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zha\Desktop\dev\mmml2022\code\"/>
    </mc:Choice>
  </mc:AlternateContent>
  <xr:revisionPtr revIDLastSave="0" documentId="13_ncr:1_{6E20E160-1EF2-4E59-A938-58CBB59A5085}" xr6:coauthVersionLast="47" xr6:coauthVersionMax="47" xr10:uidLastSave="{00000000-0000-0000-0000-000000000000}"/>
  <bookViews>
    <workbookView xWindow="28680" yWindow="450" windowWidth="25440" windowHeight="15390" xr2:uid="{00000000-000D-0000-FFFF-FFFF00000000}"/>
  </bookViews>
  <sheets>
    <sheet name="Sheet1" sheetId="4" r:id="rId1"/>
    <sheet name="df_test_pred_analysis" sheetId="1" r:id="rId2"/>
    <sheet name="MTeams" sheetId="3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O8508" i="1"/>
  <c r="P8508" i="1"/>
  <c r="O8509" i="1"/>
  <c r="P8509" i="1"/>
  <c r="O8510" i="1"/>
  <c r="P8510" i="1"/>
  <c r="O8511" i="1"/>
  <c r="P8511" i="1"/>
  <c r="O8512" i="1"/>
  <c r="P8512" i="1"/>
  <c r="O8513" i="1"/>
  <c r="P8513" i="1"/>
  <c r="O8514" i="1"/>
  <c r="P8514" i="1"/>
  <c r="O8515" i="1"/>
  <c r="P8515" i="1"/>
  <c r="O8516" i="1"/>
  <c r="P8516" i="1"/>
  <c r="O8517" i="1"/>
  <c r="P8517" i="1"/>
  <c r="O8518" i="1"/>
  <c r="P8518" i="1"/>
  <c r="O8519" i="1"/>
  <c r="P8519" i="1"/>
  <c r="O8520" i="1"/>
  <c r="P8520" i="1"/>
  <c r="O8521" i="1"/>
  <c r="P852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530" i="1"/>
  <c r="P8530" i="1"/>
  <c r="O8531" i="1"/>
  <c r="P8531" i="1"/>
  <c r="O8532" i="1"/>
  <c r="P8532" i="1"/>
  <c r="O8533" i="1"/>
  <c r="P8533" i="1"/>
  <c r="O8534" i="1"/>
  <c r="P8534" i="1"/>
  <c r="O8535" i="1"/>
  <c r="P8535" i="1"/>
  <c r="O8536" i="1"/>
  <c r="P8536" i="1"/>
  <c r="O8537" i="1"/>
  <c r="P8537" i="1"/>
  <c r="O8538" i="1"/>
  <c r="P8538" i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O8546" i="1"/>
  <c r="P8546" i="1"/>
  <c r="O8547" i="1"/>
  <c r="P8547" i="1"/>
  <c r="O8548" i="1"/>
  <c r="P8548" i="1"/>
  <c r="O8549" i="1"/>
  <c r="P8549" i="1"/>
  <c r="O8550" i="1"/>
  <c r="P8550" i="1"/>
  <c r="O8551" i="1"/>
  <c r="P8551" i="1"/>
  <c r="O8552" i="1"/>
  <c r="P8552" i="1"/>
  <c r="O8553" i="1"/>
  <c r="P8553" i="1"/>
  <c r="O8554" i="1"/>
  <c r="P8554" i="1"/>
  <c r="O8555" i="1"/>
  <c r="P8555" i="1"/>
  <c r="O8556" i="1"/>
  <c r="P8556" i="1"/>
  <c r="O8557" i="1"/>
  <c r="P8557" i="1"/>
  <c r="O8558" i="1"/>
  <c r="P8558" i="1"/>
  <c r="O8559" i="1"/>
  <c r="P8559" i="1"/>
  <c r="O8560" i="1"/>
  <c r="P8560" i="1"/>
  <c r="O8561" i="1"/>
  <c r="P8561" i="1"/>
  <c r="O8562" i="1"/>
  <c r="P8562" i="1"/>
  <c r="O8563" i="1"/>
  <c r="P8563" i="1"/>
  <c r="O8564" i="1"/>
  <c r="P8564" i="1"/>
  <c r="O8565" i="1"/>
  <c r="P8565" i="1"/>
  <c r="O8566" i="1"/>
  <c r="P8566" i="1"/>
  <c r="O8567" i="1"/>
  <c r="P8567" i="1"/>
  <c r="O8568" i="1"/>
  <c r="P8568" i="1"/>
  <c r="O8569" i="1"/>
  <c r="P8569" i="1"/>
  <c r="O8570" i="1"/>
  <c r="P8570" i="1"/>
  <c r="O8571" i="1"/>
  <c r="P8571" i="1"/>
  <c r="O8572" i="1"/>
  <c r="P8572" i="1"/>
  <c r="O8573" i="1"/>
  <c r="P8573" i="1"/>
  <c r="O8574" i="1"/>
  <c r="P8574" i="1"/>
  <c r="O8575" i="1"/>
  <c r="P8575" i="1"/>
  <c r="O8576" i="1"/>
  <c r="P8576" i="1"/>
  <c r="O8577" i="1"/>
  <c r="P8577" i="1"/>
  <c r="O8578" i="1"/>
  <c r="P8578" i="1"/>
  <c r="O8579" i="1"/>
  <c r="P8579" i="1"/>
  <c r="O8580" i="1"/>
  <c r="P8580" i="1"/>
  <c r="O8581" i="1"/>
  <c r="P8581" i="1"/>
  <c r="O8582" i="1"/>
  <c r="P8582" i="1"/>
  <c r="O8583" i="1"/>
  <c r="P8583" i="1"/>
  <c r="O8584" i="1"/>
  <c r="P8584" i="1"/>
  <c r="O8585" i="1"/>
  <c r="P8585" i="1"/>
  <c r="O8586" i="1"/>
  <c r="P8586" i="1"/>
  <c r="O8587" i="1"/>
  <c r="P8587" i="1"/>
  <c r="O8588" i="1"/>
  <c r="P8588" i="1"/>
  <c r="O8589" i="1"/>
  <c r="P8589" i="1"/>
  <c r="O8590" i="1"/>
  <c r="P8590" i="1"/>
  <c r="O8591" i="1"/>
  <c r="P8591" i="1"/>
  <c r="O8592" i="1"/>
  <c r="P8592" i="1"/>
  <c r="O8593" i="1"/>
  <c r="P8593" i="1"/>
  <c r="O8594" i="1"/>
  <c r="P8594" i="1"/>
  <c r="O8595" i="1"/>
  <c r="P8595" i="1"/>
  <c r="O8596" i="1"/>
  <c r="P8596" i="1"/>
  <c r="O8597" i="1"/>
  <c r="P8597" i="1"/>
  <c r="O8598" i="1"/>
  <c r="P8598" i="1"/>
  <c r="O8599" i="1"/>
  <c r="P8599" i="1"/>
  <c r="O8600" i="1"/>
  <c r="P8600" i="1"/>
  <c r="O8601" i="1"/>
  <c r="P8601" i="1"/>
  <c r="O8602" i="1"/>
  <c r="P8602" i="1"/>
  <c r="O8603" i="1"/>
  <c r="P8603" i="1"/>
  <c r="O8604" i="1"/>
  <c r="P8604" i="1"/>
  <c r="O8605" i="1"/>
  <c r="P8605" i="1"/>
  <c r="O8606" i="1"/>
  <c r="P8606" i="1"/>
  <c r="O8607" i="1"/>
  <c r="P8607" i="1"/>
  <c r="O8608" i="1"/>
  <c r="P8608" i="1"/>
  <c r="O8609" i="1"/>
  <c r="P8609" i="1"/>
  <c r="O8610" i="1"/>
  <c r="P8610" i="1"/>
  <c r="O8611" i="1"/>
  <c r="P8611" i="1"/>
  <c r="O8612" i="1"/>
  <c r="P8612" i="1"/>
  <c r="O8613" i="1"/>
  <c r="P8613" i="1"/>
  <c r="O8614" i="1"/>
  <c r="P8614" i="1"/>
  <c r="O8615" i="1"/>
  <c r="P8615" i="1"/>
  <c r="O8616" i="1"/>
  <c r="P8616" i="1"/>
  <c r="O8617" i="1"/>
  <c r="P8617" i="1"/>
  <c r="O8618" i="1"/>
  <c r="P8618" i="1"/>
  <c r="O8619" i="1"/>
  <c r="P8619" i="1"/>
  <c r="O8620" i="1"/>
  <c r="P8620" i="1"/>
  <c r="O8621" i="1"/>
  <c r="P8621" i="1"/>
  <c r="O8622" i="1"/>
  <c r="P8622" i="1"/>
  <c r="O8623" i="1"/>
  <c r="P8623" i="1"/>
  <c r="O8624" i="1"/>
  <c r="P8624" i="1"/>
  <c r="O8625" i="1"/>
  <c r="P862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642" i="1"/>
  <c r="P8642" i="1"/>
  <c r="O8643" i="1"/>
  <c r="P8643" i="1"/>
  <c r="O8644" i="1"/>
  <c r="P8644" i="1"/>
  <c r="O8645" i="1"/>
  <c r="P8645" i="1"/>
  <c r="O8646" i="1"/>
  <c r="P8646" i="1"/>
  <c r="O8647" i="1"/>
  <c r="P8647" i="1"/>
  <c r="O8648" i="1"/>
  <c r="P8648" i="1"/>
  <c r="O8649" i="1"/>
  <c r="P8649" i="1"/>
  <c r="O8650" i="1"/>
  <c r="P8650" i="1"/>
  <c r="O8651" i="1"/>
  <c r="P8651" i="1"/>
  <c r="O8652" i="1"/>
  <c r="P8652" i="1"/>
  <c r="O8653" i="1"/>
  <c r="P8653" i="1"/>
  <c r="O8654" i="1"/>
  <c r="P8654" i="1"/>
  <c r="O8655" i="1"/>
  <c r="P8655" i="1"/>
  <c r="O8656" i="1"/>
  <c r="P8656" i="1"/>
  <c r="O8657" i="1"/>
  <c r="P8657" i="1"/>
  <c r="O8658" i="1"/>
  <c r="P8658" i="1"/>
  <c r="O8659" i="1"/>
  <c r="P8659" i="1"/>
  <c r="O8660" i="1"/>
  <c r="P8660" i="1"/>
  <c r="O8661" i="1"/>
  <c r="P8661" i="1"/>
  <c r="O8662" i="1"/>
  <c r="P8662" i="1"/>
  <c r="O8663" i="1"/>
  <c r="P8663" i="1"/>
  <c r="O8664" i="1"/>
  <c r="P8664" i="1"/>
  <c r="O8665" i="1"/>
  <c r="P8665" i="1"/>
  <c r="O8666" i="1"/>
  <c r="P8666" i="1"/>
  <c r="O8667" i="1"/>
  <c r="P8667" i="1"/>
  <c r="O8668" i="1"/>
  <c r="P8668" i="1"/>
  <c r="O8669" i="1"/>
  <c r="P8669" i="1"/>
  <c r="O8670" i="1"/>
  <c r="P8670" i="1"/>
  <c r="O8671" i="1"/>
  <c r="P8671" i="1"/>
  <c r="O8672" i="1"/>
  <c r="P8672" i="1"/>
  <c r="O8673" i="1"/>
  <c r="P8673" i="1"/>
  <c r="O8674" i="1"/>
  <c r="P8674" i="1"/>
  <c r="O8675" i="1"/>
  <c r="P8675" i="1"/>
  <c r="O8676" i="1"/>
  <c r="P8676" i="1"/>
  <c r="O8677" i="1"/>
  <c r="P8677" i="1"/>
  <c r="O8678" i="1"/>
  <c r="P8678" i="1"/>
  <c r="O8679" i="1"/>
  <c r="P8679" i="1"/>
  <c r="O8680" i="1"/>
  <c r="P8680" i="1"/>
  <c r="O8681" i="1"/>
  <c r="P8681" i="1"/>
  <c r="O8682" i="1"/>
  <c r="P8682" i="1"/>
  <c r="O8683" i="1"/>
  <c r="P8683" i="1"/>
  <c r="O8684" i="1"/>
  <c r="P8684" i="1"/>
  <c r="O8685" i="1"/>
  <c r="P8685" i="1"/>
  <c r="O8686" i="1"/>
  <c r="P8686" i="1"/>
  <c r="O8687" i="1"/>
  <c r="P8687" i="1"/>
  <c r="O8688" i="1"/>
  <c r="P8688" i="1"/>
  <c r="O8689" i="1"/>
  <c r="P8689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706" i="1"/>
  <c r="P8706" i="1"/>
  <c r="O8707" i="1"/>
  <c r="P8707" i="1"/>
  <c r="O8708" i="1"/>
  <c r="P8708" i="1"/>
  <c r="O8709" i="1"/>
  <c r="P8709" i="1"/>
  <c r="O8710" i="1"/>
  <c r="P8710" i="1"/>
  <c r="O8711" i="1"/>
  <c r="P8711" i="1"/>
  <c r="O8712" i="1"/>
  <c r="P8712" i="1"/>
  <c r="O8713" i="1"/>
  <c r="P8713" i="1"/>
  <c r="O8714" i="1"/>
  <c r="P8714" i="1"/>
  <c r="O8715" i="1"/>
  <c r="P8715" i="1"/>
  <c r="O8716" i="1"/>
  <c r="P8716" i="1"/>
  <c r="O8717" i="1"/>
  <c r="P8717" i="1"/>
  <c r="O8718" i="1"/>
  <c r="P8718" i="1"/>
  <c r="O8719" i="1"/>
  <c r="P8719" i="1"/>
  <c r="O8720" i="1"/>
  <c r="P8720" i="1"/>
  <c r="O8721" i="1"/>
  <c r="P8721" i="1"/>
  <c r="O8722" i="1"/>
  <c r="P8722" i="1"/>
  <c r="O8723" i="1"/>
  <c r="P8723" i="1"/>
  <c r="O8724" i="1"/>
  <c r="P8724" i="1"/>
  <c r="O8725" i="1"/>
  <c r="P8725" i="1"/>
  <c r="O8726" i="1"/>
  <c r="P8726" i="1"/>
  <c r="O8727" i="1"/>
  <c r="P8727" i="1"/>
  <c r="O8728" i="1"/>
  <c r="P8728" i="1"/>
  <c r="O8729" i="1"/>
  <c r="P8729" i="1"/>
  <c r="O8730" i="1"/>
  <c r="P8730" i="1"/>
  <c r="O8731" i="1"/>
  <c r="P8731" i="1"/>
  <c r="O8732" i="1"/>
  <c r="P8732" i="1"/>
  <c r="O8733" i="1"/>
  <c r="P8733" i="1"/>
  <c r="O8734" i="1"/>
  <c r="P8734" i="1"/>
  <c r="O8735" i="1"/>
  <c r="P8735" i="1"/>
  <c r="O8736" i="1"/>
  <c r="P8736" i="1"/>
  <c r="O8737" i="1"/>
  <c r="P8737" i="1"/>
  <c r="O8738" i="1"/>
  <c r="P8738" i="1"/>
  <c r="O8739" i="1"/>
  <c r="P8739" i="1"/>
  <c r="O8740" i="1"/>
  <c r="P8740" i="1"/>
  <c r="O8741" i="1"/>
  <c r="P8741" i="1"/>
  <c r="O8742" i="1"/>
  <c r="P8742" i="1"/>
  <c r="O8743" i="1"/>
  <c r="P8743" i="1"/>
  <c r="O8744" i="1"/>
  <c r="P8744" i="1"/>
  <c r="O8745" i="1"/>
  <c r="P8745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754" i="1"/>
  <c r="P8754" i="1"/>
  <c r="O8755" i="1"/>
  <c r="P8755" i="1"/>
  <c r="O8756" i="1"/>
  <c r="P8756" i="1"/>
  <c r="O8757" i="1"/>
  <c r="P8757" i="1"/>
  <c r="O8758" i="1"/>
  <c r="P8758" i="1"/>
  <c r="O8759" i="1"/>
  <c r="P8759" i="1"/>
  <c r="O8760" i="1"/>
  <c r="P8760" i="1"/>
  <c r="O8761" i="1"/>
  <c r="P8761" i="1"/>
  <c r="O8762" i="1"/>
  <c r="P8762" i="1"/>
  <c r="O8763" i="1"/>
  <c r="P8763" i="1"/>
  <c r="O8764" i="1"/>
  <c r="P8764" i="1"/>
  <c r="O8765" i="1"/>
  <c r="P8765" i="1"/>
  <c r="O8766" i="1"/>
  <c r="P8766" i="1"/>
  <c r="O8767" i="1"/>
  <c r="P8767" i="1"/>
  <c r="O8768" i="1"/>
  <c r="P8768" i="1"/>
  <c r="O8769" i="1"/>
  <c r="P8769" i="1"/>
  <c r="O8770" i="1"/>
  <c r="P8770" i="1"/>
  <c r="O8771" i="1"/>
  <c r="P8771" i="1"/>
  <c r="O8772" i="1"/>
  <c r="P8772" i="1"/>
  <c r="O8773" i="1"/>
  <c r="P8773" i="1"/>
  <c r="O8774" i="1"/>
  <c r="P8774" i="1"/>
  <c r="O8775" i="1"/>
  <c r="P8775" i="1"/>
  <c r="O8776" i="1"/>
  <c r="P8776" i="1"/>
  <c r="O8777" i="1"/>
  <c r="P8777" i="1"/>
  <c r="O8778" i="1"/>
  <c r="P8778" i="1"/>
  <c r="O8779" i="1"/>
  <c r="P8779" i="1"/>
  <c r="O8780" i="1"/>
  <c r="P8780" i="1"/>
  <c r="O8781" i="1"/>
  <c r="P8781" i="1"/>
  <c r="O8782" i="1"/>
  <c r="P8782" i="1"/>
  <c r="O8783" i="1"/>
  <c r="P8783" i="1"/>
  <c r="O8784" i="1"/>
  <c r="P8784" i="1"/>
  <c r="O8785" i="1"/>
  <c r="P8785" i="1"/>
  <c r="O8786" i="1"/>
  <c r="P8786" i="1"/>
  <c r="O8787" i="1"/>
  <c r="P8787" i="1"/>
  <c r="O8788" i="1"/>
  <c r="P8788" i="1"/>
  <c r="O8789" i="1"/>
  <c r="P8789" i="1"/>
  <c r="O8790" i="1"/>
  <c r="P8790" i="1"/>
  <c r="O8791" i="1"/>
  <c r="P8791" i="1"/>
  <c r="O8792" i="1"/>
  <c r="P8792" i="1"/>
  <c r="O8793" i="1"/>
  <c r="P8793" i="1"/>
  <c r="O8794" i="1"/>
  <c r="P8794" i="1"/>
  <c r="O8795" i="1"/>
  <c r="P8795" i="1"/>
  <c r="O8796" i="1"/>
  <c r="P8796" i="1"/>
  <c r="O8797" i="1"/>
  <c r="P8797" i="1"/>
  <c r="O8798" i="1"/>
  <c r="P8798" i="1"/>
  <c r="O8799" i="1"/>
  <c r="P8799" i="1"/>
  <c r="O8800" i="1"/>
  <c r="P8800" i="1"/>
  <c r="O8801" i="1"/>
  <c r="P8801" i="1"/>
  <c r="O8802" i="1"/>
  <c r="P8802" i="1"/>
  <c r="O8803" i="1"/>
  <c r="P8803" i="1"/>
  <c r="O8804" i="1"/>
  <c r="P8804" i="1"/>
  <c r="O8805" i="1"/>
  <c r="P8805" i="1"/>
  <c r="O8806" i="1"/>
  <c r="P8806" i="1"/>
  <c r="O8807" i="1"/>
  <c r="P8807" i="1"/>
  <c r="O8808" i="1"/>
  <c r="P8808" i="1"/>
  <c r="O8809" i="1"/>
  <c r="P8809" i="1"/>
  <c r="O8810" i="1"/>
  <c r="P8810" i="1"/>
  <c r="O8811" i="1"/>
  <c r="P8811" i="1"/>
  <c r="O8812" i="1"/>
  <c r="P8812" i="1"/>
  <c r="O8813" i="1"/>
  <c r="P8813" i="1"/>
  <c r="O8814" i="1"/>
  <c r="P8814" i="1"/>
  <c r="O8815" i="1"/>
  <c r="P8815" i="1"/>
  <c r="O8816" i="1"/>
  <c r="P8816" i="1"/>
  <c r="O8817" i="1"/>
  <c r="P8817" i="1"/>
  <c r="O8818" i="1"/>
  <c r="P8818" i="1"/>
  <c r="O8819" i="1"/>
  <c r="P8819" i="1"/>
  <c r="O8820" i="1"/>
  <c r="P8820" i="1"/>
  <c r="O8821" i="1"/>
  <c r="P8821" i="1"/>
  <c r="O8822" i="1"/>
  <c r="P8822" i="1"/>
  <c r="O8823" i="1"/>
  <c r="P8823" i="1"/>
  <c r="O8824" i="1"/>
  <c r="P8824" i="1"/>
  <c r="O8825" i="1"/>
  <c r="P8825" i="1"/>
  <c r="O8826" i="1"/>
  <c r="P8826" i="1"/>
  <c r="O8827" i="1"/>
  <c r="P8827" i="1"/>
  <c r="O8828" i="1"/>
  <c r="P8828" i="1"/>
  <c r="O8829" i="1"/>
  <c r="P8829" i="1"/>
  <c r="O8830" i="1"/>
  <c r="P8830" i="1"/>
  <c r="O8831" i="1"/>
  <c r="P8831" i="1"/>
  <c r="O8832" i="1"/>
  <c r="P8832" i="1"/>
  <c r="O8833" i="1"/>
  <c r="P8833" i="1"/>
  <c r="O8834" i="1"/>
  <c r="P8834" i="1"/>
  <c r="O8835" i="1"/>
  <c r="P8835" i="1"/>
  <c r="O8836" i="1"/>
  <c r="P8836" i="1"/>
  <c r="O8837" i="1"/>
  <c r="P8837" i="1"/>
  <c r="O8838" i="1"/>
  <c r="P8838" i="1"/>
  <c r="O8839" i="1"/>
  <c r="P8839" i="1"/>
  <c r="O8840" i="1"/>
  <c r="P8840" i="1"/>
  <c r="O8841" i="1"/>
  <c r="P8841" i="1"/>
  <c r="O8842" i="1"/>
  <c r="P8842" i="1"/>
  <c r="O8843" i="1"/>
  <c r="P8843" i="1"/>
  <c r="O8844" i="1"/>
  <c r="P8844" i="1"/>
  <c r="O8845" i="1"/>
  <c r="P8845" i="1"/>
  <c r="O8846" i="1"/>
  <c r="P8846" i="1"/>
  <c r="O8847" i="1"/>
  <c r="P8847" i="1"/>
  <c r="O8848" i="1"/>
  <c r="P8848" i="1"/>
  <c r="O8849" i="1"/>
  <c r="P8849" i="1"/>
  <c r="O8850" i="1"/>
  <c r="P8850" i="1"/>
  <c r="O8851" i="1"/>
  <c r="P8851" i="1"/>
  <c r="O8852" i="1"/>
  <c r="P8852" i="1"/>
  <c r="O8853" i="1"/>
  <c r="P8853" i="1"/>
  <c r="O8854" i="1"/>
  <c r="P8854" i="1"/>
  <c r="O8855" i="1"/>
  <c r="P8855" i="1"/>
  <c r="O8856" i="1"/>
  <c r="P8856" i="1"/>
  <c r="O8857" i="1"/>
  <c r="P8857" i="1"/>
  <c r="O8858" i="1"/>
  <c r="P8858" i="1"/>
  <c r="O8859" i="1"/>
  <c r="P8859" i="1"/>
  <c r="O8860" i="1"/>
  <c r="P8860" i="1"/>
  <c r="O8861" i="1"/>
  <c r="P8861" i="1"/>
  <c r="O8862" i="1"/>
  <c r="P8862" i="1"/>
  <c r="O8863" i="1"/>
  <c r="P8863" i="1"/>
  <c r="O8864" i="1"/>
  <c r="P8864" i="1"/>
  <c r="O8865" i="1"/>
  <c r="P8865" i="1"/>
  <c r="O8866" i="1"/>
  <c r="P8866" i="1"/>
  <c r="O8867" i="1"/>
  <c r="P8867" i="1"/>
  <c r="O8868" i="1"/>
  <c r="P8868" i="1"/>
  <c r="O8869" i="1"/>
  <c r="P8869" i="1"/>
  <c r="O8870" i="1"/>
  <c r="P8870" i="1"/>
  <c r="O8871" i="1"/>
  <c r="P8871" i="1"/>
  <c r="O8872" i="1"/>
  <c r="P8872" i="1"/>
  <c r="O8873" i="1"/>
  <c r="P8873" i="1"/>
  <c r="O8874" i="1"/>
  <c r="P8874" i="1"/>
  <c r="O8875" i="1"/>
  <c r="P8875" i="1"/>
  <c r="O8876" i="1"/>
  <c r="P8876" i="1"/>
  <c r="O8877" i="1"/>
  <c r="P8877" i="1"/>
  <c r="O8878" i="1"/>
  <c r="P8878" i="1"/>
  <c r="O8879" i="1"/>
  <c r="P8879" i="1"/>
  <c r="O8880" i="1"/>
  <c r="P8880" i="1"/>
  <c r="O8881" i="1"/>
  <c r="P8881" i="1"/>
  <c r="O8882" i="1"/>
  <c r="P8882" i="1"/>
  <c r="O8883" i="1"/>
  <c r="P8883" i="1"/>
  <c r="O8884" i="1"/>
  <c r="P8884" i="1"/>
  <c r="O8885" i="1"/>
  <c r="P8885" i="1"/>
  <c r="O8886" i="1"/>
  <c r="P8886" i="1"/>
  <c r="O8887" i="1"/>
  <c r="P8887" i="1"/>
  <c r="O8888" i="1"/>
  <c r="P8888" i="1"/>
  <c r="O8889" i="1"/>
  <c r="P8889" i="1"/>
  <c r="O8890" i="1"/>
  <c r="P8890" i="1"/>
  <c r="O8891" i="1"/>
  <c r="P8891" i="1"/>
  <c r="O8892" i="1"/>
  <c r="P8892" i="1"/>
  <c r="O8893" i="1"/>
  <c r="P8893" i="1"/>
  <c r="O8894" i="1"/>
  <c r="P8894" i="1"/>
  <c r="O8895" i="1"/>
  <c r="P8895" i="1"/>
  <c r="O8896" i="1"/>
  <c r="P8896" i="1"/>
  <c r="O8897" i="1"/>
  <c r="P8897" i="1"/>
  <c r="O8898" i="1"/>
  <c r="P8898" i="1"/>
  <c r="O8899" i="1"/>
  <c r="P8899" i="1"/>
  <c r="O8900" i="1"/>
  <c r="P8900" i="1"/>
  <c r="O8901" i="1"/>
  <c r="P8901" i="1"/>
  <c r="O8902" i="1"/>
  <c r="P8902" i="1"/>
  <c r="O8903" i="1"/>
  <c r="P8903" i="1"/>
  <c r="O8904" i="1"/>
  <c r="P8904" i="1"/>
  <c r="O8905" i="1"/>
  <c r="P8905" i="1"/>
  <c r="O8906" i="1"/>
  <c r="P8906" i="1"/>
  <c r="O8907" i="1"/>
  <c r="P8907" i="1"/>
  <c r="O8908" i="1"/>
  <c r="P8908" i="1"/>
  <c r="O8909" i="1"/>
  <c r="P8909" i="1"/>
  <c r="O8910" i="1"/>
  <c r="P8910" i="1"/>
  <c r="O8911" i="1"/>
  <c r="P8911" i="1"/>
  <c r="O8912" i="1"/>
  <c r="P8912" i="1"/>
  <c r="O8913" i="1"/>
  <c r="P8913" i="1"/>
  <c r="O8914" i="1"/>
  <c r="P8914" i="1"/>
  <c r="O8915" i="1"/>
  <c r="P8915" i="1"/>
  <c r="O8916" i="1"/>
  <c r="P8916" i="1"/>
  <c r="O8917" i="1"/>
  <c r="P8917" i="1"/>
  <c r="O8918" i="1"/>
  <c r="P8918" i="1"/>
  <c r="O8919" i="1"/>
  <c r="P8919" i="1"/>
  <c r="O8920" i="1"/>
  <c r="P8920" i="1"/>
  <c r="O8921" i="1"/>
  <c r="P8921" i="1"/>
  <c r="O8922" i="1"/>
  <c r="P8922" i="1"/>
  <c r="O8923" i="1"/>
  <c r="P8923" i="1"/>
  <c r="O8924" i="1"/>
  <c r="P8924" i="1"/>
  <c r="O8925" i="1"/>
  <c r="P8925" i="1"/>
  <c r="O8926" i="1"/>
  <c r="P8926" i="1"/>
  <c r="O8927" i="1"/>
  <c r="P8927" i="1"/>
  <c r="O8928" i="1"/>
  <c r="P8928" i="1"/>
  <c r="O8929" i="1"/>
  <c r="P8929" i="1"/>
  <c r="O8930" i="1"/>
  <c r="P8930" i="1"/>
  <c r="O8931" i="1"/>
  <c r="P8931" i="1"/>
  <c r="O8932" i="1"/>
  <c r="P8932" i="1"/>
  <c r="O8933" i="1"/>
  <c r="P8933" i="1"/>
  <c r="O8934" i="1"/>
  <c r="P8934" i="1"/>
  <c r="O8935" i="1"/>
  <c r="P8935" i="1"/>
  <c r="O8936" i="1"/>
  <c r="P8936" i="1"/>
  <c r="O8937" i="1"/>
  <c r="P8937" i="1"/>
  <c r="O8938" i="1"/>
  <c r="P8938" i="1"/>
  <c r="O8939" i="1"/>
  <c r="P8939" i="1"/>
  <c r="O8940" i="1"/>
  <c r="P8940" i="1"/>
  <c r="O8941" i="1"/>
  <c r="P8941" i="1"/>
  <c r="O8942" i="1"/>
  <c r="P8942" i="1"/>
  <c r="O8943" i="1"/>
  <c r="P8943" i="1"/>
  <c r="O8944" i="1"/>
  <c r="P8944" i="1"/>
  <c r="O8945" i="1"/>
  <c r="P8945" i="1"/>
  <c r="O8946" i="1"/>
  <c r="P8946" i="1"/>
  <c r="O8947" i="1"/>
  <c r="P8947" i="1"/>
  <c r="O8948" i="1"/>
  <c r="P8948" i="1"/>
  <c r="O8949" i="1"/>
  <c r="P8949" i="1"/>
  <c r="O8950" i="1"/>
  <c r="P8950" i="1"/>
  <c r="O8951" i="1"/>
  <c r="P8951" i="1"/>
  <c r="O8952" i="1"/>
  <c r="P8952" i="1"/>
  <c r="O8953" i="1"/>
  <c r="P8953" i="1"/>
  <c r="O8954" i="1"/>
  <c r="P8954" i="1"/>
  <c r="O8955" i="1"/>
  <c r="P8955" i="1"/>
  <c r="O8956" i="1"/>
  <c r="P8956" i="1"/>
  <c r="O8957" i="1"/>
  <c r="P8957" i="1"/>
  <c r="O8958" i="1"/>
  <c r="P8958" i="1"/>
  <c r="O8959" i="1"/>
  <c r="P8959" i="1"/>
  <c r="O8960" i="1"/>
  <c r="P8960" i="1"/>
  <c r="O8961" i="1"/>
  <c r="P8961" i="1"/>
  <c r="O8962" i="1"/>
  <c r="P8962" i="1"/>
  <c r="O8963" i="1"/>
  <c r="P8963" i="1"/>
  <c r="O8964" i="1"/>
  <c r="P8964" i="1"/>
  <c r="O8965" i="1"/>
  <c r="P8965" i="1"/>
  <c r="O8966" i="1"/>
  <c r="P8966" i="1"/>
  <c r="O8967" i="1"/>
  <c r="P8967" i="1"/>
  <c r="O8968" i="1"/>
  <c r="P8968" i="1"/>
  <c r="O8969" i="1"/>
  <c r="P8969" i="1"/>
  <c r="O8970" i="1"/>
  <c r="P8970" i="1"/>
  <c r="O8971" i="1"/>
  <c r="P8971" i="1"/>
  <c r="O8972" i="1"/>
  <c r="P8972" i="1"/>
  <c r="O8973" i="1"/>
  <c r="P8973" i="1"/>
  <c r="O8974" i="1"/>
  <c r="P8974" i="1"/>
  <c r="O8975" i="1"/>
  <c r="P8975" i="1"/>
  <c r="O8976" i="1"/>
  <c r="P8976" i="1"/>
  <c r="O8977" i="1"/>
  <c r="P8977" i="1"/>
  <c r="O8978" i="1"/>
  <c r="P8978" i="1"/>
  <c r="O8979" i="1"/>
  <c r="P8979" i="1"/>
  <c r="O8980" i="1"/>
  <c r="P8980" i="1"/>
  <c r="O8981" i="1"/>
  <c r="P8981" i="1"/>
  <c r="O8982" i="1"/>
  <c r="P8982" i="1"/>
  <c r="O8983" i="1"/>
  <c r="P8983" i="1"/>
  <c r="O8984" i="1"/>
  <c r="P8984" i="1"/>
  <c r="O8985" i="1"/>
  <c r="P8985" i="1"/>
  <c r="O8986" i="1"/>
  <c r="P8986" i="1"/>
  <c r="O8987" i="1"/>
  <c r="P8987" i="1"/>
  <c r="O8988" i="1"/>
  <c r="P8988" i="1"/>
  <c r="O8989" i="1"/>
  <c r="P8989" i="1"/>
  <c r="O8990" i="1"/>
  <c r="P8990" i="1"/>
  <c r="O8991" i="1"/>
  <c r="P8991" i="1"/>
  <c r="O8992" i="1"/>
  <c r="P8992" i="1"/>
  <c r="O8993" i="1"/>
  <c r="P8993" i="1"/>
  <c r="O8994" i="1"/>
  <c r="P8994" i="1"/>
  <c r="O8995" i="1"/>
  <c r="P8995" i="1"/>
  <c r="O8996" i="1"/>
  <c r="P8996" i="1"/>
  <c r="O8997" i="1"/>
  <c r="P8997" i="1"/>
  <c r="O8998" i="1"/>
  <c r="P8998" i="1"/>
  <c r="O8999" i="1"/>
  <c r="P8999" i="1"/>
  <c r="O9000" i="1"/>
  <c r="P9000" i="1"/>
  <c r="O9001" i="1"/>
  <c r="P9001" i="1"/>
  <c r="O9002" i="1"/>
  <c r="P9002" i="1"/>
  <c r="O9003" i="1"/>
  <c r="P9003" i="1"/>
  <c r="O9004" i="1"/>
  <c r="P9004" i="1"/>
  <c r="O9005" i="1"/>
  <c r="P9005" i="1"/>
  <c r="O9006" i="1"/>
  <c r="P9006" i="1"/>
  <c r="O9007" i="1"/>
  <c r="P9007" i="1"/>
  <c r="O9008" i="1"/>
  <c r="P9008" i="1"/>
  <c r="O9009" i="1"/>
  <c r="P9009" i="1"/>
  <c r="O9010" i="1"/>
  <c r="P9010" i="1"/>
  <c r="O9011" i="1"/>
  <c r="P9011" i="1"/>
  <c r="O9012" i="1"/>
  <c r="P9012" i="1"/>
  <c r="O9013" i="1"/>
  <c r="P9013" i="1"/>
  <c r="O9014" i="1"/>
  <c r="P9014" i="1"/>
  <c r="O9015" i="1"/>
  <c r="P9015" i="1"/>
  <c r="O9016" i="1"/>
  <c r="P9016" i="1"/>
  <c r="O9017" i="1"/>
  <c r="P9017" i="1"/>
  <c r="O9018" i="1"/>
  <c r="P9018" i="1"/>
  <c r="O9019" i="1"/>
  <c r="P9019" i="1"/>
  <c r="O9020" i="1"/>
  <c r="P9020" i="1"/>
  <c r="O9021" i="1"/>
  <c r="P9021" i="1"/>
  <c r="O9022" i="1"/>
  <c r="P9022" i="1"/>
  <c r="O9023" i="1"/>
  <c r="P9023" i="1"/>
  <c r="O9024" i="1"/>
  <c r="P9024" i="1"/>
  <c r="O9025" i="1"/>
  <c r="P9025" i="1"/>
  <c r="O9026" i="1"/>
  <c r="P9026" i="1"/>
  <c r="O9027" i="1"/>
  <c r="P9027" i="1"/>
  <c r="O9028" i="1"/>
  <c r="P9028" i="1"/>
  <c r="O9029" i="1"/>
  <c r="P9029" i="1"/>
  <c r="O9030" i="1"/>
  <c r="P9030" i="1"/>
  <c r="O9031" i="1"/>
  <c r="P9031" i="1"/>
  <c r="O9032" i="1"/>
  <c r="P9032" i="1"/>
  <c r="O9033" i="1"/>
  <c r="P9033" i="1"/>
  <c r="O9034" i="1"/>
  <c r="P9034" i="1"/>
  <c r="O9035" i="1"/>
  <c r="P9035" i="1"/>
  <c r="O9036" i="1"/>
  <c r="P9036" i="1"/>
  <c r="O9037" i="1"/>
  <c r="P9037" i="1"/>
  <c r="O9038" i="1"/>
  <c r="P9038" i="1"/>
  <c r="O9039" i="1"/>
  <c r="P9039" i="1"/>
  <c r="O9040" i="1"/>
  <c r="P9040" i="1"/>
  <c r="O9041" i="1"/>
  <c r="P9041" i="1"/>
  <c r="O9042" i="1"/>
  <c r="P9042" i="1"/>
  <c r="O9043" i="1"/>
  <c r="P9043" i="1"/>
  <c r="O9044" i="1"/>
  <c r="P9044" i="1"/>
  <c r="O9045" i="1"/>
  <c r="P9045" i="1"/>
  <c r="O9046" i="1"/>
  <c r="P9046" i="1"/>
  <c r="O9047" i="1"/>
  <c r="P9047" i="1"/>
  <c r="O9048" i="1"/>
  <c r="P9048" i="1"/>
  <c r="O9049" i="1"/>
  <c r="P9049" i="1"/>
  <c r="O9050" i="1"/>
  <c r="P9050" i="1"/>
  <c r="O9051" i="1"/>
  <c r="P9051" i="1"/>
  <c r="O9052" i="1"/>
  <c r="P9052" i="1"/>
  <c r="O9053" i="1"/>
  <c r="P9053" i="1"/>
  <c r="O9054" i="1"/>
  <c r="P9054" i="1"/>
  <c r="O9055" i="1"/>
  <c r="P9055" i="1"/>
  <c r="O9056" i="1"/>
  <c r="P9056" i="1"/>
  <c r="O9057" i="1"/>
  <c r="P9057" i="1"/>
  <c r="O9058" i="1"/>
  <c r="P9058" i="1"/>
  <c r="O9059" i="1"/>
  <c r="P9059" i="1"/>
  <c r="O9060" i="1"/>
  <c r="P9060" i="1"/>
  <c r="O9061" i="1"/>
  <c r="P9061" i="1"/>
  <c r="O9062" i="1"/>
  <c r="P9062" i="1"/>
  <c r="O9063" i="1"/>
  <c r="P9063" i="1"/>
  <c r="O9064" i="1"/>
  <c r="P9064" i="1"/>
  <c r="O9065" i="1"/>
  <c r="P9065" i="1"/>
  <c r="O9066" i="1"/>
  <c r="P9066" i="1"/>
  <c r="O9067" i="1"/>
  <c r="P9067" i="1"/>
  <c r="O9068" i="1"/>
  <c r="P9068" i="1"/>
  <c r="O9069" i="1"/>
  <c r="P9069" i="1"/>
  <c r="O9070" i="1"/>
  <c r="P9070" i="1"/>
  <c r="O9071" i="1"/>
  <c r="P9071" i="1"/>
  <c r="O9072" i="1"/>
  <c r="P9072" i="1"/>
  <c r="O9073" i="1"/>
  <c r="P9073" i="1"/>
  <c r="O9074" i="1"/>
  <c r="P9074" i="1"/>
  <c r="O9075" i="1"/>
  <c r="P9075" i="1"/>
  <c r="O9076" i="1"/>
  <c r="P9076" i="1"/>
  <c r="O9077" i="1"/>
  <c r="P9077" i="1"/>
  <c r="O9078" i="1"/>
  <c r="P9078" i="1"/>
  <c r="O9079" i="1"/>
  <c r="P9079" i="1"/>
  <c r="O9080" i="1"/>
  <c r="P9080" i="1"/>
  <c r="O9081" i="1"/>
  <c r="P9081" i="1"/>
  <c r="O9082" i="1"/>
  <c r="P9082" i="1"/>
  <c r="O9083" i="1"/>
  <c r="P9083" i="1"/>
  <c r="O9084" i="1"/>
  <c r="P9084" i="1"/>
  <c r="O9085" i="1"/>
  <c r="P9085" i="1"/>
  <c r="O9086" i="1"/>
  <c r="P9086" i="1"/>
  <c r="O9087" i="1"/>
  <c r="P9087" i="1"/>
  <c r="O9088" i="1"/>
  <c r="P9088" i="1"/>
  <c r="O9089" i="1"/>
  <c r="P9089" i="1"/>
  <c r="O9090" i="1"/>
  <c r="P9090" i="1"/>
  <c r="O9091" i="1"/>
  <c r="P9091" i="1"/>
  <c r="O9092" i="1"/>
  <c r="P9092" i="1"/>
  <c r="O9093" i="1"/>
  <c r="P9093" i="1"/>
  <c r="O9094" i="1"/>
  <c r="P9094" i="1"/>
  <c r="O9095" i="1"/>
  <c r="P9095" i="1"/>
  <c r="O9096" i="1"/>
  <c r="P9096" i="1"/>
  <c r="O9097" i="1"/>
  <c r="P9097" i="1"/>
  <c r="O9098" i="1"/>
  <c r="P9098" i="1"/>
  <c r="O9099" i="1"/>
  <c r="P9099" i="1"/>
  <c r="O9100" i="1"/>
  <c r="P9100" i="1"/>
  <c r="O9101" i="1"/>
  <c r="P9101" i="1"/>
  <c r="O9102" i="1"/>
  <c r="P9102" i="1"/>
  <c r="O9103" i="1"/>
  <c r="P9103" i="1"/>
  <c r="O9104" i="1"/>
  <c r="P9104" i="1"/>
  <c r="O9105" i="1"/>
  <c r="P9105" i="1"/>
  <c r="O9106" i="1"/>
  <c r="P9106" i="1"/>
  <c r="O9107" i="1"/>
  <c r="P9107" i="1"/>
  <c r="O9108" i="1"/>
  <c r="P9108" i="1"/>
  <c r="O9109" i="1"/>
  <c r="P9109" i="1"/>
  <c r="O9110" i="1"/>
  <c r="P9110" i="1"/>
  <c r="O9111" i="1"/>
  <c r="P9111" i="1"/>
  <c r="O9112" i="1"/>
  <c r="P9112" i="1"/>
  <c r="O9113" i="1"/>
  <c r="P9113" i="1"/>
  <c r="O9114" i="1"/>
  <c r="P9114" i="1"/>
  <c r="O9115" i="1"/>
  <c r="P9115" i="1"/>
  <c r="O9116" i="1"/>
  <c r="P9116" i="1"/>
  <c r="O9117" i="1"/>
  <c r="P9117" i="1"/>
  <c r="O9118" i="1"/>
  <c r="P9118" i="1"/>
  <c r="O9119" i="1"/>
  <c r="P9119" i="1"/>
  <c r="O9120" i="1"/>
  <c r="P9120" i="1"/>
  <c r="O9121" i="1"/>
  <c r="P9121" i="1"/>
  <c r="O9122" i="1"/>
  <c r="P9122" i="1"/>
  <c r="O9123" i="1"/>
  <c r="P9123" i="1"/>
  <c r="O9124" i="1"/>
  <c r="P9124" i="1"/>
  <c r="O9125" i="1"/>
  <c r="P9125" i="1"/>
  <c r="O9126" i="1"/>
  <c r="P9126" i="1"/>
  <c r="O9127" i="1"/>
  <c r="P9127" i="1"/>
  <c r="O9128" i="1"/>
  <c r="P9128" i="1"/>
  <c r="O9129" i="1"/>
  <c r="P9129" i="1"/>
  <c r="O9130" i="1"/>
  <c r="P9130" i="1"/>
  <c r="O9131" i="1"/>
  <c r="P9131" i="1"/>
  <c r="O9132" i="1"/>
  <c r="P9132" i="1"/>
  <c r="O9133" i="1"/>
  <c r="P9133" i="1"/>
  <c r="O9134" i="1"/>
  <c r="P9134" i="1"/>
  <c r="O9135" i="1"/>
  <c r="P9135" i="1"/>
  <c r="O9136" i="1"/>
  <c r="P9136" i="1"/>
  <c r="O9137" i="1"/>
  <c r="P9137" i="1"/>
  <c r="O9138" i="1"/>
  <c r="P9138" i="1"/>
  <c r="O9139" i="1"/>
  <c r="P9139" i="1"/>
  <c r="O9140" i="1"/>
  <c r="P9140" i="1"/>
  <c r="O9141" i="1"/>
  <c r="P9141" i="1"/>
  <c r="O9142" i="1"/>
  <c r="P9142" i="1"/>
  <c r="O9143" i="1"/>
  <c r="P9143" i="1"/>
  <c r="O9144" i="1"/>
  <c r="P9144" i="1"/>
  <c r="O9145" i="1"/>
  <c r="P9145" i="1"/>
  <c r="O9146" i="1"/>
  <c r="P9146" i="1"/>
  <c r="O9147" i="1"/>
  <c r="P9147" i="1"/>
  <c r="O9148" i="1"/>
  <c r="P9148" i="1"/>
  <c r="O9149" i="1"/>
  <c r="P9149" i="1"/>
  <c r="O9150" i="1"/>
  <c r="P9150" i="1"/>
  <c r="O9151" i="1"/>
  <c r="P9151" i="1"/>
  <c r="O9152" i="1"/>
  <c r="P9152" i="1"/>
  <c r="O9153" i="1"/>
  <c r="P9153" i="1"/>
  <c r="O9154" i="1"/>
  <c r="P9154" i="1"/>
  <c r="O9155" i="1"/>
  <c r="P9155" i="1"/>
  <c r="O9156" i="1"/>
  <c r="P9156" i="1"/>
  <c r="O9157" i="1"/>
  <c r="P9157" i="1"/>
  <c r="O9158" i="1"/>
  <c r="P9158" i="1"/>
  <c r="O9159" i="1"/>
  <c r="P9159" i="1"/>
  <c r="O9160" i="1"/>
  <c r="P9160" i="1"/>
  <c r="O9161" i="1"/>
  <c r="P9161" i="1"/>
  <c r="O9162" i="1"/>
  <c r="P9162" i="1"/>
  <c r="O9163" i="1"/>
  <c r="P9163" i="1"/>
  <c r="O9164" i="1"/>
  <c r="P9164" i="1"/>
  <c r="O9165" i="1"/>
  <c r="P9165" i="1"/>
  <c r="O9166" i="1"/>
  <c r="P9166" i="1"/>
  <c r="O9167" i="1"/>
  <c r="P9167" i="1"/>
  <c r="O9168" i="1"/>
  <c r="P9168" i="1"/>
  <c r="O9169" i="1"/>
  <c r="P9169" i="1"/>
  <c r="O9170" i="1"/>
  <c r="P9170" i="1"/>
  <c r="O9171" i="1"/>
  <c r="P9171" i="1"/>
  <c r="O9172" i="1"/>
  <c r="P9172" i="1"/>
  <c r="O9173" i="1"/>
  <c r="P9173" i="1"/>
  <c r="O9174" i="1"/>
  <c r="P9174" i="1"/>
  <c r="O9175" i="1"/>
  <c r="P9175" i="1"/>
  <c r="O9176" i="1"/>
  <c r="P9176" i="1"/>
  <c r="O9177" i="1"/>
  <c r="P9177" i="1"/>
  <c r="O9178" i="1"/>
  <c r="P9178" i="1"/>
  <c r="O9179" i="1"/>
  <c r="P9179" i="1"/>
  <c r="O9180" i="1"/>
  <c r="P9180" i="1"/>
  <c r="O9181" i="1"/>
  <c r="P9181" i="1"/>
  <c r="O9182" i="1"/>
  <c r="P9182" i="1"/>
  <c r="O9183" i="1"/>
  <c r="P9183" i="1"/>
  <c r="O9184" i="1"/>
  <c r="P9184" i="1"/>
  <c r="O9185" i="1"/>
  <c r="P9185" i="1"/>
  <c r="O9186" i="1"/>
  <c r="P9186" i="1"/>
  <c r="O9187" i="1"/>
  <c r="P9187" i="1"/>
  <c r="O9188" i="1"/>
  <c r="P9188" i="1"/>
  <c r="O9189" i="1"/>
  <c r="P9189" i="1"/>
  <c r="O9190" i="1"/>
  <c r="P9190" i="1"/>
  <c r="O9191" i="1"/>
  <c r="P9191" i="1"/>
  <c r="O9192" i="1"/>
  <c r="P9192" i="1"/>
  <c r="O9193" i="1"/>
  <c r="P9193" i="1"/>
  <c r="O9194" i="1"/>
  <c r="P9194" i="1"/>
  <c r="O9195" i="1"/>
  <c r="P9195" i="1"/>
  <c r="O9196" i="1"/>
  <c r="P9196" i="1"/>
  <c r="O9197" i="1"/>
  <c r="P9197" i="1"/>
  <c r="O9198" i="1"/>
  <c r="P9198" i="1"/>
  <c r="O9199" i="1"/>
  <c r="P9199" i="1"/>
  <c r="O9200" i="1"/>
  <c r="P9200" i="1"/>
  <c r="O9201" i="1"/>
  <c r="P9201" i="1"/>
  <c r="O9202" i="1"/>
  <c r="P9202" i="1"/>
  <c r="O9203" i="1"/>
  <c r="P9203" i="1"/>
  <c r="O9204" i="1"/>
  <c r="P9204" i="1"/>
  <c r="O9205" i="1"/>
  <c r="P9205" i="1"/>
  <c r="O9206" i="1"/>
  <c r="P9206" i="1"/>
  <c r="O9207" i="1"/>
  <c r="P9207" i="1"/>
  <c r="O9208" i="1"/>
  <c r="P9208" i="1"/>
  <c r="O9209" i="1"/>
  <c r="P9209" i="1"/>
  <c r="O9210" i="1"/>
  <c r="P9210" i="1"/>
  <c r="O9211" i="1"/>
  <c r="P9211" i="1"/>
  <c r="O9212" i="1"/>
  <c r="P9212" i="1"/>
  <c r="O9213" i="1"/>
  <c r="P9213" i="1"/>
  <c r="O9214" i="1"/>
  <c r="P9214" i="1"/>
  <c r="O9215" i="1"/>
  <c r="P9215" i="1"/>
  <c r="O9216" i="1"/>
  <c r="P9216" i="1"/>
  <c r="O9217" i="1"/>
  <c r="P9217" i="1"/>
  <c r="O9218" i="1"/>
  <c r="P9218" i="1"/>
  <c r="O9219" i="1"/>
  <c r="P9219" i="1"/>
  <c r="O9220" i="1"/>
  <c r="P9220" i="1"/>
  <c r="O9221" i="1"/>
  <c r="P9221" i="1"/>
  <c r="O9222" i="1"/>
  <c r="P9222" i="1"/>
  <c r="O9223" i="1"/>
  <c r="P9223" i="1"/>
  <c r="O9224" i="1"/>
  <c r="P9224" i="1"/>
  <c r="O9225" i="1"/>
  <c r="P9225" i="1"/>
  <c r="O9226" i="1"/>
  <c r="P9226" i="1"/>
  <c r="O9227" i="1"/>
  <c r="P9227" i="1"/>
  <c r="O9228" i="1"/>
  <c r="P9228" i="1"/>
  <c r="O9229" i="1"/>
  <c r="P9229" i="1"/>
  <c r="O9230" i="1"/>
  <c r="P9230" i="1"/>
  <c r="O9231" i="1"/>
  <c r="P9231" i="1"/>
  <c r="O9232" i="1"/>
  <c r="P9232" i="1"/>
  <c r="O9233" i="1"/>
  <c r="P9233" i="1"/>
  <c r="O9234" i="1"/>
  <c r="P9234" i="1"/>
  <c r="O9235" i="1"/>
  <c r="P9235" i="1"/>
  <c r="O9236" i="1"/>
  <c r="P9236" i="1"/>
  <c r="O9237" i="1"/>
  <c r="P9237" i="1"/>
  <c r="O9238" i="1"/>
  <c r="P9238" i="1"/>
  <c r="O9239" i="1"/>
  <c r="P9239" i="1"/>
  <c r="O9240" i="1"/>
  <c r="P9240" i="1"/>
  <c r="O9241" i="1"/>
  <c r="P9241" i="1"/>
  <c r="O9242" i="1"/>
  <c r="P9242" i="1"/>
  <c r="O9243" i="1"/>
  <c r="P9243" i="1"/>
  <c r="O9244" i="1"/>
  <c r="P9244" i="1"/>
  <c r="O9245" i="1"/>
  <c r="P9245" i="1"/>
  <c r="O9246" i="1"/>
  <c r="P9246" i="1"/>
  <c r="O9247" i="1"/>
  <c r="P9247" i="1"/>
  <c r="O9248" i="1"/>
  <c r="P9248" i="1"/>
  <c r="O9249" i="1"/>
  <c r="P9249" i="1"/>
  <c r="O9250" i="1"/>
  <c r="P9250" i="1"/>
  <c r="O9251" i="1"/>
  <c r="P9251" i="1"/>
  <c r="O9252" i="1"/>
  <c r="P9252" i="1"/>
  <c r="O9253" i="1"/>
  <c r="P9253" i="1"/>
  <c r="O9254" i="1"/>
  <c r="P9254" i="1"/>
  <c r="O9255" i="1"/>
  <c r="P9255" i="1"/>
  <c r="O9256" i="1"/>
  <c r="P9256" i="1"/>
  <c r="O9257" i="1"/>
  <c r="P9257" i="1"/>
  <c r="O9258" i="1"/>
  <c r="P9258" i="1"/>
  <c r="O9259" i="1"/>
  <c r="P9259" i="1"/>
  <c r="O9260" i="1"/>
  <c r="P9260" i="1"/>
  <c r="O9261" i="1"/>
  <c r="P9261" i="1"/>
  <c r="O9262" i="1"/>
  <c r="P9262" i="1"/>
  <c r="O9263" i="1"/>
  <c r="P9263" i="1"/>
  <c r="O9264" i="1"/>
  <c r="P9264" i="1"/>
  <c r="O9265" i="1"/>
  <c r="P9265" i="1"/>
  <c r="O9266" i="1"/>
  <c r="P9266" i="1"/>
  <c r="O9267" i="1"/>
  <c r="P9267" i="1"/>
  <c r="O9268" i="1"/>
  <c r="P9268" i="1"/>
  <c r="O9269" i="1"/>
  <c r="P9269" i="1"/>
  <c r="O9270" i="1"/>
  <c r="P9270" i="1"/>
  <c r="O9271" i="1"/>
  <c r="P9271" i="1"/>
  <c r="O9272" i="1"/>
  <c r="P9272" i="1"/>
  <c r="O9273" i="1"/>
  <c r="P9273" i="1"/>
  <c r="O9274" i="1"/>
  <c r="P9274" i="1"/>
  <c r="O9275" i="1"/>
  <c r="P9275" i="1"/>
  <c r="O9276" i="1"/>
  <c r="P9276" i="1"/>
  <c r="O9277" i="1"/>
  <c r="P9277" i="1"/>
  <c r="O9278" i="1"/>
  <c r="P9278" i="1"/>
  <c r="O9279" i="1"/>
  <c r="P9279" i="1"/>
  <c r="O9280" i="1"/>
  <c r="P9280" i="1"/>
  <c r="O9281" i="1"/>
  <c r="P9281" i="1"/>
  <c r="O9282" i="1"/>
  <c r="P9282" i="1"/>
  <c r="O9283" i="1"/>
  <c r="P9283" i="1"/>
  <c r="O9284" i="1"/>
  <c r="P9284" i="1"/>
  <c r="O9285" i="1"/>
  <c r="P9285" i="1"/>
  <c r="O9286" i="1"/>
  <c r="P9286" i="1"/>
  <c r="O9287" i="1"/>
  <c r="P9287" i="1"/>
  <c r="O9288" i="1"/>
  <c r="P9288" i="1"/>
  <c r="O9289" i="1"/>
  <c r="P9289" i="1"/>
  <c r="O9290" i="1"/>
  <c r="P9290" i="1"/>
  <c r="O9291" i="1"/>
  <c r="P9291" i="1"/>
  <c r="O9292" i="1"/>
  <c r="P9292" i="1"/>
  <c r="O9293" i="1"/>
  <c r="P9293" i="1"/>
  <c r="O9294" i="1"/>
  <c r="P9294" i="1"/>
  <c r="O9295" i="1"/>
  <c r="P9295" i="1"/>
  <c r="O9296" i="1"/>
  <c r="P9296" i="1"/>
  <c r="O9297" i="1"/>
  <c r="P9297" i="1"/>
  <c r="O9298" i="1"/>
  <c r="P9298" i="1"/>
  <c r="O9299" i="1"/>
  <c r="P9299" i="1"/>
  <c r="O9300" i="1"/>
  <c r="P9300" i="1"/>
  <c r="O9301" i="1"/>
  <c r="P9301" i="1"/>
  <c r="O9302" i="1"/>
  <c r="P9302" i="1"/>
  <c r="O9303" i="1"/>
  <c r="P9303" i="1"/>
  <c r="O9304" i="1"/>
  <c r="P9304" i="1"/>
  <c r="O9305" i="1"/>
  <c r="P9305" i="1"/>
  <c r="O9306" i="1"/>
  <c r="P9306" i="1"/>
  <c r="O9307" i="1"/>
  <c r="P9307" i="1"/>
  <c r="O9308" i="1"/>
  <c r="P9308" i="1"/>
  <c r="O9309" i="1"/>
  <c r="P9309" i="1"/>
  <c r="O9310" i="1"/>
  <c r="P9310" i="1"/>
  <c r="O9311" i="1"/>
  <c r="P9311" i="1"/>
  <c r="O9312" i="1"/>
  <c r="P9312" i="1"/>
  <c r="O9313" i="1"/>
  <c r="P9313" i="1"/>
  <c r="O9314" i="1"/>
  <c r="P9314" i="1"/>
  <c r="O9315" i="1"/>
  <c r="P9315" i="1"/>
  <c r="O9316" i="1"/>
  <c r="P9316" i="1"/>
  <c r="O9317" i="1"/>
  <c r="P9317" i="1"/>
  <c r="O9318" i="1"/>
  <c r="P9318" i="1"/>
  <c r="O9319" i="1"/>
  <c r="P9319" i="1"/>
  <c r="O9320" i="1"/>
  <c r="P9320" i="1"/>
  <c r="O9321" i="1"/>
  <c r="P9321" i="1"/>
  <c r="O9322" i="1"/>
  <c r="P9322" i="1"/>
  <c r="O9323" i="1"/>
  <c r="P9323" i="1"/>
  <c r="O9324" i="1"/>
  <c r="P9324" i="1"/>
  <c r="O9325" i="1"/>
  <c r="P9325" i="1"/>
  <c r="O9326" i="1"/>
  <c r="P9326" i="1"/>
  <c r="O9327" i="1"/>
  <c r="P9327" i="1"/>
  <c r="O9328" i="1"/>
  <c r="P9328" i="1"/>
  <c r="O9329" i="1"/>
  <c r="P9329" i="1"/>
  <c r="O9330" i="1"/>
  <c r="P9330" i="1"/>
  <c r="O9331" i="1"/>
  <c r="P9331" i="1"/>
  <c r="O9332" i="1"/>
  <c r="P9332" i="1"/>
  <c r="O9333" i="1"/>
  <c r="P9333" i="1"/>
  <c r="O9334" i="1"/>
  <c r="P9334" i="1"/>
  <c r="O9335" i="1"/>
  <c r="P9335" i="1"/>
  <c r="O9336" i="1"/>
  <c r="P9336" i="1"/>
  <c r="O9337" i="1"/>
  <c r="P9337" i="1"/>
  <c r="O9338" i="1"/>
  <c r="P9338" i="1"/>
  <c r="O9339" i="1"/>
  <c r="P9339" i="1"/>
  <c r="O9340" i="1"/>
  <c r="P9340" i="1"/>
  <c r="O9341" i="1"/>
  <c r="P9341" i="1"/>
  <c r="O9342" i="1"/>
  <c r="P9342" i="1"/>
  <c r="O9343" i="1"/>
  <c r="P9343" i="1"/>
  <c r="O9344" i="1"/>
  <c r="P9344" i="1"/>
  <c r="O9345" i="1"/>
  <c r="P9345" i="1"/>
  <c r="O9346" i="1"/>
  <c r="P9346" i="1"/>
  <c r="O9347" i="1"/>
  <c r="P9347" i="1"/>
  <c r="O9348" i="1"/>
  <c r="P9348" i="1"/>
  <c r="O9349" i="1"/>
  <c r="P9349" i="1"/>
  <c r="O9350" i="1"/>
  <c r="P9350" i="1"/>
  <c r="O9351" i="1"/>
  <c r="P9351" i="1"/>
  <c r="O9352" i="1"/>
  <c r="P9352" i="1"/>
  <c r="O9353" i="1"/>
  <c r="P9353" i="1"/>
  <c r="O9354" i="1"/>
  <c r="P9354" i="1"/>
  <c r="O9355" i="1"/>
  <c r="P9355" i="1"/>
  <c r="O9356" i="1"/>
  <c r="P9356" i="1"/>
  <c r="O9357" i="1"/>
  <c r="P9357" i="1"/>
  <c r="O9358" i="1"/>
  <c r="P9358" i="1"/>
  <c r="O9359" i="1"/>
  <c r="P9359" i="1"/>
  <c r="O9360" i="1"/>
  <c r="P9360" i="1"/>
  <c r="O9361" i="1"/>
  <c r="P9361" i="1"/>
  <c r="O9362" i="1"/>
  <c r="P9362" i="1"/>
  <c r="O9363" i="1"/>
  <c r="P9363" i="1"/>
  <c r="O9364" i="1"/>
  <c r="P9364" i="1"/>
  <c r="O9365" i="1"/>
  <c r="P9365" i="1"/>
  <c r="O9366" i="1"/>
  <c r="P9366" i="1"/>
  <c r="O9367" i="1"/>
  <c r="P9367" i="1"/>
  <c r="O9368" i="1"/>
  <c r="P9368" i="1"/>
  <c r="O9369" i="1"/>
  <c r="P9369" i="1"/>
  <c r="O9370" i="1"/>
  <c r="P9370" i="1"/>
  <c r="O9371" i="1"/>
  <c r="P9371" i="1"/>
  <c r="O9372" i="1"/>
  <c r="P9372" i="1"/>
  <c r="O9373" i="1"/>
  <c r="P9373" i="1"/>
  <c r="O9374" i="1"/>
  <c r="P9374" i="1"/>
  <c r="O9375" i="1"/>
  <c r="P9375" i="1"/>
  <c r="O9376" i="1"/>
  <c r="P9376" i="1"/>
  <c r="O9377" i="1"/>
  <c r="P9377" i="1"/>
  <c r="O9378" i="1"/>
  <c r="P9378" i="1"/>
  <c r="O9379" i="1"/>
  <c r="P9379" i="1"/>
  <c r="O9380" i="1"/>
  <c r="P9380" i="1"/>
  <c r="O9381" i="1"/>
  <c r="P9381" i="1"/>
  <c r="O9382" i="1"/>
  <c r="P9382" i="1"/>
  <c r="O9383" i="1"/>
  <c r="P9383" i="1"/>
  <c r="O9384" i="1"/>
  <c r="P9384" i="1"/>
  <c r="O9385" i="1"/>
  <c r="P9385" i="1"/>
  <c r="O9386" i="1"/>
  <c r="P9386" i="1"/>
  <c r="O9387" i="1"/>
  <c r="P9387" i="1"/>
  <c r="O9388" i="1"/>
  <c r="P9388" i="1"/>
  <c r="O9389" i="1"/>
  <c r="P9389" i="1"/>
  <c r="O9390" i="1"/>
  <c r="P9390" i="1"/>
  <c r="O9391" i="1"/>
  <c r="P9391" i="1"/>
  <c r="O9392" i="1"/>
  <c r="P9392" i="1"/>
  <c r="O9393" i="1"/>
  <c r="P9393" i="1"/>
  <c r="O9394" i="1"/>
  <c r="P9394" i="1"/>
  <c r="O9395" i="1"/>
  <c r="P9395" i="1"/>
  <c r="O9396" i="1"/>
  <c r="P9396" i="1"/>
  <c r="O9397" i="1"/>
  <c r="P9397" i="1"/>
  <c r="O9398" i="1"/>
  <c r="P9398" i="1"/>
  <c r="O9399" i="1"/>
  <c r="P9399" i="1"/>
  <c r="O9400" i="1"/>
  <c r="P9400" i="1"/>
  <c r="O9401" i="1"/>
  <c r="P9401" i="1"/>
  <c r="O9402" i="1"/>
  <c r="P9402" i="1"/>
  <c r="O9403" i="1"/>
  <c r="P9403" i="1"/>
  <c r="O9404" i="1"/>
  <c r="P9404" i="1"/>
  <c r="O9405" i="1"/>
  <c r="P9405" i="1"/>
  <c r="O9406" i="1"/>
  <c r="P9406" i="1"/>
  <c r="O9407" i="1"/>
  <c r="P9407" i="1"/>
  <c r="O9408" i="1"/>
  <c r="P9408" i="1"/>
  <c r="O9409" i="1"/>
  <c r="P9409" i="1"/>
  <c r="O9410" i="1"/>
  <c r="P9410" i="1"/>
  <c r="O9411" i="1"/>
  <c r="P9411" i="1"/>
  <c r="O9412" i="1"/>
  <c r="P9412" i="1"/>
  <c r="O9413" i="1"/>
  <c r="P9413" i="1"/>
  <c r="O9414" i="1"/>
  <c r="P9414" i="1"/>
  <c r="O9415" i="1"/>
  <c r="P9415" i="1"/>
  <c r="O9416" i="1"/>
  <c r="P9416" i="1"/>
  <c r="O9417" i="1"/>
  <c r="P9417" i="1"/>
  <c r="O9418" i="1"/>
  <c r="P9418" i="1"/>
  <c r="O9419" i="1"/>
  <c r="P9419" i="1"/>
  <c r="O9420" i="1"/>
  <c r="P9420" i="1"/>
  <c r="O9421" i="1"/>
  <c r="P9421" i="1"/>
  <c r="O9422" i="1"/>
  <c r="P9422" i="1"/>
  <c r="O9423" i="1"/>
  <c r="P9423" i="1"/>
  <c r="O9424" i="1"/>
  <c r="P9424" i="1"/>
  <c r="O9425" i="1"/>
  <c r="P9425" i="1"/>
  <c r="O9426" i="1"/>
  <c r="P9426" i="1"/>
  <c r="O9427" i="1"/>
  <c r="P9427" i="1"/>
  <c r="O9428" i="1"/>
  <c r="P9428" i="1"/>
  <c r="O9429" i="1"/>
  <c r="P9429" i="1"/>
  <c r="O9430" i="1"/>
  <c r="P9430" i="1"/>
  <c r="O9431" i="1"/>
  <c r="P9431" i="1"/>
  <c r="O9432" i="1"/>
  <c r="P9432" i="1"/>
  <c r="O9433" i="1"/>
  <c r="P9433" i="1"/>
  <c r="O9434" i="1"/>
  <c r="P9434" i="1"/>
  <c r="O9435" i="1"/>
  <c r="P9435" i="1"/>
  <c r="O9436" i="1"/>
  <c r="P9436" i="1"/>
  <c r="O9437" i="1"/>
  <c r="P9437" i="1"/>
  <c r="O9438" i="1"/>
  <c r="P9438" i="1"/>
  <c r="O9439" i="1"/>
  <c r="P9439" i="1"/>
  <c r="O9440" i="1"/>
  <c r="P9440" i="1"/>
  <c r="O9441" i="1"/>
  <c r="P9441" i="1"/>
  <c r="O9442" i="1"/>
  <c r="P9442" i="1"/>
  <c r="O9443" i="1"/>
  <c r="P9443" i="1"/>
  <c r="O9444" i="1"/>
  <c r="P9444" i="1"/>
  <c r="O9445" i="1"/>
  <c r="P9445" i="1"/>
  <c r="O9446" i="1"/>
  <c r="P9446" i="1"/>
  <c r="O9447" i="1"/>
  <c r="P9447" i="1"/>
  <c r="O9448" i="1"/>
  <c r="P9448" i="1"/>
  <c r="O9449" i="1"/>
  <c r="P9449" i="1"/>
  <c r="O9450" i="1"/>
  <c r="P9450" i="1"/>
  <c r="O9451" i="1"/>
  <c r="P9451" i="1"/>
  <c r="O9452" i="1"/>
  <c r="P9452" i="1"/>
  <c r="O9453" i="1"/>
  <c r="P9453" i="1"/>
  <c r="O9454" i="1"/>
  <c r="P9454" i="1"/>
  <c r="O9455" i="1"/>
  <c r="P9455" i="1"/>
  <c r="O9456" i="1"/>
  <c r="P9456" i="1"/>
  <c r="O9457" i="1"/>
  <c r="P9457" i="1"/>
  <c r="O9458" i="1"/>
  <c r="P9458" i="1"/>
  <c r="O9459" i="1"/>
  <c r="P9459" i="1"/>
  <c r="O9460" i="1"/>
  <c r="P9460" i="1"/>
  <c r="O9461" i="1"/>
  <c r="P9461" i="1"/>
  <c r="O9462" i="1"/>
  <c r="P9462" i="1"/>
  <c r="O9463" i="1"/>
  <c r="P9463" i="1"/>
  <c r="O9464" i="1"/>
  <c r="P9464" i="1"/>
  <c r="O9465" i="1"/>
  <c r="P9465" i="1"/>
  <c r="O9466" i="1"/>
  <c r="P9466" i="1"/>
  <c r="O9467" i="1"/>
  <c r="P9467" i="1"/>
  <c r="O9468" i="1"/>
  <c r="P9468" i="1"/>
  <c r="O9469" i="1"/>
  <c r="P9469" i="1"/>
  <c r="O9470" i="1"/>
  <c r="P9470" i="1"/>
  <c r="O9471" i="1"/>
  <c r="P9471" i="1"/>
  <c r="O9472" i="1"/>
  <c r="P9472" i="1"/>
  <c r="O9473" i="1"/>
  <c r="P9473" i="1"/>
  <c r="O9474" i="1"/>
  <c r="P9474" i="1"/>
  <c r="O9475" i="1"/>
  <c r="P9475" i="1"/>
  <c r="O9476" i="1"/>
  <c r="P9476" i="1"/>
  <c r="O9477" i="1"/>
  <c r="P9477" i="1"/>
  <c r="O9478" i="1"/>
  <c r="P9478" i="1"/>
  <c r="O9479" i="1"/>
  <c r="P9479" i="1"/>
  <c r="O9480" i="1"/>
  <c r="P9480" i="1"/>
  <c r="O9481" i="1"/>
  <c r="P9481" i="1"/>
  <c r="O9482" i="1"/>
  <c r="P9482" i="1"/>
  <c r="O9483" i="1"/>
  <c r="P9483" i="1"/>
  <c r="O9484" i="1"/>
  <c r="P9484" i="1"/>
  <c r="O9485" i="1"/>
  <c r="P9485" i="1"/>
  <c r="O9486" i="1"/>
  <c r="P9486" i="1"/>
  <c r="O9487" i="1"/>
  <c r="P9487" i="1"/>
  <c r="O9488" i="1"/>
  <c r="P9488" i="1"/>
  <c r="O9489" i="1"/>
  <c r="P9489" i="1"/>
  <c r="O9490" i="1"/>
  <c r="P9490" i="1"/>
  <c r="O9491" i="1"/>
  <c r="P9491" i="1"/>
  <c r="O9492" i="1"/>
  <c r="P9492" i="1"/>
  <c r="O9493" i="1"/>
  <c r="P9493" i="1"/>
  <c r="O9494" i="1"/>
  <c r="P9494" i="1"/>
  <c r="O9495" i="1"/>
  <c r="P9495" i="1"/>
  <c r="O9496" i="1"/>
  <c r="P9496" i="1"/>
  <c r="O9497" i="1"/>
  <c r="P9497" i="1"/>
  <c r="O9498" i="1"/>
  <c r="P9498" i="1"/>
  <c r="O9499" i="1"/>
  <c r="P9499" i="1"/>
  <c r="O9500" i="1"/>
  <c r="P9500" i="1"/>
  <c r="O9501" i="1"/>
  <c r="P9501" i="1"/>
  <c r="O9502" i="1"/>
  <c r="P9502" i="1"/>
  <c r="O9503" i="1"/>
  <c r="P9503" i="1"/>
  <c r="O9504" i="1"/>
  <c r="P9504" i="1"/>
  <c r="O9505" i="1"/>
  <c r="P9505" i="1"/>
  <c r="O9506" i="1"/>
  <c r="P9506" i="1"/>
  <c r="O9507" i="1"/>
  <c r="P9507" i="1"/>
  <c r="O9508" i="1"/>
  <c r="P9508" i="1"/>
  <c r="O9509" i="1"/>
  <c r="P9509" i="1"/>
  <c r="O9510" i="1"/>
  <c r="P9510" i="1"/>
  <c r="O9511" i="1"/>
  <c r="P9511" i="1"/>
  <c r="O9512" i="1"/>
  <c r="P9512" i="1"/>
  <c r="O9513" i="1"/>
  <c r="P9513" i="1"/>
  <c r="O9514" i="1"/>
  <c r="P9514" i="1"/>
  <c r="O9515" i="1"/>
  <c r="P9515" i="1"/>
  <c r="O9516" i="1"/>
  <c r="P9516" i="1"/>
  <c r="O9517" i="1"/>
  <c r="P9517" i="1"/>
  <c r="O9518" i="1"/>
  <c r="P9518" i="1"/>
  <c r="O9519" i="1"/>
  <c r="P9519" i="1"/>
  <c r="O9520" i="1"/>
  <c r="P9520" i="1"/>
  <c r="O9521" i="1"/>
  <c r="P9521" i="1"/>
  <c r="O9522" i="1"/>
  <c r="P9522" i="1"/>
  <c r="O9523" i="1"/>
  <c r="P9523" i="1"/>
  <c r="O9524" i="1"/>
  <c r="P9524" i="1"/>
  <c r="O9525" i="1"/>
  <c r="P9525" i="1"/>
  <c r="O9526" i="1"/>
  <c r="P9526" i="1"/>
  <c r="O9527" i="1"/>
  <c r="P9527" i="1"/>
  <c r="O9528" i="1"/>
  <c r="P9528" i="1"/>
  <c r="O9529" i="1"/>
  <c r="P9529" i="1"/>
  <c r="O9530" i="1"/>
  <c r="P9530" i="1"/>
  <c r="O9531" i="1"/>
  <c r="P9531" i="1"/>
  <c r="O9532" i="1"/>
  <c r="P9532" i="1"/>
  <c r="O9533" i="1"/>
  <c r="P9533" i="1"/>
  <c r="O9534" i="1"/>
  <c r="P9534" i="1"/>
  <c r="O9535" i="1"/>
  <c r="P9535" i="1"/>
  <c r="O9536" i="1"/>
  <c r="P9536" i="1"/>
  <c r="O9537" i="1"/>
  <c r="P9537" i="1"/>
  <c r="O9538" i="1"/>
  <c r="P9538" i="1"/>
  <c r="O9539" i="1"/>
  <c r="P9539" i="1"/>
  <c r="O9540" i="1"/>
  <c r="P9540" i="1"/>
  <c r="O9541" i="1"/>
  <c r="P9541" i="1"/>
  <c r="O9542" i="1"/>
  <c r="P9542" i="1"/>
  <c r="O9543" i="1"/>
  <c r="P9543" i="1"/>
  <c r="O9544" i="1"/>
  <c r="P9544" i="1"/>
  <c r="O9545" i="1"/>
  <c r="P9545" i="1"/>
  <c r="O9546" i="1"/>
  <c r="P9546" i="1"/>
  <c r="O9547" i="1"/>
  <c r="P9547" i="1"/>
  <c r="O9548" i="1"/>
  <c r="P9548" i="1"/>
  <c r="O9549" i="1"/>
  <c r="P9549" i="1"/>
  <c r="O9550" i="1"/>
  <c r="P9550" i="1"/>
  <c r="O9551" i="1"/>
  <c r="P9551" i="1"/>
  <c r="O9552" i="1"/>
  <c r="P9552" i="1"/>
  <c r="O9553" i="1"/>
  <c r="P9553" i="1"/>
  <c r="O9554" i="1"/>
  <c r="P9554" i="1"/>
  <c r="O9555" i="1"/>
  <c r="P9555" i="1"/>
  <c r="O9556" i="1"/>
  <c r="P9556" i="1"/>
  <c r="O9557" i="1"/>
  <c r="P9557" i="1"/>
  <c r="O9558" i="1"/>
  <c r="P9558" i="1"/>
  <c r="O9559" i="1"/>
  <c r="P9559" i="1"/>
  <c r="O9560" i="1"/>
  <c r="P9560" i="1"/>
  <c r="O9561" i="1"/>
  <c r="P9561" i="1"/>
  <c r="O9562" i="1"/>
  <c r="P9562" i="1"/>
  <c r="O9563" i="1"/>
  <c r="P9563" i="1"/>
  <c r="O9564" i="1"/>
  <c r="P9564" i="1"/>
  <c r="O9565" i="1"/>
  <c r="P9565" i="1"/>
  <c r="O9566" i="1"/>
  <c r="P9566" i="1"/>
  <c r="O9567" i="1"/>
  <c r="P9567" i="1"/>
  <c r="O9568" i="1"/>
  <c r="P9568" i="1"/>
  <c r="O9569" i="1"/>
  <c r="P9569" i="1"/>
  <c r="O9570" i="1"/>
  <c r="P9570" i="1"/>
  <c r="O9571" i="1"/>
  <c r="P9571" i="1"/>
  <c r="O9572" i="1"/>
  <c r="P9572" i="1"/>
  <c r="O9573" i="1"/>
  <c r="P9573" i="1"/>
  <c r="O9574" i="1"/>
  <c r="P9574" i="1"/>
  <c r="O9575" i="1"/>
  <c r="P9575" i="1"/>
  <c r="O9576" i="1"/>
  <c r="P9576" i="1"/>
  <c r="O9577" i="1"/>
  <c r="P9577" i="1"/>
  <c r="O9578" i="1"/>
  <c r="P9578" i="1"/>
  <c r="O9579" i="1"/>
  <c r="P9579" i="1"/>
  <c r="O9580" i="1"/>
  <c r="P9580" i="1"/>
  <c r="O9581" i="1"/>
  <c r="P9581" i="1"/>
  <c r="O9582" i="1"/>
  <c r="P9582" i="1"/>
  <c r="O9583" i="1"/>
  <c r="P9583" i="1"/>
  <c r="O9584" i="1"/>
  <c r="P9584" i="1"/>
  <c r="O9585" i="1"/>
  <c r="P9585" i="1"/>
  <c r="O9586" i="1"/>
  <c r="P9586" i="1"/>
  <c r="O9587" i="1"/>
  <c r="P9587" i="1"/>
  <c r="O9588" i="1"/>
  <c r="P9588" i="1"/>
  <c r="O9589" i="1"/>
  <c r="P9589" i="1"/>
  <c r="O9590" i="1"/>
  <c r="P9590" i="1"/>
  <c r="O9591" i="1"/>
  <c r="P9591" i="1"/>
  <c r="O9592" i="1"/>
  <c r="P9592" i="1"/>
  <c r="O9593" i="1"/>
  <c r="P9593" i="1"/>
  <c r="O9594" i="1"/>
  <c r="P9594" i="1"/>
  <c r="O9595" i="1"/>
  <c r="P9595" i="1"/>
  <c r="O9596" i="1"/>
  <c r="P9596" i="1"/>
  <c r="O9597" i="1"/>
  <c r="P9597" i="1"/>
  <c r="O9598" i="1"/>
  <c r="P9598" i="1"/>
  <c r="O9599" i="1"/>
  <c r="P9599" i="1"/>
  <c r="O9600" i="1"/>
  <c r="P9600" i="1"/>
  <c r="O9601" i="1"/>
  <c r="P9601" i="1"/>
  <c r="O9602" i="1"/>
  <c r="P9602" i="1"/>
  <c r="O9603" i="1"/>
  <c r="P9603" i="1"/>
  <c r="O9604" i="1"/>
  <c r="P9604" i="1"/>
  <c r="O9605" i="1"/>
  <c r="P9605" i="1"/>
  <c r="O9606" i="1"/>
  <c r="P9606" i="1"/>
  <c r="O9607" i="1"/>
  <c r="P9607" i="1"/>
  <c r="O9608" i="1"/>
  <c r="P9608" i="1"/>
  <c r="O9609" i="1"/>
  <c r="P9609" i="1"/>
  <c r="O9610" i="1"/>
  <c r="P9610" i="1"/>
  <c r="O9611" i="1"/>
  <c r="P9611" i="1"/>
  <c r="O9612" i="1"/>
  <c r="P9612" i="1"/>
  <c r="O9613" i="1"/>
  <c r="P9613" i="1"/>
  <c r="O9614" i="1"/>
  <c r="P9614" i="1"/>
  <c r="O9615" i="1"/>
  <c r="P9615" i="1"/>
  <c r="O9616" i="1"/>
  <c r="P9616" i="1"/>
  <c r="O9617" i="1"/>
  <c r="P9617" i="1"/>
  <c r="O9618" i="1"/>
  <c r="P9618" i="1"/>
  <c r="O9619" i="1"/>
  <c r="P9619" i="1"/>
  <c r="O9620" i="1"/>
  <c r="P9620" i="1"/>
  <c r="O9621" i="1"/>
  <c r="P9621" i="1"/>
  <c r="O9622" i="1"/>
  <c r="P9622" i="1"/>
  <c r="O9623" i="1"/>
  <c r="P9623" i="1"/>
  <c r="O9624" i="1"/>
  <c r="P9624" i="1"/>
  <c r="O9625" i="1"/>
  <c r="P9625" i="1"/>
  <c r="O9626" i="1"/>
  <c r="P9626" i="1"/>
  <c r="O9627" i="1"/>
  <c r="P9627" i="1"/>
  <c r="O9628" i="1"/>
  <c r="P9628" i="1"/>
  <c r="O9629" i="1"/>
  <c r="P9629" i="1"/>
  <c r="O9630" i="1"/>
  <c r="P9630" i="1"/>
  <c r="O9631" i="1"/>
  <c r="P9631" i="1"/>
  <c r="O9632" i="1"/>
  <c r="P9632" i="1"/>
  <c r="O9633" i="1"/>
  <c r="P9633" i="1"/>
  <c r="O9634" i="1"/>
  <c r="P9634" i="1"/>
  <c r="O9635" i="1"/>
  <c r="P9635" i="1"/>
  <c r="O9636" i="1"/>
  <c r="P9636" i="1"/>
  <c r="O9637" i="1"/>
  <c r="P9637" i="1"/>
  <c r="O9638" i="1"/>
  <c r="P9638" i="1"/>
  <c r="O9639" i="1"/>
  <c r="P9639" i="1"/>
  <c r="O9640" i="1"/>
  <c r="P9640" i="1"/>
  <c r="O9641" i="1"/>
  <c r="P9641" i="1"/>
  <c r="O9642" i="1"/>
  <c r="P9642" i="1"/>
  <c r="O9643" i="1"/>
  <c r="P9643" i="1"/>
  <c r="O9644" i="1"/>
  <c r="P9644" i="1"/>
  <c r="O9645" i="1"/>
  <c r="P9645" i="1"/>
  <c r="O9646" i="1"/>
  <c r="P9646" i="1"/>
  <c r="O9647" i="1"/>
  <c r="P9647" i="1"/>
  <c r="O9648" i="1"/>
  <c r="P9648" i="1"/>
  <c r="O9649" i="1"/>
  <c r="P9649" i="1"/>
  <c r="O9650" i="1"/>
  <c r="P9650" i="1"/>
  <c r="O9651" i="1"/>
  <c r="P9651" i="1"/>
  <c r="O9652" i="1"/>
  <c r="P9652" i="1"/>
  <c r="O9653" i="1"/>
  <c r="P9653" i="1"/>
  <c r="O9654" i="1"/>
  <c r="P9654" i="1"/>
  <c r="O9655" i="1"/>
  <c r="P9655" i="1"/>
  <c r="O9656" i="1"/>
  <c r="P9656" i="1"/>
  <c r="O9657" i="1"/>
  <c r="P9657" i="1"/>
  <c r="O9658" i="1"/>
  <c r="P9658" i="1"/>
  <c r="O9659" i="1"/>
  <c r="P9659" i="1"/>
  <c r="O9660" i="1"/>
  <c r="P9660" i="1"/>
  <c r="O9661" i="1"/>
  <c r="P9661" i="1"/>
  <c r="O9662" i="1"/>
  <c r="P9662" i="1"/>
  <c r="O9663" i="1"/>
  <c r="P9663" i="1"/>
  <c r="O9664" i="1"/>
  <c r="P9664" i="1"/>
  <c r="O9665" i="1"/>
  <c r="P9665" i="1"/>
  <c r="O9666" i="1"/>
  <c r="P9666" i="1"/>
  <c r="O9667" i="1"/>
  <c r="P9667" i="1"/>
  <c r="O9668" i="1"/>
  <c r="P9668" i="1"/>
  <c r="O9669" i="1"/>
  <c r="P9669" i="1"/>
  <c r="O9670" i="1"/>
  <c r="P9670" i="1"/>
  <c r="O9671" i="1"/>
  <c r="P9671" i="1"/>
  <c r="O9672" i="1"/>
  <c r="P9672" i="1"/>
  <c r="O9673" i="1"/>
  <c r="P9673" i="1"/>
  <c r="O9674" i="1"/>
  <c r="P9674" i="1"/>
  <c r="O9675" i="1"/>
  <c r="P9675" i="1"/>
  <c r="O9676" i="1"/>
  <c r="P9676" i="1"/>
  <c r="O9677" i="1"/>
  <c r="P9677" i="1"/>
  <c r="O9678" i="1"/>
  <c r="P9678" i="1"/>
  <c r="O9679" i="1"/>
  <c r="P9679" i="1"/>
  <c r="O9680" i="1"/>
  <c r="P9680" i="1"/>
  <c r="O9681" i="1"/>
  <c r="P9681" i="1"/>
  <c r="O9682" i="1"/>
  <c r="P9682" i="1"/>
  <c r="O9683" i="1"/>
  <c r="P9683" i="1"/>
  <c r="O9684" i="1"/>
  <c r="P9684" i="1"/>
  <c r="O9685" i="1"/>
  <c r="P9685" i="1"/>
  <c r="O9686" i="1"/>
  <c r="P9686" i="1"/>
  <c r="O9687" i="1"/>
  <c r="P9687" i="1"/>
  <c r="O9688" i="1"/>
  <c r="P9688" i="1"/>
  <c r="O9689" i="1"/>
  <c r="P9689" i="1"/>
  <c r="O9690" i="1"/>
  <c r="P9690" i="1"/>
  <c r="O9691" i="1"/>
  <c r="P9691" i="1"/>
  <c r="O9692" i="1"/>
  <c r="P9692" i="1"/>
  <c r="O9693" i="1"/>
  <c r="P9693" i="1"/>
  <c r="O9694" i="1"/>
  <c r="P9694" i="1"/>
  <c r="O9695" i="1"/>
  <c r="P9695" i="1"/>
  <c r="O9696" i="1"/>
  <c r="P9696" i="1"/>
  <c r="O9697" i="1"/>
  <c r="P9697" i="1"/>
  <c r="O9698" i="1"/>
  <c r="P9698" i="1"/>
  <c r="O9699" i="1"/>
  <c r="P9699" i="1"/>
  <c r="O9700" i="1"/>
  <c r="P9700" i="1"/>
  <c r="O9701" i="1"/>
  <c r="P9701" i="1"/>
  <c r="O9702" i="1"/>
  <c r="P9702" i="1"/>
  <c r="O9703" i="1"/>
  <c r="P9703" i="1"/>
  <c r="O9704" i="1"/>
  <c r="P9704" i="1"/>
  <c r="O9705" i="1"/>
  <c r="P9705" i="1"/>
  <c r="O9706" i="1"/>
  <c r="P9706" i="1"/>
  <c r="O9707" i="1"/>
  <c r="P9707" i="1"/>
  <c r="O9708" i="1"/>
  <c r="P9708" i="1"/>
  <c r="O9709" i="1"/>
  <c r="P9709" i="1"/>
  <c r="O9710" i="1"/>
  <c r="P9710" i="1"/>
  <c r="O9711" i="1"/>
  <c r="P9711" i="1"/>
  <c r="O9712" i="1"/>
  <c r="P9712" i="1"/>
  <c r="O9713" i="1"/>
  <c r="P9713" i="1"/>
  <c r="O9714" i="1"/>
  <c r="P9714" i="1"/>
  <c r="O9715" i="1"/>
  <c r="P9715" i="1"/>
  <c r="O9716" i="1"/>
  <c r="P9716" i="1"/>
  <c r="O9717" i="1"/>
  <c r="P9717" i="1"/>
  <c r="O9718" i="1"/>
  <c r="P9718" i="1"/>
  <c r="O9719" i="1"/>
  <c r="P9719" i="1"/>
  <c r="O9720" i="1"/>
  <c r="P9720" i="1"/>
  <c r="O9721" i="1"/>
  <c r="P9721" i="1"/>
  <c r="O9722" i="1"/>
  <c r="P9722" i="1"/>
  <c r="O9723" i="1"/>
  <c r="P9723" i="1"/>
  <c r="O9724" i="1"/>
  <c r="P9724" i="1"/>
  <c r="O9725" i="1"/>
  <c r="P9725" i="1"/>
  <c r="O9726" i="1"/>
  <c r="P9726" i="1"/>
  <c r="O9727" i="1"/>
  <c r="P9727" i="1"/>
  <c r="O9728" i="1"/>
  <c r="P9728" i="1"/>
  <c r="O9729" i="1"/>
  <c r="P9729" i="1"/>
  <c r="O9730" i="1"/>
  <c r="P9730" i="1"/>
  <c r="O9731" i="1"/>
  <c r="P9731" i="1"/>
  <c r="O9732" i="1"/>
  <c r="P9732" i="1"/>
  <c r="O9733" i="1"/>
  <c r="P9733" i="1"/>
  <c r="O9734" i="1"/>
  <c r="P9734" i="1"/>
  <c r="O9735" i="1"/>
  <c r="P9735" i="1"/>
  <c r="O9736" i="1"/>
  <c r="P9736" i="1"/>
  <c r="O9737" i="1"/>
  <c r="P9737" i="1"/>
  <c r="O9738" i="1"/>
  <c r="P9738" i="1"/>
  <c r="O9739" i="1"/>
  <c r="P9739" i="1"/>
  <c r="O9740" i="1"/>
  <c r="P9740" i="1"/>
  <c r="O9741" i="1"/>
  <c r="P9741" i="1"/>
  <c r="O9742" i="1"/>
  <c r="P9742" i="1"/>
  <c r="O9743" i="1"/>
  <c r="P9743" i="1"/>
  <c r="O9744" i="1"/>
  <c r="P9744" i="1"/>
  <c r="O9745" i="1"/>
  <c r="P9745" i="1"/>
  <c r="O9746" i="1"/>
  <c r="P9746" i="1"/>
  <c r="O9747" i="1"/>
  <c r="P9747" i="1"/>
  <c r="O9748" i="1"/>
  <c r="P9748" i="1"/>
  <c r="O9749" i="1"/>
  <c r="P9749" i="1"/>
  <c r="O9750" i="1"/>
  <c r="P9750" i="1"/>
  <c r="O9751" i="1"/>
  <c r="P9751" i="1"/>
  <c r="O9752" i="1"/>
  <c r="P9752" i="1"/>
  <c r="O9753" i="1"/>
  <c r="P9753" i="1"/>
  <c r="O9754" i="1"/>
  <c r="P9754" i="1"/>
  <c r="O9755" i="1"/>
  <c r="P9755" i="1"/>
  <c r="O9756" i="1"/>
  <c r="P9756" i="1"/>
  <c r="O9757" i="1"/>
  <c r="P9757" i="1"/>
  <c r="O9758" i="1"/>
  <c r="P9758" i="1"/>
  <c r="O9759" i="1"/>
  <c r="P9759" i="1"/>
  <c r="O9760" i="1"/>
  <c r="P9760" i="1"/>
  <c r="O9761" i="1"/>
  <c r="P9761" i="1"/>
  <c r="O9762" i="1"/>
  <c r="P9762" i="1"/>
  <c r="O9763" i="1"/>
  <c r="P9763" i="1"/>
  <c r="O9764" i="1"/>
  <c r="P9764" i="1"/>
  <c r="O9765" i="1"/>
  <c r="P9765" i="1"/>
  <c r="O9766" i="1"/>
  <c r="P9766" i="1"/>
  <c r="O9767" i="1"/>
  <c r="P9767" i="1"/>
  <c r="O9768" i="1"/>
  <c r="P9768" i="1"/>
  <c r="O9769" i="1"/>
  <c r="P9769" i="1"/>
  <c r="O9770" i="1"/>
  <c r="P9770" i="1"/>
  <c r="O9771" i="1"/>
  <c r="P9771" i="1"/>
  <c r="O9772" i="1"/>
  <c r="P9772" i="1"/>
  <c r="O9773" i="1"/>
  <c r="P9773" i="1"/>
  <c r="O9774" i="1"/>
  <c r="P9774" i="1"/>
  <c r="O9775" i="1"/>
  <c r="P9775" i="1"/>
  <c r="O9776" i="1"/>
  <c r="P9776" i="1"/>
  <c r="O9777" i="1"/>
  <c r="P9777" i="1"/>
  <c r="O9778" i="1"/>
  <c r="P9778" i="1"/>
  <c r="O9779" i="1"/>
  <c r="P9779" i="1"/>
  <c r="O9780" i="1"/>
  <c r="P9780" i="1"/>
  <c r="O9781" i="1"/>
  <c r="P9781" i="1"/>
  <c r="O9782" i="1"/>
  <c r="P9782" i="1"/>
  <c r="O9783" i="1"/>
  <c r="P9783" i="1"/>
  <c r="O9784" i="1"/>
  <c r="P9784" i="1"/>
  <c r="O9785" i="1"/>
  <c r="P9785" i="1"/>
  <c r="O9786" i="1"/>
  <c r="P9786" i="1"/>
  <c r="O9787" i="1"/>
  <c r="P9787" i="1"/>
  <c r="O9788" i="1"/>
  <c r="P9788" i="1"/>
  <c r="O9789" i="1"/>
  <c r="P9789" i="1"/>
  <c r="O9790" i="1"/>
  <c r="P9790" i="1"/>
  <c r="O9791" i="1"/>
  <c r="P9791" i="1"/>
  <c r="O9792" i="1"/>
  <c r="P9792" i="1"/>
  <c r="O9793" i="1"/>
  <c r="P9793" i="1"/>
  <c r="O9794" i="1"/>
  <c r="P9794" i="1"/>
  <c r="O9795" i="1"/>
  <c r="P9795" i="1"/>
  <c r="O9796" i="1"/>
  <c r="P9796" i="1"/>
  <c r="O9797" i="1"/>
  <c r="P9797" i="1"/>
  <c r="O9798" i="1"/>
  <c r="P9798" i="1"/>
  <c r="O9799" i="1"/>
  <c r="P9799" i="1"/>
  <c r="O9800" i="1"/>
  <c r="P9800" i="1"/>
  <c r="O9801" i="1"/>
  <c r="P9801" i="1"/>
  <c r="O9802" i="1"/>
  <c r="P9802" i="1"/>
  <c r="O9803" i="1"/>
  <c r="P9803" i="1"/>
  <c r="O9804" i="1"/>
  <c r="P9804" i="1"/>
  <c r="O9805" i="1"/>
  <c r="P9805" i="1"/>
  <c r="O9806" i="1"/>
  <c r="P9806" i="1"/>
  <c r="O9807" i="1"/>
  <c r="P9807" i="1"/>
  <c r="O9808" i="1"/>
  <c r="P9808" i="1"/>
  <c r="O9809" i="1"/>
  <c r="P9809" i="1"/>
  <c r="O9810" i="1"/>
  <c r="P9810" i="1"/>
  <c r="O9811" i="1"/>
  <c r="P9811" i="1"/>
  <c r="O9812" i="1"/>
  <c r="P9812" i="1"/>
  <c r="O9813" i="1"/>
  <c r="P9813" i="1"/>
  <c r="O9814" i="1"/>
  <c r="P9814" i="1"/>
  <c r="O9815" i="1"/>
  <c r="P9815" i="1"/>
  <c r="O9816" i="1"/>
  <c r="P9816" i="1"/>
  <c r="O9817" i="1"/>
  <c r="P9817" i="1"/>
  <c r="O9818" i="1"/>
  <c r="P9818" i="1"/>
  <c r="O9819" i="1"/>
  <c r="P9819" i="1"/>
  <c r="O9820" i="1"/>
  <c r="P9820" i="1"/>
  <c r="O9821" i="1"/>
  <c r="P9821" i="1"/>
  <c r="O9822" i="1"/>
  <c r="P9822" i="1"/>
  <c r="O9823" i="1"/>
  <c r="P9823" i="1"/>
  <c r="O9824" i="1"/>
  <c r="P9824" i="1"/>
  <c r="O9825" i="1"/>
  <c r="P9825" i="1"/>
  <c r="O9826" i="1"/>
  <c r="P9826" i="1"/>
  <c r="O9827" i="1"/>
  <c r="P9827" i="1"/>
  <c r="O9828" i="1"/>
  <c r="P9828" i="1"/>
  <c r="O9829" i="1"/>
  <c r="P9829" i="1"/>
  <c r="O9830" i="1"/>
  <c r="P9830" i="1"/>
  <c r="O9831" i="1"/>
  <c r="P9831" i="1"/>
  <c r="O9832" i="1"/>
  <c r="P9832" i="1"/>
  <c r="O9833" i="1"/>
  <c r="P9833" i="1"/>
  <c r="O9834" i="1"/>
  <c r="P9834" i="1"/>
  <c r="O9835" i="1"/>
  <c r="P9835" i="1"/>
  <c r="O9836" i="1"/>
  <c r="P9836" i="1"/>
  <c r="O9837" i="1"/>
  <c r="P9837" i="1"/>
  <c r="O9838" i="1"/>
  <c r="P9838" i="1"/>
  <c r="O9839" i="1"/>
  <c r="P9839" i="1"/>
  <c r="O9840" i="1"/>
  <c r="P9840" i="1"/>
  <c r="O9841" i="1"/>
  <c r="P9841" i="1"/>
  <c r="O9842" i="1"/>
  <c r="P9842" i="1"/>
  <c r="O9843" i="1"/>
  <c r="P9843" i="1"/>
  <c r="O9844" i="1"/>
  <c r="P9844" i="1"/>
  <c r="O9845" i="1"/>
  <c r="P9845" i="1"/>
  <c r="O9846" i="1"/>
  <c r="P9846" i="1"/>
  <c r="O9847" i="1"/>
  <c r="P9847" i="1"/>
  <c r="O9848" i="1"/>
  <c r="P9848" i="1"/>
  <c r="O9849" i="1"/>
  <c r="P9849" i="1"/>
  <c r="O9850" i="1"/>
  <c r="P9850" i="1"/>
  <c r="O9851" i="1"/>
  <c r="P9851" i="1"/>
  <c r="O9852" i="1"/>
  <c r="P9852" i="1"/>
  <c r="O9853" i="1"/>
  <c r="P9853" i="1"/>
  <c r="O9854" i="1"/>
  <c r="P9854" i="1"/>
  <c r="O9855" i="1"/>
  <c r="P9855" i="1"/>
  <c r="O9856" i="1"/>
  <c r="P9856" i="1"/>
  <c r="O9857" i="1"/>
  <c r="P9857" i="1"/>
  <c r="O9858" i="1"/>
  <c r="P9858" i="1"/>
  <c r="O9859" i="1"/>
  <c r="P9859" i="1"/>
  <c r="O9860" i="1"/>
  <c r="P9860" i="1"/>
  <c r="O9861" i="1"/>
  <c r="P9861" i="1"/>
  <c r="O9862" i="1"/>
  <c r="P9862" i="1"/>
  <c r="O9863" i="1"/>
  <c r="P9863" i="1"/>
  <c r="O9864" i="1"/>
  <c r="P9864" i="1"/>
  <c r="O9865" i="1"/>
  <c r="P9865" i="1"/>
  <c r="O9866" i="1"/>
  <c r="P9866" i="1"/>
  <c r="O9867" i="1"/>
  <c r="P9867" i="1"/>
  <c r="O9868" i="1"/>
  <c r="P9868" i="1"/>
  <c r="O9869" i="1"/>
  <c r="P9869" i="1"/>
  <c r="O9870" i="1"/>
  <c r="P9870" i="1"/>
  <c r="O9871" i="1"/>
  <c r="P9871" i="1"/>
  <c r="O9872" i="1"/>
  <c r="P9872" i="1"/>
  <c r="O9873" i="1"/>
  <c r="P9873" i="1"/>
  <c r="O9874" i="1"/>
  <c r="P9874" i="1"/>
  <c r="O9875" i="1"/>
  <c r="P9875" i="1"/>
  <c r="O9876" i="1"/>
  <c r="P9876" i="1"/>
  <c r="O9877" i="1"/>
  <c r="P9877" i="1"/>
  <c r="O9878" i="1"/>
  <c r="P9878" i="1"/>
  <c r="O9879" i="1"/>
  <c r="P9879" i="1"/>
  <c r="O9880" i="1"/>
  <c r="P9880" i="1"/>
  <c r="O9881" i="1"/>
  <c r="P9881" i="1"/>
  <c r="O9882" i="1"/>
  <c r="P9882" i="1"/>
  <c r="O9883" i="1"/>
  <c r="P9883" i="1"/>
  <c r="O9884" i="1"/>
  <c r="P9884" i="1"/>
  <c r="O9885" i="1"/>
  <c r="P9885" i="1"/>
  <c r="O9886" i="1"/>
  <c r="P9886" i="1"/>
  <c r="O9887" i="1"/>
  <c r="P9887" i="1"/>
  <c r="O9888" i="1"/>
  <c r="P9888" i="1"/>
  <c r="O9889" i="1"/>
  <c r="P9889" i="1"/>
  <c r="O9890" i="1"/>
  <c r="P9890" i="1"/>
  <c r="O9891" i="1"/>
  <c r="P9891" i="1"/>
  <c r="O9892" i="1"/>
  <c r="P9892" i="1"/>
  <c r="O9893" i="1"/>
  <c r="P9893" i="1"/>
  <c r="O9894" i="1"/>
  <c r="P9894" i="1"/>
  <c r="O9895" i="1"/>
  <c r="P9895" i="1"/>
  <c r="O9896" i="1"/>
  <c r="P9896" i="1"/>
  <c r="O9897" i="1"/>
  <c r="P9897" i="1"/>
  <c r="O9898" i="1"/>
  <c r="P9898" i="1"/>
  <c r="O9899" i="1"/>
  <c r="P9899" i="1"/>
  <c r="O9900" i="1"/>
  <c r="P9900" i="1"/>
  <c r="O9901" i="1"/>
  <c r="P9901" i="1"/>
  <c r="O9902" i="1"/>
  <c r="P9902" i="1"/>
  <c r="O9903" i="1"/>
  <c r="P9903" i="1"/>
  <c r="O9904" i="1"/>
  <c r="P9904" i="1"/>
  <c r="O9905" i="1"/>
  <c r="P9905" i="1"/>
  <c r="O9906" i="1"/>
  <c r="P9906" i="1"/>
  <c r="O9907" i="1"/>
  <c r="P9907" i="1"/>
  <c r="O9908" i="1"/>
  <c r="P9908" i="1"/>
  <c r="O9909" i="1"/>
  <c r="P9909" i="1"/>
  <c r="O9910" i="1"/>
  <c r="P9910" i="1"/>
  <c r="O9911" i="1"/>
  <c r="P9911" i="1"/>
  <c r="O9912" i="1"/>
  <c r="P9912" i="1"/>
  <c r="O9913" i="1"/>
  <c r="P9913" i="1"/>
  <c r="O9914" i="1"/>
  <c r="P9914" i="1"/>
  <c r="O9915" i="1"/>
  <c r="P9915" i="1"/>
  <c r="O9916" i="1"/>
  <c r="P9916" i="1"/>
  <c r="O9917" i="1"/>
  <c r="P9917" i="1"/>
  <c r="O9918" i="1"/>
  <c r="P9918" i="1"/>
  <c r="O9919" i="1"/>
  <c r="P9919" i="1"/>
  <c r="O9920" i="1"/>
  <c r="P9920" i="1"/>
  <c r="O9921" i="1"/>
  <c r="P9921" i="1"/>
  <c r="O9922" i="1"/>
  <c r="P9922" i="1"/>
  <c r="O9923" i="1"/>
  <c r="P9923" i="1"/>
  <c r="O9924" i="1"/>
  <c r="P9924" i="1"/>
  <c r="O9925" i="1"/>
  <c r="P9925" i="1"/>
  <c r="O9926" i="1"/>
  <c r="P9926" i="1"/>
  <c r="O9927" i="1"/>
  <c r="P9927" i="1"/>
  <c r="O9928" i="1"/>
  <c r="P9928" i="1"/>
  <c r="O9929" i="1"/>
  <c r="P9929" i="1"/>
  <c r="O9930" i="1"/>
  <c r="P9930" i="1"/>
  <c r="O9931" i="1"/>
  <c r="P9931" i="1"/>
  <c r="O9932" i="1"/>
  <c r="P9932" i="1"/>
  <c r="O9933" i="1"/>
  <c r="P9933" i="1"/>
  <c r="O9934" i="1"/>
  <c r="P9934" i="1"/>
  <c r="O9935" i="1"/>
  <c r="P9935" i="1"/>
  <c r="O9936" i="1"/>
  <c r="P9936" i="1"/>
  <c r="O9937" i="1"/>
  <c r="P9937" i="1"/>
  <c r="O9938" i="1"/>
  <c r="P9938" i="1"/>
  <c r="O9939" i="1"/>
  <c r="P9939" i="1"/>
  <c r="O9940" i="1"/>
  <c r="P9940" i="1"/>
  <c r="O9941" i="1"/>
  <c r="P9941" i="1"/>
  <c r="O9942" i="1"/>
  <c r="P9942" i="1"/>
  <c r="O9943" i="1"/>
  <c r="P9943" i="1"/>
  <c r="O9944" i="1"/>
  <c r="P9944" i="1"/>
  <c r="O9945" i="1"/>
  <c r="P9945" i="1"/>
  <c r="O9946" i="1"/>
  <c r="P9946" i="1"/>
  <c r="O9947" i="1"/>
  <c r="P9947" i="1"/>
  <c r="O9948" i="1"/>
  <c r="P9948" i="1"/>
  <c r="O9949" i="1"/>
  <c r="P9949" i="1"/>
  <c r="O9950" i="1"/>
  <c r="P9950" i="1"/>
  <c r="O9951" i="1"/>
  <c r="P9951" i="1"/>
  <c r="O9952" i="1"/>
  <c r="P9952" i="1"/>
  <c r="O9953" i="1"/>
  <c r="P9953" i="1"/>
  <c r="O9954" i="1"/>
  <c r="P9954" i="1"/>
  <c r="O9955" i="1"/>
  <c r="P9955" i="1"/>
  <c r="O9956" i="1"/>
  <c r="P9956" i="1"/>
  <c r="O9957" i="1"/>
  <c r="P9957" i="1"/>
  <c r="O9958" i="1"/>
  <c r="P9958" i="1"/>
  <c r="O9959" i="1"/>
  <c r="P9959" i="1"/>
  <c r="O9960" i="1"/>
  <c r="P9960" i="1"/>
  <c r="O9961" i="1"/>
  <c r="P9961" i="1"/>
  <c r="O9962" i="1"/>
  <c r="P9962" i="1"/>
  <c r="O9963" i="1"/>
  <c r="P9963" i="1"/>
  <c r="O9964" i="1"/>
  <c r="P9964" i="1"/>
  <c r="O9965" i="1"/>
  <c r="P9965" i="1"/>
  <c r="O9966" i="1"/>
  <c r="P9966" i="1"/>
  <c r="O9967" i="1"/>
  <c r="P9967" i="1"/>
  <c r="O9968" i="1"/>
  <c r="P9968" i="1"/>
  <c r="O9969" i="1"/>
  <c r="P9969" i="1"/>
  <c r="O9970" i="1"/>
  <c r="P9970" i="1"/>
  <c r="O9971" i="1"/>
  <c r="P9971" i="1"/>
  <c r="O9972" i="1"/>
  <c r="P9972" i="1"/>
  <c r="O9973" i="1"/>
  <c r="P9973" i="1"/>
  <c r="O9974" i="1"/>
  <c r="P9974" i="1"/>
  <c r="O9975" i="1"/>
  <c r="P9975" i="1"/>
  <c r="O9976" i="1"/>
  <c r="P9976" i="1"/>
  <c r="O9977" i="1"/>
  <c r="P9977" i="1"/>
  <c r="O9978" i="1"/>
  <c r="P9978" i="1"/>
  <c r="O9979" i="1"/>
  <c r="P9979" i="1"/>
  <c r="O9980" i="1"/>
  <c r="P9980" i="1"/>
  <c r="O9981" i="1"/>
  <c r="P9981" i="1"/>
  <c r="O9982" i="1"/>
  <c r="P9982" i="1"/>
  <c r="O9983" i="1"/>
  <c r="P9983" i="1"/>
  <c r="O9984" i="1"/>
  <c r="P9984" i="1"/>
  <c r="O9985" i="1"/>
  <c r="P9985" i="1"/>
  <c r="O9986" i="1"/>
  <c r="P9986" i="1"/>
  <c r="O9987" i="1"/>
  <c r="P9987" i="1"/>
  <c r="O9988" i="1"/>
  <c r="P9988" i="1"/>
  <c r="O9989" i="1"/>
  <c r="P9989" i="1"/>
  <c r="O9990" i="1"/>
  <c r="P9990" i="1"/>
  <c r="O9991" i="1"/>
  <c r="P9991" i="1"/>
  <c r="O9992" i="1"/>
  <c r="P9992" i="1"/>
  <c r="O9993" i="1"/>
  <c r="P9993" i="1"/>
  <c r="O9994" i="1"/>
  <c r="P9994" i="1"/>
  <c r="O9995" i="1"/>
  <c r="P9995" i="1"/>
  <c r="O9996" i="1"/>
  <c r="P9996" i="1"/>
  <c r="O9997" i="1"/>
  <c r="P9997" i="1"/>
  <c r="O9998" i="1"/>
  <c r="P9998" i="1"/>
  <c r="O9999" i="1"/>
  <c r="P9999" i="1"/>
  <c r="O10000" i="1"/>
  <c r="P10000" i="1"/>
  <c r="O10001" i="1"/>
  <c r="P10001" i="1"/>
  <c r="O10002" i="1"/>
  <c r="P10002" i="1"/>
  <c r="O10003" i="1"/>
  <c r="P10003" i="1"/>
  <c r="O10004" i="1"/>
  <c r="P10004" i="1"/>
  <c r="O10005" i="1"/>
  <c r="P10005" i="1"/>
  <c r="O10006" i="1"/>
  <c r="P10006" i="1"/>
  <c r="O10007" i="1"/>
  <c r="P10007" i="1"/>
  <c r="O10008" i="1"/>
  <c r="P10008" i="1"/>
  <c r="O10009" i="1"/>
  <c r="P10009" i="1"/>
  <c r="O10010" i="1"/>
  <c r="P10010" i="1"/>
  <c r="O10011" i="1"/>
  <c r="P10011" i="1"/>
  <c r="O10012" i="1"/>
  <c r="P10012" i="1"/>
  <c r="O10013" i="1"/>
  <c r="P10013" i="1"/>
  <c r="O10014" i="1"/>
  <c r="P10014" i="1"/>
  <c r="O10015" i="1"/>
  <c r="P10015" i="1"/>
  <c r="O10016" i="1"/>
  <c r="P10016" i="1"/>
  <c r="O10017" i="1"/>
  <c r="P10017" i="1"/>
  <c r="O10018" i="1"/>
  <c r="P10018" i="1"/>
  <c r="O10019" i="1"/>
  <c r="P10019" i="1"/>
  <c r="O10020" i="1"/>
  <c r="P10020" i="1"/>
  <c r="O10021" i="1"/>
  <c r="P10021" i="1"/>
  <c r="O10022" i="1"/>
  <c r="P10022" i="1"/>
  <c r="O10023" i="1"/>
  <c r="P10023" i="1"/>
  <c r="O10024" i="1"/>
  <c r="P10024" i="1"/>
  <c r="O10025" i="1"/>
  <c r="P10025" i="1"/>
  <c r="O10026" i="1"/>
  <c r="P10026" i="1"/>
  <c r="O10027" i="1"/>
  <c r="P10027" i="1"/>
  <c r="O10028" i="1"/>
  <c r="P10028" i="1"/>
  <c r="O10029" i="1"/>
  <c r="P10029" i="1"/>
  <c r="O10030" i="1"/>
  <c r="P10030" i="1"/>
  <c r="O10031" i="1"/>
  <c r="P10031" i="1"/>
  <c r="O10032" i="1"/>
  <c r="P10032" i="1"/>
  <c r="O10033" i="1"/>
  <c r="P10033" i="1"/>
  <c r="O10034" i="1"/>
  <c r="P10034" i="1"/>
  <c r="O10035" i="1"/>
  <c r="P10035" i="1"/>
  <c r="O10036" i="1"/>
  <c r="P10036" i="1"/>
  <c r="O10037" i="1"/>
  <c r="P10037" i="1"/>
  <c r="O10038" i="1"/>
  <c r="P10038" i="1"/>
  <c r="O10039" i="1"/>
  <c r="P10039" i="1"/>
  <c r="O10040" i="1"/>
  <c r="P10040" i="1"/>
  <c r="O10041" i="1"/>
  <c r="P10041" i="1"/>
  <c r="O10042" i="1"/>
  <c r="P10042" i="1"/>
  <c r="O10043" i="1"/>
  <c r="P10043" i="1"/>
  <c r="O10044" i="1"/>
  <c r="P10044" i="1"/>
  <c r="O10045" i="1"/>
  <c r="P10045" i="1"/>
  <c r="O10046" i="1"/>
  <c r="P10046" i="1"/>
  <c r="O10047" i="1"/>
  <c r="P10047" i="1"/>
  <c r="O10048" i="1"/>
  <c r="P10048" i="1"/>
  <c r="O10049" i="1"/>
  <c r="P10049" i="1"/>
  <c r="O10050" i="1"/>
  <c r="P10050" i="1"/>
  <c r="O10051" i="1"/>
  <c r="P10051" i="1"/>
  <c r="O10052" i="1"/>
  <c r="P10052" i="1"/>
  <c r="O10053" i="1"/>
  <c r="P10053" i="1"/>
  <c r="O10054" i="1"/>
  <c r="P10054" i="1"/>
  <c r="O10055" i="1"/>
  <c r="P10055" i="1"/>
  <c r="O10056" i="1"/>
  <c r="P10056" i="1"/>
  <c r="O10057" i="1"/>
  <c r="P10057" i="1"/>
  <c r="O10058" i="1"/>
  <c r="P10058" i="1"/>
  <c r="O10059" i="1"/>
  <c r="P10059" i="1"/>
  <c r="O10060" i="1"/>
  <c r="P10060" i="1"/>
  <c r="O10061" i="1"/>
  <c r="P10061" i="1"/>
  <c r="O10062" i="1"/>
  <c r="P10062" i="1"/>
  <c r="O10063" i="1"/>
  <c r="P10063" i="1"/>
  <c r="O10064" i="1"/>
  <c r="P10064" i="1"/>
  <c r="O10065" i="1"/>
  <c r="P10065" i="1"/>
  <c r="O10066" i="1"/>
  <c r="P10066" i="1"/>
  <c r="O10067" i="1"/>
  <c r="P10067" i="1"/>
  <c r="O10068" i="1"/>
  <c r="P10068" i="1"/>
  <c r="O10069" i="1"/>
  <c r="P10069" i="1"/>
  <c r="O10070" i="1"/>
  <c r="P10070" i="1"/>
  <c r="O10071" i="1"/>
  <c r="P10071" i="1"/>
  <c r="O10072" i="1"/>
  <c r="P10072" i="1"/>
  <c r="O10073" i="1"/>
  <c r="P10073" i="1"/>
  <c r="O10074" i="1"/>
  <c r="P10074" i="1"/>
  <c r="O10075" i="1"/>
  <c r="P10075" i="1"/>
  <c r="O10076" i="1"/>
  <c r="P10076" i="1"/>
  <c r="O10077" i="1"/>
  <c r="P10077" i="1"/>
  <c r="O10078" i="1"/>
  <c r="P10078" i="1"/>
  <c r="O10079" i="1"/>
  <c r="P10079" i="1"/>
  <c r="O10080" i="1"/>
  <c r="P10080" i="1"/>
  <c r="O10081" i="1"/>
  <c r="P10081" i="1"/>
  <c r="O10082" i="1"/>
  <c r="P10082" i="1"/>
  <c r="O10083" i="1"/>
  <c r="P10083" i="1"/>
  <c r="O10084" i="1"/>
  <c r="P10084" i="1"/>
  <c r="O10085" i="1"/>
  <c r="P10085" i="1"/>
  <c r="O10086" i="1"/>
  <c r="P10086" i="1"/>
  <c r="O10087" i="1"/>
  <c r="P10087" i="1"/>
  <c r="O10088" i="1"/>
  <c r="P10088" i="1"/>
  <c r="O10089" i="1"/>
  <c r="P10089" i="1"/>
  <c r="O10090" i="1"/>
  <c r="P10090" i="1"/>
  <c r="O10091" i="1"/>
  <c r="P10091" i="1"/>
  <c r="O10092" i="1"/>
  <c r="P10092" i="1"/>
  <c r="O10093" i="1"/>
  <c r="P10093" i="1"/>
  <c r="O10094" i="1"/>
  <c r="P10094" i="1"/>
  <c r="O10095" i="1"/>
  <c r="P10095" i="1"/>
  <c r="O10096" i="1"/>
  <c r="P10096" i="1"/>
  <c r="O10097" i="1"/>
  <c r="P10097" i="1"/>
  <c r="O10098" i="1"/>
  <c r="P10098" i="1"/>
  <c r="O10099" i="1"/>
  <c r="P10099" i="1"/>
  <c r="O10100" i="1"/>
  <c r="P10100" i="1"/>
  <c r="O10101" i="1"/>
  <c r="P10101" i="1"/>
  <c r="O10102" i="1"/>
  <c r="P10102" i="1"/>
  <c r="O10103" i="1"/>
  <c r="P10103" i="1"/>
  <c r="O10104" i="1"/>
  <c r="P10104" i="1"/>
  <c r="O10105" i="1"/>
  <c r="P10105" i="1"/>
  <c r="O10106" i="1"/>
  <c r="P10106" i="1"/>
  <c r="O10107" i="1"/>
  <c r="P10107" i="1"/>
  <c r="O10108" i="1"/>
  <c r="P10108" i="1"/>
  <c r="O10109" i="1"/>
  <c r="P10109" i="1"/>
  <c r="O10110" i="1"/>
  <c r="P10110" i="1"/>
  <c r="O10111" i="1"/>
  <c r="P10111" i="1"/>
  <c r="O10112" i="1"/>
  <c r="P10112" i="1"/>
  <c r="O10113" i="1"/>
  <c r="P10113" i="1"/>
  <c r="O10114" i="1"/>
  <c r="P10114" i="1"/>
  <c r="O10115" i="1"/>
  <c r="P10115" i="1"/>
  <c r="O10116" i="1"/>
  <c r="P10116" i="1"/>
  <c r="O10117" i="1"/>
  <c r="P10117" i="1"/>
  <c r="O10118" i="1"/>
  <c r="P10118" i="1"/>
  <c r="O10119" i="1"/>
  <c r="P10119" i="1"/>
  <c r="O10120" i="1"/>
  <c r="P10120" i="1"/>
  <c r="O10121" i="1"/>
  <c r="P10121" i="1"/>
  <c r="O10122" i="1"/>
  <c r="P10122" i="1"/>
  <c r="O10123" i="1"/>
  <c r="P10123" i="1"/>
  <c r="O10124" i="1"/>
  <c r="P10124" i="1"/>
  <c r="O10125" i="1"/>
  <c r="P10125" i="1"/>
  <c r="O10126" i="1"/>
  <c r="P10126" i="1"/>
  <c r="O10127" i="1"/>
  <c r="P10127" i="1"/>
  <c r="O10128" i="1"/>
  <c r="P10128" i="1"/>
  <c r="O10129" i="1"/>
  <c r="P10129" i="1"/>
  <c r="O10130" i="1"/>
  <c r="P10130" i="1"/>
  <c r="O10131" i="1"/>
  <c r="P10131" i="1"/>
  <c r="O10132" i="1"/>
  <c r="P10132" i="1"/>
  <c r="O10133" i="1"/>
  <c r="P10133" i="1"/>
  <c r="O10134" i="1"/>
  <c r="P10134" i="1"/>
  <c r="O10135" i="1"/>
  <c r="P10135" i="1"/>
  <c r="O10136" i="1"/>
  <c r="P10136" i="1"/>
  <c r="O10137" i="1"/>
  <c r="P10137" i="1"/>
  <c r="O10138" i="1"/>
  <c r="P10138" i="1"/>
  <c r="O10139" i="1"/>
  <c r="P10139" i="1"/>
  <c r="O10140" i="1"/>
  <c r="P10140" i="1"/>
  <c r="O10141" i="1"/>
  <c r="P10141" i="1"/>
  <c r="O10142" i="1"/>
  <c r="P10142" i="1"/>
  <c r="O10143" i="1"/>
  <c r="P10143" i="1"/>
  <c r="O10144" i="1"/>
  <c r="P10144" i="1"/>
  <c r="O10145" i="1"/>
  <c r="P10145" i="1"/>
  <c r="O10146" i="1"/>
  <c r="P10146" i="1"/>
  <c r="O10147" i="1"/>
  <c r="P10147" i="1"/>
  <c r="O10148" i="1"/>
  <c r="P10148" i="1"/>
  <c r="O10149" i="1"/>
  <c r="P10149" i="1"/>
  <c r="O10150" i="1"/>
  <c r="P10150" i="1"/>
  <c r="O10151" i="1"/>
  <c r="P10151" i="1"/>
  <c r="O10152" i="1"/>
  <c r="P10152" i="1"/>
  <c r="O10153" i="1"/>
  <c r="P10153" i="1"/>
  <c r="O10154" i="1"/>
  <c r="P10154" i="1"/>
  <c r="O10155" i="1"/>
  <c r="P10155" i="1"/>
  <c r="O10156" i="1"/>
  <c r="P10156" i="1"/>
  <c r="O10157" i="1"/>
  <c r="P10157" i="1"/>
  <c r="O10158" i="1"/>
  <c r="P10158" i="1"/>
  <c r="O10159" i="1"/>
  <c r="P10159" i="1"/>
  <c r="O10160" i="1"/>
  <c r="P10160" i="1"/>
  <c r="O10161" i="1"/>
  <c r="P10161" i="1"/>
  <c r="O10162" i="1"/>
  <c r="P10162" i="1"/>
  <c r="O10163" i="1"/>
  <c r="P10163" i="1"/>
  <c r="O10164" i="1"/>
  <c r="P10164" i="1"/>
  <c r="O10165" i="1"/>
  <c r="P10165" i="1"/>
  <c r="O10166" i="1"/>
  <c r="P10166" i="1"/>
  <c r="O10167" i="1"/>
  <c r="P10167" i="1"/>
  <c r="O10168" i="1"/>
  <c r="P10168" i="1"/>
  <c r="O10169" i="1"/>
  <c r="P10169" i="1"/>
  <c r="O10170" i="1"/>
  <c r="P10170" i="1"/>
  <c r="O10171" i="1"/>
  <c r="P10171" i="1"/>
  <c r="O10172" i="1"/>
  <c r="P10172" i="1"/>
  <c r="O10173" i="1"/>
  <c r="P10173" i="1"/>
  <c r="O10174" i="1"/>
  <c r="P10174" i="1"/>
  <c r="O10175" i="1"/>
  <c r="P10175" i="1"/>
  <c r="O10176" i="1"/>
  <c r="P10176" i="1"/>
  <c r="O10177" i="1"/>
  <c r="P10177" i="1"/>
  <c r="O10178" i="1"/>
  <c r="P10178" i="1"/>
  <c r="O10179" i="1"/>
  <c r="P10179" i="1"/>
  <c r="O10180" i="1"/>
  <c r="P10180" i="1"/>
  <c r="O10181" i="1"/>
  <c r="P10181" i="1"/>
  <c r="O10182" i="1"/>
  <c r="P10182" i="1"/>
  <c r="O10183" i="1"/>
  <c r="P10183" i="1"/>
  <c r="O10184" i="1"/>
  <c r="P10184" i="1"/>
  <c r="O10185" i="1"/>
  <c r="P10185" i="1"/>
  <c r="O10186" i="1"/>
  <c r="P10186" i="1"/>
  <c r="O10187" i="1"/>
  <c r="P10187" i="1"/>
  <c r="O10188" i="1"/>
  <c r="P10188" i="1"/>
  <c r="O10189" i="1"/>
  <c r="P10189" i="1"/>
  <c r="O10190" i="1"/>
  <c r="P10190" i="1"/>
  <c r="O10191" i="1"/>
  <c r="P10191" i="1"/>
  <c r="O10192" i="1"/>
  <c r="P10192" i="1"/>
  <c r="O10193" i="1"/>
  <c r="P10193" i="1"/>
  <c r="O10194" i="1"/>
  <c r="P10194" i="1"/>
  <c r="O10195" i="1"/>
  <c r="P10195" i="1"/>
  <c r="O10196" i="1"/>
  <c r="P10196" i="1"/>
  <c r="O10197" i="1"/>
  <c r="P10197" i="1"/>
  <c r="O10198" i="1"/>
  <c r="P10198" i="1"/>
  <c r="O10199" i="1"/>
  <c r="P10199" i="1"/>
  <c r="O10200" i="1"/>
  <c r="P10200" i="1"/>
  <c r="O10201" i="1"/>
  <c r="P10201" i="1"/>
  <c r="O10202" i="1"/>
  <c r="P10202" i="1"/>
  <c r="O10203" i="1"/>
  <c r="P10203" i="1"/>
  <c r="O10204" i="1"/>
  <c r="P10204" i="1"/>
  <c r="O10205" i="1"/>
  <c r="P10205" i="1"/>
  <c r="O10206" i="1"/>
  <c r="P10206" i="1"/>
  <c r="O10207" i="1"/>
  <c r="P10207" i="1"/>
  <c r="O10208" i="1"/>
  <c r="P10208" i="1"/>
  <c r="O10209" i="1"/>
  <c r="P10209" i="1"/>
  <c r="O10210" i="1"/>
  <c r="P10210" i="1"/>
  <c r="O10211" i="1"/>
  <c r="P10211" i="1"/>
  <c r="O10212" i="1"/>
  <c r="P10212" i="1"/>
  <c r="O10213" i="1"/>
  <c r="P10213" i="1"/>
  <c r="O10214" i="1"/>
  <c r="P10214" i="1"/>
  <c r="O10215" i="1"/>
  <c r="P10215" i="1"/>
  <c r="O10216" i="1"/>
  <c r="P10216" i="1"/>
  <c r="O10217" i="1"/>
  <c r="P10217" i="1"/>
  <c r="O10218" i="1"/>
  <c r="P10218" i="1"/>
  <c r="O10219" i="1"/>
  <c r="P10219" i="1"/>
  <c r="O10220" i="1"/>
  <c r="P10220" i="1"/>
  <c r="O10221" i="1"/>
  <c r="P10221" i="1"/>
  <c r="O10222" i="1"/>
  <c r="P10222" i="1"/>
  <c r="O10223" i="1"/>
  <c r="P10223" i="1"/>
  <c r="O10224" i="1"/>
  <c r="P10224" i="1"/>
  <c r="O10225" i="1"/>
  <c r="P10225" i="1"/>
  <c r="O10226" i="1"/>
  <c r="P10226" i="1"/>
  <c r="O10227" i="1"/>
  <c r="P10227" i="1"/>
  <c r="O10228" i="1"/>
  <c r="P10228" i="1"/>
  <c r="O10229" i="1"/>
  <c r="P10229" i="1"/>
  <c r="O10230" i="1"/>
  <c r="P10230" i="1"/>
  <c r="O10231" i="1"/>
  <c r="P10231" i="1"/>
  <c r="O10232" i="1"/>
  <c r="P10232" i="1"/>
  <c r="O10233" i="1"/>
  <c r="P10233" i="1"/>
  <c r="O10234" i="1"/>
  <c r="P10234" i="1"/>
  <c r="O10235" i="1"/>
  <c r="P10235" i="1"/>
  <c r="O10236" i="1"/>
  <c r="P10236" i="1"/>
  <c r="O10237" i="1"/>
  <c r="P10237" i="1"/>
  <c r="O10238" i="1"/>
  <c r="P10238" i="1"/>
  <c r="O10239" i="1"/>
  <c r="P10239" i="1"/>
  <c r="O10240" i="1"/>
  <c r="P10240" i="1"/>
  <c r="O10241" i="1"/>
  <c r="P10241" i="1"/>
  <c r="O10242" i="1"/>
  <c r="P10242" i="1"/>
  <c r="O10243" i="1"/>
  <c r="P10243" i="1"/>
  <c r="O10244" i="1"/>
  <c r="P10244" i="1"/>
  <c r="O10245" i="1"/>
  <c r="P10245" i="1"/>
  <c r="O10246" i="1"/>
  <c r="P10246" i="1"/>
  <c r="O10247" i="1"/>
  <c r="P10247" i="1"/>
  <c r="O10248" i="1"/>
  <c r="P10248" i="1"/>
  <c r="O10249" i="1"/>
  <c r="P10249" i="1"/>
  <c r="O10250" i="1"/>
  <c r="P10250" i="1"/>
  <c r="O10251" i="1"/>
  <c r="P10251" i="1"/>
  <c r="O10252" i="1"/>
  <c r="P10252" i="1"/>
  <c r="O10253" i="1"/>
  <c r="P10253" i="1"/>
  <c r="O10254" i="1"/>
  <c r="P10254" i="1"/>
  <c r="O10255" i="1"/>
  <c r="P10255" i="1"/>
  <c r="O10256" i="1"/>
  <c r="P10256" i="1"/>
  <c r="O10257" i="1"/>
  <c r="P10257" i="1"/>
  <c r="O10258" i="1"/>
  <c r="P10258" i="1"/>
  <c r="O10259" i="1"/>
  <c r="P10259" i="1"/>
  <c r="O10260" i="1"/>
  <c r="P10260" i="1"/>
  <c r="O10261" i="1"/>
  <c r="P10261" i="1"/>
  <c r="O10262" i="1"/>
  <c r="P10262" i="1"/>
  <c r="O10263" i="1"/>
  <c r="P10263" i="1"/>
  <c r="O10264" i="1"/>
  <c r="P10264" i="1"/>
  <c r="O10265" i="1"/>
  <c r="P10265" i="1"/>
  <c r="O10266" i="1"/>
  <c r="P10266" i="1"/>
  <c r="O10267" i="1"/>
  <c r="P10267" i="1"/>
  <c r="O10268" i="1"/>
  <c r="P10268" i="1"/>
  <c r="O10269" i="1"/>
  <c r="P10269" i="1"/>
  <c r="O10270" i="1"/>
  <c r="P10270" i="1"/>
  <c r="O10271" i="1"/>
  <c r="P10271" i="1"/>
  <c r="O10272" i="1"/>
  <c r="P10272" i="1"/>
  <c r="O10273" i="1"/>
  <c r="P10273" i="1"/>
  <c r="O10274" i="1"/>
  <c r="P10274" i="1"/>
  <c r="O10275" i="1"/>
  <c r="P10275" i="1"/>
  <c r="O10276" i="1"/>
  <c r="P10276" i="1"/>
  <c r="O10277" i="1"/>
  <c r="P10277" i="1"/>
  <c r="O10278" i="1"/>
  <c r="P10278" i="1"/>
  <c r="O10279" i="1"/>
  <c r="P10279" i="1"/>
  <c r="O10280" i="1"/>
  <c r="P10280" i="1"/>
  <c r="O10281" i="1"/>
  <c r="P10281" i="1"/>
  <c r="O10282" i="1"/>
  <c r="P10282" i="1"/>
  <c r="O10283" i="1"/>
  <c r="P10283" i="1"/>
  <c r="O10284" i="1"/>
  <c r="P10284" i="1"/>
  <c r="O10285" i="1"/>
  <c r="P10285" i="1"/>
  <c r="O10286" i="1"/>
  <c r="P10286" i="1"/>
  <c r="O10287" i="1"/>
  <c r="P10287" i="1"/>
  <c r="O10288" i="1"/>
  <c r="P10288" i="1"/>
  <c r="O10289" i="1"/>
  <c r="P10289" i="1"/>
  <c r="O10290" i="1"/>
  <c r="P10290" i="1"/>
  <c r="O10291" i="1"/>
  <c r="P10291" i="1"/>
  <c r="O10292" i="1"/>
  <c r="P10292" i="1"/>
  <c r="O10293" i="1"/>
  <c r="P10293" i="1"/>
  <c r="O10294" i="1"/>
  <c r="P10294" i="1"/>
  <c r="O10295" i="1"/>
  <c r="P10295" i="1"/>
  <c r="O10296" i="1"/>
  <c r="P10296" i="1"/>
  <c r="O10297" i="1"/>
  <c r="P10297" i="1"/>
  <c r="O10298" i="1"/>
  <c r="P10298" i="1"/>
  <c r="O10299" i="1"/>
  <c r="P10299" i="1"/>
  <c r="O10300" i="1"/>
  <c r="P10300" i="1"/>
  <c r="O10301" i="1"/>
  <c r="P10301" i="1"/>
  <c r="O10302" i="1"/>
  <c r="P10302" i="1"/>
  <c r="O10303" i="1"/>
  <c r="P10303" i="1"/>
  <c r="O10304" i="1"/>
  <c r="P10304" i="1"/>
  <c r="O10305" i="1"/>
  <c r="P10305" i="1"/>
  <c r="O10306" i="1"/>
  <c r="P10306" i="1"/>
  <c r="O10307" i="1"/>
  <c r="P10307" i="1"/>
  <c r="O10308" i="1"/>
  <c r="P10308" i="1"/>
  <c r="O10309" i="1"/>
  <c r="P10309" i="1"/>
  <c r="O10310" i="1"/>
  <c r="P10310" i="1"/>
  <c r="O10311" i="1"/>
  <c r="P10311" i="1"/>
  <c r="O10312" i="1"/>
  <c r="P10312" i="1"/>
  <c r="O10313" i="1"/>
  <c r="P10313" i="1"/>
  <c r="O10314" i="1"/>
  <c r="P10314" i="1"/>
  <c r="O10315" i="1"/>
  <c r="P10315" i="1"/>
  <c r="O10316" i="1"/>
  <c r="P10316" i="1"/>
  <c r="O10317" i="1"/>
  <c r="P10317" i="1"/>
  <c r="O10318" i="1"/>
  <c r="P10318" i="1"/>
  <c r="O10319" i="1"/>
  <c r="P10319" i="1"/>
  <c r="O10320" i="1"/>
  <c r="P10320" i="1"/>
  <c r="O10321" i="1"/>
  <c r="P10321" i="1"/>
  <c r="O10322" i="1"/>
  <c r="P10322" i="1"/>
  <c r="O10323" i="1"/>
  <c r="P10323" i="1"/>
  <c r="O10324" i="1"/>
  <c r="P10324" i="1"/>
  <c r="O10325" i="1"/>
  <c r="P10325" i="1"/>
  <c r="O10326" i="1"/>
  <c r="P10326" i="1"/>
  <c r="O10327" i="1"/>
  <c r="P10327" i="1"/>
  <c r="O10328" i="1"/>
  <c r="P10328" i="1"/>
  <c r="O10329" i="1"/>
  <c r="P10329" i="1"/>
  <c r="O10330" i="1"/>
  <c r="P10330" i="1"/>
  <c r="O10331" i="1"/>
  <c r="P10331" i="1"/>
  <c r="O10332" i="1"/>
  <c r="P10332" i="1"/>
  <c r="O10333" i="1"/>
  <c r="P10333" i="1"/>
  <c r="O10334" i="1"/>
  <c r="P10334" i="1"/>
  <c r="O10335" i="1"/>
  <c r="P10335" i="1"/>
  <c r="O10336" i="1"/>
  <c r="P10336" i="1"/>
  <c r="O10337" i="1"/>
  <c r="P10337" i="1"/>
  <c r="O10338" i="1"/>
  <c r="P10338" i="1"/>
  <c r="O10339" i="1"/>
  <c r="P10339" i="1"/>
  <c r="O10340" i="1"/>
  <c r="P10340" i="1"/>
  <c r="O10341" i="1"/>
  <c r="P10341" i="1"/>
  <c r="O10342" i="1"/>
  <c r="P10342" i="1"/>
  <c r="O10343" i="1"/>
  <c r="P10343" i="1"/>
  <c r="O10344" i="1"/>
  <c r="P10344" i="1"/>
  <c r="O10345" i="1"/>
  <c r="P10345" i="1"/>
  <c r="O10346" i="1"/>
  <c r="P10346" i="1"/>
  <c r="O10347" i="1"/>
  <c r="P10347" i="1"/>
  <c r="O10348" i="1"/>
  <c r="P10348" i="1"/>
  <c r="O10349" i="1"/>
  <c r="P10349" i="1"/>
  <c r="O10350" i="1"/>
  <c r="P10350" i="1"/>
  <c r="O10351" i="1"/>
  <c r="P10351" i="1"/>
  <c r="O10352" i="1"/>
  <c r="P10352" i="1"/>
  <c r="O10353" i="1"/>
  <c r="P10353" i="1"/>
  <c r="O10354" i="1"/>
  <c r="P10354" i="1"/>
  <c r="O10355" i="1"/>
  <c r="P10355" i="1"/>
  <c r="O10356" i="1"/>
  <c r="P10356" i="1"/>
  <c r="O10357" i="1"/>
  <c r="P10357" i="1"/>
  <c r="O10358" i="1"/>
  <c r="P10358" i="1"/>
  <c r="O10359" i="1"/>
  <c r="P10359" i="1"/>
  <c r="O10360" i="1"/>
  <c r="P10360" i="1"/>
  <c r="O10361" i="1"/>
  <c r="P10361" i="1"/>
  <c r="O10362" i="1"/>
  <c r="P10362" i="1"/>
  <c r="O10363" i="1"/>
  <c r="P10363" i="1"/>
  <c r="O10364" i="1"/>
  <c r="P10364" i="1"/>
  <c r="O10365" i="1"/>
  <c r="P10365" i="1"/>
  <c r="O10366" i="1"/>
  <c r="P10366" i="1"/>
  <c r="O10367" i="1"/>
  <c r="P10367" i="1"/>
  <c r="O10368" i="1"/>
  <c r="P10368" i="1"/>
  <c r="O10369" i="1"/>
  <c r="P10369" i="1"/>
  <c r="O10370" i="1"/>
  <c r="P10370" i="1"/>
  <c r="O10371" i="1"/>
  <c r="P10371" i="1"/>
  <c r="O10372" i="1"/>
  <c r="P10372" i="1"/>
  <c r="O10373" i="1"/>
  <c r="P10373" i="1"/>
  <c r="O10374" i="1"/>
  <c r="P10374" i="1"/>
  <c r="O10375" i="1"/>
  <c r="P10375" i="1"/>
  <c r="O10376" i="1"/>
  <c r="P10376" i="1"/>
  <c r="O10377" i="1"/>
  <c r="P10377" i="1"/>
  <c r="O10378" i="1"/>
  <c r="P10378" i="1"/>
  <c r="O10379" i="1"/>
  <c r="P10379" i="1"/>
  <c r="O10380" i="1"/>
  <c r="P10380" i="1"/>
  <c r="O10381" i="1"/>
  <c r="P10381" i="1"/>
  <c r="O10382" i="1"/>
  <c r="P10382" i="1"/>
  <c r="O10383" i="1"/>
  <c r="P10383" i="1"/>
  <c r="O10384" i="1"/>
  <c r="P10384" i="1"/>
  <c r="O10385" i="1"/>
  <c r="P10385" i="1"/>
  <c r="O10386" i="1"/>
  <c r="P10386" i="1"/>
  <c r="O10387" i="1"/>
  <c r="P10387" i="1"/>
  <c r="O10388" i="1"/>
  <c r="P10388" i="1"/>
  <c r="O10389" i="1"/>
  <c r="P10389" i="1"/>
  <c r="O10390" i="1"/>
  <c r="P10390" i="1"/>
  <c r="O10391" i="1"/>
  <c r="P10391" i="1"/>
  <c r="O10392" i="1"/>
  <c r="P10392" i="1"/>
  <c r="O10393" i="1"/>
  <c r="P10393" i="1"/>
  <c r="O10394" i="1"/>
  <c r="P10394" i="1"/>
  <c r="O10395" i="1"/>
  <c r="P10395" i="1"/>
  <c r="O10396" i="1"/>
  <c r="P10396" i="1"/>
  <c r="O10397" i="1"/>
  <c r="P10397" i="1"/>
  <c r="O10398" i="1"/>
  <c r="P10398" i="1"/>
  <c r="O10399" i="1"/>
  <c r="P10399" i="1"/>
  <c r="O10400" i="1"/>
  <c r="P10400" i="1"/>
  <c r="O10401" i="1"/>
  <c r="P10401" i="1"/>
  <c r="O10402" i="1"/>
  <c r="P10402" i="1"/>
  <c r="O10403" i="1"/>
  <c r="P10403" i="1"/>
  <c r="O10404" i="1"/>
  <c r="P10404" i="1"/>
  <c r="O10405" i="1"/>
  <c r="P10405" i="1"/>
  <c r="O10406" i="1"/>
  <c r="P10406" i="1"/>
  <c r="O10407" i="1"/>
  <c r="P10407" i="1"/>
  <c r="O10408" i="1"/>
  <c r="P10408" i="1"/>
  <c r="O10409" i="1"/>
  <c r="P10409" i="1"/>
  <c r="O10410" i="1"/>
  <c r="P10410" i="1"/>
  <c r="O10411" i="1"/>
  <c r="P10411" i="1"/>
  <c r="O10412" i="1"/>
  <c r="P10412" i="1"/>
  <c r="O10413" i="1"/>
  <c r="P10413" i="1"/>
  <c r="O10414" i="1"/>
  <c r="P10414" i="1"/>
  <c r="O10415" i="1"/>
  <c r="P10415" i="1"/>
  <c r="O10416" i="1"/>
  <c r="P10416" i="1"/>
  <c r="O10417" i="1"/>
  <c r="P10417" i="1"/>
  <c r="O10418" i="1"/>
  <c r="P10418" i="1"/>
  <c r="O10419" i="1"/>
  <c r="P10419" i="1"/>
  <c r="O10420" i="1"/>
  <c r="P10420" i="1"/>
  <c r="O10421" i="1"/>
  <c r="P10421" i="1"/>
  <c r="O10422" i="1"/>
  <c r="P10422" i="1"/>
  <c r="O10423" i="1"/>
  <c r="P10423" i="1"/>
  <c r="O10424" i="1"/>
  <c r="P10424" i="1"/>
  <c r="O10425" i="1"/>
  <c r="P10425" i="1"/>
  <c r="O10426" i="1"/>
  <c r="P10426" i="1"/>
  <c r="O10427" i="1"/>
  <c r="P10427" i="1"/>
  <c r="O10428" i="1"/>
  <c r="P10428" i="1"/>
  <c r="O10429" i="1"/>
  <c r="P10429" i="1"/>
  <c r="O10430" i="1"/>
  <c r="P10430" i="1"/>
  <c r="O10431" i="1"/>
  <c r="P10431" i="1"/>
  <c r="O10432" i="1"/>
  <c r="P10432" i="1"/>
  <c r="O10433" i="1"/>
  <c r="P10433" i="1"/>
  <c r="O10434" i="1"/>
  <c r="P10434" i="1"/>
  <c r="O10435" i="1"/>
  <c r="P10435" i="1"/>
  <c r="O10436" i="1"/>
  <c r="P10436" i="1"/>
  <c r="O10437" i="1"/>
  <c r="P10437" i="1"/>
  <c r="O10438" i="1"/>
  <c r="P10438" i="1"/>
  <c r="O10439" i="1"/>
  <c r="P10439" i="1"/>
  <c r="O10440" i="1"/>
  <c r="P10440" i="1"/>
  <c r="O10441" i="1"/>
  <c r="P10441" i="1"/>
  <c r="O10442" i="1"/>
  <c r="P10442" i="1"/>
  <c r="O10443" i="1"/>
  <c r="P10443" i="1"/>
  <c r="O10444" i="1"/>
  <c r="P10444" i="1"/>
  <c r="O10445" i="1"/>
  <c r="P10445" i="1"/>
  <c r="O10446" i="1"/>
  <c r="P10446" i="1"/>
  <c r="O10447" i="1"/>
  <c r="P10447" i="1"/>
  <c r="O10448" i="1"/>
  <c r="P10448" i="1"/>
  <c r="O10449" i="1"/>
  <c r="P10449" i="1"/>
  <c r="O10450" i="1"/>
  <c r="P10450" i="1"/>
  <c r="O10451" i="1"/>
  <c r="P10451" i="1"/>
  <c r="O10452" i="1"/>
  <c r="P10452" i="1"/>
  <c r="O10453" i="1"/>
  <c r="P10453" i="1"/>
  <c r="O10454" i="1"/>
  <c r="P10454" i="1"/>
  <c r="O10455" i="1"/>
  <c r="P10455" i="1"/>
  <c r="O10456" i="1"/>
  <c r="P10456" i="1"/>
  <c r="O10457" i="1"/>
  <c r="P10457" i="1"/>
  <c r="O10458" i="1"/>
  <c r="P10458" i="1"/>
  <c r="O10459" i="1"/>
  <c r="P10459" i="1"/>
  <c r="O10460" i="1"/>
  <c r="P10460" i="1"/>
  <c r="O10461" i="1"/>
  <c r="P10461" i="1"/>
  <c r="O10462" i="1"/>
  <c r="P10462" i="1"/>
  <c r="O10463" i="1"/>
  <c r="P10463" i="1"/>
  <c r="O10464" i="1"/>
  <c r="P10464" i="1"/>
  <c r="O10465" i="1"/>
  <c r="P10465" i="1"/>
  <c r="O10466" i="1"/>
  <c r="P10466" i="1"/>
  <c r="O10467" i="1"/>
  <c r="P10467" i="1"/>
  <c r="O10468" i="1"/>
  <c r="P10468" i="1"/>
  <c r="O10469" i="1"/>
  <c r="P10469" i="1"/>
  <c r="O10470" i="1"/>
  <c r="P10470" i="1"/>
  <c r="O10471" i="1"/>
  <c r="P10471" i="1"/>
  <c r="O10472" i="1"/>
  <c r="P10472" i="1"/>
  <c r="O10473" i="1"/>
  <c r="P10473" i="1"/>
  <c r="O10474" i="1"/>
  <c r="P10474" i="1"/>
  <c r="O10475" i="1"/>
  <c r="P10475" i="1"/>
  <c r="O10476" i="1"/>
  <c r="P10476" i="1"/>
  <c r="O10477" i="1"/>
  <c r="P10477" i="1"/>
  <c r="O10478" i="1"/>
  <c r="P10478" i="1"/>
  <c r="O10479" i="1"/>
  <c r="P10479" i="1"/>
  <c r="O10480" i="1"/>
  <c r="P10480" i="1"/>
  <c r="O10481" i="1"/>
  <c r="P10481" i="1"/>
  <c r="O10482" i="1"/>
  <c r="P10482" i="1"/>
  <c r="O10483" i="1"/>
  <c r="P10483" i="1"/>
  <c r="O10484" i="1"/>
  <c r="P10484" i="1"/>
  <c r="O10485" i="1"/>
  <c r="P10485" i="1"/>
  <c r="O10486" i="1"/>
  <c r="P10486" i="1"/>
  <c r="O10487" i="1"/>
  <c r="P10487" i="1"/>
  <c r="O10488" i="1"/>
  <c r="P10488" i="1"/>
  <c r="O10489" i="1"/>
  <c r="P10489" i="1"/>
  <c r="O10490" i="1"/>
  <c r="P10490" i="1"/>
  <c r="O10491" i="1"/>
  <c r="P10491" i="1"/>
  <c r="O10492" i="1"/>
  <c r="P10492" i="1"/>
  <c r="O10493" i="1"/>
  <c r="P10493" i="1"/>
  <c r="O10494" i="1"/>
  <c r="P10494" i="1"/>
  <c r="O10495" i="1"/>
  <c r="P10495" i="1"/>
  <c r="O10496" i="1"/>
  <c r="P10496" i="1"/>
  <c r="O10497" i="1"/>
  <c r="P10497" i="1"/>
  <c r="O10498" i="1"/>
  <c r="P10498" i="1"/>
  <c r="O10499" i="1"/>
  <c r="P10499" i="1"/>
  <c r="O10500" i="1"/>
  <c r="P10500" i="1"/>
  <c r="O10501" i="1"/>
  <c r="P10501" i="1"/>
  <c r="O10502" i="1"/>
  <c r="P10502" i="1"/>
  <c r="O10503" i="1"/>
  <c r="P10503" i="1"/>
  <c r="O10504" i="1"/>
  <c r="P10504" i="1"/>
  <c r="O10505" i="1"/>
  <c r="P10505" i="1"/>
  <c r="O10506" i="1"/>
  <c r="P10506" i="1"/>
  <c r="O10507" i="1"/>
  <c r="P10507" i="1"/>
  <c r="O10508" i="1"/>
  <c r="P10508" i="1"/>
  <c r="O10509" i="1"/>
  <c r="P10509" i="1"/>
  <c r="O10510" i="1"/>
  <c r="P10510" i="1"/>
  <c r="O10511" i="1"/>
  <c r="P10511" i="1"/>
  <c r="O10512" i="1"/>
  <c r="P10512" i="1"/>
  <c r="O10513" i="1"/>
  <c r="P10513" i="1"/>
  <c r="O10514" i="1"/>
  <c r="P10514" i="1"/>
  <c r="O10515" i="1"/>
  <c r="P10515" i="1"/>
  <c r="O10516" i="1"/>
  <c r="P10516" i="1"/>
  <c r="O10517" i="1"/>
  <c r="P10517" i="1"/>
  <c r="O10518" i="1"/>
  <c r="P10518" i="1"/>
  <c r="O10519" i="1"/>
  <c r="P10519" i="1"/>
  <c r="O10520" i="1"/>
  <c r="P10520" i="1"/>
  <c r="O10521" i="1"/>
  <c r="P10521" i="1"/>
  <c r="O10522" i="1"/>
  <c r="P10522" i="1"/>
  <c r="O10523" i="1"/>
  <c r="P10523" i="1"/>
  <c r="O10524" i="1"/>
  <c r="P10524" i="1"/>
  <c r="O10525" i="1"/>
  <c r="P10525" i="1"/>
  <c r="O10526" i="1"/>
  <c r="P10526" i="1"/>
  <c r="O10527" i="1"/>
  <c r="P10527" i="1"/>
  <c r="O10528" i="1"/>
  <c r="P10528" i="1"/>
  <c r="O10529" i="1"/>
  <c r="P10529" i="1"/>
  <c r="O10530" i="1"/>
  <c r="P10530" i="1"/>
  <c r="O10531" i="1"/>
  <c r="P10531" i="1"/>
  <c r="O10532" i="1"/>
  <c r="P10532" i="1"/>
  <c r="O10533" i="1"/>
  <c r="P10533" i="1"/>
  <c r="O10534" i="1"/>
  <c r="P10534" i="1"/>
  <c r="O10535" i="1"/>
  <c r="P10535" i="1"/>
  <c r="O10536" i="1"/>
  <c r="P10536" i="1"/>
  <c r="O10537" i="1"/>
  <c r="P10537" i="1"/>
  <c r="O10538" i="1"/>
  <c r="P10538" i="1"/>
  <c r="O10539" i="1"/>
  <c r="P10539" i="1"/>
  <c r="O10540" i="1"/>
  <c r="P10540" i="1"/>
  <c r="O10541" i="1"/>
  <c r="P10541" i="1"/>
  <c r="O10542" i="1"/>
  <c r="P10542" i="1"/>
  <c r="O10543" i="1"/>
  <c r="P10543" i="1"/>
  <c r="O10544" i="1"/>
  <c r="P10544" i="1"/>
  <c r="O10545" i="1"/>
  <c r="P10545" i="1"/>
  <c r="O10546" i="1"/>
  <c r="P10546" i="1"/>
  <c r="O10547" i="1"/>
  <c r="P10547" i="1"/>
  <c r="O10548" i="1"/>
  <c r="P10548" i="1"/>
  <c r="O10549" i="1"/>
  <c r="P10549" i="1"/>
  <c r="O10550" i="1"/>
  <c r="P10550" i="1"/>
  <c r="O10551" i="1"/>
  <c r="P10551" i="1"/>
  <c r="O10552" i="1"/>
  <c r="P10552" i="1"/>
  <c r="O10553" i="1"/>
  <c r="P10553" i="1"/>
  <c r="O10554" i="1"/>
  <c r="P10554" i="1"/>
  <c r="O10555" i="1"/>
  <c r="P10555" i="1"/>
  <c r="O10556" i="1"/>
  <c r="P10556" i="1"/>
  <c r="O10557" i="1"/>
  <c r="P10557" i="1"/>
  <c r="O10558" i="1"/>
  <c r="P10558" i="1"/>
  <c r="O10559" i="1"/>
  <c r="P10559" i="1"/>
  <c r="O10560" i="1"/>
  <c r="P10560" i="1"/>
  <c r="O10561" i="1"/>
  <c r="P10561" i="1"/>
  <c r="O10562" i="1"/>
  <c r="P10562" i="1"/>
  <c r="O10563" i="1"/>
  <c r="P10563" i="1"/>
  <c r="O10564" i="1"/>
  <c r="P10564" i="1"/>
  <c r="O10565" i="1"/>
  <c r="P10565" i="1"/>
  <c r="O10566" i="1"/>
  <c r="P10566" i="1"/>
  <c r="O10567" i="1"/>
  <c r="P10567" i="1"/>
  <c r="O10568" i="1"/>
  <c r="P10568" i="1"/>
  <c r="O10569" i="1"/>
  <c r="P10569" i="1"/>
  <c r="O10570" i="1"/>
  <c r="P10570" i="1"/>
  <c r="O10571" i="1"/>
  <c r="P10571" i="1"/>
  <c r="O10572" i="1"/>
  <c r="P10572" i="1"/>
  <c r="O10573" i="1"/>
  <c r="P10573" i="1"/>
  <c r="O10574" i="1"/>
  <c r="P10574" i="1"/>
  <c r="O10575" i="1"/>
  <c r="P10575" i="1"/>
  <c r="O10576" i="1"/>
  <c r="P10576" i="1"/>
  <c r="O10577" i="1"/>
  <c r="P10577" i="1"/>
  <c r="O10578" i="1"/>
  <c r="P10578" i="1"/>
  <c r="O10579" i="1"/>
  <c r="P10579" i="1"/>
  <c r="O10580" i="1"/>
  <c r="P10580" i="1"/>
  <c r="O10581" i="1"/>
  <c r="P10581" i="1"/>
  <c r="O10582" i="1"/>
  <c r="P10582" i="1"/>
  <c r="O10583" i="1"/>
  <c r="P10583" i="1"/>
  <c r="O10584" i="1"/>
  <c r="P10584" i="1"/>
  <c r="O10585" i="1"/>
  <c r="P10585" i="1"/>
  <c r="O10586" i="1"/>
  <c r="P10586" i="1"/>
  <c r="O10587" i="1"/>
  <c r="P10587" i="1"/>
  <c r="O10588" i="1"/>
  <c r="P10588" i="1"/>
  <c r="O10589" i="1"/>
  <c r="P10589" i="1"/>
  <c r="O10590" i="1"/>
  <c r="P10590" i="1"/>
  <c r="O10591" i="1"/>
  <c r="P10591" i="1"/>
  <c r="O10592" i="1"/>
  <c r="P10592" i="1"/>
  <c r="O10593" i="1"/>
  <c r="P10593" i="1"/>
  <c r="O10594" i="1"/>
  <c r="P10594" i="1"/>
  <c r="O10595" i="1"/>
  <c r="P10595" i="1"/>
  <c r="O10596" i="1"/>
  <c r="P10596" i="1"/>
  <c r="O10597" i="1"/>
  <c r="P10597" i="1"/>
  <c r="O10598" i="1"/>
  <c r="P10598" i="1"/>
  <c r="O10599" i="1"/>
  <c r="P10599" i="1"/>
  <c r="O10600" i="1"/>
  <c r="P10600" i="1"/>
  <c r="O10601" i="1"/>
  <c r="P10601" i="1"/>
  <c r="O10602" i="1"/>
  <c r="P10602" i="1"/>
  <c r="O10603" i="1"/>
  <c r="P10603" i="1"/>
  <c r="O10604" i="1"/>
  <c r="P10604" i="1"/>
  <c r="O10605" i="1"/>
  <c r="P10605" i="1"/>
  <c r="O10606" i="1"/>
  <c r="P10606" i="1"/>
  <c r="O10607" i="1"/>
  <c r="P10607" i="1"/>
  <c r="O10608" i="1"/>
  <c r="P10608" i="1"/>
  <c r="O10609" i="1"/>
  <c r="P10609" i="1"/>
  <c r="O10610" i="1"/>
  <c r="P10610" i="1"/>
  <c r="O10611" i="1"/>
  <c r="P10611" i="1"/>
  <c r="O10612" i="1"/>
  <c r="P10612" i="1"/>
  <c r="O10613" i="1"/>
  <c r="P10613" i="1"/>
  <c r="O10614" i="1"/>
  <c r="P10614" i="1"/>
  <c r="O10615" i="1"/>
  <c r="P10615" i="1"/>
  <c r="O10616" i="1"/>
  <c r="P10616" i="1"/>
  <c r="O10617" i="1"/>
  <c r="P10617" i="1"/>
  <c r="O10618" i="1"/>
  <c r="P10618" i="1"/>
  <c r="O10619" i="1"/>
  <c r="P10619" i="1"/>
  <c r="O10620" i="1"/>
  <c r="P10620" i="1"/>
  <c r="O10621" i="1"/>
  <c r="P10621" i="1"/>
  <c r="O10622" i="1"/>
  <c r="P10622" i="1"/>
  <c r="O10623" i="1"/>
  <c r="P10623" i="1"/>
  <c r="O10624" i="1"/>
  <c r="P10624" i="1"/>
  <c r="O10625" i="1"/>
  <c r="P10625" i="1"/>
  <c r="O10626" i="1"/>
  <c r="P10626" i="1"/>
  <c r="O10627" i="1"/>
  <c r="P10627" i="1"/>
  <c r="O10628" i="1"/>
  <c r="P10628" i="1"/>
  <c r="O10629" i="1"/>
  <c r="P10629" i="1"/>
  <c r="O10630" i="1"/>
  <c r="P10630" i="1"/>
  <c r="O10631" i="1"/>
  <c r="P10631" i="1"/>
  <c r="O10632" i="1"/>
  <c r="P10632" i="1"/>
  <c r="O10633" i="1"/>
  <c r="P10633" i="1"/>
  <c r="O10634" i="1"/>
  <c r="P10634" i="1"/>
  <c r="O10635" i="1"/>
  <c r="P10635" i="1"/>
  <c r="O10636" i="1"/>
  <c r="P10636" i="1"/>
  <c r="O10637" i="1"/>
  <c r="P10637" i="1"/>
  <c r="O10638" i="1"/>
  <c r="P10638" i="1"/>
  <c r="O10639" i="1"/>
  <c r="P10639" i="1"/>
  <c r="O10640" i="1"/>
  <c r="P10640" i="1"/>
  <c r="O10641" i="1"/>
  <c r="P10641" i="1"/>
  <c r="O10642" i="1"/>
  <c r="P10642" i="1"/>
  <c r="O10643" i="1"/>
  <c r="P10643" i="1"/>
  <c r="O10644" i="1"/>
  <c r="P10644" i="1"/>
  <c r="O10645" i="1"/>
  <c r="P10645" i="1"/>
  <c r="O10646" i="1"/>
  <c r="P10646" i="1"/>
  <c r="O10647" i="1"/>
  <c r="P10647" i="1"/>
  <c r="O10648" i="1"/>
  <c r="P10648" i="1"/>
  <c r="O10649" i="1"/>
  <c r="P10649" i="1"/>
  <c r="O10650" i="1"/>
  <c r="P10650" i="1"/>
  <c r="O10651" i="1"/>
  <c r="P10651" i="1"/>
  <c r="O10652" i="1"/>
  <c r="P10652" i="1"/>
  <c r="O10653" i="1"/>
  <c r="P10653" i="1"/>
  <c r="O10654" i="1"/>
  <c r="P10654" i="1"/>
  <c r="O10655" i="1"/>
  <c r="P10655" i="1"/>
  <c r="O10656" i="1"/>
  <c r="P10656" i="1"/>
  <c r="O10657" i="1"/>
  <c r="P10657" i="1"/>
  <c r="O10658" i="1"/>
  <c r="P10658" i="1"/>
  <c r="O10659" i="1"/>
  <c r="P10659" i="1"/>
  <c r="O10660" i="1"/>
  <c r="P10660" i="1"/>
  <c r="O10661" i="1"/>
  <c r="P10661" i="1"/>
  <c r="O10662" i="1"/>
  <c r="P10662" i="1"/>
  <c r="O10663" i="1"/>
  <c r="P10663" i="1"/>
  <c r="O10664" i="1"/>
  <c r="P10664" i="1"/>
  <c r="O10665" i="1"/>
  <c r="P10665" i="1"/>
  <c r="O10666" i="1"/>
  <c r="P10666" i="1"/>
  <c r="O10667" i="1"/>
  <c r="P10667" i="1"/>
  <c r="O10668" i="1"/>
  <c r="P10668" i="1"/>
  <c r="O10669" i="1"/>
  <c r="P10669" i="1"/>
  <c r="O10670" i="1"/>
  <c r="P10670" i="1"/>
  <c r="O10671" i="1"/>
  <c r="P10671" i="1"/>
  <c r="O10672" i="1"/>
  <c r="P10672" i="1"/>
  <c r="O10673" i="1"/>
  <c r="P10673" i="1"/>
  <c r="O10674" i="1"/>
  <c r="P10674" i="1"/>
  <c r="O10675" i="1"/>
  <c r="P10675" i="1"/>
  <c r="O10676" i="1"/>
  <c r="P10676" i="1"/>
  <c r="O10677" i="1"/>
  <c r="P10677" i="1"/>
  <c r="O10678" i="1"/>
  <c r="P10678" i="1"/>
  <c r="O10679" i="1"/>
  <c r="P10679" i="1"/>
  <c r="O10680" i="1"/>
  <c r="P10680" i="1"/>
  <c r="O10681" i="1"/>
  <c r="P10681" i="1"/>
  <c r="O10682" i="1"/>
  <c r="P10682" i="1"/>
  <c r="O10683" i="1"/>
  <c r="P10683" i="1"/>
  <c r="O10684" i="1"/>
  <c r="P10684" i="1"/>
  <c r="O10685" i="1"/>
  <c r="P10685" i="1"/>
  <c r="O10686" i="1"/>
  <c r="P10686" i="1"/>
  <c r="O10687" i="1"/>
  <c r="P10687" i="1"/>
  <c r="O10688" i="1"/>
  <c r="P10688" i="1"/>
  <c r="O10689" i="1"/>
  <c r="P10689" i="1"/>
  <c r="O10690" i="1"/>
  <c r="P10690" i="1"/>
  <c r="O10691" i="1"/>
  <c r="P10691" i="1"/>
  <c r="O10692" i="1"/>
  <c r="P10692" i="1"/>
  <c r="O10693" i="1"/>
  <c r="P10693" i="1"/>
  <c r="O10694" i="1"/>
  <c r="P10694" i="1"/>
  <c r="O10695" i="1"/>
  <c r="P10695" i="1"/>
  <c r="O10696" i="1"/>
  <c r="P10696" i="1"/>
  <c r="O10697" i="1"/>
  <c r="P10697" i="1"/>
  <c r="O10698" i="1"/>
  <c r="P10698" i="1"/>
  <c r="O10699" i="1"/>
  <c r="P10699" i="1"/>
  <c r="O10700" i="1"/>
  <c r="P10700" i="1"/>
  <c r="O10701" i="1"/>
  <c r="P10701" i="1"/>
  <c r="O10702" i="1"/>
  <c r="P10702" i="1"/>
  <c r="O10703" i="1"/>
  <c r="P10703" i="1"/>
  <c r="O10704" i="1"/>
  <c r="P10704" i="1"/>
  <c r="O10705" i="1"/>
  <c r="P10705" i="1"/>
  <c r="O10706" i="1"/>
  <c r="P10706" i="1"/>
  <c r="O10707" i="1"/>
  <c r="P10707" i="1"/>
  <c r="O10708" i="1"/>
  <c r="P10708" i="1"/>
  <c r="O10709" i="1"/>
  <c r="P10709" i="1"/>
  <c r="O10710" i="1"/>
  <c r="P10710" i="1"/>
  <c r="O10711" i="1"/>
  <c r="P10711" i="1"/>
  <c r="O10712" i="1"/>
  <c r="P10712" i="1"/>
  <c r="O10713" i="1"/>
  <c r="P10713" i="1"/>
  <c r="O10714" i="1"/>
  <c r="P10714" i="1"/>
  <c r="O10715" i="1"/>
  <c r="P10715" i="1"/>
  <c r="O10716" i="1"/>
  <c r="P10716" i="1"/>
  <c r="O10717" i="1"/>
  <c r="P10717" i="1"/>
  <c r="O10718" i="1"/>
  <c r="P10718" i="1"/>
  <c r="O10719" i="1"/>
  <c r="P10719" i="1"/>
  <c r="O10720" i="1"/>
  <c r="P10720" i="1"/>
  <c r="O10721" i="1"/>
  <c r="P10721" i="1"/>
  <c r="O10722" i="1"/>
  <c r="P10722" i="1"/>
  <c r="O10723" i="1"/>
  <c r="P10723" i="1"/>
  <c r="O10724" i="1"/>
  <c r="P10724" i="1"/>
  <c r="O10725" i="1"/>
  <c r="P10725" i="1"/>
  <c r="O10726" i="1"/>
  <c r="P10726" i="1"/>
  <c r="O10727" i="1"/>
  <c r="P10727" i="1"/>
  <c r="O10728" i="1"/>
  <c r="P10728" i="1"/>
  <c r="O10729" i="1"/>
  <c r="P10729" i="1"/>
  <c r="O10730" i="1"/>
  <c r="P10730" i="1"/>
  <c r="O10731" i="1"/>
  <c r="P10731" i="1"/>
  <c r="O10732" i="1"/>
  <c r="P10732" i="1"/>
  <c r="O10733" i="1"/>
  <c r="P10733" i="1"/>
  <c r="O10734" i="1"/>
  <c r="P10734" i="1"/>
  <c r="O10735" i="1"/>
  <c r="P10735" i="1"/>
  <c r="O10736" i="1"/>
  <c r="P10736" i="1"/>
  <c r="O10737" i="1"/>
  <c r="P10737" i="1"/>
  <c r="O10738" i="1"/>
  <c r="P10738" i="1"/>
  <c r="O10739" i="1"/>
  <c r="P10739" i="1"/>
  <c r="O10740" i="1"/>
  <c r="P10740" i="1"/>
  <c r="O10741" i="1"/>
  <c r="P10741" i="1"/>
  <c r="O10742" i="1"/>
  <c r="P10742" i="1"/>
  <c r="O10743" i="1"/>
  <c r="P10743" i="1"/>
  <c r="O10744" i="1"/>
  <c r="P10744" i="1"/>
  <c r="O10745" i="1"/>
  <c r="P10745" i="1"/>
  <c r="O10746" i="1"/>
  <c r="P10746" i="1"/>
  <c r="O10747" i="1"/>
  <c r="P10747" i="1"/>
  <c r="O10748" i="1"/>
  <c r="P10748" i="1"/>
  <c r="O10749" i="1"/>
  <c r="P10749" i="1"/>
  <c r="O10750" i="1"/>
  <c r="P10750" i="1"/>
  <c r="O10751" i="1"/>
  <c r="P10751" i="1"/>
  <c r="O10752" i="1"/>
  <c r="P10752" i="1"/>
  <c r="O10753" i="1"/>
  <c r="P10753" i="1"/>
  <c r="O10754" i="1"/>
  <c r="P10754" i="1"/>
  <c r="O10755" i="1"/>
  <c r="P10755" i="1"/>
  <c r="O10756" i="1"/>
  <c r="P10756" i="1"/>
  <c r="O10757" i="1"/>
  <c r="P10757" i="1"/>
  <c r="O10758" i="1"/>
  <c r="P10758" i="1"/>
  <c r="O10759" i="1"/>
  <c r="P10759" i="1"/>
  <c r="O10760" i="1"/>
  <c r="P10760" i="1"/>
  <c r="O10761" i="1"/>
  <c r="P10761" i="1"/>
  <c r="O10762" i="1"/>
  <c r="P10762" i="1"/>
  <c r="O10763" i="1"/>
  <c r="P10763" i="1"/>
  <c r="O10764" i="1"/>
  <c r="P10764" i="1"/>
  <c r="O10765" i="1"/>
  <c r="P10765" i="1"/>
  <c r="O10766" i="1"/>
  <c r="P10766" i="1"/>
  <c r="O10767" i="1"/>
  <c r="P10767" i="1"/>
  <c r="O10768" i="1"/>
  <c r="P10768" i="1"/>
  <c r="O10769" i="1"/>
  <c r="P10769" i="1"/>
  <c r="O10770" i="1"/>
  <c r="P10770" i="1"/>
  <c r="O10771" i="1"/>
  <c r="P10771" i="1"/>
  <c r="O10772" i="1"/>
  <c r="P10772" i="1"/>
  <c r="O10773" i="1"/>
  <c r="P10773" i="1"/>
  <c r="O10774" i="1"/>
  <c r="P10774" i="1"/>
  <c r="O10775" i="1"/>
  <c r="P10775" i="1"/>
  <c r="O10776" i="1"/>
  <c r="P10776" i="1"/>
  <c r="O10777" i="1"/>
  <c r="P10777" i="1"/>
  <c r="O10778" i="1"/>
  <c r="P10778" i="1"/>
  <c r="O10779" i="1"/>
  <c r="P10779" i="1"/>
  <c r="O10780" i="1"/>
  <c r="P10780" i="1"/>
  <c r="O10781" i="1"/>
  <c r="P10781" i="1"/>
  <c r="O10782" i="1"/>
  <c r="P10782" i="1"/>
  <c r="O10783" i="1"/>
  <c r="P10783" i="1"/>
  <c r="O10784" i="1"/>
  <c r="P10784" i="1"/>
  <c r="O10785" i="1"/>
  <c r="P10785" i="1"/>
  <c r="O10786" i="1"/>
  <c r="P10786" i="1"/>
  <c r="O10787" i="1"/>
  <c r="P10787" i="1"/>
  <c r="O10788" i="1"/>
  <c r="P10788" i="1"/>
  <c r="O10789" i="1"/>
  <c r="P10789" i="1"/>
  <c r="O10790" i="1"/>
  <c r="P10790" i="1"/>
  <c r="O10791" i="1"/>
  <c r="P10791" i="1"/>
  <c r="O10792" i="1"/>
  <c r="P10792" i="1"/>
  <c r="O10793" i="1"/>
  <c r="P10793" i="1"/>
  <c r="O10794" i="1"/>
  <c r="P10794" i="1"/>
  <c r="O10795" i="1"/>
  <c r="P10795" i="1"/>
  <c r="O10796" i="1"/>
  <c r="P10796" i="1"/>
  <c r="O10797" i="1"/>
  <c r="P10797" i="1"/>
  <c r="O10798" i="1"/>
  <c r="P10798" i="1"/>
  <c r="O10799" i="1"/>
  <c r="P10799" i="1"/>
  <c r="O10800" i="1"/>
  <c r="P10800" i="1"/>
  <c r="O10801" i="1"/>
  <c r="P10801" i="1"/>
  <c r="O10802" i="1"/>
  <c r="P10802" i="1"/>
  <c r="O10803" i="1"/>
  <c r="P10803" i="1"/>
  <c r="O10804" i="1"/>
  <c r="P10804" i="1"/>
  <c r="O10805" i="1"/>
  <c r="P10805" i="1"/>
  <c r="O10806" i="1"/>
  <c r="P10806" i="1"/>
  <c r="O10807" i="1"/>
  <c r="P10807" i="1"/>
  <c r="O10808" i="1"/>
  <c r="P10808" i="1"/>
  <c r="O10809" i="1"/>
  <c r="P10809" i="1"/>
  <c r="O10810" i="1"/>
  <c r="P10810" i="1"/>
  <c r="O10811" i="1"/>
  <c r="P10811" i="1"/>
  <c r="O10812" i="1"/>
  <c r="P10812" i="1"/>
  <c r="O10813" i="1"/>
  <c r="P10813" i="1"/>
  <c r="O10814" i="1"/>
  <c r="P10814" i="1"/>
  <c r="O10815" i="1"/>
  <c r="P10815" i="1"/>
  <c r="O10816" i="1"/>
  <c r="P10816" i="1"/>
  <c r="O10817" i="1"/>
  <c r="P10817" i="1"/>
  <c r="O10818" i="1"/>
  <c r="P10818" i="1"/>
  <c r="O10819" i="1"/>
  <c r="P10819" i="1"/>
  <c r="O10820" i="1"/>
  <c r="P10820" i="1"/>
  <c r="O10821" i="1"/>
  <c r="P10821" i="1"/>
  <c r="O10822" i="1"/>
  <c r="P10822" i="1"/>
  <c r="O10823" i="1"/>
  <c r="P10823" i="1"/>
  <c r="O10824" i="1"/>
  <c r="P10824" i="1"/>
  <c r="O10825" i="1"/>
  <c r="P10825" i="1"/>
  <c r="O10826" i="1"/>
  <c r="P10826" i="1"/>
  <c r="O10827" i="1"/>
  <c r="P10827" i="1"/>
  <c r="O10828" i="1"/>
  <c r="P10828" i="1"/>
  <c r="O10829" i="1"/>
  <c r="P10829" i="1"/>
  <c r="O10830" i="1"/>
  <c r="P10830" i="1"/>
  <c r="O10831" i="1"/>
  <c r="P10831" i="1"/>
  <c r="O10832" i="1"/>
  <c r="P10832" i="1"/>
  <c r="O10833" i="1"/>
  <c r="P10833" i="1"/>
  <c r="O10834" i="1"/>
  <c r="P10834" i="1"/>
  <c r="O10835" i="1"/>
  <c r="P10835" i="1"/>
  <c r="O10836" i="1"/>
  <c r="P10836" i="1"/>
  <c r="O10837" i="1"/>
  <c r="P10837" i="1"/>
  <c r="O10838" i="1"/>
  <c r="P10838" i="1"/>
  <c r="O10839" i="1"/>
  <c r="P10839" i="1"/>
  <c r="O10840" i="1"/>
  <c r="P10840" i="1"/>
  <c r="O10841" i="1"/>
  <c r="P10841" i="1"/>
  <c r="O10842" i="1"/>
  <c r="P10842" i="1"/>
  <c r="O10843" i="1"/>
  <c r="P10843" i="1"/>
  <c r="O10844" i="1"/>
  <c r="P10844" i="1"/>
  <c r="O10845" i="1"/>
  <c r="P10845" i="1"/>
  <c r="O10846" i="1"/>
  <c r="P10846" i="1"/>
  <c r="O10847" i="1"/>
  <c r="P10847" i="1"/>
  <c r="O10848" i="1"/>
  <c r="P10848" i="1"/>
  <c r="O10849" i="1"/>
  <c r="P10849" i="1"/>
  <c r="O10850" i="1"/>
  <c r="P10850" i="1"/>
  <c r="O10851" i="1"/>
  <c r="P10851" i="1"/>
  <c r="O10852" i="1"/>
  <c r="P10852" i="1"/>
  <c r="O10853" i="1"/>
  <c r="P10853" i="1"/>
  <c r="O10854" i="1"/>
  <c r="P10854" i="1"/>
  <c r="O10855" i="1"/>
  <c r="P10855" i="1"/>
  <c r="O10856" i="1"/>
  <c r="P10856" i="1"/>
  <c r="O10857" i="1"/>
  <c r="P10857" i="1"/>
  <c r="O10858" i="1"/>
  <c r="P10858" i="1"/>
  <c r="O10859" i="1"/>
  <c r="P10859" i="1"/>
  <c r="O10860" i="1"/>
  <c r="P10860" i="1"/>
  <c r="O10861" i="1"/>
  <c r="P10861" i="1"/>
  <c r="O10862" i="1"/>
  <c r="P10862" i="1"/>
  <c r="O10863" i="1"/>
  <c r="P10863" i="1"/>
  <c r="O10864" i="1"/>
  <c r="P10864" i="1"/>
  <c r="O10865" i="1"/>
  <c r="P10865" i="1"/>
  <c r="O10866" i="1"/>
  <c r="P10866" i="1"/>
  <c r="O10867" i="1"/>
  <c r="P10867" i="1"/>
  <c r="O10868" i="1"/>
  <c r="P10868" i="1"/>
  <c r="O10869" i="1"/>
  <c r="P10869" i="1"/>
  <c r="O10870" i="1"/>
  <c r="P10870" i="1"/>
  <c r="O10871" i="1"/>
  <c r="P10871" i="1"/>
  <c r="O10872" i="1"/>
  <c r="P10872" i="1"/>
  <c r="O10873" i="1"/>
  <c r="P10873" i="1"/>
  <c r="O10874" i="1"/>
  <c r="P10874" i="1"/>
  <c r="O10875" i="1"/>
  <c r="P10875" i="1"/>
  <c r="O10876" i="1"/>
  <c r="P10876" i="1"/>
  <c r="O10877" i="1"/>
  <c r="P10877" i="1"/>
  <c r="O10878" i="1"/>
  <c r="P10878" i="1"/>
  <c r="O10879" i="1"/>
  <c r="P10879" i="1"/>
  <c r="O10880" i="1"/>
  <c r="P10880" i="1"/>
  <c r="O10881" i="1"/>
  <c r="P10881" i="1"/>
  <c r="O10882" i="1"/>
  <c r="P10882" i="1"/>
  <c r="O10883" i="1"/>
  <c r="P10883" i="1"/>
  <c r="O10884" i="1"/>
  <c r="P10884" i="1"/>
  <c r="O10885" i="1"/>
  <c r="P10885" i="1"/>
  <c r="O10886" i="1"/>
  <c r="P10886" i="1"/>
  <c r="O10887" i="1"/>
  <c r="P10887" i="1"/>
  <c r="O10888" i="1"/>
  <c r="P10888" i="1"/>
  <c r="O10889" i="1"/>
  <c r="P10889" i="1"/>
  <c r="O10890" i="1"/>
  <c r="P10890" i="1"/>
  <c r="O10891" i="1"/>
  <c r="P10891" i="1"/>
  <c r="O10892" i="1"/>
  <c r="P10892" i="1"/>
  <c r="O10893" i="1"/>
  <c r="P10893" i="1"/>
  <c r="O10894" i="1"/>
  <c r="P10894" i="1"/>
  <c r="O10895" i="1"/>
  <c r="P10895" i="1"/>
  <c r="O10896" i="1"/>
  <c r="P10896" i="1"/>
  <c r="O10897" i="1"/>
  <c r="P10897" i="1"/>
  <c r="O10898" i="1"/>
  <c r="P10898" i="1"/>
  <c r="O10899" i="1"/>
  <c r="P10899" i="1"/>
  <c r="O10900" i="1"/>
  <c r="P10900" i="1"/>
  <c r="O10901" i="1"/>
  <c r="P10901" i="1"/>
  <c r="O10902" i="1"/>
  <c r="P10902" i="1"/>
  <c r="O10903" i="1"/>
  <c r="P10903" i="1"/>
  <c r="O10904" i="1"/>
  <c r="P10904" i="1"/>
  <c r="O10905" i="1"/>
  <c r="P10905" i="1"/>
  <c r="O10906" i="1"/>
  <c r="P10906" i="1"/>
  <c r="O10907" i="1"/>
  <c r="P10907" i="1"/>
  <c r="O10908" i="1"/>
  <c r="P10908" i="1"/>
  <c r="O10909" i="1"/>
  <c r="P10909" i="1"/>
  <c r="O10910" i="1"/>
  <c r="P10910" i="1"/>
  <c r="O10911" i="1"/>
  <c r="P10911" i="1"/>
  <c r="O10912" i="1"/>
  <c r="P10912" i="1"/>
  <c r="O10913" i="1"/>
  <c r="P10913" i="1"/>
  <c r="O10914" i="1"/>
  <c r="P10914" i="1"/>
  <c r="O10915" i="1"/>
  <c r="P10915" i="1"/>
  <c r="O10916" i="1"/>
  <c r="P10916" i="1"/>
  <c r="O10917" i="1"/>
  <c r="P10917" i="1"/>
  <c r="O10918" i="1"/>
  <c r="P10918" i="1"/>
  <c r="O10919" i="1"/>
  <c r="P10919" i="1"/>
  <c r="O10920" i="1"/>
  <c r="P10920" i="1"/>
  <c r="O10921" i="1"/>
  <c r="P10921" i="1"/>
  <c r="O10922" i="1"/>
  <c r="P10922" i="1"/>
  <c r="O10923" i="1"/>
  <c r="P10923" i="1"/>
  <c r="O10924" i="1"/>
  <c r="P10924" i="1"/>
  <c r="O10925" i="1"/>
  <c r="P10925" i="1"/>
  <c r="O10926" i="1"/>
  <c r="P10926" i="1"/>
  <c r="O10927" i="1"/>
  <c r="P10927" i="1"/>
  <c r="O10928" i="1"/>
  <c r="P10928" i="1"/>
  <c r="O10929" i="1"/>
  <c r="P10929" i="1"/>
  <c r="O10930" i="1"/>
  <c r="P10930" i="1"/>
  <c r="O10931" i="1"/>
  <c r="P10931" i="1"/>
  <c r="O10932" i="1"/>
  <c r="P10932" i="1"/>
  <c r="O10933" i="1"/>
  <c r="P10933" i="1"/>
  <c r="O10934" i="1"/>
  <c r="P10934" i="1"/>
  <c r="O10935" i="1"/>
  <c r="P10935" i="1"/>
  <c r="O10936" i="1"/>
  <c r="P10936" i="1"/>
  <c r="O10937" i="1"/>
  <c r="P10937" i="1"/>
  <c r="O10938" i="1"/>
  <c r="P10938" i="1"/>
  <c r="O10939" i="1"/>
  <c r="P10939" i="1"/>
  <c r="O10940" i="1"/>
  <c r="P10940" i="1"/>
  <c r="O10941" i="1"/>
  <c r="P10941" i="1"/>
  <c r="O10942" i="1"/>
  <c r="P10942" i="1"/>
  <c r="O10943" i="1"/>
  <c r="P10943" i="1"/>
  <c r="O10944" i="1"/>
  <c r="P10944" i="1"/>
  <c r="O10945" i="1"/>
  <c r="P10945" i="1"/>
  <c r="O10946" i="1"/>
  <c r="P10946" i="1"/>
  <c r="O10947" i="1"/>
  <c r="P10947" i="1"/>
  <c r="O10948" i="1"/>
  <c r="P10948" i="1"/>
  <c r="O10949" i="1"/>
  <c r="P10949" i="1"/>
  <c r="O10950" i="1"/>
  <c r="P10950" i="1"/>
  <c r="O10951" i="1"/>
  <c r="P10951" i="1"/>
  <c r="O10952" i="1"/>
  <c r="P10952" i="1"/>
  <c r="O10953" i="1"/>
  <c r="P10953" i="1"/>
  <c r="O10954" i="1"/>
  <c r="P10954" i="1"/>
  <c r="O10955" i="1"/>
  <c r="P10955" i="1"/>
  <c r="O10956" i="1"/>
  <c r="P10956" i="1"/>
  <c r="O10957" i="1"/>
  <c r="P10957" i="1"/>
  <c r="O10958" i="1"/>
  <c r="P10958" i="1"/>
  <c r="O10959" i="1"/>
  <c r="P10959" i="1"/>
  <c r="O10960" i="1"/>
  <c r="P10960" i="1"/>
  <c r="O10961" i="1"/>
  <c r="P10961" i="1"/>
  <c r="O10962" i="1"/>
  <c r="P10962" i="1"/>
  <c r="O10963" i="1"/>
  <c r="P10963" i="1"/>
  <c r="O10964" i="1"/>
  <c r="P10964" i="1"/>
  <c r="O10965" i="1"/>
  <c r="P10965" i="1"/>
  <c r="O10966" i="1"/>
  <c r="P10966" i="1"/>
  <c r="O10967" i="1"/>
  <c r="P10967" i="1"/>
  <c r="O10968" i="1"/>
  <c r="P10968" i="1"/>
  <c r="O10969" i="1"/>
  <c r="P10969" i="1"/>
  <c r="O10970" i="1"/>
  <c r="P10970" i="1"/>
  <c r="O10971" i="1"/>
  <c r="P10971" i="1"/>
  <c r="O10972" i="1"/>
  <c r="P10972" i="1"/>
  <c r="O10973" i="1"/>
  <c r="P10973" i="1"/>
  <c r="O10974" i="1"/>
  <c r="P10974" i="1"/>
  <c r="O10975" i="1"/>
  <c r="P10975" i="1"/>
  <c r="O10976" i="1"/>
  <c r="P10976" i="1"/>
  <c r="O10977" i="1"/>
  <c r="P10977" i="1"/>
  <c r="O10978" i="1"/>
  <c r="P10978" i="1"/>
  <c r="O10979" i="1"/>
  <c r="P10979" i="1"/>
  <c r="O10980" i="1"/>
  <c r="P10980" i="1"/>
  <c r="O10981" i="1"/>
  <c r="P10981" i="1"/>
  <c r="O10982" i="1"/>
  <c r="P10982" i="1"/>
  <c r="O10983" i="1"/>
  <c r="P10983" i="1"/>
  <c r="O10984" i="1"/>
  <c r="P10984" i="1"/>
  <c r="O10985" i="1"/>
  <c r="P10985" i="1"/>
  <c r="O10986" i="1"/>
  <c r="P10986" i="1"/>
  <c r="O10987" i="1"/>
  <c r="P10987" i="1"/>
  <c r="O10988" i="1"/>
  <c r="P10988" i="1"/>
  <c r="O10989" i="1"/>
  <c r="P10989" i="1"/>
  <c r="O10990" i="1"/>
  <c r="P10990" i="1"/>
  <c r="O10991" i="1"/>
  <c r="P10991" i="1"/>
  <c r="O10992" i="1"/>
  <c r="P10992" i="1"/>
  <c r="O10993" i="1"/>
  <c r="P10993" i="1"/>
  <c r="O10994" i="1"/>
  <c r="P10994" i="1"/>
  <c r="O10995" i="1"/>
  <c r="P10995" i="1"/>
  <c r="O10996" i="1"/>
  <c r="P10996" i="1"/>
  <c r="O10997" i="1"/>
  <c r="P10997" i="1"/>
  <c r="O10998" i="1"/>
  <c r="P10998" i="1"/>
  <c r="O10999" i="1"/>
  <c r="P10999" i="1"/>
  <c r="O11000" i="1"/>
  <c r="P11000" i="1"/>
  <c r="O11001" i="1"/>
  <c r="P11001" i="1"/>
  <c r="O11002" i="1"/>
  <c r="P11002" i="1"/>
  <c r="O11003" i="1"/>
  <c r="P11003" i="1"/>
  <c r="O11004" i="1"/>
  <c r="P11004" i="1"/>
  <c r="O11005" i="1"/>
  <c r="P11005" i="1"/>
  <c r="O11006" i="1"/>
  <c r="P11006" i="1"/>
  <c r="O11007" i="1"/>
  <c r="P11007" i="1"/>
  <c r="O11008" i="1"/>
  <c r="P11008" i="1"/>
  <c r="O11009" i="1"/>
  <c r="P11009" i="1"/>
  <c r="O11010" i="1"/>
  <c r="P11010" i="1"/>
  <c r="O11011" i="1"/>
  <c r="P11011" i="1"/>
  <c r="O11012" i="1"/>
  <c r="P11012" i="1"/>
  <c r="O11013" i="1"/>
  <c r="P11013" i="1"/>
  <c r="O11014" i="1"/>
  <c r="P11014" i="1"/>
  <c r="O11015" i="1"/>
  <c r="P11015" i="1"/>
  <c r="O11016" i="1"/>
  <c r="P11016" i="1"/>
  <c r="O11017" i="1"/>
  <c r="P11017" i="1"/>
  <c r="O11018" i="1"/>
  <c r="P11018" i="1"/>
  <c r="O11019" i="1"/>
  <c r="P11019" i="1"/>
  <c r="O11020" i="1"/>
  <c r="P11020" i="1"/>
  <c r="O11021" i="1"/>
  <c r="P11021" i="1"/>
  <c r="O11022" i="1"/>
  <c r="P11022" i="1"/>
  <c r="O11023" i="1"/>
  <c r="P11023" i="1"/>
  <c r="O11024" i="1"/>
  <c r="P11024" i="1"/>
  <c r="O11025" i="1"/>
  <c r="P11025" i="1"/>
  <c r="O11026" i="1"/>
  <c r="P11026" i="1"/>
  <c r="O11027" i="1"/>
  <c r="P11027" i="1"/>
  <c r="O11028" i="1"/>
  <c r="P11028" i="1"/>
  <c r="O11029" i="1"/>
  <c r="P11029" i="1"/>
  <c r="O11030" i="1"/>
  <c r="P11030" i="1"/>
  <c r="O11031" i="1"/>
  <c r="P11031" i="1"/>
  <c r="O11032" i="1"/>
  <c r="P11032" i="1"/>
  <c r="O11033" i="1"/>
  <c r="P11033" i="1"/>
  <c r="O11034" i="1"/>
  <c r="P11034" i="1"/>
  <c r="O11035" i="1"/>
  <c r="P11035" i="1"/>
  <c r="O11036" i="1"/>
  <c r="P11036" i="1"/>
  <c r="O11037" i="1"/>
  <c r="P11037" i="1"/>
  <c r="O11038" i="1"/>
  <c r="P11038" i="1"/>
  <c r="O11039" i="1"/>
  <c r="P11039" i="1"/>
  <c r="O11040" i="1"/>
  <c r="P11040" i="1"/>
  <c r="O11041" i="1"/>
  <c r="P11041" i="1"/>
  <c r="O11042" i="1"/>
  <c r="P11042" i="1"/>
  <c r="O11043" i="1"/>
  <c r="P11043" i="1"/>
  <c r="O11044" i="1"/>
  <c r="P11044" i="1"/>
  <c r="O11045" i="1"/>
  <c r="P11045" i="1"/>
  <c r="O11046" i="1"/>
  <c r="P11046" i="1"/>
  <c r="O11047" i="1"/>
  <c r="P11047" i="1"/>
  <c r="O11048" i="1"/>
  <c r="P11048" i="1"/>
  <c r="O11049" i="1"/>
  <c r="P11049" i="1"/>
  <c r="O11050" i="1"/>
  <c r="P11050" i="1"/>
  <c r="O11051" i="1"/>
  <c r="P11051" i="1"/>
  <c r="O11052" i="1"/>
  <c r="P11052" i="1"/>
  <c r="O11053" i="1"/>
  <c r="P11053" i="1"/>
  <c r="O11054" i="1"/>
  <c r="P11054" i="1"/>
  <c r="O11055" i="1"/>
  <c r="P11055" i="1"/>
  <c r="O11056" i="1"/>
  <c r="P11056" i="1"/>
  <c r="O11057" i="1"/>
  <c r="P11057" i="1"/>
  <c r="O11058" i="1"/>
  <c r="P11058" i="1"/>
  <c r="O11059" i="1"/>
  <c r="P11059" i="1"/>
  <c r="O11060" i="1"/>
  <c r="P11060" i="1"/>
  <c r="O11061" i="1"/>
  <c r="P11061" i="1"/>
  <c r="O11062" i="1"/>
  <c r="P11062" i="1"/>
  <c r="O11063" i="1"/>
  <c r="P11063" i="1"/>
  <c r="O11064" i="1"/>
  <c r="P11064" i="1"/>
  <c r="O11065" i="1"/>
  <c r="P11065" i="1"/>
  <c r="O11066" i="1"/>
  <c r="P11066" i="1"/>
  <c r="O11067" i="1"/>
  <c r="P11067" i="1"/>
  <c r="O11068" i="1"/>
  <c r="P11068" i="1"/>
  <c r="O11069" i="1"/>
  <c r="P11069" i="1"/>
  <c r="O11070" i="1"/>
  <c r="P11070" i="1"/>
  <c r="O11071" i="1"/>
  <c r="P11071" i="1"/>
  <c r="O11072" i="1"/>
  <c r="P11072" i="1"/>
  <c r="O11073" i="1"/>
  <c r="P11073" i="1"/>
  <c r="O11074" i="1"/>
  <c r="P11074" i="1"/>
  <c r="O11075" i="1"/>
  <c r="P11075" i="1"/>
  <c r="O11076" i="1"/>
  <c r="P11076" i="1"/>
  <c r="O11077" i="1"/>
  <c r="P11077" i="1"/>
  <c r="O11078" i="1"/>
  <c r="P11078" i="1"/>
  <c r="O11079" i="1"/>
  <c r="P11079" i="1"/>
  <c r="O11080" i="1"/>
  <c r="P11080" i="1"/>
  <c r="O11081" i="1"/>
  <c r="P11081" i="1"/>
  <c r="O11082" i="1"/>
  <c r="P11082" i="1"/>
  <c r="O11083" i="1"/>
  <c r="P11083" i="1"/>
  <c r="O11084" i="1"/>
  <c r="P11084" i="1"/>
  <c r="O11085" i="1"/>
  <c r="P11085" i="1"/>
  <c r="O11086" i="1"/>
  <c r="P11086" i="1"/>
  <c r="O11087" i="1"/>
  <c r="P11087" i="1"/>
  <c r="O11088" i="1"/>
  <c r="P11088" i="1"/>
  <c r="O11089" i="1"/>
  <c r="P11089" i="1"/>
  <c r="O11090" i="1"/>
  <c r="P11090" i="1"/>
  <c r="O11091" i="1"/>
  <c r="P11091" i="1"/>
  <c r="O11092" i="1"/>
  <c r="P11092" i="1"/>
  <c r="O11093" i="1"/>
  <c r="P11093" i="1"/>
  <c r="O11094" i="1"/>
  <c r="P11094" i="1"/>
  <c r="O11095" i="1"/>
  <c r="P11095" i="1"/>
  <c r="O11096" i="1"/>
  <c r="P11096" i="1"/>
  <c r="O11097" i="1"/>
  <c r="P11097" i="1"/>
  <c r="O11098" i="1"/>
  <c r="P11098" i="1"/>
  <c r="O11099" i="1"/>
  <c r="P11099" i="1"/>
  <c r="O11100" i="1"/>
  <c r="P11100" i="1"/>
  <c r="O11101" i="1"/>
  <c r="P11101" i="1"/>
  <c r="O11102" i="1"/>
  <c r="P11102" i="1"/>
  <c r="O11103" i="1"/>
  <c r="P11103" i="1"/>
  <c r="O11104" i="1"/>
  <c r="P11104" i="1"/>
  <c r="O11105" i="1"/>
  <c r="P11105" i="1"/>
  <c r="O11106" i="1"/>
  <c r="P11106" i="1"/>
  <c r="O11107" i="1"/>
  <c r="P11107" i="1"/>
  <c r="O11108" i="1"/>
  <c r="P11108" i="1"/>
  <c r="O11109" i="1"/>
  <c r="P11109" i="1"/>
  <c r="O11110" i="1"/>
  <c r="P11110" i="1"/>
  <c r="O11111" i="1"/>
  <c r="P11111" i="1"/>
  <c r="O11112" i="1"/>
  <c r="P11112" i="1"/>
  <c r="O11113" i="1"/>
  <c r="P11113" i="1"/>
  <c r="O11114" i="1"/>
  <c r="P11114" i="1"/>
  <c r="O11115" i="1"/>
  <c r="P11115" i="1"/>
  <c r="O11116" i="1"/>
  <c r="P11116" i="1"/>
  <c r="O11117" i="1"/>
  <c r="P11117" i="1"/>
  <c r="O11118" i="1"/>
  <c r="P11118" i="1"/>
  <c r="O11119" i="1"/>
  <c r="P11119" i="1"/>
  <c r="O11120" i="1"/>
  <c r="P11120" i="1"/>
  <c r="O11121" i="1"/>
  <c r="P11121" i="1"/>
  <c r="O11122" i="1"/>
  <c r="P11122" i="1"/>
  <c r="O11123" i="1"/>
  <c r="P11123" i="1"/>
  <c r="O11124" i="1"/>
  <c r="P11124" i="1"/>
  <c r="O11125" i="1"/>
  <c r="P11125" i="1"/>
  <c r="O11126" i="1"/>
  <c r="P11126" i="1"/>
  <c r="O11127" i="1"/>
  <c r="P11127" i="1"/>
  <c r="O11128" i="1"/>
  <c r="P11128" i="1"/>
  <c r="O11129" i="1"/>
  <c r="P11129" i="1"/>
  <c r="O11130" i="1"/>
  <c r="P11130" i="1"/>
  <c r="O11131" i="1"/>
  <c r="P11131" i="1"/>
  <c r="O11132" i="1"/>
  <c r="P11132" i="1"/>
  <c r="O11133" i="1"/>
  <c r="P11133" i="1"/>
  <c r="O11134" i="1"/>
  <c r="P11134" i="1"/>
  <c r="O11135" i="1"/>
  <c r="P11135" i="1"/>
  <c r="O11136" i="1"/>
  <c r="P11136" i="1"/>
  <c r="O11137" i="1"/>
  <c r="P11137" i="1"/>
  <c r="O11138" i="1"/>
  <c r="P11138" i="1"/>
  <c r="O11139" i="1"/>
  <c r="P11139" i="1"/>
  <c r="O11140" i="1"/>
  <c r="P11140" i="1"/>
  <c r="O11141" i="1"/>
  <c r="P11141" i="1"/>
  <c r="O11142" i="1"/>
  <c r="P11142" i="1"/>
  <c r="O11143" i="1"/>
  <c r="P11143" i="1"/>
  <c r="O11144" i="1"/>
  <c r="P11144" i="1"/>
  <c r="O11145" i="1"/>
  <c r="P11145" i="1"/>
  <c r="O11146" i="1"/>
  <c r="P11146" i="1"/>
  <c r="O11147" i="1"/>
  <c r="P11147" i="1"/>
  <c r="O11148" i="1"/>
  <c r="P11148" i="1"/>
  <c r="O11149" i="1"/>
  <c r="P11149" i="1"/>
  <c r="O11150" i="1"/>
  <c r="P11150" i="1"/>
  <c r="O11151" i="1"/>
  <c r="P11151" i="1"/>
  <c r="O11152" i="1"/>
  <c r="P11152" i="1"/>
  <c r="O11153" i="1"/>
  <c r="P11153" i="1"/>
  <c r="O11154" i="1"/>
  <c r="P11154" i="1"/>
  <c r="O11155" i="1"/>
  <c r="P11155" i="1"/>
  <c r="O11156" i="1"/>
  <c r="P11156" i="1"/>
  <c r="O11157" i="1"/>
  <c r="P11157" i="1"/>
  <c r="O11158" i="1"/>
  <c r="P11158" i="1"/>
  <c r="O11159" i="1"/>
  <c r="P11159" i="1"/>
  <c r="O11160" i="1"/>
  <c r="P11160" i="1"/>
  <c r="O11161" i="1"/>
  <c r="P11161" i="1"/>
  <c r="O11162" i="1"/>
  <c r="P11162" i="1"/>
  <c r="O11163" i="1"/>
  <c r="P11163" i="1"/>
  <c r="O11164" i="1"/>
  <c r="P11164" i="1"/>
  <c r="O11165" i="1"/>
  <c r="P11165" i="1"/>
  <c r="O11166" i="1"/>
  <c r="P11166" i="1"/>
  <c r="O11167" i="1"/>
  <c r="P11167" i="1"/>
  <c r="O11168" i="1"/>
  <c r="P11168" i="1"/>
  <c r="O11169" i="1"/>
  <c r="P11169" i="1"/>
  <c r="O11170" i="1"/>
  <c r="P11170" i="1"/>
  <c r="O11171" i="1"/>
  <c r="P11171" i="1"/>
  <c r="O11172" i="1"/>
  <c r="P11172" i="1"/>
  <c r="O11173" i="1"/>
  <c r="P11173" i="1"/>
  <c r="O11174" i="1"/>
  <c r="P11174" i="1"/>
  <c r="O11175" i="1"/>
  <c r="P11175" i="1"/>
  <c r="O11176" i="1"/>
  <c r="P11176" i="1"/>
  <c r="O11177" i="1"/>
  <c r="P11177" i="1"/>
  <c r="O11178" i="1"/>
  <c r="P11178" i="1"/>
  <c r="O11179" i="1"/>
  <c r="P11179" i="1"/>
  <c r="O11180" i="1"/>
  <c r="P11180" i="1"/>
  <c r="O11181" i="1"/>
  <c r="P11181" i="1"/>
  <c r="O11182" i="1"/>
  <c r="P11182" i="1"/>
  <c r="O11183" i="1"/>
  <c r="P11183" i="1"/>
  <c r="O11184" i="1"/>
  <c r="P11184" i="1"/>
  <c r="O11185" i="1"/>
  <c r="P11185" i="1"/>
  <c r="O11186" i="1"/>
  <c r="P11186" i="1"/>
  <c r="O11187" i="1"/>
  <c r="P11187" i="1"/>
  <c r="O11188" i="1"/>
  <c r="P11188" i="1"/>
  <c r="O11189" i="1"/>
  <c r="P11189" i="1"/>
  <c r="O11190" i="1"/>
  <c r="P11190" i="1"/>
  <c r="O11191" i="1"/>
  <c r="P11191" i="1"/>
  <c r="O11192" i="1"/>
  <c r="P11192" i="1"/>
  <c r="O11193" i="1"/>
  <c r="P11193" i="1"/>
  <c r="O11194" i="1"/>
  <c r="P11194" i="1"/>
  <c r="O11195" i="1"/>
  <c r="P11195" i="1"/>
  <c r="O11196" i="1"/>
  <c r="P11196" i="1"/>
  <c r="O11197" i="1"/>
  <c r="P11197" i="1"/>
  <c r="O11198" i="1"/>
  <c r="P11198" i="1"/>
  <c r="O11199" i="1"/>
  <c r="P11199" i="1"/>
  <c r="O11200" i="1"/>
  <c r="P11200" i="1"/>
  <c r="O11201" i="1"/>
  <c r="P11201" i="1"/>
  <c r="O11202" i="1"/>
  <c r="P11202" i="1"/>
  <c r="O11203" i="1"/>
  <c r="P11203" i="1"/>
  <c r="O11204" i="1"/>
  <c r="P11204" i="1"/>
  <c r="O11205" i="1"/>
  <c r="P11205" i="1"/>
  <c r="O11206" i="1"/>
  <c r="P11206" i="1"/>
  <c r="O11207" i="1"/>
  <c r="P11207" i="1"/>
  <c r="O11208" i="1"/>
  <c r="P11208" i="1"/>
  <c r="O11209" i="1"/>
  <c r="P11209" i="1"/>
  <c r="O11210" i="1"/>
  <c r="P11210" i="1"/>
  <c r="O11211" i="1"/>
  <c r="P11211" i="1"/>
  <c r="O11212" i="1"/>
  <c r="P11212" i="1"/>
  <c r="O11213" i="1"/>
  <c r="P11213" i="1"/>
  <c r="O11214" i="1"/>
  <c r="P11214" i="1"/>
  <c r="O11215" i="1"/>
  <c r="P11215" i="1"/>
  <c r="O11216" i="1"/>
  <c r="P11216" i="1"/>
  <c r="O11217" i="1"/>
  <c r="P11217" i="1"/>
  <c r="O11218" i="1"/>
  <c r="P11218" i="1"/>
  <c r="O11219" i="1"/>
  <c r="P11219" i="1"/>
  <c r="O11220" i="1"/>
  <c r="P11220" i="1"/>
  <c r="O11221" i="1"/>
  <c r="P11221" i="1"/>
  <c r="O11222" i="1"/>
  <c r="P11222" i="1"/>
  <c r="O11223" i="1"/>
  <c r="P11223" i="1"/>
  <c r="O11224" i="1"/>
  <c r="P11224" i="1"/>
  <c r="O11225" i="1"/>
  <c r="P11225" i="1"/>
  <c r="O11226" i="1"/>
  <c r="P11226" i="1"/>
  <c r="O11227" i="1"/>
  <c r="P11227" i="1"/>
  <c r="O11228" i="1"/>
  <c r="P11228" i="1"/>
  <c r="O11229" i="1"/>
  <c r="P11229" i="1"/>
  <c r="O11230" i="1"/>
  <c r="P11230" i="1"/>
  <c r="O11231" i="1"/>
  <c r="P11231" i="1"/>
  <c r="O11232" i="1"/>
  <c r="P11232" i="1"/>
  <c r="O11233" i="1"/>
  <c r="P11233" i="1"/>
  <c r="O11234" i="1"/>
  <c r="P11234" i="1"/>
  <c r="O11235" i="1"/>
  <c r="P11235" i="1"/>
  <c r="O11236" i="1"/>
  <c r="P11236" i="1"/>
  <c r="O11237" i="1"/>
  <c r="P11237" i="1"/>
  <c r="O11238" i="1"/>
  <c r="P11238" i="1"/>
  <c r="O11239" i="1"/>
  <c r="P11239" i="1"/>
  <c r="O11240" i="1"/>
  <c r="P11240" i="1"/>
  <c r="O11241" i="1"/>
  <c r="P11241" i="1"/>
  <c r="O11242" i="1"/>
  <c r="P11242" i="1"/>
  <c r="O11243" i="1"/>
  <c r="P11243" i="1"/>
  <c r="O11244" i="1"/>
  <c r="P11244" i="1"/>
  <c r="O11245" i="1"/>
  <c r="P11245" i="1"/>
  <c r="O11246" i="1"/>
  <c r="P11246" i="1"/>
  <c r="O11247" i="1"/>
  <c r="P11247" i="1"/>
  <c r="O11248" i="1"/>
  <c r="P11248" i="1"/>
  <c r="O11249" i="1"/>
  <c r="P11249" i="1"/>
  <c r="O11250" i="1"/>
  <c r="P11250" i="1"/>
  <c r="O11251" i="1"/>
  <c r="P11251" i="1"/>
  <c r="O11252" i="1"/>
  <c r="P11252" i="1"/>
  <c r="O11253" i="1"/>
  <c r="P11253" i="1"/>
  <c r="O11254" i="1"/>
  <c r="P11254" i="1"/>
  <c r="O11255" i="1"/>
  <c r="P11255" i="1"/>
  <c r="O11256" i="1"/>
  <c r="P11256" i="1"/>
  <c r="O11257" i="1"/>
  <c r="P11257" i="1"/>
  <c r="O11258" i="1"/>
  <c r="P11258" i="1"/>
  <c r="O11259" i="1"/>
  <c r="P11259" i="1"/>
  <c r="O11260" i="1"/>
  <c r="P11260" i="1"/>
  <c r="O11261" i="1"/>
  <c r="P11261" i="1"/>
  <c r="O11262" i="1"/>
  <c r="P11262" i="1"/>
  <c r="O11263" i="1"/>
  <c r="P11263" i="1"/>
  <c r="O11264" i="1"/>
  <c r="P11264" i="1"/>
  <c r="O11265" i="1"/>
  <c r="P11265" i="1"/>
  <c r="O11266" i="1"/>
  <c r="P11266" i="1"/>
  <c r="O11267" i="1"/>
  <c r="P11267" i="1"/>
  <c r="O11268" i="1"/>
  <c r="P11268" i="1"/>
  <c r="O11269" i="1"/>
  <c r="P11269" i="1"/>
  <c r="O11270" i="1"/>
  <c r="P11270" i="1"/>
  <c r="O11271" i="1"/>
  <c r="P11271" i="1"/>
  <c r="O11272" i="1"/>
  <c r="P11272" i="1"/>
  <c r="O11273" i="1"/>
  <c r="P11273" i="1"/>
  <c r="O11274" i="1"/>
  <c r="P11274" i="1"/>
  <c r="O11275" i="1"/>
  <c r="P11275" i="1"/>
  <c r="O11276" i="1"/>
  <c r="P11276" i="1"/>
  <c r="O11277" i="1"/>
  <c r="P11277" i="1"/>
  <c r="O11278" i="1"/>
  <c r="P11278" i="1"/>
  <c r="O11279" i="1"/>
  <c r="P11279" i="1"/>
  <c r="O11280" i="1"/>
  <c r="P11280" i="1"/>
  <c r="O11281" i="1"/>
  <c r="P11281" i="1"/>
  <c r="O11282" i="1"/>
  <c r="P11282" i="1"/>
  <c r="O11283" i="1"/>
  <c r="P11283" i="1"/>
  <c r="O11284" i="1"/>
  <c r="P11284" i="1"/>
  <c r="O11285" i="1"/>
  <c r="P11285" i="1"/>
  <c r="O11286" i="1"/>
  <c r="P11286" i="1"/>
  <c r="O11287" i="1"/>
  <c r="P11287" i="1"/>
  <c r="O11288" i="1"/>
  <c r="P11288" i="1"/>
  <c r="O11289" i="1"/>
  <c r="P11289" i="1"/>
  <c r="O11290" i="1"/>
  <c r="P11290" i="1"/>
  <c r="O11291" i="1"/>
  <c r="P11291" i="1"/>
  <c r="O11292" i="1"/>
  <c r="P11292" i="1"/>
  <c r="O11293" i="1"/>
  <c r="P11293" i="1"/>
  <c r="O11294" i="1"/>
  <c r="P11294" i="1"/>
  <c r="O11295" i="1"/>
  <c r="P11295" i="1"/>
  <c r="O11296" i="1"/>
  <c r="P11296" i="1"/>
  <c r="O11297" i="1"/>
  <c r="P11297" i="1"/>
  <c r="O11298" i="1"/>
  <c r="P11298" i="1"/>
  <c r="O11299" i="1"/>
  <c r="P11299" i="1"/>
  <c r="O11300" i="1"/>
  <c r="P11300" i="1"/>
  <c r="O11301" i="1"/>
  <c r="P11301" i="1"/>
  <c r="O11302" i="1"/>
  <c r="P11302" i="1"/>
  <c r="O11303" i="1"/>
  <c r="P11303" i="1"/>
  <c r="O11304" i="1"/>
  <c r="P11304" i="1"/>
  <c r="O11305" i="1"/>
  <c r="P11305" i="1"/>
  <c r="O11306" i="1"/>
  <c r="P11306" i="1"/>
  <c r="O11307" i="1"/>
  <c r="P11307" i="1"/>
  <c r="O11308" i="1"/>
  <c r="P11308" i="1"/>
  <c r="O11309" i="1"/>
  <c r="P11309" i="1"/>
  <c r="O11310" i="1"/>
  <c r="P11310" i="1"/>
  <c r="O11311" i="1"/>
  <c r="P11311" i="1"/>
  <c r="O11312" i="1"/>
  <c r="P11312" i="1"/>
  <c r="O11313" i="1"/>
  <c r="P11313" i="1"/>
  <c r="O11314" i="1"/>
  <c r="P11314" i="1"/>
  <c r="O11315" i="1"/>
  <c r="P11315" i="1"/>
  <c r="O11316" i="1"/>
  <c r="P11316" i="1"/>
  <c r="O11317" i="1"/>
  <c r="P11317" i="1"/>
  <c r="O11318" i="1"/>
  <c r="P11318" i="1"/>
  <c r="O11319" i="1"/>
  <c r="P11319" i="1"/>
  <c r="O11320" i="1"/>
  <c r="P11320" i="1"/>
  <c r="O11321" i="1"/>
  <c r="P11321" i="1"/>
  <c r="O11322" i="1"/>
  <c r="P11322" i="1"/>
  <c r="O11323" i="1"/>
  <c r="P11323" i="1"/>
  <c r="O11324" i="1"/>
  <c r="P11324" i="1"/>
  <c r="O11325" i="1"/>
  <c r="P11325" i="1"/>
  <c r="O11326" i="1"/>
  <c r="P11326" i="1"/>
  <c r="O11327" i="1"/>
  <c r="P11327" i="1"/>
  <c r="O11328" i="1"/>
  <c r="P11328" i="1"/>
  <c r="O11329" i="1"/>
  <c r="P11329" i="1"/>
  <c r="O11330" i="1"/>
  <c r="P11330" i="1"/>
  <c r="O11331" i="1"/>
  <c r="P11331" i="1"/>
  <c r="O11332" i="1"/>
  <c r="P11332" i="1"/>
  <c r="O11333" i="1"/>
  <c r="P11333" i="1"/>
  <c r="O11334" i="1"/>
  <c r="P11334" i="1"/>
  <c r="O11335" i="1"/>
  <c r="P11335" i="1"/>
  <c r="O11336" i="1"/>
  <c r="P11336" i="1"/>
  <c r="O11337" i="1"/>
  <c r="P11337" i="1"/>
  <c r="O11338" i="1"/>
  <c r="P11338" i="1"/>
  <c r="O11339" i="1"/>
  <c r="P11339" i="1"/>
  <c r="O11340" i="1"/>
  <c r="P11340" i="1"/>
  <c r="O11341" i="1"/>
  <c r="P11341" i="1"/>
  <c r="O11342" i="1"/>
  <c r="P11342" i="1"/>
  <c r="O11343" i="1"/>
  <c r="P11343" i="1"/>
  <c r="O11344" i="1"/>
  <c r="P11344" i="1"/>
  <c r="O11345" i="1"/>
  <c r="P11345" i="1"/>
  <c r="O11346" i="1"/>
  <c r="P11346" i="1"/>
  <c r="O11347" i="1"/>
  <c r="P11347" i="1"/>
  <c r="O11348" i="1"/>
  <c r="P11348" i="1"/>
  <c r="O11349" i="1"/>
  <c r="P11349" i="1"/>
  <c r="O11350" i="1"/>
  <c r="P11350" i="1"/>
  <c r="O11351" i="1"/>
  <c r="P11351" i="1"/>
  <c r="O11352" i="1"/>
  <c r="P11352" i="1"/>
  <c r="O11353" i="1"/>
  <c r="P11353" i="1"/>
  <c r="O11354" i="1"/>
  <c r="P11354" i="1"/>
  <c r="O11355" i="1"/>
  <c r="P11355" i="1"/>
  <c r="O11356" i="1"/>
  <c r="P11356" i="1"/>
  <c r="O11357" i="1"/>
  <c r="P11357" i="1"/>
  <c r="O11358" i="1"/>
  <c r="P11358" i="1"/>
  <c r="O11359" i="1"/>
  <c r="P11359" i="1"/>
  <c r="O11360" i="1"/>
  <c r="P11360" i="1"/>
  <c r="O11361" i="1"/>
  <c r="P11361" i="1"/>
  <c r="O11362" i="1"/>
  <c r="P11362" i="1"/>
  <c r="O11363" i="1"/>
  <c r="P11363" i="1"/>
  <c r="O11364" i="1"/>
  <c r="P11364" i="1"/>
  <c r="O11365" i="1"/>
  <c r="P11365" i="1"/>
  <c r="O11366" i="1"/>
  <c r="P11366" i="1"/>
  <c r="O11367" i="1"/>
  <c r="P11367" i="1"/>
  <c r="O11368" i="1"/>
  <c r="P11368" i="1"/>
  <c r="O11369" i="1"/>
  <c r="P11369" i="1"/>
  <c r="O11370" i="1"/>
  <c r="P11370" i="1"/>
  <c r="O11371" i="1"/>
  <c r="P11371" i="1"/>
  <c r="O11372" i="1"/>
  <c r="P11372" i="1"/>
  <c r="O11373" i="1"/>
  <c r="P11373" i="1"/>
  <c r="O11374" i="1"/>
  <c r="P11374" i="1"/>
  <c r="O11375" i="1"/>
  <c r="P11375" i="1"/>
  <c r="O11376" i="1"/>
  <c r="P11376" i="1"/>
  <c r="O11377" i="1"/>
  <c r="P11377" i="1"/>
  <c r="O11378" i="1"/>
  <c r="P11378" i="1"/>
  <c r="O11379" i="1"/>
  <c r="P11379" i="1"/>
  <c r="O11380" i="1"/>
  <c r="P11380" i="1"/>
  <c r="O11381" i="1"/>
  <c r="P11381" i="1"/>
  <c r="O11382" i="1"/>
  <c r="P11382" i="1"/>
  <c r="O11383" i="1"/>
  <c r="P11383" i="1"/>
  <c r="O11384" i="1"/>
  <c r="P11384" i="1"/>
  <c r="O11385" i="1"/>
  <c r="P11385" i="1"/>
  <c r="O11386" i="1"/>
  <c r="P11386" i="1"/>
  <c r="O11387" i="1"/>
  <c r="P11387" i="1"/>
  <c r="O11388" i="1"/>
  <c r="P11388" i="1"/>
  <c r="O11389" i="1"/>
  <c r="P11389" i="1"/>
  <c r="O11390" i="1"/>
  <c r="P11390" i="1"/>
  <c r="O11391" i="1"/>
  <c r="P11391" i="1"/>
  <c r="P2" i="1"/>
  <c r="O2" i="1"/>
</calcChain>
</file>

<file path=xl/sharedStrings.xml><?xml version="1.0" encoding="utf-8"?>
<sst xmlns="http://schemas.openxmlformats.org/spreadsheetml/2006/main" count="12121" uniqueCount="11785">
  <si>
    <t>ID</t>
  </si>
  <si>
    <t>Pred</t>
  </si>
  <si>
    <t>Season</t>
  </si>
  <si>
    <t>TeamIdA</t>
  </si>
  <si>
    <t>TeamIdB</t>
  </si>
  <si>
    <t>SeedA</t>
  </si>
  <si>
    <t>SeedB</t>
  </si>
  <si>
    <t>WinRatioA</t>
  </si>
  <si>
    <t>GapAvgA</t>
  </si>
  <si>
    <t>WinRatioB</t>
  </si>
  <si>
    <t>GapAvgB</t>
  </si>
  <si>
    <t>SeedDiff</t>
  </si>
  <si>
    <t>WinRatioDiff</t>
  </si>
  <si>
    <t>GapAvgDiff</t>
  </si>
  <si>
    <t>2016_1112_1114</t>
  </si>
  <si>
    <t>2016_1112_1122</t>
  </si>
  <si>
    <t>2016_1112_1124</t>
  </si>
  <si>
    <t>2016_1112_1138</t>
  </si>
  <si>
    <t>2016_1112_1139</t>
  </si>
  <si>
    <t>2016_1112_1143</t>
  </si>
  <si>
    <t>2016_1112_1151</t>
  </si>
  <si>
    <t>2016_1112_1153</t>
  </si>
  <si>
    <t>2016_1112_1160</t>
  </si>
  <si>
    <t>2016_1112_1163</t>
  </si>
  <si>
    <t>2016_1112_1167</t>
  </si>
  <si>
    <t>2016_1112_1173</t>
  </si>
  <si>
    <t>2016_1112_1181</t>
  </si>
  <si>
    <t>2016_1112_1192</t>
  </si>
  <si>
    <t>2016_1112_1195</t>
  </si>
  <si>
    <t>2016_1112_1201</t>
  </si>
  <si>
    <t>2016_1112_1211</t>
  </si>
  <si>
    <t>2016_1112_1214</t>
  </si>
  <si>
    <t>2016_1112_1218</t>
  </si>
  <si>
    <t>2016_1112_1221</t>
  </si>
  <si>
    <t>2016_1112_1231</t>
  </si>
  <si>
    <t>2016_1112_1233</t>
  </si>
  <si>
    <t>2016_1112_1234</t>
  </si>
  <si>
    <t>2016_1112_1235</t>
  </si>
  <si>
    <t>2016_1112_1242</t>
  </si>
  <si>
    <t>2016_1112_1246</t>
  </si>
  <si>
    <t>2016_1112_1268</t>
  </si>
  <si>
    <t>2016_1112_1274</t>
  </si>
  <si>
    <t>2016_1112_1276</t>
  </si>
  <si>
    <t>2016_1112_1277</t>
  </si>
  <si>
    <t>2016_1112_1292</t>
  </si>
  <si>
    <t>2016_1112_1314</t>
  </si>
  <si>
    <t>2016_1112_1320</t>
  </si>
  <si>
    <t>2016_1112_1323</t>
  </si>
  <si>
    <t>2016_1112_1328</t>
  </si>
  <si>
    <t>2016_1112_1332</t>
  </si>
  <si>
    <t>2016_1112_1333</t>
  </si>
  <si>
    <t>2016_1112_1338</t>
  </si>
  <si>
    <t>2016_1112_1344</t>
  </si>
  <si>
    <t>2016_1112_1345</t>
  </si>
  <si>
    <t>2016_1112_1355</t>
  </si>
  <si>
    <t>2016_1112_1371</t>
  </si>
  <si>
    <t>2016_1112_1372</t>
  </si>
  <si>
    <t>2016_1112_1380</t>
  </si>
  <si>
    <t>2016_1112_1386</t>
  </si>
  <si>
    <t>2016_1112_1392</t>
  </si>
  <si>
    <t>2016_1112_1393</t>
  </si>
  <si>
    <t>2016_1112_1396</t>
  </si>
  <si>
    <t>2016_1112_1400</t>
  </si>
  <si>
    <t>2016_1112_1401</t>
  </si>
  <si>
    <t>2016_1112_1403</t>
  </si>
  <si>
    <t>2016_1112_1409</t>
  </si>
  <si>
    <t>2016_1112_1421</t>
  </si>
  <si>
    <t>2016_1112_1423</t>
  </si>
  <si>
    <t>2016_1112_1425</t>
  </si>
  <si>
    <t>2016_1112_1428</t>
  </si>
  <si>
    <t>2016_1112_1433</t>
  </si>
  <si>
    <t>2016_1112_1435</t>
  </si>
  <si>
    <t>2016_1112_1437</t>
  </si>
  <si>
    <t>2016_1112_1438</t>
  </si>
  <si>
    <t>2016_1112_1451</t>
  </si>
  <si>
    <t>2016_1112_1452</t>
  </si>
  <si>
    <t>2016_1112_1453</t>
  </si>
  <si>
    <t>2016_1112_1455</t>
  </si>
  <si>
    <t>2016_1112_1458</t>
  </si>
  <si>
    <t>2016_1112_1462</t>
  </si>
  <si>
    <t>2016_1112_1463</t>
  </si>
  <si>
    <t>2016_1114_1122</t>
  </si>
  <si>
    <t>2016_1114_1124</t>
  </si>
  <si>
    <t>2016_1114_1138</t>
  </si>
  <si>
    <t>2016_1114_1139</t>
  </si>
  <si>
    <t>2016_1114_1143</t>
  </si>
  <si>
    <t>2016_1114_1151</t>
  </si>
  <si>
    <t>2016_1114_1153</t>
  </si>
  <si>
    <t>2016_1114_1160</t>
  </si>
  <si>
    <t>2016_1114_1163</t>
  </si>
  <si>
    <t>2016_1114_1167</t>
  </si>
  <si>
    <t>2016_1114_1173</t>
  </si>
  <si>
    <t>2016_1114_1181</t>
  </si>
  <si>
    <t>2016_1114_1192</t>
  </si>
  <si>
    <t>2016_1114_1195</t>
  </si>
  <si>
    <t>2016_1114_1201</t>
  </si>
  <si>
    <t>2016_1114_1211</t>
  </si>
  <si>
    <t>2016_1114_1214</t>
  </si>
  <si>
    <t>2016_1114_1218</t>
  </si>
  <si>
    <t>2016_1114_1221</t>
  </si>
  <si>
    <t>2016_1114_1231</t>
  </si>
  <si>
    <t>2016_1114_1233</t>
  </si>
  <si>
    <t>2016_1114_1234</t>
  </si>
  <si>
    <t>2016_1114_1235</t>
  </si>
  <si>
    <t>2016_1114_1242</t>
  </si>
  <si>
    <t>2016_1114_1246</t>
  </si>
  <si>
    <t>2016_1114_1268</t>
  </si>
  <si>
    <t>2016_1114_1274</t>
  </si>
  <si>
    <t>2016_1114_1276</t>
  </si>
  <si>
    <t>2016_1114_1277</t>
  </si>
  <si>
    <t>2016_1114_1292</t>
  </si>
  <si>
    <t>2016_1114_1314</t>
  </si>
  <si>
    <t>2016_1114_1320</t>
  </si>
  <si>
    <t>2016_1114_1323</t>
  </si>
  <si>
    <t>2016_1114_1328</t>
  </si>
  <si>
    <t>2016_1114_1332</t>
  </si>
  <si>
    <t>2016_1114_1333</t>
  </si>
  <si>
    <t>2016_1114_1338</t>
  </si>
  <si>
    <t>2016_1114_1344</t>
  </si>
  <si>
    <t>2016_1114_1345</t>
  </si>
  <si>
    <t>2016_1114_1355</t>
  </si>
  <si>
    <t>2016_1114_1371</t>
  </si>
  <si>
    <t>2016_1114_1372</t>
  </si>
  <si>
    <t>2016_1114_1380</t>
  </si>
  <si>
    <t>2016_1114_1386</t>
  </si>
  <si>
    <t>2016_1114_1392</t>
  </si>
  <si>
    <t>2016_1114_1393</t>
  </si>
  <si>
    <t>2016_1114_1396</t>
  </si>
  <si>
    <t>2016_1114_1400</t>
  </si>
  <si>
    <t>2016_1114_1401</t>
  </si>
  <si>
    <t>2016_1114_1403</t>
  </si>
  <si>
    <t>2016_1114_1409</t>
  </si>
  <si>
    <t>2016_1114_1421</t>
  </si>
  <si>
    <t>2016_1114_1423</t>
  </si>
  <si>
    <t>2016_1114_1425</t>
  </si>
  <si>
    <t>2016_1114_1428</t>
  </si>
  <si>
    <t>2016_1114_1433</t>
  </si>
  <si>
    <t>2016_1114_1435</t>
  </si>
  <si>
    <t>2016_1114_1437</t>
  </si>
  <si>
    <t>2016_1114_1438</t>
  </si>
  <si>
    <t>2016_1114_1451</t>
  </si>
  <si>
    <t>2016_1114_1452</t>
  </si>
  <si>
    <t>2016_1114_1453</t>
  </si>
  <si>
    <t>2016_1114_1455</t>
  </si>
  <si>
    <t>2016_1114_1458</t>
  </si>
  <si>
    <t>2016_1114_1462</t>
  </si>
  <si>
    <t>2016_1114_1463</t>
  </si>
  <si>
    <t>2016_1122_1124</t>
  </si>
  <si>
    <t>2016_1122_1138</t>
  </si>
  <si>
    <t>2016_1122_1139</t>
  </si>
  <si>
    <t>2016_1122_1143</t>
  </si>
  <si>
    <t>2016_1122_1151</t>
  </si>
  <si>
    <t>2016_1122_1153</t>
  </si>
  <si>
    <t>2016_1122_1160</t>
  </si>
  <si>
    <t>2016_1122_1163</t>
  </si>
  <si>
    <t>2016_1122_1167</t>
  </si>
  <si>
    <t>2016_1122_1173</t>
  </si>
  <si>
    <t>2016_1122_1181</t>
  </si>
  <si>
    <t>2016_1122_1192</t>
  </si>
  <si>
    <t>2016_1122_1195</t>
  </si>
  <si>
    <t>2016_1122_1201</t>
  </si>
  <si>
    <t>2016_1122_1211</t>
  </si>
  <si>
    <t>2016_1122_1214</t>
  </si>
  <si>
    <t>2016_1122_1218</t>
  </si>
  <si>
    <t>2016_1122_1221</t>
  </si>
  <si>
    <t>2016_1122_1231</t>
  </si>
  <si>
    <t>2016_1122_1233</t>
  </si>
  <si>
    <t>2016_1122_1234</t>
  </si>
  <si>
    <t>2016_1122_1235</t>
  </si>
  <si>
    <t>2016_1122_1242</t>
  </si>
  <si>
    <t>2016_1122_1246</t>
  </si>
  <si>
    <t>2016_1122_1268</t>
  </si>
  <si>
    <t>2016_1122_1274</t>
  </si>
  <si>
    <t>2016_1122_1276</t>
  </si>
  <si>
    <t>2016_1122_1277</t>
  </si>
  <si>
    <t>2016_1122_1292</t>
  </si>
  <si>
    <t>2016_1122_1314</t>
  </si>
  <si>
    <t>2016_1122_1320</t>
  </si>
  <si>
    <t>2016_1122_1323</t>
  </si>
  <si>
    <t>2016_1122_1328</t>
  </si>
  <si>
    <t>2016_1122_1332</t>
  </si>
  <si>
    <t>2016_1122_1333</t>
  </si>
  <si>
    <t>2016_1122_1338</t>
  </si>
  <si>
    <t>2016_1122_1344</t>
  </si>
  <si>
    <t>2016_1122_1345</t>
  </si>
  <si>
    <t>2016_1122_1355</t>
  </si>
  <si>
    <t>2016_1122_1371</t>
  </si>
  <si>
    <t>2016_1122_1372</t>
  </si>
  <si>
    <t>2016_1122_1380</t>
  </si>
  <si>
    <t>2016_1122_1386</t>
  </si>
  <si>
    <t>2016_1122_1392</t>
  </si>
  <si>
    <t>2016_1122_1393</t>
  </si>
  <si>
    <t>2016_1122_1396</t>
  </si>
  <si>
    <t>2016_1122_1400</t>
  </si>
  <si>
    <t>2016_1122_1401</t>
  </si>
  <si>
    <t>2016_1122_1403</t>
  </si>
  <si>
    <t>2016_1122_1409</t>
  </si>
  <si>
    <t>2016_1122_1421</t>
  </si>
  <si>
    <t>2016_1122_1423</t>
  </si>
  <si>
    <t>2016_1122_1425</t>
  </si>
  <si>
    <t>2016_1122_1428</t>
  </si>
  <si>
    <t>2016_1122_1433</t>
  </si>
  <si>
    <t>2016_1122_1435</t>
  </si>
  <si>
    <t>2016_1122_1437</t>
  </si>
  <si>
    <t>2016_1122_1438</t>
  </si>
  <si>
    <t>2016_1122_1451</t>
  </si>
  <si>
    <t>2016_1122_1452</t>
  </si>
  <si>
    <t>2016_1122_1453</t>
  </si>
  <si>
    <t>2016_1122_1455</t>
  </si>
  <si>
    <t>2016_1122_1458</t>
  </si>
  <si>
    <t>2016_1122_1462</t>
  </si>
  <si>
    <t>2016_1122_1463</t>
  </si>
  <si>
    <t>2016_1124_1138</t>
  </si>
  <si>
    <t>2016_1124_1139</t>
  </si>
  <si>
    <t>2016_1124_1143</t>
  </si>
  <si>
    <t>2016_1124_1151</t>
  </si>
  <si>
    <t>2016_1124_1153</t>
  </si>
  <si>
    <t>2016_1124_1160</t>
  </si>
  <si>
    <t>2016_1124_1163</t>
  </si>
  <si>
    <t>2016_1124_1167</t>
  </si>
  <si>
    <t>2016_1124_1173</t>
  </si>
  <si>
    <t>2016_1124_1181</t>
  </si>
  <si>
    <t>2016_1124_1192</t>
  </si>
  <si>
    <t>2016_1124_1195</t>
  </si>
  <si>
    <t>2016_1124_1201</t>
  </si>
  <si>
    <t>2016_1124_1211</t>
  </si>
  <si>
    <t>2016_1124_1214</t>
  </si>
  <si>
    <t>2016_1124_1218</t>
  </si>
  <si>
    <t>2016_1124_1221</t>
  </si>
  <si>
    <t>2016_1124_1231</t>
  </si>
  <si>
    <t>2016_1124_1233</t>
  </si>
  <si>
    <t>2016_1124_1234</t>
  </si>
  <si>
    <t>2016_1124_1235</t>
  </si>
  <si>
    <t>2016_1124_1242</t>
  </si>
  <si>
    <t>2016_1124_1246</t>
  </si>
  <si>
    <t>2016_1124_1268</t>
  </si>
  <si>
    <t>2016_1124_1274</t>
  </si>
  <si>
    <t>2016_1124_1276</t>
  </si>
  <si>
    <t>2016_1124_1277</t>
  </si>
  <si>
    <t>2016_1124_1292</t>
  </si>
  <si>
    <t>2016_1124_1314</t>
  </si>
  <si>
    <t>2016_1124_1320</t>
  </si>
  <si>
    <t>2016_1124_1323</t>
  </si>
  <si>
    <t>2016_1124_1328</t>
  </si>
  <si>
    <t>2016_1124_1332</t>
  </si>
  <si>
    <t>2016_1124_1333</t>
  </si>
  <si>
    <t>2016_1124_1338</t>
  </si>
  <si>
    <t>2016_1124_1344</t>
  </si>
  <si>
    <t>2016_1124_1345</t>
  </si>
  <si>
    <t>2016_1124_1355</t>
  </si>
  <si>
    <t>2016_1124_1371</t>
  </si>
  <si>
    <t>2016_1124_1372</t>
  </si>
  <si>
    <t>2016_1124_1380</t>
  </si>
  <si>
    <t>2016_1124_1386</t>
  </si>
  <si>
    <t>2016_1124_1392</t>
  </si>
  <si>
    <t>2016_1124_1393</t>
  </si>
  <si>
    <t>2016_1124_1396</t>
  </si>
  <si>
    <t>2016_1124_1400</t>
  </si>
  <si>
    <t>2016_1124_1401</t>
  </si>
  <si>
    <t>2016_1124_1403</t>
  </si>
  <si>
    <t>2016_1124_1409</t>
  </si>
  <si>
    <t>2016_1124_1421</t>
  </si>
  <si>
    <t>2016_1124_1423</t>
  </si>
  <si>
    <t>2016_1124_1425</t>
  </si>
  <si>
    <t>2016_1124_1428</t>
  </si>
  <si>
    <t>2016_1124_1433</t>
  </si>
  <si>
    <t>2016_1124_1435</t>
  </si>
  <si>
    <t>2016_1124_1437</t>
  </si>
  <si>
    <t>2016_1124_1438</t>
  </si>
  <si>
    <t>2016_1124_1451</t>
  </si>
  <si>
    <t>2016_1124_1452</t>
  </si>
  <si>
    <t>2016_1124_1453</t>
  </si>
  <si>
    <t>2016_1124_1455</t>
  </si>
  <si>
    <t>2016_1124_1458</t>
  </si>
  <si>
    <t>2016_1124_1462</t>
  </si>
  <si>
    <t>2016_1124_1463</t>
  </si>
  <si>
    <t>2016_1138_1139</t>
  </si>
  <si>
    <t>2016_1138_1143</t>
  </si>
  <si>
    <t>2016_1138_1151</t>
  </si>
  <si>
    <t>2016_1138_1153</t>
  </si>
  <si>
    <t>2016_1138_1160</t>
  </si>
  <si>
    <t>2016_1138_1163</t>
  </si>
  <si>
    <t>2016_1138_1167</t>
  </si>
  <si>
    <t>2016_1138_1173</t>
  </si>
  <si>
    <t>2016_1138_1181</t>
  </si>
  <si>
    <t>2016_1138_1192</t>
  </si>
  <si>
    <t>2016_1138_1195</t>
  </si>
  <si>
    <t>2016_1138_1201</t>
  </si>
  <si>
    <t>2016_1138_1211</t>
  </si>
  <si>
    <t>2016_1138_1214</t>
  </si>
  <si>
    <t>2016_1138_1218</t>
  </si>
  <si>
    <t>2016_1138_1221</t>
  </si>
  <si>
    <t>2016_1138_1231</t>
  </si>
  <si>
    <t>2016_1138_1233</t>
  </si>
  <si>
    <t>2016_1138_1234</t>
  </si>
  <si>
    <t>2016_1138_1235</t>
  </si>
  <si>
    <t>2016_1138_1242</t>
  </si>
  <si>
    <t>2016_1138_1246</t>
  </si>
  <si>
    <t>2016_1138_1268</t>
  </si>
  <si>
    <t>2016_1138_1274</t>
  </si>
  <si>
    <t>2016_1138_1276</t>
  </si>
  <si>
    <t>2016_1138_1277</t>
  </si>
  <si>
    <t>2016_1138_1292</t>
  </si>
  <si>
    <t>2016_1138_1314</t>
  </si>
  <si>
    <t>2016_1138_1320</t>
  </si>
  <si>
    <t>2016_1138_1323</t>
  </si>
  <si>
    <t>2016_1138_1328</t>
  </si>
  <si>
    <t>2016_1138_1332</t>
  </si>
  <si>
    <t>2016_1138_1333</t>
  </si>
  <si>
    <t>2016_1138_1338</t>
  </si>
  <si>
    <t>2016_1138_1344</t>
  </si>
  <si>
    <t>2016_1138_1345</t>
  </si>
  <si>
    <t>2016_1138_1355</t>
  </si>
  <si>
    <t>2016_1138_1371</t>
  </si>
  <si>
    <t>2016_1138_1372</t>
  </si>
  <si>
    <t>2016_1138_1380</t>
  </si>
  <si>
    <t>2016_1138_1386</t>
  </si>
  <si>
    <t>2016_1138_1392</t>
  </si>
  <si>
    <t>2016_1138_1393</t>
  </si>
  <si>
    <t>2016_1138_1396</t>
  </si>
  <si>
    <t>2016_1138_1400</t>
  </si>
  <si>
    <t>2016_1138_1401</t>
  </si>
  <si>
    <t>2016_1138_1403</t>
  </si>
  <si>
    <t>2016_1138_1409</t>
  </si>
  <si>
    <t>2016_1138_1421</t>
  </si>
  <si>
    <t>2016_1138_1423</t>
  </si>
  <si>
    <t>2016_1138_1425</t>
  </si>
  <si>
    <t>2016_1138_1428</t>
  </si>
  <si>
    <t>2016_1138_1433</t>
  </si>
  <si>
    <t>2016_1138_1435</t>
  </si>
  <si>
    <t>2016_1138_1437</t>
  </si>
  <si>
    <t>2016_1138_1438</t>
  </si>
  <si>
    <t>2016_1138_1451</t>
  </si>
  <si>
    <t>2016_1138_1452</t>
  </si>
  <si>
    <t>2016_1138_1453</t>
  </si>
  <si>
    <t>2016_1138_1455</t>
  </si>
  <si>
    <t>2016_1138_1458</t>
  </si>
  <si>
    <t>2016_1138_1462</t>
  </si>
  <si>
    <t>2016_1138_1463</t>
  </si>
  <si>
    <t>2016_1139_1143</t>
  </si>
  <si>
    <t>2016_1139_1151</t>
  </si>
  <si>
    <t>2016_1139_1153</t>
  </si>
  <si>
    <t>2016_1139_1160</t>
  </si>
  <si>
    <t>2016_1139_1163</t>
  </si>
  <si>
    <t>2016_1139_1167</t>
  </si>
  <si>
    <t>2016_1139_1173</t>
  </si>
  <si>
    <t>2016_1139_1181</t>
  </si>
  <si>
    <t>2016_1139_1192</t>
  </si>
  <si>
    <t>2016_1139_1195</t>
  </si>
  <si>
    <t>2016_1139_1201</t>
  </si>
  <si>
    <t>2016_1139_1211</t>
  </si>
  <si>
    <t>2016_1139_1214</t>
  </si>
  <si>
    <t>2016_1139_1218</t>
  </si>
  <si>
    <t>2016_1139_1221</t>
  </si>
  <si>
    <t>2016_1139_1231</t>
  </si>
  <si>
    <t>2016_1139_1233</t>
  </si>
  <si>
    <t>2016_1139_1234</t>
  </si>
  <si>
    <t>2016_1139_1235</t>
  </si>
  <si>
    <t>2016_1139_1242</t>
  </si>
  <si>
    <t>2016_1139_1246</t>
  </si>
  <si>
    <t>2016_1139_1268</t>
  </si>
  <si>
    <t>2016_1139_1274</t>
  </si>
  <si>
    <t>2016_1139_1276</t>
  </si>
  <si>
    <t>2016_1139_1277</t>
  </si>
  <si>
    <t>2016_1139_1292</t>
  </si>
  <si>
    <t>2016_1139_1314</t>
  </si>
  <si>
    <t>2016_1139_1320</t>
  </si>
  <si>
    <t>2016_1139_1323</t>
  </si>
  <si>
    <t>2016_1139_1328</t>
  </si>
  <si>
    <t>2016_1139_1332</t>
  </si>
  <si>
    <t>2016_1139_1333</t>
  </si>
  <si>
    <t>2016_1139_1338</t>
  </si>
  <si>
    <t>2016_1139_1344</t>
  </si>
  <si>
    <t>2016_1139_1345</t>
  </si>
  <si>
    <t>2016_1139_1355</t>
  </si>
  <si>
    <t>2016_1139_1371</t>
  </si>
  <si>
    <t>2016_1139_1372</t>
  </si>
  <si>
    <t>2016_1139_1380</t>
  </si>
  <si>
    <t>2016_1139_1386</t>
  </si>
  <si>
    <t>2016_1139_1392</t>
  </si>
  <si>
    <t>2016_1139_1393</t>
  </si>
  <si>
    <t>2016_1139_1396</t>
  </si>
  <si>
    <t>2016_1139_1400</t>
  </si>
  <si>
    <t>2016_1139_1401</t>
  </si>
  <si>
    <t>2016_1139_1403</t>
  </si>
  <si>
    <t>2016_1139_1409</t>
  </si>
  <si>
    <t>2016_1139_1421</t>
  </si>
  <si>
    <t>2016_1139_1423</t>
  </si>
  <si>
    <t>2016_1139_1425</t>
  </si>
  <si>
    <t>2016_1139_1428</t>
  </si>
  <si>
    <t>2016_1139_1433</t>
  </si>
  <si>
    <t>2016_1139_1435</t>
  </si>
  <si>
    <t>2016_1139_1437</t>
  </si>
  <si>
    <t>2016_1139_1438</t>
  </si>
  <si>
    <t>2016_1139_1451</t>
  </si>
  <si>
    <t>2016_1139_1452</t>
  </si>
  <si>
    <t>2016_1139_1453</t>
  </si>
  <si>
    <t>2016_1139_1455</t>
  </si>
  <si>
    <t>2016_1139_1458</t>
  </si>
  <si>
    <t>2016_1139_1462</t>
  </si>
  <si>
    <t>2016_1139_1463</t>
  </si>
  <si>
    <t>2016_1143_1151</t>
  </si>
  <si>
    <t>2016_1143_1153</t>
  </si>
  <si>
    <t>2016_1143_1160</t>
  </si>
  <si>
    <t>2016_1143_1163</t>
  </si>
  <si>
    <t>2016_1143_1167</t>
  </si>
  <si>
    <t>2016_1143_1173</t>
  </si>
  <si>
    <t>2016_1143_1181</t>
  </si>
  <si>
    <t>2016_1143_1192</t>
  </si>
  <si>
    <t>2016_1143_1195</t>
  </si>
  <si>
    <t>2016_1143_1201</t>
  </si>
  <si>
    <t>2016_1143_1211</t>
  </si>
  <si>
    <t>2016_1143_1214</t>
  </si>
  <si>
    <t>2016_1143_1218</t>
  </si>
  <si>
    <t>2016_1143_1221</t>
  </si>
  <si>
    <t>2016_1143_1231</t>
  </si>
  <si>
    <t>2016_1143_1233</t>
  </si>
  <si>
    <t>2016_1143_1234</t>
  </si>
  <si>
    <t>2016_1143_1235</t>
  </si>
  <si>
    <t>2016_1143_1242</t>
  </si>
  <si>
    <t>2016_1143_1246</t>
  </si>
  <si>
    <t>2016_1143_1268</t>
  </si>
  <si>
    <t>2016_1143_1274</t>
  </si>
  <si>
    <t>2016_1143_1276</t>
  </si>
  <si>
    <t>2016_1143_1277</t>
  </si>
  <si>
    <t>2016_1143_1292</t>
  </si>
  <si>
    <t>2016_1143_1314</t>
  </si>
  <si>
    <t>2016_1143_1320</t>
  </si>
  <si>
    <t>2016_1143_1323</t>
  </si>
  <si>
    <t>2016_1143_1328</t>
  </si>
  <si>
    <t>2016_1143_1332</t>
  </si>
  <si>
    <t>2016_1143_1333</t>
  </si>
  <si>
    <t>2016_1143_1338</t>
  </si>
  <si>
    <t>2016_1143_1344</t>
  </si>
  <si>
    <t>2016_1143_1345</t>
  </si>
  <si>
    <t>2016_1143_1355</t>
  </si>
  <si>
    <t>2016_1143_1371</t>
  </si>
  <si>
    <t>2016_1143_1372</t>
  </si>
  <si>
    <t>2016_1143_1380</t>
  </si>
  <si>
    <t>2016_1143_1386</t>
  </si>
  <si>
    <t>2016_1143_1392</t>
  </si>
  <si>
    <t>2016_1143_1393</t>
  </si>
  <si>
    <t>2016_1143_1396</t>
  </si>
  <si>
    <t>2016_1143_1400</t>
  </si>
  <si>
    <t>2016_1143_1401</t>
  </si>
  <si>
    <t>2016_1143_1403</t>
  </si>
  <si>
    <t>2016_1143_1409</t>
  </si>
  <si>
    <t>2016_1143_1421</t>
  </si>
  <si>
    <t>2016_1143_1423</t>
  </si>
  <si>
    <t>2016_1143_1425</t>
  </si>
  <si>
    <t>2016_1143_1428</t>
  </si>
  <si>
    <t>2016_1143_1433</t>
  </si>
  <si>
    <t>2016_1143_1435</t>
  </si>
  <si>
    <t>2016_1143_1437</t>
  </si>
  <si>
    <t>2016_1143_1438</t>
  </si>
  <si>
    <t>2016_1143_1451</t>
  </si>
  <si>
    <t>2016_1143_1452</t>
  </si>
  <si>
    <t>2016_1143_1453</t>
  </si>
  <si>
    <t>2016_1143_1455</t>
  </si>
  <si>
    <t>2016_1143_1458</t>
  </si>
  <si>
    <t>2016_1143_1462</t>
  </si>
  <si>
    <t>2016_1143_1463</t>
  </si>
  <si>
    <t>2016_1151_1153</t>
  </si>
  <si>
    <t>2016_1151_1160</t>
  </si>
  <si>
    <t>2016_1151_1163</t>
  </si>
  <si>
    <t>2016_1151_1167</t>
  </si>
  <si>
    <t>2016_1151_1173</t>
  </si>
  <si>
    <t>2016_1151_1181</t>
  </si>
  <si>
    <t>2016_1151_1192</t>
  </si>
  <si>
    <t>2016_1151_1195</t>
  </si>
  <si>
    <t>2016_1151_1201</t>
  </si>
  <si>
    <t>2016_1151_1211</t>
  </si>
  <si>
    <t>2016_1151_1214</t>
  </si>
  <si>
    <t>2016_1151_1218</t>
  </si>
  <si>
    <t>2016_1151_1221</t>
  </si>
  <si>
    <t>2016_1151_1231</t>
  </si>
  <si>
    <t>2016_1151_1233</t>
  </si>
  <si>
    <t>2016_1151_1234</t>
  </si>
  <si>
    <t>2016_1151_1235</t>
  </si>
  <si>
    <t>2016_1151_1242</t>
  </si>
  <si>
    <t>2016_1151_1246</t>
  </si>
  <si>
    <t>2016_1151_1268</t>
  </si>
  <si>
    <t>2016_1151_1274</t>
  </si>
  <si>
    <t>2016_1151_1276</t>
  </si>
  <si>
    <t>2016_1151_1277</t>
  </si>
  <si>
    <t>2016_1151_1292</t>
  </si>
  <si>
    <t>2016_1151_1314</t>
  </si>
  <si>
    <t>2016_1151_1320</t>
  </si>
  <si>
    <t>2016_1151_1323</t>
  </si>
  <si>
    <t>2016_1151_1328</t>
  </si>
  <si>
    <t>2016_1151_1332</t>
  </si>
  <si>
    <t>2016_1151_1333</t>
  </si>
  <si>
    <t>2016_1151_1338</t>
  </si>
  <si>
    <t>2016_1151_1344</t>
  </si>
  <si>
    <t>2016_1151_1345</t>
  </si>
  <si>
    <t>2016_1151_1355</t>
  </si>
  <si>
    <t>2016_1151_1371</t>
  </si>
  <si>
    <t>2016_1151_1372</t>
  </si>
  <si>
    <t>2016_1151_1380</t>
  </si>
  <si>
    <t>2016_1151_1386</t>
  </si>
  <si>
    <t>2016_1151_1392</t>
  </si>
  <si>
    <t>2016_1151_1393</t>
  </si>
  <si>
    <t>2016_1151_1396</t>
  </si>
  <si>
    <t>2016_1151_1400</t>
  </si>
  <si>
    <t>2016_1151_1401</t>
  </si>
  <si>
    <t>2016_1151_1403</t>
  </si>
  <si>
    <t>2016_1151_1409</t>
  </si>
  <si>
    <t>2016_1151_1421</t>
  </si>
  <si>
    <t>2016_1151_1423</t>
  </si>
  <si>
    <t>2016_1151_1425</t>
  </si>
  <si>
    <t>2016_1151_1428</t>
  </si>
  <si>
    <t>2016_1151_1433</t>
  </si>
  <si>
    <t>2016_1151_1435</t>
  </si>
  <si>
    <t>2016_1151_1437</t>
  </si>
  <si>
    <t>2016_1151_1438</t>
  </si>
  <si>
    <t>2016_1151_1451</t>
  </si>
  <si>
    <t>2016_1151_1452</t>
  </si>
  <si>
    <t>2016_1151_1453</t>
  </si>
  <si>
    <t>2016_1151_1455</t>
  </si>
  <si>
    <t>2016_1151_1458</t>
  </si>
  <si>
    <t>2016_1151_1462</t>
  </si>
  <si>
    <t>2016_1151_1463</t>
  </si>
  <si>
    <t>2016_1153_1160</t>
  </si>
  <si>
    <t>2016_1153_1163</t>
  </si>
  <si>
    <t>2016_1153_1167</t>
  </si>
  <si>
    <t>2016_1153_1173</t>
  </si>
  <si>
    <t>2016_1153_1181</t>
  </si>
  <si>
    <t>2016_1153_1192</t>
  </si>
  <si>
    <t>2016_1153_1195</t>
  </si>
  <si>
    <t>2016_1153_1201</t>
  </si>
  <si>
    <t>2016_1153_1211</t>
  </si>
  <si>
    <t>2016_1153_1214</t>
  </si>
  <si>
    <t>2016_1153_1218</t>
  </si>
  <si>
    <t>2016_1153_1221</t>
  </si>
  <si>
    <t>2016_1153_1231</t>
  </si>
  <si>
    <t>2016_1153_1233</t>
  </si>
  <si>
    <t>2016_1153_1234</t>
  </si>
  <si>
    <t>2016_1153_1235</t>
  </si>
  <si>
    <t>2016_1153_1242</t>
  </si>
  <si>
    <t>2016_1153_1246</t>
  </si>
  <si>
    <t>2016_1153_1268</t>
  </si>
  <si>
    <t>2016_1153_1274</t>
  </si>
  <si>
    <t>2016_1153_1276</t>
  </si>
  <si>
    <t>2016_1153_1277</t>
  </si>
  <si>
    <t>2016_1153_1292</t>
  </si>
  <si>
    <t>2016_1153_1314</t>
  </si>
  <si>
    <t>2016_1153_1320</t>
  </si>
  <si>
    <t>2016_1153_1323</t>
  </si>
  <si>
    <t>2016_1153_1328</t>
  </si>
  <si>
    <t>2016_1153_1332</t>
  </si>
  <si>
    <t>2016_1153_1333</t>
  </si>
  <si>
    <t>2016_1153_1338</t>
  </si>
  <si>
    <t>2016_1153_1344</t>
  </si>
  <si>
    <t>2016_1153_1345</t>
  </si>
  <si>
    <t>2016_1153_1355</t>
  </si>
  <si>
    <t>2016_1153_1371</t>
  </si>
  <si>
    <t>2016_1153_1372</t>
  </si>
  <si>
    <t>2016_1153_1380</t>
  </si>
  <si>
    <t>2016_1153_1386</t>
  </si>
  <si>
    <t>2016_1153_1392</t>
  </si>
  <si>
    <t>2016_1153_1393</t>
  </si>
  <si>
    <t>2016_1153_1396</t>
  </si>
  <si>
    <t>2016_1153_1400</t>
  </si>
  <si>
    <t>2016_1153_1401</t>
  </si>
  <si>
    <t>2016_1153_1403</t>
  </si>
  <si>
    <t>2016_1153_1409</t>
  </si>
  <si>
    <t>2016_1153_1421</t>
  </si>
  <si>
    <t>2016_1153_1423</t>
  </si>
  <si>
    <t>2016_1153_1425</t>
  </si>
  <si>
    <t>2016_1153_1428</t>
  </si>
  <si>
    <t>2016_1153_1433</t>
  </si>
  <si>
    <t>2016_1153_1435</t>
  </si>
  <si>
    <t>2016_1153_1437</t>
  </si>
  <si>
    <t>2016_1153_1438</t>
  </si>
  <si>
    <t>2016_1153_1451</t>
  </si>
  <si>
    <t>2016_1153_1452</t>
  </si>
  <si>
    <t>2016_1153_1453</t>
  </si>
  <si>
    <t>2016_1153_1455</t>
  </si>
  <si>
    <t>2016_1153_1458</t>
  </si>
  <si>
    <t>2016_1153_1462</t>
  </si>
  <si>
    <t>2016_1153_1463</t>
  </si>
  <si>
    <t>2016_1160_1163</t>
  </si>
  <si>
    <t>2016_1160_1167</t>
  </si>
  <si>
    <t>2016_1160_1173</t>
  </si>
  <si>
    <t>2016_1160_1181</t>
  </si>
  <si>
    <t>2016_1160_1192</t>
  </si>
  <si>
    <t>2016_1160_1195</t>
  </si>
  <si>
    <t>2016_1160_1201</t>
  </si>
  <si>
    <t>2016_1160_1211</t>
  </si>
  <si>
    <t>2016_1160_1214</t>
  </si>
  <si>
    <t>2016_1160_1218</t>
  </si>
  <si>
    <t>2016_1160_1221</t>
  </si>
  <si>
    <t>2016_1160_1231</t>
  </si>
  <si>
    <t>2016_1160_1233</t>
  </si>
  <si>
    <t>2016_1160_1234</t>
  </si>
  <si>
    <t>2016_1160_1235</t>
  </si>
  <si>
    <t>2016_1160_1242</t>
  </si>
  <si>
    <t>2016_1160_1246</t>
  </si>
  <si>
    <t>2016_1160_1268</t>
  </si>
  <si>
    <t>2016_1160_1274</t>
  </si>
  <si>
    <t>2016_1160_1276</t>
  </si>
  <si>
    <t>2016_1160_1277</t>
  </si>
  <si>
    <t>2016_1160_1292</t>
  </si>
  <si>
    <t>2016_1160_1314</t>
  </si>
  <si>
    <t>2016_1160_1320</t>
  </si>
  <si>
    <t>2016_1160_1323</t>
  </si>
  <si>
    <t>2016_1160_1328</t>
  </si>
  <si>
    <t>2016_1160_1332</t>
  </si>
  <si>
    <t>2016_1160_1333</t>
  </si>
  <si>
    <t>2016_1160_1338</t>
  </si>
  <si>
    <t>2016_1160_1344</t>
  </si>
  <si>
    <t>2016_1160_1345</t>
  </si>
  <si>
    <t>2016_1160_1355</t>
  </si>
  <si>
    <t>2016_1160_1371</t>
  </si>
  <si>
    <t>2016_1160_1372</t>
  </si>
  <si>
    <t>2016_1160_1380</t>
  </si>
  <si>
    <t>2016_1160_1386</t>
  </si>
  <si>
    <t>2016_1160_1392</t>
  </si>
  <si>
    <t>2016_1160_1393</t>
  </si>
  <si>
    <t>2016_1160_1396</t>
  </si>
  <si>
    <t>2016_1160_1400</t>
  </si>
  <si>
    <t>2016_1160_1401</t>
  </si>
  <si>
    <t>2016_1160_1403</t>
  </si>
  <si>
    <t>2016_1160_1409</t>
  </si>
  <si>
    <t>2016_1160_1421</t>
  </si>
  <si>
    <t>2016_1160_1423</t>
  </si>
  <si>
    <t>2016_1160_1425</t>
  </si>
  <si>
    <t>2016_1160_1428</t>
  </si>
  <si>
    <t>2016_1160_1433</t>
  </si>
  <si>
    <t>2016_1160_1435</t>
  </si>
  <si>
    <t>2016_1160_1437</t>
  </si>
  <si>
    <t>2016_1160_1438</t>
  </si>
  <si>
    <t>2016_1160_1451</t>
  </si>
  <si>
    <t>2016_1160_1452</t>
  </si>
  <si>
    <t>2016_1160_1453</t>
  </si>
  <si>
    <t>2016_1160_1455</t>
  </si>
  <si>
    <t>2016_1160_1458</t>
  </si>
  <si>
    <t>2016_1160_1462</t>
  </si>
  <si>
    <t>2016_1160_1463</t>
  </si>
  <si>
    <t>2016_1163_1167</t>
  </si>
  <si>
    <t>2016_1163_1173</t>
  </si>
  <si>
    <t>2016_1163_1181</t>
  </si>
  <si>
    <t>2016_1163_1192</t>
  </si>
  <si>
    <t>2016_1163_1195</t>
  </si>
  <si>
    <t>2016_1163_1201</t>
  </si>
  <si>
    <t>2016_1163_1211</t>
  </si>
  <si>
    <t>2016_1163_1214</t>
  </si>
  <si>
    <t>2016_1163_1218</t>
  </si>
  <si>
    <t>2016_1163_1221</t>
  </si>
  <si>
    <t>2016_1163_1231</t>
  </si>
  <si>
    <t>2016_1163_1233</t>
  </si>
  <si>
    <t>2016_1163_1234</t>
  </si>
  <si>
    <t>2016_1163_1235</t>
  </si>
  <si>
    <t>2016_1163_1242</t>
  </si>
  <si>
    <t>2016_1163_1246</t>
  </si>
  <si>
    <t>2016_1163_1268</t>
  </si>
  <si>
    <t>2016_1163_1274</t>
  </si>
  <si>
    <t>2016_1163_1276</t>
  </si>
  <si>
    <t>2016_1163_1277</t>
  </si>
  <si>
    <t>2016_1163_1292</t>
  </si>
  <si>
    <t>2016_1163_1314</t>
  </si>
  <si>
    <t>2016_1163_1320</t>
  </si>
  <si>
    <t>2016_1163_1323</t>
  </si>
  <si>
    <t>2016_1163_1328</t>
  </si>
  <si>
    <t>2016_1163_1332</t>
  </si>
  <si>
    <t>2016_1163_1333</t>
  </si>
  <si>
    <t>2016_1163_1338</t>
  </si>
  <si>
    <t>2016_1163_1344</t>
  </si>
  <si>
    <t>2016_1163_1345</t>
  </si>
  <si>
    <t>2016_1163_1355</t>
  </si>
  <si>
    <t>2016_1163_1371</t>
  </si>
  <si>
    <t>2016_1163_1372</t>
  </si>
  <si>
    <t>2016_1163_1380</t>
  </si>
  <si>
    <t>2016_1163_1386</t>
  </si>
  <si>
    <t>2016_1163_1392</t>
  </si>
  <si>
    <t>2016_1163_1393</t>
  </si>
  <si>
    <t>2016_1163_1396</t>
  </si>
  <si>
    <t>2016_1163_1400</t>
  </si>
  <si>
    <t>2016_1163_1401</t>
  </si>
  <si>
    <t>2016_1163_1403</t>
  </si>
  <si>
    <t>2016_1163_1409</t>
  </si>
  <si>
    <t>2016_1163_1421</t>
  </si>
  <si>
    <t>2016_1163_1423</t>
  </si>
  <si>
    <t>2016_1163_1425</t>
  </si>
  <si>
    <t>2016_1163_1428</t>
  </si>
  <si>
    <t>2016_1163_1433</t>
  </si>
  <si>
    <t>2016_1163_1435</t>
  </si>
  <si>
    <t>2016_1163_1437</t>
  </si>
  <si>
    <t>2016_1163_1438</t>
  </si>
  <si>
    <t>2016_1163_1451</t>
  </si>
  <si>
    <t>2016_1163_1452</t>
  </si>
  <si>
    <t>2016_1163_1453</t>
  </si>
  <si>
    <t>2016_1163_1455</t>
  </si>
  <si>
    <t>2016_1163_1458</t>
  </si>
  <si>
    <t>2016_1163_1462</t>
  </si>
  <si>
    <t>2016_1163_1463</t>
  </si>
  <si>
    <t>2016_1167_1173</t>
  </si>
  <si>
    <t>2016_1167_1181</t>
  </si>
  <si>
    <t>2016_1167_1192</t>
  </si>
  <si>
    <t>2016_1167_1195</t>
  </si>
  <si>
    <t>2016_1167_1201</t>
  </si>
  <si>
    <t>2016_1167_1211</t>
  </si>
  <si>
    <t>2016_1167_1214</t>
  </si>
  <si>
    <t>2016_1167_1218</t>
  </si>
  <si>
    <t>2016_1167_1221</t>
  </si>
  <si>
    <t>2016_1167_1231</t>
  </si>
  <si>
    <t>2016_1167_1233</t>
  </si>
  <si>
    <t>2016_1167_1234</t>
  </si>
  <si>
    <t>2016_1167_1235</t>
  </si>
  <si>
    <t>2016_1167_1242</t>
  </si>
  <si>
    <t>2016_1167_1246</t>
  </si>
  <si>
    <t>2016_1167_1268</t>
  </si>
  <si>
    <t>2016_1167_1274</t>
  </si>
  <si>
    <t>2016_1167_1276</t>
  </si>
  <si>
    <t>2016_1167_1277</t>
  </si>
  <si>
    <t>2016_1167_1292</t>
  </si>
  <si>
    <t>2016_1167_1314</t>
  </si>
  <si>
    <t>2016_1167_1320</t>
  </si>
  <si>
    <t>2016_1167_1323</t>
  </si>
  <si>
    <t>2016_1167_1328</t>
  </si>
  <si>
    <t>2016_1167_1332</t>
  </si>
  <si>
    <t>2016_1167_1333</t>
  </si>
  <si>
    <t>2016_1167_1338</t>
  </si>
  <si>
    <t>2016_1167_1344</t>
  </si>
  <si>
    <t>2016_1167_1345</t>
  </si>
  <si>
    <t>2016_1167_1355</t>
  </si>
  <si>
    <t>2016_1167_1371</t>
  </si>
  <si>
    <t>2016_1167_1372</t>
  </si>
  <si>
    <t>2016_1167_1380</t>
  </si>
  <si>
    <t>2016_1167_1386</t>
  </si>
  <si>
    <t>2016_1167_1392</t>
  </si>
  <si>
    <t>2016_1167_1393</t>
  </si>
  <si>
    <t>2016_1167_1396</t>
  </si>
  <si>
    <t>2016_1167_1400</t>
  </si>
  <si>
    <t>2016_1167_1401</t>
  </si>
  <si>
    <t>2016_1167_1403</t>
  </si>
  <si>
    <t>2016_1167_1409</t>
  </si>
  <si>
    <t>2016_1167_1421</t>
  </si>
  <si>
    <t>2016_1167_1423</t>
  </si>
  <si>
    <t>2016_1167_1425</t>
  </si>
  <si>
    <t>2016_1167_1428</t>
  </si>
  <si>
    <t>2016_1167_1433</t>
  </si>
  <si>
    <t>2016_1167_1435</t>
  </si>
  <si>
    <t>2016_1167_1437</t>
  </si>
  <si>
    <t>2016_1167_1438</t>
  </si>
  <si>
    <t>2016_1167_1451</t>
  </si>
  <si>
    <t>2016_1167_1452</t>
  </si>
  <si>
    <t>2016_1167_1453</t>
  </si>
  <si>
    <t>2016_1167_1455</t>
  </si>
  <si>
    <t>2016_1167_1458</t>
  </si>
  <si>
    <t>2016_1167_1462</t>
  </si>
  <si>
    <t>2016_1167_1463</t>
  </si>
  <si>
    <t>2016_1173_1181</t>
  </si>
  <si>
    <t>2016_1173_1192</t>
  </si>
  <si>
    <t>2016_1173_1195</t>
  </si>
  <si>
    <t>2016_1173_1201</t>
  </si>
  <si>
    <t>2016_1173_1211</t>
  </si>
  <si>
    <t>2016_1173_1214</t>
  </si>
  <si>
    <t>2016_1173_1218</t>
  </si>
  <si>
    <t>2016_1173_1221</t>
  </si>
  <si>
    <t>2016_1173_1231</t>
  </si>
  <si>
    <t>2016_1173_1233</t>
  </si>
  <si>
    <t>2016_1173_1234</t>
  </si>
  <si>
    <t>2016_1173_1235</t>
  </si>
  <si>
    <t>2016_1173_1242</t>
  </si>
  <si>
    <t>2016_1173_1246</t>
  </si>
  <si>
    <t>2016_1173_1268</t>
  </si>
  <si>
    <t>2016_1173_1274</t>
  </si>
  <si>
    <t>2016_1173_1276</t>
  </si>
  <si>
    <t>2016_1173_1277</t>
  </si>
  <si>
    <t>2016_1173_1292</t>
  </si>
  <si>
    <t>2016_1173_1314</t>
  </si>
  <si>
    <t>2016_1173_1320</t>
  </si>
  <si>
    <t>2016_1173_1323</t>
  </si>
  <si>
    <t>2016_1173_1328</t>
  </si>
  <si>
    <t>2016_1173_1332</t>
  </si>
  <si>
    <t>2016_1173_1333</t>
  </si>
  <si>
    <t>2016_1173_1338</t>
  </si>
  <si>
    <t>2016_1173_1344</t>
  </si>
  <si>
    <t>2016_1173_1345</t>
  </si>
  <si>
    <t>2016_1173_1355</t>
  </si>
  <si>
    <t>2016_1173_1371</t>
  </si>
  <si>
    <t>2016_1173_1372</t>
  </si>
  <si>
    <t>2016_1173_1380</t>
  </si>
  <si>
    <t>2016_1173_1386</t>
  </si>
  <si>
    <t>2016_1173_1392</t>
  </si>
  <si>
    <t>2016_1173_1393</t>
  </si>
  <si>
    <t>2016_1173_1396</t>
  </si>
  <si>
    <t>2016_1173_1400</t>
  </si>
  <si>
    <t>2016_1173_1401</t>
  </si>
  <si>
    <t>2016_1173_1403</t>
  </si>
  <si>
    <t>2016_1173_1409</t>
  </si>
  <si>
    <t>2016_1173_1421</t>
  </si>
  <si>
    <t>2016_1173_1423</t>
  </si>
  <si>
    <t>2016_1173_1425</t>
  </si>
  <si>
    <t>2016_1173_1428</t>
  </si>
  <si>
    <t>2016_1173_1433</t>
  </si>
  <si>
    <t>2016_1173_1435</t>
  </si>
  <si>
    <t>2016_1173_1437</t>
  </si>
  <si>
    <t>2016_1173_1438</t>
  </si>
  <si>
    <t>2016_1173_1451</t>
  </si>
  <si>
    <t>2016_1173_1452</t>
  </si>
  <si>
    <t>2016_1173_1453</t>
  </si>
  <si>
    <t>2016_1173_1455</t>
  </si>
  <si>
    <t>2016_1173_1458</t>
  </si>
  <si>
    <t>2016_1173_1462</t>
  </si>
  <si>
    <t>2016_1173_1463</t>
  </si>
  <si>
    <t>2016_1181_1192</t>
  </si>
  <si>
    <t>2016_1181_1195</t>
  </si>
  <si>
    <t>2016_1181_1201</t>
  </si>
  <si>
    <t>2016_1181_1211</t>
  </si>
  <si>
    <t>2016_1181_1214</t>
  </si>
  <si>
    <t>2016_1181_1218</t>
  </si>
  <si>
    <t>2016_1181_1221</t>
  </si>
  <si>
    <t>2016_1181_1231</t>
  </si>
  <si>
    <t>2016_1181_1233</t>
  </si>
  <si>
    <t>2016_1181_1234</t>
  </si>
  <si>
    <t>2016_1181_1235</t>
  </si>
  <si>
    <t>2016_1181_1242</t>
  </si>
  <si>
    <t>2016_1181_1246</t>
  </si>
  <si>
    <t>2016_1181_1268</t>
  </si>
  <si>
    <t>2016_1181_1274</t>
  </si>
  <si>
    <t>2016_1181_1276</t>
  </si>
  <si>
    <t>2016_1181_1277</t>
  </si>
  <si>
    <t>2016_1181_1292</t>
  </si>
  <si>
    <t>2016_1181_1314</t>
  </si>
  <si>
    <t>2016_1181_1320</t>
  </si>
  <si>
    <t>2016_1181_1323</t>
  </si>
  <si>
    <t>2016_1181_1328</t>
  </si>
  <si>
    <t>2016_1181_1332</t>
  </si>
  <si>
    <t>2016_1181_1333</t>
  </si>
  <si>
    <t>2016_1181_1338</t>
  </si>
  <si>
    <t>2016_1181_1344</t>
  </si>
  <si>
    <t>2016_1181_1345</t>
  </si>
  <si>
    <t>2016_1181_1355</t>
  </si>
  <si>
    <t>2016_1181_1371</t>
  </si>
  <si>
    <t>2016_1181_1372</t>
  </si>
  <si>
    <t>2016_1181_1380</t>
  </si>
  <si>
    <t>2016_1181_1386</t>
  </si>
  <si>
    <t>2016_1181_1392</t>
  </si>
  <si>
    <t>2016_1181_1393</t>
  </si>
  <si>
    <t>2016_1181_1396</t>
  </si>
  <si>
    <t>2016_1181_1400</t>
  </si>
  <si>
    <t>2016_1181_1401</t>
  </si>
  <si>
    <t>2016_1181_1403</t>
  </si>
  <si>
    <t>2016_1181_1409</t>
  </si>
  <si>
    <t>2016_1181_1421</t>
  </si>
  <si>
    <t>2016_1181_1423</t>
  </si>
  <si>
    <t>2016_1181_1425</t>
  </si>
  <si>
    <t>2016_1181_1428</t>
  </si>
  <si>
    <t>2016_1181_1433</t>
  </si>
  <si>
    <t>2016_1181_1435</t>
  </si>
  <si>
    <t>2016_1181_1437</t>
  </si>
  <si>
    <t>2016_1181_1438</t>
  </si>
  <si>
    <t>2016_1181_1451</t>
  </si>
  <si>
    <t>2016_1181_1452</t>
  </si>
  <si>
    <t>2016_1181_1453</t>
  </si>
  <si>
    <t>2016_1181_1455</t>
  </si>
  <si>
    <t>2016_1181_1458</t>
  </si>
  <si>
    <t>2016_1181_1462</t>
  </si>
  <si>
    <t>2016_1181_1463</t>
  </si>
  <si>
    <t>2016_1192_1195</t>
  </si>
  <si>
    <t>2016_1192_1201</t>
  </si>
  <si>
    <t>2016_1192_1211</t>
  </si>
  <si>
    <t>2016_1192_1214</t>
  </si>
  <si>
    <t>2016_1192_1218</t>
  </si>
  <si>
    <t>2016_1192_1221</t>
  </si>
  <si>
    <t>2016_1192_1231</t>
  </si>
  <si>
    <t>2016_1192_1233</t>
  </si>
  <si>
    <t>2016_1192_1234</t>
  </si>
  <si>
    <t>2016_1192_1235</t>
  </si>
  <si>
    <t>2016_1192_1242</t>
  </si>
  <si>
    <t>2016_1192_1246</t>
  </si>
  <si>
    <t>2016_1192_1268</t>
  </si>
  <si>
    <t>2016_1192_1274</t>
  </si>
  <si>
    <t>2016_1192_1276</t>
  </si>
  <si>
    <t>2016_1192_1277</t>
  </si>
  <si>
    <t>2016_1192_1292</t>
  </si>
  <si>
    <t>2016_1192_1314</t>
  </si>
  <si>
    <t>2016_1192_1320</t>
  </si>
  <si>
    <t>2016_1192_1323</t>
  </si>
  <si>
    <t>2016_1192_1328</t>
  </si>
  <si>
    <t>2016_1192_1332</t>
  </si>
  <si>
    <t>2016_1192_1333</t>
  </si>
  <si>
    <t>2016_1192_1338</t>
  </si>
  <si>
    <t>2016_1192_1344</t>
  </si>
  <si>
    <t>2016_1192_1345</t>
  </si>
  <si>
    <t>2016_1192_1355</t>
  </si>
  <si>
    <t>2016_1192_1371</t>
  </si>
  <si>
    <t>2016_1192_1372</t>
  </si>
  <si>
    <t>2016_1192_1380</t>
  </si>
  <si>
    <t>2016_1192_1386</t>
  </si>
  <si>
    <t>2016_1192_1392</t>
  </si>
  <si>
    <t>2016_1192_1393</t>
  </si>
  <si>
    <t>2016_1192_1396</t>
  </si>
  <si>
    <t>2016_1192_1400</t>
  </si>
  <si>
    <t>2016_1192_1401</t>
  </si>
  <si>
    <t>2016_1192_1403</t>
  </si>
  <si>
    <t>2016_1192_1409</t>
  </si>
  <si>
    <t>2016_1192_1421</t>
  </si>
  <si>
    <t>2016_1192_1423</t>
  </si>
  <si>
    <t>2016_1192_1425</t>
  </si>
  <si>
    <t>2016_1192_1428</t>
  </si>
  <si>
    <t>2016_1192_1433</t>
  </si>
  <si>
    <t>2016_1192_1435</t>
  </si>
  <si>
    <t>2016_1192_1437</t>
  </si>
  <si>
    <t>2016_1192_1438</t>
  </si>
  <si>
    <t>2016_1192_1451</t>
  </si>
  <si>
    <t>2016_1192_1452</t>
  </si>
  <si>
    <t>2016_1192_1453</t>
  </si>
  <si>
    <t>2016_1192_1455</t>
  </si>
  <si>
    <t>2016_1192_1458</t>
  </si>
  <si>
    <t>2016_1192_1462</t>
  </si>
  <si>
    <t>2016_1192_1463</t>
  </si>
  <si>
    <t>2016_1195_1201</t>
  </si>
  <si>
    <t>2016_1195_1211</t>
  </si>
  <si>
    <t>2016_1195_1214</t>
  </si>
  <si>
    <t>2016_1195_1218</t>
  </si>
  <si>
    <t>2016_1195_1221</t>
  </si>
  <si>
    <t>2016_1195_1231</t>
  </si>
  <si>
    <t>2016_1195_1233</t>
  </si>
  <si>
    <t>2016_1195_1234</t>
  </si>
  <si>
    <t>2016_1195_1235</t>
  </si>
  <si>
    <t>2016_1195_1242</t>
  </si>
  <si>
    <t>2016_1195_1246</t>
  </si>
  <si>
    <t>2016_1195_1268</t>
  </si>
  <si>
    <t>2016_1195_1274</t>
  </si>
  <si>
    <t>2016_1195_1276</t>
  </si>
  <si>
    <t>2016_1195_1277</t>
  </si>
  <si>
    <t>2016_1195_1292</t>
  </si>
  <si>
    <t>2016_1195_1314</t>
  </si>
  <si>
    <t>2016_1195_1320</t>
  </si>
  <si>
    <t>2016_1195_1323</t>
  </si>
  <si>
    <t>2016_1195_1328</t>
  </si>
  <si>
    <t>2016_1195_1332</t>
  </si>
  <si>
    <t>2016_1195_1333</t>
  </si>
  <si>
    <t>2016_1195_1338</t>
  </si>
  <si>
    <t>2016_1195_1344</t>
  </si>
  <si>
    <t>2016_1195_1345</t>
  </si>
  <si>
    <t>2016_1195_1355</t>
  </si>
  <si>
    <t>2016_1195_1371</t>
  </si>
  <si>
    <t>2016_1195_1372</t>
  </si>
  <si>
    <t>2016_1195_1380</t>
  </si>
  <si>
    <t>2016_1195_1386</t>
  </si>
  <si>
    <t>2016_1195_1392</t>
  </si>
  <si>
    <t>2016_1195_1393</t>
  </si>
  <si>
    <t>2016_1195_1396</t>
  </si>
  <si>
    <t>2016_1195_1400</t>
  </si>
  <si>
    <t>2016_1195_1401</t>
  </si>
  <si>
    <t>2016_1195_1403</t>
  </si>
  <si>
    <t>2016_1195_1409</t>
  </si>
  <si>
    <t>2016_1195_1421</t>
  </si>
  <si>
    <t>2016_1195_1423</t>
  </si>
  <si>
    <t>2016_1195_1425</t>
  </si>
  <si>
    <t>2016_1195_1428</t>
  </si>
  <si>
    <t>2016_1195_1433</t>
  </si>
  <si>
    <t>2016_1195_1435</t>
  </si>
  <si>
    <t>2016_1195_1437</t>
  </si>
  <si>
    <t>2016_1195_1438</t>
  </si>
  <si>
    <t>2016_1195_1451</t>
  </si>
  <si>
    <t>2016_1195_1452</t>
  </si>
  <si>
    <t>2016_1195_1453</t>
  </si>
  <si>
    <t>2016_1195_1455</t>
  </si>
  <si>
    <t>2016_1195_1458</t>
  </si>
  <si>
    <t>2016_1195_1462</t>
  </si>
  <si>
    <t>2016_1195_1463</t>
  </si>
  <si>
    <t>2016_1201_1211</t>
  </si>
  <si>
    <t>2016_1201_1214</t>
  </si>
  <si>
    <t>2016_1201_1218</t>
  </si>
  <si>
    <t>2016_1201_1221</t>
  </si>
  <si>
    <t>2016_1201_1231</t>
  </si>
  <si>
    <t>2016_1201_1233</t>
  </si>
  <si>
    <t>2016_1201_1234</t>
  </si>
  <si>
    <t>2016_1201_1235</t>
  </si>
  <si>
    <t>2016_1201_1242</t>
  </si>
  <si>
    <t>2016_1201_1246</t>
  </si>
  <si>
    <t>2016_1201_1268</t>
  </si>
  <si>
    <t>2016_1201_1274</t>
  </si>
  <si>
    <t>2016_1201_1276</t>
  </si>
  <si>
    <t>2016_1201_1277</t>
  </si>
  <si>
    <t>2016_1201_1292</t>
  </si>
  <si>
    <t>2016_1201_1314</t>
  </si>
  <si>
    <t>2016_1201_1320</t>
  </si>
  <si>
    <t>2016_1201_1323</t>
  </si>
  <si>
    <t>2016_1201_1328</t>
  </si>
  <si>
    <t>2016_1201_1332</t>
  </si>
  <si>
    <t>2016_1201_1333</t>
  </si>
  <si>
    <t>2016_1201_1338</t>
  </si>
  <si>
    <t>2016_1201_1344</t>
  </si>
  <si>
    <t>2016_1201_1345</t>
  </si>
  <si>
    <t>2016_1201_1355</t>
  </si>
  <si>
    <t>2016_1201_1371</t>
  </si>
  <si>
    <t>2016_1201_1372</t>
  </si>
  <si>
    <t>2016_1201_1380</t>
  </si>
  <si>
    <t>2016_1201_1386</t>
  </si>
  <si>
    <t>2016_1201_1392</t>
  </si>
  <si>
    <t>2016_1201_1393</t>
  </si>
  <si>
    <t>2016_1201_1396</t>
  </si>
  <si>
    <t>2016_1201_1400</t>
  </si>
  <si>
    <t>2016_1201_1401</t>
  </si>
  <si>
    <t>2016_1201_1403</t>
  </si>
  <si>
    <t>2016_1201_1409</t>
  </si>
  <si>
    <t>2016_1201_1421</t>
  </si>
  <si>
    <t>2016_1201_1423</t>
  </si>
  <si>
    <t>2016_1201_1425</t>
  </si>
  <si>
    <t>2016_1201_1428</t>
  </si>
  <si>
    <t>2016_1201_1433</t>
  </si>
  <si>
    <t>2016_1201_1435</t>
  </si>
  <si>
    <t>2016_1201_1437</t>
  </si>
  <si>
    <t>2016_1201_1438</t>
  </si>
  <si>
    <t>2016_1201_1451</t>
  </si>
  <si>
    <t>2016_1201_1452</t>
  </si>
  <si>
    <t>2016_1201_1453</t>
  </si>
  <si>
    <t>2016_1201_1455</t>
  </si>
  <si>
    <t>2016_1201_1458</t>
  </si>
  <si>
    <t>2016_1201_1462</t>
  </si>
  <si>
    <t>2016_1201_1463</t>
  </si>
  <si>
    <t>2016_1211_1214</t>
  </si>
  <si>
    <t>2016_1211_1218</t>
  </si>
  <si>
    <t>2016_1211_1221</t>
  </si>
  <si>
    <t>2016_1211_1231</t>
  </si>
  <si>
    <t>2016_1211_1233</t>
  </si>
  <si>
    <t>2016_1211_1234</t>
  </si>
  <si>
    <t>2016_1211_1235</t>
  </si>
  <si>
    <t>2016_1211_1242</t>
  </si>
  <si>
    <t>2016_1211_1246</t>
  </si>
  <si>
    <t>2016_1211_1268</t>
  </si>
  <si>
    <t>2016_1211_1274</t>
  </si>
  <si>
    <t>2016_1211_1276</t>
  </si>
  <si>
    <t>2016_1211_1277</t>
  </si>
  <si>
    <t>2016_1211_1292</t>
  </si>
  <si>
    <t>2016_1211_1314</t>
  </si>
  <si>
    <t>2016_1211_1320</t>
  </si>
  <si>
    <t>2016_1211_1323</t>
  </si>
  <si>
    <t>2016_1211_1328</t>
  </si>
  <si>
    <t>2016_1211_1332</t>
  </si>
  <si>
    <t>2016_1211_1333</t>
  </si>
  <si>
    <t>2016_1211_1338</t>
  </si>
  <si>
    <t>2016_1211_1344</t>
  </si>
  <si>
    <t>2016_1211_1345</t>
  </si>
  <si>
    <t>2016_1211_1355</t>
  </si>
  <si>
    <t>2016_1211_1371</t>
  </si>
  <si>
    <t>2016_1211_1372</t>
  </si>
  <si>
    <t>2016_1211_1380</t>
  </si>
  <si>
    <t>2016_1211_1386</t>
  </si>
  <si>
    <t>2016_1211_1392</t>
  </si>
  <si>
    <t>2016_1211_1393</t>
  </si>
  <si>
    <t>2016_1211_1396</t>
  </si>
  <si>
    <t>2016_1211_1400</t>
  </si>
  <si>
    <t>2016_1211_1401</t>
  </si>
  <si>
    <t>2016_1211_1403</t>
  </si>
  <si>
    <t>2016_1211_1409</t>
  </si>
  <si>
    <t>2016_1211_1421</t>
  </si>
  <si>
    <t>2016_1211_1423</t>
  </si>
  <si>
    <t>2016_1211_1425</t>
  </si>
  <si>
    <t>2016_1211_1428</t>
  </si>
  <si>
    <t>2016_1211_1433</t>
  </si>
  <si>
    <t>2016_1211_1435</t>
  </si>
  <si>
    <t>2016_1211_1437</t>
  </si>
  <si>
    <t>2016_1211_1438</t>
  </si>
  <si>
    <t>2016_1211_1451</t>
  </si>
  <si>
    <t>2016_1211_1452</t>
  </si>
  <si>
    <t>2016_1211_1453</t>
  </si>
  <si>
    <t>2016_1211_1455</t>
  </si>
  <si>
    <t>2016_1211_1458</t>
  </si>
  <si>
    <t>2016_1211_1462</t>
  </si>
  <si>
    <t>2016_1211_1463</t>
  </si>
  <si>
    <t>2016_1214_1218</t>
  </si>
  <si>
    <t>2016_1214_1221</t>
  </si>
  <si>
    <t>2016_1214_1231</t>
  </si>
  <si>
    <t>2016_1214_1233</t>
  </si>
  <si>
    <t>2016_1214_1234</t>
  </si>
  <si>
    <t>2016_1214_1235</t>
  </si>
  <si>
    <t>2016_1214_1242</t>
  </si>
  <si>
    <t>2016_1214_1246</t>
  </si>
  <si>
    <t>2016_1214_1268</t>
  </si>
  <si>
    <t>2016_1214_1274</t>
  </si>
  <si>
    <t>2016_1214_1276</t>
  </si>
  <si>
    <t>2016_1214_1277</t>
  </si>
  <si>
    <t>2016_1214_1292</t>
  </si>
  <si>
    <t>2016_1214_1314</t>
  </si>
  <si>
    <t>2016_1214_1320</t>
  </si>
  <si>
    <t>2016_1214_1323</t>
  </si>
  <si>
    <t>2016_1214_1328</t>
  </si>
  <si>
    <t>2016_1214_1332</t>
  </si>
  <si>
    <t>2016_1214_1333</t>
  </si>
  <si>
    <t>2016_1214_1338</t>
  </si>
  <si>
    <t>2016_1214_1344</t>
  </si>
  <si>
    <t>2016_1214_1345</t>
  </si>
  <si>
    <t>2016_1214_1355</t>
  </si>
  <si>
    <t>2016_1214_1371</t>
  </si>
  <si>
    <t>2016_1214_1372</t>
  </si>
  <si>
    <t>2016_1214_1380</t>
  </si>
  <si>
    <t>2016_1214_1386</t>
  </si>
  <si>
    <t>2016_1214_1392</t>
  </si>
  <si>
    <t>2016_1214_1393</t>
  </si>
  <si>
    <t>2016_1214_1396</t>
  </si>
  <si>
    <t>2016_1214_1400</t>
  </si>
  <si>
    <t>2016_1214_1401</t>
  </si>
  <si>
    <t>2016_1214_1403</t>
  </si>
  <si>
    <t>2016_1214_1409</t>
  </si>
  <si>
    <t>2016_1214_1421</t>
  </si>
  <si>
    <t>2016_1214_1423</t>
  </si>
  <si>
    <t>2016_1214_1425</t>
  </si>
  <si>
    <t>2016_1214_1428</t>
  </si>
  <si>
    <t>2016_1214_1433</t>
  </si>
  <si>
    <t>2016_1214_1435</t>
  </si>
  <si>
    <t>2016_1214_1437</t>
  </si>
  <si>
    <t>2016_1214_1438</t>
  </si>
  <si>
    <t>2016_1214_1451</t>
  </si>
  <si>
    <t>2016_1214_1452</t>
  </si>
  <si>
    <t>2016_1214_1453</t>
  </si>
  <si>
    <t>2016_1214_1455</t>
  </si>
  <si>
    <t>2016_1214_1458</t>
  </si>
  <si>
    <t>2016_1214_1462</t>
  </si>
  <si>
    <t>2016_1214_1463</t>
  </si>
  <si>
    <t>2016_1218_1221</t>
  </si>
  <si>
    <t>2016_1218_1231</t>
  </si>
  <si>
    <t>2016_1218_1233</t>
  </si>
  <si>
    <t>2016_1218_1234</t>
  </si>
  <si>
    <t>2016_1218_1235</t>
  </si>
  <si>
    <t>2016_1218_1242</t>
  </si>
  <si>
    <t>2016_1218_1246</t>
  </si>
  <si>
    <t>2016_1218_1268</t>
  </si>
  <si>
    <t>2016_1218_1274</t>
  </si>
  <si>
    <t>2016_1218_1276</t>
  </si>
  <si>
    <t>2016_1218_1277</t>
  </si>
  <si>
    <t>2016_1218_1292</t>
  </si>
  <si>
    <t>2016_1218_1314</t>
  </si>
  <si>
    <t>2016_1218_1320</t>
  </si>
  <si>
    <t>2016_1218_1323</t>
  </si>
  <si>
    <t>2016_1218_1328</t>
  </si>
  <si>
    <t>2016_1218_1332</t>
  </si>
  <si>
    <t>2016_1218_1333</t>
  </si>
  <si>
    <t>2016_1218_1338</t>
  </si>
  <si>
    <t>2016_1218_1344</t>
  </si>
  <si>
    <t>2016_1218_1345</t>
  </si>
  <si>
    <t>2016_1218_1355</t>
  </si>
  <si>
    <t>2016_1218_1371</t>
  </si>
  <si>
    <t>2016_1218_1372</t>
  </si>
  <si>
    <t>2016_1218_1380</t>
  </si>
  <si>
    <t>2016_1218_1386</t>
  </si>
  <si>
    <t>2016_1218_1392</t>
  </si>
  <si>
    <t>2016_1218_1393</t>
  </si>
  <si>
    <t>2016_1218_1396</t>
  </si>
  <si>
    <t>2016_1218_1400</t>
  </si>
  <si>
    <t>2016_1218_1401</t>
  </si>
  <si>
    <t>2016_1218_1403</t>
  </si>
  <si>
    <t>2016_1218_1409</t>
  </si>
  <si>
    <t>2016_1218_1421</t>
  </si>
  <si>
    <t>2016_1218_1423</t>
  </si>
  <si>
    <t>2016_1218_1425</t>
  </si>
  <si>
    <t>2016_1218_1428</t>
  </si>
  <si>
    <t>2016_1218_1433</t>
  </si>
  <si>
    <t>2016_1218_1435</t>
  </si>
  <si>
    <t>2016_1218_1437</t>
  </si>
  <si>
    <t>2016_1218_1438</t>
  </si>
  <si>
    <t>2016_1218_1451</t>
  </si>
  <si>
    <t>2016_1218_1452</t>
  </si>
  <si>
    <t>2016_1218_1453</t>
  </si>
  <si>
    <t>2016_1218_1455</t>
  </si>
  <si>
    <t>2016_1218_1458</t>
  </si>
  <si>
    <t>2016_1218_1462</t>
  </si>
  <si>
    <t>2016_1218_1463</t>
  </si>
  <si>
    <t>2016_1221_1231</t>
  </si>
  <si>
    <t>2016_1221_1233</t>
  </si>
  <si>
    <t>2016_1221_1234</t>
  </si>
  <si>
    <t>2016_1221_1235</t>
  </si>
  <si>
    <t>2016_1221_1242</t>
  </si>
  <si>
    <t>2016_1221_1246</t>
  </si>
  <si>
    <t>2016_1221_1268</t>
  </si>
  <si>
    <t>2016_1221_1274</t>
  </si>
  <si>
    <t>2016_1221_1276</t>
  </si>
  <si>
    <t>2016_1221_1277</t>
  </si>
  <si>
    <t>2016_1221_1292</t>
  </si>
  <si>
    <t>2016_1221_1314</t>
  </si>
  <si>
    <t>2016_1221_1320</t>
  </si>
  <si>
    <t>2016_1221_1323</t>
  </si>
  <si>
    <t>2016_1221_1328</t>
  </si>
  <si>
    <t>2016_1221_1332</t>
  </si>
  <si>
    <t>2016_1221_1333</t>
  </si>
  <si>
    <t>2016_1221_1338</t>
  </si>
  <si>
    <t>2016_1221_1344</t>
  </si>
  <si>
    <t>2016_1221_1345</t>
  </si>
  <si>
    <t>2016_1221_1355</t>
  </si>
  <si>
    <t>2016_1221_1371</t>
  </si>
  <si>
    <t>2016_1221_1372</t>
  </si>
  <si>
    <t>2016_1221_1380</t>
  </si>
  <si>
    <t>2016_1221_1386</t>
  </si>
  <si>
    <t>2016_1221_1392</t>
  </si>
  <si>
    <t>2016_1221_1393</t>
  </si>
  <si>
    <t>2016_1221_1396</t>
  </si>
  <si>
    <t>2016_1221_1400</t>
  </si>
  <si>
    <t>2016_1221_1401</t>
  </si>
  <si>
    <t>2016_1221_1403</t>
  </si>
  <si>
    <t>2016_1221_1409</t>
  </si>
  <si>
    <t>2016_1221_1421</t>
  </si>
  <si>
    <t>2016_1221_1423</t>
  </si>
  <si>
    <t>2016_1221_1425</t>
  </si>
  <si>
    <t>2016_1221_1428</t>
  </si>
  <si>
    <t>2016_1221_1433</t>
  </si>
  <si>
    <t>2016_1221_1435</t>
  </si>
  <si>
    <t>2016_1221_1437</t>
  </si>
  <si>
    <t>2016_1221_1438</t>
  </si>
  <si>
    <t>2016_1221_1451</t>
  </si>
  <si>
    <t>2016_1221_1452</t>
  </si>
  <si>
    <t>2016_1221_1453</t>
  </si>
  <si>
    <t>2016_1221_1455</t>
  </si>
  <si>
    <t>2016_1221_1458</t>
  </si>
  <si>
    <t>2016_1221_1462</t>
  </si>
  <si>
    <t>2016_1221_1463</t>
  </si>
  <si>
    <t>2016_1231_1233</t>
  </si>
  <si>
    <t>2016_1231_1234</t>
  </si>
  <si>
    <t>2016_1231_1235</t>
  </si>
  <si>
    <t>2016_1231_1242</t>
  </si>
  <si>
    <t>2016_1231_1246</t>
  </si>
  <si>
    <t>2016_1231_1268</t>
  </si>
  <si>
    <t>2016_1231_1274</t>
  </si>
  <si>
    <t>2016_1231_1276</t>
  </si>
  <si>
    <t>2016_1231_1277</t>
  </si>
  <si>
    <t>2016_1231_1292</t>
  </si>
  <si>
    <t>2016_1231_1314</t>
  </si>
  <si>
    <t>2016_1231_1320</t>
  </si>
  <si>
    <t>2016_1231_1323</t>
  </si>
  <si>
    <t>2016_1231_1328</t>
  </si>
  <si>
    <t>2016_1231_1332</t>
  </si>
  <si>
    <t>2016_1231_1333</t>
  </si>
  <si>
    <t>2016_1231_1338</t>
  </si>
  <si>
    <t>2016_1231_1344</t>
  </si>
  <si>
    <t>2016_1231_1345</t>
  </si>
  <si>
    <t>2016_1231_1355</t>
  </si>
  <si>
    <t>2016_1231_1371</t>
  </si>
  <si>
    <t>2016_1231_1372</t>
  </si>
  <si>
    <t>2016_1231_1380</t>
  </si>
  <si>
    <t>2016_1231_1386</t>
  </si>
  <si>
    <t>2016_1231_1392</t>
  </si>
  <si>
    <t>2016_1231_1393</t>
  </si>
  <si>
    <t>2016_1231_1396</t>
  </si>
  <si>
    <t>2016_1231_1400</t>
  </si>
  <si>
    <t>2016_1231_1401</t>
  </si>
  <si>
    <t>2016_1231_1403</t>
  </si>
  <si>
    <t>2016_1231_1409</t>
  </si>
  <si>
    <t>2016_1231_1421</t>
  </si>
  <si>
    <t>2016_1231_1423</t>
  </si>
  <si>
    <t>2016_1231_1425</t>
  </si>
  <si>
    <t>2016_1231_1428</t>
  </si>
  <si>
    <t>2016_1231_1433</t>
  </si>
  <si>
    <t>2016_1231_1435</t>
  </si>
  <si>
    <t>2016_1231_1437</t>
  </si>
  <si>
    <t>2016_1231_1438</t>
  </si>
  <si>
    <t>2016_1231_1451</t>
  </si>
  <si>
    <t>2016_1231_1452</t>
  </si>
  <si>
    <t>2016_1231_1453</t>
  </si>
  <si>
    <t>2016_1231_1455</t>
  </si>
  <si>
    <t>2016_1231_1458</t>
  </si>
  <si>
    <t>2016_1231_1462</t>
  </si>
  <si>
    <t>2016_1231_1463</t>
  </si>
  <si>
    <t>2016_1233_1234</t>
  </si>
  <si>
    <t>2016_1233_1235</t>
  </si>
  <si>
    <t>2016_1233_1242</t>
  </si>
  <si>
    <t>2016_1233_1246</t>
  </si>
  <si>
    <t>2016_1233_1268</t>
  </si>
  <si>
    <t>2016_1233_1274</t>
  </si>
  <si>
    <t>2016_1233_1276</t>
  </si>
  <si>
    <t>2016_1233_1277</t>
  </si>
  <si>
    <t>2016_1233_1292</t>
  </si>
  <si>
    <t>2016_1233_1314</t>
  </si>
  <si>
    <t>2016_1233_1320</t>
  </si>
  <si>
    <t>2016_1233_1323</t>
  </si>
  <si>
    <t>2016_1233_1328</t>
  </si>
  <si>
    <t>2016_1233_1332</t>
  </si>
  <si>
    <t>2016_1233_1333</t>
  </si>
  <si>
    <t>2016_1233_1338</t>
  </si>
  <si>
    <t>2016_1233_1344</t>
  </si>
  <si>
    <t>2016_1233_1345</t>
  </si>
  <si>
    <t>2016_1233_1355</t>
  </si>
  <si>
    <t>2016_1233_1371</t>
  </si>
  <si>
    <t>2016_1233_1372</t>
  </si>
  <si>
    <t>2016_1233_1380</t>
  </si>
  <si>
    <t>2016_1233_1386</t>
  </si>
  <si>
    <t>2016_1233_1392</t>
  </si>
  <si>
    <t>2016_1233_1393</t>
  </si>
  <si>
    <t>2016_1233_1396</t>
  </si>
  <si>
    <t>2016_1233_1400</t>
  </si>
  <si>
    <t>2016_1233_1401</t>
  </si>
  <si>
    <t>2016_1233_1403</t>
  </si>
  <si>
    <t>2016_1233_1409</t>
  </si>
  <si>
    <t>2016_1233_1421</t>
  </si>
  <si>
    <t>2016_1233_1423</t>
  </si>
  <si>
    <t>2016_1233_1425</t>
  </si>
  <si>
    <t>2016_1233_1428</t>
  </si>
  <si>
    <t>2016_1233_1433</t>
  </si>
  <si>
    <t>2016_1233_1435</t>
  </si>
  <si>
    <t>2016_1233_1437</t>
  </si>
  <si>
    <t>2016_1233_1438</t>
  </si>
  <si>
    <t>2016_1233_1451</t>
  </si>
  <si>
    <t>2016_1233_1452</t>
  </si>
  <si>
    <t>2016_1233_1453</t>
  </si>
  <si>
    <t>2016_1233_1455</t>
  </si>
  <si>
    <t>2016_1233_1458</t>
  </si>
  <si>
    <t>2016_1233_1462</t>
  </si>
  <si>
    <t>2016_1233_1463</t>
  </si>
  <si>
    <t>2016_1234_1235</t>
  </si>
  <si>
    <t>2016_1234_1242</t>
  </si>
  <si>
    <t>2016_1234_1246</t>
  </si>
  <si>
    <t>2016_1234_1268</t>
  </si>
  <si>
    <t>2016_1234_1274</t>
  </si>
  <si>
    <t>2016_1234_1276</t>
  </si>
  <si>
    <t>2016_1234_1277</t>
  </si>
  <si>
    <t>2016_1234_1292</t>
  </si>
  <si>
    <t>2016_1234_1314</t>
  </si>
  <si>
    <t>2016_1234_1320</t>
  </si>
  <si>
    <t>2016_1234_1323</t>
  </si>
  <si>
    <t>2016_1234_1328</t>
  </si>
  <si>
    <t>2016_1234_1332</t>
  </si>
  <si>
    <t>2016_1234_1333</t>
  </si>
  <si>
    <t>2016_1234_1338</t>
  </si>
  <si>
    <t>2016_1234_1344</t>
  </si>
  <si>
    <t>2016_1234_1345</t>
  </si>
  <si>
    <t>2016_1234_1355</t>
  </si>
  <si>
    <t>2016_1234_1371</t>
  </si>
  <si>
    <t>2016_1234_1372</t>
  </si>
  <si>
    <t>2016_1234_1380</t>
  </si>
  <si>
    <t>2016_1234_1386</t>
  </si>
  <si>
    <t>2016_1234_1392</t>
  </si>
  <si>
    <t>2016_1234_1393</t>
  </si>
  <si>
    <t>2016_1234_1396</t>
  </si>
  <si>
    <t>2016_1234_1400</t>
  </si>
  <si>
    <t>2016_1234_1401</t>
  </si>
  <si>
    <t>2016_1234_1403</t>
  </si>
  <si>
    <t>2016_1234_1409</t>
  </si>
  <si>
    <t>2016_1234_1421</t>
  </si>
  <si>
    <t>2016_1234_1423</t>
  </si>
  <si>
    <t>2016_1234_1425</t>
  </si>
  <si>
    <t>2016_1234_1428</t>
  </si>
  <si>
    <t>2016_1234_1433</t>
  </si>
  <si>
    <t>2016_1234_1435</t>
  </si>
  <si>
    <t>2016_1234_1437</t>
  </si>
  <si>
    <t>2016_1234_1438</t>
  </si>
  <si>
    <t>2016_1234_1451</t>
  </si>
  <si>
    <t>2016_1234_1452</t>
  </si>
  <si>
    <t>2016_1234_1453</t>
  </si>
  <si>
    <t>2016_1234_1455</t>
  </si>
  <si>
    <t>2016_1234_1458</t>
  </si>
  <si>
    <t>2016_1234_1462</t>
  </si>
  <si>
    <t>2016_1234_1463</t>
  </si>
  <si>
    <t>2016_1235_1242</t>
  </si>
  <si>
    <t>2016_1235_1246</t>
  </si>
  <si>
    <t>2016_1235_1268</t>
  </si>
  <si>
    <t>2016_1235_1274</t>
  </si>
  <si>
    <t>2016_1235_1276</t>
  </si>
  <si>
    <t>2016_1235_1277</t>
  </si>
  <si>
    <t>2016_1235_1292</t>
  </si>
  <si>
    <t>2016_1235_1314</t>
  </si>
  <si>
    <t>2016_1235_1320</t>
  </si>
  <si>
    <t>2016_1235_1323</t>
  </si>
  <si>
    <t>2016_1235_1328</t>
  </si>
  <si>
    <t>2016_1235_1332</t>
  </si>
  <si>
    <t>2016_1235_1333</t>
  </si>
  <si>
    <t>2016_1235_1338</t>
  </si>
  <si>
    <t>2016_1235_1344</t>
  </si>
  <si>
    <t>2016_1235_1345</t>
  </si>
  <si>
    <t>2016_1235_1355</t>
  </si>
  <si>
    <t>2016_1235_1371</t>
  </si>
  <si>
    <t>2016_1235_1372</t>
  </si>
  <si>
    <t>2016_1235_1380</t>
  </si>
  <si>
    <t>2016_1235_1386</t>
  </si>
  <si>
    <t>2016_1235_1392</t>
  </si>
  <si>
    <t>2016_1235_1393</t>
  </si>
  <si>
    <t>2016_1235_1396</t>
  </si>
  <si>
    <t>2016_1235_1400</t>
  </si>
  <si>
    <t>2016_1235_1401</t>
  </si>
  <si>
    <t>2016_1235_1403</t>
  </si>
  <si>
    <t>2016_1235_1409</t>
  </si>
  <si>
    <t>2016_1235_1421</t>
  </si>
  <si>
    <t>2016_1235_1423</t>
  </si>
  <si>
    <t>2016_1235_1425</t>
  </si>
  <si>
    <t>2016_1235_1428</t>
  </si>
  <si>
    <t>2016_1235_1433</t>
  </si>
  <si>
    <t>2016_1235_1435</t>
  </si>
  <si>
    <t>2016_1235_1437</t>
  </si>
  <si>
    <t>2016_1235_1438</t>
  </si>
  <si>
    <t>2016_1235_1451</t>
  </si>
  <si>
    <t>2016_1235_1452</t>
  </si>
  <si>
    <t>2016_1235_1453</t>
  </si>
  <si>
    <t>2016_1235_1455</t>
  </si>
  <si>
    <t>2016_1235_1458</t>
  </si>
  <si>
    <t>2016_1235_1462</t>
  </si>
  <si>
    <t>2016_1235_1463</t>
  </si>
  <si>
    <t>2016_1242_1246</t>
  </si>
  <si>
    <t>2016_1242_1268</t>
  </si>
  <si>
    <t>2016_1242_1274</t>
  </si>
  <si>
    <t>2016_1242_1276</t>
  </si>
  <si>
    <t>2016_1242_1277</t>
  </si>
  <si>
    <t>2016_1242_1292</t>
  </si>
  <si>
    <t>2016_1242_1314</t>
  </si>
  <si>
    <t>2016_1242_1320</t>
  </si>
  <si>
    <t>2016_1242_1323</t>
  </si>
  <si>
    <t>2016_1242_1328</t>
  </si>
  <si>
    <t>2016_1242_1332</t>
  </si>
  <si>
    <t>2016_1242_1333</t>
  </si>
  <si>
    <t>2016_1242_1338</t>
  </si>
  <si>
    <t>2016_1242_1344</t>
  </si>
  <si>
    <t>2016_1242_1345</t>
  </si>
  <si>
    <t>2016_1242_1355</t>
  </si>
  <si>
    <t>2016_1242_1371</t>
  </si>
  <si>
    <t>2016_1242_1372</t>
  </si>
  <si>
    <t>2016_1242_1380</t>
  </si>
  <si>
    <t>2016_1242_1386</t>
  </si>
  <si>
    <t>2016_1242_1392</t>
  </si>
  <si>
    <t>2016_1242_1393</t>
  </si>
  <si>
    <t>2016_1242_1396</t>
  </si>
  <si>
    <t>2016_1242_1400</t>
  </si>
  <si>
    <t>2016_1242_1401</t>
  </si>
  <si>
    <t>2016_1242_1403</t>
  </si>
  <si>
    <t>2016_1242_1409</t>
  </si>
  <si>
    <t>2016_1242_1421</t>
  </si>
  <si>
    <t>2016_1242_1423</t>
  </si>
  <si>
    <t>2016_1242_1425</t>
  </si>
  <si>
    <t>2016_1242_1428</t>
  </si>
  <si>
    <t>2016_1242_1433</t>
  </si>
  <si>
    <t>2016_1242_1435</t>
  </si>
  <si>
    <t>2016_1242_1437</t>
  </si>
  <si>
    <t>2016_1242_1438</t>
  </si>
  <si>
    <t>2016_1242_1451</t>
  </si>
  <si>
    <t>2016_1242_1452</t>
  </si>
  <si>
    <t>2016_1242_1453</t>
  </si>
  <si>
    <t>2016_1242_1455</t>
  </si>
  <si>
    <t>2016_1242_1458</t>
  </si>
  <si>
    <t>2016_1242_1462</t>
  </si>
  <si>
    <t>2016_1242_1463</t>
  </si>
  <si>
    <t>2016_1246_1268</t>
  </si>
  <si>
    <t>2016_1246_1274</t>
  </si>
  <si>
    <t>2016_1246_1276</t>
  </si>
  <si>
    <t>2016_1246_1277</t>
  </si>
  <si>
    <t>2016_1246_1292</t>
  </si>
  <si>
    <t>2016_1246_1314</t>
  </si>
  <si>
    <t>2016_1246_1320</t>
  </si>
  <si>
    <t>2016_1246_1323</t>
  </si>
  <si>
    <t>2016_1246_1328</t>
  </si>
  <si>
    <t>2016_1246_1332</t>
  </si>
  <si>
    <t>2016_1246_1333</t>
  </si>
  <si>
    <t>2016_1246_1338</t>
  </si>
  <si>
    <t>2016_1246_1344</t>
  </si>
  <si>
    <t>2016_1246_1345</t>
  </si>
  <si>
    <t>2016_1246_1355</t>
  </si>
  <si>
    <t>2016_1246_1371</t>
  </si>
  <si>
    <t>2016_1246_1372</t>
  </si>
  <si>
    <t>2016_1246_1380</t>
  </si>
  <si>
    <t>2016_1246_1386</t>
  </si>
  <si>
    <t>2016_1246_1392</t>
  </si>
  <si>
    <t>2016_1246_1393</t>
  </si>
  <si>
    <t>2016_1246_1396</t>
  </si>
  <si>
    <t>2016_1246_1400</t>
  </si>
  <si>
    <t>2016_1246_1401</t>
  </si>
  <si>
    <t>2016_1246_1403</t>
  </si>
  <si>
    <t>2016_1246_1409</t>
  </si>
  <si>
    <t>2016_1246_1421</t>
  </si>
  <si>
    <t>2016_1246_1423</t>
  </si>
  <si>
    <t>2016_1246_1425</t>
  </si>
  <si>
    <t>2016_1246_1428</t>
  </si>
  <si>
    <t>2016_1246_1433</t>
  </si>
  <si>
    <t>2016_1246_1435</t>
  </si>
  <si>
    <t>2016_1246_1437</t>
  </si>
  <si>
    <t>2016_1246_1438</t>
  </si>
  <si>
    <t>2016_1246_1451</t>
  </si>
  <si>
    <t>2016_1246_1452</t>
  </si>
  <si>
    <t>2016_1246_1453</t>
  </si>
  <si>
    <t>2016_1246_1455</t>
  </si>
  <si>
    <t>2016_1246_1458</t>
  </si>
  <si>
    <t>2016_1246_1462</t>
  </si>
  <si>
    <t>2016_1246_1463</t>
  </si>
  <si>
    <t>2016_1268_1274</t>
  </si>
  <si>
    <t>2016_1268_1276</t>
  </si>
  <si>
    <t>2016_1268_1277</t>
  </si>
  <si>
    <t>2016_1268_1292</t>
  </si>
  <si>
    <t>2016_1268_1314</t>
  </si>
  <si>
    <t>2016_1268_1320</t>
  </si>
  <si>
    <t>2016_1268_1323</t>
  </si>
  <si>
    <t>2016_1268_1328</t>
  </si>
  <si>
    <t>2016_1268_1332</t>
  </si>
  <si>
    <t>2016_1268_1333</t>
  </si>
  <si>
    <t>2016_1268_1338</t>
  </si>
  <si>
    <t>2016_1268_1344</t>
  </si>
  <si>
    <t>2016_1268_1345</t>
  </si>
  <si>
    <t>2016_1268_1355</t>
  </si>
  <si>
    <t>2016_1268_1371</t>
  </si>
  <si>
    <t>2016_1268_1372</t>
  </si>
  <si>
    <t>2016_1268_1380</t>
  </si>
  <si>
    <t>2016_1268_1386</t>
  </si>
  <si>
    <t>2016_1268_1392</t>
  </si>
  <si>
    <t>2016_1268_1393</t>
  </si>
  <si>
    <t>2016_1268_1396</t>
  </si>
  <si>
    <t>2016_1268_1400</t>
  </si>
  <si>
    <t>2016_1268_1401</t>
  </si>
  <si>
    <t>2016_1268_1403</t>
  </si>
  <si>
    <t>2016_1268_1409</t>
  </si>
  <si>
    <t>2016_1268_1421</t>
  </si>
  <si>
    <t>2016_1268_1423</t>
  </si>
  <si>
    <t>2016_1268_1425</t>
  </si>
  <si>
    <t>2016_1268_1428</t>
  </si>
  <si>
    <t>2016_1268_1433</t>
  </si>
  <si>
    <t>2016_1268_1435</t>
  </si>
  <si>
    <t>2016_1268_1437</t>
  </si>
  <si>
    <t>2016_1268_1438</t>
  </si>
  <si>
    <t>2016_1268_1451</t>
  </si>
  <si>
    <t>2016_1268_1452</t>
  </si>
  <si>
    <t>2016_1268_1453</t>
  </si>
  <si>
    <t>2016_1268_1455</t>
  </si>
  <si>
    <t>2016_1268_1458</t>
  </si>
  <si>
    <t>2016_1268_1462</t>
  </si>
  <si>
    <t>2016_1268_1463</t>
  </si>
  <si>
    <t>2016_1274_1276</t>
  </si>
  <si>
    <t>2016_1274_1277</t>
  </si>
  <si>
    <t>2016_1274_1292</t>
  </si>
  <si>
    <t>2016_1274_1314</t>
  </si>
  <si>
    <t>2016_1274_1320</t>
  </si>
  <si>
    <t>2016_1274_1323</t>
  </si>
  <si>
    <t>2016_1274_1328</t>
  </si>
  <si>
    <t>2016_1274_1332</t>
  </si>
  <si>
    <t>2016_1274_1333</t>
  </si>
  <si>
    <t>2016_1274_1338</t>
  </si>
  <si>
    <t>2016_1274_1344</t>
  </si>
  <si>
    <t>2016_1274_1345</t>
  </si>
  <si>
    <t>2016_1274_1355</t>
  </si>
  <si>
    <t>2016_1274_1371</t>
  </si>
  <si>
    <t>2016_1274_1372</t>
  </si>
  <si>
    <t>2016_1274_1380</t>
  </si>
  <si>
    <t>2016_1274_1386</t>
  </si>
  <si>
    <t>2016_1274_1392</t>
  </si>
  <si>
    <t>2016_1274_1393</t>
  </si>
  <si>
    <t>2016_1274_1396</t>
  </si>
  <si>
    <t>2016_1274_1400</t>
  </si>
  <si>
    <t>2016_1274_1401</t>
  </si>
  <si>
    <t>2016_1274_1403</t>
  </si>
  <si>
    <t>2016_1274_1409</t>
  </si>
  <si>
    <t>2016_1274_1421</t>
  </si>
  <si>
    <t>2016_1274_1423</t>
  </si>
  <si>
    <t>2016_1274_1425</t>
  </si>
  <si>
    <t>2016_1274_1428</t>
  </si>
  <si>
    <t>2016_1274_1433</t>
  </si>
  <si>
    <t>2016_1274_1435</t>
  </si>
  <si>
    <t>2016_1274_1437</t>
  </si>
  <si>
    <t>2016_1274_1438</t>
  </si>
  <si>
    <t>2016_1274_1451</t>
  </si>
  <si>
    <t>2016_1274_1452</t>
  </si>
  <si>
    <t>2016_1274_1453</t>
  </si>
  <si>
    <t>2016_1274_1455</t>
  </si>
  <si>
    <t>2016_1274_1458</t>
  </si>
  <si>
    <t>2016_1274_1462</t>
  </si>
  <si>
    <t>2016_1274_1463</t>
  </si>
  <si>
    <t>2016_1276_1277</t>
  </si>
  <si>
    <t>2016_1276_1292</t>
  </si>
  <si>
    <t>2016_1276_1314</t>
  </si>
  <si>
    <t>2016_1276_1320</t>
  </si>
  <si>
    <t>2016_1276_1323</t>
  </si>
  <si>
    <t>2016_1276_1328</t>
  </si>
  <si>
    <t>2016_1276_1332</t>
  </si>
  <si>
    <t>2016_1276_1333</t>
  </si>
  <si>
    <t>2016_1276_1338</t>
  </si>
  <si>
    <t>2016_1276_1344</t>
  </si>
  <si>
    <t>2016_1276_1345</t>
  </si>
  <si>
    <t>2016_1276_1355</t>
  </si>
  <si>
    <t>2016_1276_1371</t>
  </si>
  <si>
    <t>2016_1276_1372</t>
  </si>
  <si>
    <t>2016_1276_1380</t>
  </si>
  <si>
    <t>2016_1276_1386</t>
  </si>
  <si>
    <t>2016_1276_1392</t>
  </si>
  <si>
    <t>2016_1276_1393</t>
  </si>
  <si>
    <t>2016_1276_1396</t>
  </si>
  <si>
    <t>2016_1276_1400</t>
  </si>
  <si>
    <t>2016_1276_1401</t>
  </si>
  <si>
    <t>2016_1276_1403</t>
  </si>
  <si>
    <t>2016_1276_1409</t>
  </si>
  <si>
    <t>2016_1276_1421</t>
  </si>
  <si>
    <t>2016_1276_1423</t>
  </si>
  <si>
    <t>2016_1276_1425</t>
  </si>
  <si>
    <t>2016_1276_1428</t>
  </si>
  <si>
    <t>2016_1276_1433</t>
  </si>
  <si>
    <t>2016_1276_1435</t>
  </si>
  <si>
    <t>2016_1276_1437</t>
  </si>
  <si>
    <t>2016_1276_1438</t>
  </si>
  <si>
    <t>2016_1276_1451</t>
  </si>
  <si>
    <t>2016_1276_1452</t>
  </si>
  <si>
    <t>2016_1276_1453</t>
  </si>
  <si>
    <t>2016_1276_1455</t>
  </si>
  <si>
    <t>2016_1276_1458</t>
  </si>
  <si>
    <t>2016_1276_1462</t>
  </si>
  <si>
    <t>2016_1276_1463</t>
  </si>
  <si>
    <t>2016_1277_1292</t>
  </si>
  <si>
    <t>2016_1277_1314</t>
  </si>
  <si>
    <t>2016_1277_1320</t>
  </si>
  <si>
    <t>2016_1277_1323</t>
  </si>
  <si>
    <t>2016_1277_1328</t>
  </si>
  <si>
    <t>2016_1277_1332</t>
  </si>
  <si>
    <t>2016_1277_1333</t>
  </si>
  <si>
    <t>2016_1277_1338</t>
  </si>
  <si>
    <t>2016_1277_1344</t>
  </si>
  <si>
    <t>2016_1277_1345</t>
  </si>
  <si>
    <t>2016_1277_1355</t>
  </si>
  <si>
    <t>2016_1277_1371</t>
  </si>
  <si>
    <t>2016_1277_1372</t>
  </si>
  <si>
    <t>2016_1277_1380</t>
  </si>
  <si>
    <t>2016_1277_1386</t>
  </si>
  <si>
    <t>2016_1277_1392</t>
  </si>
  <si>
    <t>2016_1277_1393</t>
  </si>
  <si>
    <t>2016_1277_1396</t>
  </si>
  <si>
    <t>2016_1277_1400</t>
  </si>
  <si>
    <t>2016_1277_1401</t>
  </si>
  <si>
    <t>2016_1277_1403</t>
  </si>
  <si>
    <t>2016_1277_1409</t>
  </si>
  <si>
    <t>2016_1277_1421</t>
  </si>
  <si>
    <t>2016_1277_1423</t>
  </si>
  <si>
    <t>2016_1277_1425</t>
  </si>
  <si>
    <t>2016_1277_1428</t>
  </si>
  <si>
    <t>2016_1277_1433</t>
  </si>
  <si>
    <t>2016_1277_1435</t>
  </si>
  <si>
    <t>2016_1277_1437</t>
  </si>
  <si>
    <t>2016_1277_1438</t>
  </si>
  <si>
    <t>2016_1277_1451</t>
  </si>
  <si>
    <t>2016_1277_1452</t>
  </si>
  <si>
    <t>2016_1277_1453</t>
  </si>
  <si>
    <t>2016_1277_1455</t>
  </si>
  <si>
    <t>2016_1277_1458</t>
  </si>
  <si>
    <t>2016_1277_1462</t>
  </si>
  <si>
    <t>2016_1277_1463</t>
  </si>
  <si>
    <t>2016_1292_1314</t>
  </si>
  <si>
    <t>2016_1292_1320</t>
  </si>
  <si>
    <t>2016_1292_1323</t>
  </si>
  <si>
    <t>2016_1292_1328</t>
  </si>
  <si>
    <t>2016_1292_1332</t>
  </si>
  <si>
    <t>2016_1292_1333</t>
  </si>
  <si>
    <t>2016_1292_1338</t>
  </si>
  <si>
    <t>2016_1292_1344</t>
  </si>
  <si>
    <t>2016_1292_1345</t>
  </si>
  <si>
    <t>2016_1292_1355</t>
  </si>
  <si>
    <t>2016_1292_1371</t>
  </si>
  <si>
    <t>2016_1292_1372</t>
  </si>
  <si>
    <t>2016_1292_1380</t>
  </si>
  <si>
    <t>2016_1292_1386</t>
  </si>
  <si>
    <t>2016_1292_1392</t>
  </si>
  <si>
    <t>2016_1292_1393</t>
  </si>
  <si>
    <t>2016_1292_1396</t>
  </si>
  <si>
    <t>2016_1292_1400</t>
  </si>
  <si>
    <t>2016_1292_1401</t>
  </si>
  <si>
    <t>2016_1292_1403</t>
  </si>
  <si>
    <t>2016_1292_1409</t>
  </si>
  <si>
    <t>2016_1292_1421</t>
  </si>
  <si>
    <t>2016_1292_1423</t>
  </si>
  <si>
    <t>2016_1292_1425</t>
  </si>
  <si>
    <t>2016_1292_1428</t>
  </si>
  <si>
    <t>2016_1292_1433</t>
  </si>
  <si>
    <t>2016_1292_1435</t>
  </si>
  <si>
    <t>2016_1292_1437</t>
  </si>
  <si>
    <t>2016_1292_1438</t>
  </si>
  <si>
    <t>2016_1292_1451</t>
  </si>
  <si>
    <t>2016_1292_1452</t>
  </si>
  <si>
    <t>2016_1292_1453</t>
  </si>
  <si>
    <t>2016_1292_1455</t>
  </si>
  <si>
    <t>2016_1292_1458</t>
  </si>
  <si>
    <t>2016_1292_1462</t>
  </si>
  <si>
    <t>2016_1292_1463</t>
  </si>
  <si>
    <t>2016_1314_1320</t>
  </si>
  <si>
    <t>2016_1314_1323</t>
  </si>
  <si>
    <t>2016_1314_1328</t>
  </si>
  <si>
    <t>2016_1314_1332</t>
  </si>
  <si>
    <t>2016_1314_1333</t>
  </si>
  <si>
    <t>2016_1314_1338</t>
  </si>
  <si>
    <t>2016_1314_1344</t>
  </si>
  <si>
    <t>2016_1314_1345</t>
  </si>
  <si>
    <t>2016_1314_1355</t>
  </si>
  <si>
    <t>2016_1314_1371</t>
  </si>
  <si>
    <t>2016_1314_1372</t>
  </si>
  <si>
    <t>2016_1314_1380</t>
  </si>
  <si>
    <t>2016_1314_1386</t>
  </si>
  <si>
    <t>2016_1314_1392</t>
  </si>
  <si>
    <t>2016_1314_1393</t>
  </si>
  <si>
    <t>2016_1314_1396</t>
  </si>
  <si>
    <t>2016_1314_1400</t>
  </si>
  <si>
    <t>2016_1314_1401</t>
  </si>
  <si>
    <t>2016_1314_1403</t>
  </si>
  <si>
    <t>2016_1314_1409</t>
  </si>
  <si>
    <t>2016_1314_1421</t>
  </si>
  <si>
    <t>2016_1314_1423</t>
  </si>
  <si>
    <t>2016_1314_1425</t>
  </si>
  <si>
    <t>2016_1314_1428</t>
  </si>
  <si>
    <t>2016_1314_1433</t>
  </si>
  <si>
    <t>2016_1314_1435</t>
  </si>
  <si>
    <t>2016_1314_1437</t>
  </si>
  <si>
    <t>2016_1314_1438</t>
  </si>
  <si>
    <t>2016_1314_1451</t>
  </si>
  <si>
    <t>2016_1314_1452</t>
  </si>
  <si>
    <t>2016_1314_1453</t>
  </si>
  <si>
    <t>2016_1314_1455</t>
  </si>
  <si>
    <t>2016_1314_1458</t>
  </si>
  <si>
    <t>2016_1314_1462</t>
  </si>
  <si>
    <t>2016_1314_1463</t>
  </si>
  <si>
    <t>2016_1320_1323</t>
  </si>
  <si>
    <t>2016_1320_1328</t>
  </si>
  <si>
    <t>2016_1320_1332</t>
  </si>
  <si>
    <t>2016_1320_1333</t>
  </si>
  <si>
    <t>2016_1320_1338</t>
  </si>
  <si>
    <t>2016_1320_1344</t>
  </si>
  <si>
    <t>2016_1320_1345</t>
  </si>
  <si>
    <t>2016_1320_1355</t>
  </si>
  <si>
    <t>2016_1320_1371</t>
  </si>
  <si>
    <t>2016_1320_1372</t>
  </si>
  <si>
    <t>2016_1320_1380</t>
  </si>
  <si>
    <t>2016_1320_1386</t>
  </si>
  <si>
    <t>2016_1320_1392</t>
  </si>
  <si>
    <t>2016_1320_1393</t>
  </si>
  <si>
    <t>2016_1320_1396</t>
  </si>
  <si>
    <t>2016_1320_1400</t>
  </si>
  <si>
    <t>2016_1320_1401</t>
  </si>
  <si>
    <t>2016_1320_1403</t>
  </si>
  <si>
    <t>2016_1320_1409</t>
  </si>
  <si>
    <t>2016_1320_1421</t>
  </si>
  <si>
    <t>2016_1320_1423</t>
  </si>
  <si>
    <t>2016_1320_1425</t>
  </si>
  <si>
    <t>2016_1320_1428</t>
  </si>
  <si>
    <t>2016_1320_1433</t>
  </si>
  <si>
    <t>2016_1320_1435</t>
  </si>
  <si>
    <t>2016_1320_1437</t>
  </si>
  <si>
    <t>2016_1320_1438</t>
  </si>
  <si>
    <t>2016_1320_1451</t>
  </si>
  <si>
    <t>2016_1320_1452</t>
  </si>
  <si>
    <t>2016_1320_1453</t>
  </si>
  <si>
    <t>2016_1320_1455</t>
  </si>
  <si>
    <t>2016_1320_1458</t>
  </si>
  <si>
    <t>2016_1320_1462</t>
  </si>
  <si>
    <t>2016_1320_1463</t>
  </si>
  <si>
    <t>2016_1323_1328</t>
  </si>
  <si>
    <t>2016_1323_1332</t>
  </si>
  <si>
    <t>2016_1323_1333</t>
  </si>
  <si>
    <t>2016_1323_1338</t>
  </si>
  <si>
    <t>2016_1323_1344</t>
  </si>
  <si>
    <t>2016_1323_1345</t>
  </si>
  <si>
    <t>2016_1323_1355</t>
  </si>
  <si>
    <t>2016_1323_1371</t>
  </si>
  <si>
    <t>2016_1323_1372</t>
  </si>
  <si>
    <t>2016_1323_1380</t>
  </si>
  <si>
    <t>2016_1323_1386</t>
  </si>
  <si>
    <t>2016_1323_1392</t>
  </si>
  <si>
    <t>2016_1323_1393</t>
  </si>
  <si>
    <t>2016_1323_1396</t>
  </si>
  <si>
    <t>2016_1323_1400</t>
  </si>
  <si>
    <t>2016_1323_1401</t>
  </si>
  <si>
    <t>2016_1323_1403</t>
  </si>
  <si>
    <t>2016_1323_1409</t>
  </si>
  <si>
    <t>2016_1323_1421</t>
  </si>
  <si>
    <t>2016_1323_1423</t>
  </si>
  <si>
    <t>2016_1323_1425</t>
  </si>
  <si>
    <t>2016_1323_1428</t>
  </si>
  <si>
    <t>2016_1323_1433</t>
  </si>
  <si>
    <t>2016_1323_1435</t>
  </si>
  <si>
    <t>2016_1323_1437</t>
  </si>
  <si>
    <t>2016_1323_1438</t>
  </si>
  <si>
    <t>2016_1323_1451</t>
  </si>
  <si>
    <t>2016_1323_1452</t>
  </si>
  <si>
    <t>2016_1323_1453</t>
  </si>
  <si>
    <t>2016_1323_1455</t>
  </si>
  <si>
    <t>2016_1323_1458</t>
  </si>
  <si>
    <t>2016_1323_1462</t>
  </si>
  <si>
    <t>2016_1323_1463</t>
  </si>
  <si>
    <t>2016_1328_1332</t>
  </si>
  <si>
    <t>2016_1328_1333</t>
  </si>
  <si>
    <t>2016_1328_1338</t>
  </si>
  <si>
    <t>2016_1328_1344</t>
  </si>
  <si>
    <t>2016_1328_1345</t>
  </si>
  <si>
    <t>2016_1328_1355</t>
  </si>
  <si>
    <t>2016_1328_1371</t>
  </si>
  <si>
    <t>2016_1328_1372</t>
  </si>
  <si>
    <t>2016_1328_1380</t>
  </si>
  <si>
    <t>2016_1328_1386</t>
  </si>
  <si>
    <t>2016_1328_1392</t>
  </si>
  <si>
    <t>2016_1328_1393</t>
  </si>
  <si>
    <t>2016_1328_1396</t>
  </si>
  <si>
    <t>2016_1328_1400</t>
  </si>
  <si>
    <t>2016_1328_1401</t>
  </si>
  <si>
    <t>2016_1328_1403</t>
  </si>
  <si>
    <t>2016_1328_1409</t>
  </si>
  <si>
    <t>2016_1328_1421</t>
  </si>
  <si>
    <t>2016_1328_1423</t>
  </si>
  <si>
    <t>2016_1328_1425</t>
  </si>
  <si>
    <t>2016_1328_1428</t>
  </si>
  <si>
    <t>2016_1328_1433</t>
  </si>
  <si>
    <t>2016_1328_1435</t>
  </si>
  <si>
    <t>2016_1328_1437</t>
  </si>
  <si>
    <t>2016_1328_1438</t>
  </si>
  <si>
    <t>2016_1328_1451</t>
  </si>
  <si>
    <t>2016_1328_1452</t>
  </si>
  <si>
    <t>2016_1328_1453</t>
  </si>
  <si>
    <t>2016_1328_1455</t>
  </si>
  <si>
    <t>2016_1328_1458</t>
  </si>
  <si>
    <t>2016_1328_1462</t>
  </si>
  <si>
    <t>2016_1328_1463</t>
  </si>
  <si>
    <t>2016_1332_1333</t>
  </si>
  <si>
    <t>2016_1332_1338</t>
  </si>
  <si>
    <t>2016_1332_1344</t>
  </si>
  <si>
    <t>2016_1332_1345</t>
  </si>
  <si>
    <t>2016_1332_1355</t>
  </si>
  <si>
    <t>2016_1332_1371</t>
  </si>
  <si>
    <t>2016_1332_1372</t>
  </si>
  <si>
    <t>2016_1332_1380</t>
  </si>
  <si>
    <t>2016_1332_1386</t>
  </si>
  <si>
    <t>2016_1332_1392</t>
  </si>
  <si>
    <t>2016_1332_1393</t>
  </si>
  <si>
    <t>2016_1332_1396</t>
  </si>
  <si>
    <t>2016_1332_1400</t>
  </si>
  <si>
    <t>2016_1332_1401</t>
  </si>
  <si>
    <t>2016_1332_1403</t>
  </si>
  <si>
    <t>2016_1332_1409</t>
  </si>
  <si>
    <t>2016_1332_1421</t>
  </si>
  <si>
    <t>2016_1332_1423</t>
  </si>
  <si>
    <t>2016_1332_1425</t>
  </si>
  <si>
    <t>2016_1332_1428</t>
  </si>
  <si>
    <t>2016_1332_1433</t>
  </si>
  <si>
    <t>2016_1332_1435</t>
  </si>
  <si>
    <t>2016_1332_1437</t>
  </si>
  <si>
    <t>2016_1332_1438</t>
  </si>
  <si>
    <t>2016_1332_1451</t>
  </si>
  <si>
    <t>2016_1332_1452</t>
  </si>
  <si>
    <t>2016_1332_1453</t>
  </si>
  <si>
    <t>2016_1332_1455</t>
  </si>
  <si>
    <t>2016_1332_1458</t>
  </si>
  <si>
    <t>2016_1332_1462</t>
  </si>
  <si>
    <t>2016_1332_1463</t>
  </si>
  <si>
    <t>2016_1333_1338</t>
  </si>
  <si>
    <t>2016_1333_1344</t>
  </si>
  <si>
    <t>2016_1333_1345</t>
  </si>
  <si>
    <t>2016_1333_1355</t>
  </si>
  <si>
    <t>2016_1333_1371</t>
  </si>
  <si>
    <t>2016_1333_1372</t>
  </si>
  <si>
    <t>2016_1333_1380</t>
  </si>
  <si>
    <t>2016_1333_1386</t>
  </si>
  <si>
    <t>2016_1333_1392</t>
  </si>
  <si>
    <t>2016_1333_1393</t>
  </si>
  <si>
    <t>2016_1333_1396</t>
  </si>
  <si>
    <t>2016_1333_1400</t>
  </si>
  <si>
    <t>2016_1333_1401</t>
  </si>
  <si>
    <t>2016_1333_1403</t>
  </si>
  <si>
    <t>2016_1333_1409</t>
  </si>
  <si>
    <t>2016_1333_1421</t>
  </si>
  <si>
    <t>2016_1333_1423</t>
  </si>
  <si>
    <t>2016_1333_1425</t>
  </si>
  <si>
    <t>2016_1333_1428</t>
  </si>
  <si>
    <t>2016_1333_1433</t>
  </si>
  <si>
    <t>2016_1333_1435</t>
  </si>
  <si>
    <t>2016_1333_1437</t>
  </si>
  <si>
    <t>2016_1333_1438</t>
  </si>
  <si>
    <t>2016_1333_1451</t>
  </si>
  <si>
    <t>2016_1333_1452</t>
  </si>
  <si>
    <t>2016_1333_1453</t>
  </si>
  <si>
    <t>2016_1333_1455</t>
  </si>
  <si>
    <t>2016_1333_1458</t>
  </si>
  <si>
    <t>2016_1333_1462</t>
  </si>
  <si>
    <t>2016_1333_1463</t>
  </si>
  <si>
    <t>2016_1338_1344</t>
  </si>
  <si>
    <t>2016_1338_1345</t>
  </si>
  <si>
    <t>2016_1338_1355</t>
  </si>
  <si>
    <t>2016_1338_1371</t>
  </si>
  <si>
    <t>2016_1338_1372</t>
  </si>
  <si>
    <t>2016_1338_1380</t>
  </si>
  <si>
    <t>2016_1338_1386</t>
  </si>
  <si>
    <t>2016_1338_1392</t>
  </si>
  <si>
    <t>2016_1338_1393</t>
  </si>
  <si>
    <t>2016_1338_1396</t>
  </si>
  <si>
    <t>2016_1338_1400</t>
  </si>
  <si>
    <t>2016_1338_1401</t>
  </si>
  <si>
    <t>2016_1338_1403</t>
  </si>
  <si>
    <t>2016_1338_1409</t>
  </si>
  <si>
    <t>2016_1338_1421</t>
  </si>
  <si>
    <t>2016_1338_1423</t>
  </si>
  <si>
    <t>2016_1338_1425</t>
  </si>
  <si>
    <t>2016_1338_1428</t>
  </si>
  <si>
    <t>2016_1338_1433</t>
  </si>
  <si>
    <t>2016_1338_1435</t>
  </si>
  <si>
    <t>2016_1338_1437</t>
  </si>
  <si>
    <t>2016_1338_1438</t>
  </si>
  <si>
    <t>2016_1338_1451</t>
  </si>
  <si>
    <t>2016_1338_1452</t>
  </si>
  <si>
    <t>2016_1338_1453</t>
  </si>
  <si>
    <t>2016_1338_1455</t>
  </si>
  <si>
    <t>2016_1338_1458</t>
  </si>
  <si>
    <t>2016_1338_1462</t>
  </si>
  <si>
    <t>2016_1338_1463</t>
  </si>
  <si>
    <t>2016_1344_1345</t>
  </si>
  <si>
    <t>2016_1344_1355</t>
  </si>
  <si>
    <t>2016_1344_1371</t>
  </si>
  <si>
    <t>2016_1344_1372</t>
  </si>
  <si>
    <t>2016_1344_1380</t>
  </si>
  <si>
    <t>2016_1344_1386</t>
  </si>
  <si>
    <t>2016_1344_1392</t>
  </si>
  <si>
    <t>2016_1344_1393</t>
  </si>
  <si>
    <t>2016_1344_1396</t>
  </si>
  <si>
    <t>2016_1344_1400</t>
  </si>
  <si>
    <t>2016_1344_1401</t>
  </si>
  <si>
    <t>2016_1344_1403</t>
  </si>
  <si>
    <t>2016_1344_1409</t>
  </si>
  <si>
    <t>2016_1344_1421</t>
  </si>
  <si>
    <t>2016_1344_1423</t>
  </si>
  <si>
    <t>2016_1344_1425</t>
  </si>
  <si>
    <t>2016_1344_1428</t>
  </si>
  <si>
    <t>2016_1344_1433</t>
  </si>
  <si>
    <t>2016_1344_1435</t>
  </si>
  <si>
    <t>2016_1344_1437</t>
  </si>
  <si>
    <t>2016_1344_1438</t>
  </si>
  <si>
    <t>2016_1344_1451</t>
  </si>
  <si>
    <t>2016_1344_1452</t>
  </si>
  <si>
    <t>2016_1344_1453</t>
  </si>
  <si>
    <t>2016_1344_1455</t>
  </si>
  <si>
    <t>2016_1344_1458</t>
  </si>
  <si>
    <t>2016_1344_1462</t>
  </si>
  <si>
    <t>2016_1344_1463</t>
  </si>
  <si>
    <t>2016_1345_1355</t>
  </si>
  <si>
    <t>2016_1345_1371</t>
  </si>
  <si>
    <t>2016_1345_1372</t>
  </si>
  <si>
    <t>2016_1345_1380</t>
  </si>
  <si>
    <t>2016_1345_1386</t>
  </si>
  <si>
    <t>2016_1345_1392</t>
  </si>
  <si>
    <t>2016_1345_1393</t>
  </si>
  <si>
    <t>2016_1345_1396</t>
  </si>
  <si>
    <t>2016_1345_1400</t>
  </si>
  <si>
    <t>2016_1345_1401</t>
  </si>
  <si>
    <t>2016_1345_1403</t>
  </si>
  <si>
    <t>2016_1345_1409</t>
  </si>
  <si>
    <t>2016_1345_1421</t>
  </si>
  <si>
    <t>2016_1345_1423</t>
  </si>
  <si>
    <t>2016_1345_1425</t>
  </si>
  <si>
    <t>2016_1345_1428</t>
  </si>
  <si>
    <t>2016_1345_1433</t>
  </si>
  <si>
    <t>2016_1345_1435</t>
  </si>
  <si>
    <t>2016_1345_1437</t>
  </si>
  <si>
    <t>2016_1345_1438</t>
  </si>
  <si>
    <t>2016_1345_1451</t>
  </si>
  <si>
    <t>2016_1345_1452</t>
  </si>
  <si>
    <t>2016_1345_1453</t>
  </si>
  <si>
    <t>2016_1345_1455</t>
  </si>
  <si>
    <t>2016_1345_1458</t>
  </si>
  <si>
    <t>2016_1345_1462</t>
  </si>
  <si>
    <t>2016_1345_1463</t>
  </si>
  <si>
    <t>2016_1355_1371</t>
  </si>
  <si>
    <t>2016_1355_1372</t>
  </si>
  <si>
    <t>2016_1355_1380</t>
  </si>
  <si>
    <t>2016_1355_1386</t>
  </si>
  <si>
    <t>2016_1355_1392</t>
  </si>
  <si>
    <t>2016_1355_1393</t>
  </si>
  <si>
    <t>2016_1355_1396</t>
  </si>
  <si>
    <t>2016_1355_1400</t>
  </si>
  <si>
    <t>2016_1355_1401</t>
  </si>
  <si>
    <t>2016_1355_1403</t>
  </si>
  <si>
    <t>2016_1355_1409</t>
  </si>
  <si>
    <t>2016_1355_1421</t>
  </si>
  <si>
    <t>2016_1355_1423</t>
  </si>
  <si>
    <t>2016_1355_1425</t>
  </si>
  <si>
    <t>2016_1355_1428</t>
  </si>
  <si>
    <t>2016_1355_1433</t>
  </si>
  <si>
    <t>2016_1355_1435</t>
  </si>
  <si>
    <t>2016_1355_1437</t>
  </si>
  <si>
    <t>2016_1355_1438</t>
  </si>
  <si>
    <t>2016_1355_1451</t>
  </si>
  <si>
    <t>2016_1355_1452</t>
  </si>
  <si>
    <t>2016_1355_1453</t>
  </si>
  <si>
    <t>2016_1355_1455</t>
  </si>
  <si>
    <t>2016_1355_1458</t>
  </si>
  <si>
    <t>2016_1355_1462</t>
  </si>
  <si>
    <t>2016_1355_1463</t>
  </si>
  <si>
    <t>2016_1371_1372</t>
  </si>
  <si>
    <t>2016_1371_1380</t>
  </si>
  <si>
    <t>2016_1371_1386</t>
  </si>
  <si>
    <t>2016_1371_1392</t>
  </si>
  <si>
    <t>2016_1371_1393</t>
  </si>
  <si>
    <t>2016_1371_1396</t>
  </si>
  <si>
    <t>2016_1371_1400</t>
  </si>
  <si>
    <t>2016_1371_1401</t>
  </si>
  <si>
    <t>2016_1371_1403</t>
  </si>
  <si>
    <t>2016_1371_1409</t>
  </si>
  <si>
    <t>2016_1371_1421</t>
  </si>
  <si>
    <t>2016_1371_1423</t>
  </si>
  <si>
    <t>2016_1371_1425</t>
  </si>
  <si>
    <t>2016_1371_1428</t>
  </si>
  <si>
    <t>2016_1371_1433</t>
  </si>
  <si>
    <t>2016_1371_1435</t>
  </si>
  <si>
    <t>2016_1371_1437</t>
  </si>
  <si>
    <t>2016_1371_1438</t>
  </si>
  <si>
    <t>2016_1371_1451</t>
  </si>
  <si>
    <t>2016_1371_1452</t>
  </si>
  <si>
    <t>2016_1371_1453</t>
  </si>
  <si>
    <t>2016_1371_1455</t>
  </si>
  <si>
    <t>2016_1371_1458</t>
  </si>
  <si>
    <t>2016_1371_1462</t>
  </si>
  <si>
    <t>2016_1371_1463</t>
  </si>
  <si>
    <t>2016_1372_1380</t>
  </si>
  <si>
    <t>2016_1372_1386</t>
  </si>
  <si>
    <t>2016_1372_1392</t>
  </si>
  <si>
    <t>2016_1372_1393</t>
  </si>
  <si>
    <t>2016_1372_1396</t>
  </si>
  <si>
    <t>2016_1372_1400</t>
  </si>
  <si>
    <t>2016_1372_1401</t>
  </si>
  <si>
    <t>2016_1372_1403</t>
  </si>
  <si>
    <t>2016_1372_1409</t>
  </si>
  <si>
    <t>2016_1372_1421</t>
  </si>
  <si>
    <t>2016_1372_1423</t>
  </si>
  <si>
    <t>2016_1372_1425</t>
  </si>
  <si>
    <t>2016_1372_1428</t>
  </si>
  <si>
    <t>2016_1372_1433</t>
  </si>
  <si>
    <t>2016_1372_1435</t>
  </si>
  <si>
    <t>2016_1372_1437</t>
  </si>
  <si>
    <t>2016_1372_1438</t>
  </si>
  <si>
    <t>2016_1372_1451</t>
  </si>
  <si>
    <t>2016_1372_1452</t>
  </si>
  <si>
    <t>2016_1372_1453</t>
  </si>
  <si>
    <t>2016_1372_1455</t>
  </si>
  <si>
    <t>2016_1372_1458</t>
  </si>
  <si>
    <t>2016_1372_1462</t>
  </si>
  <si>
    <t>2016_1372_1463</t>
  </si>
  <si>
    <t>2016_1380_1386</t>
  </si>
  <si>
    <t>2016_1380_1392</t>
  </si>
  <si>
    <t>2016_1380_1393</t>
  </si>
  <si>
    <t>2016_1380_1396</t>
  </si>
  <si>
    <t>2016_1380_1400</t>
  </si>
  <si>
    <t>2016_1380_1401</t>
  </si>
  <si>
    <t>2016_1380_1403</t>
  </si>
  <si>
    <t>2016_1380_1409</t>
  </si>
  <si>
    <t>2016_1380_1421</t>
  </si>
  <si>
    <t>2016_1380_1423</t>
  </si>
  <si>
    <t>2016_1380_1425</t>
  </si>
  <si>
    <t>2016_1380_1428</t>
  </si>
  <si>
    <t>2016_1380_1433</t>
  </si>
  <si>
    <t>2016_1380_1435</t>
  </si>
  <si>
    <t>2016_1380_1437</t>
  </si>
  <si>
    <t>2016_1380_1438</t>
  </si>
  <si>
    <t>2016_1380_1451</t>
  </si>
  <si>
    <t>2016_1380_1452</t>
  </si>
  <si>
    <t>2016_1380_1453</t>
  </si>
  <si>
    <t>2016_1380_1455</t>
  </si>
  <si>
    <t>2016_1380_1458</t>
  </si>
  <si>
    <t>2016_1380_1462</t>
  </si>
  <si>
    <t>2016_1380_1463</t>
  </si>
  <si>
    <t>2016_1386_1392</t>
  </si>
  <si>
    <t>2016_1386_1393</t>
  </si>
  <si>
    <t>2016_1386_1396</t>
  </si>
  <si>
    <t>2016_1386_1400</t>
  </si>
  <si>
    <t>2016_1386_1401</t>
  </si>
  <si>
    <t>2016_1386_1403</t>
  </si>
  <si>
    <t>2016_1386_1409</t>
  </si>
  <si>
    <t>2016_1386_1421</t>
  </si>
  <si>
    <t>2016_1386_1423</t>
  </si>
  <si>
    <t>2016_1386_1425</t>
  </si>
  <si>
    <t>2016_1386_1428</t>
  </si>
  <si>
    <t>2016_1386_1433</t>
  </si>
  <si>
    <t>2016_1386_1435</t>
  </si>
  <si>
    <t>2016_1386_1437</t>
  </si>
  <si>
    <t>2016_1386_1438</t>
  </si>
  <si>
    <t>2016_1386_1451</t>
  </si>
  <si>
    <t>2016_1386_1452</t>
  </si>
  <si>
    <t>2016_1386_1453</t>
  </si>
  <si>
    <t>2016_1386_1455</t>
  </si>
  <si>
    <t>2016_1386_1458</t>
  </si>
  <si>
    <t>2016_1386_1462</t>
  </si>
  <si>
    <t>2016_1386_1463</t>
  </si>
  <si>
    <t>2016_1392_1393</t>
  </si>
  <si>
    <t>2016_1392_1396</t>
  </si>
  <si>
    <t>2016_1392_1400</t>
  </si>
  <si>
    <t>2016_1392_1401</t>
  </si>
  <si>
    <t>2016_1392_1403</t>
  </si>
  <si>
    <t>2016_1392_1409</t>
  </si>
  <si>
    <t>2016_1392_1421</t>
  </si>
  <si>
    <t>2016_1392_1423</t>
  </si>
  <si>
    <t>2016_1392_1425</t>
  </si>
  <si>
    <t>2016_1392_1428</t>
  </si>
  <si>
    <t>2016_1392_1433</t>
  </si>
  <si>
    <t>2016_1392_1435</t>
  </si>
  <si>
    <t>2016_1392_1437</t>
  </si>
  <si>
    <t>2016_1392_1438</t>
  </si>
  <si>
    <t>2016_1392_1451</t>
  </si>
  <si>
    <t>2016_1392_1452</t>
  </si>
  <si>
    <t>2016_1392_1453</t>
  </si>
  <si>
    <t>2016_1392_1455</t>
  </si>
  <si>
    <t>2016_1392_1458</t>
  </si>
  <si>
    <t>2016_1392_1462</t>
  </si>
  <si>
    <t>2016_1392_1463</t>
  </si>
  <si>
    <t>2016_1393_1396</t>
  </si>
  <si>
    <t>2016_1393_1400</t>
  </si>
  <si>
    <t>2016_1393_1401</t>
  </si>
  <si>
    <t>2016_1393_1403</t>
  </si>
  <si>
    <t>2016_1393_1409</t>
  </si>
  <si>
    <t>2016_1393_1421</t>
  </si>
  <si>
    <t>2016_1393_1423</t>
  </si>
  <si>
    <t>2016_1393_1425</t>
  </si>
  <si>
    <t>2016_1393_1428</t>
  </si>
  <si>
    <t>2016_1393_1433</t>
  </si>
  <si>
    <t>2016_1393_1435</t>
  </si>
  <si>
    <t>2016_1393_1437</t>
  </si>
  <si>
    <t>2016_1393_1438</t>
  </si>
  <si>
    <t>2016_1393_1451</t>
  </si>
  <si>
    <t>2016_1393_1452</t>
  </si>
  <si>
    <t>2016_1393_1453</t>
  </si>
  <si>
    <t>2016_1393_1455</t>
  </si>
  <si>
    <t>2016_1393_1458</t>
  </si>
  <si>
    <t>2016_1393_1462</t>
  </si>
  <si>
    <t>2016_1393_1463</t>
  </si>
  <si>
    <t>2016_1396_1400</t>
  </si>
  <si>
    <t>2016_1396_1401</t>
  </si>
  <si>
    <t>2016_1396_1403</t>
  </si>
  <si>
    <t>2016_1396_1409</t>
  </si>
  <si>
    <t>2016_1396_1421</t>
  </si>
  <si>
    <t>2016_1396_1423</t>
  </si>
  <si>
    <t>2016_1396_1425</t>
  </si>
  <si>
    <t>2016_1396_1428</t>
  </si>
  <si>
    <t>2016_1396_1433</t>
  </si>
  <si>
    <t>2016_1396_1435</t>
  </si>
  <si>
    <t>2016_1396_1437</t>
  </si>
  <si>
    <t>2016_1396_1438</t>
  </si>
  <si>
    <t>2016_1396_1451</t>
  </si>
  <si>
    <t>2016_1396_1452</t>
  </si>
  <si>
    <t>2016_1396_1453</t>
  </si>
  <si>
    <t>2016_1396_1455</t>
  </si>
  <si>
    <t>2016_1396_1458</t>
  </si>
  <si>
    <t>2016_1396_1462</t>
  </si>
  <si>
    <t>2016_1396_1463</t>
  </si>
  <si>
    <t>2016_1400_1401</t>
  </si>
  <si>
    <t>2016_1400_1403</t>
  </si>
  <si>
    <t>2016_1400_1409</t>
  </si>
  <si>
    <t>2016_1400_1421</t>
  </si>
  <si>
    <t>2016_1400_1423</t>
  </si>
  <si>
    <t>2016_1400_1425</t>
  </si>
  <si>
    <t>2016_1400_1428</t>
  </si>
  <si>
    <t>2016_1400_1433</t>
  </si>
  <si>
    <t>2016_1400_1435</t>
  </si>
  <si>
    <t>2016_1400_1437</t>
  </si>
  <si>
    <t>2016_1400_1438</t>
  </si>
  <si>
    <t>2016_1400_1451</t>
  </si>
  <si>
    <t>2016_1400_1452</t>
  </si>
  <si>
    <t>2016_1400_1453</t>
  </si>
  <si>
    <t>2016_1400_1455</t>
  </si>
  <si>
    <t>2016_1400_1458</t>
  </si>
  <si>
    <t>2016_1400_1462</t>
  </si>
  <si>
    <t>2016_1400_1463</t>
  </si>
  <si>
    <t>2016_1401_1403</t>
  </si>
  <si>
    <t>2016_1401_1409</t>
  </si>
  <si>
    <t>2016_1401_1421</t>
  </si>
  <si>
    <t>2016_1401_1423</t>
  </si>
  <si>
    <t>2016_1401_1425</t>
  </si>
  <si>
    <t>2016_1401_1428</t>
  </si>
  <si>
    <t>2016_1401_1433</t>
  </si>
  <si>
    <t>2016_1401_1435</t>
  </si>
  <si>
    <t>2016_1401_1437</t>
  </si>
  <si>
    <t>2016_1401_1438</t>
  </si>
  <si>
    <t>2016_1401_1451</t>
  </si>
  <si>
    <t>2016_1401_1452</t>
  </si>
  <si>
    <t>2016_1401_1453</t>
  </si>
  <si>
    <t>2016_1401_1455</t>
  </si>
  <si>
    <t>2016_1401_1458</t>
  </si>
  <si>
    <t>2016_1401_1462</t>
  </si>
  <si>
    <t>2016_1401_1463</t>
  </si>
  <si>
    <t>2016_1403_1409</t>
  </si>
  <si>
    <t>2016_1403_1421</t>
  </si>
  <si>
    <t>2016_1403_1423</t>
  </si>
  <si>
    <t>2016_1403_1425</t>
  </si>
  <si>
    <t>2016_1403_1428</t>
  </si>
  <si>
    <t>2016_1403_1433</t>
  </si>
  <si>
    <t>2016_1403_1435</t>
  </si>
  <si>
    <t>2016_1403_1437</t>
  </si>
  <si>
    <t>2016_1403_1438</t>
  </si>
  <si>
    <t>2016_1403_1451</t>
  </si>
  <si>
    <t>2016_1403_1452</t>
  </si>
  <si>
    <t>2016_1403_1453</t>
  </si>
  <si>
    <t>2016_1403_1455</t>
  </si>
  <si>
    <t>2016_1403_1458</t>
  </si>
  <si>
    <t>2016_1403_1462</t>
  </si>
  <si>
    <t>2016_1403_1463</t>
  </si>
  <si>
    <t>2016_1409_1421</t>
  </si>
  <si>
    <t>2016_1409_1423</t>
  </si>
  <si>
    <t>2016_1409_1425</t>
  </si>
  <si>
    <t>2016_1409_1428</t>
  </si>
  <si>
    <t>2016_1409_1433</t>
  </si>
  <si>
    <t>2016_1409_1435</t>
  </si>
  <si>
    <t>2016_1409_1437</t>
  </si>
  <si>
    <t>2016_1409_1438</t>
  </si>
  <si>
    <t>2016_1409_1451</t>
  </si>
  <si>
    <t>2016_1409_1452</t>
  </si>
  <si>
    <t>2016_1409_1453</t>
  </si>
  <si>
    <t>2016_1409_1455</t>
  </si>
  <si>
    <t>2016_1409_1458</t>
  </si>
  <si>
    <t>2016_1409_1462</t>
  </si>
  <si>
    <t>2016_1409_1463</t>
  </si>
  <si>
    <t>2016_1421_1423</t>
  </si>
  <si>
    <t>2016_1421_1425</t>
  </si>
  <si>
    <t>2016_1421_1428</t>
  </si>
  <si>
    <t>2016_1421_1433</t>
  </si>
  <si>
    <t>2016_1421_1435</t>
  </si>
  <si>
    <t>2016_1421_1437</t>
  </si>
  <si>
    <t>2016_1421_1438</t>
  </si>
  <si>
    <t>2016_1421_1451</t>
  </si>
  <si>
    <t>2016_1421_1452</t>
  </si>
  <si>
    <t>2016_1421_1453</t>
  </si>
  <si>
    <t>2016_1421_1455</t>
  </si>
  <si>
    <t>2016_1421_1458</t>
  </si>
  <si>
    <t>2016_1421_1462</t>
  </si>
  <si>
    <t>2016_1421_1463</t>
  </si>
  <si>
    <t>2016_1423_1425</t>
  </si>
  <si>
    <t>2016_1423_1428</t>
  </si>
  <si>
    <t>2016_1423_1433</t>
  </si>
  <si>
    <t>2016_1423_1435</t>
  </si>
  <si>
    <t>2016_1423_1437</t>
  </si>
  <si>
    <t>2016_1423_1438</t>
  </si>
  <si>
    <t>2016_1423_1451</t>
  </si>
  <si>
    <t>2016_1423_1452</t>
  </si>
  <si>
    <t>2016_1423_1453</t>
  </si>
  <si>
    <t>2016_1423_1455</t>
  </si>
  <si>
    <t>2016_1423_1458</t>
  </si>
  <si>
    <t>2016_1423_1462</t>
  </si>
  <si>
    <t>2016_1423_1463</t>
  </si>
  <si>
    <t>2016_1425_1428</t>
  </si>
  <si>
    <t>2016_1425_1433</t>
  </si>
  <si>
    <t>2016_1425_1435</t>
  </si>
  <si>
    <t>2016_1425_1437</t>
  </si>
  <si>
    <t>2016_1425_1438</t>
  </si>
  <si>
    <t>2016_1425_1451</t>
  </si>
  <si>
    <t>2016_1425_1452</t>
  </si>
  <si>
    <t>2016_1425_1453</t>
  </si>
  <si>
    <t>2016_1425_1455</t>
  </si>
  <si>
    <t>2016_1425_1458</t>
  </si>
  <si>
    <t>2016_1425_1462</t>
  </si>
  <si>
    <t>2016_1425_1463</t>
  </si>
  <si>
    <t>2016_1428_1433</t>
  </si>
  <si>
    <t>2016_1428_1435</t>
  </si>
  <si>
    <t>2016_1428_1437</t>
  </si>
  <si>
    <t>2016_1428_1438</t>
  </si>
  <si>
    <t>2016_1428_1451</t>
  </si>
  <si>
    <t>2016_1428_1452</t>
  </si>
  <si>
    <t>2016_1428_1453</t>
  </si>
  <si>
    <t>2016_1428_1455</t>
  </si>
  <si>
    <t>2016_1428_1458</t>
  </si>
  <si>
    <t>2016_1428_1462</t>
  </si>
  <si>
    <t>2016_1428_1463</t>
  </si>
  <si>
    <t>2016_1433_1435</t>
  </si>
  <si>
    <t>2016_1433_1437</t>
  </si>
  <si>
    <t>2016_1433_1438</t>
  </si>
  <si>
    <t>2016_1433_1451</t>
  </si>
  <si>
    <t>2016_1433_1452</t>
  </si>
  <si>
    <t>2016_1433_1453</t>
  </si>
  <si>
    <t>2016_1433_1455</t>
  </si>
  <si>
    <t>2016_1433_1458</t>
  </si>
  <si>
    <t>2016_1433_1462</t>
  </si>
  <si>
    <t>2016_1433_1463</t>
  </si>
  <si>
    <t>2016_1435_1437</t>
  </si>
  <si>
    <t>2016_1435_1438</t>
  </si>
  <si>
    <t>2016_1435_1451</t>
  </si>
  <si>
    <t>2016_1435_1452</t>
  </si>
  <si>
    <t>2016_1435_1453</t>
  </si>
  <si>
    <t>2016_1435_1455</t>
  </si>
  <si>
    <t>2016_1435_1458</t>
  </si>
  <si>
    <t>2016_1435_1462</t>
  </si>
  <si>
    <t>2016_1435_1463</t>
  </si>
  <si>
    <t>2016_1437_1438</t>
  </si>
  <si>
    <t>2016_1437_1451</t>
  </si>
  <si>
    <t>2016_1437_1452</t>
  </si>
  <si>
    <t>2016_1437_1453</t>
  </si>
  <si>
    <t>2016_1437_1455</t>
  </si>
  <si>
    <t>2016_1437_1458</t>
  </si>
  <si>
    <t>2016_1437_1462</t>
  </si>
  <si>
    <t>2016_1437_1463</t>
  </si>
  <si>
    <t>2016_1438_1451</t>
  </si>
  <si>
    <t>2016_1438_1452</t>
  </si>
  <si>
    <t>2016_1438_1453</t>
  </si>
  <si>
    <t>2016_1438_1455</t>
  </si>
  <si>
    <t>2016_1438_1458</t>
  </si>
  <si>
    <t>2016_1438_1462</t>
  </si>
  <si>
    <t>2016_1438_1463</t>
  </si>
  <si>
    <t>2016_1451_1452</t>
  </si>
  <si>
    <t>2016_1451_1453</t>
  </si>
  <si>
    <t>2016_1451_1455</t>
  </si>
  <si>
    <t>2016_1451_1458</t>
  </si>
  <si>
    <t>2016_1451_1462</t>
  </si>
  <si>
    <t>2016_1451_1463</t>
  </si>
  <si>
    <t>2016_1452_1453</t>
  </si>
  <si>
    <t>2016_1452_1455</t>
  </si>
  <si>
    <t>2016_1452_1458</t>
  </si>
  <si>
    <t>2016_1452_1462</t>
  </si>
  <si>
    <t>2016_1452_1463</t>
  </si>
  <si>
    <t>2016_1453_1455</t>
  </si>
  <si>
    <t>2016_1453_1458</t>
  </si>
  <si>
    <t>2016_1453_1462</t>
  </si>
  <si>
    <t>2016_1453_1463</t>
  </si>
  <si>
    <t>2016_1455_1458</t>
  </si>
  <si>
    <t>2016_1455_1462</t>
  </si>
  <si>
    <t>2016_1455_1463</t>
  </si>
  <si>
    <t>2016_1458_1462</t>
  </si>
  <si>
    <t>2016_1458_1463</t>
  </si>
  <si>
    <t>2016_1462_1463</t>
  </si>
  <si>
    <t>2017_1112_1116</t>
  </si>
  <si>
    <t>2017_1112_1124</t>
  </si>
  <si>
    <t>2017_1112_1137</t>
  </si>
  <si>
    <t>2017_1112_1139</t>
  </si>
  <si>
    <t>2017_1112_1153</t>
  </si>
  <si>
    <t>2017_1112_1166</t>
  </si>
  <si>
    <t>2017_1112_1173</t>
  </si>
  <si>
    <t>2017_1112_1181</t>
  </si>
  <si>
    <t>2017_1112_1190</t>
  </si>
  <si>
    <t>2017_1112_1195</t>
  </si>
  <si>
    <t>2017_1112_1196</t>
  </si>
  <si>
    <t>2017_1112_1199</t>
  </si>
  <si>
    <t>2017_1112_1211</t>
  </si>
  <si>
    <t>2017_1112_1233</t>
  </si>
  <si>
    <t>2017_1112_1235</t>
  </si>
  <si>
    <t>2017_1112_1240</t>
  </si>
  <si>
    <t>2017_1112_1242</t>
  </si>
  <si>
    <t>2017_1112_1243</t>
  </si>
  <si>
    <t>2017_1112_1245</t>
  </si>
  <si>
    <t>2017_1112_1246</t>
  </si>
  <si>
    <t>2017_1112_1257</t>
  </si>
  <si>
    <t>2017_1112_1266</t>
  </si>
  <si>
    <t>2017_1112_1268</t>
  </si>
  <si>
    <t>2017_1112_1274</t>
  </si>
  <si>
    <t>2017_1112_1276</t>
  </si>
  <si>
    <t>2017_1112_1277</t>
  </si>
  <si>
    <t>2017_1112_1278</t>
  </si>
  <si>
    <t>2017_1112_1291</t>
  </si>
  <si>
    <t>2017_1112_1292</t>
  </si>
  <si>
    <t>2017_1112_1297</t>
  </si>
  <si>
    <t>2017_1112_1300</t>
  </si>
  <si>
    <t>2017_1112_1305</t>
  </si>
  <si>
    <t>2017_1112_1308</t>
  </si>
  <si>
    <t>2017_1112_1309</t>
  </si>
  <si>
    <t>2017_1112_1314</t>
  </si>
  <si>
    <t>2017_1112_1315</t>
  </si>
  <si>
    <t>2017_1112_1321</t>
  </si>
  <si>
    <t>2017_1112_1323</t>
  </si>
  <si>
    <t>2017_1112_1329</t>
  </si>
  <si>
    <t>2017_1112_1332</t>
  </si>
  <si>
    <t>2017_1112_1343</t>
  </si>
  <si>
    <t>2017_1112_1344</t>
  </si>
  <si>
    <t>2017_1112_1345</t>
  </si>
  <si>
    <t>2017_1112_1348</t>
  </si>
  <si>
    <t>2017_1112_1355</t>
  </si>
  <si>
    <t>2017_1112_1371</t>
  </si>
  <si>
    <t>2017_1112_1374</t>
  </si>
  <si>
    <t>2017_1112_1376</t>
  </si>
  <si>
    <t>2017_1112_1388</t>
  </si>
  <si>
    <t>2017_1112_1407</t>
  </si>
  <si>
    <t>2017_1112_1411</t>
  </si>
  <si>
    <t>2017_1112_1413</t>
  </si>
  <si>
    <t>2017_1112_1417</t>
  </si>
  <si>
    <t>2017_1112_1423</t>
  </si>
  <si>
    <t>2017_1112_1425</t>
  </si>
  <si>
    <t>2017_1112_1433</t>
  </si>
  <si>
    <t>2017_1112_1435</t>
  </si>
  <si>
    <t>2017_1112_1436</t>
  </si>
  <si>
    <t>2017_1112_1437</t>
  </si>
  <si>
    <t>2017_1112_1438</t>
  </si>
  <si>
    <t>2017_1112_1439</t>
  </si>
  <si>
    <t>2017_1112_1448</t>
  </si>
  <si>
    <t>2017_1112_1452</t>
  </si>
  <si>
    <t>2017_1112_1455</t>
  </si>
  <si>
    <t>2017_1112_1457</t>
  </si>
  <si>
    <t>2017_1112_1458</t>
  </si>
  <si>
    <t>2017_1112_1462</t>
  </si>
  <si>
    <t>2017_1116_1124</t>
  </si>
  <si>
    <t>2017_1116_1137</t>
  </si>
  <si>
    <t>2017_1116_1139</t>
  </si>
  <si>
    <t>2017_1116_1153</t>
  </si>
  <si>
    <t>2017_1116_1166</t>
  </si>
  <si>
    <t>2017_1116_1173</t>
  </si>
  <si>
    <t>2017_1116_1181</t>
  </si>
  <si>
    <t>2017_1116_1190</t>
  </si>
  <si>
    <t>2017_1116_1195</t>
  </si>
  <si>
    <t>2017_1116_1196</t>
  </si>
  <si>
    <t>2017_1116_1199</t>
  </si>
  <si>
    <t>2017_1116_1211</t>
  </si>
  <si>
    <t>2017_1116_1233</t>
  </si>
  <si>
    <t>2017_1116_1235</t>
  </si>
  <si>
    <t>2017_1116_1240</t>
  </si>
  <si>
    <t>2017_1116_1242</t>
  </si>
  <si>
    <t>2017_1116_1243</t>
  </si>
  <si>
    <t>2017_1116_1245</t>
  </si>
  <si>
    <t>2017_1116_1246</t>
  </si>
  <si>
    <t>2017_1116_1257</t>
  </si>
  <si>
    <t>2017_1116_1266</t>
  </si>
  <si>
    <t>2017_1116_1268</t>
  </si>
  <si>
    <t>2017_1116_1274</t>
  </si>
  <si>
    <t>2017_1116_1276</t>
  </si>
  <si>
    <t>2017_1116_1277</t>
  </si>
  <si>
    <t>2017_1116_1278</t>
  </si>
  <si>
    <t>2017_1116_1291</t>
  </si>
  <si>
    <t>2017_1116_1292</t>
  </si>
  <si>
    <t>2017_1116_1297</t>
  </si>
  <si>
    <t>2017_1116_1300</t>
  </si>
  <si>
    <t>2017_1116_1305</t>
  </si>
  <si>
    <t>2017_1116_1308</t>
  </si>
  <si>
    <t>2017_1116_1309</t>
  </si>
  <si>
    <t>2017_1116_1314</t>
  </si>
  <si>
    <t>2017_1116_1315</t>
  </si>
  <si>
    <t>2017_1116_1321</t>
  </si>
  <si>
    <t>2017_1116_1323</t>
  </si>
  <si>
    <t>2017_1116_1329</t>
  </si>
  <si>
    <t>2017_1116_1332</t>
  </si>
  <si>
    <t>2017_1116_1343</t>
  </si>
  <si>
    <t>2017_1116_1344</t>
  </si>
  <si>
    <t>2017_1116_1345</t>
  </si>
  <si>
    <t>2017_1116_1348</t>
  </si>
  <si>
    <t>2017_1116_1355</t>
  </si>
  <si>
    <t>2017_1116_1371</t>
  </si>
  <si>
    <t>2017_1116_1374</t>
  </si>
  <si>
    <t>2017_1116_1376</t>
  </si>
  <si>
    <t>2017_1116_1388</t>
  </si>
  <si>
    <t>2017_1116_1407</t>
  </si>
  <si>
    <t>2017_1116_1411</t>
  </si>
  <si>
    <t>2017_1116_1413</t>
  </si>
  <si>
    <t>2017_1116_1417</t>
  </si>
  <si>
    <t>2017_1116_1423</t>
  </si>
  <si>
    <t>2017_1116_1425</t>
  </si>
  <si>
    <t>2017_1116_1433</t>
  </si>
  <si>
    <t>2017_1116_1435</t>
  </si>
  <si>
    <t>2017_1116_1436</t>
  </si>
  <si>
    <t>2017_1116_1437</t>
  </si>
  <si>
    <t>2017_1116_1438</t>
  </si>
  <si>
    <t>2017_1116_1439</t>
  </si>
  <si>
    <t>2017_1116_1448</t>
  </si>
  <si>
    <t>2017_1116_1452</t>
  </si>
  <si>
    <t>2017_1116_1455</t>
  </si>
  <si>
    <t>2017_1116_1457</t>
  </si>
  <si>
    <t>2017_1116_1458</t>
  </si>
  <si>
    <t>2017_1116_1462</t>
  </si>
  <si>
    <t>2017_1124_1137</t>
  </si>
  <si>
    <t>2017_1124_1139</t>
  </si>
  <si>
    <t>2017_1124_1153</t>
  </si>
  <si>
    <t>2017_1124_1166</t>
  </si>
  <si>
    <t>2017_1124_1173</t>
  </si>
  <si>
    <t>2017_1124_1181</t>
  </si>
  <si>
    <t>2017_1124_1190</t>
  </si>
  <si>
    <t>2017_1124_1195</t>
  </si>
  <si>
    <t>2017_1124_1196</t>
  </si>
  <si>
    <t>2017_1124_1199</t>
  </si>
  <si>
    <t>2017_1124_1211</t>
  </si>
  <si>
    <t>2017_1124_1233</t>
  </si>
  <si>
    <t>2017_1124_1235</t>
  </si>
  <si>
    <t>2017_1124_1240</t>
  </si>
  <si>
    <t>2017_1124_1242</t>
  </si>
  <si>
    <t>2017_1124_1243</t>
  </si>
  <si>
    <t>2017_1124_1245</t>
  </si>
  <si>
    <t>2017_1124_1246</t>
  </si>
  <si>
    <t>2017_1124_1257</t>
  </si>
  <si>
    <t>2017_1124_1266</t>
  </si>
  <si>
    <t>2017_1124_1268</t>
  </si>
  <si>
    <t>2017_1124_1274</t>
  </si>
  <si>
    <t>2017_1124_1276</t>
  </si>
  <si>
    <t>2017_1124_1277</t>
  </si>
  <si>
    <t>2017_1124_1278</t>
  </si>
  <si>
    <t>2017_1124_1291</t>
  </si>
  <si>
    <t>2017_1124_1292</t>
  </si>
  <si>
    <t>2017_1124_1297</t>
  </si>
  <si>
    <t>2017_1124_1300</t>
  </si>
  <si>
    <t>2017_1124_1305</t>
  </si>
  <si>
    <t>2017_1124_1308</t>
  </si>
  <si>
    <t>2017_1124_1309</t>
  </si>
  <si>
    <t>2017_1124_1314</t>
  </si>
  <si>
    <t>2017_1124_1315</t>
  </si>
  <si>
    <t>2017_1124_1321</t>
  </si>
  <si>
    <t>2017_1124_1323</t>
  </si>
  <si>
    <t>2017_1124_1329</t>
  </si>
  <si>
    <t>2017_1124_1332</t>
  </si>
  <si>
    <t>2017_1124_1343</t>
  </si>
  <si>
    <t>2017_1124_1344</t>
  </si>
  <si>
    <t>2017_1124_1345</t>
  </si>
  <si>
    <t>2017_1124_1348</t>
  </si>
  <si>
    <t>2017_1124_1355</t>
  </si>
  <si>
    <t>2017_1124_1371</t>
  </si>
  <si>
    <t>2017_1124_1374</t>
  </si>
  <si>
    <t>2017_1124_1376</t>
  </si>
  <si>
    <t>2017_1124_1388</t>
  </si>
  <si>
    <t>2017_1124_1407</t>
  </si>
  <si>
    <t>2017_1124_1411</t>
  </si>
  <si>
    <t>2017_1124_1413</t>
  </si>
  <si>
    <t>2017_1124_1417</t>
  </si>
  <si>
    <t>2017_1124_1423</t>
  </si>
  <si>
    <t>2017_1124_1425</t>
  </si>
  <si>
    <t>2017_1124_1433</t>
  </si>
  <si>
    <t>2017_1124_1435</t>
  </si>
  <si>
    <t>2017_1124_1436</t>
  </si>
  <si>
    <t>2017_1124_1437</t>
  </si>
  <si>
    <t>2017_1124_1438</t>
  </si>
  <si>
    <t>2017_1124_1439</t>
  </si>
  <si>
    <t>2017_1124_1448</t>
  </si>
  <si>
    <t>2017_1124_1452</t>
  </si>
  <si>
    <t>2017_1124_1455</t>
  </si>
  <si>
    <t>2017_1124_1457</t>
  </si>
  <si>
    <t>2017_1124_1458</t>
  </si>
  <si>
    <t>2017_1124_1462</t>
  </si>
  <si>
    <t>2017_1137_1139</t>
  </si>
  <si>
    <t>2017_1137_1153</t>
  </si>
  <si>
    <t>2017_1137_1166</t>
  </si>
  <si>
    <t>2017_1137_1173</t>
  </si>
  <si>
    <t>2017_1137_1181</t>
  </si>
  <si>
    <t>2017_1137_1190</t>
  </si>
  <si>
    <t>2017_1137_1195</t>
  </si>
  <si>
    <t>2017_1137_1196</t>
  </si>
  <si>
    <t>2017_1137_1199</t>
  </si>
  <si>
    <t>2017_1137_1211</t>
  </si>
  <si>
    <t>2017_1137_1233</t>
  </si>
  <si>
    <t>2017_1137_1235</t>
  </si>
  <si>
    <t>2017_1137_1240</t>
  </si>
  <si>
    <t>2017_1137_1242</t>
  </si>
  <si>
    <t>2017_1137_1243</t>
  </si>
  <si>
    <t>2017_1137_1245</t>
  </si>
  <si>
    <t>2017_1137_1246</t>
  </si>
  <si>
    <t>2017_1137_1257</t>
  </si>
  <si>
    <t>2017_1137_1266</t>
  </si>
  <si>
    <t>2017_1137_1268</t>
  </si>
  <si>
    <t>2017_1137_1274</t>
  </si>
  <si>
    <t>2017_1137_1276</t>
  </si>
  <si>
    <t>2017_1137_1277</t>
  </si>
  <si>
    <t>2017_1137_1278</t>
  </si>
  <si>
    <t>2017_1137_1291</t>
  </si>
  <si>
    <t>2017_1137_1292</t>
  </si>
  <si>
    <t>2017_1137_1297</t>
  </si>
  <si>
    <t>2017_1137_1300</t>
  </si>
  <si>
    <t>2017_1137_1305</t>
  </si>
  <si>
    <t>2017_1137_1308</t>
  </si>
  <si>
    <t>2017_1137_1309</t>
  </si>
  <si>
    <t>2017_1137_1314</t>
  </si>
  <si>
    <t>2017_1137_1315</t>
  </si>
  <si>
    <t>2017_1137_1321</t>
  </si>
  <si>
    <t>2017_1137_1323</t>
  </si>
  <si>
    <t>2017_1137_1329</t>
  </si>
  <si>
    <t>2017_1137_1332</t>
  </si>
  <si>
    <t>2017_1137_1343</t>
  </si>
  <si>
    <t>2017_1137_1344</t>
  </si>
  <si>
    <t>2017_1137_1345</t>
  </si>
  <si>
    <t>2017_1137_1348</t>
  </si>
  <si>
    <t>2017_1137_1355</t>
  </si>
  <si>
    <t>2017_1137_1371</t>
  </si>
  <si>
    <t>2017_1137_1374</t>
  </si>
  <si>
    <t>2017_1137_1376</t>
  </si>
  <si>
    <t>2017_1137_1388</t>
  </si>
  <si>
    <t>2017_1137_1407</t>
  </si>
  <si>
    <t>2017_1137_1411</t>
  </si>
  <si>
    <t>2017_1137_1413</t>
  </si>
  <si>
    <t>2017_1137_1417</t>
  </si>
  <si>
    <t>2017_1137_1423</t>
  </si>
  <si>
    <t>2017_1137_1425</t>
  </si>
  <si>
    <t>2017_1137_1433</t>
  </si>
  <si>
    <t>2017_1137_1435</t>
  </si>
  <si>
    <t>2017_1137_1436</t>
  </si>
  <si>
    <t>2017_1137_1437</t>
  </si>
  <si>
    <t>2017_1137_1438</t>
  </si>
  <si>
    <t>2017_1137_1439</t>
  </si>
  <si>
    <t>2017_1137_1448</t>
  </si>
  <si>
    <t>2017_1137_1452</t>
  </si>
  <si>
    <t>2017_1137_1455</t>
  </si>
  <si>
    <t>2017_1137_1457</t>
  </si>
  <si>
    <t>2017_1137_1458</t>
  </si>
  <si>
    <t>2017_1137_1462</t>
  </si>
  <si>
    <t>2017_1139_1153</t>
  </si>
  <si>
    <t>2017_1139_1166</t>
  </si>
  <si>
    <t>2017_1139_1173</t>
  </si>
  <si>
    <t>2017_1139_1181</t>
  </si>
  <si>
    <t>2017_1139_1190</t>
  </si>
  <si>
    <t>2017_1139_1195</t>
  </si>
  <si>
    <t>2017_1139_1196</t>
  </si>
  <si>
    <t>2017_1139_1199</t>
  </si>
  <si>
    <t>2017_1139_1211</t>
  </si>
  <si>
    <t>2017_1139_1233</t>
  </si>
  <si>
    <t>2017_1139_1235</t>
  </si>
  <si>
    <t>2017_1139_1240</t>
  </si>
  <si>
    <t>2017_1139_1242</t>
  </si>
  <si>
    <t>2017_1139_1243</t>
  </si>
  <si>
    <t>2017_1139_1245</t>
  </si>
  <si>
    <t>2017_1139_1246</t>
  </si>
  <si>
    <t>2017_1139_1257</t>
  </si>
  <si>
    <t>2017_1139_1266</t>
  </si>
  <si>
    <t>2017_1139_1268</t>
  </si>
  <si>
    <t>2017_1139_1274</t>
  </si>
  <si>
    <t>2017_1139_1276</t>
  </si>
  <si>
    <t>2017_1139_1277</t>
  </si>
  <si>
    <t>2017_1139_1278</t>
  </si>
  <si>
    <t>2017_1139_1291</t>
  </si>
  <si>
    <t>2017_1139_1292</t>
  </si>
  <si>
    <t>2017_1139_1297</t>
  </si>
  <si>
    <t>2017_1139_1300</t>
  </si>
  <si>
    <t>2017_1139_1305</t>
  </si>
  <si>
    <t>2017_1139_1308</t>
  </si>
  <si>
    <t>2017_1139_1309</t>
  </si>
  <si>
    <t>2017_1139_1314</t>
  </si>
  <si>
    <t>2017_1139_1315</t>
  </si>
  <si>
    <t>2017_1139_1321</t>
  </si>
  <si>
    <t>2017_1139_1323</t>
  </si>
  <si>
    <t>2017_1139_1329</t>
  </si>
  <si>
    <t>2017_1139_1332</t>
  </si>
  <si>
    <t>2017_1139_1343</t>
  </si>
  <si>
    <t>2017_1139_1344</t>
  </si>
  <si>
    <t>2017_1139_1345</t>
  </si>
  <si>
    <t>2017_1139_1348</t>
  </si>
  <si>
    <t>2017_1139_1355</t>
  </si>
  <si>
    <t>2017_1139_1371</t>
  </si>
  <si>
    <t>2017_1139_1374</t>
  </si>
  <si>
    <t>2017_1139_1376</t>
  </si>
  <si>
    <t>2017_1139_1388</t>
  </si>
  <si>
    <t>2017_1139_1407</t>
  </si>
  <si>
    <t>2017_1139_1411</t>
  </si>
  <si>
    <t>2017_1139_1413</t>
  </si>
  <si>
    <t>2017_1139_1417</t>
  </si>
  <si>
    <t>2017_1139_1423</t>
  </si>
  <si>
    <t>2017_1139_1425</t>
  </si>
  <si>
    <t>2017_1139_1433</t>
  </si>
  <si>
    <t>2017_1139_1435</t>
  </si>
  <si>
    <t>2017_1139_1436</t>
  </si>
  <si>
    <t>2017_1139_1437</t>
  </si>
  <si>
    <t>2017_1139_1438</t>
  </si>
  <si>
    <t>2017_1139_1439</t>
  </si>
  <si>
    <t>2017_1139_1448</t>
  </si>
  <si>
    <t>2017_1139_1452</t>
  </si>
  <si>
    <t>2017_1139_1455</t>
  </si>
  <si>
    <t>2017_1139_1457</t>
  </si>
  <si>
    <t>2017_1139_1458</t>
  </si>
  <si>
    <t>2017_1139_1462</t>
  </si>
  <si>
    <t>2017_1153_1166</t>
  </si>
  <si>
    <t>2017_1153_1173</t>
  </si>
  <si>
    <t>2017_1153_1181</t>
  </si>
  <si>
    <t>2017_1153_1190</t>
  </si>
  <si>
    <t>2017_1153_1195</t>
  </si>
  <si>
    <t>2017_1153_1196</t>
  </si>
  <si>
    <t>2017_1153_1199</t>
  </si>
  <si>
    <t>2017_1153_1211</t>
  </si>
  <si>
    <t>2017_1153_1233</t>
  </si>
  <si>
    <t>2017_1153_1235</t>
  </si>
  <si>
    <t>2017_1153_1240</t>
  </si>
  <si>
    <t>2017_1153_1242</t>
  </si>
  <si>
    <t>2017_1153_1243</t>
  </si>
  <si>
    <t>2017_1153_1245</t>
  </si>
  <si>
    <t>2017_1153_1246</t>
  </si>
  <si>
    <t>2017_1153_1257</t>
  </si>
  <si>
    <t>2017_1153_1266</t>
  </si>
  <si>
    <t>2017_1153_1268</t>
  </si>
  <si>
    <t>2017_1153_1274</t>
  </si>
  <si>
    <t>2017_1153_1276</t>
  </si>
  <si>
    <t>2017_1153_1277</t>
  </si>
  <si>
    <t>2017_1153_1278</t>
  </si>
  <si>
    <t>2017_1153_1291</t>
  </si>
  <si>
    <t>2017_1153_1292</t>
  </si>
  <si>
    <t>2017_1153_1297</t>
  </si>
  <si>
    <t>2017_1153_1300</t>
  </si>
  <si>
    <t>2017_1153_1305</t>
  </si>
  <si>
    <t>2017_1153_1308</t>
  </si>
  <si>
    <t>2017_1153_1309</t>
  </si>
  <si>
    <t>2017_1153_1314</t>
  </si>
  <si>
    <t>2017_1153_1315</t>
  </si>
  <si>
    <t>2017_1153_1321</t>
  </si>
  <si>
    <t>2017_1153_1323</t>
  </si>
  <si>
    <t>2017_1153_1329</t>
  </si>
  <si>
    <t>2017_1153_1332</t>
  </si>
  <si>
    <t>2017_1153_1343</t>
  </si>
  <si>
    <t>2017_1153_1344</t>
  </si>
  <si>
    <t>2017_1153_1345</t>
  </si>
  <si>
    <t>2017_1153_1348</t>
  </si>
  <si>
    <t>2017_1153_1355</t>
  </si>
  <si>
    <t>2017_1153_1371</t>
  </si>
  <si>
    <t>2017_1153_1374</t>
  </si>
  <si>
    <t>2017_1153_1376</t>
  </si>
  <si>
    <t>2017_1153_1388</t>
  </si>
  <si>
    <t>2017_1153_1407</t>
  </si>
  <si>
    <t>2017_1153_1411</t>
  </si>
  <si>
    <t>2017_1153_1413</t>
  </si>
  <si>
    <t>2017_1153_1417</t>
  </si>
  <si>
    <t>2017_1153_1423</t>
  </si>
  <si>
    <t>2017_1153_1425</t>
  </si>
  <si>
    <t>2017_1153_1433</t>
  </si>
  <si>
    <t>2017_1153_1435</t>
  </si>
  <si>
    <t>2017_1153_1436</t>
  </si>
  <si>
    <t>2017_1153_1437</t>
  </si>
  <si>
    <t>2017_1153_1438</t>
  </si>
  <si>
    <t>2017_1153_1439</t>
  </si>
  <si>
    <t>2017_1153_1448</t>
  </si>
  <si>
    <t>2017_1153_1452</t>
  </si>
  <si>
    <t>2017_1153_1455</t>
  </si>
  <si>
    <t>2017_1153_1457</t>
  </si>
  <si>
    <t>2017_1153_1458</t>
  </si>
  <si>
    <t>2017_1153_1462</t>
  </si>
  <si>
    <t>2017_1166_1173</t>
  </si>
  <si>
    <t>2017_1166_1181</t>
  </si>
  <si>
    <t>2017_1166_1190</t>
  </si>
  <si>
    <t>2017_1166_1195</t>
  </si>
  <si>
    <t>2017_1166_1196</t>
  </si>
  <si>
    <t>2017_1166_1199</t>
  </si>
  <si>
    <t>2017_1166_1211</t>
  </si>
  <si>
    <t>2017_1166_1233</t>
  </si>
  <si>
    <t>2017_1166_1235</t>
  </si>
  <si>
    <t>2017_1166_1240</t>
  </si>
  <si>
    <t>2017_1166_1242</t>
  </si>
  <si>
    <t>2017_1166_1243</t>
  </si>
  <si>
    <t>2017_1166_1245</t>
  </si>
  <si>
    <t>2017_1166_1246</t>
  </si>
  <si>
    <t>2017_1166_1257</t>
  </si>
  <si>
    <t>2017_1166_1266</t>
  </si>
  <si>
    <t>2017_1166_1268</t>
  </si>
  <si>
    <t>2017_1166_1274</t>
  </si>
  <si>
    <t>2017_1166_1276</t>
  </si>
  <si>
    <t>2017_1166_1277</t>
  </si>
  <si>
    <t>2017_1166_1278</t>
  </si>
  <si>
    <t>2017_1166_1291</t>
  </si>
  <si>
    <t>2017_1166_1292</t>
  </si>
  <si>
    <t>2017_1166_1297</t>
  </si>
  <si>
    <t>2017_1166_1300</t>
  </si>
  <si>
    <t>2017_1166_1305</t>
  </si>
  <si>
    <t>2017_1166_1308</t>
  </si>
  <si>
    <t>2017_1166_1309</t>
  </si>
  <si>
    <t>2017_1166_1314</t>
  </si>
  <si>
    <t>2017_1166_1315</t>
  </si>
  <si>
    <t>2017_1166_1321</t>
  </si>
  <si>
    <t>2017_1166_1323</t>
  </si>
  <si>
    <t>2017_1166_1329</t>
  </si>
  <si>
    <t>2017_1166_1332</t>
  </si>
  <si>
    <t>2017_1166_1343</t>
  </si>
  <si>
    <t>2017_1166_1344</t>
  </si>
  <si>
    <t>2017_1166_1345</t>
  </si>
  <si>
    <t>2017_1166_1348</t>
  </si>
  <si>
    <t>2017_1166_1355</t>
  </si>
  <si>
    <t>2017_1166_1371</t>
  </si>
  <si>
    <t>2017_1166_1374</t>
  </si>
  <si>
    <t>2017_1166_1376</t>
  </si>
  <si>
    <t>2017_1166_1388</t>
  </si>
  <si>
    <t>2017_1166_1407</t>
  </si>
  <si>
    <t>2017_1166_1411</t>
  </si>
  <si>
    <t>2017_1166_1413</t>
  </si>
  <si>
    <t>2017_1166_1417</t>
  </si>
  <si>
    <t>2017_1166_1423</t>
  </si>
  <si>
    <t>2017_1166_1425</t>
  </si>
  <si>
    <t>2017_1166_1433</t>
  </si>
  <si>
    <t>2017_1166_1435</t>
  </si>
  <si>
    <t>2017_1166_1436</t>
  </si>
  <si>
    <t>2017_1166_1437</t>
  </si>
  <si>
    <t>2017_1166_1438</t>
  </si>
  <si>
    <t>2017_1166_1439</t>
  </si>
  <si>
    <t>2017_1166_1448</t>
  </si>
  <si>
    <t>2017_1166_1452</t>
  </si>
  <si>
    <t>2017_1166_1455</t>
  </si>
  <si>
    <t>2017_1166_1457</t>
  </si>
  <si>
    <t>2017_1166_1458</t>
  </si>
  <si>
    <t>2017_1166_1462</t>
  </si>
  <si>
    <t>2017_1173_1181</t>
  </si>
  <si>
    <t>2017_1173_1190</t>
  </si>
  <si>
    <t>2017_1173_1195</t>
  </si>
  <si>
    <t>2017_1173_1196</t>
  </si>
  <si>
    <t>2017_1173_1199</t>
  </si>
  <si>
    <t>2017_1173_1211</t>
  </si>
  <si>
    <t>2017_1173_1233</t>
  </si>
  <si>
    <t>2017_1173_1235</t>
  </si>
  <si>
    <t>2017_1173_1240</t>
  </si>
  <si>
    <t>2017_1173_1242</t>
  </si>
  <si>
    <t>2017_1173_1243</t>
  </si>
  <si>
    <t>2017_1173_1245</t>
  </si>
  <si>
    <t>2017_1173_1246</t>
  </si>
  <si>
    <t>2017_1173_1257</t>
  </si>
  <si>
    <t>2017_1173_1266</t>
  </si>
  <si>
    <t>2017_1173_1268</t>
  </si>
  <si>
    <t>2017_1173_1274</t>
  </si>
  <si>
    <t>2017_1173_1276</t>
  </si>
  <si>
    <t>2017_1173_1277</t>
  </si>
  <si>
    <t>2017_1173_1278</t>
  </si>
  <si>
    <t>2017_1173_1291</t>
  </si>
  <si>
    <t>2017_1173_1292</t>
  </si>
  <si>
    <t>2017_1173_1297</t>
  </si>
  <si>
    <t>2017_1173_1300</t>
  </si>
  <si>
    <t>2017_1173_1305</t>
  </si>
  <si>
    <t>2017_1173_1308</t>
  </si>
  <si>
    <t>2017_1173_1309</t>
  </si>
  <si>
    <t>2017_1173_1314</t>
  </si>
  <si>
    <t>2017_1173_1315</t>
  </si>
  <si>
    <t>2017_1173_1321</t>
  </si>
  <si>
    <t>2017_1173_1323</t>
  </si>
  <si>
    <t>2017_1173_1329</t>
  </si>
  <si>
    <t>2017_1173_1332</t>
  </si>
  <si>
    <t>2017_1173_1343</t>
  </si>
  <si>
    <t>2017_1173_1344</t>
  </si>
  <si>
    <t>2017_1173_1345</t>
  </si>
  <si>
    <t>2017_1173_1348</t>
  </si>
  <si>
    <t>2017_1173_1355</t>
  </si>
  <si>
    <t>2017_1173_1371</t>
  </si>
  <si>
    <t>2017_1173_1374</t>
  </si>
  <si>
    <t>2017_1173_1376</t>
  </si>
  <si>
    <t>2017_1173_1388</t>
  </si>
  <si>
    <t>2017_1173_1407</t>
  </si>
  <si>
    <t>2017_1173_1411</t>
  </si>
  <si>
    <t>2017_1173_1413</t>
  </si>
  <si>
    <t>2017_1173_1417</t>
  </si>
  <si>
    <t>2017_1173_1423</t>
  </si>
  <si>
    <t>2017_1173_1425</t>
  </si>
  <si>
    <t>2017_1173_1433</t>
  </si>
  <si>
    <t>2017_1173_1435</t>
  </si>
  <si>
    <t>2017_1173_1436</t>
  </si>
  <si>
    <t>2017_1173_1437</t>
  </si>
  <si>
    <t>2017_1173_1438</t>
  </si>
  <si>
    <t>2017_1173_1439</t>
  </si>
  <si>
    <t>2017_1173_1448</t>
  </si>
  <si>
    <t>2017_1173_1452</t>
  </si>
  <si>
    <t>2017_1173_1455</t>
  </si>
  <si>
    <t>2017_1173_1457</t>
  </si>
  <si>
    <t>2017_1173_1458</t>
  </si>
  <si>
    <t>2017_1173_1462</t>
  </si>
  <si>
    <t>2017_1181_1190</t>
  </si>
  <si>
    <t>2017_1181_1195</t>
  </si>
  <si>
    <t>2017_1181_1196</t>
  </si>
  <si>
    <t>2017_1181_1199</t>
  </si>
  <si>
    <t>2017_1181_1211</t>
  </si>
  <si>
    <t>2017_1181_1233</t>
  </si>
  <si>
    <t>2017_1181_1235</t>
  </si>
  <si>
    <t>2017_1181_1240</t>
  </si>
  <si>
    <t>2017_1181_1242</t>
  </si>
  <si>
    <t>2017_1181_1243</t>
  </si>
  <si>
    <t>2017_1181_1245</t>
  </si>
  <si>
    <t>2017_1181_1246</t>
  </si>
  <si>
    <t>2017_1181_1257</t>
  </si>
  <si>
    <t>2017_1181_1266</t>
  </si>
  <si>
    <t>2017_1181_1268</t>
  </si>
  <si>
    <t>2017_1181_1274</t>
  </si>
  <si>
    <t>2017_1181_1276</t>
  </si>
  <si>
    <t>2017_1181_1277</t>
  </si>
  <si>
    <t>2017_1181_1278</t>
  </si>
  <si>
    <t>2017_1181_1291</t>
  </si>
  <si>
    <t>2017_1181_1292</t>
  </si>
  <si>
    <t>2017_1181_1297</t>
  </si>
  <si>
    <t>2017_1181_1300</t>
  </si>
  <si>
    <t>2017_1181_1305</t>
  </si>
  <si>
    <t>2017_1181_1308</t>
  </si>
  <si>
    <t>2017_1181_1309</t>
  </si>
  <si>
    <t>2017_1181_1314</t>
  </si>
  <si>
    <t>2017_1181_1315</t>
  </si>
  <si>
    <t>2017_1181_1321</t>
  </si>
  <si>
    <t>2017_1181_1323</t>
  </si>
  <si>
    <t>2017_1181_1329</t>
  </si>
  <si>
    <t>2017_1181_1332</t>
  </si>
  <si>
    <t>2017_1181_1343</t>
  </si>
  <si>
    <t>2017_1181_1344</t>
  </si>
  <si>
    <t>2017_1181_1345</t>
  </si>
  <si>
    <t>2017_1181_1348</t>
  </si>
  <si>
    <t>2017_1181_1355</t>
  </si>
  <si>
    <t>2017_1181_1371</t>
  </si>
  <si>
    <t>2017_1181_1374</t>
  </si>
  <si>
    <t>2017_1181_1376</t>
  </si>
  <si>
    <t>2017_1181_1388</t>
  </si>
  <si>
    <t>2017_1181_1407</t>
  </si>
  <si>
    <t>2017_1181_1411</t>
  </si>
  <si>
    <t>2017_1181_1413</t>
  </si>
  <si>
    <t>2017_1181_1417</t>
  </si>
  <si>
    <t>2017_1181_1423</t>
  </si>
  <si>
    <t>2017_1181_1425</t>
  </si>
  <si>
    <t>2017_1181_1433</t>
  </si>
  <si>
    <t>2017_1181_1435</t>
  </si>
  <si>
    <t>2017_1181_1436</t>
  </si>
  <si>
    <t>2017_1181_1437</t>
  </si>
  <si>
    <t>2017_1181_1438</t>
  </si>
  <si>
    <t>2017_1181_1439</t>
  </si>
  <si>
    <t>2017_1181_1448</t>
  </si>
  <si>
    <t>2017_1181_1452</t>
  </si>
  <si>
    <t>2017_1181_1455</t>
  </si>
  <si>
    <t>2017_1181_1457</t>
  </si>
  <si>
    <t>2017_1181_1458</t>
  </si>
  <si>
    <t>2017_1181_1462</t>
  </si>
  <si>
    <t>2017_1190_1195</t>
  </si>
  <si>
    <t>2017_1190_1196</t>
  </si>
  <si>
    <t>2017_1190_1199</t>
  </si>
  <si>
    <t>2017_1190_1211</t>
  </si>
  <si>
    <t>2017_1190_1233</t>
  </si>
  <si>
    <t>2017_1190_1235</t>
  </si>
  <si>
    <t>2017_1190_1240</t>
  </si>
  <si>
    <t>2017_1190_1242</t>
  </si>
  <si>
    <t>2017_1190_1243</t>
  </si>
  <si>
    <t>2017_1190_1245</t>
  </si>
  <si>
    <t>2017_1190_1246</t>
  </si>
  <si>
    <t>2017_1190_1257</t>
  </si>
  <si>
    <t>2017_1190_1266</t>
  </si>
  <si>
    <t>2017_1190_1268</t>
  </si>
  <si>
    <t>2017_1190_1274</t>
  </si>
  <si>
    <t>2017_1190_1276</t>
  </si>
  <si>
    <t>2017_1190_1277</t>
  </si>
  <si>
    <t>2017_1190_1278</t>
  </si>
  <si>
    <t>2017_1190_1291</t>
  </si>
  <si>
    <t>2017_1190_1292</t>
  </si>
  <si>
    <t>2017_1190_1297</t>
  </si>
  <si>
    <t>2017_1190_1300</t>
  </si>
  <si>
    <t>2017_1190_1305</t>
  </si>
  <si>
    <t>2017_1190_1308</t>
  </si>
  <si>
    <t>2017_1190_1309</t>
  </si>
  <si>
    <t>2017_1190_1314</t>
  </si>
  <si>
    <t>2017_1190_1315</t>
  </si>
  <si>
    <t>2017_1190_1321</t>
  </si>
  <si>
    <t>2017_1190_1323</t>
  </si>
  <si>
    <t>2017_1190_1329</t>
  </si>
  <si>
    <t>2017_1190_1332</t>
  </si>
  <si>
    <t>2017_1190_1343</t>
  </si>
  <si>
    <t>2017_1190_1344</t>
  </si>
  <si>
    <t>2017_1190_1345</t>
  </si>
  <si>
    <t>2017_1190_1348</t>
  </si>
  <si>
    <t>2017_1190_1355</t>
  </si>
  <si>
    <t>2017_1190_1371</t>
  </si>
  <si>
    <t>2017_1190_1374</t>
  </si>
  <si>
    <t>2017_1190_1376</t>
  </si>
  <si>
    <t>2017_1190_1388</t>
  </si>
  <si>
    <t>2017_1190_1407</t>
  </si>
  <si>
    <t>2017_1190_1411</t>
  </si>
  <si>
    <t>2017_1190_1413</t>
  </si>
  <si>
    <t>2017_1190_1417</t>
  </si>
  <si>
    <t>2017_1190_1423</t>
  </si>
  <si>
    <t>2017_1190_1425</t>
  </si>
  <si>
    <t>2017_1190_1433</t>
  </si>
  <si>
    <t>2017_1190_1435</t>
  </si>
  <si>
    <t>2017_1190_1436</t>
  </si>
  <si>
    <t>2017_1190_1437</t>
  </si>
  <si>
    <t>2017_1190_1438</t>
  </si>
  <si>
    <t>2017_1190_1439</t>
  </si>
  <si>
    <t>2017_1190_1448</t>
  </si>
  <si>
    <t>2017_1190_1452</t>
  </si>
  <si>
    <t>2017_1190_1455</t>
  </si>
  <si>
    <t>2017_1190_1457</t>
  </si>
  <si>
    <t>2017_1190_1458</t>
  </si>
  <si>
    <t>2017_1190_1462</t>
  </si>
  <si>
    <t>2017_1195_1196</t>
  </si>
  <si>
    <t>2017_1195_1199</t>
  </si>
  <si>
    <t>2017_1195_1211</t>
  </si>
  <si>
    <t>2017_1195_1233</t>
  </si>
  <si>
    <t>2017_1195_1235</t>
  </si>
  <si>
    <t>2017_1195_1240</t>
  </si>
  <si>
    <t>2017_1195_1242</t>
  </si>
  <si>
    <t>2017_1195_1243</t>
  </si>
  <si>
    <t>2017_1195_1245</t>
  </si>
  <si>
    <t>2017_1195_1246</t>
  </si>
  <si>
    <t>2017_1195_1257</t>
  </si>
  <si>
    <t>2017_1195_1266</t>
  </si>
  <si>
    <t>2017_1195_1268</t>
  </si>
  <si>
    <t>2017_1195_1274</t>
  </si>
  <si>
    <t>2017_1195_1276</t>
  </si>
  <si>
    <t>2017_1195_1277</t>
  </si>
  <si>
    <t>2017_1195_1278</t>
  </si>
  <si>
    <t>2017_1195_1291</t>
  </si>
  <si>
    <t>2017_1195_1292</t>
  </si>
  <si>
    <t>2017_1195_1297</t>
  </si>
  <si>
    <t>2017_1195_1300</t>
  </si>
  <si>
    <t>2017_1195_1305</t>
  </si>
  <si>
    <t>2017_1195_1308</t>
  </si>
  <si>
    <t>2017_1195_1309</t>
  </si>
  <si>
    <t>2017_1195_1314</t>
  </si>
  <si>
    <t>2017_1195_1315</t>
  </si>
  <si>
    <t>2017_1195_1321</t>
  </si>
  <si>
    <t>2017_1195_1323</t>
  </si>
  <si>
    <t>2017_1195_1329</t>
  </si>
  <si>
    <t>2017_1195_1332</t>
  </si>
  <si>
    <t>2017_1195_1343</t>
  </si>
  <si>
    <t>2017_1195_1344</t>
  </si>
  <si>
    <t>2017_1195_1345</t>
  </si>
  <si>
    <t>2017_1195_1348</t>
  </si>
  <si>
    <t>2017_1195_1355</t>
  </si>
  <si>
    <t>2017_1195_1371</t>
  </si>
  <si>
    <t>2017_1195_1374</t>
  </si>
  <si>
    <t>2017_1195_1376</t>
  </si>
  <si>
    <t>2017_1195_1388</t>
  </si>
  <si>
    <t>2017_1195_1407</t>
  </si>
  <si>
    <t>2017_1195_1411</t>
  </si>
  <si>
    <t>2017_1195_1413</t>
  </si>
  <si>
    <t>2017_1195_1417</t>
  </si>
  <si>
    <t>2017_1195_1423</t>
  </si>
  <si>
    <t>2017_1195_1425</t>
  </si>
  <si>
    <t>2017_1195_1433</t>
  </si>
  <si>
    <t>2017_1195_1435</t>
  </si>
  <si>
    <t>2017_1195_1436</t>
  </si>
  <si>
    <t>2017_1195_1437</t>
  </si>
  <si>
    <t>2017_1195_1438</t>
  </si>
  <si>
    <t>2017_1195_1439</t>
  </si>
  <si>
    <t>2017_1195_1448</t>
  </si>
  <si>
    <t>2017_1195_1452</t>
  </si>
  <si>
    <t>2017_1195_1455</t>
  </si>
  <si>
    <t>2017_1195_1457</t>
  </si>
  <si>
    <t>2017_1195_1458</t>
  </si>
  <si>
    <t>2017_1195_1462</t>
  </si>
  <si>
    <t>2017_1196_1199</t>
  </si>
  <si>
    <t>2017_1196_1211</t>
  </si>
  <si>
    <t>2017_1196_1233</t>
  </si>
  <si>
    <t>2017_1196_1235</t>
  </si>
  <si>
    <t>2017_1196_1240</t>
  </si>
  <si>
    <t>2017_1196_1242</t>
  </si>
  <si>
    <t>2017_1196_1243</t>
  </si>
  <si>
    <t>2017_1196_1245</t>
  </si>
  <si>
    <t>2017_1196_1246</t>
  </si>
  <si>
    <t>2017_1196_1257</t>
  </si>
  <si>
    <t>2017_1196_1266</t>
  </si>
  <si>
    <t>2017_1196_1268</t>
  </si>
  <si>
    <t>2017_1196_1274</t>
  </si>
  <si>
    <t>2017_1196_1276</t>
  </si>
  <si>
    <t>2017_1196_1277</t>
  </si>
  <si>
    <t>2017_1196_1278</t>
  </si>
  <si>
    <t>2017_1196_1291</t>
  </si>
  <si>
    <t>2017_1196_1292</t>
  </si>
  <si>
    <t>2017_1196_1297</t>
  </si>
  <si>
    <t>2017_1196_1300</t>
  </si>
  <si>
    <t>2017_1196_1305</t>
  </si>
  <si>
    <t>2017_1196_1308</t>
  </si>
  <si>
    <t>2017_1196_1309</t>
  </si>
  <si>
    <t>2017_1196_1314</t>
  </si>
  <si>
    <t>2017_1196_1315</t>
  </si>
  <si>
    <t>2017_1196_1321</t>
  </si>
  <si>
    <t>2017_1196_1323</t>
  </si>
  <si>
    <t>2017_1196_1329</t>
  </si>
  <si>
    <t>2017_1196_1332</t>
  </si>
  <si>
    <t>2017_1196_1343</t>
  </si>
  <si>
    <t>2017_1196_1344</t>
  </si>
  <si>
    <t>2017_1196_1345</t>
  </si>
  <si>
    <t>2017_1196_1348</t>
  </si>
  <si>
    <t>2017_1196_1355</t>
  </si>
  <si>
    <t>2017_1196_1371</t>
  </si>
  <si>
    <t>2017_1196_1374</t>
  </si>
  <si>
    <t>2017_1196_1376</t>
  </si>
  <si>
    <t>2017_1196_1388</t>
  </si>
  <si>
    <t>2017_1196_1407</t>
  </si>
  <si>
    <t>2017_1196_1411</t>
  </si>
  <si>
    <t>2017_1196_1413</t>
  </si>
  <si>
    <t>2017_1196_1417</t>
  </si>
  <si>
    <t>2017_1196_1423</t>
  </si>
  <si>
    <t>2017_1196_1425</t>
  </si>
  <si>
    <t>2017_1196_1433</t>
  </si>
  <si>
    <t>2017_1196_1435</t>
  </si>
  <si>
    <t>2017_1196_1436</t>
  </si>
  <si>
    <t>2017_1196_1437</t>
  </si>
  <si>
    <t>2017_1196_1438</t>
  </si>
  <si>
    <t>2017_1196_1439</t>
  </si>
  <si>
    <t>2017_1196_1448</t>
  </si>
  <si>
    <t>2017_1196_1452</t>
  </si>
  <si>
    <t>2017_1196_1455</t>
  </si>
  <si>
    <t>2017_1196_1457</t>
  </si>
  <si>
    <t>2017_1196_1458</t>
  </si>
  <si>
    <t>2017_1196_1462</t>
  </si>
  <si>
    <t>2017_1199_1211</t>
  </si>
  <si>
    <t>2017_1199_1233</t>
  </si>
  <si>
    <t>2017_1199_1235</t>
  </si>
  <si>
    <t>2017_1199_1240</t>
  </si>
  <si>
    <t>2017_1199_1242</t>
  </si>
  <si>
    <t>2017_1199_1243</t>
  </si>
  <si>
    <t>2017_1199_1245</t>
  </si>
  <si>
    <t>2017_1199_1246</t>
  </si>
  <si>
    <t>2017_1199_1257</t>
  </si>
  <si>
    <t>2017_1199_1266</t>
  </si>
  <si>
    <t>2017_1199_1268</t>
  </si>
  <si>
    <t>2017_1199_1274</t>
  </si>
  <si>
    <t>2017_1199_1276</t>
  </si>
  <si>
    <t>2017_1199_1277</t>
  </si>
  <si>
    <t>2017_1199_1278</t>
  </si>
  <si>
    <t>2017_1199_1291</t>
  </si>
  <si>
    <t>2017_1199_1292</t>
  </si>
  <si>
    <t>2017_1199_1297</t>
  </si>
  <si>
    <t>2017_1199_1300</t>
  </si>
  <si>
    <t>2017_1199_1305</t>
  </si>
  <si>
    <t>2017_1199_1308</t>
  </si>
  <si>
    <t>2017_1199_1309</t>
  </si>
  <si>
    <t>2017_1199_1314</t>
  </si>
  <si>
    <t>2017_1199_1315</t>
  </si>
  <si>
    <t>2017_1199_1321</t>
  </si>
  <si>
    <t>2017_1199_1323</t>
  </si>
  <si>
    <t>2017_1199_1329</t>
  </si>
  <si>
    <t>2017_1199_1332</t>
  </si>
  <si>
    <t>2017_1199_1343</t>
  </si>
  <si>
    <t>2017_1199_1344</t>
  </si>
  <si>
    <t>2017_1199_1345</t>
  </si>
  <si>
    <t>2017_1199_1348</t>
  </si>
  <si>
    <t>2017_1199_1355</t>
  </si>
  <si>
    <t>2017_1199_1371</t>
  </si>
  <si>
    <t>2017_1199_1374</t>
  </si>
  <si>
    <t>2017_1199_1376</t>
  </si>
  <si>
    <t>2017_1199_1388</t>
  </si>
  <si>
    <t>2017_1199_1407</t>
  </si>
  <si>
    <t>2017_1199_1411</t>
  </si>
  <si>
    <t>2017_1199_1413</t>
  </si>
  <si>
    <t>2017_1199_1417</t>
  </si>
  <si>
    <t>2017_1199_1423</t>
  </si>
  <si>
    <t>2017_1199_1425</t>
  </si>
  <si>
    <t>2017_1199_1433</t>
  </si>
  <si>
    <t>2017_1199_1435</t>
  </si>
  <si>
    <t>2017_1199_1436</t>
  </si>
  <si>
    <t>2017_1199_1437</t>
  </si>
  <si>
    <t>2017_1199_1438</t>
  </si>
  <si>
    <t>2017_1199_1439</t>
  </si>
  <si>
    <t>2017_1199_1448</t>
  </si>
  <si>
    <t>2017_1199_1452</t>
  </si>
  <si>
    <t>2017_1199_1455</t>
  </si>
  <si>
    <t>2017_1199_1457</t>
  </si>
  <si>
    <t>2017_1199_1458</t>
  </si>
  <si>
    <t>2017_1199_1462</t>
  </si>
  <si>
    <t>2017_1211_1233</t>
  </si>
  <si>
    <t>2017_1211_1235</t>
  </si>
  <si>
    <t>2017_1211_1240</t>
  </si>
  <si>
    <t>2017_1211_1242</t>
  </si>
  <si>
    <t>2017_1211_1243</t>
  </si>
  <si>
    <t>2017_1211_1245</t>
  </si>
  <si>
    <t>2017_1211_1246</t>
  </si>
  <si>
    <t>2017_1211_1257</t>
  </si>
  <si>
    <t>2017_1211_1266</t>
  </si>
  <si>
    <t>2017_1211_1268</t>
  </si>
  <si>
    <t>2017_1211_1274</t>
  </si>
  <si>
    <t>2017_1211_1276</t>
  </si>
  <si>
    <t>2017_1211_1277</t>
  </si>
  <si>
    <t>2017_1211_1278</t>
  </si>
  <si>
    <t>2017_1211_1291</t>
  </si>
  <si>
    <t>2017_1211_1292</t>
  </si>
  <si>
    <t>2017_1211_1297</t>
  </si>
  <si>
    <t>2017_1211_1300</t>
  </si>
  <si>
    <t>2017_1211_1305</t>
  </si>
  <si>
    <t>2017_1211_1308</t>
  </si>
  <si>
    <t>2017_1211_1309</t>
  </si>
  <si>
    <t>2017_1211_1314</t>
  </si>
  <si>
    <t>2017_1211_1315</t>
  </si>
  <si>
    <t>2017_1211_1321</t>
  </si>
  <si>
    <t>2017_1211_1323</t>
  </si>
  <si>
    <t>2017_1211_1329</t>
  </si>
  <si>
    <t>2017_1211_1332</t>
  </si>
  <si>
    <t>2017_1211_1343</t>
  </si>
  <si>
    <t>2017_1211_1344</t>
  </si>
  <si>
    <t>2017_1211_1345</t>
  </si>
  <si>
    <t>2017_1211_1348</t>
  </si>
  <si>
    <t>2017_1211_1355</t>
  </si>
  <si>
    <t>2017_1211_1371</t>
  </si>
  <si>
    <t>2017_1211_1374</t>
  </si>
  <si>
    <t>2017_1211_1376</t>
  </si>
  <si>
    <t>2017_1211_1388</t>
  </si>
  <si>
    <t>2017_1211_1407</t>
  </si>
  <si>
    <t>2017_1211_1411</t>
  </si>
  <si>
    <t>2017_1211_1413</t>
  </si>
  <si>
    <t>2017_1211_1417</t>
  </si>
  <si>
    <t>2017_1211_1423</t>
  </si>
  <si>
    <t>2017_1211_1425</t>
  </si>
  <si>
    <t>2017_1211_1433</t>
  </si>
  <si>
    <t>2017_1211_1435</t>
  </si>
  <si>
    <t>2017_1211_1436</t>
  </si>
  <si>
    <t>2017_1211_1437</t>
  </si>
  <si>
    <t>2017_1211_1438</t>
  </si>
  <si>
    <t>2017_1211_1439</t>
  </si>
  <si>
    <t>2017_1211_1448</t>
  </si>
  <si>
    <t>2017_1211_1452</t>
  </si>
  <si>
    <t>2017_1211_1455</t>
  </si>
  <si>
    <t>2017_1211_1457</t>
  </si>
  <si>
    <t>2017_1211_1458</t>
  </si>
  <si>
    <t>2017_1211_1462</t>
  </si>
  <si>
    <t>2017_1233_1235</t>
  </si>
  <si>
    <t>2017_1233_1240</t>
  </si>
  <si>
    <t>2017_1233_1242</t>
  </si>
  <si>
    <t>2017_1233_1243</t>
  </si>
  <si>
    <t>2017_1233_1245</t>
  </si>
  <si>
    <t>2017_1233_1246</t>
  </si>
  <si>
    <t>2017_1233_1257</t>
  </si>
  <si>
    <t>2017_1233_1266</t>
  </si>
  <si>
    <t>2017_1233_1268</t>
  </si>
  <si>
    <t>2017_1233_1274</t>
  </si>
  <si>
    <t>2017_1233_1276</t>
  </si>
  <si>
    <t>2017_1233_1277</t>
  </si>
  <si>
    <t>2017_1233_1278</t>
  </si>
  <si>
    <t>2017_1233_1291</t>
  </si>
  <si>
    <t>2017_1233_1292</t>
  </si>
  <si>
    <t>2017_1233_1297</t>
  </si>
  <si>
    <t>2017_1233_1300</t>
  </si>
  <si>
    <t>2017_1233_1305</t>
  </si>
  <si>
    <t>2017_1233_1308</t>
  </si>
  <si>
    <t>2017_1233_1309</t>
  </si>
  <si>
    <t>2017_1233_1314</t>
  </si>
  <si>
    <t>2017_1233_1315</t>
  </si>
  <si>
    <t>2017_1233_1321</t>
  </si>
  <si>
    <t>2017_1233_1323</t>
  </si>
  <si>
    <t>2017_1233_1329</t>
  </si>
  <si>
    <t>2017_1233_1332</t>
  </si>
  <si>
    <t>2017_1233_1343</t>
  </si>
  <si>
    <t>2017_1233_1344</t>
  </si>
  <si>
    <t>2017_1233_1345</t>
  </si>
  <si>
    <t>2017_1233_1348</t>
  </si>
  <si>
    <t>2017_1233_1355</t>
  </si>
  <si>
    <t>2017_1233_1371</t>
  </si>
  <si>
    <t>2017_1233_1374</t>
  </si>
  <si>
    <t>2017_1233_1376</t>
  </si>
  <si>
    <t>2017_1233_1388</t>
  </si>
  <si>
    <t>2017_1233_1407</t>
  </si>
  <si>
    <t>2017_1233_1411</t>
  </si>
  <si>
    <t>2017_1233_1413</t>
  </si>
  <si>
    <t>2017_1233_1417</t>
  </si>
  <si>
    <t>2017_1233_1423</t>
  </si>
  <si>
    <t>2017_1233_1425</t>
  </si>
  <si>
    <t>2017_1233_1433</t>
  </si>
  <si>
    <t>2017_1233_1435</t>
  </si>
  <si>
    <t>2017_1233_1436</t>
  </si>
  <si>
    <t>2017_1233_1437</t>
  </si>
  <si>
    <t>2017_1233_1438</t>
  </si>
  <si>
    <t>2017_1233_1439</t>
  </si>
  <si>
    <t>2017_1233_1448</t>
  </si>
  <si>
    <t>2017_1233_1452</t>
  </si>
  <si>
    <t>2017_1233_1455</t>
  </si>
  <si>
    <t>2017_1233_1457</t>
  </si>
  <si>
    <t>2017_1233_1458</t>
  </si>
  <si>
    <t>2017_1233_1462</t>
  </si>
  <si>
    <t>2017_1235_1240</t>
  </si>
  <si>
    <t>2017_1235_1242</t>
  </si>
  <si>
    <t>2017_1235_1243</t>
  </si>
  <si>
    <t>2017_1235_1245</t>
  </si>
  <si>
    <t>2017_1235_1246</t>
  </si>
  <si>
    <t>2017_1235_1257</t>
  </si>
  <si>
    <t>2017_1235_1266</t>
  </si>
  <si>
    <t>2017_1235_1268</t>
  </si>
  <si>
    <t>2017_1235_1274</t>
  </si>
  <si>
    <t>2017_1235_1276</t>
  </si>
  <si>
    <t>2017_1235_1277</t>
  </si>
  <si>
    <t>2017_1235_1278</t>
  </si>
  <si>
    <t>2017_1235_1291</t>
  </si>
  <si>
    <t>2017_1235_1292</t>
  </si>
  <si>
    <t>2017_1235_1297</t>
  </si>
  <si>
    <t>2017_1235_1300</t>
  </si>
  <si>
    <t>2017_1235_1305</t>
  </si>
  <si>
    <t>2017_1235_1308</t>
  </si>
  <si>
    <t>2017_1235_1309</t>
  </si>
  <si>
    <t>2017_1235_1314</t>
  </si>
  <si>
    <t>2017_1235_1315</t>
  </si>
  <si>
    <t>2017_1235_1321</t>
  </si>
  <si>
    <t>2017_1235_1323</t>
  </si>
  <si>
    <t>2017_1235_1329</t>
  </si>
  <si>
    <t>2017_1235_1332</t>
  </si>
  <si>
    <t>2017_1235_1343</t>
  </si>
  <si>
    <t>2017_1235_1344</t>
  </si>
  <si>
    <t>2017_1235_1345</t>
  </si>
  <si>
    <t>2017_1235_1348</t>
  </si>
  <si>
    <t>2017_1235_1355</t>
  </si>
  <si>
    <t>2017_1235_1371</t>
  </si>
  <si>
    <t>2017_1235_1374</t>
  </si>
  <si>
    <t>2017_1235_1376</t>
  </si>
  <si>
    <t>2017_1235_1388</t>
  </si>
  <si>
    <t>2017_1235_1407</t>
  </si>
  <si>
    <t>2017_1235_1411</t>
  </si>
  <si>
    <t>2017_1235_1413</t>
  </si>
  <si>
    <t>2017_1235_1417</t>
  </si>
  <si>
    <t>2017_1235_1423</t>
  </si>
  <si>
    <t>2017_1235_1425</t>
  </si>
  <si>
    <t>2017_1235_1433</t>
  </si>
  <si>
    <t>2017_1235_1435</t>
  </si>
  <si>
    <t>2017_1235_1436</t>
  </si>
  <si>
    <t>2017_1235_1437</t>
  </si>
  <si>
    <t>2017_1235_1438</t>
  </si>
  <si>
    <t>2017_1235_1439</t>
  </si>
  <si>
    <t>2017_1235_1448</t>
  </si>
  <si>
    <t>2017_1235_1452</t>
  </si>
  <si>
    <t>2017_1235_1455</t>
  </si>
  <si>
    <t>2017_1235_1457</t>
  </si>
  <si>
    <t>2017_1235_1458</t>
  </si>
  <si>
    <t>2017_1235_1462</t>
  </si>
  <si>
    <t>2017_1240_1242</t>
  </si>
  <si>
    <t>2017_1240_1243</t>
  </si>
  <si>
    <t>2017_1240_1245</t>
  </si>
  <si>
    <t>2017_1240_1246</t>
  </si>
  <si>
    <t>2017_1240_1257</t>
  </si>
  <si>
    <t>2017_1240_1266</t>
  </si>
  <si>
    <t>2017_1240_1268</t>
  </si>
  <si>
    <t>2017_1240_1274</t>
  </si>
  <si>
    <t>2017_1240_1276</t>
  </si>
  <si>
    <t>2017_1240_1277</t>
  </si>
  <si>
    <t>2017_1240_1278</t>
  </si>
  <si>
    <t>2017_1240_1291</t>
  </si>
  <si>
    <t>2017_1240_1292</t>
  </si>
  <si>
    <t>2017_1240_1297</t>
  </si>
  <si>
    <t>2017_1240_1300</t>
  </si>
  <si>
    <t>2017_1240_1305</t>
  </si>
  <si>
    <t>2017_1240_1308</t>
  </si>
  <si>
    <t>2017_1240_1309</t>
  </si>
  <si>
    <t>2017_1240_1314</t>
  </si>
  <si>
    <t>2017_1240_1315</t>
  </si>
  <si>
    <t>2017_1240_1321</t>
  </si>
  <si>
    <t>2017_1240_1323</t>
  </si>
  <si>
    <t>2017_1240_1329</t>
  </si>
  <si>
    <t>2017_1240_1332</t>
  </si>
  <si>
    <t>2017_1240_1343</t>
  </si>
  <si>
    <t>2017_1240_1344</t>
  </si>
  <si>
    <t>2017_1240_1345</t>
  </si>
  <si>
    <t>2017_1240_1348</t>
  </si>
  <si>
    <t>2017_1240_1355</t>
  </si>
  <si>
    <t>2017_1240_1371</t>
  </si>
  <si>
    <t>2017_1240_1374</t>
  </si>
  <si>
    <t>2017_1240_1376</t>
  </si>
  <si>
    <t>2017_1240_1388</t>
  </si>
  <si>
    <t>2017_1240_1407</t>
  </si>
  <si>
    <t>2017_1240_1411</t>
  </si>
  <si>
    <t>2017_1240_1413</t>
  </si>
  <si>
    <t>2017_1240_1417</t>
  </si>
  <si>
    <t>2017_1240_1423</t>
  </si>
  <si>
    <t>2017_1240_1425</t>
  </si>
  <si>
    <t>2017_1240_1433</t>
  </si>
  <si>
    <t>2017_1240_1435</t>
  </si>
  <si>
    <t>2017_1240_1436</t>
  </si>
  <si>
    <t>2017_1240_1437</t>
  </si>
  <si>
    <t>2017_1240_1438</t>
  </si>
  <si>
    <t>2017_1240_1439</t>
  </si>
  <si>
    <t>2017_1240_1448</t>
  </si>
  <si>
    <t>2017_1240_1452</t>
  </si>
  <si>
    <t>2017_1240_1455</t>
  </si>
  <si>
    <t>2017_1240_1457</t>
  </si>
  <si>
    <t>2017_1240_1458</t>
  </si>
  <si>
    <t>2017_1240_1462</t>
  </si>
  <si>
    <t>2017_1242_1243</t>
  </si>
  <si>
    <t>2017_1242_1245</t>
  </si>
  <si>
    <t>2017_1242_1246</t>
  </si>
  <si>
    <t>2017_1242_1257</t>
  </si>
  <si>
    <t>2017_1242_1266</t>
  </si>
  <si>
    <t>2017_1242_1268</t>
  </si>
  <si>
    <t>2017_1242_1274</t>
  </si>
  <si>
    <t>2017_1242_1276</t>
  </si>
  <si>
    <t>2017_1242_1277</t>
  </si>
  <si>
    <t>2017_1242_1278</t>
  </si>
  <si>
    <t>2017_1242_1291</t>
  </si>
  <si>
    <t>2017_1242_1292</t>
  </si>
  <si>
    <t>2017_1242_1297</t>
  </si>
  <si>
    <t>2017_1242_1300</t>
  </si>
  <si>
    <t>2017_1242_1305</t>
  </si>
  <si>
    <t>2017_1242_1308</t>
  </si>
  <si>
    <t>2017_1242_1309</t>
  </si>
  <si>
    <t>2017_1242_1314</t>
  </si>
  <si>
    <t>2017_1242_1315</t>
  </si>
  <si>
    <t>2017_1242_1321</t>
  </si>
  <si>
    <t>2017_1242_1323</t>
  </si>
  <si>
    <t>2017_1242_1329</t>
  </si>
  <si>
    <t>2017_1242_1332</t>
  </si>
  <si>
    <t>2017_1242_1343</t>
  </si>
  <si>
    <t>2017_1242_1344</t>
  </si>
  <si>
    <t>2017_1242_1345</t>
  </si>
  <si>
    <t>2017_1242_1348</t>
  </si>
  <si>
    <t>2017_1242_1355</t>
  </si>
  <si>
    <t>2017_1242_1371</t>
  </si>
  <si>
    <t>2017_1242_1374</t>
  </si>
  <si>
    <t>2017_1242_1376</t>
  </si>
  <si>
    <t>2017_1242_1388</t>
  </si>
  <si>
    <t>2017_1242_1407</t>
  </si>
  <si>
    <t>2017_1242_1411</t>
  </si>
  <si>
    <t>2017_1242_1413</t>
  </si>
  <si>
    <t>2017_1242_1417</t>
  </si>
  <si>
    <t>2017_1242_1423</t>
  </si>
  <si>
    <t>2017_1242_1425</t>
  </si>
  <si>
    <t>2017_1242_1433</t>
  </si>
  <si>
    <t>2017_1242_1435</t>
  </si>
  <si>
    <t>2017_1242_1436</t>
  </si>
  <si>
    <t>2017_1242_1437</t>
  </si>
  <si>
    <t>2017_1242_1438</t>
  </si>
  <si>
    <t>2017_1242_1439</t>
  </si>
  <si>
    <t>2017_1242_1448</t>
  </si>
  <si>
    <t>2017_1242_1452</t>
  </si>
  <si>
    <t>2017_1242_1455</t>
  </si>
  <si>
    <t>2017_1242_1457</t>
  </si>
  <si>
    <t>2017_1242_1458</t>
  </si>
  <si>
    <t>2017_1242_1462</t>
  </si>
  <si>
    <t>2017_1243_1245</t>
  </si>
  <si>
    <t>2017_1243_1246</t>
  </si>
  <si>
    <t>2017_1243_1257</t>
  </si>
  <si>
    <t>2017_1243_1266</t>
  </si>
  <si>
    <t>2017_1243_1268</t>
  </si>
  <si>
    <t>2017_1243_1274</t>
  </si>
  <si>
    <t>2017_1243_1276</t>
  </si>
  <si>
    <t>2017_1243_1277</t>
  </si>
  <si>
    <t>2017_1243_1278</t>
  </si>
  <si>
    <t>2017_1243_1291</t>
  </si>
  <si>
    <t>2017_1243_1292</t>
  </si>
  <si>
    <t>2017_1243_1297</t>
  </si>
  <si>
    <t>2017_1243_1300</t>
  </si>
  <si>
    <t>2017_1243_1305</t>
  </si>
  <si>
    <t>2017_1243_1308</t>
  </si>
  <si>
    <t>2017_1243_1309</t>
  </si>
  <si>
    <t>2017_1243_1314</t>
  </si>
  <si>
    <t>2017_1243_1315</t>
  </si>
  <si>
    <t>2017_1243_1321</t>
  </si>
  <si>
    <t>2017_1243_1323</t>
  </si>
  <si>
    <t>2017_1243_1329</t>
  </si>
  <si>
    <t>2017_1243_1332</t>
  </si>
  <si>
    <t>2017_1243_1343</t>
  </si>
  <si>
    <t>2017_1243_1344</t>
  </si>
  <si>
    <t>2017_1243_1345</t>
  </si>
  <si>
    <t>2017_1243_1348</t>
  </si>
  <si>
    <t>2017_1243_1355</t>
  </si>
  <si>
    <t>2017_1243_1371</t>
  </si>
  <si>
    <t>2017_1243_1374</t>
  </si>
  <si>
    <t>2017_1243_1376</t>
  </si>
  <si>
    <t>2017_1243_1388</t>
  </si>
  <si>
    <t>2017_1243_1407</t>
  </si>
  <si>
    <t>2017_1243_1411</t>
  </si>
  <si>
    <t>2017_1243_1413</t>
  </si>
  <si>
    <t>2017_1243_1417</t>
  </si>
  <si>
    <t>2017_1243_1423</t>
  </si>
  <si>
    <t>2017_1243_1425</t>
  </si>
  <si>
    <t>2017_1243_1433</t>
  </si>
  <si>
    <t>2017_1243_1435</t>
  </si>
  <si>
    <t>2017_1243_1436</t>
  </si>
  <si>
    <t>2017_1243_1437</t>
  </si>
  <si>
    <t>2017_1243_1438</t>
  </si>
  <si>
    <t>2017_1243_1439</t>
  </si>
  <si>
    <t>2017_1243_1448</t>
  </si>
  <si>
    <t>2017_1243_1452</t>
  </si>
  <si>
    <t>2017_1243_1455</t>
  </si>
  <si>
    <t>2017_1243_1457</t>
  </si>
  <si>
    <t>2017_1243_1458</t>
  </si>
  <si>
    <t>2017_1243_1462</t>
  </si>
  <si>
    <t>2017_1245_1246</t>
  </si>
  <si>
    <t>2017_1245_1257</t>
  </si>
  <si>
    <t>2017_1245_1266</t>
  </si>
  <si>
    <t>2017_1245_1268</t>
  </si>
  <si>
    <t>2017_1245_1274</t>
  </si>
  <si>
    <t>2017_1245_1276</t>
  </si>
  <si>
    <t>2017_1245_1277</t>
  </si>
  <si>
    <t>2017_1245_1278</t>
  </si>
  <si>
    <t>2017_1245_1291</t>
  </si>
  <si>
    <t>2017_1245_1292</t>
  </si>
  <si>
    <t>2017_1245_1297</t>
  </si>
  <si>
    <t>2017_1245_1300</t>
  </si>
  <si>
    <t>2017_1245_1305</t>
  </si>
  <si>
    <t>2017_1245_1308</t>
  </si>
  <si>
    <t>2017_1245_1309</t>
  </si>
  <si>
    <t>2017_1245_1314</t>
  </si>
  <si>
    <t>2017_1245_1315</t>
  </si>
  <si>
    <t>2017_1245_1321</t>
  </si>
  <si>
    <t>2017_1245_1323</t>
  </si>
  <si>
    <t>2017_1245_1329</t>
  </si>
  <si>
    <t>2017_1245_1332</t>
  </si>
  <si>
    <t>2017_1245_1343</t>
  </si>
  <si>
    <t>2017_1245_1344</t>
  </si>
  <si>
    <t>2017_1245_1345</t>
  </si>
  <si>
    <t>2017_1245_1348</t>
  </si>
  <si>
    <t>2017_1245_1355</t>
  </si>
  <si>
    <t>2017_1245_1371</t>
  </si>
  <si>
    <t>2017_1245_1374</t>
  </si>
  <si>
    <t>2017_1245_1376</t>
  </si>
  <si>
    <t>2017_1245_1388</t>
  </si>
  <si>
    <t>2017_1245_1407</t>
  </si>
  <si>
    <t>2017_1245_1411</t>
  </si>
  <si>
    <t>2017_1245_1413</t>
  </si>
  <si>
    <t>2017_1245_1417</t>
  </si>
  <si>
    <t>2017_1245_1423</t>
  </si>
  <si>
    <t>2017_1245_1425</t>
  </si>
  <si>
    <t>2017_1245_1433</t>
  </si>
  <si>
    <t>2017_1245_1435</t>
  </si>
  <si>
    <t>2017_1245_1436</t>
  </si>
  <si>
    <t>2017_1245_1437</t>
  </si>
  <si>
    <t>2017_1245_1438</t>
  </si>
  <si>
    <t>2017_1245_1439</t>
  </si>
  <si>
    <t>2017_1245_1448</t>
  </si>
  <si>
    <t>2017_1245_1452</t>
  </si>
  <si>
    <t>2017_1245_1455</t>
  </si>
  <si>
    <t>2017_1245_1457</t>
  </si>
  <si>
    <t>2017_1245_1458</t>
  </si>
  <si>
    <t>2017_1245_1462</t>
  </si>
  <si>
    <t>2017_1246_1257</t>
  </si>
  <si>
    <t>2017_1246_1266</t>
  </si>
  <si>
    <t>2017_1246_1268</t>
  </si>
  <si>
    <t>2017_1246_1274</t>
  </si>
  <si>
    <t>2017_1246_1276</t>
  </si>
  <si>
    <t>2017_1246_1277</t>
  </si>
  <si>
    <t>2017_1246_1278</t>
  </si>
  <si>
    <t>2017_1246_1291</t>
  </si>
  <si>
    <t>2017_1246_1292</t>
  </si>
  <si>
    <t>2017_1246_1297</t>
  </si>
  <si>
    <t>2017_1246_1300</t>
  </si>
  <si>
    <t>2017_1246_1305</t>
  </si>
  <si>
    <t>2017_1246_1308</t>
  </si>
  <si>
    <t>2017_1246_1309</t>
  </si>
  <si>
    <t>2017_1246_1314</t>
  </si>
  <si>
    <t>2017_1246_1315</t>
  </si>
  <si>
    <t>2017_1246_1321</t>
  </si>
  <si>
    <t>2017_1246_1323</t>
  </si>
  <si>
    <t>2017_1246_1329</t>
  </si>
  <si>
    <t>2017_1246_1332</t>
  </si>
  <si>
    <t>2017_1246_1343</t>
  </si>
  <si>
    <t>2017_1246_1344</t>
  </si>
  <si>
    <t>2017_1246_1345</t>
  </si>
  <si>
    <t>2017_1246_1348</t>
  </si>
  <si>
    <t>2017_1246_1355</t>
  </si>
  <si>
    <t>2017_1246_1371</t>
  </si>
  <si>
    <t>2017_1246_1374</t>
  </si>
  <si>
    <t>2017_1246_1376</t>
  </si>
  <si>
    <t>2017_1246_1388</t>
  </si>
  <si>
    <t>2017_1246_1407</t>
  </si>
  <si>
    <t>2017_1246_1411</t>
  </si>
  <si>
    <t>2017_1246_1413</t>
  </si>
  <si>
    <t>2017_1246_1417</t>
  </si>
  <si>
    <t>2017_1246_1423</t>
  </si>
  <si>
    <t>2017_1246_1425</t>
  </si>
  <si>
    <t>2017_1246_1433</t>
  </si>
  <si>
    <t>2017_1246_1435</t>
  </si>
  <si>
    <t>2017_1246_1436</t>
  </si>
  <si>
    <t>2017_1246_1437</t>
  </si>
  <si>
    <t>2017_1246_1438</t>
  </si>
  <si>
    <t>2017_1246_1439</t>
  </si>
  <si>
    <t>2017_1246_1448</t>
  </si>
  <si>
    <t>2017_1246_1452</t>
  </si>
  <si>
    <t>2017_1246_1455</t>
  </si>
  <si>
    <t>2017_1246_1457</t>
  </si>
  <si>
    <t>2017_1246_1458</t>
  </si>
  <si>
    <t>2017_1246_1462</t>
  </si>
  <si>
    <t>2017_1257_1266</t>
  </si>
  <si>
    <t>2017_1257_1268</t>
  </si>
  <si>
    <t>2017_1257_1274</t>
  </si>
  <si>
    <t>2017_1257_1276</t>
  </si>
  <si>
    <t>2017_1257_1277</t>
  </si>
  <si>
    <t>2017_1257_1278</t>
  </si>
  <si>
    <t>2017_1257_1291</t>
  </si>
  <si>
    <t>2017_1257_1292</t>
  </si>
  <si>
    <t>2017_1257_1297</t>
  </si>
  <si>
    <t>2017_1257_1300</t>
  </si>
  <si>
    <t>2017_1257_1305</t>
  </si>
  <si>
    <t>2017_1257_1308</t>
  </si>
  <si>
    <t>2017_1257_1309</t>
  </si>
  <si>
    <t>2017_1257_1314</t>
  </si>
  <si>
    <t>2017_1257_1315</t>
  </si>
  <si>
    <t>2017_1257_1321</t>
  </si>
  <si>
    <t>2017_1257_1323</t>
  </si>
  <si>
    <t>2017_1257_1329</t>
  </si>
  <si>
    <t>2017_1257_1332</t>
  </si>
  <si>
    <t>2017_1257_1343</t>
  </si>
  <si>
    <t>2017_1257_1344</t>
  </si>
  <si>
    <t>2017_1257_1345</t>
  </si>
  <si>
    <t>2017_1257_1348</t>
  </si>
  <si>
    <t>2017_1257_1355</t>
  </si>
  <si>
    <t>2017_1257_1371</t>
  </si>
  <si>
    <t>2017_1257_1374</t>
  </si>
  <si>
    <t>2017_1257_1376</t>
  </si>
  <si>
    <t>2017_1257_1388</t>
  </si>
  <si>
    <t>2017_1257_1407</t>
  </si>
  <si>
    <t>2017_1257_1411</t>
  </si>
  <si>
    <t>2017_1257_1413</t>
  </si>
  <si>
    <t>2017_1257_1417</t>
  </si>
  <si>
    <t>2017_1257_1423</t>
  </si>
  <si>
    <t>2017_1257_1425</t>
  </si>
  <si>
    <t>2017_1257_1433</t>
  </si>
  <si>
    <t>2017_1257_1435</t>
  </si>
  <si>
    <t>2017_1257_1436</t>
  </si>
  <si>
    <t>2017_1257_1437</t>
  </si>
  <si>
    <t>2017_1257_1438</t>
  </si>
  <si>
    <t>2017_1257_1439</t>
  </si>
  <si>
    <t>2017_1257_1448</t>
  </si>
  <si>
    <t>2017_1257_1452</t>
  </si>
  <si>
    <t>2017_1257_1455</t>
  </si>
  <si>
    <t>2017_1257_1457</t>
  </si>
  <si>
    <t>2017_1257_1458</t>
  </si>
  <si>
    <t>2017_1257_1462</t>
  </si>
  <si>
    <t>2017_1266_1268</t>
  </si>
  <si>
    <t>2017_1266_1274</t>
  </si>
  <si>
    <t>2017_1266_1276</t>
  </si>
  <si>
    <t>2017_1266_1277</t>
  </si>
  <si>
    <t>2017_1266_1278</t>
  </si>
  <si>
    <t>2017_1266_1291</t>
  </si>
  <si>
    <t>2017_1266_1292</t>
  </si>
  <si>
    <t>2017_1266_1297</t>
  </si>
  <si>
    <t>2017_1266_1300</t>
  </si>
  <si>
    <t>2017_1266_1305</t>
  </si>
  <si>
    <t>2017_1266_1308</t>
  </si>
  <si>
    <t>2017_1266_1309</t>
  </si>
  <si>
    <t>2017_1266_1314</t>
  </si>
  <si>
    <t>2017_1266_1315</t>
  </si>
  <si>
    <t>2017_1266_1321</t>
  </si>
  <si>
    <t>2017_1266_1323</t>
  </si>
  <si>
    <t>2017_1266_1329</t>
  </si>
  <si>
    <t>2017_1266_1332</t>
  </si>
  <si>
    <t>2017_1266_1343</t>
  </si>
  <si>
    <t>2017_1266_1344</t>
  </si>
  <si>
    <t>2017_1266_1345</t>
  </si>
  <si>
    <t>2017_1266_1348</t>
  </si>
  <si>
    <t>2017_1266_1355</t>
  </si>
  <si>
    <t>2017_1266_1371</t>
  </si>
  <si>
    <t>2017_1266_1374</t>
  </si>
  <si>
    <t>2017_1266_1376</t>
  </si>
  <si>
    <t>2017_1266_1388</t>
  </si>
  <si>
    <t>2017_1266_1407</t>
  </si>
  <si>
    <t>2017_1266_1411</t>
  </si>
  <si>
    <t>2017_1266_1413</t>
  </si>
  <si>
    <t>2017_1266_1417</t>
  </si>
  <si>
    <t>2017_1266_1423</t>
  </si>
  <si>
    <t>2017_1266_1425</t>
  </si>
  <si>
    <t>2017_1266_1433</t>
  </si>
  <si>
    <t>2017_1266_1435</t>
  </si>
  <si>
    <t>2017_1266_1436</t>
  </si>
  <si>
    <t>2017_1266_1437</t>
  </si>
  <si>
    <t>2017_1266_1438</t>
  </si>
  <si>
    <t>2017_1266_1439</t>
  </si>
  <si>
    <t>2017_1266_1448</t>
  </si>
  <si>
    <t>2017_1266_1452</t>
  </si>
  <si>
    <t>2017_1266_1455</t>
  </si>
  <si>
    <t>2017_1266_1457</t>
  </si>
  <si>
    <t>2017_1266_1458</t>
  </si>
  <si>
    <t>2017_1266_1462</t>
  </si>
  <si>
    <t>2017_1268_1274</t>
  </si>
  <si>
    <t>2017_1268_1276</t>
  </si>
  <si>
    <t>2017_1268_1277</t>
  </si>
  <si>
    <t>2017_1268_1278</t>
  </si>
  <si>
    <t>2017_1268_1291</t>
  </si>
  <si>
    <t>2017_1268_1292</t>
  </si>
  <si>
    <t>2017_1268_1297</t>
  </si>
  <si>
    <t>2017_1268_1300</t>
  </si>
  <si>
    <t>2017_1268_1305</t>
  </si>
  <si>
    <t>2017_1268_1308</t>
  </si>
  <si>
    <t>2017_1268_1309</t>
  </si>
  <si>
    <t>2017_1268_1314</t>
  </si>
  <si>
    <t>2017_1268_1315</t>
  </si>
  <si>
    <t>2017_1268_1321</t>
  </si>
  <si>
    <t>2017_1268_1323</t>
  </si>
  <si>
    <t>2017_1268_1329</t>
  </si>
  <si>
    <t>2017_1268_1332</t>
  </si>
  <si>
    <t>2017_1268_1343</t>
  </si>
  <si>
    <t>2017_1268_1344</t>
  </si>
  <si>
    <t>2017_1268_1345</t>
  </si>
  <si>
    <t>2017_1268_1348</t>
  </si>
  <si>
    <t>2017_1268_1355</t>
  </si>
  <si>
    <t>2017_1268_1371</t>
  </si>
  <si>
    <t>2017_1268_1374</t>
  </si>
  <si>
    <t>2017_1268_1376</t>
  </si>
  <si>
    <t>2017_1268_1388</t>
  </si>
  <si>
    <t>2017_1268_1407</t>
  </si>
  <si>
    <t>2017_1268_1411</t>
  </si>
  <si>
    <t>2017_1268_1413</t>
  </si>
  <si>
    <t>2017_1268_1417</t>
  </si>
  <si>
    <t>2017_1268_1423</t>
  </si>
  <si>
    <t>2017_1268_1425</t>
  </si>
  <si>
    <t>2017_1268_1433</t>
  </si>
  <si>
    <t>2017_1268_1435</t>
  </si>
  <si>
    <t>2017_1268_1436</t>
  </si>
  <si>
    <t>2017_1268_1437</t>
  </si>
  <si>
    <t>2017_1268_1438</t>
  </si>
  <si>
    <t>2017_1268_1439</t>
  </si>
  <si>
    <t>2017_1268_1448</t>
  </si>
  <si>
    <t>2017_1268_1452</t>
  </si>
  <si>
    <t>2017_1268_1455</t>
  </si>
  <si>
    <t>2017_1268_1457</t>
  </si>
  <si>
    <t>2017_1268_1458</t>
  </si>
  <si>
    <t>2017_1268_1462</t>
  </si>
  <si>
    <t>2017_1274_1276</t>
  </si>
  <si>
    <t>2017_1274_1277</t>
  </si>
  <si>
    <t>2017_1274_1278</t>
  </si>
  <si>
    <t>2017_1274_1291</t>
  </si>
  <si>
    <t>2017_1274_1292</t>
  </si>
  <si>
    <t>2017_1274_1297</t>
  </si>
  <si>
    <t>2017_1274_1300</t>
  </si>
  <si>
    <t>2017_1274_1305</t>
  </si>
  <si>
    <t>2017_1274_1308</t>
  </si>
  <si>
    <t>2017_1274_1309</t>
  </si>
  <si>
    <t>2017_1274_1314</t>
  </si>
  <si>
    <t>2017_1274_1315</t>
  </si>
  <si>
    <t>2017_1274_1321</t>
  </si>
  <si>
    <t>2017_1274_1323</t>
  </si>
  <si>
    <t>2017_1274_1329</t>
  </si>
  <si>
    <t>2017_1274_1332</t>
  </si>
  <si>
    <t>2017_1274_1343</t>
  </si>
  <si>
    <t>2017_1274_1344</t>
  </si>
  <si>
    <t>2017_1274_1345</t>
  </si>
  <si>
    <t>2017_1274_1348</t>
  </si>
  <si>
    <t>2017_1274_1355</t>
  </si>
  <si>
    <t>2017_1274_1371</t>
  </si>
  <si>
    <t>2017_1274_1374</t>
  </si>
  <si>
    <t>2017_1274_1376</t>
  </si>
  <si>
    <t>2017_1274_1388</t>
  </si>
  <si>
    <t>2017_1274_1407</t>
  </si>
  <si>
    <t>2017_1274_1411</t>
  </si>
  <si>
    <t>2017_1274_1413</t>
  </si>
  <si>
    <t>2017_1274_1417</t>
  </si>
  <si>
    <t>2017_1274_1423</t>
  </si>
  <si>
    <t>2017_1274_1425</t>
  </si>
  <si>
    <t>2017_1274_1433</t>
  </si>
  <si>
    <t>2017_1274_1435</t>
  </si>
  <si>
    <t>2017_1274_1436</t>
  </si>
  <si>
    <t>2017_1274_1437</t>
  </si>
  <si>
    <t>2017_1274_1438</t>
  </si>
  <si>
    <t>2017_1274_1439</t>
  </si>
  <si>
    <t>2017_1274_1448</t>
  </si>
  <si>
    <t>2017_1274_1452</t>
  </si>
  <si>
    <t>2017_1274_1455</t>
  </si>
  <si>
    <t>2017_1274_1457</t>
  </si>
  <si>
    <t>2017_1274_1458</t>
  </si>
  <si>
    <t>2017_1274_1462</t>
  </si>
  <si>
    <t>2017_1276_1277</t>
  </si>
  <si>
    <t>2017_1276_1278</t>
  </si>
  <si>
    <t>2017_1276_1291</t>
  </si>
  <si>
    <t>2017_1276_1292</t>
  </si>
  <si>
    <t>2017_1276_1297</t>
  </si>
  <si>
    <t>2017_1276_1300</t>
  </si>
  <si>
    <t>2017_1276_1305</t>
  </si>
  <si>
    <t>2017_1276_1308</t>
  </si>
  <si>
    <t>2017_1276_1309</t>
  </si>
  <si>
    <t>2017_1276_1314</t>
  </si>
  <si>
    <t>2017_1276_1315</t>
  </si>
  <si>
    <t>2017_1276_1321</t>
  </si>
  <si>
    <t>2017_1276_1323</t>
  </si>
  <si>
    <t>2017_1276_1329</t>
  </si>
  <si>
    <t>2017_1276_1332</t>
  </si>
  <si>
    <t>2017_1276_1343</t>
  </si>
  <si>
    <t>2017_1276_1344</t>
  </si>
  <si>
    <t>2017_1276_1345</t>
  </si>
  <si>
    <t>2017_1276_1348</t>
  </si>
  <si>
    <t>2017_1276_1355</t>
  </si>
  <si>
    <t>2017_1276_1371</t>
  </si>
  <si>
    <t>2017_1276_1374</t>
  </si>
  <si>
    <t>2017_1276_1376</t>
  </si>
  <si>
    <t>2017_1276_1388</t>
  </si>
  <si>
    <t>2017_1276_1407</t>
  </si>
  <si>
    <t>2017_1276_1411</t>
  </si>
  <si>
    <t>2017_1276_1413</t>
  </si>
  <si>
    <t>2017_1276_1417</t>
  </si>
  <si>
    <t>2017_1276_1423</t>
  </si>
  <si>
    <t>2017_1276_1425</t>
  </si>
  <si>
    <t>2017_1276_1433</t>
  </si>
  <si>
    <t>2017_1276_1435</t>
  </si>
  <si>
    <t>2017_1276_1436</t>
  </si>
  <si>
    <t>2017_1276_1437</t>
  </si>
  <si>
    <t>2017_1276_1438</t>
  </si>
  <si>
    <t>2017_1276_1439</t>
  </si>
  <si>
    <t>2017_1276_1448</t>
  </si>
  <si>
    <t>2017_1276_1452</t>
  </si>
  <si>
    <t>2017_1276_1455</t>
  </si>
  <si>
    <t>2017_1276_1457</t>
  </si>
  <si>
    <t>2017_1276_1458</t>
  </si>
  <si>
    <t>2017_1276_1462</t>
  </si>
  <si>
    <t>2017_1277_1278</t>
  </si>
  <si>
    <t>2017_1277_1291</t>
  </si>
  <si>
    <t>2017_1277_1292</t>
  </si>
  <si>
    <t>2017_1277_1297</t>
  </si>
  <si>
    <t>2017_1277_1300</t>
  </si>
  <si>
    <t>2017_1277_1305</t>
  </si>
  <si>
    <t>2017_1277_1308</t>
  </si>
  <si>
    <t>2017_1277_1309</t>
  </si>
  <si>
    <t>2017_1277_1314</t>
  </si>
  <si>
    <t>2017_1277_1315</t>
  </si>
  <si>
    <t>2017_1277_1321</t>
  </si>
  <si>
    <t>2017_1277_1323</t>
  </si>
  <si>
    <t>2017_1277_1329</t>
  </si>
  <si>
    <t>2017_1277_1332</t>
  </si>
  <si>
    <t>2017_1277_1343</t>
  </si>
  <si>
    <t>2017_1277_1344</t>
  </si>
  <si>
    <t>2017_1277_1345</t>
  </si>
  <si>
    <t>2017_1277_1348</t>
  </si>
  <si>
    <t>2017_1277_1355</t>
  </si>
  <si>
    <t>2017_1277_1371</t>
  </si>
  <si>
    <t>2017_1277_1374</t>
  </si>
  <si>
    <t>2017_1277_1376</t>
  </si>
  <si>
    <t>2017_1277_1388</t>
  </si>
  <si>
    <t>2017_1277_1407</t>
  </si>
  <si>
    <t>2017_1277_1411</t>
  </si>
  <si>
    <t>2017_1277_1413</t>
  </si>
  <si>
    <t>2017_1277_1417</t>
  </si>
  <si>
    <t>2017_1277_1423</t>
  </si>
  <si>
    <t>2017_1277_1425</t>
  </si>
  <si>
    <t>2017_1277_1433</t>
  </si>
  <si>
    <t>2017_1277_1435</t>
  </si>
  <si>
    <t>2017_1277_1436</t>
  </si>
  <si>
    <t>2017_1277_1437</t>
  </si>
  <si>
    <t>2017_1277_1438</t>
  </si>
  <si>
    <t>2017_1277_1439</t>
  </si>
  <si>
    <t>2017_1277_1448</t>
  </si>
  <si>
    <t>2017_1277_1452</t>
  </si>
  <si>
    <t>2017_1277_1455</t>
  </si>
  <si>
    <t>2017_1277_1457</t>
  </si>
  <si>
    <t>2017_1277_1458</t>
  </si>
  <si>
    <t>2017_1277_1462</t>
  </si>
  <si>
    <t>2017_1278_1291</t>
  </si>
  <si>
    <t>2017_1278_1292</t>
  </si>
  <si>
    <t>2017_1278_1297</t>
  </si>
  <si>
    <t>2017_1278_1300</t>
  </si>
  <si>
    <t>2017_1278_1305</t>
  </si>
  <si>
    <t>2017_1278_1308</t>
  </si>
  <si>
    <t>2017_1278_1309</t>
  </si>
  <si>
    <t>2017_1278_1314</t>
  </si>
  <si>
    <t>2017_1278_1315</t>
  </si>
  <si>
    <t>2017_1278_1321</t>
  </si>
  <si>
    <t>2017_1278_1323</t>
  </si>
  <si>
    <t>2017_1278_1329</t>
  </si>
  <si>
    <t>2017_1278_1332</t>
  </si>
  <si>
    <t>2017_1278_1343</t>
  </si>
  <si>
    <t>2017_1278_1344</t>
  </si>
  <si>
    <t>2017_1278_1345</t>
  </si>
  <si>
    <t>2017_1278_1348</t>
  </si>
  <si>
    <t>2017_1278_1355</t>
  </si>
  <si>
    <t>2017_1278_1371</t>
  </si>
  <si>
    <t>2017_1278_1374</t>
  </si>
  <si>
    <t>2017_1278_1376</t>
  </si>
  <si>
    <t>2017_1278_1388</t>
  </si>
  <si>
    <t>2017_1278_1407</t>
  </si>
  <si>
    <t>2017_1278_1411</t>
  </si>
  <si>
    <t>2017_1278_1413</t>
  </si>
  <si>
    <t>2017_1278_1417</t>
  </si>
  <si>
    <t>2017_1278_1423</t>
  </si>
  <si>
    <t>2017_1278_1425</t>
  </si>
  <si>
    <t>2017_1278_1433</t>
  </si>
  <si>
    <t>2017_1278_1435</t>
  </si>
  <si>
    <t>2017_1278_1436</t>
  </si>
  <si>
    <t>2017_1278_1437</t>
  </si>
  <si>
    <t>2017_1278_1438</t>
  </si>
  <si>
    <t>2017_1278_1439</t>
  </si>
  <si>
    <t>2017_1278_1448</t>
  </si>
  <si>
    <t>2017_1278_1452</t>
  </si>
  <si>
    <t>2017_1278_1455</t>
  </si>
  <si>
    <t>2017_1278_1457</t>
  </si>
  <si>
    <t>2017_1278_1458</t>
  </si>
  <si>
    <t>2017_1278_1462</t>
  </si>
  <si>
    <t>2017_1291_1292</t>
  </si>
  <si>
    <t>2017_1291_1297</t>
  </si>
  <si>
    <t>2017_1291_1300</t>
  </si>
  <si>
    <t>2017_1291_1305</t>
  </si>
  <si>
    <t>2017_1291_1308</t>
  </si>
  <si>
    <t>2017_1291_1309</t>
  </si>
  <si>
    <t>2017_1291_1314</t>
  </si>
  <si>
    <t>2017_1291_1315</t>
  </si>
  <si>
    <t>2017_1291_1321</t>
  </si>
  <si>
    <t>2017_1291_1323</t>
  </si>
  <si>
    <t>2017_1291_1329</t>
  </si>
  <si>
    <t>2017_1291_1332</t>
  </si>
  <si>
    <t>2017_1291_1343</t>
  </si>
  <si>
    <t>2017_1291_1344</t>
  </si>
  <si>
    <t>2017_1291_1345</t>
  </si>
  <si>
    <t>2017_1291_1348</t>
  </si>
  <si>
    <t>2017_1291_1355</t>
  </si>
  <si>
    <t>2017_1291_1371</t>
  </si>
  <si>
    <t>2017_1291_1374</t>
  </si>
  <si>
    <t>2017_1291_1376</t>
  </si>
  <si>
    <t>2017_1291_1388</t>
  </si>
  <si>
    <t>2017_1291_1407</t>
  </si>
  <si>
    <t>2017_1291_1411</t>
  </si>
  <si>
    <t>2017_1291_1413</t>
  </si>
  <si>
    <t>2017_1291_1417</t>
  </si>
  <si>
    <t>2017_1291_1423</t>
  </si>
  <si>
    <t>2017_1291_1425</t>
  </si>
  <si>
    <t>2017_1291_1433</t>
  </si>
  <si>
    <t>2017_1291_1435</t>
  </si>
  <si>
    <t>2017_1291_1436</t>
  </si>
  <si>
    <t>2017_1291_1437</t>
  </si>
  <si>
    <t>2017_1291_1438</t>
  </si>
  <si>
    <t>2017_1291_1439</t>
  </si>
  <si>
    <t>2017_1291_1448</t>
  </si>
  <si>
    <t>2017_1291_1452</t>
  </si>
  <si>
    <t>2017_1291_1455</t>
  </si>
  <si>
    <t>2017_1291_1457</t>
  </si>
  <si>
    <t>2017_1291_1458</t>
  </si>
  <si>
    <t>2017_1291_1462</t>
  </si>
  <si>
    <t>2017_1292_1297</t>
  </si>
  <si>
    <t>2017_1292_1300</t>
  </si>
  <si>
    <t>2017_1292_1305</t>
  </si>
  <si>
    <t>2017_1292_1308</t>
  </si>
  <si>
    <t>2017_1292_1309</t>
  </si>
  <si>
    <t>2017_1292_1314</t>
  </si>
  <si>
    <t>2017_1292_1315</t>
  </si>
  <si>
    <t>2017_1292_1321</t>
  </si>
  <si>
    <t>2017_1292_1323</t>
  </si>
  <si>
    <t>2017_1292_1329</t>
  </si>
  <si>
    <t>2017_1292_1332</t>
  </si>
  <si>
    <t>2017_1292_1343</t>
  </si>
  <si>
    <t>2017_1292_1344</t>
  </si>
  <si>
    <t>2017_1292_1345</t>
  </si>
  <si>
    <t>2017_1292_1348</t>
  </si>
  <si>
    <t>2017_1292_1355</t>
  </si>
  <si>
    <t>2017_1292_1371</t>
  </si>
  <si>
    <t>2017_1292_1374</t>
  </si>
  <si>
    <t>2017_1292_1376</t>
  </si>
  <si>
    <t>2017_1292_1388</t>
  </si>
  <si>
    <t>2017_1292_1407</t>
  </si>
  <si>
    <t>2017_1292_1411</t>
  </si>
  <si>
    <t>2017_1292_1413</t>
  </si>
  <si>
    <t>2017_1292_1417</t>
  </si>
  <si>
    <t>2017_1292_1423</t>
  </si>
  <si>
    <t>2017_1292_1425</t>
  </si>
  <si>
    <t>2017_1292_1433</t>
  </si>
  <si>
    <t>2017_1292_1435</t>
  </si>
  <si>
    <t>2017_1292_1436</t>
  </si>
  <si>
    <t>2017_1292_1437</t>
  </si>
  <si>
    <t>2017_1292_1438</t>
  </si>
  <si>
    <t>2017_1292_1439</t>
  </si>
  <si>
    <t>2017_1292_1448</t>
  </si>
  <si>
    <t>2017_1292_1452</t>
  </si>
  <si>
    <t>2017_1292_1455</t>
  </si>
  <si>
    <t>2017_1292_1457</t>
  </si>
  <si>
    <t>2017_1292_1458</t>
  </si>
  <si>
    <t>2017_1292_1462</t>
  </si>
  <si>
    <t>2017_1297_1300</t>
  </si>
  <si>
    <t>2017_1297_1305</t>
  </si>
  <si>
    <t>2017_1297_1308</t>
  </si>
  <si>
    <t>2017_1297_1309</t>
  </si>
  <si>
    <t>2017_1297_1314</t>
  </si>
  <si>
    <t>2017_1297_1315</t>
  </si>
  <si>
    <t>2017_1297_1321</t>
  </si>
  <si>
    <t>2017_1297_1323</t>
  </si>
  <si>
    <t>2017_1297_1329</t>
  </si>
  <si>
    <t>2017_1297_1332</t>
  </si>
  <si>
    <t>2017_1297_1343</t>
  </si>
  <si>
    <t>2017_1297_1344</t>
  </si>
  <si>
    <t>2017_1297_1345</t>
  </si>
  <si>
    <t>2017_1297_1348</t>
  </si>
  <si>
    <t>2017_1297_1355</t>
  </si>
  <si>
    <t>2017_1297_1371</t>
  </si>
  <si>
    <t>2017_1297_1374</t>
  </si>
  <si>
    <t>2017_1297_1376</t>
  </si>
  <si>
    <t>2017_1297_1388</t>
  </si>
  <si>
    <t>2017_1297_1407</t>
  </si>
  <si>
    <t>2017_1297_1411</t>
  </si>
  <si>
    <t>2017_1297_1413</t>
  </si>
  <si>
    <t>2017_1297_1417</t>
  </si>
  <si>
    <t>2017_1297_1423</t>
  </si>
  <si>
    <t>2017_1297_1425</t>
  </si>
  <si>
    <t>2017_1297_1433</t>
  </si>
  <si>
    <t>2017_1297_1435</t>
  </si>
  <si>
    <t>2017_1297_1436</t>
  </si>
  <si>
    <t>2017_1297_1437</t>
  </si>
  <si>
    <t>2017_1297_1438</t>
  </si>
  <si>
    <t>2017_1297_1439</t>
  </si>
  <si>
    <t>2017_1297_1448</t>
  </si>
  <si>
    <t>2017_1297_1452</t>
  </si>
  <si>
    <t>2017_1297_1455</t>
  </si>
  <si>
    <t>2017_1297_1457</t>
  </si>
  <si>
    <t>2017_1297_1458</t>
  </si>
  <si>
    <t>2017_1297_1462</t>
  </si>
  <si>
    <t>2017_1300_1305</t>
  </si>
  <si>
    <t>2017_1300_1308</t>
  </si>
  <si>
    <t>2017_1300_1309</t>
  </si>
  <si>
    <t>2017_1300_1314</t>
  </si>
  <si>
    <t>2017_1300_1315</t>
  </si>
  <si>
    <t>2017_1300_1321</t>
  </si>
  <si>
    <t>2017_1300_1323</t>
  </si>
  <si>
    <t>2017_1300_1329</t>
  </si>
  <si>
    <t>2017_1300_1332</t>
  </si>
  <si>
    <t>2017_1300_1343</t>
  </si>
  <si>
    <t>2017_1300_1344</t>
  </si>
  <si>
    <t>2017_1300_1345</t>
  </si>
  <si>
    <t>2017_1300_1348</t>
  </si>
  <si>
    <t>2017_1300_1355</t>
  </si>
  <si>
    <t>2017_1300_1371</t>
  </si>
  <si>
    <t>2017_1300_1374</t>
  </si>
  <si>
    <t>2017_1300_1376</t>
  </si>
  <si>
    <t>2017_1300_1388</t>
  </si>
  <si>
    <t>2017_1300_1407</t>
  </si>
  <si>
    <t>2017_1300_1411</t>
  </si>
  <si>
    <t>2017_1300_1413</t>
  </si>
  <si>
    <t>2017_1300_1417</t>
  </si>
  <si>
    <t>2017_1300_1423</t>
  </si>
  <si>
    <t>2017_1300_1425</t>
  </si>
  <si>
    <t>2017_1300_1433</t>
  </si>
  <si>
    <t>2017_1300_1435</t>
  </si>
  <si>
    <t>2017_1300_1436</t>
  </si>
  <si>
    <t>2017_1300_1437</t>
  </si>
  <si>
    <t>2017_1300_1438</t>
  </si>
  <si>
    <t>2017_1300_1439</t>
  </si>
  <si>
    <t>2017_1300_1448</t>
  </si>
  <si>
    <t>2017_1300_1452</t>
  </si>
  <si>
    <t>2017_1300_1455</t>
  </si>
  <si>
    <t>2017_1300_1457</t>
  </si>
  <si>
    <t>2017_1300_1458</t>
  </si>
  <si>
    <t>2017_1300_1462</t>
  </si>
  <si>
    <t>2017_1305_1308</t>
  </si>
  <si>
    <t>2017_1305_1309</t>
  </si>
  <si>
    <t>2017_1305_1314</t>
  </si>
  <si>
    <t>2017_1305_1315</t>
  </si>
  <si>
    <t>2017_1305_1321</t>
  </si>
  <si>
    <t>2017_1305_1323</t>
  </si>
  <si>
    <t>2017_1305_1329</t>
  </si>
  <si>
    <t>2017_1305_1332</t>
  </si>
  <si>
    <t>2017_1305_1343</t>
  </si>
  <si>
    <t>2017_1305_1344</t>
  </si>
  <si>
    <t>2017_1305_1345</t>
  </si>
  <si>
    <t>2017_1305_1348</t>
  </si>
  <si>
    <t>2017_1305_1355</t>
  </si>
  <si>
    <t>2017_1305_1371</t>
  </si>
  <si>
    <t>2017_1305_1374</t>
  </si>
  <si>
    <t>2017_1305_1376</t>
  </si>
  <si>
    <t>2017_1305_1388</t>
  </si>
  <si>
    <t>2017_1305_1407</t>
  </si>
  <si>
    <t>2017_1305_1411</t>
  </si>
  <si>
    <t>2017_1305_1413</t>
  </si>
  <si>
    <t>2017_1305_1417</t>
  </si>
  <si>
    <t>2017_1305_1423</t>
  </si>
  <si>
    <t>2017_1305_1425</t>
  </si>
  <si>
    <t>2017_1305_1433</t>
  </si>
  <si>
    <t>2017_1305_1435</t>
  </si>
  <si>
    <t>2017_1305_1436</t>
  </si>
  <si>
    <t>2017_1305_1437</t>
  </si>
  <si>
    <t>2017_1305_1438</t>
  </si>
  <si>
    <t>2017_1305_1439</t>
  </si>
  <si>
    <t>2017_1305_1448</t>
  </si>
  <si>
    <t>2017_1305_1452</t>
  </si>
  <si>
    <t>2017_1305_1455</t>
  </si>
  <si>
    <t>2017_1305_1457</t>
  </si>
  <si>
    <t>2017_1305_1458</t>
  </si>
  <si>
    <t>2017_1305_1462</t>
  </si>
  <si>
    <t>2017_1308_1309</t>
  </si>
  <si>
    <t>2017_1308_1314</t>
  </si>
  <si>
    <t>2017_1308_1315</t>
  </si>
  <si>
    <t>2017_1308_1321</t>
  </si>
  <si>
    <t>2017_1308_1323</t>
  </si>
  <si>
    <t>2017_1308_1329</t>
  </si>
  <si>
    <t>2017_1308_1332</t>
  </si>
  <si>
    <t>2017_1308_1343</t>
  </si>
  <si>
    <t>2017_1308_1344</t>
  </si>
  <si>
    <t>2017_1308_1345</t>
  </si>
  <si>
    <t>2017_1308_1348</t>
  </si>
  <si>
    <t>2017_1308_1355</t>
  </si>
  <si>
    <t>2017_1308_1371</t>
  </si>
  <si>
    <t>2017_1308_1374</t>
  </si>
  <si>
    <t>2017_1308_1376</t>
  </si>
  <si>
    <t>2017_1308_1388</t>
  </si>
  <si>
    <t>2017_1308_1407</t>
  </si>
  <si>
    <t>2017_1308_1411</t>
  </si>
  <si>
    <t>2017_1308_1413</t>
  </si>
  <si>
    <t>2017_1308_1417</t>
  </si>
  <si>
    <t>2017_1308_1423</t>
  </si>
  <si>
    <t>2017_1308_1425</t>
  </si>
  <si>
    <t>2017_1308_1433</t>
  </si>
  <si>
    <t>2017_1308_1435</t>
  </si>
  <si>
    <t>2017_1308_1436</t>
  </si>
  <si>
    <t>2017_1308_1437</t>
  </si>
  <si>
    <t>2017_1308_1438</t>
  </si>
  <si>
    <t>2017_1308_1439</t>
  </si>
  <si>
    <t>2017_1308_1448</t>
  </si>
  <si>
    <t>2017_1308_1452</t>
  </si>
  <si>
    <t>2017_1308_1455</t>
  </si>
  <si>
    <t>2017_1308_1457</t>
  </si>
  <si>
    <t>2017_1308_1458</t>
  </si>
  <si>
    <t>2017_1308_1462</t>
  </si>
  <si>
    <t>2017_1309_1314</t>
  </si>
  <si>
    <t>2017_1309_1315</t>
  </si>
  <si>
    <t>2017_1309_1321</t>
  </si>
  <si>
    <t>2017_1309_1323</t>
  </si>
  <si>
    <t>2017_1309_1329</t>
  </si>
  <si>
    <t>2017_1309_1332</t>
  </si>
  <si>
    <t>2017_1309_1343</t>
  </si>
  <si>
    <t>2017_1309_1344</t>
  </si>
  <si>
    <t>2017_1309_1345</t>
  </si>
  <si>
    <t>2017_1309_1348</t>
  </si>
  <si>
    <t>2017_1309_1355</t>
  </si>
  <si>
    <t>2017_1309_1371</t>
  </si>
  <si>
    <t>2017_1309_1374</t>
  </si>
  <si>
    <t>2017_1309_1376</t>
  </si>
  <si>
    <t>2017_1309_1388</t>
  </si>
  <si>
    <t>2017_1309_1407</t>
  </si>
  <si>
    <t>2017_1309_1411</t>
  </si>
  <si>
    <t>2017_1309_1413</t>
  </si>
  <si>
    <t>2017_1309_1417</t>
  </si>
  <si>
    <t>2017_1309_1423</t>
  </si>
  <si>
    <t>2017_1309_1425</t>
  </si>
  <si>
    <t>2017_1309_1433</t>
  </si>
  <si>
    <t>2017_1309_1435</t>
  </si>
  <si>
    <t>2017_1309_1436</t>
  </si>
  <si>
    <t>2017_1309_1437</t>
  </si>
  <si>
    <t>2017_1309_1438</t>
  </si>
  <si>
    <t>2017_1309_1439</t>
  </si>
  <si>
    <t>2017_1309_1448</t>
  </si>
  <si>
    <t>2017_1309_1452</t>
  </si>
  <si>
    <t>2017_1309_1455</t>
  </si>
  <si>
    <t>2017_1309_1457</t>
  </si>
  <si>
    <t>2017_1309_1458</t>
  </si>
  <si>
    <t>2017_1309_1462</t>
  </si>
  <si>
    <t>2017_1314_1315</t>
  </si>
  <si>
    <t>2017_1314_1321</t>
  </si>
  <si>
    <t>2017_1314_1323</t>
  </si>
  <si>
    <t>2017_1314_1329</t>
  </si>
  <si>
    <t>2017_1314_1332</t>
  </si>
  <si>
    <t>2017_1314_1343</t>
  </si>
  <si>
    <t>2017_1314_1344</t>
  </si>
  <si>
    <t>2017_1314_1345</t>
  </si>
  <si>
    <t>2017_1314_1348</t>
  </si>
  <si>
    <t>2017_1314_1355</t>
  </si>
  <si>
    <t>2017_1314_1371</t>
  </si>
  <si>
    <t>2017_1314_1374</t>
  </si>
  <si>
    <t>2017_1314_1376</t>
  </si>
  <si>
    <t>2017_1314_1388</t>
  </si>
  <si>
    <t>2017_1314_1407</t>
  </si>
  <si>
    <t>2017_1314_1411</t>
  </si>
  <si>
    <t>2017_1314_1413</t>
  </si>
  <si>
    <t>2017_1314_1417</t>
  </si>
  <si>
    <t>2017_1314_1423</t>
  </si>
  <si>
    <t>2017_1314_1425</t>
  </si>
  <si>
    <t>2017_1314_1433</t>
  </si>
  <si>
    <t>2017_1314_1435</t>
  </si>
  <si>
    <t>2017_1314_1436</t>
  </si>
  <si>
    <t>2017_1314_1437</t>
  </si>
  <si>
    <t>2017_1314_1438</t>
  </si>
  <si>
    <t>2017_1314_1439</t>
  </si>
  <si>
    <t>2017_1314_1448</t>
  </si>
  <si>
    <t>2017_1314_1452</t>
  </si>
  <si>
    <t>2017_1314_1455</t>
  </si>
  <si>
    <t>2017_1314_1457</t>
  </si>
  <si>
    <t>2017_1314_1458</t>
  </si>
  <si>
    <t>2017_1314_1462</t>
  </si>
  <si>
    <t>2017_1315_1321</t>
  </si>
  <si>
    <t>2017_1315_1323</t>
  </si>
  <si>
    <t>2017_1315_1329</t>
  </si>
  <si>
    <t>2017_1315_1332</t>
  </si>
  <si>
    <t>2017_1315_1343</t>
  </si>
  <si>
    <t>2017_1315_1344</t>
  </si>
  <si>
    <t>2017_1315_1345</t>
  </si>
  <si>
    <t>2017_1315_1348</t>
  </si>
  <si>
    <t>2017_1315_1355</t>
  </si>
  <si>
    <t>2017_1315_1371</t>
  </si>
  <si>
    <t>2017_1315_1374</t>
  </si>
  <si>
    <t>2017_1315_1376</t>
  </si>
  <si>
    <t>2017_1315_1388</t>
  </si>
  <si>
    <t>2017_1315_1407</t>
  </si>
  <si>
    <t>2017_1315_1411</t>
  </si>
  <si>
    <t>2017_1315_1413</t>
  </si>
  <si>
    <t>2017_1315_1417</t>
  </si>
  <si>
    <t>2017_1315_1423</t>
  </si>
  <si>
    <t>2017_1315_1425</t>
  </si>
  <si>
    <t>2017_1315_1433</t>
  </si>
  <si>
    <t>2017_1315_1435</t>
  </si>
  <si>
    <t>2017_1315_1436</t>
  </si>
  <si>
    <t>2017_1315_1437</t>
  </si>
  <si>
    <t>2017_1315_1438</t>
  </si>
  <si>
    <t>2017_1315_1439</t>
  </si>
  <si>
    <t>2017_1315_1448</t>
  </si>
  <si>
    <t>2017_1315_1452</t>
  </si>
  <si>
    <t>2017_1315_1455</t>
  </si>
  <si>
    <t>2017_1315_1457</t>
  </si>
  <si>
    <t>2017_1315_1458</t>
  </si>
  <si>
    <t>2017_1315_1462</t>
  </si>
  <si>
    <t>2017_1321_1323</t>
  </si>
  <si>
    <t>2017_1321_1329</t>
  </si>
  <si>
    <t>2017_1321_1332</t>
  </si>
  <si>
    <t>2017_1321_1343</t>
  </si>
  <si>
    <t>2017_1321_1344</t>
  </si>
  <si>
    <t>2017_1321_1345</t>
  </si>
  <si>
    <t>2017_1321_1348</t>
  </si>
  <si>
    <t>2017_1321_1355</t>
  </si>
  <si>
    <t>2017_1321_1371</t>
  </si>
  <si>
    <t>2017_1321_1374</t>
  </si>
  <si>
    <t>2017_1321_1376</t>
  </si>
  <si>
    <t>2017_1321_1388</t>
  </si>
  <si>
    <t>2017_1321_1407</t>
  </si>
  <si>
    <t>2017_1321_1411</t>
  </si>
  <si>
    <t>2017_1321_1413</t>
  </si>
  <si>
    <t>2017_1321_1417</t>
  </si>
  <si>
    <t>2017_1321_1423</t>
  </si>
  <si>
    <t>2017_1321_1425</t>
  </si>
  <si>
    <t>2017_1321_1433</t>
  </si>
  <si>
    <t>2017_1321_1435</t>
  </si>
  <si>
    <t>2017_1321_1436</t>
  </si>
  <si>
    <t>2017_1321_1437</t>
  </si>
  <si>
    <t>2017_1321_1438</t>
  </si>
  <si>
    <t>2017_1321_1439</t>
  </si>
  <si>
    <t>2017_1321_1448</t>
  </si>
  <si>
    <t>2017_1321_1452</t>
  </si>
  <si>
    <t>2017_1321_1455</t>
  </si>
  <si>
    <t>2017_1321_1457</t>
  </si>
  <si>
    <t>2017_1321_1458</t>
  </si>
  <si>
    <t>2017_1321_1462</t>
  </si>
  <si>
    <t>2017_1323_1329</t>
  </si>
  <si>
    <t>2017_1323_1332</t>
  </si>
  <si>
    <t>2017_1323_1343</t>
  </si>
  <si>
    <t>2017_1323_1344</t>
  </si>
  <si>
    <t>2017_1323_1345</t>
  </si>
  <si>
    <t>2017_1323_1348</t>
  </si>
  <si>
    <t>2017_1323_1355</t>
  </si>
  <si>
    <t>2017_1323_1371</t>
  </si>
  <si>
    <t>2017_1323_1374</t>
  </si>
  <si>
    <t>2017_1323_1376</t>
  </si>
  <si>
    <t>2017_1323_1388</t>
  </si>
  <si>
    <t>2017_1323_1407</t>
  </si>
  <si>
    <t>2017_1323_1411</t>
  </si>
  <si>
    <t>2017_1323_1413</t>
  </si>
  <si>
    <t>2017_1323_1417</t>
  </si>
  <si>
    <t>2017_1323_1423</t>
  </si>
  <si>
    <t>2017_1323_1425</t>
  </si>
  <si>
    <t>2017_1323_1433</t>
  </si>
  <si>
    <t>2017_1323_1435</t>
  </si>
  <si>
    <t>2017_1323_1436</t>
  </si>
  <si>
    <t>2017_1323_1437</t>
  </si>
  <si>
    <t>2017_1323_1438</t>
  </si>
  <si>
    <t>2017_1323_1439</t>
  </si>
  <si>
    <t>2017_1323_1448</t>
  </si>
  <si>
    <t>2017_1323_1452</t>
  </si>
  <si>
    <t>2017_1323_1455</t>
  </si>
  <si>
    <t>2017_1323_1457</t>
  </si>
  <si>
    <t>2017_1323_1458</t>
  </si>
  <si>
    <t>2017_1323_1462</t>
  </si>
  <si>
    <t>2017_1329_1332</t>
  </si>
  <si>
    <t>2017_1329_1343</t>
  </si>
  <si>
    <t>2017_1329_1344</t>
  </si>
  <si>
    <t>2017_1329_1345</t>
  </si>
  <si>
    <t>2017_1329_1348</t>
  </si>
  <si>
    <t>2017_1329_1355</t>
  </si>
  <si>
    <t>2017_1329_1371</t>
  </si>
  <si>
    <t>2017_1329_1374</t>
  </si>
  <si>
    <t>2017_1329_1376</t>
  </si>
  <si>
    <t>2017_1329_1388</t>
  </si>
  <si>
    <t>2017_1329_1407</t>
  </si>
  <si>
    <t>2017_1329_1411</t>
  </si>
  <si>
    <t>2017_1329_1413</t>
  </si>
  <si>
    <t>2017_1329_1417</t>
  </si>
  <si>
    <t>2017_1329_1423</t>
  </si>
  <si>
    <t>2017_1329_1425</t>
  </si>
  <si>
    <t>2017_1329_1433</t>
  </si>
  <si>
    <t>2017_1329_1435</t>
  </si>
  <si>
    <t>2017_1329_1436</t>
  </si>
  <si>
    <t>2017_1329_1437</t>
  </si>
  <si>
    <t>2017_1329_1438</t>
  </si>
  <si>
    <t>2017_1329_1439</t>
  </si>
  <si>
    <t>2017_1329_1448</t>
  </si>
  <si>
    <t>2017_1329_1452</t>
  </si>
  <si>
    <t>2017_1329_1455</t>
  </si>
  <si>
    <t>2017_1329_1457</t>
  </si>
  <si>
    <t>2017_1329_1458</t>
  </si>
  <si>
    <t>2017_1329_1462</t>
  </si>
  <si>
    <t>2017_1332_1343</t>
  </si>
  <si>
    <t>2017_1332_1344</t>
  </si>
  <si>
    <t>2017_1332_1345</t>
  </si>
  <si>
    <t>2017_1332_1348</t>
  </si>
  <si>
    <t>2017_1332_1355</t>
  </si>
  <si>
    <t>2017_1332_1371</t>
  </si>
  <si>
    <t>2017_1332_1374</t>
  </si>
  <si>
    <t>2017_1332_1376</t>
  </si>
  <si>
    <t>2017_1332_1388</t>
  </si>
  <si>
    <t>2017_1332_1407</t>
  </si>
  <si>
    <t>2017_1332_1411</t>
  </si>
  <si>
    <t>2017_1332_1413</t>
  </si>
  <si>
    <t>2017_1332_1417</t>
  </si>
  <si>
    <t>2017_1332_1423</t>
  </si>
  <si>
    <t>2017_1332_1425</t>
  </si>
  <si>
    <t>2017_1332_1433</t>
  </si>
  <si>
    <t>2017_1332_1435</t>
  </si>
  <si>
    <t>2017_1332_1436</t>
  </si>
  <si>
    <t>2017_1332_1437</t>
  </si>
  <si>
    <t>2017_1332_1438</t>
  </si>
  <si>
    <t>2017_1332_1439</t>
  </si>
  <si>
    <t>2017_1332_1448</t>
  </si>
  <si>
    <t>2017_1332_1452</t>
  </si>
  <si>
    <t>2017_1332_1455</t>
  </si>
  <si>
    <t>2017_1332_1457</t>
  </si>
  <si>
    <t>2017_1332_1458</t>
  </si>
  <si>
    <t>2017_1332_1462</t>
  </si>
  <si>
    <t>2017_1343_1344</t>
  </si>
  <si>
    <t>2017_1343_1345</t>
  </si>
  <si>
    <t>2017_1343_1348</t>
  </si>
  <si>
    <t>2017_1343_1355</t>
  </si>
  <si>
    <t>2017_1343_1371</t>
  </si>
  <si>
    <t>2017_1343_1374</t>
  </si>
  <si>
    <t>2017_1343_1376</t>
  </si>
  <si>
    <t>2017_1343_1388</t>
  </si>
  <si>
    <t>2017_1343_1407</t>
  </si>
  <si>
    <t>2017_1343_1411</t>
  </si>
  <si>
    <t>2017_1343_1413</t>
  </si>
  <si>
    <t>2017_1343_1417</t>
  </si>
  <si>
    <t>2017_1343_1423</t>
  </si>
  <si>
    <t>2017_1343_1425</t>
  </si>
  <si>
    <t>2017_1343_1433</t>
  </si>
  <si>
    <t>2017_1343_1435</t>
  </si>
  <si>
    <t>2017_1343_1436</t>
  </si>
  <si>
    <t>2017_1343_1437</t>
  </si>
  <si>
    <t>2017_1343_1438</t>
  </si>
  <si>
    <t>2017_1343_1439</t>
  </si>
  <si>
    <t>2017_1343_1448</t>
  </si>
  <si>
    <t>2017_1343_1452</t>
  </si>
  <si>
    <t>2017_1343_1455</t>
  </si>
  <si>
    <t>2017_1343_1457</t>
  </si>
  <si>
    <t>2017_1343_1458</t>
  </si>
  <si>
    <t>2017_1343_1462</t>
  </si>
  <si>
    <t>2017_1344_1345</t>
  </si>
  <si>
    <t>2017_1344_1348</t>
  </si>
  <si>
    <t>2017_1344_1355</t>
  </si>
  <si>
    <t>2017_1344_1371</t>
  </si>
  <si>
    <t>2017_1344_1374</t>
  </si>
  <si>
    <t>2017_1344_1376</t>
  </si>
  <si>
    <t>2017_1344_1388</t>
  </si>
  <si>
    <t>2017_1344_1407</t>
  </si>
  <si>
    <t>2017_1344_1411</t>
  </si>
  <si>
    <t>2017_1344_1413</t>
  </si>
  <si>
    <t>2017_1344_1417</t>
  </si>
  <si>
    <t>2017_1344_1423</t>
  </si>
  <si>
    <t>2017_1344_1425</t>
  </si>
  <si>
    <t>2017_1344_1433</t>
  </si>
  <si>
    <t>2017_1344_1435</t>
  </si>
  <si>
    <t>2017_1344_1436</t>
  </si>
  <si>
    <t>2017_1344_1437</t>
  </si>
  <si>
    <t>2017_1344_1438</t>
  </si>
  <si>
    <t>2017_1344_1439</t>
  </si>
  <si>
    <t>2017_1344_1448</t>
  </si>
  <si>
    <t>2017_1344_1452</t>
  </si>
  <si>
    <t>2017_1344_1455</t>
  </si>
  <si>
    <t>2017_1344_1457</t>
  </si>
  <si>
    <t>2017_1344_1458</t>
  </si>
  <si>
    <t>2017_1344_1462</t>
  </si>
  <si>
    <t>2017_1345_1348</t>
  </si>
  <si>
    <t>2017_1345_1355</t>
  </si>
  <si>
    <t>2017_1345_1371</t>
  </si>
  <si>
    <t>2017_1345_1374</t>
  </si>
  <si>
    <t>2017_1345_1376</t>
  </si>
  <si>
    <t>2017_1345_1388</t>
  </si>
  <si>
    <t>2017_1345_1407</t>
  </si>
  <si>
    <t>2017_1345_1411</t>
  </si>
  <si>
    <t>2017_1345_1413</t>
  </si>
  <si>
    <t>2017_1345_1417</t>
  </si>
  <si>
    <t>2017_1345_1423</t>
  </si>
  <si>
    <t>2017_1345_1425</t>
  </si>
  <si>
    <t>2017_1345_1433</t>
  </si>
  <si>
    <t>2017_1345_1435</t>
  </si>
  <si>
    <t>2017_1345_1436</t>
  </si>
  <si>
    <t>2017_1345_1437</t>
  </si>
  <si>
    <t>2017_1345_1438</t>
  </si>
  <si>
    <t>2017_1345_1439</t>
  </si>
  <si>
    <t>2017_1345_1448</t>
  </si>
  <si>
    <t>2017_1345_1452</t>
  </si>
  <si>
    <t>2017_1345_1455</t>
  </si>
  <si>
    <t>2017_1345_1457</t>
  </si>
  <si>
    <t>2017_1345_1458</t>
  </si>
  <si>
    <t>2017_1345_1462</t>
  </si>
  <si>
    <t>2017_1348_1355</t>
  </si>
  <si>
    <t>2017_1348_1371</t>
  </si>
  <si>
    <t>2017_1348_1374</t>
  </si>
  <si>
    <t>2017_1348_1376</t>
  </si>
  <si>
    <t>2017_1348_1388</t>
  </si>
  <si>
    <t>2017_1348_1407</t>
  </si>
  <si>
    <t>2017_1348_1411</t>
  </si>
  <si>
    <t>2017_1348_1413</t>
  </si>
  <si>
    <t>2017_1348_1417</t>
  </si>
  <si>
    <t>2017_1348_1423</t>
  </si>
  <si>
    <t>2017_1348_1425</t>
  </si>
  <si>
    <t>2017_1348_1433</t>
  </si>
  <si>
    <t>2017_1348_1435</t>
  </si>
  <si>
    <t>2017_1348_1436</t>
  </si>
  <si>
    <t>2017_1348_1437</t>
  </si>
  <si>
    <t>2017_1348_1438</t>
  </si>
  <si>
    <t>2017_1348_1439</t>
  </si>
  <si>
    <t>2017_1348_1448</t>
  </si>
  <si>
    <t>2017_1348_1452</t>
  </si>
  <si>
    <t>2017_1348_1455</t>
  </si>
  <si>
    <t>2017_1348_1457</t>
  </si>
  <si>
    <t>2017_1348_1458</t>
  </si>
  <si>
    <t>2017_1348_1462</t>
  </si>
  <si>
    <t>2017_1355_1371</t>
  </si>
  <si>
    <t>2017_1355_1374</t>
  </si>
  <si>
    <t>2017_1355_1376</t>
  </si>
  <si>
    <t>2017_1355_1388</t>
  </si>
  <si>
    <t>2017_1355_1407</t>
  </si>
  <si>
    <t>2017_1355_1411</t>
  </si>
  <si>
    <t>2017_1355_1413</t>
  </si>
  <si>
    <t>2017_1355_1417</t>
  </si>
  <si>
    <t>2017_1355_1423</t>
  </si>
  <si>
    <t>2017_1355_1425</t>
  </si>
  <si>
    <t>2017_1355_1433</t>
  </si>
  <si>
    <t>2017_1355_1435</t>
  </si>
  <si>
    <t>2017_1355_1436</t>
  </si>
  <si>
    <t>2017_1355_1437</t>
  </si>
  <si>
    <t>2017_1355_1438</t>
  </si>
  <si>
    <t>2017_1355_1439</t>
  </si>
  <si>
    <t>2017_1355_1448</t>
  </si>
  <si>
    <t>2017_1355_1452</t>
  </si>
  <si>
    <t>2017_1355_1455</t>
  </si>
  <si>
    <t>2017_1355_1457</t>
  </si>
  <si>
    <t>2017_1355_1458</t>
  </si>
  <si>
    <t>2017_1355_1462</t>
  </si>
  <si>
    <t>2017_1371_1374</t>
  </si>
  <si>
    <t>2017_1371_1376</t>
  </si>
  <si>
    <t>2017_1371_1388</t>
  </si>
  <si>
    <t>2017_1371_1407</t>
  </si>
  <si>
    <t>2017_1371_1411</t>
  </si>
  <si>
    <t>2017_1371_1413</t>
  </si>
  <si>
    <t>2017_1371_1417</t>
  </si>
  <si>
    <t>2017_1371_1423</t>
  </si>
  <si>
    <t>2017_1371_1425</t>
  </si>
  <si>
    <t>2017_1371_1433</t>
  </si>
  <si>
    <t>2017_1371_1435</t>
  </si>
  <si>
    <t>2017_1371_1436</t>
  </si>
  <si>
    <t>2017_1371_1437</t>
  </si>
  <si>
    <t>2017_1371_1438</t>
  </si>
  <si>
    <t>2017_1371_1439</t>
  </si>
  <si>
    <t>2017_1371_1448</t>
  </si>
  <si>
    <t>2017_1371_1452</t>
  </si>
  <si>
    <t>2017_1371_1455</t>
  </si>
  <si>
    <t>2017_1371_1457</t>
  </si>
  <si>
    <t>2017_1371_1458</t>
  </si>
  <si>
    <t>2017_1371_1462</t>
  </si>
  <si>
    <t>2017_1374_1376</t>
  </si>
  <si>
    <t>2017_1374_1388</t>
  </si>
  <si>
    <t>2017_1374_1407</t>
  </si>
  <si>
    <t>2017_1374_1411</t>
  </si>
  <si>
    <t>2017_1374_1413</t>
  </si>
  <si>
    <t>2017_1374_1417</t>
  </si>
  <si>
    <t>2017_1374_1423</t>
  </si>
  <si>
    <t>2017_1374_1425</t>
  </si>
  <si>
    <t>2017_1374_1433</t>
  </si>
  <si>
    <t>2017_1374_1435</t>
  </si>
  <si>
    <t>2017_1374_1436</t>
  </si>
  <si>
    <t>2017_1374_1437</t>
  </si>
  <si>
    <t>2017_1374_1438</t>
  </si>
  <si>
    <t>2017_1374_1439</t>
  </si>
  <si>
    <t>2017_1374_1448</t>
  </si>
  <si>
    <t>2017_1374_1452</t>
  </si>
  <si>
    <t>2017_1374_1455</t>
  </si>
  <si>
    <t>2017_1374_1457</t>
  </si>
  <si>
    <t>2017_1374_1458</t>
  </si>
  <si>
    <t>2017_1374_1462</t>
  </si>
  <si>
    <t>2017_1376_1388</t>
  </si>
  <si>
    <t>2017_1376_1407</t>
  </si>
  <si>
    <t>2017_1376_1411</t>
  </si>
  <si>
    <t>2017_1376_1413</t>
  </si>
  <si>
    <t>2017_1376_1417</t>
  </si>
  <si>
    <t>2017_1376_1423</t>
  </si>
  <si>
    <t>2017_1376_1425</t>
  </si>
  <si>
    <t>2017_1376_1433</t>
  </si>
  <si>
    <t>2017_1376_1435</t>
  </si>
  <si>
    <t>2017_1376_1436</t>
  </si>
  <si>
    <t>2017_1376_1437</t>
  </si>
  <si>
    <t>2017_1376_1438</t>
  </si>
  <si>
    <t>2017_1376_1439</t>
  </si>
  <si>
    <t>2017_1376_1448</t>
  </si>
  <si>
    <t>2017_1376_1452</t>
  </si>
  <si>
    <t>2017_1376_1455</t>
  </si>
  <si>
    <t>2017_1376_1457</t>
  </si>
  <si>
    <t>2017_1376_1458</t>
  </si>
  <si>
    <t>2017_1376_1462</t>
  </si>
  <si>
    <t>2017_1388_1407</t>
  </si>
  <si>
    <t>2017_1388_1411</t>
  </si>
  <si>
    <t>2017_1388_1413</t>
  </si>
  <si>
    <t>2017_1388_1417</t>
  </si>
  <si>
    <t>2017_1388_1423</t>
  </si>
  <si>
    <t>2017_1388_1425</t>
  </si>
  <si>
    <t>2017_1388_1433</t>
  </si>
  <si>
    <t>2017_1388_1435</t>
  </si>
  <si>
    <t>2017_1388_1436</t>
  </si>
  <si>
    <t>2017_1388_1437</t>
  </si>
  <si>
    <t>2017_1388_1438</t>
  </si>
  <si>
    <t>2017_1388_1439</t>
  </si>
  <si>
    <t>2017_1388_1448</t>
  </si>
  <si>
    <t>2017_1388_1452</t>
  </si>
  <si>
    <t>2017_1388_1455</t>
  </si>
  <si>
    <t>2017_1388_1457</t>
  </si>
  <si>
    <t>2017_1388_1458</t>
  </si>
  <si>
    <t>2017_1388_1462</t>
  </si>
  <si>
    <t>2017_1407_1411</t>
  </si>
  <si>
    <t>2017_1407_1413</t>
  </si>
  <si>
    <t>2017_1407_1417</t>
  </si>
  <si>
    <t>2017_1407_1423</t>
  </si>
  <si>
    <t>2017_1407_1425</t>
  </si>
  <si>
    <t>2017_1407_1433</t>
  </si>
  <si>
    <t>2017_1407_1435</t>
  </si>
  <si>
    <t>2017_1407_1436</t>
  </si>
  <si>
    <t>2017_1407_1437</t>
  </si>
  <si>
    <t>2017_1407_1438</t>
  </si>
  <si>
    <t>2017_1407_1439</t>
  </si>
  <si>
    <t>2017_1407_1448</t>
  </si>
  <si>
    <t>2017_1407_1452</t>
  </si>
  <si>
    <t>2017_1407_1455</t>
  </si>
  <si>
    <t>2017_1407_1457</t>
  </si>
  <si>
    <t>2017_1407_1458</t>
  </si>
  <si>
    <t>2017_1407_1462</t>
  </si>
  <si>
    <t>2017_1411_1413</t>
  </si>
  <si>
    <t>2017_1411_1417</t>
  </si>
  <si>
    <t>2017_1411_1423</t>
  </si>
  <si>
    <t>2017_1411_1425</t>
  </si>
  <si>
    <t>2017_1411_1433</t>
  </si>
  <si>
    <t>2017_1411_1435</t>
  </si>
  <si>
    <t>2017_1411_1436</t>
  </si>
  <si>
    <t>2017_1411_1437</t>
  </si>
  <si>
    <t>2017_1411_1438</t>
  </si>
  <si>
    <t>2017_1411_1439</t>
  </si>
  <si>
    <t>2017_1411_1448</t>
  </si>
  <si>
    <t>2017_1411_1452</t>
  </si>
  <si>
    <t>2017_1411_1455</t>
  </si>
  <si>
    <t>2017_1411_1457</t>
  </si>
  <si>
    <t>2017_1411_1458</t>
  </si>
  <si>
    <t>2017_1411_1462</t>
  </si>
  <si>
    <t>2017_1413_1417</t>
  </si>
  <si>
    <t>2017_1413_1423</t>
  </si>
  <si>
    <t>2017_1413_1425</t>
  </si>
  <si>
    <t>2017_1413_1433</t>
  </si>
  <si>
    <t>2017_1413_1435</t>
  </si>
  <si>
    <t>2017_1413_1436</t>
  </si>
  <si>
    <t>2017_1413_1437</t>
  </si>
  <si>
    <t>2017_1413_1438</t>
  </si>
  <si>
    <t>2017_1413_1439</t>
  </si>
  <si>
    <t>2017_1413_1448</t>
  </si>
  <si>
    <t>2017_1413_1452</t>
  </si>
  <si>
    <t>2017_1413_1455</t>
  </si>
  <si>
    <t>2017_1413_1457</t>
  </si>
  <si>
    <t>2017_1413_1458</t>
  </si>
  <si>
    <t>2017_1413_1462</t>
  </si>
  <si>
    <t>2017_1417_1423</t>
  </si>
  <si>
    <t>2017_1417_1425</t>
  </si>
  <si>
    <t>2017_1417_1433</t>
  </si>
  <si>
    <t>2017_1417_1435</t>
  </si>
  <si>
    <t>2017_1417_1436</t>
  </si>
  <si>
    <t>2017_1417_1437</t>
  </si>
  <si>
    <t>2017_1417_1438</t>
  </si>
  <si>
    <t>2017_1417_1439</t>
  </si>
  <si>
    <t>2017_1417_1448</t>
  </si>
  <si>
    <t>2017_1417_1452</t>
  </si>
  <si>
    <t>2017_1417_1455</t>
  </si>
  <si>
    <t>2017_1417_1457</t>
  </si>
  <si>
    <t>2017_1417_1458</t>
  </si>
  <si>
    <t>2017_1417_1462</t>
  </si>
  <si>
    <t>2017_1423_1425</t>
  </si>
  <si>
    <t>2017_1423_1433</t>
  </si>
  <si>
    <t>2017_1423_1435</t>
  </si>
  <si>
    <t>2017_1423_1436</t>
  </si>
  <si>
    <t>2017_1423_1437</t>
  </si>
  <si>
    <t>2017_1423_1438</t>
  </si>
  <si>
    <t>2017_1423_1439</t>
  </si>
  <si>
    <t>2017_1423_1448</t>
  </si>
  <si>
    <t>2017_1423_1452</t>
  </si>
  <si>
    <t>2017_1423_1455</t>
  </si>
  <si>
    <t>2017_1423_1457</t>
  </si>
  <si>
    <t>2017_1423_1458</t>
  </si>
  <si>
    <t>2017_1423_1462</t>
  </si>
  <si>
    <t>2017_1425_1433</t>
  </si>
  <si>
    <t>2017_1425_1435</t>
  </si>
  <si>
    <t>2017_1425_1436</t>
  </si>
  <si>
    <t>2017_1425_1437</t>
  </si>
  <si>
    <t>2017_1425_1438</t>
  </si>
  <si>
    <t>2017_1425_1439</t>
  </si>
  <si>
    <t>2017_1425_1448</t>
  </si>
  <si>
    <t>2017_1425_1452</t>
  </si>
  <si>
    <t>2017_1425_1455</t>
  </si>
  <si>
    <t>2017_1425_1457</t>
  </si>
  <si>
    <t>2017_1425_1458</t>
  </si>
  <si>
    <t>2017_1425_1462</t>
  </si>
  <si>
    <t>2017_1433_1435</t>
  </si>
  <si>
    <t>2017_1433_1436</t>
  </si>
  <si>
    <t>2017_1433_1437</t>
  </si>
  <si>
    <t>2017_1433_1438</t>
  </si>
  <si>
    <t>2017_1433_1439</t>
  </si>
  <si>
    <t>2017_1433_1448</t>
  </si>
  <si>
    <t>2017_1433_1452</t>
  </si>
  <si>
    <t>2017_1433_1455</t>
  </si>
  <si>
    <t>2017_1433_1457</t>
  </si>
  <si>
    <t>2017_1433_1458</t>
  </si>
  <si>
    <t>2017_1433_1462</t>
  </si>
  <si>
    <t>2017_1435_1436</t>
  </si>
  <si>
    <t>2017_1435_1437</t>
  </si>
  <si>
    <t>2017_1435_1438</t>
  </si>
  <si>
    <t>2017_1435_1439</t>
  </si>
  <si>
    <t>2017_1435_1448</t>
  </si>
  <si>
    <t>2017_1435_1452</t>
  </si>
  <si>
    <t>2017_1435_1455</t>
  </si>
  <si>
    <t>2017_1435_1457</t>
  </si>
  <si>
    <t>2017_1435_1458</t>
  </si>
  <si>
    <t>2017_1435_1462</t>
  </si>
  <si>
    <t>2017_1436_1437</t>
  </si>
  <si>
    <t>2017_1436_1438</t>
  </si>
  <si>
    <t>2017_1436_1439</t>
  </si>
  <si>
    <t>2017_1436_1448</t>
  </si>
  <si>
    <t>2017_1436_1452</t>
  </si>
  <si>
    <t>2017_1436_1455</t>
  </si>
  <si>
    <t>2017_1436_1457</t>
  </si>
  <si>
    <t>2017_1436_1458</t>
  </si>
  <si>
    <t>2017_1436_1462</t>
  </si>
  <si>
    <t>2017_1437_1438</t>
  </si>
  <si>
    <t>2017_1437_1439</t>
  </si>
  <si>
    <t>2017_1437_1448</t>
  </si>
  <si>
    <t>2017_1437_1452</t>
  </si>
  <si>
    <t>2017_1437_1455</t>
  </si>
  <si>
    <t>2017_1437_1457</t>
  </si>
  <si>
    <t>2017_1437_1458</t>
  </si>
  <si>
    <t>2017_1437_1462</t>
  </si>
  <si>
    <t>2017_1438_1439</t>
  </si>
  <si>
    <t>2017_1438_1448</t>
  </si>
  <si>
    <t>2017_1438_1452</t>
  </si>
  <si>
    <t>2017_1438_1455</t>
  </si>
  <si>
    <t>2017_1438_1457</t>
  </si>
  <si>
    <t>2017_1438_1458</t>
  </si>
  <si>
    <t>2017_1438_1462</t>
  </si>
  <si>
    <t>2017_1439_1448</t>
  </si>
  <si>
    <t>2017_1439_1452</t>
  </si>
  <si>
    <t>2017_1439_1455</t>
  </si>
  <si>
    <t>2017_1439_1457</t>
  </si>
  <si>
    <t>2017_1439_1458</t>
  </si>
  <si>
    <t>2017_1439_1462</t>
  </si>
  <si>
    <t>2017_1448_1452</t>
  </si>
  <si>
    <t>2017_1448_1455</t>
  </si>
  <si>
    <t>2017_1448_1457</t>
  </si>
  <si>
    <t>2017_1448_1458</t>
  </si>
  <si>
    <t>2017_1448_1462</t>
  </si>
  <si>
    <t>2017_1452_1455</t>
  </si>
  <si>
    <t>2017_1452_1457</t>
  </si>
  <si>
    <t>2017_1452_1458</t>
  </si>
  <si>
    <t>2017_1452_1462</t>
  </si>
  <si>
    <t>2017_1455_1457</t>
  </si>
  <si>
    <t>2017_1455_1458</t>
  </si>
  <si>
    <t>2017_1455_1462</t>
  </si>
  <si>
    <t>2017_1457_1458</t>
  </si>
  <si>
    <t>2017_1457_1462</t>
  </si>
  <si>
    <t>2017_1458_1462</t>
  </si>
  <si>
    <t>2018_1104_1112</t>
  </si>
  <si>
    <t>2018_1104_1113</t>
  </si>
  <si>
    <t>2018_1104_1116</t>
  </si>
  <si>
    <t>2018_1104_1120</t>
  </si>
  <si>
    <t>2018_1104_1137</t>
  </si>
  <si>
    <t>2018_1104_1138</t>
  </si>
  <si>
    <t>2018_1104_1139</t>
  </si>
  <si>
    <t>2018_1104_1153</t>
  </si>
  <si>
    <t>2018_1104_1155</t>
  </si>
  <si>
    <t>2018_1104_1158</t>
  </si>
  <si>
    <t>2018_1104_1166</t>
  </si>
  <si>
    <t>2018_1104_1168</t>
  </si>
  <si>
    <t>2018_1104_1172</t>
  </si>
  <si>
    <t>2018_1104_1181</t>
  </si>
  <si>
    <t>2018_1104_1196</t>
  </si>
  <si>
    <t>2018_1104_1199</t>
  </si>
  <si>
    <t>2018_1104_1209</t>
  </si>
  <si>
    <t>2018_1104_1211</t>
  </si>
  <si>
    <t>2018_1104_1222</t>
  </si>
  <si>
    <t>2018_1104_1233</t>
  </si>
  <si>
    <t>2018_1104_1242</t>
  </si>
  <si>
    <t>2018_1104_1243</t>
  </si>
  <si>
    <t>2018_1104_1246</t>
  </si>
  <si>
    <t>2018_1104_1252</t>
  </si>
  <si>
    <t>2018_1104_1254</t>
  </si>
  <si>
    <t>2018_1104_1260</t>
  </si>
  <si>
    <t>2018_1104_1267</t>
  </si>
  <si>
    <t>2018_1104_1274</t>
  </si>
  <si>
    <t>2018_1104_1276</t>
  </si>
  <si>
    <t>2018_1104_1277</t>
  </si>
  <si>
    <t>2018_1104_1281</t>
  </si>
  <si>
    <t>2018_1104_1285</t>
  </si>
  <si>
    <t>2018_1104_1293</t>
  </si>
  <si>
    <t>2018_1104_1300</t>
  </si>
  <si>
    <t>2018_1104_1301</t>
  </si>
  <si>
    <t>2018_1104_1305</t>
  </si>
  <si>
    <t>2018_1104_1308</t>
  </si>
  <si>
    <t>2018_1104_1314</t>
  </si>
  <si>
    <t>2018_1104_1326</t>
  </si>
  <si>
    <t>2018_1104_1328</t>
  </si>
  <si>
    <t>2018_1104_1335</t>
  </si>
  <si>
    <t>2018_1104_1344</t>
  </si>
  <si>
    <t>2018_1104_1345</t>
  </si>
  <si>
    <t>2018_1104_1347</t>
  </si>
  <si>
    <t>2018_1104_1348</t>
  </si>
  <si>
    <t>2018_1104_1355</t>
  </si>
  <si>
    <t>2018_1104_1361</t>
  </si>
  <si>
    <t>2018_1104_1371</t>
  </si>
  <si>
    <t>2018_1104_1372</t>
  </si>
  <si>
    <t>2018_1104_1382</t>
  </si>
  <si>
    <t>2018_1104_1393</t>
  </si>
  <si>
    <t>2018_1104_1395</t>
  </si>
  <si>
    <t>2018_1104_1397</t>
  </si>
  <si>
    <t>2018_1104_1400</t>
  </si>
  <si>
    <t>2018_1104_1401</t>
  </si>
  <si>
    <t>2018_1104_1403</t>
  </si>
  <si>
    <t>2018_1104_1411</t>
  </si>
  <si>
    <t>2018_1104_1417</t>
  </si>
  <si>
    <t>2018_1104_1420</t>
  </si>
  <si>
    <t>2018_1104_1422</t>
  </si>
  <si>
    <t>2018_1104_1437</t>
  </si>
  <si>
    <t>2018_1104_1438</t>
  </si>
  <si>
    <t>2018_1104_1439</t>
  </si>
  <si>
    <t>2018_1104_1452</t>
  </si>
  <si>
    <t>2018_1104_1455</t>
  </si>
  <si>
    <t>2018_1104_1460</t>
  </si>
  <si>
    <t>2018_1104_1462</t>
  </si>
  <si>
    <t>2018_1112_1113</t>
  </si>
  <si>
    <t>2018_1112_1116</t>
  </si>
  <si>
    <t>2018_1112_1120</t>
  </si>
  <si>
    <t>2018_1112_1137</t>
  </si>
  <si>
    <t>2018_1112_1138</t>
  </si>
  <si>
    <t>2018_1112_1139</t>
  </si>
  <si>
    <t>2018_1112_1153</t>
  </si>
  <si>
    <t>2018_1112_1155</t>
  </si>
  <si>
    <t>2018_1112_1158</t>
  </si>
  <si>
    <t>2018_1112_1166</t>
  </si>
  <si>
    <t>2018_1112_1168</t>
  </si>
  <si>
    <t>2018_1112_1172</t>
  </si>
  <si>
    <t>2018_1112_1181</t>
  </si>
  <si>
    <t>2018_1112_1196</t>
  </si>
  <si>
    <t>2018_1112_1199</t>
  </si>
  <si>
    <t>2018_1112_1209</t>
  </si>
  <si>
    <t>2018_1112_1211</t>
  </si>
  <si>
    <t>2018_1112_1222</t>
  </si>
  <si>
    <t>2018_1112_1233</t>
  </si>
  <si>
    <t>2018_1112_1242</t>
  </si>
  <si>
    <t>2018_1112_1243</t>
  </si>
  <si>
    <t>2018_1112_1246</t>
  </si>
  <si>
    <t>2018_1112_1252</t>
  </si>
  <si>
    <t>2018_1112_1254</t>
  </si>
  <si>
    <t>2018_1112_1260</t>
  </si>
  <si>
    <t>2018_1112_1267</t>
  </si>
  <si>
    <t>2018_1112_1274</t>
  </si>
  <si>
    <t>2018_1112_1276</t>
  </si>
  <si>
    <t>2018_1112_1277</t>
  </si>
  <si>
    <t>2018_1112_1281</t>
  </si>
  <si>
    <t>2018_1112_1285</t>
  </si>
  <si>
    <t>2018_1112_1293</t>
  </si>
  <si>
    <t>2018_1112_1300</t>
  </si>
  <si>
    <t>2018_1112_1301</t>
  </si>
  <si>
    <t>2018_1112_1305</t>
  </si>
  <si>
    <t>2018_1112_1308</t>
  </si>
  <si>
    <t>2018_1112_1314</t>
  </si>
  <si>
    <t>2018_1112_1326</t>
  </si>
  <si>
    <t>2018_1112_1328</t>
  </si>
  <si>
    <t>2018_1112_1335</t>
  </si>
  <si>
    <t>2018_1112_1344</t>
  </si>
  <si>
    <t>2018_1112_1345</t>
  </si>
  <si>
    <t>2018_1112_1347</t>
  </si>
  <si>
    <t>2018_1112_1348</t>
  </si>
  <si>
    <t>2018_1112_1355</t>
  </si>
  <si>
    <t>2018_1112_1361</t>
  </si>
  <si>
    <t>2018_1112_1371</t>
  </si>
  <si>
    <t>2018_1112_1372</t>
  </si>
  <si>
    <t>2018_1112_1382</t>
  </si>
  <si>
    <t>2018_1112_1393</t>
  </si>
  <si>
    <t>2018_1112_1395</t>
  </si>
  <si>
    <t>2018_1112_1397</t>
  </si>
  <si>
    <t>2018_1112_1400</t>
  </si>
  <si>
    <t>2018_1112_1401</t>
  </si>
  <si>
    <t>2018_1112_1403</t>
  </si>
  <si>
    <t>2018_1112_1411</t>
  </si>
  <si>
    <t>2018_1112_1417</t>
  </si>
  <si>
    <t>2018_1112_1420</t>
  </si>
  <si>
    <t>2018_1112_1422</t>
  </si>
  <si>
    <t>2018_1112_1437</t>
  </si>
  <si>
    <t>2018_1112_1438</t>
  </si>
  <si>
    <t>2018_1112_1439</t>
  </si>
  <si>
    <t>2018_1112_1452</t>
  </si>
  <si>
    <t>2018_1112_1455</t>
  </si>
  <si>
    <t>2018_1112_1460</t>
  </si>
  <si>
    <t>2018_1112_1462</t>
  </si>
  <si>
    <t>2018_1113_1116</t>
  </si>
  <si>
    <t>2018_1113_1120</t>
  </si>
  <si>
    <t>2018_1113_1137</t>
  </si>
  <si>
    <t>2018_1113_1138</t>
  </si>
  <si>
    <t>2018_1113_1139</t>
  </si>
  <si>
    <t>2018_1113_1153</t>
  </si>
  <si>
    <t>2018_1113_1155</t>
  </si>
  <si>
    <t>2018_1113_1158</t>
  </si>
  <si>
    <t>2018_1113_1166</t>
  </si>
  <si>
    <t>2018_1113_1168</t>
  </si>
  <si>
    <t>2018_1113_1172</t>
  </si>
  <si>
    <t>2018_1113_1181</t>
  </si>
  <si>
    <t>2018_1113_1196</t>
  </si>
  <si>
    <t>2018_1113_1199</t>
  </si>
  <si>
    <t>2018_1113_1209</t>
  </si>
  <si>
    <t>2018_1113_1211</t>
  </si>
  <si>
    <t>2018_1113_1222</t>
  </si>
  <si>
    <t>2018_1113_1233</t>
  </si>
  <si>
    <t>2018_1113_1242</t>
  </si>
  <si>
    <t>2018_1113_1243</t>
  </si>
  <si>
    <t>2018_1113_1246</t>
  </si>
  <si>
    <t>2018_1113_1252</t>
  </si>
  <si>
    <t>2018_1113_1254</t>
  </si>
  <si>
    <t>2018_1113_1260</t>
  </si>
  <si>
    <t>2018_1113_1267</t>
  </si>
  <si>
    <t>2018_1113_1274</t>
  </si>
  <si>
    <t>2018_1113_1276</t>
  </si>
  <si>
    <t>2018_1113_1277</t>
  </si>
  <si>
    <t>2018_1113_1281</t>
  </si>
  <si>
    <t>2018_1113_1285</t>
  </si>
  <si>
    <t>2018_1113_1293</t>
  </si>
  <si>
    <t>2018_1113_1300</t>
  </si>
  <si>
    <t>2018_1113_1301</t>
  </si>
  <si>
    <t>2018_1113_1305</t>
  </si>
  <si>
    <t>2018_1113_1308</t>
  </si>
  <si>
    <t>2018_1113_1314</t>
  </si>
  <si>
    <t>2018_1113_1326</t>
  </si>
  <si>
    <t>2018_1113_1328</t>
  </si>
  <si>
    <t>2018_1113_1335</t>
  </si>
  <si>
    <t>2018_1113_1344</t>
  </si>
  <si>
    <t>2018_1113_1345</t>
  </si>
  <si>
    <t>2018_1113_1347</t>
  </si>
  <si>
    <t>2018_1113_1348</t>
  </si>
  <si>
    <t>2018_1113_1355</t>
  </si>
  <si>
    <t>2018_1113_1361</t>
  </si>
  <si>
    <t>2018_1113_1371</t>
  </si>
  <si>
    <t>2018_1113_1372</t>
  </si>
  <si>
    <t>2018_1113_1382</t>
  </si>
  <si>
    <t>2018_1113_1393</t>
  </si>
  <si>
    <t>2018_1113_1395</t>
  </si>
  <si>
    <t>2018_1113_1397</t>
  </si>
  <si>
    <t>2018_1113_1400</t>
  </si>
  <si>
    <t>2018_1113_1401</t>
  </si>
  <si>
    <t>2018_1113_1403</t>
  </si>
  <si>
    <t>2018_1113_1411</t>
  </si>
  <si>
    <t>2018_1113_1417</t>
  </si>
  <si>
    <t>2018_1113_1420</t>
  </si>
  <si>
    <t>2018_1113_1422</t>
  </si>
  <si>
    <t>2018_1113_1437</t>
  </si>
  <si>
    <t>2018_1113_1438</t>
  </si>
  <si>
    <t>2018_1113_1439</t>
  </si>
  <si>
    <t>2018_1113_1452</t>
  </si>
  <si>
    <t>2018_1113_1455</t>
  </si>
  <si>
    <t>2018_1113_1460</t>
  </si>
  <si>
    <t>2018_1113_1462</t>
  </si>
  <si>
    <t>2018_1116_1120</t>
  </si>
  <si>
    <t>2018_1116_1137</t>
  </si>
  <si>
    <t>2018_1116_1138</t>
  </si>
  <si>
    <t>2018_1116_1139</t>
  </si>
  <si>
    <t>2018_1116_1153</t>
  </si>
  <si>
    <t>2018_1116_1155</t>
  </si>
  <si>
    <t>2018_1116_1158</t>
  </si>
  <si>
    <t>2018_1116_1166</t>
  </si>
  <si>
    <t>2018_1116_1168</t>
  </si>
  <si>
    <t>2018_1116_1172</t>
  </si>
  <si>
    <t>2018_1116_1181</t>
  </si>
  <si>
    <t>2018_1116_1196</t>
  </si>
  <si>
    <t>2018_1116_1199</t>
  </si>
  <si>
    <t>2018_1116_1209</t>
  </si>
  <si>
    <t>2018_1116_1211</t>
  </si>
  <si>
    <t>2018_1116_1222</t>
  </si>
  <si>
    <t>2018_1116_1233</t>
  </si>
  <si>
    <t>2018_1116_1242</t>
  </si>
  <si>
    <t>2018_1116_1243</t>
  </si>
  <si>
    <t>2018_1116_1246</t>
  </si>
  <si>
    <t>2018_1116_1252</t>
  </si>
  <si>
    <t>2018_1116_1254</t>
  </si>
  <si>
    <t>2018_1116_1260</t>
  </si>
  <si>
    <t>2018_1116_1267</t>
  </si>
  <si>
    <t>2018_1116_1274</t>
  </si>
  <si>
    <t>2018_1116_1276</t>
  </si>
  <si>
    <t>2018_1116_1277</t>
  </si>
  <si>
    <t>2018_1116_1281</t>
  </si>
  <si>
    <t>2018_1116_1285</t>
  </si>
  <si>
    <t>2018_1116_1293</t>
  </si>
  <si>
    <t>2018_1116_1300</t>
  </si>
  <si>
    <t>2018_1116_1301</t>
  </si>
  <si>
    <t>2018_1116_1305</t>
  </si>
  <si>
    <t>2018_1116_1308</t>
  </si>
  <si>
    <t>2018_1116_1314</t>
  </si>
  <si>
    <t>2018_1116_1326</t>
  </si>
  <si>
    <t>2018_1116_1328</t>
  </si>
  <si>
    <t>2018_1116_1335</t>
  </si>
  <si>
    <t>2018_1116_1344</t>
  </si>
  <si>
    <t>2018_1116_1345</t>
  </si>
  <si>
    <t>2018_1116_1347</t>
  </si>
  <si>
    <t>2018_1116_1348</t>
  </si>
  <si>
    <t>2018_1116_1355</t>
  </si>
  <si>
    <t>2018_1116_1361</t>
  </si>
  <si>
    <t>2018_1116_1371</t>
  </si>
  <si>
    <t>2018_1116_1372</t>
  </si>
  <si>
    <t>2018_1116_1382</t>
  </si>
  <si>
    <t>2018_1116_1393</t>
  </si>
  <si>
    <t>2018_1116_1395</t>
  </si>
  <si>
    <t>2018_1116_1397</t>
  </si>
  <si>
    <t>2018_1116_1400</t>
  </si>
  <si>
    <t>2018_1116_1401</t>
  </si>
  <si>
    <t>2018_1116_1403</t>
  </si>
  <si>
    <t>2018_1116_1411</t>
  </si>
  <si>
    <t>2018_1116_1417</t>
  </si>
  <si>
    <t>2018_1116_1420</t>
  </si>
  <si>
    <t>2018_1116_1422</t>
  </si>
  <si>
    <t>2018_1116_1437</t>
  </si>
  <si>
    <t>2018_1116_1438</t>
  </si>
  <si>
    <t>2018_1116_1439</t>
  </si>
  <si>
    <t>2018_1116_1452</t>
  </si>
  <si>
    <t>2018_1116_1455</t>
  </si>
  <si>
    <t>2018_1116_1460</t>
  </si>
  <si>
    <t>2018_1116_1462</t>
  </si>
  <si>
    <t>2018_1120_1137</t>
  </si>
  <si>
    <t>2018_1120_1138</t>
  </si>
  <si>
    <t>2018_1120_1139</t>
  </si>
  <si>
    <t>2018_1120_1153</t>
  </si>
  <si>
    <t>2018_1120_1155</t>
  </si>
  <si>
    <t>2018_1120_1158</t>
  </si>
  <si>
    <t>2018_1120_1166</t>
  </si>
  <si>
    <t>2018_1120_1168</t>
  </si>
  <si>
    <t>2018_1120_1172</t>
  </si>
  <si>
    <t>2018_1120_1181</t>
  </si>
  <si>
    <t>2018_1120_1196</t>
  </si>
  <si>
    <t>2018_1120_1199</t>
  </si>
  <si>
    <t>2018_1120_1209</t>
  </si>
  <si>
    <t>2018_1120_1211</t>
  </si>
  <si>
    <t>2018_1120_1222</t>
  </si>
  <si>
    <t>2018_1120_1233</t>
  </si>
  <si>
    <t>2018_1120_1242</t>
  </si>
  <si>
    <t>2018_1120_1243</t>
  </si>
  <si>
    <t>2018_1120_1246</t>
  </si>
  <si>
    <t>2018_1120_1252</t>
  </si>
  <si>
    <t>2018_1120_1254</t>
  </si>
  <si>
    <t>2018_1120_1260</t>
  </si>
  <si>
    <t>2018_1120_1267</t>
  </si>
  <si>
    <t>2018_1120_1274</t>
  </si>
  <si>
    <t>2018_1120_1276</t>
  </si>
  <si>
    <t>2018_1120_1277</t>
  </si>
  <si>
    <t>2018_1120_1281</t>
  </si>
  <si>
    <t>2018_1120_1285</t>
  </si>
  <si>
    <t>2018_1120_1293</t>
  </si>
  <si>
    <t>2018_1120_1300</t>
  </si>
  <si>
    <t>2018_1120_1301</t>
  </si>
  <si>
    <t>2018_1120_1305</t>
  </si>
  <si>
    <t>2018_1120_1308</t>
  </si>
  <si>
    <t>2018_1120_1314</t>
  </si>
  <si>
    <t>2018_1120_1326</t>
  </si>
  <si>
    <t>2018_1120_1328</t>
  </si>
  <si>
    <t>2018_1120_1335</t>
  </si>
  <si>
    <t>2018_1120_1344</t>
  </si>
  <si>
    <t>2018_1120_1345</t>
  </si>
  <si>
    <t>2018_1120_1347</t>
  </si>
  <si>
    <t>2018_1120_1348</t>
  </si>
  <si>
    <t>2018_1120_1355</t>
  </si>
  <si>
    <t>2018_1120_1361</t>
  </si>
  <si>
    <t>2018_1120_1371</t>
  </si>
  <si>
    <t>2018_1120_1372</t>
  </si>
  <si>
    <t>2018_1120_1382</t>
  </si>
  <si>
    <t>2018_1120_1393</t>
  </si>
  <si>
    <t>2018_1120_1395</t>
  </si>
  <si>
    <t>2018_1120_1397</t>
  </si>
  <si>
    <t>2018_1120_1400</t>
  </si>
  <si>
    <t>2018_1120_1401</t>
  </si>
  <si>
    <t>2018_1120_1403</t>
  </si>
  <si>
    <t>2018_1120_1411</t>
  </si>
  <si>
    <t>2018_1120_1417</t>
  </si>
  <si>
    <t>2018_1120_1420</t>
  </si>
  <si>
    <t>2018_1120_1422</t>
  </si>
  <si>
    <t>2018_1120_1437</t>
  </si>
  <si>
    <t>2018_1120_1438</t>
  </si>
  <si>
    <t>2018_1120_1439</t>
  </si>
  <si>
    <t>2018_1120_1452</t>
  </si>
  <si>
    <t>2018_1120_1455</t>
  </si>
  <si>
    <t>2018_1120_1460</t>
  </si>
  <si>
    <t>2018_1120_1462</t>
  </si>
  <si>
    <t>2018_1137_1138</t>
  </si>
  <si>
    <t>2018_1137_1139</t>
  </si>
  <si>
    <t>2018_1137_1153</t>
  </si>
  <si>
    <t>2018_1137_1155</t>
  </si>
  <si>
    <t>2018_1137_1158</t>
  </si>
  <si>
    <t>2018_1137_1166</t>
  </si>
  <si>
    <t>2018_1137_1168</t>
  </si>
  <si>
    <t>2018_1137_1172</t>
  </si>
  <si>
    <t>2018_1137_1181</t>
  </si>
  <si>
    <t>2018_1137_1196</t>
  </si>
  <si>
    <t>2018_1137_1199</t>
  </si>
  <si>
    <t>2018_1137_1209</t>
  </si>
  <si>
    <t>2018_1137_1211</t>
  </si>
  <si>
    <t>2018_1137_1222</t>
  </si>
  <si>
    <t>2018_1137_1233</t>
  </si>
  <si>
    <t>2018_1137_1242</t>
  </si>
  <si>
    <t>2018_1137_1243</t>
  </si>
  <si>
    <t>2018_1137_1246</t>
  </si>
  <si>
    <t>2018_1137_1252</t>
  </si>
  <si>
    <t>2018_1137_1254</t>
  </si>
  <si>
    <t>2018_1137_1260</t>
  </si>
  <si>
    <t>2018_1137_1267</t>
  </si>
  <si>
    <t>2018_1137_1274</t>
  </si>
  <si>
    <t>2018_1137_1276</t>
  </si>
  <si>
    <t>2018_1137_1277</t>
  </si>
  <si>
    <t>2018_1137_1281</t>
  </si>
  <si>
    <t>2018_1137_1285</t>
  </si>
  <si>
    <t>2018_1137_1293</t>
  </si>
  <si>
    <t>2018_1137_1300</t>
  </si>
  <si>
    <t>2018_1137_1301</t>
  </si>
  <si>
    <t>2018_1137_1305</t>
  </si>
  <si>
    <t>2018_1137_1308</t>
  </si>
  <si>
    <t>2018_1137_1314</t>
  </si>
  <si>
    <t>2018_1137_1326</t>
  </si>
  <si>
    <t>2018_1137_1328</t>
  </si>
  <si>
    <t>2018_1137_1335</t>
  </si>
  <si>
    <t>2018_1137_1344</t>
  </si>
  <si>
    <t>2018_1137_1345</t>
  </si>
  <si>
    <t>2018_1137_1347</t>
  </si>
  <si>
    <t>2018_1137_1348</t>
  </si>
  <si>
    <t>2018_1137_1355</t>
  </si>
  <si>
    <t>2018_1137_1361</t>
  </si>
  <si>
    <t>2018_1137_1371</t>
  </si>
  <si>
    <t>2018_1137_1372</t>
  </si>
  <si>
    <t>2018_1137_1382</t>
  </si>
  <si>
    <t>2018_1137_1393</t>
  </si>
  <si>
    <t>2018_1137_1395</t>
  </si>
  <si>
    <t>2018_1137_1397</t>
  </si>
  <si>
    <t>2018_1137_1400</t>
  </si>
  <si>
    <t>2018_1137_1401</t>
  </si>
  <si>
    <t>2018_1137_1403</t>
  </si>
  <si>
    <t>2018_1137_1411</t>
  </si>
  <si>
    <t>2018_1137_1417</t>
  </si>
  <si>
    <t>2018_1137_1420</t>
  </si>
  <si>
    <t>2018_1137_1422</t>
  </si>
  <si>
    <t>2018_1137_1437</t>
  </si>
  <si>
    <t>2018_1137_1438</t>
  </si>
  <si>
    <t>2018_1137_1439</t>
  </si>
  <si>
    <t>2018_1137_1452</t>
  </si>
  <si>
    <t>2018_1137_1455</t>
  </si>
  <si>
    <t>2018_1137_1460</t>
  </si>
  <si>
    <t>2018_1137_1462</t>
  </si>
  <si>
    <t>2018_1138_1139</t>
  </si>
  <si>
    <t>2018_1138_1153</t>
  </si>
  <si>
    <t>2018_1138_1155</t>
  </si>
  <si>
    <t>2018_1138_1158</t>
  </si>
  <si>
    <t>2018_1138_1166</t>
  </si>
  <si>
    <t>2018_1138_1168</t>
  </si>
  <si>
    <t>2018_1138_1172</t>
  </si>
  <si>
    <t>2018_1138_1181</t>
  </si>
  <si>
    <t>2018_1138_1196</t>
  </si>
  <si>
    <t>2018_1138_1199</t>
  </si>
  <si>
    <t>2018_1138_1209</t>
  </si>
  <si>
    <t>2018_1138_1211</t>
  </si>
  <si>
    <t>2018_1138_1222</t>
  </si>
  <si>
    <t>2018_1138_1233</t>
  </si>
  <si>
    <t>2018_1138_1242</t>
  </si>
  <si>
    <t>2018_1138_1243</t>
  </si>
  <si>
    <t>2018_1138_1246</t>
  </si>
  <si>
    <t>2018_1138_1252</t>
  </si>
  <si>
    <t>2018_1138_1254</t>
  </si>
  <si>
    <t>2018_1138_1260</t>
  </si>
  <si>
    <t>2018_1138_1267</t>
  </si>
  <si>
    <t>2018_1138_1274</t>
  </si>
  <si>
    <t>2018_1138_1276</t>
  </si>
  <si>
    <t>2018_1138_1277</t>
  </si>
  <si>
    <t>2018_1138_1281</t>
  </si>
  <si>
    <t>2018_1138_1285</t>
  </si>
  <si>
    <t>2018_1138_1293</t>
  </si>
  <si>
    <t>2018_1138_1300</t>
  </si>
  <si>
    <t>2018_1138_1301</t>
  </si>
  <si>
    <t>2018_1138_1305</t>
  </si>
  <si>
    <t>2018_1138_1308</t>
  </si>
  <si>
    <t>2018_1138_1314</t>
  </si>
  <si>
    <t>2018_1138_1326</t>
  </si>
  <si>
    <t>2018_1138_1328</t>
  </si>
  <si>
    <t>2018_1138_1335</t>
  </si>
  <si>
    <t>2018_1138_1344</t>
  </si>
  <si>
    <t>2018_1138_1345</t>
  </si>
  <si>
    <t>2018_1138_1347</t>
  </si>
  <si>
    <t>2018_1138_1348</t>
  </si>
  <si>
    <t>2018_1138_1355</t>
  </si>
  <si>
    <t>2018_1138_1361</t>
  </si>
  <si>
    <t>2018_1138_1371</t>
  </si>
  <si>
    <t>2018_1138_1372</t>
  </si>
  <si>
    <t>2018_1138_1382</t>
  </si>
  <si>
    <t>2018_1138_1393</t>
  </si>
  <si>
    <t>2018_1138_1395</t>
  </si>
  <si>
    <t>2018_1138_1397</t>
  </si>
  <si>
    <t>2018_1138_1400</t>
  </si>
  <si>
    <t>2018_1138_1401</t>
  </si>
  <si>
    <t>2018_1138_1403</t>
  </si>
  <si>
    <t>2018_1138_1411</t>
  </si>
  <si>
    <t>2018_1138_1417</t>
  </si>
  <si>
    <t>2018_1138_1420</t>
  </si>
  <si>
    <t>2018_1138_1422</t>
  </si>
  <si>
    <t>2018_1138_1437</t>
  </si>
  <si>
    <t>2018_1138_1438</t>
  </si>
  <si>
    <t>2018_1138_1439</t>
  </si>
  <si>
    <t>2018_1138_1452</t>
  </si>
  <si>
    <t>2018_1138_1455</t>
  </si>
  <si>
    <t>2018_1138_1460</t>
  </si>
  <si>
    <t>2018_1138_1462</t>
  </si>
  <si>
    <t>2018_1139_1153</t>
  </si>
  <si>
    <t>2018_1139_1155</t>
  </si>
  <si>
    <t>2018_1139_1158</t>
  </si>
  <si>
    <t>2018_1139_1166</t>
  </si>
  <si>
    <t>2018_1139_1168</t>
  </si>
  <si>
    <t>2018_1139_1172</t>
  </si>
  <si>
    <t>2018_1139_1181</t>
  </si>
  <si>
    <t>2018_1139_1196</t>
  </si>
  <si>
    <t>2018_1139_1199</t>
  </si>
  <si>
    <t>2018_1139_1209</t>
  </si>
  <si>
    <t>2018_1139_1211</t>
  </si>
  <si>
    <t>2018_1139_1222</t>
  </si>
  <si>
    <t>2018_1139_1233</t>
  </si>
  <si>
    <t>2018_1139_1242</t>
  </si>
  <si>
    <t>2018_1139_1243</t>
  </si>
  <si>
    <t>2018_1139_1246</t>
  </si>
  <si>
    <t>2018_1139_1252</t>
  </si>
  <si>
    <t>2018_1139_1254</t>
  </si>
  <si>
    <t>2018_1139_1260</t>
  </si>
  <si>
    <t>2018_1139_1267</t>
  </si>
  <si>
    <t>2018_1139_1274</t>
  </si>
  <si>
    <t>2018_1139_1276</t>
  </si>
  <si>
    <t>2018_1139_1277</t>
  </si>
  <si>
    <t>2018_1139_1281</t>
  </si>
  <si>
    <t>2018_1139_1285</t>
  </si>
  <si>
    <t>2018_1139_1293</t>
  </si>
  <si>
    <t>2018_1139_1300</t>
  </si>
  <si>
    <t>2018_1139_1301</t>
  </si>
  <si>
    <t>2018_1139_1305</t>
  </si>
  <si>
    <t>2018_1139_1308</t>
  </si>
  <si>
    <t>2018_1139_1314</t>
  </si>
  <si>
    <t>2018_1139_1326</t>
  </si>
  <si>
    <t>2018_1139_1328</t>
  </si>
  <si>
    <t>2018_1139_1335</t>
  </si>
  <si>
    <t>2018_1139_1344</t>
  </si>
  <si>
    <t>2018_1139_1345</t>
  </si>
  <si>
    <t>2018_1139_1347</t>
  </si>
  <si>
    <t>2018_1139_1348</t>
  </si>
  <si>
    <t>2018_1139_1355</t>
  </si>
  <si>
    <t>2018_1139_1361</t>
  </si>
  <si>
    <t>2018_1139_1371</t>
  </si>
  <si>
    <t>2018_1139_1372</t>
  </si>
  <si>
    <t>2018_1139_1382</t>
  </si>
  <si>
    <t>2018_1139_1393</t>
  </si>
  <si>
    <t>2018_1139_1395</t>
  </si>
  <si>
    <t>2018_1139_1397</t>
  </si>
  <si>
    <t>2018_1139_1400</t>
  </si>
  <si>
    <t>2018_1139_1401</t>
  </si>
  <si>
    <t>2018_1139_1403</t>
  </si>
  <si>
    <t>2018_1139_1411</t>
  </si>
  <si>
    <t>2018_1139_1417</t>
  </si>
  <si>
    <t>2018_1139_1420</t>
  </si>
  <si>
    <t>2018_1139_1422</t>
  </si>
  <si>
    <t>2018_1139_1437</t>
  </si>
  <si>
    <t>2018_1139_1438</t>
  </si>
  <si>
    <t>2018_1139_1439</t>
  </si>
  <si>
    <t>2018_1139_1452</t>
  </si>
  <si>
    <t>2018_1139_1455</t>
  </si>
  <si>
    <t>2018_1139_1460</t>
  </si>
  <si>
    <t>2018_1139_1462</t>
  </si>
  <si>
    <t>2018_1153_1155</t>
  </si>
  <si>
    <t>2018_1153_1158</t>
  </si>
  <si>
    <t>2018_1153_1166</t>
  </si>
  <si>
    <t>2018_1153_1168</t>
  </si>
  <si>
    <t>2018_1153_1172</t>
  </si>
  <si>
    <t>2018_1153_1181</t>
  </si>
  <si>
    <t>2018_1153_1196</t>
  </si>
  <si>
    <t>2018_1153_1199</t>
  </si>
  <si>
    <t>2018_1153_1209</t>
  </si>
  <si>
    <t>2018_1153_1211</t>
  </si>
  <si>
    <t>2018_1153_1222</t>
  </si>
  <si>
    <t>2018_1153_1233</t>
  </si>
  <si>
    <t>2018_1153_1242</t>
  </si>
  <si>
    <t>2018_1153_1243</t>
  </si>
  <si>
    <t>2018_1153_1246</t>
  </si>
  <si>
    <t>2018_1153_1252</t>
  </si>
  <si>
    <t>2018_1153_1254</t>
  </si>
  <si>
    <t>2018_1153_1260</t>
  </si>
  <si>
    <t>2018_1153_1267</t>
  </si>
  <si>
    <t>2018_1153_1274</t>
  </si>
  <si>
    <t>2018_1153_1276</t>
  </si>
  <si>
    <t>2018_1153_1277</t>
  </si>
  <si>
    <t>2018_1153_1281</t>
  </si>
  <si>
    <t>2018_1153_1285</t>
  </si>
  <si>
    <t>2018_1153_1293</t>
  </si>
  <si>
    <t>2018_1153_1300</t>
  </si>
  <si>
    <t>2018_1153_1301</t>
  </si>
  <si>
    <t>2018_1153_1305</t>
  </si>
  <si>
    <t>2018_1153_1308</t>
  </si>
  <si>
    <t>2018_1153_1314</t>
  </si>
  <si>
    <t>2018_1153_1326</t>
  </si>
  <si>
    <t>2018_1153_1328</t>
  </si>
  <si>
    <t>2018_1153_1335</t>
  </si>
  <si>
    <t>2018_1153_1344</t>
  </si>
  <si>
    <t>2018_1153_1345</t>
  </si>
  <si>
    <t>2018_1153_1347</t>
  </si>
  <si>
    <t>2018_1153_1348</t>
  </si>
  <si>
    <t>2018_1153_1355</t>
  </si>
  <si>
    <t>2018_1153_1361</t>
  </si>
  <si>
    <t>2018_1153_1371</t>
  </si>
  <si>
    <t>2018_1153_1372</t>
  </si>
  <si>
    <t>2018_1153_1382</t>
  </si>
  <si>
    <t>2018_1153_1393</t>
  </si>
  <si>
    <t>2018_1153_1395</t>
  </si>
  <si>
    <t>2018_1153_1397</t>
  </si>
  <si>
    <t>2018_1153_1400</t>
  </si>
  <si>
    <t>2018_1153_1401</t>
  </si>
  <si>
    <t>2018_1153_1403</t>
  </si>
  <si>
    <t>2018_1153_1411</t>
  </si>
  <si>
    <t>2018_1153_1417</t>
  </si>
  <si>
    <t>2018_1153_1420</t>
  </si>
  <si>
    <t>2018_1153_1422</t>
  </si>
  <si>
    <t>2018_1153_1437</t>
  </si>
  <si>
    <t>2018_1153_1438</t>
  </si>
  <si>
    <t>2018_1153_1439</t>
  </si>
  <si>
    <t>2018_1153_1452</t>
  </si>
  <si>
    <t>2018_1153_1455</t>
  </si>
  <si>
    <t>2018_1153_1460</t>
  </si>
  <si>
    <t>2018_1153_1462</t>
  </si>
  <si>
    <t>2018_1155_1158</t>
  </si>
  <si>
    <t>2018_1155_1166</t>
  </si>
  <si>
    <t>2018_1155_1168</t>
  </si>
  <si>
    <t>2018_1155_1172</t>
  </si>
  <si>
    <t>2018_1155_1181</t>
  </si>
  <si>
    <t>2018_1155_1196</t>
  </si>
  <si>
    <t>2018_1155_1199</t>
  </si>
  <si>
    <t>2018_1155_1209</t>
  </si>
  <si>
    <t>2018_1155_1211</t>
  </si>
  <si>
    <t>2018_1155_1222</t>
  </si>
  <si>
    <t>2018_1155_1233</t>
  </si>
  <si>
    <t>2018_1155_1242</t>
  </si>
  <si>
    <t>2018_1155_1243</t>
  </si>
  <si>
    <t>2018_1155_1246</t>
  </si>
  <si>
    <t>2018_1155_1252</t>
  </si>
  <si>
    <t>2018_1155_1254</t>
  </si>
  <si>
    <t>2018_1155_1260</t>
  </si>
  <si>
    <t>2018_1155_1267</t>
  </si>
  <si>
    <t>2018_1155_1274</t>
  </si>
  <si>
    <t>2018_1155_1276</t>
  </si>
  <si>
    <t>2018_1155_1277</t>
  </si>
  <si>
    <t>2018_1155_1281</t>
  </si>
  <si>
    <t>2018_1155_1285</t>
  </si>
  <si>
    <t>2018_1155_1293</t>
  </si>
  <si>
    <t>2018_1155_1300</t>
  </si>
  <si>
    <t>2018_1155_1301</t>
  </si>
  <si>
    <t>2018_1155_1305</t>
  </si>
  <si>
    <t>2018_1155_1308</t>
  </si>
  <si>
    <t>2018_1155_1314</t>
  </si>
  <si>
    <t>2018_1155_1326</t>
  </si>
  <si>
    <t>2018_1155_1328</t>
  </si>
  <si>
    <t>2018_1155_1335</t>
  </si>
  <si>
    <t>2018_1155_1344</t>
  </si>
  <si>
    <t>2018_1155_1345</t>
  </si>
  <si>
    <t>2018_1155_1347</t>
  </si>
  <si>
    <t>2018_1155_1348</t>
  </si>
  <si>
    <t>2018_1155_1355</t>
  </si>
  <si>
    <t>2018_1155_1361</t>
  </si>
  <si>
    <t>2018_1155_1371</t>
  </si>
  <si>
    <t>2018_1155_1372</t>
  </si>
  <si>
    <t>2018_1155_1382</t>
  </si>
  <si>
    <t>2018_1155_1393</t>
  </si>
  <si>
    <t>2018_1155_1395</t>
  </si>
  <si>
    <t>2018_1155_1397</t>
  </si>
  <si>
    <t>2018_1155_1400</t>
  </si>
  <si>
    <t>2018_1155_1401</t>
  </si>
  <si>
    <t>2018_1155_1403</t>
  </si>
  <si>
    <t>2018_1155_1411</t>
  </si>
  <si>
    <t>2018_1155_1417</t>
  </si>
  <si>
    <t>2018_1155_1420</t>
  </si>
  <si>
    <t>2018_1155_1422</t>
  </si>
  <si>
    <t>2018_1155_1437</t>
  </si>
  <si>
    <t>2018_1155_1438</t>
  </si>
  <si>
    <t>2018_1155_1439</t>
  </si>
  <si>
    <t>2018_1155_1452</t>
  </si>
  <si>
    <t>2018_1155_1455</t>
  </si>
  <si>
    <t>2018_1155_1460</t>
  </si>
  <si>
    <t>2018_1155_1462</t>
  </si>
  <si>
    <t>2018_1158_1166</t>
  </si>
  <si>
    <t>2018_1158_1168</t>
  </si>
  <si>
    <t>2018_1158_1172</t>
  </si>
  <si>
    <t>2018_1158_1181</t>
  </si>
  <si>
    <t>2018_1158_1196</t>
  </si>
  <si>
    <t>2018_1158_1199</t>
  </si>
  <si>
    <t>2018_1158_1209</t>
  </si>
  <si>
    <t>2018_1158_1211</t>
  </si>
  <si>
    <t>2018_1158_1222</t>
  </si>
  <si>
    <t>2018_1158_1233</t>
  </si>
  <si>
    <t>2018_1158_1242</t>
  </si>
  <si>
    <t>2018_1158_1243</t>
  </si>
  <si>
    <t>2018_1158_1246</t>
  </si>
  <si>
    <t>2018_1158_1252</t>
  </si>
  <si>
    <t>2018_1158_1254</t>
  </si>
  <si>
    <t>2018_1158_1260</t>
  </si>
  <si>
    <t>2018_1158_1267</t>
  </si>
  <si>
    <t>2018_1158_1274</t>
  </si>
  <si>
    <t>2018_1158_1276</t>
  </si>
  <si>
    <t>2018_1158_1277</t>
  </si>
  <si>
    <t>2018_1158_1281</t>
  </si>
  <si>
    <t>2018_1158_1285</t>
  </si>
  <si>
    <t>2018_1158_1293</t>
  </si>
  <si>
    <t>2018_1158_1300</t>
  </si>
  <si>
    <t>2018_1158_1301</t>
  </si>
  <si>
    <t>2018_1158_1305</t>
  </si>
  <si>
    <t>2018_1158_1308</t>
  </si>
  <si>
    <t>2018_1158_1314</t>
  </si>
  <si>
    <t>2018_1158_1326</t>
  </si>
  <si>
    <t>2018_1158_1328</t>
  </si>
  <si>
    <t>2018_1158_1335</t>
  </si>
  <si>
    <t>2018_1158_1344</t>
  </si>
  <si>
    <t>2018_1158_1345</t>
  </si>
  <si>
    <t>2018_1158_1347</t>
  </si>
  <si>
    <t>2018_1158_1348</t>
  </si>
  <si>
    <t>2018_1158_1355</t>
  </si>
  <si>
    <t>2018_1158_1361</t>
  </si>
  <si>
    <t>2018_1158_1371</t>
  </si>
  <si>
    <t>2018_1158_1372</t>
  </si>
  <si>
    <t>2018_1158_1382</t>
  </si>
  <si>
    <t>2018_1158_1393</t>
  </si>
  <si>
    <t>2018_1158_1395</t>
  </si>
  <si>
    <t>2018_1158_1397</t>
  </si>
  <si>
    <t>2018_1158_1400</t>
  </si>
  <si>
    <t>2018_1158_1401</t>
  </si>
  <si>
    <t>2018_1158_1403</t>
  </si>
  <si>
    <t>2018_1158_1411</t>
  </si>
  <si>
    <t>2018_1158_1417</t>
  </si>
  <si>
    <t>2018_1158_1420</t>
  </si>
  <si>
    <t>2018_1158_1422</t>
  </si>
  <si>
    <t>2018_1158_1437</t>
  </si>
  <si>
    <t>2018_1158_1438</t>
  </si>
  <si>
    <t>2018_1158_1439</t>
  </si>
  <si>
    <t>2018_1158_1452</t>
  </si>
  <si>
    <t>2018_1158_1455</t>
  </si>
  <si>
    <t>2018_1158_1460</t>
  </si>
  <si>
    <t>2018_1158_1462</t>
  </si>
  <si>
    <t>2018_1166_1168</t>
  </si>
  <si>
    <t>2018_1166_1172</t>
  </si>
  <si>
    <t>2018_1166_1181</t>
  </si>
  <si>
    <t>2018_1166_1196</t>
  </si>
  <si>
    <t>2018_1166_1199</t>
  </si>
  <si>
    <t>2018_1166_1209</t>
  </si>
  <si>
    <t>2018_1166_1211</t>
  </si>
  <si>
    <t>2018_1166_1222</t>
  </si>
  <si>
    <t>2018_1166_1233</t>
  </si>
  <si>
    <t>2018_1166_1242</t>
  </si>
  <si>
    <t>2018_1166_1243</t>
  </si>
  <si>
    <t>2018_1166_1246</t>
  </si>
  <si>
    <t>2018_1166_1252</t>
  </si>
  <si>
    <t>2018_1166_1254</t>
  </si>
  <si>
    <t>2018_1166_1260</t>
  </si>
  <si>
    <t>2018_1166_1267</t>
  </si>
  <si>
    <t>2018_1166_1274</t>
  </si>
  <si>
    <t>2018_1166_1276</t>
  </si>
  <si>
    <t>2018_1166_1277</t>
  </si>
  <si>
    <t>2018_1166_1281</t>
  </si>
  <si>
    <t>2018_1166_1285</t>
  </si>
  <si>
    <t>2018_1166_1293</t>
  </si>
  <si>
    <t>2018_1166_1300</t>
  </si>
  <si>
    <t>2018_1166_1301</t>
  </si>
  <si>
    <t>2018_1166_1305</t>
  </si>
  <si>
    <t>2018_1166_1308</t>
  </si>
  <si>
    <t>2018_1166_1314</t>
  </si>
  <si>
    <t>2018_1166_1326</t>
  </si>
  <si>
    <t>2018_1166_1328</t>
  </si>
  <si>
    <t>2018_1166_1335</t>
  </si>
  <si>
    <t>2018_1166_1344</t>
  </si>
  <si>
    <t>2018_1166_1345</t>
  </si>
  <si>
    <t>2018_1166_1347</t>
  </si>
  <si>
    <t>2018_1166_1348</t>
  </si>
  <si>
    <t>2018_1166_1355</t>
  </si>
  <si>
    <t>2018_1166_1361</t>
  </si>
  <si>
    <t>2018_1166_1371</t>
  </si>
  <si>
    <t>2018_1166_1372</t>
  </si>
  <si>
    <t>2018_1166_1382</t>
  </si>
  <si>
    <t>2018_1166_1393</t>
  </si>
  <si>
    <t>2018_1166_1395</t>
  </si>
  <si>
    <t>2018_1166_1397</t>
  </si>
  <si>
    <t>2018_1166_1400</t>
  </si>
  <si>
    <t>2018_1166_1401</t>
  </si>
  <si>
    <t>2018_1166_1403</t>
  </si>
  <si>
    <t>2018_1166_1411</t>
  </si>
  <si>
    <t>2018_1166_1417</t>
  </si>
  <si>
    <t>2018_1166_1420</t>
  </si>
  <si>
    <t>2018_1166_1422</t>
  </si>
  <si>
    <t>2018_1166_1437</t>
  </si>
  <si>
    <t>2018_1166_1438</t>
  </si>
  <si>
    <t>2018_1166_1439</t>
  </si>
  <si>
    <t>2018_1166_1452</t>
  </si>
  <si>
    <t>2018_1166_1455</t>
  </si>
  <si>
    <t>2018_1166_1460</t>
  </si>
  <si>
    <t>2018_1166_1462</t>
  </si>
  <si>
    <t>2018_1168_1172</t>
  </si>
  <si>
    <t>2018_1168_1181</t>
  </si>
  <si>
    <t>2018_1168_1196</t>
  </si>
  <si>
    <t>2018_1168_1199</t>
  </si>
  <si>
    <t>2018_1168_1209</t>
  </si>
  <si>
    <t>2018_1168_1211</t>
  </si>
  <si>
    <t>2018_1168_1222</t>
  </si>
  <si>
    <t>2018_1168_1233</t>
  </si>
  <si>
    <t>2018_1168_1242</t>
  </si>
  <si>
    <t>2018_1168_1243</t>
  </si>
  <si>
    <t>2018_1168_1246</t>
  </si>
  <si>
    <t>2018_1168_1252</t>
  </si>
  <si>
    <t>2018_1168_1254</t>
  </si>
  <si>
    <t>2018_1168_1260</t>
  </si>
  <si>
    <t>2018_1168_1267</t>
  </si>
  <si>
    <t>2018_1168_1274</t>
  </si>
  <si>
    <t>2018_1168_1276</t>
  </si>
  <si>
    <t>2018_1168_1277</t>
  </si>
  <si>
    <t>2018_1168_1281</t>
  </si>
  <si>
    <t>2018_1168_1285</t>
  </si>
  <si>
    <t>2018_1168_1293</t>
  </si>
  <si>
    <t>2018_1168_1300</t>
  </si>
  <si>
    <t>2018_1168_1301</t>
  </si>
  <si>
    <t>2018_1168_1305</t>
  </si>
  <si>
    <t>2018_1168_1308</t>
  </si>
  <si>
    <t>2018_1168_1314</t>
  </si>
  <si>
    <t>2018_1168_1326</t>
  </si>
  <si>
    <t>2018_1168_1328</t>
  </si>
  <si>
    <t>2018_1168_1335</t>
  </si>
  <si>
    <t>2018_1168_1344</t>
  </si>
  <si>
    <t>2018_1168_1345</t>
  </si>
  <si>
    <t>2018_1168_1347</t>
  </si>
  <si>
    <t>2018_1168_1348</t>
  </si>
  <si>
    <t>2018_1168_1355</t>
  </si>
  <si>
    <t>2018_1168_1361</t>
  </si>
  <si>
    <t>2018_1168_1371</t>
  </si>
  <si>
    <t>2018_1168_1372</t>
  </si>
  <si>
    <t>2018_1168_1382</t>
  </si>
  <si>
    <t>2018_1168_1393</t>
  </si>
  <si>
    <t>2018_1168_1395</t>
  </si>
  <si>
    <t>2018_1168_1397</t>
  </si>
  <si>
    <t>2018_1168_1400</t>
  </si>
  <si>
    <t>2018_1168_1401</t>
  </si>
  <si>
    <t>2018_1168_1403</t>
  </si>
  <si>
    <t>2018_1168_1411</t>
  </si>
  <si>
    <t>2018_1168_1417</t>
  </si>
  <si>
    <t>2018_1168_1420</t>
  </si>
  <si>
    <t>2018_1168_1422</t>
  </si>
  <si>
    <t>2018_1168_1437</t>
  </si>
  <si>
    <t>2018_1168_1438</t>
  </si>
  <si>
    <t>2018_1168_1439</t>
  </si>
  <si>
    <t>2018_1168_1452</t>
  </si>
  <si>
    <t>2018_1168_1455</t>
  </si>
  <si>
    <t>2018_1168_1460</t>
  </si>
  <si>
    <t>2018_1168_1462</t>
  </si>
  <si>
    <t>2018_1172_1181</t>
  </si>
  <si>
    <t>2018_1172_1196</t>
  </si>
  <si>
    <t>2018_1172_1199</t>
  </si>
  <si>
    <t>2018_1172_1209</t>
  </si>
  <si>
    <t>2018_1172_1211</t>
  </si>
  <si>
    <t>2018_1172_1222</t>
  </si>
  <si>
    <t>2018_1172_1233</t>
  </si>
  <si>
    <t>2018_1172_1242</t>
  </si>
  <si>
    <t>2018_1172_1243</t>
  </si>
  <si>
    <t>2018_1172_1246</t>
  </si>
  <si>
    <t>2018_1172_1252</t>
  </si>
  <si>
    <t>2018_1172_1254</t>
  </si>
  <si>
    <t>2018_1172_1260</t>
  </si>
  <si>
    <t>2018_1172_1267</t>
  </si>
  <si>
    <t>2018_1172_1274</t>
  </si>
  <si>
    <t>2018_1172_1276</t>
  </si>
  <si>
    <t>2018_1172_1277</t>
  </si>
  <si>
    <t>2018_1172_1281</t>
  </si>
  <si>
    <t>2018_1172_1285</t>
  </si>
  <si>
    <t>2018_1172_1293</t>
  </si>
  <si>
    <t>2018_1172_1300</t>
  </si>
  <si>
    <t>2018_1172_1301</t>
  </si>
  <si>
    <t>2018_1172_1305</t>
  </si>
  <si>
    <t>2018_1172_1308</t>
  </si>
  <si>
    <t>2018_1172_1314</t>
  </si>
  <si>
    <t>2018_1172_1326</t>
  </si>
  <si>
    <t>2018_1172_1328</t>
  </si>
  <si>
    <t>2018_1172_1335</t>
  </si>
  <si>
    <t>2018_1172_1344</t>
  </si>
  <si>
    <t>2018_1172_1345</t>
  </si>
  <si>
    <t>2018_1172_1347</t>
  </si>
  <si>
    <t>2018_1172_1348</t>
  </si>
  <si>
    <t>2018_1172_1355</t>
  </si>
  <si>
    <t>2018_1172_1361</t>
  </si>
  <si>
    <t>2018_1172_1371</t>
  </si>
  <si>
    <t>2018_1172_1372</t>
  </si>
  <si>
    <t>2018_1172_1382</t>
  </si>
  <si>
    <t>2018_1172_1393</t>
  </si>
  <si>
    <t>2018_1172_1395</t>
  </si>
  <si>
    <t>2018_1172_1397</t>
  </si>
  <si>
    <t>2018_1172_1400</t>
  </si>
  <si>
    <t>2018_1172_1401</t>
  </si>
  <si>
    <t>2018_1172_1403</t>
  </si>
  <si>
    <t>2018_1172_1411</t>
  </si>
  <si>
    <t>2018_1172_1417</t>
  </si>
  <si>
    <t>2018_1172_1420</t>
  </si>
  <si>
    <t>2018_1172_1422</t>
  </si>
  <si>
    <t>2018_1172_1437</t>
  </si>
  <si>
    <t>2018_1172_1438</t>
  </si>
  <si>
    <t>2018_1172_1439</t>
  </si>
  <si>
    <t>2018_1172_1452</t>
  </si>
  <si>
    <t>2018_1172_1455</t>
  </si>
  <si>
    <t>2018_1172_1460</t>
  </si>
  <si>
    <t>2018_1172_1462</t>
  </si>
  <si>
    <t>2018_1181_1196</t>
  </si>
  <si>
    <t>2018_1181_1199</t>
  </si>
  <si>
    <t>2018_1181_1209</t>
  </si>
  <si>
    <t>2018_1181_1211</t>
  </si>
  <si>
    <t>2018_1181_1222</t>
  </si>
  <si>
    <t>2018_1181_1233</t>
  </si>
  <si>
    <t>2018_1181_1242</t>
  </si>
  <si>
    <t>2018_1181_1243</t>
  </si>
  <si>
    <t>2018_1181_1246</t>
  </si>
  <si>
    <t>2018_1181_1252</t>
  </si>
  <si>
    <t>2018_1181_1254</t>
  </si>
  <si>
    <t>2018_1181_1260</t>
  </si>
  <si>
    <t>2018_1181_1267</t>
  </si>
  <si>
    <t>2018_1181_1274</t>
  </si>
  <si>
    <t>2018_1181_1276</t>
  </si>
  <si>
    <t>2018_1181_1277</t>
  </si>
  <si>
    <t>2018_1181_1281</t>
  </si>
  <si>
    <t>2018_1181_1285</t>
  </si>
  <si>
    <t>2018_1181_1293</t>
  </si>
  <si>
    <t>2018_1181_1300</t>
  </si>
  <si>
    <t>2018_1181_1301</t>
  </si>
  <si>
    <t>2018_1181_1305</t>
  </si>
  <si>
    <t>2018_1181_1308</t>
  </si>
  <si>
    <t>2018_1181_1314</t>
  </si>
  <si>
    <t>2018_1181_1326</t>
  </si>
  <si>
    <t>2018_1181_1328</t>
  </si>
  <si>
    <t>2018_1181_1335</t>
  </si>
  <si>
    <t>2018_1181_1344</t>
  </si>
  <si>
    <t>2018_1181_1345</t>
  </si>
  <si>
    <t>2018_1181_1347</t>
  </si>
  <si>
    <t>2018_1181_1348</t>
  </si>
  <si>
    <t>2018_1181_1355</t>
  </si>
  <si>
    <t>2018_1181_1361</t>
  </si>
  <si>
    <t>2018_1181_1371</t>
  </si>
  <si>
    <t>2018_1181_1372</t>
  </si>
  <si>
    <t>2018_1181_1382</t>
  </si>
  <si>
    <t>2018_1181_1393</t>
  </si>
  <si>
    <t>2018_1181_1395</t>
  </si>
  <si>
    <t>2018_1181_1397</t>
  </si>
  <si>
    <t>2018_1181_1400</t>
  </si>
  <si>
    <t>2018_1181_1401</t>
  </si>
  <si>
    <t>2018_1181_1403</t>
  </si>
  <si>
    <t>2018_1181_1411</t>
  </si>
  <si>
    <t>2018_1181_1417</t>
  </si>
  <si>
    <t>2018_1181_1420</t>
  </si>
  <si>
    <t>2018_1181_1422</t>
  </si>
  <si>
    <t>2018_1181_1437</t>
  </si>
  <si>
    <t>2018_1181_1438</t>
  </si>
  <si>
    <t>2018_1181_1439</t>
  </si>
  <si>
    <t>2018_1181_1452</t>
  </si>
  <si>
    <t>2018_1181_1455</t>
  </si>
  <si>
    <t>2018_1181_1460</t>
  </si>
  <si>
    <t>2018_1181_1462</t>
  </si>
  <si>
    <t>2018_1196_1199</t>
  </si>
  <si>
    <t>2018_1196_1209</t>
  </si>
  <si>
    <t>2018_1196_1211</t>
  </si>
  <si>
    <t>2018_1196_1222</t>
  </si>
  <si>
    <t>2018_1196_1233</t>
  </si>
  <si>
    <t>2018_1196_1242</t>
  </si>
  <si>
    <t>2018_1196_1243</t>
  </si>
  <si>
    <t>2018_1196_1246</t>
  </si>
  <si>
    <t>2018_1196_1252</t>
  </si>
  <si>
    <t>2018_1196_1254</t>
  </si>
  <si>
    <t>2018_1196_1260</t>
  </si>
  <si>
    <t>2018_1196_1267</t>
  </si>
  <si>
    <t>2018_1196_1274</t>
  </si>
  <si>
    <t>2018_1196_1276</t>
  </si>
  <si>
    <t>2018_1196_1277</t>
  </si>
  <si>
    <t>2018_1196_1281</t>
  </si>
  <si>
    <t>2018_1196_1285</t>
  </si>
  <si>
    <t>2018_1196_1293</t>
  </si>
  <si>
    <t>2018_1196_1300</t>
  </si>
  <si>
    <t>2018_1196_1301</t>
  </si>
  <si>
    <t>2018_1196_1305</t>
  </si>
  <si>
    <t>2018_1196_1308</t>
  </si>
  <si>
    <t>2018_1196_1314</t>
  </si>
  <si>
    <t>2018_1196_1326</t>
  </si>
  <si>
    <t>2018_1196_1328</t>
  </si>
  <si>
    <t>2018_1196_1335</t>
  </si>
  <si>
    <t>2018_1196_1344</t>
  </si>
  <si>
    <t>2018_1196_1345</t>
  </si>
  <si>
    <t>2018_1196_1347</t>
  </si>
  <si>
    <t>2018_1196_1348</t>
  </si>
  <si>
    <t>2018_1196_1355</t>
  </si>
  <si>
    <t>2018_1196_1361</t>
  </si>
  <si>
    <t>2018_1196_1371</t>
  </si>
  <si>
    <t>2018_1196_1372</t>
  </si>
  <si>
    <t>2018_1196_1382</t>
  </si>
  <si>
    <t>2018_1196_1393</t>
  </si>
  <si>
    <t>2018_1196_1395</t>
  </si>
  <si>
    <t>2018_1196_1397</t>
  </si>
  <si>
    <t>2018_1196_1400</t>
  </si>
  <si>
    <t>2018_1196_1401</t>
  </si>
  <si>
    <t>2018_1196_1403</t>
  </si>
  <si>
    <t>2018_1196_1411</t>
  </si>
  <si>
    <t>2018_1196_1417</t>
  </si>
  <si>
    <t>2018_1196_1420</t>
  </si>
  <si>
    <t>2018_1196_1422</t>
  </si>
  <si>
    <t>2018_1196_1437</t>
  </si>
  <si>
    <t>2018_1196_1438</t>
  </si>
  <si>
    <t>2018_1196_1439</t>
  </si>
  <si>
    <t>2018_1196_1452</t>
  </si>
  <si>
    <t>2018_1196_1455</t>
  </si>
  <si>
    <t>2018_1196_1460</t>
  </si>
  <si>
    <t>2018_1196_1462</t>
  </si>
  <si>
    <t>2018_1199_1209</t>
  </si>
  <si>
    <t>2018_1199_1211</t>
  </si>
  <si>
    <t>2018_1199_1222</t>
  </si>
  <si>
    <t>2018_1199_1233</t>
  </si>
  <si>
    <t>2018_1199_1242</t>
  </si>
  <si>
    <t>2018_1199_1243</t>
  </si>
  <si>
    <t>2018_1199_1246</t>
  </si>
  <si>
    <t>2018_1199_1252</t>
  </si>
  <si>
    <t>2018_1199_1254</t>
  </si>
  <si>
    <t>2018_1199_1260</t>
  </si>
  <si>
    <t>2018_1199_1267</t>
  </si>
  <si>
    <t>2018_1199_1274</t>
  </si>
  <si>
    <t>2018_1199_1276</t>
  </si>
  <si>
    <t>2018_1199_1277</t>
  </si>
  <si>
    <t>2018_1199_1281</t>
  </si>
  <si>
    <t>2018_1199_1285</t>
  </si>
  <si>
    <t>2018_1199_1293</t>
  </si>
  <si>
    <t>2018_1199_1300</t>
  </si>
  <si>
    <t>2018_1199_1301</t>
  </si>
  <si>
    <t>2018_1199_1305</t>
  </si>
  <si>
    <t>2018_1199_1308</t>
  </si>
  <si>
    <t>2018_1199_1314</t>
  </si>
  <si>
    <t>2018_1199_1326</t>
  </si>
  <si>
    <t>2018_1199_1328</t>
  </si>
  <si>
    <t>2018_1199_1335</t>
  </si>
  <si>
    <t>2018_1199_1344</t>
  </si>
  <si>
    <t>2018_1199_1345</t>
  </si>
  <si>
    <t>2018_1199_1347</t>
  </si>
  <si>
    <t>2018_1199_1348</t>
  </si>
  <si>
    <t>2018_1199_1355</t>
  </si>
  <si>
    <t>2018_1199_1361</t>
  </si>
  <si>
    <t>2018_1199_1371</t>
  </si>
  <si>
    <t>2018_1199_1372</t>
  </si>
  <si>
    <t>2018_1199_1382</t>
  </si>
  <si>
    <t>2018_1199_1393</t>
  </si>
  <si>
    <t>2018_1199_1395</t>
  </si>
  <si>
    <t>2018_1199_1397</t>
  </si>
  <si>
    <t>2018_1199_1400</t>
  </si>
  <si>
    <t>2018_1199_1401</t>
  </si>
  <si>
    <t>2018_1199_1403</t>
  </si>
  <si>
    <t>2018_1199_1411</t>
  </si>
  <si>
    <t>2018_1199_1417</t>
  </si>
  <si>
    <t>2018_1199_1420</t>
  </si>
  <si>
    <t>2018_1199_1422</t>
  </si>
  <si>
    <t>2018_1199_1437</t>
  </si>
  <si>
    <t>2018_1199_1438</t>
  </si>
  <si>
    <t>2018_1199_1439</t>
  </si>
  <si>
    <t>2018_1199_1452</t>
  </si>
  <si>
    <t>2018_1199_1455</t>
  </si>
  <si>
    <t>2018_1199_1460</t>
  </si>
  <si>
    <t>2018_1199_1462</t>
  </si>
  <si>
    <t>2018_1209_1211</t>
  </si>
  <si>
    <t>2018_1209_1222</t>
  </si>
  <si>
    <t>2018_1209_1233</t>
  </si>
  <si>
    <t>2018_1209_1242</t>
  </si>
  <si>
    <t>2018_1209_1243</t>
  </si>
  <si>
    <t>2018_1209_1246</t>
  </si>
  <si>
    <t>2018_1209_1252</t>
  </si>
  <si>
    <t>2018_1209_1254</t>
  </si>
  <si>
    <t>2018_1209_1260</t>
  </si>
  <si>
    <t>2018_1209_1267</t>
  </si>
  <si>
    <t>2018_1209_1274</t>
  </si>
  <si>
    <t>2018_1209_1276</t>
  </si>
  <si>
    <t>2018_1209_1277</t>
  </si>
  <si>
    <t>2018_1209_1281</t>
  </si>
  <si>
    <t>2018_1209_1285</t>
  </si>
  <si>
    <t>2018_1209_1293</t>
  </si>
  <si>
    <t>2018_1209_1300</t>
  </si>
  <si>
    <t>2018_1209_1301</t>
  </si>
  <si>
    <t>2018_1209_1305</t>
  </si>
  <si>
    <t>2018_1209_1308</t>
  </si>
  <si>
    <t>2018_1209_1314</t>
  </si>
  <si>
    <t>2018_1209_1326</t>
  </si>
  <si>
    <t>2018_1209_1328</t>
  </si>
  <si>
    <t>2018_1209_1335</t>
  </si>
  <si>
    <t>2018_1209_1344</t>
  </si>
  <si>
    <t>2018_1209_1345</t>
  </si>
  <si>
    <t>2018_1209_1347</t>
  </si>
  <si>
    <t>2018_1209_1348</t>
  </si>
  <si>
    <t>2018_1209_1355</t>
  </si>
  <si>
    <t>2018_1209_1361</t>
  </si>
  <si>
    <t>2018_1209_1371</t>
  </si>
  <si>
    <t>2018_1209_1372</t>
  </si>
  <si>
    <t>2018_1209_1382</t>
  </si>
  <si>
    <t>2018_1209_1393</t>
  </si>
  <si>
    <t>2018_1209_1395</t>
  </si>
  <si>
    <t>2018_1209_1397</t>
  </si>
  <si>
    <t>2018_1209_1400</t>
  </si>
  <si>
    <t>2018_1209_1401</t>
  </si>
  <si>
    <t>2018_1209_1403</t>
  </si>
  <si>
    <t>2018_1209_1411</t>
  </si>
  <si>
    <t>2018_1209_1417</t>
  </si>
  <si>
    <t>2018_1209_1420</t>
  </si>
  <si>
    <t>2018_1209_1422</t>
  </si>
  <si>
    <t>2018_1209_1437</t>
  </si>
  <si>
    <t>2018_1209_1438</t>
  </si>
  <si>
    <t>2018_1209_1439</t>
  </si>
  <si>
    <t>2018_1209_1452</t>
  </si>
  <si>
    <t>2018_1209_1455</t>
  </si>
  <si>
    <t>2018_1209_1460</t>
  </si>
  <si>
    <t>2018_1209_1462</t>
  </si>
  <si>
    <t>2018_1211_1222</t>
  </si>
  <si>
    <t>2018_1211_1233</t>
  </si>
  <si>
    <t>2018_1211_1242</t>
  </si>
  <si>
    <t>2018_1211_1243</t>
  </si>
  <si>
    <t>2018_1211_1246</t>
  </si>
  <si>
    <t>2018_1211_1252</t>
  </si>
  <si>
    <t>2018_1211_1254</t>
  </si>
  <si>
    <t>2018_1211_1260</t>
  </si>
  <si>
    <t>2018_1211_1267</t>
  </si>
  <si>
    <t>2018_1211_1274</t>
  </si>
  <si>
    <t>2018_1211_1276</t>
  </si>
  <si>
    <t>2018_1211_1277</t>
  </si>
  <si>
    <t>2018_1211_1281</t>
  </si>
  <si>
    <t>2018_1211_1285</t>
  </si>
  <si>
    <t>2018_1211_1293</t>
  </si>
  <si>
    <t>2018_1211_1300</t>
  </si>
  <si>
    <t>2018_1211_1301</t>
  </si>
  <si>
    <t>2018_1211_1305</t>
  </si>
  <si>
    <t>2018_1211_1308</t>
  </si>
  <si>
    <t>2018_1211_1314</t>
  </si>
  <si>
    <t>2018_1211_1326</t>
  </si>
  <si>
    <t>2018_1211_1328</t>
  </si>
  <si>
    <t>2018_1211_1335</t>
  </si>
  <si>
    <t>2018_1211_1344</t>
  </si>
  <si>
    <t>2018_1211_1345</t>
  </si>
  <si>
    <t>2018_1211_1347</t>
  </si>
  <si>
    <t>2018_1211_1348</t>
  </si>
  <si>
    <t>2018_1211_1355</t>
  </si>
  <si>
    <t>2018_1211_1361</t>
  </si>
  <si>
    <t>2018_1211_1371</t>
  </si>
  <si>
    <t>2018_1211_1372</t>
  </si>
  <si>
    <t>2018_1211_1382</t>
  </si>
  <si>
    <t>2018_1211_1393</t>
  </si>
  <si>
    <t>2018_1211_1395</t>
  </si>
  <si>
    <t>2018_1211_1397</t>
  </si>
  <si>
    <t>2018_1211_1400</t>
  </si>
  <si>
    <t>2018_1211_1401</t>
  </si>
  <si>
    <t>2018_1211_1403</t>
  </si>
  <si>
    <t>2018_1211_1411</t>
  </si>
  <si>
    <t>2018_1211_1417</t>
  </si>
  <si>
    <t>2018_1211_1420</t>
  </si>
  <si>
    <t>2018_1211_1422</t>
  </si>
  <si>
    <t>2018_1211_1437</t>
  </si>
  <si>
    <t>2018_1211_1438</t>
  </si>
  <si>
    <t>2018_1211_1439</t>
  </si>
  <si>
    <t>2018_1211_1452</t>
  </si>
  <si>
    <t>2018_1211_1455</t>
  </si>
  <si>
    <t>2018_1211_1460</t>
  </si>
  <si>
    <t>2018_1211_1462</t>
  </si>
  <si>
    <t>2018_1222_1233</t>
  </si>
  <si>
    <t>2018_1222_1242</t>
  </si>
  <si>
    <t>2018_1222_1243</t>
  </si>
  <si>
    <t>2018_1222_1246</t>
  </si>
  <si>
    <t>2018_1222_1252</t>
  </si>
  <si>
    <t>2018_1222_1254</t>
  </si>
  <si>
    <t>2018_1222_1260</t>
  </si>
  <si>
    <t>2018_1222_1267</t>
  </si>
  <si>
    <t>2018_1222_1274</t>
  </si>
  <si>
    <t>2018_1222_1276</t>
  </si>
  <si>
    <t>2018_1222_1277</t>
  </si>
  <si>
    <t>2018_1222_1281</t>
  </si>
  <si>
    <t>2018_1222_1285</t>
  </si>
  <si>
    <t>2018_1222_1293</t>
  </si>
  <si>
    <t>2018_1222_1300</t>
  </si>
  <si>
    <t>2018_1222_1301</t>
  </si>
  <si>
    <t>2018_1222_1305</t>
  </si>
  <si>
    <t>2018_1222_1308</t>
  </si>
  <si>
    <t>2018_1222_1314</t>
  </si>
  <si>
    <t>2018_1222_1326</t>
  </si>
  <si>
    <t>2018_1222_1328</t>
  </si>
  <si>
    <t>2018_1222_1335</t>
  </si>
  <si>
    <t>2018_1222_1344</t>
  </si>
  <si>
    <t>2018_1222_1345</t>
  </si>
  <si>
    <t>2018_1222_1347</t>
  </si>
  <si>
    <t>2018_1222_1348</t>
  </si>
  <si>
    <t>2018_1222_1355</t>
  </si>
  <si>
    <t>2018_1222_1361</t>
  </si>
  <si>
    <t>2018_1222_1371</t>
  </si>
  <si>
    <t>2018_1222_1372</t>
  </si>
  <si>
    <t>2018_1222_1382</t>
  </si>
  <si>
    <t>2018_1222_1393</t>
  </si>
  <si>
    <t>2018_1222_1395</t>
  </si>
  <si>
    <t>2018_1222_1397</t>
  </si>
  <si>
    <t>2018_1222_1400</t>
  </si>
  <si>
    <t>2018_1222_1401</t>
  </si>
  <si>
    <t>2018_1222_1403</t>
  </si>
  <si>
    <t>2018_1222_1411</t>
  </si>
  <si>
    <t>2018_1222_1417</t>
  </si>
  <si>
    <t>2018_1222_1420</t>
  </si>
  <si>
    <t>2018_1222_1422</t>
  </si>
  <si>
    <t>2018_1222_1437</t>
  </si>
  <si>
    <t>2018_1222_1438</t>
  </si>
  <si>
    <t>2018_1222_1439</t>
  </si>
  <si>
    <t>2018_1222_1452</t>
  </si>
  <si>
    <t>2018_1222_1455</t>
  </si>
  <si>
    <t>2018_1222_1460</t>
  </si>
  <si>
    <t>2018_1222_1462</t>
  </si>
  <si>
    <t>2018_1233_1242</t>
  </si>
  <si>
    <t>2018_1233_1243</t>
  </si>
  <si>
    <t>2018_1233_1246</t>
  </si>
  <si>
    <t>2018_1233_1252</t>
  </si>
  <si>
    <t>2018_1233_1254</t>
  </si>
  <si>
    <t>2018_1233_1260</t>
  </si>
  <si>
    <t>2018_1233_1267</t>
  </si>
  <si>
    <t>2018_1233_1274</t>
  </si>
  <si>
    <t>2018_1233_1276</t>
  </si>
  <si>
    <t>2018_1233_1277</t>
  </si>
  <si>
    <t>2018_1233_1281</t>
  </si>
  <si>
    <t>2018_1233_1285</t>
  </si>
  <si>
    <t>2018_1233_1293</t>
  </si>
  <si>
    <t>2018_1233_1300</t>
  </si>
  <si>
    <t>2018_1233_1301</t>
  </si>
  <si>
    <t>2018_1233_1305</t>
  </si>
  <si>
    <t>2018_1233_1308</t>
  </si>
  <si>
    <t>2018_1233_1314</t>
  </si>
  <si>
    <t>2018_1233_1326</t>
  </si>
  <si>
    <t>2018_1233_1328</t>
  </si>
  <si>
    <t>2018_1233_1335</t>
  </si>
  <si>
    <t>2018_1233_1344</t>
  </si>
  <si>
    <t>2018_1233_1345</t>
  </si>
  <si>
    <t>2018_1233_1347</t>
  </si>
  <si>
    <t>2018_1233_1348</t>
  </si>
  <si>
    <t>2018_1233_1355</t>
  </si>
  <si>
    <t>2018_1233_1361</t>
  </si>
  <si>
    <t>2018_1233_1371</t>
  </si>
  <si>
    <t>2018_1233_1372</t>
  </si>
  <si>
    <t>2018_1233_1382</t>
  </si>
  <si>
    <t>2018_1233_1393</t>
  </si>
  <si>
    <t>2018_1233_1395</t>
  </si>
  <si>
    <t>2018_1233_1397</t>
  </si>
  <si>
    <t>2018_1233_1400</t>
  </si>
  <si>
    <t>2018_1233_1401</t>
  </si>
  <si>
    <t>2018_1233_1403</t>
  </si>
  <si>
    <t>2018_1233_1411</t>
  </si>
  <si>
    <t>2018_1233_1417</t>
  </si>
  <si>
    <t>2018_1233_1420</t>
  </si>
  <si>
    <t>2018_1233_1422</t>
  </si>
  <si>
    <t>2018_1233_1437</t>
  </si>
  <si>
    <t>2018_1233_1438</t>
  </si>
  <si>
    <t>2018_1233_1439</t>
  </si>
  <si>
    <t>2018_1233_1452</t>
  </si>
  <si>
    <t>2018_1233_1455</t>
  </si>
  <si>
    <t>2018_1233_1460</t>
  </si>
  <si>
    <t>2018_1233_1462</t>
  </si>
  <si>
    <t>2018_1242_1243</t>
  </si>
  <si>
    <t>2018_1242_1246</t>
  </si>
  <si>
    <t>2018_1242_1252</t>
  </si>
  <si>
    <t>2018_1242_1254</t>
  </si>
  <si>
    <t>2018_1242_1260</t>
  </si>
  <si>
    <t>2018_1242_1267</t>
  </si>
  <si>
    <t>2018_1242_1274</t>
  </si>
  <si>
    <t>2018_1242_1276</t>
  </si>
  <si>
    <t>2018_1242_1277</t>
  </si>
  <si>
    <t>2018_1242_1281</t>
  </si>
  <si>
    <t>2018_1242_1285</t>
  </si>
  <si>
    <t>2018_1242_1293</t>
  </si>
  <si>
    <t>2018_1242_1300</t>
  </si>
  <si>
    <t>2018_1242_1301</t>
  </si>
  <si>
    <t>2018_1242_1305</t>
  </si>
  <si>
    <t>2018_1242_1308</t>
  </si>
  <si>
    <t>2018_1242_1314</t>
  </si>
  <si>
    <t>2018_1242_1326</t>
  </si>
  <si>
    <t>2018_1242_1328</t>
  </si>
  <si>
    <t>2018_1242_1335</t>
  </si>
  <si>
    <t>2018_1242_1344</t>
  </si>
  <si>
    <t>2018_1242_1345</t>
  </si>
  <si>
    <t>2018_1242_1347</t>
  </si>
  <si>
    <t>2018_1242_1348</t>
  </si>
  <si>
    <t>2018_1242_1355</t>
  </si>
  <si>
    <t>2018_1242_1361</t>
  </si>
  <si>
    <t>2018_1242_1371</t>
  </si>
  <si>
    <t>2018_1242_1372</t>
  </si>
  <si>
    <t>2018_1242_1382</t>
  </si>
  <si>
    <t>2018_1242_1393</t>
  </si>
  <si>
    <t>2018_1242_1395</t>
  </si>
  <si>
    <t>2018_1242_1397</t>
  </si>
  <si>
    <t>2018_1242_1400</t>
  </si>
  <si>
    <t>2018_1242_1401</t>
  </si>
  <si>
    <t>2018_1242_1403</t>
  </si>
  <si>
    <t>2018_1242_1411</t>
  </si>
  <si>
    <t>2018_1242_1417</t>
  </si>
  <si>
    <t>2018_1242_1420</t>
  </si>
  <si>
    <t>2018_1242_1422</t>
  </si>
  <si>
    <t>2018_1242_1437</t>
  </si>
  <si>
    <t>2018_1242_1438</t>
  </si>
  <si>
    <t>2018_1242_1439</t>
  </si>
  <si>
    <t>2018_1242_1452</t>
  </si>
  <si>
    <t>2018_1242_1455</t>
  </si>
  <si>
    <t>2018_1242_1460</t>
  </si>
  <si>
    <t>2018_1242_1462</t>
  </si>
  <si>
    <t>2018_1243_1246</t>
  </si>
  <si>
    <t>2018_1243_1252</t>
  </si>
  <si>
    <t>2018_1243_1254</t>
  </si>
  <si>
    <t>2018_1243_1260</t>
  </si>
  <si>
    <t>2018_1243_1267</t>
  </si>
  <si>
    <t>2018_1243_1274</t>
  </si>
  <si>
    <t>2018_1243_1276</t>
  </si>
  <si>
    <t>2018_1243_1277</t>
  </si>
  <si>
    <t>2018_1243_1281</t>
  </si>
  <si>
    <t>2018_1243_1285</t>
  </si>
  <si>
    <t>2018_1243_1293</t>
  </si>
  <si>
    <t>2018_1243_1300</t>
  </si>
  <si>
    <t>2018_1243_1301</t>
  </si>
  <si>
    <t>2018_1243_1305</t>
  </si>
  <si>
    <t>2018_1243_1308</t>
  </si>
  <si>
    <t>2018_1243_1314</t>
  </si>
  <si>
    <t>2018_1243_1326</t>
  </si>
  <si>
    <t>2018_1243_1328</t>
  </si>
  <si>
    <t>2018_1243_1335</t>
  </si>
  <si>
    <t>2018_1243_1344</t>
  </si>
  <si>
    <t>2018_1243_1345</t>
  </si>
  <si>
    <t>2018_1243_1347</t>
  </si>
  <si>
    <t>2018_1243_1348</t>
  </si>
  <si>
    <t>2018_1243_1355</t>
  </si>
  <si>
    <t>2018_1243_1361</t>
  </si>
  <si>
    <t>2018_1243_1371</t>
  </si>
  <si>
    <t>2018_1243_1372</t>
  </si>
  <si>
    <t>2018_1243_1382</t>
  </si>
  <si>
    <t>2018_1243_1393</t>
  </si>
  <si>
    <t>2018_1243_1395</t>
  </si>
  <si>
    <t>2018_1243_1397</t>
  </si>
  <si>
    <t>2018_1243_1400</t>
  </si>
  <si>
    <t>2018_1243_1401</t>
  </si>
  <si>
    <t>2018_1243_1403</t>
  </si>
  <si>
    <t>2018_1243_1411</t>
  </si>
  <si>
    <t>2018_1243_1417</t>
  </si>
  <si>
    <t>2018_1243_1420</t>
  </si>
  <si>
    <t>2018_1243_1422</t>
  </si>
  <si>
    <t>2018_1243_1437</t>
  </si>
  <si>
    <t>2018_1243_1438</t>
  </si>
  <si>
    <t>2018_1243_1439</t>
  </si>
  <si>
    <t>2018_1243_1452</t>
  </si>
  <si>
    <t>2018_1243_1455</t>
  </si>
  <si>
    <t>2018_1243_1460</t>
  </si>
  <si>
    <t>2018_1243_1462</t>
  </si>
  <si>
    <t>2018_1246_1252</t>
  </si>
  <si>
    <t>2018_1246_1254</t>
  </si>
  <si>
    <t>2018_1246_1260</t>
  </si>
  <si>
    <t>2018_1246_1267</t>
  </si>
  <si>
    <t>2018_1246_1274</t>
  </si>
  <si>
    <t>2018_1246_1276</t>
  </si>
  <si>
    <t>2018_1246_1277</t>
  </si>
  <si>
    <t>2018_1246_1281</t>
  </si>
  <si>
    <t>2018_1246_1285</t>
  </si>
  <si>
    <t>2018_1246_1293</t>
  </si>
  <si>
    <t>2018_1246_1300</t>
  </si>
  <si>
    <t>2018_1246_1301</t>
  </si>
  <si>
    <t>2018_1246_1305</t>
  </si>
  <si>
    <t>2018_1246_1308</t>
  </si>
  <si>
    <t>2018_1246_1314</t>
  </si>
  <si>
    <t>2018_1246_1326</t>
  </si>
  <si>
    <t>2018_1246_1328</t>
  </si>
  <si>
    <t>2018_1246_1335</t>
  </si>
  <si>
    <t>2018_1246_1344</t>
  </si>
  <si>
    <t>2018_1246_1345</t>
  </si>
  <si>
    <t>2018_1246_1347</t>
  </si>
  <si>
    <t>2018_1246_1348</t>
  </si>
  <si>
    <t>2018_1246_1355</t>
  </si>
  <si>
    <t>2018_1246_1361</t>
  </si>
  <si>
    <t>2018_1246_1371</t>
  </si>
  <si>
    <t>2018_1246_1372</t>
  </si>
  <si>
    <t>2018_1246_1382</t>
  </si>
  <si>
    <t>2018_1246_1393</t>
  </si>
  <si>
    <t>2018_1246_1395</t>
  </si>
  <si>
    <t>2018_1246_1397</t>
  </si>
  <si>
    <t>2018_1246_1400</t>
  </si>
  <si>
    <t>2018_1246_1401</t>
  </si>
  <si>
    <t>2018_1246_1403</t>
  </si>
  <si>
    <t>2018_1246_1411</t>
  </si>
  <si>
    <t>2018_1246_1417</t>
  </si>
  <si>
    <t>2018_1246_1420</t>
  </si>
  <si>
    <t>2018_1246_1422</t>
  </si>
  <si>
    <t>2018_1246_1437</t>
  </si>
  <si>
    <t>2018_1246_1438</t>
  </si>
  <si>
    <t>2018_1246_1439</t>
  </si>
  <si>
    <t>2018_1246_1452</t>
  </si>
  <si>
    <t>2018_1246_1455</t>
  </si>
  <si>
    <t>2018_1246_1460</t>
  </si>
  <si>
    <t>2018_1246_1462</t>
  </si>
  <si>
    <t>2018_1252_1254</t>
  </si>
  <si>
    <t>2018_1252_1260</t>
  </si>
  <si>
    <t>2018_1252_1267</t>
  </si>
  <si>
    <t>2018_1252_1274</t>
  </si>
  <si>
    <t>2018_1252_1276</t>
  </si>
  <si>
    <t>2018_1252_1277</t>
  </si>
  <si>
    <t>2018_1252_1281</t>
  </si>
  <si>
    <t>2018_1252_1285</t>
  </si>
  <si>
    <t>2018_1252_1293</t>
  </si>
  <si>
    <t>2018_1252_1300</t>
  </si>
  <si>
    <t>2018_1252_1301</t>
  </si>
  <si>
    <t>2018_1252_1305</t>
  </si>
  <si>
    <t>2018_1252_1308</t>
  </si>
  <si>
    <t>2018_1252_1314</t>
  </si>
  <si>
    <t>2018_1252_1326</t>
  </si>
  <si>
    <t>2018_1252_1328</t>
  </si>
  <si>
    <t>2018_1252_1335</t>
  </si>
  <si>
    <t>2018_1252_1344</t>
  </si>
  <si>
    <t>2018_1252_1345</t>
  </si>
  <si>
    <t>2018_1252_1347</t>
  </si>
  <si>
    <t>2018_1252_1348</t>
  </si>
  <si>
    <t>2018_1252_1355</t>
  </si>
  <si>
    <t>2018_1252_1361</t>
  </si>
  <si>
    <t>2018_1252_1371</t>
  </si>
  <si>
    <t>2018_1252_1372</t>
  </si>
  <si>
    <t>2018_1252_1382</t>
  </si>
  <si>
    <t>2018_1252_1393</t>
  </si>
  <si>
    <t>2018_1252_1395</t>
  </si>
  <si>
    <t>2018_1252_1397</t>
  </si>
  <si>
    <t>2018_1252_1400</t>
  </si>
  <si>
    <t>2018_1252_1401</t>
  </si>
  <si>
    <t>2018_1252_1403</t>
  </si>
  <si>
    <t>2018_1252_1411</t>
  </si>
  <si>
    <t>2018_1252_1417</t>
  </si>
  <si>
    <t>2018_1252_1420</t>
  </si>
  <si>
    <t>2018_1252_1422</t>
  </si>
  <si>
    <t>2018_1252_1437</t>
  </si>
  <si>
    <t>2018_1252_1438</t>
  </si>
  <si>
    <t>2018_1252_1439</t>
  </si>
  <si>
    <t>2018_1252_1452</t>
  </si>
  <si>
    <t>2018_1252_1455</t>
  </si>
  <si>
    <t>2018_1252_1460</t>
  </si>
  <si>
    <t>2018_1252_1462</t>
  </si>
  <si>
    <t>2018_1254_1260</t>
  </si>
  <si>
    <t>2018_1254_1267</t>
  </si>
  <si>
    <t>2018_1254_1274</t>
  </si>
  <si>
    <t>2018_1254_1276</t>
  </si>
  <si>
    <t>2018_1254_1277</t>
  </si>
  <si>
    <t>2018_1254_1281</t>
  </si>
  <si>
    <t>2018_1254_1285</t>
  </si>
  <si>
    <t>2018_1254_1293</t>
  </si>
  <si>
    <t>2018_1254_1300</t>
  </si>
  <si>
    <t>2018_1254_1301</t>
  </si>
  <si>
    <t>2018_1254_1305</t>
  </si>
  <si>
    <t>2018_1254_1308</t>
  </si>
  <si>
    <t>2018_1254_1314</t>
  </si>
  <si>
    <t>2018_1254_1326</t>
  </si>
  <si>
    <t>2018_1254_1328</t>
  </si>
  <si>
    <t>2018_1254_1335</t>
  </si>
  <si>
    <t>2018_1254_1344</t>
  </si>
  <si>
    <t>2018_1254_1345</t>
  </si>
  <si>
    <t>2018_1254_1347</t>
  </si>
  <si>
    <t>2018_1254_1348</t>
  </si>
  <si>
    <t>2018_1254_1355</t>
  </si>
  <si>
    <t>2018_1254_1361</t>
  </si>
  <si>
    <t>2018_1254_1371</t>
  </si>
  <si>
    <t>2018_1254_1372</t>
  </si>
  <si>
    <t>2018_1254_1382</t>
  </si>
  <si>
    <t>2018_1254_1393</t>
  </si>
  <si>
    <t>2018_1254_1395</t>
  </si>
  <si>
    <t>2018_1254_1397</t>
  </si>
  <si>
    <t>2018_1254_1400</t>
  </si>
  <si>
    <t>2018_1254_1401</t>
  </si>
  <si>
    <t>2018_1254_1403</t>
  </si>
  <si>
    <t>2018_1254_1411</t>
  </si>
  <si>
    <t>2018_1254_1417</t>
  </si>
  <si>
    <t>2018_1254_1420</t>
  </si>
  <si>
    <t>2018_1254_1422</t>
  </si>
  <si>
    <t>2018_1254_1437</t>
  </si>
  <si>
    <t>2018_1254_1438</t>
  </si>
  <si>
    <t>2018_1254_1439</t>
  </si>
  <si>
    <t>2018_1254_1452</t>
  </si>
  <si>
    <t>2018_1254_1455</t>
  </si>
  <si>
    <t>2018_1254_1460</t>
  </si>
  <si>
    <t>2018_1254_1462</t>
  </si>
  <si>
    <t>2018_1260_1267</t>
  </si>
  <si>
    <t>2018_1260_1274</t>
  </si>
  <si>
    <t>2018_1260_1276</t>
  </si>
  <si>
    <t>2018_1260_1277</t>
  </si>
  <si>
    <t>2018_1260_1281</t>
  </si>
  <si>
    <t>2018_1260_1285</t>
  </si>
  <si>
    <t>2018_1260_1293</t>
  </si>
  <si>
    <t>2018_1260_1300</t>
  </si>
  <si>
    <t>2018_1260_1301</t>
  </si>
  <si>
    <t>2018_1260_1305</t>
  </si>
  <si>
    <t>2018_1260_1308</t>
  </si>
  <si>
    <t>2018_1260_1314</t>
  </si>
  <si>
    <t>2018_1260_1326</t>
  </si>
  <si>
    <t>2018_1260_1328</t>
  </si>
  <si>
    <t>2018_1260_1335</t>
  </si>
  <si>
    <t>2018_1260_1344</t>
  </si>
  <si>
    <t>2018_1260_1345</t>
  </si>
  <si>
    <t>2018_1260_1347</t>
  </si>
  <si>
    <t>2018_1260_1348</t>
  </si>
  <si>
    <t>2018_1260_1355</t>
  </si>
  <si>
    <t>2018_1260_1361</t>
  </si>
  <si>
    <t>2018_1260_1371</t>
  </si>
  <si>
    <t>2018_1260_1372</t>
  </si>
  <si>
    <t>2018_1260_1382</t>
  </si>
  <si>
    <t>2018_1260_1393</t>
  </si>
  <si>
    <t>2018_1260_1395</t>
  </si>
  <si>
    <t>2018_1260_1397</t>
  </si>
  <si>
    <t>2018_1260_1400</t>
  </si>
  <si>
    <t>2018_1260_1401</t>
  </si>
  <si>
    <t>2018_1260_1403</t>
  </si>
  <si>
    <t>2018_1260_1411</t>
  </si>
  <si>
    <t>2018_1260_1417</t>
  </si>
  <si>
    <t>2018_1260_1420</t>
  </si>
  <si>
    <t>2018_1260_1422</t>
  </si>
  <si>
    <t>2018_1260_1437</t>
  </si>
  <si>
    <t>2018_1260_1438</t>
  </si>
  <si>
    <t>2018_1260_1439</t>
  </si>
  <si>
    <t>2018_1260_1452</t>
  </si>
  <si>
    <t>2018_1260_1455</t>
  </si>
  <si>
    <t>2018_1260_1460</t>
  </si>
  <si>
    <t>2018_1260_1462</t>
  </si>
  <si>
    <t>2018_1267_1274</t>
  </si>
  <si>
    <t>2018_1267_1276</t>
  </si>
  <si>
    <t>2018_1267_1277</t>
  </si>
  <si>
    <t>2018_1267_1281</t>
  </si>
  <si>
    <t>2018_1267_1285</t>
  </si>
  <si>
    <t>2018_1267_1293</t>
  </si>
  <si>
    <t>2018_1267_1300</t>
  </si>
  <si>
    <t>2018_1267_1301</t>
  </si>
  <si>
    <t>2018_1267_1305</t>
  </si>
  <si>
    <t>2018_1267_1308</t>
  </si>
  <si>
    <t>2018_1267_1314</t>
  </si>
  <si>
    <t>2018_1267_1326</t>
  </si>
  <si>
    <t>2018_1267_1328</t>
  </si>
  <si>
    <t>2018_1267_1335</t>
  </si>
  <si>
    <t>2018_1267_1344</t>
  </si>
  <si>
    <t>2018_1267_1345</t>
  </si>
  <si>
    <t>2018_1267_1347</t>
  </si>
  <si>
    <t>2018_1267_1348</t>
  </si>
  <si>
    <t>2018_1267_1355</t>
  </si>
  <si>
    <t>2018_1267_1361</t>
  </si>
  <si>
    <t>2018_1267_1371</t>
  </si>
  <si>
    <t>2018_1267_1372</t>
  </si>
  <si>
    <t>2018_1267_1382</t>
  </si>
  <si>
    <t>2018_1267_1393</t>
  </si>
  <si>
    <t>2018_1267_1395</t>
  </si>
  <si>
    <t>2018_1267_1397</t>
  </si>
  <si>
    <t>2018_1267_1400</t>
  </si>
  <si>
    <t>2018_1267_1401</t>
  </si>
  <si>
    <t>2018_1267_1403</t>
  </si>
  <si>
    <t>2018_1267_1411</t>
  </si>
  <si>
    <t>2018_1267_1417</t>
  </si>
  <si>
    <t>2018_1267_1420</t>
  </si>
  <si>
    <t>2018_1267_1422</t>
  </si>
  <si>
    <t>2018_1267_1437</t>
  </si>
  <si>
    <t>2018_1267_1438</t>
  </si>
  <si>
    <t>2018_1267_1439</t>
  </si>
  <si>
    <t>2018_1267_1452</t>
  </si>
  <si>
    <t>2018_1267_1455</t>
  </si>
  <si>
    <t>2018_1267_1460</t>
  </si>
  <si>
    <t>2018_1267_1462</t>
  </si>
  <si>
    <t>2018_1274_1276</t>
  </si>
  <si>
    <t>2018_1274_1277</t>
  </si>
  <si>
    <t>2018_1274_1281</t>
  </si>
  <si>
    <t>2018_1274_1285</t>
  </si>
  <si>
    <t>2018_1274_1293</t>
  </si>
  <si>
    <t>2018_1274_1300</t>
  </si>
  <si>
    <t>2018_1274_1301</t>
  </si>
  <si>
    <t>2018_1274_1305</t>
  </si>
  <si>
    <t>2018_1274_1308</t>
  </si>
  <si>
    <t>2018_1274_1314</t>
  </si>
  <si>
    <t>2018_1274_1326</t>
  </si>
  <si>
    <t>2018_1274_1328</t>
  </si>
  <si>
    <t>2018_1274_1335</t>
  </si>
  <si>
    <t>2018_1274_1344</t>
  </si>
  <si>
    <t>2018_1274_1345</t>
  </si>
  <si>
    <t>2018_1274_1347</t>
  </si>
  <si>
    <t>2018_1274_1348</t>
  </si>
  <si>
    <t>2018_1274_1355</t>
  </si>
  <si>
    <t>2018_1274_1361</t>
  </si>
  <si>
    <t>2018_1274_1371</t>
  </si>
  <si>
    <t>2018_1274_1372</t>
  </si>
  <si>
    <t>2018_1274_1382</t>
  </si>
  <si>
    <t>2018_1274_1393</t>
  </si>
  <si>
    <t>2018_1274_1395</t>
  </si>
  <si>
    <t>2018_1274_1397</t>
  </si>
  <si>
    <t>2018_1274_1400</t>
  </si>
  <si>
    <t>2018_1274_1401</t>
  </si>
  <si>
    <t>2018_1274_1403</t>
  </si>
  <si>
    <t>2018_1274_1411</t>
  </si>
  <si>
    <t>2018_1274_1417</t>
  </si>
  <si>
    <t>2018_1274_1420</t>
  </si>
  <si>
    <t>2018_1274_1422</t>
  </si>
  <si>
    <t>2018_1274_1437</t>
  </si>
  <si>
    <t>2018_1274_1438</t>
  </si>
  <si>
    <t>2018_1274_1439</t>
  </si>
  <si>
    <t>2018_1274_1452</t>
  </si>
  <si>
    <t>2018_1274_1455</t>
  </si>
  <si>
    <t>2018_1274_1460</t>
  </si>
  <si>
    <t>2018_1274_1462</t>
  </si>
  <si>
    <t>2018_1276_1277</t>
  </si>
  <si>
    <t>2018_1276_1281</t>
  </si>
  <si>
    <t>2018_1276_1285</t>
  </si>
  <si>
    <t>2018_1276_1293</t>
  </si>
  <si>
    <t>2018_1276_1300</t>
  </si>
  <si>
    <t>2018_1276_1301</t>
  </si>
  <si>
    <t>2018_1276_1305</t>
  </si>
  <si>
    <t>2018_1276_1308</t>
  </si>
  <si>
    <t>2018_1276_1314</t>
  </si>
  <si>
    <t>2018_1276_1326</t>
  </si>
  <si>
    <t>2018_1276_1328</t>
  </si>
  <si>
    <t>2018_1276_1335</t>
  </si>
  <si>
    <t>2018_1276_1344</t>
  </si>
  <si>
    <t>2018_1276_1345</t>
  </si>
  <si>
    <t>2018_1276_1347</t>
  </si>
  <si>
    <t>2018_1276_1348</t>
  </si>
  <si>
    <t>2018_1276_1355</t>
  </si>
  <si>
    <t>2018_1276_1361</t>
  </si>
  <si>
    <t>2018_1276_1371</t>
  </si>
  <si>
    <t>2018_1276_1372</t>
  </si>
  <si>
    <t>2018_1276_1382</t>
  </si>
  <si>
    <t>2018_1276_1393</t>
  </si>
  <si>
    <t>2018_1276_1395</t>
  </si>
  <si>
    <t>2018_1276_1397</t>
  </si>
  <si>
    <t>2018_1276_1400</t>
  </si>
  <si>
    <t>2018_1276_1401</t>
  </si>
  <si>
    <t>2018_1276_1403</t>
  </si>
  <si>
    <t>2018_1276_1411</t>
  </si>
  <si>
    <t>2018_1276_1417</t>
  </si>
  <si>
    <t>2018_1276_1420</t>
  </si>
  <si>
    <t>2018_1276_1422</t>
  </si>
  <si>
    <t>2018_1276_1437</t>
  </si>
  <si>
    <t>2018_1276_1438</t>
  </si>
  <si>
    <t>2018_1276_1439</t>
  </si>
  <si>
    <t>2018_1276_1452</t>
  </si>
  <si>
    <t>2018_1276_1455</t>
  </si>
  <si>
    <t>2018_1276_1460</t>
  </si>
  <si>
    <t>2018_1276_1462</t>
  </si>
  <si>
    <t>2018_1277_1281</t>
  </si>
  <si>
    <t>2018_1277_1285</t>
  </si>
  <si>
    <t>2018_1277_1293</t>
  </si>
  <si>
    <t>2018_1277_1300</t>
  </si>
  <si>
    <t>2018_1277_1301</t>
  </si>
  <si>
    <t>2018_1277_1305</t>
  </si>
  <si>
    <t>2018_1277_1308</t>
  </si>
  <si>
    <t>2018_1277_1314</t>
  </si>
  <si>
    <t>2018_1277_1326</t>
  </si>
  <si>
    <t>2018_1277_1328</t>
  </si>
  <si>
    <t>2018_1277_1335</t>
  </si>
  <si>
    <t>2018_1277_1344</t>
  </si>
  <si>
    <t>2018_1277_1345</t>
  </si>
  <si>
    <t>2018_1277_1347</t>
  </si>
  <si>
    <t>2018_1277_1348</t>
  </si>
  <si>
    <t>2018_1277_1355</t>
  </si>
  <si>
    <t>2018_1277_1361</t>
  </si>
  <si>
    <t>2018_1277_1371</t>
  </si>
  <si>
    <t>2018_1277_1372</t>
  </si>
  <si>
    <t>2018_1277_1382</t>
  </si>
  <si>
    <t>2018_1277_1393</t>
  </si>
  <si>
    <t>2018_1277_1395</t>
  </si>
  <si>
    <t>2018_1277_1397</t>
  </si>
  <si>
    <t>2018_1277_1400</t>
  </si>
  <si>
    <t>2018_1277_1401</t>
  </si>
  <si>
    <t>2018_1277_1403</t>
  </si>
  <si>
    <t>2018_1277_1411</t>
  </si>
  <si>
    <t>2018_1277_1417</t>
  </si>
  <si>
    <t>2018_1277_1420</t>
  </si>
  <si>
    <t>2018_1277_1422</t>
  </si>
  <si>
    <t>2018_1277_1437</t>
  </si>
  <si>
    <t>2018_1277_1438</t>
  </si>
  <si>
    <t>2018_1277_1439</t>
  </si>
  <si>
    <t>2018_1277_1452</t>
  </si>
  <si>
    <t>2018_1277_1455</t>
  </si>
  <si>
    <t>2018_1277_1460</t>
  </si>
  <si>
    <t>2018_1277_1462</t>
  </si>
  <si>
    <t>2018_1281_1285</t>
  </si>
  <si>
    <t>2018_1281_1293</t>
  </si>
  <si>
    <t>2018_1281_1300</t>
  </si>
  <si>
    <t>2018_1281_1301</t>
  </si>
  <si>
    <t>2018_1281_1305</t>
  </si>
  <si>
    <t>2018_1281_1308</t>
  </si>
  <si>
    <t>2018_1281_1314</t>
  </si>
  <si>
    <t>2018_1281_1326</t>
  </si>
  <si>
    <t>2018_1281_1328</t>
  </si>
  <si>
    <t>2018_1281_1335</t>
  </si>
  <si>
    <t>2018_1281_1344</t>
  </si>
  <si>
    <t>2018_1281_1345</t>
  </si>
  <si>
    <t>2018_1281_1347</t>
  </si>
  <si>
    <t>2018_1281_1348</t>
  </si>
  <si>
    <t>2018_1281_1355</t>
  </si>
  <si>
    <t>2018_1281_1361</t>
  </si>
  <si>
    <t>2018_1281_1371</t>
  </si>
  <si>
    <t>2018_1281_1372</t>
  </si>
  <si>
    <t>2018_1281_1382</t>
  </si>
  <si>
    <t>2018_1281_1393</t>
  </si>
  <si>
    <t>2018_1281_1395</t>
  </si>
  <si>
    <t>2018_1281_1397</t>
  </si>
  <si>
    <t>2018_1281_1400</t>
  </si>
  <si>
    <t>2018_1281_1401</t>
  </si>
  <si>
    <t>2018_1281_1403</t>
  </si>
  <si>
    <t>2018_1281_1411</t>
  </si>
  <si>
    <t>2018_1281_1417</t>
  </si>
  <si>
    <t>2018_1281_1420</t>
  </si>
  <si>
    <t>2018_1281_1422</t>
  </si>
  <si>
    <t>2018_1281_1437</t>
  </si>
  <si>
    <t>2018_1281_1438</t>
  </si>
  <si>
    <t>2018_1281_1439</t>
  </si>
  <si>
    <t>2018_1281_1452</t>
  </si>
  <si>
    <t>2018_1281_1455</t>
  </si>
  <si>
    <t>2018_1281_1460</t>
  </si>
  <si>
    <t>2018_1281_1462</t>
  </si>
  <si>
    <t>2018_1285_1293</t>
  </si>
  <si>
    <t>2018_1285_1300</t>
  </si>
  <si>
    <t>2018_1285_1301</t>
  </si>
  <si>
    <t>2018_1285_1305</t>
  </si>
  <si>
    <t>2018_1285_1308</t>
  </si>
  <si>
    <t>2018_1285_1314</t>
  </si>
  <si>
    <t>2018_1285_1326</t>
  </si>
  <si>
    <t>2018_1285_1328</t>
  </si>
  <si>
    <t>2018_1285_1335</t>
  </si>
  <si>
    <t>2018_1285_1344</t>
  </si>
  <si>
    <t>2018_1285_1345</t>
  </si>
  <si>
    <t>2018_1285_1347</t>
  </si>
  <si>
    <t>2018_1285_1348</t>
  </si>
  <si>
    <t>2018_1285_1355</t>
  </si>
  <si>
    <t>2018_1285_1361</t>
  </si>
  <si>
    <t>2018_1285_1371</t>
  </si>
  <si>
    <t>2018_1285_1372</t>
  </si>
  <si>
    <t>2018_1285_1382</t>
  </si>
  <si>
    <t>2018_1285_1393</t>
  </si>
  <si>
    <t>2018_1285_1395</t>
  </si>
  <si>
    <t>2018_1285_1397</t>
  </si>
  <si>
    <t>2018_1285_1400</t>
  </si>
  <si>
    <t>2018_1285_1401</t>
  </si>
  <si>
    <t>2018_1285_1403</t>
  </si>
  <si>
    <t>2018_1285_1411</t>
  </si>
  <si>
    <t>2018_1285_1417</t>
  </si>
  <si>
    <t>2018_1285_1420</t>
  </si>
  <si>
    <t>2018_1285_1422</t>
  </si>
  <si>
    <t>2018_1285_1437</t>
  </si>
  <si>
    <t>2018_1285_1438</t>
  </si>
  <si>
    <t>2018_1285_1439</t>
  </si>
  <si>
    <t>2018_1285_1452</t>
  </si>
  <si>
    <t>2018_1285_1455</t>
  </si>
  <si>
    <t>2018_1285_1460</t>
  </si>
  <si>
    <t>2018_1285_1462</t>
  </si>
  <si>
    <t>2018_1293_1300</t>
  </si>
  <si>
    <t>2018_1293_1301</t>
  </si>
  <si>
    <t>2018_1293_1305</t>
  </si>
  <si>
    <t>2018_1293_1308</t>
  </si>
  <si>
    <t>2018_1293_1314</t>
  </si>
  <si>
    <t>2018_1293_1326</t>
  </si>
  <si>
    <t>2018_1293_1328</t>
  </si>
  <si>
    <t>2018_1293_1335</t>
  </si>
  <si>
    <t>2018_1293_1344</t>
  </si>
  <si>
    <t>2018_1293_1345</t>
  </si>
  <si>
    <t>2018_1293_1347</t>
  </si>
  <si>
    <t>2018_1293_1348</t>
  </si>
  <si>
    <t>2018_1293_1355</t>
  </si>
  <si>
    <t>2018_1293_1361</t>
  </si>
  <si>
    <t>2018_1293_1371</t>
  </si>
  <si>
    <t>2018_1293_1372</t>
  </si>
  <si>
    <t>2018_1293_1382</t>
  </si>
  <si>
    <t>2018_1293_1393</t>
  </si>
  <si>
    <t>2018_1293_1395</t>
  </si>
  <si>
    <t>2018_1293_1397</t>
  </si>
  <si>
    <t>2018_1293_1400</t>
  </si>
  <si>
    <t>2018_1293_1401</t>
  </si>
  <si>
    <t>2018_1293_1403</t>
  </si>
  <si>
    <t>2018_1293_1411</t>
  </si>
  <si>
    <t>2018_1293_1417</t>
  </si>
  <si>
    <t>2018_1293_1420</t>
  </si>
  <si>
    <t>2018_1293_1422</t>
  </si>
  <si>
    <t>2018_1293_1437</t>
  </si>
  <si>
    <t>2018_1293_1438</t>
  </si>
  <si>
    <t>2018_1293_1439</t>
  </si>
  <si>
    <t>2018_1293_1452</t>
  </si>
  <si>
    <t>2018_1293_1455</t>
  </si>
  <si>
    <t>2018_1293_1460</t>
  </si>
  <si>
    <t>2018_1293_1462</t>
  </si>
  <si>
    <t>2018_1300_1301</t>
  </si>
  <si>
    <t>2018_1300_1305</t>
  </si>
  <si>
    <t>2018_1300_1308</t>
  </si>
  <si>
    <t>2018_1300_1314</t>
  </si>
  <si>
    <t>2018_1300_1326</t>
  </si>
  <si>
    <t>2018_1300_1328</t>
  </si>
  <si>
    <t>2018_1300_1335</t>
  </si>
  <si>
    <t>2018_1300_1344</t>
  </si>
  <si>
    <t>2018_1300_1345</t>
  </si>
  <si>
    <t>2018_1300_1347</t>
  </si>
  <si>
    <t>2018_1300_1348</t>
  </si>
  <si>
    <t>2018_1300_1355</t>
  </si>
  <si>
    <t>2018_1300_1361</t>
  </si>
  <si>
    <t>2018_1300_1371</t>
  </si>
  <si>
    <t>2018_1300_1372</t>
  </si>
  <si>
    <t>2018_1300_1382</t>
  </si>
  <si>
    <t>2018_1300_1393</t>
  </si>
  <si>
    <t>2018_1300_1395</t>
  </si>
  <si>
    <t>2018_1300_1397</t>
  </si>
  <si>
    <t>2018_1300_1400</t>
  </si>
  <si>
    <t>2018_1300_1401</t>
  </si>
  <si>
    <t>2018_1300_1403</t>
  </si>
  <si>
    <t>2018_1300_1411</t>
  </si>
  <si>
    <t>2018_1300_1417</t>
  </si>
  <si>
    <t>2018_1300_1420</t>
  </si>
  <si>
    <t>2018_1300_1422</t>
  </si>
  <si>
    <t>2018_1300_1437</t>
  </si>
  <si>
    <t>2018_1300_1438</t>
  </si>
  <si>
    <t>2018_1300_1439</t>
  </si>
  <si>
    <t>2018_1300_1452</t>
  </si>
  <si>
    <t>2018_1300_1455</t>
  </si>
  <si>
    <t>2018_1300_1460</t>
  </si>
  <si>
    <t>2018_1300_1462</t>
  </si>
  <si>
    <t>2018_1301_1305</t>
  </si>
  <si>
    <t>2018_1301_1308</t>
  </si>
  <si>
    <t>2018_1301_1314</t>
  </si>
  <si>
    <t>2018_1301_1326</t>
  </si>
  <si>
    <t>2018_1301_1328</t>
  </si>
  <si>
    <t>2018_1301_1335</t>
  </si>
  <si>
    <t>2018_1301_1344</t>
  </si>
  <si>
    <t>2018_1301_1345</t>
  </si>
  <si>
    <t>2018_1301_1347</t>
  </si>
  <si>
    <t>2018_1301_1348</t>
  </si>
  <si>
    <t>2018_1301_1355</t>
  </si>
  <si>
    <t>2018_1301_1361</t>
  </si>
  <si>
    <t>2018_1301_1371</t>
  </si>
  <si>
    <t>2018_1301_1372</t>
  </si>
  <si>
    <t>2018_1301_1382</t>
  </si>
  <si>
    <t>2018_1301_1393</t>
  </si>
  <si>
    <t>2018_1301_1395</t>
  </si>
  <si>
    <t>2018_1301_1397</t>
  </si>
  <si>
    <t>2018_1301_1400</t>
  </si>
  <si>
    <t>2018_1301_1401</t>
  </si>
  <si>
    <t>2018_1301_1403</t>
  </si>
  <si>
    <t>2018_1301_1411</t>
  </si>
  <si>
    <t>2018_1301_1417</t>
  </si>
  <si>
    <t>2018_1301_1420</t>
  </si>
  <si>
    <t>2018_1301_1422</t>
  </si>
  <si>
    <t>2018_1301_1437</t>
  </si>
  <si>
    <t>2018_1301_1438</t>
  </si>
  <si>
    <t>2018_1301_1439</t>
  </si>
  <si>
    <t>2018_1301_1452</t>
  </si>
  <si>
    <t>2018_1301_1455</t>
  </si>
  <si>
    <t>2018_1301_1460</t>
  </si>
  <si>
    <t>2018_1301_1462</t>
  </si>
  <si>
    <t>2018_1305_1308</t>
  </si>
  <si>
    <t>2018_1305_1314</t>
  </si>
  <si>
    <t>2018_1305_1326</t>
  </si>
  <si>
    <t>2018_1305_1328</t>
  </si>
  <si>
    <t>2018_1305_1335</t>
  </si>
  <si>
    <t>2018_1305_1344</t>
  </si>
  <si>
    <t>2018_1305_1345</t>
  </si>
  <si>
    <t>2018_1305_1347</t>
  </si>
  <si>
    <t>2018_1305_1348</t>
  </si>
  <si>
    <t>2018_1305_1355</t>
  </si>
  <si>
    <t>2018_1305_1361</t>
  </si>
  <si>
    <t>2018_1305_1371</t>
  </si>
  <si>
    <t>2018_1305_1372</t>
  </si>
  <si>
    <t>2018_1305_1382</t>
  </si>
  <si>
    <t>2018_1305_1393</t>
  </si>
  <si>
    <t>2018_1305_1395</t>
  </si>
  <si>
    <t>2018_1305_1397</t>
  </si>
  <si>
    <t>2018_1305_1400</t>
  </si>
  <si>
    <t>2018_1305_1401</t>
  </si>
  <si>
    <t>2018_1305_1403</t>
  </si>
  <si>
    <t>2018_1305_1411</t>
  </si>
  <si>
    <t>2018_1305_1417</t>
  </si>
  <si>
    <t>2018_1305_1420</t>
  </si>
  <si>
    <t>2018_1305_1422</t>
  </si>
  <si>
    <t>2018_1305_1437</t>
  </si>
  <si>
    <t>2018_1305_1438</t>
  </si>
  <si>
    <t>2018_1305_1439</t>
  </si>
  <si>
    <t>2018_1305_1452</t>
  </si>
  <si>
    <t>2018_1305_1455</t>
  </si>
  <si>
    <t>2018_1305_1460</t>
  </si>
  <si>
    <t>2018_1305_1462</t>
  </si>
  <si>
    <t>2018_1308_1314</t>
  </si>
  <si>
    <t>2018_1308_1326</t>
  </si>
  <si>
    <t>2018_1308_1328</t>
  </si>
  <si>
    <t>2018_1308_1335</t>
  </si>
  <si>
    <t>2018_1308_1344</t>
  </si>
  <si>
    <t>2018_1308_1345</t>
  </si>
  <si>
    <t>2018_1308_1347</t>
  </si>
  <si>
    <t>2018_1308_1348</t>
  </si>
  <si>
    <t>2018_1308_1355</t>
  </si>
  <si>
    <t>2018_1308_1361</t>
  </si>
  <si>
    <t>2018_1308_1371</t>
  </si>
  <si>
    <t>2018_1308_1372</t>
  </si>
  <si>
    <t>2018_1308_1382</t>
  </si>
  <si>
    <t>2018_1308_1393</t>
  </si>
  <si>
    <t>2018_1308_1395</t>
  </si>
  <si>
    <t>2018_1308_1397</t>
  </si>
  <si>
    <t>2018_1308_1400</t>
  </si>
  <si>
    <t>2018_1308_1401</t>
  </si>
  <si>
    <t>2018_1308_1403</t>
  </si>
  <si>
    <t>2018_1308_1411</t>
  </si>
  <si>
    <t>2018_1308_1417</t>
  </si>
  <si>
    <t>2018_1308_1420</t>
  </si>
  <si>
    <t>2018_1308_1422</t>
  </si>
  <si>
    <t>2018_1308_1437</t>
  </si>
  <si>
    <t>2018_1308_1438</t>
  </si>
  <si>
    <t>2018_1308_1439</t>
  </si>
  <si>
    <t>2018_1308_1452</t>
  </si>
  <si>
    <t>2018_1308_1455</t>
  </si>
  <si>
    <t>2018_1308_1460</t>
  </si>
  <si>
    <t>2018_1308_1462</t>
  </si>
  <si>
    <t>2018_1314_1326</t>
  </si>
  <si>
    <t>2018_1314_1328</t>
  </si>
  <si>
    <t>2018_1314_1335</t>
  </si>
  <si>
    <t>2018_1314_1344</t>
  </si>
  <si>
    <t>2018_1314_1345</t>
  </si>
  <si>
    <t>2018_1314_1347</t>
  </si>
  <si>
    <t>2018_1314_1348</t>
  </si>
  <si>
    <t>2018_1314_1355</t>
  </si>
  <si>
    <t>2018_1314_1361</t>
  </si>
  <si>
    <t>2018_1314_1371</t>
  </si>
  <si>
    <t>2018_1314_1372</t>
  </si>
  <si>
    <t>2018_1314_1382</t>
  </si>
  <si>
    <t>2018_1314_1393</t>
  </si>
  <si>
    <t>2018_1314_1395</t>
  </si>
  <si>
    <t>2018_1314_1397</t>
  </si>
  <si>
    <t>2018_1314_1400</t>
  </si>
  <si>
    <t>2018_1314_1401</t>
  </si>
  <si>
    <t>2018_1314_1403</t>
  </si>
  <si>
    <t>2018_1314_1411</t>
  </si>
  <si>
    <t>2018_1314_1417</t>
  </si>
  <si>
    <t>2018_1314_1420</t>
  </si>
  <si>
    <t>2018_1314_1422</t>
  </si>
  <si>
    <t>2018_1314_1437</t>
  </si>
  <si>
    <t>2018_1314_1438</t>
  </si>
  <si>
    <t>2018_1314_1439</t>
  </si>
  <si>
    <t>2018_1314_1452</t>
  </si>
  <si>
    <t>2018_1314_1455</t>
  </si>
  <si>
    <t>2018_1314_1460</t>
  </si>
  <si>
    <t>2018_1314_1462</t>
  </si>
  <si>
    <t>2018_1326_1328</t>
  </si>
  <si>
    <t>2018_1326_1335</t>
  </si>
  <si>
    <t>2018_1326_1344</t>
  </si>
  <si>
    <t>2018_1326_1345</t>
  </si>
  <si>
    <t>2018_1326_1347</t>
  </si>
  <si>
    <t>2018_1326_1348</t>
  </si>
  <si>
    <t>2018_1326_1355</t>
  </si>
  <si>
    <t>2018_1326_1361</t>
  </si>
  <si>
    <t>2018_1326_1371</t>
  </si>
  <si>
    <t>2018_1326_1372</t>
  </si>
  <si>
    <t>2018_1326_1382</t>
  </si>
  <si>
    <t>2018_1326_1393</t>
  </si>
  <si>
    <t>2018_1326_1395</t>
  </si>
  <si>
    <t>2018_1326_1397</t>
  </si>
  <si>
    <t>2018_1326_1400</t>
  </si>
  <si>
    <t>2018_1326_1401</t>
  </si>
  <si>
    <t>2018_1326_1403</t>
  </si>
  <si>
    <t>2018_1326_1411</t>
  </si>
  <si>
    <t>2018_1326_1417</t>
  </si>
  <si>
    <t>2018_1326_1420</t>
  </si>
  <si>
    <t>2018_1326_1422</t>
  </si>
  <si>
    <t>2018_1326_1437</t>
  </si>
  <si>
    <t>2018_1326_1438</t>
  </si>
  <si>
    <t>2018_1326_1439</t>
  </si>
  <si>
    <t>2018_1326_1452</t>
  </si>
  <si>
    <t>2018_1326_1455</t>
  </si>
  <si>
    <t>2018_1326_1460</t>
  </si>
  <si>
    <t>2018_1326_1462</t>
  </si>
  <si>
    <t>2018_1328_1335</t>
  </si>
  <si>
    <t>2018_1328_1344</t>
  </si>
  <si>
    <t>2018_1328_1345</t>
  </si>
  <si>
    <t>2018_1328_1347</t>
  </si>
  <si>
    <t>2018_1328_1348</t>
  </si>
  <si>
    <t>2018_1328_1355</t>
  </si>
  <si>
    <t>2018_1328_1361</t>
  </si>
  <si>
    <t>2018_1328_1371</t>
  </si>
  <si>
    <t>2018_1328_1372</t>
  </si>
  <si>
    <t>2018_1328_1382</t>
  </si>
  <si>
    <t>2018_1328_1393</t>
  </si>
  <si>
    <t>2018_1328_1395</t>
  </si>
  <si>
    <t>2018_1328_1397</t>
  </si>
  <si>
    <t>2018_1328_1400</t>
  </si>
  <si>
    <t>2018_1328_1401</t>
  </si>
  <si>
    <t>2018_1328_1403</t>
  </si>
  <si>
    <t>2018_1328_1411</t>
  </si>
  <si>
    <t>2018_1328_1417</t>
  </si>
  <si>
    <t>2018_1328_1420</t>
  </si>
  <si>
    <t>2018_1328_1422</t>
  </si>
  <si>
    <t>2018_1328_1437</t>
  </si>
  <si>
    <t>2018_1328_1438</t>
  </si>
  <si>
    <t>2018_1328_1439</t>
  </si>
  <si>
    <t>2018_1328_1452</t>
  </si>
  <si>
    <t>2018_1328_1455</t>
  </si>
  <si>
    <t>2018_1328_1460</t>
  </si>
  <si>
    <t>2018_1328_1462</t>
  </si>
  <si>
    <t>2018_1335_1344</t>
  </si>
  <si>
    <t>2018_1335_1345</t>
  </si>
  <si>
    <t>2018_1335_1347</t>
  </si>
  <si>
    <t>2018_1335_1348</t>
  </si>
  <si>
    <t>2018_1335_1355</t>
  </si>
  <si>
    <t>2018_1335_1361</t>
  </si>
  <si>
    <t>2018_1335_1371</t>
  </si>
  <si>
    <t>2018_1335_1372</t>
  </si>
  <si>
    <t>2018_1335_1382</t>
  </si>
  <si>
    <t>2018_1335_1393</t>
  </si>
  <si>
    <t>2018_1335_1395</t>
  </si>
  <si>
    <t>2018_1335_1397</t>
  </si>
  <si>
    <t>2018_1335_1400</t>
  </si>
  <si>
    <t>2018_1335_1401</t>
  </si>
  <si>
    <t>2018_1335_1403</t>
  </si>
  <si>
    <t>2018_1335_1411</t>
  </si>
  <si>
    <t>2018_1335_1417</t>
  </si>
  <si>
    <t>2018_1335_1420</t>
  </si>
  <si>
    <t>2018_1335_1422</t>
  </si>
  <si>
    <t>2018_1335_1437</t>
  </si>
  <si>
    <t>2018_1335_1438</t>
  </si>
  <si>
    <t>2018_1335_1439</t>
  </si>
  <si>
    <t>2018_1335_1452</t>
  </si>
  <si>
    <t>2018_1335_1455</t>
  </si>
  <si>
    <t>2018_1335_1460</t>
  </si>
  <si>
    <t>2018_1335_1462</t>
  </si>
  <si>
    <t>2018_1344_1345</t>
  </si>
  <si>
    <t>2018_1344_1347</t>
  </si>
  <si>
    <t>2018_1344_1348</t>
  </si>
  <si>
    <t>2018_1344_1355</t>
  </si>
  <si>
    <t>2018_1344_1361</t>
  </si>
  <si>
    <t>2018_1344_1371</t>
  </si>
  <si>
    <t>2018_1344_1372</t>
  </si>
  <si>
    <t>2018_1344_1382</t>
  </si>
  <si>
    <t>2018_1344_1393</t>
  </si>
  <si>
    <t>2018_1344_1395</t>
  </si>
  <si>
    <t>2018_1344_1397</t>
  </si>
  <si>
    <t>2018_1344_1400</t>
  </si>
  <si>
    <t>2018_1344_1401</t>
  </si>
  <si>
    <t>2018_1344_1403</t>
  </si>
  <si>
    <t>2018_1344_1411</t>
  </si>
  <si>
    <t>2018_1344_1417</t>
  </si>
  <si>
    <t>2018_1344_1420</t>
  </si>
  <si>
    <t>2018_1344_1422</t>
  </si>
  <si>
    <t>2018_1344_1437</t>
  </si>
  <si>
    <t>2018_1344_1438</t>
  </si>
  <si>
    <t>2018_1344_1439</t>
  </si>
  <si>
    <t>2018_1344_1452</t>
  </si>
  <si>
    <t>2018_1344_1455</t>
  </si>
  <si>
    <t>2018_1344_1460</t>
  </si>
  <si>
    <t>2018_1344_1462</t>
  </si>
  <si>
    <t>2018_1345_1347</t>
  </si>
  <si>
    <t>2018_1345_1348</t>
  </si>
  <si>
    <t>2018_1345_1355</t>
  </si>
  <si>
    <t>2018_1345_1361</t>
  </si>
  <si>
    <t>2018_1345_1371</t>
  </si>
  <si>
    <t>2018_1345_1372</t>
  </si>
  <si>
    <t>2018_1345_1382</t>
  </si>
  <si>
    <t>2018_1345_1393</t>
  </si>
  <si>
    <t>2018_1345_1395</t>
  </si>
  <si>
    <t>2018_1345_1397</t>
  </si>
  <si>
    <t>2018_1345_1400</t>
  </si>
  <si>
    <t>2018_1345_1401</t>
  </si>
  <si>
    <t>2018_1345_1403</t>
  </si>
  <si>
    <t>2018_1345_1411</t>
  </si>
  <si>
    <t>2018_1345_1417</t>
  </si>
  <si>
    <t>2018_1345_1420</t>
  </si>
  <si>
    <t>2018_1345_1422</t>
  </si>
  <si>
    <t>2018_1345_1437</t>
  </si>
  <si>
    <t>2018_1345_1438</t>
  </si>
  <si>
    <t>2018_1345_1439</t>
  </si>
  <si>
    <t>2018_1345_1452</t>
  </si>
  <si>
    <t>2018_1345_1455</t>
  </si>
  <si>
    <t>2018_1345_1460</t>
  </si>
  <si>
    <t>2018_1345_1462</t>
  </si>
  <si>
    <t>2018_1347_1348</t>
  </si>
  <si>
    <t>2018_1347_1355</t>
  </si>
  <si>
    <t>2018_1347_1361</t>
  </si>
  <si>
    <t>2018_1347_1371</t>
  </si>
  <si>
    <t>2018_1347_1372</t>
  </si>
  <si>
    <t>2018_1347_1382</t>
  </si>
  <si>
    <t>2018_1347_1393</t>
  </si>
  <si>
    <t>2018_1347_1395</t>
  </si>
  <si>
    <t>2018_1347_1397</t>
  </si>
  <si>
    <t>2018_1347_1400</t>
  </si>
  <si>
    <t>2018_1347_1401</t>
  </si>
  <si>
    <t>2018_1347_1403</t>
  </si>
  <si>
    <t>2018_1347_1411</t>
  </si>
  <si>
    <t>2018_1347_1417</t>
  </si>
  <si>
    <t>2018_1347_1420</t>
  </si>
  <si>
    <t>2018_1347_1422</t>
  </si>
  <si>
    <t>2018_1347_1437</t>
  </si>
  <si>
    <t>2018_1347_1438</t>
  </si>
  <si>
    <t>2018_1347_1439</t>
  </si>
  <si>
    <t>2018_1347_1452</t>
  </si>
  <si>
    <t>2018_1347_1455</t>
  </si>
  <si>
    <t>2018_1347_1460</t>
  </si>
  <si>
    <t>2018_1347_1462</t>
  </si>
  <si>
    <t>2018_1348_1355</t>
  </si>
  <si>
    <t>2018_1348_1361</t>
  </si>
  <si>
    <t>2018_1348_1371</t>
  </si>
  <si>
    <t>2018_1348_1372</t>
  </si>
  <si>
    <t>2018_1348_1382</t>
  </si>
  <si>
    <t>2018_1348_1393</t>
  </si>
  <si>
    <t>2018_1348_1395</t>
  </si>
  <si>
    <t>2018_1348_1397</t>
  </si>
  <si>
    <t>2018_1348_1400</t>
  </si>
  <si>
    <t>2018_1348_1401</t>
  </si>
  <si>
    <t>2018_1348_1403</t>
  </si>
  <si>
    <t>2018_1348_1411</t>
  </si>
  <si>
    <t>2018_1348_1417</t>
  </si>
  <si>
    <t>2018_1348_1420</t>
  </si>
  <si>
    <t>2018_1348_1422</t>
  </si>
  <si>
    <t>2018_1348_1437</t>
  </si>
  <si>
    <t>2018_1348_1438</t>
  </si>
  <si>
    <t>2018_1348_1439</t>
  </si>
  <si>
    <t>2018_1348_1452</t>
  </si>
  <si>
    <t>2018_1348_1455</t>
  </si>
  <si>
    <t>2018_1348_1460</t>
  </si>
  <si>
    <t>2018_1348_1462</t>
  </si>
  <si>
    <t>2018_1355_1361</t>
  </si>
  <si>
    <t>2018_1355_1371</t>
  </si>
  <si>
    <t>2018_1355_1372</t>
  </si>
  <si>
    <t>2018_1355_1382</t>
  </si>
  <si>
    <t>2018_1355_1393</t>
  </si>
  <si>
    <t>2018_1355_1395</t>
  </si>
  <si>
    <t>2018_1355_1397</t>
  </si>
  <si>
    <t>2018_1355_1400</t>
  </si>
  <si>
    <t>2018_1355_1401</t>
  </si>
  <si>
    <t>2018_1355_1403</t>
  </si>
  <si>
    <t>2018_1355_1411</t>
  </si>
  <si>
    <t>2018_1355_1417</t>
  </si>
  <si>
    <t>2018_1355_1420</t>
  </si>
  <si>
    <t>2018_1355_1422</t>
  </si>
  <si>
    <t>2018_1355_1437</t>
  </si>
  <si>
    <t>2018_1355_1438</t>
  </si>
  <si>
    <t>2018_1355_1439</t>
  </si>
  <si>
    <t>2018_1355_1452</t>
  </si>
  <si>
    <t>2018_1355_1455</t>
  </si>
  <si>
    <t>2018_1355_1460</t>
  </si>
  <si>
    <t>2018_1355_1462</t>
  </si>
  <si>
    <t>2018_1361_1371</t>
  </si>
  <si>
    <t>2018_1361_1372</t>
  </si>
  <si>
    <t>2018_1361_1382</t>
  </si>
  <si>
    <t>2018_1361_1393</t>
  </si>
  <si>
    <t>2018_1361_1395</t>
  </si>
  <si>
    <t>2018_1361_1397</t>
  </si>
  <si>
    <t>2018_1361_1400</t>
  </si>
  <si>
    <t>2018_1361_1401</t>
  </si>
  <si>
    <t>2018_1361_1403</t>
  </si>
  <si>
    <t>2018_1361_1411</t>
  </si>
  <si>
    <t>2018_1361_1417</t>
  </si>
  <si>
    <t>2018_1361_1420</t>
  </si>
  <si>
    <t>2018_1361_1422</t>
  </si>
  <si>
    <t>2018_1361_1437</t>
  </si>
  <si>
    <t>2018_1361_1438</t>
  </si>
  <si>
    <t>2018_1361_1439</t>
  </si>
  <si>
    <t>2018_1361_1452</t>
  </si>
  <si>
    <t>2018_1361_1455</t>
  </si>
  <si>
    <t>2018_1361_1460</t>
  </si>
  <si>
    <t>2018_1361_1462</t>
  </si>
  <si>
    <t>2018_1371_1372</t>
  </si>
  <si>
    <t>2018_1371_1382</t>
  </si>
  <si>
    <t>2018_1371_1393</t>
  </si>
  <si>
    <t>2018_1371_1395</t>
  </si>
  <si>
    <t>2018_1371_1397</t>
  </si>
  <si>
    <t>2018_1371_1400</t>
  </si>
  <si>
    <t>2018_1371_1401</t>
  </si>
  <si>
    <t>2018_1371_1403</t>
  </si>
  <si>
    <t>2018_1371_1411</t>
  </si>
  <si>
    <t>2018_1371_1417</t>
  </si>
  <si>
    <t>2018_1371_1420</t>
  </si>
  <si>
    <t>2018_1371_1422</t>
  </si>
  <si>
    <t>2018_1371_1437</t>
  </si>
  <si>
    <t>2018_1371_1438</t>
  </si>
  <si>
    <t>2018_1371_1439</t>
  </si>
  <si>
    <t>2018_1371_1452</t>
  </si>
  <si>
    <t>2018_1371_1455</t>
  </si>
  <si>
    <t>2018_1371_1460</t>
  </si>
  <si>
    <t>2018_1371_1462</t>
  </si>
  <si>
    <t>2018_1372_1382</t>
  </si>
  <si>
    <t>2018_1372_1393</t>
  </si>
  <si>
    <t>2018_1372_1395</t>
  </si>
  <si>
    <t>2018_1372_1397</t>
  </si>
  <si>
    <t>2018_1372_1400</t>
  </si>
  <si>
    <t>2018_1372_1401</t>
  </si>
  <si>
    <t>2018_1372_1403</t>
  </si>
  <si>
    <t>2018_1372_1411</t>
  </si>
  <si>
    <t>2018_1372_1417</t>
  </si>
  <si>
    <t>2018_1372_1420</t>
  </si>
  <si>
    <t>2018_1372_1422</t>
  </si>
  <si>
    <t>2018_1372_1437</t>
  </si>
  <si>
    <t>2018_1372_1438</t>
  </si>
  <si>
    <t>2018_1372_1439</t>
  </si>
  <si>
    <t>2018_1372_1452</t>
  </si>
  <si>
    <t>2018_1372_1455</t>
  </si>
  <si>
    <t>2018_1372_1460</t>
  </si>
  <si>
    <t>2018_1372_1462</t>
  </si>
  <si>
    <t>2018_1382_1393</t>
  </si>
  <si>
    <t>2018_1382_1395</t>
  </si>
  <si>
    <t>2018_1382_1397</t>
  </si>
  <si>
    <t>2018_1382_1400</t>
  </si>
  <si>
    <t>2018_1382_1401</t>
  </si>
  <si>
    <t>2018_1382_1403</t>
  </si>
  <si>
    <t>2018_1382_1411</t>
  </si>
  <si>
    <t>2018_1382_1417</t>
  </si>
  <si>
    <t>2018_1382_1420</t>
  </si>
  <si>
    <t>2018_1382_1422</t>
  </si>
  <si>
    <t>2018_1382_1437</t>
  </si>
  <si>
    <t>2018_1382_1438</t>
  </si>
  <si>
    <t>2018_1382_1439</t>
  </si>
  <si>
    <t>2018_1382_1452</t>
  </si>
  <si>
    <t>2018_1382_1455</t>
  </si>
  <si>
    <t>2018_1382_1460</t>
  </si>
  <si>
    <t>2018_1382_1462</t>
  </si>
  <si>
    <t>2018_1393_1395</t>
  </si>
  <si>
    <t>2018_1393_1397</t>
  </si>
  <si>
    <t>2018_1393_1400</t>
  </si>
  <si>
    <t>2018_1393_1401</t>
  </si>
  <si>
    <t>2018_1393_1403</t>
  </si>
  <si>
    <t>2018_1393_1411</t>
  </si>
  <si>
    <t>2018_1393_1417</t>
  </si>
  <si>
    <t>2018_1393_1420</t>
  </si>
  <si>
    <t>2018_1393_1422</t>
  </si>
  <si>
    <t>2018_1393_1437</t>
  </si>
  <si>
    <t>2018_1393_1438</t>
  </si>
  <si>
    <t>2018_1393_1439</t>
  </si>
  <si>
    <t>2018_1393_1452</t>
  </si>
  <si>
    <t>2018_1393_1455</t>
  </si>
  <si>
    <t>2018_1393_1460</t>
  </si>
  <si>
    <t>2018_1393_1462</t>
  </si>
  <si>
    <t>2018_1395_1397</t>
  </si>
  <si>
    <t>2018_1395_1400</t>
  </si>
  <si>
    <t>2018_1395_1401</t>
  </si>
  <si>
    <t>2018_1395_1403</t>
  </si>
  <si>
    <t>2018_1395_1411</t>
  </si>
  <si>
    <t>2018_1395_1417</t>
  </si>
  <si>
    <t>2018_1395_1420</t>
  </si>
  <si>
    <t>2018_1395_1422</t>
  </si>
  <si>
    <t>2018_1395_1437</t>
  </si>
  <si>
    <t>2018_1395_1438</t>
  </si>
  <si>
    <t>2018_1395_1439</t>
  </si>
  <si>
    <t>2018_1395_1452</t>
  </si>
  <si>
    <t>2018_1395_1455</t>
  </si>
  <si>
    <t>2018_1395_1460</t>
  </si>
  <si>
    <t>2018_1395_1462</t>
  </si>
  <si>
    <t>2018_1397_1400</t>
  </si>
  <si>
    <t>2018_1397_1401</t>
  </si>
  <si>
    <t>2018_1397_1403</t>
  </si>
  <si>
    <t>2018_1397_1411</t>
  </si>
  <si>
    <t>2018_1397_1417</t>
  </si>
  <si>
    <t>2018_1397_1420</t>
  </si>
  <si>
    <t>2018_1397_1422</t>
  </si>
  <si>
    <t>2018_1397_1437</t>
  </si>
  <si>
    <t>2018_1397_1438</t>
  </si>
  <si>
    <t>2018_1397_1439</t>
  </si>
  <si>
    <t>2018_1397_1452</t>
  </si>
  <si>
    <t>2018_1397_1455</t>
  </si>
  <si>
    <t>2018_1397_1460</t>
  </si>
  <si>
    <t>2018_1397_1462</t>
  </si>
  <si>
    <t>2018_1400_1401</t>
  </si>
  <si>
    <t>2018_1400_1403</t>
  </si>
  <si>
    <t>2018_1400_1411</t>
  </si>
  <si>
    <t>2018_1400_1417</t>
  </si>
  <si>
    <t>2018_1400_1420</t>
  </si>
  <si>
    <t>2018_1400_1422</t>
  </si>
  <si>
    <t>2018_1400_1437</t>
  </si>
  <si>
    <t>2018_1400_1438</t>
  </si>
  <si>
    <t>2018_1400_1439</t>
  </si>
  <si>
    <t>2018_1400_1452</t>
  </si>
  <si>
    <t>2018_1400_1455</t>
  </si>
  <si>
    <t>2018_1400_1460</t>
  </si>
  <si>
    <t>2018_1400_1462</t>
  </si>
  <si>
    <t>2018_1401_1403</t>
  </si>
  <si>
    <t>2018_1401_1411</t>
  </si>
  <si>
    <t>2018_1401_1417</t>
  </si>
  <si>
    <t>2018_1401_1420</t>
  </si>
  <si>
    <t>2018_1401_1422</t>
  </si>
  <si>
    <t>2018_1401_1437</t>
  </si>
  <si>
    <t>2018_1401_1438</t>
  </si>
  <si>
    <t>2018_1401_1439</t>
  </si>
  <si>
    <t>2018_1401_1452</t>
  </si>
  <si>
    <t>2018_1401_1455</t>
  </si>
  <si>
    <t>2018_1401_1460</t>
  </si>
  <si>
    <t>2018_1401_1462</t>
  </si>
  <si>
    <t>2018_1403_1411</t>
  </si>
  <si>
    <t>2018_1403_1417</t>
  </si>
  <si>
    <t>2018_1403_1420</t>
  </si>
  <si>
    <t>2018_1403_1422</t>
  </si>
  <si>
    <t>2018_1403_1437</t>
  </si>
  <si>
    <t>2018_1403_1438</t>
  </si>
  <si>
    <t>2018_1403_1439</t>
  </si>
  <si>
    <t>2018_1403_1452</t>
  </si>
  <si>
    <t>2018_1403_1455</t>
  </si>
  <si>
    <t>2018_1403_1460</t>
  </si>
  <si>
    <t>2018_1403_1462</t>
  </si>
  <si>
    <t>2018_1411_1417</t>
  </si>
  <si>
    <t>2018_1411_1420</t>
  </si>
  <si>
    <t>2018_1411_1422</t>
  </si>
  <si>
    <t>2018_1411_1437</t>
  </si>
  <si>
    <t>2018_1411_1438</t>
  </si>
  <si>
    <t>2018_1411_1439</t>
  </si>
  <si>
    <t>2018_1411_1452</t>
  </si>
  <si>
    <t>2018_1411_1455</t>
  </si>
  <si>
    <t>2018_1411_1460</t>
  </si>
  <si>
    <t>2018_1411_1462</t>
  </si>
  <si>
    <t>2018_1417_1420</t>
  </si>
  <si>
    <t>2018_1417_1422</t>
  </si>
  <si>
    <t>2018_1417_1437</t>
  </si>
  <si>
    <t>2018_1417_1438</t>
  </si>
  <si>
    <t>2018_1417_1439</t>
  </si>
  <si>
    <t>2018_1417_1452</t>
  </si>
  <si>
    <t>2018_1417_1455</t>
  </si>
  <si>
    <t>2018_1417_1460</t>
  </si>
  <si>
    <t>2018_1417_1462</t>
  </si>
  <si>
    <t>2018_1420_1422</t>
  </si>
  <si>
    <t>2018_1420_1437</t>
  </si>
  <si>
    <t>2018_1420_1438</t>
  </si>
  <si>
    <t>2018_1420_1439</t>
  </si>
  <si>
    <t>2018_1420_1452</t>
  </si>
  <si>
    <t>2018_1420_1455</t>
  </si>
  <si>
    <t>2018_1420_1460</t>
  </si>
  <si>
    <t>2018_1420_1462</t>
  </si>
  <si>
    <t>2018_1422_1437</t>
  </si>
  <si>
    <t>2018_1422_1438</t>
  </si>
  <si>
    <t>2018_1422_1439</t>
  </si>
  <si>
    <t>2018_1422_1452</t>
  </si>
  <si>
    <t>2018_1422_1455</t>
  </si>
  <si>
    <t>2018_1422_1460</t>
  </si>
  <si>
    <t>2018_1422_1462</t>
  </si>
  <si>
    <t>2018_1437_1438</t>
  </si>
  <si>
    <t>2018_1437_1439</t>
  </si>
  <si>
    <t>2018_1437_1452</t>
  </si>
  <si>
    <t>2018_1437_1455</t>
  </si>
  <si>
    <t>2018_1437_1460</t>
  </si>
  <si>
    <t>2018_1437_1462</t>
  </si>
  <si>
    <t>2018_1438_1439</t>
  </si>
  <si>
    <t>2018_1438_1452</t>
  </si>
  <si>
    <t>2018_1438_1455</t>
  </si>
  <si>
    <t>2018_1438_1460</t>
  </si>
  <si>
    <t>2018_1438_1462</t>
  </si>
  <si>
    <t>2018_1439_1452</t>
  </si>
  <si>
    <t>2018_1439_1455</t>
  </si>
  <si>
    <t>2018_1439_1460</t>
  </si>
  <si>
    <t>2018_1439_1462</t>
  </si>
  <si>
    <t>2018_1452_1455</t>
  </si>
  <si>
    <t>2018_1452_1460</t>
  </si>
  <si>
    <t>2018_1452_1462</t>
  </si>
  <si>
    <t>2018_1455_1460</t>
  </si>
  <si>
    <t>2018_1455_1462</t>
  </si>
  <si>
    <t>2018_1460_1462</t>
  </si>
  <si>
    <t>2019_1101_1113</t>
  </si>
  <si>
    <t>2019_1101_1120</t>
  </si>
  <si>
    <t>2019_1101_1124</t>
  </si>
  <si>
    <t>2019_1101_1125</t>
  </si>
  <si>
    <t>2019_1101_1133</t>
  </si>
  <si>
    <t>2019_1101_1138</t>
  </si>
  <si>
    <t>2019_1101_1153</t>
  </si>
  <si>
    <t>2019_1101_1159</t>
  </si>
  <si>
    <t>2019_1101_1181</t>
  </si>
  <si>
    <t>2019_1101_1192</t>
  </si>
  <si>
    <t>2019_1101_1196</t>
  </si>
  <si>
    <t>2019_1101_1199</t>
  </si>
  <si>
    <t>2019_1101_1205</t>
  </si>
  <si>
    <t>2019_1101_1209</t>
  </si>
  <si>
    <t>2019_1101_1211</t>
  </si>
  <si>
    <t>2019_1101_1222</t>
  </si>
  <si>
    <t>2019_1101_1233</t>
  </si>
  <si>
    <t>2019_1101_1234</t>
  </si>
  <si>
    <t>2019_1101_1235</t>
  </si>
  <si>
    <t>2019_1101_1242</t>
  </si>
  <si>
    <t>2019_1101_1243</t>
  </si>
  <si>
    <t>2019_1101_1246</t>
  </si>
  <si>
    <t>2019_1101_1251</t>
  </si>
  <si>
    <t>2019_1101_1257</t>
  </si>
  <si>
    <t>2019_1101_1261</t>
  </si>
  <si>
    <t>2019_1101_1266</t>
  </si>
  <si>
    <t>2019_1101_1268</t>
  </si>
  <si>
    <t>2019_1101_1276</t>
  </si>
  <si>
    <t>2019_1101_1277</t>
  </si>
  <si>
    <t>2019_1101_1278</t>
  </si>
  <si>
    <t>2019_1101_1279</t>
  </si>
  <si>
    <t>2019_1101_1280</t>
  </si>
  <si>
    <t>2019_1101_1285</t>
  </si>
  <si>
    <t>2019_1101_1293</t>
  </si>
  <si>
    <t>2019_1101_1295</t>
  </si>
  <si>
    <t>2019_1101_1297</t>
  </si>
  <si>
    <t>2019_1101_1300</t>
  </si>
  <si>
    <t>2019_1101_1305</t>
  </si>
  <si>
    <t>2019_1101_1308</t>
  </si>
  <si>
    <t>2019_1101_1314</t>
  </si>
  <si>
    <t>2019_1101_1318</t>
  </si>
  <si>
    <t>2019_1101_1326</t>
  </si>
  <si>
    <t>2019_1101_1328</t>
  </si>
  <si>
    <t>2019_1101_1330</t>
  </si>
  <si>
    <t>2019_1101_1332</t>
  </si>
  <si>
    <t>2019_1101_1341</t>
  </si>
  <si>
    <t>2019_1101_1345</t>
  </si>
  <si>
    <t>2019_1101_1371</t>
  </si>
  <si>
    <t>2019_1101_1385</t>
  </si>
  <si>
    <t>2019_1101_1387</t>
  </si>
  <si>
    <t>2019_1101_1388</t>
  </si>
  <si>
    <t>2019_1101_1393</t>
  </si>
  <si>
    <t>2019_1101_1396</t>
  </si>
  <si>
    <t>2019_1101_1397</t>
  </si>
  <si>
    <t>2019_1101_1403</t>
  </si>
  <si>
    <t>2019_1101_1414</t>
  </si>
  <si>
    <t>2019_1101_1416</t>
  </si>
  <si>
    <t>2019_1101_1429</t>
  </si>
  <si>
    <t>2019_1101_1433</t>
  </si>
  <si>
    <t>2019_1101_1436</t>
  </si>
  <si>
    <t>2019_1101_1437</t>
  </si>
  <si>
    <t>2019_1101_1438</t>
  </si>
  <si>
    <t>2019_1101_1439</t>
  </si>
  <si>
    <t>2019_1101_1449</t>
  </si>
  <si>
    <t>2019_1101_1458</t>
  </si>
  <si>
    <t>2019_1101_1459</t>
  </si>
  <si>
    <t>2019_1101_1463</t>
  </si>
  <si>
    <t>2019_1113_1120</t>
  </si>
  <si>
    <t>2019_1113_1124</t>
  </si>
  <si>
    <t>2019_1113_1125</t>
  </si>
  <si>
    <t>2019_1113_1133</t>
  </si>
  <si>
    <t>2019_1113_1138</t>
  </si>
  <si>
    <t>2019_1113_1153</t>
  </si>
  <si>
    <t>2019_1113_1159</t>
  </si>
  <si>
    <t>2019_1113_1181</t>
  </si>
  <si>
    <t>2019_1113_1192</t>
  </si>
  <si>
    <t>2019_1113_1196</t>
  </si>
  <si>
    <t>2019_1113_1199</t>
  </si>
  <si>
    <t>2019_1113_1205</t>
  </si>
  <si>
    <t>2019_1113_1209</t>
  </si>
  <si>
    <t>2019_1113_1211</t>
  </si>
  <si>
    <t>2019_1113_1222</t>
  </si>
  <si>
    <t>2019_1113_1233</t>
  </si>
  <si>
    <t>2019_1113_1234</t>
  </si>
  <si>
    <t>2019_1113_1235</t>
  </si>
  <si>
    <t>2019_1113_1242</t>
  </si>
  <si>
    <t>2019_1113_1243</t>
  </si>
  <si>
    <t>2019_1113_1246</t>
  </si>
  <si>
    <t>2019_1113_1251</t>
  </si>
  <si>
    <t>2019_1113_1257</t>
  </si>
  <si>
    <t>2019_1113_1261</t>
  </si>
  <si>
    <t>2019_1113_1266</t>
  </si>
  <si>
    <t>2019_1113_1268</t>
  </si>
  <si>
    <t>2019_1113_1276</t>
  </si>
  <si>
    <t>2019_1113_1277</t>
  </si>
  <si>
    <t>2019_1113_1278</t>
  </si>
  <si>
    <t>2019_1113_1279</t>
  </si>
  <si>
    <t>2019_1113_1280</t>
  </si>
  <si>
    <t>2019_1113_1285</t>
  </si>
  <si>
    <t>2019_1113_1293</t>
  </si>
  <si>
    <t>2019_1113_1295</t>
  </si>
  <si>
    <t>2019_1113_1297</t>
  </si>
  <si>
    <t>2019_1113_1300</t>
  </si>
  <si>
    <t>2019_1113_1305</t>
  </si>
  <si>
    <t>2019_1113_1308</t>
  </si>
  <si>
    <t>2019_1113_1314</t>
  </si>
  <si>
    <t>2019_1113_1318</t>
  </si>
  <si>
    <t>2019_1113_1326</t>
  </si>
  <si>
    <t>2019_1113_1328</t>
  </si>
  <si>
    <t>2019_1113_1330</t>
  </si>
  <si>
    <t>2019_1113_1332</t>
  </si>
  <si>
    <t>2019_1113_1341</t>
  </si>
  <si>
    <t>2019_1113_1345</t>
  </si>
  <si>
    <t>2019_1113_1371</t>
  </si>
  <si>
    <t>2019_1113_1385</t>
  </si>
  <si>
    <t>2019_1113_1387</t>
  </si>
  <si>
    <t>2019_1113_1388</t>
  </si>
  <si>
    <t>2019_1113_1393</t>
  </si>
  <si>
    <t>2019_1113_1396</t>
  </si>
  <si>
    <t>2019_1113_1397</t>
  </si>
  <si>
    <t>2019_1113_1403</t>
  </si>
  <si>
    <t>2019_1113_1414</t>
  </si>
  <si>
    <t>2019_1113_1416</t>
  </si>
  <si>
    <t>2019_1113_1429</t>
  </si>
  <si>
    <t>2019_1113_1433</t>
  </si>
  <si>
    <t>2019_1113_1436</t>
  </si>
  <si>
    <t>2019_1113_1437</t>
  </si>
  <si>
    <t>2019_1113_1438</t>
  </si>
  <si>
    <t>2019_1113_1439</t>
  </si>
  <si>
    <t>2019_1113_1449</t>
  </si>
  <si>
    <t>2019_1113_1458</t>
  </si>
  <si>
    <t>2019_1113_1459</t>
  </si>
  <si>
    <t>2019_1113_1463</t>
  </si>
  <si>
    <t>2019_1120_1124</t>
  </si>
  <si>
    <t>2019_1120_1125</t>
  </si>
  <si>
    <t>2019_1120_1133</t>
  </si>
  <si>
    <t>2019_1120_1138</t>
  </si>
  <si>
    <t>2019_1120_1153</t>
  </si>
  <si>
    <t>2019_1120_1159</t>
  </si>
  <si>
    <t>2019_1120_1181</t>
  </si>
  <si>
    <t>2019_1120_1192</t>
  </si>
  <si>
    <t>2019_1120_1196</t>
  </si>
  <si>
    <t>2019_1120_1199</t>
  </si>
  <si>
    <t>2019_1120_1205</t>
  </si>
  <si>
    <t>2019_1120_1209</t>
  </si>
  <si>
    <t>2019_1120_1211</t>
  </si>
  <si>
    <t>2019_1120_1222</t>
  </si>
  <si>
    <t>2019_1120_1233</t>
  </si>
  <si>
    <t>2019_1120_1234</t>
  </si>
  <si>
    <t>2019_1120_1235</t>
  </si>
  <si>
    <t>2019_1120_1242</t>
  </si>
  <si>
    <t>2019_1120_1243</t>
  </si>
  <si>
    <t>2019_1120_1246</t>
  </si>
  <si>
    <t>2019_1120_1251</t>
  </si>
  <si>
    <t>2019_1120_1257</t>
  </si>
  <si>
    <t>2019_1120_1261</t>
  </si>
  <si>
    <t>2019_1120_1266</t>
  </si>
  <si>
    <t>2019_1120_1268</t>
  </si>
  <si>
    <t>2019_1120_1276</t>
  </si>
  <si>
    <t>2019_1120_1277</t>
  </si>
  <si>
    <t>2019_1120_1278</t>
  </si>
  <si>
    <t>2019_1120_1279</t>
  </si>
  <si>
    <t>2019_1120_1280</t>
  </si>
  <si>
    <t>2019_1120_1285</t>
  </si>
  <si>
    <t>2019_1120_1293</t>
  </si>
  <si>
    <t>2019_1120_1295</t>
  </si>
  <si>
    <t>2019_1120_1297</t>
  </si>
  <si>
    <t>2019_1120_1300</t>
  </si>
  <si>
    <t>2019_1120_1305</t>
  </si>
  <si>
    <t>2019_1120_1308</t>
  </si>
  <si>
    <t>2019_1120_1314</t>
  </si>
  <si>
    <t>2019_1120_1318</t>
  </si>
  <si>
    <t>2019_1120_1326</t>
  </si>
  <si>
    <t>2019_1120_1328</t>
  </si>
  <si>
    <t>2019_1120_1330</t>
  </si>
  <si>
    <t>2019_1120_1332</t>
  </si>
  <si>
    <t>2019_1120_1341</t>
  </si>
  <si>
    <t>2019_1120_1345</t>
  </si>
  <si>
    <t>2019_1120_1371</t>
  </si>
  <si>
    <t>2019_1120_1385</t>
  </si>
  <si>
    <t>2019_1120_1387</t>
  </si>
  <si>
    <t>2019_1120_1388</t>
  </si>
  <si>
    <t>2019_1120_1393</t>
  </si>
  <si>
    <t>2019_1120_1396</t>
  </si>
  <si>
    <t>2019_1120_1397</t>
  </si>
  <si>
    <t>2019_1120_1403</t>
  </si>
  <si>
    <t>2019_1120_1414</t>
  </si>
  <si>
    <t>2019_1120_1416</t>
  </si>
  <si>
    <t>2019_1120_1429</t>
  </si>
  <si>
    <t>2019_1120_1433</t>
  </si>
  <si>
    <t>2019_1120_1436</t>
  </si>
  <si>
    <t>2019_1120_1437</t>
  </si>
  <si>
    <t>2019_1120_1438</t>
  </si>
  <si>
    <t>2019_1120_1439</t>
  </si>
  <si>
    <t>2019_1120_1449</t>
  </si>
  <si>
    <t>2019_1120_1458</t>
  </si>
  <si>
    <t>2019_1120_1459</t>
  </si>
  <si>
    <t>2019_1120_1463</t>
  </si>
  <si>
    <t>2019_1124_1125</t>
  </si>
  <si>
    <t>2019_1124_1133</t>
  </si>
  <si>
    <t>2019_1124_1138</t>
  </si>
  <si>
    <t>2019_1124_1153</t>
  </si>
  <si>
    <t>2019_1124_1159</t>
  </si>
  <si>
    <t>2019_1124_1181</t>
  </si>
  <si>
    <t>2019_1124_1192</t>
  </si>
  <si>
    <t>2019_1124_1196</t>
  </si>
  <si>
    <t>2019_1124_1199</t>
  </si>
  <si>
    <t>2019_1124_1205</t>
  </si>
  <si>
    <t>2019_1124_1209</t>
  </si>
  <si>
    <t>2019_1124_1211</t>
  </si>
  <si>
    <t>2019_1124_1222</t>
  </si>
  <si>
    <t>2019_1124_1233</t>
  </si>
  <si>
    <t>2019_1124_1234</t>
  </si>
  <si>
    <t>2019_1124_1235</t>
  </si>
  <si>
    <t>2019_1124_1242</t>
  </si>
  <si>
    <t>2019_1124_1243</t>
  </si>
  <si>
    <t>2019_1124_1246</t>
  </si>
  <si>
    <t>2019_1124_1251</t>
  </si>
  <si>
    <t>2019_1124_1257</t>
  </si>
  <si>
    <t>2019_1124_1261</t>
  </si>
  <si>
    <t>2019_1124_1266</t>
  </si>
  <si>
    <t>2019_1124_1268</t>
  </si>
  <si>
    <t>2019_1124_1276</t>
  </si>
  <si>
    <t>2019_1124_1277</t>
  </si>
  <si>
    <t>2019_1124_1278</t>
  </si>
  <si>
    <t>2019_1124_1279</t>
  </si>
  <si>
    <t>2019_1124_1280</t>
  </si>
  <si>
    <t>2019_1124_1285</t>
  </si>
  <si>
    <t>2019_1124_1293</t>
  </si>
  <si>
    <t>2019_1124_1295</t>
  </si>
  <si>
    <t>2019_1124_1297</t>
  </si>
  <si>
    <t>2019_1124_1300</t>
  </si>
  <si>
    <t>2019_1124_1305</t>
  </si>
  <si>
    <t>2019_1124_1308</t>
  </si>
  <si>
    <t>2019_1124_1314</t>
  </si>
  <si>
    <t>2019_1124_1318</t>
  </si>
  <si>
    <t>2019_1124_1326</t>
  </si>
  <si>
    <t>2019_1124_1328</t>
  </si>
  <si>
    <t>2019_1124_1330</t>
  </si>
  <si>
    <t>2019_1124_1332</t>
  </si>
  <si>
    <t>2019_1124_1341</t>
  </si>
  <si>
    <t>2019_1124_1345</t>
  </si>
  <si>
    <t>2019_1124_1371</t>
  </si>
  <si>
    <t>2019_1124_1385</t>
  </si>
  <si>
    <t>2019_1124_1387</t>
  </si>
  <si>
    <t>2019_1124_1388</t>
  </si>
  <si>
    <t>2019_1124_1393</t>
  </si>
  <si>
    <t>2019_1124_1396</t>
  </si>
  <si>
    <t>2019_1124_1397</t>
  </si>
  <si>
    <t>2019_1124_1403</t>
  </si>
  <si>
    <t>2019_1124_1414</t>
  </si>
  <si>
    <t>2019_1124_1416</t>
  </si>
  <si>
    <t>2019_1124_1429</t>
  </si>
  <si>
    <t>2019_1124_1433</t>
  </si>
  <si>
    <t>2019_1124_1436</t>
  </si>
  <si>
    <t>2019_1124_1437</t>
  </si>
  <si>
    <t>2019_1124_1438</t>
  </si>
  <si>
    <t>2019_1124_1439</t>
  </si>
  <si>
    <t>2019_1124_1449</t>
  </si>
  <si>
    <t>2019_1124_1458</t>
  </si>
  <si>
    <t>2019_1124_1459</t>
  </si>
  <si>
    <t>2019_1124_1463</t>
  </si>
  <si>
    <t>2019_1125_1133</t>
  </si>
  <si>
    <t>2019_1125_1138</t>
  </si>
  <si>
    <t>2019_1125_1153</t>
  </si>
  <si>
    <t>2019_1125_1159</t>
  </si>
  <si>
    <t>2019_1125_1181</t>
  </si>
  <si>
    <t>2019_1125_1192</t>
  </si>
  <si>
    <t>2019_1125_1196</t>
  </si>
  <si>
    <t>2019_1125_1199</t>
  </si>
  <si>
    <t>2019_1125_1205</t>
  </si>
  <si>
    <t>2019_1125_1209</t>
  </si>
  <si>
    <t>2019_1125_1211</t>
  </si>
  <si>
    <t>2019_1125_1222</t>
  </si>
  <si>
    <t>2019_1125_1233</t>
  </si>
  <si>
    <t>2019_1125_1234</t>
  </si>
  <si>
    <t>2019_1125_1235</t>
  </si>
  <si>
    <t>2019_1125_1242</t>
  </si>
  <si>
    <t>2019_1125_1243</t>
  </si>
  <si>
    <t>2019_1125_1246</t>
  </si>
  <si>
    <t>2019_1125_1251</t>
  </si>
  <si>
    <t>2019_1125_1257</t>
  </si>
  <si>
    <t>2019_1125_1261</t>
  </si>
  <si>
    <t>2019_1125_1266</t>
  </si>
  <si>
    <t>2019_1125_1268</t>
  </si>
  <si>
    <t>2019_1125_1276</t>
  </si>
  <si>
    <t>2019_1125_1277</t>
  </si>
  <si>
    <t>2019_1125_1278</t>
  </si>
  <si>
    <t>2019_1125_1279</t>
  </si>
  <si>
    <t>2019_1125_1280</t>
  </si>
  <si>
    <t>2019_1125_1285</t>
  </si>
  <si>
    <t>2019_1125_1293</t>
  </si>
  <si>
    <t>2019_1125_1295</t>
  </si>
  <si>
    <t>2019_1125_1297</t>
  </si>
  <si>
    <t>2019_1125_1300</t>
  </si>
  <si>
    <t>2019_1125_1305</t>
  </si>
  <si>
    <t>2019_1125_1308</t>
  </si>
  <si>
    <t>2019_1125_1314</t>
  </si>
  <si>
    <t>2019_1125_1318</t>
  </si>
  <si>
    <t>2019_1125_1326</t>
  </si>
  <si>
    <t>2019_1125_1328</t>
  </si>
  <si>
    <t>2019_1125_1330</t>
  </si>
  <si>
    <t>2019_1125_1332</t>
  </si>
  <si>
    <t>2019_1125_1341</t>
  </si>
  <si>
    <t>2019_1125_1345</t>
  </si>
  <si>
    <t>2019_1125_1371</t>
  </si>
  <si>
    <t>2019_1125_1385</t>
  </si>
  <si>
    <t>2019_1125_1387</t>
  </si>
  <si>
    <t>2019_1125_1388</t>
  </si>
  <si>
    <t>2019_1125_1393</t>
  </si>
  <si>
    <t>2019_1125_1396</t>
  </si>
  <si>
    <t>2019_1125_1397</t>
  </si>
  <si>
    <t>2019_1125_1403</t>
  </si>
  <si>
    <t>2019_1125_1414</t>
  </si>
  <si>
    <t>2019_1125_1416</t>
  </si>
  <si>
    <t>2019_1125_1429</t>
  </si>
  <si>
    <t>2019_1125_1433</t>
  </si>
  <si>
    <t>2019_1125_1436</t>
  </si>
  <si>
    <t>2019_1125_1437</t>
  </si>
  <si>
    <t>2019_1125_1438</t>
  </si>
  <si>
    <t>2019_1125_1439</t>
  </si>
  <si>
    <t>2019_1125_1449</t>
  </si>
  <si>
    <t>2019_1125_1458</t>
  </si>
  <si>
    <t>2019_1125_1459</t>
  </si>
  <si>
    <t>2019_1125_1463</t>
  </si>
  <si>
    <t>2019_1133_1138</t>
  </si>
  <si>
    <t>2019_1133_1153</t>
  </si>
  <si>
    <t>2019_1133_1159</t>
  </si>
  <si>
    <t>2019_1133_1181</t>
  </si>
  <si>
    <t>2019_1133_1192</t>
  </si>
  <si>
    <t>2019_1133_1196</t>
  </si>
  <si>
    <t>2019_1133_1199</t>
  </si>
  <si>
    <t>2019_1133_1205</t>
  </si>
  <si>
    <t>2019_1133_1209</t>
  </si>
  <si>
    <t>2019_1133_1211</t>
  </si>
  <si>
    <t>2019_1133_1222</t>
  </si>
  <si>
    <t>2019_1133_1233</t>
  </si>
  <si>
    <t>2019_1133_1234</t>
  </si>
  <si>
    <t>2019_1133_1235</t>
  </si>
  <si>
    <t>2019_1133_1242</t>
  </si>
  <si>
    <t>2019_1133_1243</t>
  </si>
  <si>
    <t>2019_1133_1246</t>
  </si>
  <si>
    <t>2019_1133_1251</t>
  </si>
  <si>
    <t>2019_1133_1257</t>
  </si>
  <si>
    <t>2019_1133_1261</t>
  </si>
  <si>
    <t>2019_1133_1266</t>
  </si>
  <si>
    <t>2019_1133_1268</t>
  </si>
  <si>
    <t>2019_1133_1276</t>
  </si>
  <si>
    <t>2019_1133_1277</t>
  </si>
  <si>
    <t>2019_1133_1278</t>
  </si>
  <si>
    <t>2019_1133_1279</t>
  </si>
  <si>
    <t>2019_1133_1280</t>
  </si>
  <si>
    <t>2019_1133_1285</t>
  </si>
  <si>
    <t>2019_1133_1293</t>
  </si>
  <si>
    <t>2019_1133_1295</t>
  </si>
  <si>
    <t>2019_1133_1297</t>
  </si>
  <si>
    <t>2019_1133_1300</t>
  </si>
  <si>
    <t>2019_1133_1305</t>
  </si>
  <si>
    <t>2019_1133_1308</t>
  </si>
  <si>
    <t>2019_1133_1314</t>
  </si>
  <si>
    <t>2019_1133_1318</t>
  </si>
  <si>
    <t>2019_1133_1326</t>
  </si>
  <si>
    <t>2019_1133_1328</t>
  </si>
  <si>
    <t>2019_1133_1330</t>
  </si>
  <si>
    <t>2019_1133_1332</t>
  </si>
  <si>
    <t>2019_1133_1341</t>
  </si>
  <si>
    <t>2019_1133_1345</t>
  </si>
  <si>
    <t>2019_1133_1371</t>
  </si>
  <si>
    <t>2019_1133_1385</t>
  </si>
  <si>
    <t>2019_1133_1387</t>
  </si>
  <si>
    <t>2019_1133_1388</t>
  </si>
  <si>
    <t>2019_1133_1393</t>
  </si>
  <si>
    <t>2019_1133_1396</t>
  </si>
  <si>
    <t>2019_1133_1397</t>
  </si>
  <si>
    <t>2019_1133_1403</t>
  </si>
  <si>
    <t>2019_1133_1414</t>
  </si>
  <si>
    <t>2019_1133_1416</t>
  </si>
  <si>
    <t>2019_1133_1429</t>
  </si>
  <si>
    <t>2019_1133_1433</t>
  </si>
  <si>
    <t>2019_1133_1436</t>
  </si>
  <si>
    <t>2019_1133_1437</t>
  </si>
  <si>
    <t>2019_1133_1438</t>
  </si>
  <si>
    <t>2019_1133_1439</t>
  </si>
  <si>
    <t>2019_1133_1449</t>
  </si>
  <si>
    <t>2019_1133_1458</t>
  </si>
  <si>
    <t>2019_1133_1459</t>
  </si>
  <si>
    <t>2019_1133_1463</t>
  </si>
  <si>
    <t>2019_1138_1153</t>
  </si>
  <si>
    <t>2019_1138_1159</t>
  </si>
  <si>
    <t>2019_1138_1181</t>
  </si>
  <si>
    <t>2019_1138_1192</t>
  </si>
  <si>
    <t>2019_1138_1196</t>
  </si>
  <si>
    <t>2019_1138_1199</t>
  </si>
  <si>
    <t>2019_1138_1205</t>
  </si>
  <si>
    <t>2019_1138_1209</t>
  </si>
  <si>
    <t>2019_1138_1211</t>
  </si>
  <si>
    <t>2019_1138_1222</t>
  </si>
  <si>
    <t>2019_1138_1233</t>
  </si>
  <si>
    <t>2019_1138_1234</t>
  </si>
  <si>
    <t>2019_1138_1235</t>
  </si>
  <si>
    <t>2019_1138_1242</t>
  </si>
  <si>
    <t>2019_1138_1243</t>
  </si>
  <si>
    <t>2019_1138_1246</t>
  </si>
  <si>
    <t>2019_1138_1251</t>
  </si>
  <si>
    <t>2019_1138_1257</t>
  </si>
  <si>
    <t>2019_1138_1261</t>
  </si>
  <si>
    <t>2019_1138_1266</t>
  </si>
  <si>
    <t>2019_1138_1268</t>
  </si>
  <si>
    <t>2019_1138_1276</t>
  </si>
  <si>
    <t>2019_1138_1277</t>
  </si>
  <si>
    <t>2019_1138_1278</t>
  </si>
  <si>
    <t>2019_1138_1279</t>
  </si>
  <si>
    <t>2019_1138_1280</t>
  </si>
  <si>
    <t>2019_1138_1285</t>
  </si>
  <si>
    <t>2019_1138_1293</t>
  </si>
  <si>
    <t>2019_1138_1295</t>
  </si>
  <si>
    <t>2019_1138_1297</t>
  </si>
  <si>
    <t>2019_1138_1300</t>
  </si>
  <si>
    <t>2019_1138_1305</t>
  </si>
  <si>
    <t>2019_1138_1308</t>
  </si>
  <si>
    <t>2019_1138_1314</t>
  </si>
  <si>
    <t>2019_1138_1318</t>
  </si>
  <si>
    <t>2019_1138_1326</t>
  </si>
  <si>
    <t>2019_1138_1328</t>
  </si>
  <si>
    <t>2019_1138_1330</t>
  </si>
  <si>
    <t>2019_1138_1332</t>
  </si>
  <si>
    <t>2019_1138_1341</t>
  </si>
  <si>
    <t>2019_1138_1345</t>
  </si>
  <si>
    <t>2019_1138_1371</t>
  </si>
  <si>
    <t>2019_1138_1385</t>
  </si>
  <si>
    <t>2019_1138_1387</t>
  </si>
  <si>
    <t>2019_1138_1388</t>
  </si>
  <si>
    <t>2019_1138_1393</t>
  </si>
  <si>
    <t>2019_1138_1396</t>
  </si>
  <si>
    <t>2019_1138_1397</t>
  </si>
  <si>
    <t>2019_1138_1403</t>
  </si>
  <si>
    <t>2019_1138_1414</t>
  </si>
  <si>
    <t>2019_1138_1416</t>
  </si>
  <si>
    <t>2019_1138_1429</t>
  </si>
  <si>
    <t>2019_1138_1433</t>
  </si>
  <si>
    <t>2019_1138_1436</t>
  </si>
  <si>
    <t>2019_1138_1437</t>
  </si>
  <si>
    <t>2019_1138_1438</t>
  </si>
  <si>
    <t>2019_1138_1439</t>
  </si>
  <si>
    <t>2019_1138_1449</t>
  </si>
  <si>
    <t>2019_1138_1458</t>
  </si>
  <si>
    <t>2019_1138_1459</t>
  </si>
  <si>
    <t>2019_1138_1463</t>
  </si>
  <si>
    <t>2019_1153_1159</t>
  </si>
  <si>
    <t>2019_1153_1181</t>
  </si>
  <si>
    <t>2019_1153_1192</t>
  </si>
  <si>
    <t>2019_1153_1196</t>
  </si>
  <si>
    <t>2019_1153_1199</t>
  </si>
  <si>
    <t>2019_1153_1205</t>
  </si>
  <si>
    <t>2019_1153_1209</t>
  </si>
  <si>
    <t>2019_1153_1211</t>
  </si>
  <si>
    <t>2019_1153_1222</t>
  </si>
  <si>
    <t>2019_1153_1233</t>
  </si>
  <si>
    <t>2019_1153_1234</t>
  </si>
  <si>
    <t>2019_1153_1235</t>
  </si>
  <si>
    <t>2019_1153_1242</t>
  </si>
  <si>
    <t>2019_1153_1243</t>
  </si>
  <si>
    <t>2019_1153_1246</t>
  </si>
  <si>
    <t>2019_1153_1251</t>
  </si>
  <si>
    <t>2019_1153_1257</t>
  </si>
  <si>
    <t>2019_1153_1261</t>
  </si>
  <si>
    <t>2019_1153_1266</t>
  </si>
  <si>
    <t>2019_1153_1268</t>
  </si>
  <si>
    <t>2019_1153_1276</t>
  </si>
  <si>
    <t>2019_1153_1277</t>
  </si>
  <si>
    <t>2019_1153_1278</t>
  </si>
  <si>
    <t>2019_1153_1279</t>
  </si>
  <si>
    <t>2019_1153_1280</t>
  </si>
  <si>
    <t>2019_1153_1285</t>
  </si>
  <si>
    <t>2019_1153_1293</t>
  </si>
  <si>
    <t>2019_1153_1295</t>
  </si>
  <si>
    <t>2019_1153_1297</t>
  </si>
  <si>
    <t>2019_1153_1300</t>
  </si>
  <si>
    <t>2019_1153_1305</t>
  </si>
  <si>
    <t>2019_1153_1308</t>
  </si>
  <si>
    <t>2019_1153_1314</t>
  </si>
  <si>
    <t>2019_1153_1318</t>
  </si>
  <si>
    <t>2019_1153_1326</t>
  </si>
  <si>
    <t>2019_1153_1328</t>
  </si>
  <si>
    <t>2019_1153_1330</t>
  </si>
  <si>
    <t>2019_1153_1332</t>
  </si>
  <si>
    <t>2019_1153_1341</t>
  </si>
  <si>
    <t>2019_1153_1345</t>
  </si>
  <si>
    <t>2019_1153_1371</t>
  </si>
  <si>
    <t>2019_1153_1385</t>
  </si>
  <si>
    <t>2019_1153_1387</t>
  </si>
  <si>
    <t>2019_1153_1388</t>
  </si>
  <si>
    <t>2019_1153_1393</t>
  </si>
  <si>
    <t>2019_1153_1396</t>
  </si>
  <si>
    <t>2019_1153_1397</t>
  </si>
  <si>
    <t>2019_1153_1403</t>
  </si>
  <si>
    <t>2019_1153_1414</t>
  </si>
  <si>
    <t>2019_1153_1416</t>
  </si>
  <si>
    <t>2019_1153_1429</t>
  </si>
  <si>
    <t>2019_1153_1433</t>
  </si>
  <si>
    <t>2019_1153_1436</t>
  </si>
  <si>
    <t>2019_1153_1437</t>
  </si>
  <si>
    <t>2019_1153_1438</t>
  </si>
  <si>
    <t>2019_1153_1439</t>
  </si>
  <si>
    <t>2019_1153_1449</t>
  </si>
  <si>
    <t>2019_1153_1458</t>
  </si>
  <si>
    <t>2019_1153_1459</t>
  </si>
  <si>
    <t>2019_1153_1463</t>
  </si>
  <si>
    <t>2019_1159_1181</t>
  </si>
  <si>
    <t>2019_1159_1192</t>
  </si>
  <si>
    <t>2019_1159_1196</t>
  </si>
  <si>
    <t>2019_1159_1199</t>
  </si>
  <si>
    <t>2019_1159_1205</t>
  </si>
  <si>
    <t>2019_1159_1209</t>
  </si>
  <si>
    <t>2019_1159_1211</t>
  </si>
  <si>
    <t>2019_1159_1222</t>
  </si>
  <si>
    <t>2019_1159_1233</t>
  </si>
  <si>
    <t>2019_1159_1234</t>
  </si>
  <si>
    <t>2019_1159_1235</t>
  </si>
  <si>
    <t>2019_1159_1242</t>
  </si>
  <si>
    <t>2019_1159_1243</t>
  </si>
  <si>
    <t>2019_1159_1246</t>
  </si>
  <si>
    <t>2019_1159_1251</t>
  </si>
  <si>
    <t>2019_1159_1257</t>
  </si>
  <si>
    <t>2019_1159_1261</t>
  </si>
  <si>
    <t>2019_1159_1266</t>
  </si>
  <si>
    <t>2019_1159_1268</t>
  </si>
  <si>
    <t>2019_1159_1276</t>
  </si>
  <si>
    <t>2019_1159_1277</t>
  </si>
  <si>
    <t>2019_1159_1278</t>
  </si>
  <si>
    <t>2019_1159_1279</t>
  </si>
  <si>
    <t>2019_1159_1280</t>
  </si>
  <si>
    <t>2019_1159_1285</t>
  </si>
  <si>
    <t>2019_1159_1293</t>
  </si>
  <si>
    <t>2019_1159_1295</t>
  </si>
  <si>
    <t>2019_1159_1297</t>
  </si>
  <si>
    <t>2019_1159_1300</t>
  </si>
  <si>
    <t>2019_1159_1305</t>
  </si>
  <si>
    <t>2019_1159_1308</t>
  </si>
  <si>
    <t>2019_1159_1314</t>
  </si>
  <si>
    <t>2019_1159_1318</t>
  </si>
  <si>
    <t>2019_1159_1326</t>
  </si>
  <si>
    <t>2019_1159_1328</t>
  </si>
  <si>
    <t>2019_1159_1330</t>
  </si>
  <si>
    <t>2019_1159_1332</t>
  </si>
  <si>
    <t>2019_1159_1341</t>
  </si>
  <si>
    <t>2019_1159_1345</t>
  </si>
  <si>
    <t>2019_1159_1371</t>
  </si>
  <si>
    <t>2019_1159_1385</t>
  </si>
  <si>
    <t>2019_1159_1387</t>
  </si>
  <si>
    <t>2019_1159_1388</t>
  </si>
  <si>
    <t>2019_1159_1393</t>
  </si>
  <si>
    <t>2019_1159_1396</t>
  </si>
  <si>
    <t>2019_1159_1397</t>
  </si>
  <si>
    <t>2019_1159_1403</t>
  </si>
  <si>
    <t>2019_1159_1414</t>
  </si>
  <si>
    <t>2019_1159_1416</t>
  </si>
  <si>
    <t>2019_1159_1429</t>
  </si>
  <si>
    <t>2019_1159_1433</t>
  </si>
  <si>
    <t>2019_1159_1436</t>
  </si>
  <si>
    <t>2019_1159_1437</t>
  </si>
  <si>
    <t>2019_1159_1438</t>
  </si>
  <si>
    <t>2019_1159_1439</t>
  </si>
  <si>
    <t>2019_1159_1449</t>
  </si>
  <si>
    <t>2019_1159_1458</t>
  </si>
  <si>
    <t>2019_1159_1459</t>
  </si>
  <si>
    <t>2019_1159_1463</t>
  </si>
  <si>
    <t>2019_1181_1192</t>
  </si>
  <si>
    <t>2019_1181_1196</t>
  </si>
  <si>
    <t>2019_1181_1199</t>
  </si>
  <si>
    <t>2019_1181_1205</t>
  </si>
  <si>
    <t>2019_1181_1209</t>
  </si>
  <si>
    <t>2019_1181_1211</t>
  </si>
  <si>
    <t>2019_1181_1222</t>
  </si>
  <si>
    <t>2019_1181_1233</t>
  </si>
  <si>
    <t>2019_1181_1234</t>
  </si>
  <si>
    <t>2019_1181_1235</t>
  </si>
  <si>
    <t>2019_1181_1242</t>
  </si>
  <si>
    <t>2019_1181_1243</t>
  </si>
  <si>
    <t>2019_1181_1246</t>
  </si>
  <si>
    <t>2019_1181_1251</t>
  </si>
  <si>
    <t>2019_1181_1257</t>
  </si>
  <si>
    <t>2019_1181_1261</t>
  </si>
  <si>
    <t>2019_1181_1266</t>
  </si>
  <si>
    <t>2019_1181_1268</t>
  </si>
  <si>
    <t>2019_1181_1276</t>
  </si>
  <si>
    <t>2019_1181_1277</t>
  </si>
  <si>
    <t>2019_1181_1278</t>
  </si>
  <si>
    <t>2019_1181_1279</t>
  </si>
  <si>
    <t>2019_1181_1280</t>
  </si>
  <si>
    <t>2019_1181_1285</t>
  </si>
  <si>
    <t>2019_1181_1293</t>
  </si>
  <si>
    <t>2019_1181_1295</t>
  </si>
  <si>
    <t>2019_1181_1297</t>
  </si>
  <si>
    <t>2019_1181_1300</t>
  </si>
  <si>
    <t>2019_1181_1305</t>
  </si>
  <si>
    <t>2019_1181_1308</t>
  </si>
  <si>
    <t>2019_1181_1314</t>
  </si>
  <si>
    <t>2019_1181_1318</t>
  </si>
  <si>
    <t>2019_1181_1326</t>
  </si>
  <si>
    <t>2019_1181_1328</t>
  </si>
  <si>
    <t>2019_1181_1330</t>
  </si>
  <si>
    <t>2019_1181_1332</t>
  </si>
  <si>
    <t>2019_1181_1341</t>
  </si>
  <si>
    <t>2019_1181_1345</t>
  </si>
  <si>
    <t>2019_1181_1371</t>
  </si>
  <si>
    <t>2019_1181_1385</t>
  </si>
  <si>
    <t>2019_1181_1387</t>
  </si>
  <si>
    <t>2019_1181_1388</t>
  </si>
  <si>
    <t>2019_1181_1393</t>
  </si>
  <si>
    <t>2019_1181_1396</t>
  </si>
  <si>
    <t>2019_1181_1397</t>
  </si>
  <si>
    <t>2019_1181_1403</t>
  </si>
  <si>
    <t>2019_1181_1414</t>
  </si>
  <si>
    <t>2019_1181_1416</t>
  </si>
  <si>
    <t>2019_1181_1429</t>
  </si>
  <si>
    <t>2019_1181_1433</t>
  </si>
  <si>
    <t>2019_1181_1436</t>
  </si>
  <si>
    <t>2019_1181_1437</t>
  </si>
  <si>
    <t>2019_1181_1438</t>
  </si>
  <si>
    <t>2019_1181_1439</t>
  </si>
  <si>
    <t>2019_1181_1449</t>
  </si>
  <si>
    <t>2019_1181_1458</t>
  </si>
  <si>
    <t>2019_1181_1459</t>
  </si>
  <si>
    <t>2019_1181_1463</t>
  </si>
  <si>
    <t>2019_1192_1196</t>
  </si>
  <si>
    <t>2019_1192_1199</t>
  </si>
  <si>
    <t>2019_1192_1205</t>
  </si>
  <si>
    <t>2019_1192_1209</t>
  </si>
  <si>
    <t>2019_1192_1211</t>
  </si>
  <si>
    <t>2019_1192_1222</t>
  </si>
  <si>
    <t>2019_1192_1233</t>
  </si>
  <si>
    <t>2019_1192_1234</t>
  </si>
  <si>
    <t>2019_1192_1235</t>
  </si>
  <si>
    <t>2019_1192_1242</t>
  </si>
  <si>
    <t>2019_1192_1243</t>
  </si>
  <si>
    <t>2019_1192_1246</t>
  </si>
  <si>
    <t>2019_1192_1251</t>
  </si>
  <si>
    <t>2019_1192_1257</t>
  </si>
  <si>
    <t>2019_1192_1261</t>
  </si>
  <si>
    <t>2019_1192_1266</t>
  </si>
  <si>
    <t>2019_1192_1268</t>
  </si>
  <si>
    <t>2019_1192_1276</t>
  </si>
  <si>
    <t>2019_1192_1277</t>
  </si>
  <si>
    <t>2019_1192_1278</t>
  </si>
  <si>
    <t>2019_1192_1279</t>
  </si>
  <si>
    <t>2019_1192_1280</t>
  </si>
  <si>
    <t>2019_1192_1285</t>
  </si>
  <si>
    <t>2019_1192_1293</t>
  </si>
  <si>
    <t>2019_1192_1295</t>
  </si>
  <si>
    <t>2019_1192_1297</t>
  </si>
  <si>
    <t>2019_1192_1300</t>
  </si>
  <si>
    <t>2019_1192_1305</t>
  </si>
  <si>
    <t>2019_1192_1308</t>
  </si>
  <si>
    <t>2019_1192_1314</t>
  </si>
  <si>
    <t>2019_1192_1318</t>
  </si>
  <si>
    <t>2019_1192_1326</t>
  </si>
  <si>
    <t>2019_1192_1328</t>
  </si>
  <si>
    <t>2019_1192_1330</t>
  </si>
  <si>
    <t>2019_1192_1332</t>
  </si>
  <si>
    <t>2019_1192_1341</t>
  </si>
  <si>
    <t>2019_1192_1345</t>
  </si>
  <si>
    <t>2019_1192_1371</t>
  </si>
  <si>
    <t>2019_1192_1385</t>
  </si>
  <si>
    <t>2019_1192_1387</t>
  </si>
  <si>
    <t>2019_1192_1388</t>
  </si>
  <si>
    <t>2019_1192_1393</t>
  </si>
  <si>
    <t>2019_1192_1396</t>
  </si>
  <si>
    <t>2019_1192_1397</t>
  </si>
  <si>
    <t>2019_1192_1403</t>
  </si>
  <si>
    <t>2019_1192_1414</t>
  </si>
  <si>
    <t>2019_1192_1416</t>
  </si>
  <si>
    <t>2019_1192_1429</t>
  </si>
  <si>
    <t>2019_1192_1433</t>
  </si>
  <si>
    <t>2019_1192_1436</t>
  </si>
  <si>
    <t>2019_1192_1437</t>
  </si>
  <si>
    <t>2019_1192_1438</t>
  </si>
  <si>
    <t>2019_1192_1439</t>
  </si>
  <si>
    <t>2019_1192_1449</t>
  </si>
  <si>
    <t>2019_1192_1458</t>
  </si>
  <si>
    <t>2019_1192_1459</t>
  </si>
  <si>
    <t>2019_1192_1463</t>
  </si>
  <si>
    <t>2019_1196_1199</t>
  </si>
  <si>
    <t>2019_1196_1205</t>
  </si>
  <si>
    <t>2019_1196_1209</t>
  </si>
  <si>
    <t>2019_1196_1211</t>
  </si>
  <si>
    <t>2019_1196_1222</t>
  </si>
  <si>
    <t>2019_1196_1233</t>
  </si>
  <si>
    <t>2019_1196_1234</t>
  </si>
  <si>
    <t>2019_1196_1235</t>
  </si>
  <si>
    <t>2019_1196_1242</t>
  </si>
  <si>
    <t>2019_1196_1243</t>
  </si>
  <si>
    <t>2019_1196_1246</t>
  </si>
  <si>
    <t>2019_1196_1251</t>
  </si>
  <si>
    <t>2019_1196_1257</t>
  </si>
  <si>
    <t>2019_1196_1261</t>
  </si>
  <si>
    <t>2019_1196_1266</t>
  </si>
  <si>
    <t>2019_1196_1268</t>
  </si>
  <si>
    <t>2019_1196_1276</t>
  </si>
  <si>
    <t>2019_1196_1277</t>
  </si>
  <si>
    <t>2019_1196_1278</t>
  </si>
  <si>
    <t>2019_1196_1279</t>
  </si>
  <si>
    <t>2019_1196_1280</t>
  </si>
  <si>
    <t>2019_1196_1285</t>
  </si>
  <si>
    <t>2019_1196_1293</t>
  </si>
  <si>
    <t>2019_1196_1295</t>
  </si>
  <si>
    <t>2019_1196_1297</t>
  </si>
  <si>
    <t>2019_1196_1300</t>
  </si>
  <si>
    <t>2019_1196_1305</t>
  </si>
  <si>
    <t>2019_1196_1308</t>
  </si>
  <si>
    <t>2019_1196_1314</t>
  </si>
  <si>
    <t>2019_1196_1318</t>
  </si>
  <si>
    <t>2019_1196_1326</t>
  </si>
  <si>
    <t>2019_1196_1328</t>
  </si>
  <si>
    <t>2019_1196_1330</t>
  </si>
  <si>
    <t>2019_1196_1332</t>
  </si>
  <si>
    <t>2019_1196_1341</t>
  </si>
  <si>
    <t>2019_1196_1345</t>
  </si>
  <si>
    <t>2019_1196_1371</t>
  </si>
  <si>
    <t>2019_1196_1385</t>
  </si>
  <si>
    <t>2019_1196_1387</t>
  </si>
  <si>
    <t>2019_1196_1388</t>
  </si>
  <si>
    <t>2019_1196_1393</t>
  </si>
  <si>
    <t>2019_1196_1396</t>
  </si>
  <si>
    <t>2019_1196_1397</t>
  </si>
  <si>
    <t>2019_1196_1403</t>
  </si>
  <si>
    <t>2019_1196_1414</t>
  </si>
  <si>
    <t>2019_1196_1416</t>
  </si>
  <si>
    <t>2019_1196_1429</t>
  </si>
  <si>
    <t>2019_1196_1433</t>
  </si>
  <si>
    <t>2019_1196_1436</t>
  </si>
  <si>
    <t>2019_1196_1437</t>
  </si>
  <si>
    <t>2019_1196_1438</t>
  </si>
  <si>
    <t>2019_1196_1439</t>
  </si>
  <si>
    <t>2019_1196_1449</t>
  </si>
  <si>
    <t>2019_1196_1458</t>
  </si>
  <si>
    <t>2019_1196_1459</t>
  </si>
  <si>
    <t>2019_1196_1463</t>
  </si>
  <si>
    <t>2019_1199_1205</t>
  </si>
  <si>
    <t>2019_1199_1209</t>
  </si>
  <si>
    <t>2019_1199_1211</t>
  </si>
  <si>
    <t>2019_1199_1222</t>
  </si>
  <si>
    <t>2019_1199_1233</t>
  </si>
  <si>
    <t>2019_1199_1234</t>
  </si>
  <si>
    <t>2019_1199_1235</t>
  </si>
  <si>
    <t>2019_1199_1242</t>
  </si>
  <si>
    <t>2019_1199_1243</t>
  </si>
  <si>
    <t>2019_1199_1246</t>
  </si>
  <si>
    <t>2019_1199_1251</t>
  </si>
  <si>
    <t>2019_1199_1257</t>
  </si>
  <si>
    <t>2019_1199_1261</t>
  </si>
  <si>
    <t>2019_1199_1266</t>
  </si>
  <si>
    <t>2019_1199_1268</t>
  </si>
  <si>
    <t>2019_1199_1276</t>
  </si>
  <si>
    <t>2019_1199_1277</t>
  </si>
  <si>
    <t>2019_1199_1278</t>
  </si>
  <si>
    <t>2019_1199_1279</t>
  </si>
  <si>
    <t>2019_1199_1280</t>
  </si>
  <si>
    <t>2019_1199_1285</t>
  </si>
  <si>
    <t>2019_1199_1293</t>
  </si>
  <si>
    <t>2019_1199_1295</t>
  </si>
  <si>
    <t>2019_1199_1297</t>
  </si>
  <si>
    <t>2019_1199_1300</t>
  </si>
  <si>
    <t>2019_1199_1305</t>
  </si>
  <si>
    <t>2019_1199_1308</t>
  </si>
  <si>
    <t>2019_1199_1314</t>
  </si>
  <si>
    <t>2019_1199_1318</t>
  </si>
  <si>
    <t>2019_1199_1326</t>
  </si>
  <si>
    <t>2019_1199_1328</t>
  </si>
  <si>
    <t>2019_1199_1330</t>
  </si>
  <si>
    <t>2019_1199_1332</t>
  </si>
  <si>
    <t>2019_1199_1341</t>
  </si>
  <si>
    <t>2019_1199_1345</t>
  </si>
  <si>
    <t>2019_1199_1371</t>
  </si>
  <si>
    <t>2019_1199_1385</t>
  </si>
  <si>
    <t>2019_1199_1387</t>
  </si>
  <si>
    <t>2019_1199_1388</t>
  </si>
  <si>
    <t>2019_1199_1393</t>
  </si>
  <si>
    <t>2019_1199_1396</t>
  </si>
  <si>
    <t>2019_1199_1397</t>
  </si>
  <si>
    <t>2019_1199_1403</t>
  </si>
  <si>
    <t>2019_1199_1414</t>
  </si>
  <si>
    <t>2019_1199_1416</t>
  </si>
  <si>
    <t>2019_1199_1429</t>
  </si>
  <si>
    <t>2019_1199_1433</t>
  </si>
  <si>
    <t>2019_1199_1436</t>
  </si>
  <si>
    <t>2019_1199_1437</t>
  </si>
  <si>
    <t>2019_1199_1438</t>
  </si>
  <si>
    <t>2019_1199_1439</t>
  </si>
  <si>
    <t>2019_1199_1449</t>
  </si>
  <si>
    <t>2019_1199_1458</t>
  </si>
  <si>
    <t>2019_1199_1459</t>
  </si>
  <si>
    <t>2019_1199_1463</t>
  </si>
  <si>
    <t>2019_1205_1209</t>
  </si>
  <si>
    <t>2019_1205_1211</t>
  </si>
  <si>
    <t>2019_1205_1222</t>
  </si>
  <si>
    <t>2019_1205_1233</t>
  </si>
  <si>
    <t>2019_1205_1234</t>
  </si>
  <si>
    <t>2019_1205_1235</t>
  </si>
  <si>
    <t>2019_1205_1242</t>
  </si>
  <si>
    <t>2019_1205_1243</t>
  </si>
  <si>
    <t>2019_1205_1246</t>
  </si>
  <si>
    <t>2019_1205_1251</t>
  </si>
  <si>
    <t>2019_1205_1257</t>
  </si>
  <si>
    <t>2019_1205_1261</t>
  </si>
  <si>
    <t>2019_1205_1266</t>
  </si>
  <si>
    <t>2019_1205_1268</t>
  </si>
  <si>
    <t>2019_1205_1276</t>
  </si>
  <si>
    <t>2019_1205_1277</t>
  </si>
  <si>
    <t>2019_1205_1278</t>
  </si>
  <si>
    <t>2019_1205_1279</t>
  </si>
  <si>
    <t>2019_1205_1280</t>
  </si>
  <si>
    <t>2019_1205_1285</t>
  </si>
  <si>
    <t>2019_1205_1293</t>
  </si>
  <si>
    <t>2019_1205_1295</t>
  </si>
  <si>
    <t>2019_1205_1297</t>
  </si>
  <si>
    <t>2019_1205_1300</t>
  </si>
  <si>
    <t>2019_1205_1305</t>
  </si>
  <si>
    <t>2019_1205_1308</t>
  </si>
  <si>
    <t>2019_1205_1314</t>
  </si>
  <si>
    <t>2019_1205_1318</t>
  </si>
  <si>
    <t>2019_1205_1326</t>
  </si>
  <si>
    <t>2019_1205_1328</t>
  </si>
  <si>
    <t>2019_1205_1330</t>
  </si>
  <si>
    <t>2019_1205_1332</t>
  </si>
  <si>
    <t>2019_1205_1341</t>
  </si>
  <si>
    <t>2019_1205_1345</t>
  </si>
  <si>
    <t>2019_1205_1371</t>
  </si>
  <si>
    <t>2019_1205_1385</t>
  </si>
  <si>
    <t>2019_1205_1387</t>
  </si>
  <si>
    <t>2019_1205_1388</t>
  </si>
  <si>
    <t>2019_1205_1393</t>
  </si>
  <si>
    <t>2019_1205_1396</t>
  </si>
  <si>
    <t>2019_1205_1397</t>
  </si>
  <si>
    <t>2019_1205_1403</t>
  </si>
  <si>
    <t>2019_1205_1414</t>
  </si>
  <si>
    <t>2019_1205_1416</t>
  </si>
  <si>
    <t>2019_1205_1429</t>
  </si>
  <si>
    <t>2019_1205_1433</t>
  </si>
  <si>
    <t>2019_1205_1436</t>
  </si>
  <si>
    <t>2019_1205_1437</t>
  </si>
  <si>
    <t>2019_1205_1438</t>
  </si>
  <si>
    <t>2019_1205_1439</t>
  </si>
  <si>
    <t>2019_1205_1449</t>
  </si>
  <si>
    <t>2019_1205_1458</t>
  </si>
  <si>
    <t>2019_1205_1459</t>
  </si>
  <si>
    <t>2019_1205_1463</t>
  </si>
  <si>
    <t>2019_1209_1211</t>
  </si>
  <si>
    <t>2019_1209_1222</t>
  </si>
  <si>
    <t>2019_1209_1233</t>
  </si>
  <si>
    <t>2019_1209_1234</t>
  </si>
  <si>
    <t>2019_1209_1235</t>
  </si>
  <si>
    <t>2019_1209_1242</t>
  </si>
  <si>
    <t>2019_1209_1243</t>
  </si>
  <si>
    <t>2019_1209_1246</t>
  </si>
  <si>
    <t>2019_1209_1251</t>
  </si>
  <si>
    <t>2019_1209_1257</t>
  </si>
  <si>
    <t>2019_1209_1261</t>
  </si>
  <si>
    <t>2019_1209_1266</t>
  </si>
  <si>
    <t>2019_1209_1268</t>
  </si>
  <si>
    <t>2019_1209_1276</t>
  </si>
  <si>
    <t>2019_1209_1277</t>
  </si>
  <si>
    <t>2019_1209_1278</t>
  </si>
  <si>
    <t>2019_1209_1279</t>
  </si>
  <si>
    <t>2019_1209_1280</t>
  </si>
  <si>
    <t>2019_1209_1285</t>
  </si>
  <si>
    <t>2019_1209_1293</t>
  </si>
  <si>
    <t>2019_1209_1295</t>
  </si>
  <si>
    <t>2019_1209_1297</t>
  </si>
  <si>
    <t>2019_1209_1300</t>
  </si>
  <si>
    <t>2019_1209_1305</t>
  </si>
  <si>
    <t>2019_1209_1308</t>
  </si>
  <si>
    <t>2019_1209_1314</t>
  </si>
  <si>
    <t>2019_1209_1318</t>
  </si>
  <si>
    <t>2019_1209_1326</t>
  </si>
  <si>
    <t>2019_1209_1328</t>
  </si>
  <si>
    <t>2019_1209_1330</t>
  </si>
  <si>
    <t>2019_1209_1332</t>
  </si>
  <si>
    <t>2019_1209_1341</t>
  </si>
  <si>
    <t>2019_1209_1345</t>
  </si>
  <si>
    <t>2019_1209_1371</t>
  </si>
  <si>
    <t>2019_1209_1385</t>
  </si>
  <si>
    <t>2019_1209_1387</t>
  </si>
  <si>
    <t>2019_1209_1388</t>
  </si>
  <si>
    <t>2019_1209_1393</t>
  </si>
  <si>
    <t>2019_1209_1396</t>
  </si>
  <si>
    <t>2019_1209_1397</t>
  </si>
  <si>
    <t>2019_1209_1403</t>
  </si>
  <si>
    <t>2019_1209_1414</t>
  </si>
  <si>
    <t>2019_1209_1416</t>
  </si>
  <si>
    <t>2019_1209_1429</t>
  </si>
  <si>
    <t>2019_1209_1433</t>
  </si>
  <si>
    <t>2019_1209_1436</t>
  </si>
  <si>
    <t>2019_1209_1437</t>
  </si>
  <si>
    <t>2019_1209_1438</t>
  </si>
  <si>
    <t>2019_1209_1439</t>
  </si>
  <si>
    <t>2019_1209_1449</t>
  </si>
  <si>
    <t>2019_1209_1458</t>
  </si>
  <si>
    <t>2019_1209_1459</t>
  </si>
  <si>
    <t>2019_1209_1463</t>
  </si>
  <si>
    <t>2019_1211_1222</t>
  </si>
  <si>
    <t>2019_1211_1233</t>
  </si>
  <si>
    <t>2019_1211_1234</t>
  </si>
  <si>
    <t>2019_1211_1235</t>
  </si>
  <si>
    <t>2019_1211_1242</t>
  </si>
  <si>
    <t>2019_1211_1243</t>
  </si>
  <si>
    <t>2019_1211_1246</t>
  </si>
  <si>
    <t>2019_1211_1251</t>
  </si>
  <si>
    <t>2019_1211_1257</t>
  </si>
  <si>
    <t>2019_1211_1261</t>
  </si>
  <si>
    <t>2019_1211_1266</t>
  </si>
  <si>
    <t>2019_1211_1268</t>
  </si>
  <si>
    <t>2019_1211_1276</t>
  </si>
  <si>
    <t>2019_1211_1277</t>
  </si>
  <si>
    <t>2019_1211_1278</t>
  </si>
  <si>
    <t>2019_1211_1279</t>
  </si>
  <si>
    <t>2019_1211_1280</t>
  </si>
  <si>
    <t>2019_1211_1285</t>
  </si>
  <si>
    <t>2019_1211_1293</t>
  </si>
  <si>
    <t>2019_1211_1295</t>
  </si>
  <si>
    <t>2019_1211_1297</t>
  </si>
  <si>
    <t>2019_1211_1300</t>
  </si>
  <si>
    <t>2019_1211_1305</t>
  </si>
  <si>
    <t>2019_1211_1308</t>
  </si>
  <si>
    <t>2019_1211_1314</t>
  </si>
  <si>
    <t>2019_1211_1318</t>
  </si>
  <si>
    <t>2019_1211_1326</t>
  </si>
  <si>
    <t>2019_1211_1328</t>
  </si>
  <si>
    <t>2019_1211_1330</t>
  </si>
  <si>
    <t>2019_1211_1332</t>
  </si>
  <si>
    <t>2019_1211_1341</t>
  </si>
  <si>
    <t>2019_1211_1345</t>
  </si>
  <si>
    <t>2019_1211_1371</t>
  </si>
  <si>
    <t>2019_1211_1385</t>
  </si>
  <si>
    <t>2019_1211_1387</t>
  </si>
  <si>
    <t>2019_1211_1388</t>
  </si>
  <si>
    <t>2019_1211_1393</t>
  </si>
  <si>
    <t>2019_1211_1396</t>
  </si>
  <si>
    <t>2019_1211_1397</t>
  </si>
  <si>
    <t>2019_1211_1403</t>
  </si>
  <si>
    <t>2019_1211_1414</t>
  </si>
  <si>
    <t>2019_1211_1416</t>
  </si>
  <si>
    <t>2019_1211_1429</t>
  </si>
  <si>
    <t>2019_1211_1433</t>
  </si>
  <si>
    <t>2019_1211_1436</t>
  </si>
  <si>
    <t>2019_1211_1437</t>
  </si>
  <si>
    <t>2019_1211_1438</t>
  </si>
  <si>
    <t>2019_1211_1439</t>
  </si>
  <si>
    <t>2019_1211_1449</t>
  </si>
  <si>
    <t>2019_1211_1458</t>
  </si>
  <si>
    <t>2019_1211_1459</t>
  </si>
  <si>
    <t>2019_1211_1463</t>
  </si>
  <si>
    <t>2019_1222_1233</t>
  </si>
  <si>
    <t>2019_1222_1234</t>
  </si>
  <si>
    <t>2019_1222_1235</t>
  </si>
  <si>
    <t>2019_1222_1242</t>
  </si>
  <si>
    <t>2019_1222_1243</t>
  </si>
  <si>
    <t>2019_1222_1246</t>
  </si>
  <si>
    <t>2019_1222_1251</t>
  </si>
  <si>
    <t>2019_1222_1257</t>
  </si>
  <si>
    <t>2019_1222_1261</t>
  </si>
  <si>
    <t>2019_1222_1266</t>
  </si>
  <si>
    <t>2019_1222_1268</t>
  </si>
  <si>
    <t>2019_1222_1276</t>
  </si>
  <si>
    <t>2019_1222_1277</t>
  </si>
  <si>
    <t>2019_1222_1278</t>
  </si>
  <si>
    <t>2019_1222_1279</t>
  </si>
  <si>
    <t>2019_1222_1280</t>
  </si>
  <si>
    <t>2019_1222_1285</t>
  </si>
  <si>
    <t>2019_1222_1293</t>
  </si>
  <si>
    <t>2019_1222_1295</t>
  </si>
  <si>
    <t>2019_1222_1297</t>
  </si>
  <si>
    <t>2019_1222_1300</t>
  </si>
  <si>
    <t>2019_1222_1305</t>
  </si>
  <si>
    <t>2019_1222_1308</t>
  </si>
  <si>
    <t>2019_1222_1314</t>
  </si>
  <si>
    <t>2019_1222_1318</t>
  </si>
  <si>
    <t>2019_1222_1326</t>
  </si>
  <si>
    <t>2019_1222_1328</t>
  </si>
  <si>
    <t>2019_1222_1330</t>
  </si>
  <si>
    <t>2019_1222_1332</t>
  </si>
  <si>
    <t>2019_1222_1341</t>
  </si>
  <si>
    <t>2019_1222_1345</t>
  </si>
  <si>
    <t>2019_1222_1371</t>
  </si>
  <si>
    <t>2019_1222_1385</t>
  </si>
  <si>
    <t>2019_1222_1387</t>
  </si>
  <si>
    <t>2019_1222_1388</t>
  </si>
  <si>
    <t>2019_1222_1393</t>
  </si>
  <si>
    <t>2019_1222_1396</t>
  </si>
  <si>
    <t>2019_1222_1397</t>
  </si>
  <si>
    <t>2019_1222_1403</t>
  </si>
  <si>
    <t>2019_1222_1414</t>
  </si>
  <si>
    <t>2019_1222_1416</t>
  </si>
  <si>
    <t>2019_1222_1429</t>
  </si>
  <si>
    <t>2019_1222_1433</t>
  </si>
  <si>
    <t>2019_1222_1436</t>
  </si>
  <si>
    <t>2019_1222_1437</t>
  </si>
  <si>
    <t>2019_1222_1438</t>
  </si>
  <si>
    <t>2019_1222_1439</t>
  </si>
  <si>
    <t>2019_1222_1449</t>
  </si>
  <si>
    <t>2019_1222_1458</t>
  </si>
  <si>
    <t>2019_1222_1459</t>
  </si>
  <si>
    <t>2019_1222_1463</t>
  </si>
  <si>
    <t>2019_1233_1234</t>
  </si>
  <si>
    <t>2019_1233_1235</t>
  </si>
  <si>
    <t>2019_1233_1242</t>
  </si>
  <si>
    <t>2019_1233_1243</t>
  </si>
  <si>
    <t>2019_1233_1246</t>
  </si>
  <si>
    <t>2019_1233_1251</t>
  </si>
  <si>
    <t>2019_1233_1257</t>
  </si>
  <si>
    <t>2019_1233_1261</t>
  </si>
  <si>
    <t>2019_1233_1266</t>
  </si>
  <si>
    <t>2019_1233_1268</t>
  </si>
  <si>
    <t>2019_1233_1276</t>
  </si>
  <si>
    <t>2019_1233_1277</t>
  </si>
  <si>
    <t>2019_1233_1278</t>
  </si>
  <si>
    <t>2019_1233_1279</t>
  </si>
  <si>
    <t>2019_1233_1280</t>
  </si>
  <si>
    <t>2019_1233_1285</t>
  </si>
  <si>
    <t>2019_1233_1293</t>
  </si>
  <si>
    <t>2019_1233_1295</t>
  </si>
  <si>
    <t>2019_1233_1297</t>
  </si>
  <si>
    <t>2019_1233_1300</t>
  </si>
  <si>
    <t>2019_1233_1305</t>
  </si>
  <si>
    <t>2019_1233_1308</t>
  </si>
  <si>
    <t>2019_1233_1314</t>
  </si>
  <si>
    <t>2019_1233_1318</t>
  </si>
  <si>
    <t>2019_1233_1326</t>
  </si>
  <si>
    <t>2019_1233_1328</t>
  </si>
  <si>
    <t>2019_1233_1330</t>
  </si>
  <si>
    <t>2019_1233_1332</t>
  </si>
  <si>
    <t>2019_1233_1341</t>
  </si>
  <si>
    <t>2019_1233_1345</t>
  </si>
  <si>
    <t>2019_1233_1371</t>
  </si>
  <si>
    <t>2019_1233_1385</t>
  </si>
  <si>
    <t>2019_1233_1387</t>
  </si>
  <si>
    <t>2019_1233_1388</t>
  </si>
  <si>
    <t>2019_1233_1393</t>
  </si>
  <si>
    <t>2019_1233_1396</t>
  </si>
  <si>
    <t>2019_1233_1397</t>
  </si>
  <si>
    <t>2019_1233_1403</t>
  </si>
  <si>
    <t>2019_1233_1414</t>
  </si>
  <si>
    <t>2019_1233_1416</t>
  </si>
  <si>
    <t>2019_1233_1429</t>
  </si>
  <si>
    <t>2019_1233_1433</t>
  </si>
  <si>
    <t>2019_1233_1436</t>
  </si>
  <si>
    <t>2019_1233_1437</t>
  </si>
  <si>
    <t>2019_1233_1438</t>
  </si>
  <si>
    <t>2019_1233_1439</t>
  </si>
  <si>
    <t>2019_1233_1449</t>
  </si>
  <si>
    <t>2019_1233_1458</t>
  </si>
  <si>
    <t>2019_1233_1459</t>
  </si>
  <si>
    <t>2019_1233_1463</t>
  </si>
  <si>
    <t>2019_1234_1235</t>
  </si>
  <si>
    <t>2019_1234_1242</t>
  </si>
  <si>
    <t>2019_1234_1243</t>
  </si>
  <si>
    <t>2019_1234_1246</t>
  </si>
  <si>
    <t>2019_1234_1251</t>
  </si>
  <si>
    <t>2019_1234_1257</t>
  </si>
  <si>
    <t>2019_1234_1261</t>
  </si>
  <si>
    <t>2019_1234_1266</t>
  </si>
  <si>
    <t>2019_1234_1268</t>
  </si>
  <si>
    <t>2019_1234_1276</t>
  </si>
  <si>
    <t>2019_1234_1277</t>
  </si>
  <si>
    <t>2019_1234_1278</t>
  </si>
  <si>
    <t>2019_1234_1279</t>
  </si>
  <si>
    <t>2019_1234_1280</t>
  </si>
  <si>
    <t>2019_1234_1285</t>
  </si>
  <si>
    <t>2019_1234_1293</t>
  </si>
  <si>
    <t>2019_1234_1295</t>
  </si>
  <si>
    <t>2019_1234_1297</t>
  </si>
  <si>
    <t>2019_1234_1300</t>
  </si>
  <si>
    <t>2019_1234_1305</t>
  </si>
  <si>
    <t>2019_1234_1308</t>
  </si>
  <si>
    <t>2019_1234_1314</t>
  </si>
  <si>
    <t>2019_1234_1318</t>
  </si>
  <si>
    <t>2019_1234_1326</t>
  </si>
  <si>
    <t>2019_1234_1328</t>
  </si>
  <si>
    <t>2019_1234_1330</t>
  </si>
  <si>
    <t>2019_1234_1332</t>
  </si>
  <si>
    <t>2019_1234_1341</t>
  </si>
  <si>
    <t>2019_1234_1345</t>
  </si>
  <si>
    <t>2019_1234_1371</t>
  </si>
  <si>
    <t>2019_1234_1385</t>
  </si>
  <si>
    <t>2019_1234_1387</t>
  </si>
  <si>
    <t>2019_1234_1388</t>
  </si>
  <si>
    <t>2019_1234_1393</t>
  </si>
  <si>
    <t>2019_1234_1396</t>
  </si>
  <si>
    <t>2019_1234_1397</t>
  </si>
  <si>
    <t>2019_1234_1403</t>
  </si>
  <si>
    <t>2019_1234_1414</t>
  </si>
  <si>
    <t>2019_1234_1416</t>
  </si>
  <si>
    <t>2019_1234_1429</t>
  </si>
  <si>
    <t>2019_1234_1433</t>
  </si>
  <si>
    <t>2019_1234_1436</t>
  </si>
  <si>
    <t>2019_1234_1437</t>
  </si>
  <si>
    <t>2019_1234_1438</t>
  </si>
  <si>
    <t>2019_1234_1439</t>
  </si>
  <si>
    <t>2019_1234_1449</t>
  </si>
  <si>
    <t>2019_1234_1458</t>
  </si>
  <si>
    <t>2019_1234_1459</t>
  </si>
  <si>
    <t>2019_1234_1463</t>
  </si>
  <si>
    <t>2019_1235_1242</t>
  </si>
  <si>
    <t>2019_1235_1243</t>
  </si>
  <si>
    <t>2019_1235_1246</t>
  </si>
  <si>
    <t>2019_1235_1251</t>
  </si>
  <si>
    <t>2019_1235_1257</t>
  </si>
  <si>
    <t>2019_1235_1261</t>
  </si>
  <si>
    <t>2019_1235_1266</t>
  </si>
  <si>
    <t>2019_1235_1268</t>
  </si>
  <si>
    <t>2019_1235_1276</t>
  </si>
  <si>
    <t>2019_1235_1277</t>
  </si>
  <si>
    <t>2019_1235_1278</t>
  </si>
  <si>
    <t>2019_1235_1279</t>
  </si>
  <si>
    <t>2019_1235_1280</t>
  </si>
  <si>
    <t>2019_1235_1285</t>
  </si>
  <si>
    <t>2019_1235_1293</t>
  </si>
  <si>
    <t>2019_1235_1295</t>
  </si>
  <si>
    <t>2019_1235_1297</t>
  </si>
  <si>
    <t>2019_1235_1300</t>
  </si>
  <si>
    <t>2019_1235_1305</t>
  </si>
  <si>
    <t>2019_1235_1308</t>
  </si>
  <si>
    <t>2019_1235_1314</t>
  </si>
  <si>
    <t>2019_1235_1318</t>
  </si>
  <si>
    <t>2019_1235_1326</t>
  </si>
  <si>
    <t>2019_1235_1328</t>
  </si>
  <si>
    <t>2019_1235_1330</t>
  </si>
  <si>
    <t>2019_1235_1332</t>
  </si>
  <si>
    <t>2019_1235_1341</t>
  </si>
  <si>
    <t>2019_1235_1345</t>
  </si>
  <si>
    <t>2019_1235_1371</t>
  </si>
  <si>
    <t>2019_1235_1385</t>
  </si>
  <si>
    <t>2019_1235_1387</t>
  </si>
  <si>
    <t>2019_1235_1388</t>
  </si>
  <si>
    <t>2019_1235_1393</t>
  </si>
  <si>
    <t>2019_1235_1396</t>
  </si>
  <si>
    <t>2019_1235_1397</t>
  </si>
  <si>
    <t>2019_1235_1403</t>
  </si>
  <si>
    <t>2019_1235_1414</t>
  </si>
  <si>
    <t>2019_1235_1416</t>
  </si>
  <si>
    <t>2019_1235_1429</t>
  </si>
  <si>
    <t>2019_1235_1433</t>
  </si>
  <si>
    <t>2019_1235_1436</t>
  </si>
  <si>
    <t>2019_1235_1437</t>
  </si>
  <si>
    <t>2019_1235_1438</t>
  </si>
  <si>
    <t>2019_1235_1439</t>
  </si>
  <si>
    <t>2019_1235_1449</t>
  </si>
  <si>
    <t>2019_1235_1458</t>
  </si>
  <si>
    <t>2019_1235_1459</t>
  </si>
  <si>
    <t>2019_1235_1463</t>
  </si>
  <si>
    <t>2019_1242_1243</t>
  </si>
  <si>
    <t>2019_1242_1246</t>
  </si>
  <si>
    <t>2019_1242_1251</t>
  </si>
  <si>
    <t>2019_1242_1257</t>
  </si>
  <si>
    <t>2019_1242_1261</t>
  </si>
  <si>
    <t>2019_1242_1266</t>
  </si>
  <si>
    <t>2019_1242_1268</t>
  </si>
  <si>
    <t>2019_1242_1276</t>
  </si>
  <si>
    <t>2019_1242_1277</t>
  </si>
  <si>
    <t>2019_1242_1278</t>
  </si>
  <si>
    <t>2019_1242_1279</t>
  </si>
  <si>
    <t>2019_1242_1280</t>
  </si>
  <si>
    <t>2019_1242_1285</t>
  </si>
  <si>
    <t>2019_1242_1293</t>
  </si>
  <si>
    <t>2019_1242_1295</t>
  </si>
  <si>
    <t>2019_1242_1297</t>
  </si>
  <si>
    <t>2019_1242_1300</t>
  </si>
  <si>
    <t>2019_1242_1305</t>
  </si>
  <si>
    <t>2019_1242_1308</t>
  </si>
  <si>
    <t>2019_1242_1314</t>
  </si>
  <si>
    <t>2019_1242_1318</t>
  </si>
  <si>
    <t>2019_1242_1326</t>
  </si>
  <si>
    <t>2019_1242_1328</t>
  </si>
  <si>
    <t>2019_1242_1330</t>
  </si>
  <si>
    <t>2019_1242_1332</t>
  </si>
  <si>
    <t>2019_1242_1341</t>
  </si>
  <si>
    <t>2019_1242_1345</t>
  </si>
  <si>
    <t>2019_1242_1371</t>
  </si>
  <si>
    <t>2019_1242_1385</t>
  </si>
  <si>
    <t>2019_1242_1387</t>
  </si>
  <si>
    <t>2019_1242_1388</t>
  </si>
  <si>
    <t>2019_1242_1393</t>
  </si>
  <si>
    <t>2019_1242_1396</t>
  </si>
  <si>
    <t>2019_1242_1397</t>
  </si>
  <si>
    <t>2019_1242_1403</t>
  </si>
  <si>
    <t>2019_1242_1414</t>
  </si>
  <si>
    <t>2019_1242_1416</t>
  </si>
  <si>
    <t>2019_1242_1429</t>
  </si>
  <si>
    <t>2019_1242_1433</t>
  </si>
  <si>
    <t>2019_1242_1436</t>
  </si>
  <si>
    <t>2019_1242_1437</t>
  </si>
  <si>
    <t>2019_1242_1438</t>
  </si>
  <si>
    <t>2019_1242_1439</t>
  </si>
  <si>
    <t>2019_1242_1449</t>
  </si>
  <si>
    <t>2019_1242_1458</t>
  </si>
  <si>
    <t>2019_1242_1459</t>
  </si>
  <si>
    <t>2019_1242_1463</t>
  </si>
  <si>
    <t>2019_1243_1246</t>
  </si>
  <si>
    <t>2019_1243_1251</t>
  </si>
  <si>
    <t>2019_1243_1257</t>
  </si>
  <si>
    <t>2019_1243_1261</t>
  </si>
  <si>
    <t>2019_1243_1266</t>
  </si>
  <si>
    <t>2019_1243_1268</t>
  </si>
  <si>
    <t>2019_1243_1276</t>
  </si>
  <si>
    <t>2019_1243_1277</t>
  </si>
  <si>
    <t>2019_1243_1278</t>
  </si>
  <si>
    <t>2019_1243_1279</t>
  </si>
  <si>
    <t>2019_1243_1280</t>
  </si>
  <si>
    <t>2019_1243_1285</t>
  </si>
  <si>
    <t>2019_1243_1293</t>
  </si>
  <si>
    <t>2019_1243_1295</t>
  </si>
  <si>
    <t>2019_1243_1297</t>
  </si>
  <si>
    <t>2019_1243_1300</t>
  </si>
  <si>
    <t>2019_1243_1305</t>
  </si>
  <si>
    <t>2019_1243_1308</t>
  </si>
  <si>
    <t>2019_1243_1314</t>
  </si>
  <si>
    <t>2019_1243_1318</t>
  </si>
  <si>
    <t>2019_1243_1326</t>
  </si>
  <si>
    <t>2019_1243_1328</t>
  </si>
  <si>
    <t>2019_1243_1330</t>
  </si>
  <si>
    <t>2019_1243_1332</t>
  </si>
  <si>
    <t>2019_1243_1341</t>
  </si>
  <si>
    <t>2019_1243_1345</t>
  </si>
  <si>
    <t>2019_1243_1371</t>
  </si>
  <si>
    <t>2019_1243_1385</t>
  </si>
  <si>
    <t>2019_1243_1387</t>
  </si>
  <si>
    <t>2019_1243_1388</t>
  </si>
  <si>
    <t>2019_1243_1393</t>
  </si>
  <si>
    <t>2019_1243_1396</t>
  </si>
  <si>
    <t>2019_1243_1397</t>
  </si>
  <si>
    <t>2019_1243_1403</t>
  </si>
  <si>
    <t>2019_1243_1414</t>
  </si>
  <si>
    <t>2019_1243_1416</t>
  </si>
  <si>
    <t>2019_1243_1429</t>
  </si>
  <si>
    <t>2019_1243_1433</t>
  </si>
  <si>
    <t>2019_1243_1436</t>
  </si>
  <si>
    <t>2019_1243_1437</t>
  </si>
  <si>
    <t>2019_1243_1438</t>
  </si>
  <si>
    <t>2019_1243_1439</t>
  </si>
  <si>
    <t>2019_1243_1449</t>
  </si>
  <si>
    <t>2019_1243_1458</t>
  </si>
  <si>
    <t>2019_1243_1459</t>
  </si>
  <si>
    <t>2019_1243_1463</t>
  </si>
  <si>
    <t>2019_1246_1251</t>
  </si>
  <si>
    <t>2019_1246_1257</t>
  </si>
  <si>
    <t>2019_1246_1261</t>
  </si>
  <si>
    <t>2019_1246_1266</t>
  </si>
  <si>
    <t>2019_1246_1268</t>
  </si>
  <si>
    <t>2019_1246_1276</t>
  </si>
  <si>
    <t>2019_1246_1277</t>
  </si>
  <si>
    <t>2019_1246_1278</t>
  </si>
  <si>
    <t>2019_1246_1279</t>
  </si>
  <si>
    <t>2019_1246_1280</t>
  </si>
  <si>
    <t>2019_1246_1285</t>
  </si>
  <si>
    <t>2019_1246_1293</t>
  </si>
  <si>
    <t>2019_1246_1295</t>
  </si>
  <si>
    <t>2019_1246_1297</t>
  </si>
  <si>
    <t>2019_1246_1300</t>
  </si>
  <si>
    <t>2019_1246_1305</t>
  </si>
  <si>
    <t>2019_1246_1308</t>
  </si>
  <si>
    <t>2019_1246_1314</t>
  </si>
  <si>
    <t>2019_1246_1318</t>
  </si>
  <si>
    <t>2019_1246_1326</t>
  </si>
  <si>
    <t>2019_1246_1328</t>
  </si>
  <si>
    <t>2019_1246_1330</t>
  </si>
  <si>
    <t>2019_1246_1332</t>
  </si>
  <si>
    <t>2019_1246_1341</t>
  </si>
  <si>
    <t>2019_1246_1345</t>
  </si>
  <si>
    <t>2019_1246_1371</t>
  </si>
  <si>
    <t>2019_1246_1385</t>
  </si>
  <si>
    <t>2019_1246_1387</t>
  </si>
  <si>
    <t>2019_1246_1388</t>
  </si>
  <si>
    <t>2019_1246_1393</t>
  </si>
  <si>
    <t>2019_1246_1396</t>
  </si>
  <si>
    <t>2019_1246_1397</t>
  </si>
  <si>
    <t>2019_1246_1403</t>
  </si>
  <si>
    <t>2019_1246_1414</t>
  </si>
  <si>
    <t>2019_1246_1416</t>
  </si>
  <si>
    <t>2019_1246_1429</t>
  </si>
  <si>
    <t>2019_1246_1433</t>
  </si>
  <si>
    <t>2019_1246_1436</t>
  </si>
  <si>
    <t>2019_1246_1437</t>
  </si>
  <si>
    <t>2019_1246_1438</t>
  </si>
  <si>
    <t>2019_1246_1439</t>
  </si>
  <si>
    <t>2019_1246_1449</t>
  </si>
  <si>
    <t>2019_1246_1458</t>
  </si>
  <si>
    <t>2019_1246_1459</t>
  </si>
  <si>
    <t>2019_1246_1463</t>
  </si>
  <si>
    <t>2019_1251_1257</t>
  </si>
  <si>
    <t>2019_1251_1261</t>
  </si>
  <si>
    <t>2019_1251_1266</t>
  </si>
  <si>
    <t>2019_1251_1268</t>
  </si>
  <si>
    <t>2019_1251_1276</t>
  </si>
  <si>
    <t>2019_1251_1277</t>
  </si>
  <si>
    <t>2019_1251_1278</t>
  </si>
  <si>
    <t>2019_1251_1279</t>
  </si>
  <si>
    <t>2019_1251_1280</t>
  </si>
  <si>
    <t>2019_1251_1285</t>
  </si>
  <si>
    <t>2019_1251_1293</t>
  </si>
  <si>
    <t>2019_1251_1295</t>
  </si>
  <si>
    <t>2019_1251_1297</t>
  </si>
  <si>
    <t>2019_1251_1300</t>
  </si>
  <si>
    <t>2019_1251_1305</t>
  </si>
  <si>
    <t>2019_1251_1308</t>
  </si>
  <si>
    <t>2019_1251_1314</t>
  </si>
  <si>
    <t>2019_1251_1318</t>
  </si>
  <si>
    <t>2019_1251_1326</t>
  </si>
  <si>
    <t>2019_1251_1328</t>
  </si>
  <si>
    <t>2019_1251_1330</t>
  </si>
  <si>
    <t>2019_1251_1332</t>
  </si>
  <si>
    <t>2019_1251_1341</t>
  </si>
  <si>
    <t>2019_1251_1345</t>
  </si>
  <si>
    <t>2019_1251_1371</t>
  </si>
  <si>
    <t>2019_1251_1385</t>
  </si>
  <si>
    <t>2019_1251_1387</t>
  </si>
  <si>
    <t>2019_1251_1388</t>
  </si>
  <si>
    <t>2019_1251_1393</t>
  </si>
  <si>
    <t>2019_1251_1396</t>
  </si>
  <si>
    <t>2019_1251_1397</t>
  </si>
  <si>
    <t>2019_1251_1403</t>
  </si>
  <si>
    <t>2019_1251_1414</t>
  </si>
  <si>
    <t>2019_1251_1416</t>
  </si>
  <si>
    <t>2019_1251_1429</t>
  </si>
  <si>
    <t>2019_1251_1433</t>
  </si>
  <si>
    <t>2019_1251_1436</t>
  </si>
  <si>
    <t>2019_1251_1437</t>
  </si>
  <si>
    <t>2019_1251_1438</t>
  </si>
  <si>
    <t>2019_1251_1439</t>
  </si>
  <si>
    <t>2019_1251_1449</t>
  </si>
  <si>
    <t>2019_1251_1458</t>
  </si>
  <si>
    <t>2019_1251_1459</t>
  </si>
  <si>
    <t>2019_1251_1463</t>
  </si>
  <si>
    <t>2019_1257_1261</t>
  </si>
  <si>
    <t>2019_1257_1266</t>
  </si>
  <si>
    <t>2019_1257_1268</t>
  </si>
  <si>
    <t>2019_1257_1276</t>
  </si>
  <si>
    <t>2019_1257_1277</t>
  </si>
  <si>
    <t>2019_1257_1278</t>
  </si>
  <si>
    <t>2019_1257_1279</t>
  </si>
  <si>
    <t>2019_1257_1280</t>
  </si>
  <si>
    <t>2019_1257_1285</t>
  </si>
  <si>
    <t>2019_1257_1293</t>
  </si>
  <si>
    <t>2019_1257_1295</t>
  </si>
  <si>
    <t>2019_1257_1297</t>
  </si>
  <si>
    <t>2019_1257_1300</t>
  </si>
  <si>
    <t>2019_1257_1305</t>
  </si>
  <si>
    <t>2019_1257_1308</t>
  </si>
  <si>
    <t>2019_1257_1314</t>
  </si>
  <si>
    <t>2019_1257_1318</t>
  </si>
  <si>
    <t>2019_1257_1326</t>
  </si>
  <si>
    <t>2019_1257_1328</t>
  </si>
  <si>
    <t>2019_1257_1330</t>
  </si>
  <si>
    <t>2019_1257_1332</t>
  </si>
  <si>
    <t>2019_1257_1341</t>
  </si>
  <si>
    <t>2019_1257_1345</t>
  </si>
  <si>
    <t>2019_1257_1371</t>
  </si>
  <si>
    <t>2019_1257_1385</t>
  </si>
  <si>
    <t>2019_1257_1387</t>
  </si>
  <si>
    <t>2019_1257_1388</t>
  </si>
  <si>
    <t>2019_1257_1393</t>
  </si>
  <si>
    <t>2019_1257_1396</t>
  </si>
  <si>
    <t>2019_1257_1397</t>
  </si>
  <si>
    <t>2019_1257_1403</t>
  </si>
  <si>
    <t>2019_1257_1414</t>
  </si>
  <si>
    <t>2019_1257_1416</t>
  </si>
  <si>
    <t>2019_1257_1429</t>
  </si>
  <si>
    <t>2019_1257_1433</t>
  </si>
  <si>
    <t>2019_1257_1436</t>
  </si>
  <si>
    <t>2019_1257_1437</t>
  </si>
  <si>
    <t>2019_1257_1438</t>
  </si>
  <si>
    <t>2019_1257_1439</t>
  </si>
  <si>
    <t>2019_1257_1449</t>
  </si>
  <si>
    <t>2019_1257_1458</t>
  </si>
  <si>
    <t>2019_1257_1459</t>
  </si>
  <si>
    <t>2019_1257_1463</t>
  </si>
  <si>
    <t>2019_1261_1266</t>
  </si>
  <si>
    <t>2019_1261_1268</t>
  </si>
  <si>
    <t>2019_1261_1276</t>
  </si>
  <si>
    <t>2019_1261_1277</t>
  </si>
  <si>
    <t>2019_1261_1278</t>
  </si>
  <si>
    <t>2019_1261_1279</t>
  </si>
  <si>
    <t>2019_1261_1280</t>
  </si>
  <si>
    <t>2019_1261_1285</t>
  </si>
  <si>
    <t>2019_1261_1293</t>
  </si>
  <si>
    <t>2019_1261_1295</t>
  </si>
  <si>
    <t>2019_1261_1297</t>
  </si>
  <si>
    <t>2019_1261_1300</t>
  </si>
  <si>
    <t>2019_1261_1305</t>
  </si>
  <si>
    <t>2019_1261_1308</t>
  </si>
  <si>
    <t>2019_1261_1314</t>
  </si>
  <si>
    <t>2019_1261_1318</t>
  </si>
  <si>
    <t>2019_1261_1326</t>
  </si>
  <si>
    <t>2019_1261_1328</t>
  </si>
  <si>
    <t>2019_1261_1330</t>
  </si>
  <si>
    <t>2019_1261_1332</t>
  </si>
  <si>
    <t>2019_1261_1341</t>
  </si>
  <si>
    <t>2019_1261_1345</t>
  </si>
  <si>
    <t>2019_1261_1371</t>
  </si>
  <si>
    <t>2019_1261_1385</t>
  </si>
  <si>
    <t>2019_1261_1387</t>
  </si>
  <si>
    <t>2019_1261_1388</t>
  </si>
  <si>
    <t>2019_1261_1393</t>
  </si>
  <si>
    <t>2019_1261_1396</t>
  </si>
  <si>
    <t>2019_1261_1397</t>
  </si>
  <si>
    <t>2019_1261_1403</t>
  </si>
  <si>
    <t>2019_1261_1414</t>
  </si>
  <si>
    <t>2019_1261_1416</t>
  </si>
  <si>
    <t>2019_1261_1429</t>
  </si>
  <si>
    <t>2019_1261_1433</t>
  </si>
  <si>
    <t>2019_1261_1436</t>
  </si>
  <si>
    <t>2019_1261_1437</t>
  </si>
  <si>
    <t>2019_1261_1438</t>
  </si>
  <si>
    <t>2019_1261_1439</t>
  </si>
  <si>
    <t>2019_1261_1449</t>
  </si>
  <si>
    <t>2019_1261_1458</t>
  </si>
  <si>
    <t>2019_1261_1459</t>
  </si>
  <si>
    <t>2019_1261_1463</t>
  </si>
  <si>
    <t>2019_1266_1268</t>
  </si>
  <si>
    <t>2019_1266_1276</t>
  </si>
  <si>
    <t>2019_1266_1277</t>
  </si>
  <si>
    <t>2019_1266_1278</t>
  </si>
  <si>
    <t>2019_1266_1279</t>
  </si>
  <si>
    <t>2019_1266_1280</t>
  </si>
  <si>
    <t>2019_1266_1285</t>
  </si>
  <si>
    <t>2019_1266_1293</t>
  </si>
  <si>
    <t>2019_1266_1295</t>
  </si>
  <si>
    <t>2019_1266_1297</t>
  </si>
  <si>
    <t>2019_1266_1300</t>
  </si>
  <si>
    <t>2019_1266_1305</t>
  </si>
  <si>
    <t>2019_1266_1308</t>
  </si>
  <si>
    <t>2019_1266_1314</t>
  </si>
  <si>
    <t>2019_1266_1318</t>
  </si>
  <si>
    <t>2019_1266_1326</t>
  </si>
  <si>
    <t>2019_1266_1328</t>
  </si>
  <si>
    <t>2019_1266_1330</t>
  </si>
  <si>
    <t>2019_1266_1332</t>
  </si>
  <si>
    <t>2019_1266_1341</t>
  </si>
  <si>
    <t>2019_1266_1345</t>
  </si>
  <si>
    <t>2019_1266_1371</t>
  </si>
  <si>
    <t>2019_1266_1385</t>
  </si>
  <si>
    <t>2019_1266_1387</t>
  </si>
  <si>
    <t>2019_1266_1388</t>
  </si>
  <si>
    <t>2019_1266_1393</t>
  </si>
  <si>
    <t>2019_1266_1396</t>
  </si>
  <si>
    <t>2019_1266_1397</t>
  </si>
  <si>
    <t>2019_1266_1403</t>
  </si>
  <si>
    <t>2019_1266_1414</t>
  </si>
  <si>
    <t>2019_1266_1416</t>
  </si>
  <si>
    <t>2019_1266_1429</t>
  </si>
  <si>
    <t>2019_1266_1433</t>
  </si>
  <si>
    <t>2019_1266_1436</t>
  </si>
  <si>
    <t>2019_1266_1437</t>
  </si>
  <si>
    <t>2019_1266_1438</t>
  </si>
  <si>
    <t>2019_1266_1439</t>
  </si>
  <si>
    <t>2019_1266_1449</t>
  </si>
  <si>
    <t>2019_1266_1458</t>
  </si>
  <si>
    <t>2019_1266_1459</t>
  </si>
  <si>
    <t>2019_1266_1463</t>
  </si>
  <si>
    <t>2019_1268_1276</t>
  </si>
  <si>
    <t>2019_1268_1277</t>
  </si>
  <si>
    <t>2019_1268_1278</t>
  </si>
  <si>
    <t>2019_1268_1279</t>
  </si>
  <si>
    <t>2019_1268_1280</t>
  </si>
  <si>
    <t>2019_1268_1285</t>
  </si>
  <si>
    <t>2019_1268_1293</t>
  </si>
  <si>
    <t>2019_1268_1295</t>
  </si>
  <si>
    <t>2019_1268_1297</t>
  </si>
  <si>
    <t>2019_1268_1300</t>
  </si>
  <si>
    <t>2019_1268_1305</t>
  </si>
  <si>
    <t>2019_1268_1308</t>
  </si>
  <si>
    <t>2019_1268_1314</t>
  </si>
  <si>
    <t>2019_1268_1318</t>
  </si>
  <si>
    <t>2019_1268_1326</t>
  </si>
  <si>
    <t>2019_1268_1328</t>
  </si>
  <si>
    <t>2019_1268_1330</t>
  </si>
  <si>
    <t>2019_1268_1332</t>
  </si>
  <si>
    <t>2019_1268_1341</t>
  </si>
  <si>
    <t>2019_1268_1345</t>
  </si>
  <si>
    <t>2019_1268_1371</t>
  </si>
  <si>
    <t>2019_1268_1385</t>
  </si>
  <si>
    <t>2019_1268_1387</t>
  </si>
  <si>
    <t>2019_1268_1388</t>
  </si>
  <si>
    <t>2019_1268_1393</t>
  </si>
  <si>
    <t>2019_1268_1396</t>
  </si>
  <si>
    <t>2019_1268_1397</t>
  </si>
  <si>
    <t>2019_1268_1403</t>
  </si>
  <si>
    <t>2019_1268_1414</t>
  </si>
  <si>
    <t>2019_1268_1416</t>
  </si>
  <si>
    <t>2019_1268_1429</t>
  </si>
  <si>
    <t>2019_1268_1433</t>
  </si>
  <si>
    <t>2019_1268_1436</t>
  </si>
  <si>
    <t>2019_1268_1437</t>
  </si>
  <si>
    <t>2019_1268_1438</t>
  </si>
  <si>
    <t>2019_1268_1439</t>
  </si>
  <si>
    <t>2019_1268_1449</t>
  </si>
  <si>
    <t>2019_1268_1458</t>
  </si>
  <si>
    <t>2019_1268_1459</t>
  </si>
  <si>
    <t>2019_1268_1463</t>
  </si>
  <si>
    <t>2019_1276_1277</t>
  </si>
  <si>
    <t>2019_1276_1278</t>
  </si>
  <si>
    <t>2019_1276_1279</t>
  </si>
  <si>
    <t>2019_1276_1280</t>
  </si>
  <si>
    <t>2019_1276_1285</t>
  </si>
  <si>
    <t>2019_1276_1293</t>
  </si>
  <si>
    <t>2019_1276_1295</t>
  </si>
  <si>
    <t>2019_1276_1297</t>
  </si>
  <si>
    <t>2019_1276_1300</t>
  </si>
  <si>
    <t>2019_1276_1305</t>
  </si>
  <si>
    <t>2019_1276_1308</t>
  </si>
  <si>
    <t>2019_1276_1314</t>
  </si>
  <si>
    <t>2019_1276_1318</t>
  </si>
  <si>
    <t>2019_1276_1326</t>
  </si>
  <si>
    <t>2019_1276_1328</t>
  </si>
  <si>
    <t>2019_1276_1330</t>
  </si>
  <si>
    <t>2019_1276_1332</t>
  </si>
  <si>
    <t>2019_1276_1341</t>
  </si>
  <si>
    <t>2019_1276_1345</t>
  </si>
  <si>
    <t>2019_1276_1371</t>
  </si>
  <si>
    <t>2019_1276_1385</t>
  </si>
  <si>
    <t>2019_1276_1387</t>
  </si>
  <si>
    <t>2019_1276_1388</t>
  </si>
  <si>
    <t>2019_1276_1393</t>
  </si>
  <si>
    <t>2019_1276_1396</t>
  </si>
  <si>
    <t>2019_1276_1397</t>
  </si>
  <si>
    <t>2019_1276_1403</t>
  </si>
  <si>
    <t>2019_1276_1414</t>
  </si>
  <si>
    <t>2019_1276_1416</t>
  </si>
  <si>
    <t>2019_1276_1429</t>
  </si>
  <si>
    <t>2019_1276_1433</t>
  </si>
  <si>
    <t>2019_1276_1436</t>
  </si>
  <si>
    <t>2019_1276_1437</t>
  </si>
  <si>
    <t>2019_1276_1438</t>
  </si>
  <si>
    <t>2019_1276_1439</t>
  </si>
  <si>
    <t>2019_1276_1449</t>
  </si>
  <si>
    <t>2019_1276_1458</t>
  </si>
  <si>
    <t>2019_1276_1459</t>
  </si>
  <si>
    <t>2019_1276_1463</t>
  </si>
  <si>
    <t>2019_1277_1278</t>
  </si>
  <si>
    <t>2019_1277_1279</t>
  </si>
  <si>
    <t>2019_1277_1280</t>
  </si>
  <si>
    <t>2019_1277_1285</t>
  </si>
  <si>
    <t>2019_1277_1293</t>
  </si>
  <si>
    <t>2019_1277_1295</t>
  </si>
  <si>
    <t>2019_1277_1297</t>
  </si>
  <si>
    <t>2019_1277_1300</t>
  </si>
  <si>
    <t>2019_1277_1305</t>
  </si>
  <si>
    <t>2019_1277_1308</t>
  </si>
  <si>
    <t>2019_1277_1314</t>
  </si>
  <si>
    <t>2019_1277_1318</t>
  </si>
  <si>
    <t>2019_1277_1326</t>
  </si>
  <si>
    <t>2019_1277_1328</t>
  </si>
  <si>
    <t>2019_1277_1330</t>
  </si>
  <si>
    <t>2019_1277_1332</t>
  </si>
  <si>
    <t>2019_1277_1341</t>
  </si>
  <si>
    <t>2019_1277_1345</t>
  </si>
  <si>
    <t>2019_1277_1371</t>
  </si>
  <si>
    <t>2019_1277_1385</t>
  </si>
  <si>
    <t>2019_1277_1387</t>
  </si>
  <si>
    <t>2019_1277_1388</t>
  </si>
  <si>
    <t>2019_1277_1393</t>
  </si>
  <si>
    <t>2019_1277_1396</t>
  </si>
  <si>
    <t>2019_1277_1397</t>
  </si>
  <si>
    <t>2019_1277_1403</t>
  </si>
  <si>
    <t>2019_1277_1414</t>
  </si>
  <si>
    <t>2019_1277_1416</t>
  </si>
  <si>
    <t>2019_1277_1429</t>
  </si>
  <si>
    <t>2019_1277_1433</t>
  </si>
  <si>
    <t>2019_1277_1436</t>
  </si>
  <si>
    <t>2019_1277_1437</t>
  </si>
  <si>
    <t>2019_1277_1438</t>
  </si>
  <si>
    <t>2019_1277_1439</t>
  </si>
  <si>
    <t>2019_1277_1449</t>
  </si>
  <si>
    <t>2019_1277_1458</t>
  </si>
  <si>
    <t>2019_1277_1459</t>
  </si>
  <si>
    <t>2019_1277_1463</t>
  </si>
  <si>
    <t>2019_1278_1279</t>
  </si>
  <si>
    <t>2019_1278_1280</t>
  </si>
  <si>
    <t>2019_1278_1285</t>
  </si>
  <si>
    <t>2019_1278_1293</t>
  </si>
  <si>
    <t>2019_1278_1295</t>
  </si>
  <si>
    <t>2019_1278_1297</t>
  </si>
  <si>
    <t>2019_1278_1300</t>
  </si>
  <si>
    <t>2019_1278_1305</t>
  </si>
  <si>
    <t>2019_1278_1308</t>
  </si>
  <si>
    <t>2019_1278_1314</t>
  </si>
  <si>
    <t>2019_1278_1318</t>
  </si>
  <si>
    <t>2019_1278_1326</t>
  </si>
  <si>
    <t>2019_1278_1328</t>
  </si>
  <si>
    <t>2019_1278_1330</t>
  </si>
  <si>
    <t>2019_1278_1332</t>
  </si>
  <si>
    <t>2019_1278_1341</t>
  </si>
  <si>
    <t>2019_1278_1345</t>
  </si>
  <si>
    <t>2019_1278_1371</t>
  </si>
  <si>
    <t>2019_1278_1385</t>
  </si>
  <si>
    <t>2019_1278_1387</t>
  </si>
  <si>
    <t>2019_1278_1388</t>
  </si>
  <si>
    <t>2019_1278_1393</t>
  </si>
  <si>
    <t>2019_1278_1396</t>
  </si>
  <si>
    <t>2019_1278_1397</t>
  </si>
  <si>
    <t>2019_1278_1403</t>
  </si>
  <si>
    <t>2019_1278_1414</t>
  </si>
  <si>
    <t>2019_1278_1416</t>
  </si>
  <si>
    <t>2019_1278_1429</t>
  </si>
  <si>
    <t>2019_1278_1433</t>
  </si>
  <si>
    <t>2019_1278_1436</t>
  </si>
  <si>
    <t>2019_1278_1437</t>
  </si>
  <si>
    <t>2019_1278_1438</t>
  </si>
  <si>
    <t>2019_1278_1439</t>
  </si>
  <si>
    <t>2019_1278_1449</t>
  </si>
  <si>
    <t>2019_1278_1458</t>
  </si>
  <si>
    <t>2019_1278_1459</t>
  </si>
  <si>
    <t>2019_1278_1463</t>
  </si>
  <si>
    <t>2019_1279_1280</t>
  </si>
  <si>
    <t>2019_1279_1285</t>
  </si>
  <si>
    <t>2019_1279_1293</t>
  </si>
  <si>
    <t>2019_1279_1295</t>
  </si>
  <si>
    <t>2019_1279_1297</t>
  </si>
  <si>
    <t>2019_1279_1300</t>
  </si>
  <si>
    <t>2019_1279_1305</t>
  </si>
  <si>
    <t>2019_1279_1308</t>
  </si>
  <si>
    <t>2019_1279_1314</t>
  </si>
  <si>
    <t>2019_1279_1318</t>
  </si>
  <si>
    <t>2019_1279_1326</t>
  </si>
  <si>
    <t>2019_1279_1328</t>
  </si>
  <si>
    <t>2019_1279_1330</t>
  </si>
  <si>
    <t>2019_1279_1332</t>
  </si>
  <si>
    <t>2019_1279_1341</t>
  </si>
  <si>
    <t>2019_1279_1345</t>
  </si>
  <si>
    <t>2019_1279_1371</t>
  </si>
  <si>
    <t>2019_1279_1385</t>
  </si>
  <si>
    <t>2019_1279_1387</t>
  </si>
  <si>
    <t>2019_1279_1388</t>
  </si>
  <si>
    <t>2019_1279_1393</t>
  </si>
  <si>
    <t>2019_1279_1396</t>
  </si>
  <si>
    <t>2019_1279_1397</t>
  </si>
  <si>
    <t>2019_1279_1403</t>
  </si>
  <si>
    <t>2019_1279_1414</t>
  </si>
  <si>
    <t>2019_1279_1416</t>
  </si>
  <si>
    <t>2019_1279_1429</t>
  </si>
  <si>
    <t>2019_1279_1433</t>
  </si>
  <si>
    <t>2019_1279_1436</t>
  </si>
  <si>
    <t>2019_1279_1437</t>
  </si>
  <si>
    <t>2019_1279_1438</t>
  </si>
  <si>
    <t>2019_1279_1439</t>
  </si>
  <si>
    <t>2019_1279_1449</t>
  </si>
  <si>
    <t>2019_1279_1458</t>
  </si>
  <si>
    <t>2019_1279_1459</t>
  </si>
  <si>
    <t>2019_1279_1463</t>
  </si>
  <si>
    <t>2019_1280_1285</t>
  </si>
  <si>
    <t>2019_1280_1293</t>
  </si>
  <si>
    <t>2019_1280_1295</t>
  </si>
  <si>
    <t>2019_1280_1297</t>
  </si>
  <si>
    <t>2019_1280_1300</t>
  </si>
  <si>
    <t>2019_1280_1305</t>
  </si>
  <si>
    <t>2019_1280_1308</t>
  </si>
  <si>
    <t>2019_1280_1314</t>
  </si>
  <si>
    <t>2019_1280_1318</t>
  </si>
  <si>
    <t>2019_1280_1326</t>
  </si>
  <si>
    <t>2019_1280_1328</t>
  </si>
  <si>
    <t>2019_1280_1330</t>
  </si>
  <si>
    <t>2019_1280_1332</t>
  </si>
  <si>
    <t>2019_1280_1341</t>
  </si>
  <si>
    <t>2019_1280_1345</t>
  </si>
  <si>
    <t>2019_1280_1371</t>
  </si>
  <si>
    <t>2019_1280_1385</t>
  </si>
  <si>
    <t>2019_1280_1387</t>
  </si>
  <si>
    <t>2019_1280_1388</t>
  </si>
  <si>
    <t>2019_1280_1393</t>
  </si>
  <si>
    <t>2019_1280_1396</t>
  </si>
  <si>
    <t>2019_1280_1397</t>
  </si>
  <si>
    <t>2019_1280_1403</t>
  </si>
  <si>
    <t>2019_1280_1414</t>
  </si>
  <si>
    <t>2019_1280_1416</t>
  </si>
  <si>
    <t>2019_1280_1429</t>
  </si>
  <si>
    <t>2019_1280_1433</t>
  </si>
  <si>
    <t>2019_1280_1436</t>
  </si>
  <si>
    <t>2019_1280_1437</t>
  </si>
  <si>
    <t>2019_1280_1438</t>
  </si>
  <si>
    <t>2019_1280_1439</t>
  </si>
  <si>
    <t>2019_1280_1449</t>
  </si>
  <si>
    <t>2019_1280_1458</t>
  </si>
  <si>
    <t>2019_1280_1459</t>
  </si>
  <si>
    <t>2019_1280_1463</t>
  </si>
  <si>
    <t>2019_1285_1293</t>
  </si>
  <si>
    <t>2019_1285_1295</t>
  </si>
  <si>
    <t>2019_1285_1297</t>
  </si>
  <si>
    <t>2019_1285_1300</t>
  </si>
  <si>
    <t>2019_1285_1305</t>
  </si>
  <si>
    <t>2019_1285_1308</t>
  </si>
  <si>
    <t>2019_1285_1314</t>
  </si>
  <si>
    <t>2019_1285_1318</t>
  </si>
  <si>
    <t>2019_1285_1326</t>
  </si>
  <si>
    <t>2019_1285_1328</t>
  </si>
  <si>
    <t>2019_1285_1330</t>
  </si>
  <si>
    <t>2019_1285_1332</t>
  </si>
  <si>
    <t>2019_1285_1341</t>
  </si>
  <si>
    <t>2019_1285_1345</t>
  </si>
  <si>
    <t>2019_1285_1371</t>
  </si>
  <si>
    <t>2019_1285_1385</t>
  </si>
  <si>
    <t>2019_1285_1387</t>
  </si>
  <si>
    <t>2019_1285_1388</t>
  </si>
  <si>
    <t>2019_1285_1393</t>
  </si>
  <si>
    <t>2019_1285_1396</t>
  </si>
  <si>
    <t>2019_1285_1397</t>
  </si>
  <si>
    <t>2019_1285_1403</t>
  </si>
  <si>
    <t>2019_1285_1414</t>
  </si>
  <si>
    <t>2019_1285_1416</t>
  </si>
  <si>
    <t>2019_1285_1429</t>
  </si>
  <si>
    <t>2019_1285_1433</t>
  </si>
  <si>
    <t>2019_1285_1436</t>
  </si>
  <si>
    <t>2019_1285_1437</t>
  </si>
  <si>
    <t>2019_1285_1438</t>
  </si>
  <si>
    <t>2019_1285_1439</t>
  </si>
  <si>
    <t>2019_1285_1449</t>
  </si>
  <si>
    <t>2019_1285_1458</t>
  </si>
  <si>
    <t>2019_1285_1459</t>
  </si>
  <si>
    <t>2019_1285_1463</t>
  </si>
  <si>
    <t>2019_1293_1295</t>
  </si>
  <si>
    <t>2019_1293_1297</t>
  </si>
  <si>
    <t>2019_1293_1300</t>
  </si>
  <si>
    <t>2019_1293_1305</t>
  </si>
  <si>
    <t>2019_1293_1308</t>
  </si>
  <si>
    <t>2019_1293_1314</t>
  </si>
  <si>
    <t>2019_1293_1318</t>
  </si>
  <si>
    <t>2019_1293_1326</t>
  </si>
  <si>
    <t>2019_1293_1328</t>
  </si>
  <si>
    <t>2019_1293_1330</t>
  </si>
  <si>
    <t>2019_1293_1332</t>
  </si>
  <si>
    <t>2019_1293_1341</t>
  </si>
  <si>
    <t>2019_1293_1345</t>
  </si>
  <si>
    <t>2019_1293_1371</t>
  </si>
  <si>
    <t>2019_1293_1385</t>
  </si>
  <si>
    <t>2019_1293_1387</t>
  </si>
  <si>
    <t>2019_1293_1388</t>
  </si>
  <si>
    <t>2019_1293_1393</t>
  </si>
  <si>
    <t>2019_1293_1396</t>
  </si>
  <si>
    <t>2019_1293_1397</t>
  </si>
  <si>
    <t>2019_1293_1403</t>
  </si>
  <si>
    <t>2019_1293_1414</t>
  </si>
  <si>
    <t>2019_1293_1416</t>
  </si>
  <si>
    <t>2019_1293_1429</t>
  </si>
  <si>
    <t>2019_1293_1433</t>
  </si>
  <si>
    <t>2019_1293_1436</t>
  </si>
  <si>
    <t>2019_1293_1437</t>
  </si>
  <si>
    <t>2019_1293_1438</t>
  </si>
  <si>
    <t>2019_1293_1439</t>
  </si>
  <si>
    <t>2019_1293_1449</t>
  </si>
  <si>
    <t>2019_1293_1458</t>
  </si>
  <si>
    <t>2019_1293_1459</t>
  </si>
  <si>
    <t>2019_1293_1463</t>
  </si>
  <si>
    <t>2019_1295_1297</t>
  </si>
  <si>
    <t>2019_1295_1300</t>
  </si>
  <si>
    <t>2019_1295_1305</t>
  </si>
  <si>
    <t>2019_1295_1308</t>
  </si>
  <si>
    <t>2019_1295_1314</t>
  </si>
  <si>
    <t>2019_1295_1318</t>
  </si>
  <si>
    <t>2019_1295_1326</t>
  </si>
  <si>
    <t>2019_1295_1328</t>
  </si>
  <si>
    <t>2019_1295_1330</t>
  </si>
  <si>
    <t>2019_1295_1332</t>
  </si>
  <si>
    <t>2019_1295_1341</t>
  </si>
  <si>
    <t>2019_1295_1345</t>
  </si>
  <si>
    <t>2019_1295_1371</t>
  </si>
  <si>
    <t>2019_1295_1385</t>
  </si>
  <si>
    <t>2019_1295_1387</t>
  </si>
  <si>
    <t>2019_1295_1388</t>
  </si>
  <si>
    <t>2019_1295_1393</t>
  </si>
  <si>
    <t>2019_1295_1396</t>
  </si>
  <si>
    <t>2019_1295_1397</t>
  </si>
  <si>
    <t>2019_1295_1403</t>
  </si>
  <si>
    <t>2019_1295_1414</t>
  </si>
  <si>
    <t>2019_1295_1416</t>
  </si>
  <si>
    <t>2019_1295_1429</t>
  </si>
  <si>
    <t>2019_1295_1433</t>
  </si>
  <si>
    <t>2019_1295_1436</t>
  </si>
  <si>
    <t>2019_1295_1437</t>
  </si>
  <si>
    <t>2019_1295_1438</t>
  </si>
  <si>
    <t>2019_1295_1439</t>
  </si>
  <si>
    <t>2019_1295_1449</t>
  </si>
  <si>
    <t>2019_1295_1458</t>
  </si>
  <si>
    <t>2019_1295_1459</t>
  </si>
  <si>
    <t>2019_1295_1463</t>
  </si>
  <si>
    <t>2019_1297_1300</t>
  </si>
  <si>
    <t>2019_1297_1305</t>
  </si>
  <si>
    <t>2019_1297_1308</t>
  </si>
  <si>
    <t>2019_1297_1314</t>
  </si>
  <si>
    <t>2019_1297_1318</t>
  </si>
  <si>
    <t>2019_1297_1326</t>
  </si>
  <si>
    <t>2019_1297_1328</t>
  </si>
  <si>
    <t>2019_1297_1330</t>
  </si>
  <si>
    <t>2019_1297_1332</t>
  </si>
  <si>
    <t>2019_1297_1341</t>
  </si>
  <si>
    <t>2019_1297_1345</t>
  </si>
  <si>
    <t>2019_1297_1371</t>
  </si>
  <si>
    <t>2019_1297_1385</t>
  </si>
  <si>
    <t>2019_1297_1387</t>
  </si>
  <si>
    <t>2019_1297_1388</t>
  </si>
  <si>
    <t>2019_1297_1393</t>
  </si>
  <si>
    <t>2019_1297_1396</t>
  </si>
  <si>
    <t>2019_1297_1397</t>
  </si>
  <si>
    <t>2019_1297_1403</t>
  </si>
  <si>
    <t>2019_1297_1414</t>
  </si>
  <si>
    <t>2019_1297_1416</t>
  </si>
  <si>
    <t>2019_1297_1429</t>
  </si>
  <si>
    <t>2019_1297_1433</t>
  </si>
  <si>
    <t>2019_1297_1436</t>
  </si>
  <si>
    <t>2019_1297_1437</t>
  </si>
  <si>
    <t>2019_1297_1438</t>
  </si>
  <si>
    <t>2019_1297_1439</t>
  </si>
  <si>
    <t>2019_1297_1449</t>
  </si>
  <si>
    <t>2019_1297_1458</t>
  </si>
  <si>
    <t>2019_1297_1459</t>
  </si>
  <si>
    <t>2019_1297_1463</t>
  </si>
  <si>
    <t>2019_1300_1305</t>
  </si>
  <si>
    <t>2019_1300_1308</t>
  </si>
  <si>
    <t>2019_1300_1314</t>
  </si>
  <si>
    <t>2019_1300_1318</t>
  </si>
  <si>
    <t>2019_1300_1326</t>
  </si>
  <si>
    <t>2019_1300_1328</t>
  </si>
  <si>
    <t>2019_1300_1330</t>
  </si>
  <si>
    <t>2019_1300_1332</t>
  </si>
  <si>
    <t>2019_1300_1341</t>
  </si>
  <si>
    <t>2019_1300_1345</t>
  </si>
  <si>
    <t>2019_1300_1371</t>
  </si>
  <si>
    <t>2019_1300_1385</t>
  </si>
  <si>
    <t>2019_1300_1387</t>
  </si>
  <si>
    <t>2019_1300_1388</t>
  </si>
  <si>
    <t>2019_1300_1393</t>
  </si>
  <si>
    <t>2019_1300_1396</t>
  </si>
  <si>
    <t>2019_1300_1397</t>
  </si>
  <si>
    <t>2019_1300_1403</t>
  </si>
  <si>
    <t>2019_1300_1414</t>
  </si>
  <si>
    <t>2019_1300_1416</t>
  </si>
  <si>
    <t>2019_1300_1429</t>
  </si>
  <si>
    <t>2019_1300_1433</t>
  </si>
  <si>
    <t>2019_1300_1436</t>
  </si>
  <si>
    <t>2019_1300_1437</t>
  </si>
  <si>
    <t>2019_1300_1438</t>
  </si>
  <si>
    <t>2019_1300_1439</t>
  </si>
  <si>
    <t>2019_1300_1449</t>
  </si>
  <si>
    <t>2019_1300_1458</t>
  </si>
  <si>
    <t>2019_1300_1459</t>
  </si>
  <si>
    <t>2019_1300_1463</t>
  </si>
  <si>
    <t>2019_1305_1308</t>
  </si>
  <si>
    <t>2019_1305_1314</t>
  </si>
  <si>
    <t>2019_1305_1318</t>
  </si>
  <si>
    <t>2019_1305_1326</t>
  </si>
  <si>
    <t>2019_1305_1328</t>
  </si>
  <si>
    <t>2019_1305_1330</t>
  </si>
  <si>
    <t>2019_1305_1332</t>
  </si>
  <si>
    <t>2019_1305_1341</t>
  </si>
  <si>
    <t>2019_1305_1345</t>
  </si>
  <si>
    <t>2019_1305_1371</t>
  </si>
  <si>
    <t>2019_1305_1385</t>
  </si>
  <si>
    <t>2019_1305_1387</t>
  </si>
  <si>
    <t>2019_1305_1388</t>
  </si>
  <si>
    <t>2019_1305_1393</t>
  </si>
  <si>
    <t>2019_1305_1396</t>
  </si>
  <si>
    <t>2019_1305_1397</t>
  </si>
  <si>
    <t>2019_1305_1403</t>
  </si>
  <si>
    <t>2019_1305_1414</t>
  </si>
  <si>
    <t>2019_1305_1416</t>
  </si>
  <si>
    <t>2019_1305_1429</t>
  </si>
  <si>
    <t>2019_1305_1433</t>
  </si>
  <si>
    <t>2019_1305_1436</t>
  </si>
  <si>
    <t>2019_1305_1437</t>
  </si>
  <si>
    <t>2019_1305_1438</t>
  </si>
  <si>
    <t>2019_1305_1439</t>
  </si>
  <si>
    <t>2019_1305_1449</t>
  </si>
  <si>
    <t>2019_1305_1458</t>
  </si>
  <si>
    <t>2019_1305_1459</t>
  </si>
  <si>
    <t>2019_1305_1463</t>
  </si>
  <si>
    <t>2019_1308_1314</t>
  </si>
  <si>
    <t>2019_1308_1318</t>
  </si>
  <si>
    <t>2019_1308_1326</t>
  </si>
  <si>
    <t>2019_1308_1328</t>
  </si>
  <si>
    <t>2019_1308_1330</t>
  </si>
  <si>
    <t>2019_1308_1332</t>
  </si>
  <si>
    <t>2019_1308_1341</t>
  </si>
  <si>
    <t>2019_1308_1345</t>
  </si>
  <si>
    <t>2019_1308_1371</t>
  </si>
  <si>
    <t>2019_1308_1385</t>
  </si>
  <si>
    <t>2019_1308_1387</t>
  </si>
  <si>
    <t>2019_1308_1388</t>
  </si>
  <si>
    <t>2019_1308_1393</t>
  </si>
  <si>
    <t>2019_1308_1396</t>
  </si>
  <si>
    <t>2019_1308_1397</t>
  </si>
  <si>
    <t>2019_1308_1403</t>
  </si>
  <si>
    <t>2019_1308_1414</t>
  </si>
  <si>
    <t>2019_1308_1416</t>
  </si>
  <si>
    <t>2019_1308_1429</t>
  </si>
  <si>
    <t>2019_1308_1433</t>
  </si>
  <si>
    <t>2019_1308_1436</t>
  </si>
  <si>
    <t>2019_1308_1437</t>
  </si>
  <si>
    <t>2019_1308_1438</t>
  </si>
  <si>
    <t>2019_1308_1439</t>
  </si>
  <si>
    <t>2019_1308_1449</t>
  </si>
  <si>
    <t>2019_1308_1458</t>
  </si>
  <si>
    <t>2019_1308_1459</t>
  </si>
  <si>
    <t>2019_1308_1463</t>
  </si>
  <si>
    <t>2019_1314_1318</t>
  </si>
  <si>
    <t>2019_1314_1326</t>
  </si>
  <si>
    <t>2019_1314_1328</t>
  </si>
  <si>
    <t>2019_1314_1330</t>
  </si>
  <si>
    <t>2019_1314_1332</t>
  </si>
  <si>
    <t>2019_1314_1341</t>
  </si>
  <si>
    <t>2019_1314_1345</t>
  </si>
  <si>
    <t>2019_1314_1371</t>
  </si>
  <si>
    <t>2019_1314_1385</t>
  </si>
  <si>
    <t>2019_1314_1387</t>
  </si>
  <si>
    <t>2019_1314_1388</t>
  </si>
  <si>
    <t>2019_1314_1393</t>
  </si>
  <si>
    <t>2019_1314_1396</t>
  </si>
  <si>
    <t>2019_1314_1397</t>
  </si>
  <si>
    <t>2019_1314_1403</t>
  </si>
  <si>
    <t>2019_1314_1414</t>
  </si>
  <si>
    <t>2019_1314_1416</t>
  </si>
  <si>
    <t>2019_1314_1429</t>
  </si>
  <si>
    <t>2019_1314_1433</t>
  </si>
  <si>
    <t>2019_1314_1436</t>
  </si>
  <si>
    <t>2019_1314_1437</t>
  </si>
  <si>
    <t>2019_1314_1438</t>
  </si>
  <si>
    <t>2019_1314_1439</t>
  </si>
  <si>
    <t>2019_1314_1449</t>
  </si>
  <si>
    <t>2019_1314_1458</t>
  </si>
  <si>
    <t>2019_1314_1459</t>
  </si>
  <si>
    <t>2019_1314_1463</t>
  </si>
  <si>
    <t>2019_1318_1326</t>
  </si>
  <si>
    <t>2019_1318_1328</t>
  </si>
  <si>
    <t>2019_1318_1330</t>
  </si>
  <si>
    <t>2019_1318_1332</t>
  </si>
  <si>
    <t>2019_1318_1341</t>
  </si>
  <si>
    <t>2019_1318_1345</t>
  </si>
  <si>
    <t>2019_1318_1371</t>
  </si>
  <si>
    <t>2019_1318_1385</t>
  </si>
  <si>
    <t>2019_1318_1387</t>
  </si>
  <si>
    <t>2019_1318_1388</t>
  </si>
  <si>
    <t>2019_1318_1393</t>
  </si>
  <si>
    <t>2019_1318_1396</t>
  </si>
  <si>
    <t>2019_1318_1397</t>
  </si>
  <si>
    <t>2019_1318_1403</t>
  </si>
  <si>
    <t>2019_1318_1414</t>
  </si>
  <si>
    <t>2019_1318_1416</t>
  </si>
  <si>
    <t>2019_1318_1429</t>
  </si>
  <si>
    <t>2019_1318_1433</t>
  </si>
  <si>
    <t>2019_1318_1436</t>
  </si>
  <si>
    <t>2019_1318_1437</t>
  </si>
  <si>
    <t>2019_1318_1438</t>
  </si>
  <si>
    <t>2019_1318_1439</t>
  </si>
  <si>
    <t>2019_1318_1449</t>
  </si>
  <si>
    <t>2019_1318_1458</t>
  </si>
  <si>
    <t>2019_1318_1459</t>
  </si>
  <si>
    <t>2019_1318_1463</t>
  </si>
  <si>
    <t>2019_1326_1328</t>
  </si>
  <si>
    <t>2019_1326_1330</t>
  </si>
  <si>
    <t>2019_1326_1332</t>
  </si>
  <si>
    <t>2019_1326_1341</t>
  </si>
  <si>
    <t>2019_1326_1345</t>
  </si>
  <si>
    <t>2019_1326_1371</t>
  </si>
  <si>
    <t>2019_1326_1385</t>
  </si>
  <si>
    <t>2019_1326_1387</t>
  </si>
  <si>
    <t>2019_1326_1388</t>
  </si>
  <si>
    <t>2019_1326_1393</t>
  </si>
  <si>
    <t>2019_1326_1396</t>
  </si>
  <si>
    <t>2019_1326_1397</t>
  </si>
  <si>
    <t>2019_1326_1403</t>
  </si>
  <si>
    <t>2019_1326_1414</t>
  </si>
  <si>
    <t>2019_1326_1416</t>
  </si>
  <si>
    <t>2019_1326_1429</t>
  </si>
  <si>
    <t>2019_1326_1433</t>
  </si>
  <si>
    <t>2019_1326_1436</t>
  </si>
  <si>
    <t>2019_1326_1437</t>
  </si>
  <si>
    <t>2019_1326_1438</t>
  </si>
  <si>
    <t>2019_1326_1439</t>
  </si>
  <si>
    <t>2019_1326_1449</t>
  </si>
  <si>
    <t>2019_1326_1458</t>
  </si>
  <si>
    <t>2019_1326_1459</t>
  </si>
  <si>
    <t>2019_1326_1463</t>
  </si>
  <si>
    <t>2019_1328_1330</t>
  </si>
  <si>
    <t>2019_1328_1332</t>
  </si>
  <si>
    <t>2019_1328_1341</t>
  </si>
  <si>
    <t>2019_1328_1345</t>
  </si>
  <si>
    <t>2019_1328_1371</t>
  </si>
  <si>
    <t>2019_1328_1385</t>
  </si>
  <si>
    <t>2019_1328_1387</t>
  </si>
  <si>
    <t>2019_1328_1388</t>
  </si>
  <si>
    <t>2019_1328_1393</t>
  </si>
  <si>
    <t>2019_1328_1396</t>
  </si>
  <si>
    <t>2019_1328_1397</t>
  </si>
  <si>
    <t>2019_1328_1403</t>
  </si>
  <si>
    <t>2019_1328_1414</t>
  </si>
  <si>
    <t>2019_1328_1416</t>
  </si>
  <si>
    <t>2019_1328_1429</t>
  </si>
  <si>
    <t>2019_1328_1433</t>
  </si>
  <si>
    <t>2019_1328_1436</t>
  </si>
  <si>
    <t>2019_1328_1437</t>
  </si>
  <si>
    <t>2019_1328_1438</t>
  </si>
  <si>
    <t>2019_1328_1439</t>
  </si>
  <si>
    <t>2019_1328_1449</t>
  </si>
  <si>
    <t>2019_1328_1458</t>
  </si>
  <si>
    <t>2019_1328_1459</t>
  </si>
  <si>
    <t>2019_1328_1463</t>
  </si>
  <si>
    <t>2019_1330_1332</t>
  </si>
  <si>
    <t>2019_1330_1341</t>
  </si>
  <si>
    <t>2019_1330_1345</t>
  </si>
  <si>
    <t>2019_1330_1371</t>
  </si>
  <si>
    <t>2019_1330_1385</t>
  </si>
  <si>
    <t>2019_1330_1387</t>
  </si>
  <si>
    <t>2019_1330_1388</t>
  </si>
  <si>
    <t>2019_1330_1393</t>
  </si>
  <si>
    <t>2019_1330_1396</t>
  </si>
  <si>
    <t>2019_1330_1397</t>
  </si>
  <si>
    <t>2019_1330_1403</t>
  </si>
  <si>
    <t>2019_1330_1414</t>
  </si>
  <si>
    <t>2019_1330_1416</t>
  </si>
  <si>
    <t>2019_1330_1429</t>
  </si>
  <si>
    <t>2019_1330_1433</t>
  </si>
  <si>
    <t>2019_1330_1436</t>
  </si>
  <si>
    <t>2019_1330_1437</t>
  </si>
  <si>
    <t>2019_1330_1438</t>
  </si>
  <si>
    <t>2019_1330_1439</t>
  </si>
  <si>
    <t>2019_1330_1449</t>
  </si>
  <si>
    <t>2019_1330_1458</t>
  </si>
  <si>
    <t>2019_1330_1459</t>
  </si>
  <si>
    <t>2019_1330_1463</t>
  </si>
  <si>
    <t>2019_1332_1341</t>
  </si>
  <si>
    <t>2019_1332_1345</t>
  </si>
  <si>
    <t>2019_1332_1371</t>
  </si>
  <si>
    <t>2019_1332_1385</t>
  </si>
  <si>
    <t>2019_1332_1387</t>
  </si>
  <si>
    <t>2019_1332_1388</t>
  </si>
  <si>
    <t>2019_1332_1393</t>
  </si>
  <si>
    <t>2019_1332_1396</t>
  </si>
  <si>
    <t>2019_1332_1397</t>
  </si>
  <si>
    <t>2019_1332_1403</t>
  </si>
  <si>
    <t>2019_1332_1414</t>
  </si>
  <si>
    <t>2019_1332_1416</t>
  </si>
  <si>
    <t>2019_1332_1429</t>
  </si>
  <si>
    <t>2019_1332_1433</t>
  </si>
  <si>
    <t>2019_1332_1436</t>
  </si>
  <si>
    <t>2019_1332_1437</t>
  </si>
  <si>
    <t>2019_1332_1438</t>
  </si>
  <si>
    <t>2019_1332_1439</t>
  </si>
  <si>
    <t>2019_1332_1449</t>
  </si>
  <si>
    <t>2019_1332_1458</t>
  </si>
  <si>
    <t>2019_1332_1459</t>
  </si>
  <si>
    <t>2019_1332_1463</t>
  </si>
  <si>
    <t>2019_1341_1345</t>
  </si>
  <si>
    <t>2019_1341_1371</t>
  </si>
  <si>
    <t>2019_1341_1385</t>
  </si>
  <si>
    <t>2019_1341_1387</t>
  </si>
  <si>
    <t>2019_1341_1388</t>
  </si>
  <si>
    <t>2019_1341_1393</t>
  </si>
  <si>
    <t>2019_1341_1396</t>
  </si>
  <si>
    <t>2019_1341_1397</t>
  </si>
  <si>
    <t>2019_1341_1403</t>
  </si>
  <si>
    <t>2019_1341_1414</t>
  </si>
  <si>
    <t>2019_1341_1416</t>
  </si>
  <si>
    <t>2019_1341_1429</t>
  </si>
  <si>
    <t>2019_1341_1433</t>
  </si>
  <si>
    <t>2019_1341_1436</t>
  </si>
  <si>
    <t>2019_1341_1437</t>
  </si>
  <si>
    <t>2019_1341_1438</t>
  </si>
  <si>
    <t>2019_1341_1439</t>
  </si>
  <si>
    <t>2019_1341_1449</t>
  </si>
  <si>
    <t>2019_1341_1458</t>
  </si>
  <si>
    <t>2019_1341_1459</t>
  </si>
  <si>
    <t>2019_1341_1463</t>
  </si>
  <si>
    <t>2019_1345_1371</t>
  </si>
  <si>
    <t>2019_1345_1385</t>
  </si>
  <si>
    <t>2019_1345_1387</t>
  </si>
  <si>
    <t>2019_1345_1388</t>
  </si>
  <si>
    <t>2019_1345_1393</t>
  </si>
  <si>
    <t>2019_1345_1396</t>
  </si>
  <si>
    <t>2019_1345_1397</t>
  </si>
  <si>
    <t>2019_1345_1403</t>
  </si>
  <si>
    <t>2019_1345_1414</t>
  </si>
  <si>
    <t>2019_1345_1416</t>
  </si>
  <si>
    <t>2019_1345_1429</t>
  </si>
  <si>
    <t>2019_1345_1433</t>
  </si>
  <si>
    <t>2019_1345_1436</t>
  </si>
  <si>
    <t>2019_1345_1437</t>
  </si>
  <si>
    <t>2019_1345_1438</t>
  </si>
  <si>
    <t>2019_1345_1439</t>
  </si>
  <si>
    <t>2019_1345_1449</t>
  </si>
  <si>
    <t>2019_1345_1458</t>
  </si>
  <si>
    <t>2019_1345_1459</t>
  </si>
  <si>
    <t>2019_1345_1463</t>
  </si>
  <si>
    <t>2019_1371_1385</t>
  </si>
  <si>
    <t>2019_1371_1387</t>
  </si>
  <si>
    <t>2019_1371_1388</t>
  </si>
  <si>
    <t>2019_1371_1393</t>
  </si>
  <si>
    <t>2019_1371_1396</t>
  </si>
  <si>
    <t>2019_1371_1397</t>
  </si>
  <si>
    <t>2019_1371_1403</t>
  </si>
  <si>
    <t>2019_1371_1414</t>
  </si>
  <si>
    <t>2019_1371_1416</t>
  </si>
  <si>
    <t>2019_1371_1429</t>
  </si>
  <si>
    <t>2019_1371_1433</t>
  </si>
  <si>
    <t>2019_1371_1436</t>
  </si>
  <si>
    <t>2019_1371_1437</t>
  </si>
  <si>
    <t>2019_1371_1438</t>
  </si>
  <si>
    <t>2019_1371_1439</t>
  </si>
  <si>
    <t>2019_1371_1449</t>
  </si>
  <si>
    <t>2019_1371_1458</t>
  </si>
  <si>
    <t>2019_1371_1459</t>
  </si>
  <si>
    <t>2019_1371_1463</t>
  </si>
  <si>
    <t>2019_1385_1387</t>
  </si>
  <si>
    <t>2019_1385_1388</t>
  </si>
  <si>
    <t>2019_1385_1393</t>
  </si>
  <si>
    <t>2019_1385_1396</t>
  </si>
  <si>
    <t>2019_1385_1397</t>
  </si>
  <si>
    <t>2019_1385_1403</t>
  </si>
  <si>
    <t>2019_1385_1414</t>
  </si>
  <si>
    <t>2019_1385_1416</t>
  </si>
  <si>
    <t>2019_1385_1429</t>
  </si>
  <si>
    <t>2019_1385_1433</t>
  </si>
  <si>
    <t>2019_1385_1436</t>
  </si>
  <si>
    <t>2019_1385_1437</t>
  </si>
  <si>
    <t>2019_1385_1438</t>
  </si>
  <si>
    <t>2019_1385_1439</t>
  </si>
  <si>
    <t>2019_1385_1449</t>
  </si>
  <si>
    <t>2019_1385_1458</t>
  </si>
  <si>
    <t>2019_1385_1459</t>
  </si>
  <si>
    <t>2019_1385_1463</t>
  </si>
  <si>
    <t>2019_1387_1388</t>
  </si>
  <si>
    <t>2019_1387_1393</t>
  </si>
  <si>
    <t>2019_1387_1396</t>
  </si>
  <si>
    <t>2019_1387_1397</t>
  </si>
  <si>
    <t>2019_1387_1403</t>
  </si>
  <si>
    <t>2019_1387_1414</t>
  </si>
  <si>
    <t>2019_1387_1416</t>
  </si>
  <si>
    <t>2019_1387_1429</t>
  </si>
  <si>
    <t>2019_1387_1433</t>
  </si>
  <si>
    <t>2019_1387_1436</t>
  </si>
  <si>
    <t>2019_1387_1437</t>
  </si>
  <si>
    <t>2019_1387_1438</t>
  </si>
  <si>
    <t>2019_1387_1439</t>
  </si>
  <si>
    <t>2019_1387_1449</t>
  </si>
  <si>
    <t>2019_1387_1458</t>
  </si>
  <si>
    <t>2019_1387_1459</t>
  </si>
  <si>
    <t>2019_1387_1463</t>
  </si>
  <si>
    <t>2019_1388_1393</t>
  </si>
  <si>
    <t>2019_1388_1396</t>
  </si>
  <si>
    <t>2019_1388_1397</t>
  </si>
  <si>
    <t>2019_1388_1403</t>
  </si>
  <si>
    <t>2019_1388_1414</t>
  </si>
  <si>
    <t>2019_1388_1416</t>
  </si>
  <si>
    <t>2019_1388_1429</t>
  </si>
  <si>
    <t>2019_1388_1433</t>
  </si>
  <si>
    <t>2019_1388_1436</t>
  </si>
  <si>
    <t>2019_1388_1437</t>
  </si>
  <si>
    <t>2019_1388_1438</t>
  </si>
  <si>
    <t>2019_1388_1439</t>
  </si>
  <si>
    <t>2019_1388_1449</t>
  </si>
  <si>
    <t>2019_1388_1458</t>
  </si>
  <si>
    <t>2019_1388_1459</t>
  </si>
  <si>
    <t>2019_1388_1463</t>
  </si>
  <si>
    <t>2019_1393_1396</t>
  </si>
  <si>
    <t>2019_1393_1397</t>
  </si>
  <si>
    <t>2019_1393_1403</t>
  </si>
  <si>
    <t>2019_1393_1414</t>
  </si>
  <si>
    <t>2019_1393_1416</t>
  </si>
  <si>
    <t>2019_1393_1429</t>
  </si>
  <si>
    <t>2019_1393_1433</t>
  </si>
  <si>
    <t>2019_1393_1436</t>
  </si>
  <si>
    <t>2019_1393_1437</t>
  </si>
  <si>
    <t>2019_1393_1438</t>
  </si>
  <si>
    <t>2019_1393_1439</t>
  </si>
  <si>
    <t>2019_1393_1449</t>
  </si>
  <si>
    <t>2019_1393_1458</t>
  </si>
  <si>
    <t>2019_1393_1459</t>
  </si>
  <si>
    <t>2019_1393_1463</t>
  </si>
  <si>
    <t>2019_1396_1397</t>
  </si>
  <si>
    <t>2019_1396_1403</t>
  </si>
  <si>
    <t>2019_1396_1414</t>
  </si>
  <si>
    <t>2019_1396_1416</t>
  </si>
  <si>
    <t>2019_1396_1429</t>
  </si>
  <si>
    <t>2019_1396_1433</t>
  </si>
  <si>
    <t>2019_1396_1436</t>
  </si>
  <si>
    <t>2019_1396_1437</t>
  </si>
  <si>
    <t>2019_1396_1438</t>
  </si>
  <si>
    <t>2019_1396_1439</t>
  </si>
  <si>
    <t>2019_1396_1449</t>
  </si>
  <si>
    <t>2019_1396_1458</t>
  </si>
  <si>
    <t>2019_1396_1459</t>
  </si>
  <si>
    <t>2019_1396_1463</t>
  </si>
  <si>
    <t>2019_1397_1403</t>
  </si>
  <si>
    <t>2019_1397_1414</t>
  </si>
  <si>
    <t>2019_1397_1416</t>
  </si>
  <si>
    <t>2019_1397_1429</t>
  </si>
  <si>
    <t>2019_1397_1433</t>
  </si>
  <si>
    <t>2019_1397_1436</t>
  </si>
  <si>
    <t>2019_1397_1437</t>
  </si>
  <si>
    <t>2019_1397_1438</t>
  </si>
  <si>
    <t>2019_1397_1439</t>
  </si>
  <si>
    <t>2019_1397_1449</t>
  </si>
  <si>
    <t>2019_1397_1458</t>
  </si>
  <si>
    <t>2019_1397_1459</t>
  </si>
  <si>
    <t>2019_1397_1463</t>
  </si>
  <si>
    <t>2019_1403_1414</t>
  </si>
  <si>
    <t>2019_1403_1416</t>
  </si>
  <si>
    <t>2019_1403_1429</t>
  </si>
  <si>
    <t>2019_1403_1433</t>
  </si>
  <si>
    <t>2019_1403_1436</t>
  </si>
  <si>
    <t>2019_1403_1437</t>
  </si>
  <si>
    <t>2019_1403_1438</t>
  </si>
  <si>
    <t>2019_1403_1439</t>
  </si>
  <si>
    <t>2019_1403_1449</t>
  </si>
  <si>
    <t>2019_1403_1458</t>
  </si>
  <si>
    <t>2019_1403_1459</t>
  </si>
  <si>
    <t>2019_1403_1463</t>
  </si>
  <si>
    <t>2019_1414_1416</t>
  </si>
  <si>
    <t>2019_1414_1429</t>
  </si>
  <si>
    <t>2019_1414_1433</t>
  </si>
  <si>
    <t>2019_1414_1436</t>
  </si>
  <si>
    <t>2019_1414_1437</t>
  </si>
  <si>
    <t>2019_1414_1438</t>
  </si>
  <si>
    <t>2019_1414_1439</t>
  </si>
  <si>
    <t>2019_1414_1449</t>
  </si>
  <si>
    <t>2019_1414_1458</t>
  </si>
  <si>
    <t>2019_1414_1459</t>
  </si>
  <si>
    <t>2019_1414_1463</t>
  </si>
  <si>
    <t>2019_1416_1429</t>
  </si>
  <si>
    <t>2019_1416_1433</t>
  </si>
  <si>
    <t>2019_1416_1436</t>
  </si>
  <si>
    <t>2019_1416_1437</t>
  </si>
  <si>
    <t>2019_1416_1438</t>
  </si>
  <si>
    <t>2019_1416_1439</t>
  </si>
  <si>
    <t>2019_1416_1449</t>
  </si>
  <si>
    <t>2019_1416_1458</t>
  </si>
  <si>
    <t>2019_1416_1459</t>
  </si>
  <si>
    <t>2019_1416_1463</t>
  </si>
  <si>
    <t>2019_1429_1433</t>
  </si>
  <si>
    <t>2019_1429_1436</t>
  </si>
  <si>
    <t>2019_1429_1437</t>
  </si>
  <si>
    <t>2019_1429_1438</t>
  </si>
  <si>
    <t>2019_1429_1439</t>
  </si>
  <si>
    <t>2019_1429_1449</t>
  </si>
  <si>
    <t>2019_1429_1458</t>
  </si>
  <si>
    <t>2019_1429_1459</t>
  </si>
  <si>
    <t>2019_1429_1463</t>
  </si>
  <si>
    <t>2019_1433_1436</t>
  </si>
  <si>
    <t>2019_1433_1437</t>
  </si>
  <si>
    <t>2019_1433_1438</t>
  </si>
  <si>
    <t>2019_1433_1439</t>
  </si>
  <si>
    <t>2019_1433_1449</t>
  </si>
  <si>
    <t>2019_1433_1458</t>
  </si>
  <si>
    <t>2019_1433_1459</t>
  </si>
  <si>
    <t>2019_1433_1463</t>
  </si>
  <si>
    <t>2019_1436_1437</t>
  </si>
  <si>
    <t>2019_1436_1438</t>
  </si>
  <si>
    <t>2019_1436_1439</t>
  </si>
  <si>
    <t>2019_1436_1449</t>
  </si>
  <si>
    <t>2019_1436_1458</t>
  </si>
  <si>
    <t>2019_1436_1459</t>
  </si>
  <si>
    <t>2019_1436_1463</t>
  </si>
  <si>
    <t>2019_1437_1438</t>
  </si>
  <si>
    <t>2019_1437_1439</t>
  </si>
  <si>
    <t>2019_1437_1449</t>
  </si>
  <si>
    <t>2019_1437_1458</t>
  </si>
  <si>
    <t>2019_1437_1459</t>
  </si>
  <si>
    <t>2019_1437_1463</t>
  </si>
  <si>
    <t>2019_1438_1439</t>
  </si>
  <si>
    <t>2019_1438_1449</t>
  </si>
  <si>
    <t>2019_1438_1458</t>
  </si>
  <si>
    <t>2019_1438_1459</t>
  </si>
  <si>
    <t>2019_1438_1463</t>
  </si>
  <si>
    <t>2019_1439_1449</t>
  </si>
  <si>
    <t>2019_1439_1458</t>
  </si>
  <si>
    <t>2019_1439_1459</t>
  </si>
  <si>
    <t>2019_1439_1463</t>
  </si>
  <si>
    <t>2019_1449_1458</t>
  </si>
  <si>
    <t>2019_1449_1459</t>
  </si>
  <si>
    <t>2019_1449_1463</t>
  </si>
  <si>
    <t>2019_1458_1459</t>
  </si>
  <si>
    <t>2019_1458_1463</t>
  </si>
  <si>
    <t>2019_1459_1463</t>
  </si>
  <si>
    <t>2021_1101_1104</t>
  </si>
  <si>
    <t>2021_1101_1111</t>
  </si>
  <si>
    <t>2021_1101_1116</t>
  </si>
  <si>
    <t>2021_1101_1124</t>
  </si>
  <si>
    <t>2021_1101_1140</t>
  </si>
  <si>
    <t>2021_1101_1155</t>
  </si>
  <si>
    <t>2021_1101_1156</t>
  </si>
  <si>
    <t>2021_1101_1159</t>
  </si>
  <si>
    <t>2021_1101_1160</t>
  </si>
  <si>
    <t>2021_1101_1163</t>
  </si>
  <si>
    <t>2021_1101_1166</t>
  </si>
  <si>
    <t>2021_1101_1179</t>
  </si>
  <si>
    <t>2021_1101_1180</t>
  </si>
  <si>
    <t>2021_1101_1186</t>
  </si>
  <si>
    <t>2021_1101_1196</t>
  </si>
  <si>
    <t>2021_1101_1199</t>
  </si>
  <si>
    <t>2021_1101_1207</t>
  </si>
  <si>
    <t>2021_1101_1210</t>
  </si>
  <si>
    <t>2021_1101_1211</t>
  </si>
  <si>
    <t>2021_1101_1213</t>
  </si>
  <si>
    <t>2021_1101_1216</t>
  </si>
  <si>
    <t>2021_1101_1222</t>
  </si>
  <si>
    <t>2021_1101_1228</t>
  </si>
  <si>
    <t>2021_1101_1233</t>
  </si>
  <si>
    <t>2021_1101_1234</t>
  </si>
  <si>
    <t>2021_1101_1242</t>
  </si>
  <si>
    <t>2021_1101_1251</t>
  </si>
  <si>
    <t>2021_1101_1260</t>
  </si>
  <si>
    <t>2021_1101_1261</t>
  </si>
  <si>
    <t>2021_1101_1268</t>
  </si>
  <si>
    <t>2021_1101_1276</t>
  </si>
  <si>
    <t>2021_1101_1277</t>
  </si>
  <si>
    <t>2021_1101_1281</t>
  </si>
  <si>
    <t>2021_1101_1287</t>
  </si>
  <si>
    <t>2021_1101_1291</t>
  </si>
  <si>
    <t>2021_1101_1313</t>
  </si>
  <si>
    <t>2021_1101_1314</t>
  </si>
  <si>
    <t>2021_1101_1317</t>
  </si>
  <si>
    <t>2021_1101_1325</t>
  </si>
  <si>
    <t>2021_1101_1326</t>
  </si>
  <si>
    <t>2021_1101_1328</t>
  </si>
  <si>
    <t>2021_1101_1329</t>
  </si>
  <si>
    <t>2021_1101_1331</t>
  </si>
  <si>
    <t>2021_1101_1332</t>
  </si>
  <si>
    <t>2021_1101_1333</t>
  </si>
  <si>
    <t>2021_1101_1345</t>
  </si>
  <si>
    <t>2021_1101_1353</t>
  </si>
  <si>
    <t>2021_1101_1361</t>
  </si>
  <si>
    <t>2021_1101_1364</t>
  </si>
  <si>
    <t>2021_1101_1382</t>
  </si>
  <si>
    <t>2021_1101_1393</t>
  </si>
  <si>
    <t>2021_1101_1397</t>
  </si>
  <si>
    <t>2021_1101_1400</t>
  </si>
  <si>
    <t>2021_1101_1403</t>
  </si>
  <si>
    <t>2021_1101_1411</t>
  </si>
  <si>
    <t>2021_1101_1417</t>
  </si>
  <si>
    <t>2021_1101_1422</t>
  </si>
  <si>
    <t>2021_1101_1425</t>
  </si>
  <si>
    <t>2021_1101_1429</t>
  </si>
  <si>
    <t>2021_1101_1433</t>
  </si>
  <si>
    <t>2021_1101_1437</t>
  </si>
  <si>
    <t>2021_1101_1438</t>
  </si>
  <si>
    <t>2021_1101_1439</t>
  </si>
  <si>
    <t>2021_1101_1452</t>
  </si>
  <si>
    <t>2021_1101_1455</t>
  </si>
  <si>
    <t>2021_1101_1457</t>
  </si>
  <si>
    <t>2021_1101_1458</t>
  </si>
  <si>
    <t>2021_1104_1111</t>
  </si>
  <si>
    <t>2021_1104_1116</t>
  </si>
  <si>
    <t>2021_1104_1124</t>
  </si>
  <si>
    <t>2021_1104_1140</t>
  </si>
  <si>
    <t>2021_1104_1155</t>
  </si>
  <si>
    <t>2021_1104_1156</t>
  </si>
  <si>
    <t>2021_1104_1159</t>
  </si>
  <si>
    <t>2021_1104_1160</t>
  </si>
  <si>
    <t>2021_1104_1163</t>
  </si>
  <si>
    <t>2021_1104_1166</t>
  </si>
  <si>
    <t>2021_1104_1179</t>
  </si>
  <si>
    <t>2021_1104_1180</t>
  </si>
  <si>
    <t>2021_1104_1186</t>
  </si>
  <si>
    <t>2021_1104_1196</t>
  </si>
  <si>
    <t>2021_1104_1199</t>
  </si>
  <si>
    <t>2021_1104_1207</t>
  </si>
  <si>
    <t>2021_1104_1210</t>
  </si>
  <si>
    <t>2021_1104_1211</t>
  </si>
  <si>
    <t>2021_1104_1213</t>
  </si>
  <si>
    <t>2021_1104_1216</t>
  </si>
  <si>
    <t>2021_1104_1222</t>
  </si>
  <si>
    <t>2021_1104_1228</t>
  </si>
  <si>
    <t>2021_1104_1233</t>
  </si>
  <si>
    <t>2021_1104_1234</t>
  </si>
  <si>
    <t>2021_1104_1242</t>
  </si>
  <si>
    <t>2021_1104_1251</t>
  </si>
  <si>
    <t>2021_1104_1260</t>
  </si>
  <si>
    <t>2021_1104_1261</t>
  </si>
  <si>
    <t>2021_1104_1268</t>
  </si>
  <si>
    <t>2021_1104_1276</t>
  </si>
  <si>
    <t>2021_1104_1277</t>
  </si>
  <si>
    <t>2021_1104_1281</t>
  </si>
  <si>
    <t>2021_1104_1287</t>
  </si>
  <si>
    <t>2021_1104_1291</t>
  </si>
  <si>
    <t>2021_1104_1313</t>
  </si>
  <si>
    <t>2021_1104_1314</t>
  </si>
  <si>
    <t>2021_1104_1317</t>
  </si>
  <si>
    <t>2021_1104_1325</t>
  </si>
  <si>
    <t>2021_1104_1326</t>
  </si>
  <si>
    <t>2021_1104_1328</t>
  </si>
  <si>
    <t>2021_1104_1329</t>
  </si>
  <si>
    <t>2021_1104_1331</t>
  </si>
  <si>
    <t>2021_1104_1332</t>
  </si>
  <si>
    <t>2021_1104_1333</t>
  </si>
  <si>
    <t>2021_1104_1345</t>
  </si>
  <si>
    <t>2021_1104_1353</t>
  </si>
  <si>
    <t>2021_1104_1361</t>
  </si>
  <si>
    <t>2021_1104_1364</t>
  </si>
  <si>
    <t>2021_1104_1382</t>
  </si>
  <si>
    <t>2021_1104_1393</t>
  </si>
  <si>
    <t>2021_1104_1397</t>
  </si>
  <si>
    <t>2021_1104_1400</t>
  </si>
  <si>
    <t>2021_1104_1403</t>
  </si>
  <si>
    <t>2021_1104_1411</t>
  </si>
  <si>
    <t>2021_1104_1417</t>
  </si>
  <si>
    <t>2021_1104_1422</t>
  </si>
  <si>
    <t>2021_1104_1425</t>
  </si>
  <si>
    <t>2021_1104_1429</t>
  </si>
  <si>
    <t>2021_1104_1433</t>
  </si>
  <si>
    <t>2021_1104_1437</t>
  </si>
  <si>
    <t>2021_1104_1438</t>
  </si>
  <si>
    <t>2021_1104_1439</t>
  </si>
  <si>
    <t>2021_1104_1452</t>
  </si>
  <si>
    <t>2021_1104_1455</t>
  </si>
  <si>
    <t>2021_1104_1457</t>
  </si>
  <si>
    <t>2021_1104_1458</t>
  </si>
  <si>
    <t>2021_1111_1116</t>
  </si>
  <si>
    <t>2021_1111_1124</t>
  </si>
  <si>
    <t>2021_1111_1140</t>
  </si>
  <si>
    <t>2021_1111_1155</t>
  </si>
  <si>
    <t>2021_1111_1156</t>
  </si>
  <si>
    <t>2021_1111_1159</t>
  </si>
  <si>
    <t>2021_1111_1160</t>
  </si>
  <si>
    <t>2021_1111_1163</t>
  </si>
  <si>
    <t>2021_1111_1166</t>
  </si>
  <si>
    <t>2021_1111_1179</t>
  </si>
  <si>
    <t>2021_1111_1180</t>
  </si>
  <si>
    <t>2021_1111_1186</t>
  </si>
  <si>
    <t>2021_1111_1196</t>
  </si>
  <si>
    <t>2021_1111_1199</t>
  </si>
  <si>
    <t>2021_1111_1207</t>
  </si>
  <si>
    <t>2021_1111_1210</t>
  </si>
  <si>
    <t>2021_1111_1211</t>
  </si>
  <si>
    <t>2021_1111_1213</t>
  </si>
  <si>
    <t>2021_1111_1216</t>
  </si>
  <si>
    <t>2021_1111_1222</t>
  </si>
  <si>
    <t>2021_1111_1228</t>
  </si>
  <si>
    <t>2021_1111_1233</t>
  </si>
  <si>
    <t>2021_1111_1234</t>
  </si>
  <si>
    <t>2021_1111_1242</t>
  </si>
  <si>
    <t>2021_1111_1251</t>
  </si>
  <si>
    <t>2021_1111_1260</t>
  </si>
  <si>
    <t>2021_1111_1261</t>
  </si>
  <si>
    <t>2021_1111_1268</t>
  </si>
  <si>
    <t>2021_1111_1276</t>
  </si>
  <si>
    <t>2021_1111_1277</t>
  </si>
  <si>
    <t>2021_1111_1281</t>
  </si>
  <si>
    <t>2021_1111_1287</t>
  </si>
  <si>
    <t>2021_1111_1291</t>
  </si>
  <si>
    <t>2021_1111_1313</t>
  </si>
  <si>
    <t>2021_1111_1314</t>
  </si>
  <si>
    <t>2021_1111_1317</t>
  </si>
  <si>
    <t>2021_1111_1325</t>
  </si>
  <si>
    <t>2021_1111_1326</t>
  </si>
  <si>
    <t>2021_1111_1328</t>
  </si>
  <si>
    <t>2021_1111_1329</t>
  </si>
  <si>
    <t>2021_1111_1331</t>
  </si>
  <si>
    <t>2021_1111_1332</t>
  </si>
  <si>
    <t>2021_1111_1333</t>
  </si>
  <si>
    <t>2021_1111_1345</t>
  </si>
  <si>
    <t>2021_1111_1353</t>
  </si>
  <si>
    <t>2021_1111_1361</t>
  </si>
  <si>
    <t>2021_1111_1364</t>
  </si>
  <si>
    <t>2021_1111_1382</t>
  </si>
  <si>
    <t>2021_1111_1393</t>
  </si>
  <si>
    <t>2021_1111_1397</t>
  </si>
  <si>
    <t>2021_1111_1400</t>
  </si>
  <si>
    <t>2021_1111_1403</t>
  </si>
  <si>
    <t>2021_1111_1411</t>
  </si>
  <si>
    <t>2021_1111_1417</t>
  </si>
  <si>
    <t>2021_1111_1422</t>
  </si>
  <si>
    <t>2021_1111_1425</t>
  </si>
  <si>
    <t>2021_1111_1429</t>
  </si>
  <si>
    <t>2021_1111_1433</t>
  </si>
  <si>
    <t>2021_1111_1437</t>
  </si>
  <si>
    <t>2021_1111_1438</t>
  </si>
  <si>
    <t>2021_1111_1439</t>
  </si>
  <si>
    <t>2021_1111_1452</t>
  </si>
  <si>
    <t>2021_1111_1455</t>
  </si>
  <si>
    <t>2021_1111_1457</t>
  </si>
  <si>
    <t>2021_1111_1458</t>
  </si>
  <si>
    <t>2021_1116_1124</t>
  </si>
  <si>
    <t>2021_1116_1140</t>
  </si>
  <si>
    <t>2021_1116_1155</t>
  </si>
  <si>
    <t>2021_1116_1156</t>
  </si>
  <si>
    <t>2021_1116_1159</t>
  </si>
  <si>
    <t>2021_1116_1160</t>
  </si>
  <si>
    <t>2021_1116_1163</t>
  </si>
  <si>
    <t>2021_1116_1166</t>
  </si>
  <si>
    <t>2021_1116_1179</t>
  </si>
  <si>
    <t>2021_1116_1180</t>
  </si>
  <si>
    <t>2021_1116_1186</t>
  </si>
  <si>
    <t>2021_1116_1196</t>
  </si>
  <si>
    <t>2021_1116_1199</t>
  </si>
  <si>
    <t>2021_1116_1207</t>
  </si>
  <si>
    <t>2021_1116_1210</t>
  </si>
  <si>
    <t>2021_1116_1211</t>
  </si>
  <si>
    <t>2021_1116_1213</t>
  </si>
  <si>
    <t>2021_1116_1216</t>
  </si>
  <si>
    <t>2021_1116_1222</t>
  </si>
  <si>
    <t>2021_1116_1228</t>
  </si>
  <si>
    <t>2021_1116_1233</t>
  </si>
  <si>
    <t>2021_1116_1234</t>
  </si>
  <si>
    <t>2021_1116_1242</t>
  </si>
  <si>
    <t>2021_1116_1251</t>
  </si>
  <si>
    <t>2021_1116_1260</t>
  </si>
  <si>
    <t>2021_1116_1261</t>
  </si>
  <si>
    <t>2021_1116_1268</t>
  </si>
  <si>
    <t>2021_1116_1276</t>
  </si>
  <si>
    <t>2021_1116_1277</t>
  </si>
  <si>
    <t>2021_1116_1281</t>
  </si>
  <si>
    <t>2021_1116_1287</t>
  </si>
  <si>
    <t>2021_1116_1291</t>
  </si>
  <si>
    <t>2021_1116_1313</t>
  </si>
  <si>
    <t>2021_1116_1314</t>
  </si>
  <si>
    <t>2021_1116_1317</t>
  </si>
  <si>
    <t>2021_1116_1325</t>
  </si>
  <si>
    <t>2021_1116_1326</t>
  </si>
  <si>
    <t>2021_1116_1328</t>
  </si>
  <si>
    <t>2021_1116_1329</t>
  </si>
  <si>
    <t>2021_1116_1331</t>
  </si>
  <si>
    <t>2021_1116_1332</t>
  </si>
  <si>
    <t>2021_1116_1333</t>
  </si>
  <si>
    <t>2021_1116_1345</t>
  </si>
  <si>
    <t>2021_1116_1353</t>
  </si>
  <si>
    <t>2021_1116_1361</t>
  </si>
  <si>
    <t>2021_1116_1364</t>
  </si>
  <si>
    <t>2021_1116_1382</t>
  </si>
  <si>
    <t>2021_1116_1393</t>
  </si>
  <si>
    <t>2021_1116_1397</t>
  </si>
  <si>
    <t>2021_1116_1400</t>
  </si>
  <si>
    <t>2021_1116_1403</t>
  </si>
  <si>
    <t>2021_1116_1411</t>
  </si>
  <si>
    <t>2021_1116_1417</t>
  </si>
  <si>
    <t>2021_1116_1422</t>
  </si>
  <si>
    <t>2021_1116_1425</t>
  </si>
  <si>
    <t>2021_1116_1429</t>
  </si>
  <si>
    <t>2021_1116_1433</t>
  </si>
  <si>
    <t>2021_1116_1437</t>
  </si>
  <si>
    <t>2021_1116_1438</t>
  </si>
  <si>
    <t>2021_1116_1439</t>
  </si>
  <si>
    <t>2021_1116_1452</t>
  </si>
  <si>
    <t>2021_1116_1455</t>
  </si>
  <si>
    <t>2021_1116_1457</t>
  </si>
  <si>
    <t>2021_1116_1458</t>
  </si>
  <si>
    <t>2021_1124_1140</t>
  </si>
  <si>
    <t>2021_1124_1155</t>
  </si>
  <si>
    <t>2021_1124_1156</t>
  </si>
  <si>
    <t>2021_1124_1159</t>
  </si>
  <si>
    <t>2021_1124_1160</t>
  </si>
  <si>
    <t>2021_1124_1163</t>
  </si>
  <si>
    <t>2021_1124_1166</t>
  </si>
  <si>
    <t>2021_1124_1179</t>
  </si>
  <si>
    <t>2021_1124_1180</t>
  </si>
  <si>
    <t>2021_1124_1186</t>
  </si>
  <si>
    <t>2021_1124_1196</t>
  </si>
  <si>
    <t>2021_1124_1199</t>
  </si>
  <si>
    <t>2021_1124_1207</t>
  </si>
  <si>
    <t>2021_1124_1210</t>
  </si>
  <si>
    <t>2021_1124_1211</t>
  </si>
  <si>
    <t>2021_1124_1213</t>
  </si>
  <si>
    <t>2021_1124_1216</t>
  </si>
  <si>
    <t>2021_1124_1222</t>
  </si>
  <si>
    <t>2021_1124_1228</t>
  </si>
  <si>
    <t>2021_1124_1233</t>
  </si>
  <si>
    <t>2021_1124_1234</t>
  </si>
  <si>
    <t>2021_1124_1242</t>
  </si>
  <si>
    <t>2021_1124_1251</t>
  </si>
  <si>
    <t>2021_1124_1260</t>
  </si>
  <si>
    <t>2021_1124_1261</t>
  </si>
  <si>
    <t>2021_1124_1268</t>
  </si>
  <si>
    <t>2021_1124_1276</t>
  </si>
  <si>
    <t>2021_1124_1277</t>
  </si>
  <si>
    <t>2021_1124_1281</t>
  </si>
  <si>
    <t>2021_1124_1287</t>
  </si>
  <si>
    <t>2021_1124_1291</t>
  </si>
  <si>
    <t>2021_1124_1313</t>
  </si>
  <si>
    <t>2021_1124_1314</t>
  </si>
  <si>
    <t>2021_1124_1317</t>
  </si>
  <si>
    <t>2021_1124_1325</t>
  </si>
  <si>
    <t>2021_1124_1326</t>
  </si>
  <si>
    <t>2021_1124_1328</t>
  </si>
  <si>
    <t>2021_1124_1329</t>
  </si>
  <si>
    <t>2021_1124_1331</t>
  </si>
  <si>
    <t>2021_1124_1332</t>
  </si>
  <si>
    <t>2021_1124_1333</t>
  </si>
  <si>
    <t>2021_1124_1345</t>
  </si>
  <si>
    <t>2021_1124_1353</t>
  </si>
  <si>
    <t>2021_1124_1361</t>
  </si>
  <si>
    <t>2021_1124_1364</t>
  </si>
  <si>
    <t>2021_1124_1382</t>
  </si>
  <si>
    <t>2021_1124_1393</t>
  </si>
  <si>
    <t>2021_1124_1397</t>
  </si>
  <si>
    <t>2021_1124_1400</t>
  </si>
  <si>
    <t>2021_1124_1403</t>
  </si>
  <si>
    <t>2021_1124_1411</t>
  </si>
  <si>
    <t>2021_1124_1417</t>
  </si>
  <si>
    <t>2021_1124_1422</t>
  </si>
  <si>
    <t>2021_1124_1425</t>
  </si>
  <si>
    <t>2021_1124_1429</t>
  </si>
  <si>
    <t>2021_1124_1433</t>
  </si>
  <si>
    <t>2021_1124_1437</t>
  </si>
  <si>
    <t>2021_1124_1438</t>
  </si>
  <si>
    <t>2021_1124_1439</t>
  </si>
  <si>
    <t>2021_1124_1452</t>
  </si>
  <si>
    <t>2021_1124_1455</t>
  </si>
  <si>
    <t>2021_1124_1457</t>
  </si>
  <si>
    <t>2021_1124_1458</t>
  </si>
  <si>
    <t>2021_1140_1155</t>
  </si>
  <si>
    <t>2021_1140_1156</t>
  </si>
  <si>
    <t>2021_1140_1159</t>
  </si>
  <si>
    <t>2021_1140_1160</t>
  </si>
  <si>
    <t>2021_1140_1163</t>
  </si>
  <si>
    <t>2021_1140_1166</t>
  </si>
  <si>
    <t>2021_1140_1179</t>
  </si>
  <si>
    <t>2021_1140_1180</t>
  </si>
  <si>
    <t>2021_1140_1186</t>
  </si>
  <si>
    <t>2021_1140_1196</t>
  </si>
  <si>
    <t>2021_1140_1199</t>
  </si>
  <si>
    <t>2021_1140_1207</t>
  </si>
  <si>
    <t>2021_1140_1210</t>
  </si>
  <si>
    <t>2021_1140_1211</t>
  </si>
  <si>
    <t>2021_1140_1213</t>
  </si>
  <si>
    <t>2021_1140_1216</t>
  </si>
  <si>
    <t>2021_1140_1222</t>
  </si>
  <si>
    <t>2021_1140_1228</t>
  </si>
  <si>
    <t>2021_1140_1233</t>
  </si>
  <si>
    <t>2021_1140_1234</t>
  </si>
  <si>
    <t>2021_1140_1242</t>
  </si>
  <si>
    <t>2021_1140_1251</t>
  </si>
  <si>
    <t>2021_1140_1260</t>
  </si>
  <si>
    <t>2021_1140_1261</t>
  </si>
  <si>
    <t>2021_1140_1268</t>
  </si>
  <si>
    <t>2021_1140_1276</t>
  </si>
  <si>
    <t>2021_1140_1277</t>
  </si>
  <si>
    <t>2021_1140_1281</t>
  </si>
  <si>
    <t>2021_1140_1287</t>
  </si>
  <si>
    <t>2021_1140_1291</t>
  </si>
  <si>
    <t>2021_1140_1313</t>
  </si>
  <si>
    <t>2021_1140_1314</t>
  </si>
  <si>
    <t>2021_1140_1317</t>
  </si>
  <si>
    <t>2021_1140_1325</t>
  </si>
  <si>
    <t>2021_1140_1326</t>
  </si>
  <si>
    <t>2021_1140_1328</t>
  </si>
  <si>
    <t>2021_1140_1329</t>
  </si>
  <si>
    <t>2021_1140_1331</t>
  </si>
  <si>
    <t>2021_1140_1332</t>
  </si>
  <si>
    <t>2021_1140_1333</t>
  </si>
  <si>
    <t>2021_1140_1345</t>
  </si>
  <si>
    <t>2021_1140_1353</t>
  </si>
  <si>
    <t>2021_1140_1361</t>
  </si>
  <si>
    <t>2021_1140_1364</t>
  </si>
  <si>
    <t>2021_1140_1382</t>
  </si>
  <si>
    <t>2021_1140_1393</t>
  </si>
  <si>
    <t>2021_1140_1397</t>
  </si>
  <si>
    <t>2021_1140_1400</t>
  </si>
  <si>
    <t>2021_1140_1403</t>
  </si>
  <si>
    <t>2021_1140_1411</t>
  </si>
  <si>
    <t>2021_1140_1417</t>
  </si>
  <si>
    <t>2021_1140_1422</t>
  </si>
  <si>
    <t>2021_1140_1425</t>
  </si>
  <si>
    <t>2021_1140_1429</t>
  </si>
  <si>
    <t>2021_1140_1433</t>
  </si>
  <si>
    <t>2021_1140_1437</t>
  </si>
  <si>
    <t>2021_1140_1438</t>
  </si>
  <si>
    <t>2021_1140_1439</t>
  </si>
  <si>
    <t>2021_1140_1452</t>
  </si>
  <si>
    <t>2021_1140_1455</t>
  </si>
  <si>
    <t>2021_1140_1457</t>
  </si>
  <si>
    <t>2021_1140_1458</t>
  </si>
  <si>
    <t>2021_1155_1156</t>
  </si>
  <si>
    <t>2021_1155_1159</t>
  </si>
  <si>
    <t>2021_1155_1160</t>
  </si>
  <si>
    <t>2021_1155_1163</t>
  </si>
  <si>
    <t>2021_1155_1166</t>
  </si>
  <si>
    <t>2021_1155_1179</t>
  </si>
  <si>
    <t>2021_1155_1180</t>
  </si>
  <si>
    <t>2021_1155_1186</t>
  </si>
  <si>
    <t>2021_1155_1196</t>
  </si>
  <si>
    <t>2021_1155_1199</t>
  </si>
  <si>
    <t>2021_1155_1207</t>
  </si>
  <si>
    <t>2021_1155_1210</t>
  </si>
  <si>
    <t>2021_1155_1211</t>
  </si>
  <si>
    <t>2021_1155_1213</t>
  </si>
  <si>
    <t>2021_1155_1216</t>
  </si>
  <si>
    <t>2021_1155_1222</t>
  </si>
  <si>
    <t>2021_1155_1228</t>
  </si>
  <si>
    <t>2021_1155_1233</t>
  </si>
  <si>
    <t>2021_1155_1234</t>
  </si>
  <si>
    <t>2021_1155_1242</t>
  </si>
  <si>
    <t>2021_1155_1251</t>
  </si>
  <si>
    <t>2021_1155_1260</t>
  </si>
  <si>
    <t>2021_1155_1261</t>
  </si>
  <si>
    <t>2021_1155_1268</t>
  </si>
  <si>
    <t>2021_1155_1276</t>
  </si>
  <si>
    <t>2021_1155_1277</t>
  </si>
  <si>
    <t>2021_1155_1281</t>
  </si>
  <si>
    <t>2021_1155_1287</t>
  </si>
  <si>
    <t>2021_1155_1291</t>
  </si>
  <si>
    <t>2021_1155_1313</t>
  </si>
  <si>
    <t>2021_1155_1314</t>
  </si>
  <si>
    <t>2021_1155_1317</t>
  </si>
  <si>
    <t>2021_1155_1325</t>
  </si>
  <si>
    <t>2021_1155_1326</t>
  </si>
  <si>
    <t>2021_1155_1328</t>
  </si>
  <si>
    <t>2021_1155_1329</t>
  </si>
  <si>
    <t>2021_1155_1331</t>
  </si>
  <si>
    <t>2021_1155_1332</t>
  </si>
  <si>
    <t>2021_1155_1333</t>
  </si>
  <si>
    <t>2021_1155_1345</t>
  </si>
  <si>
    <t>2021_1155_1353</t>
  </si>
  <si>
    <t>2021_1155_1361</t>
  </si>
  <si>
    <t>2021_1155_1364</t>
  </si>
  <si>
    <t>2021_1155_1382</t>
  </si>
  <si>
    <t>2021_1155_1393</t>
  </si>
  <si>
    <t>2021_1155_1397</t>
  </si>
  <si>
    <t>2021_1155_1400</t>
  </si>
  <si>
    <t>2021_1155_1403</t>
  </si>
  <si>
    <t>2021_1155_1411</t>
  </si>
  <si>
    <t>2021_1155_1417</t>
  </si>
  <si>
    <t>2021_1155_1422</t>
  </si>
  <si>
    <t>2021_1155_1425</t>
  </si>
  <si>
    <t>2021_1155_1429</t>
  </si>
  <si>
    <t>2021_1155_1433</t>
  </si>
  <si>
    <t>2021_1155_1437</t>
  </si>
  <si>
    <t>2021_1155_1438</t>
  </si>
  <si>
    <t>2021_1155_1439</t>
  </si>
  <si>
    <t>2021_1155_1452</t>
  </si>
  <si>
    <t>2021_1155_1455</t>
  </si>
  <si>
    <t>2021_1155_1457</t>
  </si>
  <si>
    <t>2021_1155_1458</t>
  </si>
  <si>
    <t>2021_1156_1159</t>
  </si>
  <si>
    <t>2021_1156_1160</t>
  </si>
  <si>
    <t>2021_1156_1163</t>
  </si>
  <si>
    <t>2021_1156_1166</t>
  </si>
  <si>
    <t>2021_1156_1179</t>
  </si>
  <si>
    <t>2021_1156_1180</t>
  </si>
  <si>
    <t>2021_1156_1186</t>
  </si>
  <si>
    <t>2021_1156_1196</t>
  </si>
  <si>
    <t>2021_1156_1199</t>
  </si>
  <si>
    <t>2021_1156_1207</t>
  </si>
  <si>
    <t>2021_1156_1210</t>
  </si>
  <si>
    <t>2021_1156_1211</t>
  </si>
  <si>
    <t>2021_1156_1213</t>
  </si>
  <si>
    <t>2021_1156_1216</t>
  </si>
  <si>
    <t>2021_1156_1222</t>
  </si>
  <si>
    <t>2021_1156_1228</t>
  </si>
  <si>
    <t>2021_1156_1233</t>
  </si>
  <si>
    <t>2021_1156_1234</t>
  </si>
  <si>
    <t>2021_1156_1242</t>
  </si>
  <si>
    <t>2021_1156_1251</t>
  </si>
  <si>
    <t>2021_1156_1260</t>
  </si>
  <si>
    <t>2021_1156_1261</t>
  </si>
  <si>
    <t>2021_1156_1268</t>
  </si>
  <si>
    <t>2021_1156_1276</t>
  </si>
  <si>
    <t>2021_1156_1277</t>
  </si>
  <si>
    <t>2021_1156_1281</t>
  </si>
  <si>
    <t>2021_1156_1287</t>
  </si>
  <si>
    <t>2021_1156_1291</t>
  </si>
  <si>
    <t>2021_1156_1313</t>
  </si>
  <si>
    <t>2021_1156_1314</t>
  </si>
  <si>
    <t>2021_1156_1317</t>
  </si>
  <si>
    <t>2021_1156_1325</t>
  </si>
  <si>
    <t>2021_1156_1326</t>
  </si>
  <si>
    <t>2021_1156_1328</t>
  </si>
  <si>
    <t>2021_1156_1329</t>
  </si>
  <si>
    <t>2021_1156_1331</t>
  </si>
  <si>
    <t>2021_1156_1332</t>
  </si>
  <si>
    <t>2021_1156_1333</t>
  </si>
  <si>
    <t>2021_1156_1345</t>
  </si>
  <si>
    <t>2021_1156_1353</t>
  </si>
  <si>
    <t>2021_1156_1361</t>
  </si>
  <si>
    <t>2021_1156_1364</t>
  </si>
  <si>
    <t>2021_1156_1382</t>
  </si>
  <si>
    <t>2021_1156_1393</t>
  </si>
  <si>
    <t>2021_1156_1397</t>
  </si>
  <si>
    <t>2021_1156_1400</t>
  </si>
  <si>
    <t>2021_1156_1403</t>
  </si>
  <si>
    <t>2021_1156_1411</t>
  </si>
  <si>
    <t>2021_1156_1417</t>
  </si>
  <si>
    <t>2021_1156_1422</t>
  </si>
  <si>
    <t>2021_1156_1425</t>
  </si>
  <si>
    <t>2021_1156_1429</t>
  </si>
  <si>
    <t>2021_1156_1433</t>
  </si>
  <si>
    <t>2021_1156_1437</t>
  </si>
  <si>
    <t>2021_1156_1438</t>
  </si>
  <si>
    <t>2021_1156_1439</t>
  </si>
  <si>
    <t>2021_1156_1452</t>
  </si>
  <si>
    <t>2021_1156_1455</t>
  </si>
  <si>
    <t>2021_1156_1457</t>
  </si>
  <si>
    <t>2021_1156_1458</t>
  </si>
  <si>
    <t>2021_1159_1160</t>
  </si>
  <si>
    <t>2021_1159_1163</t>
  </si>
  <si>
    <t>2021_1159_1166</t>
  </si>
  <si>
    <t>2021_1159_1179</t>
  </si>
  <si>
    <t>2021_1159_1180</t>
  </si>
  <si>
    <t>2021_1159_1186</t>
  </si>
  <si>
    <t>2021_1159_1196</t>
  </si>
  <si>
    <t>2021_1159_1199</t>
  </si>
  <si>
    <t>2021_1159_1207</t>
  </si>
  <si>
    <t>2021_1159_1210</t>
  </si>
  <si>
    <t>2021_1159_1211</t>
  </si>
  <si>
    <t>2021_1159_1213</t>
  </si>
  <si>
    <t>2021_1159_1216</t>
  </si>
  <si>
    <t>2021_1159_1222</t>
  </si>
  <si>
    <t>2021_1159_1228</t>
  </si>
  <si>
    <t>2021_1159_1233</t>
  </si>
  <si>
    <t>2021_1159_1234</t>
  </si>
  <si>
    <t>2021_1159_1242</t>
  </si>
  <si>
    <t>2021_1159_1251</t>
  </si>
  <si>
    <t>2021_1159_1260</t>
  </si>
  <si>
    <t>2021_1159_1261</t>
  </si>
  <si>
    <t>2021_1159_1268</t>
  </si>
  <si>
    <t>2021_1159_1276</t>
  </si>
  <si>
    <t>2021_1159_1277</t>
  </si>
  <si>
    <t>2021_1159_1281</t>
  </si>
  <si>
    <t>2021_1159_1287</t>
  </si>
  <si>
    <t>2021_1159_1291</t>
  </si>
  <si>
    <t>2021_1159_1313</t>
  </si>
  <si>
    <t>2021_1159_1314</t>
  </si>
  <si>
    <t>2021_1159_1317</t>
  </si>
  <si>
    <t>2021_1159_1325</t>
  </si>
  <si>
    <t>2021_1159_1326</t>
  </si>
  <si>
    <t>2021_1159_1328</t>
  </si>
  <si>
    <t>2021_1159_1329</t>
  </si>
  <si>
    <t>2021_1159_1331</t>
  </si>
  <si>
    <t>2021_1159_1332</t>
  </si>
  <si>
    <t>2021_1159_1333</t>
  </si>
  <si>
    <t>2021_1159_1345</t>
  </si>
  <si>
    <t>2021_1159_1353</t>
  </si>
  <si>
    <t>2021_1159_1361</t>
  </si>
  <si>
    <t>2021_1159_1364</t>
  </si>
  <si>
    <t>2021_1159_1382</t>
  </si>
  <si>
    <t>2021_1159_1393</t>
  </si>
  <si>
    <t>2021_1159_1397</t>
  </si>
  <si>
    <t>2021_1159_1400</t>
  </si>
  <si>
    <t>2021_1159_1403</t>
  </si>
  <si>
    <t>2021_1159_1411</t>
  </si>
  <si>
    <t>2021_1159_1417</t>
  </si>
  <si>
    <t>2021_1159_1422</t>
  </si>
  <si>
    <t>2021_1159_1425</t>
  </si>
  <si>
    <t>2021_1159_1429</t>
  </si>
  <si>
    <t>2021_1159_1433</t>
  </si>
  <si>
    <t>2021_1159_1437</t>
  </si>
  <si>
    <t>2021_1159_1438</t>
  </si>
  <si>
    <t>2021_1159_1439</t>
  </si>
  <si>
    <t>2021_1159_1452</t>
  </si>
  <si>
    <t>2021_1159_1455</t>
  </si>
  <si>
    <t>2021_1159_1457</t>
  </si>
  <si>
    <t>2021_1159_1458</t>
  </si>
  <si>
    <t>2021_1160_1163</t>
  </si>
  <si>
    <t>2021_1160_1166</t>
  </si>
  <si>
    <t>2021_1160_1179</t>
  </si>
  <si>
    <t>2021_1160_1180</t>
  </si>
  <si>
    <t>2021_1160_1186</t>
  </si>
  <si>
    <t>2021_1160_1196</t>
  </si>
  <si>
    <t>2021_1160_1199</t>
  </si>
  <si>
    <t>2021_1160_1207</t>
  </si>
  <si>
    <t>2021_1160_1210</t>
  </si>
  <si>
    <t>2021_1160_1211</t>
  </si>
  <si>
    <t>2021_1160_1213</t>
  </si>
  <si>
    <t>2021_1160_1216</t>
  </si>
  <si>
    <t>2021_1160_1222</t>
  </si>
  <si>
    <t>2021_1160_1228</t>
  </si>
  <si>
    <t>2021_1160_1233</t>
  </si>
  <si>
    <t>2021_1160_1234</t>
  </si>
  <si>
    <t>2021_1160_1242</t>
  </si>
  <si>
    <t>2021_1160_1251</t>
  </si>
  <si>
    <t>2021_1160_1260</t>
  </si>
  <si>
    <t>2021_1160_1261</t>
  </si>
  <si>
    <t>2021_1160_1268</t>
  </si>
  <si>
    <t>2021_1160_1276</t>
  </si>
  <si>
    <t>2021_1160_1277</t>
  </si>
  <si>
    <t>2021_1160_1281</t>
  </si>
  <si>
    <t>2021_1160_1287</t>
  </si>
  <si>
    <t>2021_1160_1291</t>
  </si>
  <si>
    <t>2021_1160_1313</t>
  </si>
  <si>
    <t>2021_1160_1314</t>
  </si>
  <si>
    <t>2021_1160_1317</t>
  </si>
  <si>
    <t>2021_1160_1325</t>
  </si>
  <si>
    <t>2021_1160_1326</t>
  </si>
  <si>
    <t>2021_1160_1328</t>
  </si>
  <si>
    <t>2021_1160_1329</t>
  </si>
  <si>
    <t>2021_1160_1331</t>
  </si>
  <si>
    <t>2021_1160_1332</t>
  </si>
  <si>
    <t>2021_1160_1333</t>
  </si>
  <si>
    <t>2021_1160_1345</t>
  </si>
  <si>
    <t>2021_1160_1353</t>
  </si>
  <si>
    <t>2021_1160_1361</t>
  </si>
  <si>
    <t>2021_1160_1364</t>
  </si>
  <si>
    <t>2021_1160_1382</t>
  </si>
  <si>
    <t>2021_1160_1393</t>
  </si>
  <si>
    <t>2021_1160_1397</t>
  </si>
  <si>
    <t>2021_1160_1400</t>
  </si>
  <si>
    <t>2021_1160_1403</t>
  </si>
  <si>
    <t>2021_1160_1411</t>
  </si>
  <si>
    <t>2021_1160_1417</t>
  </si>
  <si>
    <t>2021_1160_1422</t>
  </si>
  <si>
    <t>2021_1160_1425</t>
  </si>
  <si>
    <t>2021_1160_1429</t>
  </si>
  <si>
    <t>2021_1160_1433</t>
  </si>
  <si>
    <t>2021_1160_1437</t>
  </si>
  <si>
    <t>2021_1160_1438</t>
  </si>
  <si>
    <t>2021_1160_1439</t>
  </si>
  <si>
    <t>2021_1160_1452</t>
  </si>
  <si>
    <t>2021_1160_1455</t>
  </si>
  <si>
    <t>2021_1160_1457</t>
  </si>
  <si>
    <t>2021_1160_1458</t>
  </si>
  <si>
    <t>2021_1163_1166</t>
  </si>
  <si>
    <t>2021_1163_1179</t>
  </si>
  <si>
    <t>2021_1163_1180</t>
  </si>
  <si>
    <t>2021_1163_1186</t>
  </si>
  <si>
    <t>2021_1163_1196</t>
  </si>
  <si>
    <t>2021_1163_1199</t>
  </si>
  <si>
    <t>2021_1163_1207</t>
  </si>
  <si>
    <t>2021_1163_1210</t>
  </si>
  <si>
    <t>2021_1163_1211</t>
  </si>
  <si>
    <t>2021_1163_1213</t>
  </si>
  <si>
    <t>2021_1163_1216</t>
  </si>
  <si>
    <t>2021_1163_1222</t>
  </si>
  <si>
    <t>2021_1163_1228</t>
  </si>
  <si>
    <t>2021_1163_1233</t>
  </si>
  <si>
    <t>2021_1163_1234</t>
  </si>
  <si>
    <t>2021_1163_1242</t>
  </si>
  <si>
    <t>2021_1163_1251</t>
  </si>
  <si>
    <t>2021_1163_1260</t>
  </si>
  <si>
    <t>2021_1163_1261</t>
  </si>
  <si>
    <t>2021_1163_1268</t>
  </si>
  <si>
    <t>2021_1163_1276</t>
  </si>
  <si>
    <t>2021_1163_1277</t>
  </si>
  <si>
    <t>2021_1163_1281</t>
  </si>
  <si>
    <t>2021_1163_1287</t>
  </si>
  <si>
    <t>2021_1163_1291</t>
  </si>
  <si>
    <t>2021_1163_1313</t>
  </si>
  <si>
    <t>2021_1163_1314</t>
  </si>
  <si>
    <t>2021_1163_1317</t>
  </si>
  <si>
    <t>2021_1163_1325</t>
  </si>
  <si>
    <t>2021_1163_1326</t>
  </si>
  <si>
    <t>2021_1163_1328</t>
  </si>
  <si>
    <t>2021_1163_1329</t>
  </si>
  <si>
    <t>2021_1163_1331</t>
  </si>
  <si>
    <t>2021_1163_1332</t>
  </si>
  <si>
    <t>2021_1163_1333</t>
  </si>
  <si>
    <t>2021_1163_1345</t>
  </si>
  <si>
    <t>2021_1163_1353</t>
  </si>
  <si>
    <t>2021_1163_1361</t>
  </si>
  <si>
    <t>2021_1163_1364</t>
  </si>
  <si>
    <t>2021_1163_1382</t>
  </si>
  <si>
    <t>2021_1163_1393</t>
  </si>
  <si>
    <t>2021_1163_1397</t>
  </si>
  <si>
    <t>2021_1163_1400</t>
  </si>
  <si>
    <t>2021_1163_1403</t>
  </si>
  <si>
    <t>2021_1163_1411</t>
  </si>
  <si>
    <t>2021_1163_1417</t>
  </si>
  <si>
    <t>2021_1163_1422</t>
  </si>
  <si>
    <t>2021_1163_1425</t>
  </si>
  <si>
    <t>2021_1163_1429</t>
  </si>
  <si>
    <t>2021_1163_1433</t>
  </si>
  <si>
    <t>2021_1163_1437</t>
  </si>
  <si>
    <t>2021_1163_1438</t>
  </si>
  <si>
    <t>2021_1163_1439</t>
  </si>
  <si>
    <t>2021_1163_1452</t>
  </si>
  <si>
    <t>2021_1163_1455</t>
  </si>
  <si>
    <t>2021_1163_1457</t>
  </si>
  <si>
    <t>2021_1163_1458</t>
  </si>
  <si>
    <t>2021_1166_1179</t>
  </si>
  <si>
    <t>2021_1166_1180</t>
  </si>
  <si>
    <t>2021_1166_1186</t>
  </si>
  <si>
    <t>2021_1166_1196</t>
  </si>
  <si>
    <t>2021_1166_1199</t>
  </si>
  <si>
    <t>2021_1166_1207</t>
  </si>
  <si>
    <t>2021_1166_1210</t>
  </si>
  <si>
    <t>2021_1166_1211</t>
  </si>
  <si>
    <t>2021_1166_1213</t>
  </si>
  <si>
    <t>2021_1166_1216</t>
  </si>
  <si>
    <t>2021_1166_1222</t>
  </si>
  <si>
    <t>2021_1166_1228</t>
  </si>
  <si>
    <t>2021_1166_1233</t>
  </si>
  <si>
    <t>2021_1166_1234</t>
  </si>
  <si>
    <t>2021_1166_1242</t>
  </si>
  <si>
    <t>2021_1166_1251</t>
  </si>
  <si>
    <t>2021_1166_1260</t>
  </si>
  <si>
    <t>2021_1166_1261</t>
  </si>
  <si>
    <t>2021_1166_1268</t>
  </si>
  <si>
    <t>2021_1166_1276</t>
  </si>
  <si>
    <t>2021_1166_1277</t>
  </si>
  <si>
    <t>2021_1166_1281</t>
  </si>
  <si>
    <t>2021_1166_1287</t>
  </si>
  <si>
    <t>2021_1166_1291</t>
  </si>
  <si>
    <t>2021_1166_1313</t>
  </si>
  <si>
    <t>2021_1166_1314</t>
  </si>
  <si>
    <t>2021_1166_1317</t>
  </si>
  <si>
    <t>2021_1166_1325</t>
  </si>
  <si>
    <t>2021_1166_1326</t>
  </si>
  <si>
    <t>2021_1166_1328</t>
  </si>
  <si>
    <t>2021_1166_1329</t>
  </si>
  <si>
    <t>2021_1166_1331</t>
  </si>
  <si>
    <t>2021_1166_1332</t>
  </si>
  <si>
    <t>2021_1166_1333</t>
  </si>
  <si>
    <t>2021_1166_1345</t>
  </si>
  <si>
    <t>2021_1166_1353</t>
  </si>
  <si>
    <t>2021_1166_1361</t>
  </si>
  <si>
    <t>2021_1166_1364</t>
  </si>
  <si>
    <t>2021_1166_1382</t>
  </si>
  <si>
    <t>2021_1166_1393</t>
  </si>
  <si>
    <t>2021_1166_1397</t>
  </si>
  <si>
    <t>2021_1166_1400</t>
  </si>
  <si>
    <t>2021_1166_1403</t>
  </si>
  <si>
    <t>2021_1166_1411</t>
  </si>
  <si>
    <t>2021_1166_1417</t>
  </si>
  <si>
    <t>2021_1166_1422</t>
  </si>
  <si>
    <t>2021_1166_1425</t>
  </si>
  <si>
    <t>2021_1166_1429</t>
  </si>
  <si>
    <t>2021_1166_1433</t>
  </si>
  <si>
    <t>2021_1166_1437</t>
  </si>
  <si>
    <t>2021_1166_1438</t>
  </si>
  <si>
    <t>2021_1166_1439</t>
  </si>
  <si>
    <t>2021_1166_1452</t>
  </si>
  <si>
    <t>2021_1166_1455</t>
  </si>
  <si>
    <t>2021_1166_1457</t>
  </si>
  <si>
    <t>2021_1166_1458</t>
  </si>
  <si>
    <t>2021_1179_1180</t>
  </si>
  <si>
    <t>2021_1179_1186</t>
  </si>
  <si>
    <t>2021_1179_1196</t>
  </si>
  <si>
    <t>2021_1179_1199</t>
  </si>
  <si>
    <t>2021_1179_1207</t>
  </si>
  <si>
    <t>2021_1179_1210</t>
  </si>
  <si>
    <t>2021_1179_1211</t>
  </si>
  <si>
    <t>2021_1179_1213</t>
  </si>
  <si>
    <t>2021_1179_1216</t>
  </si>
  <si>
    <t>2021_1179_1222</t>
  </si>
  <si>
    <t>2021_1179_1228</t>
  </si>
  <si>
    <t>2021_1179_1233</t>
  </si>
  <si>
    <t>2021_1179_1234</t>
  </si>
  <si>
    <t>2021_1179_1242</t>
  </si>
  <si>
    <t>2021_1179_1251</t>
  </si>
  <si>
    <t>2021_1179_1260</t>
  </si>
  <si>
    <t>2021_1179_1261</t>
  </si>
  <si>
    <t>2021_1179_1268</t>
  </si>
  <si>
    <t>2021_1179_1276</t>
  </si>
  <si>
    <t>2021_1179_1277</t>
  </si>
  <si>
    <t>2021_1179_1281</t>
  </si>
  <si>
    <t>2021_1179_1287</t>
  </si>
  <si>
    <t>2021_1179_1291</t>
  </si>
  <si>
    <t>2021_1179_1313</t>
  </si>
  <si>
    <t>2021_1179_1314</t>
  </si>
  <si>
    <t>2021_1179_1317</t>
  </si>
  <si>
    <t>2021_1179_1325</t>
  </si>
  <si>
    <t>2021_1179_1326</t>
  </si>
  <si>
    <t>2021_1179_1328</t>
  </si>
  <si>
    <t>2021_1179_1329</t>
  </si>
  <si>
    <t>2021_1179_1331</t>
  </si>
  <si>
    <t>2021_1179_1332</t>
  </si>
  <si>
    <t>2021_1179_1333</t>
  </si>
  <si>
    <t>2021_1179_1345</t>
  </si>
  <si>
    <t>2021_1179_1353</t>
  </si>
  <si>
    <t>2021_1179_1361</t>
  </si>
  <si>
    <t>2021_1179_1364</t>
  </si>
  <si>
    <t>2021_1179_1382</t>
  </si>
  <si>
    <t>2021_1179_1393</t>
  </si>
  <si>
    <t>2021_1179_1397</t>
  </si>
  <si>
    <t>2021_1179_1400</t>
  </si>
  <si>
    <t>2021_1179_1403</t>
  </si>
  <si>
    <t>2021_1179_1411</t>
  </si>
  <si>
    <t>2021_1179_1417</t>
  </si>
  <si>
    <t>2021_1179_1422</t>
  </si>
  <si>
    <t>2021_1179_1425</t>
  </si>
  <si>
    <t>2021_1179_1429</t>
  </si>
  <si>
    <t>2021_1179_1433</t>
  </si>
  <si>
    <t>2021_1179_1437</t>
  </si>
  <si>
    <t>2021_1179_1438</t>
  </si>
  <si>
    <t>2021_1179_1439</t>
  </si>
  <si>
    <t>2021_1179_1452</t>
  </si>
  <si>
    <t>2021_1179_1455</t>
  </si>
  <si>
    <t>2021_1179_1457</t>
  </si>
  <si>
    <t>2021_1179_1458</t>
  </si>
  <si>
    <t>2021_1180_1186</t>
  </si>
  <si>
    <t>2021_1180_1196</t>
  </si>
  <si>
    <t>2021_1180_1199</t>
  </si>
  <si>
    <t>2021_1180_1207</t>
  </si>
  <si>
    <t>2021_1180_1210</t>
  </si>
  <si>
    <t>2021_1180_1211</t>
  </si>
  <si>
    <t>2021_1180_1213</t>
  </si>
  <si>
    <t>2021_1180_1216</t>
  </si>
  <si>
    <t>2021_1180_1222</t>
  </si>
  <si>
    <t>2021_1180_1228</t>
  </si>
  <si>
    <t>2021_1180_1233</t>
  </si>
  <si>
    <t>2021_1180_1234</t>
  </si>
  <si>
    <t>2021_1180_1242</t>
  </si>
  <si>
    <t>2021_1180_1251</t>
  </si>
  <si>
    <t>2021_1180_1260</t>
  </si>
  <si>
    <t>2021_1180_1261</t>
  </si>
  <si>
    <t>2021_1180_1268</t>
  </si>
  <si>
    <t>2021_1180_1276</t>
  </si>
  <si>
    <t>2021_1180_1277</t>
  </si>
  <si>
    <t>2021_1180_1281</t>
  </si>
  <si>
    <t>2021_1180_1287</t>
  </si>
  <si>
    <t>2021_1180_1291</t>
  </si>
  <si>
    <t>2021_1180_1313</t>
  </si>
  <si>
    <t>2021_1180_1314</t>
  </si>
  <si>
    <t>2021_1180_1317</t>
  </si>
  <si>
    <t>2021_1180_1325</t>
  </si>
  <si>
    <t>2021_1180_1326</t>
  </si>
  <si>
    <t>2021_1180_1328</t>
  </si>
  <si>
    <t>2021_1180_1329</t>
  </si>
  <si>
    <t>2021_1180_1331</t>
  </si>
  <si>
    <t>2021_1180_1332</t>
  </si>
  <si>
    <t>2021_1180_1333</t>
  </si>
  <si>
    <t>2021_1180_1345</t>
  </si>
  <si>
    <t>2021_1180_1353</t>
  </si>
  <si>
    <t>2021_1180_1361</t>
  </si>
  <si>
    <t>2021_1180_1364</t>
  </si>
  <si>
    <t>2021_1180_1382</t>
  </si>
  <si>
    <t>2021_1180_1393</t>
  </si>
  <si>
    <t>2021_1180_1397</t>
  </si>
  <si>
    <t>2021_1180_1400</t>
  </si>
  <si>
    <t>2021_1180_1403</t>
  </si>
  <si>
    <t>2021_1180_1411</t>
  </si>
  <si>
    <t>2021_1180_1417</t>
  </si>
  <si>
    <t>2021_1180_1422</t>
  </si>
  <si>
    <t>2021_1180_1425</t>
  </si>
  <si>
    <t>2021_1180_1429</t>
  </si>
  <si>
    <t>2021_1180_1433</t>
  </si>
  <si>
    <t>2021_1180_1437</t>
  </si>
  <si>
    <t>2021_1180_1438</t>
  </si>
  <si>
    <t>2021_1180_1439</t>
  </si>
  <si>
    <t>2021_1180_1452</t>
  </si>
  <si>
    <t>2021_1180_1455</t>
  </si>
  <si>
    <t>2021_1180_1457</t>
  </si>
  <si>
    <t>2021_1180_1458</t>
  </si>
  <si>
    <t>2021_1186_1196</t>
  </si>
  <si>
    <t>2021_1186_1199</t>
  </si>
  <si>
    <t>2021_1186_1207</t>
  </si>
  <si>
    <t>2021_1186_1210</t>
  </si>
  <si>
    <t>2021_1186_1211</t>
  </si>
  <si>
    <t>2021_1186_1213</t>
  </si>
  <si>
    <t>2021_1186_1216</t>
  </si>
  <si>
    <t>2021_1186_1222</t>
  </si>
  <si>
    <t>2021_1186_1228</t>
  </si>
  <si>
    <t>2021_1186_1233</t>
  </si>
  <si>
    <t>2021_1186_1234</t>
  </si>
  <si>
    <t>2021_1186_1242</t>
  </si>
  <si>
    <t>2021_1186_1251</t>
  </si>
  <si>
    <t>2021_1186_1260</t>
  </si>
  <si>
    <t>2021_1186_1261</t>
  </si>
  <si>
    <t>2021_1186_1268</t>
  </si>
  <si>
    <t>2021_1186_1276</t>
  </si>
  <si>
    <t>2021_1186_1277</t>
  </si>
  <si>
    <t>2021_1186_1281</t>
  </si>
  <si>
    <t>2021_1186_1287</t>
  </si>
  <si>
    <t>2021_1186_1291</t>
  </si>
  <si>
    <t>2021_1186_1313</t>
  </si>
  <si>
    <t>2021_1186_1314</t>
  </si>
  <si>
    <t>2021_1186_1317</t>
  </si>
  <si>
    <t>2021_1186_1325</t>
  </si>
  <si>
    <t>2021_1186_1326</t>
  </si>
  <si>
    <t>2021_1186_1328</t>
  </si>
  <si>
    <t>2021_1186_1329</t>
  </si>
  <si>
    <t>2021_1186_1331</t>
  </si>
  <si>
    <t>2021_1186_1332</t>
  </si>
  <si>
    <t>2021_1186_1333</t>
  </si>
  <si>
    <t>2021_1186_1345</t>
  </si>
  <si>
    <t>2021_1186_1353</t>
  </si>
  <si>
    <t>2021_1186_1361</t>
  </si>
  <si>
    <t>2021_1186_1364</t>
  </si>
  <si>
    <t>2021_1186_1382</t>
  </si>
  <si>
    <t>2021_1186_1393</t>
  </si>
  <si>
    <t>2021_1186_1397</t>
  </si>
  <si>
    <t>2021_1186_1400</t>
  </si>
  <si>
    <t>2021_1186_1403</t>
  </si>
  <si>
    <t>2021_1186_1411</t>
  </si>
  <si>
    <t>2021_1186_1417</t>
  </si>
  <si>
    <t>2021_1186_1422</t>
  </si>
  <si>
    <t>2021_1186_1425</t>
  </si>
  <si>
    <t>2021_1186_1429</t>
  </si>
  <si>
    <t>2021_1186_1433</t>
  </si>
  <si>
    <t>2021_1186_1437</t>
  </si>
  <si>
    <t>2021_1186_1438</t>
  </si>
  <si>
    <t>2021_1186_1439</t>
  </si>
  <si>
    <t>2021_1186_1452</t>
  </si>
  <si>
    <t>2021_1186_1455</t>
  </si>
  <si>
    <t>2021_1186_1457</t>
  </si>
  <si>
    <t>2021_1186_1458</t>
  </si>
  <si>
    <t>2021_1196_1199</t>
  </si>
  <si>
    <t>2021_1196_1207</t>
  </si>
  <si>
    <t>2021_1196_1210</t>
  </si>
  <si>
    <t>2021_1196_1211</t>
  </si>
  <si>
    <t>2021_1196_1213</t>
  </si>
  <si>
    <t>2021_1196_1216</t>
  </si>
  <si>
    <t>2021_1196_1222</t>
  </si>
  <si>
    <t>2021_1196_1228</t>
  </si>
  <si>
    <t>2021_1196_1233</t>
  </si>
  <si>
    <t>2021_1196_1234</t>
  </si>
  <si>
    <t>2021_1196_1242</t>
  </si>
  <si>
    <t>2021_1196_1251</t>
  </si>
  <si>
    <t>2021_1196_1260</t>
  </si>
  <si>
    <t>2021_1196_1261</t>
  </si>
  <si>
    <t>2021_1196_1268</t>
  </si>
  <si>
    <t>2021_1196_1276</t>
  </si>
  <si>
    <t>2021_1196_1277</t>
  </si>
  <si>
    <t>2021_1196_1281</t>
  </si>
  <si>
    <t>2021_1196_1287</t>
  </si>
  <si>
    <t>2021_1196_1291</t>
  </si>
  <si>
    <t>2021_1196_1313</t>
  </si>
  <si>
    <t>2021_1196_1314</t>
  </si>
  <si>
    <t>2021_1196_1317</t>
  </si>
  <si>
    <t>2021_1196_1325</t>
  </si>
  <si>
    <t>2021_1196_1326</t>
  </si>
  <si>
    <t>2021_1196_1328</t>
  </si>
  <si>
    <t>2021_1196_1329</t>
  </si>
  <si>
    <t>2021_1196_1331</t>
  </si>
  <si>
    <t>2021_1196_1332</t>
  </si>
  <si>
    <t>2021_1196_1333</t>
  </si>
  <si>
    <t>2021_1196_1345</t>
  </si>
  <si>
    <t>2021_1196_1353</t>
  </si>
  <si>
    <t>2021_1196_1361</t>
  </si>
  <si>
    <t>2021_1196_1364</t>
  </si>
  <si>
    <t>2021_1196_1382</t>
  </si>
  <si>
    <t>2021_1196_1393</t>
  </si>
  <si>
    <t>2021_1196_1397</t>
  </si>
  <si>
    <t>2021_1196_1400</t>
  </si>
  <si>
    <t>2021_1196_1403</t>
  </si>
  <si>
    <t>2021_1196_1411</t>
  </si>
  <si>
    <t>2021_1196_1417</t>
  </si>
  <si>
    <t>2021_1196_1422</t>
  </si>
  <si>
    <t>2021_1196_1425</t>
  </si>
  <si>
    <t>2021_1196_1429</t>
  </si>
  <si>
    <t>2021_1196_1433</t>
  </si>
  <si>
    <t>2021_1196_1437</t>
  </si>
  <si>
    <t>2021_1196_1438</t>
  </si>
  <si>
    <t>2021_1196_1439</t>
  </si>
  <si>
    <t>2021_1196_1452</t>
  </si>
  <si>
    <t>2021_1196_1455</t>
  </si>
  <si>
    <t>2021_1196_1457</t>
  </si>
  <si>
    <t>2021_1196_1458</t>
  </si>
  <si>
    <t>2021_1199_1207</t>
  </si>
  <si>
    <t>2021_1199_1210</t>
  </si>
  <si>
    <t>2021_1199_1211</t>
  </si>
  <si>
    <t>2021_1199_1213</t>
  </si>
  <si>
    <t>2021_1199_1216</t>
  </si>
  <si>
    <t>2021_1199_1222</t>
  </si>
  <si>
    <t>2021_1199_1228</t>
  </si>
  <si>
    <t>2021_1199_1233</t>
  </si>
  <si>
    <t>2021_1199_1234</t>
  </si>
  <si>
    <t>2021_1199_1242</t>
  </si>
  <si>
    <t>2021_1199_1251</t>
  </si>
  <si>
    <t>2021_1199_1260</t>
  </si>
  <si>
    <t>2021_1199_1261</t>
  </si>
  <si>
    <t>2021_1199_1268</t>
  </si>
  <si>
    <t>2021_1199_1276</t>
  </si>
  <si>
    <t>2021_1199_1277</t>
  </si>
  <si>
    <t>2021_1199_1281</t>
  </si>
  <si>
    <t>2021_1199_1287</t>
  </si>
  <si>
    <t>2021_1199_1291</t>
  </si>
  <si>
    <t>2021_1199_1313</t>
  </si>
  <si>
    <t>2021_1199_1314</t>
  </si>
  <si>
    <t>2021_1199_1317</t>
  </si>
  <si>
    <t>2021_1199_1325</t>
  </si>
  <si>
    <t>2021_1199_1326</t>
  </si>
  <si>
    <t>2021_1199_1328</t>
  </si>
  <si>
    <t>2021_1199_1329</t>
  </si>
  <si>
    <t>2021_1199_1331</t>
  </si>
  <si>
    <t>2021_1199_1332</t>
  </si>
  <si>
    <t>2021_1199_1333</t>
  </si>
  <si>
    <t>2021_1199_1345</t>
  </si>
  <si>
    <t>2021_1199_1353</t>
  </si>
  <si>
    <t>2021_1199_1361</t>
  </si>
  <si>
    <t>2021_1199_1364</t>
  </si>
  <si>
    <t>2021_1199_1382</t>
  </si>
  <si>
    <t>2021_1199_1393</t>
  </si>
  <si>
    <t>2021_1199_1397</t>
  </si>
  <si>
    <t>2021_1199_1400</t>
  </si>
  <si>
    <t>2021_1199_1403</t>
  </si>
  <si>
    <t>2021_1199_1411</t>
  </si>
  <si>
    <t>2021_1199_1417</t>
  </si>
  <si>
    <t>2021_1199_1422</t>
  </si>
  <si>
    <t>2021_1199_1425</t>
  </si>
  <si>
    <t>2021_1199_1429</t>
  </si>
  <si>
    <t>2021_1199_1433</t>
  </si>
  <si>
    <t>2021_1199_1437</t>
  </si>
  <si>
    <t>2021_1199_1438</t>
  </si>
  <si>
    <t>2021_1199_1439</t>
  </si>
  <si>
    <t>2021_1199_1452</t>
  </si>
  <si>
    <t>2021_1199_1455</t>
  </si>
  <si>
    <t>2021_1199_1457</t>
  </si>
  <si>
    <t>2021_1199_1458</t>
  </si>
  <si>
    <t>2021_1207_1210</t>
  </si>
  <si>
    <t>2021_1207_1211</t>
  </si>
  <si>
    <t>2021_1207_1213</t>
  </si>
  <si>
    <t>2021_1207_1216</t>
  </si>
  <si>
    <t>2021_1207_1222</t>
  </si>
  <si>
    <t>2021_1207_1228</t>
  </si>
  <si>
    <t>2021_1207_1233</t>
  </si>
  <si>
    <t>2021_1207_1234</t>
  </si>
  <si>
    <t>2021_1207_1242</t>
  </si>
  <si>
    <t>2021_1207_1251</t>
  </si>
  <si>
    <t>2021_1207_1260</t>
  </si>
  <si>
    <t>2021_1207_1261</t>
  </si>
  <si>
    <t>2021_1207_1268</t>
  </si>
  <si>
    <t>2021_1207_1276</t>
  </si>
  <si>
    <t>2021_1207_1277</t>
  </si>
  <si>
    <t>2021_1207_1281</t>
  </si>
  <si>
    <t>2021_1207_1287</t>
  </si>
  <si>
    <t>2021_1207_1291</t>
  </si>
  <si>
    <t>2021_1207_1313</t>
  </si>
  <si>
    <t>2021_1207_1314</t>
  </si>
  <si>
    <t>2021_1207_1317</t>
  </si>
  <si>
    <t>2021_1207_1325</t>
  </si>
  <si>
    <t>2021_1207_1326</t>
  </si>
  <si>
    <t>2021_1207_1328</t>
  </si>
  <si>
    <t>2021_1207_1329</t>
  </si>
  <si>
    <t>2021_1207_1331</t>
  </si>
  <si>
    <t>2021_1207_1332</t>
  </si>
  <si>
    <t>2021_1207_1333</t>
  </si>
  <si>
    <t>2021_1207_1345</t>
  </si>
  <si>
    <t>2021_1207_1353</t>
  </si>
  <si>
    <t>2021_1207_1361</t>
  </si>
  <si>
    <t>2021_1207_1364</t>
  </si>
  <si>
    <t>2021_1207_1382</t>
  </si>
  <si>
    <t>2021_1207_1393</t>
  </si>
  <si>
    <t>2021_1207_1397</t>
  </si>
  <si>
    <t>2021_1207_1400</t>
  </si>
  <si>
    <t>2021_1207_1403</t>
  </si>
  <si>
    <t>2021_1207_1411</t>
  </si>
  <si>
    <t>2021_1207_1417</t>
  </si>
  <si>
    <t>2021_1207_1422</t>
  </si>
  <si>
    <t>2021_1207_1425</t>
  </si>
  <si>
    <t>2021_1207_1429</t>
  </si>
  <si>
    <t>2021_1207_1433</t>
  </si>
  <si>
    <t>2021_1207_1437</t>
  </si>
  <si>
    <t>2021_1207_1438</t>
  </si>
  <si>
    <t>2021_1207_1439</t>
  </si>
  <si>
    <t>2021_1207_1452</t>
  </si>
  <si>
    <t>2021_1207_1455</t>
  </si>
  <si>
    <t>2021_1207_1457</t>
  </si>
  <si>
    <t>2021_1207_1458</t>
  </si>
  <si>
    <t>2021_1210_1211</t>
  </si>
  <si>
    <t>2021_1210_1213</t>
  </si>
  <si>
    <t>2021_1210_1216</t>
  </si>
  <si>
    <t>2021_1210_1222</t>
  </si>
  <si>
    <t>2021_1210_1228</t>
  </si>
  <si>
    <t>2021_1210_1233</t>
  </si>
  <si>
    <t>2021_1210_1234</t>
  </si>
  <si>
    <t>2021_1210_1242</t>
  </si>
  <si>
    <t>2021_1210_1251</t>
  </si>
  <si>
    <t>2021_1210_1260</t>
  </si>
  <si>
    <t>2021_1210_1261</t>
  </si>
  <si>
    <t>2021_1210_1268</t>
  </si>
  <si>
    <t>2021_1210_1276</t>
  </si>
  <si>
    <t>2021_1210_1277</t>
  </si>
  <si>
    <t>2021_1210_1281</t>
  </si>
  <si>
    <t>2021_1210_1287</t>
  </si>
  <si>
    <t>2021_1210_1291</t>
  </si>
  <si>
    <t>2021_1210_1313</t>
  </si>
  <si>
    <t>2021_1210_1314</t>
  </si>
  <si>
    <t>2021_1210_1317</t>
  </si>
  <si>
    <t>2021_1210_1325</t>
  </si>
  <si>
    <t>2021_1210_1326</t>
  </si>
  <si>
    <t>2021_1210_1328</t>
  </si>
  <si>
    <t>2021_1210_1329</t>
  </si>
  <si>
    <t>2021_1210_1331</t>
  </si>
  <si>
    <t>2021_1210_1332</t>
  </si>
  <si>
    <t>2021_1210_1333</t>
  </si>
  <si>
    <t>2021_1210_1345</t>
  </si>
  <si>
    <t>2021_1210_1353</t>
  </si>
  <si>
    <t>2021_1210_1361</t>
  </si>
  <si>
    <t>2021_1210_1364</t>
  </si>
  <si>
    <t>2021_1210_1382</t>
  </si>
  <si>
    <t>2021_1210_1393</t>
  </si>
  <si>
    <t>2021_1210_1397</t>
  </si>
  <si>
    <t>2021_1210_1400</t>
  </si>
  <si>
    <t>2021_1210_1403</t>
  </si>
  <si>
    <t>2021_1210_1411</t>
  </si>
  <si>
    <t>2021_1210_1417</t>
  </si>
  <si>
    <t>2021_1210_1422</t>
  </si>
  <si>
    <t>2021_1210_1425</t>
  </si>
  <si>
    <t>2021_1210_1429</t>
  </si>
  <si>
    <t>2021_1210_1433</t>
  </si>
  <si>
    <t>2021_1210_1437</t>
  </si>
  <si>
    <t>2021_1210_1438</t>
  </si>
  <si>
    <t>2021_1210_1439</t>
  </si>
  <si>
    <t>2021_1210_1452</t>
  </si>
  <si>
    <t>2021_1210_1455</t>
  </si>
  <si>
    <t>2021_1210_1457</t>
  </si>
  <si>
    <t>2021_1210_1458</t>
  </si>
  <si>
    <t>2021_1211_1213</t>
  </si>
  <si>
    <t>2021_1211_1216</t>
  </si>
  <si>
    <t>2021_1211_1222</t>
  </si>
  <si>
    <t>2021_1211_1228</t>
  </si>
  <si>
    <t>2021_1211_1233</t>
  </si>
  <si>
    <t>2021_1211_1234</t>
  </si>
  <si>
    <t>2021_1211_1242</t>
  </si>
  <si>
    <t>2021_1211_1251</t>
  </si>
  <si>
    <t>2021_1211_1260</t>
  </si>
  <si>
    <t>2021_1211_1261</t>
  </si>
  <si>
    <t>2021_1211_1268</t>
  </si>
  <si>
    <t>2021_1211_1276</t>
  </si>
  <si>
    <t>2021_1211_1277</t>
  </si>
  <si>
    <t>2021_1211_1281</t>
  </si>
  <si>
    <t>2021_1211_1287</t>
  </si>
  <si>
    <t>2021_1211_1291</t>
  </si>
  <si>
    <t>2021_1211_1313</t>
  </si>
  <si>
    <t>2021_1211_1314</t>
  </si>
  <si>
    <t>2021_1211_1317</t>
  </si>
  <si>
    <t>2021_1211_1325</t>
  </si>
  <si>
    <t>2021_1211_1326</t>
  </si>
  <si>
    <t>2021_1211_1328</t>
  </si>
  <si>
    <t>2021_1211_1329</t>
  </si>
  <si>
    <t>2021_1211_1331</t>
  </si>
  <si>
    <t>2021_1211_1332</t>
  </si>
  <si>
    <t>2021_1211_1333</t>
  </si>
  <si>
    <t>2021_1211_1345</t>
  </si>
  <si>
    <t>2021_1211_1353</t>
  </si>
  <si>
    <t>2021_1211_1361</t>
  </si>
  <si>
    <t>2021_1211_1364</t>
  </si>
  <si>
    <t>2021_1211_1382</t>
  </si>
  <si>
    <t>2021_1211_1393</t>
  </si>
  <si>
    <t>2021_1211_1397</t>
  </si>
  <si>
    <t>2021_1211_1400</t>
  </si>
  <si>
    <t>2021_1211_1403</t>
  </si>
  <si>
    <t>2021_1211_1411</t>
  </si>
  <si>
    <t>2021_1211_1417</t>
  </si>
  <si>
    <t>2021_1211_1422</t>
  </si>
  <si>
    <t>2021_1211_1425</t>
  </si>
  <si>
    <t>2021_1211_1429</t>
  </si>
  <si>
    <t>2021_1211_1433</t>
  </si>
  <si>
    <t>2021_1211_1437</t>
  </si>
  <si>
    <t>2021_1211_1438</t>
  </si>
  <si>
    <t>2021_1211_1439</t>
  </si>
  <si>
    <t>2021_1211_1452</t>
  </si>
  <si>
    <t>2021_1211_1455</t>
  </si>
  <si>
    <t>2021_1211_1457</t>
  </si>
  <si>
    <t>2021_1211_1458</t>
  </si>
  <si>
    <t>2021_1213_1216</t>
  </si>
  <si>
    <t>2021_1213_1222</t>
  </si>
  <si>
    <t>2021_1213_1228</t>
  </si>
  <si>
    <t>2021_1213_1233</t>
  </si>
  <si>
    <t>2021_1213_1234</t>
  </si>
  <si>
    <t>2021_1213_1242</t>
  </si>
  <si>
    <t>2021_1213_1251</t>
  </si>
  <si>
    <t>2021_1213_1260</t>
  </si>
  <si>
    <t>2021_1213_1261</t>
  </si>
  <si>
    <t>2021_1213_1268</t>
  </si>
  <si>
    <t>2021_1213_1276</t>
  </si>
  <si>
    <t>2021_1213_1277</t>
  </si>
  <si>
    <t>2021_1213_1281</t>
  </si>
  <si>
    <t>2021_1213_1287</t>
  </si>
  <si>
    <t>2021_1213_1291</t>
  </si>
  <si>
    <t>2021_1213_1313</t>
  </si>
  <si>
    <t>2021_1213_1314</t>
  </si>
  <si>
    <t>2021_1213_1317</t>
  </si>
  <si>
    <t>2021_1213_1325</t>
  </si>
  <si>
    <t>2021_1213_1326</t>
  </si>
  <si>
    <t>2021_1213_1328</t>
  </si>
  <si>
    <t>2021_1213_1329</t>
  </si>
  <si>
    <t>2021_1213_1331</t>
  </si>
  <si>
    <t>2021_1213_1332</t>
  </si>
  <si>
    <t>2021_1213_1333</t>
  </si>
  <si>
    <t>2021_1213_1345</t>
  </si>
  <si>
    <t>2021_1213_1353</t>
  </si>
  <si>
    <t>2021_1213_1361</t>
  </si>
  <si>
    <t>2021_1213_1364</t>
  </si>
  <si>
    <t>2021_1213_1382</t>
  </si>
  <si>
    <t>2021_1213_1393</t>
  </si>
  <si>
    <t>2021_1213_1397</t>
  </si>
  <si>
    <t>2021_1213_1400</t>
  </si>
  <si>
    <t>2021_1213_1403</t>
  </si>
  <si>
    <t>2021_1213_1411</t>
  </si>
  <si>
    <t>2021_1213_1417</t>
  </si>
  <si>
    <t>2021_1213_1422</t>
  </si>
  <si>
    <t>2021_1213_1425</t>
  </si>
  <si>
    <t>2021_1213_1429</t>
  </si>
  <si>
    <t>2021_1213_1433</t>
  </si>
  <si>
    <t>2021_1213_1437</t>
  </si>
  <si>
    <t>2021_1213_1438</t>
  </si>
  <si>
    <t>2021_1213_1439</t>
  </si>
  <si>
    <t>2021_1213_1452</t>
  </si>
  <si>
    <t>2021_1213_1455</t>
  </si>
  <si>
    <t>2021_1213_1457</t>
  </si>
  <si>
    <t>2021_1213_1458</t>
  </si>
  <si>
    <t>2021_1216_1222</t>
  </si>
  <si>
    <t>2021_1216_1228</t>
  </si>
  <si>
    <t>2021_1216_1233</t>
  </si>
  <si>
    <t>2021_1216_1234</t>
  </si>
  <si>
    <t>2021_1216_1242</t>
  </si>
  <si>
    <t>2021_1216_1251</t>
  </si>
  <si>
    <t>2021_1216_1260</t>
  </si>
  <si>
    <t>2021_1216_1261</t>
  </si>
  <si>
    <t>2021_1216_1268</t>
  </si>
  <si>
    <t>2021_1216_1276</t>
  </si>
  <si>
    <t>2021_1216_1277</t>
  </si>
  <si>
    <t>2021_1216_1281</t>
  </si>
  <si>
    <t>2021_1216_1287</t>
  </si>
  <si>
    <t>2021_1216_1291</t>
  </si>
  <si>
    <t>2021_1216_1313</t>
  </si>
  <si>
    <t>2021_1216_1314</t>
  </si>
  <si>
    <t>2021_1216_1317</t>
  </si>
  <si>
    <t>2021_1216_1325</t>
  </si>
  <si>
    <t>2021_1216_1326</t>
  </si>
  <si>
    <t>2021_1216_1328</t>
  </si>
  <si>
    <t>2021_1216_1329</t>
  </si>
  <si>
    <t>2021_1216_1331</t>
  </si>
  <si>
    <t>2021_1216_1332</t>
  </si>
  <si>
    <t>2021_1216_1333</t>
  </si>
  <si>
    <t>2021_1216_1345</t>
  </si>
  <si>
    <t>2021_1216_1353</t>
  </si>
  <si>
    <t>2021_1216_1361</t>
  </si>
  <si>
    <t>2021_1216_1364</t>
  </si>
  <si>
    <t>2021_1216_1382</t>
  </si>
  <si>
    <t>2021_1216_1393</t>
  </si>
  <si>
    <t>2021_1216_1397</t>
  </si>
  <si>
    <t>2021_1216_1400</t>
  </si>
  <si>
    <t>2021_1216_1403</t>
  </si>
  <si>
    <t>2021_1216_1411</t>
  </si>
  <si>
    <t>2021_1216_1417</t>
  </si>
  <si>
    <t>2021_1216_1422</t>
  </si>
  <si>
    <t>2021_1216_1425</t>
  </si>
  <si>
    <t>2021_1216_1429</t>
  </si>
  <si>
    <t>2021_1216_1433</t>
  </si>
  <si>
    <t>2021_1216_1437</t>
  </si>
  <si>
    <t>2021_1216_1438</t>
  </si>
  <si>
    <t>2021_1216_1439</t>
  </si>
  <si>
    <t>2021_1216_1452</t>
  </si>
  <si>
    <t>2021_1216_1455</t>
  </si>
  <si>
    <t>2021_1216_1457</t>
  </si>
  <si>
    <t>2021_1216_1458</t>
  </si>
  <si>
    <t>2021_1222_1228</t>
  </si>
  <si>
    <t>2021_1222_1233</t>
  </si>
  <si>
    <t>2021_1222_1234</t>
  </si>
  <si>
    <t>2021_1222_1242</t>
  </si>
  <si>
    <t>2021_1222_1251</t>
  </si>
  <si>
    <t>2021_1222_1260</t>
  </si>
  <si>
    <t>2021_1222_1261</t>
  </si>
  <si>
    <t>2021_1222_1268</t>
  </si>
  <si>
    <t>2021_1222_1276</t>
  </si>
  <si>
    <t>2021_1222_1277</t>
  </si>
  <si>
    <t>2021_1222_1281</t>
  </si>
  <si>
    <t>2021_1222_1287</t>
  </si>
  <si>
    <t>2021_1222_1291</t>
  </si>
  <si>
    <t>2021_1222_1313</t>
  </si>
  <si>
    <t>2021_1222_1314</t>
  </si>
  <si>
    <t>2021_1222_1317</t>
  </si>
  <si>
    <t>2021_1222_1325</t>
  </si>
  <si>
    <t>2021_1222_1326</t>
  </si>
  <si>
    <t>2021_1222_1328</t>
  </si>
  <si>
    <t>2021_1222_1329</t>
  </si>
  <si>
    <t>2021_1222_1331</t>
  </si>
  <si>
    <t>2021_1222_1332</t>
  </si>
  <si>
    <t>2021_1222_1333</t>
  </si>
  <si>
    <t>2021_1222_1345</t>
  </si>
  <si>
    <t>2021_1222_1353</t>
  </si>
  <si>
    <t>2021_1222_1361</t>
  </si>
  <si>
    <t>2021_1222_1364</t>
  </si>
  <si>
    <t>2021_1222_1382</t>
  </si>
  <si>
    <t>2021_1222_1393</t>
  </si>
  <si>
    <t>2021_1222_1397</t>
  </si>
  <si>
    <t>2021_1222_1400</t>
  </si>
  <si>
    <t>2021_1222_1403</t>
  </si>
  <si>
    <t>2021_1222_1411</t>
  </si>
  <si>
    <t>2021_1222_1417</t>
  </si>
  <si>
    <t>2021_1222_1422</t>
  </si>
  <si>
    <t>2021_1222_1425</t>
  </si>
  <si>
    <t>2021_1222_1429</t>
  </si>
  <si>
    <t>2021_1222_1433</t>
  </si>
  <si>
    <t>2021_1222_1437</t>
  </si>
  <si>
    <t>2021_1222_1438</t>
  </si>
  <si>
    <t>2021_1222_1439</t>
  </si>
  <si>
    <t>2021_1222_1452</t>
  </si>
  <si>
    <t>2021_1222_1455</t>
  </si>
  <si>
    <t>2021_1222_1457</t>
  </si>
  <si>
    <t>2021_1222_1458</t>
  </si>
  <si>
    <t>2021_1228_1233</t>
  </si>
  <si>
    <t>2021_1228_1234</t>
  </si>
  <si>
    <t>2021_1228_1242</t>
  </si>
  <si>
    <t>2021_1228_1251</t>
  </si>
  <si>
    <t>2021_1228_1260</t>
  </si>
  <si>
    <t>2021_1228_1261</t>
  </si>
  <si>
    <t>2021_1228_1268</t>
  </si>
  <si>
    <t>2021_1228_1276</t>
  </si>
  <si>
    <t>2021_1228_1277</t>
  </si>
  <si>
    <t>2021_1228_1281</t>
  </si>
  <si>
    <t>2021_1228_1287</t>
  </si>
  <si>
    <t>2021_1228_1291</t>
  </si>
  <si>
    <t>2021_1228_1313</t>
  </si>
  <si>
    <t>2021_1228_1314</t>
  </si>
  <si>
    <t>2021_1228_1317</t>
  </si>
  <si>
    <t>2021_1228_1325</t>
  </si>
  <si>
    <t>2021_1228_1326</t>
  </si>
  <si>
    <t>2021_1228_1328</t>
  </si>
  <si>
    <t>2021_1228_1329</t>
  </si>
  <si>
    <t>2021_1228_1331</t>
  </si>
  <si>
    <t>2021_1228_1332</t>
  </si>
  <si>
    <t>2021_1228_1333</t>
  </si>
  <si>
    <t>2021_1228_1345</t>
  </si>
  <si>
    <t>2021_1228_1353</t>
  </si>
  <si>
    <t>2021_1228_1361</t>
  </si>
  <si>
    <t>2021_1228_1364</t>
  </si>
  <si>
    <t>2021_1228_1382</t>
  </si>
  <si>
    <t>2021_1228_1393</t>
  </si>
  <si>
    <t>2021_1228_1397</t>
  </si>
  <si>
    <t>2021_1228_1400</t>
  </si>
  <si>
    <t>2021_1228_1403</t>
  </si>
  <si>
    <t>2021_1228_1411</t>
  </si>
  <si>
    <t>2021_1228_1417</t>
  </si>
  <si>
    <t>2021_1228_1422</t>
  </si>
  <si>
    <t>2021_1228_1425</t>
  </si>
  <si>
    <t>2021_1228_1429</t>
  </si>
  <si>
    <t>2021_1228_1433</t>
  </si>
  <si>
    <t>2021_1228_1437</t>
  </si>
  <si>
    <t>2021_1228_1438</t>
  </si>
  <si>
    <t>2021_1228_1439</t>
  </si>
  <si>
    <t>2021_1228_1452</t>
  </si>
  <si>
    <t>2021_1228_1455</t>
  </si>
  <si>
    <t>2021_1228_1457</t>
  </si>
  <si>
    <t>2021_1228_1458</t>
  </si>
  <si>
    <t>2021_1233_1234</t>
  </si>
  <si>
    <t>2021_1233_1242</t>
  </si>
  <si>
    <t>2021_1233_1251</t>
  </si>
  <si>
    <t>2021_1233_1260</t>
  </si>
  <si>
    <t>2021_1233_1261</t>
  </si>
  <si>
    <t>2021_1233_1268</t>
  </si>
  <si>
    <t>2021_1233_1276</t>
  </si>
  <si>
    <t>2021_1233_1277</t>
  </si>
  <si>
    <t>2021_1233_1281</t>
  </si>
  <si>
    <t>2021_1233_1287</t>
  </si>
  <si>
    <t>2021_1233_1291</t>
  </si>
  <si>
    <t>2021_1233_1313</t>
  </si>
  <si>
    <t>2021_1233_1314</t>
  </si>
  <si>
    <t>2021_1233_1317</t>
  </si>
  <si>
    <t>2021_1233_1325</t>
  </si>
  <si>
    <t>2021_1233_1326</t>
  </si>
  <si>
    <t>2021_1233_1328</t>
  </si>
  <si>
    <t>2021_1233_1329</t>
  </si>
  <si>
    <t>2021_1233_1331</t>
  </si>
  <si>
    <t>2021_1233_1332</t>
  </si>
  <si>
    <t>2021_1233_1333</t>
  </si>
  <si>
    <t>2021_1233_1345</t>
  </si>
  <si>
    <t>2021_1233_1353</t>
  </si>
  <si>
    <t>2021_1233_1361</t>
  </si>
  <si>
    <t>2021_1233_1364</t>
  </si>
  <si>
    <t>2021_1233_1382</t>
  </si>
  <si>
    <t>2021_1233_1393</t>
  </si>
  <si>
    <t>2021_1233_1397</t>
  </si>
  <si>
    <t>2021_1233_1400</t>
  </si>
  <si>
    <t>2021_1233_1403</t>
  </si>
  <si>
    <t>2021_1233_1411</t>
  </si>
  <si>
    <t>2021_1233_1417</t>
  </si>
  <si>
    <t>2021_1233_1422</t>
  </si>
  <si>
    <t>2021_1233_1425</t>
  </si>
  <si>
    <t>2021_1233_1429</t>
  </si>
  <si>
    <t>2021_1233_1433</t>
  </si>
  <si>
    <t>2021_1233_1437</t>
  </si>
  <si>
    <t>2021_1233_1438</t>
  </si>
  <si>
    <t>2021_1233_1439</t>
  </si>
  <si>
    <t>2021_1233_1452</t>
  </si>
  <si>
    <t>2021_1233_1455</t>
  </si>
  <si>
    <t>2021_1233_1457</t>
  </si>
  <si>
    <t>2021_1233_1458</t>
  </si>
  <si>
    <t>2021_1234_1242</t>
  </si>
  <si>
    <t>2021_1234_1251</t>
  </si>
  <si>
    <t>2021_1234_1260</t>
  </si>
  <si>
    <t>2021_1234_1261</t>
  </si>
  <si>
    <t>2021_1234_1268</t>
  </si>
  <si>
    <t>2021_1234_1276</t>
  </si>
  <si>
    <t>2021_1234_1277</t>
  </si>
  <si>
    <t>2021_1234_1281</t>
  </si>
  <si>
    <t>2021_1234_1287</t>
  </si>
  <si>
    <t>2021_1234_1291</t>
  </si>
  <si>
    <t>2021_1234_1313</t>
  </si>
  <si>
    <t>2021_1234_1314</t>
  </si>
  <si>
    <t>2021_1234_1317</t>
  </si>
  <si>
    <t>2021_1234_1325</t>
  </si>
  <si>
    <t>2021_1234_1326</t>
  </si>
  <si>
    <t>2021_1234_1328</t>
  </si>
  <si>
    <t>2021_1234_1329</t>
  </si>
  <si>
    <t>2021_1234_1331</t>
  </si>
  <si>
    <t>2021_1234_1332</t>
  </si>
  <si>
    <t>2021_1234_1333</t>
  </si>
  <si>
    <t>2021_1234_1345</t>
  </si>
  <si>
    <t>2021_1234_1353</t>
  </si>
  <si>
    <t>2021_1234_1361</t>
  </si>
  <si>
    <t>2021_1234_1364</t>
  </si>
  <si>
    <t>2021_1234_1382</t>
  </si>
  <si>
    <t>2021_1234_1393</t>
  </si>
  <si>
    <t>2021_1234_1397</t>
  </si>
  <si>
    <t>2021_1234_1400</t>
  </si>
  <si>
    <t>2021_1234_1403</t>
  </si>
  <si>
    <t>2021_1234_1411</t>
  </si>
  <si>
    <t>2021_1234_1417</t>
  </si>
  <si>
    <t>2021_1234_1422</t>
  </si>
  <si>
    <t>2021_1234_1425</t>
  </si>
  <si>
    <t>2021_1234_1429</t>
  </si>
  <si>
    <t>2021_1234_1433</t>
  </si>
  <si>
    <t>2021_1234_1437</t>
  </si>
  <si>
    <t>2021_1234_1438</t>
  </si>
  <si>
    <t>2021_1234_1439</t>
  </si>
  <si>
    <t>2021_1234_1452</t>
  </si>
  <si>
    <t>2021_1234_1455</t>
  </si>
  <si>
    <t>2021_1234_1457</t>
  </si>
  <si>
    <t>2021_1234_1458</t>
  </si>
  <si>
    <t>2021_1242_1251</t>
  </si>
  <si>
    <t>2021_1242_1260</t>
  </si>
  <si>
    <t>2021_1242_1261</t>
  </si>
  <si>
    <t>2021_1242_1268</t>
  </si>
  <si>
    <t>2021_1242_1276</t>
  </si>
  <si>
    <t>2021_1242_1277</t>
  </si>
  <si>
    <t>2021_1242_1281</t>
  </si>
  <si>
    <t>2021_1242_1287</t>
  </si>
  <si>
    <t>2021_1242_1291</t>
  </si>
  <si>
    <t>2021_1242_1313</t>
  </si>
  <si>
    <t>2021_1242_1314</t>
  </si>
  <si>
    <t>2021_1242_1317</t>
  </si>
  <si>
    <t>2021_1242_1325</t>
  </si>
  <si>
    <t>2021_1242_1326</t>
  </si>
  <si>
    <t>2021_1242_1328</t>
  </si>
  <si>
    <t>2021_1242_1329</t>
  </si>
  <si>
    <t>2021_1242_1331</t>
  </si>
  <si>
    <t>2021_1242_1332</t>
  </si>
  <si>
    <t>2021_1242_1333</t>
  </si>
  <si>
    <t>2021_1242_1345</t>
  </si>
  <si>
    <t>2021_1242_1353</t>
  </si>
  <si>
    <t>2021_1242_1361</t>
  </si>
  <si>
    <t>2021_1242_1364</t>
  </si>
  <si>
    <t>2021_1242_1382</t>
  </si>
  <si>
    <t>2021_1242_1393</t>
  </si>
  <si>
    <t>2021_1242_1397</t>
  </si>
  <si>
    <t>2021_1242_1400</t>
  </si>
  <si>
    <t>2021_1242_1403</t>
  </si>
  <si>
    <t>2021_1242_1411</t>
  </si>
  <si>
    <t>2021_1242_1417</t>
  </si>
  <si>
    <t>2021_1242_1422</t>
  </si>
  <si>
    <t>2021_1242_1425</t>
  </si>
  <si>
    <t>2021_1242_1429</t>
  </si>
  <si>
    <t>2021_1242_1433</t>
  </si>
  <si>
    <t>2021_1242_1437</t>
  </si>
  <si>
    <t>2021_1242_1438</t>
  </si>
  <si>
    <t>2021_1242_1439</t>
  </si>
  <si>
    <t>2021_1242_1452</t>
  </si>
  <si>
    <t>2021_1242_1455</t>
  </si>
  <si>
    <t>2021_1242_1457</t>
  </si>
  <si>
    <t>2021_1242_1458</t>
  </si>
  <si>
    <t>2021_1251_1260</t>
  </si>
  <si>
    <t>2021_1251_1261</t>
  </si>
  <si>
    <t>2021_1251_1268</t>
  </si>
  <si>
    <t>2021_1251_1276</t>
  </si>
  <si>
    <t>2021_1251_1277</t>
  </si>
  <si>
    <t>2021_1251_1281</t>
  </si>
  <si>
    <t>2021_1251_1287</t>
  </si>
  <si>
    <t>2021_1251_1291</t>
  </si>
  <si>
    <t>2021_1251_1313</t>
  </si>
  <si>
    <t>2021_1251_1314</t>
  </si>
  <si>
    <t>2021_1251_1317</t>
  </si>
  <si>
    <t>2021_1251_1325</t>
  </si>
  <si>
    <t>2021_1251_1326</t>
  </si>
  <si>
    <t>2021_1251_1328</t>
  </si>
  <si>
    <t>2021_1251_1329</t>
  </si>
  <si>
    <t>2021_1251_1331</t>
  </si>
  <si>
    <t>2021_1251_1332</t>
  </si>
  <si>
    <t>2021_1251_1333</t>
  </si>
  <si>
    <t>2021_1251_1345</t>
  </si>
  <si>
    <t>2021_1251_1353</t>
  </si>
  <si>
    <t>2021_1251_1361</t>
  </si>
  <si>
    <t>2021_1251_1364</t>
  </si>
  <si>
    <t>2021_1251_1382</t>
  </si>
  <si>
    <t>2021_1251_1393</t>
  </si>
  <si>
    <t>2021_1251_1397</t>
  </si>
  <si>
    <t>2021_1251_1400</t>
  </si>
  <si>
    <t>2021_1251_1403</t>
  </si>
  <si>
    <t>2021_1251_1411</t>
  </si>
  <si>
    <t>2021_1251_1417</t>
  </si>
  <si>
    <t>2021_1251_1422</t>
  </si>
  <si>
    <t>2021_1251_1425</t>
  </si>
  <si>
    <t>2021_1251_1429</t>
  </si>
  <si>
    <t>2021_1251_1433</t>
  </si>
  <si>
    <t>2021_1251_1437</t>
  </si>
  <si>
    <t>2021_1251_1438</t>
  </si>
  <si>
    <t>2021_1251_1439</t>
  </si>
  <si>
    <t>2021_1251_1452</t>
  </si>
  <si>
    <t>2021_1251_1455</t>
  </si>
  <si>
    <t>2021_1251_1457</t>
  </si>
  <si>
    <t>2021_1251_1458</t>
  </si>
  <si>
    <t>2021_1260_1261</t>
  </si>
  <si>
    <t>2021_1260_1268</t>
  </si>
  <si>
    <t>2021_1260_1276</t>
  </si>
  <si>
    <t>2021_1260_1277</t>
  </si>
  <si>
    <t>2021_1260_1281</t>
  </si>
  <si>
    <t>2021_1260_1287</t>
  </si>
  <si>
    <t>2021_1260_1291</t>
  </si>
  <si>
    <t>2021_1260_1313</t>
  </si>
  <si>
    <t>2021_1260_1314</t>
  </si>
  <si>
    <t>2021_1260_1317</t>
  </si>
  <si>
    <t>2021_1260_1325</t>
  </si>
  <si>
    <t>2021_1260_1326</t>
  </si>
  <si>
    <t>2021_1260_1328</t>
  </si>
  <si>
    <t>2021_1260_1329</t>
  </si>
  <si>
    <t>2021_1260_1331</t>
  </si>
  <si>
    <t>2021_1260_1332</t>
  </si>
  <si>
    <t>2021_1260_1333</t>
  </si>
  <si>
    <t>2021_1260_1345</t>
  </si>
  <si>
    <t>2021_1260_1353</t>
  </si>
  <si>
    <t>2021_1260_1361</t>
  </si>
  <si>
    <t>2021_1260_1364</t>
  </si>
  <si>
    <t>2021_1260_1382</t>
  </si>
  <si>
    <t>2021_1260_1393</t>
  </si>
  <si>
    <t>2021_1260_1397</t>
  </si>
  <si>
    <t>2021_1260_1400</t>
  </si>
  <si>
    <t>2021_1260_1403</t>
  </si>
  <si>
    <t>2021_1260_1411</t>
  </si>
  <si>
    <t>2021_1260_1417</t>
  </si>
  <si>
    <t>2021_1260_1422</t>
  </si>
  <si>
    <t>2021_1260_1425</t>
  </si>
  <si>
    <t>2021_1260_1429</t>
  </si>
  <si>
    <t>2021_1260_1433</t>
  </si>
  <si>
    <t>2021_1260_1437</t>
  </si>
  <si>
    <t>2021_1260_1438</t>
  </si>
  <si>
    <t>2021_1260_1439</t>
  </si>
  <si>
    <t>2021_1260_1452</t>
  </si>
  <si>
    <t>2021_1260_1455</t>
  </si>
  <si>
    <t>2021_1260_1457</t>
  </si>
  <si>
    <t>2021_1260_1458</t>
  </si>
  <si>
    <t>2021_1261_1268</t>
  </si>
  <si>
    <t>2021_1261_1276</t>
  </si>
  <si>
    <t>2021_1261_1277</t>
  </si>
  <si>
    <t>2021_1261_1281</t>
  </si>
  <si>
    <t>2021_1261_1287</t>
  </si>
  <si>
    <t>2021_1261_1291</t>
  </si>
  <si>
    <t>2021_1261_1313</t>
  </si>
  <si>
    <t>2021_1261_1314</t>
  </si>
  <si>
    <t>2021_1261_1317</t>
  </si>
  <si>
    <t>2021_1261_1325</t>
  </si>
  <si>
    <t>2021_1261_1326</t>
  </si>
  <si>
    <t>2021_1261_1328</t>
  </si>
  <si>
    <t>2021_1261_1329</t>
  </si>
  <si>
    <t>2021_1261_1331</t>
  </si>
  <si>
    <t>2021_1261_1332</t>
  </si>
  <si>
    <t>2021_1261_1333</t>
  </si>
  <si>
    <t>2021_1261_1345</t>
  </si>
  <si>
    <t>2021_1261_1353</t>
  </si>
  <si>
    <t>2021_1261_1361</t>
  </si>
  <si>
    <t>2021_1261_1364</t>
  </si>
  <si>
    <t>2021_1261_1382</t>
  </si>
  <si>
    <t>2021_1261_1393</t>
  </si>
  <si>
    <t>2021_1261_1397</t>
  </si>
  <si>
    <t>2021_1261_1400</t>
  </si>
  <si>
    <t>2021_1261_1403</t>
  </si>
  <si>
    <t>2021_1261_1411</t>
  </si>
  <si>
    <t>2021_1261_1417</t>
  </si>
  <si>
    <t>2021_1261_1422</t>
  </si>
  <si>
    <t>2021_1261_1425</t>
  </si>
  <si>
    <t>2021_1261_1429</t>
  </si>
  <si>
    <t>2021_1261_1433</t>
  </si>
  <si>
    <t>2021_1261_1437</t>
  </si>
  <si>
    <t>2021_1261_1438</t>
  </si>
  <si>
    <t>2021_1261_1439</t>
  </si>
  <si>
    <t>2021_1261_1452</t>
  </si>
  <si>
    <t>2021_1261_1455</t>
  </si>
  <si>
    <t>2021_1261_1457</t>
  </si>
  <si>
    <t>2021_1261_1458</t>
  </si>
  <si>
    <t>2021_1268_1276</t>
  </si>
  <si>
    <t>2021_1268_1277</t>
  </si>
  <si>
    <t>2021_1268_1281</t>
  </si>
  <si>
    <t>2021_1268_1287</t>
  </si>
  <si>
    <t>2021_1268_1291</t>
  </si>
  <si>
    <t>2021_1268_1313</t>
  </si>
  <si>
    <t>2021_1268_1314</t>
  </si>
  <si>
    <t>2021_1268_1317</t>
  </si>
  <si>
    <t>2021_1268_1325</t>
  </si>
  <si>
    <t>2021_1268_1326</t>
  </si>
  <si>
    <t>2021_1268_1328</t>
  </si>
  <si>
    <t>2021_1268_1329</t>
  </si>
  <si>
    <t>2021_1268_1331</t>
  </si>
  <si>
    <t>2021_1268_1332</t>
  </si>
  <si>
    <t>2021_1268_1333</t>
  </si>
  <si>
    <t>2021_1268_1345</t>
  </si>
  <si>
    <t>2021_1268_1353</t>
  </si>
  <si>
    <t>2021_1268_1361</t>
  </si>
  <si>
    <t>2021_1268_1364</t>
  </si>
  <si>
    <t>2021_1268_1382</t>
  </si>
  <si>
    <t>2021_1268_1393</t>
  </si>
  <si>
    <t>2021_1268_1397</t>
  </si>
  <si>
    <t>2021_1268_1400</t>
  </si>
  <si>
    <t>2021_1268_1403</t>
  </si>
  <si>
    <t>2021_1268_1411</t>
  </si>
  <si>
    <t>2021_1268_1417</t>
  </si>
  <si>
    <t>2021_1268_1422</t>
  </si>
  <si>
    <t>2021_1268_1425</t>
  </si>
  <si>
    <t>2021_1268_1429</t>
  </si>
  <si>
    <t>2021_1268_1433</t>
  </si>
  <si>
    <t>2021_1268_1437</t>
  </si>
  <si>
    <t>2021_1268_1438</t>
  </si>
  <si>
    <t>2021_1268_1439</t>
  </si>
  <si>
    <t>2021_1268_1452</t>
  </si>
  <si>
    <t>2021_1268_1455</t>
  </si>
  <si>
    <t>2021_1268_1457</t>
  </si>
  <si>
    <t>2021_1268_1458</t>
  </si>
  <si>
    <t>2021_1276_1277</t>
  </si>
  <si>
    <t>2021_1276_1281</t>
  </si>
  <si>
    <t>2021_1276_1287</t>
  </si>
  <si>
    <t>2021_1276_1291</t>
  </si>
  <si>
    <t>2021_1276_1313</t>
  </si>
  <si>
    <t>2021_1276_1314</t>
  </si>
  <si>
    <t>2021_1276_1317</t>
  </si>
  <si>
    <t>2021_1276_1325</t>
  </si>
  <si>
    <t>2021_1276_1326</t>
  </si>
  <si>
    <t>2021_1276_1328</t>
  </si>
  <si>
    <t>2021_1276_1329</t>
  </si>
  <si>
    <t>2021_1276_1331</t>
  </si>
  <si>
    <t>2021_1276_1332</t>
  </si>
  <si>
    <t>2021_1276_1333</t>
  </si>
  <si>
    <t>2021_1276_1345</t>
  </si>
  <si>
    <t>2021_1276_1353</t>
  </si>
  <si>
    <t>2021_1276_1361</t>
  </si>
  <si>
    <t>2021_1276_1364</t>
  </si>
  <si>
    <t>2021_1276_1382</t>
  </si>
  <si>
    <t>2021_1276_1393</t>
  </si>
  <si>
    <t>2021_1276_1397</t>
  </si>
  <si>
    <t>2021_1276_1400</t>
  </si>
  <si>
    <t>2021_1276_1403</t>
  </si>
  <si>
    <t>2021_1276_1411</t>
  </si>
  <si>
    <t>2021_1276_1417</t>
  </si>
  <si>
    <t>2021_1276_1422</t>
  </si>
  <si>
    <t>2021_1276_1425</t>
  </si>
  <si>
    <t>2021_1276_1429</t>
  </si>
  <si>
    <t>2021_1276_1433</t>
  </si>
  <si>
    <t>2021_1276_1437</t>
  </si>
  <si>
    <t>2021_1276_1438</t>
  </si>
  <si>
    <t>2021_1276_1439</t>
  </si>
  <si>
    <t>2021_1276_1452</t>
  </si>
  <si>
    <t>2021_1276_1455</t>
  </si>
  <si>
    <t>2021_1276_1457</t>
  </si>
  <si>
    <t>2021_1276_1458</t>
  </si>
  <si>
    <t>2021_1277_1281</t>
  </si>
  <si>
    <t>2021_1277_1287</t>
  </si>
  <si>
    <t>2021_1277_1291</t>
  </si>
  <si>
    <t>2021_1277_1313</t>
  </si>
  <si>
    <t>2021_1277_1314</t>
  </si>
  <si>
    <t>2021_1277_1317</t>
  </si>
  <si>
    <t>2021_1277_1325</t>
  </si>
  <si>
    <t>2021_1277_1326</t>
  </si>
  <si>
    <t>2021_1277_1328</t>
  </si>
  <si>
    <t>2021_1277_1329</t>
  </si>
  <si>
    <t>2021_1277_1331</t>
  </si>
  <si>
    <t>2021_1277_1332</t>
  </si>
  <si>
    <t>2021_1277_1333</t>
  </si>
  <si>
    <t>2021_1277_1345</t>
  </si>
  <si>
    <t>2021_1277_1353</t>
  </si>
  <si>
    <t>2021_1277_1361</t>
  </si>
  <si>
    <t>2021_1277_1364</t>
  </si>
  <si>
    <t>2021_1277_1382</t>
  </si>
  <si>
    <t>2021_1277_1393</t>
  </si>
  <si>
    <t>2021_1277_1397</t>
  </si>
  <si>
    <t>2021_1277_1400</t>
  </si>
  <si>
    <t>2021_1277_1403</t>
  </si>
  <si>
    <t>2021_1277_1411</t>
  </si>
  <si>
    <t>2021_1277_1417</t>
  </si>
  <si>
    <t>2021_1277_1422</t>
  </si>
  <si>
    <t>2021_1277_1425</t>
  </si>
  <si>
    <t>2021_1277_1429</t>
  </si>
  <si>
    <t>2021_1277_1433</t>
  </si>
  <si>
    <t>2021_1277_1437</t>
  </si>
  <si>
    <t>2021_1277_1438</t>
  </si>
  <si>
    <t>2021_1277_1439</t>
  </si>
  <si>
    <t>2021_1277_1452</t>
  </si>
  <si>
    <t>2021_1277_1455</t>
  </si>
  <si>
    <t>2021_1277_1457</t>
  </si>
  <si>
    <t>2021_1277_1458</t>
  </si>
  <si>
    <t>2021_1281_1287</t>
  </si>
  <si>
    <t>2021_1281_1291</t>
  </si>
  <si>
    <t>2021_1281_1313</t>
  </si>
  <si>
    <t>2021_1281_1314</t>
  </si>
  <si>
    <t>2021_1281_1317</t>
  </si>
  <si>
    <t>2021_1281_1325</t>
  </si>
  <si>
    <t>2021_1281_1326</t>
  </si>
  <si>
    <t>2021_1281_1328</t>
  </si>
  <si>
    <t>2021_1281_1329</t>
  </si>
  <si>
    <t>2021_1281_1331</t>
  </si>
  <si>
    <t>2021_1281_1332</t>
  </si>
  <si>
    <t>2021_1281_1333</t>
  </si>
  <si>
    <t>2021_1281_1345</t>
  </si>
  <si>
    <t>2021_1281_1353</t>
  </si>
  <si>
    <t>2021_1281_1361</t>
  </si>
  <si>
    <t>2021_1281_1364</t>
  </si>
  <si>
    <t>2021_1281_1382</t>
  </si>
  <si>
    <t>2021_1281_1393</t>
  </si>
  <si>
    <t>2021_1281_1397</t>
  </si>
  <si>
    <t>2021_1281_1400</t>
  </si>
  <si>
    <t>2021_1281_1403</t>
  </si>
  <si>
    <t>2021_1281_1411</t>
  </si>
  <si>
    <t>2021_1281_1417</t>
  </si>
  <si>
    <t>2021_1281_1422</t>
  </si>
  <si>
    <t>2021_1281_1425</t>
  </si>
  <si>
    <t>2021_1281_1429</t>
  </si>
  <si>
    <t>2021_1281_1433</t>
  </si>
  <si>
    <t>2021_1281_1437</t>
  </si>
  <si>
    <t>2021_1281_1438</t>
  </si>
  <si>
    <t>2021_1281_1439</t>
  </si>
  <si>
    <t>2021_1281_1452</t>
  </si>
  <si>
    <t>2021_1281_1455</t>
  </si>
  <si>
    <t>2021_1281_1457</t>
  </si>
  <si>
    <t>2021_1281_1458</t>
  </si>
  <si>
    <t>2021_1287_1291</t>
  </si>
  <si>
    <t>2021_1287_1313</t>
  </si>
  <si>
    <t>2021_1287_1314</t>
  </si>
  <si>
    <t>2021_1287_1317</t>
  </si>
  <si>
    <t>2021_1287_1325</t>
  </si>
  <si>
    <t>2021_1287_1326</t>
  </si>
  <si>
    <t>2021_1287_1328</t>
  </si>
  <si>
    <t>2021_1287_1329</t>
  </si>
  <si>
    <t>2021_1287_1331</t>
  </si>
  <si>
    <t>2021_1287_1332</t>
  </si>
  <si>
    <t>2021_1287_1333</t>
  </si>
  <si>
    <t>2021_1287_1345</t>
  </si>
  <si>
    <t>2021_1287_1353</t>
  </si>
  <si>
    <t>2021_1287_1361</t>
  </si>
  <si>
    <t>2021_1287_1364</t>
  </si>
  <si>
    <t>2021_1287_1382</t>
  </si>
  <si>
    <t>2021_1287_1393</t>
  </si>
  <si>
    <t>2021_1287_1397</t>
  </si>
  <si>
    <t>2021_1287_1400</t>
  </si>
  <si>
    <t>2021_1287_1403</t>
  </si>
  <si>
    <t>2021_1287_1411</t>
  </si>
  <si>
    <t>2021_1287_1417</t>
  </si>
  <si>
    <t>2021_1287_1422</t>
  </si>
  <si>
    <t>2021_1287_1425</t>
  </si>
  <si>
    <t>2021_1287_1429</t>
  </si>
  <si>
    <t>2021_1287_1433</t>
  </si>
  <si>
    <t>2021_1287_1437</t>
  </si>
  <si>
    <t>2021_1287_1438</t>
  </si>
  <si>
    <t>2021_1287_1439</t>
  </si>
  <si>
    <t>2021_1287_1452</t>
  </si>
  <si>
    <t>2021_1287_1455</t>
  </si>
  <si>
    <t>2021_1287_1457</t>
  </si>
  <si>
    <t>2021_1287_1458</t>
  </si>
  <si>
    <t>2021_1291_1313</t>
  </si>
  <si>
    <t>2021_1291_1314</t>
  </si>
  <si>
    <t>2021_1291_1317</t>
  </si>
  <si>
    <t>2021_1291_1325</t>
  </si>
  <si>
    <t>2021_1291_1326</t>
  </si>
  <si>
    <t>2021_1291_1328</t>
  </si>
  <si>
    <t>2021_1291_1329</t>
  </si>
  <si>
    <t>2021_1291_1331</t>
  </si>
  <si>
    <t>2021_1291_1332</t>
  </si>
  <si>
    <t>2021_1291_1333</t>
  </si>
  <si>
    <t>2021_1291_1345</t>
  </si>
  <si>
    <t>2021_1291_1353</t>
  </si>
  <si>
    <t>2021_1291_1361</t>
  </si>
  <si>
    <t>2021_1291_1364</t>
  </si>
  <si>
    <t>2021_1291_1382</t>
  </si>
  <si>
    <t>2021_1291_1393</t>
  </si>
  <si>
    <t>2021_1291_1397</t>
  </si>
  <si>
    <t>2021_1291_1400</t>
  </si>
  <si>
    <t>2021_1291_1403</t>
  </si>
  <si>
    <t>2021_1291_1411</t>
  </si>
  <si>
    <t>2021_1291_1417</t>
  </si>
  <si>
    <t>2021_1291_1422</t>
  </si>
  <si>
    <t>2021_1291_1425</t>
  </si>
  <si>
    <t>2021_1291_1429</t>
  </si>
  <si>
    <t>2021_1291_1433</t>
  </si>
  <si>
    <t>2021_1291_1437</t>
  </si>
  <si>
    <t>2021_1291_1438</t>
  </si>
  <si>
    <t>2021_1291_1439</t>
  </si>
  <si>
    <t>2021_1291_1452</t>
  </si>
  <si>
    <t>2021_1291_1455</t>
  </si>
  <si>
    <t>2021_1291_1457</t>
  </si>
  <si>
    <t>2021_1291_1458</t>
  </si>
  <si>
    <t>2021_1313_1314</t>
  </si>
  <si>
    <t>2021_1313_1317</t>
  </si>
  <si>
    <t>2021_1313_1325</t>
  </si>
  <si>
    <t>2021_1313_1326</t>
  </si>
  <si>
    <t>2021_1313_1328</t>
  </si>
  <si>
    <t>2021_1313_1329</t>
  </si>
  <si>
    <t>2021_1313_1331</t>
  </si>
  <si>
    <t>2021_1313_1332</t>
  </si>
  <si>
    <t>2021_1313_1333</t>
  </si>
  <si>
    <t>2021_1313_1345</t>
  </si>
  <si>
    <t>2021_1313_1353</t>
  </si>
  <si>
    <t>2021_1313_1361</t>
  </si>
  <si>
    <t>2021_1313_1364</t>
  </si>
  <si>
    <t>2021_1313_1382</t>
  </si>
  <si>
    <t>2021_1313_1393</t>
  </si>
  <si>
    <t>2021_1313_1397</t>
  </si>
  <si>
    <t>2021_1313_1400</t>
  </si>
  <si>
    <t>2021_1313_1403</t>
  </si>
  <si>
    <t>2021_1313_1411</t>
  </si>
  <si>
    <t>2021_1313_1417</t>
  </si>
  <si>
    <t>2021_1313_1422</t>
  </si>
  <si>
    <t>2021_1313_1425</t>
  </si>
  <si>
    <t>2021_1313_1429</t>
  </si>
  <si>
    <t>2021_1313_1433</t>
  </si>
  <si>
    <t>2021_1313_1437</t>
  </si>
  <si>
    <t>2021_1313_1438</t>
  </si>
  <si>
    <t>2021_1313_1439</t>
  </si>
  <si>
    <t>2021_1313_1452</t>
  </si>
  <si>
    <t>2021_1313_1455</t>
  </si>
  <si>
    <t>2021_1313_1457</t>
  </si>
  <si>
    <t>2021_1313_1458</t>
  </si>
  <si>
    <t>2021_1314_1317</t>
  </si>
  <si>
    <t>2021_1314_1325</t>
  </si>
  <si>
    <t>2021_1314_1326</t>
  </si>
  <si>
    <t>2021_1314_1328</t>
  </si>
  <si>
    <t>2021_1314_1329</t>
  </si>
  <si>
    <t>2021_1314_1331</t>
  </si>
  <si>
    <t>2021_1314_1332</t>
  </si>
  <si>
    <t>2021_1314_1333</t>
  </si>
  <si>
    <t>2021_1314_1345</t>
  </si>
  <si>
    <t>2021_1314_1353</t>
  </si>
  <si>
    <t>2021_1314_1361</t>
  </si>
  <si>
    <t>2021_1314_1364</t>
  </si>
  <si>
    <t>2021_1314_1382</t>
  </si>
  <si>
    <t>2021_1314_1393</t>
  </si>
  <si>
    <t>2021_1314_1397</t>
  </si>
  <si>
    <t>2021_1314_1400</t>
  </si>
  <si>
    <t>2021_1314_1403</t>
  </si>
  <si>
    <t>2021_1314_1411</t>
  </si>
  <si>
    <t>2021_1314_1417</t>
  </si>
  <si>
    <t>2021_1314_1422</t>
  </si>
  <si>
    <t>2021_1314_1425</t>
  </si>
  <si>
    <t>2021_1314_1429</t>
  </si>
  <si>
    <t>2021_1314_1433</t>
  </si>
  <si>
    <t>2021_1314_1437</t>
  </si>
  <si>
    <t>2021_1314_1438</t>
  </si>
  <si>
    <t>2021_1314_1439</t>
  </si>
  <si>
    <t>2021_1314_1452</t>
  </si>
  <si>
    <t>2021_1314_1455</t>
  </si>
  <si>
    <t>2021_1314_1457</t>
  </si>
  <si>
    <t>2021_1314_1458</t>
  </si>
  <si>
    <t>2021_1317_1325</t>
  </si>
  <si>
    <t>2021_1317_1326</t>
  </si>
  <si>
    <t>2021_1317_1328</t>
  </si>
  <si>
    <t>2021_1317_1329</t>
  </si>
  <si>
    <t>2021_1317_1331</t>
  </si>
  <si>
    <t>2021_1317_1332</t>
  </si>
  <si>
    <t>2021_1317_1333</t>
  </si>
  <si>
    <t>2021_1317_1345</t>
  </si>
  <si>
    <t>2021_1317_1353</t>
  </si>
  <si>
    <t>2021_1317_1361</t>
  </si>
  <si>
    <t>2021_1317_1364</t>
  </si>
  <si>
    <t>2021_1317_1382</t>
  </si>
  <si>
    <t>2021_1317_1393</t>
  </si>
  <si>
    <t>2021_1317_1397</t>
  </si>
  <si>
    <t>2021_1317_1400</t>
  </si>
  <si>
    <t>2021_1317_1403</t>
  </si>
  <si>
    <t>2021_1317_1411</t>
  </si>
  <si>
    <t>2021_1317_1417</t>
  </si>
  <si>
    <t>2021_1317_1422</t>
  </si>
  <si>
    <t>2021_1317_1425</t>
  </si>
  <si>
    <t>2021_1317_1429</t>
  </si>
  <si>
    <t>2021_1317_1433</t>
  </si>
  <si>
    <t>2021_1317_1437</t>
  </si>
  <si>
    <t>2021_1317_1438</t>
  </si>
  <si>
    <t>2021_1317_1439</t>
  </si>
  <si>
    <t>2021_1317_1452</t>
  </si>
  <si>
    <t>2021_1317_1455</t>
  </si>
  <si>
    <t>2021_1317_1457</t>
  </si>
  <si>
    <t>2021_1317_1458</t>
  </si>
  <si>
    <t>2021_1325_1326</t>
  </si>
  <si>
    <t>2021_1325_1328</t>
  </si>
  <si>
    <t>2021_1325_1329</t>
  </si>
  <si>
    <t>2021_1325_1331</t>
  </si>
  <si>
    <t>2021_1325_1332</t>
  </si>
  <si>
    <t>2021_1325_1333</t>
  </si>
  <si>
    <t>2021_1325_1345</t>
  </si>
  <si>
    <t>2021_1325_1353</t>
  </si>
  <si>
    <t>2021_1325_1361</t>
  </si>
  <si>
    <t>2021_1325_1364</t>
  </si>
  <si>
    <t>2021_1325_1382</t>
  </si>
  <si>
    <t>2021_1325_1393</t>
  </si>
  <si>
    <t>2021_1325_1397</t>
  </si>
  <si>
    <t>2021_1325_1400</t>
  </si>
  <si>
    <t>2021_1325_1403</t>
  </si>
  <si>
    <t>2021_1325_1411</t>
  </si>
  <si>
    <t>2021_1325_1417</t>
  </si>
  <si>
    <t>2021_1325_1422</t>
  </si>
  <si>
    <t>2021_1325_1425</t>
  </si>
  <si>
    <t>2021_1325_1429</t>
  </si>
  <si>
    <t>2021_1325_1433</t>
  </si>
  <si>
    <t>2021_1325_1437</t>
  </si>
  <si>
    <t>2021_1325_1438</t>
  </si>
  <si>
    <t>2021_1325_1439</t>
  </si>
  <si>
    <t>2021_1325_1452</t>
  </si>
  <si>
    <t>2021_1325_1455</t>
  </si>
  <si>
    <t>2021_1325_1457</t>
  </si>
  <si>
    <t>2021_1325_1458</t>
  </si>
  <si>
    <t>2021_1326_1328</t>
  </si>
  <si>
    <t>2021_1326_1329</t>
  </si>
  <si>
    <t>2021_1326_1331</t>
  </si>
  <si>
    <t>2021_1326_1332</t>
  </si>
  <si>
    <t>2021_1326_1333</t>
  </si>
  <si>
    <t>2021_1326_1345</t>
  </si>
  <si>
    <t>2021_1326_1353</t>
  </si>
  <si>
    <t>2021_1326_1361</t>
  </si>
  <si>
    <t>2021_1326_1364</t>
  </si>
  <si>
    <t>2021_1326_1382</t>
  </si>
  <si>
    <t>2021_1326_1393</t>
  </si>
  <si>
    <t>2021_1326_1397</t>
  </si>
  <si>
    <t>2021_1326_1400</t>
  </si>
  <si>
    <t>2021_1326_1403</t>
  </si>
  <si>
    <t>2021_1326_1411</t>
  </si>
  <si>
    <t>2021_1326_1417</t>
  </si>
  <si>
    <t>2021_1326_1422</t>
  </si>
  <si>
    <t>2021_1326_1425</t>
  </si>
  <si>
    <t>2021_1326_1429</t>
  </si>
  <si>
    <t>2021_1326_1433</t>
  </si>
  <si>
    <t>2021_1326_1437</t>
  </si>
  <si>
    <t>2021_1326_1438</t>
  </si>
  <si>
    <t>2021_1326_1439</t>
  </si>
  <si>
    <t>2021_1326_1452</t>
  </si>
  <si>
    <t>2021_1326_1455</t>
  </si>
  <si>
    <t>2021_1326_1457</t>
  </si>
  <si>
    <t>2021_1326_1458</t>
  </si>
  <si>
    <t>2021_1328_1329</t>
  </si>
  <si>
    <t>2021_1328_1331</t>
  </si>
  <si>
    <t>2021_1328_1332</t>
  </si>
  <si>
    <t>2021_1328_1333</t>
  </si>
  <si>
    <t>2021_1328_1345</t>
  </si>
  <si>
    <t>2021_1328_1353</t>
  </si>
  <si>
    <t>2021_1328_1361</t>
  </si>
  <si>
    <t>2021_1328_1364</t>
  </si>
  <si>
    <t>2021_1328_1382</t>
  </si>
  <si>
    <t>2021_1328_1393</t>
  </si>
  <si>
    <t>2021_1328_1397</t>
  </si>
  <si>
    <t>2021_1328_1400</t>
  </si>
  <si>
    <t>2021_1328_1403</t>
  </si>
  <si>
    <t>2021_1328_1411</t>
  </si>
  <si>
    <t>2021_1328_1417</t>
  </si>
  <si>
    <t>2021_1328_1422</t>
  </si>
  <si>
    <t>2021_1328_1425</t>
  </si>
  <si>
    <t>2021_1328_1429</t>
  </si>
  <si>
    <t>2021_1328_1433</t>
  </si>
  <si>
    <t>2021_1328_1437</t>
  </si>
  <si>
    <t>2021_1328_1438</t>
  </si>
  <si>
    <t>2021_1328_1439</t>
  </si>
  <si>
    <t>2021_1328_1452</t>
  </si>
  <si>
    <t>2021_1328_1455</t>
  </si>
  <si>
    <t>2021_1328_1457</t>
  </si>
  <si>
    <t>2021_1328_1458</t>
  </si>
  <si>
    <t>2021_1329_1331</t>
  </si>
  <si>
    <t>2021_1329_1332</t>
  </si>
  <si>
    <t>2021_1329_1333</t>
  </si>
  <si>
    <t>2021_1329_1345</t>
  </si>
  <si>
    <t>2021_1329_1353</t>
  </si>
  <si>
    <t>2021_1329_1361</t>
  </si>
  <si>
    <t>2021_1329_1364</t>
  </si>
  <si>
    <t>2021_1329_1382</t>
  </si>
  <si>
    <t>2021_1329_1393</t>
  </si>
  <si>
    <t>2021_1329_1397</t>
  </si>
  <si>
    <t>2021_1329_1400</t>
  </si>
  <si>
    <t>2021_1329_1403</t>
  </si>
  <si>
    <t>2021_1329_1411</t>
  </si>
  <si>
    <t>2021_1329_1417</t>
  </si>
  <si>
    <t>2021_1329_1422</t>
  </si>
  <si>
    <t>2021_1329_1425</t>
  </si>
  <si>
    <t>2021_1329_1429</t>
  </si>
  <si>
    <t>2021_1329_1433</t>
  </si>
  <si>
    <t>2021_1329_1437</t>
  </si>
  <si>
    <t>2021_1329_1438</t>
  </si>
  <si>
    <t>2021_1329_1439</t>
  </si>
  <si>
    <t>2021_1329_1452</t>
  </si>
  <si>
    <t>2021_1329_1455</t>
  </si>
  <si>
    <t>2021_1329_1457</t>
  </si>
  <si>
    <t>2021_1329_1458</t>
  </si>
  <si>
    <t>2021_1331_1332</t>
  </si>
  <si>
    <t>2021_1331_1333</t>
  </si>
  <si>
    <t>2021_1331_1345</t>
  </si>
  <si>
    <t>2021_1331_1353</t>
  </si>
  <si>
    <t>2021_1331_1361</t>
  </si>
  <si>
    <t>2021_1331_1364</t>
  </si>
  <si>
    <t>2021_1331_1382</t>
  </si>
  <si>
    <t>2021_1331_1393</t>
  </si>
  <si>
    <t>2021_1331_1397</t>
  </si>
  <si>
    <t>2021_1331_1400</t>
  </si>
  <si>
    <t>2021_1331_1403</t>
  </si>
  <si>
    <t>2021_1331_1411</t>
  </si>
  <si>
    <t>2021_1331_1417</t>
  </si>
  <si>
    <t>2021_1331_1422</t>
  </si>
  <si>
    <t>2021_1331_1425</t>
  </si>
  <si>
    <t>2021_1331_1429</t>
  </si>
  <si>
    <t>2021_1331_1433</t>
  </si>
  <si>
    <t>2021_1331_1437</t>
  </si>
  <si>
    <t>2021_1331_1438</t>
  </si>
  <si>
    <t>2021_1331_1439</t>
  </si>
  <si>
    <t>2021_1331_1452</t>
  </si>
  <si>
    <t>2021_1331_1455</t>
  </si>
  <si>
    <t>2021_1331_1457</t>
  </si>
  <si>
    <t>2021_1331_1458</t>
  </si>
  <si>
    <t>2021_1332_1333</t>
  </si>
  <si>
    <t>2021_1332_1345</t>
  </si>
  <si>
    <t>2021_1332_1353</t>
  </si>
  <si>
    <t>2021_1332_1361</t>
  </si>
  <si>
    <t>2021_1332_1364</t>
  </si>
  <si>
    <t>2021_1332_1382</t>
  </si>
  <si>
    <t>2021_1332_1393</t>
  </si>
  <si>
    <t>2021_1332_1397</t>
  </si>
  <si>
    <t>2021_1332_1400</t>
  </si>
  <si>
    <t>2021_1332_1403</t>
  </si>
  <si>
    <t>2021_1332_1411</t>
  </si>
  <si>
    <t>2021_1332_1417</t>
  </si>
  <si>
    <t>2021_1332_1422</t>
  </si>
  <si>
    <t>2021_1332_1425</t>
  </si>
  <si>
    <t>2021_1332_1429</t>
  </si>
  <si>
    <t>2021_1332_1433</t>
  </si>
  <si>
    <t>2021_1332_1437</t>
  </si>
  <si>
    <t>2021_1332_1438</t>
  </si>
  <si>
    <t>2021_1332_1439</t>
  </si>
  <si>
    <t>2021_1332_1452</t>
  </si>
  <si>
    <t>2021_1332_1455</t>
  </si>
  <si>
    <t>2021_1332_1457</t>
  </si>
  <si>
    <t>2021_1332_1458</t>
  </si>
  <si>
    <t>2021_1333_1345</t>
  </si>
  <si>
    <t>2021_1333_1353</t>
  </si>
  <si>
    <t>2021_1333_1361</t>
  </si>
  <si>
    <t>2021_1333_1364</t>
  </si>
  <si>
    <t>2021_1333_1382</t>
  </si>
  <si>
    <t>2021_1333_1393</t>
  </si>
  <si>
    <t>2021_1333_1397</t>
  </si>
  <si>
    <t>2021_1333_1400</t>
  </si>
  <si>
    <t>2021_1333_1403</t>
  </si>
  <si>
    <t>2021_1333_1411</t>
  </si>
  <si>
    <t>2021_1333_1417</t>
  </si>
  <si>
    <t>2021_1333_1422</t>
  </si>
  <si>
    <t>2021_1333_1425</t>
  </si>
  <si>
    <t>2021_1333_1429</t>
  </si>
  <si>
    <t>2021_1333_1433</t>
  </si>
  <si>
    <t>2021_1333_1437</t>
  </si>
  <si>
    <t>2021_1333_1438</t>
  </si>
  <si>
    <t>2021_1333_1439</t>
  </si>
  <si>
    <t>2021_1333_1452</t>
  </si>
  <si>
    <t>2021_1333_1455</t>
  </si>
  <si>
    <t>2021_1333_1457</t>
  </si>
  <si>
    <t>2021_1333_1458</t>
  </si>
  <si>
    <t>2021_1345_1353</t>
  </si>
  <si>
    <t>2021_1345_1361</t>
  </si>
  <si>
    <t>2021_1345_1364</t>
  </si>
  <si>
    <t>2021_1345_1382</t>
  </si>
  <si>
    <t>2021_1345_1393</t>
  </si>
  <si>
    <t>2021_1345_1397</t>
  </si>
  <si>
    <t>2021_1345_1400</t>
  </si>
  <si>
    <t>2021_1345_1403</t>
  </si>
  <si>
    <t>2021_1345_1411</t>
  </si>
  <si>
    <t>2021_1345_1417</t>
  </si>
  <si>
    <t>2021_1345_1422</t>
  </si>
  <si>
    <t>2021_1345_1425</t>
  </si>
  <si>
    <t>2021_1345_1429</t>
  </si>
  <si>
    <t>2021_1345_1433</t>
  </si>
  <si>
    <t>2021_1345_1437</t>
  </si>
  <si>
    <t>2021_1345_1438</t>
  </si>
  <si>
    <t>2021_1345_1439</t>
  </si>
  <si>
    <t>2021_1345_1452</t>
  </si>
  <si>
    <t>2021_1345_1455</t>
  </si>
  <si>
    <t>2021_1345_1457</t>
  </si>
  <si>
    <t>2021_1345_1458</t>
  </si>
  <si>
    <t>2021_1353_1361</t>
  </si>
  <si>
    <t>2021_1353_1364</t>
  </si>
  <si>
    <t>2021_1353_1382</t>
  </si>
  <si>
    <t>2021_1353_1393</t>
  </si>
  <si>
    <t>2021_1353_1397</t>
  </si>
  <si>
    <t>2021_1353_1400</t>
  </si>
  <si>
    <t>2021_1353_1403</t>
  </si>
  <si>
    <t>2021_1353_1411</t>
  </si>
  <si>
    <t>2021_1353_1417</t>
  </si>
  <si>
    <t>2021_1353_1422</t>
  </si>
  <si>
    <t>2021_1353_1425</t>
  </si>
  <si>
    <t>2021_1353_1429</t>
  </si>
  <si>
    <t>2021_1353_1433</t>
  </si>
  <si>
    <t>2021_1353_1437</t>
  </si>
  <si>
    <t>2021_1353_1438</t>
  </si>
  <si>
    <t>2021_1353_1439</t>
  </si>
  <si>
    <t>2021_1353_1452</t>
  </si>
  <si>
    <t>2021_1353_1455</t>
  </si>
  <si>
    <t>2021_1353_1457</t>
  </si>
  <si>
    <t>2021_1353_1458</t>
  </si>
  <si>
    <t>2021_1361_1364</t>
  </si>
  <si>
    <t>2021_1361_1382</t>
  </si>
  <si>
    <t>2021_1361_1393</t>
  </si>
  <si>
    <t>2021_1361_1397</t>
  </si>
  <si>
    <t>2021_1361_1400</t>
  </si>
  <si>
    <t>2021_1361_1403</t>
  </si>
  <si>
    <t>2021_1361_1411</t>
  </si>
  <si>
    <t>2021_1361_1417</t>
  </si>
  <si>
    <t>2021_1361_1422</t>
  </si>
  <si>
    <t>2021_1361_1425</t>
  </si>
  <si>
    <t>2021_1361_1429</t>
  </si>
  <si>
    <t>2021_1361_1433</t>
  </si>
  <si>
    <t>2021_1361_1437</t>
  </si>
  <si>
    <t>2021_1361_1438</t>
  </si>
  <si>
    <t>2021_1361_1439</t>
  </si>
  <si>
    <t>2021_1361_1452</t>
  </si>
  <si>
    <t>2021_1361_1455</t>
  </si>
  <si>
    <t>2021_1361_1457</t>
  </si>
  <si>
    <t>2021_1361_1458</t>
  </si>
  <si>
    <t>2021_1364_1382</t>
  </si>
  <si>
    <t>2021_1364_1393</t>
  </si>
  <si>
    <t>2021_1364_1397</t>
  </si>
  <si>
    <t>2021_1364_1400</t>
  </si>
  <si>
    <t>2021_1364_1403</t>
  </si>
  <si>
    <t>2021_1364_1411</t>
  </si>
  <si>
    <t>2021_1364_1417</t>
  </si>
  <si>
    <t>2021_1364_1422</t>
  </si>
  <si>
    <t>2021_1364_1425</t>
  </si>
  <si>
    <t>2021_1364_1429</t>
  </si>
  <si>
    <t>2021_1364_1433</t>
  </si>
  <si>
    <t>2021_1364_1437</t>
  </si>
  <si>
    <t>2021_1364_1438</t>
  </si>
  <si>
    <t>2021_1364_1439</t>
  </si>
  <si>
    <t>2021_1364_1452</t>
  </si>
  <si>
    <t>2021_1364_1455</t>
  </si>
  <si>
    <t>2021_1364_1457</t>
  </si>
  <si>
    <t>2021_1364_1458</t>
  </si>
  <si>
    <t>2021_1382_1393</t>
  </si>
  <si>
    <t>2021_1382_1397</t>
  </si>
  <si>
    <t>2021_1382_1400</t>
  </si>
  <si>
    <t>2021_1382_1403</t>
  </si>
  <si>
    <t>2021_1382_1411</t>
  </si>
  <si>
    <t>2021_1382_1417</t>
  </si>
  <si>
    <t>2021_1382_1422</t>
  </si>
  <si>
    <t>2021_1382_1425</t>
  </si>
  <si>
    <t>2021_1382_1429</t>
  </si>
  <si>
    <t>2021_1382_1433</t>
  </si>
  <si>
    <t>2021_1382_1437</t>
  </si>
  <si>
    <t>2021_1382_1438</t>
  </si>
  <si>
    <t>2021_1382_1439</t>
  </si>
  <si>
    <t>2021_1382_1452</t>
  </si>
  <si>
    <t>2021_1382_1455</t>
  </si>
  <si>
    <t>2021_1382_1457</t>
  </si>
  <si>
    <t>2021_1382_1458</t>
  </si>
  <si>
    <t>2021_1393_1397</t>
  </si>
  <si>
    <t>2021_1393_1400</t>
  </si>
  <si>
    <t>2021_1393_1403</t>
  </si>
  <si>
    <t>2021_1393_1411</t>
  </si>
  <si>
    <t>2021_1393_1417</t>
  </si>
  <si>
    <t>2021_1393_1422</t>
  </si>
  <si>
    <t>2021_1393_1425</t>
  </si>
  <si>
    <t>2021_1393_1429</t>
  </si>
  <si>
    <t>2021_1393_1433</t>
  </si>
  <si>
    <t>2021_1393_1437</t>
  </si>
  <si>
    <t>2021_1393_1438</t>
  </si>
  <si>
    <t>2021_1393_1439</t>
  </si>
  <si>
    <t>2021_1393_1452</t>
  </si>
  <si>
    <t>2021_1393_1455</t>
  </si>
  <si>
    <t>2021_1393_1457</t>
  </si>
  <si>
    <t>2021_1393_1458</t>
  </si>
  <si>
    <t>2021_1397_1400</t>
  </si>
  <si>
    <t>2021_1397_1403</t>
  </si>
  <si>
    <t>2021_1397_1411</t>
  </si>
  <si>
    <t>2021_1397_1417</t>
  </si>
  <si>
    <t>2021_1397_1422</t>
  </si>
  <si>
    <t>2021_1397_1425</t>
  </si>
  <si>
    <t>2021_1397_1429</t>
  </si>
  <si>
    <t>2021_1397_1433</t>
  </si>
  <si>
    <t>2021_1397_1437</t>
  </si>
  <si>
    <t>2021_1397_1438</t>
  </si>
  <si>
    <t>2021_1397_1439</t>
  </si>
  <si>
    <t>2021_1397_1452</t>
  </si>
  <si>
    <t>2021_1397_1455</t>
  </si>
  <si>
    <t>2021_1397_1457</t>
  </si>
  <si>
    <t>2021_1397_1458</t>
  </si>
  <si>
    <t>2021_1400_1403</t>
  </si>
  <si>
    <t>2021_1400_1411</t>
  </si>
  <si>
    <t>2021_1400_1417</t>
  </si>
  <si>
    <t>2021_1400_1422</t>
  </si>
  <si>
    <t>2021_1400_1425</t>
  </si>
  <si>
    <t>2021_1400_1429</t>
  </si>
  <si>
    <t>2021_1400_1433</t>
  </si>
  <si>
    <t>2021_1400_1437</t>
  </si>
  <si>
    <t>2021_1400_1438</t>
  </si>
  <si>
    <t>2021_1400_1439</t>
  </si>
  <si>
    <t>2021_1400_1452</t>
  </si>
  <si>
    <t>2021_1400_1455</t>
  </si>
  <si>
    <t>2021_1400_1457</t>
  </si>
  <si>
    <t>2021_1400_1458</t>
  </si>
  <si>
    <t>2021_1403_1411</t>
  </si>
  <si>
    <t>2021_1403_1417</t>
  </si>
  <si>
    <t>2021_1403_1422</t>
  </si>
  <si>
    <t>2021_1403_1425</t>
  </si>
  <si>
    <t>2021_1403_1429</t>
  </si>
  <si>
    <t>2021_1403_1433</t>
  </si>
  <si>
    <t>2021_1403_1437</t>
  </si>
  <si>
    <t>2021_1403_1438</t>
  </si>
  <si>
    <t>2021_1403_1439</t>
  </si>
  <si>
    <t>2021_1403_1452</t>
  </si>
  <si>
    <t>2021_1403_1455</t>
  </si>
  <si>
    <t>2021_1403_1457</t>
  </si>
  <si>
    <t>2021_1403_1458</t>
  </si>
  <si>
    <t>2021_1411_1417</t>
  </si>
  <si>
    <t>2021_1411_1422</t>
  </si>
  <si>
    <t>2021_1411_1425</t>
  </si>
  <si>
    <t>2021_1411_1429</t>
  </si>
  <si>
    <t>2021_1411_1433</t>
  </si>
  <si>
    <t>2021_1411_1437</t>
  </si>
  <si>
    <t>2021_1411_1438</t>
  </si>
  <si>
    <t>2021_1411_1439</t>
  </si>
  <si>
    <t>2021_1411_1452</t>
  </si>
  <si>
    <t>2021_1411_1455</t>
  </si>
  <si>
    <t>2021_1411_1457</t>
  </si>
  <si>
    <t>2021_1411_1458</t>
  </si>
  <si>
    <t>2021_1417_1422</t>
  </si>
  <si>
    <t>2021_1417_1425</t>
  </si>
  <si>
    <t>2021_1417_1429</t>
  </si>
  <si>
    <t>2021_1417_1433</t>
  </si>
  <si>
    <t>2021_1417_1437</t>
  </si>
  <si>
    <t>2021_1417_1438</t>
  </si>
  <si>
    <t>2021_1417_1439</t>
  </si>
  <si>
    <t>2021_1417_1452</t>
  </si>
  <si>
    <t>2021_1417_1455</t>
  </si>
  <si>
    <t>2021_1417_1457</t>
  </si>
  <si>
    <t>2021_1417_1458</t>
  </si>
  <si>
    <t>2021_1422_1425</t>
  </si>
  <si>
    <t>2021_1422_1429</t>
  </si>
  <si>
    <t>2021_1422_1433</t>
  </si>
  <si>
    <t>2021_1422_1437</t>
  </si>
  <si>
    <t>2021_1422_1438</t>
  </si>
  <si>
    <t>2021_1422_1439</t>
  </si>
  <si>
    <t>2021_1422_1452</t>
  </si>
  <si>
    <t>2021_1422_1455</t>
  </si>
  <si>
    <t>2021_1422_1457</t>
  </si>
  <si>
    <t>2021_1422_1458</t>
  </si>
  <si>
    <t>2021_1425_1429</t>
  </si>
  <si>
    <t>2021_1425_1433</t>
  </si>
  <si>
    <t>2021_1425_1437</t>
  </si>
  <si>
    <t>2021_1425_1438</t>
  </si>
  <si>
    <t>2021_1425_1439</t>
  </si>
  <si>
    <t>2021_1425_1452</t>
  </si>
  <si>
    <t>2021_1425_1455</t>
  </si>
  <si>
    <t>2021_1425_1457</t>
  </si>
  <si>
    <t>2021_1425_1458</t>
  </si>
  <si>
    <t>2021_1429_1433</t>
  </si>
  <si>
    <t>2021_1429_1437</t>
  </si>
  <si>
    <t>2021_1429_1438</t>
  </si>
  <si>
    <t>2021_1429_1439</t>
  </si>
  <si>
    <t>2021_1429_1452</t>
  </si>
  <si>
    <t>2021_1429_1455</t>
  </si>
  <si>
    <t>2021_1429_1457</t>
  </si>
  <si>
    <t>2021_1429_1458</t>
  </si>
  <si>
    <t>2021_1433_1437</t>
  </si>
  <si>
    <t>2021_1433_1438</t>
  </si>
  <si>
    <t>2021_1433_1439</t>
  </si>
  <si>
    <t>2021_1433_1452</t>
  </si>
  <si>
    <t>2021_1433_1455</t>
  </si>
  <si>
    <t>2021_1433_1457</t>
  </si>
  <si>
    <t>2021_1433_1458</t>
  </si>
  <si>
    <t>2021_1437_1438</t>
  </si>
  <si>
    <t>2021_1437_1439</t>
  </si>
  <si>
    <t>2021_1437_1452</t>
  </si>
  <si>
    <t>2021_1437_1455</t>
  </si>
  <si>
    <t>2021_1437_1457</t>
  </si>
  <si>
    <t>2021_1437_1458</t>
  </si>
  <si>
    <t>2021_1438_1439</t>
  </si>
  <si>
    <t>2021_1438_1452</t>
  </si>
  <si>
    <t>2021_1438_1455</t>
  </si>
  <si>
    <t>2021_1438_1457</t>
  </si>
  <si>
    <t>2021_1438_1458</t>
  </si>
  <si>
    <t>2021_1439_1452</t>
  </si>
  <si>
    <t>2021_1439_1455</t>
  </si>
  <si>
    <t>2021_1439_1457</t>
  </si>
  <si>
    <t>2021_1439_1458</t>
  </si>
  <si>
    <t>2021_1452_1455</t>
  </si>
  <si>
    <t>2021_1452_1457</t>
  </si>
  <si>
    <t>2021_1452_1458</t>
  </si>
  <si>
    <t>2021_1455_1457</t>
  </si>
  <si>
    <t>2021_1455_1458</t>
  </si>
  <si>
    <t>2021_1457_1458</t>
  </si>
  <si>
    <t>Row Labels</t>
  </si>
  <si>
    <t>Column Labels</t>
  </si>
  <si>
    <t>Average of Pred</t>
  </si>
  <si>
    <t>TeamID</t>
  </si>
  <si>
    <t>TeamName</t>
  </si>
  <si>
    <t>FirstD1Season</t>
  </si>
  <si>
    <t>LastD1Season</t>
  </si>
  <si>
    <t>Abilene Chr</t>
  </si>
  <si>
    <t>Air Force</t>
  </si>
  <si>
    <t>Akron</t>
  </si>
  <si>
    <t>Alabama</t>
  </si>
  <si>
    <t>Alabama A&amp;M</t>
  </si>
  <si>
    <t>Alabama St</t>
  </si>
  <si>
    <t>SUNY Albany</t>
  </si>
  <si>
    <t>Alcorn St</t>
  </si>
  <si>
    <t>Alliant Intl</t>
  </si>
  <si>
    <t>American Univ</t>
  </si>
  <si>
    <t>Appalachian St</t>
  </si>
  <si>
    <t>Arizona</t>
  </si>
  <si>
    <t>Arizona St</t>
  </si>
  <si>
    <t>Ark Little Rock</t>
  </si>
  <si>
    <t>Ark Pine Bluff</t>
  </si>
  <si>
    <t>Arkansas</t>
  </si>
  <si>
    <t>Arkansas St</t>
  </si>
  <si>
    <t>Armstrong St</t>
  </si>
  <si>
    <t>Army</t>
  </si>
  <si>
    <t>Auburn</t>
  </si>
  <si>
    <t>Augusta</t>
  </si>
  <si>
    <t>Austin Peay</t>
  </si>
  <si>
    <t>Ball St</t>
  </si>
  <si>
    <t>Baylor</t>
  </si>
  <si>
    <t>Belmont</t>
  </si>
  <si>
    <t>Bethune-Cookman</t>
  </si>
  <si>
    <t>Binghamton</t>
  </si>
  <si>
    <t>Birmingham So</t>
  </si>
  <si>
    <t>Boise St</t>
  </si>
  <si>
    <t>Boston College</t>
  </si>
  <si>
    <t>Boston Univ</t>
  </si>
  <si>
    <t>Bowling Green</t>
  </si>
  <si>
    <t>Bradley</t>
  </si>
  <si>
    <t>Brooklyn</t>
  </si>
  <si>
    <t>Brown</t>
  </si>
  <si>
    <t>Bryant</t>
  </si>
  <si>
    <t>Bucknell</t>
  </si>
  <si>
    <t>Buffalo</t>
  </si>
  <si>
    <t>Butler</t>
  </si>
  <si>
    <t>BYU</t>
  </si>
  <si>
    <t>C Michigan</t>
  </si>
  <si>
    <t>Cal Poly</t>
  </si>
  <si>
    <t>California</t>
  </si>
  <si>
    <t>Campbell</t>
  </si>
  <si>
    <t>Canisius</t>
  </si>
  <si>
    <t>Cent Arkansas</t>
  </si>
  <si>
    <t>Centenary</t>
  </si>
  <si>
    <t>Central Conn</t>
  </si>
  <si>
    <t>Charleston So</t>
  </si>
  <si>
    <t>Charlotte</t>
  </si>
  <si>
    <t>Chattanooga</t>
  </si>
  <si>
    <t>Chicago St</t>
  </si>
  <si>
    <t>Cincinnati</t>
  </si>
  <si>
    <t>Citadel</t>
  </si>
  <si>
    <t>Clemson</t>
  </si>
  <si>
    <t>Cleveland St</t>
  </si>
  <si>
    <t>Coastal Car</t>
  </si>
  <si>
    <t>Col Charleston</t>
  </si>
  <si>
    <t>Colgate</t>
  </si>
  <si>
    <t>Colorado</t>
  </si>
  <si>
    <t>Colorado St</t>
  </si>
  <si>
    <t>Columbia</t>
  </si>
  <si>
    <t>Connecticut</t>
  </si>
  <si>
    <t>Coppin St</t>
  </si>
  <si>
    <t>Cornell</t>
  </si>
  <si>
    <t>Creighton</t>
  </si>
  <si>
    <t>CS Bakersfield</t>
  </si>
  <si>
    <t>CS Fullerton</t>
  </si>
  <si>
    <t>CS Northridge</t>
  </si>
  <si>
    <t>CS Sacramento</t>
  </si>
  <si>
    <t>Dartmouth</t>
  </si>
  <si>
    <t>Davidson</t>
  </si>
  <si>
    <t>Dayton</t>
  </si>
  <si>
    <t>Delaware</t>
  </si>
  <si>
    <t>Delaware St</t>
  </si>
  <si>
    <t>Denver</t>
  </si>
  <si>
    <t>DePaul</t>
  </si>
  <si>
    <t>Detroit</t>
  </si>
  <si>
    <t>Drake</t>
  </si>
  <si>
    <t>Drexel</t>
  </si>
  <si>
    <t>Duke</t>
  </si>
  <si>
    <t>Duquesne</t>
  </si>
  <si>
    <t>E Illinois</t>
  </si>
  <si>
    <t>E Kentucky</t>
  </si>
  <si>
    <t>E Michigan</t>
  </si>
  <si>
    <t>E Washington</t>
  </si>
  <si>
    <t>East Carolina</t>
  </si>
  <si>
    <t>SIUE</t>
  </si>
  <si>
    <t>Elon</t>
  </si>
  <si>
    <t>ETSU</t>
  </si>
  <si>
    <t>Evansville</t>
  </si>
  <si>
    <t>F Dickinson</t>
  </si>
  <si>
    <t>Fairfield</t>
  </si>
  <si>
    <t>FL Atlantic</t>
  </si>
  <si>
    <t>FL Gulf Coast</t>
  </si>
  <si>
    <t>Florida</t>
  </si>
  <si>
    <t>Florida A&amp;M</t>
  </si>
  <si>
    <t>Florida Intl</t>
  </si>
  <si>
    <t>Florida St</t>
  </si>
  <si>
    <t>Fordham</t>
  </si>
  <si>
    <t>Fresno St</t>
  </si>
  <si>
    <t>Furman</t>
  </si>
  <si>
    <t>G Washington</t>
  </si>
  <si>
    <t>Ga Southern</t>
  </si>
  <si>
    <t>Gardner Webb</t>
  </si>
  <si>
    <t>George Mason</t>
  </si>
  <si>
    <t>Georgetown</t>
  </si>
  <si>
    <t>Georgia</t>
  </si>
  <si>
    <t>Georgia St</t>
  </si>
  <si>
    <t>Georgia Tech</t>
  </si>
  <si>
    <t>Gonzaga</t>
  </si>
  <si>
    <t>Grambling</t>
  </si>
  <si>
    <t>Grand Canyon</t>
  </si>
  <si>
    <t>Hampton</t>
  </si>
  <si>
    <t>Hardin-Simmons</t>
  </si>
  <si>
    <t>Hartford</t>
  </si>
  <si>
    <t>Harvard</t>
  </si>
  <si>
    <t>Hawaii</t>
  </si>
  <si>
    <t>High Point</t>
  </si>
  <si>
    <t>Hofstra</t>
  </si>
  <si>
    <t>Holy Cross</t>
  </si>
  <si>
    <t>Houston</t>
  </si>
  <si>
    <t>Houston Bap</t>
  </si>
  <si>
    <t>Howard</t>
  </si>
  <si>
    <t>Idaho</t>
  </si>
  <si>
    <t>Idaho St</t>
  </si>
  <si>
    <t>IL Chicago</t>
  </si>
  <si>
    <t>Illinois</t>
  </si>
  <si>
    <t>Illinois St</t>
  </si>
  <si>
    <t>Incarnate Word</t>
  </si>
  <si>
    <t>Indiana</t>
  </si>
  <si>
    <t>Indiana St</t>
  </si>
  <si>
    <t>Iona</t>
  </si>
  <si>
    <t>Iowa</t>
  </si>
  <si>
    <t>Iowa St</t>
  </si>
  <si>
    <t>PFW</t>
  </si>
  <si>
    <t>IUPUI</t>
  </si>
  <si>
    <t>Jackson St</t>
  </si>
  <si>
    <t>Jacksonville</t>
  </si>
  <si>
    <t>Jacksonville St</t>
  </si>
  <si>
    <t>James Madison</t>
  </si>
  <si>
    <t>Kansas</t>
  </si>
  <si>
    <t>Kansas St</t>
  </si>
  <si>
    <t>Kennesaw</t>
  </si>
  <si>
    <t>Kent</t>
  </si>
  <si>
    <t>Kentucky</t>
  </si>
  <si>
    <t>La Salle</t>
  </si>
  <si>
    <t>Lafayette</t>
  </si>
  <si>
    <t>Lamar</t>
  </si>
  <si>
    <t>Lehigh</t>
  </si>
  <si>
    <t>Liberty</t>
  </si>
  <si>
    <t>Lipscomb</t>
  </si>
  <si>
    <t>Long Beach St</t>
  </si>
  <si>
    <t>LIU Brooklyn</t>
  </si>
  <si>
    <t>Longwood</t>
  </si>
  <si>
    <t>Louisiana Tech</t>
  </si>
  <si>
    <t>Louisville</t>
  </si>
  <si>
    <t>Loy Marymount</t>
  </si>
  <si>
    <t>Loyola MD</t>
  </si>
  <si>
    <t>Loyola-Chicago</t>
  </si>
  <si>
    <t>LSU</t>
  </si>
  <si>
    <t>MA Lowell</t>
  </si>
  <si>
    <t>Maine</t>
  </si>
  <si>
    <t>Manhattan</t>
  </si>
  <si>
    <t>Marist</t>
  </si>
  <si>
    <t>Marquette</t>
  </si>
  <si>
    <t>Marshall</t>
  </si>
  <si>
    <t>Maryland</t>
  </si>
  <si>
    <t>Massachusetts</t>
  </si>
  <si>
    <t>McNeese St</t>
  </si>
  <si>
    <t>MD E Shore</t>
  </si>
  <si>
    <t>Memphis</t>
  </si>
  <si>
    <t>Mercer</t>
  </si>
  <si>
    <t>Miami FL</t>
  </si>
  <si>
    <t>Miami OH</t>
  </si>
  <si>
    <t>Michigan</t>
  </si>
  <si>
    <t>Michigan St</t>
  </si>
  <si>
    <t>Minnesota</t>
  </si>
  <si>
    <t>Mississippi</t>
  </si>
  <si>
    <t>Mississippi St</t>
  </si>
  <si>
    <t>Missouri</t>
  </si>
  <si>
    <t>Missouri KC</t>
  </si>
  <si>
    <t>Missouri St</t>
  </si>
  <si>
    <t>Monmouth NJ</t>
  </si>
  <si>
    <t>Montana</t>
  </si>
  <si>
    <t>Montana St</t>
  </si>
  <si>
    <t>Morehead St</t>
  </si>
  <si>
    <t>Morgan St</t>
  </si>
  <si>
    <t>Morris Brown</t>
  </si>
  <si>
    <t>MS Valley St</t>
  </si>
  <si>
    <t>Mt St Mary's</t>
  </si>
  <si>
    <t>MTSU</t>
  </si>
  <si>
    <t>Murray St</t>
  </si>
  <si>
    <t>N Colorado</t>
  </si>
  <si>
    <t>N Dakota St</t>
  </si>
  <si>
    <t>N Illinois</t>
  </si>
  <si>
    <t>N Kentucky</t>
  </si>
  <si>
    <t>Navy</t>
  </si>
  <si>
    <t>NC A&amp;T</t>
  </si>
  <si>
    <t>NC Central</t>
  </si>
  <si>
    <t>NC State</t>
  </si>
  <si>
    <t>NE Illinois</t>
  </si>
  <si>
    <t>NE Omaha</t>
  </si>
  <si>
    <t>Nebraska</t>
  </si>
  <si>
    <t>Nevada</t>
  </si>
  <si>
    <t>New Hampshire</t>
  </si>
  <si>
    <t>New Mexico</t>
  </si>
  <si>
    <t>New Mexico St</t>
  </si>
  <si>
    <t>New Orleans</t>
  </si>
  <si>
    <t>Niagara</t>
  </si>
  <si>
    <t>Nicholls St</t>
  </si>
  <si>
    <t>NJIT</t>
  </si>
  <si>
    <t>Norfolk St</t>
  </si>
  <si>
    <t>North Carolina</t>
  </si>
  <si>
    <t>North Dakota</t>
  </si>
  <si>
    <t>North Florida</t>
  </si>
  <si>
    <t>North Texas</t>
  </si>
  <si>
    <t>Northeastern</t>
  </si>
  <si>
    <t>Northern Arizona</t>
  </si>
  <si>
    <t>Northern Iowa</t>
  </si>
  <si>
    <t>Northwestern</t>
  </si>
  <si>
    <t>Northwestern LA</t>
  </si>
  <si>
    <t>Notre Dame</t>
  </si>
  <si>
    <t>Oakland</t>
  </si>
  <si>
    <t>Ohio</t>
  </si>
  <si>
    <t>Ohio St</t>
  </si>
  <si>
    <t>Okla City</t>
  </si>
  <si>
    <t>Oklahoma</t>
  </si>
  <si>
    <t>Oklahoma St</t>
  </si>
  <si>
    <t>Old Dominion</t>
  </si>
  <si>
    <t>Oral Roberts</t>
  </si>
  <si>
    <t>Oregon</t>
  </si>
  <si>
    <t>Oregon St</t>
  </si>
  <si>
    <t>Pacific</t>
  </si>
  <si>
    <t>Penn</t>
  </si>
  <si>
    <t>Penn St</t>
  </si>
  <si>
    <t>Pepperdine</t>
  </si>
  <si>
    <t>Pittsburgh</t>
  </si>
  <si>
    <t>Portland</t>
  </si>
  <si>
    <t>Portland St</t>
  </si>
  <si>
    <t>Prairie View</t>
  </si>
  <si>
    <t>Presbyterian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</si>
  <si>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</si>
  <si>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</si>
  <si>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</si>
  <si>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</si>
  <si>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</si>
  <si>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</si>
  <si>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</si>
  <si>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</si>
  <si>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</si>
  <si>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</si>
  <si>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</si>
  <si>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 Carolina St</t>
  </si>
  <si>
    <t>S Dakota St</t>
  </si>
  <si>
    <t>S Illinois</t>
  </si>
  <si>
    <t>Sacred Heart</t>
  </si>
  <si>
    <t>Sam Houston St</t>
  </si>
  <si>
    <t>Samford</t>
  </si>
  <si>
    <t>San Diego</t>
  </si>
  <si>
    <t>San Diego St</t>
  </si>
  <si>
    <t>San Francisco</t>
  </si>
  <si>
    <t>San Jose St</t>
  </si>
  <si>
    <t>UC Santa Barbara</t>
  </si>
  <si>
    <t>Santa Clara</t>
  </si>
  <si>
    <t>Savannah St</t>
  </si>
  <si>
    <t>SC Upstate</t>
  </si>
  <si>
    <t>SE Louisiana</t>
  </si>
  <si>
    <t>SE Missouri St</t>
  </si>
  <si>
    <t>Seattle</t>
  </si>
  <si>
    <t>Seton Hall</t>
  </si>
  <si>
    <t>SF Austin</t>
  </si>
  <si>
    <t>Siena</t>
  </si>
  <si>
    <t>SMU</t>
  </si>
  <si>
    <t>South Alabama</t>
  </si>
  <si>
    <t>South Carolina</t>
  </si>
  <si>
    <t>South Dakota</t>
  </si>
  <si>
    <t>South Florida</t>
  </si>
  <si>
    <t>Southern Miss</t>
  </si>
  <si>
    <t>Southern Univ</t>
  </si>
  <si>
    <t>Southern Utah</t>
  </si>
  <si>
    <t>St Bonaventure</t>
  </si>
  <si>
    <t>St Francis NY</t>
  </si>
  <si>
    <t>St Francis PA</t>
  </si>
  <si>
    <t>St John's</t>
  </si>
  <si>
    <t>St Joseph's PA</t>
  </si>
  <si>
    <t>St Louis</t>
  </si>
  <si>
    <t>St Mary's CA</t>
  </si>
  <si>
    <t>St Peter's</t>
  </si>
  <si>
    <t>Stanford</t>
  </si>
  <si>
    <t>Stetson</t>
  </si>
  <si>
    <t>Stony Brook</t>
  </si>
  <si>
    <t>Syracuse</t>
  </si>
  <si>
    <t>TAM C. Christi</t>
  </si>
  <si>
    <t>TCU</t>
  </si>
  <si>
    <t>Temple</t>
  </si>
  <si>
    <t>Tennessee</t>
  </si>
  <si>
    <t>Tennessee St</t>
  </si>
  <si>
    <t>Tennessee Tech</t>
  </si>
  <si>
    <t>Texas</t>
  </si>
  <si>
    <t>Texas A&amp;M</t>
  </si>
  <si>
    <t>Texas St</t>
  </si>
  <si>
    <t>Texas Tech</t>
  </si>
  <si>
    <t>TN Martin</t>
  </si>
  <si>
    <t>Toledo</t>
  </si>
  <si>
    <t>Towson</t>
  </si>
  <si>
    <t>Troy</t>
  </si>
  <si>
    <t>Tulane</t>
  </si>
  <si>
    <t>Tulsa</t>
  </si>
  <si>
    <t>UTRGV</t>
  </si>
  <si>
    <t>TX Southern</t>
  </si>
  <si>
    <t>UAB</t>
  </si>
  <si>
    <t>UC Davis</t>
  </si>
  <si>
    <t>UC Irvine</t>
  </si>
  <si>
    <t>UC Riverside</t>
  </si>
  <si>
    <t>UCF</t>
  </si>
  <si>
    <t>UCLA</t>
  </si>
  <si>
    <t>Louisiana</t>
  </si>
  <si>
    <t>ULM</t>
  </si>
  <si>
    <t>UMBC</t>
  </si>
  <si>
    <t>UNC Asheville</t>
  </si>
  <si>
    <t>UNC Greensboro</t>
  </si>
  <si>
    <t>UNC Wilmington</t>
  </si>
  <si>
    <t>UNLV</t>
  </si>
  <si>
    <t>USC</t>
  </si>
  <si>
    <t>UT Arlington</t>
  </si>
  <si>
    <t>UT San Antonio</t>
  </si>
  <si>
    <t>Utah</t>
  </si>
  <si>
    <t>Utah St</t>
  </si>
  <si>
    <t>Utah Valley</t>
  </si>
  <si>
    <t>UTEP</t>
  </si>
  <si>
    <t>Utica</t>
  </si>
  <si>
    <t>VCU</t>
  </si>
  <si>
    <t>Valparaiso</t>
  </si>
  <si>
    <t>Vanderbilt</t>
  </si>
  <si>
    <t>Vermont</t>
  </si>
  <si>
    <t>Villanova</t>
  </si>
  <si>
    <t>Virginia</t>
  </si>
  <si>
    <t>Virginia Tech</t>
  </si>
  <si>
    <t>VMI</t>
  </si>
  <si>
    <t>W Carolina</t>
  </si>
  <si>
    <t>W Illinois</t>
  </si>
  <si>
    <t>WKU</t>
  </si>
  <si>
    <t>W Michigan</t>
  </si>
  <si>
    <t>W Salem St</t>
  </si>
  <si>
    <t>W Texas A&amp;M</t>
  </si>
  <si>
    <t>Wagner</t>
  </si>
  <si>
    <t>Wake Forest</t>
  </si>
  <si>
    <t>Washington</t>
  </si>
  <si>
    <t>Washington St</t>
  </si>
  <si>
    <t>Weber St</t>
  </si>
  <si>
    <t>West Virginia</t>
  </si>
  <si>
    <t>WI Green Bay</t>
  </si>
  <si>
    <t>WI Milwaukee</t>
  </si>
  <si>
    <t>Wichita St</t>
  </si>
  <si>
    <t>William &amp; Mary</t>
  </si>
  <si>
    <t>Winthrop</t>
  </si>
  <si>
    <t>Wisconsin</t>
  </si>
  <si>
    <t>Wofford</t>
  </si>
  <si>
    <t>Wright St</t>
  </si>
  <si>
    <t>Wyoming</t>
  </si>
  <si>
    <t>Xavier</t>
  </si>
  <si>
    <t>Yale</t>
  </si>
  <si>
    <t>Youngstown St</t>
  </si>
  <si>
    <t>Cal Baptist</t>
  </si>
  <si>
    <t>North Alabama</t>
  </si>
  <si>
    <t>Merrimack</t>
  </si>
  <si>
    <t>Bellarmine</t>
  </si>
  <si>
    <t>Dixie St</t>
  </si>
  <si>
    <t>Tarleton St</t>
  </si>
  <si>
    <t>UC San Diego</t>
  </si>
  <si>
    <t>St Thomas MN</t>
  </si>
  <si>
    <t>(blank)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</si>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</sst>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8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Zhang" refreshedDate="44633.908031018516" createdVersion="7" refreshedVersion="7" minRefreshableVersion="3" recordCount="11391" xr:uid="{72452262-3E0C-47BE-B784-502A4F73608F}">
  <cacheSource type="worksheet">
    <worksheetSource ref="A1:P1048576" sheet="df_test_pred_analysis"/>
  </cacheSource>
  <cacheFields count="16">
    <cacheField name="ID" numFmtId="0">
      <sharedItems containsBlank="1"/>
    </cacheField>
    <cacheField name="Pred" numFmtId="0">
      <sharedItems containsString="0" containsBlank="1" containsNumber="1" minValue="2.0670800181039301E-2" maxValue="0.98349940563781801"/>
    </cacheField>
    <cacheField name="Season" numFmtId="0">
      <sharedItems containsString="0" containsBlank="1" containsNumber="1" containsInteger="1" minValue="2016" maxValue="2021" count="6">
        <n v="2016"/>
        <n v="2017"/>
        <n v="2018"/>
        <n v="2019"/>
        <n v="2021"/>
        <m/>
      </sharedItems>
    </cacheField>
    <cacheField name="TeamIdA" numFmtId="0">
      <sharedItems containsString="0" containsBlank="1" containsNumber="1" containsInteger="1" minValue="1101" maxValue="1462" count="167">
        <n v="1112"/>
        <n v="1114"/>
        <n v="1122"/>
        <n v="1124"/>
        <n v="1138"/>
        <n v="1139"/>
        <n v="1143"/>
        <n v="1151"/>
        <n v="1153"/>
        <n v="1160"/>
        <n v="1163"/>
        <n v="1167"/>
        <n v="1173"/>
        <n v="1181"/>
        <n v="1192"/>
        <n v="1195"/>
        <n v="1201"/>
        <n v="1211"/>
        <n v="1214"/>
        <n v="1218"/>
        <n v="1221"/>
        <n v="1231"/>
        <n v="1233"/>
        <n v="1234"/>
        <n v="1235"/>
        <n v="1242"/>
        <n v="1246"/>
        <n v="1268"/>
        <n v="1274"/>
        <n v="1276"/>
        <n v="1277"/>
        <n v="1292"/>
        <n v="1314"/>
        <n v="1320"/>
        <n v="1323"/>
        <n v="1328"/>
        <n v="1332"/>
        <n v="1333"/>
        <n v="1338"/>
        <n v="1344"/>
        <n v="1345"/>
        <n v="1355"/>
        <n v="1371"/>
        <n v="1372"/>
        <n v="1380"/>
        <n v="1386"/>
        <n v="1392"/>
        <n v="1393"/>
        <n v="1396"/>
        <n v="1400"/>
        <n v="1401"/>
        <n v="1403"/>
        <n v="1409"/>
        <n v="1421"/>
        <n v="1423"/>
        <n v="1425"/>
        <n v="1428"/>
        <n v="1433"/>
        <n v="1435"/>
        <n v="1437"/>
        <n v="1438"/>
        <n v="1451"/>
        <n v="1452"/>
        <n v="1453"/>
        <n v="1455"/>
        <n v="1458"/>
        <n v="1462"/>
        <n v="1116"/>
        <n v="1137"/>
        <n v="1166"/>
        <n v="1190"/>
        <n v="1196"/>
        <n v="1199"/>
        <n v="1240"/>
        <n v="1243"/>
        <n v="1245"/>
        <n v="1257"/>
        <n v="1266"/>
        <n v="1278"/>
        <n v="1291"/>
        <n v="1297"/>
        <n v="1300"/>
        <n v="1305"/>
        <n v="1308"/>
        <n v="1309"/>
        <n v="1315"/>
        <n v="1321"/>
        <n v="1329"/>
        <n v="1343"/>
        <n v="1348"/>
        <n v="1374"/>
        <n v="1376"/>
        <n v="1388"/>
        <n v="1407"/>
        <n v="1411"/>
        <n v="1413"/>
        <n v="1417"/>
        <n v="1436"/>
        <n v="1439"/>
        <n v="1448"/>
        <n v="1457"/>
        <n v="1104"/>
        <n v="1113"/>
        <n v="1120"/>
        <n v="1155"/>
        <n v="1158"/>
        <n v="1168"/>
        <n v="1172"/>
        <n v="1209"/>
        <n v="1222"/>
        <n v="1252"/>
        <n v="1254"/>
        <n v="1260"/>
        <n v="1267"/>
        <n v="1281"/>
        <n v="1285"/>
        <n v="1293"/>
        <n v="1301"/>
        <n v="1326"/>
        <n v="1335"/>
        <n v="1347"/>
        <n v="1361"/>
        <n v="1382"/>
        <n v="1395"/>
        <n v="1397"/>
        <n v="1420"/>
        <n v="1422"/>
        <n v="1460"/>
        <n v="1101"/>
        <n v="1125"/>
        <n v="1133"/>
        <n v="1159"/>
        <n v="1205"/>
        <n v="1251"/>
        <n v="1261"/>
        <n v="1279"/>
        <n v="1280"/>
        <n v="1295"/>
        <n v="1318"/>
        <n v="1330"/>
        <n v="1341"/>
        <n v="1385"/>
        <n v="1387"/>
        <n v="1414"/>
        <n v="1416"/>
        <n v="1429"/>
        <n v="1449"/>
        <n v="1459"/>
        <n v="1111"/>
        <n v="1140"/>
        <n v="1156"/>
        <n v="1179"/>
        <n v="1180"/>
        <n v="1186"/>
        <n v="1207"/>
        <n v="1210"/>
        <n v="1213"/>
        <n v="1216"/>
        <n v="1228"/>
        <n v="1287"/>
        <n v="1313"/>
        <n v="1317"/>
        <n v="1325"/>
        <n v="1331"/>
        <n v="1353"/>
        <n v="1364"/>
        <m/>
      </sharedItems>
    </cacheField>
    <cacheField name="TeamIdB" numFmtId="0">
      <sharedItems containsString="0" containsBlank="1" containsNumber="1" containsInteger="1" minValue="1104" maxValue="1463" count="167">
        <n v="1114"/>
        <n v="1122"/>
        <n v="1124"/>
        <n v="1138"/>
        <n v="1139"/>
        <n v="1143"/>
        <n v="1151"/>
        <n v="1153"/>
        <n v="1160"/>
        <n v="1163"/>
        <n v="1167"/>
        <n v="1173"/>
        <n v="1181"/>
        <n v="1192"/>
        <n v="1195"/>
        <n v="1201"/>
        <n v="1211"/>
        <n v="1214"/>
        <n v="1218"/>
        <n v="1221"/>
        <n v="1231"/>
        <n v="1233"/>
        <n v="1234"/>
        <n v="1235"/>
        <n v="1242"/>
        <n v="1246"/>
        <n v="1268"/>
        <n v="1274"/>
        <n v="1276"/>
        <n v="1277"/>
        <n v="1292"/>
        <n v="1314"/>
        <n v="1320"/>
        <n v="1323"/>
        <n v="1328"/>
        <n v="1332"/>
        <n v="1333"/>
        <n v="1338"/>
        <n v="1344"/>
        <n v="1345"/>
        <n v="1355"/>
        <n v="1371"/>
        <n v="1372"/>
        <n v="1380"/>
        <n v="1386"/>
        <n v="1392"/>
        <n v="1393"/>
        <n v="1396"/>
        <n v="1400"/>
        <n v="1401"/>
        <n v="1403"/>
        <n v="1409"/>
        <n v="1421"/>
        <n v="1423"/>
        <n v="1425"/>
        <n v="1428"/>
        <n v="1433"/>
        <n v="1435"/>
        <n v="1437"/>
        <n v="1438"/>
        <n v="1451"/>
        <n v="1452"/>
        <n v="1453"/>
        <n v="1455"/>
        <n v="1458"/>
        <n v="1462"/>
        <n v="1463"/>
        <n v="1116"/>
        <n v="1137"/>
        <n v="1166"/>
        <n v="1190"/>
        <n v="1196"/>
        <n v="1199"/>
        <n v="1240"/>
        <n v="1243"/>
        <n v="1245"/>
        <n v="1257"/>
        <n v="1266"/>
        <n v="1278"/>
        <n v="1291"/>
        <n v="1297"/>
        <n v="1300"/>
        <n v="1305"/>
        <n v="1308"/>
        <n v="1309"/>
        <n v="1315"/>
        <n v="1321"/>
        <n v="1329"/>
        <n v="1343"/>
        <n v="1348"/>
        <n v="1374"/>
        <n v="1376"/>
        <n v="1388"/>
        <n v="1407"/>
        <n v="1411"/>
        <n v="1413"/>
        <n v="1417"/>
        <n v="1436"/>
        <n v="1439"/>
        <n v="1448"/>
        <n v="1457"/>
        <n v="1112"/>
        <n v="1113"/>
        <n v="1120"/>
        <n v="1155"/>
        <n v="1158"/>
        <n v="1168"/>
        <n v="1172"/>
        <n v="1209"/>
        <n v="1222"/>
        <n v="1252"/>
        <n v="1254"/>
        <n v="1260"/>
        <n v="1267"/>
        <n v="1281"/>
        <n v="1285"/>
        <n v="1293"/>
        <n v="1301"/>
        <n v="1326"/>
        <n v="1335"/>
        <n v="1347"/>
        <n v="1361"/>
        <n v="1382"/>
        <n v="1395"/>
        <n v="1397"/>
        <n v="1420"/>
        <n v="1422"/>
        <n v="1460"/>
        <n v="1125"/>
        <n v="1133"/>
        <n v="1159"/>
        <n v="1205"/>
        <n v="1251"/>
        <n v="1261"/>
        <n v="1279"/>
        <n v="1280"/>
        <n v="1295"/>
        <n v="1318"/>
        <n v="1330"/>
        <n v="1341"/>
        <n v="1385"/>
        <n v="1387"/>
        <n v="1414"/>
        <n v="1416"/>
        <n v="1429"/>
        <n v="1449"/>
        <n v="1459"/>
        <n v="1104"/>
        <n v="1111"/>
        <n v="1140"/>
        <n v="1156"/>
        <n v="1179"/>
        <n v="1180"/>
        <n v="1186"/>
        <n v="1207"/>
        <n v="1210"/>
        <n v="1213"/>
        <n v="1216"/>
        <n v="1228"/>
        <n v="1287"/>
        <n v="1313"/>
        <n v="1317"/>
        <n v="1325"/>
        <n v="1331"/>
        <n v="1353"/>
        <n v="1364"/>
        <m/>
      </sharedItems>
    </cacheField>
    <cacheField name="SeedA" numFmtId="0">
      <sharedItems containsString="0" containsBlank="1" containsNumber="1" containsInteger="1" minValue="1" maxValue="16"/>
    </cacheField>
    <cacheField name="SeedB" numFmtId="0">
      <sharedItems containsString="0" containsBlank="1" containsNumber="1" containsInteger="1" minValue="1" maxValue="16"/>
    </cacheField>
    <cacheField name="WinRatioA" numFmtId="0">
      <sharedItems containsString="0" containsBlank="1" containsNumber="1" minValue="0.42424242424242398" maxValue="1"/>
    </cacheField>
    <cacheField name="GapAvgA" numFmtId="0">
      <sharedItems containsString="0" containsBlank="1" containsNumber="1" minValue="-4.3333333333333304" maxValue="23.7878787878787"/>
    </cacheField>
    <cacheField name="WinRatioB" numFmtId="0">
      <sharedItems containsString="0" containsBlank="1" containsNumber="1" minValue="0.42424242424242398" maxValue="1"/>
    </cacheField>
    <cacheField name="GapAvgB" numFmtId="0">
      <sharedItems containsString="0" containsBlank="1" containsNumber="1" minValue="-4.3333333333333304" maxValue="23.7878787878787"/>
    </cacheField>
    <cacheField name="SeedDiff" numFmtId="0">
      <sharedItems containsString="0" containsBlank="1" containsNumber="1" containsInteger="1" minValue="-15" maxValue="15"/>
    </cacheField>
    <cacheField name="WinRatioDiff" numFmtId="0">
      <sharedItems containsString="0" containsBlank="1" containsNumber="1" minValue="-0.498217468805704" maxValue="0.469696969696969"/>
    </cacheField>
    <cacheField name="GapAvgDiff" numFmtId="0">
      <sharedItems containsString="0" containsBlank="1" containsNumber="1" minValue="-23.0833333333333" maxValue="25.239491691104501"/>
    </cacheField>
    <cacheField name="TeamIdA2" numFmtId="0">
      <sharedItems containsBlank="1" count="167">
        <s v="Arizona"/>
        <s v="Ark Little Rock"/>
        <s v="Austin Peay"/>
        <s v="Baylor"/>
        <s v="Buffalo"/>
        <s v="Butler"/>
        <s v="California"/>
        <s v="Chattanooga"/>
        <s v="Cincinnati"/>
        <s v="Colorado"/>
        <s v="Connecticut"/>
        <s v="CS Bakersfield"/>
        <s v="Dayton"/>
        <s v="Duke"/>
        <s v="F Dickinson"/>
        <s v="FL Gulf Coast"/>
        <s v="Fresno St"/>
        <s v="Gonzaga"/>
        <s v="Hampton"/>
        <s v="Hawaii"/>
        <s v="Holy Cross"/>
        <s v="Indiana"/>
        <s v="Iona"/>
        <s v="Iowa"/>
        <s v="Iowa St"/>
        <s v="Kansas"/>
        <s v="Kentucky"/>
        <s v="Maryland"/>
        <s v="Miami FL"/>
        <s v="Michigan"/>
        <s v="Michigan St"/>
        <s v="MTSU"/>
        <s v="North Carolina"/>
        <s v="Northern Iowa"/>
        <s v="Notre Dame"/>
        <s v="Oklahoma"/>
        <s v="Oregon"/>
        <s v="Oregon St"/>
        <s v="Pittsburgh"/>
        <s v="Providence"/>
        <s v="Purdue"/>
        <s v="S Dakota St"/>
        <s v="Seton Hall"/>
        <s v="SF Austin"/>
        <s v="Southern Univ"/>
        <s v="St Joseph's PA"/>
        <s v="Stony Brook"/>
        <s v="Syracuse"/>
        <s v="Temple"/>
        <s v="Texas"/>
        <s v="Texas A&amp;M"/>
        <s v="Texas Tech"/>
        <s v="Tulsa"/>
        <s v="UNC Asheville"/>
        <s v="UNC Wilmington"/>
        <s v="USC"/>
        <s v="Utah"/>
        <s v="VCU"/>
        <s v="Vanderbilt"/>
        <s v="Villanova"/>
        <s v="Virginia"/>
        <s v="Weber St"/>
        <s v="West Virginia"/>
        <s v="WI Green Bay"/>
        <s v="Wichita St"/>
        <s v="Wisconsin"/>
        <s v="Xavier"/>
        <s v="Arkansas"/>
        <s v="Bucknell"/>
        <s v="Creighton"/>
        <s v="ETSU"/>
        <s v="Florida"/>
        <s v="Florida St"/>
        <s v="Jacksonville St"/>
        <s v="Kansas St"/>
        <s v="Kent"/>
        <s v="Louisville"/>
        <s v="Marquette"/>
        <s v="Minnesota"/>
        <s v="Mt St Mary's"/>
        <s v="N Kentucky"/>
        <s v="NC Central"/>
        <s v="Nevada"/>
        <s v="New Mexico St"/>
        <s v="New Orleans"/>
        <s v="North Dakota"/>
        <s v="Northwestern"/>
        <s v="Oklahoma St"/>
        <s v="Princeton"/>
        <s v="Rhode Island"/>
        <s v="SMU"/>
        <s v="South Carolina"/>
        <s v="St Mary's CA"/>
        <s v="Troy"/>
        <s v="TX Southern"/>
        <s v="UC Davis"/>
        <s v="UCLA"/>
        <s v="Vermont"/>
        <s v="Virginia Tech"/>
        <s v="Wake Forest"/>
        <s v="Winthrop"/>
        <s v="Alabama"/>
        <s v="Arizona St"/>
        <s v="Auburn"/>
        <s v="Clemson"/>
        <s v="Col Charleston"/>
        <s v="CS Fullerton"/>
        <s v="Davidson"/>
        <s v="Georgia St"/>
        <s v="Houston"/>
        <s v="Lipscomb"/>
        <s v="LIU Brooklyn"/>
        <s v="Loyola-Chicago"/>
        <s v="Marshall"/>
        <s v="Missouri"/>
        <s v="Montana"/>
        <s v="Murray St"/>
        <s v="NC State"/>
        <s v="Ohio St"/>
        <s v="Penn"/>
        <s v="Radford"/>
        <s v="San Diego St"/>
        <s v="St Bonaventure"/>
        <s v="TCU"/>
        <s v="Tennessee"/>
        <s v="UMBC"/>
        <s v="UNC Greensboro"/>
        <s v="Wright St"/>
        <s v="Abilene Chr"/>
        <s v="Belmont"/>
        <s v="Bradley"/>
        <s v="Colgate"/>
        <s v="Gardner Webb"/>
        <s v="Liberty"/>
        <s v="LSU"/>
        <s v="Mississippi"/>
        <s v="Mississippi St"/>
        <s v="N Dakota St"/>
        <s v="Northeastern"/>
        <s v="Old Dominion"/>
        <s v="Prairie View"/>
        <s v="St John's"/>
        <s v="St Louis"/>
        <s v="UC Irvine"/>
        <s v="UCF"/>
        <s v="Utah St"/>
        <s v="Washington"/>
        <s v="Wofford"/>
        <s v="Appalachian St"/>
        <s v="BYU"/>
        <s v="Cleveland St"/>
        <s v="Drake"/>
        <s v="Drexel"/>
        <s v="E Washington"/>
        <s v="Georgetown"/>
        <s v="Georgia Tech"/>
        <s v="Grand Canyon"/>
        <s v="Hartford"/>
        <s v="Illinois"/>
        <s v="Morehead St"/>
        <s v="Norfolk St"/>
        <s v="North Texas"/>
        <s v="Ohio"/>
        <s v="Oral Roberts"/>
        <s v="Rutgers"/>
        <s v="UC Santa Barbara"/>
        <m/>
      </sharedItems>
    </cacheField>
    <cacheField name="TeamIdB2" numFmtId="0">
      <sharedItems containsBlank="1" count="167">
        <s v="Ark Little Rock"/>
        <s v="Austin Peay"/>
        <s v="Baylor"/>
        <s v="Buffalo"/>
        <s v="Butler"/>
        <s v="California"/>
        <s v="Chattanooga"/>
        <s v="Cincinnati"/>
        <s v="Colorado"/>
        <s v="Connecticut"/>
        <s v="CS Bakersfield"/>
        <s v="Dayton"/>
        <s v="Duke"/>
        <s v="F Dickinson"/>
        <s v="FL Gulf Coast"/>
        <s v="Fresno St"/>
        <s v="Gonzaga"/>
        <s v="Hampton"/>
        <s v="Hawaii"/>
        <s v="Holy Cross"/>
        <s v="Indiana"/>
        <s v="Iona"/>
        <s v="Iowa"/>
        <s v="Iowa St"/>
        <s v="Kansas"/>
        <s v="Kentucky"/>
        <s v="Maryland"/>
        <s v="Miami FL"/>
        <s v="Michigan"/>
        <s v="Michigan St"/>
        <s v="MTSU"/>
        <s v="North Carolina"/>
        <s v="Northern Iowa"/>
        <s v="Notre Dame"/>
        <s v="Oklahoma"/>
        <s v="Oregon"/>
        <s v="Oregon St"/>
        <s v="Pittsburgh"/>
        <s v="Providence"/>
        <s v="Purdue"/>
        <s v="S Dakota St"/>
        <s v="Seton Hall"/>
        <s v="SF Austin"/>
        <s v="Southern Univ"/>
        <s v="St Joseph's PA"/>
        <s v="Stony Brook"/>
        <s v="Syracuse"/>
        <s v="Temple"/>
        <s v="Texas"/>
        <s v="Texas A&amp;M"/>
        <s v="Texas Tech"/>
        <s v="Tulsa"/>
        <s v="UNC Asheville"/>
        <s v="UNC Wilmington"/>
        <s v="USC"/>
        <s v="Utah"/>
        <s v="VCU"/>
        <s v="Vanderbilt"/>
        <s v="Villanova"/>
        <s v="Virginia"/>
        <s v="Weber St"/>
        <s v="West Virginia"/>
        <s v="WI Green Bay"/>
        <s v="Wichita St"/>
        <s v="Wisconsin"/>
        <s v="Xavier"/>
        <s v="Yale"/>
        <s v="Arkansas"/>
        <s v="Bucknell"/>
        <s v="Creighton"/>
        <s v="ETSU"/>
        <s v="Florida"/>
        <s v="Florida St"/>
        <s v="Jacksonville St"/>
        <s v="Kansas St"/>
        <s v="Kent"/>
        <s v="Louisville"/>
        <s v="Marquette"/>
        <s v="Minnesota"/>
        <s v="Mt St Mary's"/>
        <s v="N Kentucky"/>
        <s v="NC Central"/>
        <s v="Nevada"/>
        <s v="New Mexico St"/>
        <s v="New Orleans"/>
        <s v="North Dakota"/>
        <s v="Northwestern"/>
        <s v="Oklahoma St"/>
        <s v="Princeton"/>
        <s v="Rhode Island"/>
        <s v="SMU"/>
        <s v="South Carolina"/>
        <s v="St Mary's CA"/>
        <s v="Troy"/>
        <s v="TX Southern"/>
        <s v="UC Davis"/>
        <s v="UCLA"/>
        <s v="Vermont"/>
        <s v="Virginia Tech"/>
        <s v="Wake Forest"/>
        <s v="Winthrop"/>
        <s v="Arizona"/>
        <s v="Arizona St"/>
        <s v="Auburn"/>
        <s v="Clemson"/>
        <s v="Col Charleston"/>
        <s v="CS Fullerton"/>
        <s v="Davidson"/>
        <s v="Georgia St"/>
        <s v="Houston"/>
        <s v="Lipscomb"/>
        <s v="LIU Brooklyn"/>
        <s v="Loyola-Chicago"/>
        <s v="Marshall"/>
        <s v="Missouri"/>
        <s v="Montana"/>
        <s v="Murray St"/>
        <s v="NC State"/>
        <s v="Ohio St"/>
        <s v="Penn"/>
        <s v="Radford"/>
        <s v="San Diego St"/>
        <s v="St Bonaventure"/>
        <s v="TCU"/>
        <s v="Tennessee"/>
        <s v="UMBC"/>
        <s v="UNC Greensboro"/>
        <s v="Wright St"/>
        <s v="Belmont"/>
        <s v="Bradley"/>
        <s v="Colgate"/>
        <s v="Gardner Webb"/>
        <s v="Liberty"/>
        <s v="LSU"/>
        <s v="Mississippi"/>
        <s v="Mississippi St"/>
        <s v="N Dakota St"/>
        <s v="Northeastern"/>
        <s v="Old Dominion"/>
        <s v="Prairie View"/>
        <s v="St John's"/>
        <s v="St Louis"/>
        <s v="UC Irvine"/>
        <s v="UCF"/>
        <s v="Utah St"/>
        <s v="Washington"/>
        <s v="Wofford"/>
        <s v="Alabama"/>
        <s v="Appalachian St"/>
        <s v="BYU"/>
        <s v="Cleveland St"/>
        <s v="Drake"/>
        <s v="Drexel"/>
        <s v="E Washington"/>
        <s v="Georgetown"/>
        <s v="Georgia Tech"/>
        <s v="Grand Canyon"/>
        <s v="Hartford"/>
        <s v="Illinois"/>
        <s v="Morehead St"/>
        <s v="Norfolk St"/>
        <s v="North Texas"/>
        <s v="Ohio"/>
        <s v="Oral Roberts"/>
        <s v="Rutgers"/>
        <s v="UC Santa Barbar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91">
  <r>
    <s v="2016_1112_1114"/>
    <n v="0.76310072466538803"/>
    <x v="0"/>
    <x v="0"/>
    <x v="0"/>
    <n v="6"/>
    <n v="12"/>
    <n v="0.75757575757575701"/>
    <n v="12.2121212121212"/>
    <n v="0.87096774193548299"/>
    <n v="9.9354838709677402"/>
    <n v="-6"/>
    <n v="-0.113391984359726"/>
    <n v="2.2766373411534699"/>
    <x v="0"/>
    <x v="0"/>
  </r>
  <r>
    <s v="2016_1112_1122"/>
    <n v="0.92252018863313501"/>
    <x v="0"/>
    <x v="0"/>
    <x v="1"/>
    <n v="6"/>
    <n v="16"/>
    <n v="0.75757575757575701"/>
    <n v="12.2121212121212"/>
    <n v="0.48484848484848397"/>
    <n v="-2.3636363636363602"/>
    <n v="-10"/>
    <n v="0.27272727272727199"/>
    <n v="14.5757575757575"/>
    <x v="0"/>
    <x v="1"/>
  </r>
  <r>
    <s v="2016_1112_1124"/>
    <n v="0.57827182379040898"/>
    <x v="0"/>
    <x v="0"/>
    <x v="2"/>
    <n v="6"/>
    <n v="5"/>
    <n v="0.75757575757575701"/>
    <n v="12.2121212121212"/>
    <n v="0.65625"/>
    <n v="6.6875"/>
    <n v="1"/>
    <n v="0.101325757575757"/>
    <n v="5.5246212121212102"/>
    <x v="0"/>
    <x v="2"/>
  </r>
  <r>
    <s v="2016_1112_1138"/>
    <n v="0.88260227342005504"/>
    <x v="0"/>
    <x v="0"/>
    <x v="3"/>
    <n v="6"/>
    <n v="14"/>
    <n v="0.75757575757575701"/>
    <n v="12.2121212121212"/>
    <n v="0.57575757575757502"/>
    <n v="0.66666666666666496"/>
    <n v="-8"/>
    <n v="0.18181818181818099"/>
    <n v="11.545454545454501"/>
    <x v="0"/>
    <x v="3"/>
  </r>
  <r>
    <s v="2016_1112_1139"/>
    <n v="0.64117043992079603"/>
    <x v="0"/>
    <x v="0"/>
    <x v="4"/>
    <n v="6"/>
    <n v="9"/>
    <n v="0.75757575757575701"/>
    <n v="12.2121212121212"/>
    <n v="0.67741935483870896"/>
    <n v="9.4193548387096708"/>
    <n v="-3"/>
    <n v="8.0156402737047897E-2"/>
    <n v="2.79276637341153"/>
    <x v="0"/>
    <x v="4"/>
  </r>
  <r>
    <s v="2016_1112_1143"/>
    <n v="0.52272492399214798"/>
    <x v="0"/>
    <x v="0"/>
    <x v="5"/>
    <n v="6"/>
    <n v="4"/>
    <n v="0.75757575757575701"/>
    <n v="12.2121212121212"/>
    <n v="0.69696969696969702"/>
    <n v="8.0909090909090899"/>
    <n v="2"/>
    <n v="6.0606060606060497E-2"/>
    <n v="4.1212121212121202"/>
    <x v="0"/>
    <x v="5"/>
  </r>
  <r>
    <s v="2016_1112_1151"/>
    <n v="0.79730124059544905"/>
    <x v="0"/>
    <x v="0"/>
    <x v="6"/>
    <n v="6"/>
    <n v="12"/>
    <n v="0.75757575757575701"/>
    <n v="12.2121212121212"/>
    <n v="0.84375"/>
    <n v="7.6875"/>
    <n v="-6"/>
    <n v="-8.6174242424242403E-2"/>
    <n v="4.5246212121212102"/>
    <x v="0"/>
    <x v="6"/>
  </r>
  <r>
    <s v="2016_1112_1153"/>
    <n v="0.62248390587212699"/>
    <x v="0"/>
    <x v="0"/>
    <x v="7"/>
    <n v="6"/>
    <n v="9"/>
    <n v="0.75757575757575701"/>
    <n v="12.2121212121212"/>
    <n v="0.6875"/>
    <n v="10.312499999999901"/>
    <n v="-3"/>
    <n v="7.00757575757575E-2"/>
    <n v="1.8996212121212099"/>
    <x v="0"/>
    <x v="7"/>
  </r>
  <r>
    <s v="2016_1112_1160"/>
    <n v="0.713124903089283"/>
    <x v="0"/>
    <x v="0"/>
    <x v="8"/>
    <n v="6"/>
    <n v="8"/>
    <n v="0.75757575757575701"/>
    <n v="12.2121212121212"/>
    <n v="0.65625"/>
    <n v="4.75"/>
    <n v="-2"/>
    <n v="0.101325757575757"/>
    <n v="7.4621212121212102"/>
    <x v="0"/>
    <x v="8"/>
  </r>
  <r>
    <s v="2016_1112_1163"/>
    <n v="0.62780726700550404"/>
    <x v="0"/>
    <x v="0"/>
    <x v="9"/>
    <n v="6"/>
    <n v="9"/>
    <n v="0.75757575757575701"/>
    <n v="12.2121212121212"/>
    <n v="0.70588235294117596"/>
    <n v="10.323529411764699"/>
    <n v="-3"/>
    <n v="5.1693404634580997E-2"/>
    <n v="1.8885918003565001"/>
    <x v="0"/>
    <x v="9"/>
  </r>
  <r>
    <s v="2016_1112_1167"/>
    <n v="0.82104832539037198"/>
    <x v="0"/>
    <x v="0"/>
    <x v="10"/>
    <n v="6"/>
    <n v="15"/>
    <n v="0.75757575757575701"/>
    <n v="12.2121212121212"/>
    <n v="0.72413793103448199"/>
    <n v="8.4827586206896495"/>
    <n v="-9"/>
    <n v="3.34378265412748E-2"/>
    <n v="3.7293625914315598"/>
    <x v="0"/>
    <x v="10"/>
  </r>
  <r>
    <s v="2016_1112_1173"/>
    <n v="0.66093913836204599"/>
    <x v="0"/>
    <x v="0"/>
    <x v="11"/>
    <n v="6"/>
    <n v="7"/>
    <n v="0.75757575757575701"/>
    <n v="12.2121212121212"/>
    <n v="0.78125"/>
    <n v="7.375"/>
    <n v="-1"/>
    <n v="-2.36742424242424E-2"/>
    <n v="4.8371212121212102"/>
    <x v="0"/>
    <x v="11"/>
  </r>
  <r>
    <s v="2016_1112_1181"/>
    <n v="0.48866501678927698"/>
    <x v="0"/>
    <x v="0"/>
    <x v="12"/>
    <n v="6"/>
    <n v="4"/>
    <n v="0.75757575757575701"/>
    <n v="12.2121212121212"/>
    <n v="0.69696969696969702"/>
    <n v="9.3939393939393891"/>
    <n v="2"/>
    <n v="6.0606060606060497E-2"/>
    <n v="2.8181818181818201"/>
    <x v="0"/>
    <x v="12"/>
  </r>
  <r>
    <s v="2016_1112_1192"/>
    <n v="0.92330266368594804"/>
    <x v="0"/>
    <x v="0"/>
    <x v="13"/>
    <n v="6"/>
    <n v="16"/>
    <n v="0.75757575757575701"/>
    <n v="12.2121212121212"/>
    <n v="0.54838709677419295"/>
    <n v="-1.6774193548387"/>
    <n v="-10"/>
    <n v="0.20918866080156401"/>
    <n v="13.8895405669599"/>
    <x v="0"/>
    <x v="13"/>
  </r>
  <r>
    <s v="2016_1112_1195"/>
    <n v="0.88413575435522695"/>
    <x v="0"/>
    <x v="0"/>
    <x v="14"/>
    <n v="6"/>
    <n v="16"/>
    <n v="0.75757575757575701"/>
    <n v="12.2121212121212"/>
    <n v="0.55172413793103403"/>
    <n v="2.72413793103448"/>
    <n v="-10"/>
    <n v="0.20585161964472301"/>
    <n v="9.4879832810867306"/>
    <x v="0"/>
    <x v="14"/>
  </r>
  <r>
    <s v="2016_1112_1201"/>
    <n v="0.87102287203125095"/>
    <x v="0"/>
    <x v="0"/>
    <x v="15"/>
    <n v="6"/>
    <n v="14"/>
    <n v="0.75757575757575701"/>
    <n v="12.2121212121212"/>
    <n v="0.71875"/>
    <n v="3.4687499999999898"/>
    <n v="-8"/>
    <n v="3.88257575757575E-2"/>
    <n v="8.7433712121212093"/>
    <x v="0"/>
    <x v="15"/>
  </r>
  <r>
    <s v="2016_1112_1211"/>
    <n v="0.65211264614014497"/>
    <x v="0"/>
    <x v="0"/>
    <x v="16"/>
    <n v="6"/>
    <n v="11"/>
    <n v="0.75757575757575701"/>
    <n v="12.2121212121212"/>
    <n v="0.78125"/>
    <n v="12.75"/>
    <n v="-5"/>
    <n v="-2.36742424242424E-2"/>
    <n v="-0.53787878787878496"/>
    <x v="0"/>
    <x v="16"/>
  </r>
  <r>
    <s v="2016_1112_1214"/>
    <n v="0.91469461478980296"/>
    <x v="0"/>
    <x v="0"/>
    <x v="17"/>
    <n v="6"/>
    <n v="16"/>
    <n v="0.75757575757575701"/>
    <n v="12.2121212121212"/>
    <n v="0.66666666666666596"/>
    <n v="0.9"/>
    <n v="-10"/>
    <n v="9.0909090909090898E-2"/>
    <n v="11.3121212121212"/>
    <x v="0"/>
    <x v="17"/>
  </r>
  <r>
    <s v="2016_1112_1218"/>
    <n v="0.76157806011098805"/>
    <x v="0"/>
    <x v="0"/>
    <x v="18"/>
    <n v="6"/>
    <n v="13"/>
    <n v="0.75757575757575701"/>
    <n v="12.2121212121212"/>
    <n v="0.83333333333333304"/>
    <n v="10.8"/>
    <n v="-7"/>
    <n v="-7.5757575757575801E-2"/>
    <n v="1.4121212121212099"/>
    <x v="0"/>
    <x v="18"/>
  </r>
  <r>
    <s v="2016_1112_1221"/>
    <n v="0.93111780350990703"/>
    <x v="0"/>
    <x v="0"/>
    <x v="19"/>
    <n v="6"/>
    <n v="16"/>
    <n v="0.75757575757575701"/>
    <n v="12.2121212121212"/>
    <n v="0.42424242424242398"/>
    <n v="-4.3333333333333304"/>
    <n v="-10"/>
    <n v="0.33333333333333298"/>
    <n v="16.545454545454501"/>
    <x v="0"/>
    <x v="19"/>
  </r>
  <r>
    <s v="2016_1112_1231"/>
    <n v="0.44481081592987798"/>
    <x v="0"/>
    <x v="0"/>
    <x v="20"/>
    <n v="6"/>
    <n v="5"/>
    <n v="0.75757575757575701"/>
    <n v="12.2121212121212"/>
    <n v="0.78125"/>
    <n v="13.374999999999901"/>
    <n v="1"/>
    <n v="-2.36742424242424E-2"/>
    <n v="-1.1628787878787801"/>
    <x v="0"/>
    <x v="20"/>
  </r>
  <r>
    <s v="2016_1112_1233"/>
    <n v="0.81467433309028103"/>
    <x v="0"/>
    <x v="0"/>
    <x v="21"/>
    <n v="6"/>
    <n v="13"/>
    <n v="0.75757575757575701"/>
    <n v="12.2121212121212"/>
    <n v="0.6875"/>
    <n v="5.9375"/>
    <n v="-7"/>
    <n v="7.00757575757575E-2"/>
    <n v="6.2746212121212102"/>
    <x v="0"/>
    <x v="21"/>
  </r>
  <r>
    <s v="2016_1112_1234"/>
    <n v="0.57988522243265594"/>
    <x v="0"/>
    <x v="0"/>
    <x v="22"/>
    <n v="6"/>
    <n v="7"/>
    <n v="0.75757575757575701"/>
    <n v="12.2121212121212"/>
    <n v="0.67741935483870896"/>
    <n v="9.3870967741935392"/>
    <n v="-1"/>
    <n v="8.0156402737047897E-2"/>
    <n v="2.8250244379276599"/>
    <x v="0"/>
    <x v="22"/>
  </r>
  <r>
    <s v="2016_1112_1235"/>
    <n v="0.54123209303168396"/>
    <x v="0"/>
    <x v="0"/>
    <x v="23"/>
    <n v="6"/>
    <n v="4"/>
    <n v="0.75757575757575701"/>
    <n v="12.2121212121212"/>
    <n v="0.65625"/>
    <n v="6.875"/>
    <n v="2"/>
    <n v="0.101325757575757"/>
    <n v="5.3371212121212102"/>
    <x v="0"/>
    <x v="23"/>
  </r>
  <r>
    <s v="2016_1112_1242"/>
    <n v="0.36654830191216498"/>
    <x v="0"/>
    <x v="0"/>
    <x v="24"/>
    <n v="6"/>
    <n v="1"/>
    <n v="0.75757575757575701"/>
    <n v="12.2121212121212"/>
    <n v="0.87878787878787801"/>
    <n v="12.6969696969696"/>
    <n v="5"/>
    <n v="-0.12121212121212099"/>
    <n v="-0.48484848484848198"/>
    <x v="0"/>
    <x v="24"/>
  </r>
  <r>
    <s v="2016_1112_1246"/>
    <n v="0.45796880643756199"/>
    <x v="0"/>
    <x v="0"/>
    <x v="25"/>
    <n v="6"/>
    <n v="4"/>
    <n v="0.75757575757575701"/>
    <n v="12.2121212121212"/>
    <n v="0.76470588235294101"/>
    <n v="11.4117647058823"/>
    <n v="2"/>
    <n v="-7.13012477718355E-3"/>
    <n v="0.80035650623886101"/>
    <x v="0"/>
    <x v="25"/>
  </r>
  <r>
    <s v="2016_1112_1268"/>
    <n v="0.54546981303683995"/>
    <x v="0"/>
    <x v="0"/>
    <x v="26"/>
    <n v="6"/>
    <n v="5"/>
    <n v="0.75757575757575701"/>
    <n v="12.2121212121212"/>
    <n v="0.75"/>
    <n v="9.125"/>
    <n v="1"/>
    <n v="7.5757575757575604E-3"/>
    <n v="3.0871212121212102"/>
    <x v="0"/>
    <x v="26"/>
  </r>
  <r>
    <s v="2016_1112_1274"/>
    <n v="0.49852363997531102"/>
    <x v="0"/>
    <x v="0"/>
    <x v="27"/>
    <n v="6"/>
    <n v="3"/>
    <n v="0.75757575757575701"/>
    <n v="12.2121212121212"/>
    <n v="0.78125"/>
    <n v="8.8125"/>
    <n v="3"/>
    <n v="-2.36742424242424E-2"/>
    <n v="3.3996212121212102"/>
    <x v="0"/>
    <x v="27"/>
  </r>
  <r>
    <s v="2016_1112_1276"/>
    <n v="0.75415801010844796"/>
    <x v="0"/>
    <x v="0"/>
    <x v="28"/>
    <n v="6"/>
    <n v="11"/>
    <n v="0.75757575757575701"/>
    <n v="12.2121212121212"/>
    <n v="0.63636363636363602"/>
    <n v="6.2424242424242404"/>
    <n v="-5"/>
    <n v="0.12121212121212099"/>
    <n v="5.9696969696969697"/>
    <x v="0"/>
    <x v="28"/>
  </r>
  <r>
    <s v="2016_1112_1277"/>
    <n v="0.30249339168092099"/>
    <x v="0"/>
    <x v="0"/>
    <x v="29"/>
    <n v="6"/>
    <n v="2"/>
    <n v="0.75757575757575701"/>
    <n v="12.2121212121212"/>
    <n v="0.85294117647058798"/>
    <n v="16.3823529411764"/>
    <n v="4"/>
    <n v="-9.5365418894830606E-2"/>
    <n v="-4.1702317290552502"/>
    <x v="0"/>
    <x v="29"/>
  </r>
  <r>
    <s v="2016_1112_1292"/>
    <n v="0.87689238323173402"/>
    <x v="0"/>
    <x v="0"/>
    <x v="30"/>
    <n v="6"/>
    <n v="15"/>
    <n v="0.75757575757575701"/>
    <n v="12.2121212121212"/>
    <n v="0.70967741935483797"/>
    <n v="4.0967741935483799"/>
    <n v="-9"/>
    <n v="4.7898338220918803E-2"/>
    <n v="8.1153470185728196"/>
    <x v="0"/>
    <x v="30"/>
  </r>
  <r>
    <s v="2016_1112_1314"/>
    <n v="0.349829410230171"/>
    <x v="0"/>
    <x v="0"/>
    <x v="31"/>
    <n v="6"/>
    <n v="1"/>
    <n v="0.75757575757575701"/>
    <n v="12.2121212121212"/>
    <n v="0.82352941176470495"/>
    <n v="12.705882352941099"/>
    <n v="5"/>
    <n v="-6.5953654188948205E-2"/>
    <n v="-0.49376114081996098"/>
    <x v="0"/>
    <x v="31"/>
  </r>
  <r>
    <s v="2016_1112_1320"/>
    <n v="0.78395904748661904"/>
    <x v="0"/>
    <x v="0"/>
    <x v="32"/>
    <n v="6"/>
    <n v="11"/>
    <n v="0.75757575757575701"/>
    <n v="12.2121212121212"/>
    <n v="0.63636363636363602"/>
    <n v="4.6363636363636296"/>
    <n v="-5"/>
    <n v="0.12121212121212099"/>
    <n v="7.5757575757575699"/>
    <x v="0"/>
    <x v="32"/>
  </r>
  <r>
    <s v="2016_1112_1323"/>
    <n v="0.64791233600695097"/>
    <x v="0"/>
    <x v="0"/>
    <x v="33"/>
    <n v="6"/>
    <n v="6"/>
    <n v="0.75757575757575701"/>
    <n v="12.2121212121212"/>
    <n v="0.65625"/>
    <n v="5.125"/>
    <n v="0"/>
    <n v="0.101325757575757"/>
    <n v="7.0871212121212102"/>
    <x v="0"/>
    <x v="33"/>
  </r>
  <r>
    <s v="2016_1112_1328"/>
    <n v="0.43595154362451999"/>
    <x v="0"/>
    <x v="0"/>
    <x v="34"/>
    <n v="6"/>
    <n v="2"/>
    <n v="0.75757575757575701"/>
    <n v="12.2121212121212"/>
    <n v="0.78125"/>
    <n v="9.96875"/>
    <n v="4"/>
    <n v="-2.36742424242424E-2"/>
    <n v="2.2433712121212102"/>
    <x v="0"/>
    <x v="34"/>
  </r>
  <r>
    <s v="2016_1112_1332"/>
    <n v="0.43661600858217697"/>
    <x v="0"/>
    <x v="0"/>
    <x v="35"/>
    <n v="6"/>
    <n v="1"/>
    <n v="0.75757575757575701"/>
    <n v="12.2121212121212"/>
    <n v="0.81818181818181801"/>
    <n v="9.1515151515151505"/>
    <n v="5"/>
    <n v="-6.0606060606060601E-2"/>
    <n v="3.0606060606060601"/>
    <x v="0"/>
    <x v="35"/>
  </r>
  <r>
    <s v="2016_1112_1333"/>
    <n v="0.74147489211830298"/>
    <x v="0"/>
    <x v="0"/>
    <x v="36"/>
    <n v="6"/>
    <n v="7"/>
    <n v="0.75757575757575701"/>
    <n v="12.2121212121212"/>
    <n v="0.6"/>
    <n v="1.43333333333333"/>
    <n v="-1"/>
    <n v="0.15757575757575701"/>
    <n v="10.778787878787799"/>
    <x v="0"/>
    <x v="36"/>
  </r>
  <r>
    <s v="2016_1112_1338"/>
    <n v="0.71414964047323304"/>
    <x v="0"/>
    <x v="0"/>
    <x v="37"/>
    <n v="6"/>
    <n v="10"/>
    <n v="0.75757575757575701"/>
    <n v="12.2121212121212"/>
    <n v="0.64516129032257996"/>
    <n v="7.06451612903225"/>
    <n v="-4"/>
    <n v="0.112414467253176"/>
    <n v="5.1476050830889504"/>
    <x v="0"/>
    <x v="37"/>
  </r>
  <r>
    <s v="2016_1112_1344"/>
    <n v="0.75901179500022997"/>
    <x v="0"/>
    <x v="0"/>
    <x v="38"/>
    <n v="6"/>
    <n v="9"/>
    <n v="0.75757575757575701"/>
    <n v="12.2121212121212"/>
    <n v="0.69696969696969702"/>
    <n v="4.2424242424242404"/>
    <n v="-3"/>
    <n v="6.0606060606060497E-2"/>
    <n v="7.9696969696969697"/>
    <x v="0"/>
    <x v="38"/>
  </r>
  <r>
    <s v="2016_1112_1345"/>
    <n v="0.44539668191257997"/>
    <x v="0"/>
    <x v="0"/>
    <x v="39"/>
    <n v="6"/>
    <n v="5"/>
    <n v="0.75757575757575701"/>
    <n v="12.2121212121212"/>
    <n v="0.76470588235294101"/>
    <n v="13.147058823529401"/>
    <n v="1"/>
    <n v="-7.13012477718355E-3"/>
    <n v="-0.93493761140819798"/>
    <x v="0"/>
    <x v="39"/>
  </r>
  <r>
    <s v="2016_1112_1355"/>
    <n v="0.79379195557660498"/>
    <x v="0"/>
    <x v="0"/>
    <x v="40"/>
    <n v="6"/>
    <n v="12"/>
    <n v="0.75757575757575701"/>
    <n v="12.2121212121212"/>
    <n v="0.77419354838709598"/>
    <n v="7.0322580645161201"/>
    <n v="-6"/>
    <n v="-1.66177908113391E-2"/>
    <n v="5.1798631476050803"/>
    <x v="0"/>
    <x v="40"/>
  </r>
  <r>
    <s v="2016_1112_1371"/>
    <n v="0.63155626812297605"/>
    <x v="0"/>
    <x v="0"/>
    <x v="41"/>
    <n v="6"/>
    <n v="6"/>
    <n v="0.75757575757575701"/>
    <n v="12.2121212121212"/>
    <n v="0.75757575757575701"/>
    <n v="7.0606060606060597"/>
    <n v="0"/>
    <n v="0"/>
    <n v="5.1515151515151496"/>
    <x v="0"/>
    <x v="41"/>
  </r>
  <r>
    <s v="2016_1112_1372"/>
    <n v="0.69156238101339396"/>
    <x v="0"/>
    <x v="0"/>
    <x v="42"/>
    <n v="6"/>
    <n v="14"/>
    <n v="0.75757575757575701"/>
    <n v="12.2121212121212"/>
    <n v="0.82142857142857095"/>
    <n v="15.285714285714199"/>
    <n v="-8"/>
    <n v="-6.38528138528138E-2"/>
    <n v="-3.0735930735930599"/>
    <x v="0"/>
    <x v="42"/>
  </r>
  <r>
    <s v="2016_1112_1380"/>
    <n v="0.90034264472374703"/>
    <x v="0"/>
    <x v="0"/>
    <x v="43"/>
    <n v="6"/>
    <n v="16"/>
    <n v="0.75757575757575701"/>
    <n v="12.2121212121212"/>
    <n v="0.61290322580645096"/>
    <n v="1.87096774193548"/>
    <n v="-10"/>
    <n v="0.144672531769305"/>
    <n v="10.3411534701857"/>
    <x v="0"/>
    <x v="43"/>
  </r>
  <r>
    <s v="2016_1112_1386"/>
    <n v="0.68641233126332502"/>
    <x v="0"/>
    <x v="0"/>
    <x v="44"/>
    <n v="6"/>
    <n v="8"/>
    <n v="0.75757575757575701"/>
    <n v="12.2121212121212"/>
    <n v="0.79411764705882304"/>
    <n v="7.6764705882352899"/>
    <n v="-2"/>
    <n v="-3.6541889483065901E-2"/>
    <n v="4.5356506238859202"/>
    <x v="0"/>
    <x v="44"/>
  </r>
  <r>
    <s v="2016_1112_1392"/>
    <n v="0.76385105327280201"/>
    <x v="0"/>
    <x v="0"/>
    <x v="45"/>
    <n v="6"/>
    <n v="13"/>
    <n v="0.75757575757575701"/>
    <n v="12.2121212121212"/>
    <n v="0.8"/>
    <n v="10.2666666666666"/>
    <n v="-7"/>
    <n v="-4.2424242424242399E-2"/>
    <n v="1.94545454545454"/>
    <x v="0"/>
    <x v="45"/>
  </r>
  <r>
    <s v="2016_1112_1393"/>
    <n v="0.75344103896404002"/>
    <x v="0"/>
    <x v="0"/>
    <x v="46"/>
    <n v="6"/>
    <n v="10"/>
    <n v="0.75757575757575701"/>
    <n v="12.2121212121212"/>
    <n v="0.59375"/>
    <n v="4.5"/>
    <n v="-4"/>
    <n v="0.16382575757575699"/>
    <n v="7.7121212121212102"/>
    <x v="0"/>
    <x v="46"/>
  </r>
  <r>
    <s v="2016_1112_1396"/>
    <n v="0.82365114032883702"/>
    <x v="0"/>
    <x v="0"/>
    <x v="47"/>
    <n v="6"/>
    <n v="10"/>
    <n v="0.75757575757575701"/>
    <n v="12.2121212121212"/>
    <n v="0.65625"/>
    <n v="1.21874999999999"/>
    <n v="-4"/>
    <n v="0.101325757575757"/>
    <n v="10.9933712121212"/>
    <x v="0"/>
    <x v="47"/>
  </r>
  <r>
    <s v="2016_1112_1400"/>
    <n v="0.68181618075831696"/>
    <x v="0"/>
    <x v="0"/>
    <x v="48"/>
    <n v="6"/>
    <n v="6"/>
    <n v="0.75757575757575701"/>
    <n v="12.2121212121212"/>
    <n v="0.625"/>
    <n v="3.28125"/>
    <n v="0"/>
    <n v="0.13257575757575699"/>
    <n v="8.9308712121212093"/>
    <x v="0"/>
    <x v="48"/>
  </r>
  <r>
    <s v="2016_1112_1401"/>
    <n v="0.45224653777892898"/>
    <x v="0"/>
    <x v="0"/>
    <x v="49"/>
    <n v="6"/>
    <n v="3"/>
    <n v="0.75757575757575701"/>
    <n v="12.2121212121212"/>
    <n v="0.76470588235294101"/>
    <n v="10.3823529411764"/>
    <n v="3"/>
    <n v="-7.13012477718355E-3"/>
    <n v="1.82976827094474"/>
    <x v="0"/>
    <x v="49"/>
  </r>
  <r>
    <s v="2016_1112_1403"/>
    <n v="0.74735556663446201"/>
    <x v="0"/>
    <x v="0"/>
    <x v="50"/>
    <n v="6"/>
    <n v="8"/>
    <n v="0.75757575757575701"/>
    <n v="12.2121212121212"/>
    <n v="0.61290322580645096"/>
    <n v="2.54838709677419"/>
    <n v="-2"/>
    <n v="0.144672531769305"/>
    <n v="9.6637341153470206"/>
    <x v="0"/>
    <x v="50"/>
  </r>
  <r>
    <s v="2016_1112_1409"/>
    <n v="0.79135797726750101"/>
    <x v="0"/>
    <x v="0"/>
    <x v="51"/>
    <n v="6"/>
    <n v="11"/>
    <n v="0.75757575757575701"/>
    <n v="12.2121212121212"/>
    <n v="0.64516129032257996"/>
    <n v="4.32258064516129"/>
    <n v="-5"/>
    <n v="0.112414467253176"/>
    <n v="7.8895405669599201"/>
    <x v="0"/>
    <x v="51"/>
  </r>
  <r>
    <s v="2016_1112_1421"/>
    <n v="0.85041647795969499"/>
    <x v="0"/>
    <x v="0"/>
    <x v="52"/>
    <n v="6"/>
    <n v="15"/>
    <n v="0.75757575757575701"/>
    <n v="12.2121212121212"/>
    <n v="0.64516129032257996"/>
    <n v="5.4516129032257998"/>
    <n v="-9"/>
    <n v="0.112414467253176"/>
    <n v="6.7605083088953997"/>
    <x v="0"/>
    <x v="52"/>
  </r>
  <r>
    <s v="2016_1112_1423"/>
    <n v="0.823246034469855"/>
    <x v="0"/>
    <x v="0"/>
    <x v="53"/>
    <n v="6"/>
    <n v="13"/>
    <n v="0.75757575757575701"/>
    <n v="12.2121212121212"/>
    <n v="0.76666666666666605"/>
    <n v="6.36666666666666"/>
    <n v="-7"/>
    <n v="-9.0909090909091494E-3"/>
    <n v="5.8454545454545404"/>
    <x v="0"/>
    <x v="53"/>
  </r>
  <r>
    <s v="2016_1112_1425"/>
    <n v="0.67798931853792299"/>
    <x v="0"/>
    <x v="0"/>
    <x v="54"/>
    <n v="6"/>
    <n v="8"/>
    <n v="0.75757575757575701"/>
    <n v="12.2121212121212"/>
    <n v="0.63636363636363602"/>
    <n v="6.0909090909090899"/>
    <n v="-2"/>
    <n v="0.12121212121212099"/>
    <n v="6.1212121212121202"/>
    <x v="0"/>
    <x v="54"/>
  </r>
  <r>
    <s v="2016_1112_1428"/>
    <n v="0.52553794925617603"/>
    <x v="0"/>
    <x v="0"/>
    <x v="55"/>
    <n v="6"/>
    <n v="3"/>
    <n v="0.75757575757575701"/>
    <n v="12.2121212121212"/>
    <n v="0.75757575757575701"/>
    <n v="7.48484848484848"/>
    <n v="3"/>
    <n v="0"/>
    <n v="4.7272727272727302"/>
    <x v="0"/>
    <x v="55"/>
  </r>
  <r>
    <s v="2016_1112_1433"/>
    <n v="0.66744511368703197"/>
    <x v="0"/>
    <x v="0"/>
    <x v="56"/>
    <n v="6"/>
    <n v="10"/>
    <n v="0.75757575757575701"/>
    <n v="12.2121212121212"/>
    <n v="0.70588235294117596"/>
    <n v="9.9117647058823497"/>
    <n v="-4"/>
    <n v="5.1693404634580997E-2"/>
    <n v="2.30035650623886"/>
    <x v="0"/>
    <x v="56"/>
  </r>
  <r>
    <s v="2016_1112_1435"/>
    <n v="0.67580153783143204"/>
    <x v="0"/>
    <x v="0"/>
    <x v="57"/>
    <n v="6"/>
    <n v="11"/>
    <n v="0.75757575757575701"/>
    <n v="12.2121212121212"/>
    <n v="0.59375"/>
    <n v="9.40625"/>
    <n v="-5"/>
    <n v="0.16382575757575699"/>
    <n v="2.8058712121212102"/>
    <x v="0"/>
    <x v="57"/>
  </r>
  <r>
    <s v="2016_1112_1437"/>
    <n v="0.37535612405746199"/>
    <x v="0"/>
    <x v="0"/>
    <x v="58"/>
    <n v="6"/>
    <n v="2"/>
    <n v="0.75757575757575701"/>
    <n v="12.2121212121212"/>
    <n v="0.85294117647058798"/>
    <n v="13.264705882352899"/>
    <n v="4"/>
    <n v="-9.5365418894830606E-2"/>
    <n v="-1.0525846702317201"/>
    <x v="0"/>
    <x v="58"/>
  </r>
  <r>
    <s v="2016_1112_1438"/>
    <n v="0.38795204794645999"/>
    <x v="0"/>
    <x v="0"/>
    <x v="59"/>
    <n v="6"/>
    <n v="1"/>
    <n v="0.75757575757575701"/>
    <n v="12.2121212121212"/>
    <n v="0.78787878787878696"/>
    <n v="10.6969696969696"/>
    <n v="5"/>
    <n v="-3.03030303030302E-2"/>
    <n v="1.51515151515151"/>
    <x v="0"/>
    <x v="59"/>
  </r>
  <r>
    <s v="2016_1112_1451"/>
    <n v="0.85808185529052405"/>
    <x v="0"/>
    <x v="0"/>
    <x v="60"/>
    <n v="6"/>
    <n v="15"/>
    <n v="0.75757575757575701"/>
    <n v="12.2121212121212"/>
    <n v="0.74193548387096697"/>
    <n v="6.06451612903225"/>
    <n v="-9"/>
    <n v="1.5640273704789799E-2"/>
    <n v="6.1476050830889504"/>
    <x v="0"/>
    <x v="60"/>
  </r>
  <r>
    <s v="2016_1112_1452"/>
    <n v="0.39595051467301601"/>
    <x v="0"/>
    <x v="0"/>
    <x v="61"/>
    <n v="6"/>
    <n v="3"/>
    <n v="0.75757575757575701"/>
    <n v="12.2121212121212"/>
    <n v="0.76470588235294101"/>
    <n v="12.588235294117601"/>
    <n v="3"/>
    <n v="-7.13012477718355E-3"/>
    <n v="-0.37611408199643198"/>
    <x v="0"/>
    <x v="61"/>
  </r>
  <r>
    <s v="2016_1112_1453"/>
    <n v="0.86804785054455103"/>
    <x v="0"/>
    <x v="0"/>
    <x v="62"/>
    <n v="6"/>
    <n v="14"/>
    <n v="0.75757575757575701"/>
    <n v="12.2121212121212"/>
    <n v="0.63636363636363602"/>
    <n v="2.6969696969696901"/>
    <n v="-8"/>
    <n v="0.12121212121212099"/>
    <n v="9.5151515151515103"/>
    <x v="0"/>
    <x v="62"/>
  </r>
  <r>
    <s v="2016_1112_1455"/>
    <n v="0.61701461602763896"/>
    <x v="0"/>
    <x v="0"/>
    <x v="63"/>
    <n v="6"/>
    <n v="11"/>
    <n v="0.75757575757575701"/>
    <n v="12.2121212121212"/>
    <n v="0.74193548387096697"/>
    <n v="13.709677419354801"/>
    <n v="-5"/>
    <n v="1.5640273704789799E-2"/>
    <n v="-1.4975562072336199"/>
    <x v="0"/>
    <x v="63"/>
  </r>
  <r>
    <s v="2016_1112_1458"/>
    <n v="0.68676551530704599"/>
    <x v="0"/>
    <x v="0"/>
    <x v="64"/>
    <n v="6"/>
    <n v="7"/>
    <n v="0.75757575757575701"/>
    <n v="12.2121212121212"/>
    <n v="0.625"/>
    <n v="4.3125"/>
    <n v="-1"/>
    <n v="0.13257575757575699"/>
    <n v="7.8996212121212102"/>
    <x v="0"/>
    <x v="64"/>
  </r>
  <r>
    <s v="2016_1112_1462"/>
    <n v="0.44709380412719102"/>
    <x v="0"/>
    <x v="0"/>
    <x v="65"/>
    <n v="6"/>
    <n v="2"/>
    <n v="0.75757575757575701"/>
    <n v="12.2121212121212"/>
    <n v="0.84375"/>
    <n v="10.3125"/>
    <n v="4"/>
    <n v="-8.6174242424242403E-2"/>
    <n v="1.8996212121212099"/>
    <x v="0"/>
    <x v="65"/>
  </r>
  <r>
    <s v="2016_1112_1463"/>
    <n v="0.71940608158271702"/>
    <x v="0"/>
    <x v="0"/>
    <x v="66"/>
    <n v="6"/>
    <n v="12"/>
    <n v="0.75757575757575701"/>
    <n v="12.2121212121212"/>
    <n v="0.77777777777777701"/>
    <n v="10.9629629629629"/>
    <n v="-6"/>
    <n v="-2.02020202020202E-2"/>
    <n v="1.24915824915825"/>
    <x v="0"/>
    <x v="66"/>
  </r>
  <r>
    <s v="2016_1114_1122"/>
    <n v="0.78704382724343702"/>
    <x v="0"/>
    <x v="1"/>
    <x v="1"/>
    <n v="12"/>
    <n v="16"/>
    <n v="0.87096774193548299"/>
    <n v="9.9354838709677402"/>
    <n v="0.48484848484848397"/>
    <n v="-2.3636363636363602"/>
    <n v="-4"/>
    <n v="0.38611925708699901"/>
    <n v="12.2991202346041"/>
    <x v="1"/>
    <x v="1"/>
  </r>
  <r>
    <s v="2016_1114_1124"/>
    <n v="0.29857416755598798"/>
    <x v="0"/>
    <x v="1"/>
    <x v="2"/>
    <n v="12"/>
    <n v="5"/>
    <n v="0.87096774193548299"/>
    <n v="9.9354838709677402"/>
    <n v="0.65625"/>
    <n v="6.6875"/>
    <n v="7"/>
    <n v="0.21471774193548299"/>
    <n v="3.2479838709677402"/>
    <x v="1"/>
    <x v="2"/>
  </r>
  <r>
    <s v="2016_1114_1138"/>
    <n v="0.70003090311439897"/>
    <x v="0"/>
    <x v="1"/>
    <x v="3"/>
    <n v="12"/>
    <n v="14"/>
    <n v="0.87096774193548299"/>
    <n v="9.9354838709677402"/>
    <n v="0.57575757575757502"/>
    <n v="0.66666666666666496"/>
    <n v="-2"/>
    <n v="0.29521016617790802"/>
    <n v="9.2688172043010706"/>
    <x v="1"/>
    <x v="3"/>
  </r>
  <r>
    <s v="2016_1114_1139"/>
    <n v="0.35677448205045298"/>
    <x v="0"/>
    <x v="1"/>
    <x v="4"/>
    <n v="12"/>
    <n v="9"/>
    <n v="0.87096774193548299"/>
    <n v="9.9354838709677402"/>
    <n v="0.67741935483870896"/>
    <n v="9.4193548387096708"/>
    <n v="3"/>
    <n v="0.19354838709677399"/>
    <n v="0.51612903225806395"/>
    <x v="1"/>
    <x v="4"/>
  </r>
  <r>
    <s v="2016_1114_1143"/>
    <n v="0.25372658438177098"/>
    <x v="0"/>
    <x v="1"/>
    <x v="5"/>
    <n v="12"/>
    <n v="4"/>
    <n v="0.87096774193548299"/>
    <n v="9.9354838709677402"/>
    <n v="0.69696969696969702"/>
    <n v="8.0909090909090899"/>
    <n v="8"/>
    <n v="0.173998044965786"/>
    <n v="1.8445747800586501"/>
    <x v="1"/>
    <x v="5"/>
  </r>
  <r>
    <s v="2016_1114_1151"/>
    <n v="0.54977442035614599"/>
    <x v="0"/>
    <x v="1"/>
    <x v="6"/>
    <n v="12"/>
    <n v="12"/>
    <n v="0.87096774193548299"/>
    <n v="9.9354838709677402"/>
    <n v="0.84375"/>
    <n v="7.6875"/>
    <n v="0"/>
    <n v="2.7217741935483802E-2"/>
    <n v="2.2479838709677402"/>
    <x v="1"/>
    <x v="6"/>
  </r>
  <r>
    <s v="2016_1114_1153"/>
    <n v="0.33856232828000798"/>
    <x v="0"/>
    <x v="1"/>
    <x v="7"/>
    <n v="12"/>
    <n v="9"/>
    <n v="0.87096774193548299"/>
    <n v="9.9354838709677402"/>
    <n v="0.6875"/>
    <n v="10.312499999999901"/>
    <n v="3"/>
    <n v="0.18346774193548299"/>
    <n v="-0.37701612903225601"/>
    <x v="1"/>
    <x v="7"/>
  </r>
  <r>
    <s v="2016_1114_1160"/>
    <n v="0.43553156397743997"/>
    <x v="0"/>
    <x v="1"/>
    <x v="8"/>
    <n v="12"/>
    <n v="8"/>
    <n v="0.87096774193548299"/>
    <n v="9.9354838709677402"/>
    <n v="0.65625"/>
    <n v="4.75"/>
    <n v="4"/>
    <n v="0.21471774193548299"/>
    <n v="5.1854838709677402"/>
    <x v="1"/>
    <x v="8"/>
  </r>
  <r>
    <s v="2016_1114_1163"/>
    <n v="0.34365202053244098"/>
    <x v="0"/>
    <x v="1"/>
    <x v="9"/>
    <n v="12"/>
    <n v="9"/>
    <n v="0.87096774193548299"/>
    <n v="9.9354838709677402"/>
    <n v="0.70588235294117596"/>
    <n v="10.323529411764699"/>
    <n v="3"/>
    <n v="0.165085388994307"/>
    <n v="-0.38804554079696402"/>
    <x v="1"/>
    <x v="9"/>
  </r>
  <r>
    <s v="2016_1114_1167"/>
    <n v="0.58747457296124606"/>
    <x v="0"/>
    <x v="1"/>
    <x v="10"/>
    <n v="12"/>
    <n v="15"/>
    <n v="0.87096774193548299"/>
    <n v="9.9354838709677402"/>
    <n v="0.72413793103448199"/>
    <n v="8.4827586206896495"/>
    <n v="-3"/>
    <n v="0.146829810901001"/>
    <n v="1.4527252502780801"/>
    <x v="1"/>
    <x v="10"/>
  </r>
  <r>
    <s v="2016_1114_1173"/>
    <n v="0.37695299555936901"/>
    <x v="0"/>
    <x v="1"/>
    <x v="11"/>
    <n v="12"/>
    <n v="7"/>
    <n v="0.87096774193548299"/>
    <n v="9.9354838709677402"/>
    <n v="0.78125"/>
    <n v="7.375"/>
    <n v="5"/>
    <n v="8.9717741935483805E-2"/>
    <n v="2.5604838709677402"/>
    <x v="1"/>
    <x v="11"/>
  </r>
  <r>
    <s v="2016_1114_1181"/>
    <n v="0.228805639169711"/>
    <x v="0"/>
    <x v="1"/>
    <x v="12"/>
    <n v="12"/>
    <n v="4"/>
    <n v="0.87096774193548299"/>
    <n v="9.9354838709677402"/>
    <n v="0.69696969696969702"/>
    <n v="9.3939393939393891"/>
    <n v="8"/>
    <n v="0.173998044965786"/>
    <n v="0.54154447702834696"/>
    <x v="1"/>
    <x v="12"/>
  </r>
  <r>
    <s v="2016_1114_1192"/>
    <n v="0.78889465479043297"/>
    <x v="0"/>
    <x v="1"/>
    <x v="13"/>
    <n v="12"/>
    <n v="16"/>
    <n v="0.87096774193548299"/>
    <n v="9.9354838709677402"/>
    <n v="0.54838709677419295"/>
    <n v="-1.6774193548387"/>
    <n v="-4"/>
    <n v="0.32258064516128998"/>
    <n v="11.6129032258064"/>
    <x v="1"/>
    <x v="13"/>
  </r>
  <r>
    <s v="2016_1114_1195"/>
    <n v="0.70314085338157095"/>
    <x v="0"/>
    <x v="1"/>
    <x v="14"/>
    <n v="12"/>
    <n v="16"/>
    <n v="0.87096774193548299"/>
    <n v="9.9354838709677402"/>
    <n v="0.55172413793103403"/>
    <n v="2.72413793103448"/>
    <n v="-4"/>
    <n v="0.31924360400444901"/>
    <n v="7.2113459399332598"/>
    <x v="1"/>
    <x v="14"/>
  </r>
  <r>
    <s v="2016_1114_1201"/>
    <n v="0.67705888309115603"/>
    <x v="0"/>
    <x v="1"/>
    <x v="15"/>
    <n v="12"/>
    <n v="14"/>
    <n v="0.87096774193548299"/>
    <n v="9.9354838709677402"/>
    <n v="0.71875"/>
    <n v="3.4687499999999898"/>
    <n v="-2"/>
    <n v="0.15221774193548299"/>
    <n v="6.4667338709677402"/>
    <x v="1"/>
    <x v="15"/>
  </r>
  <r>
    <s v="2016_1114_1211"/>
    <n v="0.367808251557734"/>
    <x v="0"/>
    <x v="1"/>
    <x v="16"/>
    <n v="12"/>
    <n v="11"/>
    <n v="0.87096774193548299"/>
    <n v="9.9354838709677402"/>
    <n v="0.78125"/>
    <n v="12.75"/>
    <n v="1"/>
    <n v="8.9717741935483805E-2"/>
    <n v="-2.81451612903225"/>
    <x v="1"/>
    <x v="16"/>
  </r>
  <r>
    <s v="2016_1114_1214"/>
    <n v="0.76900549885488301"/>
    <x v="0"/>
    <x v="1"/>
    <x v="17"/>
    <n v="12"/>
    <n v="16"/>
    <n v="0.87096774193548299"/>
    <n v="9.9354838709677402"/>
    <n v="0.66666666666666596"/>
    <n v="0.9"/>
    <n v="-4"/>
    <n v="0.204301075268817"/>
    <n v="9.0354838709677399"/>
    <x v="1"/>
    <x v="17"/>
  </r>
  <r>
    <s v="2016_1114_1218"/>
    <n v="0.49785071667332098"/>
    <x v="0"/>
    <x v="1"/>
    <x v="18"/>
    <n v="12"/>
    <n v="13"/>
    <n v="0.87096774193548299"/>
    <n v="9.9354838709677402"/>
    <n v="0.83333333333333304"/>
    <n v="10.8"/>
    <n v="-1"/>
    <n v="3.7634408602150497E-2"/>
    <n v="-0.86451612903225805"/>
    <x v="1"/>
    <x v="18"/>
  </r>
  <r>
    <s v="2016_1114_1221"/>
    <n v="0.80753311222193802"/>
    <x v="0"/>
    <x v="1"/>
    <x v="19"/>
    <n v="12"/>
    <n v="16"/>
    <n v="0.87096774193548299"/>
    <n v="9.9354838709677402"/>
    <n v="0.42424242424242398"/>
    <n v="-4.3333333333333304"/>
    <n v="-4"/>
    <n v="0.44672531769305901"/>
    <n v="14.268817204301"/>
    <x v="1"/>
    <x v="19"/>
  </r>
  <r>
    <s v="2016_1114_1231"/>
    <n v="0.19917659972742099"/>
    <x v="0"/>
    <x v="1"/>
    <x v="20"/>
    <n v="12"/>
    <n v="5"/>
    <n v="0.87096774193548299"/>
    <n v="9.9354838709677402"/>
    <n v="0.78125"/>
    <n v="13.374999999999901"/>
    <n v="7"/>
    <n v="8.9717741935483805E-2"/>
    <n v="-3.43951612903225"/>
    <x v="1"/>
    <x v="20"/>
  </r>
  <r>
    <s v="2016_1114_1233"/>
    <n v="0.57706158421694398"/>
    <x v="0"/>
    <x v="1"/>
    <x v="21"/>
    <n v="12"/>
    <n v="13"/>
    <n v="0.87096774193548299"/>
    <n v="9.9354838709677402"/>
    <n v="0.6875"/>
    <n v="5.9375"/>
    <n v="-1"/>
    <n v="0.18346774193548299"/>
    <n v="3.9979838709677402"/>
    <x v="1"/>
    <x v="21"/>
  </r>
  <r>
    <s v="2016_1114_1234"/>
    <n v="0.29996212393388499"/>
    <x v="0"/>
    <x v="1"/>
    <x v="22"/>
    <n v="12"/>
    <n v="7"/>
    <n v="0.87096774193548299"/>
    <n v="9.9354838709677402"/>
    <n v="0.67741935483870896"/>
    <n v="9.3870967741935392"/>
    <n v="5"/>
    <n v="0.19354838709677399"/>
    <n v="0.54838709677419395"/>
    <x v="1"/>
    <x v="22"/>
  </r>
  <r>
    <s v="2016_1114_1235"/>
    <n v="0.26807431526998199"/>
    <x v="0"/>
    <x v="1"/>
    <x v="23"/>
    <n v="12"/>
    <n v="4"/>
    <n v="0.87096774193548299"/>
    <n v="9.9354838709677402"/>
    <n v="0.65625"/>
    <n v="6.875"/>
    <n v="8"/>
    <n v="0.21471774193548299"/>
    <n v="3.0604838709677402"/>
    <x v="1"/>
    <x v="23"/>
  </r>
  <r>
    <s v="2016_1114_1242"/>
    <n v="0.152269222252887"/>
    <x v="0"/>
    <x v="1"/>
    <x v="24"/>
    <n v="12"/>
    <n v="1"/>
    <n v="0.87096774193548299"/>
    <n v="9.9354838709677402"/>
    <n v="0.87878787878787801"/>
    <n v="12.6969696969696"/>
    <n v="11"/>
    <n v="-7.82013685239491E-3"/>
    <n v="-2.7614858260019499"/>
    <x v="1"/>
    <x v="24"/>
  </r>
  <r>
    <s v="2016_1114_1246"/>
    <n v="0.20778191073598501"/>
    <x v="0"/>
    <x v="1"/>
    <x v="25"/>
    <n v="12"/>
    <n v="4"/>
    <n v="0.87096774193548299"/>
    <n v="9.9354838709677402"/>
    <n v="0.76470588235294101"/>
    <n v="11.4117647058823"/>
    <n v="8"/>
    <n v="0.106261859582542"/>
    <n v="-1.4762808349146099"/>
    <x v="1"/>
    <x v="25"/>
  </r>
  <r>
    <s v="2016_1114_1268"/>
    <n v="0.27139571596673501"/>
    <x v="0"/>
    <x v="1"/>
    <x v="26"/>
    <n v="12"/>
    <n v="5"/>
    <n v="0.87096774193548299"/>
    <n v="9.9354838709677402"/>
    <n v="0.75"/>
    <n v="9.125"/>
    <n v="7"/>
    <n v="0.120967741935483"/>
    <n v="0.81048387096774199"/>
    <x v="1"/>
    <x v="26"/>
  </r>
  <r>
    <s v="2016_1114_1274"/>
    <n v="0.23580773942098801"/>
    <x v="0"/>
    <x v="1"/>
    <x v="27"/>
    <n v="12"/>
    <n v="3"/>
    <n v="0.87096774193548299"/>
    <n v="9.9354838709677402"/>
    <n v="0.78125"/>
    <n v="8.8125"/>
    <n v="9"/>
    <n v="8.9717741935483805E-2"/>
    <n v="1.12298387096774"/>
    <x v="1"/>
    <x v="27"/>
  </r>
  <r>
    <s v="2016_1114_1276"/>
    <n v="0.48775470008528499"/>
    <x v="0"/>
    <x v="1"/>
    <x v="28"/>
    <n v="12"/>
    <n v="11"/>
    <n v="0.87096774193548299"/>
    <n v="9.9354838709677402"/>
    <n v="0.63636363636363602"/>
    <n v="6.2424242424242404"/>
    <n v="1"/>
    <n v="0.23460410557184699"/>
    <n v="3.69305962854349"/>
    <x v="1"/>
    <x v="28"/>
  </r>
  <r>
    <s v="2016_1114_1277"/>
    <n v="0.11866754185873001"/>
    <x v="0"/>
    <x v="1"/>
    <x v="29"/>
    <n v="12"/>
    <n v="2"/>
    <n v="0.87096774193548299"/>
    <n v="9.9354838709677402"/>
    <n v="0.85294117647058798"/>
    <n v="16.3823529411764"/>
    <n v="10"/>
    <n v="1.8026565464895599E-2"/>
    <n v="-6.4468690702087201"/>
    <x v="1"/>
    <x v="29"/>
  </r>
  <r>
    <s v="2016_1114_1292"/>
    <n v="0.68859163905555998"/>
    <x v="0"/>
    <x v="1"/>
    <x v="30"/>
    <n v="12"/>
    <n v="15"/>
    <n v="0.87096774193548299"/>
    <n v="9.9354838709677402"/>
    <n v="0.70967741935483797"/>
    <n v="4.0967741935483799"/>
    <n v="-3"/>
    <n v="0.16129032258064499"/>
    <n v="5.8387096774193497"/>
    <x v="1"/>
    <x v="30"/>
  </r>
  <r>
    <s v="2016_1114_1314"/>
    <n v="0.143127735972643"/>
    <x v="0"/>
    <x v="1"/>
    <x v="31"/>
    <n v="12"/>
    <n v="1"/>
    <n v="0.87096774193548299"/>
    <n v="9.9354838709677402"/>
    <n v="0.82352941176470495"/>
    <n v="12.705882352941099"/>
    <n v="11"/>
    <n v="4.7438330170777997E-2"/>
    <n v="-2.7703984819734302"/>
    <x v="1"/>
    <x v="31"/>
  </r>
  <r>
    <s v="2016_1114_1320"/>
    <n v="0.52970429722444801"/>
    <x v="0"/>
    <x v="1"/>
    <x v="32"/>
    <n v="12"/>
    <n v="11"/>
    <n v="0.87096774193548299"/>
    <n v="9.9354838709677402"/>
    <n v="0.63636363636363602"/>
    <n v="4.6363636363636296"/>
    <n v="1"/>
    <n v="0.23460410557184699"/>
    <n v="5.2991202346041"/>
    <x v="1"/>
    <x v="32"/>
  </r>
  <r>
    <s v="2016_1114_1323"/>
    <n v="0.36354866746704001"/>
    <x v="0"/>
    <x v="1"/>
    <x v="33"/>
    <n v="12"/>
    <n v="6"/>
    <n v="0.87096774193548299"/>
    <n v="9.9354838709677402"/>
    <n v="0.65625"/>
    <n v="5.125"/>
    <n v="6"/>
    <n v="0.21471774193548299"/>
    <n v="4.8104838709677402"/>
    <x v="1"/>
    <x v="33"/>
  </r>
  <r>
    <s v="2016_1114_1328"/>
    <n v="0.19349812947659201"/>
    <x v="0"/>
    <x v="1"/>
    <x v="34"/>
    <n v="12"/>
    <n v="2"/>
    <n v="0.87096774193548299"/>
    <n v="9.9354838709677402"/>
    <n v="0.78125"/>
    <n v="9.96875"/>
    <n v="10"/>
    <n v="8.9717741935483805E-2"/>
    <n v="-3.3266129032258E-2"/>
    <x v="1"/>
    <x v="34"/>
  </r>
  <r>
    <s v="2016_1114_1332"/>
    <n v="0.19391989530676601"/>
    <x v="0"/>
    <x v="1"/>
    <x v="35"/>
    <n v="12"/>
    <n v="1"/>
    <n v="0.87096774193548299"/>
    <n v="9.9354838709677402"/>
    <n v="0.81818181818181801"/>
    <n v="9.1515151515151505"/>
    <n v="11"/>
    <n v="5.2785923753665601E-2"/>
    <n v="0.78396871945258895"/>
    <x v="1"/>
    <x v="35"/>
  </r>
  <r>
    <s v="2016_1114_1333"/>
    <n v="0.47099409040648199"/>
    <x v="0"/>
    <x v="1"/>
    <x v="36"/>
    <n v="12"/>
    <n v="7"/>
    <n v="0.87096774193548299"/>
    <n v="9.9354838709677402"/>
    <n v="0.6"/>
    <n v="1.43333333333333"/>
    <n v="5"/>
    <n v="0.27096774193548301"/>
    <n v="8.5021505376343995"/>
    <x v="1"/>
    <x v="36"/>
  </r>
  <r>
    <s v="2016_1114_1338"/>
    <n v="0.43677535071488799"/>
    <x v="0"/>
    <x v="1"/>
    <x v="37"/>
    <n v="12"/>
    <n v="10"/>
    <n v="0.87096774193548299"/>
    <n v="9.9354838709677402"/>
    <n v="0.64516129032257996"/>
    <n v="7.06451612903225"/>
    <n v="2"/>
    <n v="0.225806451612903"/>
    <n v="2.87096774193548"/>
    <x v="1"/>
    <x v="37"/>
  </r>
  <r>
    <s v="2016_1114_1344"/>
    <n v="0.49433371245582503"/>
    <x v="0"/>
    <x v="1"/>
    <x v="38"/>
    <n v="12"/>
    <n v="9"/>
    <n v="0.87096774193548299"/>
    <n v="9.9354838709677402"/>
    <n v="0.69696969696969702"/>
    <n v="4.2424242424242404"/>
    <n v="3"/>
    <n v="0.173998044965786"/>
    <n v="5.6930596285434998"/>
    <x v="1"/>
    <x v="38"/>
  </r>
  <r>
    <s v="2016_1114_1345"/>
    <n v="0.199562218865005"/>
    <x v="0"/>
    <x v="1"/>
    <x v="39"/>
    <n v="12"/>
    <n v="5"/>
    <n v="0.87096774193548299"/>
    <n v="9.9354838709677402"/>
    <n v="0.76470588235294101"/>
    <n v="13.147058823529401"/>
    <n v="7"/>
    <n v="0.106261859582542"/>
    <n v="-3.2115749525616701"/>
    <x v="1"/>
    <x v="39"/>
  </r>
  <r>
    <s v="2016_1114_1355"/>
    <n v="0.54438742371646898"/>
    <x v="0"/>
    <x v="1"/>
    <x v="40"/>
    <n v="12"/>
    <n v="12"/>
    <n v="0.87096774193548299"/>
    <n v="9.9354838709677402"/>
    <n v="0.77419354838709598"/>
    <n v="7.0322580645161201"/>
    <n v="0"/>
    <n v="9.6774193548387094E-2"/>
    <n v="2.9032258064516099"/>
    <x v="1"/>
    <x v="40"/>
  </r>
  <r>
    <s v="2016_1114_1371"/>
    <n v="0.34726675079894498"/>
    <x v="0"/>
    <x v="1"/>
    <x v="41"/>
    <n v="12"/>
    <n v="6"/>
    <n v="0.87096774193548299"/>
    <n v="9.9354838709677402"/>
    <n v="0.75757575757575701"/>
    <n v="7.0606060606060597"/>
    <n v="6"/>
    <n v="0.113391984359726"/>
    <n v="2.8748778103616801"/>
    <x v="1"/>
    <x v="41"/>
  </r>
  <r>
    <s v="2016_1114_1372"/>
    <n v="0.41037080258632203"/>
    <x v="0"/>
    <x v="1"/>
    <x v="42"/>
    <n v="12"/>
    <n v="14"/>
    <n v="0.87096774193548299"/>
    <n v="9.9354838709677402"/>
    <n v="0.82142857142857095"/>
    <n v="15.285714285714199"/>
    <n v="-2"/>
    <n v="4.9539170506912401E-2"/>
    <n v="-5.35023041474654"/>
    <x v="1"/>
    <x v="42"/>
  </r>
  <r>
    <s v="2016_1114_1380"/>
    <n v="0.73714695157500099"/>
    <x v="0"/>
    <x v="1"/>
    <x v="43"/>
    <n v="12"/>
    <n v="16"/>
    <n v="0.87096774193548299"/>
    <n v="9.9354838709677402"/>
    <n v="0.61290322580645096"/>
    <n v="1.87096774193548"/>
    <n v="-4"/>
    <n v="0.25806451612903197"/>
    <n v="8.0645161290322491"/>
    <x v="1"/>
    <x v="43"/>
  </r>
  <r>
    <s v="2016_1114_1386"/>
    <n v="0.40453992327692301"/>
    <x v="0"/>
    <x v="1"/>
    <x v="44"/>
    <n v="12"/>
    <n v="8"/>
    <n v="0.87096774193548299"/>
    <n v="9.9354838709677402"/>
    <n v="0.79411764705882304"/>
    <n v="7.6764705882352899"/>
    <n v="4"/>
    <n v="7.6850094876660294E-2"/>
    <n v="2.2590132827324401"/>
    <x v="1"/>
    <x v="44"/>
  </r>
  <r>
    <s v="2016_1114_1392"/>
    <n v="0.50098295787926805"/>
    <x v="0"/>
    <x v="1"/>
    <x v="45"/>
    <n v="12"/>
    <n v="13"/>
    <n v="0.87096774193548299"/>
    <n v="9.9354838709677402"/>
    <n v="0.8"/>
    <n v="10.2666666666666"/>
    <n v="-1"/>
    <n v="7.0967741935483802E-2"/>
    <n v="-0.331182795698925"/>
    <x v="1"/>
    <x v="45"/>
  </r>
  <r>
    <s v="2016_1114_1393"/>
    <n v="0.48680703431094402"/>
    <x v="0"/>
    <x v="1"/>
    <x v="46"/>
    <n v="12"/>
    <n v="10"/>
    <n v="0.87096774193548299"/>
    <n v="9.9354838709677402"/>
    <n v="0.59375"/>
    <n v="4.5"/>
    <n v="2"/>
    <n v="0.27721774193548299"/>
    <n v="5.4354838709677402"/>
    <x v="1"/>
    <x v="46"/>
  </r>
  <r>
    <s v="2016_1114_1396"/>
    <n v="0.59181409486110403"/>
    <x v="0"/>
    <x v="1"/>
    <x v="47"/>
    <n v="12"/>
    <n v="10"/>
    <n v="0.87096774193548299"/>
    <n v="9.9354838709677402"/>
    <n v="0.65625"/>
    <n v="1.21874999999999"/>
    <n v="2"/>
    <n v="0.21471774193548299"/>
    <n v="8.7167338709677402"/>
    <x v="1"/>
    <x v="47"/>
  </r>
  <r>
    <s v="2016_1114_1400"/>
    <n v="0.39946597841385201"/>
    <x v="0"/>
    <x v="1"/>
    <x v="48"/>
    <n v="12"/>
    <n v="6"/>
    <n v="0.87096774193548299"/>
    <n v="9.9354838709677402"/>
    <n v="0.625"/>
    <n v="3.28125"/>
    <n v="6"/>
    <n v="0.24596774193548299"/>
    <n v="6.6542338709677402"/>
    <x v="1"/>
    <x v="48"/>
  </r>
  <r>
    <s v="2016_1114_1401"/>
    <n v="0.204008476985996"/>
    <x v="0"/>
    <x v="1"/>
    <x v="49"/>
    <n v="12"/>
    <n v="3"/>
    <n v="0.87096774193548299"/>
    <n v="9.9354838709677402"/>
    <n v="0.76470588235294101"/>
    <n v="10.3823529411764"/>
    <n v="9"/>
    <n v="0.106261859582542"/>
    <n v="-0.44686907020872901"/>
    <x v="1"/>
    <x v="49"/>
  </r>
  <r>
    <s v="2016_1114_1403"/>
    <n v="0.478687843961217"/>
    <x v="0"/>
    <x v="1"/>
    <x v="50"/>
    <n v="12"/>
    <n v="8"/>
    <n v="0.87096774193548299"/>
    <n v="9.9354838709677402"/>
    <n v="0.61290322580645096"/>
    <n v="2.54838709677419"/>
    <n v="4"/>
    <n v="0.25806451612903197"/>
    <n v="7.38709677419354"/>
    <x v="1"/>
    <x v="50"/>
  </r>
  <r>
    <s v="2016_1114_1409"/>
    <n v="0.54070781708563098"/>
    <x v="0"/>
    <x v="1"/>
    <x v="51"/>
    <n v="12"/>
    <n v="11"/>
    <n v="0.87096774193548299"/>
    <n v="9.9354838709677402"/>
    <n v="0.64516129032257996"/>
    <n v="4.32258064516129"/>
    <n v="1"/>
    <n v="0.225806451612903"/>
    <n v="5.6129032258064502"/>
    <x v="1"/>
    <x v="51"/>
  </r>
  <r>
    <s v="2016_1114_1421"/>
    <n v="0.63829144281871497"/>
    <x v="0"/>
    <x v="1"/>
    <x v="52"/>
    <n v="12"/>
    <n v="15"/>
    <n v="0.87096774193548299"/>
    <n v="9.9354838709677402"/>
    <n v="0.64516129032257996"/>
    <n v="5.4516129032257998"/>
    <n v="-3"/>
    <n v="0.225806451612903"/>
    <n v="4.4838709677419297"/>
    <x v="1"/>
    <x v="52"/>
  </r>
  <r>
    <s v="2016_1114_1423"/>
    <n v="0.59112962151617798"/>
    <x v="0"/>
    <x v="1"/>
    <x v="53"/>
    <n v="12"/>
    <n v="13"/>
    <n v="0.87096774193548299"/>
    <n v="9.9354838709677402"/>
    <n v="0.76666666666666605"/>
    <n v="6.36666666666666"/>
    <n v="-1"/>
    <n v="0.104301075268817"/>
    <n v="3.56881720430107"/>
    <x v="1"/>
    <x v="53"/>
  </r>
  <r>
    <s v="2016_1114_1425"/>
    <n v="0.39524723043702098"/>
    <x v="0"/>
    <x v="1"/>
    <x v="54"/>
    <n v="12"/>
    <n v="8"/>
    <n v="0.87096774193548299"/>
    <n v="9.9354838709677402"/>
    <n v="0.63636363636363602"/>
    <n v="6.0909090909090899"/>
    <n v="4"/>
    <n v="0.23460410557184699"/>
    <n v="3.8445747800586498"/>
    <x v="1"/>
    <x v="54"/>
  </r>
  <r>
    <s v="2016_1114_1428"/>
    <n v="0.255852639983564"/>
    <x v="0"/>
    <x v="1"/>
    <x v="55"/>
    <n v="12"/>
    <n v="3"/>
    <n v="0.87096774193548299"/>
    <n v="9.9354838709677402"/>
    <n v="0.75757575757575701"/>
    <n v="7.48484848484848"/>
    <n v="9"/>
    <n v="0.113391984359726"/>
    <n v="2.45063538611925"/>
    <x v="1"/>
    <x v="55"/>
  </r>
  <r>
    <s v="2016_1114_1433"/>
    <n v="0.38384212455553601"/>
    <x v="0"/>
    <x v="1"/>
    <x v="56"/>
    <n v="12"/>
    <n v="10"/>
    <n v="0.87096774193548299"/>
    <n v="9.9354838709677402"/>
    <n v="0.70588235294117596"/>
    <n v="9.9117647058823497"/>
    <n v="2"/>
    <n v="0.165085388994307"/>
    <n v="2.37191650853887E-2"/>
    <x v="1"/>
    <x v="56"/>
  </r>
  <r>
    <s v="2016_1114_1435"/>
    <n v="0.39295612735054097"/>
    <x v="0"/>
    <x v="1"/>
    <x v="57"/>
    <n v="12"/>
    <n v="11"/>
    <n v="0.87096774193548299"/>
    <n v="9.9354838709677402"/>
    <n v="0.59375"/>
    <n v="9.40625"/>
    <n v="1"/>
    <n v="0.27721774193548299"/>
    <n v="0.52923387096774199"/>
    <x v="1"/>
    <x v="57"/>
  </r>
  <r>
    <s v="2016_1114_1437"/>
    <n v="0.15720727121366501"/>
    <x v="0"/>
    <x v="1"/>
    <x v="58"/>
    <n v="12"/>
    <n v="2"/>
    <n v="0.87096774193548299"/>
    <n v="9.9354838709677402"/>
    <n v="0.85294117647058798"/>
    <n v="13.264705882352899"/>
    <n v="10"/>
    <n v="1.8026565464895599E-2"/>
    <n v="-3.3292220113852"/>
    <x v="1"/>
    <x v="58"/>
  </r>
  <r>
    <s v="2016_1114_1438"/>
    <n v="0.16442110737315399"/>
    <x v="0"/>
    <x v="1"/>
    <x v="59"/>
    <n v="12"/>
    <n v="1"/>
    <n v="0.87096774193548299"/>
    <n v="9.9354838709677402"/>
    <n v="0.78787878787878696"/>
    <n v="10.6969696969696"/>
    <n v="11"/>
    <n v="8.3088954056696002E-2"/>
    <n v="-0.76148582600195502"/>
    <x v="1"/>
    <x v="59"/>
  </r>
  <r>
    <s v="2016_1114_1451"/>
    <n v="0.65240424143211495"/>
    <x v="0"/>
    <x v="1"/>
    <x v="60"/>
    <n v="12"/>
    <n v="15"/>
    <n v="0.87096774193548299"/>
    <n v="9.9354838709677402"/>
    <n v="0.74193548387096697"/>
    <n v="6.06451612903225"/>
    <n v="-3"/>
    <n v="0.12903225806451599"/>
    <n v="3.87096774193548"/>
    <x v="1"/>
    <x v="60"/>
  </r>
  <r>
    <s v="2016_1114_1452"/>
    <n v="0.16909496443453101"/>
    <x v="0"/>
    <x v="1"/>
    <x v="61"/>
    <n v="12"/>
    <n v="3"/>
    <n v="0.87096774193548299"/>
    <n v="9.9354838709677402"/>
    <n v="0.76470588235294101"/>
    <n v="12.588235294117601"/>
    <n v="9"/>
    <n v="0.106261859582542"/>
    <n v="-2.6527514231498999"/>
    <x v="1"/>
    <x v="61"/>
  </r>
  <r>
    <s v="2016_1114_1453"/>
    <n v="0.67127000171682005"/>
    <x v="0"/>
    <x v="1"/>
    <x v="62"/>
    <n v="12"/>
    <n v="14"/>
    <n v="0.87096774193548299"/>
    <n v="9.9354838709677402"/>
    <n v="0.63636363636363602"/>
    <n v="2.6969696969696901"/>
    <n v="-2"/>
    <n v="0.23460410557184699"/>
    <n v="7.2385141739980403"/>
    <x v="1"/>
    <x v="62"/>
  </r>
  <r>
    <s v="2016_1114_1455"/>
    <n v="0.33339399288779997"/>
    <x v="0"/>
    <x v="1"/>
    <x v="63"/>
    <n v="12"/>
    <n v="11"/>
    <n v="0.87096774193548299"/>
    <n v="9.9354838709677402"/>
    <n v="0.74193548387096697"/>
    <n v="13.709677419354801"/>
    <n v="1"/>
    <n v="0.12903225806451599"/>
    <n v="-3.7741935483870899"/>
    <x v="1"/>
    <x v="63"/>
  </r>
  <r>
    <s v="2016_1114_1458"/>
    <n v="0.40496858215116999"/>
    <x v="0"/>
    <x v="1"/>
    <x v="64"/>
    <n v="12"/>
    <n v="7"/>
    <n v="0.87096774193548299"/>
    <n v="9.9354838709677402"/>
    <n v="0.625"/>
    <n v="4.3125"/>
    <n v="5"/>
    <n v="0.24596774193548299"/>
    <n v="5.6229838709677402"/>
    <x v="1"/>
    <x v="64"/>
  </r>
  <r>
    <s v="2016_1114_1462"/>
    <n v="0.20063884347015401"/>
    <x v="0"/>
    <x v="1"/>
    <x v="65"/>
    <n v="12"/>
    <n v="2"/>
    <n v="0.87096774193548299"/>
    <n v="9.9354838709677402"/>
    <n v="0.84375"/>
    <n v="10.3125"/>
    <n v="10"/>
    <n v="2.7217741935483802E-2"/>
    <n v="-0.37701612903225801"/>
    <x v="1"/>
    <x v="65"/>
  </r>
  <r>
    <s v="2016_1114_1463"/>
    <n v="0.44312373860172699"/>
    <x v="0"/>
    <x v="1"/>
    <x v="66"/>
    <n v="12"/>
    <n v="12"/>
    <n v="0.87096774193548299"/>
    <n v="9.9354838709677402"/>
    <n v="0.77777777777777701"/>
    <n v="10.9629629629629"/>
    <n v="0"/>
    <n v="9.3189964157706001E-2"/>
    <n v="-1.0274790919952199"/>
    <x v="1"/>
    <x v="66"/>
  </r>
  <r>
    <s v="2016_1122_1124"/>
    <n v="0.103238319222252"/>
    <x v="0"/>
    <x v="2"/>
    <x v="2"/>
    <n v="16"/>
    <n v="5"/>
    <n v="0.48484848484848397"/>
    <n v="-2.3636363636363602"/>
    <n v="0.65625"/>
    <n v="6.6875"/>
    <n v="11"/>
    <n v="-0.171401515151515"/>
    <n v="-9.0511363636363598"/>
    <x v="2"/>
    <x v="2"/>
  </r>
  <r>
    <s v="2016_1122_1138"/>
    <n v="0.38690992071070002"/>
    <x v="0"/>
    <x v="2"/>
    <x v="3"/>
    <n v="16"/>
    <n v="14"/>
    <n v="0.48484848484848397"/>
    <n v="-2.3636363636363602"/>
    <n v="0.57575757575757502"/>
    <n v="0.66666666666666496"/>
    <n v="2"/>
    <n v="-9.0909090909090898E-2"/>
    <n v="-3.0303030303030201"/>
    <x v="2"/>
    <x v="3"/>
  </r>
  <r>
    <s v="2016_1122_1139"/>
    <n v="0.13042393361834201"/>
    <x v="0"/>
    <x v="2"/>
    <x v="4"/>
    <n v="16"/>
    <n v="9"/>
    <n v="0.48484848484848397"/>
    <n v="-2.3636363636363602"/>
    <n v="0.67741935483870896"/>
    <n v="9.4193548387096708"/>
    <n v="7"/>
    <n v="-0.19257086999022399"/>
    <n v="-11.782991202346"/>
    <x v="2"/>
    <x v="4"/>
  </r>
  <r>
    <s v="2016_1122_1143"/>
    <n v="8.4237711792706907E-2"/>
    <x v="0"/>
    <x v="2"/>
    <x v="5"/>
    <n v="16"/>
    <n v="4"/>
    <n v="0.48484848484848397"/>
    <n v="-2.3636363636363602"/>
    <n v="0.69696969696969702"/>
    <n v="8.0909090909090899"/>
    <n v="12"/>
    <n v="-0.21212121212121199"/>
    <n v="-10.4545454545454"/>
    <x v="2"/>
    <x v="5"/>
  </r>
  <r>
    <s v="2016_1122_1151"/>
    <n v="0.248342610465101"/>
    <x v="0"/>
    <x v="2"/>
    <x v="6"/>
    <n v="16"/>
    <n v="12"/>
    <n v="0.48484848484848397"/>
    <n v="-2.3636363636363602"/>
    <n v="0.84375"/>
    <n v="7.6875"/>
    <n v="4"/>
    <n v="-0.35890151515151503"/>
    <n v="-10.051136363636299"/>
    <x v="2"/>
    <x v="6"/>
  </r>
  <r>
    <s v="2016_1122_1153"/>
    <n v="0.121587679319268"/>
    <x v="0"/>
    <x v="2"/>
    <x v="7"/>
    <n v="16"/>
    <n v="9"/>
    <n v="0.48484848484848397"/>
    <n v="-2.3636363636363602"/>
    <n v="0.6875"/>
    <n v="10.312499999999901"/>
    <n v="7"/>
    <n v="-0.202651515151515"/>
    <n v="-12.676136363636299"/>
    <x v="2"/>
    <x v="7"/>
  </r>
  <r>
    <s v="2016_1122_1160"/>
    <n v="0.17262650394905099"/>
    <x v="0"/>
    <x v="2"/>
    <x v="8"/>
    <n v="16"/>
    <n v="8"/>
    <n v="0.48484848484848397"/>
    <n v="-2.3636363636363602"/>
    <n v="0.65625"/>
    <n v="4.75"/>
    <n v="8"/>
    <n v="-0.171401515151515"/>
    <n v="-7.1136363636363598"/>
    <x v="2"/>
    <x v="8"/>
  </r>
  <r>
    <s v="2016_1122_1163"/>
    <n v="0.124039275309136"/>
    <x v="0"/>
    <x v="2"/>
    <x v="9"/>
    <n v="16"/>
    <n v="9"/>
    <n v="0.48484848484848397"/>
    <n v="-2.3636363636363602"/>
    <n v="0.70588235294117596"/>
    <n v="10.323529411764699"/>
    <n v="7"/>
    <n v="-0.22103386809269099"/>
    <n v="-12.687165775401001"/>
    <x v="2"/>
    <x v="9"/>
  </r>
  <r>
    <s v="2016_1122_1167"/>
    <n v="0.27801825975219502"/>
    <x v="0"/>
    <x v="2"/>
    <x v="10"/>
    <n v="16"/>
    <n v="15"/>
    <n v="0.48484848484848397"/>
    <n v="-2.3636363636363602"/>
    <n v="0.72413793103448199"/>
    <n v="8.4827586206896495"/>
    <n v="1"/>
    <n v="-0.23928944618599701"/>
    <n v="-10.846394984326"/>
    <x v="2"/>
    <x v="10"/>
  </r>
  <r>
    <s v="2016_1122_1173"/>
    <n v="0.14070848958430099"/>
    <x v="0"/>
    <x v="2"/>
    <x v="11"/>
    <n v="16"/>
    <n v="7"/>
    <n v="0.48484848484848397"/>
    <n v="-2.3636363636363602"/>
    <n v="0.78125"/>
    <n v="7.375"/>
    <n v="9"/>
    <n v="-0.29640151515151503"/>
    <n v="-9.7386363636363598"/>
    <x v="2"/>
    <x v="11"/>
  </r>
  <r>
    <s v="2016_1122_1181"/>
    <n v="7.4303556804751203E-2"/>
    <x v="0"/>
    <x v="2"/>
    <x v="12"/>
    <n v="16"/>
    <n v="4"/>
    <n v="0.48484848484848397"/>
    <n v="-2.3636363636363602"/>
    <n v="0.69696969696969702"/>
    <n v="9.3939393939393891"/>
    <n v="12"/>
    <n v="-0.21212121212121199"/>
    <n v="-11.757575757575699"/>
    <x v="2"/>
    <x v="12"/>
  </r>
  <r>
    <s v="2016_1122_1192"/>
    <n v="0.50272401967333802"/>
    <x v="0"/>
    <x v="2"/>
    <x v="13"/>
    <n v="16"/>
    <n v="16"/>
    <n v="0.48484848484848397"/>
    <n v="-2.3636363636363602"/>
    <n v="0.54838709677419295"/>
    <n v="-1.6774193548387"/>
    <n v="0"/>
    <n v="-6.3538611925708602E-2"/>
    <n v="-0.68621700879765402"/>
    <x v="2"/>
    <x v="13"/>
  </r>
  <r>
    <s v="2016_1122_1195"/>
    <n v="0.39049910239261199"/>
    <x v="0"/>
    <x v="2"/>
    <x v="14"/>
    <n v="16"/>
    <n v="16"/>
    <n v="0.48484848484848397"/>
    <n v="-2.3636363636363602"/>
    <n v="0.55172413793103403"/>
    <n v="2.72413793103448"/>
    <n v="0"/>
    <n v="-6.6875653082549599E-2"/>
    <n v="-5.0877742946708402"/>
    <x v="2"/>
    <x v="14"/>
  </r>
  <r>
    <s v="2016_1122_1201"/>
    <n v="0.36178030995698202"/>
    <x v="0"/>
    <x v="2"/>
    <x v="15"/>
    <n v="16"/>
    <n v="14"/>
    <n v="0.48484848484848397"/>
    <n v="-2.3636363636363602"/>
    <n v="0.71875"/>
    <n v="3.4687499999999898"/>
    <n v="2"/>
    <n v="-0.233901515151515"/>
    <n v="-5.8323863636363598"/>
    <x v="2"/>
    <x v="15"/>
  </r>
  <r>
    <s v="2016_1122_1211"/>
    <n v="0.135997030327628"/>
    <x v="0"/>
    <x v="2"/>
    <x v="16"/>
    <n v="16"/>
    <n v="11"/>
    <n v="0.48484848484848397"/>
    <n v="-2.3636363636363602"/>
    <n v="0.78125"/>
    <n v="12.75"/>
    <n v="5"/>
    <n v="-0.29640151515151503"/>
    <n v="-15.113636363636299"/>
    <x v="2"/>
    <x v="16"/>
  </r>
  <r>
    <s v="2016_1122_1214"/>
    <n v="0.473726747466372"/>
    <x v="0"/>
    <x v="2"/>
    <x v="17"/>
    <n v="16"/>
    <n v="16"/>
    <n v="0.48484848484848397"/>
    <n v="-2.3636363636363602"/>
    <n v="0.66666666666666596"/>
    <n v="0.9"/>
    <n v="0"/>
    <n v="-0.18181818181818099"/>
    <n v="-3.2636363636363601"/>
    <x v="2"/>
    <x v="17"/>
  </r>
  <r>
    <s v="2016_1122_1218"/>
    <n v="0.21150347616861101"/>
    <x v="0"/>
    <x v="2"/>
    <x v="18"/>
    <n v="16"/>
    <n v="13"/>
    <n v="0.48484848484848397"/>
    <n v="-2.3636363636363602"/>
    <n v="0.83333333333333304"/>
    <n v="10.8"/>
    <n v="3"/>
    <n v="-0.34848484848484801"/>
    <n v="-13.1636363636363"/>
    <x v="2"/>
    <x v="18"/>
  </r>
  <r>
    <s v="2016_1122_1221"/>
    <n v="0.53185918461041604"/>
    <x v="0"/>
    <x v="2"/>
    <x v="19"/>
    <n v="16"/>
    <n v="16"/>
    <n v="0.48484848484848397"/>
    <n v="-2.3636363636363602"/>
    <n v="0.42424242424242398"/>
    <n v="-4.3333333333333304"/>
    <n v="0"/>
    <n v="6.0606060606060601E-2"/>
    <n v="1.96969696969696"/>
    <x v="2"/>
    <x v="19"/>
  </r>
  <r>
    <s v="2016_1122_1231"/>
    <n v="6.3081305643700306E-2"/>
    <x v="0"/>
    <x v="2"/>
    <x v="20"/>
    <n v="16"/>
    <n v="5"/>
    <n v="0.48484848484848397"/>
    <n v="-2.3636363636363602"/>
    <n v="0.78125"/>
    <n v="13.374999999999901"/>
    <n v="11"/>
    <n v="-0.29640151515151503"/>
    <n v="-15.738636363636299"/>
    <x v="2"/>
    <x v="20"/>
  </r>
  <r>
    <s v="2016_1122_1233"/>
    <n v="0.26949219456994"/>
    <x v="0"/>
    <x v="2"/>
    <x v="21"/>
    <n v="16"/>
    <n v="13"/>
    <n v="0.48484848484848397"/>
    <n v="-2.3636363636363602"/>
    <n v="0.6875"/>
    <n v="5.9375"/>
    <n v="3"/>
    <n v="-0.202651515151515"/>
    <n v="-8.3011363636363598"/>
    <x v="2"/>
    <x v="21"/>
  </r>
  <r>
    <s v="2016_1122_1234"/>
    <n v="0.103847070170711"/>
    <x v="0"/>
    <x v="2"/>
    <x v="22"/>
    <n v="16"/>
    <n v="7"/>
    <n v="0.48484848484848397"/>
    <n v="-2.3636363636363602"/>
    <n v="0.67741935483870896"/>
    <n v="9.3870967741935392"/>
    <n v="9"/>
    <n v="-0.19257086999022399"/>
    <n v="-11.750733137829901"/>
    <x v="2"/>
    <x v="22"/>
  </r>
  <r>
    <s v="2016_1122_1235"/>
    <n v="9.0134325461384002E-2"/>
    <x v="0"/>
    <x v="2"/>
    <x v="23"/>
    <n v="16"/>
    <n v="4"/>
    <n v="0.48484848484848397"/>
    <n v="-2.3636363636363602"/>
    <n v="0.65625"/>
    <n v="6.875"/>
    <n v="12"/>
    <n v="-0.171401515151515"/>
    <n v="-9.2386363636363598"/>
    <x v="2"/>
    <x v="23"/>
  </r>
  <r>
    <s v="2016_1122_1242"/>
    <n v="4.6437870868278497E-2"/>
    <x v="0"/>
    <x v="2"/>
    <x v="24"/>
    <n v="16"/>
    <n v="1"/>
    <n v="0.48484848484848397"/>
    <n v="-2.3636363636363602"/>
    <n v="0.87878787878787801"/>
    <n v="12.6969696969696"/>
    <n v="15"/>
    <n v="-0.39393939393939298"/>
    <n v="-15.060606060606"/>
    <x v="2"/>
    <x v="24"/>
  </r>
  <r>
    <s v="2016_1122_1246"/>
    <n v="6.6292508384830001E-2"/>
    <x v="0"/>
    <x v="2"/>
    <x v="25"/>
    <n v="16"/>
    <n v="4"/>
    <n v="0.48484848484848397"/>
    <n v="-2.3636363636363602"/>
    <n v="0.76470588235294101"/>
    <n v="11.4117647058823"/>
    <n v="12"/>
    <n v="-0.27985739750445598"/>
    <n v="-13.775401069518701"/>
    <x v="2"/>
    <x v="25"/>
  </r>
  <r>
    <s v="2016_1122_1268"/>
    <n v="9.1579764282723602E-2"/>
    <x v="0"/>
    <x v="2"/>
    <x v="26"/>
    <n v="16"/>
    <n v="5"/>
    <n v="0.48484848484848397"/>
    <n v="-2.3636363636363602"/>
    <n v="0.75"/>
    <n v="9.125"/>
    <n v="11"/>
    <n v="-0.26515151515151503"/>
    <n v="-11.488636363636299"/>
    <x v="2"/>
    <x v="26"/>
  </r>
  <r>
    <s v="2016_1122_1274"/>
    <n v="7.7116043538865794E-2"/>
    <x v="0"/>
    <x v="2"/>
    <x v="27"/>
    <n v="16"/>
    <n v="3"/>
    <n v="0.48484848484848397"/>
    <n v="-2.3636363636363602"/>
    <n v="0.78125"/>
    <n v="8.8125"/>
    <n v="13"/>
    <n v="-0.29640151515151503"/>
    <n v="-11.176136363636299"/>
    <x v="2"/>
    <x v="27"/>
  </r>
  <r>
    <s v="2016_1122_1276"/>
    <n v="0.20472810122287399"/>
    <x v="0"/>
    <x v="2"/>
    <x v="28"/>
    <n v="16"/>
    <n v="11"/>
    <n v="0.48484848484848397"/>
    <n v="-2.3636363636363602"/>
    <n v="0.63636363636363602"/>
    <n v="6.2424242424242404"/>
    <n v="5"/>
    <n v="-0.15151515151515099"/>
    <n v="-8.6060606060606002"/>
    <x v="2"/>
    <x v="28"/>
  </r>
  <r>
    <s v="2016_1122_1277"/>
    <n v="3.5202067179220101E-2"/>
    <x v="0"/>
    <x v="2"/>
    <x v="29"/>
    <n v="16"/>
    <n v="2"/>
    <n v="0.48484848484848397"/>
    <n v="-2.3636363636363602"/>
    <n v="0.85294117647058798"/>
    <n v="16.3823529411764"/>
    <n v="14"/>
    <n v="-0.36809269162210301"/>
    <n v="-18.745989304812799"/>
    <x v="2"/>
    <x v="29"/>
  </r>
  <r>
    <s v="2016_1122_1292"/>
    <n v="0.374159802687273"/>
    <x v="0"/>
    <x v="2"/>
    <x v="30"/>
    <n v="16"/>
    <n v="15"/>
    <n v="0.48484848484848397"/>
    <n v="-2.3636363636363602"/>
    <n v="0.70967741935483797"/>
    <n v="4.0967741935483799"/>
    <n v="1"/>
    <n v="-0.224828934506353"/>
    <n v="-6.4604105571847503"/>
    <x v="2"/>
    <x v="30"/>
  </r>
  <r>
    <s v="2016_1122_1314"/>
    <n v="4.3299084372473401E-2"/>
    <x v="0"/>
    <x v="2"/>
    <x v="31"/>
    <n v="16"/>
    <n v="1"/>
    <n v="0.48484848484848397"/>
    <n v="-2.3636363636363602"/>
    <n v="0.82352941176470495"/>
    <n v="12.705882352941099"/>
    <n v="15"/>
    <n v="-0.33868092691622098"/>
    <n v="-15.0695187165775"/>
    <x v="2"/>
    <x v="31"/>
  </r>
  <r>
    <s v="2016_1122_1320"/>
    <n v="0.23343241160780201"/>
    <x v="0"/>
    <x v="2"/>
    <x v="32"/>
    <n v="16"/>
    <n v="11"/>
    <n v="0.48484848484848397"/>
    <n v="-2.3636363636363602"/>
    <n v="0.63636363636363602"/>
    <n v="4.6363636363636296"/>
    <n v="5"/>
    <n v="-0.15151515151515099"/>
    <n v="-7"/>
    <x v="2"/>
    <x v="32"/>
  </r>
  <r>
    <s v="2016_1122_1323"/>
    <n v="0.13381129085920301"/>
    <x v="0"/>
    <x v="2"/>
    <x v="33"/>
    <n v="16"/>
    <n v="6"/>
    <n v="0.48484848484848397"/>
    <n v="-2.3636363636363602"/>
    <n v="0.65625"/>
    <n v="5.125"/>
    <n v="10"/>
    <n v="-0.171401515151515"/>
    <n v="-7.4886363636363598"/>
    <x v="2"/>
    <x v="33"/>
  </r>
  <r>
    <s v="2016_1122_1328"/>
    <n v="6.1011736499712997E-2"/>
    <x v="0"/>
    <x v="2"/>
    <x v="34"/>
    <n v="16"/>
    <n v="2"/>
    <n v="0.48484848484848397"/>
    <n v="-2.3636363636363602"/>
    <n v="0.78125"/>
    <n v="9.96875"/>
    <n v="14"/>
    <n v="-0.29640151515151503"/>
    <n v="-12.332386363636299"/>
    <x v="2"/>
    <x v="34"/>
  </r>
  <r>
    <s v="2016_1122_1332"/>
    <n v="6.1198563651360102E-2"/>
    <x v="0"/>
    <x v="2"/>
    <x v="35"/>
    <n v="16"/>
    <n v="1"/>
    <n v="0.48484848484848397"/>
    <n v="-2.3636363636363602"/>
    <n v="0.81818181818181801"/>
    <n v="9.1515151515151505"/>
    <n v="15"/>
    <n v="-0.33333333333333298"/>
    <n v="-11.5151515151515"/>
    <x v="2"/>
    <x v="35"/>
  </r>
  <r>
    <s v="2016_1122_1333"/>
    <n v="0.19402850571251601"/>
    <x v="0"/>
    <x v="2"/>
    <x v="36"/>
    <n v="16"/>
    <n v="7"/>
    <n v="0.48484848484848397"/>
    <n v="-2.3636363636363602"/>
    <n v="0.6"/>
    <n v="1.43333333333333"/>
    <n v="9"/>
    <n v="-0.115151515151515"/>
    <n v="-3.7969696969696898"/>
    <x v="2"/>
    <x v="36"/>
  </r>
  <r>
    <s v="2016_1122_1338"/>
    <n v="0.17332502110727199"/>
    <x v="0"/>
    <x v="2"/>
    <x v="37"/>
    <n v="16"/>
    <n v="10"/>
    <n v="0.48484848484848397"/>
    <n v="-2.3636363636363602"/>
    <n v="0.64516129032257996"/>
    <n v="7.06451612903225"/>
    <n v="6"/>
    <n v="-0.16031280547409499"/>
    <n v="-9.4281524926686195"/>
    <x v="2"/>
    <x v="37"/>
  </r>
  <r>
    <s v="2016_1122_1344"/>
    <n v="0.20910349310392301"/>
    <x v="0"/>
    <x v="2"/>
    <x v="38"/>
    <n v="16"/>
    <n v="9"/>
    <n v="0.48484848484848397"/>
    <n v="-2.3636363636363602"/>
    <n v="0.69696969696969702"/>
    <n v="4.2424242424242404"/>
    <n v="7"/>
    <n v="-0.21212121212121199"/>
    <n v="-6.6060606060606002"/>
    <x v="2"/>
    <x v="38"/>
  </r>
  <r>
    <s v="2016_1122_1345"/>
    <n v="6.3215010283059495E-2"/>
    <x v="0"/>
    <x v="2"/>
    <x v="39"/>
    <n v="16"/>
    <n v="5"/>
    <n v="0.48484848484848397"/>
    <n v="-2.3636363636363602"/>
    <n v="0.76470588235294101"/>
    <n v="13.147058823529401"/>
    <n v="11"/>
    <n v="-0.27985739750445598"/>
    <n v="-15.5106951871657"/>
    <x v="2"/>
    <x v="39"/>
  </r>
  <r>
    <s v="2016_1122_1355"/>
    <n v="0.244239253671515"/>
    <x v="0"/>
    <x v="2"/>
    <x v="40"/>
    <n v="16"/>
    <n v="12"/>
    <n v="0.48484848484848397"/>
    <n v="-2.3636363636363602"/>
    <n v="0.77419354838709598"/>
    <n v="7.0322580645161201"/>
    <n v="4"/>
    <n v="-0.289345063538611"/>
    <n v="-9.3958944281524897"/>
    <x v="2"/>
    <x v="40"/>
  </r>
  <r>
    <s v="2016_1122_1371"/>
    <n v="0.12586283822438901"/>
    <x v="0"/>
    <x v="2"/>
    <x v="41"/>
    <n v="16"/>
    <n v="6"/>
    <n v="0.48484848484848397"/>
    <n v="-2.3636363636363602"/>
    <n v="0.75757575757575701"/>
    <n v="7.0606060606060597"/>
    <n v="10"/>
    <n v="-0.27272727272727199"/>
    <n v="-9.4242424242424203"/>
    <x v="2"/>
    <x v="41"/>
  </r>
  <r>
    <s v="2016_1122_1372"/>
    <n v="0.15847199135541301"/>
    <x v="0"/>
    <x v="2"/>
    <x v="42"/>
    <n v="16"/>
    <n v="14"/>
    <n v="0.48484848484848397"/>
    <n v="-2.3636363636363602"/>
    <n v="0.82142857142857095"/>
    <n v="15.285714285714199"/>
    <n v="2"/>
    <n v="-0.33658008658008598"/>
    <n v="-17.649350649350598"/>
    <x v="2"/>
    <x v="42"/>
  </r>
  <r>
    <s v="2016_1122_1380"/>
    <n v="0.43129984193362503"/>
    <x v="0"/>
    <x v="2"/>
    <x v="43"/>
    <n v="16"/>
    <n v="16"/>
    <n v="0.48484848484848397"/>
    <n v="-2.3636363636363602"/>
    <n v="0.61290322580645096"/>
    <n v="1.87096774193548"/>
    <n v="0"/>
    <n v="-0.12805474095796601"/>
    <n v="-4.2346041055718402"/>
    <x v="2"/>
    <x v="43"/>
  </r>
  <r>
    <s v="2016_1122_1386"/>
    <n v="0.15531044383639001"/>
    <x v="0"/>
    <x v="2"/>
    <x v="44"/>
    <n v="16"/>
    <n v="8"/>
    <n v="0.48484848484848397"/>
    <n v="-2.3636363636363602"/>
    <n v="0.79411764705882304"/>
    <n v="7.6764705882352899"/>
    <n v="8"/>
    <n v="-0.30926916221033801"/>
    <n v="-10.0401069518716"/>
    <x v="2"/>
    <x v="44"/>
  </r>
  <r>
    <s v="2016_1122_1392"/>
    <n v="0.21356964843928999"/>
    <x v="0"/>
    <x v="2"/>
    <x v="45"/>
    <n v="16"/>
    <n v="13"/>
    <n v="0.48484848484848397"/>
    <n v="-2.3636363636363602"/>
    <n v="0.8"/>
    <n v="10.2666666666666"/>
    <n v="3"/>
    <n v="-0.31515151515151502"/>
    <n v="-12.630303030303001"/>
    <x v="2"/>
    <x v="45"/>
  </r>
  <r>
    <s v="2016_1122_1393"/>
    <n v="0.20409927544801801"/>
    <x v="0"/>
    <x v="2"/>
    <x v="46"/>
    <n v="16"/>
    <n v="10"/>
    <n v="0.48484848484848397"/>
    <n v="-2.3636363636363602"/>
    <n v="0.59375"/>
    <n v="4.5"/>
    <n v="6"/>
    <n v="-0.108901515151515"/>
    <n v="-6.8636363636363598"/>
    <x v="2"/>
    <x v="46"/>
  </r>
  <r>
    <s v="2016_1122_1396"/>
    <n v="0.28163703989042099"/>
    <x v="0"/>
    <x v="2"/>
    <x v="47"/>
    <n v="16"/>
    <n v="10"/>
    <n v="0.48484848484848397"/>
    <n v="-2.3636363636363602"/>
    <n v="0.65625"/>
    <n v="1.21874999999999"/>
    <n v="6"/>
    <n v="-0.171401515151515"/>
    <n v="-3.5823863636363602"/>
    <x v="2"/>
    <x v="47"/>
  </r>
  <r>
    <s v="2016_1122_1400"/>
    <n v="0.15245295278381299"/>
    <x v="0"/>
    <x v="2"/>
    <x v="48"/>
    <n v="16"/>
    <n v="6"/>
    <n v="0.48484848484848397"/>
    <n v="-2.3636363636363602"/>
    <n v="0.625"/>
    <n v="3.28125"/>
    <n v="10"/>
    <n v="-0.140151515151515"/>
    <n v="-5.6448863636363598"/>
    <x v="2"/>
    <x v="48"/>
  </r>
  <r>
    <s v="2016_1122_1401"/>
    <n v="6.4886591259064402E-2"/>
    <x v="0"/>
    <x v="2"/>
    <x v="49"/>
    <n v="16"/>
    <n v="3"/>
    <n v="0.48484848484848397"/>
    <n v="-2.3636363636363602"/>
    <n v="0.76470588235294101"/>
    <n v="10.3823529411764"/>
    <n v="13"/>
    <n v="-0.27985739750445598"/>
    <n v="-12.745989304812801"/>
    <x v="2"/>
    <x v="49"/>
  </r>
  <r>
    <s v="2016_1122_1403"/>
    <n v="0.198892624924114"/>
    <x v="0"/>
    <x v="2"/>
    <x v="50"/>
    <n v="16"/>
    <n v="8"/>
    <n v="0.48484848484848397"/>
    <n v="-2.3636363636363602"/>
    <n v="0.61290322580645096"/>
    <n v="2.54838709677419"/>
    <n v="8"/>
    <n v="-0.12805474095796601"/>
    <n v="-4.9120234604105502"/>
    <x v="2"/>
    <x v="50"/>
  </r>
  <r>
    <s v="2016_1122_1409"/>
    <n v="0.24144553977348299"/>
    <x v="0"/>
    <x v="2"/>
    <x v="51"/>
    <n v="16"/>
    <n v="11"/>
    <n v="0.48484848484848397"/>
    <n v="-2.3636363636363602"/>
    <n v="0.64516129032257996"/>
    <n v="4.32258064516129"/>
    <n v="5"/>
    <n v="-0.16031280547409499"/>
    <n v="-6.6862170087976498"/>
    <x v="2"/>
    <x v="51"/>
  </r>
  <r>
    <s v="2016_1122_1421"/>
    <n v="0.32301723594216197"/>
    <x v="0"/>
    <x v="2"/>
    <x v="52"/>
    <n v="16"/>
    <n v="15"/>
    <n v="0.48484848484848397"/>
    <n v="-2.3636363636363602"/>
    <n v="0.64516129032257996"/>
    <n v="5.4516129032257998"/>
    <n v="1"/>
    <n v="-0.16031280547409499"/>
    <n v="-7.8152492668621596"/>
    <x v="2"/>
    <x v="52"/>
  </r>
  <r>
    <s v="2016_1122_1423"/>
    <n v="0.28108317991026399"/>
    <x v="0"/>
    <x v="2"/>
    <x v="53"/>
    <n v="16"/>
    <n v="13"/>
    <n v="0.48484848484848397"/>
    <n v="-2.3636363636363602"/>
    <n v="0.76666666666666605"/>
    <n v="6.36666666666666"/>
    <n v="3"/>
    <n v="-0.28181818181818102"/>
    <n v="-8.7303030303030305"/>
    <x v="2"/>
    <x v="53"/>
  </r>
  <r>
    <s v="2016_1122_1425"/>
    <n v="0.150172134910178"/>
    <x v="0"/>
    <x v="2"/>
    <x v="54"/>
    <n v="16"/>
    <n v="8"/>
    <n v="0.48484848484848397"/>
    <n v="-2.3636363636363602"/>
    <n v="0.63636363636363602"/>
    <n v="6.0909090909090899"/>
    <n v="8"/>
    <n v="-0.15151515151515099"/>
    <n v="-8.4545454545454497"/>
    <x v="2"/>
    <x v="54"/>
  </r>
  <r>
    <s v="2016_1122_1428"/>
    <n v="8.5159612534458598E-2"/>
    <x v="0"/>
    <x v="2"/>
    <x v="55"/>
    <n v="16"/>
    <n v="3"/>
    <n v="0.48484848484848397"/>
    <n v="-2.3636363636363602"/>
    <n v="0.75757575757575701"/>
    <n v="7.48484848484848"/>
    <n v="13"/>
    <n v="-0.27272727272727199"/>
    <n v="-9.8484848484848406"/>
    <x v="2"/>
    <x v="55"/>
  </r>
  <r>
    <s v="2016_1122_1433"/>
    <n v="0.14418079357942101"/>
    <x v="0"/>
    <x v="2"/>
    <x v="56"/>
    <n v="16"/>
    <n v="10"/>
    <n v="0.48484848484848397"/>
    <n v="-2.3636363636363602"/>
    <n v="0.70588235294117596"/>
    <n v="9.9117647058823497"/>
    <n v="6"/>
    <n v="-0.22103386809269099"/>
    <n v="-12.275401069518701"/>
    <x v="2"/>
    <x v="56"/>
  </r>
  <r>
    <s v="2016_1122_1435"/>
    <n v="0.14892164083807299"/>
    <x v="0"/>
    <x v="2"/>
    <x v="57"/>
    <n v="16"/>
    <n v="11"/>
    <n v="0.48484848484848397"/>
    <n v="-2.3636363636363602"/>
    <n v="0.59375"/>
    <n v="9.40625"/>
    <n v="5"/>
    <n v="-0.108901515151515"/>
    <n v="-11.769886363636299"/>
    <x v="2"/>
    <x v="57"/>
  </r>
  <r>
    <s v="2016_1122_1437"/>
    <n v="4.81186229712222E-2"/>
    <x v="0"/>
    <x v="2"/>
    <x v="58"/>
    <n v="16"/>
    <n v="2"/>
    <n v="0.48484848484848397"/>
    <n v="-2.3636363636363602"/>
    <n v="0.85294117647058798"/>
    <n v="13.264705882352899"/>
    <n v="14"/>
    <n v="-0.36809269162210301"/>
    <n v="-15.6283422459893"/>
    <x v="2"/>
    <x v="58"/>
  </r>
  <r>
    <s v="2016_1122_1438"/>
    <n v="5.0602491213720499E-2"/>
    <x v="0"/>
    <x v="2"/>
    <x v="59"/>
    <n v="16"/>
    <n v="1"/>
    <n v="0.48484848484848397"/>
    <n v="-2.3636363636363602"/>
    <n v="0.78787878787878696"/>
    <n v="10.6969696969696"/>
    <n v="15"/>
    <n v="-0.30303030303030298"/>
    <n v="-13.060606060606"/>
    <x v="2"/>
    <x v="59"/>
  </r>
  <r>
    <s v="2016_1122_1451"/>
    <n v="0.33664448153951099"/>
    <x v="0"/>
    <x v="2"/>
    <x v="60"/>
    <n v="16"/>
    <n v="15"/>
    <n v="0.48484848484848397"/>
    <n v="-2.3636363636363602"/>
    <n v="0.74193548387096697"/>
    <n v="6.06451612903225"/>
    <n v="1"/>
    <n v="-0.257086999022482"/>
    <n v="-8.4281524926686195"/>
    <x v="2"/>
    <x v="60"/>
  </r>
  <r>
    <s v="2016_1122_1452"/>
    <n v="5.2217047629476702E-2"/>
    <x v="0"/>
    <x v="2"/>
    <x v="61"/>
    <n v="16"/>
    <n v="3"/>
    <n v="0.48484848484848397"/>
    <n v="-2.3636363636363602"/>
    <n v="0.76470588235294101"/>
    <n v="12.588235294117601"/>
    <n v="13"/>
    <n v="-0.27985739750445598"/>
    <n v="-14.951871657753999"/>
    <x v="2"/>
    <x v="61"/>
  </r>
  <r>
    <s v="2016_1122_1453"/>
    <n v="0.35572091519594401"/>
    <x v="0"/>
    <x v="2"/>
    <x v="62"/>
    <n v="16"/>
    <n v="14"/>
    <n v="0.48484848484848397"/>
    <n v="-2.3636363636363602"/>
    <n v="0.63636363636363602"/>
    <n v="2.6969696969696901"/>
    <n v="2"/>
    <n v="-0.15151515151515099"/>
    <n v="-5.0606060606060597"/>
    <x v="2"/>
    <x v="62"/>
  </r>
  <r>
    <s v="2016_1122_1455"/>
    <n v="0.1191600855585"/>
    <x v="0"/>
    <x v="2"/>
    <x v="63"/>
    <n v="16"/>
    <n v="11"/>
    <n v="0.48484848484848397"/>
    <n v="-2.3636363636363602"/>
    <n v="0.74193548387096697"/>
    <n v="13.709677419354801"/>
    <n v="5"/>
    <n v="-0.257086999022482"/>
    <n v="-16.0733137829912"/>
    <x v="2"/>
    <x v="63"/>
  </r>
  <r>
    <s v="2016_1122_1458"/>
    <n v="0.15542046271412299"/>
    <x v="0"/>
    <x v="2"/>
    <x v="64"/>
    <n v="16"/>
    <n v="7"/>
    <n v="0.48484848484848397"/>
    <n v="-2.3636363636363602"/>
    <n v="0.625"/>
    <n v="4.3125"/>
    <n v="9"/>
    <n v="-0.140151515151515"/>
    <n v="-6.6761363636363598"/>
    <x v="2"/>
    <x v="64"/>
  </r>
  <r>
    <s v="2016_1122_1462"/>
    <n v="6.3688755541937203E-2"/>
    <x v="0"/>
    <x v="2"/>
    <x v="65"/>
    <n v="16"/>
    <n v="2"/>
    <n v="0.48484848484848397"/>
    <n v="-2.3636363636363602"/>
    <n v="0.84375"/>
    <n v="10.3125"/>
    <n v="14"/>
    <n v="-0.35890151515151503"/>
    <n v="-12.676136363636299"/>
    <x v="2"/>
    <x v="65"/>
  </r>
  <r>
    <s v="2016_1122_1463"/>
    <n v="0.17712349900572399"/>
    <x v="0"/>
    <x v="2"/>
    <x v="66"/>
    <n v="16"/>
    <n v="12"/>
    <n v="0.48484848484848397"/>
    <n v="-2.3636363636363602"/>
    <n v="0.77777777777777701"/>
    <n v="10.9629629629629"/>
    <n v="4"/>
    <n v="-0.29292929292929198"/>
    <n v="-13.3265993265993"/>
    <x v="2"/>
    <x v="66"/>
  </r>
  <r>
    <s v="2016_1124_1138"/>
    <n v="0.84581012582384296"/>
    <x v="0"/>
    <x v="3"/>
    <x v="3"/>
    <n v="5"/>
    <n v="14"/>
    <n v="0.65625"/>
    <n v="6.6875"/>
    <n v="0.57575757575757502"/>
    <n v="0.66666666666666496"/>
    <n v="-9"/>
    <n v="8.0492424242424199E-2"/>
    <n v="6.0208333333333304"/>
    <x v="3"/>
    <x v="3"/>
  </r>
  <r>
    <s v="2016_1124_1139"/>
    <n v="0.56584446706326397"/>
    <x v="0"/>
    <x v="3"/>
    <x v="4"/>
    <n v="5"/>
    <n v="9"/>
    <n v="0.65625"/>
    <n v="6.6875"/>
    <n v="0.67741935483870896"/>
    <n v="9.4193548387096708"/>
    <n v="-4"/>
    <n v="-2.11693548387096E-2"/>
    <n v="-2.7318548387096699"/>
    <x v="3"/>
    <x v="4"/>
  </r>
  <r>
    <s v="2016_1124_1143"/>
    <n v="0.44408802016587601"/>
    <x v="0"/>
    <x v="3"/>
    <x v="5"/>
    <n v="5"/>
    <n v="4"/>
    <n v="0.65625"/>
    <n v="6.6875"/>
    <n v="0.69696969696969702"/>
    <n v="8.0909090909090899"/>
    <n v="1"/>
    <n v="-4.0719696969697003E-2"/>
    <n v="-1.4034090909090899"/>
    <x v="3"/>
    <x v="5"/>
  </r>
  <r>
    <s v="2016_1124_1151"/>
    <n v="0.741533692287765"/>
    <x v="0"/>
    <x v="3"/>
    <x v="6"/>
    <n v="5"/>
    <n v="12"/>
    <n v="0.65625"/>
    <n v="6.6875"/>
    <n v="0.84375"/>
    <n v="7.6875"/>
    <n v="-7"/>
    <n v="-0.1875"/>
    <n v="-1"/>
    <x v="3"/>
    <x v="6"/>
  </r>
  <r>
    <s v="2016_1124_1153"/>
    <n v="0.54601129663528503"/>
    <x v="0"/>
    <x v="3"/>
    <x v="7"/>
    <n v="5"/>
    <n v="9"/>
    <n v="0.65625"/>
    <n v="6.6875"/>
    <n v="0.6875"/>
    <n v="10.312499999999901"/>
    <n v="-4"/>
    <n v="-3.125E-2"/>
    <n v="-3.6249999999999898"/>
    <x v="3"/>
    <x v="7"/>
  </r>
  <r>
    <s v="2016_1124_1160"/>
    <n v="0.644546258103039"/>
    <x v="0"/>
    <x v="3"/>
    <x v="8"/>
    <n v="5"/>
    <n v="8"/>
    <n v="0.65625"/>
    <n v="6.6875"/>
    <n v="0.65625"/>
    <n v="4.75"/>
    <n v="-3"/>
    <n v="0"/>
    <n v="1.9375"/>
    <x v="3"/>
    <x v="8"/>
  </r>
  <r>
    <s v="2016_1124_1163"/>
    <n v="0.55163368442251304"/>
    <x v="0"/>
    <x v="3"/>
    <x v="9"/>
    <n v="5"/>
    <n v="9"/>
    <n v="0.65625"/>
    <n v="6.6875"/>
    <n v="0.70588235294117596"/>
    <n v="10.323529411764699"/>
    <n v="-4"/>
    <n v="-4.9632352941176502E-2"/>
    <n v="-3.6360294117646998"/>
    <x v="3"/>
    <x v="9"/>
  </r>
  <r>
    <s v="2016_1124_1167"/>
    <n v="0.76993173728952202"/>
    <x v="0"/>
    <x v="3"/>
    <x v="10"/>
    <n v="5"/>
    <n v="15"/>
    <n v="0.65625"/>
    <n v="6.6875"/>
    <n v="0.72413793103448199"/>
    <n v="8.4827586206896495"/>
    <n v="-10"/>
    <n v="-6.7887931034482707E-2"/>
    <n v="-1.7952586206896499"/>
    <x v="3"/>
    <x v="10"/>
  </r>
  <r>
    <s v="2016_1124_1173"/>
    <n v="0.587094191911951"/>
    <x v="0"/>
    <x v="3"/>
    <x v="11"/>
    <n v="5"/>
    <n v="7"/>
    <n v="0.65625"/>
    <n v="6.6875"/>
    <n v="0.78125"/>
    <n v="7.375"/>
    <n v="-2"/>
    <n v="-0.125"/>
    <n v="-0.6875"/>
    <x v="3"/>
    <x v="11"/>
  </r>
  <r>
    <s v="2016_1124_1181"/>
    <n v="0.41074161381590302"/>
    <x v="0"/>
    <x v="3"/>
    <x v="12"/>
    <n v="5"/>
    <n v="4"/>
    <n v="0.65625"/>
    <n v="6.6875"/>
    <n v="0.69696969696969702"/>
    <n v="9.3939393939393891"/>
    <n v="1"/>
    <n v="-4.0719696969697003E-2"/>
    <n v="-2.70643939393939"/>
    <x v="3"/>
    <x v="12"/>
  </r>
  <r>
    <s v="2016_1124_1192"/>
    <n v="0.897800385579542"/>
    <x v="0"/>
    <x v="3"/>
    <x v="13"/>
    <n v="5"/>
    <n v="16"/>
    <n v="0.65625"/>
    <n v="6.6875"/>
    <n v="0.54838709677419295"/>
    <n v="-1.6774193548387"/>
    <n v="-11"/>
    <n v="0.10786290322580599"/>
    <n v="8.36491935483871"/>
    <x v="3"/>
    <x v="13"/>
  </r>
  <r>
    <s v="2016_1124_1195"/>
    <n v="0.84773833440874402"/>
    <x v="0"/>
    <x v="3"/>
    <x v="14"/>
    <n v="5"/>
    <n v="16"/>
    <n v="0.65625"/>
    <n v="6.6875"/>
    <n v="0.55172413793103403"/>
    <n v="2.72413793103448"/>
    <n v="-11"/>
    <n v="0.104525862068965"/>
    <n v="3.9633620689655098"/>
    <x v="3"/>
    <x v="14"/>
  </r>
  <r>
    <s v="2016_1124_1201"/>
    <n v="0.83126559057937899"/>
    <x v="0"/>
    <x v="3"/>
    <x v="15"/>
    <n v="5"/>
    <n v="14"/>
    <n v="0.65625"/>
    <n v="6.6875"/>
    <n v="0.71875"/>
    <n v="3.4687499999999898"/>
    <n v="-9"/>
    <n v="-6.25E-2"/>
    <n v="3.21875"/>
    <x v="3"/>
    <x v="15"/>
  </r>
  <r>
    <s v="2016_1124_1211"/>
    <n v="0.57755913761584798"/>
    <x v="0"/>
    <x v="3"/>
    <x v="16"/>
    <n v="5"/>
    <n v="11"/>
    <n v="0.65625"/>
    <n v="6.6875"/>
    <n v="0.78125"/>
    <n v="12.75"/>
    <n v="-6"/>
    <n v="-0.125"/>
    <n v="-6.0625"/>
    <x v="3"/>
    <x v="16"/>
  </r>
  <r>
    <s v="2016_1124_1214"/>
    <n v="0.88666017415020004"/>
    <x v="0"/>
    <x v="3"/>
    <x v="17"/>
    <n v="5"/>
    <n v="16"/>
    <n v="0.65625"/>
    <n v="6.6875"/>
    <n v="0.66666666666666596"/>
    <n v="0.9"/>
    <n v="-11"/>
    <n v="-1.04166666666666E-2"/>
    <n v="5.7874999999999996"/>
    <x v="3"/>
    <x v="17"/>
  </r>
  <r>
    <s v="2016_1124_1218"/>
    <n v="0.69967151075286305"/>
    <x v="0"/>
    <x v="3"/>
    <x v="18"/>
    <n v="5"/>
    <n v="13"/>
    <n v="0.65625"/>
    <n v="6.6875"/>
    <n v="0.83333333333333304"/>
    <n v="10.8"/>
    <n v="-8"/>
    <n v="-0.17708333333333301"/>
    <n v="-4.1124999999999998"/>
    <x v="3"/>
    <x v="18"/>
  </r>
  <r>
    <s v="2016_1124_1221"/>
    <n v="0.90797593415141997"/>
    <x v="0"/>
    <x v="3"/>
    <x v="19"/>
    <n v="5"/>
    <n v="16"/>
    <n v="0.65625"/>
    <n v="6.6875"/>
    <n v="0.42424242424242398"/>
    <n v="-4.3333333333333304"/>
    <n v="-11"/>
    <n v="0.232007575757575"/>
    <n v="11.0208333333333"/>
    <x v="3"/>
    <x v="19"/>
  </r>
  <r>
    <s v="2016_1124_1231"/>
    <n v="0.36884909210709499"/>
    <x v="0"/>
    <x v="3"/>
    <x v="20"/>
    <n v="5"/>
    <n v="5"/>
    <n v="0.65625"/>
    <n v="6.6875"/>
    <n v="0.78125"/>
    <n v="13.374999999999901"/>
    <n v="0"/>
    <n v="-0.125"/>
    <n v="-6.6874999999999902"/>
    <x v="3"/>
    <x v="20"/>
  </r>
  <r>
    <s v="2016_1124_1233"/>
    <n v="0.762278035503687"/>
    <x v="0"/>
    <x v="3"/>
    <x v="21"/>
    <n v="5"/>
    <n v="13"/>
    <n v="0.65625"/>
    <n v="6.6875"/>
    <n v="0.6875"/>
    <n v="5.9375"/>
    <n v="-8"/>
    <n v="-3.125E-2"/>
    <n v="0.75"/>
    <x v="3"/>
    <x v="21"/>
  </r>
  <r>
    <s v="2016_1124_1234"/>
    <n v="0.50168998728923697"/>
    <x v="0"/>
    <x v="3"/>
    <x v="22"/>
    <n v="5"/>
    <n v="7"/>
    <n v="0.65625"/>
    <n v="6.6875"/>
    <n v="0.67741935483870896"/>
    <n v="9.3870967741935392"/>
    <n v="-2"/>
    <n v="-2.11693548387096E-2"/>
    <n v="-2.69959677419354"/>
    <x v="3"/>
    <x v="22"/>
  </r>
  <r>
    <s v="2016_1124_1235"/>
    <n v="0.46251053021071997"/>
    <x v="0"/>
    <x v="3"/>
    <x v="23"/>
    <n v="5"/>
    <n v="4"/>
    <n v="0.65625"/>
    <n v="6.6875"/>
    <n v="0.65625"/>
    <n v="6.875"/>
    <n v="1"/>
    <n v="0"/>
    <n v="-0.1875"/>
    <x v="3"/>
    <x v="23"/>
  </r>
  <r>
    <s v="2016_1124_1242"/>
    <n v="0.29683701335492402"/>
    <x v="0"/>
    <x v="3"/>
    <x v="24"/>
    <n v="5"/>
    <n v="1"/>
    <n v="0.65625"/>
    <n v="6.6875"/>
    <n v="0.87878787878787801"/>
    <n v="12.6969696969696"/>
    <n v="4"/>
    <n v="-0.22253787878787801"/>
    <n v="-6.0094696969696901"/>
    <x v="3"/>
    <x v="24"/>
  </r>
  <r>
    <s v="2016_1124_1246"/>
    <n v="0.38129765304624202"/>
    <x v="0"/>
    <x v="3"/>
    <x v="25"/>
    <n v="5"/>
    <n v="4"/>
    <n v="0.65625"/>
    <n v="6.6875"/>
    <n v="0.76470588235294101"/>
    <n v="11.4117647058823"/>
    <n v="1"/>
    <n v="-0.108455882352941"/>
    <n v="-4.7242647058823497"/>
    <x v="3"/>
    <x v="25"/>
  </r>
  <r>
    <s v="2016_1124_1268"/>
    <n v="0.46675960125146099"/>
    <x v="0"/>
    <x v="3"/>
    <x v="26"/>
    <n v="5"/>
    <n v="5"/>
    <n v="0.65625"/>
    <n v="6.6875"/>
    <n v="0.75"/>
    <n v="9.125"/>
    <n v="0"/>
    <n v="-9.375E-2"/>
    <n v="-2.4375"/>
    <x v="3"/>
    <x v="26"/>
  </r>
  <r>
    <s v="2016_1124_1274"/>
    <n v="0.42033245056999602"/>
    <x v="0"/>
    <x v="3"/>
    <x v="27"/>
    <n v="5"/>
    <n v="3"/>
    <n v="0.65625"/>
    <n v="6.6875"/>
    <n v="0.78125"/>
    <n v="8.8125"/>
    <n v="2"/>
    <n v="-0.125"/>
    <n v="-2.125"/>
    <x v="3"/>
    <x v="27"/>
  </r>
  <r>
    <s v="2016_1124_1276"/>
    <n v="0.691142358714119"/>
    <x v="0"/>
    <x v="3"/>
    <x v="28"/>
    <n v="5"/>
    <n v="11"/>
    <n v="0.65625"/>
    <n v="6.6875"/>
    <n v="0.63636363636363602"/>
    <n v="6.2424242424242404"/>
    <n v="-6"/>
    <n v="1.9886363636363601E-2"/>
    <n v="0.44507575757575601"/>
    <x v="3"/>
    <x v="28"/>
  </r>
  <r>
    <s v="2016_1124_1277"/>
    <n v="0.24034757353792499"/>
    <x v="0"/>
    <x v="3"/>
    <x v="29"/>
    <n v="5"/>
    <n v="2"/>
    <n v="0.65625"/>
    <n v="6.6875"/>
    <n v="0.85294117647058798"/>
    <n v="16.3823529411764"/>
    <n v="3"/>
    <n v="-0.19669117647058801"/>
    <n v="-9.6948529411764692"/>
    <x v="3"/>
    <x v="29"/>
  </r>
  <r>
    <s v="2016_1124_1292"/>
    <n v="0.83860727887367803"/>
    <x v="0"/>
    <x v="3"/>
    <x v="30"/>
    <n v="5"/>
    <n v="15"/>
    <n v="0.65625"/>
    <n v="6.6875"/>
    <n v="0.70967741935483797"/>
    <n v="4.0967741935483799"/>
    <n v="-10"/>
    <n v="-5.3427419354838697E-2"/>
    <n v="2.5907258064516099"/>
    <x v="3"/>
    <x v="30"/>
  </r>
  <r>
    <s v="2016_1124_1314"/>
    <n v="0.28186922173061701"/>
    <x v="0"/>
    <x v="3"/>
    <x v="31"/>
    <n v="5"/>
    <n v="1"/>
    <n v="0.65625"/>
    <n v="6.6875"/>
    <n v="0.82352941176470495"/>
    <n v="12.705882352941099"/>
    <n v="4"/>
    <n v="-0.16727941176470501"/>
    <n v="-6.0183823529411704"/>
    <x v="3"/>
    <x v="31"/>
  </r>
  <r>
    <s v="2016_1124_1320"/>
    <n v="0.72581241481091396"/>
    <x v="0"/>
    <x v="3"/>
    <x v="32"/>
    <n v="5"/>
    <n v="11"/>
    <n v="0.65625"/>
    <n v="6.6875"/>
    <n v="0.63636363636363602"/>
    <n v="4.6363636363636296"/>
    <n v="-6"/>
    <n v="1.9886363636363601E-2"/>
    <n v="2.0511363636363602"/>
    <x v="3"/>
    <x v="32"/>
  </r>
  <r>
    <s v="2016_1124_1323"/>
    <n v="0.57306913869925002"/>
    <x v="0"/>
    <x v="3"/>
    <x v="33"/>
    <n v="5"/>
    <n v="6"/>
    <n v="0.65625"/>
    <n v="6.6875"/>
    <n v="0.65625"/>
    <n v="5.125"/>
    <n v="-1"/>
    <n v="0"/>
    <n v="1.5625"/>
    <x v="3"/>
    <x v="33"/>
  </r>
  <r>
    <s v="2016_1124_1328"/>
    <n v="0.36052044535653399"/>
    <x v="0"/>
    <x v="3"/>
    <x v="34"/>
    <n v="5"/>
    <n v="2"/>
    <n v="0.65625"/>
    <n v="6.6875"/>
    <n v="0.78125"/>
    <n v="9.96875"/>
    <n v="3"/>
    <n v="-0.125"/>
    <n v="-3.28125"/>
    <x v="3"/>
    <x v="34"/>
  </r>
  <r>
    <s v="2016_1124_1332"/>
    <n v="0.36115660420838003"/>
    <x v="0"/>
    <x v="3"/>
    <x v="35"/>
    <n v="5"/>
    <n v="1"/>
    <n v="0.65625"/>
    <n v="6.6875"/>
    <n v="0.81818181818181801"/>
    <n v="9.1515151515151505"/>
    <n v="4"/>
    <n v="-0.16193181818181801"/>
    <n v="-2.46401515151515"/>
    <x v="3"/>
    <x v="35"/>
  </r>
  <r>
    <s v="2016_1124_1333"/>
    <n v="0.67662549523640003"/>
    <x v="0"/>
    <x v="3"/>
    <x v="36"/>
    <n v="5"/>
    <n v="7"/>
    <n v="0.65625"/>
    <n v="6.6875"/>
    <n v="0.6"/>
    <n v="1.43333333333333"/>
    <n v="-2"/>
    <n v="5.6250000000000001E-2"/>
    <n v="5.2541666666666602"/>
    <x v="3"/>
    <x v="36"/>
  </r>
  <r>
    <s v="2016_1124_1338"/>
    <n v="0.64568928162086003"/>
    <x v="0"/>
    <x v="3"/>
    <x v="37"/>
    <n v="5"/>
    <n v="10"/>
    <n v="0.65625"/>
    <n v="6.6875"/>
    <n v="0.64516129032257996"/>
    <n v="7.06451612903225"/>
    <n v="-5"/>
    <n v="1.10887096774193E-2"/>
    <n v="-0.37701612903225801"/>
    <x v="3"/>
    <x v="37"/>
  </r>
  <r>
    <s v="2016_1124_1344"/>
    <n v="0.69674087608155499"/>
    <x v="0"/>
    <x v="3"/>
    <x v="38"/>
    <n v="5"/>
    <n v="9"/>
    <n v="0.65625"/>
    <n v="6.6875"/>
    <n v="0.69696969696969702"/>
    <n v="4.2424242424242404"/>
    <n v="-4"/>
    <n v="-4.0719696969697003E-2"/>
    <n v="2.4450757575757498"/>
    <x v="3"/>
    <x v="38"/>
  </r>
  <r>
    <s v="2016_1124_1345"/>
    <n v="0.36939953836440598"/>
    <x v="0"/>
    <x v="3"/>
    <x v="39"/>
    <n v="5"/>
    <n v="5"/>
    <n v="0.65625"/>
    <n v="6.6875"/>
    <n v="0.76470588235294101"/>
    <n v="13.147058823529401"/>
    <n v="0"/>
    <n v="-0.108455882352941"/>
    <n v="-6.4595588235294104"/>
    <x v="3"/>
    <x v="39"/>
  </r>
  <r>
    <s v="2016_1124_1355"/>
    <n v="0.73738133041048304"/>
    <x v="0"/>
    <x v="3"/>
    <x v="40"/>
    <n v="5"/>
    <n v="12"/>
    <n v="0.65625"/>
    <n v="6.6875"/>
    <n v="0.77419354838709598"/>
    <n v="7.0322580645161201"/>
    <n v="-7"/>
    <n v="-0.117943548387096"/>
    <n v="-0.344758064516129"/>
    <x v="3"/>
    <x v="40"/>
  </r>
  <r>
    <s v="2016_1124_1371"/>
    <n v="0.55561478247602702"/>
    <x v="0"/>
    <x v="3"/>
    <x v="41"/>
    <n v="5"/>
    <n v="6"/>
    <n v="0.65625"/>
    <n v="6.6875"/>
    <n v="0.75757575757575701"/>
    <n v="7.0606060606060597"/>
    <n v="-1"/>
    <n v="-0.101325757575757"/>
    <n v="-0.37310606060606"/>
    <x v="3"/>
    <x v="41"/>
  </r>
  <r>
    <s v="2016_1124_1372"/>
    <n v="0.62053799829423995"/>
    <x v="0"/>
    <x v="3"/>
    <x v="42"/>
    <n v="5"/>
    <n v="14"/>
    <n v="0.65625"/>
    <n v="6.6875"/>
    <n v="0.82142857142857095"/>
    <n v="15.285714285714199"/>
    <n v="-9"/>
    <n v="-0.16517857142857101"/>
    <n v="-8.5982142857142794"/>
    <x v="3"/>
    <x v="42"/>
  </r>
  <r>
    <s v="2016_1124_1380"/>
    <n v="0.86827287200461301"/>
    <x v="0"/>
    <x v="3"/>
    <x v="43"/>
    <n v="5"/>
    <n v="16"/>
    <n v="0.65625"/>
    <n v="6.6875"/>
    <n v="0.61290322580645096"/>
    <n v="1.87096774193548"/>
    <n v="-11"/>
    <n v="4.33467741935483E-2"/>
    <n v="4.8165322580645098"/>
    <x v="3"/>
    <x v="43"/>
  </r>
  <r>
    <s v="2016_1124_1386"/>
    <n v="0.61488069275368795"/>
    <x v="0"/>
    <x v="3"/>
    <x v="44"/>
    <n v="5"/>
    <n v="8"/>
    <n v="0.65625"/>
    <n v="6.6875"/>
    <n v="0.79411764705882304"/>
    <n v="7.6764705882352899"/>
    <n v="-3"/>
    <n v="-0.13786764705882301"/>
    <n v="-0.98897058823529405"/>
    <x v="3"/>
    <x v="44"/>
  </r>
  <r>
    <s v="2016_1124_1392"/>
    <n v="0.70230709891832599"/>
    <x v="0"/>
    <x v="3"/>
    <x v="45"/>
    <n v="5"/>
    <n v="13"/>
    <n v="0.65625"/>
    <n v="6.6875"/>
    <n v="0.8"/>
    <n v="10.2666666666666"/>
    <n v="-8"/>
    <n v="-0.14374999999999999"/>
    <n v="-3.5791666666666599"/>
    <x v="3"/>
    <x v="45"/>
  </r>
  <r>
    <s v="2016_1124_1393"/>
    <n v="0.690330194027582"/>
    <x v="0"/>
    <x v="3"/>
    <x v="46"/>
    <n v="5"/>
    <n v="10"/>
    <n v="0.65625"/>
    <n v="6.6875"/>
    <n v="0.59375"/>
    <n v="4.5"/>
    <n v="-5"/>
    <n v="6.25E-2"/>
    <n v="2.1875"/>
    <x v="3"/>
    <x v="46"/>
  </r>
  <r>
    <s v="2016_1124_1396"/>
    <n v="0.77311236540828698"/>
    <x v="0"/>
    <x v="3"/>
    <x v="47"/>
    <n v="5"/>
    <n v="10"/>
    <n v="0.65625"/>
    <n v="6.6875"/>
    <n v="0.65625"/>
    <n v="1.21874999999999"/>
    <n v="-5"/>
    <n v="0"/>
    <n v="5.46875"/>
    <x v="3"/>
    <x v="47"/>
  </r>
  <r>
    <s v="2016_1124_1400"/>
    <n v="0.60985379166501996"/>
    <x v="0"/>
    <x v="3"/>
    <x v="48"/>
    <n v="5"/>
    <n v="6"/>
    <n v="0.65625"/>
    <n v="6.6875"/>
    <n v="0.625"/>
    <n v="3.28125"/>
    <n v="-1"/>
    <n v="3.125E-2"/>
    <n v="3.40625"/>
    <x v="3"/>
    <x v="48"/>
  </r>
  <r>
    <s v="2016_1124_1401"/>
    <n v="0.37586966796302601"/>
    <x v="0"/>
    <x v="3"/>
    <x v="49"/>
    <n v="5"/>
    <n v="3"/>
    <n v="0.65625"/>
    <n v="6.6875"/>
    <n v="0.76470588235294101"/>
    <n v="10.3823529411764"/>
    <n v="2"/>
    <n v="-0.108455882352941"/>
    <n v="-3.6948529411764701"/>
    <x v="3"/>
    <x v="49"/>
  </r>
  <r>
    <s v="2016_1124_1403"/>
    <n v="0.683344812441537"/>
    <x v="0"/>
    <x v="3"/>
    <x v="50"/>
    <n v="5"/>
    <n v="8"/>
    <n v="0.65625"/>
    <n v="6.6875"/>
    <n v="0.61290322580645096"/>
    <n v="2.54838709677419"/>
    <n v="-3"/>
    <n v="4.33467741935483E-2"/>
    <n v="4.1391129032257998"/>
    <x v="3"/>
    <x v="50"/>
  </r>
  <r>
    <s v="2016_1124_1409"/>
    <n v="0.73452894114746803"/>
    <x v="0"/>
    <x v="3"/>
    <x v="51"/>
    <n v="5"/>
    <n v="11"/>
    <n v="0.65625"/>
    <n v="6.6875"/>
    <n v="0.64516129032257996"/>
    <n v="4.32258064516129"/>
    <n v="-6"/>
    <n v="1.10887096774193E-2"/>
    <n v="2.36491935483871"/>
    <x v="3"/>
    <x v="51"/>
  </r>
  <r>
    <s v="2016_1124_1421"/>
    <n v="0.805724690688574"/>
    <x v="0"/>
    <x v="3"/>
    <x v="52"/>
    <n v="5"/>
    <n v="15"/>
    <n v="0.65625"/>
    <n v="6.6875"/>
    <n v="0.64516129032257996"/>
    <n v="5.4516129032257998"/>
    <n v="-10"/>
    <n v="1.10887096774193E-2"/>
    <n v="1.23588709677419"/>
    <x v="3"/>
    <x v="52"/>
  </r>
  <r>
    <s v="2016_1124_1423"/>
    <n v="0.77258719866073"/>
    <x v="0"/>
    <x v="3"/>
    <x v="53"/>
    <n v="5"/>
    <n v="13"/>
    <n v="0.65625"/>
    <n v="6.6875"/>
    <n v="0.76666666666666605"/>
    <n v="6.36666666666666"/>
    <n v="-8"/>
    <n v="-0.110416666666666"/>
    <n v="0.32083333333333303"/>
    <x v="3"/>
    <x v="53"/>
  </r>
  <r>
    <s v="2016_1124_1425"/>
    <n v="0.60565037790210996"/>
    <x v="0"/>
    <x v="3"/>
    <x v="54"/>
    <n v="5"/>
    <n v="8"/>
    <n v="0.65625"/>
    <n v="6.6875"/>
    <n v="0.63636363636363602"/>
    <n v="6.0909090909090899"/>
    <n v="-3"/>
    <n v="1.9886363636363601E-2"/>
    <n v="0.59659090909090895"/>
    <x v="3"/>
    <x v="54"/>
  </r>
  <r>
    <s v="2016_1124_1428"/>
    <n v="0.44688422083518903"/>
    <x v="0"/>
    <x v="3"/>
    <x v="55"/>
    <n v="5"/>
    <n v="3"/>
    <n v="0.65625"/>
    <n v="6.6875"/>
    <n v="0.75757575757575701"/>
    <n v="7.48484848484848"/>
    <n v="2"/>
    <n v="-0.101325757575757"/>
    <n v="-0.79734848484848397"/>
    <x v="3"/>
    <x v="55"/>
  </r>
  <r>
    <s v="2016_1124_1433"/>
    <n v="0.59413993770156603"/>
    <x v="0"/>
    <x v="3"/>
    <x v="56"/>
    <n v="5"/>
    <n v="10"/>
    <n v="0.65625"/>
    <n v="6.6875"/>
    <n v="0.70588235294117596"/>
    <n v="9.9117647058823497"/>
    <n v="-5"/>
    <n v="-4.9632352941176502E-2"/>
    <n v="-3.2242647058823501"/>
    <x v="3"/>
    <x v="56"/>
  </r>
  <r>
    <s v="2016_1124_1435"/>
    <n v="0.60327213006880698"/>
    <x v="0"/>
    <x v="3"/>
    <x v="57"/>
    <n v="5"/>
    <n v="11"/>
    <n v="0.65625"/>
    <n v="6.6875"/>
    <n v="0.59375"/>
    <n v="9.40625"/>
    <n v="-6"/>
    <n v="6.25E-2"/>
    <n v="-2.71875"/>
    <x v="3"/>
    <x v="57"/>
  </r>
  <r>
    <s v="2016_1124_1437"/>
    <n v="0.30476600808294801"/>
    <x v="0"/>
    <x v="3"/>
    <x v="58"/>
    <n v="5"/>
    <n v="2"/>
    <n v="0.65625"/>
    <n v="6.6875"/>
    <n v="0.85294117647058798"/>
    <n v="13.264705882352899"/>
    <n v="3"/>
    <n v="-0.19669117647058801"/>
    <n v="-6.5772058823529402"/>
    <x v="3"/>
    <x v="58"/>
  </r>
  <r>
    <s v="2016_1124_1438"/>
    <n v="0.31617513081520898"/>
    <x v="0"/>
    <x v="3"/>
    <x v="59"/>
    <n v="5"/>
    <n v="1"/>
    <n v="0.65625"/>
    <n v="6.6875"/>
    <n v="0.78787878787878696"/>
    <n v="10.6969696969696"/>
    <n v="4"/>
    <n v="-0.13162878787878701"/>
    <n v="-4.0094696969696901"/>
    <x v="3"/>
    <x v="59"/>
  </r>
  <r>
    <s v="2016_1124_1451"/>
    <n v="0.81516797842365496"/>
    <x v="0"/>
    <x v="3"/>
    <x v="60"/>
    <n v="5"/>
    <n v="15"/>
    <n v="0.65625"/>
    <n v="6.6875"/>
    <n v="0.74193548387096697"/>
    <n v="6.06451612903225"/>
    <n v="-10"/>
    <n v="-8.5685483870967694E-2"/>
    <n v="0.62298387096774099"/>
    <x v="3"/>
    <x v="60"/>
  </r>
  <r>
    <s v="2016_1124_1452"/>
    <n v="0.32347216035099302"/>
    <x v="0"/>
    <x v="3"/>
    <x v="61"/>
    <n v="5"/>
    <n v="3"/>
    <n v="0.65625"/>
    <n v="6.6875"/>
    <n v="0.76470588235294101"/>
    <n v="12.588235294117601"/>
    <n v="2"/>
    <n v="-0.108455882352941"/>
    <n v="-5.9007352941176396"/>
    <x v="3"/>
    <x v="61"/>
  </r>
  <r>
    <s v="2016_1124_1453"/>
    <n v="0.82756735823211602"/>
    <x v="0"/>
    <x v="3"/>
    <x v="62"/>
    <n v="5"/>
    <n v="14"/>
    <n v="0.65625"/>
    <n v="6.6875"/>
    <n v="0.63636363636363602"/>
    <n v="2.6969696969696901"/>
    <n v="-9"/>
    <n v="1.9886363636363601E-2"/>
    <n v="3.9905303030303001"/>
    <x v="3"/>
    <x v="62"/>
  </r>
  <r>
    <s v="2016_1124_1455"/>
    <n v="0.540251918592763"/>
    <x v="0"/>
    <x v="3"/>
    <x v="63"/>
    <n v="5"/>
    <n v="11"/>
    <n v="0.65625"/>
    <n v="6.6875"/>
    <n v="0.74193548387096697"/>
    <n v="13.709677419354801"/>
    <n v="-6"/>
    <n v="-8.5685483870967694E-2"/>
    <n v="-7.0221774193548301"/>
    <x v="3"/>
    <x v="63"/>
  </r>
  <r>
    <s v="2016_1124_1458"/>
    <n v="0.61528710586775004"/>
    <x v="0"/>
    <x v="3"/>
    <x v="64"/>
    <n v="5"/>
    <n v="7"/>
    <n v="0.65625"/>
    <n v="6.6875"/>
    <n v="0.625"/>
    <n v="4.3125"/>
    <n v="-2"/>
    <n v="3.125E-2"/>
    <n v="2.375"/>
    <x v="3"/>
    <x v="64"/>
  </r>
  <r>
    <s v="2016_1124_1462"/>
    <n v="0.37101896896319297"/>
    <x v="0"/>
    <x v="3"/>
    <x v="65"/>
    <n v="5"/>
    <n v="2"/>
    <n v="0.65625"/>
    <n v="6.6875"/>
    <n v="0.84375"/>
    <n v="10.3125"/>
    <n v="3"/>
    <n v="-0.1875"/>
    <n v="-3.625"/>
    <x v="3"/>
    <x v="65"/>
  </r>
  <r>
    <s v="2016_1124_1463"/>
    <n v="0.65156555292748497"/>
    <x v="0"/>
    <x v="3"/>
    <x v="66"/>
    <n v="5"/>
    <n v="12"/>
    <n v="0.65625"/>
    <n v="6.6875"/>
    <n v="0.77777777777777701"/>
    <n v="10.9629629629629"/>
    <n v="-7"/>
    <n v="-0.121527777777777"/>
    <n v="-4.2754629629629601"/>
    <x v="3"/>
    <x v="66"/>
  </r>
  <r>
    <s v="2016_1138_1139"/>
    <n v="0.191987327450275"/>
    <x v="0"/>
    <x v="4"/>
    <x v="4"/>
    <n v="14"/>
    <n v="9"/>
    <n v="0.57575757575757502"/>
    <n v="0.66666666666666496"/>
    <n v="0.67741935483870896"/>
    <n v="9.4193548387096708"/>
    <n v="5"/>
    <n v="-0.101661779081133"/>
    <n v="-8.7526881720430101"/>
    <x v="4"/>
    <x v="4"/>
  </r>
  <r>
    <s v="2016_1138_1143"/>
    <n v="0.127158390154646"/>
    <x v="0"/>
    <x v="4"/>
    <x v="5"/>
    <n v="14"/>
    <n v="4"/>
    <n v="0.57575757575757502"/>
    <n v="0.66666666666666496"/>
    <n v="0.69696969696969702"/>
    <n v="8.0909090909090899"/>
    <n v="10"/>
    <n v="-0.12121212121212099"/>
    <n v="-7.4242424242424203"/>
    <x v="4"/>
    <x v="5"/>
  </r>
  <r>
    <s v="2016_1138_1151"/>
    <n v="0.343512642900558"/>
    <x v="0"/>
    <x v="4"/>
    <x v="6"/>
    <n v="14"/>
    <n v="12"/>
    <n v="0.57575757575757502"/>
    <n v="0.66666666666666496"/>
    <n v="0.84375"/>
    <n v="7.6875"/>
    <n v="2"/>
    <n v="-0.26799242424242398"/>
    <n v="-7.0208333333333304"/>
    <x v="4"/>
    <x v="6"/>
  </r>
  <r>
    <s v="2016_1138_1153"/>
    <n v="0.17983853397122701"/>
    <x v="0"/>
    <x v="4"/>
    <x v="7"/>
    <n v="14"/>
    <n v="9"/>
    <n v="0.57575757575757502"/>
    <n v="0.66666666666666496"/>
    <n v="0.6875"/>
    <n v="10.312499999999901"/>
    <n v="5"/>
    <n v="-0.111742424242424"/>
    <n v="-9.6458333333333304"/>
    <x v="4"/>
    <x v="7"/>
  </r>
  <r>
    <s v="2016_1138_1160"/>
    <n v="0.24842398422384199"/>
    <x v="0"/>
    <x v="4"/>
    <x v="8"/>
    <n v="14"/>
    <n v="8"/>
    <n v="0.57575757575757502"/>
    <n v="0.66666666666666496"/>
    <n v="0.65625"/>
    <n v="4.75"/>
    <n v="6"/>
    <n v="-8.0492424242424199E-2"/>
    <n v="-4.0833333333333304"/>
    <x v="4"/>
    <x v="8"/>
  </r>
  <r>
    <s v="2016_1138_1163"/>
    <n v="0.18321290232825199"/>
    <x v="0"/>
    <x v="4"/>
    <x v="9"/>
    <n v="14"/>
    <n v="9"/>
    <n v="0.57575757575757502"/>
    <n v="0.66666666666666496"/>
    <n v="0.70588235294117596"/>
    <n v="10.323529411764699"/>
    <n v="5"/>
    <n v="-0.13012477718359999"/>
    <n v="-9.6568627450980404"/>
    <x v="4"/>
    <x v="9"/>
  </r>
  <r>
    <s v="2016_1138_1167"/>
    <n v="0.378932590306363"/>
    <x v="0"/>
    <x v="4"/>
    <x v="10"/>
    <n v="14"/>
    <n v="15"/>
    <n v="0.57575757575757502"/>
    <n v="0.66666666666666496"/>
    <n v="0.72413793103448199"/>
    <n v="8.4827586206896495"/>
    <n v="-1"/>
    <n v="-0.14838035527690599"/>
    <n v="-7.8160919540229798"/>
    <x v="4"/>
    <x v="10"/>
  </r>
  <r>
    <s v="2016_1138_1173"/>
    <n v="0.205914138667291"/>
    <x v="0"/>
    <x v="4"/>
    <x v="11"/>
    <n v="14"/>
    <n v="7"/>
    <n v="0.57575757575757502"/>
    <n v="0.66666666666666496"/>
    <n v="0.78125"/>
    <n v="7.375"/>
    <n v="7"/>
    <n v="-0.205492424242424"/>
    <n v="-6.7083333333333304"/>
    <x v="4"/>
    <x v="11"/>
  </r>
  <r>
    <s v="2016_1138_1181"/>
    <n v="0.112786697876136"/>
    <x v="0"/>
    <x v="4"/>
    <x v="12"/>
    <n v="14"/>
    <n v="4"/>
    <n v="0.57575757575757502"/>
    <n v="0.66666666666666496"/>
    <n v="0.69696969696969702"/>
    <n v="9.3939393939393891"/>
    <n v="10"/>
    <n v="-0.12121212121212099"/>
    <n v="-8.7272727272727195"/>
    <x v="4"/>
    <x v="12"/>
  </r>
  <r>
    <s v="2016_1138_1192"/>
    <n v="0.61571435177158995"/>
    <x v="0"/>
    <x v="4"/>
    <x v="13"/>
    <n v="14"/>
    <n v="16"/>
    <n v="0.57575757575757502"/>
    <n v="0.66666666666666496"/>
    <n v="0.54838709677419295"/>
    <n v="-1.6774193548387"/>
    <n v="-2"/>
    <n v="2.7370478983382199E-2"/>
    <n v="2.3440860215053698"/>
    <x v="4"/>
    <x v="13"/>
  </r>
  <r>
    <s v="2016_1138_1195"/>
    <n v="0.50381690284123104"/>
    <x v="0"/>
    <x v="4"/>
    <x v="14"/>
    <n v="14"/>
    <n v="16"/>
    <n v="0.57575757575757502"/>
    <n v="0.66666666666666496"/>
    <n v="0.55172413793103403"/>
    <n v="2.72413793103448"/>
    <n v="-2"/>
    <n v="2.4033437826541298E-2"/>
    <n v="-2.0574712643678099"/>
    <x v="4"/>
    <x v="14"/>
  </r>
  <r>
    <s v="2016_1138_1201"/>
    <n v="0.47318287343737098"/>
    <x v="0"/>
    <x v="4"/>
    <x v="15"/>
    <n v="14"/>
    <n v="14"/>
    <n v="0.57575757575757502"/>
    <n v="0.66666666666666496"/>
    <n v="0.71875"/>
    <n v="3.4687499999999898"/>
    <n v="0"/>
    <n v="-0.142992424242424"/>
    <n v="-2.8020833333333299"/>
    <x v="4"/>
    <x v="15"/>
  </r>
  <r>
    <s v="2016_1138_1211"/>
    <n v="0.19955599102010099"/>
    <x v="0"/>
    <x v="4"/>
    <x v="16"/>
    <n v="14"/>
    <n v="11"/>
    <n v="0.57575757575757502"/>
    <n v="0.66666666666666496"/>
    <n v="0.78125"/>
    <n v="12.75"/>
    <n v="3"/>
    <n v="-0.205492424242424"/>
    <n v="-12.0833333333333"/>
    <x v="4"/>
    <x v="16"/>
  </r>
  <r>
    <s v="2016_1138_1214"/>
    <n v="0.58789195898747504"/>
    <x v="0"/>
    <x v="4"/>
    <x v="17"/>
    <n v="14"/>
    <n v="16"/>
    <n v="0.57575757575757502"/>
    <n v="0.66666666666666496"/>
    <n v="0.66666666666666596"/>
    <n v="0.9"/>
    <n v="-2"/>
    <n v="-9.0909090909090801E-2"/>
    <n v="-0.233333333333334"/>
    <x v="4"/>
    <x v="17"/>
  </r>
  <r>
    <s v="2016_1138_1218"/>
    <n v="0.29816831056176601"/>
    <x v="0"/>
    <x v="4"/>
    <x v="18"/>
    <n v="14"/>
    <n v="13"/>
    <n v="0.57575757575757502"/>
    <n v="0.66666666666666496"/>
    <n v="0.83333333333333304"/>
    <n v="10.8"/>
    <n v="1"/>
    <n v="-0.25757575757575701"/>
    <n v="-10.133333333333301"/>
    <x v="4"/>
    <x v="18"/>
  </r>
  <r>
    <s v="2016_1138_1221"/>
    <n v="0.64291016909462695"/>
    <x v="0"/>
    <x v="4"/>
    <x v="19"/>
    <n v="14"/>
    <n v="16"/>
    <n v="0.57575757575757502"/>
    <n v="0.66666666666666496"/>
    <n v="0.42424242424242398"/>
    <n v="-4.3333333333333304"/>
    <n v="-2"/>
    <n v="0.15151515151515099"/>
    <n v="4.9999999999999902"/>
    <x v="4"/>
    <x v="19"/>
  </r>
  <r>
    <s v="2016_1138_1231"/>
    <n v="9.6340902619104801E-2"/>
    <x v="0"/>
    <x v="4"/>
    <x v="20"/>
    <n v="14"/>
    <n v="5"/>
    <n v="0.57575757575757502"/>
    <n v="0.66666666666666496"/>
    <n v="0.78125"/>
    <n v="13.374999999999901"/>
    <n v="9"/>
    <n v="-0.205492424242424"/>
    <n v="-12.7083333333333"/>
    <x v="4"/>
    <x v="20"/>
  </r>
  <r>
    <s v="2016_1138_1233"/>
    <n v="0.36889848955938298"/>
    <x v="0"/>
    <x v="4"/>
    <x v="21"/>
    <n v="14"/>
    <n v="13"/>
    <n v="0.57575757575757502"/>
    <n v="0.66666666666666496"/>
    <n v="0.6875"/>
    <n v="5.9375"/>
    <n v="1"/>
    <n v="-0.111742424242424"/>
    <n v="-5.2708333333333304"/>
    <x v="4"/>
    <x v="21"/>
  </r>
  <r>
    <s v="2016_1138_1234"/>
    <n v="0.15509200084122499"/>
    <x v="0"/>
    <x v="4"/>
    <x v="22"/>
    <n v="14"/>
    <n v="7"/>
    <n v="0.57575757575757502"/>
    <n v="0.66666666666666496"/>
    <n v="0.67741935483870896"/>
    <n v="9.3870967741935392"/>
    <n v="7"/>
    <n v="-0.101661779081133"/>
    <n v="-8.7204301075268802"/>
    <x v="4"/>
    <x v="22"/>
  </r>
  <r>
    <s v="2016_1138_1235"/>
    <n v="0.13562732519335599"/>
    <x v="0"/>
    <x v="4"/>
    <x v="23"/>
    <n v="14"/>
    <n v="4"/>
    <n v="0.57575757575757502"/>
    <n v="0.66666666666666496"/>
    <n v="0.65625"/>
    <n v="6.875"/>
    <n v="10"/>
    <n v="-8.0492424242424199E-2"/>
    <n v="-6.2083333333333304"/>
    <x v="4"/>
    <x v="23"/>
  </r>
  <r>
    <s v="2016_1138_1242"/>
    <n v="7.1560981072318897E-2"/>
    <x v="0"/>
    <x v="4"/>
    <x v="24"/>
    <n v="14"/>
    <n v="1"/>
    <n v="0.57575757575757502"/>
    <n v="0.66666666666666496"/>
    <n v="0.87878787878787801"/>
    <n v="12.6969696969696"/>
    <n v="13"/>
    <n v="-0.30303030303030298"/>
    <n v="-12.030303030302999"/>
    <x v="4"/>
    <x v="24"/>
  </r>
  <r>
    <s v="2016_1138_1246"/>
    <n v="0.10106238147072601"/>
    <x v="0"/>
    <x v="4"/>
    <x v="25"/>
    <n v="14"/>
    <n v="4"/>
    <n v="0.57575757575757502"/>
    <n v="0.66666666666666496"/>
    <n v="0.76470588235294101"/>
    <n v="11.4117647058823"/>
    <n v="10"/>
    <n v="-0.18894830659536499"/>
    <n v="-10.7450980392156"/>
    <x v="4"/>
    <x v="25"/>
  </r>
  <r>
    <s v="2016_1138_1268"/>
    <n v="0.137666298896929"/>
    <x v="0"/>
    <x v="4"/>
    <x v="26"/>
    <n v="14"/>
    <n v="5"/>
    <n v="0.57575757575757502"/>
    <n v="0.66666666666666496"/>
    <n v="0.75"/>
    <n v="9.125"/>
    <n v="9"/>
    <n v="-0.174242424242424"/>
    <n v="-8.4583333333333304"/>
    <x v="4"/>
    <x v="26"/>
  </r>
  <r>
    <s v="2016_1138_1274"/>
    <n v="0.116840324356418"/>
    <x v="0"/>
    <x v="4"/>
    <x v="27"/>
    <n v="14"/>
    <n v="3"/>
    <n v="0.57575757575757502"/>
    <n v="0.66666666666666496"/>
    <n v="0.78125"/>
    <n v="8.8125"/>
    <n v="11"/>
    <n v="-0.205492424242424"/>
    <n v="-8.1458333333333304"/>
    <x v="4"/>
    <x v="27"/>
  </r>
  <r>
    <s v="2016_1138_1276"/>
    <n v="0.289720724118814"/>
    <x v="0"/>
    <x v="4"/>
    <x v="28"/>
    <n v="14"/>
    <n v="11"/>
    <n v="0.57575757575757502"/>
    <n v="0.66666666666666496"/>
    <n v="0.63636363636363602"/>
    <n v="6.2424242424242404"/>
    <n v="3"/>
    <n v="-6.0606060606060497E-2"/>
    <n v="-5.5757575757575699"/>
    <x v="4"/>
    <x v="28"/>
  </r>
  <r>
    <s v="2016_1138_1277"/>
    <n v="5.4603091280940298E-2"/>
    <x v="0"/>
    <x v="4"/>
    <x v="29"/>
    <n v="14"/>
    <n v="2"/>
    <n v="0.57575757575757502"/>
    <n v="0.66666666666666496"/>
    <n v="0.85294117647058798"/>
    <n v="16.3823529411764"/>
    <n v="12"/>
    <n v="-0.27718360071301201"/>
    <n v="-15.7156862745098"/>
    <x v="4"/>
    <x v="29"/>
  </r>
  <r>
    <s v="2016_1138_1292"/>
    <n v="0.48648225281628799"/>
    <x v="0"/>
    <x v="4"/>
    <x v="30"/>
    <n v="14"/>
    <n v="15"/>
    <n v="0.57575757575757502"/>
    <n v="0.66666666666666496"/>
    <n v="0.70967741935483797"/>
    <n v="4.0967741935483799"/>
    <n v="-1"/>
    <n v="-0.133919843597262"/>
    <n v="-3.43010752688172"/>
    <x v="4"/>
    <x v="30"/>
  </r>
  <r>
    <s v="2016_1138_1314"/>
    <n v="6.6854531259155303E-2"/>
    <x v="0"/>
    <x v="4"/>
    <x v="31"/>
    <n v="14"/>
    <n v="1"/>
    <n v="0.57575757575757502"/>
    <n v="0.66666666666666496"/>
    <n v="0.82352941176470495"/>
    <n v="12.705882352941099"/>
    <n v="13"/>
    <n v="-0.24777183600712999"/>
    <n v="-12.039215686274501"/>
    <x v="4"/>
    <x v="31"/>
  </r>
  <r>
    <s v="2016_1138_1320"/>
    <n v="0.32546792670119701"/>
    <x v="0"/>
    <x v="4"/>
    <x v="32"/>
    <n v="14"/>
    <n v="11"/>
    <n v="0.57575757575757502"/>
    <n v="0.66666666666666496"/>
    <n v="0.63636363636363602"/>
    <n v="4.6363636363636296"/>
    <n v="3"/>
    <n v="-6.0606060606060497E-2"/>
    <n v="-3.9696969696969702"/>
    <x v="4"/>
    <x v="32"/>
  </r>
  <r>
    <s v="2016_1138_1323"/>
    <n v="0.196599899933939"/>
    <x v="0"/>
    <x v="4"/>
    <x v="33"/>
    <n v="14"/>
    <n v="6"/>
    <n v="0.57575757575757502"/>
    <n v="0.66666666666666496"/>
    <n v="0.65625"/>
    <n v="5.125"/>
    <n v="8"/>
    <n v="-8.0492424242424199E-2"/>
    <n v="-4.4583333333333304"/>
    <x v="4"/>
    <x v="33"/>
  </r>
  <r>
    <s v="2016_1138_1328"/>
    <n v="9.3276118383130199E-2"/>
    <x v="0"/>
    <x v="4"/>
    <x v="34"/>
    <n v="14"/>
    <n v="2"/>
    <n v="0.57575757575757502"/>
    <n v="0.66666666666666496"/>
    <n v="0.78125"/>
    <n v="9.96875"/>
    <n v="12"/>
    <n v="-0.205492424242424"/>
    <n v="-9.3020833333333304"/>
    <x v="4"/>
    <x v="34"/>
  </r>
  <r>
    <s v="2016_1138_1332"/>
    <n v="9.35372464249737E-2"/>
    <x v="0"/>
    <x v="4"/>
    <x v="35"/>
    <n v="14"/>
    <n v="1"/>
    <n v="0.57575757575757502"/>
    <n v="0.66666666666666496"/>
    <n v="0.81818181818181801"/>
    <n v="9.1515151515151505"/>
    <n v="13"/>
    <n v="-0.24242424242424199"/>
    <n v="-8.4848484848484809"/>
    <x v="4"/>
    <x v="35"/>
  </r>
  <r>
    <s v="2016_1138_1333"/>
    <n v="0.27610332004201299"/>
    <x v="0"/>
    <x v="4"/>
    <x v="36"/>
    <n v="14"/>
    <n v="7"/>
    <n v="0.57575757575757502"/>
    <n v="0.66666666666666496"/>
    <n v="0.6"/>
    <n v="1.43333333333333"/>
    <n v="7"/>
    <n v="-2.42424242424241E-2"/>
    <n v="-0.76666666666666705"/>
    <x v="4"/>
    <x v="36"/>
  </r>
  <r>
    <s v="2016_1138_1338"/>
    <n v="0.249356524339543"/>
    <x v="0"/>
    <x v="4"/>
    <x v="37"/>
    <n v="14"/>
    <n v="10"/>
    <n v="0.57575757575757502"/>
    <n v="0.66666666666666496"/>
    <n v="0.64516129032257996"/>
    <n v="7.06451612903225"/>
    <n v="4"/>
    <n v="-6.9403714565004798E-2"/>
    <n v="-6.3978494623655902"/>
    <x v="4"/>
    <x v="37"/>
  </r>
  <r>
    <s v="2016_1138_1344"/>
    <n v="0.29519312033804102"/>
    <x v="0"/>
    <x v="4"/>
    <x v="38"/>
    <n v="14"/>
    <n v="9"/>
    <n v="0.57575757575757502"/>
    <n v="0.66666666666666496"/>
    <n v="0.69696969696969702"/>
    <n v="4.2424242424242404"/>
    <n v="5"/>
    <n v="-0.12121212121212099"/>
    <n v="-3.5757575757575699"/>
    <x v="4"/>
    <x v="38"/>
  </r>
  <r>
    <s v="2016_1138_1345"/>
    <n v="9.6542093105007096E-2"/>
    <x v="0"/>
    <x v="4"/>
    <x v="39"/>
    <n v="14"/>
    <n v="5"/>
    <n v="0.57575757575757502"/>
    <n v="0.66666666666666496"/>
    <n v="0.76470588235294101"/>
    <n v="13.147058823529401"/>
    <n v="9"/>
    <n v="-0.18894830659536499"/>
    <n v="-12.480392156862701"/>
    <x v="4"/>
    <x v="39"/>
  </r>
  <r>
    <s v="2016_1138_1355"/>
    <n v="0.33859150608947702"/>
    <x v="0"/>
    <x v="4"/>
    <x v="40"/>
    <n v="14"/>
    <n v="12"/>
    <n v="0.57575757575757502"/>
    <n v="0.66666666666666496"/>
    <n v="0.77419354838709598"/>
    <n v="7.0322580645161201"/>
    <n v="2"/>
    <n v="-0.19843597262952001"/>
    <n v="-6.3655913978494603"/>
    <x v="4"/>
    <x v="40"/>
  </r>
  <r>
    <s v="2016_1138_1371"/>
    <n v="0.185678267399673"/>
    <x v="0"/>
    <x v="4"/>
    <x v="41"/>
    <n v="14"/>
    <n v="6"/>
    <n v="0.57575757575757502"/>
    <n v="0.66666666666666496"/>
    <n v="0.75757575757575701"/>
    <n v="7.0606060606060597"/>
    <n v="8"/>
    <n v="-0.18181818181818099"/>
    <n v="-6.39393939393939"/>
    <x v="4"/>
    <x v="41"/>
  </r>
  <r>
    <s v="2016_1138_1372"/>
    <n v="0.22974070171382199"/>
    <x v="0"/>
    <x v="4"/>
    <x v="42"/>
    <n v="14"/>
    <n v="14"/>
    <n v="0.57575757575757502"/>
    <n v="0.66666666666666496"/>
    <n v="0.82142857142857095"/>
    <n v="15.285714285714199"/>
    <n v="0"/>
    <n v="-0.24567099567099501"/>
    <n v="-14.619047619047601"/>
    <x v="4"/>
    <x v="42"/>
  </r>
  <r>
    <s v="2016_1138_1380"/>
    <n v="0.54585271866962404"/>
    <x v="0"/>
    <x v="4"/>
    <x v="43"/>
    <n v="14"/>
    <n v="16"/>
    <n v="0.57575757575757502"/>
    <n v="0.66666666666666496"/>
    <n v="0.61290322580645096"/>
    <n v="1.87096774193548"/>
    <n v="-2"/>
    <n v="-3.7145650048875802E-2"/>
    <n v="-1.2043010752688099"/>
    <x v="4"/>
    <x v="43"/>
  </r>
  <r>
    <s v="2016_1138_1386"/>
    <n v="0.22550981728222599"/>
    <x v="0"/>
    <x v="4"/>
    <x v="44"/>
    <n v="14"/>
    <n v="8"/>
    <n v="0.57575757575757502"/>
    <n v="0.66666666666666496"/>
    <n v="0.79411764705882304"/>
    <n v="7.6764705882352899"/>
    <n v="6"/>
    <n v="-0.21836007130124699"/>
    <n v="-7.0098039215686203"/>
    <x v="4"/>
    <x v="44"/>
  </r>
  <r>
    <s v="2016_1138_1392"/>
    <n v="0.300778519552171"/>
    <x v="0"/>
    <x v="4"/>
    <x v="45"/>
    <n v="14"/>
    <n v="13"/>
    <n v="0.57575757575757502"/>
    <n v="0.66666666666666496"/>
    <n v="0.8"/>
    <n v="10.2666666666666"/>
    <n v="1"/>
    <n v="-0.22424242424242399"/>
    <n v="-9.6"/>
    <x v="4"/>
    <x v="45"/>
  </r>
  <r>
    <s v="2016_1138_1393"/>
    <n v="0.28893591023986298"/>
    <x v="0"/>
    <x v="4"/>
    <x v="46"/>
    <n v="14"/>
    <n v="10"/>
    <n v="0.57575757575757502"/>
    <n v="0.66666666666666496"/>
    <n v="0.59375"/>
    <n v="4.5"/>
    <n v="4"/>
    <n v="-1.7992424242424199E-2"/>
    <n v="-3.8333333333333299"/>
    <x v="4"/>
    <x v="46"/>
  </r>
  <r>
    <s v="2016_1138_1396"/>
    <n v="0.38316065179680198"/>
    <x v="0"/>
    <x v="4"/>
    <x v="47"/>
    <n v="14"/>
    <n v="10"/>
    <n v="0.57575757575757502"/>
    <n v="0.66666666666666496"/>
    <n v="0.65625"/>
    <n v="1.21874999999999"/>
    <n v="4"/>
    <n v="-8.0492424242424199E-2"/>
    <n v="-0.55208333333333304"/>
    <x v="4"/>
    <x v="47"/>
  </r>
  <r>
    <s v="2016_1138_1400"/>
    <n v="0.22176253217272399"/>
    <x v="0"/>
    <x v="4"/>
    <x v="48"/>
    <n v="14"/>
    <n v="6"/>
    <n v="0.57575757575757502"/>
    <n v="0.66666666666666496"/>
    <n v="0.625"/>
    <n v="3.28125"/>
    <n v="8"/>
    <n v="-4.9242424242424199E-2"/>
    <n v="-2.6145833333333299"/>
    <x v="4"/>
    <x v="48"/>
  </r>
  <r>
    <s v="2016_1138_1401"/>
    <n v="9.89928282972002E-2"/>
    <x v="0"/>
    <x v="4"/>
    <x v="49"/>
    <n v="14"/>
    <n v="3"/>
    <n v="0.57575757575757502"/>
    <n v="0.66666666666666496"/>
    <n v="0.76470588235294101"/>
    <n v="10.3823529411764"/>
    <n v="11"/>
    <n v="-0.18894830659536499"/>
    <n v="-9.7156862745097996"/>
    <x v="4"/>
    <x v="49"/>
  </r>
  <r>
    <s v="2016_1138_1403"/>
    <n v="0.28230888369599699"/>
    <x v="0"/>
    <x v="4"/>
    <x v="50"/>
    <n v="14"/>
    <n v="8"/>
    <n v="0.57575757575757502"/>
    <n v="0.66666666666666496"/>
    <n v="0.61290322580645096"/>
    <n v="2.54838709677419"/>
    <n v="6"/>
    <n v="-3.7145650048875802E-2"/>
    <n v="-1.8817204301075201"/>
    <x v="4"/>
    <x v="50"/>
  </r>
  <r>
    <s v="2016_1138_1409"/>
    <n v="0.33525562935090503"/>
    <x v="0"/>
    <x v="4"/>
    <x v="51"/>
    <n v="14"/>
    <n v="11"/>
    <n v="0.57575757575757502"/>
    <n v="0.66666666666666496"/>
    <n v="0.64516129032257996"/>
    <n v="4.32258064516129"/>
    <n v="3"/>
    <n v="-6.9403714565004798E-2"/>
    <n v="-3.65591397849462"/>
    <x v="4"/>
    <x v="51"/>
  </r>
  <r>
    <s v="2016_1138_1421"/>
    <n v="0.43056423854154002"/>
    <x v="0"/>
    <x v="4"/>
    <x v="52"/>
    <n v="14"/>
    <n v="15"/>
    <n v="0.57575757575757502"/>
    <n v="0.66666666666666496"/>
    <n v="0.64516129032257996"/>
    <n v="5.4516129032257998"/>
    <n v="-1"/>
    <n v="-6.9403714565004798E-2"/>
    <n v="-4.78494623655914"/>
    <x v="4"/>
    <x v="52"/>
  </r>
  <r>
    <s v="2016_1138_1423"/>
    <n v="0.38248560765022199"/>
    <x v="0"/>
    <x v="4"/>
    <x v="53"/>
    <n v="14"/>
    <n v="13"/>
    <n v="0.57575757575757502"/>
    <n v="0.66666666666666496"/>
    <n v="0.76666666666666605"/>
    <n v="6.36666666666666"/>
    <n v="1"/>
    <n v="-0.19090909090909"/>
    <n v="-5.7"/>
    <x v="4"/>
    <x v="53"/>
  </r>
  <r>
    <s v="2016_1138_1425"/>
    <n v="0.218723951340317"/>
    <x v="0"/>
    <x v="4"/>
    <x v="54"/>
    <n v="14"/>
    <n v="8"/>
    <n v="0.57575757575757502"/>
    <n v="0.66666666666666496"/>
    <n v="0.63636363636363602"/>
    <n v="6.0909090909090899"/>
    <n v="6"/>
    <n v="-6.0606060606060497E-2"/>
    <n v="-5.4242424242424203"/>
    <x v="4"/>
    <x v="54"/>
  </r>
  <r>
    <s v="2016_1138_1428"/>
    <n v="0.128457713257039"/>
    <x v="0"/>
    <x v="4"/>
    <x v="55"/>
    <n v="14"/>
    <n v="3"/>
    <n v="0.57575757575757502"/>
    <n v="0.66666666666666496"/>
    <n v="0.75757575757575701"/>
    <n v="7.48484848484848"/>
    <n v="11"/>
    <n v="-0.18181818181818099"/>
    <n v="-6.8181818181818103"/>
    <x v="4"/>
    <x v="55"/>
  </r>
  <r>
    <s v="2016_1138_1433"/>
    <n v="0.21065999753613501"/>
    <x v="0"/>
    <x v="4"/>
    <x v="56"/>
    <n v="14"/>
    <n v="10"/>
    <n v="0.57575757575757502"/>
    <n v="0.66666666666666496"/>
    <n v="0.70588235294117596"/>
    <n v="9.9117647058823497"/>
    <n v="4"/>
    <n v="-0.13012477718359999"/>
    <n v="-9.2450980392156801"/>
    <x v="4"/>
    <x v="56"/>
  </r>
  <r>
    <s v="2016_1138_1435"/>
    <n v="0.21707761383676999"/>
    <x v="0"/>
    <x v="4"/>
    <x v="57"/>
    <n v="14"/>
    <n v="11"/>
    <n v="0.57575757575757502"/>
    <n v="0.66666666666666496"/>
    <n v="0.59375"/>
    <n v="9.40625"/>
    <n v="3"/>
    <n v="-1.7992424242424199E-2"/>
    <n v="-8.7395833333333304"/>
    <x v="4"/>
    <x v="57"/>
  </r>
  <r>
    <s v="2016_1138_1437"/>
    <n v="7.4089365266050894E-2"/>
    <x v="0"/>
    <x v="4"/>
    <x v="58"/>
    <n v="14"/>
    <n v="2"/>
    <n v="0.57575757575757502"/>
    <n v="0.66666666666666496"/>
    <n v="0.85294117647058798"/>
    <n v="13.264705882352899"/>
    <n v="12"/>
    <n v="-0.27718360071301201"/>
    <n v="-12.5980392156862"/>
    <x v="4"/>
    <x v="58"/>
  </r>
  <r>
    <s v="2016_1138_1438"/>
    <n v="7.7814573035609305E-2"/>
    <x v="0"/>
    <x v="4"/>
    <x v="59"/>
    <n v="14"/>
    <n v="1"/>
    <n v="0.57575757575757502"/>
    <n v="0.66666666666666496"/>
    <n v="0.78787878787878696"/>
    <n v="10.6969696969696"/>
    <n v="13"/>
    <n v="-0.21212121212121199"/>
    <n v="-10.030303030302999"/>
    <x v="4"/>
    <x v="59"/>
  </r>
  <r>
    <s v="2016_1138_1451"/>
    <n v="0.445705210040308"/>
    <x v="0"/>
    <x v="4"/>
    <x v="60"/>
    <n v="14"/>
    <n v="15"/>
    <n v="0.57575757575757502"/>
    <n v="0.66666666666666496"/>
    <n v="0.74193548387096697"/>
    <n v="6.06451612903225"/>
    <n v="-1"/>
    <n v="-0.166177908113391"/>
    <n v="-5.3978494623655902"/>
    <x v="4"/>
    <x v="60"/>
  </r>
  <r>
    <s v="2016_1138_1452"/>
    <n v="8.0236520989880503E-2"/>
    <x v="0"/>
    <x v="4"/>
    <x v="61"/>
    <n v="14"/>
    <n v="3"/>
    <n v="0.57575757575757502"/>
    <n v="0.66666666666666496"/>
    <n v="0.76470588235294101"/>
    <n v="12.588235294117601"/>
    <n v="11"/>
    <n v="-0.18894830659536499"/>
    <n v="-11.921568627450901"/>
    <x v="4"/>
    <x v="61"/>
  </r>
  <r>
    <s v="2016_1138_1453"/>
    <n v="0.46665468816431799"/>
    <x v="0"/>
    <x v="4"/>
    <x v="62"/>
    <n v="14"/>
    <n v="14"/>
    <n v="0.57575757575757502"/>
    <n v="0.66666666666666496"/>
    <n v="0.63636363636363602"/>
    <n v="2.6969696969696901"/>
    <n v="0"/>
    <n v="-6.0606060606060497E-2"/>
    <n v="-2.0303030303030298"/>
    <x v="4"/>
    <x v="62"/>
  </r>
  <r>
    <s v="2016_1138_1455"/>
    <n v="0.17647072729751201"/>
    <x v="0"/>
    <x v="4"/>
    <x v="63"/>
    <n v="14"/>
    <n v="11"/>
    <n v="0.57575757575757502"/>
    <n v="0.66666666666666496"/>
    <n v="0.74193548387096697"/>
    <n v="13.709677419354801"/>
    <n v="3"/>
    <n v="-0.166177908113391"/>
    <n v="-13.043010752688099"/>
    <x v="4"/>
    <x v="63"/>
  </r>
  <r>
    <s v="2016_1138_1458"/>
    <n v="0.22572870257918501"/>
    <x v="0"/>
    <x v="4"/>
    <x v="64"/>
    <n v="14"/>
    <n v="7"/>
    <n v="0.57575757575757502"/>
    <n v="0.66666666666666496"/>
    <n v="0.625"/>
    <n v="4.3125"/>
    <n v="7"/>
    <n v="-4.9242424242424199E-2"/>
    <n v="-3.6458333333333299"/>
    <x v="4"/>
    <x v="64"/>
  </r>
  <r>
    <s v="2016_1138_1462"/>
    <n v="9.7204455996268799E-2"/>
    <x v="0"/>
    <x v="4"/>
    <x v="65"/>
    <n v="14"/>
    <n v="2"/>
    <n v="0.57575757575757502"/>
    <n v="0.66666666666666496"/>
    <n v="0.84375"/>
    <n v="10.3125"/>
    <n v="12"/>
    <n v="-0.26799242424242398"/>
    <n v="-9.6458333333333304"/>
    <x v="4"/>
    <x v="65"/>
  </r>
  <r>
    <s v="2016_1138_1463"/>
    <n v="0.25426108550578103"/>
    <x v="0"/>
    <x v="4"/>
    <x v="66"/>
    <n v="14"/>
    <n v="12"/>
    <n v="0.57575757575757502"/>
    <n v="0.66666666666666496"/>
    <n v="0.77777777777777701"/>
    <n v="10.9629629629629"/>
    <n v="2"/>
    <n v="-0.20202020202020199"/>
    <n v="-10.2962962962962"/>
    <x v="4"/>
    <x v="66"/>
  </r>
  <r>
    <s v="2016_1139_1143"/>
    <n v="0.38003911902662502"/>
    <x v="0"/>
    <x v="5"/>
    <x v="5"/>
    <n v="9"/>
    <n v="4"/>
    <n v="0.67741935483870896"/>
    <n v="9.4193548387096708"/>
    <n v="0.69696969696969702"/>
    <n v="8.0909090909090899"/>
    <n v="5"/>
    <n v="-1.9550342130987299E-2"/>
    <n v="1.32844574780058"/>
    <x v="5"/>
    <x v="5"/>
  </r>
  <r>
    <s v="2016_1139_1151"/>
    <n v="0.68764817298344005"/>
    <x v="0"/>
    <x v="5"/>
    <x v="6"/>
    <n v="9"/>
    <n v="12"/>
    <n v="0.67741935483870896"/>
    <n v="9.4193548387096708"/>
    <n v="0.84375"/>
    <n v="7.6875"/>
    <n v="-3"/>
    <n v="-0.16633064516129001"/>
    <n v="1.7318548387096699"/>
    <x v="5"/>
    <x v="6"/>
  </r>
  <r>
    <s v="2016_1139_1153"/>
    <n v="0.47994373953278002"/>
    <x v="0"/>
    <x v="5"/>
    <x v="7"/>
    <n v="9"/>
    <n v="9"/>
    <n v="0.67741935483870896"/>
    <n v="9.4193548387096708"/>
    <n v="0.6875"/>
    <n v="10.312499999999901"/>
    <n v="0"/>
    <n v="-1.00806451612903E-2"/>
    <n v="-0.89314516129031996"/>
    <x v="5"/>
    <x v="7"/>
  </r>
  <r>
    <s v="2016_1139_1160"/>
    <n v="0.58182952476393701"/>
    <x v="0"/>
    <x v="5"/>
    <x v="8"/>
    <n v="9"/>
    <n v="8"/>
    <n v="0.67741935483870896"/>
    <n v="9.4193548387096708"/>
    <n v="0.65625"/>
    <n v="4.75"/>
    <n v="1"/>
    <n v="2.11693548387096E-2"/>
    <n v="4.6693548387096699"/>
    <x v="5"/>
    <x v="8"/>
  </r>
  <r>
    <s v="2016_1139_1163"/>
    <n v="0.48561333223167402"/>
    <x v="0"/>
    <x v="5"/>
    <x v="9"/>
    <n v="9"/>
    <n v="9"/>
    <n v="0.67741935483870896"/>
    <n v="9.4193548387096708"/>
    <n v="0.70588235294117596"/>
    <n v="10.323529411764699"/>
    <n v="0"/>
    <n v="-2.8462998102466799E-2"/>
    <n v="-0.90417457305502802"/>
    <x v="5"/>
    <x v="9"/>
  </r>
  <r>
    <s v="2016_1139_1167"/>
    <n v="0.71975993460910304"/>
    <x v="0"/>
    <x v="5"/>
    <x v="10"/>
    <n v="9"/>
    <n v="15"/>
    <n v="0.67741935483870896"/>
    <n v="9.4193548387096708"/>
    <n v="0.72413793103448199"/>
    <n v="8.4827586206896495"/>
    <n v="-6"/>
    <n v="-4.6718576195773097E-2"/>
    <n v="0.93659621802002302"/>
    <x v="5"/>
    <x v="10"/>
  </r>
  <r>
    <s v="2016_1139_1173"/>
    <n v="0.52177250925479901"/>
    <x v="0"/>
    <x v="5"/>
    <x v="11"/>
    <n v="9"/>
    <n v="7"/>
    <n v="0.67741935483870896"/>
    <n v="9.4193548387096708"/>
    <n v="0.78125"/>
    <n v="7.375"/>
    <n v="2"/>
    <n v="-0.10383064516128999"/>
    <n v="2.0443548387096699"/>
    <x v="5"/>
    <x v="11"/>
  </r>
  <r>
    <s v="2016_1139_1181"/>
    <n v="0.34848564210855698"/>
    <x v="0"/>
    <x v="5"/>
    <x v="12"/>
    <n v="9"/>
    <n v="4"/>
    <n v="0.67741935483870896"/>
    <n v="9.4193548387096708"/>
    <n v="0.69696969696969702"/>
    <n v="9.3939393939393891"/>
    <n v="5"/>
    <n v="-1.9550342130987299E-2"/>
    <n v="2.5415444770283398E-2"/>
    <x v="5"/>
    <x v="12"/>
  </r>
  <r>
    <s v="2016_1139_1192"/>
    <n v="0.87083284454084098"/>
    <x v="0"/>
    <x v="5"/>
    <x v="13"/>
    <n v="9"/>
    <n v="16"/>
    <n v="0.67741935483870896"/>
    <n v="9.4193548387096708"/>
    <n v="0.54838709677419295"/>
    <n v="-1.6774193548387"/>
    <n v="-7"/>
    <n v="0.12903225806451599"/>
    <n v="11.096774193548301"/>
    <x v="5"/>
    <x v="13"/>
  </r>
  <r>
    <s v="2016_1139_1195"/>
    <n v="0.81037355377140297"/>
    <x v="0"/>
    <x v="5"/>
    <x v="14"/>
    <n v="9"/>
    <n v="16"/>
    <n v="0.67741935483870896"/>
    <n v="9.4193548387096708"/>
    <n v="0.55172413793103403"/>
    <n v="2.72413793103448"/>
    <n v="-7"/>
    <n v="0.12569521690767499"/>
    <n v="6.6952169076751904"/>
    <x v="5"/>
    <x v="14"/>
  </r>
  <r>
    <s v="2016_1139_1201"/>
    <n v="0.79081144133445103"/>
    <x v="0"/>
    <x v="5"/>
    <x v="15"/>
    <n v="9"/>
    <n v="14"/>
    <n v="0.67741935483870896"/>
    <n v="9.4193548387096708"/>
    <n v="0.71875"/>
    <n v="3.4687499999999898"/>
    <n v="-5"/>
    <n v="-4.13306451612903E-2"/>
    <n v="5.9506048387096699"/>
    <x v="5"/>
    <x v="15"/>
  </r>
  <r>
    <s v="2016_1139_1211"/>
    <n v="0.51198835643124796"/>
    <x v="0"/>
    <x v="5"/>
    <x v="16"/>
    <n v="9"/>
    <n v="11"/>
    <n v="0.67741935483870896"/>
    <n v="9.4193548387096708"/>
    <n v="0.78125"/>
    <n v="12.75"/>
    <n v="-2"/>
    <n v="-0.10383064516128999"/>
    <n v="-3.3306451612903198"/>
    <x v="5"/>
    <x v="16"/>
  </r>
  <r>
    <s v="2016_1139_1214"/>
    <n v="0.85721166520500602"/>
    <x v="0"/>
    <x v="5"/>
    <x v="17"/>
    <n v="9"/>
    <n v="16"/>
    <n v="0.67741935483870896"/>
    <n v="9.4193548387096708"/>
    <n v="0.66666666666666596"/>
    <n v="0.9"/>
    <n v="-7"/>
    <n v="1.0752688172042999E-2"/>
    <n v="8.5193548387096705"/>
    <x v="5"/>
    <x v="17"/>
  </r>
  <r>
    <s v="2016_1139_1218"/>
    <n v="0.64129500243513704"/>
    <x v="0"/>
    <x v="5"/>
    <x v="18"/>
    <n v="9"/>
    <n v="13"/>
    <n v="0.67741935483870896"/>
    <n v="9.4193548387096708"/>
    <n v="0.83333333333333304"/>
    <n v="10.8"/>
    <n v="-4"/>
    <n v="-0.15591397849462299"/>
    <n v="-1.3806451612903201"/>
    <x v="5"/>
    <x v="18"/>
  </r>
  <r>
    <s v="2016_1139_1221"/>
    <n v="0.88335505378230705"/>
    <x v="0"/>
    <x v="5"/>
    <x v="19"/>
    <n v="9"/>
    <n v="16"/>
    <n v="0.67741935483870896"/>
    <n v="9.4193548387096708"/>
    <n v="0.42424242424242398"/>
    <n v="-4.3333333333333304"/>
    <n v="-7"/>
    <n v="0.25317693059628499"/>
    <n v="13.752688172042999"/>
    <x v="5"/>
    <x v="19"/>
  </r>
  <r>
    <s v="2016_1139_1231"/>
    <n v="0.309605605588883"/>
    <x v="0"/>
    <x v="5"/>
    <x v="20"/>
    <n v="9"/>
    <n v="5"/>
    <n v="0.67741935483870896"/>
    <n v="9.4193548387096708"/>
    <n v="0.78125"/>
    <n v="13.374999999999901"/>
    <n v="4"/>
    <n v="-0.10383064516128999"/>
    <n v="-3.9556451612903198"/>
    <x v="5"/>
    <x v="20"/>
  </r>
  <r>
    <s v="2016_1139_1233"/>
    <n v="0.71104329163453495"/>
    <x v="0"/>
    <x v="5"/>
    <x v="21"/>
    <n v="9"/>
    <n v="13"/>
    <n v="0.67741935483870896"/>
    <n v="9.4193548387096708"/>
    <n v="0.6875"/>
    <n v="5.9375"/>
    <n v="-4"/>
    <n v="-1.00806451612903E-2"/>
    <n v="3.4818548387096699"/>
    <x v="5"/>
    <x v="21"/>
  </r>
  <r>
    <s v="2016_1139_1234"/>
    <n v="0.43583347991183702"/>
    <x v="0"/>
    <x v="5"/>
    <x v="22"/>
    <n v="9"/>
    <n v="7"/>
    <n v="0.67741935483870896"/>
    <n v="9.4193548387096708"/>
    <n v="0.67741935483870896"/>
    <n v="9.3870967741935392"/>
    <n v="2"/>
    <n v="0"/>
    <n v="3.2258064516129802E-2"/>
    <x v="5"/>
    <x v="22"/>
  </r>
  <r>
    <s v="2016_1139_1235"/>
    <n v="0.39770198601422801"/>
    <x v="0"/>
    <x v="5"/>
    <x v="23"/>
    <n v="9"/>
    <n v="4"/>
    <n v="0.67741935483870896"/>
    <n v="9.4193548387096708"/>
    <n v="0.65625"/>
    <n v="6.875"/>
    <n v="5"/>
    <n v="2.11693548387096E-2"/>
    <n v="2.5443548387096699"/>
    <x v="5"/>
    <x v="23"/>
  </r>
  <r>
    <s v="2016_1139_1242"/>
    <n v="0.244731581207347"/>
    <x v="0"/>
    <x v="5"/>
    <x v="24"/>
    <n v="9"/>
    <n v="1"/>
    <n v="0.67741935483870896"/>
    <n v="9.4193548387096708"/>
    <n v="0.87878787878787801"/>
    <n v="12.6969696969696"/>
    <n v="8"/>
    <n v="-0.20136852394916899"/>
    <n v="-3.27761485826001"/>
    <x v="5"/>
    <x v="24"/>
  </r>
  <r>
    <s v="2016_1139_1246"/>
    <n v="0.32108000057804098"/>
    <x v="0"/>
    <x v="5"/>
    <x v="25"/>
    <n v="9"/>
    <n v="4"/>
    <n v="0.67741935483870896"/>
    <n v="9.4193548387096708"/>
    <n v="0.76470588235294101"/>
    <n v="11.4117647058823"/>
    <n v="5"/>
    <n v="-8.7286527514231493E-2"/>
    <n v="-1.99240986717267"/>
    <x v="5"/>
    <x v="25"/>
  </r>
  <r>
    <s v="2016_1139_1268"/>
    <n v="0.401804796042672"/>
    <x v="0"/>
    <x v="5"/>
    <x v="26"/>
    <n v="9"/>
    <n v="5"/>
    <n v="0.67741935483870896"/>
    <n v="9.4193548387096708"/>
    <n v="0.75"/>
    <n v="9.125"/>
    <n v="4"/>
    <n v="-7.25806451612903E-2"/>
    <n v="0.29435483870967699"/>
    <x v="5"/>
    <x v="26"/>
  </r>
  <r>
    <s v="2016_1139_1274"/>
    <n v="0.35752981995467797"/>
    <x v="0"/>
    <x v="5"/>
    <x v="27"/>
    <n v="9"/>
    <n v="3"/>
    <n v="0.67741935483870896"/>
    <n v="9.4193548387096708"/>
    <n v="0.78125"/>
    <n v="8.8125"/>
    <n v="6"/>
    <n v="-0.10383064516128999"/>
    <n v="0.60685483870967705"/>
    <x v="5"/>
    <x v="27"/>
  </r>
  <r>
    <s v="2016_1139_1276"/>
    <n v="0.63197183341162699"/>
    <x v="0"/>
    <x v="5"/>
    <x v="28"/>
    <n v="9"/>
    <n v="11"/>
    <n v="0.67741935483870896"/>
    <n v="9.4193548387096708"/>
    <n v="0.63636363636363602"/>
    <n v="6.2424242424242404"/>
    <n v="-2"/>
    <n v="4.1055718475073201E-2"/>
    <n v="3.17693059628543"/>
    <x v="5"/>
    <x v="28"/>
  </r>
  <r>
    <s v="2016_1139_1277"/>
    <n v="0.19537430893600999"/>
    <x v="0"/>
    <x v="5"/>
    <x v="29"/>
    <n v="9"/>
    <n v="2"/>
    <n v="0.67741935483870896"/>
    <n v="9.4193548387096708"/>
    <n v="0.85294117647058798"/>
    <n v="16.3823529411764"/>
    <n v="7"/>
    <n v="-0.17552182163187799"/>
    <n v="-6.9629981024667904"/>
    <x v="5"/>
    <x v="29"/>
  </r>
  <r>
    <s v="2016_1139_1292"/>
    <n v="0.79949876055952995"/>
    <x v="0"/>
    <x v="5"/>
    <x v="30"/>
    <n v="9"/>
    <n v="15"/>
    <n v="0.67741935483870896"/>
    <n v="9.4193548387096708"/>
    <n v="0.70967741935483797"/>
    <n v="4.0967741935483799"/>
    <n v="-6"/>
    <n v="-3.2258064516129101E-2"/>
    <n v="5.32258064516129"/>
    <x v="5"/>
    <x v="30"/>
  </r>
  <r>
    <s v="2016_1139_1314"/>
    <n v="0.23151003069253501"/>
    <x v="0"/>
    <x v="5"/>
    <x v="31"/>
    <n v="9"/>
    <n v="1"/>
    <n v="0.67741935483870896"/>
    <n v="9.4193548387096708"/>
    <n v="0.82352941176470495"/>
    <n v="12.705882352941099"/>
    <n v="8"/>
    <n v="-0.14611005692599599"/>
    <n v="-3.2865275142314898"/>
    <x v="5"/>
    <x v="31"/>
  </r>
  <r>
    <s v="2016_1139_1320"/>
    <n v="0.67010886955182203"/>
    <x v="0"/>
    <x v="5"/>
    <x v="32"/>
    <n v="9"/>
    <n v="11"/>
    <n v="0.67741935483870896"/>
    <n v="9.4193548387096708"/>
    <n v="0.63636363636363602"/>
    <n v="4.6363636363636296"/>
    <n v="-2"/>
    <n v="4.1055718475073201E-2"/>
    <n v="4.7829912023460404"/>
    <x v="5"/>
    <x v="32"/>
  </r>
  <r>
    <s v="2016_1139_1323"/>
    <n v="0.50738230189182298"/>
    <x v="0"/>
    <x v="5"/>
    <x v="33"/>
    <n v="9"/>
    <n v="6"/>
    <n v="0.67741935483870896"/>
    <n v="9.4193548387096708"/>
    <n v="0.65625"/>
    <n v="5.125"/>
    <n v="3"/>
    <n v="2.11693548387096E-2"/>
    <n v="4.2943548387096699"/>
    <x v="5"/>
    <x v="33"/>
  </r>
  <r>
    <s v="2016_1139_1328"/>
    <n v="0.30200617496944998"/>
    <x v="0"/>
    <x v="5"/>
    <x v="34"/>
    <n v="9"/>
    <n v="2"/>
    <n v="0.67741935483870896"/>
    <n v="9.4193548387096708"/>
    <n v="0.78125"/>
    <n v="9.96875"/>
    <n v="7"/>
    <n v="-0.10383064516128999"/>
    <n v="-0.54939516129032195"/>
    <x v="5"/>
    <x v="34"/>
  </r>
  <r>
    <s v="2016_1139_1332"/>
    <n v="0.30261124756902003"/>
    <x v="0"/>
    <x v="5"/>
    <x v="35"/>
    <n v="9"/>
    <n v="1"/>
    <n v="0.67741935483870896"/>
    <n v="9.4193548387096708"/>
    <n v="0.81818181818181801"/>
    <n v="9.1515151515151505"/>
    <n v="8"/>
    <n v="-0.14076246334310799"/>
    <n v="0.267839687194525"/>
    <x v="5"/>
    <x v="35"/>
  </r>
  <r>
    <s v="2016_1139_1333"/>
    <n v="0.61619208185591101"/>
    <x v="0"/>
    <x v="5"/>
    <x v="36"/>
    <n v="9"/>
    <n v="7"/>
    <n v="0.67741935483870896"/>
    <n v="9.4193548387096708"/>
    <n v="0.6"/>
    <n v="1.43333333333333"/>
    <n v="2"/>
    <n v="7.7419354838709598E-2"/>
    <n v="7.9860215053763399"/>
    <x v="5"/>
    <x v="36"/>
  </r>
  <r>
    <s v="2016_1139_1338"/>
    <n v="0.583057475555114"/>
    <x v="0"/>
    <x v="5"/>
    <x v="37"/>
    <n v="9"/>
    <n v="10"/>
    <n v="0.67741935483870896"/>
    <n v="9.4193548387096708"/>
    <n v="0.64516129032257996"/>
    <n v="7.06451612903225"/>
    <n v="-1"/>
    <n v="3.2258064516128997E-2"/>
    <n v="2.3548387096774199"/>
    <x v="5"/>
    <x v="37"/>
  </r>
  <r>
    <s v="2016_1139_1344"/>
    <n v="0.63805880952470095"/>
    <x v="0"/>
    <x v="5"/>
    <x v="38"/>
    <n v="9"/>
    <n v="9"/>
    <n v="0.67741935483870896"/>
    <n v="9.4193548387096708"/>
    <n v="0.69696969696969702"/>
    <n v="4.2424242424242404"/>
    <n v="0"/>
    <n v="-1.9550342130987299E-2"/>
    <n v="5.1769305962854304"/>
    <x v="5"/>
    <x v="38"/>
  </r>
  <r>
    <s v="2016_1139_1345"/>
    <n v="0.31010853300576002"/>
    <x v="0"/>
    <x v="5"/>
    <x v="39"/>
    <n v="9"/>
    <n v="5"/>
    <n v="0.67741935483870896"/>
    <n v="9.4193548387096708"/>
    <n v="0.76470588235294101"/>
    <n v="13.147058823529401"/>
    <n v="4"/>
    <n v="-8.7286527514231493E-2"/>
    <n v="-3.7277039848197302"/>
    <x v="5"/>
    <x v="39"/>
  </r>
  <r>
    <s v="2016_1139_1355"/>
    <n v="0.68299985241512295"/>
    <x v="0"/>
    <x v="5"/>
    <x v="40"/>
    <n v="9"/>
    <n v="12"/>
    <n v="0.67741935483870896"/>
    <n v="9.4193548387096708"/>
    <n v="0.77419354838709598"/>
    <n v="7.0322580645161201"/>
    <n v="-3"/>
    <n v="-9.6774193548387094E-2"/>
    <n v="2.38709677419354"/>
    <x v="5"/>
    <x v="40"/>
  </r>
  <r>
    <s v="2016_1139_1371"/>
    <n v="0.48964357281867699"/>
    <x v="0"/>
    <x v="5"/>
    <x v="41"/>
    <n v="9"/>
    <n v="6"/>
    <n v="0.67741935483870896"/>
    <n v="9.4193548387096708"/>
    <n v="0.75757575757575701"/>
    <n v="7.0606060606060597"/>
    <n v="3"/>
    <n v="-8.0156402737047897E-2"/>
    <n v="2.3587487781036098"/>
    <x v="5"/>
    <x v="41"/>
  </r>
  <r>
    <s v="2016_1139_1372"/>
    <n v="0.55653987289880302"/>
    <x v="0"/>
    <x v="5"/>
    <x v="42"/>
    <n v="9"/>
    <n v="14"/>
    <n v="0.67741935483870896"/>
    <n v="9.4193548387096708"/>
    <n v="0.82142857142857095"/>
    <n v="15.285714285714199"/>
    <n v="-5"/>
    <n v="-0.14400921658986099"/>
    <n v="-5.8663594470045997"/>
    <x v="5"/>
    <x v="42"/>
  </r>
  <r>
    <s v="2016_1139_1380"/>
    <n v="0.83495051456940805"/>
    <x v="0"/>
    <x v="5"/>
    <x v="43"/>
    <n v="9"/>
    <n v="16"/>
    <n v="0.67741935483870896"/>
    <n v="9.4193548387096708"/>
    <n v="0.61290322580645096"/>
    <n v="1.87096774193548"/>
    <n v="-7"/>
    <n v="6.4516129032257993E-2"/>
    <n v="7.5483870967741904"/>
    <x v="5"/>
    <x v="43"/>
  </r>
  <r>
    <s v="2016_1139_1386"/>
    <n v="0.55058860067301096"/>
    <x v="0"/>
    <x v="5"/>
    <x v="44"/>
    <n v="9"/>
    <n v="8"/>
    <n v="0.67741935483870896"/>
    <n v="9.4193548387096708"/>
    <n v="0.79411764705882304"/>
    <n v="7.6764705882352899"/>
    <n v="1"/>
    <n v="-0.11669829222011301"/>
    <n v="1.74288425047438"/>
    <x v="5"/>
    <x v="44"/>
  </r>
  <r>
    <s v="2016_1139_1392"/>
    <n v="0.64418172767292503"/>
    <x v="0"/>
    <x v="5"/>
    <x v="45"/>
    <n v="9"/>
    <n v="13"/>
    <n v="0.67741935483870896"/>
    <n v="9.4193548387096708"/>
    <n v="0.8"/>
    <n v="10.2666666666666"/>
    <n v="-4"/>
    <n v="-0.12258064516129"/>
    <n v="-0.84731182795698901"/>
    <x v="5"/>
    <x v="45"/>
  </r>
  <r>
    <s v="2016_1139_1393"/>
    <n v="0.63108320958417796"/>
    <x v="0"/>
    <x v="5"/>
    <x v="46"/>
    <n v="9"/>
    <n v="10"/>
    <n v="0.67741935483870896"/>
    <n v="9.4193548387096708"/>
    <n v="0.59375"/>
    <n v="4.5"/>
    <n v="-1"/>
    <n v="8.3669354838709603E-2"/>
    <n v="4.9193548387096699"/>
    <x v="5"/>
    <x v="46"/>
  </r>
  <r>
    <s v="2016_1139_1396"/>
    <n v="0.723334056770497"/>
    <x v="0"/>
    <x v="5"/>
    <x v="47"/>
    <n v="9"/>
    <n v="10"/>
    <n v="0.67741935483870896"/>
    <n v="9.4193548387096708"/>
    <n v="0.65625"/>
    <n v="1.21874999999999"/>
    <n v="-1"/>
    <n v="2.11693548387096E-2"/>
    <n v="8.2006048387096797"/>
    <x v="5"/>
    <x v="47"/>
  </r>
  <r>
    <s v="2016_1139_1400"/>
    <n v="0.54533285551384703"/>
    <x v="0"/>
    <x v="5"/>
    <x v="48"/>
    <n v="9"/>
    <n v="6"/>
    <n v="0.67741935483870896"/>
    <n v="9.4193548387096708"/>
    <n v="0.625"/>
    <n v="3.28125"/>
    <n v="3"/>
    <n v="5.2419354838709603E-2"/>
    <n v="6.1381048387096699"/>
    <x v="5"/>
    <x v="48"/>
  </r>
  <r>
    <s v="2016_1139_1401"/>
    <n v="0.31608130808387502"/>
    <x v="0"/>
    <x v="5"/>
    <x v="49"/>
    <n v="9"/>
    <n v="3"/>
    <n v="0.67741935483870896"/>
    <n v="9.4193548387096708"/>
    <n v="0.76470588235294101"/>
    <n v="10.3823529411764"/>
    <n v="6"/>
    <n v="-8.7286527514231493E-2"/>
    <n v="-0.96299810246679296"/>
    <x v="5"/>
    <x v="49"/>
  </r>
  <r>
    <s v="2016_1139_1403"/>
    <n v="0.62347200384742996"/>
    <x v="0"/>
    <x v="5"/>
    <x v="50"/>
    <n v="9"/>
    <n v="8"/>
    <n v="0.67741935483870896"/>
    <n v="9.4193548387096708"/>
    <n v="0.61290322580645096"/>
    <n v="2.54838709677419"/>
    <n v="1"/>
    <n v="6.4516129032257993E-2"/>
    <n v="6.8709677419354804"/>
    <x v="5"/>
    <x v="50"/>
  </r>
  <r>
    <s v="2016_1139_1409"/>
    <n v="0.67981244994825296"/>
    <x v="0"/>
    <x v="5"/>
    <x v="51"/>
    <n v="9"/>
    <n v="11"/>
    <n v="0.67741935483870896"/>
    <n v="9.4193548387096708"/>
    <n v="0.64516129032257996"/>
    <n v="4.32258064516129"/>
    <n v="-2"/>
    <n v="3.2258064516128997E-2"/>
    <n v="5.0967741935483799"/>
    <x v="5"/>
    <x v="51"/>
  </r>
  <r>
    <s v="2016_1139_1421"/>
    <n v="0.76093805562832895"/>
    <x v="0"/>
    <x v="5"/>
    <x v="52"/>
    <n v="9"/>
    <n v="15"/>
    <n v="0.67741935483870896"/>
    <n v="9.4193548387096708"/>
    <n v="0.64516129032257996"/>
    <n v="5.4516129032257998"/>
    <n v="-6"/>
    <n v="3.2258064516128997E-2"/>
    <n v="3.9677419354838701"/>
    <x v="5"/>
    <x v="52"/>
  </r>
  <r>
    <s v="2016_1139_1423"/>
    <n v="0.72275807443457596"/>
    <x v="0"/>
    <x v="5"/>
    <x v="53"/>
    <n v="9"/>
    <n v="13"/>
    <n v="0.67741935483870896"/>
    <n v="9.4193548387096708"/>
    <n v="0.76666666666666605"/>
    <n v="6.36666666666666"/>
    <n v="-4"/>
    <n v="-8.9247311827957004E-2"/>
    <n v="3.0526881720430099"/>
    <x v="5"/>
    <x v="53"/>
  </r>
  <r>
    <s v="2016_1139_1425"/>
    <n v="0.54096320994833902"/>
    <x v="0"/>
    <x v="5"/>
    <x v="54"/>
    <n v="9"/>
    <n v="8"/>
    <n v="0.67741935483870896"/>
    <n v="9.4193548387096708"/>
    <n v="0.63636363636363602"/>
    <n v="6.0909090909090899"/>
    <n v="1"/>
    <n v="4.1055718475073201E-2"/>
    <n v="3.32844574780058"/>
    <x v="5"/>
    <x v="54"/>
  </r>
  <r>
    <s v="2016_1139_1428"/>
    <n v="0.38272916830402798"/>
    <x v="0"/>
    <x v="5"/>
    <x v="55"/>
    <n v="9"/>
    <n v="3"/>
    <n v="0.67741935483870896"/>
    <n v="9.4193548387096708"/>
    <n v="0.75757575757575701"/>
    <n v="7.48484848484848"/>
    <n v="6"/>
    <n v="-8.0156402737047897E-2"/>
    <n v="1.93450635386119"/>
    <x v="5"/>
    <x v="55"/>
  </r>
  <r>
    <s v="2016_1139_1433"/>
    <n v="0.52903952081536498"/>
    <x v="0"/>
    <x v="5"/>
    <x v="56"/>
    <n v="9"/>
    <n v="10"/>
    <n v="0.67741935483870896"/>
    <n v="9.4193548387096708"/>
    <n v="0.70588235294117596"/>
    <n v="9.9117647058823497"/>
    <n v="-1"/>
    <n v="-2.8462998102466799E-2"/>
    <n v="-0.49240986717267499"/>
    <x v="5"/>
    <x v="56"/>
  </r>
  <r>
    <s v="2016_1139_1435"/>
    <n v="0.53852051611223695"/>
    <x v="0"/>
    <x v="5"/>
    <x v="57"/>
    <n v="9"/>
    <n v="11"/>
    <n v="0.67741935483870896"/>
    <n v="9.4193548387096708"/>
    <n v="0.59375"/>
    <n v="9.40625"/>
    <n v="-2"/>
    <n v="8.3669354838709603E-2"/>
    <n v="1.31048387096779E-2"/>
    <x v="5"/>
    <x v="57"/>
  </r>
  <r>
    <s v="2016_1139_1437"/>
    <n v="0.25174768282027299"/>
    <x v="0"/>
    <x v="5"/>
    <x v="58"/>
    <n v="9"/>
    <n v="2"/>
    <n v="0.67741935483870896"/>
    <n v="9.4193548387096708"/>
    <n v="0.85294117647058798"/>
    <n v="13.264705882352899"/>
    <n v="7"/>
    <n v="-0.17552182163187799"/>
    <n v="-3.8453510436432601"/>
    <x v="5"/>
    <x v="58"/>
  </r>
  <r>
    <s v="2016_1139_1438"/>
    <n v="0.26191960132863201"/>
    <x v="0"/>
    <x v="5"/>
    <x v="59"/>
    <n v="9"/>
    <n v="1"/>
    <n v="0.67741935483870896"/>
    <n v="9.4193548387096708"/>
    <n v="0.78787878787878696"/>
    <n v="10.6969696969696"/>
    <n v="8"/>
    <n v="-0.11045943304007801"/>
    <n v="-1.27761485826001"/>
    <x v="5"/>
    <x v="59"/>
  </r>
  <r>
    <s v="2016_1139_1451"/>
    <n v="0.77192818469922997"/>
    <x v="0"/>
    <x v="5"/>
    <x v="60"/>
    <n v="9"/>
    <n v="15"/>
    <n v="0.67741935483870896"/>
    <n v="9.4193548387096708"/>
    <n v="0.74193548387096697"/>
    <n v="6.06451612903225"/>
    <n v="-6"/>
    <n v="-6.4516129032258104E-2"/>
    <n v="3.3548387096774102"/>
    <x v="5"/>
    <x v="60"/>
  </r>
  <r>
    <s v="2016_1139_1452"/>
    <n v="0.26842781607469302"/>
    <x v="0"/>
    <x v="5"/>
    <x v="61"/>
    <n v="9"/>
    <n v="3"/>
    <n v="0.67741935483870896"/>
    <n v="9.4193548387096708"/>
    <n v="0.76470588235294101"/>
    <n v="12.588235294117601"/>
    <n v="6"/>
    <n v="-8.7286527514231493E-2"/>
    <n v="-3.1688804554079599"/>
    <x v="5"/>
    <x v="61"/>
  </r>
  <r>
    <s v="2016_1139_1453"/>
    <n v="0.78646473100537095"/>
    <x v="0"/>
    <x v="5"/>
    <x v="62"/>
    <n v="9"/>
    <n v="14"/>
    <n v="0.67741935483870896"/>
    <n v="9.4193548387096708"/>
    <n v="0.63636363636363602"/>
    <n v="2.6969696969696901"/>
    <n v="-5"/>
    <n v="4.1055718475073201E-2"/>
    <n v="6.7223851417399798"/>
    <x v="5"/>
    <x v="62"/>
  </r>
  <r>
    <s v="2016_1139_1455"/>
    <n v="0.47415974130431698"/>
    <x v="0"/>
    <x v="5"/>
    <x v="63"/>
    <n v="9"/>
    <n v="11"/>
    <n v="0.67741935483870896"/>
    <n v="9.4193548387096708"/>
    <n v="0.74193548387096697"/>
    <n v="13.709677419354801"/>
    <n v="-2"/>
    <n v="-6.4516129032258104E-2"/>
    <n v="-4.2903225806451601"/>
    <x v="5"/>
    <x v="63"/>
  </r>
  <r>
    <s v="2016_1139_1458"/>
    <n v="0.55100489957978105"/>
    <x v="0"/>
    <x v="5"/>
    <x v="64"/>
    <n v="9"/>
    <n v="7"/>
    <n v="0.67741935483870896"/>
    <n v="9.4193548387096708"/>
    <n v="0.625"/>
    <n v="4.3125"/>
    <n v="2"/>
    <n v="5.2419354838709603E-2"/>
    <n v="5.1068548387096699"/>
    <x v="5"/>
    <x v="64"/>
  </r>
  <r>
    <s v="2016_1139_1462"/>
    <n v="0.31164859189087801"/>
    <x v="0"/>
    <x v="5"/>
    <x v="65"/>
    <n v="9"/>
    <n v="2"/>
    <n v="0.67741935483870896"/>
    <n v="9.4193548387096708"/>
    <n v="0.84375"/>
    <n v="10.3125"/>
    <n v="7"/>
    <n v="-0.16633064516129001"/>
    <n v="-0.89314516129032195"/>
    <x v="5"/>
    <x v="65"/>
  </r>
  <r>
    <s v="2016_1139_1463"/>
    <n v="0.58932036384493403"/>
    <x v="0"/>
    <x v="5"/>
    <x v="66"/>
    <n v="9"/>
    <n v="12"/>
    <n v="0.67741935483870896"/>
    <n v="9.4193548387096708"/>
    <n v="0.77777777777777701"/>
    <n v="10.9629629629629"/>
    <n v="-3"/>
    <n v="-0.10035842293906801"/>
    <n v="-1.54360812425328"/>
    <x v="5"/>
    <x v="66"/>
  </r>
  <r>
    <s v="2016_1143_1151"/>
    <n v="0.78222347814906301"/>
    <x v="0"/>
    <x v="6"/>
    <x v="6"/>
    <n v="4"/>
    <n v="12"/>
    <n v="0.69696969696969702"/>
    <n v="8.0909090909090899"/>
    <n v="0.84375"/>
    <n v="7.6875"/>
    <n v="-8"/>
    <n v="-0.14678030303030201"/>
    <n v="0.40340909090909099"/>
    <x v="6"/>
    <x v="6"/>
  </r>
  <r>
    <s v="2016_1143_1153"/>
    <n v="0.60090672797010003"/>
    <x v="0"/>
    <x v="6"/>
    <x v="7"/>
    <n v="4"/>
    <n v="9"/>
    <n v="0.69696969696969702"/>
    <n v="8.0909090909090899"/>
    <n v="0.6875"/>
    <n v="10.312499999999901"/>
    <n v="-5"/>
    <n v="9.4696969696970099E-3"/>
    <n v="-2.2215909090908998"/>
    <x v="6"/>
    <x v="7"/>
  </r>
  <r>
    <s v="2016_1143_1160"/>
    <n v="0.69420083575166702"/>
    <x v="0"/>
    <x v="6"/>
    <x v="8"/>
    <n v="4"/>
    <n v="8"/>
    <n v="0.69696969696969702"/>
    <n v="8.0909090909090899"/>
    <n v="0.65625"/>
    <n v="4.75"/>
    <n v="-4"/>
    <n v="4.0719696969697003E-2"/>
    <n v="3.3409090909090899"/>
    <x v="6"/>
    <x v="8"/>
  </r>
  <r>
    <s v="2016_1143_1163"/>
    <n v="0.606341378437812"/>
    <x v="0"/>
    <x v="6"/>
    <x v="9"/>
    <n v="4"/>
    <n v="9"/>
    <n v="0.69696969696969702"/>
    <n v="8.0909090909090899"/>
    <n v="0.70588235294117596"/>
    <n v="10.323529411764699"/>
    <n v="-5"/>
    <n v="-8.9126559714794995E-3"/>
    <n v="-2.2326203208556099"/>
    <x v="6"/>
    <x v="9"/>
  </r>
  <r>
    <s v="2016_1143_1167"/>
    <n v="0.80729529626680796"/>
    <x v="0"/>
    <x v="6"/>
    <x v="10"/>
    <n v="4"/>
    <n v="15"/>
    <n v="0.69696969696969702"/>
    <n v="8.0909090909090899"/>
    <n v="0.72413793103448199"/>
    <n v="8.4827586206896495"/>
    <n v="-11"/>
    <n v="-2.7168234064785701E-2"/>
    <n v="-0.39184952978056298"/>
    <x v="6"/>
    <x v="10"/>
  </r>
  <r>
    <s v="2016_1143_1173"/>
    <n v="0.64030240018034001"/>
    <x v="0"/>
    <x v="6"/>
    <x v="11"/>
    <n v="4"/>
    <n v="7"/>
    <n v="0.69696969696969702"/>
    <n v="8.0909090909090899"/>
    <n v="0.78125"/>
    <n v="7.375"/>
    <n v="-3"/>
    <n v="-8.42803030303029E-2"/>
    <n v="0.71590909090909105"/>
    <x v="6"/>
    <x v="11"/>
  </r>
  <r>
    <s v="2016_1143_1181"/>
    <n v="0.46600463879413501"/>
    <x v="0"/>
    <x v="6"/>
    <x v="12"/>
    <n v="4"/>
    <n v="4"/>
    <n v="0.69696969696969702"/>
    <n v="8.0909090909090899"/>
    <n v="0.69696969696969702"/>
    <n v="9.3939393939393891"/>
    <n v="0"/>
    <n v="0"/>
    <n v="-1.3030303030303001"/>
    <x v="6"/>
    <x v="12"/>
  </r>
  <r>
    <s v="2016_1143_1192"/>
    <n v="0.916631812956615"/>
    <x v="0"/>
    <x v="6"/>
    <x v="13"/>
    <n v="4"/>
    <n v="16"/>
    <n v="0.69696969696969702"/>
    <n v="8.0909090909090899"/>
    <n v="0.54838709677419295"/>
    <n v="-1.6774193548387"/>
    <n v="-12"/>
    <n v="0.14858260019550301"/>
    <n v="9.7683284457477999"/>
    <x v="6"/>
    <x v="13"/>
  </r>
  <r>
    <s v="2016_1143_1195"/>
    <n v="0.87450401254969001"/>
    <x v="0"/>
    <x v="6"/>
    <x v="14"/>
    <n v="4"/>
    <n v="16"/>
    <n v="0.69696969696969702"/>
    <n v="8.0909090909090899"/>
    <n v="0.55172413793103403"/>
    <n v="2.72413793103448"/>
    <n v="-12"/>
    <n v="0.14524555903866199"/>
    <n v="5.3667711598745997"/>
    <x v="6"/>
    <x v="14"/>
  </r>
  <r>
    <s v="2016_1143_1201"/>
    <n v="0.86047679629826002"/>
    <x v="0"/>
    <x v="6"/>
    <x v="15"/>
    <n v="4"/>
    <n v="14"/>
    <n v="0.69696969696969702"/>
    <n v="8.0909090909090899"/>
    <n v="0.71875"/>
    <n v="3.4687499999999898"/>
    <n v="-10"/>
    <n v="-2.17803030303029E-2"/>
    <n v="4.6221590909090899"/>
    <x v="6"/>
    <x v="15"/>
  </r>
  <r>
    <s v="2016_1143_1211"/>
    <n v="0.63121599416881302"/>
    <x v="0"/>
    <x v="6"/>
    <x v="16"/>
    <n v="4"/>
    <n v="11"/>
    <n v="0.69696969696969702"/>
    <n v="8.0909090909090899"/>
    <n v="0.78125"/>
    <n v="12.75"/>
    <n v="-7"/>
    <n v="-8.42803030303029E-2"/>
    <n v="-4.6590909090909003"/>
    <x v="6"/>
    <x v="16"/>
  </r>
  <r>
    <s v="2016_1143_1214"/>
    <n v="0.90734369251973102"/>
    <x v="0"/>
    <x v="6"/>
    <x v="17"/>
    <n v="4"/>
    <n v="16"/>
    <n v="0.69696969696969702"/>
    <n v="8.0909090909090899"/>
    <n v="0.66666666666666596"/>
    <n v="0.9"/>
    <n v="-12"/>
    <n v="3.03030303030303E-2"/>
    <n v="7.1909090909090896"/>
    <x v="6"/>
    <x v="17"/>
  </r>
  <r>
    <s v="2016_1143_1218"/>
    <n v="0.74467768496100695"/>
    <x v="0"/>
    <x v="6"/>
    <x v="18"/>
    <n v="4"/>
    <n v="13"/>
    <n v="0.69696969696969702"/>
    <n v="8.0909090909090899"/>
    <n v="0.83333333333333304"/>
    <n v="10.8"/>
    <n v="-9"/>
    <n v="-0.13636363636363599"/>
    <n v="-2.7090909090909001"/>
    <x v="6"/>
    <x v="18"/>
  </r>
  <r>
    <s v="2016_1143_1221"/>
    <n v="0.92507771435354003"/>
    <x v="0"/>
    <x v="6"/>
    <x v="19"/>
    <n v="4"/>
    <n v="16"/>
    <n v="0.69696969696969702"/>
    <n v="8.0909090909090899"/>
    <n v="0.42424242424242398"/>
    <n v="-4.3333333333333304"/>
    <n v="-12"/>
    <n v="0.27272727272727199"/>
    <n v="12.424242424242401"/>
    <x v="6"/>
    <x v="19"/>
  </r>
  <r>
    <s v="2016_1143_1231"/>
    <n v="0.42250862944045298"/>
    <x v="0"/>
    <x v="6"/>
    <x v="20"/>
    <n v="4"/>
    <n v="5"/>
    <n v="0.69696969696969702"/>
    <n v="8.0909090909090899"/>
    <n v="0.78125"/>
    <n v="13.374999999999901"/>
    <n v="-1"/>
    <n v="-8.42803030303029E-2"/>
    <n v="-5.2840909090909003"/>
    <x v="6"/>
    <x v="20"/>
  </r>
  <r>
    <s v="2016_1143_1233"/>
    <n v="0.80056502646416305"/>
    <x v="0"/>
    <x v="6"/>
    <x v="21"/>
    <n v="4"/>
    <n v="13"/>
    <n v="0.69696969696969702"/>
    <n v="8.0909090909090899"/>
    <n v="0.6875"/>
    <n v="5.9375"/>
    <n v="-9"/>
    <n v="9.4696969696970099E-3"/>
    <n v="2.1534090909090899"/>
    <x v="6"/>
    <x v="21"/>
  </r>
  <r>
    <s v="2016_1143_1234"/>
    <n v="0.55760802853423896"/>
    <x v="0"/>
    <x v="6"/>
    <x v="22"/>
    <n v="4"/>
    <n v="7"/>
    <n v="0.69696969696969702"/>
    <n v="8.0909090909090899"/>
    <n v="0.67741935483870896"/>
    <n v="9.3870967741935392"/>
    <n v="-3"/>
    <n v="1.9550342130987299E-2"/>
    <n v="-1.2961876832844501"/>
    <x v="6"/>
    <x v="22"/>
  </r>
  <r>
    <s v="2016_1143_1235"/>
    <n v="0.518609844655191"/>
    <x v="0"/>
    <x v="6"/>
    <x v="23"/>
    <n v="4"/>
    <n v="4"/>
    <n v="0.69696969696969702"/>
    <n v="8.0909090909090899"/>
    <n v="0.65625"/>
    <n v="6.875"/>
    <n v="0"/>
    <n v="4.0719696969697003E-2"/>
    <n v="1.2159090909090899"/>
    <x v="6"/>
    <x v="23"/>
  </r>
  <r>
    <s v="2016_1143_1242"/>
    <n v="0.34572564121703497"/>
    <x v="0"/>
    <x v="6"/>
    <x v="24"/>
    <n v="4"/>
    <n v="1"/>
    <n v="0.69696969696969702"/>
    <n v="8.0909090909090899"/>
    <n v="0.87878787878787801"/>
    <n v="12.6969696969696"/>
    <n v="3"/>
    <n v="-0.18181818181818099"/>
    <n v="-4.6060606060606002"/>
    <x v="6"/>
    <x v="24"/>
  </r>
  <r>
    <s v="2016_1143_1246"/>
    <n v="0.43552061865586"/>
    <x v="0"/>
    <x v="6"/>
    <x v="25"/>
    <n v="4"/>
    <n v="4"/>
    <n v="0.69696969696969702"/>
    <n v="8.0909090909090899"/>
    <n v="0.76470588235294101"/>
    <n v="11.4117647058823"/>
    <n v="0"/>
    <n v="-6.7736185383244094E-2"/>
    <n v="-3.3208556149732602"/>
    <x v="6"/>
    <x v="25"/>
  </r>
  <r>
    <s v="2016_1143_1268"/>
    <n v="0.52287067232845297"/>
    <x v="0"/>
    <x v="6"/>
    <x v="26"/>
    <n v="4"/>
    <n v="5"/>
    <n v="0.69696969696969702"/>
    <n v="8.0909090909090899"/>
    <n v="0.75"/>
    <n v="9.125"/>
    <n v="-1"/>
    <n v="-5.30303030303029E-2"/>
    <n v="-1.0340909090909001"/>
    <x v="6"/>
    <x v="26"/>
  </r>
  <r>
    <s v="2016_1143_1274"/>
    <n v="0.47583357998531101"/>
    <x v="0"/>
    <x v="6"/>
    <x v="27"/>
    <n v="4"/>
    <n v="3"/>
    <n v="0.69696969696969702"/>
    <n v="8.0909090909090899"/>
    <n v="0.78125"/>
    <n v="8.8125"/>
    <n v="1"/>
    <n v="-8.42803030303029E-2"/>
    <n v="-0.72159090909090795"/>
    <x v="6"/>
    <x v="27"/>
  </r>
  <r>
    <s v="2016_1143_1276"/>
    <n v="0.73693190010446896"/>
    <x v="0"/>
    <x v="6"/>
    <x v="28"/>
    <n v="4"/>
    <n v="11"/>
    <n v="0.69696969696969702"/>
    <n v="8.0909090909090899"/>
    <n v="0.63636363636363602"/>
    <n v="6.2424242424242404"/>
    <n v="-7"/>
    <n v="6.0606060606060601E-2"/>
    <n v="1.84848484848484"/>
    <x v="6"/>
    <x v="28"/>
  </r>
  <r>
    <s v="2016_1143_1277"/>
    <n v="0.283692606220384"/>
    <x v="0"/>
    <x v="6"/>
    <x v="29"/>
    <n v="4"/>
    <n v="2"/>
    <n v="0.69696969696969702"/>
    <n v="8.0909090909090899"/>
    <n v="0.85294117647058798"/>
    <n v="16.3823529411764"/>
    <n v="2"/>
    <n v="-0.15597147950089099"/>
    <n v="-8.2914438502673793"/>
    <x v="6"/>
    <x v="29"/>
  </r>
  <r>
    <s v="2016_1143_1292"/>
    <n v="0.86674828472075005"/>
    <x v="0"/>
    <x v="6"/>
    <x v="30"/>
    <n v="4"/>
    <n v="15"/>
    <n v="0.69696969696969702"/>
    <n v="8.0909090909090899"/>
    <n v="0.70967741935483797"/>
    <n v="4.0967741935483799"/>
    <n v="-11"/>
    <n v="-1.2707722385141699E-2"/>
    <n v="3.9941348973606998"/>
    <x v="6"/>
    <x v="30"/>
  </r>
  <r>
    <s v="2016_1143_1314"/>
    <n v="0.329460518192978"/>
    <x v="0"/>
    <x v="6"/>
    <x v="31"/>
    <n v="4"/>
    <n v="1"/>
    <n v="0.69696969696969702"/>
    <n v="8.0909090909090899"/>
    <n v="0.82352941176470495"/>
    <n v="12.705882352941099"/>
    <n v="3"/>
    <n v="-0.12655971479500799"/>
    <n v="-4.6149732620320796"/>
    <x v="6"/>
    <x v="31"/>
  </r>
  <r>
    <s v="2016_1143_1320"/>
    <n v="0.76818597398353705"/>
    <x v="0"/>
    <x v="6"/>
    <x v="32"/>
    <n v="4"/>
    <n v="11"/>
    <n v="0.69696969696969702"/>
    <n v="8.0909090909090899"/>
    <n v="0.63636363636363602"/>
    <n v="4.6363636363636296"/>
    <n v="-7"/>
    <n v="6.0606060606060601E-2"/>
    <n v="3.4545454545454501"/>
    <x v="6"/>
    <x v="32"/>
  </r>
  <r>
    <s v="2016_1143_1323"/>
    <n v="0.62693421677461603"/>
    <x v="0"/>
    <x v="6"/>
    <x v="33"/>
    <n v="4"/>
    <n v="6"/>
    <n v="0.69696969696969702"/>
    <n v="8.0909090909090899"/>
    <n v="0.65625"/>
    <n v="5.125"/>
    <n v="-2"/>
    <n v="4.0719696969697003E-2"/>
    <n v="2.9659090909090899"/>
    <x v="6"/>
    <x v="33"/>
  </r>
  <r>
    <s v="2016_1143_1328"/>
    <n v="0.41375633576373999"/>
    <x v="0"/>
    <x v="6"/>
    <x v="34"/>
    <n v="4"/>
    <n v="2"/>
    <n v="0.69696969696969702"/>
    <n v="8.0909090909090899"/>
    <n v="0.78125"/>
    <n v="9.96875"/>
    <n v="2"/>
    <n v="-8.42803030303029E-2"/>
    <n v="-1.8778409090909001"/>
    <x v="6"/>
    <x v="34"/>
  </r>
  <r>
    <s v="2016_1143_1332"/>
    <n v="0.41441277252634501"/>
    <x v="0"/>
    <x v="6"/>
    <x v="35"/>
    <n v="4"/>
    <n v="1"/>
    <n v="0.69696969696969702"/>
    <n v="8.0909090909090899"/>
    <n v="0.81818181818181801"/>
    <n v="9.1515151515151505"/>
    <n v="3"/>
    <n v="-0.12121212121212099"/>
    <n v="-1.0606060606060601"/>
    <x v="6"/>
    <x v="35"/>
  </r>
  <r>
    <s v="2016_1143_1333"/>
    <n v="0.723713680652187"/>
    <x v="0"/>
    <x v="6"/>
    <x v="36"/>
    <n v="4"/>
    <n v="7"/>
    <n v="0.69696969696969702"/>
    <n v="8.0909090909090899"/>
    <n v="0.6"/>
    <n v="1.43333333333333"/>
    <n v="-3"/>
    <n v="9.6969696969696997E-2"/>
    <n v="6.6575757575757502"/>
    <x v="6"/>
    <x v="36"/>
  </r>
  <r>
    <s v="2016_1143_1338"/>
    <n v="0.69525174057302197"/>
    <x v="0"/>
    <x v="6"/>
    <x v="37"/>
    <n v="4"/>
    <n v="10"/>
    <n v="0.69696969696969702"/>
    <n v="8.0909090909090899"/>
    <n v="0.64516129032257996"/>
    <n v="7.06451612903225"/>
    <n v="-6"/>
    <n v="5.1808406647116299E-2"/>
    <n v="1.0263929618768299"/>
    <x v="6"/>
    <x v="37"/>
  </r>
  <r>
    <s v="2016_1143_1344"/>
    <n v="0.74202353410212196"/>
    <x v="0"/>
    <x v="6"/>
    <x v="38"/>
    <n v="4"/>
    <n v="9"/>
    <n v="0.69696969696969702"/>
    <n v="8.0909090909090899"/>
    <n v="0.69696969696969702"/>
    <n v="4.2424242424242404"/>
    <n v="-5"/>
    <n v="0"/>
    <n v="3.84848484848485"/>
    <x v="6"/>
    <x v="38"/>
  </r>
  <r>
    <s v="2016_1143_1345"/>
    <n v="0.423087229465065"/>
    <x v="0"/>
    <x v="6"/>
    <x v="39"/>
    <n v="4"/>
    <n v="5"/>
    <n v="0.69696969696969702"/>
    <n v="8.0909090909090899"/>
    <n v="0.76470588235294101"/>
    <n v="13.147058823529401"/>
    <n v="-1"/>
    <n v="-6.7736185383244094E-2"/>
    <n v="-5.0561497326203204"/>
    <x v="6"/>
    <x v="39"/>
  </r>
  <r>
    <s v="2016_1143_1355"/>
    <n v="0.77852523351939196"/>
    <x v="0"/>
    <x v="6"/>
    <x v="40"/>
    <n v="4"/>
    <n v="12"/>
    <n v="0.69696969696969702"/>
    <n v="8.0909090909090899"/>
    <n v="0.77419354838709598"/>
    <n v="7.0322580645161201"/>
    <n v="-8"/>
    <n v="-7.7223851417399694E-2"/>
    <n v="1.05865102639296"/>
    <x v="6"/>
    <x v="40"/>
  </r>
  <r>
    <s v="2016_1143_1371"/>
    <n v="0.61018593406303601"/>
    <x v="0"/>
    <x v="6"/>
    <x v="41"/>
    <n v="4"/>
    <n v="6"/>
    <n v="0.69696969696969702"/>
    <n v="8.0909090909090899"/>
    <n v="0.75757575757575701"/>
    <n v="7.0606060606060597"/>
    <n v="-2"/>
    <n v="-6.0606060606060497E-2"/>
    <n v="1.0303030303030301"/>
    <x v="6"/>
    <x v="41"/>
  </r>
  <r>
    <s v="2016_1143_1372"/>
    <n v="0.67182771730179403"/>
    <x v="0"/>
    <x v="6"/>
    <x v="42"/>
    <n v="4"/>
    <n v="14"/>
    <n v="0.69696969696969702"/>
    <n v="8.0909090909090899"/>
    <n v="0.82142857142857095"/>
    <n v="15.285714285714199"/>
    <n v="-10"/>
    <n v="-0.12445887445887401"/>
    <n v="-7.1948051948051903"/>
    <x v="6"/>
    <x v="42"/>
  </r>
  <r>
    <s v="2016_1143_1380"/>
    <n v="0.89189675944662905"/>
    <x v="0"/>
    <x v="6"/>
    <x v="43"/>
    <n v="4"/>
    <n v="16"/>
    <n v="0.69696969696969702"/>
    <n v="8.0909090909090899"/>
    <n v="0.61290322580645096"/>
    <n v="1.87096774193548"/>
    <n v="-12"/>
    <n v="8.4066471163245393E-2"/>
    <n v="6.2199413489735997"/>
    <x v="6"/>
    <x v="43"/>
  </r>
  <r>
    <s v="2016_1143_1386"/>
    <n v="0.666542336748978"/>
    <x v="0"/>
    <x v="6"/>
    <x v="44"/>
    <n v="4"/>
    <n v="8"/>
    <n v="0.69696969696969702"/>
    <n v="8.0909090909090899"/>
    <n v="0.79411764705882304"/>
    <n v="7.6764705882352899"/>
    <n v="-4"/>
    <n v="-9.7147950089126398E-2"/>
    <n v="0.414438502673797"/>
    <x v="6"/>
    <x v="44"/>
  </r>
  <r>
    <s v="2016_1143_1392"/>
    <n v="0.74705900735885"/>
    <x v="0"/>
    <x v="6"/>
    <x v="45"/>
    <n v="4"/>
    <n v="13"/>
    <n v="0.69696969696969702"/>
    <n v="8.0909090909090899"/>
    <n v="0.8"/>
    <n v="10.2666666666666"/>
    <n v="-9"/>
    <n v="-0.103030303030303"/>
    <n v="-2.17575757575757"/>
    <x v="6"/>
    <x v="45"/>
  </r>
  <r>
    <s v="2016_1143_1393"/>
    <n v="0.736191202469198"/>
    <x v="0"/>
    <x v="6"/>
    <x v="46"/>
    <n v="4"/>
    <n v="10"/>
    <n v="0.69696969696969702"/>
    <n v="8.0909090909090899"/>
    <n v="0.59375"/>
    <n v="4.5"/>
    <n v="-6"/>
    <n v="0.103219696969697"/>
    <n v="3.5909090909090899"/>
    <x v="6"/>
    <x v="46"/>
  </r>
  <r>
    <s v="2016_1143_1396"/>
    <n v="0.81009259837727898"/>
    <x v="0"/>
    <x v="6"/>
    <x v="47"/>
    <n v="4"/>
    <n v="10"/>
    <n v="0.69696969696969702"/>
    <n v="8.0909090909090899"/>
    <n v="0.65625"/>
    <n v="1.21874999999999"/>
    <n v="-6"/>
    <n v="4.0719696969697003E-2"/>
    <n v="6.8721590909090899"/>
    <x v="6"/>
    <x v="47"/>
  </r>
  <r>
    <s v="2016_1143_1400"/>
    <n v="0.66181281948274095"/>
    <x v="0"/>
    <x v="6"/>
    <x v="48"/>
    <n v="4"/>
    <n v="6"/>
    <n v="0.69696969696969702"/>
    <n v="8.0909090909090899"/>
    <n v="0.625"/>
    <n v="3.28125"/>
    <n v="-2"/>
    <n v="7.1969696969697003E-2"/>
    <n v="4.8096590909090899"/>
    <x v="6"/>
    <x v="48"/>
  </r>
  <r>
    <s v="2016_1143_1401"/>
    <n v="0.42985492922400398"/>
    <x v="0"/>
    <x v="6"/>
    <x v="49"/>
    <n v="4"/>
    <n v="3"/>
    <n v="0.69696969696969702"/>
    <n v="8.0909090909090899"/>
    <n v="0.76470588235294101"/>
    <n v="10.3823529411764"/>
    <n v="1"/>
    <n v="-6.7736185383244094E-2"/>
    <n v="-2.29144385026737"/>
    <x v="6"/>
    <x v="49"/>
  </r>
  <r>
    <s v="2016_1143_1403"/>
    <n v="0.72984488772129297"/>
    <x v="0"/>
    <x v="6"/>
    <x v="50"/>
    <n v="4"/>
    <n v="8"/>
    <n v="0.69696969696969702"/>
    <n v="8.0909090909090899"/>
    <n v="0.61290322580645096"/>
    <n v="2.54838709677419"/>
    <n v="-4"/>
    <n v="8.4066471163245393E-2"/>
    <n v="5.5425219941348898"/>
    <x v="6"/>
    <x v="50"/>
  </r>
  <r>
    <s v="2016_1143_1409"/>
    <n v="0.77597240999727302"/>
    <x v="0"/>
    <x v="6"/>
    <x v="51"/>
    <n v="4"/>
    <n v="11"/>
    <n v="0.69696969696969702"/>
    <n v="8.0909090909090899"/>
    <n v="0.64516129032257996"/>
    <n v="4.32258064516129"/>
    <n v="-7"/>
    <n v="5.1808406647116299E-2"/>
    <n v="3.7683284457477999"/>
    <x v="6"/>
    <x v="51"/>
  </r>
  <r>
    <s v="2016_1143_1421"/>
    <n v="0.83848577262634405"/>
    <x v="0"/>
    <x v="6"/>
    <x v="52"/>
    <n v="4"/>
    <n v="15"/>
    <n v="0.69696969696969702"/>
    <n v="8.0909090909090899"/>
    <n v="0.64516129032257996"/>
    <n v="5.4516129032257998"/>
    <n v="-11"/>
    <n v="5.1808406647116299E-2"/>
    <n v="2.6392961876832799"/>
    <x v="6"/>
    <x v="52"/>
  </r>
  <r>
    <s v="2016_1143_1423"/>
    <n v="0.80963720859436505"/>
    <x v="0"/>
    <x v="6"/>
    <x v="53"/>
    <n v="4"/>
    <n v="13"/>
    <n v="0.69696969696969702"/>
    <n v="8.0909090909090899"/>
    <n v="0.76666666666666605"/>
    <n v="6.36666666666666"/>
    <n v="-9"/>
    <n v="-6.9696969696969702E-2"/>
    <n v="1.7242424242424199"/>
    <x v="6"/>
    <x v="53"/>
  </r>
  <r>
    <s v="2016_1143_1425"/>
    <n v="0.657852414719164"/>
    <x v="0"/>
    <x v="6"/>
    <x v="54"/>
    <n v="4"/>
    <n v="8"/>
    <n v="0.69696969696969702"/>
    <n v="8.0909090909090899"/>
    <n v="0.63636363636363602"/>
    <n v="6.0909090909090899"/>
    <n v="-4"/>
    <n v="6.0606060606060601E-2"/>
    <n v="2"/>
    <x v="6"/>
    <x v="54"/>
  </r>
  <r>
    <s v="2016_1143_1428"/>
    <n v="0.50285344937307397"/>
    <x v="0"/>
    <x v="6"/>
    <x v="55"/>
    <n v="4"/>
    <n v="3"/>
    <n v="0.69696969696969702"/>
    <n v="8.0909090909090899"/>
    <n v="0.75757575757575701"/>
    <n v="7.48484848484848"/>
    <n v="1"/>
    <n v="-6.0606060606060497E-2"/>
    <n v="0.60606060606060697"/>
    <x v="6"/>
    <x v="55"/>
  </r>
  <r>
    <s v="2016_1143_1433"/>
    <n v="0.646977655368561"/>
    <x v="0"/>
    <x v="6"/>
    <x v="56"/>
    <n v="4"/>
    <n v="10"/>
    <n v="0.69696969696969702"/>
    <n v="8.0909090909090899"/>
    <n v="0.70588235294117596"/>
    <n v="9.9117647058823497"/>
    <n v="-6"/>
    <n v="-8.9126559714794995E-3"/>
    <n v="-1.82085561497326"/>
    <x v="6"/>
    <x v="56"/>
  </r>
  <r>
    <s v="2016_1143_1435"/>
    <n v="0.65558559021795104"/>
    <x v="0"/>
    <x v="6"/>
    <x v="57"/>
    <n v="4"/>
    <n v="11"/>
    <n v="0.69696969696969702"/>
    <n v="8.0909090909090899"/>
    <n v="0.59375"/>
    <n v="9.40625"/>
    <n v="-7"/>
    <n v="0.103219696969697"/>
    <n v="-1.3153409090909001"/>
    <x v="6"/>
    <x v="57"/>
  </r>
  <r>
    <s v="2016_1143_1437"/>
    <n v="0.35431421847379202"/>
    <x v="0"/>
    <x v="6"/>
    <x v="58"/>
    <n v="4"/>
    <n v="2"/>
    <n v="0.69696969696969702"/>
    <n v="8.0909090909090899"/>
    <n v="0.85294117647058798"/>
    <n v="13.264705882352899"/>
    <n v="2"/>
    <n v="-0.15597147950089099"/>
    <n v="-5.1737967914438503"/>
    <x v="6"/>
    <x v="58"/>
  </r>
  <r>
    <s v="2016_1143_1438"/>
    <n v="0.36661061616483798"/>
    <x v="0"/>
    <x v="6"/>
    <x v="59"/>
    <n v="4"/>
    <n v="1"/>
    <n v="0.69696969696969702"/>
    <n v="8.0909090909090899"/>
    <n v="0.78787878787878696"/>
    <n v="10.6969696969696"/>
    <n v="3"/>
    <n v="-9.0909090909090801E-2"/>
    <n v="-2.6060606060606002"/>
    <x v="6"/>
    <x v="59"/>
  </r>
  <r>
    <s v="2016_1143_1451"/>
    <n v="0.84665162290072604"/>
    <x v="0"/>
    <x v="6"/>
    <x v="60"/>
    <n v="4"/>
    <n v="15"/>
    <n v="0.69696969696969702"/>
    <n v="8.0909090909090899"/>
    <n v="0.74193548387096697"/>
    <n v="6.06451612903225"/>
    <n v="-11"/>
    <n v="-4.4965786901270698E-2"/>
    <n v="2.0263929618768302"/>
    <x v="6"/>
    <x v="60"/>
  </r>
  <r>
    <s v="2016_1143_1452"/>
    <n v="0.374444351184823"/>
    <x v="0"/>
    <x v="6"/>
    <x v="61"/>
    <n v="4"/>
    <n v="3"/>
    <n v="0.69696969696969702"/>
    <n v="8.0909090909090899"/>
    <n v="0.76470588235294101"/>
    <n v="12.588235294117601"/>
    <n v="1"/>
    <n v="-6.7736185383244094E-2"/>
    <n v="-4.4973262032085497"/>
    <x v="6"/>
    <x v="61"/>
  </r>
  <r>
    <s v="2016_1143_1453"/>
    <n v="0.857299532435147"/>
    <x v="0"/>
    <x v="6"/>
    <x v="62"/>
    <n v="4"/>
    <n v="14"/>
    <n v="0.69696969696969702"/>
    <n v="8.0909090909090899"/>
    <n v="0.63636363636363602"/>
    <n v="2.6969696969696901"/>
    <n v="-10"/>
    <n v="6.0606060606060601E-2"/>
    <n v="5.39393939393939"/>
    <x v="6"/>
    <x v="62"/>
  </r>
  <r>
    <s v="2016_1143_1455"/>
    <n v="0.595321108424402"/>
    <x v="0"/>
    <x v="6"/>
    <x v="63"/>
    <n v="4"/>
    <n v="11"/>
    <n v="0.69696969696969702"/>
    <n v="8.0909090909090899"/>
    <n v="0.74193548387096697"/>
    <n v="13.709677419354801"/>
    <n v="-7"/>
    <n v="-4.4965786901270698E-2"/>
    <n v="-5.6187683284457401"/>
    <x v="6"/>
    <x v="63"/>
  </r>
  <r>
    <s v="2016_1143_1458"/>
    <n v="0.666916079840431"/>
    <x v="0"/>
    <x v="6"/>
    <x v="64"/>
    <n v="4"/>
    <n v="7"/>
    <n v="0.69696969696969702"/>
    <n v="8.0909090909090899"/>
    <n v="0.625"/>
    <n v="4.3125"/>
    <n v="-3"/>
    <n v="7.1969696969697003E-2"/>
    <n v="3.7784090909090899"/>
    <x v="6"/>
    <x v="64"/>
  </r>
  <r>
    <s v="2016_1143_1462"/>
    <n v="0.424762271169982"/>
    <x v="0"/>
    <x v="6"/>
    <x v="65"/>
    <n v="4"/>
    <n v="2"/>
    <n v="0.69696969696969702"/>
    <n v="8.0909090909090899"/>
    <n v="0.84375"/>
    <n v="10.3125"/>
    <n v="2"/>
    <n v="-0.14678030303030201"/>
    <n v="-2.2215909090908998"/>
    <x v="6"/>
    <x v="65"/>
  </r>
  <r>
    <s v="2016_1143_1463"/>
    <n v="0.70069390741737703"/>
    <x v="0"/>
    <x v="6"/>
    <x v="66"/>
    <n v="4"/>
    <n v="12"/>
    <n v="0.69696969696969702"/>
    <n v="8.0909090909090899"/>
    <n v="0.77777777777777701"/>
    <n v="10.9629629629629"/>
    <n v="-8"/>
    <n v="-8.0808080808080704E-2"/>
    <n v="-2.8720538720538702"/>
    <x v="6"/>
    <x v="66"/>
  </r>
  <r>
    <s v="2016_1151_1153"/>
    <n v="0.29537408649992702"/>
    <x v="0"/>
    <x v="7"/>
    <x v="7"/>
    <n v="12"/>
    <n v="9"/>
    <n v="0.84375"/>
    <n v="7.6875"/>
    <n v="0.6875"/>
    <n v="10.312499999999901"/>
    <n v="3"/>
    <n v="0.15625"/>
    <n v="-2.6249999999999898"/>
    <x v="7"/>
    <x v="7"/>
  </r>
  <r>
    <s v="2016_1151_1160"/>
    <n v="0.387202196181124"/>
    <x v="0"/>
    <x v="7"/>
    <x v="8"/>
    <n v="12"/>
    <n v="8"/>
    <n v="0.84375"/>
    <n v="7.6875"/>
    <n v="0.65625"/>
    <n v="4.75"/>
    <n v="4"/>
    <n v="0.1875"/>
    <n v="2.9375"/>
    <x v="7"/>
    <x v="8"/>
  </r>
  <r>
    <s v="2016_1151_1163"/>
    <n v="0.30010587694371599"/>
    <x v="0"/>
    <x v="7"/>
    <x v="9"/>
    <n v="12"/>
    <n v="9"/>
    <n v="0.84375"/>
    <n v="7.6875"/>
    <n v="0.70588235294117596"/>
    <n v="10.323529411764699"/>
    <n v="3"/>
    <n v="0.13786764705882301"/>
    <n v="-2.6360294117646998"/>
    <x v="7"/>
    <x v="9"/>
  </r>
  <r>
    <s v="2016_1151_1167"/>
    <n v="0.53836877567414398"/>
    <x v="0"/>
    <x v="7"/>
    <x v="10"/>
    <n v="12"/>
    <n v="15"/>
    <n v="0.84375"/>
    <n v="7.6875"/>
    <n v="0.72413793103448199"/>
    <n v="8.4827586206896495"/>
    <n v="-3"/>
    <n v="0.119612068965517"/>
    <n v="-0.79525862068965403"/>
    <x v="7"/>
    <x v="10"/>
  </r>
  <r>
    <s v="2016_1151_1173"/>
    <n v="0.33130011181733698"/>
    <x v="0"/>
    <x v="7"/>
    <x v="11"/>
    <n v="12"/>
    <n v="7"/>
    <n v="0.84375"/>
    <n v="7.6875"/>
    <n v="0.78125"/>
    <n v="7.375"/>
    <n v="5"/>
    <n v="6.25E-2"/>
    <n v="0.3125"/>
    <x v="7"/>
    <x v="11"/>
  </r>
  <r>
    <s v="2016_1151_1181"/>
    <n v="0.195475231742924"/>
    <x v="0"/>
    <x v="7"/>
    <x v="12"/>
    <n v="12"/>
    <n v="4"/>
    <n v="0.84375"/>
    <n v="7.6875"/>
    <n v="0.69696969696969702"/>
    <n v="9.3939393939393891"/>
    <n v="8"/>
    <n v="0.14678030303030201"/>
    <n v="-1.70643939393939"/>
    <x v="7"/>
    <x v="12"/>
  </r>
  <r>
    <s v="2016_1151_1192"/>
    <n v="0.75374142489081497"/>
    <x v="0"/>
    <x v="7"/>
    <x v="13"/>
    <n v="12"/>
    <n v="16"/>
    <n v="0.84375"/>
    <n v="7.6875"/>
    <n v="0.54838709677419295"/>
    <n v="-1.6774193548387"/>
    <n v="-4"/>
    <n v="0.29536290322580599"/>
    <n v="9.36491935483871"/>
    <x v="7"/>
    <x v="13"/>
  </r>
  <r>
    <s v="2016_1151_1195"/>
    <n v="0.65986031080154195"/>
    <x v="0"/>
    <x v="7"/>
    <x v="14"/>
    <n v="12"/>
    <n v="16"/>
    <n v="0.84375"/>
    <n v="7.6875"/>
    <n v="0.55172413793103403"/>
    <n v="2.72413793103448"/>
    <n v="-4"/>
    <n v="0.29202586206896503"/>
    <n v="4.9633620689655098"/>
    <x v="7"/>
    <x v="14"/>
  </r>
  <r>
    <s v="2016_1151_1201"/>
    <n v="0.63193582625489997"/>
    <x v="0"/>
    <x v="7"/>
    <x v="15"/>
    <n v="12"/>
    <n v="14"/>
    <n v="0.84375"/>
    <n v="7.6875"/>
    <n v="0.71875"/>
    <n v="3.4687499999999898"/>
    <n v="-2"/>
    <n v="0.125"/>
    <n v="4.21875"/>
    <x v="7"/>
    <x v="15"/>
  </r>
  <r>
    <s v="2016_1151_1211"/>
    <n v="0.322705025451196"/>
    <x v="0"/>
    <x v="7"/>
    <x v="16"/>
    <n v="12"/>
    <n v="11"/>
    <n v="0.84375"/>
    <n v="7.6875"/>
    <n v="0.78125"/>
    <n v="12.75"/>
    <n v="1"/>
    <n v="6.25E-2"/>
    <n v="-5.0625"/>
    <x v="7"/>
    <x v="16"/>
  </r>
  <r>
    <s v="2016_1151_1214"/>
    <n v="0.73164984250942999"/>
    <x v="0"/>
    <x v="7"/>
    <x v="17"/>
    <n v="12"/>
    <n v="16"/>
    <n v="0.84375"/>
    <n v="7.6875"/>
    <n v="0.66666666666666596"/>
    <n v="0.9"/>
    <n v="-4"/>
    <n v="0.17708333333333301"/>
    <n v="6.7874999999999996"/>
    <x v="7"/>
    <x v="17"/>
  </r>
  <r>
    <s v="2016_1151_1218"/>
    <n v="0.44808834924982399"/>
    <x v="0"/>
    <x v="7"/>
    <x v="18"/>
    <n v="12"/>
    <n v="13"/>
    <n v="0.84375"/>
    <n v="7.6875"/>
    <n v="0.83333333333333304"/>
    <n v="10.8"/>
    <n v="-1"/>
    <n v="1.04166666666666E-2"/>
    <n v="-3.1124999999999998"/>
    <x v="7"/>
    <x v="18"/>
  </r>
  <r>
    <s v="2016_1151_1221"/>
    <n v="0.77461716227329402"/>
    <x v="0"/>
    <x v="7"/>
    <x v="19"/>
    <n v="12"/>
    <n v="16"/>
    <n v="0.84375"/>
    <n v="7.6875"/>
    <n v="0.42424242424242398"/>
    <n v="-4.3333333333333304"/>
    <n v="-4"/>
    <n v="0.41950757575757502"/>
    <n v="12.0208333333333"/>
    <x v="7"/>
    <x v="19"/>
  </r>
  <r>
    <s v="2016_1151_1231"/>
    <n v="0.16922069203132201"/>
    <x v="0"/>
    <x v="7"/>
    <x v="20"/>
    <n v="12"/>
    <n v="5"/>
    <n v="0.84375"/>
    <n v="7.6875"/>
    <n v="0.78125"/>
    <n v="13.374999999999901"/>
    <n v="7"/>
    <n v="6.25E-2"/>
    <n v="-5.6874999999999902"/>
    <x v="7"/>
    <x v="20"/>
  </r>
  <r>
    <s v="2016_1151_1233"/>
    <n v="0.52771268999273702"/>
    <x v="0"/>
    <x v="7"/>
    <x v="21"/>
    <n v="12"/>
    <n v="13"/>
    <n v="0.84375"/>
    <n v="7.6875"/>
    <n v="0.6875"/>
    <n v="5.9375"/>
    <n v="-1"/>
    <n v="0.15625"/>
    <n v="1.75"/>
    <x v="7"/>
    <x v="21"/>
  </r>
  <r>
    <s v="2016_1151_1234"/>
    <n v="0.25976108942179299"/>
    <x v="0"/>
    <x v="7"/>
    <x v="22"/>
    <n v="12"/>
    <n v="7"/>
    <n v="0.84375"/>
    <n v="7.6875"/>
    <n v="0.67741935483870896"/>
    <n v="9.3870967741935392"/>
    <n v="5"/>
    <n v="0.16633064516129001"/>
    <n v="-1.69959677419354"/>
    <x v="7"/>
    <x v="22"/>
  </r>
  <r>
    <s v="2016_1151_1235"/>
    <n v="0.23073209660816099"/>
    <x v="0"/>
    <x v="7"/>
    <x v="23"/>
    <n v="12"/>
    <n v="4"/>
    <n v="0.84375"/>
    <n v="7.6875"/>
    <n v="0.65625"/>
    <n v="6.875"/>
    <n v="8"/>
    <n v="0.1875"/>
    <n v="0.8125"/>
    <x v="7"/>
    <x v="23"/>
  </r>
  <r>
    <s v="2016_1151_1242"/>
    <n v="0.12823540533530101"/>
    <x v="0"/>
    <x v="7"/>
    <x v="24"/>
    <n v="12"/>
    <n v="1"/>
    <n v="0.84375"/>
    <n v="7.6875"/>
    <n v="0.87878787878787801"/>
    <n v="12.6969696969696"/>
    <n v="11"/>
    <n v="-3.5037878787878701E-2"/>
    <n v="-5.0094696969696901"/>
    <x v="7"/>
    <x v="24"/>
  </r>
  <r>
    <s v="2016_1151_1246"/>
    <n v="0.17681277723021999"/>
    <x v="0"/>
    <x v="7"/>
    <x v="25"/>
    <n v="12"/>
    <n v="4"/>
    <n v="0.84375"/>
    <n v="7.6875"/>
    <n v="0.76470588235294101"/>
    <n v="11.4117647058823"/>
    <n v="8"/>
    <n v="7.9044117647058806E-2"/>
    <n v="-3.7242647058823501"/>
    <x v="7"/>
    <x v="25"/>
  </r>
  <r>
    <s v="2016_1151_1268"/>
    <n v="0.23373633990659001"/>
    <x v="0"/>
    <x v="7"/>
    <x v="26"/>
    <n v="12"/>
    <n v="5"/>
    <n v="0.84375"/>
    <n v="7.6875"/>
    <n v="0.75"/>
    <n v="9.125"/>
    <n v="7"/>
    <n v="9.375E-2"/>
    <n v="-1.4375"/>
    <x v="7"/>
    <x v="26"/>
  </r>
  <r>
    <s v="2016_1151_1274"/>
    <n v="0.20171776399006999"/>
    <x v="0"/>
    <x v="7"/>
    <x v="27"/>
    <n v="12"/>
    <n v="3"/>
    <n v="0.84375"/>
    <n v="7.6875"/>
    <n v="0.78125"/>
    <n v="8.8125"/>
    <n v="9"/>
    <n v="6.25E-2"/>
    <n v="-1.125"/>
    <x v="7"/>
    <x v="27"/>
  </r>
  <r>
    <s v="2016_1151_1276"/>
    <n v="0.43813945249027503"/>
    <x v="0"/>
    <x v="7"/>
    <x v="28"/>
    <n v="12"/>
    <n v="11"/>
    <n v="0.84375"/>
    <n v="7.6875"/>
    <n v="0.63636363636363602"/>
    <n v="6.2424242424242404"/>
    <n v="1"/>
    <n v="0.20738636363636301"/>
    <n v="1.44507575757575"/>
    <x v="7"/>
    <x v="28"/>
  </r>
  <r>
    <s v="2016_1151_1277"/>
    <n v="9.9322929764385295E-2"/>
    <x v="0"/>
    <x v="7"/>
    <x v="29"/>
    <n v="12"/>
    <n v="2"/>
    <n v="0.84375"/>
    <n v="7.6875"/>
    <n v="0.85294117647058798"/>
    <n v="16.3823529411764"/>
    <n v="10"/>
    <n v="-9.1911764705881992E-3"/>
    <n v="-8.6948529411764692"/>
    <x v="7"/>
    <x v="29"/>
  </r>
  <r>
    <s v="2016_1151_1292"/>
    <n v="0.64423431693662703"/>
    <x v="0"/>
    <x v="7"/>
    <x v="30"/>
    <n v="12"/>
    <n v="15"/>
    <n v="0.84375"/>
    <n v="7.6875"/>
    <n v="0.70967741935483797"/>
    <n v="4.0967741935483799"/>
    <n v="-3"/>
    <n v="0.134072580645161"/>
    <n v="3.5907258064516099"/>
    <x v="7"/>
    <x v="30"/>
  </r>
  <r>
    <s v="2016_1151_1314"/>
    <n v="0.12033278078403099"/>
    <x v="0"/>
    <x v="7"/>
    <x v="31"/>
    <n v="12"/>
    <n v="1"/>
    <n v="0.84375"/>
    <n v="7.6875"/>
    <n v="0.82352941176470495"/>
    <n v="12.705882352941099"/>
    <n v="11"/>
    <n v="2.0220588235294101E-2"/>
    <n v="-5.0183823529411704"/>
    <x v="7"/>
    <x v="31"/>
  </r>
  <r>
    <s v="2016_1151_1320"/>
    <n v="0.47981583227874802"/>
    <x v="0"/>
    <x v="7"/>
    <x v="32"/>
    <n v="12"/>
    <n v="11"/>
    <n v="0.84375"/>
    <n v="7.6875"/>
    <n v="0.63636363636363602"/>
    <n v="4.6363636363636296"/>
    <n v="1"/>
    <n v="0.20738636363636301"/>
    <n v="3.0511363636363602"/>
    <x v="7"/>
    <x v="32"/>
  </r>
  <r>
    <s v="2016_1151_1323"/>
    <n v="0.31869555681159301"/>
    <x v="0"/>
    <x v="7"/>
    <x v="33"/>
    <n v="12"/>
    <n v="6"/>
    <n v="0.84375"/>
    <n v="7.6875"/>
    <n v="0.65625"/>
    <n v="5.125"/>
    <n v="6"/>
    <n v="0.1875"/>
    <n v="2.5625"/>
    <x v="7"/>
    <x v="33"/>
  </r>
  <r>
    <s v="2016_1151_1328"/>
    <n v="0.16421285448564199"/>
    <x v="0"/>
    <x v="7"/>
    <x v="34"/>
    <n v="12"/>
    <n v="2"/>
    <n v="0.84375"/>
    <n v="7.6875"/>
    <n v="0.78125"/>
    <n v="9.96875"/>
    <n v="10"/>
    <n v="6.25E-2"/>
    <n v="-2.28125"/>
    <x v="7"/>
    <x v="34"/>
  </r>
  <r>
    <s v="2016_1151_1332"/>
    <n v="0.16458175290491101"/>
    <x v="0"/>
    <x v="7"/>
    <x v="35"/>
    <n v="12"/>
    <n v="1"/>
    <n v="0.84375"/>
    <n v="7.6875"/>
    <n v="0.81818181818181801"/>
    <n v="9.1515151515151505"/>
    <n v="11"/>
    <n v="2.5568181818181698E-2"/>
    <n v="-1.46401515151515"/>
    <x v="7"/>
    <x v="35"/>
  </r>
  <r>
    <s v="2016_1151_1333"/>
    <n v="0.42167530459862301"/>
    <x v="0"/>
    <x v="7"/>
    <x v="36"/>
    <n v="12"/>
    <n v="7"/>
    <n v="0.84375"/>
    <n v="7.6875"/>
    <n v="0.6"/>
    <n v="1.43333333333333"/>
    <n v="5"/>
    <n v="0.24374999999999999"/>
    <n v="6.2541666666666602"/>
    <x v="7"/>
    <x v="36"/>
  </r>
  <r>
    <s v="2016_1151_1338"/>
    <n v="0.38841263964943801"/>
    <x v="0"/>
    <x v="7"/>
    <x v="37"/>
    <n v="12"/>
    <n v="10"/>
    <n v="0.84375"/>
    <n v="7.6875"/>
    <n v="0.64516129032257996"/>
    <n v="7.06451612903225"/>
    <n v="2"/>
    <n v="0.19858870967741901"/>
    <n v="0.62298387096774199"/>
    <x v="7"/>
    <x v="37"/>
  </r>
  <r>
    <s v="2016_1151_1344"/>
    <n v="0.44461484480257102"/>
    <x v="0"/>
    <x v="7"/>
    <x v="38"/>
    <n v="12"/>
    <n v="9"/>
    <n v="0.84375"/>
    <n v="7.6875"/>
    <n v="0.69696969696969702"/>
    <n v="4.2424242424242404"/>
    <n v="3"/>
    <n v="0.14678030303030201"/>
    <n v="3.4450757575757498"/>
    <x v="7"/>
    <x v="38"/>
  </r>
  <r>
    <s v="2016_1151_1345"/>
    <n v="0.169560978095086"/>
    <x v="0"/>
    <x v="7"/>
    <x v="39"/>
    <n v="12"/>
    <n v="5"/>
    <n v="0.84375"/>
    <n v="7.6875"/>
    <n v="0.76470588235294101"/>
    <n v="13.147058823529401"/>
    <n v="7"/>
    <n v="7.9044117647058806E-2"/>
    <n v="-5.4595588235294104"/>
    <x v="7"/>
    <x v="39"/>
  </r>
  <r>
    <s v="2016_1151_1355"/>
    <n v="0.49455406405694302"/>
    <x v="0"/>
    <x v="7"/>
    <x v="40"/>
    <n v="12"/>
    <n v="12"/>
    <n v="0.84375"/>
    <n v="7.6875"/>
    <n v="0.77419354838709598"/>
    <n v="7.0322580645161201"/>
    <n v="0"/>
    <n v="6.9556451612903206E-2"/>
    <n v="0.655241935483871"/>
    <x v="7"/>
    <x v="40"/>
  </r>
  <r>
    <s v="2016_1151_1371"/>
    <n v="0.30345879918041502"/>
    <x v="0"/>
    <x v="7"/>
    <x v="41"/>
    <n v="12"/>
    <n v="6"/>
    <n v="0.84375"/>
    <n v="7.6875"/>
    <n v="0.75757575757575701"/>
    <n v="7.0606060606060597"/>
    <n v="6"/>
    <n v="8.6174242424242403E-2"/>
    <n v="0.626893939393939"/>
    <x v="7"/>
    <x v="41"/>
  </r>
  <r>
    <s v="2016_1151_1372"/>
    <n v="0.36305210667475302"/>
    <x v="0"/>
    <x v="7"/>
    <x v="42"/>
    <n v="12"/>
    <n v="14"/>
    <n v="0.84375"/>
    <n v="7.6875"/>
    <n v="0.82142857142857095"/>
    <n v="15.285714285714199"/>
    <n v="-2"/>
    <n v="2.23214285714286E-2"/>
    <n v="-7.5982142857142803"/>
    <x v="7"/>
    <x v="42"/>
  </r>
  <r>
    <s v="2016_1151_1380"/>
    <n v="0.69667456769672698"/>
    <x v="0"/>
    <x v="7"/>
    <x v="43"/>
    <n v="12"/>
    <n v="16"/>
    <n v="0.84375"/>
    <n v="7.6875"/>
    <n v="0.61290322580645096"/>
    <n v="1.87096774193548"/>
    <n v="-4"/>
    <n v="0.23084677419354799"/>
    <n v="5.8165322580645098"/>
    <x v="7"/>
    <x v="43"/>
  </r>
  <r>
    <s v="2016_1151_1386"/>
    <n v="0.35746255971465901"/>
    <x v="0"/>
    <x v="7"/>
    <x v="44"/>
    <n v="12"/>
    <n v="8"/>
    <n v="0.84375"/>
    <n v="7.6875"/>
    <n v="0.79411764705882304"/>
    <n v="7.6764705882352899"/>
    <n v="4"/>
    <n v="4.9632352941176502E-2"/>
    <n v="1.10294117647056E-2"/>
    <x v="7"/>
    <x v="44"/>
  </r>
  <r>
    <s v="2016_1151_1392"/>
    <n v="0.45119083554098"/>
    <x v="0"/>
    <x v="7"/>
    <x v="45"/>
    <n v="12"/>
    <n v="13"/>
    <n v="0.84375"/>
    <n v="7.6875"/>
    <n v="0.8"/>
    <n v="10.2666666666666"/>
    <n v="-1"/>
    <n v="4.37499999999999E-2"/>
    <n v="-2.5791666666666599"/>
    <x v="7"/>
    <x v="45"/>
  </r>
  <r>
    <s v="2016_1151_1393"/>
    <n v="0.43721031705998997"/>
    <x v="0"/>
    <x v="7"/>
    <x v="46"/>
    <n v="12"/>
    <n v="10"/>
    <n v="0.84375"/>
    <n v="7.6875"/>
    <n v="0.59375"/>
    <n v="4.5"/>
    <n v="2"/>
    <n v="0.25"/>
    <n v="3.1875"/>
    <x v="7"/>
    <x v="46"/>
  </r>
  <r>
    <s v="2016_1151_1396"/>
    <n v="0.54282572852440503"/>
    <x v="0"/>
    <x v="7"/>
    <x v="47"/>
    <n v="12"/>
    <n v="10"/>
    <n v="0.84375"/>
    <n v="7.6875"/>
    <n v="0.65625"/>
    <n v="1.21874999999999"/>
    <n v="2"/>
    <n v="0.1875"/>
    <n v="6.46875"/>
    <x v="7"/>
    <x v="47"/>
  </r>
  <r>
    <s v="2016_1151_1400"/>
    <n v="0.35263888834926299"/>
    <x v="0"/>
    <x v="7"/>
    <x v="48"/>
    <n v="12"/>
    <n v="6"/>
    <n v="0.84375"/>
    <n v="7.6875"/>
    <n v="0.625"/>
    <n v="3.28125"/>
    <n v="6"/>
    <n v="0.21875"/>
    <n v="4.40625"/>
    <x v="7"/>
    <x v="48"/>
  </r>
  <r>
    <s v="2016_1151_1401"/>
    <n v="0.173476085596421"/>
    <x v="0"/>
    <x v="7"/>
    <x v="49"/>
    <n v="12"/>
    <n v="3"/>
    <n v="0.84375"/>
    <n v="7.6875"/>
    <n v="0.76470588235294101"/>
    <n v="10.3823529411764"/>
    <n v="9"/>
    <n v="7.9044117647058806E-2"/>
    <n v="-2.6948529411764701"/>
    <x v="7"/>
    <x v="49"/>
  </r>
  <r>
    <s v="2016_1151_1403"/>
    <n v="0.42921664394377301"/>
    <x v="0"/>
    <x v="7"/>
    <x v="50"/>
    <n v="12"/>
    <n v="8"/>
    <n v="0.84375"/>
    <n v="7.6875"/>
    <n v="0.61290322580645096"/>
    <n v="2.54838709677419"/>
    <n v="4"/>
    <n v="0.23084677419354799"/>
    <n v="5.1391129032257998"/>
    <x v="7"/>
    <x v="50"/>
  </r>
  <r>
    <s v="2016_1151_1409"/>
    <n v="0.49086270393005399"/>
    <x v="0"/>
    <x v="7"/>
    <x v="51"/>
    <n v="12"/>
    <n v="11"/>
    <n v="0.84375"/>
    <n v="7.6875"/>
    <n v="0.64516129032257996"/>
    <n v="4.32258064516129"/>
    <n v="1"/>
    <n v="0.19858870967741901"/>
    <n v="3.36491935483871"/>
    <x v="7"/>
    <x v="51"/>
  </r>
  <r>
    <s v="2016_1151_1421"/>
    <n v="0.59103415517339297"/>
    <x v="0"/>
    <x v="7"/>
    <x v="52"/>
    <n v="12"/>
    <n v="15"/>
    <n v="0.84375"/>
    <n v="7.6875"/>
    <n v="0.64516129032257996"/>
    <n v="5.4516129032257998"/>
    <n v="-3"/>
    <n v="0.19858870967741901"/>
    <n v="2.23588709677419"/>
    <x v="7"/>
    <x v="52"/>
  </r>
  <r>
    <s v="2016_1151_1423"/>
    <n v="0.54211025236330002"/>
    <x v="0"/>
    <x v="7"/>
    <x v="53"/>
    <n v="12"/>
    <n v="13"/>
    <n v="0.84375"/>
    <n v="7.6875"/>
    <n v="0.76666666666666605"/>
    <n v="6.36666666666666"/>
    <n v="-1"/>
    <n v="7.7083333333333198E-2"/>
    <n v="1.32083333333333"/>
    <x v="7"/>
    <x v="53"/>
  </r>
  <r>
    <s v="2016_1151_1425"/>
    <n v="0.348632921755826"/>
    <x v="0"/>
    <x v="7"/>
    <x v="54"/>
    <n v="12"/>
    <n v="8"/>
    <n v="0.84375"/>
    <n v="7.6875"/>
    <n v="0.63636363636363602"/>
    <n v="6.0909090909090899"/>
    <n v="4"/>
    <n v="0.20738636363636301"/>
    <n v="1.5965909090909001"/>
    <x v="7"/>
    <x v="54"/>
  </r>
  <r>
    <s v="2016_1151_1428"/>
    <n v="0.21969615452043101"/>
    <x v="0"/>
    <x v="7"/>
    <x v="55"/>
    <n v="12"/>
    <n v="3"/>
    <n v="0.84375"/>
    <n v="7.6875"/>
    <n v="0.75757575757575701"/>
    <n v="7.48484848484848"/>
    <n v="9"/>
    <n v="8.6174242424242403E-2"/>
    <n v="0.202651515151515"/>
    <x v="7"/>
    <x v="55"/>
  </r>
  <r>
    <s v="2016_1151_1433"/>
    <n v="0.33782318676200201"/>
    <x v="0"/>
    <x v="7"/>
    <x v="56"/>
    <n v="12"/>
    <n v="10"/>
    <n v="0.84375"/>
    <n v="7.6875"/>
    <n v="0.70588235294117596"/>
    <n v="9.9117647058823497"/>
    <n v="2"/>
    <n v="0.13786764705882301"/>
    <n v="-2.2242647058823501"/>
    <x v="7"/>
    <x v="56"/>
  </r>
  <r>
    <s v="2016_1151_1435"/>
    <n v="0.34648588163210198"/>
    <x v="0"/>
    <x v="7"/>
    <x v="57"/>
    <n v="12"/>
    <n v="11"/>
    <n v="0.84375"/>
    <n v="7.6875"/>
    <n v="0.59375"/>
    <n v="9.40625"/>
    <n v="1"/>
    <n v="0.25"/>
    <n v="-1.71875"/>
    <x v="7"/>
    <x v="57"/>
  </r>
  <r>
    <s v="2016_1151_1437"/>
    <n v="0.13251709710350101"/>
    <x v="0"/>
    <x v="7"/>
    <x v="58"/>
    <n v="12"/>
    <n v="2"/>
    <n v="0.84375"/>
    <n v="7.6875"/>
    <n v="0.85294117647058798"/>
    <n v="13.264705882352899"/>
    <n v="10"/>
    <n v="-9.1911764705881992E-3"/>
    <n v="-5.5772058823529402"/>
    <x v="7"/>
    <x v="58"/>
  </r>
  <r>
    <s v="2016_1151_1438"/>
    <n v="0.13878069508346699"/>
    <x v="0"/>
    <x v="7"/>
    <x v="59"/>
    <n v="12"/>
    <n v="1"/>
    <n v="0.84375"/>
    <n v="7.6875"/>
    <n v="0.78787878787878696"/>
    <n v="10.6969696969696"/>
    <n v="11"/>
    <n v="5.5871212121212099E-2"/>
    <n v="-3.0094696969696901"/>
    <x v="7"/>
    <x v="59"/>
  </r>
  <r>
    <s v="2016_1151_1451"/>
    <n v="0.60583736629275697"/>
    <x v="0"/>
    <x v="7"/>
    <x v="60"/>
    <n v="12"/>
    <n v="15"/>
    <n v="0.84375"/>
    <n v="7.6875"/>
    <n v="0.74193548387096697"/>
    <n v="6.06451612903225"/>
    <n v="-3"/>
    <n v="0.101814516129032"/>
    <n v="1.62298387096774"/>
    <x v="7"/>
    <x v="60"/>
  </r>
  <r>
    <s v="2016_1151_1452"/>
    <n v="0.14285535014606199"/>
    <x v="0"/>
    <x v="7"/>
    <x v="61"/>
    <n v="12"/>
    <n v="3"/>
    <n v="0.84375"/>
    <n v="7.6875"/>
    <n v="0.76470588235294101"/>
    <n v="12.588235294117601"/>
    <n v="9"/>
    <n v="7.9044117647058806E-2"/>
    <n v="-4.9007352941176396"/>
    <x v="7"/>
    <x v="61"/>
  </r>
  <r>
    <s v="2016_1151_1453"/>
    <n v="0.62579527204722396"/>
    <x v="0"/>
    <x v="7"/>
    <x v="62"/>
    <n v="12"/>
    <n v="14"/>
    <n v="0.84375"/>
    <n v="7.6875"/>
    <n v="0.63636363636363602"/>
    <n v="2.6969696969696901"/>
    <n v="-2"/>
    <n v="0.20738636363636301"/>
    <n v="4.9905303030303001"/>
    <x v="7"/>
    <x v="62"/>
  </r>
  <r>
    <s v="2016_1151_1455"/>
    <n v="0.29058277114464698"/>
    <x v="0"/>
    <x v="7"/>
    <x v="63"/>
    <n v="12"/>
    <n v="11"/>
    <n v="0.84375"/>
    <n v="7.6875"/>
    <n v="0.74193548387096697"/>
    <n v="13.709677419354801"/>
    <n v="1"/>
    <n v="0.101814516129032"/>
    <n v="-6.0221774193548301"/>
    <x v="7"/>
    <x v="63"/>
  </r>
  <r>
    <s v="2016_1151_1458"/>
    <n v="0.35788335913271202"/>
    <x v="0"/>
    <x v="7"/>
    <x v="64"/>
    <n v="12"/>
    <n v="7"/>
    <n v="0.84375"/>
    <n v="7.6875"/>
    <n v="0.625"/>
    <n v="4.3125"/>
    <n v="5"/>
    <n v="0.21875"/>
    <n v="3.375"/>
    <x v="7"/>
    <x v="64"/>
  </r>
  <r>
    <s v="2016_1151_1462"/>
    <n v="0.170500811112131"/>
    <x v="0"/>
    <x v="7"/>
    <x v="65"/>
    <n v="12"/>
    <n v="2"/>
    <n v="0.84375"/>
    <n v="7.6875"/>
    <n v="0.84375"/>
    <n v="10.3125"/>
    <n v="10"/>
    <n v="0"/>
    <n v="-2.625"/>
    <x v="7"/>
    <x v="65"/>
  </r>
  <r>
    <s v="2016_1151_1463"/>
    <n v="0.39454083900856801"/>
    <x v="0"/>
    <x v="7"/>
    <x v="66"/>
    <n v="12"/>
    <n v="12"/>
    <n v="0.84375"/>
    <n v="7.6875"/>
    <n v="0.77777777777777701"/>
    <n v="10.9629629629629"/>
    <n v="0"/>
    <n v="6.5972222222222196E-2"/>
    <n v="-3.2754629629629601"/>
    <x v="7"/>
    <x v="66"/>
  </r>
  <r>
    <s v="2016_1153_1160"/>
    <n v="0.60123463759106599"/>
    <x v="0"/>
    <x v="8"/>
    <x v="8"/>
    <n v="9"/>
    <n v="8"/>
    <n v="0.6875"/>
    <n v="10.312499999999901"/>
    <n v="0.65625"/>
    <n v="4.75"/>
    <n v="1"/>
    <n v="3.125E-2"/>
    <n v="5.5624999999999902"/>
    <x v="8"/>
    <x v="8"/>
  </r>
  <r>
    <s v="2016_1153_1163"/>
    <n v="0.505694174454284"/>
    <x v="0"/>
    <x v="8"/>
    <x v="9"/>
    <n v="9"/>
    <n v="9"/>
    <n v="0.6875"/>
    <n v="10.312499999999901"/>
    <n v="0.70588235294117596"/>
    <n v="10.323529411764699"/>
    <n v="0"/>
    <n v="-1.8382352941176499E-2"/>
    <n v="-1.1029411764708201E-2"/>
    <x v="8"/>
    <x v="9"/>
  </r>
  <r>
    <s v="2016_1153_1167"/>
    <n v="0.735673241302637"/>
    <x v="0"/>
    <x v="8"/>
    <x v="10"/>
    <n v="9"/>
    <n v="15"/>
    <n v="0.6875"/>
    <n v="10.312499999999901"/>
    <n v="0.72413793103448199"/>
    <n v="8.4827586206896495"/>
    <n v="-6"/>
    <n v="-3.66379310344827E-2"/>
    <n v="1.8297413793103401"/>
    <x v="8"/>
    <x v="10"/>
  </r>
  <r>
    <s v="2016_1153_1173"/>
    <n v="0.54176713929296605"/>
    <x v="0"/>
    <x v="8"/>
    <x v="11"/>
    <n v="9"/>
    <n v="7"/>
    <n v="0.6875"/>
    <n v="10.312499999999901"/>
    <n v="0.78125"/>
    <n v="7.375"/>
    <n v="2"/>
    <n v="-9.375E-2"/>
    <n v="2.9374999999999898"/>
    <x v="8"/>
    <x v="11"/>
  </r>
  <r>
    <s v="2016_1153_1181"/>
    <n v="0.36694033153450001"/>
    <x v="0"/>
    <x v="8"/>
    <x v="12"/>
    <n v="9"/>
    <n v="4"/>
    <n v="0.6875"/>
    <n v="10.312499999999901"/>
    <n v="0.69696969696969702"/>
    <n v="9.3939393939393891"/>
    <n v="5"/>
    <n v="-9.4696969696970099E-3"/>
    <n v="0.91856060606060297"/>
    <x v="8"/>
    <x v="12"/>
  </r>
  <r>
    <s v="2016_1153_1192"/>
    <n v="0.87959488271589004"/>
    <x v="0"/>
    <x v="8"/>
    <x v="13"/>
    <n v="9"/>
    <n v="16"/>
    <n v="0.6875"/>
    <n v="10.312499999999901"/>
    <n v="0.54838709677419295"/>
    <n v="-1.6774193548387"/>
    <n v="-7"/>
    <n v="0.13911290322580599"/>
    <n v="11.989919354838699"/>
    <x v="8"/>
    <x v="13"/>
  </r>
  <r>
    <s v="2016_1153_1195"/>
    <n v="0.82240611411309394"/>
    <x v="0"/>
    <x v="8"/>
    <x v="14"/>
    <n v="9"/>
    <n v="16"/>
    <n v="0.6875"/>
    <n v="10.312499999999901"/>
    <n v="0.55172413793103403"/>
    <n v="2.72413793103448"/>
    <n v="-7"/>
    <n v="0.135775862068965"/>
    <n v="7.5883620689655098"/>
    <x v="8"/>
    <x v="14"/>
  </r>
  <r>
    <s v="2016_1153_1201"/>
    <n v="0.80378374615417802"/>
    <x v="0"/>
    <x v="8"/>
    <x v="15"/>
    <n v="9"/>
    <n v="14"/>
    <n v="0.6875"/>
    <n v="10.312499999999901"/>
    <n v="0.71875"/>
    <n v="3.4687499999999898"/>
    <n v="-5"/>
    <n v="-3.125E-2"/>
    <n v="6.8437499999999902"/>
    <x v="8"/>
    <x v="15"/>
  </r>
  <r>
    <s v="2016_1153_1211"/>
    <n v="0.53203087395007298"/>
    <x v="0"/>
    <x v="8"/>
    <x v="16"/>
    <n v="9"/>
    <n v="11"/>
    <n v="0.6875"/>
    <n v="10.312499999999901"/>
    <n v="0.78125"/>
    <n v="12.75"/>
    <n v="-2"/>
    <n v="-9.375E-2"/>
    <n v="-2.4375"/>
    <x v="8"/>
    <x v="16"/>
  </r>
  <r>
    <s v="2016_1153_1214"/>
    <n v="0.866757783470674"/>
    <x v="0"/>
    <x v="8"/>
    <x v="17"/>
    <n v="9"/>
    <n v="16"/>
    <n v="0.6875"/>
    <n v="10.312499999999901"/>
    <n v="0.66666666666666596"/>
    <n v="0.9"/>
    <n v="-7"/>
    <n v="2.0833333333333301E-2"/>
    <n v="9.4124999999999908"/>
    <x v="8"/>
    <x v="17"/>
  </r>
  <r>
    <s v="2016_1153_1218"/>
    <n v="0.65955513880035799"/>
    <x v="0"/>
    <x v="8"/>
    <x v="18"/>
    <n v="9"/>
    <n v="13"/>
    <n v="0.6875"/>
    <n v="10.312499999999901"/>
    <n v="0.83333333333333304"/>
    <n v="10.8"/>
    <n v="-4"/>
    <n v="-0.14583333333333301"/>
    <n v="-0.48750000000000199"/>
    <x v="8"/>
    <x v="18"/>
  </r>
  <r>
    <s v="2016_1153_1221"/>
    <n v="0.89137156462980105"/>
    <x v="0"/>
    <x v="8"/>
    <x v="19"/>
    <n v="9"/>
    <n v="16"/>
    <n v="0.6875"/>
    <n v="10.312499999999901"/>
    <n v="0.42424242424242398"/>
    <n v="-4.3333333333333304"/>
    <n v="-7"/>
    <n v="0.26325757575757502"/>
    <n v="14.6458333333333"/>
    <x v="8"/>
    <x v="19"/>
  </r>
  <r>
    <s v="2016_1153_1231"/>
    <n v="0.32703206036948901"/>
    <x v="0"/>
    <x v="8"/>
    <x v="20"/>
    <n v="9"/>
    <n v="5"/>
    <n v="0.6875"/>
    <n v="10.312499999999901"/>
    <n v="0.78125"/>
    <n v="13.374999999999901"/>
    <n v="4"/>
    <n v="-9.375E-2"/>
    <n v="-3.0625"/>
    <x v="8"/>
    <x v="20"/>
  </r>
  <r>
    <s v="2016_1153_1233"/>
    <n v="0.72726211828004494"/>
    <x v="0"/>
    <x v="8"/>
    <x v="21"/>
    <n v="9"/>
    <n v="13"/>
    <n v="0.6875"/>
    <n v="10.312499999999901"/>
    <n v="0.6875"/>
    <n v="5.9375"/>
    <n v="-4"/>
    <n v="0"/>
    <n v="4.3749999999999902"/>
    <x v="8"/>
    <x v="21"/>
  </r>
  <r>
    <s v="2016_1153_1234"/>
    <n v="0.45567937714628498"/>
    <x v="0"/>
    <x v="8"/>
    <x v="22"/>
    <n v="9"/>
    <n v="7"/>
    <n v="0.6875"/>
    <n v="10.312499999999901"/>
    <n v="0.67741935483870896"/>
    <n v="9.3870967741935392"/>
    <n v="2"/>
    <n v="1.00806451612903E-2"/>
    <n v="0.92540322580644996"/>
    <x v="8"/>
    <x v="22"/>
  </r>
  <r>
    <s v="2016_1153_1235"/>
    <n v="0.41709464227694798"/>
    <x v="0"/>
    <x v="8"/>
    <x v="23"/>
    <n v="9"/>
    <n v="4"/>
    <n v="0.6875"/>
    <n v="10.312499999999901"/>
    <n v="0.65625"/>
    <n v="6.875"/>
    <n v="5"/>
    <n v="3.125E-2"/>
    <n v="3.4374999999999898"/>
    <x v="8"/>
    <x v="23"/>
  </r>
  <r>
    <s v="2016_1153_1242"/>
    <n v="0.25987635424972"/>
    <x v="0"/>
    <x v="8"/>
    <x v="24"/>
    <n v="9"/>
    <n v="1"/>
    <n v="0.6875"/>
    <n v="10.312499999999901"/>
    <n v="0.87878787878787801"/>
    <n v="12.6969696969696"/>
    <n v="8"/>
    <n v="-0.19128787878787801"/>
    <n v="-2.3844696969696901"/>
    <x v="8"/>
    <x v="24"/>
  </r>
  <r>
    <s v="2016_1153_1246"/>
    <n v="0.33883626853408799"/>
    <x v="0"/>
    <x v="8"/>
    <x v="25"/>
    <n v="9"/>
    <n v="4"/>
    <n v="0.6875"/>
    <n v="10.312499999999901"/>
    <n v="0.76470588235294101"/>
    <n v="11.4117647058823"/>
    <n v="5"/>
    <n v="-7.7205882352941096E-2"/>
    <n v="-1.0992647058823499"/>
    <x v="8"/>
    <x v="25"/>
  </r>
  <r>
    <s v="2016_1153_1268"/>
    <n v="0.42125579757764597"/>
    <x v="0"/>
    <x v="8"/>
    <x v="26"/>
    <n v="9"/>
    <n v="5"/>
    <n v="0.6875"/>
    <n v="10.312499999999901"/>
    <n v="0.75"/>
    <n v="9.125"/>
    <n v="4"/>
    <n v="-6.25E-2"/>
    <n v="1.18749999999999"/>
    <x v="8"/>
    <x v="26"/>
  </r>
  <r>
    <s v="2016_1153_1274"/>
    <n v="0.37618292073111798"/>
    <x v="0"/>
    <x v="8"/>
    <x v="27"/>
    <n v="9"/>
    <n v="3"/>
    <n v="0.6875"/>
    <n v="10.312499999999901"/>
    <n v="0.78125"/>
    <n v="8.8125"/>
    <n v="6"/>
    <n v="-9.375E-2"/>
    <n v="1.49999999999999"/>
    <x v="8"/>
    <x v="27"/>
  </r>
  <r>
    <s v="2016_1153_1276"/>
    <n v="0.65044933170701202"/>
    <x v="0"/>
    <x v="8"/>
    <x v="28"/>
    <n v="9"/>
    <n v="11"/>
    <n v="0.6875"/>
    <n v="10.312499999999901"/>
    <n v="0.63636363636363602"/>
    <n v="6.2424242424242404"/>
    <n v="-2"/>
    <n v="5.1136363636363598E-2"/>
    <n v="4.0700757575757498"/>
    <x v="8"/>
    <x v="28"/>
  </r>
  <r>
    <s v="2016_1153_1277"/>
    <n v="0.20830675839090501"/>
    <x v="0"/>
    <x v="8"/>
    <x v="29"/>
    <n v="9"/>
    <n v="2"/>
    <n v="0.6875"/>
    <n v="10.312499999999901"/>
    <n v="0.85294117647058798"/>
    <n v="16.3823529411764"/>
    <n v="7"/>
    <n v="-0.16544117647058801"/>
    <n v="-6.0698529411764701"/>
    <x v="8"/>
    <x v="29"/>
  </r>
  <r>
    <s v="2016_1153_1292"/>
    <n v="0.81206140639617297"/>
    <x v="0"/>
    <x v="8"/>
    <x v="30"/>
    <n v="9"/>
    <n v="15"/>
    <n v="0.6875"/>
    <n v="10.312499999999901"/>
    <n v="0.70967741935483797"/>
    <n v="4.0967741935483799"/>
    <n v="-6"/>
    <n v="-2.21774193548387E-2"/>
    <n v="6.2157258064516103"/>
    <x v="8"/>
    <x v="30"/>
  </r>
  <r>
    <s v="2016_1153_1314"/>
    <n v="0.24610564401641399"/>
    <x v="0"/>
    <x v="8"/>
    <x v="31"/>
    <n v="9"/>
    <n v="1"/>
    <n v="0.6875"/>
    <n v="10.312499999999901"/>
    <n v="0.82352941176470495"/>
    <n v="12.705882352941099"/>
    <n v="8"/>
    <n v="-0.13602941176470501"/>
    <n v="-2.39338235294117"/>
    <x v="8"/>
    <x v="31"/>
  </r>
  <r>
    <s v="2016_1153_1320"/>
    <n v="0.68761589156494995"/>
    <x v="0"/>
    <x v="8"/>
    <x v="32"/>
    <n v="9"/>
    <n v="11"/>
    <n v="0.6875"/>
    <n v="10.312499999999901"/>
    <n v="0.63636363636363602"/>
    <n v="4.6363636363636296"/>
    <n v="-2"/>
    <n v="5.1136363636363598E-2"/>
    <n v="5.6761363636363598"/>
    <x v="8"/>
    <x v="32"/>
  </r>
  <r>
    <s v="2016_1153_1323"/>
    <n v="0.52743750165260095"/>
    <x v="0"/>
    <x v="8"/>
    <x v="33"/>
    <n v="9"/>
    <n v="6"/>
    <n v="0.6875"/>
    <n v="10.312499999999901"/>
    <n v="0.65625"/>
    <n v="5.125"/>
    <n v="3"/>
    <n v="3.125E-2"/>
    <n v="5.1874999999999902"/>
    <x v="8"/>
    <x v="33"/>
  </r>
  <r>
    <s v="2016_1153_1328"/>
    <n v="0.31920226154401399"/>
    <x v="0"/>
    <x v="8"/>
    <x v="34"/>
    <n v="9"/>
    <n v="2"/>
    <n v="0.6875"/>
    <n v="10.312499999999901"/>
    <n v="0.78125"/>
    <n v="9.96875"/>
    <n v="7"/>
    <n v="-9.375E-2"/>
    <n v="0.343749999999998"/>
    <x v="8"/>
    <x v="34"/>
  </r>
  <r>
    <s v="2016_1153_1332"/>
    <n v="0.31982307346832201"/>
    <x v="0"/>
    <x v="8"/>
    <x v="35"/>
    <n v="9"/>
    <n v="1"/>
    <n v="0.6875"/>
    <n v="10.312499999999901"/>
    <n v="0.81818181818181801"/>
    <n v="9.1515151515151505"/>
    <n v="8"/>
    <n v="-0.13068181818181801"/>
    <n v="1.16098484848484"/>
    <x v="8"/>
    <x v="35"/>
  </r>
  <r>
    <s v="2016_1153_1333"/>
    <n v="0.63499865805532696"/>
    <x v="0"/>
    <x v="8"/>
    <x v="36"/>
    <n v="9"/>
    <n v="7"/>
    <n v="0.6875"/>
    <n v="10.312499999999901"/>
    <n v="0.6"/>
    <n v="1.43333333333333"/>
    <n v="2"/>
    <n v="8.7499999999999994E-2"/>
    <n v="8.8791666666666593"/>
    <x v="8"/>
    <x v="36"/>
  </r>
  <r>
    <s v="2016_1153_1338"/>
    <n v="0.60244716866598302"/>
    <x v="0"/>
    <x v="8"/>
    <x v="37"/>
    <n v="9"/>
    <n v="10"/>
    <n v="0.6875"/>
    <n v="10.312499999999901"/>
    <n v="0.64516129032257996"/>
    <n v="7.06451612903225"/>
    <n v="-1"/>
    <n v="4.2338709677419303E-2"/>
    <n v="3.2479838709677402"/>
    <x v="8"/>
    <x v="37"/>
  </r>
  <r>
    <s v="2016_1153_1344"/>
    <n v="0.65639240257081799"/>
    <x v="0"/>
    <x v="8"/>
    <x v="38"/>
    <n v="9"/>
    <n v="9"/>
    <n v="0.6875"/>
    <n v="10.312499999999901"/>
    <n v="0.69696969696969702"/>
    <n v="4.2424242424242404"/>
    <n v="0"/>
    <n v="-9.4696969696970099E-3"/>
    <n v="6.0700757575757498"/>
    <x v="8"/>
    <x v="38"/>
  </r>
  <r>
    <s v="2016_1153_1345"/>
    <n v="0.327550312951216"/>
    <x v="0"/>
    <x v="8"/>
    <x v="39"/>
    <n v="9"/>
    <n v="5"/>
    <n v="0.6875"/>
    <n v="10.312499999999901"/>
    <n v="0.76470588235294101"/>
    <n v="13.147058823529401"/>
    <n v="4"/>
    <n v="-7.7205882352941096E-2"/>
    <n v="-2.8345588235294099"/>
    <x v="8"/>
    <x v="39"/>
  </r>
  <r>
    <s v="2016_1153_1355"/>
    <n v="0.70012742575346798"/>
    <x v="0"/>
    <x v="8"/>
    <x v="40"/>
    <n v="9"/>
    <n v="12"/>
    <n v="0.6875"/>
    <n v="10.312499999999901"/>
    <n v="0.77419354838709598"/>
    <n v="7.0322580645161201"/>
    <n v="-3"/>
    <n v="-8.6693548387096697E-2"/>
    <n v="3.2802419354838599"/>
    <x v="8"/>
    <x v="40"/>
  </r>
  <r>
    <s v="2016_1153_1371"/>
    <n v="0.50972054778064602"/>
    <x v="0"/>
    <x v="8"/>
    <x v="41"/>
    <n v="9"/>
    <n v="6"/>
    <n v="0.6875"/>
    <n v="10.312499999999901"/>
    <n v="0.75757575757575701"/>
    <n v="7.0606060606060597"/>
    <n v="3"/>
    <n v="-7.00757575757575E-2"/>
    <n v="3.2518939393939301"/>
    <x v="8"/>
    <x v="41"/>
  </r>
  <r>
    <s v="2016_1153_1372"/>
    <n v="0.576266402870377"/>
    <x v="0"/>
    <x v="8"/>
    <x v="42"/>
    <n v="9"/>
    <n v="14"/>
    <n v="0.6875"/>
    <n v="10.312499999999901"/>
    <n v="0.82142857142857095"/>
    <n v="15.285714285714199"/>
    <n v="-5"/>
    <n v="-0.13392857142857101"/>
    <n v="-4.9732142857142803"/>
    <x v="8"/>
    <x v="42"/>
  </r>
  <r>
    <s v="2016_1153_1380"/>
    <n v="0.845719211156165"/>
    <x v="0"/>
    <x v="8"/>
    <x v="43"/>
    <n v="9"/>
    <n v="16"/>
    <n v="0.6875"/>
    <n v="10.312499999999901"/>
    <n v="0.61290322580645096"/>
    <n v="1.87096774193548"/>
    <n v="-7"/>
    <n v="7.4596774193548293E-2"/>
    <n v="8.4415322580645107"/>
    <x v="8"/>
    <x v="43"/>
  </r>
  <r>
    <s v="2016_1153_1386"/>
    <n v="0.570370049811316"/>
    <x v="0"/>
    <x v="8"/>
    <x v="44"/>
    <n v="9"/>
    <n v="8"/>
    <n v="0.6875"/>
    <n v="10.312499999999901"/>
    <n v="0.79411764705882304"/>
    <n v="7.6764705882352899"/>
    <n v="1"/>
    <n v="-0.106617647058823"/>
    <n v="2.6360294117646998"/>
    <x v="8"/>
    <x v="44"/>
  </r>
  <r>
    <s v="2016_1153_1392"/>
    <n v="0.66237341011342199"/>
    <x v="0"/>
    <x v="8"/>
    <x v="45"/>
    <n v="9"/>
    <n v="13"/>
    <n v="0.6875"/>
    <n v="10.312499999999901"/>
    <n v="0.8"/>
    <n v="10.2666666666666"/>
    <n v="-4"/>
    <n v="-0.1125"/>
    <n v="4.58333333333307E-2"/>
    <x v="8"/>
    <x v="45"/>
  </r>
  <r>
    <s v="2016_1153_1393"/>
    <n v="0.64957910479931502"/>
    <x v="0"/>
    <x v="8"/>
    <x v="46"/>
    <n v="9"/>
    <n v="10"/>
    <n v="0.6875"/>
    <n v="10.312499999999901"/>
    <n v="0.59375"/>
    <n v="4.5"/>
    <n v="-1"/>
    <n v="9.375E-2"/>
    <n v="5.8124999999999902"/>
    <x v="8"/>
    <x v="46"/>
  </r>
  <r>
    <s v="2016_1153_1396"/>
    <n v="0.73910954471692303"/>
    <x v="0"/>
    <x v="8"/>
    <x v="47"/>
    <n v="9"/>
    <n v="10"/>
    <n v="0.6875"/>
    <n v="10.312499999999901"/>
    <n v="0.65625"/>
    <n v="1.21874999999999"/>
    <n v="-1"/>
    <n v="3.125E-2"/>
    <n v="9.09375"/>
    <x v="8"/>
    <x v="47"/>
  </r>
  <r>
    <s v="2016_1153_1400"/>
    <n v="0.56516503340545299"/>
    <x v="0"/>
    <x v="8"/>
    <x v="48"/>
    <n v="9"/>
    <n v="6"/>
    <n v="0.6875"/>
    <n v="10.312499999999901"/>
    <n v="0.625"/>
    <n v="3.28125"/>
    <n v="3"/>
    <n v="6.25E-2"/>
    <n v="7.0312499999999902"/>
    <x v="8"/>
    <x v="48"/>
  </r>
  <r>
    <s v="2016_1153_1401"/>
    <n v="0.33369675460773202"/>
    <x v="0"/>
    <x v="8"/>
    <x v="49"/>
    <n v="9"/>
    <n v="3"/>
    <n v="0.6875"/>
    <n v="10.312499999999901"/>
    <n v="0.76470588235294101"/>
    <n v="10.3823529411764"/>
    <n v="6"/>
    <n v="-7.7205882352941096E-2"/>
    <n v="-6.9852941176472699E-2"/>
    <x v="8"/>
    <x v="49"/>
  </r>
  <r>
    <s v="2016_1153_1403"/>
    <n v="0.64213050743546296"/>
    <x v="0"/>
    <x v="8"/>
    <x v="50"/>
    <n v="9"/>
    <n v="8"/>
    <n v="0.6875"/>
    <n v="10.312499999999901"/>
    <n v="0.61290322580645096"/>
    <n v="2.54838709677419"/>
    <n v="1"/>
    <n v="7.4596774193548293E-2"/>
    <n v="7.7641129032257998"/>
    <x v="8"/>
    <x v="50"/>
  </r>
  <r>
    <s v="2016_1153_1409"/>
    <n v="0.69703661951991303"/>
    <x v="0"/>
    <x v="8"/>
    <x v="51"/>
    <n v="9"/>
    <n v="11"/>
    <n v="0.6875"/>
    <n v="10.312499999999901"/>
    <n v="0.64516129032257996"/>
    <n v="4.32258064516129"/>
    <n v="-2"/>
    <n v="4.2338709677419303E-2"/>
    <n v="5.9899193548387002"/>
    <x v="8"/>
    <x v="51"/>
  </r>
  <r>
    <s v="2016_1153_1421"/>
    <n v="0.77524093792716797"/>
    <x v="0"/>
    <x v="8"/>
    <x v="52"/>
    <n v="9"/>
    <n v="15"/>
    <n v="0.6875"/>
    <n v="10.312499999999901"/>
    <n v="0.64516129032257996"/>
    <n v="5.4516129032257998"/>
    <n v="-6"/>
    <n v="4.2338709677419303E-2"/>
    <n v="4.8608870967741904"/>
    <x v="8"/>
    <x v="52"/>
  </r>
  <r>
    <s v="2016_1153_1423"/>
    <n v="0.73855887907774198"/>
    <x v="0"/>
    <x v="8"/>
    <x v="53"/>
    <n v="9"/>
    <n v="13"/>
    <n v="0.6875"/>
    <n v="10.312499999999901"/>
    <n v="0.76666666666666605"/>
    <n v="6.36666666666666"/>
    <n v="-4"/>
    <n v="-7.9166666666666705E-2"/>
    <n v="3.9458333333333302"/>
    <x v="8"/>
    <x v="53"/>
  </r>
  <r>
    <s v="2016_1153_1425"/>
    <n v="0.56083580902025099"/>
    <x v="0"/>
    <x v="8"/>
    <x v="54"/>
    <n v="9"/>
    <n v="8"/>
    <n v="0.6875"/>
    <n v="10.312499999999901"/>
    <n v="0.63636363636363602"/>
    <n v="6.0909090909090899"/>
    <n v="1"/>
    <n v="5.1136363636363598E-2"/>
    <n v="4.2215909090909003"/>
    <x v="8"/>
    <x v="54"/>
  </r>
  <r>
    <s v="2016_1153_1428"/>
    <n v="0.40187473473799301"/>
    <x v="0"/>
    <x v="8"/>
    <x v="55"/>
    <n v="9"/>
    <n v="3"/>
    <n v="0.6875"/>
    <n v="10.312499999999901"/>
    <n v="0.75757575757575701"/>
    <n v="7.48484848484848"/>
    <n v="6"/>
    <n v="-7.00757575757575E-2"/>
    <n v="2.8276515151515098"/>
    <x v="8"/>
    <x v="55"/>
  </r>
  <r>
    <s v="2016_1153_1433"/>
    <n v="0.54899947401666305"/>
    <x v="0"/>
    <x v="8"/>
    <x v="56"/>
    <n v="9"/>
    <n v="10"/>
    <n v="0.6875"/>
    <n v="10.312499999999901"/>
    <n v="0.70588235294117596"/>
    <n v="9.9117647058823497"/>
    <n v="-1"/>
    <n v="-1.8382352941176499E-2"/>
    <n v="0.40073529411764403"/>
    <x v="8"/>
    <x v="56"/>
  </r>
  <r>
    <s v="2016_1153_1435"/>
    <n v="0.55841187335800602"/>
    <x v="0"/>
    <x v="8"/>
    <x v="57"/>
    <n v="9"/>
    <n v="11"/>
    <n v="0.6875"/>
    <n v="10.312499999999901"/>
    <n v="0.59375"/>
    <n v="9.40625"/>
    <n v="-2"/>
    <n v="9.375E-2"/>
    <n v="0.906249999999998"/>
    <x v="8"/>
    <x v="57"/>
  </r>
  <r>
    <s v="2016_1153_1437"/>
    <n v="0.267174534449518"/>
    <x v="0"/>
    <x v="8"/>
    <x v="58"/>
    <n v="9"/>
    <n v="2"/>
    <n v="0.6875"/>
    <n v="10.312499999999901"/>
    <n v="0.85294117647058798"/>
    <n v="13.264705882352899"/>
    <n v="7"/>
    <n v="-0.16544117647058801"/>
    <n v="-2.9522058823529398"/>
    <x v="8"/>
    <x v="58"/>
  </r>
  <r>
    <s v="2016_1153_1438"/>
    <n v="0.27774110740792202"/>
    <x v="0"/>
    <x v="8"/>
    <x v="59"/>
    <n v="9"/>
    <n v="1"/>
    <n v="0.6875"/>
    <n v="10.312499999999901"/>
    <n v="0.78787878787878696"/>
    <n v="10.6969696969696"/>
    <n v="8"/>
    <n v="-0.100378787878787"/>
    <n v="-0.38446969696969902"/>
    <x v="8"/>
    <x v="59"/>
  </r>
  <r>
    <s v="2016_1153_1451"/>
    <n v="0.78575744628070598"/>
    <x v="0"/>
    <x v="8"/>
    <x v="60"/>
    <n v="9"/>
    <n v="15"/>
    <n v="0.6875"/>
    <n v="10.312499999999901"/>
    <n v="0.74193548387096697"/>
    <n v="6.06451612903225"/>
    <n v="-6"/>
    <n v="-5.4435483870967701E-2"/>
    <n v="4.2479838709677296"/>
    <x v="8"/>
    <x v="60"/>
  </r>
  <r>
    <s v="2016_1153_1452"/>
    <n v="0.28449157519141799"/>
    <x v="0"/>
    <x v="8"/>
    <x v="61"/>
    <n v="9"/>
    <n v="3"/>
    <n v="0.6875"/>
    <n v="10.312499999999901"/>
    <n v="0.76470588235294101"/>
    <n v="12.588235294117601"/>
    <n v="6"/>
    <n v="-7.7205882352941096E-2"/>
    <n v="-2.2757352941176401"/>
    <x v="8"/>
    <x v="61"/>
  </r>
  <r>
    <s v="2016_1153_1453"/>
    <n v="0.79963927956284098"/>
    <x v="0"/>
    <x v="8"/>
    <x v="62"/>
    <n v="9"/>
    <n v="14"/>
    <n v="0.6875"/>
    <n v="10.312499999999901"/>
    <n v="0.63636363636363602"/>
    <n v="2.6969696969696901"/>
    <n v="-5"/>
    <n v="5.1136363636363598E-2"/>
    <n v="7.6155303030303001"/>
    <x v="8"/>
    <x v="62"/>
  </r>
  <r>
    <s v="2016_1153_1455"/>
    <n v="0.49422093843956699"/>
    <x v="0"/>
    <x v="8"/>
    <x v="63"/>
    <n v="9"/>
    <n v="11"/>
    <n v="0.6875"/>
    <n v="10.312499999999901"/>
    <n v="0.74193548387096697"/>
    <n v="13.709677419354801"/>
    <n v="-2"/>
    <n v="-5.4435483870967701E-2"/>
    <n v="-3.3971774193548399"/>
    <x v="8"/>
    <x v="63"/>
  </r>
  <r>
    <s v="2016_1153_1458"/>
    <n v="0.57078584963008905"/>
    <x v="0"/>
    <x v="8"/>
    <x v="64"/>
    <n v="9"/>
    <n v="7"/>
    <n v="0.6875"/>
    <n v="10.312499999999901"/>
    <n v="0.625"/>
    <n v="4.3125"/>
    <n v="2"/>
    <n v="6.25E-2"/>
    <n v="5.9999999999999902"/>
    <x v="8"/>
    <x v="64"/>
  </r>
  <r>
    <s v="2016_1153_1462"/>
    <n v="0.32913105654113201"/>
    <x v="0"/>
    <x v="8"/>
    <x v="65"/>
    <n v="9"/>
    <n v="2"/>
    <n v="0.6875"/>
    <n v="10.312499999999901"/>
    <n v="0.84375"/>
    <n v="10.3125"/>
    <n v="7"/>
    <n v="-0.15625"/>
    <n v="-1.7763568394002501E-15"/>
    <x v="8"/>
    <x v="65"/>
  </r>
  <r>
    <s v="2016_1153_1463"/>
    <n v="0.60861439494259095"/>
    <x v="0"/>
    <x v="8"/>
    <x v="66"/>
    <n v="9"/>
    <n v="12"/>
    <n v="0.6875"/>
    <n v="10.312499999999901"/>
    <n v="0.77777777777777701"/>
    <n v="10.9629629629629"/>
    <n v="-3"/>
    <n v="-9.0277777777777707E-2"/>
    <n v="-0.65046296296296502"/>
    <x v="8"/>
    <x v="66"/>
  </r>
  <r>
    <s v="2016_1160_1163"/>
    <n v="0.40426807595926001"/>
    <x v="0"/>
    <x v="9"/>
    <x v="9"/>
    <n v="8"/>
    <n v="9"/>
    <n v="0.65625"/>
    <n v="4.75"/>
    <n v="0.70588235294117596"/>
    <n v="10.323529411764699"/>
    <n v="-1"/>
    <n v="-4.9632352941176502E-2"/>
    <n v="-5.5735294117647003"/>
    <x v="9"/>
    <x v="9"/>
  </r>
  <r>
    <s v="2016_1160_1167"/>
    <n v="0.64864167751647195"/>
    <x v="0"/>
    <x v="9"/>
    <x v="10"/>
    <n v="8"/>
    <n v="15"/>
    <n v="0.65625"/>
    <n v="4.75"/>
    <n v="0.72413793103448199"/>
    <n v="8.4827586206896495"/>
    <n v="-7"/>
    <n v="-6.7887931034482707E-2"/>
    <n v="-3.7327586206896499"/>
    <x v="9"/>
    <x v="10"/>
  </r>
  <r>
    <s v="2016_1160_1173"/>
    <n v="0.43955188838446302"/>
    <x v="0"/>
    <x v="9"/>
    <x v="11"/>
    <n v="8"/>
    <n v="7"/>
    <n v="0.65625"/>
    <n v="4.75"/>
    <n v="0.78125"/>
    <n v="7.375"/>
    <n v="1"/>
    <n v="-0.125"/>
    <n v="-2.625"/>
    <x v="9"/>
    <x v="11"/>
  </r>
  <r>
    <s v="2016_1160_1181"/>
    <n v="0.27770630322530299"/>
    <x v="0"/>
    <x v="9"/>
    <x v="12"/>
    <n v="8"/>
    <n v="4"/>
    <n v="0.65625"/>
    <n v="4.75"/>
    <n v="0.69696969696969702"/>
    <n v="9.3939393939393891"/>
    <n v="4"/>
    <n v="-4.0719696969697003E-2"/>
    <n v="-4.64393939393939"/>
    <x v="9"/>
    <x v="12"/>
  </r>
  <r>
    <s v="2016_1160_1192"/>
    <n v="0.828971076801713"/>
    <x v="0"/>
    <x v="9"/>
    <x v="13"/>
    <n v="8"/>
    <n v="16"/>
    <n v="0.65625"/>
    <n v="4.75"/>
    <n v="0.54838709677419295"/>
    <n v="-1.6774193548387"/>
    <n v="-8"/>
    <n v="0.10786290322580599"/>
    <n v="6.42741935483871"/>
    <x v="9"/>
    <x v="13"/>
  </r>
  <r>
    <s v="2016_1160_1195"/>
    <n v="0.75440423555722502"/>
    <x v="0"/>
    <x v="9"/>
    <x v="14"/>
    <n v="8"/>
    <n v="16"/>
    <n v="0.65625"/>
    <n v="4.75"/>
    <n v="0.55172413793103403"/>
    <n v="2.72413793103448"/>
    <n v="-8"/>
    <n v="0.104525862068965"/>
    <n v="2.0258620689655098"/>
    <x v="9"/>
    <x v="14"/>
  </r>
  <r>
    <s v="2016_1160_1201"/>
    <n v="0.73102487162743002"/>
    <x v="0"/>
    <x v="9"/>
    <x v="15"/>
    <n v="8"/>
    <n v="14"/>
    <n v="0.65625"/>
    <n v="4.75"/>
    <n v="0.71875"/>
    <n v="3.4687499999999898"/>
    <n v="-6"/>
    <n v="-6.25E-2"/>
    <n v="1.28125"/>
    <x v="9"/>
    <x v="15"/>
  </r>
  <r>
    <s v="2016_1160_1211"/>
    <n v="0.429922385933802"/>
    <x v="0"/>
    <x v="9"/>
    <x v="16"/>
    <n v="8"/>
    <n v="11"/>
    <n v="0.65625"/>
    <n v="4.75"/>
    <n v="0.78125"/>
    <n v="12.75"/>
    <n v="-3"/>
    <n v="-0.125"/>
    <n v="-8"/>
    <x v="9"/>
    <x v="16"/>
  </r>
  <r>
    <s v="2016_1160_1214"/>
    <n v="0.81189653828615005"/>
    <x v="0"/>
    <x v="9"/>
    <x v="17"/>
    <n v="8"/>
    <n v="16"/>
    <n v="0.65625"/>
    <n v="4.75"/>
    <n v="0.66666666666666596"/>
    <n v="0.9"/>
    <n v="-8"/>
    <n v="-1.04166666666666E-2"/>
    <n v="3.85"/>
    <x v="9"/>
    <x v="17"/>
  </r>
  <r>
    <s v="2016_1160_1218"/>
    <n v="0.56239253542719803"/>
    <x v="0"/>
    <x v="9"/>
    <x v="18"/>
    <n v="8"/>
    <n v="13"/>
    <n v="0.65625"/>
    <n v="4.75"/>
    <n v="0.83333333333333304"/>
    <n v="10.8"/>
    <n v="-5"/>
    <n v="-0.17708333333333301"/>
    <n v="-6.05"/>
    <x v="9"/>
    <x v="18"/>
  </r>
  <r>
    <s v="2016_1160_1221"/>
    <n v="0.84482523931710496"/>
    <x v="0"/>
    <x v="9"/>
    <x v="19"/>
    <n v="8"/>
    <n v="16"/>
    <n v="0.65625"/>
    <n v="4.75"/>
    <n v="0.42424242424242398"/>
    <n v="-4.3333333333333304"/>
    <n v="-8"/>
    <n v="0.232007575757575"/>
    <n v="9.0833333333333304"/>
    <x v="9"/>
    <x v="19"/>
  </r>
  <r>
    <s v="2016_1160_1231"/>
    <n v="0.24378224337396301"/>
    <x v="0"/>
    <x v="9"/>
    <x v="20"/>
    <n v="8"/>
    <n v="5"/>
    <n v="0.65625"/>
    <n v="4.75"/>
    <n v="0.78125"/>
    <n v="13.374999999999901"/>
    <n v="3"/>
    <n v="-0.125"/>
    <n v="-8.6249999999999893"/>
    <x v="9"/>
    <x v="20"/>
  </r>
  <r>
    <s v="2016_1160_1233"/>
    <n v="0.63883292269671699"/>
    <x v="0"/>
    <x v="9"/>
    <x v="21"/>
    <n v="8"/>
    <n v="13"/>
    <n v="0.65625"/>
    <n v="4.75"/>
    <n v="0.6875"/>
    <n v="5.9375"/>
    <n v="-5"/>
    <n v="-3.125E-2"/>
    <n v="-1.1875"/>
    <x v="9"/>
    <x v="21"/>
  </r>
  <r>
    <s v="2016_1160_1234"/>
    <n v="0.35703949026571502"/>
    <x v="0"/>
    <x v="9"/>
    <x v="22"/>
    <n v="8"/>
    <n v="7"/>
    <n v="0.65625"/>
    <n v="4.75"/>
    <n v="0.67741935483870896"/>
    <n v="9.3870967741935392"/>
    <n v="1"/>
    <n v="-2.11693548387096E-2"/>
    <n v="-4.63709677419354"/>
    <x v="9"/>
    <x v="22"/>
  </r>
  <r>
    <s v="2016_1160_1235"/>
    <n v="0.32185896328737701"/>
    <x v="0"/>
    <x v="9"/>
    <x v="23"/>
    <n v="8"/>
    <n v="4"/>
    <n v="0.65625"/>
    <n v="4.75"/>
    <n v="0.65625"/>
    <n v="6.875"/>
    <n v="4"/>
    <n v="0"/>
    <n v="-2.125"/>
    <x v="9"/>
    <x v="23"/>
  </r>
  <r>
    <s v="2016_1160_1242"/>
    <n v="0.188907475470319"/>
    <x v="0"/>
    <x v="9"/>
    <x v="24"/>
    <n v="8"/>
    <n v="1"/>
    <n v="0.65625"/>
    <n v="4.75"/>
    <n v="0.87878787878787801"/>
    <n v="12.6969696969696"/>
    <n v="7"/>
    <n v="-0.22253787878787801"/>
    <n v="-7.9469696969696901"/>
    <x v="9"/>
    <x v="24"/>
  </r>
  <r>
    <s v="2016_1160_1246"/>
    <n v="0.25370171548757398"/>
    <x v="0"/>
    <x v="9"/>
    <x v="25"/>
    <n v="8"/>
    <n v="4"/>
    <n v="0.65625"/>
    <n v="4.75"/>
    <n v="0.76470588235294101"/>
    <n v="11.4117647058823"/>
    <n v="4"/>
    <n v="-0.108455882352941"/>
    <n v="-6.6617647058823497"/>
    <x v="9"/>
    <x v="25"/>
  </r>
  <r>
    <s v="2016_1160_1268"/>
    <n v="0.32560412237160202"/>
    <x v="0"/>
    <x v="9"/>
    <x v="26"/>
    <n v="8"/>
    <n v="5"/>
    <n v="0.65625"/>
    <n v="4.75"/>
    <n v="0.75"/>
    <n v="9.125"/>
    <n v="3"/>
    <n v="-9.375E-2"/>
    <n v="-4.375"/>
    <x v="9"/>
    <x v="26"/>
  </r>
  <r>
    <s v="2016_1160_1274"/>
    <n v="0.28570999709592398"/>
    <x v="0"/>
    <x v="9"/>
    <x v="27"/>
    <n v="8"/>
    <n v="3"/>
    <n v="0.65625"/>
    <n v="4.75"/>
    <n v="0.78125"/>
    <n v="8.8125"/>
    <n v="5"/>
    <n v="-0.125"/>
    <n v="-4.0625"/>
    <x v="9"/>
    <x v="27"/>
  </r>
  <r>
    <s v="2016_1160_1276"/>
    <n v="0.55243228671504097"/>
    <x v="0"/>
    <x v="9"/>
    <x v="28"/>
    <n v="8"/>
    <n v="11"/>
    <n v="0.65625"/>
    <n v="4.75"/>
    <n v="0.63636363636363602"/>
    <n v="6.2424242424242404"/>
    <n v="-3"/>
    <n v="1.9886363636363601E-2"/>
    <n v="-1.49242424242424"/>
    <x v="9"/>
    <x v="28"/>
  </r>
  <r>
    <s v="2016_1160_1277"/>
    <n v="0.148615055130041"/>
    <x v="0"/>
    <x v="9"/>
    <x v="29"/>
    <n v="8"/>
    <n v="2"/>
    <n v="0.65625"/>
    <n v="4.75"/>
    <n v="0.85294117647058798"/>
    <n v="16.3823529411764"/>
    <n v="6"/>
    <n v="-0.19669117647058801"/>
    <n v="-11.6323529411764"/>
    <x v="9"/>
    <x v="29"/>
  </r>
  <r>
    <s v="2016_1160_1292"/>
    <n v="0.74137267269512297"/>
    <x v="0"/>
    <x v="9"/>
    <x v="30"/>
    <n v="8"/>
    <n v="15"/>
    <n v="0.65625"/>
    <n v="4.75"/>
    <n v="0.70967741935483797"/>
    <n v="4.0967741935483799"/>
    <n v="-7"/>
    <n v="-5.3427419354838697E-2"/>
    <n v="0.65322580645161299"/>
    <x v="9"/>
    <x v="30"/>
  </r>
  <r>
    <s v="2016_1160_1314"/>
    <n v="0.177994749489189"/>
    <x v="0"/>
    <x v="9"/>
    <x v="31"/>
    <n v="8"/>
    <n v="1"/>
    <n v="0.65625"/>
    <n v="4.75"/>
    <n v="0.82352941176470495"/>
    <n v="12.705882352941099"/>
    <n v="7"/>
    <n v="-0.16727941176470501"/>
    <n v="-7.9558823529411704"/>
    <x v="9"/>
    <x v="31"/>
  </r>
  <r>
    <s v="2016_1160_1320"/>
    <n v="0.59351655182216501"/>
    <x v="0"/>
    <x v="9"/>
    <x v="32"/>
    <n v="8"/>
    <n v="11"/>
    <n v="0.65625"/>
    <n v="4.75"/>
    <n v="0.63636363636363602"/>
    <n v="4.6363636363636296"/>
    <n v="-3"/>
    <n v="1.9886363636363601E-2"/>
    <n v="0.11363636363636299"/>
    <x v="9"/>
    <x v="32"/>
  </r>
  <r>
    <s v="2016_1160_1323"/>
    <n v="0.425399472361426"/>
    <x v="0"/>
    <x v="9"/>
    <x v="33"/>
    <n v="8"/>
    <n v="6"/>
    <n v="0.65625"/>
    <n v="4.75"/>
    <n v="0.65625"/>
    <n v="5.125"/>
    <n v="2"/>
    <n v="0"/>
    <n v="-0.375"/>
    <x v="9"/>
    <x v="33"/>
  </r>
  <r>
    <s v="2016_1160_1328"/>
    <n v="0.237220158258825"/>
    <x v="0"/>
    <x v="9"/>
    <x v="34"/>
    <n v="8"/>
    <n v="2"/>
    <n v="0.65625"/>
    <n v="4.75"/>
    <n v="0.78125"/>
    <n v="9.96875"/>
    <n v="6"/>
    <n v="-0.125"/>
    <n v="-5.21875"/>
    <x v="9"/>
    <x v="34"/>
  </r>
  <r>
    <s v="2016_1160_1332"/>
    <n v="0.23773429227210299"/>
    <x v="0"/>
    <x v="9"/>
    <x v="35"/>
    <n v="8"/>
    <n v="1"/>
    <n v="0.65625"/>
    <n v="4.75"/>
    <n v="0.81818181818181801"/>
    <n v="9.1515151515151505"/>
    <n v="7"/>
    <n v="-0.16193181818181801"/>
    <n v="-4.4015151515151496"/>
    <x v="9"/>
    <x v="35"/>
  </r>
  <r>
    <s v="2016_1160_1333"/>
    <n v="0.53576799780663797"/>
    <x v="0"/>
    <x v="9"/>
    <x v="36"/>
    <n v="8"/>
    <n v="7"/>
    <n v="0.65625"/>
    <n v="4.75"/>
    <n v="0.6"/>
    <n v="1.43333333333333"/>
    <n v="1"/>
    <n v="5.6250000000000001E-2"/>
    <n v="3.3166666666666602"/>
    <x v="9"/>
    <x v="36"/>
  </r>
  <r>
    <s v="2016_1160_1338"/>
    <n v="0.50128942022571299"/>
    <x v="0"/>
    <x v="9"/>
    <x v="37"/>
    <n v="8"/>
    <n v="10"/>
    <n v="0.65625"/>
    <n v="4.75"/>
    <n v="0.64516129032257996"/>
    <n v="7.06451612903225"/>
    <n v="-2"/>
    <n v="1.10887096774193E-2"/>
    <n v="-2.31451612903225"/>
    <x v="9"/>
    <x v="37"/>
  </r>
  <r>
    <s v="2016_1160_1344"/>
    <n v="0.55893812347148797"/>
    <x v="0"/>
    <x v="9"/>
    <x v="38"/>
    <n v="8"/>
    <n v="9"/>
    <n v="0.65625"/>
    <n v="4.75"/>
    <n v="0.69696969696969702"/>
    <n v="4.2424242424242404"/>
    <n v="-1"/>
    <n v="-4.0719696969697003E-2"/>
    <n v="0.50757575757575801"/>
    <x v="9"/>
    <x v="38"/>
  </r>
  <r>
    <s v="2016_1160_1345"/>
    <n v="0.244217040740944"/>
    <x v="0"/>
    <x v="9"/>
    <x v="39"/>
    <n v="8"/>
    <n v="5"/>
    <n v="0.65625"/>
    <n v="4.75"/>
    <n v="0.76470588235294101"/>
    <n v="13.147058823529401"/>
    <n v="3"/>
    <n v="-0.108455882352941"/>
    <n v="-8.3970588235294095"/>
    <x v="9"/>
    <x v="39"/>
  </r>
  <r>
    <s v="2016_1160_1355"/>
    <n v="0.60766570617805604"/>
    <x v="0"/>
    <x v="9"/>
    <x v="40"/>
    <n v="8"/>
    <n v="12"/>
    <n v="0.65625"/>
    <n v="4.75"/>
    <n v="0.77419354838709598"/>
    <n v="7.0322580645161201"/>
    <n v="-4"/>
    <n v="-0.117943548387096"/>
    <n v="-2.2822580645161201"/>
    <x v="9"/>
    <x v="40"/>
  </r>
  <r>
    <s v="2016_1160_1371"/>
    <n v="0.40815744223164702"/>
    <x v="0"/>
    <x v="9"/>
    <x v="41"/>
    <n v="8"/>
    <n v="6"/>
    <n v="0.65625"/>
    <n v="4.75"/>
    <n v="0.75757575757575701"/>
    <n v="7.0606060606060597"/>
    <n v="2"/>
    <n v="-0.101325757575757"/>
    <n v="-2.3106060606060601"/>
    <x v="9"/>
    <x v="41"/>
  </r>
  <r>
    <s v="2016_1160_1372"/>
    <n v="0.47427876746102998"/>
    <x v="0"/>
    <x v="9"/>
    <x v="42"/>
    <n v="8"/>
    <n v="14"/>
    <n v="0.65625"/>
    <n v="4.75"/>
    <n v="0.82142857142857095"/>
    <n v="15.285714285714199"/>
    <n v="-6"/>
    <n v="-0.16517857142857101"/>
    <n v="-10.535714285714199"/>
    <x v="9"/>
    <x v="42"/>
  </r>
  <r>
    <s v="2016_1160_1380"/>
    <n v="0.784322298324864"/>
    <x v="0"/>
    <x v="9"/>
    <x v="43"/>
    <n v="8"/>
    <n v="16"/>
    <n v="0.65625"/>
    <n v="4.75"/>
    <n v="0.61290322580645096"/>
    <n v="1.87096774193548"/>
    <n v="-8"/>
    <n v="4.33467741935483E-2"/>
    <n v="2.8790322580645098"/>
    <x v="9"/>
    <x v="43"/>
  </r>
  <r>
    <s v="2016_1160_1386"/>
    <n v="0.46827844536108298"/>
    <x v="0"/>
    <x v="9"/>
    <x v="44"/>
    <n v="8"/>
    <n v="8"/>
    <n v="0.65625"/>
    <n v="4.75"/>
    <n v="0.79411764705882304"/>
    <n v="7.6764705882352899"/>
    <n v="0"/>
    <n v="-0.13786764705882301"/>
    <n v="-2.9264705882352899"/>
    <x v="9"/>
    <x v="44"/>
  </r>
  <r>
    <s v="2016_1160_1392"/>
    <n v="0.56547675450391899"/>
    <x v="0"/>
    <x v="9"/>
    <x v="45"/>
    <n v="8"/>
    <n v="13"/>
    <n v="0.65625"/>
    <n v="4.75"/>
    <n v="0.8"/>
    <n v="10.2666666666666"/>
    <n v="-5"/>
    <n v="-0.14374999999999999"/>
    <n v="-5.5166666666666604"/>
    <x v="9"/>
    <x v="45"/>
  </r>
  <r>
    <s v="2016_1160_1393"/>
    <n v="0.55149191018257104"/>
    <x v="0"/>
    <x v="9"/>
    <x v="46"/>
    <n v="8"/>
    <n v="10"/>
    <n v="0.65625"/>
    <n v="4.75"/>
    <n v="0.59375"/>
    <n v="4.5"/>
    <n v="-2"/>
    <n v="6.25E-2"/>
    <n v="0.25"/>
    <x v="9"/>
    <x v="46"/>
  </r>
  <r>
    <s v="2016_1160_1396"/>
    <n v="0.65273227871975503"/>
    <x v="0"/>
    <x v="9"/>
    <x v="47"/>
    <n v="8"/>
    <n v="10"/>
    <n v="0.65625"/>
    <n v="4.75"/>
    <n v="0.65625"/>
    <n v="1.21874999999999"/>
    <n v="-2"/>
    <n v="0"/>
    <n v="3.53125"/>
    <x v="9"/>
    <x v="47"/>
  </r>
  <r>
    <s v="2016_1160_1400"/>
    <n v="0.46298687350523898"/>
    <x v="0"/>
    <x v="9"/>
    <x v="48"/>
    <n v="8"/>
    <n v="6"/>
    <n v="0.65625"/>
    <n v="4.75"/>
    <n v="0.625"/>
    <n v="3.28125"/>
    <n v="2"/>
    <n v="3.125E-2"/>
    <n v="1.46875"/>
    <x v="9"/>
    <x v="48"/>
  </r>
  <r>
    <s v="2016_1160_1401"/>
    <n v="0.24935988399037701"/>
    <x v="0"/>
    <x v="9"/>
    <x v="49"/>
    <n v="8"/>
    <n v="3"/>
    <n v="0.65625"/>
    <n v="4.75"/>
    <n v="0.76470588235294101"/>
    <n v="10.3823529411764"/>
    <n v="5"/>
    <n v="-0.108455882352941"/>
    <n v="-5.6323529411764701"/>
    <x v="9"/>
    <x v="49"/>
  </r>
  <r>
    <s v="2016_1160_1403"/>
    <n v="0.54343785336018602"/>
    <x v="0"/>
    <x v="9"/>
    <x v="50"/>
    <n v="8"/>
    <n v="8"/>
    <n v="0.65625"/>
    <n v="4.75"/>
    <n v="0.61290322580645096"/>
    <n v="2.54838709677419"/>
    <n v="0"/>
    <n v="4.33467741935483E-2"/>
    <n v="2.2016129032257998"/>
    <x v="9"/>
    <x v="50"/>
  </r>
  <r>
    <s v="2016_1160_1409"/>
    <n v="0.60414578643961503"/>
    <x v="0"/>
    <x v="9"/>
    <x v="51"/>
    <n v="8"/>
    <n v="11"/>
    <n v="0.65625"/>
    <n v="4.75"/>
    <n v="0.64516129032257996"/>
    <n v="4.32258064516129"/>
    <n v="-3"/>
    <n v="1.10887096774193E-2"/>
    <n v="0.42741935483870902"/>
    <x v="9"/>
    <x v="51"/>
  </r>
  <r>
    <s v="2016_1160_1421"/>
    <n v="0.69585497307168498"/>
    <x v="0"/>
    <x v="9"/>
    <x v="52"/>
    <n v="8"/>
    <n v="15"/>
    <n v="0.65625"/>
    <n v="4.75"/>
    <n v="0.64516129032257996"/>
    <n v="5.4516129032257998"/>
    <n v="-7"/>
    <n v="1.10887096774193E-2"/>
    <n v="-0.70161290322580605"/>
    <x v="9"/>
    <x v="52"/>
  </r>
  <r>
    <s v="2016_1160_1423"/>
    <n v="0.65206327456862401"/>
    <x v="0"/>
    <x v="9"/>
    <x v="53"/>
    <n v="8"/>
    <n v="13"/>
    <n v="0.65625"/>
    <n v="4.75"/>
    <n v="0.76666666666666605"/>
    <n v="6.36666666666666"/>
    <n v="-5"/>
    <n v="-0.110416666666666"/>
    <n v="-1.61666666666666"/>
    <x v="9"/>
    <x v="53"/>
  </r>
  <r>
    <s v="2016_1160_1425"/>
    <n v="0.458606389090152"/>
    <x v="0"/>
    <x v="9"/>
    <x v="54"/>
    <n v="8"/>
    <n v="8"/>
    <n v="0.65625"/>
    <n v="4.75"/>
    <n v="0.63636363636363602"/>
    <n v="6.0909090909090899"/>
    <n v="0"/>
    <n v="1.9886363636363601E-2"/>
    <n v="-1.3409090909090899"/>
    <x v="9"/>
    <x v="54"/>
  </r>
  <r>
    <s v="2016_1160_1428"/>
    <n v="0.30827572054769298"/>
    <x v="0"/>
    <x v="9"/>
    <x v="55"/>
    <n v="8"/>
    <n v="3"/>
    <n v="0.65625"/>
    <n v="4.75"/>
    <n v="0.75757575757575701"/>
    <n v="7.48484848484848"/>
    <n v="5"/>
    <n v="-0.101325757575757"/>
    <n v="-2.73484848484848"/>
    <x v="9"/>
    <x v="55"/>
  </r>
  <r>
    <s v="2016_1160_1433"/>
    <n v="0.44673397274911603"/>
    <x v="0"/>
    <x v="9"/>
    <x v="56"/>
    <n v="8"/>
    <n v="10"/>
    <n v="0.65625"/>
    <n v="4.75"/>
    <n v="0.70588235294117596"/>
    <n v="9.9117647058823497"/>
    <n v="-2"/>
    <n v="-4.9632352941176502E-2"/>
    <n v="-5.1617647058823497"/>
    <x v="9"/>
    <x v="56"/>
  </r>
  <r>
    <s v="2016_1160_1435"/>
    <n v="0.45618371564891602"/>
    <x v="0"/>
    <x v="9"/>
    <x v="57"/>
    <n v="8"/>
    <n v="11"/>
    <n v="0.65625"/>
    <n v="4.75"/>
    <n v="0.59375"/>
    <n v="9.40625"/>
    <n v="-3"/>
    <n v="6.25E-2"/>
    <n v="-4.65625"/>
    <x v="9"/>
    <x v="57"/>
  </r>
  <r>
    <s v="2016_1160_1437"/>
    <n v="0.194742563392066"/>
    <x v="0"/>
    <x v="9"/>
    <x v="58"/>
    <n v="8"/>
    <n v="2"/>
    <n v="0.65625"/>
    <n v="4.75"/>
    <n v="0.85294117647058798"/>
    <n v="13.264705882352899"/>
    <n v="6"/>
    <n v="-0.19669117647058801"/>
    <n v="-8.5147058823529402"/>
    <x v="9"/>
    <x v="58"/>
  </r>
  <r>
    <s v="2016_1160_1438"/>
    <n v="0.20322817896767501"/>
    <x v="0"/>
    <x v="9"/>
    <x v="59"/>
    <n v="8"/>
    <n v="1"/>
    <n v="0.65625"/>
    <n v="4.75"/>
    <n v="0.78787878787878696"/>
    <n v="10.6969696969696"/>
    <n v="7"/>
    <n v="-0.13162878787878701"/>
    <n v="-5.9469696969696901"/>
    <x v="9"/>
    <x v="59"/>
  </r>
  <r>
    <s v="2016_1160_1451"/>
    <n v="0.70871213536154498"/>
    <x v="0"/>
    <x v="9"/>
    <x v="60"/>
    <n v="8"/>
    <n v="15"/>
    <n v="0.65625"/>
    <n v="4.75"/>
    <n v="0.74193548387096697"/>
    <n v="6.06451612903225"/>
    <n v="-7"/>
    <n v="-8.5685483870967694E-2"/>
    <n v="-1.31451612903225"/>
    <x v="9"/>
    <x v="60"/>
  </r>
  <r>
    <s v="2016_1160_1452"/>
    <n v="0.20870785264393099"/>
    <x v="0"/>
    <x v="9"/>
    <x v="61"/>
    <n v="8"/>
    <n v="3"/>
    <n v="0.65625"/>
    <n v="4.75"/>
    <n v="0.76470588235294101"/>
    <n v="12.588235294117601"/>
    <n v="5"/>
    <n v="-0.108455882352941"/>
    <n v="-7.8382352941176396"/>
    <x v="9"/>
    <x v="61"/>
  </r>
  <r>
    <s v="2016_1160_1453"/>
    <n v="0.72584798161250796"/>
    <x v="0"/>
    <x v="9"/>
    <x v="62"/>
    <n v="8"/>
    <n v="14"/>
    <n v="0.65625"/>
    <n v="4.75"/>
    <n v="0.63636363636363602"/>
    <n v="2.6969696969696901"/>
    <n v="-6"/>
    <n v="1.9886363636363601E-2"/>
    <n v="2.0530303030303001"/>
    <x v="9"/>
    <x v="62"/>
  </r>
  <r>
    <s v="2016_1160_1455"/>
    <n v="0.393282841992384"/>
    <x v="0"/>
    <x v="9"/>
    <x v="63"/>
    <n v="8"/>
    <n v="11"/>
    <n v="0.65625"/>
    <n v="4.75"/>
    <n v="0.74193548387096697"/>
    <n v="13.709677419354801"/>
    <n v="-3"/>
    <n v="-8.5685483870967694E-2"/>
    <n v="-8.9596774193548292"/>
    <x v="9"/>
    <x v="63"/>
  </r>
  <r>
    <s v="2016_1160_1458"/>
    <n v="0.46868261799671201"/>
    <x v="0"/>
    <x v="9"/>
    <x v="64"/>
    <n v="8"/>
    <n v="7"/>
    <n v="0.65625"/>
    <n v="4.75"/>
    <n v="0.625"/>
    <n v="4.3125"/>
    <n v="1"/>
    <n v="3.125E-2"/>
    <n v="0.4375"/>
    <x v="9"/>
    <x v="64"/>
  </r>
  <r>
    <s v="2016_1160_1462"/>
    <n v="0.24552237417355"/>
    <x v="0"/>
    <x v="9"/>
    <x v="65"/>
    <n v="8"/>
    <n v="2"/>
    <n v="0.65625"/>
    <n v="4.75"/>
    <n v="0.84375"/>
    <n v="10.3125"/>
    <n v="6"/>
    <n v="-0.1875"/>
    <n v="-5.5625"/>
    <x v="9"/>
    <x v="65"/>
  </r>
  <r>
    <s v="2016_1160_1463"/>
    <n v="0.50774874986537399"/>
    <x v="0"/>
    <x v="9"/>
    <x v="66"/>
    <n v="8"/>
    <n v="12"/>
    <n v="0.65625"/>
    <n v="4.75"/>
    <n v="0.77777777777777701"/>
    <n v="10.9629629629629"/>
    <n v="-4"/>
    <n v="-0.121527777777777"/>
    <n v="-6.2129629629629601"/>
    <x v="9"/>
    <x v="66"/>
  </r>
  <r>
    <s v="2016_1163_1167"/>
    <n v="0.73123401445176806"/>
    <x v="0"/>
    <x v="10"/>
    <x v="10"/>
    <n v="9"/>
    <n v="15"/>
    <n v="0.70588235294117596"/>
    <n v="10.323529411764699"/>
    <n v="0.72413793103448199"/>
    <n v="8.4827586206896495"/>
    <n v="-6"/>
    <n v="-1.8255578093306201E-2"/>
    <n v="1.8407707910750499"/>
    <x v="10"/>
    <x v="10"/>
  </r>
  <r>
    <s v="2016_1163_1173"/>
    <n v="0.53612606827159603"/>
    <x v="0"/>
    <x v="10"/>
    <x v="11"/>
    <n v="9"/>
    <n v="7"/>
    <n v="0.70588235294117596"/>
    <n v="10.323529411764699"/>
    <n v="0.78125"/>
    <n v="7.375"/>
    <n v="2"/>
    <n v="-7.53676470588234E-2"/>
    <n v="2.9485294117646998"/>
    <x v="10"/>
    <x v="11"/>
  </r>
  <r>
    <s v="2016_1163_1181"/>
    <n v="0.361677026763638"/>
    <x v="0"/>
    <x v="10"/>
    <x v="12"/>
    <n v="9"/>
    <n v="4"/>
    <n v="0.70588235294117596"/>
    <n v="10.323529411764699"/>
    <n v="0.69696969696969702"/>
    <n v="9.3939393939393891"/>
    <n v="5"/>
    <n v="8.9126559714794995E-3"/>
    <n v="0.92959001782531203"/>
    <x v="10"/>
    <x v="12"/>
  </r>
  <r>
    <s v="2016_1163_1192"/>
    <n v="0.87716659166399003"/>
    <x v="0"/>
    <x v="10"/>
    <x v="13"/>
    <n v="9"/>
    <n v="16"/>
    <n v="0.70588235294117596"/>
    <n v="10.323529411764699"/>
    <n v="0.54838709677419295"/>
    <n v="-1.6774193548387"/>
    <n v="-7"/>
    <n v="0.15749525616698301"/>
    <n v="12.0009487666034"/>
    <x v="10"/>
    <x v="13"/>
  </r>
  <r>
    <s v="2016_1163_1195"/>
    <n v="0.81905681036707201"/>
    <x v="0"/>
    <x v="10"/>
    <x v="14"/>
    <n v="9"/>
    <n v="16"/>
    <n v="0.70588235294117596"/>
    <n v="10.323529411764699"/>
    <n v="0.55172413793103403"/>
    <n v="2.72413793103448"/>
    <n v="-7"/>
    <n v="0.15415821501014201"/>
    <n v="7.5993914807302199"/>
    <x v="10"/>
    <x v="14"/>
  </r>
  <r>
    <s v="2016_1163_1201"/>
    <n v="0.800184999459854"/>
    <x v="0"/>
    <x v="10"/>
    <x v="15"/>
    <n v="9"/>
    <n v="14"/>
    <n v="0.70588235294117596"/>
    <n v="10.323529411764699"/>
    <n v="0.71875"/>
    <n v="3.4687499999999898"/>
    <n v="-5"/>
    <n v="-1.28676470588234E-2"/>
    <n v="6.8547794117647003"/>
    <x v="10"/>
    <x v="15"/>
  </r>
  <r>
    <s v="2016_1163_1211"/>
    <n v="0.52637153006118897"/>
    <x v="0"/>
    <x v="10"/>
    <x v="16"/>
    <n v="9"/>
    <n v="11"/>
    <n v="0.70588235294117596"/>
    <n v="10.323529411764699"/>
    <n v="0.78125"/>
    <n v="12.75"/>
    <n v="-2"/>
    <n v="-7.53676470588234E-2"/>
    <n v="-2.4264705882352899"/>
    <x v="10"/>
    <x v="16"/>
  </r>
  <r>
    <s v="2016_1163_1214"/>
    <n v="0.86411771271628202"/>
    <x v="0"/>
    <x v="10"/>
    <x v="17"/>
    <n v="9"/>
    <n v="16"/>
    <n v="0.70588235294117596"/>
    <n v="10.323529411764699"/>
    <n v="0.66666666666666596"/>
    <n v="0.9"/>
    <n v="-7"/>
    <n v="3.9215686274509803E-2"/>
    <n v="9.4235294117647008"/>
    <x v="10"/>
    <x v="17"/>
  </r>
  <r>
    <s v="2016_1163_1218"/>
    <n v="0.65444407267375604"/>
    <x v="0"/>
    <x v="10"/>
    <x v="18"/>
    <n v="9"/>
    <n v="13"/>
    <n v="0.70588235294117596"/>
    <n v="10.323529411764699"/>
    <n v="0.83333333333333304"/>
    <n v="10.8"/>
    <n v="-4"/>
    <n v="-0.12745098039215599"/>
    <n v="-0.47647058823529398"/>
    <x v="10"/>
    <x v="18"/>
  </r>
  <r>
    <s v="2016_1163_1221"/>
    <n v="0.88914432908716301"/>
    <x v="0"/>
    <x v="10"/>
    <x v="19"/>
    <n v="9"/>
    <n v="16"/>
    <n v="0.70588235294117596"/>
    <n v="10.323529411764699"/>
    <n v="0.42424242424242398"/>
    <n v="-4.3333333333333304"/>
    <n v="-7"/>
    <n v="0.28163992869875198"/>
    <n v="14.656862745098"/>
    <x v="10"/>
    <x v="19"/>
  </r>
  <r>
    <s v="2016_1163_1231"/>
    <n v="0.32204750464245602"/>
    <x v="0"/>
    <x v="10"/>
    <x v="20"/>
    <n v="9"/>
    <n v="5"/>
    <n v="0.70588235294117596"/>
    <n v="10.323529411764699"/>
    <n v="0.78125"/>
    <n v="13.374999999999901"/>
    <n v="4"/>
    <n v="-7.53676470588234E-2"/>
    <n v="-3.0514705882352899"/>
    <x v="10"/>
    <x v="20"/>
  </r>
  <r>
    <s v="2016_1163_1233"/>
    <n v="0.72273555017479796"/>
    <x v="0"/>
    <x v="10"/>
    <x v="21"/>
    <n v="9"/>
    <n v="13"/>
    <n v="0.70588235294117596"/>
    <n v="10.323529411764699"/>
    <n v="0.6875"/>
    <n v="5.9375"/>
    <n v="-4"/>
    <n v="1.8382352941176499E-2"/>
    <n v="4.3860294117647003"/>
    <x v="10"/>
    <x v="21"/>
  </r>
  <r>
    <s v="2016_1163_1234"/>
    <n v="0.45005027696449501"/>
    <x v="0"/>
    <x v="10"/>
    <x v="22"/>
    <n v="9"/>
    <n v="7"/>
    <n v="0.70588235294117596"/>
    <n v="10.323529411764699"/>
    <n v="0.67741935483870896"/>
    <n v="9.3870967741935392"/>
    <n v="2"/>
    <n v="2.8462998102466799E-2"/>
    <n v="0.93643263757115802"/>
    <x v="10"/>
    <x v="22"/>
  </r>
  <r>
    <s v="2016_1163_1235"/>
    <n v="0.41158102655902901"/>
    <x v="0"/>
    <x v="10"/>
    <x v="23"/>
    <n v="9"/>
    <n v="4"/>
    <n v="0.70588235294117596"/>
    <n v="10.323529411764699"/>
    <n v="0.65625"/>
    <n v="6.875"/>
    <n v="5"/>
    <n v="4.9632352941176502E-2"/>
    <n v="3.4485294117646998"/>
    <x v="10"/>
    <x v="23"/>
  </r>
  <r>
    <s v="2016_1163_1242"/>
    <n v="0.25551508234720099"/>
    <x v="0"/>
    <x v="10"/>
    <x v="24"/>
    <n v="9"/>
    <n v="1"/>
    <n v="0.70588235294117596"/>
    <n v="10.323529411764699"/>
    <n v="0.87878787878787801"/>
    <n v="12.6969696969696"/>
    <n v="8"/>
    <n v="-0.17290552584670199"/>
    <n v="-2.3734402852049898"/>
    <x v="10"/>
    <x v="24"/>
  </r>
  <r>
    <s v="2016_1163_1246"/>
    <n v="0.33376038713804101"/>
    <x v="0"/>
    <x v="10"/>
    <x v="25"/>
    <n v="9"/>
    <n v="4"/>
    <n v="0.70588235294117596"/>
    <n v="10.323529411764699"/>
    <n v="0.76470588235294101"/>
    <n v="11.4117647058823"/>
    <n v="5"/>
    <n v="-5.8823529411764601E-2"/>
    <n v="-1.0882352941176401"/>
    <x v="10"/>
    <x v="25"/>
  </r>
  <r>
    <s v="2016_1163_1268"/>
    <n v="0.415724373940912"/>
    <x v="0"/>
    <x v="10"/>
    <x v="26"/>
    <n v="9"/>
    <n v="5"/>
    <n v="0.70588235294117596"/>
    <n v="10.323529411764699"/>
    <n v="0.75"/>
    <n v="9.125"/>
    <n v="4"/>
    <n v="-4.41176470588234E-2"/>
    <n v="1.1985294117647001"/>
    <x v="10"/>
    <x v="26"/>
  </r>
  <r>
    <s v="2016_1163_1274"/>
    <n v="0.37086034756376901"/>
    <x v="0"/>
    <x v="10"/>
    <x v="27"/>
    <n v="9"/>
    <n v="3"/>
    <n v="0.70588235294117596"/>
    <n v="10.323529411764699"/>
    <n v="0.78125"/>
    <n v="8.8125"/>
    <n v="6"/>
    <n v="-7.53676470588234E-2"/>
    <n v="1.5110294117647001"/>
    <x v="10"/>
    <x v="27"/>
  </r>
  <r>
    <s v="2016_1163_1276"/>
    <n v="0.64526561061662802"/>
    <x v="0"/>
    <x v="10"/>
    <x v="28"/>
    <n v="9"/>
    <n v="11"/>
    <n v="0.70588235294117596"/>
    <n v="10.323529411764699"/>
    <n v="0.63636363636363602"/>
    <n v="6.2424242424242404"/>
    <n v="-2"/>
    <n v="6.9518716577540093E-2"/>
    <n v="4.0811051693404599"/>
    <x v="10"/>
    <x v="28"/>
  </r>
  <r>
    <s v="2016_1163_1277"/>
    <n v="0.204575338030003"/>
    <x v="0"/>
    <x v="10"/>
    <x v="29"/>
    <n v="9"/>
    <n v="2"/>
    <n v="0.70588235294117596"/>
    <n v="10.323529411764699"/>
    <n v="0.85294117647058798"/>
    <n v="16.3823529411764"/>
    <n v="7"/>
    <n v="-0.14705882352941099"/>
    <n v="-6.0588235294117601"/>
    <x v="10"/>
    <x v="29"/>
  </r>
  <r>
    <s v="2016_1163_1292"/>
    <n v="0.808576265124206"/>
    <x v="0"/>
    <x v="10"/>
    <x v="30"/>
    <n v="9"/>
    <n v="15"/>
    <n v="0.70588235294117596"/>
    <n v="10.323529411764699"/>
    <n v="0.70967741935483797"/>
    <n v="4.0967741935483799"/>
    <n v="-6"/>
    <n v="-3.7950664136622201E-3"/>
    <n v="6.2267552182163097"/>
    <x v="10"/>
    <x v="30"/>
  </r>
  <r>
    <s v="2016_1163_1314"/>
    <n v="0.24190337185341501"/>
    <x v="0"/>
    <x v="10"/>
    <x v="31"/>
    <n v="9"/>
    <n v="1"/>
    <n v="0.70588235294117596"/>
    <n v="10.323529411764699"/>
    <n v="0.82352941176470495"/>
    <n v="12.705882352941099"/>
    <n v="8"/>
    <n v="-0.11764705882352899"/>
    <n v="-2.3823529411764599"/>
    <x v="10"/>
    <x v="31"/>
  </r>
  <r>
    <s v="2016_1163_1320"/>
    <n v="0.68271609414262402"/>
    <x v="0"/>
    <x v="10"/>
    <x v="32"/>
    <n v="9"/>
    <n v="11"/>
    <n v="0.70588235294117596"/>
    <n v="10.323529411764699"/>
    <n v="0.63636363636363602"/>
    <n v="4.6363636363636296"/>
    <n v="-2"/>
    <n v="6.9518716577540093E-2"/>
    <n v="5.6871657754010698"/>
    <x v="10"/>
    <x v="32"/>
  </r>
  <r>
    <s v="2016_1163_1323"/>
    <n v="0.52177293285468196"/>
    <x v="0"/>
    <x v="10"/>
    <x v="33"/>
    <n v="9"/>
    <n v="6"/>
    <n v="0.70588235294117596"/>
    <n v="10.323529411764699"/>
    <n v="0.65625"/>
    <n v="5.125"/>
    <n v="3"/>
    <n v="4.9632352941176502E-2"/>
    <n v="5.1985294117647003"/>
    <x v="10"/>
    <x v="33"/>
  </r>
  <r>
    <s v="2016_1163_1328"/>
    <n v="0.31427708804283799"/>
    <x v="0"/>
    <x v="10"/>
    <x v="34"/>
    <n v="9"/>
    <n v="2"/>
    <n v="0.70588235294117596"/>
    <n v="10.323529411764699"/>
    <n v="0.78125"/>
    <n v="9.96875"/>
    <n v="7"/>
    <n v="-7.53676470588234E-2"/>
    <n v="0.35477941176470601"/>
    <x v="10"/>
    <x v="34"/>
  </r>
  <r>
    <s v="2016_1163_1332"/>
    <n v="0.31488963907136602"/>
    <x v="0"/>
    <x v="10"/>
    <x v="35"/>
    <n v="9"/>
    <n v="1"/>
    <n v="0.70588235294117596"/>
    <n v="10.323529411764699"/>
    <n v="0.81818181818181801"/>
    <n v="9.1515151515151505"/>
    <n v="8"/>
    <n v="-0.11229946524064099"/>
    <n v="1.17201426024955"/>
    <x v="10"/>
    <x v="35"/>
  </r>
  <r>
    <s v="2016_1163_1333"/>
    <n v="0.62972031755127"/>
    <x v="0"/>
    <x v="10"/>
    <x v="36"/>
    <n v="9"/>
    <n v="7"/>
    <n v="0.70588235294117596"/>
    <n v="10.323529411764699"/>
    <n v="0.6"/>
    <n v="1.43333333333333"/>
    <n v="2"/>
    <n v="0.105882352941176"/>
    <n v="8.8901960784313694"/>
    <x v="10"/>
    <x v="36"/>
  </r>
  <r>
    <s v="2016_1163_1338"/>
    <n v="0.59699306088867299"/>
    <x v="0"/>
    <x v="10"/>
    <x v="37"/>
    <n v="9"/>
    <n v="10"/>
    <n v="0.70588235294117596"/>
    <n v="10.323529411764699"/>
    <n v="0.64516129032257996"/>
    <n v="7.06451612903225"/>
    <n v="-1"/>
    <n v="6.0721062618595799E-2"/>
    <n v="3.2590132827324401"/>
    <x v="10"/>
    <x v="37"/>
  </r>
  <r>
    <s v="2016_1163_1344"/>
    <n v="0.65125692475402397"/>
    <x v="0"/>
    <x v="10"/>
    <x v="38"/>
    <n v="9"/>
    <n v="9"/>
    <n v="0.70588235294117596"/>
    <n v="10.323529411764699"/>
    <n v="0.69696969696969702"/>
    <n v="4.2424242424242404"/>
    <n v="0"/>
    <n v="8.9126559714794995E-3"/>
    <n v="6.0811051693404599"/>
    <x v="10"/>
    <x v="38"/>
  </r>
  <r>
    <s v="2016_1163_1345"/>
    <n v="0.32256258252630798"/>
    <x v="0"/>
    <x v="10"/>
    <x v="39"/>
    <n v="9"/>
    <n v="5"/>
    <n v="0.70588235294117596"/>
    <n v="10.323529411764699"/>
    <n v="0.76470588235294101"/>
    <n v="13.147058823529401"/>
    <n v="4"/>
    <n v="-5.8823529411764601E-2"/>
    <n v="-2.8235294117646998"/>
    <x v="10"/>
    <x v="39"/>
  </r>
  <r>
    <s v="2016_1163_1355"/>
    <n v="0.69534568174886402"/>
    <x v="0"/>
    <x v="10"/>
    <x v="40"/>
    <n v="9"/>
    <n v="12"/>
    <n v="0.70588235294117596"/>
    <n v="10.323529411764699"/>
    <n v="0.77419354838709598"/>
    <n v="7.0322580645161201"/>
    <n v="-3"/>
    <n v="-6.8311195445920195E-2"/>
    <n v="3.29127134724857"/>
    <x v="10"/>
    <x v="40"/>
  </r>
  <r>
    <s v="2016_1163_1371"/>
    <n v="0.504043771421122"/>
    <x v="0"/>
    <x v="10"/>
    <x v="41"/>
    <n v="9"/>
    <n v="6"/>
    <n v="0.70588235294117596"/>
    <n v="10.323529411764699"/>
    <n v="0.75757575757575701"/>
    <n v="7.0606060606060597"/>
    <n v="3"/>
    <n v="-5.1693404634580997E-2"/>
    <n v="3.2629233511586402"/>
    <x v="10"/>
    <x v="41"/>
  </r>
  <r>
    <s v="2016_1163_1372"/>
    <n v="0.57071138070892702"/>
    <x v="0"/>
    <x v="10"/>
    <x v="42"/>
    <n v="9"/>
    <n v="14"/>
    <n v="0.70588235294117596"/>
    <n v="10.323529411764699"/>
    <n v="0.82142857142857095"/>
    <n v="15.285714285714199"/>
    <n v="-5"/>
    <n v="-0.11554621848739401"/>
    <n v="-4.9621848739495702"/>
    <x v="10"/>
    <x v="42"/>
  </r>
  <r>
    <s v="2016_1163_1380"/>
    <n v="0.84273144406779399"/>
    <x v="0"/>
    <x v="10"/>
    <x v="43"/>
    <n v="9"/>
    <n v="16"/>
    <n v="0.70588235294117596"/>
    <n v="10.323529411764699"/>
    <n v="0.61290322580645096"/>
    <n v="1.87096774193548"/>
    <n v="-7"/>
    <n v="9.2979127134724796E-2"/>
    <n v="8.4525616698292207"/>
    <x v="10"/>
    <x v="43"/>
  </r>
  <r>
    <s v="2016_1163_1386"/>
    <n v="0.564800227129864"/>
    <x v="0"/>
    <x v="10"/>
    <x v="44"/>
    <n v="9"/>
    <n v="8"/>
    <n v="0.70588235294117596"/>
    <n v="10.323529411764699"/>
    <n v="0.79411764705882304"/>
    <n v="7.6764705882352899"/>
    <n v="1"/>
    <n v="-8.8235294117646898E-2"/>
    <n v="2.6470588235294099"/>
    <x v="10"/>
    <x v="44"/>
  </r>
  <r>
    <s v="2016_1163_1392"/>
    <n v="0.65728063175263496"/>
    <x v="0"/>
    <x v="10"/>
    <x v="45"/>
    <n v="9"/>
    <n v="13"/>
    <n v="0.70588235294117596"/>
    <n v="10.323529411764699"/>
    <n v="0.8"/>
    <n v="10.2666666666666"/>
    <n v="-4"/>
    <n v="-9.41176470588235E-2"/>
    <n v="5.6862745098039E-2"/>
    <x v="10"/>
    <x v="45"/>
  </r>
  <r>
    <s v="2016_1163_1393"/>
    <n v="0.64438885246897004"/>
    <x v="0"/>
    <x v="10"/>
    <x v="46"/>
    <n v="9"/>
    <n v="10"/>
    <n v="0.70588235294117596"/>
    <n v="10.323529411764699"/>
    <n v="0.59375"/>
    <n v="4.5"/>
    <n v="-1"/>
    <n v="0.112132352941176"/>
    <n v="5.8235294117647003"/>
    <x v="10"/>
    <x v="46"/>
  </r>
  <r>
    <s v="2016_1163_1396"/>
    <n v="0.73471310269323897"/>
    <x v="0"/>
    <x v="10"/>
    <x v="47"/>
    <n v="9"/>
    <n v="10"/>
    <n v="0.70588235294117596"/>
    <n v="10.323529411764699"/>
    <n v="0.65625"/>
    <n v="1.21874999999999"/>
    <n v="-1"/>
    <n v="4.9632352941176502E-2"/>
    <n v="9.1047794117646994"/>
    <x v="10"/>
    <x v="47"/>
  </r>
  <r>
    <s v="2016_1163_1400"/>
    <n v="0.55957600804192797"/>
    <x v="0"/>
    <x v="10"/>
    <x v="48"/>
    <n v="9"/>
    <n v="6"/>
    <n v="0.70588235294117596"/>
    <n v="10.323529411764699"/>
    <n v="0.625"/>
    <n v="3.28125"/>
    <n v="3"/>
    <n v="8.0882352941176502E-2"/>
    <n v="7.0422794117647003"/>
    <x v="10"/>
    <x v="48"/>
  </r>
  <r>
    <s v="2016_1163_1401"/>
    <n v="0.328658279673611"/>
    <x v="0"/>
    <x v="10"/>
    <x v="49"/>
    <n v="9"/>
    <n v="3"/>
    <n v="0.70588235294117596"/>
    <n v="10.323529411764699"/>
    <n v="0.76470588235294101"/>
    <n v="10.3823529411764"/>
    <n v="6"/>
    <n v="-5.8823529411764601E-2"/>
    <n v="-5.8823529411764497E-2"/>
    <x v="10"/>
    <x v="49"/>
  </r>
  <r>
    <s v="2016_1163_1403"/>
    <n v="0.63689564139403299"/>
    <x v="0"/>
    <x v="10"/>
    <x v="50"/>
    <n v="9"/>
    <n v="8"/>
    <n v="0.70588235294117596"/>
    <n v="10.323529411764699"/>
    <n v="0.61290322580645096"/>
    <n v="2.54838709677419"/>
    <n v="1"/>
    <n v="9.2979127134724796E-2"/>
    <n v="7.7751423149905099"/>
    <x v="10"/>
    <x v="50"/>
  </r>
  <r>
    <s v="2016_1163_1409"/>
    <n v="0.69221958969661102"/>
    <x v="0"/>
    <x v="10"/>
    <x v="51"/>
    <n v="9"/>
    <n v="11"/>
    <n v="0.70588235294117596"/>
    <n v="10.323529411764699"/>
    <n v="0.64516129032257996"/>
    <n v="4.32258064516129"/>
    <n v="-2"/>
    <n v="6.0721062618595799E-2"/>
    <n v="6.0009487666034103"/>
    <x v="10"/>
    <x v="51"/>
  </r>
  <r>
    <s v="2016_1163_1421"/>
    <n v="0.77125636658877195"/>
    <x v="0"/>
    <x v="10"/>
    <x v="52"/>
    <n v="9"/>
    <n v="15"/>
    <n v="0.70588235294117596"/>
    <n v="10.323529411764699"/>
    <n v="0.64516129032257996"/>
    <n v="5.4516129032257998"/>
    <n v="-6"/>
    <n v="6.0721062618595799E-2"/>
    <n v="4.8719165085388996"/>
    <x v="10"/>
    <x v="52"/>
  </r>
  <r>
    <s v="2016_1163_1423"/>
    <n v="0.73415850770758095"/>
    <x v="0"/>
    <x v="10"/>
    <x v="53"/>
    <n v="9"/>
    <n v="13"/>
    <n v="0.70588235294117596"/>
    <n v="10.323529411764699"/>
    <n v="0.76666666666666605"/>
    <n v="6.36666666666666"/>
    <n v="-4"/>
    <n v="-6.0784313725490202E-2"/>
    <n v="3.9568627450980398"/>
    <x v="10"/>
    <x v="53"/>
  </r>
  <r>
    <s v="2016_1163_1425"/>
    <n v="0.55523310120552405"/>
    <x v="0"/>
    <x v="10"/>
    <x v="54"/>
    <n v="9"/>
    <n v="8"/>
    <n v="0.70588235294117596"/>
    <n v="10.323529411764699"/>
    <n v="0.63636363636363602"/>
    <n v="6.0909090909090899"/>
    <n v="1"/>
    <n v="6.9518716577540093E-2"/>
    <n v="4.2326203208556104"/>
    <x v="10"/>
    <x v="54"/>
  </r>
  <r>
    <s v="2016_1163_1428"/>
    <n v="0.39642161297900302"/>
    <x v="0"/>
    <x v="10"/>
    <x v="55"/>
    <n v="9"/>
    <n v="3"/>
    <n v="0.70588235294117596"/>
    <n v="10.323529411764699"/>
    <n v="0.75757575757575701"/>
    <n v="7.48484848484848"/>
    <n v="6"/>
    <n v="-5.1693404634580997E-2"/>
    <n v="2.8386809269162199"/>
    <x v="10"/>
    <x v="55"/>
  </r>
  <r>
    <s v="2016_1163_1433"/>
    <n v="0.54336858962733403"/>
    <x v="0"/>
    <x v="10"/>
    <x v="56"/>
    <n v="9"/>
    <n v="10"/>
    <n v="0.70588235294117596"/>
    <n v="10.323529411764699"/>
    <n v="0.70588235294117596"/>
    <n v="9.9117647058823497"/>
    <n v="-1"/>
    <n v="0"/>
    <n v="0.41176470588235298"/>
    <x v="10"/>
    <x v="56"/>
  </r>
  <r>
    <s v="2016_1163_1435"/>
    <n v="0.55280055028966502"/>
    <x v="0"/>
    <x v="10"/>
    <x v="57"/>
    <n v="9"/>
    <n v="11"/>
    <n v="0.70588235294117596"/>
    <n v="10.323529411764699"/>
    <n v="0.59375"/>
    <n v="9.40625"/>
    <n v="-2"/>
    <n v="0.112132352941176"/>
    <n v="0.91727941176470595"/>
    <x v="10"/>
    <x v="57"/>
  </r>
  <r>
    <s v="2016_1163_1437"/>
    <n v="0.26273765694826101"/>
    <x v="0"/>
    <x v="10"/>
    <x v="58"/>
    <n v="9"/>
    <n v="2"/>
    <n v="0.70588235294117596"/>
    <n v="10.323529411764699"/>
    <n v="0.85294117647058798"/>
    <n v="13.264705882352899"/>
    <n v="7"/>
    <n v="-0.14705882352941099"/>
    <n v="-2.9411764705882302"/>
    <x v="10"/>
    <x v="58"/>
  </r>
  <r>
    <s v="2016_1163_1438"/>
    <n v="0.27319678498305"/>
    <x v="0"/>
    <x v="10"/>
    <x v="59"/>
    <n v="9"/>
    <n v="1"/>
    <n v="0.70588235294117596"/>
    <n v="10.323529411764699"/>
    <n v="0.78787878787878696"/>
    <n v="10.6969696969696"/>
    <n v="8"/>
    <n v="-8.1996434937611301E-2"/>
    <n v="-0.37344028520499001"/>
    <x v="10"/>
    <x v="59"/>
  </r>
  <r>
    <s v="2016_1163_1451"/>
    <n v="0.78191542784564505"/>
    <x v="0"/>
    <x v="10"/>
    <x v="60"/>
    <n v="9"/>
    <n v="15"/>
    <n v="0.70588235294117596"/>
    <n v="10.323529411764699"/>
    <n v="0.74193548387096697"/>
    <n v="6.06451612903225"/>
    <n v="-6"/>
    <n v="-3.6053130929791198E-2"/>
    <n v="4.2590132827324396"/>
    <x v="10"/>
    <x v="60"/>
  </r>
  <r>
    <s v="2016_1163_1452"/>
    <n v="0.27988438761110102"/>
    <x v="0"/>
    <x v="10"/>
    <x v="61"/>
    <n v="9"/>
    <n v="3"/>
    <n v="0.70588235294117596"/>
    <n v="10.323529411764699"/>
    <n v="0.76470588235294101"/>
    <n v="12.588235294117601"/>
    <n v="6"/>
    <n v="-5.8823529411764601E-2"/>
    <n v="-2.2647058823529398"/>
    <x v="10"/>
    <x v="61"/>
  </r>
  <r>
    <s v="2016_1163_1453"/>
    <n v="0.79597661940040498"/>
    <x v="0"/>
    <x v="10"/>
    <x v="62"/>
    <n v="9"/>
    <n v="14"/>
    <n v="0.70588235294117596"/>
    <n v="10.323529411764699"/>
    <n v="0.63636363636363602"/>
    <n v="2.6969696969696901"/>
    <n v="-5"/>
    <n v="6.9518716577540093E-2"/>
    <n v="7.6265597147950004"/>
    <x v="10"/>
    <x v="62"/>
  </r>
  <r>
    <s v="2016_1163_1455"/>
    <n v="0.48854333789209298"/>
    <x v="0"/>
    <x v="10"/>
    <x v="63"/>
    <n v="9"/>
    <n v="11"/>
    <n v="0.70588235294117596"/>
    <n v="10.323529411764699"/>
    <n v="0.74193548387096697"/>
    <n v="13.709677419354801"/>
    <n v="-2"/>
    <n v="-3.6053130929791198E-2"/>
    <n v="-3.3861480075901298"/>
    <x v="10"/>
    <x v="63"/>
  </r>
  <r>
    <s v="2016_1163_1458"/>
    <n v="0.56521261338803896"/>
    <x v="0"/>
    <x v="10"/>
    <x v="64"/>
    <n v="9"/>
    <n v="7"/>
    <n v="0.70588235294117596"/>
    <n v="10.323529411764699"/>
    <n v="0.625"/>
    <n v="4.3125"/>
    <n v="2"/>
    <n v="8.0882352941176502E-2"/>
    <n v="6.0110294117647003"/>
    <x v="10"/>
    <x v="64"/>
  </r>
  <r>
    <s v="2016_1163_1462"/>
    <n v="0.32412279156303597"/>
    <x v="0"/>
    <x v="10"/>
    <x v="65"/>
    <n v="9"/>
    <n v="2"/>
    <n v="0.70588235294117596"/>
    <n v="10.323529411764699"/>
    <n v="0.84375"/>
    <n v="10.3125"/>
    <n v="7"/>
    <n v="-0.13786764705882301"/>
    <n v="1.1029411764706501E-2"/>
    <x v="10"/>
    <x v="65"/>
  </r>
  <r>
    <s v="2016_1163_1463"/>
    <n v="0.603192771357695"/>
    <x v="0"/>
    <x v="10"/>
    <x v="66"/>
    <n v="9"/>
    <n v="12"/>
    <n v="0.70588235294117596"/>
    <n v="10.323529411764699"/>
    <n v="0.77777777777777701"/>
    <n v="10.9629629629629"/>
    <n v="-3"/>
    <n v="-7.1895424836601204E-2"/>
    <n v="-0.63943355119825696"/>
    <x v="10"/>
    <x v="66"/>
  </r>
  <r>
    <s v="2016_1167_1173"/>
    <n v="0.298194573374158"/>
    <x v="0"/>
    <x v="11"/>
    <x v="11"/>
    <n v="15"/>
    <n v="7"/>
    <n v="0.72413793103448199"/>
    <n v="8.4827586206896495"/>
    <n v="0.78125"/>
    <n v="7.375"/>
    <n v="8"/>
    <n v="-5.7112068965517203E-2"/>
    <n v="1.1077586206896499"/>
    <x v="11"/>
    <x v="11"/>
  </r>
  <r>
    <s v="2016_1167_1181"/>
    <n v="0.17240059324725299"/>
    <x v="0"/>
    <x v="11"/>
    <x v="12"/>
    <n v="15"/>
    <n v="4"/>
    <n v="0.72413793103448199"/>
    <n v="8.4827586206896495"/>
    <n v="0.69696969696969702"/>
    <n v="9.3939393939393891"/>
    <n v="11"/>
    <n v="2.7168234064785701E-2"/>
    <n v="-0.91118077324973901"/>
    <x v="11"/>
    <x v="12"/>
  </r>
  <r>
    <s v="2016_1167_1192"/>
    <n v="0.724187641923003"/>
    <x v="0"/>
    <x v="11"/>
    <x v="13"/>
    <n v="15"/>
    <n v="16"/>
    <n v="0.72413793103448199"/>
    <n v="8.4827586206896495"/>
    <n v="0.54838709677419295"/>
    <n v="-1.6774193548387"/>
    <n v="-1"/>
    <n v="0.17575083426028901"/>
    <n v="10.160177975528301"/>
    <x v="11"/>
    <x v="13"/>
  </r>
  <r>
    <s v="2016_1167_1195"/>
    <n v="0.62464813806584296"/>
    <x v="0"/>
    <x v="11"/>
    <x v="14"/>
    <n v="15"/>
    <n v="16"/>
    <n v="0.72413793103448199"/>
    <n v="8.4827586206896495"/>
    <n v="0.55172413793103403"/>
    <n v="2.72413793103448"/>
    <n v="-1"/>
    <n v="0.17241379310344801"/>
    <n v="5.7586206896551699"/>
    <x v="11"/>
    <x v="14"/>
  </r>
  <r>
    <s v="2016_1167_1201"/>
    <n v="0.59549361603163298"/>
    <x v="0"/>
    <x v="11"/>
    <x v="15"/>
    <n v="15"/>
    <n v="14"/>
    <n v="0.72413793103448199"/>
    <n v="8.4827586206896495"/>
    <n v="0.71875"/>
    <n v="3.4687499999999898"/>
    <n v="1"/>
    <n v="5.3879310344827598E-3"/>
    <n v="5.0140086206896504"/>
    <x v="11"/>
    <x v="15"/>
  </r>
  <r>
    <s v="2016_1167_1211"/>
    <n v="0.29001294675507799"/>
    <x v="0"/>
    <x v="11"/>
    <x v="16"/>
    <n v="15"/>
    <n v="11"/>
    <n v="0.72413793103448199"/>
    <n v="8.4827586206896495"/>
    <n v="0.78125"/>
    <n v="12.75"/>
    <n v="4"/>
    <n v="-5.7112068965517203E-2"/>
    <n v="-4.2672413793103399"/>
    <x v="11"/>
    <x v="16"/>
  </r>
  <r>
    <s v="2016_1167_1214"/>
    <n v="0.70042560079935001"/>
    <x v="0"/>
    <x v="11"/>
    <x v="17"/>
    <n v="15"/>
    <n v="16"/>
    <n v="0.72413793103448199"/>
    <n v="8.4827586206896495"/>
    <n v="0.66666666666666596"/>
    <n v="0.9"/>
    <n v="-1"/>
    <n v="5.7471264367816098E-2"/>
    <n v="7.58275862068965"/>
    <x v="11"/>
    <x v="17"/>
  </r>
  <r>
    <s v="2016_1167_1218"/>
    <n v="0.41042831320983503"/>
    <x v="0"/>
    <x v="11"/>
    <x v="18"/>
    <n v="15"/>
    <n v="13"/>
    <n v="0.72413793103448199"/>
    <n v="8.4827586206896495"/>
    <n v="0.83333333333333304"/>
    <n v="10.8"/>
    <n v="2"/>
    <n v="-0.10919540229885"/>
    <n v="-2.3172413793103401"/>
    <x v="11"/>
    <x v="18"/>
  </r>
  <r>
    <s v="2016_1167_1221"/>
    <n v="0.74681092980527597"/>
    <x v="0"/>
    <x v="11"/>
    <x v="19"/>
    <n v="15"/>
    <n v="16"/>
    <n v="0.72413793103448199"/>
    <n v="8.4827586206896495"/>
    <n v="0.42424242424242398"/>
    <n v="-4.3333333333333304"/>
    <n v="-1"/>
    <n v="0.29989550679205801"/>
    <n v="12.8160919540229"/>
    <x v="11"/>
    <x v="19"/>
  </r>
  <r>
    <s v="2016_1167_1231"/>
    <n v="0.14868181874716499"/>
    <x v="0"/>
    <x v="11"/>
    <x v="20"/>
    <n v="15"/>
    <n v="5"/>
    <n v="0.72413793103448199"/>
    <n v="8.4827586206896495"/>
    <n v="0.78125"/>
    <n v="13.374999999999901"/>
    <n v="10"/>
    <n v="-5.7112068965517203E-2"/>
    <n v="-4.8922413793103399"/>
    <x v="11"/>
    <x v="20"/>
  </r>
  <r>
    <s v="2016_1167_1233"/>
    <n v="0.48929355268715702"/>
    <x v="0"/>
    <x v="11"/>
    <x v="21"/>
    <n v="15"/>
    <n v="13"/>
    <n v="0.72413793103448199"/>
    <n v="8.4827586206896495"/>
    <n v="0.6875"/>
    <n v="5.9375"/>
    <n v="2"/>
    <n v="3.66379310344827E-2"/>
    <n v="2.5452586206896499"/>
    <x v="11"/>
    <x v="21"/>
  </r>
  <r>
    <s v="2016_1167_1234"/>
    <n v="0.23124963583074301"/>
    <x v="0"/>
    <x v="11"/>
    <x v="22"/>
    <n v="15"/>
    <n v="7"/>
    <n v="0.72413793103448199"/>
    <n v="8.4827586206896495"/>
    <n v="0.67741935483870896"/>
    <n v="9.3870967741935392"/>
    <n v="8"/>
    <n v="4.6718576195773097E-2"/>
    <n v="-0.90433815350389302"/>
    <x v="11"/>
    <x v="22"/>
  </r>
  <r>
    <s v="2016_1167_1235"/>
    <n v="0.20455408143953099"/>
    <x v="0"/>
    <x v="11"/>
    <x v="23"/>
    <n v="15"/>
    <n v="4"/>
    <n v="0.72413793103448199"/>
    <n v="8.4827586206896495"/>
    <n v="0.65625"/>
    <n v="6.875"/>
    <n v="11"/>
    <n v="6.7887931034482707E-2"/>
    <n v="1.6077586206896499"/>
    <x v="11"/>
    <x v="23"/>
  </r>
  <r>
    <s v="2016_1167_1242"/>
    <n v="0.112086359798913"/>
    <x v="0"/>
    <x v="11"/>
    <x v="24"/>
    <n v="15"/>
    <n v="1"/>
    <n v="0.72413793103448199"/>
    <n v="8.4827586206896495"/>
    <n v="0.87878787878787801"/>
    <n v="12.6969696969696"/>
    <n v="14"/>
    <n v="-0.15464994775339599"/>
    <n v="-4.2142110762800398"/>
    <x v="11"/>
    <x v="24"/>
  </r>
  <r>
    <s v="2016_1167_1246"/>
    <n v="0.155540062505826"/>
    <x v="0"/>
    <x v="11"/>
    <x v="25"/>
    <n v="15"/>
    <n v="4"/>
    <n v="0.72413793103448199"/>
    <n v="8.4827586206896495"/>
    <n v="0.76470588235294101"/>
    <n v="11.4117647058823"/>
    <n v="11"/>
    <n v="-4.0567951318458299E-2"/>
    <n v="-2.92900608519269"/>
    <x v="11"/>
    <x v="25"/>
  </r>
  <r>
    <s v="2016_1167_1268"/>
    <n v="0.207344936285628"/>
    <x v="0"/>
    <x v="11"/>
    <x v="26"/>
    <n v="15"/>
    <n v="5"/>
    <n v="0.72413793103448199"/>
    <n v="8.4827586206896495"/>
    <n v="0.75"/>
    <n v="9.125"/>
    <n v="10"/>
    <n v="-2.5862068965517199E-2"/>
    <n v="-0.64224137931034497"/>
    <x v="11"/>
    <x v="26"/>
  </r>
  <r>
    <s v="2016_1167_1274"/>
    <n v="0.178143130687241"/>
    <x v="0"/>
    <x v="11"/>
    <x v="27"/>
    <n v="15"/>
    <n v="3"/>
    <n v="0.72413793103448199"/>
    <n v="8.4827586206896495"/>
    <n v="0.78125"/>
    <n v="8.8125"/>
    <n v="12"/>
    <n v="-5.7112068965517203E-2"/>
    <n v="-0.32974137931034497"/>
    <x v="11"/>
    <x v="27"/>
  </r>
  <r>
    <s v="2016_1167_1276"/>
    <n v="0.40068134487540802"/>
    <x v="0"/>
    <x v="11"/>
    <x v="28"/>
    <n v="15"/>
    <n v="11"/>
    <n v="0.72413793103448199"/>
    <n v="8.4827586206896495"/>
    <n v="0.63636363636363602"/>
    <n v="6.2424242424242404"/>
    <n v="4"/>
    <n v="8.7774294670846395E-2"/>
    <n v="2.2403343782654099"/>
    <x v="11"/>
    <x v="28"/>
  </r>
  <r>
    <s v="2016_1167_1277"/>
    <n v="8.6412527081234397E-2"/>
    <x v="0"/>
    <x v="11"/>
    <x v="29"/>
    <n v="15"/>
    <n v="2"/>
    <n v="0.72413793103448199"/>
    <n v="8.4827586206896495"/>
    <n v="0.85294117647058798"/>
    <n v="16.3823529411764"/>
    <n v="13"/>
    <n v="-0.128803245436105"/>
    <n v="-7.89959432048681"/>
    <x v="11"/>
    <x v="29"/>
  </r>
  <r>
    <s v="2016_1167_1292"/>
    <n v="0.60826831648059698"/>
    <x v="0"/>
    <x v="11"/>
    <x v="30"/>
    <n v="15"/>
    <n v="15"/>
    <n v="0.72413793103448199"/>
    <n v="8.4827586206896495"/>
    <n v="0.70967741935483797"/>
    <n v="4.0967741935483799"/>
    <n v="0"/>
    <n v="1.4460511679644E-2"/>
    <n v="4.3859844271412598"/>
    <x v="11"/>
    <x v="30"/>
  </r>
  <r>
    <s v="2016_1167_1314"/>
    <n v="0.105028200649867"/>
    <x v="0"/>
    <x v="11"/>
    <x v="31"/>
    <n v="15"/>
    <n v="1"/>
    <n v="0.72413793103448199"/>
    <n v="8.4827586206896495"/>
    <n v="0.82352941176470495"/>
    <n v="12.705882352941099"/>
    <n v="14"/>
    <n v="-9.9391480730222997E-2"/>
    <n v="-4.22312373225152"/>
    <x v="11"/>
    <x v="31"/>
  </r>
  <r>
    <s v="2016_1167_1320"/>
    <n v="0.44161283669772"/>
    <x v="0"/>
    <x v="11"/>
    <x v="32"/>
    <n v="15"/>
    <n v="11"/>
    <n v="0.72413793103448199"/>
    <n v="8.4827586206896495"/>
    <n v="0.63636363636363602"/>
    <n v="4.6363636363636296"/>
    <n v="4"/>
    <n v="8.7774294670846395E-2"/>
    <n v="3.8463949843260101"/>
    <x v="11"/>
    <x v="32"/>
  </r>
  <r>
    <s v="2016_1167_1323"/>
    <n v="0.28626171207058698"/>
    <x v="0"/>
    <x v="11"/>
    <x v="33"/>
    <n v="15"/>
    <n v="6"/>
    <n v="0.72413793103448199"/>
    <n v="8.4827586206896495"/>
    <n v="0.65625"/>
    <n v="5.125"/>
    <n v="9"/>
    <n v="6.7887931034482707E-2"/>
    <n v="3.3577586206896499"/>
    <x v="11"/>
    <x v="33"/>
  </r>
  <r>
    <s v="2016_1167_1328"/>
    <n v="0.144229263228869"/>
    <x v="0"/>
    <x v="11"/>
    <x v="34"/>
    <n v="15"/>
    <n v="2"/>
    <n v="0.72413793103448199"/>
    <n v="8.4827586206896495"/>
    <n v="0.78125"/>
    <n v="9.96875"/>
    <n v="13"/>
    <n v="-5.7112068965517203E-2"/>
    <n v="-1.4859913793103401"/>
    <x v="11"/>
    <x v="34"/>
  </r>
  <r>
    <s v="2016_1167_1332"/>
    <n v="0.14460124151520501"/>
    <x v="0"/>
    <x v="11"/>
    <x v="35"/>
    <n v="15"/>
    <n v="1"/>
    <n v="0.72413793103448199"/>
    <n v="8.4827586206896495"/>
    <n v="0.81818181818181801"/>
    <n v="9.1515151515151505"/>
    <n v="14"/>
    <n v="-9.40438871473354E-2"/>
    <n v="-0.66875653082549702"/>
    <x v="11"/>
    <x v="35"/>
  </r>
  <r>
    <s v="2016_1167_1333"/>
    <n v="0.38468315086226501"/>
    <x v="0"/>
    <x v="11"/>
    <x v="36"/>
    <n v="15"/>
    <n v="7"/>
    <n v="0.72413793103448199"/>
    <n v="8.4827586206896495"/>
    <n v="0.6"/>
    <n v="1.43333333333333"/>
    <n v="8"/>
    <n v="0.12413793103448199"/>
    <n v="7.0494252873563203"/>
    <x v="11"/>
    <x v="36"/>
  </r>
  <r>
    <s v="2016_1167_1338"/>
    <n v="0.352523568531252"/>
    <x v="0"/>
    <x v="11"/>
    <x v="37"/>
    <n v="15"/>
    <n v="10"/>
    <n v="0.72413793103448199"/>
    <n v="8.4827586206896495"/>
    <n v="0.64516129032257996"/>
    <n v="7.06451612903225"/>
    <n v="5"/>
    <n v="7.8976640711902094E-2"/>
    <n v="1.4182424916573899"/>
    <x v="11"/>
    <x v="37"/>
  </r>
  <r>
    <s v="2016_1167_1344"/>
    <n v="0.407033406827575"/>
    <x v="0"/>
    <x v="11"/>
    <x v="38"/>
    <n v="15"/>
    <n v="9"/>
    <n v="0.72413793103448199"/>
    <n v="8.4827586206896495"/>
    <n v="0.69696969696969702"/>
    <n v="4.2424242424242404"/>
    <n v="6"/>
    <n v="2.7168234064785701E-2"/>
    <n v="4.2403343782654099"/>
    <x v="11"/>
    <x v="38"/>
  </r>
  <r>
    <s v="2016_1167_1345"/>
    <n v="0.14897933990960199"/>
    <x v="0"/>
    <x v="11"/>
    <x v="39"/>
    <n v="15"/>
    <n v="5"/>
    <n v="0.72413793103448199"/>
    <n v="8.4827586206896495"/>
    <n v="0.76470588235294101"/>
    <n v="13.147058823529401"/>
    <n v="10"/>
    <n v="-4.0567951318458299E-2"/>
    <n v="-4.6643002028397502"/>
    <x v="11"/>
    <x v="39"/>
  </r>
  <r>
    <s v="2016_1167_1355"/>
    <n v="0.45621467162900797"/>
    <x v="0"/>
    <x v="11"/>
    <x v="40"/>
    <n v="15"/>
    <n v="12"/>
    <n v="0.72413793103448199"/>
    <n v="8.4827586206896495"/>
    <n v="0.77419354838709598"/>
    <n v="7.0322580645161201"/>
    <n v="3"/>
    <n v="-5.00556173526139E-2"/>
    <n v="1.45050055617352"/>
    <x v="11"/>
    <x v="40"/>
  </r>
  <r>
    <s v="2016_1167_1371"/>
    <n v="0.27200314293538602"/>
    <x v="0"/>
    <x v="11"/>
    <x v="41"/>
    <n v="15"/>
    <n v="6"/>
    <n v="0.72413793103448199"/>
    <n v="8.4827586206896495"/>
    <n v="0.75757575757575701"/>
    <n v="7.0606060606060597"/>
    <n v="9"/>
    <n v="-3.34378265412748E-2"/>
    <n v="1.42215256008359"/>
    <x v="11"/>
    <x v="41"/>
  </r>
  <r>
    <s v="2016_1167_1372"/>
    <n v="0.32824911541096802"/>
    <x v="0"/>
    <x v="11"/>
    <x v="42"/>
    <n v="15"/>
    <n v="14"/>
    <n v="0.72413793103448199"/>
    <n v="8.4827586206896495"/>
    <n v="0.82142857142857095"/>
    <n v="15.285714285714199"/>
    <n v="1"/>
    <n v="-9.7290640394088607E-2"/>
    <n v="-6.8029556650246201"/>
    <x v="11"/>
    <x v="42"/>
  </r>
  <r>
    <s v="2016_1167_1380"/>
    <n v="0.66329631739773898"/>
    <x v="0"/>
    <x v="11"/>
    <x v="43"/>
    <n v="15"/>
    <n v="16"/>
    <n v="0.72413793103448199"/>
    <n v="8.4827586206896495"/>
    <n v="0.61290322580645096"/>
    <n v="1.87096774193548"/>
    <n v="-1"/>
    <n v="0.111234705228031"/>
    <n v="6.6117908787541699"/>
    <x v="11"/>
    <x v="43"/>
  </r>
  <r>
    <s v="2016_1167_1386"/>
    <n v="0.32299852028648501"/>
    <x v="0"/>
    <x v="11"/>
    <x v="44"/>
    <n v="15"/>
    <n v="8"/>
    <n v="0.72413793103448199"/>
    <n v="8.4827586206896495"/>
    <n v="0.79411764705882304"/>
    <n v="7.6764705882352899"/>
    <n v="7"/>
    <n v="-6.9979716024340693E-2"/>
    <n v="0.80628803245435998"/>
    <x v="11"/>
    <x v="44"/>
  </r>
  <r>
    <s v="2016_1167_1392"/>
    <n v="0.41345834211814803"/>
    <x v="0"/>
    <x v="11"/>
    <x v="45"/>
    <n v="15"/>
    <n v="13"/>
    <n v="0.72413793103448199"/>
    <n v="8.4827586206896495"/>
    <n v="0.8"/>
    <n v="10.2666666666666"/>
    <n v="2"/>
    <n v="-7.5862068965517199E-2"/>
    <n v="-1.78390804597701"/>
    <x v="11"/>
    <x v="45"/>
  </r>
  <r>
    <s v="2016_1167_1393"/>
    <n v="0.399775324985923"/>
    <x v="0"/>
    <x v="11"/>
    <x v="46"/>
    <n v="15"/>
    <n v="10"/>
    <n v="0.72413793103448199"/>
    <n v="8.4827586206896495"/>
    <n v="0.59375"/>
    <n v="4.5"/>
    <n v="5"/>
    <n v="0.13038793103448201"/>
    <n v="3.9827586206896499"/>
    <x v="11"/>
    <x v="46"/>
  </r>
  <r>
    <s v="2016_1167_1396"/>
    <n v="0.50448129358805405"/>
    <x v="0"/>
    <x v="11"/>
    <x v="47"/>
    <n v="15"/>
    <n v="10"/>
    <n v="0.72413793103448199"/>
    <n v="8.4827586206896495"/>
    <n v="0.65625"/>
    <n v="1.21874999999999"/>
    <n v="5"/>
    <n v="6.7887931034482707E-2"/>
    <n v="7.2640086206896504"/>
    <x v="11"/>
    <x v="47"/>
  </r>
  <r>
    <s v="2016_1167_1400"/>
    <n v="0.31836588304371299"/>
    <x v="0"/>
    <x v="11"/>
    <x v="48"/>
    <n v="15"/>
    <n v="6"/>
    <n v="0.72413793103448199"/>
    <n v="8.4827586206896495"/>
    <n v="0.625"/>
    <n v="3.28125"/>
    <n v="9"/>
    <n v="9.9137931034482707E-2"/>
    <n v="5.2015086206896504"/>
    <x v="11"/>
    <x v="48"/>
  </r>
  <r>
    <s v="2016_1167_1401"/>
    <n v="0.152547541343663"/>
    <x v="0"/>
    <x v="11"/>
    <x v="49"/>
    <n v="15"/>
    <n v="3"/>
    <n v="0.72413793103448199"/>
    <n v="8.4827586206896495"/>
    <n v="0.76470588235294101"/>
    <n v="10.3823529411764"/>
    <n v="12"/>
    <n v="-4.0567951318458299E-2"/>
    <n v="-1.89959432048681"/>
    <x v="11"/>
    <x v="49"/>
  </r>
  <r>
    <s v="2016_1167_1403"/>
    <n v="0.39200611606211599"/>
    <x v="0"/>
    <x v="11"/>
    <x v="50"/>
    <n v="15"/>
    <n v="8"/>
    <n v="0.72413793103448199"/>
    <n v="8.4827586206896495"/>
    <n v="0.61290322580645096"/>
    <n v="2.54838709677419"/>
    <n v="7"/>
    <n v="0.111234705228031"/>
    <n v="5.93437152391546"/>
    <x v="11"/>
    <x v="50"/>
  </r>
  <r>
    <s v="2016_1167_1409"/>
    <n v="0.45254901657603303"/>
    <x v="0"/>
    <x v="11"/>
    <x v="51"/>
    <n v="15"/>
    <n v="11"/>
    <n v="0.72413793103448199"/>
    <n v="8.4827586206896495"/>
    <n v="0.64516129032257996"/>
    <n v="4.32258064516129"/>
    <n v="4"/>
    <n v="7.8976640711902094E-2"/>
    <n v="4.1601779755283603"/>
    <x v="11"/>
    <x v="51"/>
  </r>
  <r>
    <s v="2016_1167_1421"/>
    <n v="0.55344186350136704"/>
    <x v="0"/>
    <x v="11"/>
    <x v="52"/>
    <n v="15"/>
    <n v="15"/>
    <n v="0.72413793103448199"/>
    <n v="8.4827586206896495"/>
    <n v="0.64516129032257996"/>
    <n v="5.4516129032257998"/>
    <n v="0"/>
    <n v="7.8976640711902094E-2"/>
    <n v="3.0311457174638399"/>
    <x v="11"/>
    <x v="52"/>
  </r>
  <r>
    <s v="2016_1167_1423"/>
    <n v="0.503755323094633"/>
    <x v="0"/>
    <x v="11"/>
    <x v="53"/>
    <n v="15"/>
    <n v="13"/>
    <n v="0.72413793103448199"/>
    <n v="8.4827586206896495"/>
    <n v="0.76666666666666605"/>
    <n v="6.36666666666666"/>
    <n v="2"/>
    <n v="-4.2528735632183901E-2"/>
    <n v="2.1160919540229801"/>
    <x v="11"/>
    <x v="53"/>
  </r>
  <r>
    <s v="2016_1167_1425"/>
    <n v="0.31453077217115899"/>
    <x v="0"/>
    <x v="11"/>
    <x v="54"/>
    <n v="15"/>
    <n v="8"/>
    <n v="0.72413793103448199"/>
    <n v="8.4827586206896495"/>
    <n v="0.63636363636363602"/>
    <n v="6.0909090909090899"/>
    <n v="7"/>
    <n v="8.7774294670846395E-2"/>
    <n v="2.39184952978056"/>
    <x v="11"/>
    <x v="54"/>
  </r>
  <r>
    <s v="2016_1167_1428"/>
    <n v="0.194526514073808"/>
    <x v="0"/>
    <x v="11"/>
    <x v="55"/>
    <n v="15"/>
    <n v="3"/>
    <n v="0.72413793103448199"/>
    <n v="8.4827586206896495"/>
    <n v="0.75757575757575701"/>
    <n v="7.48484848484848"/>
    <n v="12"/>
    <n v="-3.34378265412748E-2"/>
    <n v="0.99791013584117005"/>
    <x v="11"/>
    <x v="55"/>
  </r>
  <r>
    <s v="2016_1167_1433"/>
    <n v="0.30427675859230302"/>
    <x v="0"/>
    <x v="11"/>
    <x v="56"/>
    <n v="15"/>
    <n v="10"/>
    <n v="0.72413793103448199"/>
    <n v="8.4827586206896495"/>
    <n v="0.70588235294117596"/>
    <n v="9.9117647058823497"/>
    <n v="5"/>
    <n v="1.8255578093306201E-2"/>
    <n v="-1.42900608519269"/>
    <x v="11"/>
    <x v="56"/>
  </r>
  <r>
    <s v="2016_1167_1435"/>
    <n v="0.31243393363535699"/>
    <x v="0"/>
    <x v="11"/>
    <x v="57"/>
    <n v="15"/>
    <n v="11"/>
    <n v="0.72413793103448199"/>
    <n v="8.4827586206896495"/>
    <n v="0.59375"/>
    <n v="9.40625"/>
    <n v="4"/>
    <n v="0.13038793103448201"/>
    <n v="-0.92349137931034497"/>
    <x v="11"/>
    <x v="57"/>
  </r>
  <r>
    <s v="2016_1167_1437"/>
    <n v="0.115872986984145"/>
    <x v="0"/>
    <x v="11"/>
    <x v="58"/>
    <n v="15"/>
    <n v="2"/>
    <n v="0.72413793103448199"/>
    <n v="8.4827586206896495"/>
    <n v="0.85294117647058798"/>
    <n v="13.264705882352899"/>
    <n v="13"/>
    <n v="-0.128803245436105"/>
    <n v="-4.7819472616632801"/>
    <x v="11"/>
    <x v="58"/>
  </r>
  <r>
    <s v="2016_1167_1438"/>
    <n v="0.121448080317746"/>
    <x v="0"/>
    <x v="11"/>
    <x v="59"/>
    <n v="15"/>
    <n v="1"/>
    <n v="0.72413793103448199"/>
    <n v="8.4827586206896495"/>
    <n v="0.78787878787878696"/>
    <n v="10.6969696969696"/>
    <n v="14"/>
    <n v="-6.3740856844304999E-2"/>
    <n v="-2.2142110762800402"/>
    <x v="11"/>
    <x v="59"/>
  </r>
  <r>
    <s v="2016_1167_1451"/>
    <n v="0.56858268631316999"/>
    <x v="0"/>
    <x v="11"/>
    <x v="60"/>
    <n v="15"/>
    <n v="15"/>
    <n v="0.72413793103448199"/>
    <n v="8.4827586206896495"/>
    <n v="0.74193548387096697"/>
    <n v="6.06451612903225"/>
    <n v="0"/>
    <n v="-1.77975528364849E-2"/>
    <n v="2.4182424916573901"/>
    <x v="11"/>
    <x v="60"/>
  </r>
  <r>
    <s v="2016_1167_1452"/>
    <n v="0.12504316073490601"/>
    <x v="0"/>
    <x v="11"/>
    <x v="61"/>
    <n v="15"/>
    <n v="3"/>
    <n v="0.72413793103448199"/>
    <n v="8.4827586206896495"/>
    <n v="0.76470588235294101"/>
    <n v="12.588235294117601"/>
    <n v="12"/>
    <n v="-4.0567951318458299E-2"/>
    <n v="-4.1054766734279902"/>
    <x v="11"/>
    <x v="61"/>
  </r>
  <r>
    <s v="2016_1167_1453"/>
    <n v="0.58917329797356599"/>
    <x v="0"/>
    <x v="11"/>
    <x v="62"/>
    <n v="15"/>
    <n v="14"/>
    <n v="0.72413793103448199"/>
    <n v="8.4827586206896495"/>
    <n v="0.63636363636363602"/>
    <n v="2.6969696969696901"/>
    <n v="1"/>
    <n v="8.7774294670846395E-2"/>
    <n v="5.7857889237199496"/>
    <x v="11"/>
    <x v="62"/>
  </r>
  <r>
    <s v="2016_1167_1455"/>
    <n v="0.25985796670646799"/>
    <x v="0"/>
    <x v="11"/>
    <x v="63"/>
    <n v="15"/>
    <n v="11"/>
    <n v="0.72413793103448199"/>
    <n v="8.4827586206896495"/>
    <n v="0.74193548387096697"/>
    <n v="13.709677419354801"/>
    <n v="4"/>
    <n v="-1.77975528364849E-2"/>
    <n v="-5.2269187986651797"/>
    <x v="11"/>
    <x v="63"/>
  </r>
  <r>
    <s v="2016_1167_1458"/>
    <n v="0.32334143326639397"/>
    <x v="0"/>
    <x v="11"/>
    <x v="64"/>
    <n v="15"/>
    <n v="7"/>
    <n v="0.72413793103448199"/>
    <n v="8.4827586206896495"/>
    <n v="0.625"/>
    <n v="4.3125"/>
    <n v="8"/>
    <n v="9.9137931034482707E-2"/>
    <n v="4.1702586206896504"/>
    <x v="11"/>
    <x v="64"/>
  </r>
  <r>
    <s v="2016_1167_1462"/>
    <n v="0.149928525966118"/>
    <x v="0"/>
    <x v="11"/>
    <x v="65"/>
    <n v="15"/>
    <n v="2"/>
    <n v="0.72413793103448199"/>
    <n v="8.4827586206896495"/>
    <n v="0.84375"/>
    <n v="10.3125"/>
    <n v="13"/>
    <n v="-0.119612068965517"/>
    <n v="-1.8297413793103401"/>
    <x v="11"/>
    <x v="65"/>
  </r>
  <r>
    <s v="2016_1167_1463"/>
    <n v="0.35843968314721503"/>
    <x v="0"/>
    <x v="11"/>
    <x v="66"/>
    <n v="15"/>
    <n v="12"/>
    <n v="0.72413793103448199"/>
    <n v="8.4827586206896495"/>
    <n v="0.77777777777777701"/>
    <n v="10.9629629629629"/>
    <n v="3"/>
    <n v="-5.3639846743295E-2"/>
    <n v="-2.4802043422733"/>
    <x v="11"/>
    <x v="66"/>
  </r>
  <r>
    <s v="2016_1173_1181"/>
    <n v="0.32898399636814502"/>
    <x v="0"/>
    <x v="12"/>
    <x v="12"/>
    <n v="7"/>
    <n v="4"/>
    <n v="0.78125"/>
    <n v="7.375"/>
    <n v="0.69696969696969702"/>
    <n v="9.3939393939393891"/>
    <n v="3"/>
    <n v="8.42803030303029E-2"/>
    <n v="-2.01893939393939"/>
    <x v="12"/>
    <x v="12"/>
  </r>
  <r>
    <s v="2016_1173_1192"/>
    <n v="0.86065973937530604"/>
    <x v="0"/>
    <x v="12"/>
    <x v="13"/>
    <n v="7"/>
    <n v="16"/>
    <n v="0.78125"/>
    <n v="7.375"/>
    <n v="0.54838709677419295"/>
    <n v="-1.6774193548387"/>
    <n v="-9"/>
    <n v="0.23286290322580599"/>
    <n v="9.05241935483871"/>
    <x v="12"/>
    <x v="13"/>
  </r>
  <r>
    <s v="2016_1173_1195"/>
    <n v="0.79651292835512799"/>
    <x v="0"/>
    <x v="12"/>
    <x v="14"/>
    <n v="7"/>
    <n v="16"/>
    <n v="0.78125"/>
    <n v="7.375"/>
    <n v="0.55172413793103403"/>
    <n v="2.72413793103448"/>
    <n v="-9"/>
    <n v="0.229525862068965"/>
    <n v="4.6508620689655098"/>
    <x v="12"/>
    <x v="14"/>
  </r>
  <r>
    <s v="2016_1173_1201"/>
    <n v="0.77605072737796599"/>
    <x v="0"/>
    <x v="12"/>
    <x v="15"/>
    <n v="7"/>
    <n v="14"/>
    <n v="0.78125"/>
    <n v="7.375"/>
    <n v="0.71875"/>
    <n v="3.4687499999999898"/>
    <n v="-7"/>
    <n v="6.25E-2"/>
    <n v="3.90625"/>
    <x v="12"/>
    <x v="15"/>
  </r>
  <r>
    <s v="2016_1173_1211"/>
    <n v="0.49021262082585898"/>
    <x v="0"/>
    <x v="12"/>
    <x v="16"/>
    <n v="7"/>
    <n v="11"/>
    <n v="0.78125"/>
    <n v="7.375"/>
    <n v="0.78125"/>
    <n v="12.75"/>
    <n v="-4"/>
    <n v="0"/>
    <n v="-5.375"/>
    <x v="12"/>
    <x v="16"/>
  </r>
  <r>
    <s v="2016_1173_1214"/>
    <n v="0.84621007384142799"/>
    <x v="0"/>
    <x v="12"/>
    <x v="17"/>
    <n v="7"/>
    <n v="16"/>
    <n v="0.78125"/>
    <n v="7.375"/>
    <n v="0.66666666666666596"/>
    <n v="0.9"/>
    <n v="-9"/>
    <n v="0.114583333333333"/>
    <n v="6.4749999999999996"/>
    <x v="12"/>
    <x v="17"/>
  </r>
  <r>
    <s v="2016_1173_1218"/>
    <n v="0.62103005359893204"/>
    <x v="0"/>
    <x v="12"/>
    <x v="18"/>
    <n v="7"/>
    <n v="13"/>
    <n v="0.78125"/>
    <n v="7.375"/>
    <n v="0.83333333333333304"/>
    <n v="10.8"/>
    <n v="-6"/>
    <n v="-5.2083333333333301E-2"/>
    <n v="-3.4249999999999998"/>
    <x v="12"/>
    <x v="18"/>
  </r>
  <r>
    <s v="2016_1173_1221"/>
    <n v="0.87397414347079705"/>
    <x v="0"/>
    <x v="12"/>
    <x v="19"/>
    <n v="7"/>
    <n v="16"/>
    <n v="0.78125"/>
    <n v="7.375"/>
    <n v="0.42424242424242398"/>
    <n v="-4.3333333333333304"/>
    <n v="-9"/>
    <n v="0.35700757575757502"/>
    <n v="11.7083333333333"/>
    <x v="12"/>
    <x v="19"/>
  </r>
  <r>
    <s v="2016_1173_1231"/>
    <n v="0.29130203549872502"/>
    <x v="0"/>
    <x v="12"/>
    <x v="20"/>
    <n v="7"/>
    <n v="5"/>
    <n v="0.78125"/>
    <n v="7.375"/>
    <n v="0.78125"/>
    <n v="13.374999999999901"/>
    <n v="2"/>
    <n v="0"/>
    <n v="-5.9999999999999902"/>
    <x v="12"/>
    <x v="20"/>
  </r>
  <r>
    <s v="2016_1173_1233"/>
    <n v="0.69279208992802699"/>
    <x v="0"/>
    <x v="12"/>
    <x v="21"/>
    <n v="7"/>
    <n v="13"/>
    <n v="0.78125"/>
    <n v="7.375"/>
    <n v="0.6875"/>
    <n v="5.9375"/>
    <n v="-6"/>
    <n v="9.375E-2"/>
    <n v="1.4375"/>
    <x v="12"/>
    <x v="21"/>
  </r>
  <r>
    <s v="2016_1173_1234"/>
    <n v="0.41456140602779701"/>
    <x v="0"/>
    <x v="12"/>
    <x v="22"/>
    <n v="7"/>
    <n v="7"/>
    <n v="0.78125"/>
    <n v="7.375"/>
    <n v="0.67741935483870896"/>
    <n v="9.3870967741935392"/>
    <n v="0"/>
    <n v="0.10383064516128999"/>
    <n v="-2.01209677419354"/>
    <x v="12"/>
    <x v="22"/>
  </r>
  <r>
    <s v="2016_1173_1235"/>
    <n v="0.37703751780016498"/>
    <x v="0"/>
    <x v="12"/>
    <x v="23"/>
    <n v="7"/>
    <n v="4"/>
    <n v="0.78125"/>
    <n v="7.375"/>
    <n v="0.65625"/>
    <n v="6.875"/>
    <n v="3"/>
    <n v="0.125"/>
    <n v="0.5"/>
    <x v="12"/>
    <x v="23"/>
  </r>
  <r>
    <s v="2016_1173_1242"/>
    <n v="0.228893905822461"/>
    <x v="0"/>
    <x v="12"/>
    <x v="24"/>
    <n v="7"/>
    <n v="1"/>
    <n v="0.78125"/>
    <n v="7.375"/>
    <n v="0.87878787878787801"/>
    <n v="12.6969696969696"/>
    <n v="6"/>
    <n v="-9.7537878787878701E-2"/>
    <n v="-5.3219696969696901"/>
    <x v="12"/>
    <x v="24"/>
  </r>
  <r>
    <s v="2016_1173_1246"/>
    <n v="0.30238027723685101"/>
    <x v="0"/>
    <x v="12"/>
    <x v="25"/>
    <n v="7"/>
    <n v="4"/>
    <n v="0.78125"/>
    <n v="7.375"/>
    <n v="0.76470588235294101"/>
    <n v="11.4117647058823"/>
    <n v="3"/>
    <n v="1.6544117647058799E-2"/>
    <n v="-4.0367647058823497"/>
    <x v="12"/>
    <x v="25"/>
  </r>
  <r>
    <s v="2016_1173_1268"/>
    <n v="0.38104178387409199"/>
    <x v="0"/>
    <x v="12"/>
    <x v="26"/>
    <n v="7"/>
    <n v="5"/>
    <n v="0.78125"/>
    <n v="7.375"/>
    <n v="0.75"/>
    <n v="9.125"/>
    <n v="2"/>
    <n v="3.125E-2"/>
    <n v="-1.75"/>
    <x v="12"/>
    <x v="26"/>
  </r>
  <r>
    <s v="2016_1173_1274"/>
    <n v="0.33773150277266201"/>
    <x v="0"/>
    <x v="12"/>
    <x v="27"/>
    <n v="7"/>
    <n v="3"/>
    <n v="0.78125"/>
    <n v="7.375"/>
    <n v="0.78125"/>
    <n v="8.8125"/>
    <n v="4"/>
    <n v="0"/>
    <n v="-1.4375"/>
    <x v="12"/>
    <x v="27"/>
  </r>
  <r>
    <s v="2016_1173_1276"/>
    <n v="0.61145073666497896"/>
    <x v="0"/>
    <x v="12"/>
    <x v="28"/>
    <n v="7"/>
    <n v="11"/>
    <n v="0.78125"/>
    <n v="7.375"/>
    <n v="0.63636363636363602"/>
    <n v="6.2424242424242404"/>
    <n v="-4"/>
    <n v="0.14488636363636301"/>
    <n v="1.13257575757575"/>
    <x v="12"/>
    <x v="28"/>
  </r>
  <r>
    <s v="2016_1173_1277"/>
    <n v="0.18201202146756201"/>
    <x v="0"/>
    <x v="12"/>
    <x v="29"/>
    <n v="7"/>
    <n v="2"/>
    <n v="0.78125"/>
    <n v="7.375"/>
    <n v="0.85294117647058798"/>
    <n v="16.3823529411764"/>
    <n v="5"/>
    <n v="-7.1691176470588203E-2"/>
    <n v="-9.0073529411764692"/>
    <x v="12"/>
    <x v="29"/>
  </r>
  <r>
    <s v="2016_1173_1292"/>
    <n v="0.78516426541786899"/>
    <x v="0"/>
    <x v="12"/>
    <x v="30"/>
    <n v="7"/>
    <n v="15"/>
    <n v="0.78125"/>
    <n v="7.375"/>
    <n v="0.70967741935483797"/>
    <n v="4.0967741935483799"/>
    <n v="-8"/>
    <n v="7.1572580645161199E-2"/>
    <n v="3.2782258064516099"/>
    <x v="12"/>
    <x v="30"/>
  </r>
  <r>
    <s v="2016_1173_1314"/>
    <n v="0.216316782269553"/>
    <x v="0"/>
    <x v="12"/>
    <x v="31"/>
    <n v="7"/>
    <n v="1"/>
    <n v="0.78125"/>
    <n v="7.375"/>
    <n v="0.82352941176470495"/>
    <n v="12.705882352941099"/>
    <n v="6"/>
    <n v="-4.2279411764705802E-2"/>
    <n v="-5.3308823529411704"/>
    <x v="12"/>
    <x v="31"/>
  </r>
  <r>
    <s v="2016_1173_1320"/>
    <n v="0.65054168676853996"/>
    <x v="0"/>
    <x v="12"/>
    <x v="32"/>
    <n v="7"/>
    <n v="11"/>
    <n v="0.78125"/>
    <n v="7.375"/>
    <n v="0.63636363636363602"/>
    <n v="4.6363636363636296"/>
    <n v="-4"/>
    <n v="0.14488636363636301"/>
    <n v="2.7386363636363602"/>
    <x v="12"/>
    <x v="32"/>
  </r>
  <r>
    <s v="2016_1173_1323"/>
    <n v="0.48560696430104699"/>
    <x v="0"/>
    <x v="12"/>
    <x v="33"/>
    <n v="7"/>
    <n v="6"/>
    <n v="0.78125"/>
    <n v="7.375"/>
    <n v="0.65625"/>
    <n v="5.125"/>
    <n v="1"/>
    <n v="0.125"/>
    <n v="2.25"/>
    <x v="12"/>
    <x v="33"/>
  </r>
  <r>
    <s v="2016_1173_1328"/>
    <n v="0.28391598181140598"/>
    <x v="0"/>
    <x v="12"/>
    <x v="34"/>
    <n v="7"/>
    <n v="2"/>
    <n v="0.78125"/>
    <n v="7.375"/>
    <n v="0.78125"/>
    <n v="9.96875"/>
    <n v="5"/>
    <n v="0"/>
    <n v="-2.59375"/>
    <x v="12"/>
    <x v="34"/>
  </r>
  <r>
    <s v="2016_1173_1332"/>
    <n v="0.28446385002117702"/>
    <x v="0"/>
    <x v="12"/>
    <x v="35"/>
    <n v="7"/>
    <n v="1"/>
    <n v="0.78125"/>
    <n v="7.375"/>
    <n v="0.81818181818181801"/>
    <n v="9.1515151515151505"/>
    <n v="6"/>
    <n v="-3.6931818181818198E-2"/>
    <n v="-1.77651515151515"/>
    <x v="12"/>
    <x v="35"/>
  </r>
  <r>
    <s v="2016_1173_1333"/>
    <n v="0.59538991297614696"/>
    <x v="0"/>
    <x v="12"/>
    <x v="36"/>
    <n v="7"/>
    <n v="7"/>
    <n v="0.78125"/>
    <n v="7.375"/>
    <n v="0.6"/>
    <n v="1.43333333333333"/>
    <n v="0"/>
    <n v="0.18124999999999999"/>
    <n v="5.9416666666666602"/>
    <x v="12"/>
    <x v="36"/>
  </r>
  <r>
    <s v="2016_1173_1338"/>
    <n v="0.56171662149836199"/>
    <x v="0"/>
    <x v="12"/>
    <x v="37"/>
    <n v="7"/>
    <n v="10"/>
    <n v="0.78125"/>
    <n v="7.375"/>
    <n v="0.64516129032257996"/>
    <n v="7.06451612903225"/>
    <n v="-3"/>
    <n v="0.13608870967741901"/>
    <n v="0.31048387096774199"/>
    <x v="12"/>
    <x v="37"/>
  </r>
  <r>
    <s v="2016_1173_1344"/>
    <n v="0.61772011477497502"/>
    <x v="0"/>
    <x v="12"/>
    <x v="38"/>
    <n v="7"/>
    <n v="9"/>
    <n v="0.78125"/>
    <n v="7.375"/>
    <n v="0.69696969696969702"/>
    <n v="4.2424242424242404"/>
    <n v="-2"/>
    <n v="8.42803030303029E-2"/>
    <n v="3.1325757575757498"/>
    <x v="12"/>
    <x v="38"/>
  </r>
  <r>
    <s v="2016_1173_1345"/>
    <n v="0.29179588917356702"/>
    <x v="0"/>
    <x v="12"/>
    <x v="39"/>
    <n v="7"/>
    <n v="5"/>
    <n v="0.78125"/>
    <n v="7.375"/>
    <n v="0.76470588235294101"/>
    <n v="13.147058823529401"/>
    <n v="2"/>
    <n v="1.6544117647058799E-2"/>
    <n v="-5.7720588235294104"/>
    <x v="12"/>
    <x v="39"/>
  </r>
  <r>
    <s v="2016_1173_1355"/>
    <n v="0.66386480618185295"/>
    <x v="0"/>
    <x v="12"/>
    <x v="40"/>
    <n v="7"/>
    <n v="12"/>
    <n v="0.78125"/>
    <n v="7.375"/>
    <n v="0.77419354838709598"/>
    <n v="7.0322580645161201"/>
    <n v="-5"/>
    <n v="7.0564516129032404E-3"/>
    <n v="0.342741935483871"/>
    <x v="12"/>
    <x v="40"/>
  </r>
  <r>
    <s v="2016_1173_1371"/>
    <n v="0.46790095520856601"/>
    <x v="0"/>
    <x v="12"/>
    <x v="41"/>
    <n v="7"/>
    <n v="6"/>
    <n v="0.78125"/>
    <n v="7.375"/>
    <n v="0.75757575757575701"/>
    <n v="7.0606060606060597"/>
    <n v="1"/>
    <n v="2.36742424242424E-2"/>
    <n v="0.314393939393939"/>
    <x v="12"/>
    <x v="41"/>
  </r>
  <r>
    <s v="2016_1173_1372"/>
    <n v="0.53493784325685301"/>
    <x v="0"/>
    <x v="12"/>
    <x v="42"/>
    <n v="7"/>
    <n v="14"/>
    <n v="0.78125"/>
    <n v="7.375"/>
    <n v="0.82142857142857095"/>
    <n v="15.285714285714199"/>
    <n v="-7"/>
    <n v="-4.0178571428571397E-2"/>
    <n v="-7.9107142857142803"/>
    <x v="12"/>
    <x v="42"/>
  </r>
  <r>
    <s v="2016_1173_1380"/>
    <n v="0.82253812799546899"/>
    <x v="0"/>
    <x v="12"/>
    <x v="43"/>
    <n v="7"/>
    <n v="16"/>
    <n v="0.78125"/>
    <n v="7.375"/>
    <n v="0.61290322580645096"/>
    <n v="1.87096774193548"/>
    <n v="-9"/>
    <n v="0.16834677419354799"/>
    <n v="5.5040322580645098"/>
    <x v="12"/>
    <x v="43"/>
  </r>
  <r>
    <s v="2016_1173_1386"/>
    <n v="0.52896201727122905"/>
    <x v="0"/>
    <x v="12"/>
    <x v="44"/>
    <n v="7"/>
    <n v="8"/>
    <n v="0.78125"/>
    <n v="7.375"/>
    <n v="0.79411764705882304"/>
    <n v="7.6764705882352899"/>
    <n v="-1"/>
    <n v="-1.28676470588234E-2"/>
    <n v="-0.30147058823529399"/>
    <x v="12"/>
    <x v="44"/>
  </r>
  <r>
    <s v="2016_1173_1392"/>
    <n v="0.623971942605545"/>
    <x v="0"/>
    <x v="12"/>
    <x v="45"/>
    <n v="7"/>
    <n v="13"/>
    <n v="0.78125"/>
    <n v="7.375"/>
    <n v="0.8"/>
    <n v="10.2666666666666"/>
    <n v="-6"/>
    <n v="-1.8749999999999999E-2"/>
    <n v="-2.8916666666666599"/>
    <x v="12"/>
    <x v="45"/>
  </r>
  <r>
    <s v="2016_1173_1393"/>
    <n v="0.61054158746725695"/>
    <x v="0"/>
    <x v="12"/>
    <x v="46"/>
    <n v="7"/>
    <n v="10"/>
    <n v="0.78125"/>
    <n v="7.375"/>
    <n v="0.59375"/>
    <n v="4.5"/>
    <n v="-3"/>
    <n v="0.1875"/>
    <n v="2.875"/>
    <x v="12"/>
    <x v="46"/>
  </r>
  <r>
    <s v="2016_1173_1396"/>
    <n v="0.70558493841887604"/>
    <x v="0"/>
    <x v="12"/>
    <x v="47"/>
    <n v="7"/>
    <n v="10"/>
    <n v="0.78125"/>
    <n v="7.375"/>
    <n v="0.65625"/>
    <n v="1.21874999999999"/>
    <n v="-3"/>
    <n v="0.125"/>
    <n v="6.15625"/>
    <x v="12"/>
    <x v="47"/>
  </r>
  <r>
    <s v="2016_1173_1400"/>
    <n v="0.52366055922666899"/>
    <x v="0"/>
    <x v="12"/>
    <x v="48"/>
    <n v="7"/>
    <n v="6"/>
    <n v="0.78125"/>
    <n v="7.375"/>
    <n v="0.625"/>
    <n v="3.28125"/>
    <n v="1"/>
    <n v="0.15625"/>
    <n v="4.09375"/>
    <x v="12"/>
    <x v="48"/>
  </r>
  <r>
    <s v="2016_1173_1401"/>
    <n v="0.29752956260569602"/>
    <x v="0"/>
    <x v="12"/>
    <x v="49"/>
    <n v="7"/>
    <n v="3"/>
    <n v="0.78125"/>
    <n v="7.375"/>
    <n v="0.76470588235294101"/>
    <n v="10.3823529411764"/>
    <n v="4"/>
    <n v="1.6544117647058799E-2"/>
    <n v="-3.0073529411764701"/>
    <x v="12"/>
    <x v="49"/>
  </r>
  <r>
    <s v="2016_1173_1403"/>
    <n v="0.60280339486642298"/>
    <x v="0"/>
    <x v="12"/>
    <x v="50"/>
    <n v="7"/>
    <n v="8"/>
    <n v="0.78125"/>
    <n v="7.375"/>
    <n v="0.61290322580645096"/>
    <n v="2.54838709677419"/>
    <n v="-1"/>
    <n v="0.16834677419354799"/>
    <n v="4.8266129032257998"/>
    <x v="12"/>
    <x v="50"/>
  </r>
  <r>
    <s v="2016_1173_1409"/>
    <n v="0.66053534935875502"/>
    <x v="0"/>
    <x v="12"/>
    <x v="51"/>
    <n v="7"/>
    <n v="11"/>
    <n v="0.78125"/>
    <n v="7.375"/>
    <n v="0.64516129032257996"/>
    <n v="4.32258064516129"/>
    <n v="-4"/>
    <n v="0.13608870967741901"/>
    <n v="3.05241935483871"/>
    <x v="12"/>
    <x v="51"/>
  </r>
  <r>
    <s v="2016_1173_1421"/>
    <n v="0.74466441317812904"/>
    <x v="0"/>
    <x v="12"/>
    <x v="52"/>
    <n v="7"/>
    <n v="15"/>
    <n v="0.78125"/>
    <n v="7.375"/>
    <n v="0.64516129032257996"/>
    <n v="5.4516129032257998"/>
    <n v="-8"/>
    <n v="0.13608870967741901"/>
    <n v="1.92338709677419"/>
    <x v="12"/>
    <x v="52"/>
  </r>
  <r>
    <s v="2016_1173_1423"/>
    <n v="0.704987696203073"/>
    <x v="0"/>
    <x v="12"/>
    <x v="53"/>
    <n v="7"/>
    <n v="13"/>
    <n v="0.78125"/>
    <n v="7.375"/>
    <n v="0.76666666666666605"/>
    <n v="6.36666666666666"/>
    <n v="-6"/>
    <n v="1.45833333333332E-2"/>
    <n v="1.00833333333333"/>
    <x v="12"/>
    <x v="53"/>
  </r>
  <r>
    <s v="2016_1173_1425"/>
    <n v="0.51925956789701799"/>
    <x v="0"/>
    <x v="12"/>
    <x v="54"/>
    <n v="7"/>
    <n v="8"/>
    <n v="0.78125"/>
    <n v="7.375"/>
    <n v="0.63636363636363602"/>
    <n v="6.0909090909090899"/>
    <n v="-1"/>
    <n v="0.14488636363636301"/>
    <n v="1.2840909090909001"/>
    <x v="12"/>
    <x v="54"/>
  </r>
  <r>
    <s v="2016_1173_1428"/>
    <n v="0.362330955937606"/>
    <x v="0"/>
    <x v="12"/>
    <x v="55"/>
    <n v="7"/>
    <n v="3"/>
    <n v="0.78125"/>
    <n v="7.375"/>
    <n v="0.75757575757575701"/>
    <n v="7.48484848484848"/>
    <n v="4"/>
    <n v="2.36742424242424E-2"/>
    <n v="-0.109848484848484"/>
    <x v="12"/>
    <x v="55"/>
  </r>
  <r>
    <s v="2016_1173_1433"/>
    <n v="0.50728728105768295"/>
    <x v="0"/>
    <x v="12"/>
    <x v="56"/>
    <n v="7"/>
    <n v="10"/>
    <n v="0.78125"/>
    <n v="7.375"/>
    <n v="0.70588235294117596"/>
    <n v="9.9117647058823497"/>
    <n v="-3"/>
    <n v="7.53676470588234E-2"/>
    <n v="-2.5367647058823501"/>
    <x v="12"/>
    <x v="56"/>
  </r>
  <r>
    <s v="2016_1173_1435"/>
    <n v="0.51679773200229395"/>
    <x v="0"/>
    <x v="12"/>
    <x v="57"/>
    <n v="7"/>
    <n v="11"/>
    <n v="0.78125"/>
    <n v="7.375"/>
    <n v="0.59375"/>
    <n v="9.40625"/>
    <n v="-4"/>
    <n v="0.1875"/>
    <n v="-2.03125"/>
    <x v="12"/>
    <x v="57"/>
  </r>
  <r>
    <s v="2016_1173_1437"/>
    <n v="0.23562954594128499"/>
    <x v="0"/>
    <x v="12"/>
    <x v="58"/>
    <n v="7"/>
    <n v="2"/>
    <n v="0.78125"/>
    <n v="7.375"/>
    <n v="0.85294117647058798"/>
    <n v="13.264705882352899"/>
    <n v="5"/>
    <n v="-7.1691176470588203E-2"/>
    <n v="-5.8897058823529402"/>
    <x v="12"/>
    <x v="58"/>
  </r>
  <r>
    <s v="2016_1173_1438"/>
    <n v="0.24537635367586"/>
    <x v="0"/>
    <x v="12"/>
    <x v="59"/>
    <n v="7"/>
    <n v="1"/>
    <n v="0.78125"/>
    <n v="7.375"/>
    <n v="0.78787878787878696"/>
    <n v="10.6969696969696"/>
    <n v="6"/>
    <n v="-6.6287878787878399E-3"/>
    <n v="-3.3219696969696901"/>
    <x v="12"/>
    <x v="59"/>
  </r>
  <r>
    <s v="2016_1173_1451"/>
    <n v="0.756224055769394"/>
    <x v="0"/>
    <x v="12"/>
    <x v="60"/>
    <n v="7"/>
    <n v="15"/>
    <n v="0.78125"/>
    <n v="7.375"/>
    <n v="0.74193548387096697"/>
    <n v="6.06451612903225"/>
    <n v="-8"/>
    <n v="3.9314516129032202E-2"/>
    <n v="1.31048387096774"/>
    <x v="12"/>
    <x v="60"/>
  </r>
  <r>
    <s v="2016_1173_1452"/>
    <n v="0.251663085087937"/>
    <x v="0"/>
    <x v="12"/>
    <x v="61"/>
    <n v="7"/>
    <n v="3"/>
    <n v="0.78125"/>
    <n v="7.375"/>
    <n v="0.76470588235294101"/>
    <n v="12.588235294117601"/>
    <n v="4"/>
    <n v="1.6544117647058799E-2"/>
    <n v="-5.2132352941176396"/>
    <x v="12"/>
    <x v="61"/>
  </r>
  <r>
    <s v="2016_1173_1453"/>
    <n v="0.77143322166579997"/>
    <x v="0"/>
    <x v="12"/>
    <x v="62"/>
    <n v="7"/>
    <n v="14"/>
    <n v="0.78125"/>
    <n v="7.375"/>
    <n v="0.63636363636363602"/>
    <n v="2.6969696969696901"/>
    <n v="-7"/>
    <n v="0.14488636363636301"/>
    <n v="4.6780303030303001"/>
    <x v="12"/>
    <x v="62"/>
  </r>
  <r>
    <s v="2016_1173_1455"/>
    <n v="0.452516766333456"/>
    <x v="0"/>
    <x v="12"/>
    <x v="63"/>
    <n v="7"/>
    <n v="11"/>
    <n v="0.78125"/>
    <n v="7.375"/>
    <n v="0.74193548387096697"/>
    <n v="13.709677419354801"/>
    <n v="-4"/>
    <n v="3.9314516129032202E-2"/>
    <n v="-6.3346774193548301"/>
    <x v="12"/>
    <x v="63"/>
  </r>
  <r>
    <s v="2016_1173_1458"/>
    <n v="0.52936518069049898"/>
    <x v="0"/>
    <x v="12"/>
    <x v="64"/>
    <n v="7"/>
    <n v="7"/>
    <n v="0.78125"/>
    <n v="7.375"/>
    <n v="0.625"/>
    <n v="4.3125"/>
    <n v="0"/>
    <n v="0.15625"/>
    <n v="3.0625"/>
    <x v="12"/>
    <x v="64"/>
  </r>
  <r>
    <s v="2016_1173_1462"/>
    <n v="0.29319168046947602"/>
    <x v="0"/>
    <x v="12"/>
    <x v="65"/>
    <n v="7"/>
    <n v="2"/>
    <n v="0.78125"/>
    <n v="7.375"/>
    <n v="0.84375"/>
    <n v="10.3125"/>
    <n v="5"/>
    <n v="-6.25E-2"/>
    <n v="-2.9375"/>
    <x v="12"/>
    <x v="65"/>
  </r>
  <r>
    <s v="2016_1173_1463"/>
    <n v="0.56807612826079601"/>
    <x v="0"/>
    <x v="12"/>
    <x v="66"/>
    <n v="7"/>
    <n v="12"/>
    <n v="0.78125"/>
    <n v="7.375"/>
    <n v="0.77777777777777701"/>
    <n v="10.9629629629629"/>
    <n v="-5"/>
    <n v="3.4722222222222099E-3"/>
    <n v="-3.5879629629629601"/>
    <x v="12"/>
    <x v="66"/>
  </r>
  <r>
    <s v="2016_1181_1192"/>
    <n v="0.92646937470574797"/>
    <x v="0"/>
    <x v="13"/>
    <x v="13"/>
    <n v="4"/>
    <n v="16"/>
    <n v="0.69696969696969702"/>
    <n v="9.3939393939393891"/>
    <n v="0.54838709677419295"/>
    <n v="-1.6774193548387"/>
    <n v="-12"/>
    <n v="0.14858260019550301"/>
    <n v="11.071358748778099"/>
    <x v="13"/>
    <x v="13"/>
  </r>
  <r>
    <s v="2016_1181_1195"/>
    <n v="0.88871683934387602"/>
    <x v="0"/>
    <x v="13"/>
    <x v="14"/>
    <n v="4"/>
    <n v="16"/>
    <n v="0.69696969696969702"/>
    <n v="9.3939393939393891"/>
    <n v="0.55172413793103403"/>
    <n v="2.72413793103448"/>
    <n v="-12"/>
    <n v="0.14524555903866199"/>
    <n v="6.6698014629049096"/>
    <x v="13"/>
    <x v="14"/>
  </r>
  <r>
    <s v="2016_1181_1201"/>
    <n v="0.87604235654809004"/>
    <x v="0"/>
    <x v="13"/>
    <x v="15"/>
    <n v="4"/>
    <n v="14"/>
    <n v="0.69696969696969702"/>
    <n v="9.3939393939393891"/>
    <n v="0.71875"/>
    <n v="3.4687499999999898"/>
    <n v="-10"/>
    <n v="-2.17803030303029E-2"/>
    <n v="5.92518939393939"/>
    <x v="13"/>
    <x v="15"/>
  </r>
  <r>
    <s v="2016_1181_1211"/>
    <n v="0.66234103710139602"/>
    <x v="0"/>
    <x v="13"/>
    <x v="16"/>
    <n v="4"/>
    <n v="11"/>
    <n v="0.69696969696969702"/>
    <n v="9.3939393939393891"/>
    <n v="0.78125"/>
    <n v="12.75"/>
    <n v="-7"/>
    <n v="-8.42803030303029E-2"/>
    <n v="-3.3560606060606002"/>
    <x v="13"/>
    <x v="16"/>
  </r>
  <r>
    <s v="2016_1181_1214"/>
    <n v="0.918176907062907"/>
    <x v="0"/>
    <x v="13"/>
    <x v="17"/>
    <n v="4"/>
    <n v="16"/>
    <n v="0.69696969696969702"/>
    <n v="9.3939393939393891"/>
    <n v="0.66666666666666596"/>
    <n v="0.9"/>
    <n v="-12"/>
    <n v="3.03030303030303E-2"/>
    <n v="8.4939393939393906"/>
    <x v="13"/>
    <x v="17"/>
  </r>
  <r>
    <s v="2016_1181_1218"/>
    <n v="0.76971357133967"/>
    <x v="0"/>
    <x v="13"/>
    <x v="18"/>
    <n v="4"/>
    <n v="13"/>
    <n v="0.69696969696969702"/>
    <n v="9.3939393939393891"/>
    <n v="0.83333333333333304"/>
    <n v="10.8"/>
    <n v="-9"/>
    <n v="-0.13636363636363599"/>
    <n v="-1.4060606060606"/>
    <x v="13"/>
    <x v="18"/>
  </r>
  <r>
    <s v="2016_1181_1221"/>
    <n v="0.93399225271183195"/>
    <x v="0"/>
    <x v="13"/>
    <x v="19"/>
    <n v="4"/>
    <n v="16"/>
    <n v="0.69696969696969702"/>
    <n v="9.3939393939393891"/>
    <n v="0.42424242424242398"/>
    <n v="-4.3333333333333304"/>
    <n v="-12"/>
    <n v="0.27272727272727199"/>
    <n v="13.7272727272727"/>
    <x v="13"/>
    <x v="19"/>
  </r>
  <r>
    <s v="2016_1181_1231"/>
    <n v="0.456066898951621"/>
    <x v="0"/>
    <x v="13"/>
    <x v="20"/>
    <n v="4"/>
    <n v="5"/>
    <n v="0.69696969696969702"/>
    <n v="9.3939393939393891"/>
    <n v="0.78125"/>
    <n v="13.374999999999901"/>
    <n v="-1"/>
    <n v="-8.42803030303029E-2"/>
    <n v="-3.9810606060606002"/>
    <x v="13"/>
    <x v="20"/>
  </r>
  <r>
    <s v="2016_1181_1233"/>
    <n v="0.82143730485489597"/>
    <x v="0"/>
    <x v="13"/>
    <x v="21"/>
    <n v="4"/>
    <n v="13"/>
    <n v="0.69696969696969702"/>
    <n v="9.3939393939393891"/>
    <n v="0.6875"/>
    <n v="5.9375"/>
    <n v="-9"/>
    <n v="9.4696969696970099E-3"/>
    <n v="3.45643939393939"/>
    <x v="13"/>
    <x v="21"/>
  </r>
  <r>
    <s v="2016_1181_1234"/>
    <n v="0.59092025792492497"/>
    <x v="0"/>
    <x v="13"/>
    <x v="22"/>
    <n v="4"/>
    <n v="7"/>
    <n v="0.69696969696969702"/>
    <n v="9.3939393939393891"/>
    <n v="0.67741935483870896"/>
    <n v="9.3870967741935392"/>
    <n v="-3"/>
    <n v="1.9550342130987299E-2"/>
    <n v="6.8426197458464301E-3"/>
    <x v="13"/>
    <x v="22"/>
  </r>
  <r>
    <s v="2016_1181_1235"/>
    <n v="0.55250108662212205"/>
    <x v="0"/>
    <x v="13"/>
    <x v="23"/>
    <n v="4"/>
    <n v="4"/>
    <n v="0.69696969696969702"/>
    <n v="9.3939393939393891"/>
    <n v="0.65625"/>
    <n v="6.875"/>
    <n v="0"/>
    <n v="4.0719696969697003E-2"/>
    <n v="2.51893939393939"/>
    <x v="13"/>
    <x v="23"/>
  </r>
  <r>
    <s v="2016_1181_1242"/>
    <n v="0.37716766947953601"/>
    <x v="0"/>
    <x v="13"/>
    <x v="24"/>
    <n v="4"/>
    <n v="1"/>
    <n v="0.69696969696969702"/>
    <n v="9.3939393939393891"/>
    <n v="0.87878787878787801"/>
    <n v="12.6969696969696"/>
    <n v="3"/>
    <n v="-0.18181818181818099"/>
    <n v="-3.3030303030303001"/>
    <x v="13"/>
    <x v="24"/>
  </r>
  <r>
    <s v="2016_1181_1246"/>
    <n v="0.46927470628052598"/>
    <x v="0"/>
    <x v="13"/>
    <x v="25"/>
    <n v="4"/>
    <n v="4"/>
    <n v="0.69696969696969702"/>
    <n v="9.3939393939393891"/>
    <n v="0.76470588235294101"/>
    <n v="11.4117647058823"/>
    <n v="0"/>
    <n v="-6.7736185383244094E-2"/>
    <n v="-2.0178253119429499"/>
    <x v="13"/>
    <x v="25"/>
  </r>
  <r>
    <s v="2016_1181_1268"/>
    <n v="0.55671729159694305"/>
    <x v="0"/>
    <x v="13"/>
    <x v="26"/>
    <n v="4"/>
    <n v="5"/>
    <n v="0.69696969696969702"/>
    <n v="9.3939393939393891"/>
    <n v="0.75"/>
    <n v="9.125"/>
    <n v="-1"/>
    <n v="-5.30303030303029E-2"/>
    <n v="0.26893939393939398"/>
    <x v="13"/>
    <x v="26"/>
  </r>
  <r>
    <s v="2016_1181_1274"/>
    <n v="0.50988751632569795"/>
    <x v="0"/>
    <x v="13"/>
    <x v="27"/>
    <n v="4"/>
    <n v="3"/>
    <n v="0.69696969696969702"/>
    <n v="9.3939393939393891"/>
    <n v="0.78125"/>
    <n v="8.8125"/>
    <n v="1"/>
    <n v="-8.42803030303029E-2"/>
    <n v="0.58143939393939403"/>
    <x v="13"/>
    <x v="27"/>
  </r>
  <r>
    <s v="2016_1181_1276"/>
    <n v="0.76249220077578295"/>
    <x v="0"/>
    <x v="13"/>
    <x v="28"/>
    <n v="4"/>
    <n v="11"/>
    <n v="0.69696969696969702"/>
    <n v="9.3939393939393891"/>
    <n v="0.63636363636363602"/>
    <n v="6.2424242424242404"/>
    <n v="-7"/>
    <n v="6.0606060606060601E-2"/>
    <n v="3.15151515151515"/>
    <x v="13"/>
    <x v="28"/>
  </r>
  <r>
    <s v="2016_1181_1277"/>
    <n v="0.31218076044855197"/>
    <x v="0"/>
    <x v="13"/>
    <x v="29"/>
    <n v="4"/>
    <n v="2"/>
    <n v="0.69696969696969702"/>
    <n v="9.3939393939393891"/>
    <n v="0.85294117647058798"/>
    <n v="16.3823529411764"/>
    <n v="2"/>
    <n v="-0.15597147950089099"/>
    <n v="-6.9884135472370703"/>
    <x v="13"/>
    <x v="29"/>
  </r>
  <r>
    <s v="2016_1181_1292"/>
    <n v="0.88171259999428497"/>
    <x v="0"/>
    <x v="13"/>
    <x v="30"/>
    <n v="4"/>
    <n v="15"/>
    <n v="0.69696969696969702"/>
    <n v="9.3939393939393891"/>
    <n v="0.70967741935483797"/>
    <n v="4.0967741935483799"/>
    <n v="-11"/>
    <n v="-1.2707722385141699E-2"/>
    <n v="5.2971652003910004"/>
    <x v="13"/>
    <x v="30"/>
  </r>
  <r>
    <s v="2016_1181_1314"/>
    <n v="0.36023971215445999"/>
    <x v="0"/>
    <x v="13"/>
    <x v="31"/>
    <n v="4"/>
    <n v="1"/>
    <n v="0.69696969696969702"/>
    <n v="9.3939393939393891"/>
    <n v="0.82352941176470495"/>
    <n v="12.705882352941099"/>
    <n v="3"/>
    <n v="-0.12655971479500799"/>
    <n v="-3.3119429590017799"/>
    <x v="13"/>
    <x v="31"/>
  </r>
  <r>
    <s v="2016_1181_1320"/>
    <n v="0.79156541374364298"/>
    <x v="0"/>
    <x v="13"/>
    <x v="32"/>
    <n v="4"/>
    <n v="11"/>
    <n v="0.69696969696969702"/>
    <n v="9.3939393939393891"/>
    <n v="0.63636363636363602"/>
    <n v="4.6363636363636296"/>
    <n v="-7"/>
    <n v="6.0606060606060601E-2"/>
    <n v="4.7575757575757498"/>
    <x v="13"/>
    <x v="32"/>
  </r>
  <r>
    <s v="2016_1181_1323"/>
    <n v="0.65822180525685303"/>
    <x v="0"/>
    <x v="13"/>
    <x v="33"/>
    <n v="4"/>
    <n v="6"/>
    <n v="0.69696969696969702"/>
    <n v="9.3939393939393891"/>
    <n v="0.65625"/>
    <n v="5.125"/>
    <n v="-2"/>
    <n v="4.0719696969697003E-2"/>
    <n v="4.26893939393939"/>
    <x v="13"/>
    <x v="33"/>
  </r>
  <r>
    <s v="2016_1181_1328"/>
    <n v="0.44715991324414101"/>
    <x v="0"/>
    <x v="13"/>
    <x v="34"/>
    <n v="4"/>
    <n v="2"/>
    <n v="0.69696969696969702"/>
    <n v="9.3939393939393891"/>
    <n v="0.78125"/>
    <n v="9.96875"/>
    <n v="2"/>
    <n v="-8.42803030303029E-2"/>
    <n v="-0.57481060606060497"/>
    <x v="13"/>
    <x v="34"/>
  </r>
  <r>
    <s v="2016_1181_1332"/>
    <n v="0.447825708948555"/>
    <x v="0"/>
    <x v="13"/>
    <x v="35"/>
    <n v="4"/>
    <n v="1"/>
    <n v="0.69696969696969702"/>
    <n v="9.3939393939393891"/>
    <n v="0.81818181818181801"/>
    <n v="9.1515151515151505"/>
    <n v="3"/>
    <n v="-0.12121212121212099"/>
    <n v="0.24242424242424199"/>
    <x v="13"/>
    <x v="35"/>
  </r>
  <r>
    <s v="2016_1181_1333"/>
    <n v="0.75011336876486401"/>
    <x v="0"/>
    <x v="13"/>
    <x v="36"/>
    <n v="4"/>
    <n v="7"/>
    <n v="0.69696969696969702"/>
    <n v="9.3939393939393891"/>
    <n v="0.6"/>
    <n v="1.43333333333333"/>
    <n v="-3"/>
    <n v="9.6969696969696997E-2"/>
    <n v="7.96060606060606"/>
    <x v="13"/>
    <x v="36"/>
  </r>
  <r>
    <s v="2016_1181_1338"/>
    <n v="0.72334196953014795"/>
    <x v="0"/>
    <x v="13"/>
    <x v="37"/>
    <n v="4"/>
    <n v="10"/>
    <n v="0.69696969696969702"/>
    <n v="9.3939393939393891"/>
    <n v="0.64516129032257996"/>
    <n v="7.06451612903225"/>
    <n v="-6"/>
    <n v="5.1808406647116299E-2"/>
    <n v="2.3294232649071298"/>
    <x v="13"/>
    <x v="37"/>
  </r>
  <r>
    <s v="2016_1181_1344"/>
    <n v="0.767235582221789"/>
    <x v="0"/>
    <x v="13"/>
    <x v="38"/>
    <n v="4"/>
    <n v="9"/>
    <n v="0.69696969696969702"/>
    <n v="9.3939393939393891"/>
    <n v="0.69696969696969702"/>
    <n v="4.2424242424242404"/>
    <n v="-5"/>
    <n v="0"/>
    <n v="5.1515151515151496"/>
    <x v="13"/>
    <x v="38"/>
  </r>
  <r>
    <s v="2016_1181_1345"/>
    <n v="0.45665509740574201"/>
    <x v="0"/>
    <x v="13"/>
    <x v="39"/>
    <n v="4"/>
    <n v="5"/>
    <n v="0.69696969696969702"/>
    <n v="9.3939393939393891"/>
    <n v="0.76470588235294101"/>
    <n v="13.147058823529401"/>
    <n v="-1"/>
    <n v="-6.7736185383244094E-2"/>
    <n v="-3.7531194295900101"/>
    <x v="13"/>
    <x v="39"/>
  </r>
  <r>
    <s v="2016_1181_1355"/>
    <n v="0.801125360762585"/>
    <x v="0"/>
    <x v="13"/>
    <x v="40"/>
    <n v="4"/>
    <n v="12"/>
    <n v="0.69696969696969702"/>
    <n v="9.3939393939393891"/>
    <n v="0.77419354838709598"/>
    <n v="7.0322580645161201"/>
    <n v="-8"/>
    <n v="-7.7223851417399694E-2"/>
    <n v="2.3616813294232601"/>
    <x v="13"/>
    <x v="40"/>
  </r>
  <r>
    <s v="2016_1181_1371"/>
    <n v="0.64207230200661203"/>
    <x v="0"/>
    <x v="13"/>
    <x v="41"/>
    <n v="4"/>
    <n v="6"/>
    <n v="0.69696969696969702"/>
    <n v="9.3939393939393891"/>
    <n v="0.75757575757575701"/>
    <n v="7.0606060606060597"/>
    <n v="-2"/>
    <n v="-6.0606060606060497E-2"/>
    <n v="2.3333333333333299"/>
    <x v="13"/>
    <x v="41"/>
  </r>
  <r>
    <s v="2016_1181_1372"/>
    <n v="0.70114766103882298"/>
    <x v="0"/>
    <x v="13"/>
    <x v="42"/>
    <n v="4"/>
    <n v="14"/>
    <n v="0.69696969696969702"/>
    <n v="9.3939393939393891"/>
    <n v="0.82142857142857095"/>
    <n v="15.285714285714199"/>
    <n v="-10"/>
    <n v="-0.12445887445887401"/>
    <n v="-5.8917748917748796"/>
    <x v="13"/>
    <x v="42"/>
  </r>
  <r>
    <s v="2016_1181_1380"/>
    <n v="0.90435085493424505"/>
    <x v="0"/>
    <x v="13"/>
    <x v="43"/>
    <n v="4"/>
    <n v="16"/>
    <n v="0.69696969696969702"/>
    <n v="9.3939393939393891"/>
    <n v="0.61290322580645096"/>
    <n v="1.87096774193548"/>
    <n v="-12"/>
    <n v="8.4066471163245393E-2"/>
    <n v="7.5229716520039096"/>
    <x v="13"/>
    <x v="43"/>
  </r>
  <r>
    <s v="2016_1181_1386"/>
    <n v="0.69611052001295504"/>
    <x v="0"/>
    <x v="13"/>
    <x v="44"/>
    <n v="4"/>
    <n v="8"/>
    <n v="0.69696969696969702"/>
    <n v="9.3939393939393891"/>
    <n v="0.79411764705882304"/>
    <n v="7.6764705882352899"/>
    <n v="-4"/>
    <n v="-9.7147950089126398E-2"/>
    <n v="1.7174688057041001"/>
    <x v="13"/>
    <x v="44"/>
  </r>
  <r>
    <s v="2016_1181_1392"/>
    <n v="0.77193532505093998"/>
    <x v="0"/>
    <x v="13"/>
    <x v="45"/>
    <n v="4"/>
    <n v="13"/>
    <n v="0.69696969696969702"/>
    <n v="9.3939393939393891"/>
    <n v="0.8"/>
    <n v="10.2666666666666"/>
    <n v="-9"/>
    <n v="-0.103030303030303"/>
    <n v="-0.87272727272727302"/>
    <x v="13"/>
    <x v="45"/>
  </r>
  <r>
    <s v="2016_1181_1393"/>
    <n v="0.76179897748549996"/>
    <x v="0"/>
    <x v="13"/>
    <x v="46"/>
    <n v="4"/>
    <n v="10"/>
    <n v="0.69696969696969702"/>
    <n v="9.3939393939393891"/>
    <n v="0.59375"/>
    <n v="4.5"/>
    <n v="-6"/>
    <n v="0.103219696969697"/>
    <n v="4.89393939393939"/>
    <x v="13"/>
    <x v="46"/>
  </r>
  <r>
    <s v="2016_1181_1396"/>
    <n v="0.83016951520141702"/>
    <x v="0"/>
    <x v="13"/>
    <x v="47"/>
    <n v="4"/>
    <n v="10"/>
    <n v="0.69696969696969702"/>
    <n v="9.3939393939393891"/>
    <n v="0.65625"/>
    <n v="1.21874999999999"/>
    <n v="-6"/>
    <n v="4.0719696969697003E-2"/>
    <n v="8.1751893939393891"/>
    <x v="13"/>
    <x v="47"/>
  </r>
  <r>
    <s v="2016_1181_1400"/>
    <n v="0.69161130604174603"/>
    <x v="0"/>
    <x v="13"/>
    <x v="48"/>
    <n v="4"/>
    <n v="6"/>
    <n v="0.69696969696969702"/>
    <n v="9.3939393939393891"/>
    <n v="0.625"/>
    <n v="3.28125"/>
    <n v="-2"/>
    <n v="7.1969696969697003E-2"/>
    <n v="6.11268939393939"/>
    <x v="13"/>
    <x v="48"/>
  </r>
  <r>
    <s v="2016_1181_1401"/>
    <n v="0.46353090423508297"/>
    <x v="0"/>
    <x v="13"/>
    <x v="49"/>
    <n v="4"/>
    <n v="3"/>
    <n v="0.69696969696969702"/>
    <n v="9.3939393939393891"/>
    <n v="0.76470588235294101"/>
    <n v="10.3823529411764"/>
    <n v="1"/>
    <n v="-6.7736185383244094E-2"/>
    <n v="-0.98841354723707597"/>
    <x v="13"/>
    <x v="49"/>
  </r>
  <r>
    <s v="2016_1181_1403"/>
    <n v="0.75585851219200895"/>
    <x v="0"/>
    <x v="13"/>
    <x v="50"/>
    <n v="4"/>
    <n v="8"/>
    <n v="0.69696969696969702"/>
    <n v="9.3939393939393891"/>
    <n v="0.61290322580645096"/>
    <n v="2.54838709677419"/>
    <n v="-4"/>
    <n v="8.4066471163245393E-2"/>
    <n v="6.8455522971651996"/>
    <x v="13"/>
    <x v="50"/>
  </r>
  <r>
    <s v="2016_1181_1409"/>
    <n v="0.79877088600461998"/>
    <x v="0"/>
    <x v="13"/>
    <x v="51"/>
    <n v="4"/>
    <n v="11"/>
    <n v="0.69696969696969702"/>
    <n v="9.3939393939393891"/>
    <n v="0.64516129032257996"/>
    <n v="4.32258064516129"/>
    <n v="-7"/>
    <n v="5.1808406647116299E-2"/>
    <n v="5.0713587487781"/>
    <x v="13"/>
    <x v="51"/>
  </r>
  <r>
    <s v="2016_1181_1421"/>
    <n v="0.85610511672090095"/>
    <x v="0"/>
    <x v="13"/>
    <x v="52"/>
    <n v="4"/>
    <n v="15"/>
    <n v="0.69696969696969702"/>
    <n v="9.3939393939393891"/>
    <n v="0.64516129032257996"/>
    <n v="5.4516129032257998"/>
    <n v="-11"/>
    <n v="5.1808406647116299E-2"/>
    <n v="3.94232649071358"/>
    <x v="13"/>
    <x v="52"/>
  </r>
  <r>
    <s v="2016_1181_1423"/>
    <n v="0.82975567922288096"/>
    <x v="0"/>
    <x v="13"/>
    <x v="53"/>
    <n v="4"/>
    <n v="13"/>
    <n v="0.69696969696969702"/>
    <n v="9.3939393939393891"/>
    <n v="0.76666666666666605"/>
    <n v="6.36666666666666"/>
    <n v="-9"/>
    <n v="-6.9696969696969702E-2"/>
    <n v="3.0272727272727198"/>
    <x v="13"/>
    <x v="53"/>
  </r>
  <r>
    <s v="2016_1181_1425"/>
    <n v="0.687840690011436"/>
    <x v="0"/>
    <x v="13"/>
    <x v="54"/>
    <n v="4"/>
    <n v="8"/>
    <n v="0.69696969696969702"/>
    <n v="9.3939393939393891"/>
    <n v="0.63636363636363602"/>
    <n v="6.0909090909090899"/>
    <n v="-4"/>
    <n v="6.0606060606060601E-2"/>
    <n v="3.3030303030303001"/>
    <x v="13"/>
    <x v="54"/>
  </r>
  <r>
    <s v="2016_1181_1428"/>
    <n v="0.53685958308677995"/>
    <x v="0"/>
    <x v="13"/>
    <x v="55"/>
    <n v="4"/>
    <n v="3"/>
    <n v="0.69696969696969702"/>
    <n v="9.3939393939393891"/>
    <n v="0.75757575757575701"/>
    <n v="7.48484848484848"/>
    <n v="1"/>
    <n v="-6.0606060606060497E-2"/>
    <n v="1.9090909090909101"/>
    <x v="13"/>
    <x v="55"/>
  </r>
  <r>
    <s v="2016_1181_1433"/>
    <n v="0.67745376639712296"/>
    <x v="0"/>
    <x v="13"/>
    <x v="56"/>
    <n v="4"/>
    <n v="10"/>
    <n v="0.69696969696969702"/>
    <n v="9.3939393939393891"/>
    <n v="0.70588235294117596"/>
    <n v="9.9117647058823497"/>
    <n v="-6"/>
    <n v="-8.9126559714794995E-3"/>
    <n v="-0.517825311942958"/>
    <x v="13"/>
    <x v="56"/>
  </r>
  <r>
    <s v="2016_1181_1435"/>
    <n v="0.68567943248275998"/>
    <x v="0"/>
    <x v="13"/>
    <x v="57"/>
    <n v="4"/>
    <n v="11"/>
    <n v="0.69696969696969702"/>
    <n v="9.3939393939393891"/>
    <n v="0.59375"/>
    <n v="9.40625"/>
    <n v="-7"/>
    <n v="0.103219696969697"/>
    <n v="-1.23106060606055E-2"/>
    <x v="13"/>
    <x v="57"/>
  </r>
  <r>
    <s v="2016_1181_1437"/>
    <n v="0.386077033093641"/>
    <x v="0"/>
    <x v="13"/>
    <x v="58"/>
    <n v="4"/>
    <n v="2"/>
    <n v="0.69696969696969702"/>
    <n v="9.3939393939393891"/>
    <n v="0.85294117647058798"/>
    <n v="13.264705882352899"/>
    <n v="2"/>
    <n v="-0.15597147950089099"/>
    <n v="-3.87076648841354"/>
    <x v="13"/>
    <x v="58"/>
  </r>
  <r>
    <s v="2016_1181_1438"/>
    <n v="0.39879773793856599"/>
    <x v="0"/>
    <x v="13"/>
    <x v="59"/>
    <n v="4"/>
    <n v="1"/>
    <n v="0.69696969696969702"/>
    <n v="9.3939393939393891"/>
    <n v="0.78787878787878696"/>
    <n v="10.6969696969696"/>
    <n v="3"/>
    <n v="-9.0909090909090801E-2"/>
    <n v="-1.3030303030303001"/>
    <x v="13"/>
    <x v="59"/>
  </r>
  <r>
    <s v="2016_1181_1451"/>
    <n v="0.86351923129179398"/>
    <x v="0"/>
    <x v="13"/>
    <x v="60"/>
    <n v="4"/>
    <n v="15"/>
    <n v="0.69696969696969702"/>
    <n v="9.3939393939393891"/>
    <n v="0.74193548387096697"/>
    <n v="6.06451612903225"/>
    <n v="-11"/>
    <n v="-4.4965786901270698E-2"/>
    <n v="3.3294232649071298"/>
    <x v="13"/>
    <x v="60"/>
  </r>
  <r>
    <s v="2016_1181_1452"/>
    <n v="0.40687514603073499"/>
    <x v="0"/>
    <x v="13"/>
    <x v="61"/>
    <n v="4"/>
    <n v="3"/>
    <n v="0.69696969696969702"/>
    <n v="9.3939393939393891"/>
    <n v="0.76470588235294101"/>
    <n v="12.588235294117601"/>
    <n v="1"/>
    <n v="-6.7736185383244094E-2"/>
    <n v="-3.19429590017825"/>
    <x v="13"/>
    <x v="61"/>
  </r>
  <r>
    <s v="2016_1181_1453"/>
    <n v="0.87317211577553899"/>
    <x v="0"/>
    <x v="13"/>
    <x v="62"/>
    <n v="4"/>
    <n v="14"/>
    <n v="0.69696969696969702"/>
    <n v="9.3939393939393891"/>
    <n v="0.63636363636363602"/>
    <n v="2.6969696969696901"/>
    <n v="-10"/>
    <n v="6.0606060606060601E-2"/>
    <n v="6.6969696969696901"/>
    <x v="13"/>
    <x v="62"/>
  </r>
  <r>
    <s v="2016_1181_1455"/>
    <n v="0.62768868403434697"/>
    <x v="0"/>
    <x v="13"/>
    <x v="63"/>
    <n v="4"/>
    <n v="11"/>
    <n v="0.69696969696969702"/>
    <n v="9.3939393939393891"/>
    <n v="0.74193548387096697"/>
    <n v="13.709677419354801"/>
    <n v="-7"/>
    <n v="-4.4965786901270698E-2"/>
    <n v="-4.31573802541544"/>
    <x v="13"/>
    <x v="63"/>
  </r>
  <r>
    <s v="2016_1181_1458"/>
    <n v="0.69647359549737198"/>
    <x v="0"/>
    <x v="13"/>
    <x v="64"/>
    <n v="4"/>
    <n v="7"/>
    <n v="0.69696969696969702"/>
    <n v="9.3939393939393891"/>
    <n v="0.625"/>
    <n v="4.3125"/>
    <n v="-3"/>
    <n v="7.1969696969697003E-2"/>
    <n v="5.08143939393939"/>
    <x v="13"/>
    <x v="64"/>
  </r>
  <r>
    <s v="2016_1181_1462"/>
    <n v="0.45835522743898299"/>
    <x v="0"/>
    <x v="13"/>
    <x v="65"/>
    <n v="4"/>
    <n v="2"/>
    <n v="0.69696969696969702"/>
    <n v="9.3939393939393891"/>
    <n v="0.84375"/>
    <n v="10.3125"/>
    <n v="2"/>
    <n v="-0.14678030303030201"/>
    <n v="-0.91856060606060497"/>
    <x v="13"/>
    <x v="65"/>
  </r>
  <r>
    <s v="2016_1181_1463"/>
    <n v="0.72847634397687699"/>
    <x v="0"/>
    <x v="13"/>
    <x v="66"/>
    <n v="4"/>
    <n v="12"/>
    <n v="0.69696969696969702"/>
    <n v="9.3939393939393891"/>
    <n v="0.77777777777777701"/>
    <n v="10.9629629629629"/>
    <n v="-8"/>
    <n v="-8.0808080808080704E-2"/>
    <n v="-1.5690235690235601"/>
    <x v="13"/>
    <x v="66"/>
  </r>
  <r>
    <s v="2016_1192_1195"/>
    <n v="0.38795151500455799"/>
    <x v="0"/>
    <x v="14"/>
    <x v="14"/>
    <n v="16"/>
    <n v="16"/>
    <n v="0.54838709677419295"/>
    <n v="-1.6774193548387"/>
    <n v="0.55172413793103403"/>
    <n v="2.72413793103448"/>
    <n v="0"/>
    <n v="-3.3370411568409602E-3"/>
    <n v="-4.4015572858731904"/>
    <x v="14"/>
    <x v="14"/>
  </r>
  <r>
    <s v="2016_1192_1201"/>
    <n v="0.35927883375512298"/>
    <x v="0"/>
    <x v="14"/>
    <x v="15"/>
    <n v="16"/>
    <n v="14"/>
    <n v="0.54838709677419295"/>
    <n v="-1.6774193548387"/>
    <n v="0.71875"/>
    <n v="3.4687499999999898"/>
    <n v="2"/>
    <n v="-0.17036290322580599"/>
    <n v="-5.1461693548387002"/>
    <x v="14"/>
    <x v="15"/>
  </r>
  <r>
    <s v="2016_1192_1211"/>
    <n v="0.134710985572466"/>
    <x v="0"/>
    <x v="14"/>
    <x v="16"/>
    <n v="16"/>
    <n v="11"/>
    <n v="0.54838709677419295"/>
    <n v="-1.6774193548387"/>
    <n v="0.78125"/>
    <n v="12.75"/>
    <n v="5"/>
    <n v="-0.23286290322580599"/>
    <n v="-14.427419354838699"/>
    <x v="14"/>
    <x v="16"/>
  </r>
  <r>
    <s v="2016_1192_1214"/>
    <n v="0.47104820618768301"/>
    <x v="0"/>
    <x v="14"/>
    <x v="17"/>
    <n v="16"/>
    <n v="16"/>
    <n v="0.54838709677419295"/>
    <n v="-1.6774193548387"/>
    <n v="0.66666666666666596"/>
    <n v="0.9"/>
    <n v="0"/>
    <n v="-0.118279569892473"/>
    <n v="-2.5774193548387099"/>
    <x v="14"/>
    <x v="17"/>
  </r>
  <r>
    <s v="2016_1192_1218"/>
    <n v="0.20966800736382801"/>
    <x v="0"/>
    <x v="14"/>
    <x v="18"/>
    <n v="16"/>
    <n v="13"/>
    <n v="0.54838709677419295"/>
    <n v="-1.6774193548387"/>
    <n v="0.83333333333333304"/>
    <n v="10.8"/>
    <n v="3"/>
    <n v="-0.28494623655913898"/>
    <n v="-12.4774193548387"/>
    <x v="14"/>
    <x v="18"/>
  </r>
  <r>
    <s v="2016_1192_1221"/>
    <n v="0.52918404522891205"/>
    <x v="0"/>
    <x v="14"/>
    <x v="19"/>
    <n v="16"/>
    <n v="16"/>
    <n v="0.54838709677419295"/>
    <n v="-1.6774193548387"/>
    <n v="0.42424242424242398"/>
    <n v="-4.3333333333333304"/>
    <n v="0"/>
    <n v="0.124144672531769"/>
    <n v="2.65591397849462"/>
    <x v="14"/>
    <x v="19"/>
  </r>
  <r>
    <s v="2016_1192_1231"/>
    <n v="6.2428504441488002E-2"/>
    <x v="0"/>
    <x v="14"/>
    <x v="20"/>
    <n v="16"/>
    <n v="5"/>
    <n v="0.54838709677419295"/>
    <n v="-1.6774193548387"/>
    <n v="0.78125"/>
    <n v="13.374999999999901"/>
    <n v="11"/>
    <n v="-0.23286290322580599"/>
    <n v="-15.052419354838699"/>
    <x v="14"/>
    <x v="20"/>
  </r>
  <r>
    <s v="2016_1192_1233"/>
    <n v="0.26735998564160501"/>
    <x v="0"/>
    <x v="14"/>
    <x v="21"/>
    <n v="16"/>
    <n v="13"/>
    <n v="0.54838709677419295"/>
    <n v="-1.6774193548387"/>
    <n v="0.6875"/>
    <n v="5.9375"/>
    <n v="3"/>
    <n v="-0.13911290322580599"/>
    <n v="-7.61491935483871"/>
    <x v="14"/>
    <x v="21"/>
  </r>
  <r>
    <s v="2016_1192_1234"/>
    <n v="0.10283648387141001"/>
    <x v="0"/>
    <x v="14"/>
    <x v="22"/>
    <n v="16"/>
    <n v="7"/>
    <n v="0.54838709677419295"/>
    <n v="-1.6774193548387"/>
    <n v="0.67741935483870896"/>
    <n v="9.3870967741935392"/>
    <n v="9"/>
    <n v="-0.12903225806451599"/>
    <n v="-11.064516129032199"/>
    <x v="14"/>
    <x v="22"/>
  </r>
  <r>
    <s v="2016_1192_1235"/>
    <n v="8.9239131157527393E-2"/>
    <x v="0"/>
    <x v="14"/>
    <x v="23"/>
    <n v="16"/>
    <n v="4"/>
    <n v="0.54838709677419295"/>
    <n v="-1.6774193548387"/>
    <n v="0.65625"/>
    <n v="6.875"/>
    <n v="12"/>
    <n v="-0.10786290322580599"/>
    <n v="-8.55241935483871"/>
    <x v="14"/>
    <x v="23"/>
  </r>
  <r>
    <s v="2016_1192_1242"/>
    <n v="4.5934028810809997E-2"/>
    <x v="0"/>
    <x v="14"/>
    <x v="24"/>
    <n v="16"/>
    <n v="1"/>
    <n v="0.54838709677419295"/>
    <n v="-1.6774193548387"/>
    <n v="0.87878787878787801"/>
    <n v="12.6969696969696"/>
    <n v="15"/>
    <n v="-0.330400782013685"/>
    <n v="-14.3743890518084"/>
    <x v="14"/>
    <x v="24"/>
  </r>
  <r>
    <s v="2016_1192_1246"/>
    <n v="6.56073736372286E-2"/>
    <x v="0"/>
    <x v="14"/>
    <x v="25"/>
    <n v="16"/>
    <n v="4"/>
    <n v="0.54838709677419295"/>
    <n v="-1.6774193548387"/>
    <n v="0.76470588235294101"/>
    <n v="11.4117647058823"/>
    <n v="12"/>
    <n v="-0.21631878557874701"/>
    <n v="-13.089184060720999"/>
    <x v="14"/>
    <x v="25"/>
  </r>
  <r>
    <s v="2016_1192_1268"/>
    <n v="9.0659269566165601E-2"/>
    <x v="0"/>
    <x v="14"/>
    <x v="26"/>
    <n v="16"/>
    <n v="5"/>
    <n v="0.54838709677419295"/>
    <n v="-1.6774193548387"/>
    <n v="0.75"/>
    <n v="9.125"/>
    <n v="11"/>
    <n v="-0.20161290322580599"/>
    <n v="-10.802419354838699"/>
    <x v="14"/>
    <x v="26"/>
  </r>
  <r>
    <s v="2016_1192_1274"/>
    <n v="7.6320125939740996E-2"/>
    <x v="0"/>
    <x v="14"/>
    <x v="27"/>
    <n v="16"/>
    <n v="3"/>
    <n v="0.54838709677419295"/>
    <n v="-1.6774193548387"/>
    <n v="0.78125"/>
    <n v="8.8125"/>
    <n v="13"/>
    <n v="-0.23286290322580599"/>
    <n v="-10.489919354838699"/>
    <x v="14"/>
    <x v="27"/>
  </r>
  <r>
    <s v="2016_1192_1276"/>
    <n v="0.202972463611651"/>
    <x v="0"/>
    <x v="14"/>
    <x v="28"/>
    <n v="16"/>
    <n v="11"/>
    <n v="0.54838709677419295"/>
    <n v="-1.6774193548387"/>
    <n v="0.63636363636363602"/>
    <n v="6.2424242424242404"/>
    <n v="5"/>
    <n v="-8.7976539589442806E-2"/>
    <n v="-7.9198435972629504"/>
    <x v="14"/>
    <x v="28"/>
  </r>
  <r>
    <s v="2016_1192_1277"/>
    <n v="3.4821540957548497E-2"/>
    <x v="0"/>
    <x v="14"/>
    <x v="29"/>
    <n v="16"/>
    <n v="2"/>
    <n v="0.54838709677419295"/>
    <n v="-1.6774193548387"/>
    <n v="0.85294117647058798"/>
    <n v="16.3823529411764"/>
    <n v="14"/>
    <n v="-0.30455407969639398"/>
    <n v="-18.059772296015101"/>
    <x v="14"/>
    <x v="29"/>
  </r>
  <r>
    <s v="2016_1192_1292"/>
    <n v="0.37162886370926701"/>
    <x v="0"/>
    <x v="14"/>
    <x v="30"/>
    <n v="16"/>
    <n v="15"/>
    <n v="0.54838709677419295"/>
    <n v="-1.6774193548387"/>
    <n v="0.70967741935483797"/>
    <n v="4.0967741935483799"/>
    <n v="1"/>
    <n v="-0.16129032258064499"/>
    <n v="-5.7741935483870899"/>
    <x v="14"/>
    <x v="30"/>
  </r>
  <r>
    <s v="2016_1192_1314"/>
    <n v="4.2833538096316202E-2"/>
    <x v="0"/>
    <x v="14"/>
    <x v="31"/>
    <n v="16"/>
    <n v="1"/>
    <n v="0.54838709677419295"/>
    <n v="-1.6774193548387"/>
    <n v="0.82352941176470495"/>
    <n v="12.705882352941099"/>
    <n v="15"/>
    <n v="-0.275142314990512"/>
    <n v="-14.3833017077798"/>
    <x v="14"/>
    <x v="31"/>
  </r>
  <r>
    <s v="2016_1192_1320"/>
    <n v="0.231498625733289"/>
    <x v="0"/>
    <x v="14"/>
    <x v="32"/>
    <n v="16"/>
    <n v="11"/>
    <n v="0.54838709677419295"/>
    <n v="-1.6774193548387"/>
    <n v="0.63636363636363602"/>
    <n v="4.6363636363636296"/>
    <n v="5"/>
    <n v="-8.7976539589442806E-2"/>
    <n v="-6.3137829912023404"/>
    <x v="14"/>
    <x v="32"/>
  </r>
  <r>
    <s v="2016_1192_1323"/>
    <n v="0.13254576851963601"/>
    <x v="0"/>
    <x v="14"/>
    <x v="33"/>
    <n v="16"/>
    <n v="6"/>
    <n v="0.54838709677419295"/>
    <n v="-1.6774193548387"/>
    <n v="0.65625"/>
    <n v="5.125"/>
    <n v="10"/>
    <n v="-0.10786290322580599"/>
    <n v="-6.80241935483871"/>
    <x v="14"/>
    <x v="33"/>
  </r>
  <r>
    <s v="2016_1192_1328"/>
    <n v="6.0371298180840499E-2"/>
    <x v="0"/>
    <x v="14"/>
    <x v="34"/>
    <n v="16"/>
    <n v="2"/>
    <n v="0.54838709677419295"/>
    <n v="-1.6774193548387"/>
    <n v="0.78125"/>
    <n v="9.96875"/>
    <n v="14"/>
    <n v="-0.23286290322580599"/>
    <n v="-11.646169354838699"/>
    <x v="14"/>
    <x v="34"/>
  </r>
  <r>
    <s v="2016_1192_1332"/>
    <n v="6.0549006114826401E-2"/>
    <x v="0"/>
    <x v="14"/>
    <x v="35"/>
    <n v="16"/>
    <n v="1"/>
    <n v="0.54838709677419295"/>
    <n v="-1.6774193548387"/>
    <n v="0.81818181818181801"/>
    <n v="9.1515151515151505"/>
    <n v="15"/>
    <n v="-0.26979472140762401"/>
    <n v="-10.8289345063538"/>
    <x v="14"/>
    <x v="35"/>
  </r>
  <r>
    <s v="2016_1192_1333"/>
    <n v="0.19233101052045301"/>
    <x v="0"/>
    <x v="14"/>
    <x v="36"/>
    <n v="16"/>
    <n v="7"/>
    <n v="0.54838709677419295"/>
    <n v="-1.6774193548387"/>
    <n v="0.6"/>
    <n v="1.43333333333333"/>
    <n v="9"/>
    <n v="-5.1612903225806403E-2"/>
    <n v="-3.11075268817204"/>
    <x v="14"/>
    <x v="36"/>
  </r>
  <r>
    <s v="2016_1192_1338"/>
    <n v="0.171777956303235"/>
    <x v="0"/>
    <x v="14"/>
    <x v="37"/>
    <n v="16"/>
    <n v="10"/>
    <n v="0.54838709677419295"/>
    <n v="-1.6774193548387"/>
    <n v="0.64516129032257996"/>
    <n v="7.06451612903225"/>
    <n v="6"/>
    <n v="-9.6774193548387094E-2"/>
    <n v="-8.7419354838709609"/>
    <x v="14"/>
    <x v="37"/>
  </r>
  <r>
    <s v="2016_1192_1344"/>
    <n v="0.20729405460858999"/>
    <x v="0"/>
    <x v="14"/>
    <x v="38"/>
    <n v="16"/>
    <n v="9"/>
    <n v="0.54838709677419295"/>
    <n v="-1.6774193548387"/>
    <n v="0.69696969696969702"/>
    <n v="4.2424242424242404"/>
    <n v="7"/>
    <n v="-0.14858260019550301"/>
    <n v="-5.9198435972629504"/>
    <x v="14"/>
    <x v="38"/>
  </r>
  <r>
    <s v="2016_1192_1345"/>
    <n v="6.2563013906199103E-2"/>
    <x v="0"/>
    <x v="14"/>
    <x v="39"/>
    <n v="16"/>
    <n v="5"/>
    <n v="0.54838709677419295"/>
    <n v="-1.6774193548387"/>
    <n v="0.76470588235294101"/>
    <n v="13.147058823529401"/>
    <n v="11"/>
    <n v="-0.21631878557874701"/>
    <n v="-14.8244781783681"/>
    <x v="14"/>
    <x v="39"/>
  </r>
  <r>
    <s v="2016_1192_1355"/>
    <n v="0.24221631314022599"/>
    <x v="0"/>
    <x v="14"/>
    <x v="40"/>
    <n v="16"/>
    <n v="12"/>
    <n v="0.54838709677419295"/>
    <n v="-1.6774193548387"/>
    <n v="0.77419354838709598"/>
    <n v="7.0322580645161201"/>
    <n v="4"/>
    <n v="-0.225806451612903"/>
    <n v="-8.7096774193548292"/>
    <x v="14"/>
    <x v="40"/>
  </r>
  <r>
    <s v="2016_1192_1371"/>
    <n v="0.124642310327235"/>
    <x v="0"/>
    <x v="14"/>
    <x v="41"/>
    <n v="16"/>
    <n v="6"/>
    <n v="0.54838709677419295"/>
    <n v="-1.6774193548387"/>
    <n v="0.75757575757575701"/>
    <n v="7.0606060606060597"/>
    <n v="10"/>
    <n v="-0.20918866080156401"/>
    <n v="-8.7380254154447705"/>
    <x v="14"/>
    <x v="41"/>
  </r>
  <r>
    <s v="2016_1192_1372"/>
    <n v="0.15701538742217899"/>
    <x v="0"/>
    <x v="14"/>
    <x v="42"/>
    <n v="16"/>
    <n v="14"/>
    <n v="0.54838709677419295"/>
    <n v="-1.6774193548387"/>
    <n v="0.82142857142857095"/>
    <n v="15.285714285714199"/>
    <n v="2"/>
    <n v="-0.273041474654377"/>
    <n v="-16.963133640552901"/>
    <x v="14"/>
    <x v="42"/>
  </r>
  <r>
    <s v="2016_1192_1380"/>
    <n v="0.428665011237369"/>
    <x v="0"/>
    <x v="14"/>
    <x v="43"/>
    <n v="16"/>
    <n v="16"/>
    <n v="0.54838709677419295"/>
    <n v="-1.6774193548387"/>
    <n v="0.61290322580645096"/>
    <n v="1.87096774193548"/>
    <n v="0"/>
    <n v="-6.4516129032258104E-2"/>
    <n v="-3.54838709677419"/>
    <x v="14"/>
    <x v="43"/>
  </r>
  <r>
    <s v="2016_1192_1386"/>
    <n v="0.15385367804268099"/>
    <x v="0"/>
    <x v="14"/>
    <x v="44"/>
    <n v="16"/>
    <n v="8"/>
    <n v="0.54838709677419295"/>
    <n v="-1.6774193548387"/>
    <n v="0.79411764705882304"/>
    <n v="7.6764705882352899"/>
    <n v="8"/>
    <n v="-0.24573055028462901"/>
    <n v="-9.3538899430739999"/>
    <x v="14"/>
    <x v="44"/>
  </r>
  <r>
    <s v="2016_1192_1392"/>
    <n v="0.21172897867165699"/>
    <x v="0"/>
    <x v="14"/>
    <x v="45"/>
    <n v="16"/>
    <n v="13"/>
    <n v="0.54838709677419295"/>
    <n v="-1.6774193548387"/>
    <n v="0.8"/>
    <n v="10.2666666666666"/>
    <n v="3"/>
    <n v="-0.25161290322580598"/>
    <n v="-11.944086021505299"/>
    <x v="14"/>
    <x v="45"/>
  </r>
  <r>
    <s v="2016_1192_1393"/>
    <n v="0.20235252788156899"/>
    <x v="0"/>
    <x v="14"/>
    <x v="46"/>
    <n v="16"/>
    <n v="10"/>
    <n v="0.54838709677419295"/>
    <n v="-1.6774193548387"/>
    <n v="0.59375"/>
    <n v="4.5"/>
    <n v="6"/>
    <n v="-4.5362903225806397E-2"/>
    <n v="-6.17741935483871"/>
    <x v="14"/>
    <x v="46"/>
  </r>
  <r>
    <s v="2016_1192_1396"/>
    <n v="0.279436812410015"/>
    <x v="0"/>
    <x v="14"/>
    <x v="47"/>
    <n v="16"/>
    <n v="10"/>
    <n v="0.54838709677419295"/>
    <n v="-1.6774193548387"/>
    <n v="0.65625"/>
    <n v="1.21874999999999"/>
    <n v="6"/>
    <n v="-0.10786290322580599"/>
    <n v="-2.8961693548387002"/>
    <x v="14"/>
    <x v="47"/>
  </r>
  <r>
    <s v="2016_1192_1400"/>
    <n v="0.151045999869445"/>
    <x v="0"/>
    <x v="14"/>
    <x v="48"/>
    <n v="16"/>
    <n v="6"/>
    <n v="0.54838709677419295"/>
    <n v="-1.6774193548387"/>
    <n v="0.625"/>
    <n v="3.28125"/>
    <n v="10"/>
    <n v="-7.6612903225806495E-2"/>
    <n v="-4.95866935483871"/>
    <x v="14"/>
    <x v="48"/>
  </r>
  <r>
    <s v="2016_1192_1401"/>
    <n v="6.4212436121391006E-2"/>
    <x v="0"/>
    <x v="14"/>
    <x v="49"/>
    <n v="16"/>
    <n v="3"/>
    <n v="0.54838709677419295"/>
    <n v="-1.6774193548387"/>
    <n v="0.76470588235294101"/>
    <n v="10.3823529411764"/>
    <n v="13"/>
    <n v="-0.21631878557874701"/>
    <n v="-12.059772296015099"/>
    <x v="14"/>
    <x v="49"/>
  </r>
  <r>
    <s v="2016_1192_1403"/>
    <n v="0.19716474752138499"/>
    <x v="0"/>
    <x v="14"/>
    <x v="50"/>
    <n v="16"/>
    <n v="8"/>
    <n v="0.54838709677419295"/>
    <n v="-1.6774193548387"/>
    <n v="0.61290322580645096"/>
    <n v="2.54838709677419"/>
    <n v="8"/>
    <n v="-6.4516129032258104E-2"/>
    <n v="-4.2258064516129004"/>
    <x v="14"/>
    <x v="50"/>
  </r>
  <r>
    <s v="2016_1192_1409"/>
    <n v="0.23946326592230599"/>
    <x v="0"/>
    <x v="14"/>
    <x v="51"/>
    <n v="16"/>
    <n v="11"/>
    <n v="0.54838709677419295"/>
    <n v="-1.6774193548387"/>
    <n v="0.64516129032257996"/>
    <n v="4.32258064516129"/>
    <n v="5"/>
    <n v="-9.6774193548387094E-2"/>
    <n v="-6"/>
    <x v="14"/>
    <x v="51"/>
  </r>
  <r>
    <s v="2016_1192_1421"/>
    <n v="0.32066469877704601"/>
    <x v="0"/>
    <x v="14"/>
    <x v="52"/>
    <n v="16"/>
    <n v="15"/>
    <n v="0.54838709677419295"/>
    <n v="-1.6774193548387"/>
    <n v="0.64516129032257996"/>
    <n v="5.4516129032257998"/>
    <n v="1"/>
    <n v="-9.6774193548387094E-2"/>
    <n v="-7.1290322580645098"/>
    <x v="14"/>
    <x v="52"/>
  </r>
  <r>
    <s v="2016_1192_1423"/>
    <n v="0.27887659336624199"/>
    <x v="0"/>
    <x v="14"/>
    <x v="53"/>
    <n v="16"/>
    <n v="13"/>
    <n v="0.54838709677419295"/>
    <n v="-1.6774193548387"/>
    <n v="0.76666666666666605"/>
    <n v="6.36666666666666"/>
    <n v="3"/>
    <n v="-0.21827956989247299"/>
    <n v="-8.04408602150537"/>
    <x v="14"/>
    <x v="53"/>
  </r>
  <r>
    <s v="2016_1192_1425"/>
    <n v="0.148790346162568"/>
    <x v="0"/>
    <x v="14"/>
    <x v="54"/>
    <n v="16"/>
    <n v="8"/>
    <n v="0.54838709677419295"/>
    <n v="-1.6774193548387"/>
    <n v="0.63636363636363602"/>
    <n v="6.0909090909090899"/>
    <n v="8"/>
    <n v="-8.7976539589442806E-2"/>
    <n v="-7.7683284457477999"/>
    <x v="14"/>
    <x v="54"/>
  </r>
  <r>
    <s v="2016_1192_1428"/>
    <n v="8.4290587897336705E-2"/>
    <x v="0"/>
    <x v="14"/>
    <x v="55"/>
    <n v="16"/>
    <n v="3"/>
    <n v="0.54838709677419295"/>
    <n v="-1.6774193548387"/>
    <n v="0.75757575757575701"/>
    <n v="7.48484848484848"/>
    <n v="13"/>
    <n v="-0.20918866080156401"/>
    <n v="-9.1622678396871908"/>
    <x v="14"/>
    <x v="55"/>
  </r>
  <r>
    <s v="2016_1192_1433"/>
    <n v="0.14284055258009901"/>
    <x v="0"/>
    <x v="14"/>
    <x v="56"/>
    <n v="16"/>
    <n v="10"/>
    <n v="0.54838709677419295"/>
    <n v="-1.6774193548387"/>
    <n v="0.70588235294117596"/>
    <n v="9.9117647058823497"/>
    <n v="6"/>
    <n v="-0.15749525616698301"/>
    <n v="-11.589184060720999"/>
    <x v="14"/>
    <x v="56"/>
  </r>
  <r>
    <s v="2016_1192_1435"/>
    <n v="0.147574277988226"/>
    <x v="0"/>
    <x v="14"/>
    <x v="57"/>
    <n v="16"/>
    <n v="11"/>
    <n v="0.54838709677419295"/>
    <n v="-1.6774193548387"/>
    <n v="0.59375"/>
    <n v="9.40625"/>
    <n v="5"/>
    <n v="-4.5362903225806397E-2"/>
    <n v="-11.083669354838699"/>
    <x v="14"/>
    <x v="57"/>
  </r>
  <r>
    <s v="2016_1192_1437"/>
    <n v="4.7601901966242997E-2"/>
    <x v="0"/>
    <x v="14"/>
    <x v="58"/>
    <n v="16"/>
    <n v="2"/>
    <n v="0.54838709677419295"/>
    <n v="-1.6774193548387"/>
    <n v="0.85294117647058798"/>
    <n v="13.264705882352899"/>
    <n v="14"/>
    <n v="-0.30455407969639398"/>
    <n v="-14.9421252371916"/>
    <x v="14"/>
    <x v="58"/>
  </r>
  <r>
    <s v="2016_1192_1438"/>
    <n v="5.0064566505630098E-2"/>
    <x v="0"/>
    <x v="14"/>
    <x v="59"/>
    <n v="16"/>
    <n v="1"/>
    <n v="0.54838709677419295"/>
    <n v="-1.6774193548387"/>
    <n v="0.78787878787878696"/>
    <n v="10.6969696969696"/>
    <n v="15"/>
    <n v="-0.23949169110459401"/>
    <n v="-12.3743890518084"/>
    <x v="14"/>
    <x v="59"/>
  </r>
  <r>
    <s v="2016_1192_1451"/>
    <n v="0.33422358864419999"/>
    <x v="0"/>
    <x v="14"/>
    <x v="60"/>
    <n v="16"/>
    <n v="15"/>
    <n v="0.54838709677419295"/>
    <n v="-1.6774193548387"/>
    <n v="0.74193548387096697"/>
    <n v="6.06451612903225"/>
    <n v="1"/>
    <n v="-0.19354838709677399"/>
    <n v="-7.74193548387096"/>
    <x v="14"/>
    <x v="60"/>
  </r>
  <r>
    <s v="2016_1192_1452"/>
    <n v="5.1669811514479601E-2"/>
    <x v="0"/>
    <x v="14"/>
    <x v="61"/>
    <n v="16"/>
    <n v="3"/>
    <n v="0.54838709677419295"/>
    <n v="-1.6774193548387"/>
    <n v="0.76470588235294101"/>
    <n v="12.588235294117601"/>
    <n v="13"/>
    <n v="-0.21631878557874701"/>
    <n v="-14.2656546489563"/>
    <x v="14"/>
    <x v="61"/>
  </r>
  <r>
    <s v="2016_1192_1453"/>
    <n v="0.35325097144570899"/>
    <x v="0"/>
    <x v="14"/>
    <x v="62"/>
    <n v="16"/>
    <n v="14"/>
    <n v="0.54838709677419295"/>
    <n v="-1.6774193548387"/>
    <n v="0.63636363636363602"/>
    <n v="2.6969696969696901"/>
    <n v="2"/>
    <n v="-8.7976539589442806E-2"/>
    <n v="-4.3743890518084001"/>
    <x v="14"/>
    <x v="62"/>
  </r>
  <r>
    <s v="2016_1192_1455"/>
    <n v="0.118021908876158"/>
    <x v="0"/>
    <x v="14"/>
    <x v="63"/>
    <n v="16"/>
    <n v="11"/>
    <n v="0.54838709677419295"/>
    <n v="-1.6774193548387"/>
    <n v="0.74193548387096697"/>
    <n v="13.709677419354801"/>
    <n v="5"/>
    <n v="-0.19354838709677399"/>
    <n v="-15.3870967741935"/>
    <x v="14"/>
    <x v="63"/>
  </r>
  <r>
    <s v="2016_1192_1458"/>
    <n v="0.153995716500132"/>
    <x v="0"/>
    <x v="14"/>
    <x v="64"/>
    <n v="16"/>
    <n v="7"/>
    <n v="0.54838709677419295"/>
    <n v="-1.6774193548387"/>
    <n v="0.625"/>
    <n v="4.3125"/>
    <n v="9"/>
    <n v="-7.6612903225806495E-2"/>
    <n v="-5.98991935483871"/>
    <x v="14"/>
    <x v="64"/>
  </r>
  <r>
    <s v="2016_1192_1462"/>
    <n v="6.3013574447533596E-2"/>
    <x v="0"/>
    <x v="14"/>
    <x v="65"/>
    <n v="16"/>
    <n v="2"/>
    <n v="0.54838709677419295"/>
    <n v="-1.6774193548387"/>
    <n v="0.84375"/>
    <n v="10.3125"/>
    <n v="14"/>
    <n v="-0.29536290322580599"/>
    <n v="-11.989919354838699"/>
    <x v="14"/>
    <x v="65"/>
  </r>
  <r>
    <s v="2016_1192_1463"/>
    <n v="0.17552867178606699"/>
    <x v="0"/>
    <x v="14"/>
    <x v="66"/>
    <n v="16"/>
    <n v="12"/>
    <n v="0.54838709677419295"/>
    <n v="-1.6774193548387"/>
    <n v="0.77777777777777701"/>
    <n v="10.9629629629629"/>
    <n v="4"/>
    <n v="-0.22939068100358401"/>
    <n v="-12.640382317801601"/>
    <x v="14"/>
    <x v="66"/>
  </r>
  <r>
    <s v="2016_1195_1201"/>
    <n v="0.46942164102893902"/>
    <x v="0"/>
    <x v="15"/>
    <x v="15"/>
    <n v="16"/>
    <n v="14"/>
    <n v="0.55172413793103403"/>
    <n v="2.72413793103448"/>
    <n v="0.71875"/>
    <n v="3.4687499999999898"/>
    <n v="2"/>
    <n v="-0.167025862068965"/>
    <n v="-0.74461206896551602"/>
    <x v="15"/>
    <x v="15"/>
  </r>
  <r>
    <s v="2016_1195_1211"/>
    <n v="0.19716649918603499"/>
    <x v="0"/>
    <x v="15"/>
    <x v="16"/>
    <n v="16"/>
    <n v="11"/>
    <n v="0.55172413793103403"/>
    <n v="2.72413793103448"/>
    <n v="0.78125"/>
    <n v="12.75"/>
    <n v="5"/>
    <n v="-0.229525862068965"/>
    <n v="-10.0258620689655"/>
    <x v="15"/>
    <x v="16"/>
  </r>
  <r>
    <s v="2016_1195_1214"/>
    <n v="0.58420801242558695"/>
    <x v="0"/>
    <x v="15"/>
    <x v="17"/>
    <n v="16"/>
    <n v="16"/>
    <n v="0.55172413793103403"/>
    <n v="2.72413793103448"/>
    <n v="0.66666666666666596"/>
    <n v="0.9"/>
    <n v="0"/>
    <n v="-0.114942528735632"/>
    <n v="1.8241379310344801"/>
    <x v="15"/>
    <x v="17"/>
  </r>
  <r>
    <s v="2016_1195_1218"/>
    <n v="0.29504686951495201"/>
    <x v="0"/>
    <x v="15"/>
    <x v="18"/>
    <n v="16"/>
    <n v="13"/>
    <n v="0.55172413793103403"/>
    <n v="2.72413793103448"/>
    <n v="0.83333333333333304"/>
    <n v="10.8"/>
    <n v="3"/>
    <n v="-0.28160919540229801"/>
    <n v="-8.0758620689655096"/>
    <x v="15"/>
    <x v="18"/>
  </r>
  <r>
    <s v="2016_1195_1221"/>
    <n v="0.63943753434398098"/>
    <x v="0"/>
    <x v="15"/>
    <x v="19"/>
    <n v="16"/>
    <n v="16"/>
    <n v="0.55172413793103403"/>
    <n v="2.72413793103448"/>
    <n v="0.42424242424242398"/>
    <n v="-4.3333333333333304"/>
    <n v="0"/>
    <n v="0.12748171368861"/>
    <n v="7.0574712643678099"/>
    <x v="15"/>
    <x v="19"/>
  </r>
  <r>
    <s v="2016_1195_1231"/>
    <n v="9.5056129552767599E-2"/>
    <x v="0"/>
    <x v="15"/>
    <x v="20"/>
    <n v="16"/>
    <n v="5"/>
    <n v="0.55172413793103403"/>
    <n v="2.72413793103448"/>
    <n v="0.78125"/>
    <n v="13.374999999999901"/>
    <n v="11"/>
    <n v="-0.229525862068965"/>
    <n v="-10.6508620689655"/>
    <x v="15"/>
    <x v="20"/>
  </r>
  <r>
    <s v="2016_1195_1233"/>
    <n v="0.36539782640506202"/>
    <x v="0"/>
    <x v="15"/>
    <x v="21"/>
    <n v="16"/>
    <n v="13"/>
    <n v="0.55172413793103403"/>
    <n v="2.72413793103448"/>
    <n v="0.6875"/>
    <n v="5.9375"/>
    <n v="3"/>
    <n v="-0.135775862068965"/>
    <n v="-3.2133620689655098"/>
    <x v="15"/>
    <x v="21"/>
  </r>
  <r>
    <s v="2016_1195_1234"/>
    <n v="0.15313727216369599"/>
    <x v="0"/>
    <x v="15"/>
    <x v="22"/>
    <n v="16"/>
    <n v="7"/>
    <n v="0.55172413793103403"/>
    <n v="2.72413793103448"/>
    <n v="0.67741935483870896"/>
    <n v="9.3870967741935392"/>
    <n v="9"/>
    <n v="-0.12569521690767499"/>
    <n v="-6.6629588431590596"/>
    <x v="15"/>
    <x v="22"/>
  </r>
  <r>
    <s v="2016_1195_1235"/>
    <n v="0.13389770961104799"/>
    <x v="0"/>
    <x v="15"/>
    <x v="23"/>
    <n v="16"/>
    <n v="4"/>
    <n v="0.55172413793103403"/>
    <n v="2.72413793103448"/>
    <n v="0.65625"/>
    <n v="6.875"/>
    <n v="12"/>
    <n v="-0.104525862068965"/>
    <n v="-4.1508620689655098"/>
    <x v="15"/>
    <x v="23"/>
  </r>
  <r>
    <s v="2016_1195_1242"/>
    <n v="7.06105818781156E-2"/>
    <x v="0"/>
    <x v="15"/>
    <x v="24"/>
    <n v="16"/>
    <n v="1"/>
    <n v="0.55172413793103403"/>
    <n v="2.72413793103448"/>
    <n v="0.87878787878787801"/>
    <n v="12.6969696969696"/>
    <n v="15"/>
    <n v="-0.32706374085684398"/>
    <n v="-9.9728317659352097"/>
    <x v="15"/>
    <x v="24"/>
  </r>
  <r>
    <s v="2016_1195_1246"/>
    <n v="9.9729345947081896E-2"/>
    <x v="0"/>
    <x v="15"/>
    <x v="25"/>
    <n v="16"/>
    <n v="4"/>
    <n v="0.55172413793103403"/>
    <n v="2.72413793103448"/>
    <n v="0.76470588235294101"/>
    <n v="11.4117647058823"/>
    <n v="12"/>
    <n v="-0.21298174442190601"/>
    <n v="-8.6876267748478693"/>
    <x v="15"/>
    <x v="25"/>
  </r>
  <r>
    <s v="2016_1195_1268"/>
    <n v="0.13592538395166701"/>
    <x v="0"/>
    <x v="15"/>
    <x v="26"/>
    <n v="16"/>
    <n v="5"/>
    <n v="0.55172413793103403"/>
    <n v="2.72413793103448"/>
    <n v="0.75"/>
    <n v="9.125"/>
    <n v="11"/>
    <n v="-0.198275862068965"/>
    <n v="-6.4008620689655098"/>
    <x v="15"/>
    <x v="26"/>
  </r>
  <r>
    <s v="2016_1195_1274"/>
    <n v="0.115345294023161"/>
    <x v="0"/>
    <x v="15"/>
    <x v="27"/>
    <n v="16"/>
    <n v="3"/>
    <n v="0.55172413793103403"/>
    <n v="2.72413793103448"/>
    <n v="0.78125"/>
    <n v="8.8125"/>
    <n v="13"/>
    <n v="-0.229525862068965"/>
    <n v="-6.0883620689655098"/>
    <x v="15"/>
    <x v="27"/>
  </r>
  <r>
    <s v="2016_1195_1276"/>
    <n v="0.28662709880570703"/>
    <x v="0"/>
    <x v="15"/>
    <x v="28"/>
    <n v="16"/>
    <n v="11"/>
    <n v="0.55172413793103403"/>
    <n v="2.72413793103448"/>
    <n v="0.63636363636363602"/>
    <n v="6.2424242424242404"/>
    <n v="5"/>
    <n v="-8.4639498432601795E-2"/>
    <n v="-3.51828631138976"/>
    <x v="15"/>
    <x v="28"/>
  </r>
  <r>
    <s v="2016_1195_1277"/>
    <n v="5.3849774914035101E-2"/>
    <x v="0"/>
    <x v="15"/>
    <x v="29"/>
    <n v="16"/>
    <n v="2"/>
    <n v="0.55172413793103403"/>
    <n v="2.72413793103448"/>
    <n v="0.85294117647058798"/>
    <n v="16.3823529411764"/>
    <n v="14"/>
    <n v="-0.30121703853955301"/>
    <n v="-13.6582150101419"/>
    <x v="15"/>
    <x v="29"/>
  </r>
  <r>
    <s v="2016_1195_1292"/>
    <n v="0.48270784610775702"/>
    <x v="0"/>
    <x v="15"/>
    <x v="30"/>
    <n v="16"/>
    <n v="15"/>
    <n v="0.55172413793103403"/>
    <n v="2.72413793103448"/>
    <n v="0.70967741935483797"/>
    <n v="4.0967741935483799"/>
    <n v="1"/>
    <n v="-0.15795328142380399"/>
    <n v="-1.3726362625138999"/>
    <x v="15"/>
    <x v="30"/>
  </r>
  <r>
    <s v="2016_1195_1314"/>
    <n v="6.5952969157494504E-2"/>
    <x v="0"/>
    <x v="15"/>
    <x v="31"/>
    <n v="16"/>
    <n v="1"/>
    <n v="0.55172413793103403"/>
    <n v="2.72413793103448"/>
    <n v="0.82352941176470495"/>
    <n v="12.705882352941099"/>
    <n v="15"/>
    <n v="-0.27180527383367098"/>
    <n v="-9.98174442190669"/>
    <x v="15"/>
    <x v="31"/>
  </r>
  <r>
    <s v="2016_1195_1320"/>
    <n v="0.32217244348469398"/>
    <x v="0"/>
    <x v="15"/>
    <x v="32"/>
    <n v="16"/>
    <n v="11"/>
    <n v="0.55172413793103403"/>
    <n v="2.72413793103448"/>
    <n v="0.63636363636363602"/>
    <n v="4.6363636363636296"/>
    <n v="5"/>
    <n v="-8.4639498432601795E-2"/>
    <n v="-1.91222570532915"/>
    <x v="15"/>
    <x v="32"/>
  </r>
  <r>
    <s v="2016_1195_1323"/>
    <n v="0.19426404217957699"/>
    <x v="0"/>
    <x v="15"/>
    <x v="33"/>
    <n v="16"/>
    <n v="6"/>
    <n v="0.55172413793103403"/>
    <n v="2.72413793103448"/>
    <n v="0.65625"/>
    <n v="5.125"/>
    <n v="10"/>
    <n v="-0.104525862068965"/>
    <n v="-2.4008620689655098"/>
    <x v="15"/>
    <x v="33"/>
  </r>
  <r>
    <s v="2016_1195_1328"/>
    <n v="9.2051070356731393E-2"/>
    <x v="0"/>
    <x v="15"/>
    <x v="34"/>
    <n v="16"/>
    <n v="2"/>
    <n v="0.55172413793103403"/>
    <n v="2.72413793103448"/>
    <n v="0.78125"/>
    <n v="9.96875"/>
    <n v="14"/>
    <n v="-0.229525862068965"/>
    <n v="-7.2446120689655098"/>
    <x v="15"/>
    <x v="34"/>
  </r>
  <r>
    <s v="2016_1195_1332"/>
    <n v="9.23236056551755E-2"/>
    <x v="0"/>
    <x v="15"/>
    <x v="35"/>
    <n v="16"/>
    <n v="1"/>
    <n v="0.55172413793103403"/>
    <n v="2.72413793103448"/>
    <n v="0.81818181818181801"/>
    <n v="9.1515151515151505"/>
    <n v="15"/>
    <n v="-0.26645768025078298"/>
    <n v="-6.4273772204806701"/>
    <x v="15"/>
    <x v="35"/>
  </r>
  <r>
    <s v="2016_1195_1333"/>
    <n v="0.27313200976977298"/>
    <x v="0"/>
    <x v="15"/>
    <x v="36"/>
    <n v="16"/>
    <n v="7"/>
    <n v="0.55172413793103403"/>
    <n v="2.72413793103448"/>
    <n v="0.6"/>
    <n v="1.43333333333333"/>
    <n v="9"/>
    <n v="-4.8275862068965503E-2"/>
    <n v="1.29080459770114"/>
    <x v="15"/>
    <x v="36"/>
  </r>
  <r>
    <s v="2016_1195_1338"/>
    <n v="0.246547240671325"/>
    <x v="0"/>
    <x v="15"/>
    <x v="37"/>
    <n v="16"/>
    <n v="10"/>
    <n v="0.55172413793103403"/>
    <n v="2.72413793103448"/>
    <n v="0.64516129032257996"/>
    <n v="7.06451612903225"/>
    <n v="6"/>
    <n v="-9.3437152391546097E-2"/>
    <n v="-4.3403781979977696"/>
    <x v="15"/>
    <x v="37"/>
  </r>
  <r>
    <s v="2016_1195_1344"/>
    <n v="0.292101328845771"/>
    <x v="0"/>
    <x v="15"/>
    <x v="38"/>
    <n v="16"/>
    <n v="9"/>
    <n v="0.55172413793103403"/>
    <n v="2.72413793103448"/>
    <n v="0.69696969696969702"/>
    <n v="4.2424242424242404"/>
    <n v="7"/>
    <n v="-0.14524555903866199"/>
    <n v="-1.51828631138975"/>
    <x v="15"/>
    <x v="38"/>
  </r>
  <r>
    <s v="2016_1195_1345"/>
    <n v="9.5252129412326497E-2"/>
    <x v="0"/>
    <x v="15"/>
    <x v="39"/>
    <n v="16"/>
    <n v="5"/>
    <n v="0.55172413793103403"/>
    <n v="2.72413793103448"/>
    <n v="0.76470588235294101"/>
    <n v="13.147058823529401"/>
    <n v="11"/>
    <n v="-0.21298174442190601"/>
    <n v="-10.422920892494901"/>
    <x v="15"/>
    <x v="39"/>
  </r>
  <r>
    <s v="2016_1195_1355"/>
    <n v="0.33524866210297299"/>
    <x v="0"/>
    <x v="15"/>
    <x v="40"/>
    <n v="16"/>
    <n v="12"/>
    <n v="0.55172413793103403"/>
    <n v="2.72413793103448"/>
    <n v="0.77419354838709598"/>
    <n v="7.0322580645161201"/>
    <n v="4"/>
    <n v="-0.222469410456062"/>
    <n v="-4.3081201334816397"/>
    <x v="15"/>
    <x v="40"/>
  </r>
  <r>
    <s v="2016_1195_1371"/>
    <n v="0.18346421567196899"/>
    <x v="0"/>
    <x v="15"/>
    <x v="41"/>
    <n v="16"/>
    <n v="6"/>
    <n v="0.55172413793103403"/>
    <n v="2.72413793103448"/>
    <n v="0.75757575757575701"/>
    <n v="7.0606060606060597"/>
    <n v="10"/>
    <n v="-0.20585161964472301"/>
    <n v="-4.3364681295715704"/>
    <x v="15"/>
    <x v="41"/>
  </r>
  <r>
    <s v="2016_1195_1372"/>
    <n v="0.227076489217369"/>
    <x v="0"/>
    <x v="15"/>
    <x v="42"/>
    <n v="16"/>
    <n v="14"/>
    <n v="0.55172413793103403"/>
    <n v="2.72413793103448"/>
    <n v="0.82142857142857095"/>
    <n v="15.285714285714199"/>
    <n v="2"/>
    <n v="-0.26970443349753598"/>
    <n v="-12.561576354679801"/>
    <x v="15"/>
    <x v="42"/>
  </r>
  <r>
    <s v="2016_1195_1380"/>
    <n v="0.54209791544806796"/>
    <x v="0"/>
    <x v="15"/>
    <x v="43"/>
    <n v="16"/>
    <n v="16"/>
    <n v="0.55172413793103403"/>
    <n v="2.72413793103448"/>
    <n v="0.61290322580645096"/>
    <n v="1.87096774193548"/>
    <n v="0"/>
    <n v="-6.11790878754171E-2"/>
    <n v="0.853170189098998"/>
    <x v="15"/>
    <x v="43"/>
  </r>
  <r>
    <s v="2016_1195_1386"/>
    <n v="0.22294290058023999"/>
    <x v="0"/>
    <x v="15"/>
    <x v="44"/>
    <n v="16"/>
    <n v="8"/>
    <n v="0.55172413793103403"/>
    <n v="2.72413793103448"/>
    <n v="0.79411764705882304"/>
    <n v="7.6764705882352899"/>
    <n v="8"/>
    <n v="-0.24239350912778901"/>
    <n v="-4.9523326572008104"/>
    <x v="15"/>
    <x v="44"/>
  </r>
  <r>
    <s v="2016_1195_1392"/>
    <n v="0.29763404788169501"/>
    <x v="0"/>
    <x v="15"/>
    <x v="45"/>
    <n v="16"/>
    <n v="13"/>
    <n v="0.55172413793103403"/>
    <n v="2.72413793103448"/>
    <n v="0.8"/>
    <n v="10.2666666666666"/>
    <n v="3"/>
    <n v="-0.24827586206896499"/>
    <n v="-7.54252873563218"/>
    <x v="15"/>
    <x v="45"/>
  </r>
  <r>
    <s v="2016_1195_1393"/>
    <n v="0.285848307365899"/>
    <x v="0"/>
    <x v="15"/>
    <x v="46"/>
    <n v="16"/>
    <n v="10"/>
    <n v="0.55172413793103403"/>
    <n v="2.72413793103448"/>
    <n v="0.59375"/>
    <n v="4.5"/>
    <n v="6"/>
    <n v="-4.2025862068965497E-2"/>
    <n v="-1.77586206896551"/>
    <x v="15"/>
    <x v="46"/>
  </r>
  <r>
    <s v="2016_1195_1396"/>
    <n v="0.37962375365150902"/>
    <x v="0"/>
    <x v="15"/>
    <x v="47"/>
    <n v="16"/>
    <n v="10"/>
    <n v="0.55172413793103403"/>
    <n v="2.72413793103448"/>
    <n v="0.65625"/>
    <n v="1.21874999999999"/>
    <n v="6"/>
    <n v="-0.104525862068965"/>
    <n v="1.50538793103448"/>
    <x v="15"/>
    <x v="47"/>
  </r>
  <r>
    <s v="2016_1195_1400"/>
    <n v="0.21920732049816299"/>
    <x v="0"/>
    <x v="15"/>
    <x v="48"/>
    <n v="16"/>
    <n v="6"/>
    <n v="0.55172413793103403"/>
    <n v="2.72413793103448"/>
    <n v="0.625"/>
    <n v="3.28125"/>
    <n v="10"/>
    <n v="-7.3275862068965497E-2"/>
    <n v="-0.55711206896551702"/>
    <x v="15"/>
    <x v="48"/>
  </r>
  <r>
    <s v="2016_1195_1401"/>
    <n v="9.7691726103029106E-2"/>
    <x v="0"/>
    <x v="15"/>
    <x v="49"/>
    <n v="16"/>
    <n v="3"/>
    <n v="0.55172413793103403"/>
    <n v="2.72413793103448"/>
    <n v="0.76470588235294101"/>
    <n v="10.3823529411764"/>
    <n v="13"/>
    <n v="-0.21298174442190601"/>
    <n v="-7.6582150101419799"/>
    <x v="15"/>
    <x v="49"/>
  </r>
  <r>
    <s v="2016_1195_1403"/>
    <n v="0.279289108804883"/>
    <x v="0"/>
    <x v="15"/>
    <x v="50"/>
    <n v="16"/>
    <n v="8"/>
    <n v="0.55172413793103403"/>
    <n v="2.72413793103448"/>
    <n v="0.61290322580645096"/>
    <n v="2.54838709677419"/>
    <n v="8"/>
    <n v="-6.11790878754171E-2"/>
    <n v="0.17575083426028901"/>
    <x v="15"/>
    <x v="50"/>
  </r>
  <r>
    <s v="2016_1195_1409"/>
    <n v="0.33191273635306001"/>
    <x v="0"/>
    <x v="15"/>
    <x v="51"/>
    <n v="16"/>
    <n v="11"/>
    <n v="0.55172413793103403"/>
    <n v="2.72413793103448"/>
    <n v="0.64516129032257996"/>
    <n v="4.32258064516129"/>
    <n v="5"/>
    <n v="-9.3437152391546097E-2"/>
    <n v="-1.5984427141268001"/>
    <x v="15"/>
    <x v="51"/>
  </r>
  <r>
    <s v="2016_1195_1421"/>
    <n v="0.42686053414036101"/>
    <x v="0"/>
    <x v="15"/>
    <x v="52"/>
    <n v="16"/>
    <n v="15"/>
    <n v="0.55172413793103403"/>
    <n v="2.72413793103448"/>
    <n v="0.64516129032257996"/>
    <n v="5.4516129032257998"/>
    <n v="1"/>
    <n v="-9.3437152391546097E-2"/>
    <n v="-2.7274749721913198"/>
    <x v="15"/>
    <x v="52"/>
  </r>
  <r>
    <s v="2016_1195_1423"/>
    <n v="0.37894668534110298"/>
    <x v="0"/>
    <x v="15"/>
    <x v="53"/>
    <n v="16"/>
    <n v="13"/>
    <n v="0.55172413793103403"/>
    <n v="2.72413793103448"/>
    <n v="0.76666666666666605"/>
    <n v="6.36666666666666"/>
    <n v="3"/>
    <n v="-0.21494252873563199"/>
    <n v="-3.64252873563218"/>
    <x v="15"/>
    <x v="53"/>
  </r>
  <r>
    <s v="2016_1195_1425"/>
    <n v="0.21617253518993901"/>
    <x v="0"/>
    <x v="15"/>
    <x v="54"/>
    <n v="16"/>
    <n v="8"/>
    <n v="0.55172413793103403"/>
    <n v="2.72413793103448"/>
    <n v="0.63636363636363602"/>
    <n v="6.0909090909090899"/>
    <n v="8"/>
    <n v="-8.4639498432601795E-2"/>
    <n v="-3.3667711598746002"/>
    <x v="15"/>
    <x v="54"/>
  </r>
  <r>
    <s v="2016_1195_1428"/>
    <n v="0.126834452246748"/>
    <x v="0"/>
    <x v="15"/>
    <x v="55"/>
    <n v="16"/>
    <n v="3"/>
    <n v="0.55172413793103403"/>
    <n v="2.72413793103448"/>
    <n v="0.75757575757575701"/>
    <n v="7.48484848484848"/>
    <n v="13"/>
    <n v="-0.20585161964472301"/>
    <n v="-4.7607105538140004"/>
    <x v="15"/>
    <x v="55"/>
  </r>
  <r>
    <s v="2016_1195_1433"/>
    <n v="0.208168836176894"/>
    <x v="0"/>
    <x v="15"/>
    <x v="56"/>
    <n v="16"/>
    <n v="10"/>
    <n v="0.55172413793103403"/>
    <n v="2.72413793103448"/>
    <n v="0.70588235294117596"/>
    <n v="9.9117647058823497"/>
    <n v="6"/>
    <n v="-0.15415821501014201"/>
    <n v="-7.1876267748478702"/>
    <x v="15"/>
    <x v="56"/>
  </r>
  <r>
    <s v="2016_1195_1435"/>
    <n v="0.21449412128652401"/>
    <x v="0"/>
    <x v="15"/>
    <x v="57"/>
    <n v="16"/>
    <n v="11"/>
    <n v="0.55172413793103403"/>
    <n v="2.72413793103448"/>
    <n v="0.59375"/>
    <n v="9.40625"/>
    <n v="5"/>
    <n v="-4.2025862068965497E-2"/>
    <n v="-6.6821120689655098"/>
    <x v="15"/>
    <x v="57"/>
  </r>
  <r>
    <s v="2016_1195_1437"/>
    <n v="7.3098653188448798E-2"/>
    <x v="0"/>
    <x v="15"/>
    <x v="58"/>
    <n v="16"/>
    <n v="2"/>
    <n v="0.55172413793103403"/>
    <n v="2.72413793103448"/>
    <n v="0.85294117647058798"/>
    <n v="13.264705882352899"/>
    <n v="14"/>
    <n v="-0.30121703853955301"/>
    <n v="-10.540567951318399"/>
    <x v="15"/>
    <x v="58"/>
  </r>
  <r>
    <s v="2016_1195_1438"/>
    <n v="7.6777357936993196E-2"/>
    <x v="0"/>
    <x v="15"/>
    <x v="59"/>
    <n v="16"/>
    <n v="1"/>
    <n v="0.55172413793103403"/>
    <n v="2.72413793103448"/>
    <n v="0.78787878787878696"/>
    <n v="10.6969696969696"/>
    <n v="15"/>
    <n v="-0.23615464994775301"/>
    <n v="-7.9728317659352097"/>
    <x v="15"/>
    <x v="59"/>
  </r>
  <r>
    <s v="2016_1195_1451"/>
    <n v="0.44198117900193301"/>
    <x v="0"/>
    <x v="15"/>
    <x v="60"/>
    <n v="16"/>
    <n v="15"/>
    <n v="0.55172413793103403"/>
    <n v="2.72413793103448"/>
    <n v="0.74193548387096697"/>
    <n v="6.06451612903225"/>
    <n v="1"/>
    <n v="-0.190211345939933"/>
    <n v="-3.34037819799777"/>
    <x v="15"/>
    <x v="60"/>
  </r>
  <r>
    <s v="2016_1195_1452"/>
    <n v="7.9152776785658699E-2"/>
    <x v="0"/>
    <x v="15"/>
    <x v="61"/>
    <n v="16"/>
    <n v="3"/>
    <n v="0.55172413793103403"/>
    <n v="2.72413793103448"/>
    <n v="0.76470588235294101"/>
    <n v="12.588235294117601"/>
    <n v="13"/>
    <n v="-0.21298174442190601"/>
    <n v="-9.8640973630831592"/>
    <x v="15"/>
    <x v="61"/>
  </r>
  <r>
    <s v="2016_1195_1453"/>
    <n v="0.46289603663733397"/>
    <x v="0"/>
    <x v="15"/>
    <x v="62"/>
    <n v="16"/>
    <n v="14"/>
    <n v="0.55172413793103403"/>
    <n v="2.72413793103448"/>
    <n v="0.63636363636363602"/>
    <n v="2.6969696969696901"/>
    <n v="2"/>
    <n v="-8.4639498432601795E-2"/>
    <n v="2.7168234064785801E-2"/>
    <x v="15"/>
    <x v="62"/>
  </r>
  <r>
    <s v="2016_1195_1455"/>
    <n v="0.17428013779287799"/>
    <x v="0"/>
    <x v="15"/>
    <x v="63"/>
    <n v="16"/>
    <n v="11"/>
    <n v="0.55172413793103403"/>
    <n v="2.72413793103448"/>
    <n v="0.74193548387096697"/>
    <n v="13.709677419354801"/>
    <n v="5"/>
    <n v="-0.190211345939933"/>
    <n v="-10.985539488320301"/>
    <x v="15"/>
    <x v="63"/>
  </r>
  <r>
    <s v="2016_1195_1458"/>
    <n v="0.22312985357409901"/>
    <x v="0"/>
    <x v="15"/>
    <x v="64"/>
    <n v="16"/>
    <n v="7"/>
    <n v="0.55172413793103403"/>
    <n v="2.72413793103448"/>
    <n v="0.625"/>
    <n v="4.3125"/>
    <n v="9"/>
    <n v="-7.3275862068965497E-2"/>
    <n v="-1.58836206896551"/>
    <x v="15"/>
    <x v="64"/>
  </r>
  <r>
    <s v="2016_1195_1462"/>
    <n v="9.5945719367185295E-2"/>
    <x v="0"/>
    <x v="15"/>
    <x v="65"/>
    <n v="16"/>
    <n v="2"/>
    <n v="0.55172413793103403"/>
    <n v="2.72413793103448"/>
    <n v="0.84375"/>
    <n v="10.3125"/>
    <n v="14"/>
    <n v="-0.29202586206896503"/>
    <n v="-7.5883620689655098"/>
    <x v="15"/>
    <x v="65"/>
  </r>
  <r>
    <s v="2016_1195_1463"/>
    <n v="0.25142549222522698"/>
    <x v="0"/>
    <x v="15"/>
    <x v="66"/>
    <n v="16"/>
    <n v="12"/>
    <n v="0.55172413793103403"/>
    <n v="2.72413793103448"/>
    <n v="0.77777777777777701"/>
    <n v="10.9629629629629"/>
    <n v="4"/>
    <n v="-0.22605363984674301"/>
    <n v="-8.2388250319284797"/>
    <x v="15"/>
    <x v="66"/>
  </r>
  <r>
    <s v="2016_1201_1211"/>
    <n v="0.217236507158582"/>
    <x v="0"/>
    <x v="16"/>
    <x v="16"/>
    <n v="14"/>
    <n v="11"/>
    <n v="0.71875"/>
    <n v="3.4687499999999898"/>
    <n v="0.78125"/>
    <n v="12.75"/>
    <n v="3"/>
    <n v="-6.25E-2"/>
    <n v="-9.28125"/>
    <x v="16"/>
    <x v="16"/>
  </r>
  <r>
    <s v="2016_1201_1214"/>
    <n v="0.61365515548445004"/>
    <x v="0"/>
    <x v="16"/>
    <x v="17"/>
    <n v="14"/>
    <n v="16"/>
    <n v="0.71875"/>
    <n v="3.4687499999999898"/>
    <n v="0.66666666666666596"/>
    <n v="0.9"/>
    <n v="-2"/>
    <n v="5.2083333333333301E-2"/>
    <n v="2.5687499999999899"/>
    <x v="16"/>
    <x v="17"/>
  </r>
  <r>
    <s v="2016_1201_1218"/>
    <n v="0.32106566423641802"/>
    <x v="0"/>
    <x v="16"/>
    <x v="18"/>
    <n v="14"/>
    <n v="13"/>
    <n v="0.71875"/>
    <n v="3.4687499999999898"/>
    <n v="0.83333333333333304"/>
    <n v="10.8"/>
    <n v="1"/>
    <n v="-0.114583333333333"/>
    <n v="-7.3312499999999998"/>
    <x v="16"/>
    <x v="18"/>
  </r>
  <r>
    <s v="2016_1201_1221"/>
    <n v="0.66709919035971599"/>
    <x v="0"/>
    <x v="16"/>
    <x v="19"/>
    <n v="14"/>
    <n v="16"/>
    <n v="0.71875"/>
    <n v="3.4687499999999898"/>
    <n v="0.42424242424242398"/>
    <n v="-4.3333333333333304"/>
    <n v="-2"/>
    <n v="0.29450757575757502"/>
    <n v="7.8020833333333304"/>
    <x v="16"/>
    <x v="19"/>
  </r>
  <r>
    <s v="2016_1201_1231"/>
    <n v="0.10607245265831"/>
    <x v="0"/>
    <x v="16"/>
    <x v="20"/>
    <n v="14"/>
    <n v="5"/>
    <n v="0.71875"/>
    <n v="3.4687499999999898"/>
    <n v="0.78125"/>
    <n v="13.374999999999901"/>
    <n v="9"/>
    <n v="-6.25E-2"/>
    <n v="-9.90625"/>
    <x v="16"/>
    <x v="20"/>
  </r>
  <r>
    <s v="2016_1201_1233"/>
    <n v="0.39423624760858"/>
    <x v="0"/>
    <x v="16"/>
    <x v="21"/>
    <n v="14"/>
    <n v="13"/>
    <n v="0.71875"/>
    <n v="3.4687499999999898"/>
    <n v="0.6875"/>
    <n v="5.9375"/>
    <n v="1"/>
    <n v="3.125E-2"/>
    <n v="-2.46875"/>
    <x v="16"/>
    <x v="21"/>
  </r>
  <r>
    <s v="2016_1201_1234"/>
    <n v="0.16969422358085701"/>
    <x v="0"/>
    <x v="16"/>
    <x v="22"/>
    <n v="14"/>
    <n v="7"/>
    <n v="0.71875"/>
    <n v="3.4687499999999898"/>
    <n v="0.67741935483870896"/>
    <n v="9.3870967741935392"/>
    <n v="7"/>
    <n v="4.13306451612903E-2"/>
    <n v="-5.91834677419354"/>
    <x v="16"/>
    <x v="22"/>
  </r>
  <r>
    <s v="2016_1201_1235"/>
    <n v="0.14871125140174099"/>
    <x v="0"/>
    <x v="16"/>
    <x v="23"/>
    <n v="14"/>
    <n v="4"/>
    <n v="0.71875"/>
    <n v="3.4687499999999898"/>
    <n v="0.65625"/>
    <n v="6.875"/>
    <n v="10"/>
    <n v="6.25E-2"/>
    <n v="-3.40625"/>
    <x v="16"/>
    <x v="23"/>
  </r>
  <r>
    <s v="2016_1201_1242"/>
    <n v="7.8963293029095105E-2"/>
    <x v="0"/>
    <x v="16"/>
    <x v="24"/>
    <n v="14"/>
    <n v="1"/>
    <n v="0.71875"/>
    <n v="3.4687499999999898"/>
    <n v="0.87878787878787801"/>
    <n v="12.6969696969696"/>
    <n v="13"/>
    <n v="-0.16003787878787801"/>
    <n v="-9.2282196969696901"/>
    <x v="16"/>
    <x v="24"/>
  </r>
  <r>
    <s v="2016_1201_1246"/>
    <n v="0.11121011924910899"/>
    <x v="0"/>
    <x v="16"/>
    <x v="25"/>
    <n v="14"/>
    <n v="4"/>
    <n v="0.71875"/>
    <n v="3.4687499999999898"/>
    <n v="0.76470588235294101"/>
    <n v="11.4117647058823"/>
    <n v="10"/>
    <n v="-4.5955882352941103E-2"/>
    <n v="-7.9430147058823497"/>
    <x v="16"/>
    <x v="25"/>
  </r>
  <r>
    <s v="2016_1201_1268"/>
    <n v="0.15087655683602599"/>
    <x v="0"/>
    <x v="16"/>
    <x v="26"/>
    <n v="14"/>
    <n v="5"/>
    <n v="0.71875"/>
    <n v="3.4687499999999898"/>
    <n v="0.75"/>
    <n v="9.125"/>
    <n v="9"/>
    <n v="-3.125E-2"/>
    <n v="-5.65625"/>
    <x v="16"/>
    <x v="26"/>
  </r>
  <r>
    <s v="2016_1201_1274"/>
    <n v="0.128325866224234"/>
    <x v="0"/>
    <x v="16"/>
    <x v="27"/>
    <n v="14"/>
    <n v="3"/>
    <n v="0.71875"/>
    <n v="3.4687499999999898"/>
    <n v="0.78125"/>
    <n v="8.8125"/>
    <n v="11"/>
    <n v="-6.25E-2"/>
    <n v="-5.34375"/>
    <x v="16"/>
    <x v="27"/>
  </r>
  <r>
    <s v="2016_1201_1276"/>
    <n v="0.31232961795851699"/>
    <x v="0"/>
    <x v="16"/>
    <x v="28"/>
    <n v="14"/>
    <n v="11"/>
    <n v="0.71875"/>
    <n v="3.4687499999999898"/>
    <n v="0.63636363636363602"/>
    <n v="6.2424242424242404"/>
    <n v="3"/>
    <n v="8.2386363636363605E-2"/>
    <n v="-2.77367424242424"/>
    <x v="16"/>
    <x v="28"/>
  </r>
  <r>
    <s v="2016_1201_1277"/>
    <n v="6.0381408176531801E-2"/>
    <x v="0"/>
    <x v="16"/>
    <x v="29"/>
    <n v="14"/>
    <n v="2"/>
    <n v="0.71875"/>
    <n v="3.4687499999999898"/>
    <n v="0.85294117647058798"/>
    <n v="16.3823529411764"/>
    <n v="12"/>
    <n v="-0.13419117647058801"/>
    <n v="-12.9136029411764"/>
    <x v="16"/>
    <x v="29"/>
  </r>
  <r>
    <s v="2016_1201_1292"/>
    <n v="0.51333104885831604"/>
    <x v="0"/>
    <x v="16"/>
    <x v="30"/>
    <n v="14"/>
    <n v="15"/>
    <n v="0.71875"/>
    <n v="3.4687499999999898"/>
    <n v="0.70967741935483797"/>
    <n v="4.0967741935483799"/>
    <n v="-1"/>
    <n v="9.0725806451612493E-3"/>
    <n v="-0.62802419354838701"/>
    <x v="16"/>
    <x v="30"/>
  </r>
  <r>
    <s v="2016_1201_1314"/>
    <n v="7.38268164196208E-2"/>
    <x v="0"/>
    <x v="16"/>
    <x v="31"/>
    <n v="14"/>
    <n v="1"/>
    <n v="0.71875"/>
    <n v="3.4687499999999898"/>
    <n v="0.82352941176470495"/>
    <n v="12.705882352941099"/>
    <n v="13"/>
    <n v="-0.104779411764705"/>
    <n v="-9.2371323529411704"/>
    <x v="16"/>
    <x v="31"/>
  </r>
  <r>
    <s v="2016_1201_1320"/>
    <n v="0.34948543485678601"/>
    <x v="0"/>
    <x v="16"/>
    <x v="32"/>
    <n v="14"/>
    <n v="11"/>
    <n v="0.71875"/>
    <n v="3.4687499999999898"/>
    <n v="0.63636363636363602"/>
    <n v="4.6363636363636296"/>
    <n v="3"/>
    <n v="8.2386363636363605E-2"/>
    <n v="-1.16761363636363"/>
    <x v="16"/>
    <x v="32"/>
  </r>
  <r>
    <s v="2016_1201_1323"/>
    <n v="0.21410736836327501"/>
    <x v="0"/>
    <x v="16"/>
    <x v="33"/>
    <n v="14"/>
    <n v="6"/>
    <n v="0.71875"/>
    <n v="3.4687499999999898"/>
    <n v="0.65625"/>
    <n v="5.125"/>
    <n v="8"/>
    <n v="6.25E-2"/>
    <n v="-1.65625"/>
    <x v="16"/>
    <x v="33"/>
  </r>
  <r>
    <s v="2016_1201_1328"/>
    <n v="0.102714092965871"/>
    <x v="0"/>
    <x v="16"/>
    <x v="34"/>
    <n v="14"/>
    <n v="2"/>
    <n v="0.71875"/>
    <n v="3.4687499999999898"/>
    <n v="0.78125"/>
    <n v="9.96875"/>
    <n v="12"/>
    <n v="-6.25E-2"/>
    <n v="-6.5"/>
    <x v="16"/>
    <x v="34"/>
  </r>
  <r>
    <s v="2016_1201_1332"/>
    <n v="0.10297752109462099"/>
    <x v="0"/>
    <x v="16"/>
    <x v="35"/>
    <n v="14"/>
    <n v="1"/>
    <n v="0.71875"/>
    <n v="3.4687499999999898"/>
    <n v="0.81818181818181801"/>
    <n v="9.1515151515151505"/>
    <n v="13"/>
    <n v="-9.9431818181818205E-2"/>
    <n v="-5.6827651515151496"/>
    <x v="16"/>
    <x v="35"/>
  </r>
  <r>
    <s v="2016_1201_1333"/>
    <n v="0.298082345093312"/>
    <x v="0"/>
    <x v="16"/>
    <x v="36"/>
    <n v="14"/>
    <n v="7"/>
    <n v="0.71875"/>
    <n v="3.4687499999999898"/>
    <n v="0.6"/>
    <n v="1.43333333333333"/>
    <n v="7"/>
    <n v="0.11874999999999999"/>
    <n v="2.0354166666666602"/>
    <x v="16"/>
    <x v="36"/>
  </r>
  <r>
    <s v="2016_1201_1338"/>
    <n v="0.27001233220389498"/>
    <x v="0"/>
    <x v="16"/>
    <x v="37"/>
    <n v="14"/>
    <n v="10"/>
    <n v="0.71875"/>
    <n v="3.4687499999999898"/>
    <n v="0.64516129032257996"/>
    <n v="7.06451612903225"/>
    <n v="4"/>
    <n v="7.3588709677419303E-2"/>
    <n v="-3.59576612903225"/>
    <x v="16"/>
    <x v="37"/>
  </r>
  <r>
    <s v="2016_1201_1344"/>
    <n v="0.31799470320460899"/>
    <x v="0"/>
    <x v="16"/>
    <x v="38"/>
    <n v="14"/>
    <n v="9"/>
    <n v="0.71875"/>
    <n v="3.4687499999999898"/>
    <n v="0.69696969696969702"/>
    <n v="4.2424242424242404"/>
    <n v="5"/>
    <n v="2.17803030303029E-2"/>
    <n v="-0.77367424242424199"/>
    <x v="16"/>
    <x v="38"/>
  </r>
  <r>
    <s v="2016_1201_1345"/>
    <n v="0.106297933985382"/>
    <x v="0"/>
    <x v="16"/>
    <x v="39"/>
    <n v="14"/>
    <n v="5"/>
    <n v="0.71875"/>
    <n v="3.4687499999999898"/>
    <n v="0.76470588235294101"/>
    <n v="13.147058823529401"/>
    <n v="9"/>
    <n v="-4.5955882352941103E-2"/>
    <n v="-9.6783088235294095"/>
    <x v="16"/>
    <x v="39"/>
  </r>
  <r>
    <s v="2016_1201_1355"/>
    <n v="0.36300984987352403"/>
    <x v="0"/>
    <x v="16"/>
    <x v="40"/>
    <n v="14"/>
    <n v="12"/>
    <n v="0.71875"/>
    <n v="3.4687499999999898"/>
    <n v="0.77419354838709598"/>
    <n v="7.0322580645161201"/>
    <n v="2"/>
    <n v="-5.5443548387096697E-2"/>
    <n v="-3.5635080645161299"/>
    <x v="16"/>
    <x v="40"/>
  </r>
  <r>
    <s v="2016_1201_1371"/>
    <n v="0.20240930739219701"/>
    <x v="0"/>
    <x v="16"/>
    <x v="41"/>
    <n v="14"/>
    <n v="6"/>
    <n v="0.71875"/>
    <n v="3.4687499999999898"/>
    <n v="0.75757575757575701"/>
    <n v="7.0606060606060597"/>
    <n v="8"/>
    <n v="-3.88257575757575E-2"/>
    <n v="-3.5918560606060601"/>
    <x v="16"/>
    <x v="41"/>
  </r>
  <r>
    <s v="2016_1201_1372"/>
    <n v="0.249262860831404"/>
    <x v="0"/>
    <x v="16"/>
    <x v="42"/>
    <n v="14"/>
    <n v="14"/>
    <n v="0.71875"/>
    <n v="3.4687499999999898"/>
    <n v="0.82142857142857095"/>
    <n v="15.285714285714199"/>
    <n v="0"/>
    <n v="-0.10267857142857099"/>
    <n v="-11.816964285714199"/>
    <x v="16"/>
    <x v="42"/>
  </r>
  <r>
    <s v="2016_1201_1380"/>
    <n v="0.57231898787906199"/>
    <x v="0"/>
    <x v="16"/>
    <x v="43"/>
    <n v="14"/>
    <n v="16"/>
    <n v="0.71875"/>
    <n v="3.4687499999999898"/>
    <n v="0.61290322580645096"/>
    <n v="1.87096774193548"/>
    <n v="-2"/>
    <n v="0.105846774193548"/>
    <n v="1.59778225806451"/>
    <x v="16"/>
    <x v="43"/>
  </r>
  <r>
    <s v="2016_1201_1386"/>
    <n v="0.244747877040359"/>
    <x v="0"/>
    <x v="16"/>
    <x v="44"/>
    <n v="14"/>
    <n v="8"/>
    <n v="0.71875"/>
    <n v="3.4687499999999898"/>
    <n v="0.79411764705882304"/>
    <n v="7.6764705882352899"/>
    <n v="6"/>
    <n v="-7.53676470588234E-2"/>
    <n v="-4.2077205882352899"/>
    <x v="16"/>
    <x v="44"/>
  </r>
  <r>
    <s v="2016_1201_1392"/>
    <n v="0.32379923215907702"/>
    <x v="0"/>
    <x v="16"/>
    <x v="45"/>
    <n v="14"/>
    <n v="13"/>
    <n v="0.71875"/>
    <n v="3.4687499999999898"/>
    <n v="0.8"/>
    <n v="10.2666666666666"/>
    <n v="1"/>
    <n v="-8.1250000000000003E-2"/>
    <n v="-6.7979166666666604"/>
    <x v="16"/>
    <x v="45"/>
  </r>
  <r>
    <s v="2016_1201_1393"/>
    <n v="0.31152089949492401"/>
    <x v="0"/>
    <x v="16"/>
    <x v="46"/>
    <n v="14"/>
    <n v="10"/>
    <n v="0.71875"/>
    <n v="3.4687499999999898"/>
    <n v="0.59375"/>
    <n v="4.5"/>
    <n v="4"/>
    <n v="0.125"/>
    <n v="-1.03125"/>
    <x v="16"/>
    <x v="46"/>
  </r>
  <r>
    <s v="2016_1201_1396"/>
    <n v="0.408835240268622"/>
    <x v="0"/>
    <x v="16"/>
    <x v="47"/>
    <n v="14"/>
    <n v="10"/>
    <n v="0.71875"/>
    <n v="3.4687499999999898"/>
    <n v="0.65625"/>
    <n v="1.21874999999999"/>
    <n v="4"/>
    <n v="6.25E-2"/>
    <n v="2.25"/>
    <x v="16"/>
    <x v="47"/>
  </r>
  <r>
    <s v="2016_1201_1400"/>
    <n v="0.240848277309375"/>
    <x v="0"/>
    <x v="16"/>
    <x v="48"/>
    <n v="14"/>
    <n v="6"/>
    <n v="0.71875"/>
    <n v="3.4687499999999898"/>
    <n v="0.625"/>
    <n v="3.28125"/>
    <n v="8"/>
    <n v="9.375E-2"/>
    <n v="0.187499999999999"/>
    <x v="16"/>
    <x v="48"/>
  </r>
  <r>
    <s v="2016_1201_1401"/>
    <n v="0.10895159837619101"/>
    <x v="0"/>
    <x v="16"/>
    <x v="49"/>
    <n v="14"/>
    <n v="3"/>
    <n v="0.71875"/>
    <n v="3.4687499999999898"/>
    <n v="0.76470588235294101"/>
    <n v="10.3823529411764"/>
    <n v="11"/>
    <n v="-4.5955882352941103E-2"/>
    <n v="-6.9136029411764701"/>
    <x v="16"/>
    <x v="49"/>
  </r>
  <r>
    <s v="2016_1201_1403"/>
    <n v="0.30457566223407301"/>
    <x v="0"/>
    <x v="16"/>
    <x v="50"/>
    <n v="14"/>
    <n v="8"/>
    <n v="0.71875"/>
    <n v="3.4687499999999898"/>
    <n v="0.61290322580645096"/>
    <n v="2.54838709677419"/>
    <n v="6"/>
    <n v="0.105846774193548"/>
    <n v="0.92036290322580505"/>
    <x v="16"/>
    <x v="50"/>
  </r>
  <r>
    <s v="2016_1201_1409"/>
    <n v="0.35960543258914901"/>
    <x v="0"/>
    <x v="16"/>
    <x v="51"/>
    <n v="14"/>
    <n v="11"/>
    <n v="0.71875"/>
    <n v="3.4687499999999898"/>
    <n v="0.64516129032257996"/>
    <n v="4.32258064516129"/>
    <n v="3"/>
    <n v="7.3588709677419303E-2"/>
    <n v="-0.85383064516129004"/>
    <x v="16"/>
    <x v="51"/>
  </r>
  <r>
    <s v="2016_1201_1421"/>
    <n v="0.45707844816276599"/>
    <x v="0"/>
    <x v="16"/>
    <x v="52"/>
    <n v="14"/>
    <n v="15"/>
    <n v="0.71875"/>
    <n v="3.4687499999999898"/>
    <n v="0.64516129032257996"/>
    <n v="5.4516129032257998"/>
    <n v="-1"/>
    <n v="7.3588709677419303E-2"/>
    <n v="-1.9828629032258001"/>
    <x v="16"/>
    <x v="52"/>
  </r>
  <r>
    <s v="2016_1201_1423"/>
    <n v="0.40812999621437601"/>
    <x v="0"/>
    <x v="16"/>
    <x v="53"/>
    <n v="14"/>
    <n v="13"/>
    <n v="0.71875"/>
    <n v="3.4687499999999898"/>
    <n v="0.76666666666666605"/>
    <n v="6.36666666666666"/>
    <n v="1"/>
    <n v="-4.7916666666666698E-2"/>
    <n v="-2.89791666666666"/>
    <x v="16"/>
    <x v="53"/>
  </r>
  <r>
    <s v="2016_1201_1425"/>
    <n v="0.237641815735715"/>
    <x v="0"/>
    <x v="16"/>
    <x v="54"/>
    <n v="14"/>
    <n v="8"/>
    <n v="0.71875"/>
    <n v="3.4687499999999898"/>
    <n v="0.63636363636363602"/>
    <n v="6.0909090909090899"/>
    <n v="6"/>
    <n v="8.2386363636363605E-2"/>
    <n v="-2.6221590909090899"/>
    <x v="16"/>
    <x v="54"/>
  </r>
  <r>
    <s v="2016_1201_1428"/>
    <n v="0.14091106595834499"/>
    <x v="0"/>
    <x v="16"/>
    <x v="55"/>
    <n v="14"/>
    <n v="3"/>
    <n v="0.71875"/>
    <n v="3.4687499999999898"/>
    <n v="0.75757575757575701"/>
    <n v="7.48484848484848"/>
    <n v="11"/>
    <n v="-3.88257575757575E-2"/>
    <n v="-4.01609848484848"/>
    <x v="16"/>
    <x v="55"/>
  </r>
  <r>
    <s v="2016_1201_1433"/>
    <n v="0.22907046735151099"/>
    <x v="0"/>
    <x v="16"/>
    <x v="56"/>
    <n v="14"/>
    <n v="10"/>
    <n v="0.71875"/>
    <n v="3.4687499999999898"/>
    <n v="0.70588235294117596"/>
    <n v="9.9117647058823497"/>
    <n v="4"/>
    <n v="1.28676470588234E-2"/>
    <n v="-6.4430147058823497"/>
    <x v="16"/>
    <x v="56"/>
  </r>
  <r>
    <s v="2016_1201_1435"/>
    <n v="0.235941820661175"/>
    <x v="0"/>
    <x v="16"/>
    <x v="57"/>
    <n v="14"/>
    <n v="11"/>
    <n v="0.71875"/>
    <n v="3.4687499999999898"/>
    <n v="0.59375"/>
    <n v="9.40625"/>
    <n v="3"/>
    <n v="0.125"/>
    <n v="-5.9375"/>
    <x v="16"/>
    <x v="57"/>
  </r>
  <r>
    <s v="2016_1201_1437"/>
    <n v="8.1743596659786297E-2"/>
    <x v="0"/>
    <x v="16"/>
    <x v="58"/>
    <n v="14"/>
    <n v="2"/>
    <n v="0.71875"/>
    <n v="3.4687499999999898"/>
    <n v="0.85294117647058798"/>
    <n v="13.264705882352899"/>
    <n v="12"/>
    <n v="-0.13419117647058801"/>
    <n v="-9.7959558823529402"/>
    <x v="16"/>
    <x v="58"/>
  </r>
  <r>
    <s v="2016_1201_1438"/>
    <n v="8.5832818611480399E-2"/>
    <x v="0"/>
    <x v="16"/>
    <x v="59"/>
    <n v="14"/>
    <n v="1"/>
    <n v="0.71875"/>
    <n v="3.4687499999999898"/>
    <n v="0.78787878787878696"/>
    <n v="10.6969696969696"/>
    <n v="13"/>
    <n v="-6.9128787878787804E-2"/>
    <n v="-7.2282196969696901"/>
    <x v="16"/>
    <x v="59"/>
  </r>
  <r>
    <s v="2016_1201_1451"/>
    <n v="0.47236661156201898"/>
    <x v="0"/>
    <x v="16"/>
    <x v="60"/>
    <n v="14"/>
    <n v="15"/>
    <n v="0.71875"/>
    <n v="3.4687499999999898"/>
    <n v="0.74193548387096697"/>
    <n v="6.06451612903225"/>
    <n v="-1"/>
    <n v="-2.3185483870967701E-2"/>
    <n v="-2.5957661290322598"/>
    <x v="16"/>
    <x v="60"/>
  </r>
  <r>
    <s v="2016_1201_1452"/>
    <n v="8.8499665703812402E-2"/>
    <x v="0"/>
    <x v="16"/>
    <x v="61"/>
    <n v="14"/>
    <n v="3"/>
    <n v="0.71875"/>
    <n v="3.4687499999999898"/>
    <n v="0.76470588235294101"/>
    <n v="12.588235294117601"/>
    <n v="11"/>
    <n v="-4.5955882352941103E-2"/>
    <n v="-9.1194852941176396"/>
    <x v="16"/>
    <x v="61"/>
  </r>
  <r>
    <s v="2016_1201_1453"/>
    <n v="0.49346213759413998"/>
    <x v="0"/>
    <x v="16"/>
    <x v="62"/>
    <n v="14"/>
    <n v="14"/>
    <n v="0.71875"/>
    <n v="3.4687499999999898"/>
    <n v="0.63636363636363602"/>
    <n v="2.6969696969696901"/>
    <n v="0"/>
    <n v="8.2386363636363605E-2"/>
    <n v="0.77178030303030198"/>
    <x v="16"/>
    <x v="62"/>
  </r>
  <r>
    <s v="2016_1201_1455"/>
    <n v="0.192622163937607"/>
    <x v="0"/>
    <x v="16"/>
    <x v="63"/>
    <n v="14"/>
    <n v="11"/>
    <n v="0.71875"/>
    <n v="3.4687499999999898"/>
    <n v="0.74193548387096697"/>
    <n v="13.709677419354801"/>
    <n v="3"/>
    <n v="-2.3185483870967701E-2"/>
    <n v="-10.240927419354801"/>
    <x v="16"/>
    <x v="63"/>
  </r>
  <r>
    <s v="2016_1201_1458"/>
    <n v="0.24505670374132901"/>
    <x v="0"/>
    <x v="16"/>
    <x v="64"/>
    <n v="14"/>
    <n v="7"/>
    <n v="0.71875"/>
    <n v="3.4687499999999898"/>
    <n v="0.625"/>
    <n v="4.3125"/>
    <n v="7"/>
    <n v="9.375E-2"/>
    <n v="-0.84375"/>
    <x v="16"/>
    <x v="64"/>
  </r>
  <r>
    <s v="2016_1201_1462"/>
    <n v="0.106967146079743"/>
    <x v="0"/>
    <x v="16"/>
    <x v="65"/>
    <n v="14"/>
    <n v="2"/>
    <n v="0.71875"/>
    <n v="3.4687499999999898"/>
    <n v="0.84375"/>
    <n v="10.3125"/>
    <n v="12"/>
    <n v="-0.125"/>
    <n v="-6.84375"/>
    <x v="16"/>
    <x v="65"/>
  </r>
  <r>
    <s v="2016_1201_1463"/>
    <n v="0.27512597349400097"/>
    <x v="0"/>
    <x v="16"/>
    <x v="66"/>
    <n v="14"/>
    <n v="12"/>
    <n v="0.71875"/>
    <n v="3.4687499999999898"/>
    <n v="0.77777777777777701"/>
    <n v="10.9629629629629"/>
    <n v="2"/>
    <n v="-5.90277777777777E-2"/>
    <n v="-7.4942129629629601"/>
    <x v="16"/>
    <x v="66"/>
  </r>
  <r>
    <s v="2016_1211_1214"/>
    <n v="0.85123006567562198"/>
    <x v="0"/>
    <x v="17"/>
    <x v="17"/>
    <n v="11"/>
    <n v="16"/>
    <n v="0.78125"/>
    <n v="12.75"/>
    <n v="0.66666666666666596"/>
    <n v="0.9"/>
    <n v="-5"/>
    <n v="0.114583333333333"/>
    <n v="11.85"/>
    <x v="17"/>
    <x v="17"/>
  </r>
  <r>
    <s v="2016_1211_1218"/>
    <n v="0.63020229396969696"/>
    <x v="0"/>
    <x v="17"/>
    <x v="18"/>
    <n v="11"/>
    <n v="13"/>
    <n v="0.78125"/>
    <n v="12.75"/>
    <n v="0.83333333333333304"/>
    <n v="10.8"/>
    <n v="-2"/>
    <n v="-5.2083333333333301E-2"/>
    <n v="1.94999999999999"/>
    <x v="17"/>
    <x v="18"/>
  </r>
  <r>
    <s v="2016_1211_1221"/>
    <n v="0.87826243118917902"/>
    <x v="0"/>
    <x v="17"/>
    <x v="19"/>
    <n v="11"/>
    <n v="16"/>
    <n v="0.78125"/>
    <n v="12.75"/>
    <n v="0.42424242424242398"/>
    <n v="-4.3333333333333304"/>
    <n v="-5"/>
    <n v="0.35700757575757502"/>
    <n v="17.0833333333333"/>
    <x v="17"/>
    <x v="19"/>
  </r>
  <r>
    <s v="2016_1211_1231"/>
    <n v="0.299436599277766"/>
    <x v="0"/>
    <x v="17"/>
    <x v="20"/>
    <n v="11"/>
    <n v="5"/>
    <n v="0.78125"/>
    <n v="12.75"/>
    <n v="0.78125"/>
    <n v="13.374999999999901"/>
    <n v="6"/>
    <n v="0"/>
    <n v="-0.624999999999998"/>
    <x v="17"/>
    <x v="20"/>
  </r>
  <r>
    <s v="2016_1211_1233"/>
    <n v="0.70107870051937804"/>
    <x v="0"/>
    <x v="17"/>
    <x v="21"/>
    <n v="11"/>
    <n v="13"/>
    <n v="0.78125"/>
    <n v="12.75"/>
    <n v="0.6875"/>
    <n v="5.9375"/>
    <n v="-2"/>
    <n v="9.375E-2"/>
    <n v="6.8125"/>
    <x v="17"/>
    <x v="21"/>
  </r>
  <r>
    <s v="2016_1211_1234"/>
    <n v="0.42407777152159998"/>
    <x v="0"/>
    <x v="17"/>
    <x v="22"/>
    <n v="11"/>
    <n v="7"/>
    <n v="0.78125"/>
    <n v="12.75"/>
    <n v="0.67741935483870896"/>
    <n v="9.3870967741935392"/>
    <n v="4"/>
    <n v="0.10383064516128999"/>
    <n v="3.3629032258064502"/>
    <x v="17"/>
    <x v="22"/>
  </r>
  <r>
    <s v="2016_1211_1235"/>
    <n v="0.38627820350262598"/>
    <x v="0"/>
    <x v="17"/>
    <x v="23"/>
    <n v="11"/>
    <n v="4"/>
    <n v="0.78125"/>
    <n v="12.75"/>
    <n v="0.65625"/>
    <n v="6.875"/>
    <n v="7"/>
    <n v="0.125"/>
    <n v="5.875"/>
    <x v="17"/>
    <x v="23"/>
  </r>
  <r>
    <s v="2016_1211_1242"/>
    <n v="0.23594496329440001"/>
    <x v="0"/>
    <x v="17"/>
    <x v="24"/>
    <n v="11"/>
    <n v="1"/>
    <n v="0.78125"/>
    <n v="12.75"/>
    <n v="0.87878787878787801"/>
    <n v="12.6969696969696"/>
    <n v="10"/>
    <n v="-9.7537878787878701E-2"/>
    <n v="5.3030303030302699E-2"/>
    <x v="17"/>
    <x v="24"/>
  </r>
  <r>
    <s v="2016_1211_1246"/>
    <n v="0.31070795531566697"/>
    <x v="0"/>
    <x v="17"/>
    <x v="25"/>
    <n v="11"/>
    <n v="4"/>
    <n v="0.78125"/>
    <n v="12.75"/>
    <n v="0.76470588235294101"/>
    <n v="11.4117647058823"/>
    <n v="7"/>
    <n v="1.6544117647058799E-2"/>
    <n v="1.3382352941176401"/>
    <x v="17"/>
    <x v="25"/>
  </r>
  <r>
    <s v="2016_1211_1268"/>
    <n v="0.39032682945229602"/>
    <x v="0"/>
    <x v="17"/>
    <x v="26"/>
    <n v="11"/>
    <n v="5"/>
    <n v="0.78125"/>
    <n v="12.75"/>
    <n v="0.75"/>
    <n v="9.125"/>
    <n v="6"/>
    <n v="3.125E-2"/>
    <n v="3.625"/>
    <x v="17"/>
    <x v="26"/>
  </r>
  <r>
    <s v="2016_1211_1274"/>
    <n v="0.34658063525663102"/>
    <x v="0"/>
    <x v="17"/>
    <x v="27"/>
    <n v="11"/>
    <n v="3"/>
    <n v="0.78125"/>
    <n v="12.75"/>
    <n v="0.78125"/>
    <n v="8.8125"/>
    <n v="8"/>
    <n v="0"/>
    <n v="3.9375"/>
    <x v="17"/>
    <x v="27"/>
  </r>
  <r>
    <s v="2016_1211_1276"/>
    <n v="0.62072854673203004"/>
    <x v="0"/>
    <x v="17"/>
    <x v="28"/>
    <n v="11"/>
    <n v="11"/>
    <n v="0.78125"/>
    <n v="12.75"/>
    <n v="0.63636363636363602"/>
    <n v="6.2424242424242404"/>
    <n v="0"/>
    <n v="0.14488636363636301"/>
    <n v="6.5075757575757498"/>
    <x v="17"/>
    <x v="28"/>
  </r>
  <r>
    <s v="2016_1211_1277"/>
    <n v="0.187919527640759"/>
    <x v="0"/>
    <x v="17"/>
    <x v="29"/>
    <n v="11"/>
    <n v="2"/>
    <n v="0.78125"/>
    <n v="12.75"/>
    <n v="0.85294117647058798"/>
    <n v="16.3823529411764"/>
    <n v="9"/>
    <n v="-7.1691176470588203E-2"/>
    <n v="-3.6323529411764701"/>
    <x v="17"/>
    <x v="29"/>
  </r>
  <r>
    <s v="2016_1211_1292"/>
    <n v="0.79169734110298595"/>
    <x v="0"/>
    <x v="17"/>
    <x v="30"/>
    <n v="11"/>
    <n v="15"/>
    <n v="0.78125"/>
    <n v="12.75"/>
    <n v="0.70967741935483797"/>
    <n v="4.0967741935483799"/>
    <n v="-4"/>
    <n v="7.1572580645161199E-2"/>
    <n v="8.6532258064516103"/>
    <x v="17"/>
    <x v="30"/>
  </r>
  <r>
    <s v="2016_1211_1314"/>
    <n v="0.22306899243424599"/>
    <x v="0"/>
    <x v="17"/>
    <x v="31"/>
    <n v="11"/>
    <n v="1"/>
    <n v="0.78125"/>
    <n v="12.75"/>
    <n v="0.82352941176470495"/>
    <n v="12.705882352941099"/>
    <n v="10"/>
    <n v="-4.2279411764705802E-2"/>
    <n v="4.4117647058824198E-2"/>
    <x v="17"/>
    <x v="31"/>
  </r>
  <r>
    <s v="2016_1211_1320"/>
    <n v="0.65939956164749003"/>
    <x v="0"/>
    <x v="17"/>
    <x v="32"/>
    <n v="11"/>
    <n v="11"/>
    <n v="0.78125"/>
    <n v="12.75"/>
    <n v="0.63636363636363602"/>
    <n v="4.6363636363636296"/>
    <n v="0"/>
    <n v="0.14488636363636301"/>
    <n v="8.1136363636363598"/>
    <x v="17"/>
    <x v="32"/>
  </r>
  <r>
    <s v="2016_1211_1323"/>
    <n v="0.49538669526871199"/>
    <x v="0"/>
    <x v="17"/>
    <x v="33"/>
    <n v="11"/>
    <n v="6"/>
    <n v="0.78125"/>
    <n v="12.75"/>
    <n v="0.65625"/>
    <n v="5.125"/>
    <n v="5"/>
    <n v="0.125"/>
    <n v="7.625"/>
    <x v="17"/>
    <x v="33"/>
  </r>
  <r>
    <s v="2016_1211_1328"/>
    <n v="0.29198362480337298"/>
    <x v="0"/>
    <x v="17"/>
    <x v="34"/>
    <n v="11"/>
    <n v="2"/>
    <n v="0.78125"/>
    <n v="12.75"/>
    <n v="0.78125"/>
    <n v="9.96875"/>
    <n v="9"/>
    <n v="0"/>
    <n v="2.78125"/>
    <x v="17"/>
    <x v="34"/>
  </r>
  <r>
    <s v="2016_1211_1332"/>
    <n v="0.29257116460240701"/>
    <x v="0"/>
    <x v="17"/>
    <x v="35"/>
    <n v="11"/>
    <n v="1"/>
    <n v="0.78125"/>
    <n v="12.75"/>
    <n v="0.81818181818181801"/>
    <n v="9.1515151515151505"/>
    <n v="10"/>
    <n v="-3.6931818181818198E-2"/>
    <n v="3.5984848484848402"/>
    <x v="17"/>
    <x v="35"/>
  </r>
  <r>
    <s v="2016_1211_1333"/>
    <n v="0.60476588350244498"/>
    <x v="0"/>
    <x v="17"/>
    <x v="36"/>
    <n v="11"/>
    <n v="7"/>
    <n v="0.78125"/>
    <n v="12.75"/>
    <n v="0.6"/>
    <n v="1.43333333333333"/>
    <n v="4"/>
    <n v="0.18124999999999999"/>
    <n v="11.316666666666601"/>
    <x v="17"/>
    <x v="36"/>
  </r>
  <r>
    <s v="2016_1211_1338"/>
    <n v="0.57133907803653206"/>
    <x v="0"/>
    <x v="17"/>
    <x v="37"/>
    <n v="11"/>
    <n v="10"/>
    <n v="0.78125"/>
    <n v="12.75"/>
    <n v="0.64516129032257996"/>
    <n v="7.06451612903225"/>
    <n v="1"/>
    <n v="0.13608870967741901"/>
    <n v="5.6854838709677402"/>
    <x v="17"/>
    <x v="37"/>
  </r>
  <r>
    <s v="2016_1211_1344"/>
    <n v="0.62690117046582094"/>
    <x v="0"/>
    <x v="17"/>
    <x v="38"/>
    <n v="11"/>
    <n v="9"/>
    <n v="0.78125"/>
    <n v="12.75"/>
    <n v="0.69696969696969702"/>
    <n v="4.2424242424242404"/>
    <n v="2"/>
    <n v="8.42803030303029E-2"/>
    <n v="8.5075757575757507"/>
    <x v="17"/>
    <x v="38"/>
  </r>
  <r>
    <s v="2016_1211_1345"/>
    <n v="0.29993357000364301"/>
    <x v="0"/>
    <x v="17"/>
    <x v="39"/>
    <n v="11"/>
    <n v="5"/>
    <n v="0.78125"/>
    <n v="12.75"/>
    <n v="0.76470588235294101"/>
    <n v="13.147058823529401"/>
    <n v="6"/>
    <n v="1.6544117647058799E-2"/>
    <n v="-0.39705882352941302"/>
    <x v="17"/>
    <x v="39"/>
  </r>
  <r>
    <s v="2016_1211_1355"/>
    <n v="0.67253201385644501"/>
    <x v="0"/>
    <x v="17"/>
    <x v="40"/>
    <n v="11"/>
    <n v="12"/>
    <n v="0.78125"/>
    <n v="12.75"/>
    <n v="0.77419354838709598"/>
    <n v="7.0322580645161201"/>
    <n v="-1"/>
    <n v="7.0564516129032404E-3"/>
    <n v="5.7177419354838701"/>
    <x v="17"/>
    <x v="40"/>
  </r>
  <r>
    <s v="2016_1211_1371"/>
    <n v="0.47766119538072099"/>
    <x v="0"/>
    <x v="17"/>
    <x v="41"/>
    <n v="11"/>
    <n v="6"/>
    <n v="0.78125"/>
    <n v="12.75"/>
    <n v="0.75757575757575701"/>
    <n v="7.0606060606060597"/>
    <n v="5"/>
    <n v="2.36742424242424E-2"/>
    <n v="5.6893939393939297"/>
    <x v="17"/>
    <x v="41"/>
  </r>
  <r>
    <s v="2016_1211_1372"/>
    <n v="0.54467308143089099"/>
    <x v="0"/>
    <x v="17"/>
    <x v="42"/>
    <n v="11"/>
    <n v="14"/>
    <n v="0.78125"/>
    <n v="12.75"/>
    <n v="0.82142857142857095"/>
    <n v="15.285714285714199"/>
    <n v="-3"/>
    <n v="-4.0178571428571397E-2"/>
    <n v="-2.5357142857142798"/>
    <x v="17"/>
    <x v="42"/>
  </r>
  <r>
    <s v="2016_1211_1380"/>
    <n v="0.828209801301243"/>
    <x v="0"/>
    <x v="17"/>
    <x v="43"/>
    <n v="11"/>
    <n v="16"/>
    <n v="0.78125"/>
    <n v="12.75"/>
    <n v="0.61290322580645096"/>
    <n v="1.87096774193548"/>
    <n v="-5"/>
    <n v="0.16834677419354799"/>
    <n v="10.8790322580645"/>
    <x v="17"/>
    <x v="43"/>
  </r>
  <r>
    <s v="2016_1211_1386"/>
    <n v="0.53869318279268497"/>
    <x v="0"/>
    <x v="17"/>
    <x v="44"/>
    <n v="11"/>
    <n v="8"/>
    <n v="0.78125"/>
    <n v="12.75"/>
    <n v="0.79411764705882304"/>
    <n v="7.6764705882352899"/>
    <n v="3"/>
    <n v="-1.28676470588234E-2"/>
    <n v="5.0735294117647003"/>
    <x v="17"/>
    <x v="44"/>
  </r>
  <r>
    <s v="2016_1211_1392"/>
    <n v="0.63312151498917602"/>
    <x v="0"/>
    <x v="17"/>
    <x v="45"/>
    <n v="11"/>
    <n v="13"/>
    <n v="0.78125"/>
    <n v="12.75"/>
    <n v="0.8"/>
    <n v="10.2666666666666"/>
    <n v="-2"/>
    <n v="-1.8749999999999999E-2"/>
    <n v="2.4833333333333298"/>
    <x v="17"/>
    <x v="45"/>
  </r>
  <r>
    <s v="2016_1211_1393"/>
    <n v="0.61982316915740299"/>
    <x v="0"/>
    <x v="17"/>
    <x v="46"/>
    <n v="11"/>
    <n v="10"/>
    <n v="0.78125"/>
    <n v="12.75"/>
    <n v="0.59375"/>
    <n v="4.5"/>
    <n v="1"/>
    <n v="0.1875"/>
    <n v="8.25"/>
    <x v="17"/>
    <x v="46"/>
  </r>
  <r>
    <s v="2016_1211_1396"/>
    <n v="0.71361565062188603"/>
    <x v="0"/>
    <x v="17"/>
    <x v="47"/>
    <n v="11"/>
    <n v="10"/>
    <n v="0.78125"/>
    <n v="12.75"/>
    <n v="0.65625"/>
    <n v="1.21874999999999"/>
    <n v="1"/>
    <n v="0.125"/>
    <n v="11.53125"/>
    <x v="17"/>
    <x v="47"/>
  </r>
  <r>
    <s v="2016_1211_1400"/>
    <n v="0.53340680766601101"/>
    <x v="0"/>
    <x v="17"/>
    <x v="48"/>
    <n v="11"/>
    <n v="6"/>
    <n v="0.78125"/>
    <n v="12.75"/>
    <n v="0.625"/>
    <n v="3.28125"/>
    <n v="5"/>
    <n v="0.15625"/>
    <n v="9.46875"/>
    <x v="17"/>
    <x v="48"/>
  </r>
  <r>
    <s v="2016_1211_1401"/>
    <n v="0.30579884243837502"/>
    <x v="0"/>
    <x v="17"/>
    <x v="49"/>
    <n v="11"/>
    <n v="3"/>
    <n v="0.78125"/>
    <n v="12.75"/>
    <n v="0.76470588235294101"/>
    <n v="10.3823529411764"/>
    <n v="8"/>
    <n v="1.6544117647058799E-2"/>
    <n v="2.3676470588235201"/>
    <x v="17"/>
    <x v="49"/>
  </r>
  <r>
    <s v="2016_1211_1403"/>
    <n v="0.61212640750396696"/>
    <x v="0"/>
    <x v="17"/>
    <x v="50"/>
    <n v="11"/>
    <n v="8"/>
    <n v="0.78125"/>
    <n v="12.75"/>
    <n v="0.61290322580645096"/>
    <n v="2.54838709677419"/>
    <n v="3"/>
    <n v="0.16834677419354799"/>
    <n v="10.201612903225801"/>
    <x v="17"/>
    <x v="50"/>
  </r>
  <r>
    <s v="2016_1211_1409"/>
    <n v="0.66926365193468396"/>
    <x v="0"/>
    <x v="17"/>
    <x v="51"/>
    <n v="11"/>
    <n v="11"/>
    <n v="0.78125"/>
    <n v="12.75"/>
    <n v="0.64516129032257996"/>
    <n v="4.32258064516129"/>
    <n v="0"/>
    <n v="0.13608870967741901"/>
    <n v="8.42741935483871"/>
    <x v="17"/>
    <x v="51"/>
  </r>
  <r>
    <s v="2016_1211_1421"/>
    <n v="0.75208426530579298"/>
    <x v="0"/>
    <x v="17"/>
    <x v="52"/>
    <n v="11"/>
    <n v="15"/>
    <n v="0.78125"/>
    <n v="12.75"/>
    <n v="0.64516129032257996"/>
    <n v="5.4516129032257998"/>
    <n v="-4"/>
    <n v="0.13608870967741901"/>
    <n v="7.2983870967741904"/>
    <x v="17"/>
    <x v="52"/>
  </r>
  <r>
    <s v="2016_1211_1423"/>
    <n v="0.71305320272455897"/>
    <x v="0"/>
    <x v="17"/>
    <x v="53"/>
    <n v="11"/>
    <n v="13"/>
    <n v="0.78125"/>
    <n v="12.75"/>
    <n v="0.76666666666666605"/>
    <n v="6.36666666666666"/>
    <n v="-2"/>
    <n v="1.45833333333332E-2"/>
    <n v="6.3833333333333302"/>
    <x v="17"/>
    <x v="53"/>
  </r>
  <r>
    <s v="2016_1211_1425"/>
    <n v="0.52902150426724204"/>
    <x v="0"/>
    <x v="17"/>
    <x v="54"/>
    <n v="11"/>
    <n v="8"/>
    <n v="0.78125"/>
    <n v="12.75"/>
    <n v="0.63636363636363602"/>
    <n v="6.0909090909090899"/>
    <n v="3"/>
    <n v="0.14488636363636301"/>
    <n v="6.6590909090909003"/>
    <x v="17"/>
    <x v="54"/>
  </r>
  <r>
    <s v="2016_1211_1428"/>
    <n v="0.37145874871608803"/>
    <x v="0"/>
    <x v="17"/>
    <x v="55"/>
    <n v="11"/>
    <n v="3"/>
    <n v="0.78125"/>
    <n v="12.75"/>
    <n v="0.75757575757575701"/>
    <n v="7.48484848484848"/>
    <n v="8"/>
    <n v="2.36742424242424E-2"/>
    <n v="5.2651515151515103"/>
    <x v="17"/>
    <x v="55"/>
  </r>
  <r>
    <s v="2016_1211_1433"/>
    <n v="0.51706727110950002"/>
    <x v="0"/>
    <x v="17"/>
    <x v="56"/>
    <n v="11"/>
    <n v="10"/>
    <n v="0.78125"/>
    <n v="12.75"/>
    <n v="0.70588235294117596"/>
    <n v="9.9117647058823497"/>
    <n v="1"/>
    <n v="7.53676470588234E-2"/>
    <n v="2.8382352941176401"/>
    <x v="17"/>
    <x v="56"/>
  </r>
  <r>
    <s v="2016_1211_1435"/>
    <n v="0.52657098606036401"/>
    <x v="0"/>
    <x v="17"/>
    <x v="57"/>
    <n v="11"/>
    <n v="11"/>
    <n v="0.78125"/>
    <n v="12.75"/>
    <n v="0.59375"/>
    <n v="9.40625"/>
    <n v="0"/>
    <n v="0.1875"/>
    <n v="3.34375"/>
    <x v="17"/>
    <x v="57"/>
  </r>
  <r>
    <s v="2016_1211_1437"/>
    <n v="0.24279552595538101"/>
    <x v="0"/>
    <x v="17"/>
    <x v="58"/>
    <n v="11"/>
    <n v="2"/>
    <n v="0.78125"/>
    <n v="12.75"/>
    <n v="0.85294117647058798"/>
    <n v="13.264705882352899"/>
    <n v="9"/>
    <n v="-7.1691176470588203E-2"/>
    <n v="-0.51470588235294201"/>
    <x v="17"/>
    <x v="58"/>
  </r>
  <r>
    <s v="2016_1211_1438"/>
    <n v="0.25274420757475202"/>
    <x v="0"/>
    <x v="17"/>
    <x v="59"/>
    <n v="11"/>
    <n v="1"/>
    <n v="0.78125"/>
    <n v="12.75"/>
    <n v="0.78787878787878696"/>
    <n v="10.6969696969696"/>
    <n v="10"/>
    <n v="-6.6287878787878399E-3"/>
    <n v="2.0530303030303001"/>
    <x v="17"/>
    <x v="59"/>
  </r>
  <r>
    <s v="2016_1211_1451"/>
    <n v="0.76337873408547896"/>
    <x v="0"/>
    <x v="17"/>
    <x v="60"/>
    <n v="11"/>
    <n v="15"/>
    <n v="0.78125"/>
    <n v="12.75"/>
    <n v="0.74193548387096697"/>
    <n v="6.06451612903225"/>
    <n v="-4"/>
    <n v="3.9314516129032202E-2"/>
    <n v="6.6854838709677402"/>
    <x v="17"/>
    <x v="60"/>
  </r>
  <r>
    <s v="2016_1211_1452"/>
    <n v="0.25910799545223301"/>
    <x v="0"/>
    <x v="17"/>
    <x v="61"/>
    <n v="11"/>
    <n v="3"/>
    <n v="0.78125"/>
    <n v="12.75"/>
    <n v="0.76470588235294101"/>
    <n v="12.588235294117601"/>
    <n v="8"/>
    <n v="1.6544117647058799E-2"/>
    <n v="0.161764705882353"/>
    <x v="17"/>
    <x v="61"/>
  </r>
  <r>
    <s v="2016_1211_1453"/>
    <n v="0.77827754546737105"/>
    <x v="0"/>
    <x v="17"/>
    <x v="62"/>
    <n v="11"/>
    <n v="14"/>
    <n v="0.78125"/>
    <n v="12.75"/>
    <n v="0.63636363636363602"/>
    <n v="2.6969696969696901"/>
    <n v="-3"/>
    <n v="0.14488636363636301"/>
    <n v="10.053030303030299"/>
    <x v="17"/>
    <x v="62"/>
  </r>
  <r>
    <s v="2016_1211_1455"/>
    <n v="0.46221110126214798"/>
    <x v="0"/>
    <x v="17"/>
    <x v="63"/>
    <n v="11"/>
    <n v="11"/>
    <n v="0.78125"/>
    <n v="12.75"/>
    <n v="0.74193548387096697"/>
    <n v="13.709677419354801"/>
    <n v="0"/>
    <n v="3.9314516129032202E-2"/>
    <n v="-0.95967741935483797"/>
    <x v="17"/>
    <x v="63"/>
  </r>
  <r>
    <s v="2016_1211_1458"/>
    <n v="0.5391005665802"/>
    <x v="0"/>
    <x v="17"/>
    <x v="64"/>
    <n v="11"/>
    <n v="7"/>
    <n v="0.78125"/>
    <n v="12.75"/>
    <n v="0.625"/>
    <n v="4.3125"/>
    <n v="4"/>
    <n v="0.15625"/>
    <n v="8.4375"/>
    <x v="17"/>
    <x v="64"/>
  </r>
  <r>
    <s v="2016_1211_1462"/>
    <n v="0.30143290842883802"/>
    <x v="0"/>
    <x v="17"/>
    <x v="65"/>
    <n v="11"/>
    <n v="2"/>
    <n v="0.78125"/>
    <n v="12.75"/>
    <n v="0.84375"/>
    <n v="10.3125"/>
    <n v="9"/>
    <n v="-6.25E-2"/>
    <n v="2.4375"/>
    <x v="17"/>
    <x v="65"/>
  </r>
  <r>
    <s v="2016_1211_1463"/>
    <n v="0.57766384911770097"/>
    <x v="0"/>
    <x v="17"/>
    <x v="66"/>
    <n v="11"/>
    <n v="12"/>
    <n v="0.78125"/>
    <n v="12.75"/>
    <n v="0.77777777777777701"/>
    <n v="10.9629629629629"/>
    <n v="-1"/>
    <n v="3.4722222222222099E-3"/>
    <n v="1.7870370370370301"/>
    <x v="17"/>
    <x v="66"/>
  </r>
  <r>
    <s v="2016_1214_1218"/>
    <n v="0.22946718027598301"/>
    <x v="0"/>
    <x v="18"/>
    <x v="18"/>
    <n v="16"/>
    <n v="13"/>
    <n v="0.66666666666666596"/>
    <n v="0.9"/>
    <n v="0.83333333333333304"/>
    <n v="10.8"/>
    <n v="3"/>
    <n v="-0.16666666666666599"/>
    <n v="-9.9"/>
    <x v="18"/>
    <x v="18"/>
  </r>
  <r>
    <s v="2016_1214_1221"/>
    <n v="0.55793750177504997"/>
    <x v="0"/>
    <x v="18"/>
    <x v="19"/>
    <n v="16"/>
    <n v="16"/>
    <n v="0.66666666666666596"/>
    <n v="0.9"/>
    <n v="0.42424242424242398"/>
    <n v="-4.3333333333333304"/>
    <n v="0"/>
    <n v="0.24242424242424199"/>
    <n v="5.2333333333333298"/>
    <x v="18"/>
    <x v="19"/>
  </r>
  <r>
    <s v="2016_1214_1231"/>
    <n v="6.9543569478318704E-2"/>
    <x v="0"/>
    <x v="18"/>
    <x v="20"/>
    <n v="16"/>
    <n v="5"/>
    <n v="0.66666666666666596"/>
    <n v="0.9"/>
    <n v="0.78125"/>
    <n v="13.374999999999901"/>
    <n v="11"/>
    <n v="-0.114583333333333"/>
    <n v="-12.4749999999999"/>
    <x v="18"/>
    <x v="20"/>
  </r>
  <r>
    <s v="2016_1214_1233"/>
    <n v="0.29066870065836098"/>
    <x v="0"/>
    <x v="18"/>
    <x v="21"/>
    <n v="16"/>
    <n v="13"/>
    <n v="0.66666666666666596"/>
    <n v="0.9"/>
    <n v="0.6875"/>
    <n v="5.9375"/>
    <n v="3"/>
    <n v="-2.0833333333333301E-2"/>
    <n v="-5.0374999999999996"/>
    <x v="18"/>
    <x v="21"/>
  </r>
  <r>
    <s v="2016_1214_1234"/>
    <n v="0.114030447232478"/>
    <x v="0"/>
    <x v="18"/>
    <x v="22"/>
    <n v="16"/>
    <n v="7"/>
    <n v="0.66666666666666596"/>
    <n v="0.9"/>
    <n v="0.67741935483870896"/>
    <n v="9.3870967741935392"/>
    <n v="9"/>
    <n v="-1.0752688172042999E-2"/>
    <n v="-8.4870967741935406"/>
    <x v="18"/>
    <x v="22"/>
  </r>
  <r>
    <s v="2016_1214_1235"/>
    <n v="9.91117862394649E-2"/>
    <x v="0"/>
    <x v="18"/>
    <x v="23"/>
    <n v="16"/>
    <n v="4"/>
    <n v="0.66666666666666596"/>
    <n v="0.9"/>
    <n v="0.65625"/>
    <n v="6.875"/>
    <n v="12"/>
    <n v="1.04166666666666E-2"/>
    <n v="-5.9749999999999996"/>
    <x v="18"/>
    <x v="23"/>
  </r>
  <r>
    <s v="2016_1214_1242"/>
    <n v="5.12470406527075E-2"/>
    <x v="0"/>
    <x v="18"/>
    <x v="24"/>
    <n v="16"/>
    <n v="1"/>
    <n v="0.66666666666666596"/>
    <n v="0.9"/>
    <n v="0.87878787878787801"/>
    <n v="12.6969696969696"/>
    <n v="15"/>
    <n v="-0.21212121212121199"/>
    <n v="-11.796969696969599"/>
    <x v="18"/>
    <x v="24"/>
  </r>
  <r>
    <s v="2016_1214_1246"/>
    <n v="7.3055739848660303E-2"/>
    <x v="0"/>
    <x v="18"/>
    <x v="25"/>
    <n v="16"/>
    <n v="4"/>
    <n v="0.66666666666666596"/>
    <n v="0.9"/>
    <n v="0.76470588235294101"/>
    <n v="11.4117647058823"/>
    <n v="12"/>
    <n v="-9.8039215686274495E-2"/>
    <n v="-10.5117647058823"/>
    <x v="18"/>
    <x v="25"/>
  </r>
  <r>
    <s v="2016_1214_1268"/>
    <n v="0.100647976463596"/>
    <x v="0"/>
    <x v="18"/>
    <x v="26"/>
    <n v="16"/>
    <n v="5"/>
    <n v="0.66666666666666596"/>
    <n v="0.9"/>
    <n v="0.75"/>
    <n v="9.125"/>
    <n v="11"/>
    <n v="-8.3333333333333301E-2"/>
    <n v="-8.2249999999999996"/>
    <x v="18"/>
    <x v="26"/>
  </r>
  <r>
    <s v="2016_1214_1274"/>
    <n v="8.4862383705667996E-2"/>
    <x v="0"/>
    <x v="18"/>
    <x v="27"/>
    <n v="16"/>
    <n v="3"/>
    <n v="0.66666666666666596"/>
    <n v="0.9"/>
    <n v="0.78125"/>
    <n v="8.8125"/>
    <n v="13"/>
    <n v="-0.114583333333333"/>
    <n v="-7.9124999999999996"/>
    <x v="18"/>
    <x v="27"/>
  </r>
  <r>
    <s v="2016_1214_1276"/>
    <n v="0.22238637019214699"/>
    <x v="0"/>
    <x v="18"/>
    <x v="28"/>
    <n v="16"/>
    <n v="11"/>
    <n v="0.66666666666666596"/>
    <n v="0.9"/>
    <n v="0.63636363636363602"/>
    <n v="6.2424242424242404"/>
    <n v="5"/>
    <n v="3.03030303030302E-2"/>
    <n v="-5.3424242424242401"/>
    <x v="18"/>
    <x v="28"/>
  </r>
  <r>
    <s v="2016_1214_1277"/>
    <n v="3.8910243799995803E-2"/>
    <x v="0"/>
    <x v="18"/>
    <x v="29"/>
    <n v="16"/>
    <n v="2"/>
    <n v="0.66666666666666596"/>
    <n v="0.9"/>
    <n v="0.85294117647058798"/>
    <n v="16.3823529411764"/>
    <n v="14"/>
    <n v="-0.18627450980392099"/>
    <n v="-15.4823529411764"/>
    <x v="18"/>
    <x v="29"/>
  </r>
  <r>
    <s v="2016_1214_1292"/>
    <n v="0.399079799541877"/>
    <x v="0"/>
    <x v="18"/>
    <x v="30"/>
    <n v="16"/>
    <n v="15"/>
    <n v="0.66666666666666596"/>
    <n v="0.9"/>
    <n v="0.70967741935483797"/>
    <n v="4.0967741935483799"/>
    <n v="1"/>
    <n v="-4.3010752688172102E-2"/>
    <n v="-3.19677419354838"/>
    <x v="18"/>
    <x v="30"/>
  </r>
  <r>
    <s v="2016_1214_1314"/>
    <n v="4.7816114815076499E-2"/>
    <x v="0"/>
    <x v="18"/>
    <x v="31"/>
    <n v="16"/>
    <n v="1"/>
    <n v="0.66666666666666596"/>
    <n v="0.9"/>
    <n v="0.82352941176470495"/>
    <n v="12.705882352941099"/>
    <n v="15"/>
    <n v="-0.15686274509803899"/>
    <n v="-11.805882352941101"/>
    <x v="18"/>
    <x v="31"/>
  </r>
  <r>
    <s v="2016_1214_1320"/>
    <n v="0.25277036503217798"/>
    <x v="0"/>
    <x v="18"/>
    <x v="32"/>
    <n v="16"/>
    <n v="11"/>
    <n v="0.66666666666666596"/>
    <n v="0.9"/>
    <n v="0.63636363636363602"/>
    <n v="4.6363636363636296"/>
    <n v="5"/>
    <n v="3.03030303030302E-2"/>
    <n v="-3.7363636363636301"/>
    <x v="18"/>
    <x v="32"/>
  </r>
  <r>
    <s v="2016_1214_1323"/>
    <n v="0.14643935307460099"/>
    <x v="0"/>
    <x v="18"/>
    <x v="33"/>
    <n v="16"/>
    <n v="6"/>
    <n v="0.66666666666666596"/>
    <n v="0.9"/>
    <n v="0.65625"/>
    <n v="5.125"/>
    <n v="10"/>
    <n v="1.04166666666666E-2"/>
    <n v="-4.2249999999999996"/>
    <x v="18"/>
    <x v="33"/>
  </r>
  <r>
    <s v="2016_1214_1328"/>
    <n v="6.7258366458158095E-2"/>
    <x v="0"/>
    <x v="18"/>
    <x v="34"/>
    <n v="16"/>
    <n v="2"/>
    <n v="0.66666666666666596"/>
    <n v="0.9"/>
    <n v="0.78125"/>
    <n v="9.96875"/>
    <n v="14"/>
    <n v="-0.114583333333333"/>
    <n v="-9.0687499999999996"/>
    <x v="18"/>
    <x v="34"/>
  </r>
  <r>
    <s v="2016_1214_1332"/>
    <n v="6.7442785033300007E-2"/>
    <x v="0"/>
    <x v="18"/>
    <x v="35"/>
    <n v="16"/>
    <n v="1"/>
    <n v="0.66666666666666596"/>
    <n v="0.9"/>
    <n v="0.81818181818181801"/>
    <n v="9.1515151515151505"/>
    <n v="15"/>
    <n v="-0.15151515151515099"/>
    <n v="-8.2515151515151501"/>
    <x v="18"/>
    <x v="35"/>
  </r>
  <r>
    <s v="2016_1214_1333"/>
    <n v="0.21098587934369101"/>
    <x v="0"/>
    <x v="18"/>
    <x v="36"/>
    <n v="16"/>
    <n v="7"/>
    <n v="0.66666666666666596"/>
    <n v="0.9"/>
    <n v="0.6"/>
    <n v="1.43333333333333"/>
    <n v="9"/>
    <n v="6.6666666666666596E-2"/>
    <n v="-0.53333333333333299"/>
    <x v="18"/>
    <x v="36"/>
  </r>
  <r>
    <s v="2016_1214_1338"/>
    <n v="0.18891213473138299"/>
    <x v="0"/>
    <x v="18"/>
    <x v="37"/>
    <n v="16"/>
    <n v="10"/>
    <n v="0.66666666666666596"/>
    <n v="0.9"/>
    <n v="0.64516129032257996"/>
    <n v="7.06451612903225"/>
    <n v="6"/>
    <n v="2.1505376344085999E-2"/>
    <n v="-6.1645161290322497"/>
    <x v="18"/>
    <x v="37"/>
  </r>
  <r>
    <s v="2016_1214_1344"/>
    <n v="0.226963797357004"/>
    <x v="0"/>
    <x v="18"/>
    <x v="38"/>
    <n v="16"/>
    <n v="9"/>
    <n v="0.66666666666666596"/>
    <n v="0.9"/>
    <n v="0.69696969696969702"/>
    <n v="4.2424242424242404"/>
    <n v="7"/>
    <n v="-3.03030303030303E-2"/>
    <n v="-3.3424242424242401"/>
    <x v="18"/>
    <x v="38"/>
  </r>
  <r>
    <s v="2016_1214_1345"/>
    <n v="6.9696073562717106E-2"/>
    <x v="0"/>
    <x v="18"/>
    <x v="39"/>
    <n v="16"/>
    <n v="5"/>
    <n v="0.66666666666666596"/>
    <n v="0.9"/>
    <n v="0.76470588235294101"/>
    <n v="13.147058823529401"/>
    <n v="11"/>
    <n v="-9.8039215686274495E-2"/>
    <n v="-12.2470588235294"/>
    <x v="18"/>
    <x v="39"/>
  </r>
  <r>
    <s v="2016_1214_1355"/>
    <n v="0.264082884727802"/>
    <x v="0"/>
    <x v="18"/>
    <x v="40"/>
    <n v="16"/>
    <n v="12"/>
    <n v="0.66666666666666596"/>
    <n v="0.9"/>
    <n v="0.77419354838709598"/>
    <n v="7.0322580645161201"/>
    <n v="4"/>
    <n v="-0.10752688172043"/>
    <n v="-6.1322580645161198"/>
    <x v="18"/>
    <x v="40"/>
  </r>
  <r>
    <s v="2016_1214_1371"/>
    <n v="0.13780383683413"/>
    <x v="0"/>
    <x v="18"/>
    <x v="41"/>
    <n v="16"/>
    <n v="6"/>
    <n v="0.66666666666666596"/>
    <n v="0.9"/>
    <n v="0.75757575757575701"/>
    <n v="7.0606060606060597"/>
    <n v="10"/>
    <n v="-9.0909090909090898E-2"/>
    <n v="-6.1606060606060602"/>
    <x v="18"/>
    <x v="41"/>
  </r>
  <r>
    <s v="2016_1214_1372"/>
    <n v="0.17294259730279199"/>
    <x v="0"/>
    <x v="18"/>
    <x v="42"/>
    <n v="16"/>
    <n v="14"/>
    <n v="0.66666666666666596"/>
    <n v="0.9"/>
    <n v="0.82142857142857095"/>
    <n v="15.285714285714199"/>
    <n v="2"/>
    <n v="-0.15476190476190399"/>
    <n v="-14.385714285714201"/>
    <x v="18"/>
    <x v="42"/>
  </r>
  <r>
    <s v="2016_1214_1380"/>
    <n v="0.45728448957196399"/>
    <x v="0"/>
    <x v="18"/>
    <x v="43"/>
    <n v="16"/>
    <n v="16"/>
    <n v="0.66666666666666596"/>
    <n v="0.9"/>
    <n v="0.61290322580645096"/>
    <n v="1.87096774193548"/>
    <n v="0"/>
    <n v="5.3763440860214999E-2"/>
    <n v="-0.97096774193548296"/>
    <x v="18"/>
    <x v="43"/>
  </r>
  <r>
    <s v="2016_1214_1386"/>
    <n v="0.16949755683352499"/>
    <x v="0"/>
    <x v="18"/>
    <x v="44"/>
    <n v="16"/>
    <n v="8"/>
    <n v="0.66666666666666596"/>
    <n v="0.9"/>
    <n v="0.79411764705882304"/>
    <n v="7.6764705882352899"/>
    <n v="8"/>
    <n v="-0.12745098039215599"/>
    <n v="-6.7764705882352896"/>
    <x v="18"/>
    <x v="44"/>
  </r>
  <r>
    <s v="2016_1214_1392"/>
    <n v="0.23168036354034599"/>
    <x v="0"/>
    <x v="18"/>
    <x v="45"/>
    <n v="16"/>
    <n v="13"/>
    <n v="0.66666666666666596"/>
    <n v="0.9"/>
    <n v="0.8"/>
    <n v="10.2666666666666"/>
    <n v="3"/>
    <n v="-0.133333333333333"/>
    <n v="-9.36666666666666"/>
    <x v="18"/>
    <x v="45"/>
  </r>
  <r>
    <s v="2016_1214_1393"/>
    <n v="0.22173415868030999"/>
    <x v="0"/>
    <x v="18"/>
    <x v="46"/>
    <n v="16"/>
    <n v="10"/>
    <n v="0.66666666666666596"/>
    <n v="0.9"/>
    <n v="0.59375"/>
    <n v="4.5"/>
    <n v="6"/>
    <n v="7.2916666666666602E-2"/>
    <n v="-3.6"/>
    <x v="18"/>
    <x v="46"/>
  </r>
  <r>
    <s v="2016_1214_1396"/>
    <n v="0.303353606978435"/>
    <x v="0"/>
    <x v="18"/>
    <x v="47"/>
    <n v="16"/>
    <n v="10"/>
    <n v="0.66666666666666596"/>
    <n v="0.9"/>
    <n v="0.65625"/>
    <n v="1.21874999999999"/>
    <n v="6"/>
    <n v="1.04166666666666E-2"/>
    <n v="-0.31874999999999898"/>
    <x v="18"/>
    <x v="47"/>
  </r>
  <r>
    <s v="2016_1214_1400"/>
    <n v="0.16651466525071301"/>
    <x v="0"/>
    <x v="18"/>
    <x v="48"/>
    <n v="16"/>
    <n v="6"/>
    <n v="0.66666666666666596"/>
    <n v="0.9"/>
    <n v="0.625"/>
    <n v="3.28125"/>
    <n v="10"/>
    <n v="4.1666666666666602E-2"/>
    <n v="-2.3812500000000001"/>
    <x v="18"/>
    <x v="48"/>
  </r>
  <r>
    <s v="2016_1214_1401"/>
    <n v="7.1511097106099097E-2"/>
    <x v="0"/>
    <x v="18"/>
    <x v="49"/>
    <n v="16"/>
    <n v="3"/>
    <n v="0.66666666666666596"/>
    <n v="0.9"/>
    <n v="0.76470588235294101"/>
    <n v="10.3823529411764"/>
    <n v="13"/>
    <n v="-9.8039215686274495E-2"/>
    <n v="-9.4823529411764707"/>
    <x v="18"/>
    <x v="49"/>
  </r>
  <r>
    <s v="2016_1214_1403"/>
    <n v="0.216164052953942"/>
    <x v="0"/>
    <x v="18"/>
    <x v="50"/>
    <n v="16"/>
    <n v="8"/>
    <n v="0.66666666666666596"/>
    <n v="0.9"/>
    <n v="0.61290322580645096"/>
    <n v="2.54838709677419"/>
    <n v="8"/>
    <n v="5.3763440860214999E-2"/>
    <n v="-1.64838709677419"/>
    <x v="18"/>
    <x v="50"/>
  </r>
  <r>
    <s v="2016_1214_1409"/>
    <n v="0.261213389950613"/>
    <x v="0"/>
    <x v="18"/>
    <x v="51"/>
    <n v="16"/>
    <n v="11"/>
    <n v="0.66666666666666596"/>
    <n v="0.9"/>
    <n v="0.64516129032257996"/>
    <n v="4.32258064516129"/>
    <n v="5"/>
    <n v="2.1505376344085999E-2"/>
    <n v="-3.4225806451612901"/>
    <x v="18"/>
    <x v="51"/>
  </r>
  <r>
    <s v="2016_1214_1421"/>
    <n v="0.34644452711615398"/>
    <x v="0"/>
    <x v="18"/>
    <x v="52"/>
    <n v="16"/>
    <n v="15"/>
    <n v="0.66666666666666596"/>
    <n v="0.9"/>
    <n v="0.64516129032257996"/>
    <n v="5.4516129032257998"/>
    <n v="1"/>
    <n v="2.1505376344085999E-2"/>
    <n v="-4.5516129032258004"/>
    <x v="18"/>
    <x v="52"/>
  </r>
  <r>
    <s v="2016_1214_1423"/>
    <n v="0.302742881435625"/>
    <x v="0"/>
    <x v="18"/>
    <x v="53"/>
    <n v="16"/>
    <n v="13"/>
    <n v="0.66666666666666596"/>
    <n v="0.9"/>
    <n v="0.76666666666666605"/>
    <n v="6.36666666666666"/>
    <n v="3"/>
    <n v="-0.1"/>
    <n v="-5.4666666666666597"/>
    <x v="18"/>
    <x v="53"/>
  </r>
  <r>
    <s v="2016_1214_1425"/>
    <n v="0.16408193634708701"/>
    <x v="0"/>
    <x v="18"/>
    <x v="54"/>
    <n v="16"/>
    <n v="8"/>
    <n v="0.66666666666666596"/>
    <n v="0.9"/>
    <n v="0.63636363636363602"/>
    <n v="6.0909090909090899"/>
    <n v="8"/>
    <n v="3.03030303030302E-2"/>
    <n v="-5.1909090909090896"/>
    <x v="18"/>
    <x v="54"/>
  </r>
  <r>
    <s v="2016_1214_1428"/>
    <n v="9.3639553671114206E-2"/>
    <x v="0"/>
    <x v="18"/>
    <x v="55"/>
    <n v="16"/>
    <n v="3"/>
    <n v="0.66666666666666596"/>
    <n v="0.9"/>
    <n v="0.75757575757575701"/>
    <n v="7.48484848484848"/>
    <n v="13"/>
    <n v="-9.0909090909090898E-2"/>
    <n v="-6.5848484848484796"/>
    <x v="18"/>
    <x v="55"/>
  </r>
  <r>
    <s v="2016_1214_1433"/>
    <n v="0.157621312082383"/>
    <x v="0"/>
    <x v="18"/>
    <x v="56"/>
    <n v="16"/>
    <n v="10"/>
    <n v="0.66666666666666596"/>
    <n v="0.9"/>
    <n v="0.70588235294117596"/>
    <n v="9.9117647058823497"/>
    <n v="6"/>
    <n v="-3.9215686274509803E-2"/>
    <n v="-9.0117647058823493"/>
    <x v="18"/>
    <x v="56"/>
  </r>
  <r>
    <s v="2016_1214_1435"/>
    <n v="0.162799045209814"/>
    <x v="0"/>
    <x v="18"/>
    <x v="57"/>
    <n v="16"/>
    <n v="11"/>
    <n v="0.66666666666666596"/>
    <n v="0.9"/>
    <n v="0.59375"/>
    <n v="9.40625"/>
    <n v="5"/>
    <n v="7.2916666666666602E-2"/>
    <n v="-8.5062499999999996"/>
    <x v="18"/>
    <x v="57"/>
  </r>
  <r>
    <s v="2016_1214_1437"/>
    <n v="5.3104444627082102E-2"/>
    <x v="0"/>
    <x v="18"/>
    <x v="58"/>
    <n v="16"/>
    <n v="2"/>
    <n v="0.66666666666666596"/>
    <n v="0.9"/>
    <n v="0.85294117647058798"/>
    <n v="13.264705882352899"/>
    <n v="14"/>
    <n v="-0.18627450980392099"/>
    <n v="-12.364705882352901"/>
    <x v="18"/>
    <x v="58"/>
  </r>
  <r>
    <s v="2016_1214_1438"/>
    <n v="5.5843959085682703E-2"/>
    <x v="0"/>
    <x v="18"/>
    <x v="59"/>
    <n v="16"/>
    <n v="1"/>
    <n v="0.66666666666666596"/>
    <n v="0.9"/>
    <n v="0.78787878787878696"/>
    <n v="10.6969696969696"/>
    <n v="15"/>
    <n v="-0.12121212121212099"/>
    <n v="-9.7969696969696898"/>
    <x v="18"/>
    <x v="59"/>
  </r>
  <r>
    <s v="2016_1214_1451"/>
    <n v="0.36048473877311299"/>
    <x v="0"/>
    <x v="18"/>
    <x v="60"/>
    <n v="16"/>
    <n v="15"/>
    <n v="0.66666666666666596"/>
    <n v="0.9"/>
    <n v="0.74193548387096697"/>
    <n v="6.06451612903225"/>
    <n v="1"/>
    <n v="-7.5268817204301106E-2"/>
    <n v="-5.1645161290322497"/>
    <x v="18"/>
    <x v="60"/>
  </r>
  <r>
    <s v="2016_1214_1452"/>
    <n v="5.7633819708467503E-2"/>
    <x v="0"/>
    <x v="18"/>
    <x v="61"/>
    <n v="16"/>
    <n v="3"/>
    <n v="0.66666666666666596"/>
    <n v="0.9"/>
    <n v="0.76470588235294101"/>
    <n v="12.588235294117601"/>
    <n v="13"/>
    <n v="-9.8039215686274495E-2"/>
    <n v="-11.6882352941176"/>
    <x v="18"/>
    <x v="61"/>
  </r>
  <r>
    <s v="2016_1214_1453"/>
    <n v="0.380180242881138"/>
    <x v="0"/>
    <x v="18"/>
    <x v="62"/>
    <n v="16"/>
    <n v="14"/>
    <n v="0.66666666666666596"/>
    <n v="0.9"/>
    <n v="0.63636363636363602"/>
    <n v="2.6969696969696901"/>
    <n v="2"/>
    <n v="3.03030303030302E-2"/>
    <n v="-1.79696969696969"/>
    <x v="18"/>
    <x v="62"/>
  </r>
  <r>
    <s v="2016_1214_1455"/>
    <n v="0.130623883945303"/>
    <x v="0"/>
    <x v="18"/>
    <x v="63"/>
    <n v="16"/>
    <n v="11"/>
    <n v="0.66666666666666596"/>
    <n v="0.9"/>
    <n v="0.74193548387096697"/>
    <n v="13.709677419354801"/>
    <n v="5"/>
    <n v="-7.5268817204301106E-2"/>
    <n v="-12.8096774193548"/>
    <x v="18"/>
    <x v="63"/>
  </r>
  <r>
    <s v="2016_1214_1458"/>
    <n v="0.16971218976972499"/>
    <x v="0"/>
    <x v="18"/>
    <x v="64"/>
    <n v="16"/>
    <n v="7"/>
    <n v="0.66666666666666596"/>
    <n v="0.9"/>
    <n v="0.625"/>
    <n v="4.3125"/>
    <n v="9"/>
    <n v="4.1666666666666602E-2"/>
    <n v="-3.4125000000000001"/>
    <x v="18"/>
    <x v="64"/>
  </r>
  <r>
    <s v="2016_1214_1462"/>
    <n v="7.0164191872977594E-2"/>
    <x v="0"/>
    <x v="18"/>
    <x v="65"/>
    <n v="16"/>
    <n v="2"/>
    <n v="0.66666666666666596"/>
    <n v="0.9"/>
    <n v="0.84375"/>
    <n v="10.3125"/>
    <n v="14"/>
    <n v="-0.17708333333333301"/>
    <n v="-9.4124999999999996"/>
    <x v="18"/>
    <x v="65"/>
  </r>
  <r>
    <s v="2016_1214_1463"/>
    <n v="0.19290794733209199"/>
    <x v="0"/>
    <x v="18"/>
    <x v="66"/>
    <n v="16"/>
    <n v="12"/>
    <n v="0.66666666666666596"/>
    <n v="0.9"/>
    <n v="0.77777777777777701"/>
    <n v="10.9629629629629"/>
    <n v="4"/>
    <n v="-0.11111111111111099"/>
    <n v="-10.062962962962899"/>
    <x v="18"/>
    <x v="66"/>
  </r>
  <r>
    <s v="2016_1218_1221"/>
    <n v="0.80891417803393495"/>
    <x v="0"/>
    <x v="19"/>
    <x v="19"/>
    <n v="13"/>
    <n v="16"/>
    <n v="0.83333333333333304"/>
    <n v="10.8"/>
    <n v="0.42424242424242398"/>
    <n v="-4.3333333333333304"/>
    <n v="-3"/>
    <n v="0.40909090909090901"/>
    <n v="15.133333333333301"/>
    <x v="19"/>
    <x v="19"/>
  </r>
  <r>
    <s v="2016_1218_1231"/>
    <n v="0.20052454195133201"/>
    <x v="0"/>
    <x v="19"/>
    <x v="20"/>
    <n v="13"/>
    <n v="5"/>
    <n v="0.83333333333333304"/>
    <n v="10.8"/>
    <n v="0.78125"/>
    <n v="13.374999999999901"/>
    <n v="8"/>
    <n v="5.2083333333333301E-2"/>
    <n v="-2.57499999999999"/>
    <x v="19"/>
    <x v="20"/>
  </r>
  <r>
    <s v="2016_1218_1233"/>
    <n v="0.57915162838686896"/>
    <x v="0"/>
    <x v="19"/>
    <x v="21"/>
    <n v="13"/>
    <n v="13"/>
    <n v="0.83333333333333304"/>
    <n v="10.8"/>
    <n v="0.6875"/>
    <n v="5.9375"/>
    <n v="0"/>
    <n v="0.14583333333333301"/>
    <n v="4.8624999999999998"/>
    <x v="19"/>
    <x v="21"/>
  </r>
  <r>
    <s v="2016_1218_1234"/>
    <n v="0.301728026128191"/>
    <x v="0"/>
    <x v="19"/>
    <x v="22"/>
    <n v="13"/>
    <n v="7"/>
    <n v="0.83333333333333304"/>
    <n v="10.8"/>
    <n v="0.67741935483870896"/>
    <n v="9.3870967741935392"/>
    <n v="6"/>
    <n v="0.15591397849462299"/>
    <n v="1.41290322580645"/>
    <x v="19"/>
    <x v="22"/>
  </r>
  <r>
    <s v="2016_1218_1235"/>
    <n v="0.26973339214368702"/>
    <x v="0"/>
    <x v="19"/>
    <x v="23"/>
    <n v="13"/>
    <n v="4"/>
    <n v="0.83333333333333304"/>
    <n v="10.8"/>
    <n v="0.65625"/>
    <n v="6.875"/>
    <n v="9"/>
    <n v="0.17708333333333301"/>
    <n v="3.9249999999999998"/>
    <x v="19"/>
    <x v="23"/>
  </r>
  <r>
    <s v="2016_1218_1242"/>
    <n v="0.15339671725720699"/>
    <x v="0"/>
    <x v="19"/>
    <x v="24"/>
    <n v="13"/>
    <n v="1"/>
    <n v="0.83333333333333304"/>
    <n v="10.8"/>
    <n v="0.87878787878787801"/>
    <n v="12.6969696969696"/>
    <n v="12"/>
    <n v="-4.54545454545454E-2"/>
    <n v="-1.8969696969696901"/>
    <x v="19"/>
    <x v="24"/>
  </r>
  <r>
    <s v="2016_1218_1246"/>
    <n v="0.209180443306136"/>
    <x v="0"/>
    <x v="19"/>
    <x v="25"/>
    <n v="13"/>
    <n v="4"/>
    <n v="0.83333333333333304"/>
    <n v="10.8"/>
    <n v="0.76470588235294101"/>
    <n v="11.4117647058823"/>
    <n v="9"/>
    <n v="6.8627450980392204E-2"/>
    <n v="-0.61176470588235199"/>
    <x v="19"/>
    <x v="25"/>
  </r>
  <r>
    <s v="2016_1218_1268"/>
    <n v="0.27308088432252797"/>
    <x v="0"/>
    <x v="19"/>
    <x v="26"/>
    <n v="13"/>
    <n v="5"/>
    <n v="0.83333333333333304"/>
    <n v="10.8"/>
    <n v="0.75"/>
    <n v="9.125"/>
    <n v="8"/>
    <n v="8.3333333333333301E-2"/>
    <n v="1.675"/>
    <x v="19"/>
    <x v="26"/>
  </r>
  <r>
    <s v="2016_1218_1274"/>
    <n v="0.23735861082215401"/>
    <x v="0"/>
    <x v="19"/>
    <x v="27"/>
    <n v="13"/>
    <n v="3"/>
    <n v="0.83333333333333304"/>
    <n v="10.8"/>
    <n v="0.78125"/>
    <n v="8.8125"/>
    <n v="10"/>
    <n v="5.2083333333333301E-2"/>
    <n v="1.9875"/>
    <x v="19"/>
    <x v="27"/>
  </r>
  <r>
    <s v="2016_1218_1276"/>
    <n v="0.48988248331807399"/>
    <x v="0"/>
    <x v="19"/>
    <x v="28"/>
    <n v="13"/>
    <n v="11"/>
    <n v="0.83333333333333304"/>
    <n v="10.8"/>
    <n v="0.63636363636363602"/>
    <n v="6.2424242424242404"/>
    <n v="2"/>
    <n v="0.19696969696969699"/>
    <n v="4.5575757575757496"/>
    <x v="19"/>
    <x v="28"/>
  </r>
  <r>
    <s v="2016_1218_1277"/>
    <n v="0.11956054817353701"/>
    <x v="0"/>
    <x v="19"/>
    <x v="29"/>
    <n v="13"/>
    <n v="2"/>
    <n v="0.83333333333333304"/>
    <n v="10.8"/>
    <n v="0.85294117647058798"/>
    <n v="16.3823529411764"/>
    <n v="11"/>
    <n v="-1.9607843137254801E-2"/>
    <n v="-5.5823529411764703"/>
    <x v="19"/>
    <x v="29"/>
  </r>
  <r>
    <s v="2016_1218_1292"/>
    <n v="0.69043134146323004"/>
    <x v="0"/>
    <x v="19"/>
    <x v="30"/>
    <n v="13"/>
    <n v="15"/>
    <n v="0.83333333333333304"/>
    <n v="10.8"/>
    <n v="0.70967741935483797"/>
    <n v="4.0967741935483799"/>
    <n v="-2"/>
    <n v="0.123655913978494"/>
    <n v="6.7032258064516101"/>
    <x v="19"/>
    <x v="30"/>
  </r>
  <r>
    <s v="2016_1218_1314"/>
    <n v="0.144185326526754"/>
    <x v="0"/>
    <x v="19"/>
    <x v="31"/>
    <n v="13"/>
    <n v="1"/>
    <n v="0.83333333333333304"/>
    <n v="10.8"/>
    <n v="0.82352941176470495"/>
    <n v="12.705882352941099"/>
    <n v="12"/>
    <n v="9.8039215686275202E-3"/>
    <n v="-1.9058823529411699"/>
    <x v="19"/>
    <x v="31"/>
  </r>
  <r>
    <s v="2016_1218_1320"/>
    <n v="0.531832075855317"/>
    <x v="0"/>
    <x v="19"/>
    <x v="32"/>
    <n v="13"/>
    <n v="11"/>
    <n v="0.83333333333333304"/>
    <n v="10.8"/>
    <n v="0.63636363636363602"/>
    <n v="4.6363636363636296"/>
    <n v="2"/>
    <n v="0.19696969696969699"/>
    <n v="6.1636363636363596"/>
    <x v="19"/>
    <x v="32"/>
  </r>
  <r>
    <s v="2016_1218_1323"/>
    <n v="0.36551369380668602"/>
    <x v="0"/>
    <x v="19"/>
    <x v="33"/>
    <n v="13"/>
    <n v="6"/>
    <n v="0.83333333333333304"/>
    <n v="10.8"/>
    <n v="0.65625"/>
    <n v="5.125"/>
    <n v="7"/>
    <n v="0.17708333333333301"/>
    <n v="5.6749999999999998"/>
    <x v="19"/>
    <x v="33"/>
  </r>
  <r>
    <s v="2016_1218_1328"/>
    <n v="0.19484023629503899"/>
    <x v="0"/>
    <x v="19"/>
    <x v="34"/>
    <n v="13"/>
    <n v="2"/>
    <n v="0.83333333333333304"/>
    <n v="10.8"/>
    <n v="0.78125"/>
    <n v="9.96875"/>
    <n v="11"/>
    <n v="5.2083333333333301E-2"/>
    <n v="0.83125000000000004"/>
    <x v="19"/>
    <x v="34"/>
  </r>
  <r>
    <s v="2016_1218_1332"/>
    <n v="0.19528095818395699"/>
    <x v="0"/>
    <x v="19"/>
    <x v="35"/>
    <n v="13"/>
    <n v="1"/>
    <n v="0.83333333333333304"/>
    <n v="10.8"/>
    <n v="0.81818181818181801"/>
    <n v="9.1515151515151505"/>
    <n v="12"/>
    <n v="1.51515151515151E-2"/>
    <n v="1.64848484848484"/>
    <x v="19"/>
    <x v="35"/>
  </r>
  <r>
    <s v="2016_1218_1333"/>
    <n v="0.47311545944050298"/>
    <x v="0"/>
    <x v="19"/>
    <x v="36"/>
    <n v="13"/>
    <n v="7"/>
    <n v="0.83333333333333304"/>
    <n v="10.8"/>
    <n v="0.6"/>
    <n v="1.43333333333333"/>
    <n v="6"/>
    <n v="0.233333333333333"/>
    <n v="9.36666666666666"/>
    <x v="19"/>
    <x v="36"/>
  </r>
  <r>
    <s v="2016_1218_1338"/>
    <n v="0.43886169142426101"/>
    <x v="0"/>
    <x v="19"/>
    <x v="37"/>
    <n v="13"/>
    <n v="10"/>
    <n v="0.83333333333333304"/>
    <n v="10.8"/>
    <n v="0.64516129032257996"/>
    <n v="7.06451612903225"/>
    <n v="3"/>
    <n v="0.18817204301075199"/>
    <n v="3.73548387096774"/>
    <x v="19"/>
    <x v="37"/>
  </r>
  <r>
    <s v="2016_1218_1344"/>
    <n v="0.496464340477768"/>
    <x v="0"/>
    <x v="19"/>
    <x v="38"/>
    <n v="13"/>
    <n v="9"/>
    <n v="0.83333333333333304"/>
    <n v="10.8"/>
    <n v="0.69696969696969702"/>
    <n v="4.2424242424242404"/>
    <n v="4"/>
    <n v="0.13636363636363599"/>
    <n v="6.5575757575757496"/>
    <x v="19"/>
    <x v="38"/>
  </r>
  <r>
    <s v="2016_1218_1345"/>
    <n v="0.20090848268836201"/>
    <x v="0"/>
    <x v="19"/>
    <x v="39"/>
    <n v="13"/>
    <n v="5"/>
    <n v="0.83333333333333304"/>
    <n v="10.8"/>
    <n v="0.76470588235294101"/>
    <n v="13.147058823529401"/>
    <n v="8"/>
    <n v="6.8627450980392204E-2"/>
    <n v="-2.3470588235294101"/>
    <x v="19"/>
    <x v="39"/>
  </r>
  <r>
    <s v="2016_1218_1355"/>
    <n v="0.54650239908464804"/>
    <x v="0"/>
    <x v="19"/>
    <x v="40"/>
    <n v="13"/>
    <n v="12"/>
    <n v="0.83333333333333304"/>
    <n v="10.8"/>
    <n v="0.77419354838709598"/>
    <n v="7.0322580645161201"/>
    <n v="1"/>
    <n v="5.9139784946236597E-2"/>
    <n v="3.7677419354838699"/>
    <x v="19"/>
    <x v="40"/>
  </r>
  <r>
    <s v="2016_1218_1371"/>
    <n v="0.34920541020005103"/>
    <x v="0"/>
    <x v="19"/>
    <x v="41"/>
    <n v="13"/>
    <n v="6"/>
    <n v="0.83333333333333304"/>
    <n v="10.8"/>
    <n v="0.75757575757575701"/>
    <n v="7.0606060606060597"/>
    <n v="7"/>
    <n v="7.5757575757575801E-2"/>
    <n v="3.7393939393939402"/>
    <x v="19"/>
    <x v="41"/>
  </r>
  <r>
    <s v="2016_1218_1372"/>
    <n v="0.412419057933614"/>
    <x v="0"/>
    <x v="19"/>
    <x v="42"/>
    <n v="13"/>
    <n v="14"/>
    <n v="0.83333333333333304"/>
    <n v="10.8"/>
    <n v="0.82142857142857095"/>
    <n v="15.285714285714199"/>
    <n v="-1"/>
    <n v="1.1904761904761901E-2"/>
    <n v="-4.4857142857142804"/>
    <x v="19"/>
    <x v="42"/>
  </r>
  <r>
    <s v="2016_1218_1380"/>
    <n v="0.73883037981274102"/>
    <x v="0"/>
    <x v="19"/>
    <x v="43"/>
    <n v="13"/>
    <n v="16"/>
    <n v="0.83333333333333304"/>
    <n v="10.8"/>
    <n v="0.61290322580645096"/>
    <n v="1.87096774193548"/>
    <n v="-3"/>
    <n v="0.220430107526881"/>
    <n v="8.9290322580645096"/>
    <x v="19"/>
    <x v="43"/>
  </r>
  <r>
    <s v="2016_1218_1386"/>
    <n v="0.40659888014990098"/>
    <x v="0"/>
    <x v="19"/>
    <x v="44"/>
    <n v="13"/>
    <n v="8"/>
    <n v="0.83333333333333304"/>
    <n v="10.8"/>
    <n v="0.79411764705882304"/>
    <n v="7.6764705882352899"/>
    <n v="5"/>
    <n v="3.9215686274509803E-2"/>
    <n v="3.1235294117647001"/>
    <x v="19"/>
    <x v="44"/>
  </r>
  <r>
    <s v="2016_1218_1392"/>
    <n v="0.50311455492199397"/>
    <x v="0"/>
    <x v="19"/>
    <x v="45"/>
    <n v="13"/>
    <n v="13"/>
    <n v="0.83333333333333304"/>
    <n v="10.8"/>
    <n v="0.8"/>
    <n v="10.2666666666666"/>
    <n v="0"/>
    <n v="3.3333333333333298E-2"/>
    <n v="0.53333333333333299"/>
    <x v="19"/>
    <x v="45"/>
  </r>
  <r>
    <s v="2016_1218_1393"/>
    <n v="0.48893407772452202"/>
    <x v="0"/>
    <x v="19"/>
    <x v="46"/>
    <n v="13"/>
    <n v="10"/>
    <n v="0.83333333333333304"/>
    <n v="10.8"/>
    <n v="0.59375"/>
    <n v="4.5"/>
    <n v="3"/>
    <n v="0.23958333333333301"/>
    <n v="6.3"/>
    <x v="19"/>
    <x v="46"/>
  </r>
  <r>
    <s v="2016_1218_1396"/>
    <n v="0.59387414315161802"/>
    <x v="0"/>
    <x v="19"/>
    <x v="47"/>
    <n v="13"/>
    <n v="10"/>
    <n v="0.83333333333333304"/>
    <n v="10.8"/>
    <n v="0.65625"/>
    <n v="1.21874999999999"/>
    <n v="3"/>
    <n v="0.17708333333333301"/>
    <n v="9.5812500000000007"/>
    <x v="19"/>
    <x v="47"/>
  </r>
  <r>
    <s v="2016_1218_1400"/>
    <n v="0.401504892714308"/>
    <x v="0"/>
    <x v="19"/>
    <x v="48"/>
    <n v="13"/>
    <n v="6"/>
    <n v="0.83333333333333304"/>
    <n v="10.8"/>
    <n v="0.625"/>
    <n v="3.28125"/>
    <n v="7"/>
    <n v="0.20833333333333301"/>
    <n v="7.5187499999999998"/>
    <x v="19"/>
    <x v="48"/>
  </r>
  <r>
    <s v="2016_1218_1401"/>
    <n v="0.20539546879488399"/>
    <x v="0"/>
    <x v="19"/>
    <x v="49"/>
    <n v="13"/>
    <n v="3"/>
    <n v="0.83333333333333304"/>
    <n v="10.8"/>
    <n v="0.76470588235294101"/>
    <n v="10.3823529411764"/>
    <n v="10"/>
    <n v="6.8627450980392204E-2"/>
    <n v="0.41764705882352898"/>
    <x v="19"/>
    <x v="49"/>
  </r>
  <r>
    <s v="2016_1218_1403"/>
    <n v="0.48081280722048497"/>
    <x v="0"/>
    <x v="19"/>
    <x v="50"/>
    <n v="13"/>
    <n v="8"/>
    <n v="0.83333333333333304"/>
    <n v="10.8"/>
    <n v="0.61290322580645096"/>
    <n v="2.54838709677419"/>
    <n v="5"/>
    <n v="0.220430107526881"/>
    <n v="8.2516129032257997"/>
    <x v="19"/>
    <x v="50"/>
  </r>
  <r>
    <s v="2016_1218_1409"/>
    <n v="0.54282965190226595"/>
    <x v="0"/>
    <x v="19"/>
    <x v="51"/>
    <n v="13"/>
    <n v="11"/>
    <n v="0.83333333333333304"/>
    <n v="10.8"/>
    <n v="0.64516129032257996"/>
    <n v="4.32258064516129"/>
    <n v="2"/>
    <n v="0.18817204301075199"/>
    <n v="6.4774193548387098"/>
    <x v="19"/>
    <x v="51"/>
  </r>
  <r>
    <s v="2016_1218_1421"/>
    <n v="0.64028536881598097"/>
    <x v="0"/>
    <x v="19"/>
    <x v="52"/>
    <n v="13"/>
    <n v="15"/>
    <n v="0.83333333333333304"/>
    <n v="10.8"/>
    <n v="0.64516129032257996"/>
    <n v="5.4516129032257998"/>
    <n v="-2"/>
    <n v="0.18817204301075199"/>
    <n v="5.3483870967741902"/>
    <x v="19"/>
    <x v="52"/>
  </r>
  <r>
    <s v="2016_1218_1423"/>
    <n v="0.59319168628274399"/>
    <x v="0"/>
    <x v="19"/>
    <x v="53"/>
    <n v="13"/>
    <n v="13"/>
    <n v="0.83333333333333304"/>
    <n v="10.8"/>
    <n v="0.76666666666666605"/>
    <n v="6.36666666666666"/>
    <n v="0"/>
    <n v="6.6666666666666596E-2"/>
    <n v="4.43333333333333"/>
    <x v="19"/>
    <x v="53"/>
  </r>
  <r>
    <s v="2016_1218_1425"/>
    <n v="0.39727105682738101"/>
    <x v="0"/>
    <x v="19"/>
    <x v="54"/>
    <n v="13"/>
    <n v="8"/>
    <n v="0.83333333333333304"/>
    <n v="10.8"/>
    <n v="0.63636363636363602"/>
    <n v="6.0909090909090899"/>
    <n v="5"/>
    <n v="0.19696969696969699"/>
    <n v="4.7090909090909099"/>
    <x v="19"/>
    <x v="54"/>
  </r>
  <r>
    <s v="2016_1218_1428"/>
    <n v="0.25748954490022402"/>
    <x v="0"/>
    <x v="19"/>
    <x v="55"/>
    <n v="13"/>
    <n v="3"/>
    <n v="0.83333333333333304"/>
    <n v="10.8"/>
    <n v="0.75757575757575701"/>
    <n v="7.48484848484848"/>
    <n v="10"/>
    <n v="7.5757575757575801E-2"/>
    <n v="3.3151515151515101"/>
    <x v="19"/>
    <x v="55"/>
  </r>
  <r>
    <s v="2016_1218_1433"/>
    <n v="0.38584153640274799"/>
    <x v="0"/>
    <x v="19"/>
    <x v="56"/>
    <n v="13"/>
    <n v="10"/>
    <n v="0.83333333333333304"/>
    <n v="10.8"/>
    <n v="0.70588235294117596"/>
    <n v="9.9117647058823497"/>
    <n v="3"/>
    <n v="0.12745098039215599"/>
    <n v="0.88823529411764701"/>
    <x v="19"/>
    <x v="56"/>
  </r>
  <r>
    <s v="2016_1218_1435"/>
    <n v="0.39495679332550698"/>
    <x v="0"/>
    <x v="19"/>
    <x v="57"/>
    <n v="13"/>
    <n v="11"/>
    <n v="0.83333333333333304"/>
    <n v="10.8"/>
    <n v="0.59375"/>
    <n v="9.40625"/>
    <n v="2"/>
    <n v="0.23958333333333301"/>
    <n v="1.39375"/>
    <x v="19"/>
    <x v="57"/>
  </r>
  <r>
    <s v="2016_1218_1437"/>
    <n v="0.15835239337613799"/>
    <x v="0"/>
    <x v="19"/>
    <x v="58"/>
    <n v="13"/>
    <n v="2"/>
    <n v="0.83333333333333304"/>
    <n v="10.8"/>
    <n v="0.85294117647058798"/>
    <n v="13.264705882352899"/>
    <n v="11"/>
    <n v="-1.9607843137254801E-2"/>
    <n v="-2.46470588235294"/>
    <x v="19"/>
    <x v="58"/>
  </r>
  <r>
    <s v="2016_1218_1438"/>
    <n v="0.165604473848705"/>
    <x v="0"/>
    <x v="19"/>
    <x v="59"/>
    <n v="13"/>
    <n v="1"/>
    <n v="0.83333333333333304"/>
    <n v="10.8"/>
    <n v="0.78787878787878696"/>
    <n v="10.6969696969696"/>
    <n v="12"/>
    <n v="4.5454545454545497E-2"/>
    <n v="0.103030303030303"/>
    <x v="19"/>
    <x v="59"/>
  </r>
  <r>
    <s v="2016_1218_1451"/>
    <n v="0.65434766822951496"/>
    <x v="0"/>
    <x v="19"/>
    <x v="60"/>
    <n v="13"/>
    <n v="15"/>
    <n v="0.83333333333333304"/>
    <n v="10.8"/>
    <n v="0.74193548387096697"/>
    <n v="6.06451612903225"/>
    <n v="-2"/>
    <n v="9.1397849462365593E-2"/>
    <n v="4.73548387096774"/>
    <x v="19"/>
    <x v="60"/>
  </r>
  <r>
    <s v="2016_1218_1452"/>
    <n v="0.17028512001326501"/>
    <x v="0"/>
    <x v="19"/>
    <x v="61"/>
    <n v="13"/>
    <n v="3"/>
    <n v="0.83333333333333304"/>
    <n v="10.8"/>
    <n v="0.76470588235294101"/>
    <n v="12.588235294117601"/>
    <n v="10"/>
    <n v="6.8627450980392204E-2"/>
    <n v="-1.78823529411764"/>
    <x v="19"/>
    <x v="61"/>
  </r>
  <r>
    <s v="2016_1218_1453"/>
    <n v="0.67317110396488"/>
    <x v="0"/>
    <x v="19"/>
    <x v="62"/>
    <n v="13"/>
    <n v="14"/>
    <n v="0.83333333333333304"/>
    <n v="10.8"/>
    <n v="0.63636363636363602"/>
    <n v="2.6969696969696901"/>
    <n v="-1"/>
    <n v="0.19696969696969699"/>
    <n v="8.1030303030302999"/>
    <x v="19"/>
    <x v="62"/>
  </r>
  <r>
    <s v="2016_1218_1455"/>
    <n v="0.33525791564820001"/>
    <x v="0"/>
    <x v="19"/>
    <x v="63"/>
    <n v="13"/>
    <n v="11"/>
    <n v="0.83333333333333304"/>
    <n v="10.8"/>
    <n v="0.74193548387096697"/>
    <n v="13.709677419354801"/>
    <n v="2"/>
    <n v="9.1397849462365593E-2"/>
    <n v="-2.9096774193548298"/>
    <x v="19"/>
    <x v="63"/>
  </r>
  <r>
    <s v="2016_1218_1458"/>
    <n v="0.40701358765163997"/>
    <x v="0"/>
    <x v="19"/>
    <x v="64"/>
    <n v="13"/>
    <n v="7"/>
    <n v="0.83333333333333304"/>
    <n v="10.8"/>
    <n v="0.625"/>
    <n v="4.3125"/>
    <n v="6"/>
    <n v="0.20833333333333301"/>
    <n v="6.4874999999999998"/>
    <x v="19"/>
    <x v="64"/>
  </r>
  <r>
    <s v="2016_1218_1462"/>
    <n v="0.20203401082018099"/>
    <x v="0"/>
    <x v="19"/>
    <x v="65"/>
    <n v="13"/>
    <n v="2"/>
    <n v="0.83333333333333304"/>
    <n v="10.8"/>
    <n v="0.84375"/>
    <n v="10.3125"/>
    <n v="11"/>
    <n v="-1.04166666666666E-2"/>
    <n v="0.48749999999999999"/>
    <x v="19"/>
    <x v="65"/>
  </r>
  <r>
    <s v="2016_1218_1463"/>
    <n v="0.44522206853659202"/>
    <x v="0"/>
    <x v="19"/>
    <x v="66"/>
    <n v="13"/>
    <n v="12"/>
    <n v="0.83333333333333304"/>
    <n v="10.8"/>
    <n v="0.77777777777777701"/>
    <n v="10.9629629629629"/>
    <n v="1"/>
    <n v="5.5555555555555497E-2"/>
    <n v="-0.162962962962962"/>
    <x v="19"/>
    <x v="66"/>
  </r>
  <r>
    <s v="2016_1221_1231"/>
    <n v="5.5990090493687902E-2"/>
    <x v="0"/>
    <x v="20"/>
    <x v="20"/>
    <n v="16"/>
    <n v="5"/>
    <n v="0.42424242424242398"/>
    <n v="-4.3333333333333304"/>
    <n v="0.78125"/>
    <n v="13.374999999999901"/>
    <n v="11"/>
    <n v="-0.35700757575757502"/>
    <n v="-17.7083333333333"/>
    <x v="20"/>
    <x v="20"/>
  </r>
  <r>
    <s v="2016_1221_1233"/>
    <n v="0.24521258885491401"/>
    <x v="0"/>
    <x v="20"/>
    <x v="21"/>
    <n v="16"/>
    <n v="13"/>
    <n v="0.42424242424242398"/>
    <n v="-4.3333333333333304"/>
    <n v="0.6875"/>
    <n v="5.9375"/>
    <n v="3"/>
    <n v="-0.26325757575757502"/>
    <n v="-10.2708333333333"/>
    <x v="20"/>
    <x v="21"/>
  </r>
  <r>
    <s v="2016_1221_1234"/>
    <n v="9.2609676291659296E-2"/>
    <x v="0"/>
    <x v="20"/>
    <x v="22"/>
    <n v="16"/>
    <n v="7"/>
    <n v="0.42424242424242398"/>
    <n v="-4.3333333333333304"/>
    <n v="0.67741935483870896"/>
    <n v="9.3870967741935392"/>
    <n v="9"/>
    <n v="-0.25317693059628499"/>
    <n v="-13.7204301075268"/>
    <x v="20"/>
    <x v="22"/>
  </r>
  <r>
    <s v="2016_1221_1235"/>
    <n v="8.0248643446160201E-2"/>
    <x v="0"/>
    <x v="20"/>
    <x v="23"/>
    <n v="16"/>
    <n v="4"/>
    <n v="0.42424242424242398"/>
    <n v="-4.3333333333333304"/>
    <n v="0.65625"/>
    <n v="6.875"/>
    <n v="12"/>
    <n v="-0.232007575757575"/>
    <n v="-11.2083333333333"/>
    <x v="20"/>
    <x v="23"/>
  </r>
  <r>
    <s v="2016_1221_1242"/>
    <n v="4.1144153864202102E-2"/>
    <x v="0"/>
    <x v="20"/>
    <x v="24"/>
    <n v="16"/>
    <n v="1"/>
    <n v="0.42424242424242398"/>
    <n v="-4.3333333333333304"/>
    <n v="0.87878787878787801"/>
    <n v="12.6969696969696"/>
    <n v="15"/>
    <n v="-0.45454545454545398"/>
    <n v="-17.030303030302999"/>
    <x v="20"/>
    <x v="24"/>
  </r>
  <r>
    <s v="2016_1221_1246"/>
    <n v="5.8862259474469401E-2"/>
    <x v="0"/>
    <x v="20"/>
    <x v="25"/>
    <n v="16"/>
    <n v="4"/>
    <n v="0.42424242424242398"/>
    <n v="-4.3333333333333304"/>
    <n v="0.76470588235294101"/>
    <n v="11.4117647058823"/>
    <n v="12"/>
    <n v="-0.34046345811051598"/>
    <n v="-15.7450980392156"/>
    <x v="20"/>
    <x v="25"/>
  </r>
  <r>
    <s v="2016_1221_1268"/>
    <n v="8.1559968843833194E-2"/>
    <x v="0"/>
    <x v="20"/>
    <x v="26"/>
    <n v="16"/>
    <n v="5"/>
    <n v="0.42424242424242398"/>
    <n v="-4.3333333333333304"/>
    <n v="0.75"/>
    <n v="9.125"/>
    <n v="11"/>
    <n v="-0.32575757575757502"/>
    <n v="-13.4583333333333"/>
    <x v="20"/>
    <x v="26"/>
  </r>
  <r>
    <s v="2016_1221_1274"/>
    <n v="6.8564583441834304E-2"/>
    <x v="0"/>
    <x v="20"/>
    <x v="27"/>
    <n v="16"/>
    <n v="3"/>
    <n v="0.42424242424242398"/>
    <n v="-4.3333333333333304"/>
    <n v="0.78125"/>
    <n v="8.8125"/>
    <n v="13"/>
    <n v="-0.35700757575757502"/>
    <n v="-13.1458333333333"/>
    <x v="20"/>
    <x v="27"/>
  </r>
  <r>
    <s v="2016_1221_1276"/>
    <n v="0.18480538297298599"/>
    <x v="0"/>
    <x v="20"/>
    <x v="28"/>
    <n v="16"/>
    <n v="11"/>
    <n v="0.42424242424242398"/>
    <n v="-4.3333333333333304"/>
    <n v="0.63636363636363602"/>
    <n v="6.2424242424242404"/>
    <n v="5"/>
    <n v="-0.21212121212121199"/>
    <n v="-10.5757575757575"/>
    <x v="20"/>
    <x v="28"/>
  </r>
  <r>
    <s v="2016_1221_1277"/>
    <n v="3.11453531207137E-2"/>
    <x v="0"/>
    <x v="20"/>
    <x v="29"/>
    <n v="16"/>
    <n v="2"/>
    <n v="0.42424242424242398"/>
    <n v="-4.3333333333333304"/>
    <n v="0.85294117647058798"/>
    <n v="16.3823529411764"/>
    <n v="14"/>
    <n v="-0.428698752228163"/>
    <n v="-20.7156862745098"/>
    <x v="20"/>
    <x v="29"/>
  </r>
  <r>
    <s v="2016_1221_1292"/>
    <n v="0.344889859892267"/>
    <x v="0"/>
    <x v="20"/>
    <x v="30"/>
    <n v="16"/>
    <n v="15"/>
    <n v="0.42424242424242398"/>
    <n v="-4.3333333333333304"/>
    <n v="0.70967741935483797"/>
    <n v="4.0967741935483799"/>
    <n v="1"/>
    <n v="-0.28543499511241399"/>
    <n v="-8.43010752688172"/>
    <x v="20"/>
    <x v="30"/>
  </r>
  <r>
    <s v="2016_1221_1314"/>
    <n v="3.8345184255692999E-2"/>
    <x v="0"/>
    <x v="20"/>
    <x v="31"/>
    <n v="16"/>
    <n v="1"/>
    <n v="0.42424242424242398"/>
    <n v="-4.3333333333333304"/>
    <n v="0.82352941176470495"/>
    <n v="12.705882352941099"/>
    <n v="15"/>
    <n v="-0.39928698752228098"/>
    <n v="-17.039215686274499"/>
    <x v="20"/>
    <x v="31"/>
  </r>
  <r>
    <s v="2016_1221_1320"/>
    <n v="0.21145745734333499"/>
    <x v="0"/>
    <x v="20"/>
    <x v="32"/>
    <n v="16"/>
    <n v="11"/>
    <n v="0.42424242424242398"/>
    <n v="-4.3333333333333304"/>
    <n v="0.63636363636363602"/>
    <n v="4.6363636363636296"/>
    <n v="5"/>
    <n v="-0.21212121212121199"/>
    <n v="-8.96969696969696"/>
    <x v="20"/>
    <x v="32"/>
  </r>
  <r>
    <s v="2016_1221_1323"/>
    <n v="0.1197625550684"/>
    <x v="0"/>
    <x v="20"/>
    <x v="33"/>
    <n v="16"/>
    <n v="6"/>
    <n v="0.42424242424242398"/>
    <n v="-4.3333333333333304"/>
    <n v="0.65625"/>
    <n v="5.125"/>
    <n v="10"/>
    <n v="-0.232007575757575"/>
    <n v="-9.4583333333333304"/>
    <x v="20"/>
    <x v="33"/>
  </r>
  <r>
    <s v="2016_1221_1328"/>
    <n v="5.4141940271304097E-2"/>
    <x v="0"/>
    <x v="20"/>
    <x v="34"/>
    <n v="16"/>
    <n v="2"/>
    <n v="0.42424242424242398"/>
    <n v="-4.3333333333333304"/>
    <n v="0.78125"/>
    <n v="9.96875"/>
    <n v="14"/>
    <n v="-0.35700757575757502"/>
    <n v="-14.3020833333333"/>
    <x v="20"/>
    <x v="34"/>
  </r>
  <r>
    <s v="2016_1221_1332"/>
    <n v="5.4312984978137802E-2"/>
    <x v="0"/>
    <x v="20"/>
    <x v="35"/>
    <n v="16"/>
    <n v="1"/>
    <n v="0.42424242424242398"/>
    <n v="-4.3333333333333304"/>
    <n v="0.81818181818181801"/>
    <n v="9.1515151515151505"/>
    <n v="15"/>
    <n v="-0.39393939393939398"/>
    <n v="-13.484848484848399"/>
    <x v="20"/>
    <x v="35"/>
  </r>
  <r>
    <s v="2016_1221_1333"/>
    <n v="0.17491966281680199"/>
    <x v="0"/>
    <x v="20"/>
    <x v="36"/>
    <n v="16"/>
    <n v="7"/>
    <n v="0.42424242424242398"/>
    <n v="-4.3333333333333304"/>
    <n v="0.6"/>
    <n v="1.43333333333333"/>
    <n v="9"/>
    <n v="-0.175757575757575"/>
    <n v="-5.7666666666666604"/>
    <x v="20"/>
    <x v="36"/>
  </r>
  <r>
    <s v="2016_1221_1338"/>
    <n v="0.155863716785031"/>
    <x v="0"/>
    <x v="20"/>
    <x v="37"/>
    <n v="16"/>
    <n v="10"/>
    <n v="0.42424242424242398"/>
    <n v="-4.3333333333333304"/>
    <n v="0.64516129032257996"/>
    <n v="7.06451612903225"/>
    <n v="6"/>
    <n v="-0.22091886608015601"/>
    <n v="-11.3978494623655"/>
    <x v="20"/>
    <x v="37"/>
  </r>
  <r>
    <s v="2016_1221_1344"/>
    <n v="0.18887260821333099"/>
    <x v="0"/>
    <x v="20"/>
    <x v="38"/>
    <n v="16"/>
    <n v="9"/>
    <n v="0.42424242424242398"/>
    <n v="-4.3333333333333304"/>
    <n v="0.69696969696969702"/>
    <n v="4.2424242424242404"/>
    <n v="7"/>
    <n v="-0.27272727272727199"/>
    <n v="-8.5757575757575708"/>
    <x v="20"/>
    <x v="38"/>
  </r>
  <r>
    <s v="2016_1221_1345"/>
    <n v="5.6108192930360901E-2"/>
    <x v="0"/>
    <x v="20"/>
    <x v="39"/>
    <n v="16"/>
    <n v="5"/>
    <n v="0.42424242424242398"/>
    <n v="-4.3333333333333304"/>
    <n v="0.76470588235294101"/>
    <n v="13.147058823529401"/>
    <n v="11"/>
    <n v="-0.34046345811051598"/>
    <n v="-17.480392156862699"/>
    <x v="20"/>
    <x v="39"/>
  </r>
  <r>
    <s v="2016_1221_1355"/>
    <n v="0.22156881511986601"/>
    <x v="0"/>
    <x v="20"/>
    <x v="40"/>
    <n v="16"/>
    <n v="12"/>
    <n v="0.42424242424242398"/>
    <n v="-4.3333333333333304"/>
    <n v="0.77419354838709598"/>
    <n v="7.0322580645161201"/>
    <n v="4"/>
    <n v="-0.349951124144672"/>
    <n v="-11.3655913978494"/>
    <x v="20"/>
    <x v="40"/>
  </r>
  <r>
    <s v="2016_1221_1371"/>
    <n v="0.11255610957415001"/>
    <x v="0"/>
    <x v="20"/>
    <x v="41"/>
    <n v="16"/>
    <n v="6"/>
    <n v="0.42424242424242398"/>
    <n v="-4.3333333333333304"/>
    <n v="0.75757575757575701"/>
    <n v="7.0606060606060597"/>
    <n v="10"/>
    <n v="-0.33333333333333298"/>
    <n v="-11.3939393939393"/>
    <x v="20"/>
    <x v="41"/>
  </r>
  <r>
    <s v="2016_1221_1372"/>
    <n v="0.142275989601723"/>
    <x v="0"/>
    <x v="20"/>
    <x v="42"/>
    <n v="16"/>
    <n v="14"/>
    <n v="0.42424242424242398"/>
    <n v="-4.3333333333333304"/>
    <n v="0.82142857142857095"/>
    <n v="15.285714285714199"/>
    <n v="2"/>
    <n v="-0.39718614718614698"/>
    <n v="-19.619047619047599"/>
    <x v="20"/>
    <x v="42"/>
  </r>
  <r>
    <s v="2016_1221_1380"/>
    <n v="0.40039283820466298"/>
    <x v="0"/>
    <x v="20"/>
    <x v="43"/>
    <n v="16"/>
    <n v="16"/>
    <n v="0.42424242424242398"/>
    <n v="-4.3333333333333304"/>
    <n v="0.61290322580645096"/>
    <n v="1.87096774193548"/>
    <n v="0"/>
    <n v="-0.18866080156402701"/>
    <n v="-6.2043010752688099"/>
    <x v="20"/>
    <x v="43"/>
  </r>
  <r>
    <s v="2016_1221_1386"/>
    <n v="0.13938886074013401"/>
    <x v="0"/>
    <x v="20"/>
    <x v="44"/>
    <n v="16"/>
    <n v="8"/>
    <n v="0.42424242424242398"/>
    <n v="-4.3333333333333304"/>
    <n v="0.79411764705882304"/>
    <n v="7.6764705882352899"/>
    <n v="8"/>
    <n v="-0.36987522281639901"/>
    <n v="-12.009803921568601"/>
    <x v="20"/>
    <x v="44"/>
  </r>
  <r>
    <s v="2016_1221_1392"/>
    <n v="0.19302537537584799"/>
    <x v="0"/>
    <x v="20"/>
    <x v="45"/>
    <n v="16"/>
    <n v="13"/>
    <n v="0.42424242424242398"/>
    <n v="-4.3333333333333304"/>
    <n v="0.8"/>
    <n v="10.2666666666666"/>
    <n v="3"/>
    <n v="-0.37575757575757501"/>
    <n v="-14.6"/>
    <x v="20"/>
    <x v="45"/>
  </r>
  <r>
    <s v="2016_1221_1393"/>
    <n v="0.184217347160682"/>
    <x v="0"/>
    <x v="20"/>
    <x v="46"/>
    <n v="16"/>
    <n v="10"/>
    <n v="0.42424242424242398"/>
    <n v="-4.3333333333333304"/>
    <n v="0.59375"/>
    <n v="4.5"/>
    <n v="6"/>
    <n v="-0.169507575757575"/>
    <n v="-8.8333333333333304"/>
    <x v="20"/>
    <x v="46"/>
  </r>
  <r>
    <s v="2016_1221_1396"/>
    <n v="0.25664804653008499"/>
    <x v="0"/>
    <x v="20"/>
    <x v="47"/>
    <n v="16"/>
    <n v="10"/>
    <n v="0.42424242424242398"/>
    <n v="-4.3333333333333304"/>
    <n v="0.65625"/>
    <n v="1.21874999999999"/>
    <n v="6"/>
    <n v="-0.232007575757575"/>
    <n v="-5.5520833333333304"/>
    <x v="20"/>
    <x v="47"/>
  </r>
  <r>
    <s v="2016_1221_1400"/>
    <n v="0.136750424627474"/>
    <x v="0"/>
    <x v="20"/>
    <x v="48"/>
    <n v="16"/>
    <n v="6"/>
    <n v="0.42424242424242398"/>
    <n v="-4.3333333333333304"/>
    <n v="0.625"/>
    <n v="3.28125"/>
    <n v="10"/>
    <n v="-0.200757575757575"/>
    <n v="-7.6145833333333304"/>
    <x v="20"/>
    <x v="48"/>
  </r>
  <r>
    <s v="2016_1221_1401"/>
    <n v="5.7604983135372399E-2"/>
    <x v="0"/>
    <x v="20"/>
    <x v="49"/>
    <n v="16"/>
    <n v="3"/>
    <n v="0.42424242424242398"/>
    <n v="-4.3333333333333304"/>
    <n v="0.76470588235294101"/>
    <n v="10.3823529411764"/>
    <n v="13"/>
    <n v="-0.34046345811051598"/>
    <n v="-14.7156862745098"/>
    <x v="20"/>
    <x v="49"/>
  </r>
  <r>
    <s v="2016_1221_1403"/>
    <n v="0.17941139574595499"/>
    <x v="0"/>
    <x v="20"/>
    <x v="50"/>
    <n v="16"/>
    <n v="8"/>
    <n v="0.42424242424242398"/>
    <n v="-4.3333333333333304"/>
    <n v="0.61290322580645096"/>
    <n v="2.54838709677419"/>
    <n v="8"/>
    <n v="-0.18866080156402701"/>
    <n v="-6.8817204301075199"/>
    <x v="20"/>
    <x v="50"/>
  </r>
  <r>
    <s v="2016_1221_1409"/>
    <n v="0.21893303524566499"/>
    <x v="0"/>
    <x v="20"/>
    <x v="51"/>
    <n v="16"/>
    <n v="11"/>
    <n v="0.42424242424242398"/>
    <n v="-4.3333333333333304"/>
    <n v="0.64516129032257996"/>
    <n v="4.32258064516129"/>
    <n v="5"/>
    <n v="-0.22091886608015601"/>
    <n v="-8.6559139784946204"/>
    <x v="20"/>
    <x v="51"/>
  </r>
  <r>
    <s v="2016_1221_1421"/>
    <n v="0.29584988155795999"/>
    <x v="0"/>
    <x v="20"/>
    <x v="52"/>
    <n v="16"/>
    <n v="15"/>
    <n v="0.42424242424242398"/>
    <n v="-4.3333333333333304"/>
    <n v="0.64516129032257996"/>
    <n v="5.4516129032257998"/>
    <n v="1"/>
    <n v="-0.22091886608015601"/>
    <n v="-9.78494623655914"/>
    <x v="20"/>
    <x v="52"/>
  </r>
  <r>
    <s v="2016_1221_1423"/>
    <n v="0.25614298310227401"/>
    <x v="0"/>
    <x v="20"/>
    <x v="53"/>
    <n v="16"/>
    <n v="13"/>
    <n v="0.42424242424242398"/>
    <n v="-4.3333333333333304"/>
    <n v="0.76666666666666605"/>
    <n v="6.36666666666666"/>
    <n v="3"/>
    <n v="-0.34242424242424202"/>
    <n v="-10.7"/>
    <x v="20"/>
    <x v="53"/>
  </r>
  <r>
    <s v="2016_1221_1425"/>
    <n v="0.13466561907893601"/>
    <x v="0"/>
    <x v="20"/>
    <x v="54"/>
    <n v="16"/>
    <n v="8"/>
    <n v="0.42424242424242398"/>
    <n v="-4.3333333333333304"/>
    <n v="0.63636363636363602"/>
    <n v="6.0909090909090899"/>
    <n v="8"/>
    <n v="-0.21212121212121199"/>
    <n v="-10.424242424242401"/>
    <x v="20"/>
    <x v="54"/>
  </r>
  <r>
    <s v="2016_1221_1428"/>
    <n v="7.5786734488176105E-2"/>
    <x v="0"/>
    <x v="20"/>
    <x v="55"/>
    <n v="16"/>
    <n v="3"/>
    <n v="0.42424242424242398"/>
    <n v="-4.3333333333333304"/>
    <n v="0.75757575757575701"/>
    <n v="7.48484848484848"/>
    <n v="13"/>
    <n v="-0.33333333333333298"/>
    <n v="-11.818181818181801"/>
    <x v="20"/>
    <x v="55"/>
  </r>
  <r>
    <s v="2016_1221_1433"/>
    <n v="0.12920748618390501"/>
    <x v="0"/>
    <x v="20"/>
    <x v="56"/>
    <n v="16"/>
    <n v="10"/>
    <n v="0.42424242424242398"/>
    <n v="-4.3333333333333304"/>
    <n v="0.70588235294117596"/>
    <n v="9.9117647058823497"/>
    <n v="6"/>
    <n v="-0.28163992869875198"/>
    <n v="-14.2450980392156"/>
    <x v="20"/>
    <x v="56"/>
  </r>
  <r>
    <s v="2016_1221_1435"/>
    <n v="0.13351338856375899"/>
    <x v="0"/>
    <x v="20"/>
    <x v="57"/>
    <n v="16"/>
    <n v="11"/>
    <n v="0.42424242424242398"/>
    <n v="-4.3333333333333304"/>
    <n v="0.59375"/>
    <n v="9.40625"/>
    <n v="5"/>
    <n v="-0.169507575757575"/>
    <n v="-13.7395833333333"/>
    <x v="20"/>
    <x v="57"/>
  </r>
  <r>
    <s v="2016_1221_1437"/>
    <n v="4.2639483493128301E-2"/>
    <x v="0"/>
    <x v="20"/>
    <x v="58"/>
    <n v="16"/>
    <n v="2"/>
    <n v="0.42424242424242398"/>
    <n v="-4.3333333333333304"/>
    <n v="0.85294117647058798"/>
    <n v="13.264705882352899"/>
    <n v="14"/>
    <n v="-0.428698752228163"/>
    <n v="-17.5980392156862"/>
    <x v="20"/>
    <x v="58"/>
  </r>
  <r>
    <s v="2016_1221_1438"/>
    <n v="4.4849717972465897E-2"/>
    <x v="0"/>
    <x v="20"/>
    <x v="59"/>
    <n v="16"/>
    <n v="1"/>
    <n v="0.42424242424242398"/>
    <n v="-4.3333333333333304"/>
    <n v="0.78787878787878696"/>
    <n v="10.6969696969696"/>
    <n v="15"/>
    <n v="-0.36363636363636298"/>
    <n v="-15.030303030302999"/>
    <x v="20"/>
    <x v="59"/>
  </r>
  <r>
    <s v="2016_1221_1451"/>
    <n v="0.30887303294985502"/>
    <x v="0"/>
    <x v="20"/>
    <x v="60"/>
    <n v="16"/>
    <n v="15"/>
    <n v="0.42424242424242398"/>
    <n v="-4.3333333333333304"/>
    <n v="0.74193548387096697"/>
    <n v="6.06451612903225"/>
    <n v="1"/>
    <n v="-0.317693059628543"/>
    <n v="-10.3978494623655"/>
    <x v="20"/>
    <x v="60"/>
  </r>
  <r>
    <s v="2016_1221_1452"/>
    <n v="4.6286684449855002E-2"/>
    <x v="0"/>
    <x v="20"/>
    <x v="61"/>
    <n v="16"/>
    <n v="3"/>
    <n v="0.42424242424242398"/>
    <n v="-4.3333333333333304"/>
    <n v="0.76470588235294101"/>
    <n v="12.588235294117601"/>
    <n v="13"/>
    <n v="-0.34046345811051598"/>
    <n v="-16.921568627450899"/>
    <x v="20"/>
    <x v="61"/>
  </r>
  <r>
    <s v="2016_1221_1453"/>
    <n v="0.327128903495989"/>
    <x v="0"/>
    <x v="20"/>
    <x v="62"/>
    <n v="16"/>
    <n v="14"/>
    <n v="0.42424242424242398"/>
    <n v="-4.3333333333333304"/>
    <n v="0.63636363636363602"/>
    <n v="2.6969696969696901"/>
    <n v="2"/>
    <n v="-0.21212121212121199"/>
    <n v="-7.0303030303030196"/>
    <x v="20"/>
    <x v="62"/>
  </r>
  <r>
    <s v="2016_1221_1455"/>
    <n v="0.106466914593048"/>
    <x v="0"/>
    <x v="20"/>
    <x v="63"/>
    <n v="16"/>
    <n v="11"/>
    <n v="0.42424242424242398"/>
    <n v="-4.3333333333333304"/>
    <n v="0.74193548387096697"/>
    <n v="13.709677419354801"/>
    <n v="5"/>
    <n v="-0.317693059628543"/>
    <n v="-18.043010752688101"/>
    <x v="20"/>
    <x v="63"/>
  </r>
  <r>
    <s v="2016_1221_1458"/>
    <n v="0.13946064200408001"/>
    <x v="0"/>
    <x v="20"/>
    <x v="64"/>
    <n v="16"/>
    <n v="7"/>
    <n v="0.42424242424242398"/>
    <n v="-4.3333333333333304"/>
    <n v="0.625"/>
    <n v="4.3125"/>
    <n v="9"/>
    <n v="-0.200757575757575"/>
    <n v="-8.6458333333333304"/>
    <x v="20"/>
    <x v="64"/>
  </r>
  <r>
    <s v="2016_1221_1462"/>
    <n v="5.6541436963147902E-2"/>
    <x v="0"/>
    <x v="20"/>
    <x v="65"/>
    <n v="16"/>
    <n v="2"/>
    <n v="0.42424242424242398"/>
    <n v="-4.3333333333333304"/>
    <n v="0.84375"/>
    <n v="10.3125"/>
    <n v="14"/>
    <n v="-0.41950757575757502"/>
    <n v="-14.6458333333333"/>
    <x v="20"/>
    <x v="65"/>
  </r>
  <r>
    <s v="2016_1221_1463"/>
    <n v="0.159374962670294"/>
    <x v="0"/>
    <x v="20"/>
    <x v="66"/>
    <n v="16"/>
    <n v="12"/>
    <n v="0.42424242424242398"/>
    <n v="-4.3333333333333304"/>
    <n v="0.77777777777777701"/>
    <n v="10.9629629629629"/>
    <n v="4"/>
    <n v="-0.35353535353535298"/>
    <n v="-15.2962962962962"/>
    <x v="20"/>
    <x v="66"/>
  </r>
  <r>
    <s v="2016_1231_1233"/>
    <n v="0.84582519454340399"/>
    <x v="0"/>
    <x v="21"/>
    <x v="21"/>
    <n v="5"/>
    <n v="13"/>
    <n v="0.78125"/>
    <n v="13.374999999999901"/>
    <n v="0.6875"/>
    <n v="5.9375"/>
    <n v="-8"/>
    <n v="9.375E-2"/>
    <n v="7.4374999999999902"/>
    <x v="21"/>
    <x v="21"/>
  </r>
  <r>
    <s v="2016_1231_1234"/>
    <n v="0.63273252646421396"/>
    <x v="0"/>
    <x v="21"/>
    <x v="22"/>
    <n v="5"/>
    <n v="7"/>
    <n v="0.78125"/>
    <n v="13.374999999999901"/>
    <n v="0.67741935483870896"/>
    <n v="9.3870967741935392"/>
    <n v="-2"/>
    <n v="0.10383064516128999"/>
    <n v="3.9879032258064502"/>
    <x v="21"/>
    <x v="22"/>
  </r>
  <r>
    <s v="2016_1231_1235"/>
    <n v="0.59555112849701297"/>
    <x v="0"/>
    <x v="21"/>
    <x v="23"/>
    <n v="5"/>
    <n v="4"/>
    <n v="0.78125"/>
    <n v="13.374999999999901"/>
    <n v="0.65625"/>
    <n v="6.875"/>
    <n v="1"/>
    <n v="0.125"/>
    <n v="6.4999999999999902"/>
    <x v="21"/>
    <x v="23"/>
  </r>
  <r>
    <s v="2016_1231_1242"/>
    <n v="0.419346326649843"/>
    <x v="0"/>
    <x v="21"/>
    <x v="24"/>
    <n v="5"/>
    <n v="1"/>
    <n v="0.78125"/>
    <n v="13.374999999999901"/>
    <n v="0.87878787878787801"/>
    <n v="12.6969696969696"/>
    <n v="4"/>
    <n v="-9.7537878787878701E-2"/>
    <n v="0.67803030303030098"/>
    <x v="21"/>
    <x v="24"/>
  </r>
  <r>
    <s v="2016_1231_1246"/>
    <n v="0.51328730468609796"/>
    <x v="0"/>
    <x v="21"/>
    <x v="25"/>
    <n v="5"/>
    <n v="4"/>
    <n v="0.78125"/>
    <n v="13.374999999999901"/>
    <n v="0.76470588235294101"/>
    <n v="11.4117647058823"/>
    <n v="1"/>
    <n v="1.6544117647058799E-2"/>
    <n v="1.9632352941176401"/>
    <x v="21"/>
    <x v="25"/>
  </r>
  <r>
    <s v="2016_1231_1268"/>
    <n v="0.59966273037608697"/>
    <x v="0"/>
    <x v="21"/>
    <x v="26"/>
    <n v="5"/>
    <n v="5"/>
    <n v="0.78125"/>
    <n v="13.374999999999901"/>
    <n v="0.75"/>
    <n v="9.125"/>
    <n v="0"/>
    <n v="3.125E-2"/>
    <n v="4.2499999999999902"/>
    <x v="21"/>
    <x v="26"/>
  </r>
  <r>
    <s v="2016_1231_1274"/>
    <n v="0.55373014382131103"/>
    <x v="0"/>
    <x v="21"/>
    <x v="27"/>
    <n v="5"/>
    <n v="3"/>
    <n v="0.78125"/>
    <n v="13.374999999999901"/>
    <n v="0.78125"/>
    <n v="8.8125"/>
    <n v="2"/>
    <n v="0"/>
    <n v="4.5624999999999902"/>
    <x v="21"/>
    <x v="27"/>
  </r>
  <r>
    <s v="2016_1231_1276"/>
    <n v="0.792896040675792"/>
    <x v="0"/>
    <x v="21"/>
    <x v="28"/>
    <n v="5"/>
    <n v="11"/>
    <n v="0.78125"/>
    <n v="13.374999999999901"/>
    <n v="0.63636363636363602"/>
    <n v="6.2424242424242404"/>
    <n v="-6"/>
    <n v="0.14488636363636301"/>
    <n v="7.1325757575757498"/>
    <x v="21"/>
    <x v="28"/>
  </r>
  <r>
    <s v="2016_1231_1277"/>
    <n v="0.35118822311654202"/>
    <x v="0"/>
    <x v="21"/>
    <x v="29"/>
    <n v="5"/>
    <n v="2"/>
    <n v="0.78125"/>
    <n v="13.374999999999901"/>
    <n v="0.85294117647058798"/>
    <n v="16.3823529411764"/>
    <n v="3"/>
    <n v="-7.1691176470588203E-2"/>
    <n v="-3.0073529411764701"/>
    <x v="21"/>
    <x v="29"/>
  </r>
  <r>
    <s v="2016_1231_1292"/>
    <n v="0.89888046947600597"/>
    <x v="0"/>
    <x v="21"/>
    <x v="30"/>
    <n v="5"/>
    <n v="15"/>
    <n v="0.78125"/>
    <n v="13.374999999999901"/>
    <n v="0.70967741935483797"/>
    <n v="4.0967741935483799"/>
    <n v="-10"/>
    <n v="7.1572580645161199E-2"/>
    <n v="9.2782258064516103"/>
    <x v="21"/>
    <x v="30"/>
  </r>
  <r>
    <s v="2016_1231_1314"/>
    <n v="0.40175604541646198"/>
    <x v="0"/>
    <x v="21"/>
    <x v="31"/>
    <n v="5"/>
    <n v="1"/>
    <n v="0.78125"/>
    <n v="13.374999999999901"/>
    <n v="0.82352941176470495"/>
    <n v="12.705882352941099"/>
    <n v="4"/>
    <n v="-4.2279411764705802E-2"/>
    <n v="0.66911764705882204"/>
    <x v="21"/>
    <x v="31"/>
  </r>
  <r>
    <s v="2016_1231_1320"/>
    <n v="0.81912605484620304"/>
    <x v="0"/>
    <x v="21"/>
    <x v="32"/>
    <n v="5"/>
    <n v="11"/>
    <n v="0.78125"/>
    <n v="13.374999999999901"/>
    <n v="0.63636363636363602"/>
    <n v="4.6363636363636296"/>
    <n v="-6"/>
    <n v="0.14488636363636301"/>
    <n v="8.7386363636363598"/>
    <x v="21"/>
    <x v="32"/>
  </r>
  <r>
    <s v="2016_1231_1323"/>
    <n v="0.69667300220462602"/>
    <x v="0"/>
    <x v="21"/>
    <x v="33"/>
    <n v="5"/>
    <n v="6"/>
    <n v="0.78125"/>
    <n v="13.374999999999901"/>
    <n v="0.65625"/>
    <n v="5.125"/>
    <n v="-1"/>
    <n v="0.125"/>
    <n v="8.2499999999999893"/>
    <x v="21"/>
    <x v="33"/>
  </r>
  <r>
    <s v="2016_1231_1328"/>
    <n v="0.49101333675307601"/>
    <x v="0"/>
    <x v="21"/>
    <x v="34"/>
    <n v="5"/>
    <n v="2"/>
    <n v="0.78125"/>
    <n v="13.374999999999901"/>
    <n v="0.78125"/>
    <n v="9.96875"/>
    <n v="3"/>
    <n v="0"/>
    <n v="3.4062499999999898"/>
    <x v="21"/>
    <x v="34"/>
  </r>
  <r>
    <s v="2016_1231_1332"/>
    <n v="0.49167828397750402"/>
    <x v="0"/>
    <x v="21"/>
    <x v="35"/>
    <n v="5"/>
    <n v="1"/>
    <n v="0.78125"/>
    <n v="13.374999999999901"/>
    <n v="0.81818181818181801"/>
    <n v="9.1515151515151505"/>
    <n v="4"/>
    <n v="-3.6931818181818198E-2"/>
    <n v="4.2234848484848397"/>
    <x v="21"/>
    <x v="35"/>
  </r>
  <r>
    <s v="2016_1231_1333"/>
    <n v="0.78163313530379996"/>
    <x v="0"/>
    <x v="21"/>
    <x v="36"/>
    <n v="5"/>
    <n v="7"/>
    <n v="0.78125"/>
    <n v="13.374999999999901"/>
    <n v="0.6"/>
    <n v="1.43333333333333"/>
    <n v="-2"/>
    <n v="0.18124999999999999"/>
    <n v="11.941666666666601"/>
    <x v="21"/>
    <x v="36"/>
  </r>
  <r>
    <s v="2016_1231_1338"/>
    <n v="0.75716690280440901"/>
    <x v="0"/>
    <x v="21"/>
    <x v="37"/>
    <n v="5"/>
    <n v="10"/>
    <n v="0.78125"/>
    <n v="13.374999999999901"/>
    <n v="0.64516129032257996"/>
    <n v="7.06451612903225"/>
    <n v="-5"/>
    <n v="0.13608870967741901"/>
    <n v="6.3104838709677402"/>
    <x v="21"/>
    <x v="37"/>
  </r>
  <r>
    <s v="2016_1231_1344"/>
    <n v="0.79719738957395503"/>
    <x v="0"/>
    <x v="21"/>
    <x v="38"/>
    <n v="5"/>
    <n v="9"/>
    <n v="0.78125"/>
    <n v="13.374999999999901"/>
    <n v="0.69696969696969702"/>
    <n v="4.2424242424242404"/>
    <n v="-4"/>
    <n v="8.42803030303029E-2"/>
    <n v="9.1325757575757507"/>
    <x v="21"/>
    <x v="38"/>
  </r>
  <r>
    <s v="2016_1231_1345"/>
    <n v="0.50060008048062599"/>
    <x v="0"/>
    <x v="21"/>
    <x v="39"/>
    <n v="5"/>
    <n v="5"/>
    <n v="0.78125"/>
    <n v="13.374999999999901"/>
    <n v="0.76470588235294101"/>
    <n v="13.147058823529401"/>
    <n v="0"/>
    <n v="1.6544117647058799E-2"/>
    <n v="0.22794117647058501"/>
    <x v="21"/>
    <x v="39"/>
  </r>
  <r>
    <s v="2016_1231_1355"/>
    <n v="0.827718442399073"/>
    <x v="0"/>
    <x v="21"/>
    <x v="40"/>
    <n v="5"/>
    <n v="12"/>
    <n v="0.78125"/>
    <n v="13.374999999999901"/>
    <n v="0.77419354838709598"/>
    <n v="7.0322580645161201"/>
    <n v="-7"/>
    <n v="7.0564516129032404E-3"/>
    <n v="6.3427419354838603"/>
    <x v="21"/>
    <x v="40"/>
  </r>
  <r>
    <s v="2016_1231_1371"/>
    <n v="0.68147431333511999"/>
    <x v="0"/>
    <x v="21"/>
    <x v="41"/>
    <n v="5"/>
    <n v="6"/>
    <n v="0.78125"/>
    <n v="13.374999999999901"/>
    <n v="0.75757575757575701"/>
    <n v="7.0606060606060597"/>
    <n v="-1"/>
    <n v="2.36742424242424E-2"/>
    <n v="6.3143939393939297"/>
    <x v="21"/>
    <x v="41"/>
  </r>
  <r>
    <s v="2016_1231_1372"/>
    <n v="0.73673249445651501"/>
    <x v="0"/>
    <x v="21"/>
    <x v="42"/>
    <n v="5"/>
    <n v="14"/>
    <n v="0.78125"/>
    <n v="13.374999999999901"/>
    <n v="0.82142857142857095"/>
    <n v="15.285714285714199"/>
    <n v="-9"/>
    <n v="-4.0178571428571397E-2"/>
    <n v="-1.91071428571428"/>
    <x v="21"/>
    <x v="42"/>
  </r>
  <r>
    <s v="2016_1231_1380"/>
    <n v="0.91852525458961298"/>
    <x v="0"/>
    <x v="21"/>
    <x v="43"/>
    <n v="5"/>
    <n v="16"/>
    <n v="0.78125"/>
    <n v="13.374999999999901"/>
    <n v="0.61290322580645096"/>
    <n v="1.87096774193548"/>
    <n v="-11"/>
    <n v="0.16834677419354799"/>
    <n v="11.5040322580645"/>
    <x v="21"/>
    <x v="43"/>
  </r>
  <r>
    <s v="2016_1231_1386"/>
    <n v="0.73205040294557899"/>
    <x v="0"/>
    <x v="21"/>
    <x v="44"/>
    <n v="5"/>
    <n v="8"/>
    <n v="0.78125"/>
    <n v="13.374999999999901"/>
    <n v="0.79411764705882304"/>
    <n v="7.6764705882352899"/>
    <n v="-3"/>
    <n v="-1.28676470588234E-2"/>
    <n v="5.6985294117647003"/>
    <x v="21"/>
    <x v="44"/>
  </r>
  <r>
    <s v="2016_1231_1392"/>
    <n v="0.80147373372568498"/>
    <x v="0"/>
    <x v="21"/>
    <x v="45"/>
    <n v="5"/>
    <n v="13"/>
    <n v="0.78125"/>
    <n v="13.374999999999901"/>
    <n v="0.8"/>
    <n v="10.2666666666666"/>
    <n v="-8"/>
    <n v="-1.8749999999999999E-2"/>
    <n v="3.1083333333333298"/>
    <x v="21"/>
    <x v="45"/>
  </r>
  <r>
    <s v="2016_1231_1393"/>
    <n v="0.7922575526308"/>
    <x v="0"/>
    <x v="21"/>
    <x v="46"/>
    <n v="5"/>
    <n v="10"/>
    <n v="0.78125"/>
    <n v="13.374999999999901"/>
    <n v="0.59375"/>
    <n v="4.5"/>
    <n v="-5"/>
    <n v="0.1875"/>
    <n v="8.8749999999999893"/>
    <x v="21"/>
    <x v="46"/>
  </r>
  <r>
    <s v="2016_1231_1396"/>
    <n v="0.85356349804031395"/>
    <x v="0"/>
    <x v="21"/>
    <x v="47"/>
    <n v="5"/>
    <n v="10"/>
    <n v="0.78125"/>
    <n v="13.374999999999901"/>
    <n v="0.65625"/>
    <n v="1.21874999999999"/>
    <n v="-5"/>
    <n v="0.125"/>
    <n v="12.15625"/>
    <x v="21"/>
    <x v="47"/>
  </r>
  <r>
    <s v="2016_1231_1400"/>
    <n v="0.72784808746019203"/>
    <x v="0"/>
    <x v="21"/>
    <x v="48"/>
    <n v="5"/>
    <n v="6"/>
    <n v="0.78125"/>
    <n v="13.374999999999901"/>
    <n v="0.625"/>
    <n v="3.28125"/>
    <n v="-1"/>
    <n v="0.15625"/>
    <n v="10.093749999999901"/>
    <x v="21"/>
    <x v="48"/>
  </r>
  <r>
    <s v="2016_1231_1401"/>
    <n v="0.507518768977126"/>
    <x v="0"/>
    <x v="21"/>
    <x v="49"/>
    <n v="5"/>
    <n v="3"/>
    <n v="0.78125"/>
    <n v="13.374999999999901"/>
    <n v="0.76470588235294101"/>
    <n v="10.3823529411764"/>
    <n v="2"/>
    <n v="1.6544117647058799E-2"/>
    <n v="2.9926470588235201"/>
    <x v="21"/>
    <x v="49"/>
  </r>
  <r>
    <s v="2016_1231_1403"/>
    <n v="0.78686365286841498"/>
    <x v="0"/>
    <x v="21"/>
    <x v="50"/>
    <n v="5"/>
    <n v="8"/>
    <n v="0.78125"/>
    <n v="13.374999999999901"/>
    <n v="0.61290322580645096"/>
    <n v="2.54838709677419"/>
    <n v="-3"/>
    <n v="0.16834677419354799"/>
    <n v="10.826612903225801"/>
    <x v="21"/>
    <x v="50"/>
  </r>
  <r>
    <s v="2016_1231_1409"/>
    <n v="0.82558893113490806"/>
    <x v="0"/>
    <x v="21"/>
    <x v="51"/>
    <n v="5"/>
    <n v="11"/>
    <n v="0.78125"/>
    <n v="13.374999999999901"/>
    <n v="0.64516129032257996"/>
    <n v="4.32258064516129"/>
    <n v="-6"/>
    <n v="0.13608870967741901"/>
    <n v="9.0524193548386993"/>
    <x v="21"/>
    <x v="51"/>
  </r>
  <r>
    <s v="2016_1231_1421"/>
    <n v="0.87646382565467995"/>
    <x v="0"/>
    <x v="21"/>
    <x v="52"/>
    <n v="5"/>
    <n v="15"/>
    <n v="0.78125"/>
    <n v="13.374999999999901"/>
    <n v="0.64516129032257996"/>
    <n v="5.4516129032257998"/>
    <n v="-10"/>
    <n v="0.13608870967741901"/>
    <n v="7.9233870967741904"/>
    <x v="21"/>
    <x v="52"/>
  </r>
  <r>
    <s v="2016_1231_1423"/>
    <n v="0.85322014331427698"/>
    <x v="0"/>
    <x v="21"/>
    <x v="53"/>
    <n v="5"/>
    <n v="13"/>
    <n v="0.78125"/>
    <n v="13.374999999999901"/>
    <n v="0.76666666666666605"/>
    <n v="6.36666666666666"/>
    <n v="-8"/>
    <n v="1.45833333333332E-2"/>
    <n v="7.0083333333333302"/>
    <x v="21"/>
    <x v="53"/>
  </r>
  <r>
    <s v="2016_1231_1425"/>
    <n v="0.72435202778887198"/>
    <x v="0"/>
    <x v="21"/>
    <x v="54"/>
    <n v="5"/>
    <n v="8"/>
    <n v="0.78125"/>
    <n v="13.374999999999901"/>
    <n v="0.63636363636363602"/>
    <n v="6.0909090909090899"/>
    <n v="-3"/>
    <n v="0.14488636363636301"/>
    <n v="7.2840909090909003"/>
    <x v="21"/>
    <x v="54"/>
  </r>
  <r>
    <s v="2016_1231_1428"/>
    <n v="0.58027353849421404"/>
    <x v="0"/>
    <x v="21"/>
    <x v="55"/>
    <n v="5"/>
    <n v="3"/>
    <n v="0.78125"/>
    <n v="13.374999999999901"/>
    <n v="0.75757575757575701"/>
    <n v="7.48484848484848"/>
    <n v="2"/>
    <n v="2.36742424242424E-2"/>
    <n v="5.8901515151515103"/>
    <x v="21"/>
    <x v="55"/>
  </r>
  <r>
    <s v="2016_1231_1433"/>
    <n v="0.71469194985946705"/>
    <x v="0"/>
    <x v="21"/>
    <x v="56"/>
    <n v="5"/>
    <n v="10"/>
    <n v="0.78125"/>
    <n v="13.374999999999901"/>
    <n v="0.70588235294117596"/>
    <n v="9.9117647058823497"/>
    <n v="-5"/>
    <n v="7.53676470588234E-2"/>
    <n v="3.4632352941176401"/>
    <x v="21"/>
    <x v="56"/>
  </r>
  <r>
    <s v="2016_1231_1435"/>
    <n v="0.72233466821180004"/>
    <x v="0"/>
    <x v="21"/>
    <x v="57"/>
    <n v="5"/>
    <n v="11"/>
    <n v="0.78125"/>
    <n v="13.374999999999901"/>
    <n v="0.59375"/>
    <n v="9.40625"/>
    <n v="-6"/>
    <n v="0.1875"/>
    <n v="3.9687499999999898"/>
    <x v="21"/>
    <x v="57"/>
  </r>
  <r>
    <s v="2016_1231_1437"/>
    <n v="0.42857389279255698"/>
    <x v="0"/>
    <x v="21"/>
    <x v="58"/>
    <n v="5"/>
    <n v="2"/>
    <n v="0.78125"/>
    <n v="13.374999999999901"/>
    <n v="0.85294117647058798"/>
    <n v="13.264705882352899"/>
    <n v="3"/>
    <n v="-7.1691176470588203E-2"/>
    <n v="0.110294117647056"/>
    <x v="21"/>
    <x v="58"/>
  </r>
  <r>
    <s v="2016_1231_1438"/>
    <n v="0.44169608462407201"/>
    <x v="0"/>
    <x v="21"/>
    <x v="59"/>
    <n v="5"/>
    <n v="1"/>
    <n v="0.78125"/>
    <n v="13.374999999999901"/>
    <n v="0.78787878787878696"/>
    <n v="10.6969696969696"/>
    <n v="4"/>
    <n v="-6.6287878787878399E-3"/>
    <n v="2.6780303030303001"/>
    <x v="21"/>
    <x v="59"/>
  </r>
  <r>
    <s v="2016_1231_1451"/>
    <n v="0.88298401783295799"/>
    <x v="0"/>
    <x v="21"/>
    <x v="60"/>
    <n v="5"/>
    <n v="15"/>
    <n v="0.78125"/>
    <n v="13.374999999999901"/>
    <n v="0.74193548387096697"/>
    <n v="6.06451612903225"/>
    <n v="-10"/>
    <n v="3.9314516129032202E-2"/>
    <n v="7.3104838709677296"/>
    <x v="21"/>
    <x v="60"/>
  </r>
  <r>
    <s v="2016_1231_1452"/>
    <n v="0.44999597630110499"/>
    <x v="0"/>
    <x v="21"/>
    <x v="61"/>
    <n v="5"/>
    <n v="3"/>
    <n v="0.78125"/>
    <n v="13.374999999999901"/>
    <n v="0.76470588235294101"/>
    <n v="12.588235294117601"/>
    <n v="2"/>
    <n v="1.6544117647058799E-2"/>
    <n v="0.78676470588235103"/>
    <x v="21"/>
    <x v="61"/>
  </r>
  <r>
    <s v="2016_1231_1453"/>
    <n v="0.89141684379961705"/>
    <x v="0"/>
    <x v="21"/>
    <x v="62"/>
    <n v="5"/>
    <n v="14"/>
    <n v="0.78125"/>
    <n v="13.374999999999901"/>
    <n v="0.63636363636363602"/>
    <n v="2.6969696969696901"/>
    <n v="-9"/>
    <n v="0.14488636363636301"/>
    <n v="10.678030303030299"/>
    <x v="21"/>
    <x v="62"/>
  </r>
  <r>
    <s v="2016_1231_1455"/>
    <n v="0.66786176456506197"/>
    <x v="0"/>
    <x v="21"/>
    <x v="63"/>
    <n v="5"/>
    <n v="11"/>
    <n v="0.78125"/>
    <n v="13.374999999999901"/>
    <n v="0.74193548387096697"/>
    <n v="13.709677419354801"/>
    <n v="-6"/>
    <n v="3.9314516129032202E-2"/>
    <n v="-0.33467741935483902"/>
    <x v="21"/>
    <x v="63"/>
  </r>
  <r>
    <s v="2016_1231_1458"/>
    <n v="0.73236223936116496"/>
    <x v="0"/>
    <x v="21"/>
    <x v="64"/>
    <n v="5"/>
    <n v="7"/>
    <n v="0.78125"/>
    <n v="13.374999999999901"/>
    <n v="0.625"/>
    <n v="4.3125"/>
    <n v="-2"/>
    <n v="0.15625"/>
    <n v="9.0624999999999893"/>
    <x v="21"/>
    <x v="64"/>
  </r>
  <r>
    <s v="2016_1231_1462"/>
    <n v="0.50230107157667103"/>
    <x v="0"/>
    <x v="21"/>
    <x v="65"/>
    <n v="5"/>
    <n v="2"/>
    <n v="0.78125"/>
    <n v="13.374999999999901"/>
    <n v="0.84375"/>
    <n v="10.3125"/>
    <n v="3"/>
    <n v="-6.25E-2"/>
    <n v="3.0624999999999898"/>
    <x v="21"/>
    <x v="65"/>
  </r>
  <r>
    <s v="2016_1231_1463"/>
    <n v="0.76190445307043297"/>
    <x v="0"/>
    <x v="21"/>
    <x v="66"/>
    <n v="5"/>
    <n v="12"/>
    <n v="0.78125"/>
    <n v="13.374999999999901"/>
    <n v="0.77777777777777701"/>
    <n v="10.9629629629629"/>
    <n v="-7"/>
    <n v="3.4722222222222099E-3"/>
    <n v="2.4120370370370301"/>
    <x v="21"/>
    <x v="66"/>
  </r>
  <r>
    <s v="2016_1233_1234"/>
    <n v="0.23895247688069399"/>
    <x v="0"/>
    <x v="22"/>
    <x v="22"/>
    <n v="13"/>
    <n v="7"/>
    <n v="0.6875"/>
    <n v="5.9375"/>
    <n v="0.67741935483870896"/>
    <n v="9.3870967741935392"/>
    <n v="6"/>
    <n v="1.00806451612903E-2"/>
    <n v="-3.44959677419354"/>
    <x v="22"/>
    <x v="22"/>
  </r>
  <r>
    <s v="2016_1233_1235"/>
    <n v="0.21159744731208899"/>
    <x v="0"/>
    <x v="22"/>
    <x v="23"/>
    <n v="13"/>
    <n v="4"/>
    <n v="0.6875"/>
    <n v="5.9375"/>
    <n v="0.65625"/>
    <n v="6.875"/>
    <n v="9"/>
    <n v="3.125E-2"/>
    <n v="-0.9375"/>
    <x v="22"/>
    <x v="23"/>
  </r>
  <r>
    <s v="2016_1233_1242"/>
    <n v="0.116408156472794"/>
    <x v="0"/>
    <x v="22"/>
    <x v="24"/>
    <n v="13"/>
    <n v="1"/>
    <n v="0.6875"/>
    <n v="5.9375"/>
    <n v="0.87878787878787801"/>
    <n v="12.6969696969696"/>
    <n v="12"/>
    <n v="-0.19128787878787801"/>
    <n v="-6.7594696969696901"/>
    <x v="22"/>
    <x v="24"/>
  </r>
  <r>
    <s v="2016_1233_1246"/>
    <n v="0.161243483705521"/>
    <x v="0"/>
    <x v="22"/>
    <x v="25"/>
    <n v="13"/>
    <n v="4"/>
    <n v="0.6875"/>
    <n v="5.9375"/>
    <n v="0.76470588235294101"/>
    <n v="11.4117647058823"/>
    <n v="9"/>
    <n v="-7.7205882352941096E-2"/>
    <n v="-5.4742647058823497"/>
    <x v="22"/>
    <x v="25"/>
  </r>
  <r>
    <s v="2016_1233_1268"/>
    <n v="0.21446388486611501"/>
    <x v="0"/>
    <x v="22"/>
    <x v="26"/>
    <n v="13"/>
    <n v="5"/>
    <n v="0.6875"/>
    <n v="5.9375"/>
    <n v="0.75"/>
    <n v="9.125"/>
    <n v="8"/>
    <n v="-6.25E-2"/>
    <n v="-3.1875"/>
    <x v="22"/>
    <x v="26"/>
  </r>
  <r>
    <s v="2016_1233_1274"/>
    <n v="0.18448388133543001"/>
    <x v="0"/>
    <x v="22"/>
    <x v="27"/>
    <n v="13"/>
    <n v="3"/>
    <n v="0.6875"/>
    <n v="5.9375"/>
    <n v="0.78125"/>
    <n v="8.8125"/>
    <n v="10"/>
    <n v="-9.375E-2"/>
    <n v="-2.875"/>
    <x v="22"/>
    <x v="27"/>
  </r>
  <r>
    <s v="2016_1233_1276"/>
    <n v="0.41101948271524502"/>
    <x v="0"/>
    <x v="22"/>
    <x v="28"/>
    <n v="13"/>
    <n v="11"/>
    <n v="0.6875"/>
    <n v="5.9375"/>
    <n v="0.63636363636363602"/>
    <n v="6.2424242424242404"/>
    <n v="2"/>
    <n v="5.1136363636363598E-2"/>
    <n v="-0.30492424242424399"/>
    <x v="22"/>
    <x v="28"/>
  </r>
  <r>
    <s v="2016_1233_1277"/>
    <n v="8.9854074098229098E-2"/>
    <x v="0"/>
    <x v="22"/>
    <x v="29"/>
    <n v="13"/>
    <n v="2"/>
    <n v="0.6875"/>
    <n v="5.9375"/>
    <n v="0.85294117647058798"/>
    <n v="16.3823529411764"/>
    <n v="11"/>
    <n v="-0.16544117647058801"/>
    <n v="-10.4448529411764"/>
    <x v="22"/>
    <x v="29"/>
  </r>
  <r>
    <s v="2016_1233_1292"/>
    <n v="0.61844293226338798"/>
    <x v="0"/>
    <x v="22"/>
    <x v="30"/>
    <n v="13"/>
    <n v="15"/>
    <n v="0.6875"/>
    <n v="5.9375"/>
    <n v="0.70967741935483797"/>
    <n v="4.0967741935483799"/>
    <n v="-2"/>
    <n v="-2.21774193548387E-2"/>
    <n v="1.8407258064516101"/>
    <x v="22"/>
    <x v="30"/>
  </r>
  <r>
    <s v="2016_1233_1314"/>
    <n v="0.109113066417896"/>
    <x v="0"/>
    <x v="22"/>
    <x v="31"/>
    <n v="13"/>
    <n v="1"/>
    <n v="0.6875"/>
    <n v="5.9375"/>
    <n v="0.82352941176470495"/>
    <n v="12.705882352941099"/>
    <n v="12"/>
    <n v="-0.13602941176470501"/>
    <n v="-6.7683823529411704"/>
    <x v="22"/>
    <x v="31"/>
  </r>
  <r>
    <s v="2016_1233_1320"/>
    <n v="0.45221045318518199"/>
    <x v="0"/>
    <x v="22"/>
    <x v="32"/>
    <n v="13"/>
    <n v="11"/>
    <n v="0.6875"/>
    <n v="5.9375"/>
    <n v="0.63636363636363602"/>
    <n v="4.6363636363636296"/>
    <n v="2"/>
    <n v="5.1136363636363598E-2"/>
    <n v="1.30113636363636"/>
    <x v="22"/>
    <x v="32"/>
  </r>
  <r>
    <s v="2016_1233_1323"/>
    <n v="0.29508251341066599"/>
    <x v="0"/>
    <x v="22"/>
    <x v="33"/>
    <n v="13"/>
    <n v="6"/>
    <n v="0.6875"/>
    <n v="5.9375"/>
    <n v="0.65625"/>
    <n v="5.125"/>
    <n v="7"/>
    <n v="3.125E-2"/>
    <n v="0.8125"/>
    <x v="22"/>
    <x v="33"/>
  </r>
  <r>
    <s v="2016_1233_1328"/>
    <n v="0.14958172940862399"/>
    <x v="0"/>
    <x v="22"/>
    <x v="34"/>
    <n v="13"/>
    <n v="2"/>
    <n v="0.6875"/>
    <n v="5.9375"/>
    <n v="0.78125"/>
    <n v="9.96875"/>
    <n v="11"/>
    <n v="-9.375E-2"/>
    <n v="-4.03125"/>
    <x v="22"/>
    <x v="34"/>
  </r>
  <r>
    <s v="2016_1233_1332"/>
    <n v="0.14995875425459601"/>
    <x v="0"/>
    <x v="22"/>
    <x v="35"/>
    <n v="13"/>
    <n v="1"/>
    <n v="0.6875"/>
    <n v="5.9375"/>
    <n v="0.81818181818181801"/>
    <n v="9.1515151515151505"/>
    <n v="12"/>
    <n v="-0.13068181818181801"/>
    <n v="-3.21401515151515"/>
    <x v="22"/>
    <x v="35"/>
  </r>
  <r>
    <s v="2016_1233_1333"/>
    <n v="0.39486637381541001"/>
    <x v="0"/>
    <x v="22"/>
    <x v="36"/>
    <n v="13"/>
    <n v="7"/>
    <n v="0.6875"/>
    <n v="5.9375"/>
    <n v="0.6"/>
    <n v="1.43333333333333"/>
    <n v="6"/>
    <n v="8.7499999999999994E-2"/>
    <n v="4.5041666666666602"/>
    <x v="22"/>
    <x v="36"/>
  </r>
  <r>
    <s v="2016_1233_1338"/>
    <n v="0.36236852427533001"/>
    <x v="0"/>
    <x v="22"/>
    <x v="37"/>
    <n v="13"/>
    <n v="10"/>
    <n v="0.6875"/>
    <n v="5.9375"/>
    <n v="0.64516129032257996"/>
    <n v="7.06451612903225"/>
    <n v="3"/>
    <n v="4.2338709677419303E-2"/>
    <n v="-1.12701612903225"/>
    <x v="22"/>
    <x v="37"/>
  </r>
  <r>
    <s v="2016_1233_1344"/>
    <n v="0.41741487623910001"/>
    <x v="0"/>
    <x v="22"/>
    <x v="38"/>
    <n v="13"/>
    <n v="9"/>
    <n v="0.6875"/>
    <n v="5.9375"/>
    <n v="0.69696969696969702"/>
    <n v="4.2424242424242404"/>
    <n v="4"/>
    <n v="-9.4696969696970099E-3"/>
    <n v="1.69507575757575"/>
    <x v="22"/>
    <x v="38"/>
  </r>
  <r>
    <s v="2016_1233_1345"/>
    <n v="0.15449313681940299"/>
    <x v="0"/>
    <x v="22"/>
    <x v="39"/>
    <n v="13"/>
    <n v="5"/>
    <n v="0.6875"/>
    <n v="5.9375"/>
    <n v="0.76470588235294101"/>
    <n v="13.147058823529401"/>
    <n v="8"/>
    <n v="-7.7205882352941096E-2"/>
    <n v="-7.2095588235294104"/>
    <x v="22"/>
    <x v="39"/>
  </r>
  <r>
    <s v="2016_1233_1355"/>
    <n v="0.46687065842971698"/>
    <x v="0"/>
    <x v="22"/>
    <x v="40"/>
    <n v="13"/>
    <n v="12"/>
    <n v="0.6875"/>
    <n v="5.9375"/>
    <n v="0.77419354838709598"/>
    <n v="7.0322580645161201"/>
    <n v="1"/>
    <n v="-8.6693548387096697E-2"/>
    <n v="-1.0947580645161199"/>
    <x v="22"/>
    <x v="40"/>
  </r>
  <r>
    <s v="2016_1233_1371"/>
    <n v="0.28055662950987298"/>
    <x v="0"/>
    <x v="22"/>
    <x v="41"/>
    <n v="13"/>
    <n v="6"/>
    <n v="0.6875"/>
    <n v="5.9375"/>
    <n v="0.75757575757575701"/>
    <n v="7.0606060606060597"/>
    <n v="7"/>
    <n v="-7.00757575757575E-2"/>
    <n v="-1.1231060606060601"/>
    <x v="22"/>
    <x v="41"/>
  </r>
  <r>
    <s v="2016_1233_1372"/>
    <n v="0.33778877122532602"/>
    <x v="0"/>
    <x v="22"/>
    <x v="42"/>
    <n v="13"/>
    <n v="14"/>
    <n v="0.6875"/>
    <n v="5.9375"/>
    <n v="0.82142857142857095"/>
    <n v="15.285714285714199"/>
    <n v="-1"/>
    <n v="-0.13392857142857101"/>
    <n v="-9.3482142857142794"/>
    <x v="22"/>
    <x v="42"/>
  </r>
  <r>
    <s v="2016_1233_1380"/>
    <n v="0.67281205283196599"/>
    <x v="0"/>
    <x v="22"/>
    <x v="43"/>
    <n v="13"/>
    <n v="16"/>
    <n v="0.6875"/>
    <n v="5.9375"/>
    <n v="0.61290322580645096"/>
    <n v="1.87096774193548"/>
    <n v="-3"/>
    <n v="7.4596774193548293E-2"/>
    <n v="4.0665322580645098"/>
    <x v="22"/>
    <x v="43"/>
  </r>
  <r>
    <s v="2016_1233_1386"/>
    <n v="0.33243224227991502"/>
    <x v="0"/>
    <x v="22"/>
    <x v="44"/>
    <n v="13"/>
    <n v="8"/>
    <n v="0.6875"/>
    <n v="5.9375"/>
    <n v="0.79411764705882304"/>
    <n v="7.6764705882352899"/>
    <n v="5"/>
    <n v="-0.106617647058823"/>
    <n v="-1.7389705882352899"/>
    <x v="22"/>
    <x v="44"/>
  </r>
  <r>
    <s v="2016_1233_1392"/>
    <n v="0.42389717032017799"/>
    <x v="0"/>
    <x v="22"/>
    <x v="45"/>
    <n v="13"/>
    <n v="13"/>
    <n v="0.6875"/>
    <n v="5.9375"/>
    <n v="0.8"/>
    <n v="10.2666666666666"/>
    <n v="0"/>
    <n v="-0.1125"/>
    <n v="-4.3291666666666604"/>
    <x v="22"/>
    <x v="45"/>
  </r>
  <r>
    <s v="2016_1233_1393"/>
    <n v="0.410102784052914"/>
    <x v="0"/>
    <x v="22"/>
    <x v="46"/>
    <n v="13"/>
    <n v="10"/>
    <n v="0.6875"/>
    <n v="5.9375"/>
    <n v="0.59375"/>
    <n v="4.5"/>
    <n v="3"/>
    <n v="9.375E-2"/>
    <n v="1.4375"/>
    <x v="22"/>
    <x v="46"/>
  </r>
  <r>
    <s v="2016_1233_1396"/>
    <n v="0.51519904869656397"/>
    <x v="0"/>
    <x v="22"/>
    <x v="47"/>
    <n v="13"/>
    <n v="10"/>
    <n v="0.6875"/>
    <n v="5.9375"/>
    <n v="0.65625"/>
    <n v="1.21874999999999"/>
    <n v="3"/>
    <n v="3.125E-2"/>
    <n v="4.71875"/>
    <x v="22"/>
    <x v="47"/>
  </r>
  <r>
    <s v="2016_1233_1400"/>
    <n v="0.32772147224224502"/>
    <x v="0"/>
    <x v="22"/>
    <x v="48"/>
    <n v="13"/>
    <n v="6"/>
    <n v="0.6875"/>
    <n v="5.9375"/>
    <n v="0.625"/>
    <n v="3.28125"/>
    <n v="7"/>
    <n v="6.25E-2"/>
    <n v="2.65625"/>
    <x v="22"/>
    <x v="48"/>
  </r>
  <r>
    <s v="2016_1233_1401"/>
    <n v="0.15815639815017099"/>
    <x v="0"/>
    <x v="22"/>
    <x v="49"/>
    <n v="13"/>
    <n v="3"/>
    <n v="0.6875"/>
    <n v="5.9375"/>
    <n v="0.76470588235294101"/>
    <n v="10.3823529411764"/>
    <n v="10"/>
    <n v="-7.7205882352941096E-2"/>
    <n v="-4.4448529411764701"/>
    <x v="22"/>
    <x v="49"/>
  </r>
  <r>
    <s v="2016_1233_1403"/>
    <n v="0.40226072812219899"/>
    <x v="0"/>
    <x v="22"/>
    <x v="50"/>
    <n v="13"/>
    <n v="8"/>
    <n v="0.6875"/>
    <n v="5.9375"/>
    <n v="0.61290322580645096"/>
    <n v="2.54838709677419"/>
    <n v="5"/>
    <n v="7.4596774193548293E-2"/>
    <n v="3.3891129032257998"/>
    <x v="22"/>
    <x v="50"/>
  </r>
  <r>
    <s v="2016_1233_1409"/>
    <n v="0.46319178097900798"/>
    <x v="0"/>
    <x v="22"/>
    <x v="51"/>
    <n v="13"/>
    <n v="11"/>
    <n v="0.6875"/>
    <n v="5.9375"/>
    <n v="0.64516129032257996"/>
    <n v="4.32258064516129"/>
    <n v="2"/>
    <n v="4.2338709677419303E-2"/>
    <n v="1.61491935483871"/>
    <x v="22"/>
    <x v="51"/>
  </r>
  <r>
    <s v="2016_1233_1421"/>
    <n v="0.56401585205357896"/>
    <x v="0"/>
    <x v="22"/>
    <x v="52"/>
    <n v="13"/>
    <n v="15"/>
    <n v="0.6875"/>
    <n v="5.9375"/>
    <n v="0.64516129032257996"/>
    <n v="5.4516129032257998"/>
    <n v="-2"/>
    <n v="4.2338709677419303E-2"/>
    <n v="0.48588709677419301"/>
    <x v="22"/>
    <x v="52"/>
  </r>
  <r>
    <s v="2016_1233_1423"/>
    <n v="0.51447334628959596"/>
    <x v="0"/>
    <x v="22"/>
    <x v="53"/>
    <n v="13"/>
    <n v="13"/>
    <n v="0.6875"/>
    <n v="5.9375"/>
    <n v="0.76666666666666605"/>
    <n v="6.36666666666666"/>
    <n v="0"/>
    <n v="-7.9166666666666705E-2"/>
    <n v="-0.42916666666666597"/>
    <x v="22"/>
    <x v="53"/>
  </r>
  <r>
    <s v="2016_1233_1425"/>
    <n v="0.32383785509831597"/>
    <x v="0"/>
    <x v="22"/>
    <x v="54"/>
    <n v="13"/>
    <n v="8"/>
    <n v="0.6875"/>
    <n v="5.9375"/>
    <n v="0.63636363636363602"/>
    <n v="6.0909090909090899"/>
    <n v="5"/>
    <n v="5.1136363636363598E-2"/>
    <n v="-0.15340909090909"/>
    <x v="22"/>
    <x v="54"/>
  </r>
  <r>
    <s v="2016_1233_1428"/>
    <n v="0.20130578028015"/>
    <x v="0"/>
    <x v="22"/>
    <x v="55"/>
    <n v="13"/>
    <n v="3"/>
    <n v="0.6875"/>
    <n v="5.9375"/>
    <n v="0.75757575757575701"/>
    <n v="7.48484848484848"/>
    <n v="10"/>
    <n v="-7.00757575757575E-2"/>
    <n v="-1.54734848484848"/>
    <x v="22"/>
    <x v="55"/>
  </r>
  <r>
    <s v="2016_1233_1433"/>
    <n v="0.31343005797033502"/>
    <x v="0"/>
    <x v="22"/>
    <x v="56"/>
    <n v="13"/>
    <n v="10"/>
    <n v="0.6875"/>
    <n v="5.9375"/>
    <n v="0.70588235294117596"/>
    <n v="9.9117647058823497"/>
    <n v="3"/>
    <n v="-1.8382352941176499E-2"/>
    <n v="-3.9742647058823501"/>
    <x v="22"/>
    <x v="56"/>
  </r>
  <r>
    <s v="2016_1233_1435"/>
    <n v="0.32172221057467398"/>
    <x v="0"/>
    <x v="22"/>
    <x v="57"/>
    <n v="13"/>
    <n v="11"/>
    <n v="0.6875"/>
    <n v="5.9375"/>
    <n v="0.59375"/>
    <n v="9.40625"/>
    <n v="2"/>
    <n v="9.375E-2"/>
    <n v="-3.46875"/>
    <x v="22"/>
    <x v="57"/>
  </r>
  <r>
    <s v="2016_1233_1437"/>
    <n v="0.120325583808628"/>
    <x v="0"/>
    <x v="22"/>
    <x v="58"/>
    <n v="13"/>
    <n v="2"/>
    <n v="0.6875"/>
    <n v="5.9375"/>
    <n v="0.85294117647058798"/>
    <n v="13.264705882352899"/>
    <n v="11"/>
    <n v="-0.16544117647058801"/>
    <n v="-7.3272058823529402"/>
    <x v="22"/>
    <x v="58"/>
  </r>
  <r>
    <s v="2016_1233_1438"/>
    <n v="0.12607823292165801"/>
    <x v="0"/>
    <x v="22"/>
    <x v="59"/>
    <n v="13"/>
    <n v="1"/>
    <n v="0.6875"/>
    <n v="5.9375"/>
    <n v="0.78787878787878696"/>
    <n v="10.6969696969696"/>
    <n v="12"/>
    <n v="-0.100378787878787"/>
    <n v="-4.7594696969696901"/>
    <x v="22"/>
    <x v="59"/>
  </r>
  <r>
    <s v="2016_1233_1451"/>
    <n v="0.57907174198834499"/>
    <x v="0"/>
    <x v="22"/>
    <x v="60"/>
    <n v="13"/>
    <n v="15"/>
    <n v="0.6875"/>
    <n v="5.9375"/>
    <n v="0.74193548387096697"/>
    <n v="6.06451612903225"/>
    <n v="-2"/>
    <n v="-5.4435483870967701E-2"/>
    <n v="-0.12701612903225801"/>
    <x v="22"/>
    <x v="60"/>
  </r>
  <r>
    <s v="2016_1233_1452"/>
    <n v="0.12980034322828099"/>
    <x v="0"/>
    <x v="22"/>
    <x v="61"/>
    <n v="13"/>
    <n v="3"/>
    <n v="0.6875"/>
    <n v="5.9375"/>
    <n v="0.76470588235294101"/>
    <n v="12.588235294117601"/>
    <n v="10"/>
    <n v="-7.7205882352941096E-2"/>
    <n v="-6.6507352941176396"/>
    <x v="22"/>
    <x v="61"/>
  </r>
  <r>
    <s v="2016_1233_1453"/>
    <n v="0.59951823739705701"/>
    <x v="0"/>
    <x v="22"/>
    <x v="62"/>
    <n v="13"/>
    <n v="14"/>
    <n v="0.6875"/>
    <n v="5.9375"/>
    <n v="0.63636363636363602"/>
    <n v="2.6969696969696901"/>
    <n v="-1"/>
    <n v="5.1136363636363598E-2"/>
    <n v="3.2405303030303001"/>
    <x v="22"/>
    <x v="62"/>
  </r>
  <r>
    <s v="2016_1233_1455"/>
    <n v="0.26820109932301001"/>
    <x v="0"/>
    <x v="22"/>
    <x v="63"/>
    <n v="13"/>
    <n v="11"/>
    <n v="0.6875"/>
    <n v="5.9375"/>
    <n v="0.74193548387096697"/>
    <n v="13.709677419354801"/>
    <n v="2"/>
    <n v="-5.4435483870967701E-2"/>
    <n v="-7.7721774193548301"/>
    <x v="22"/>
    <x v="63"/>
  </r>
  <r>
    <s v="2016_1233_1458"/>
    <n v="0.332777220425857"/>
    <x v="0"/>
    <x v="22"/>
    <x v="64"/>
    <n v="13"/>
    <n v="7"/>
    <n v="0.6875"/>
    <n v="5.9375"/>
    <n v="0.625"/>
    <n v="4.3125"/>
    <n v="6"/>
    <n v="6.25E-2"/>
    <n v="1.625"/>
    <x v="22"/>
    <x v="64"/>
  </r>
  <r>
    <s v="2016_1233_1462"/>
    <n v="0.15545246091517001"/>
    <x v="0"/>
    <x v="22"/>
    <x v="65"/>
    <n v="13"/>
    <n v="2"/>
    <n v="0.6875"/>
    <n v="5.9375"/>
    <n v="0.84375"/>
    <n v="10.3125"/>
    <n v="11"/>
    <n v="-0.15625"/>
    <n v="-4.375"/>
    <x v="22"/>
    <x v="65"/>
  </r>
  <r>
    <s v="2016_1233_1463"/>
    <n v="0.36836315820452098"/>
    <x v="0"/>
    <x v="22"/>
    <x v="66"/>
    <n v="13"/>
    <n v="12"/>
    <n v="0.6875"/>
    <n v="5.9375"/>
    <n v="0.77777777777777701"/>
    <n v="10.9629629629629"/>
    <n v="1"/>
    <n v="-9.0277777777777707E-2"/>
    <n v="-5.0254629629629601"/>
    <x v="22"/>
    <x v="66"/>
  </r>
  <r>
    <s v="2016_1234_1235"/>
    <n v="0.46085796992596001"/>
    <x v="0"/>
    <x v="23"/>
    <x v="23"/>
    <n v="7"/>
    <n v="4"/>
    <n v="0.67741935483870896"/>
    <n v="9.3870967741935392"/>
    <n v="0.65625"/>
    <n v="6.875"/>
    <n v="3"/>
    <n v="2.11693548387096E-2"/>
    <n v="2.51209677419354"/>
    <x v="23"/>
    <x v="23"/>
  </r>
  <r>
    <s v="2016_1234_1242"/>
    <n v="0.29547019926902901"/>
    <x v="0"/>
    <x v="23"/>
    <x v="24"/>
    <n v="7"/>
    <n v="1"/>
    <n v="0.67741935483870896"/>
    <n v="9.3870967741935392"/>
    <n v="0.87878787878787801"/>
    <n v="12.6969696969696"/>
    <n v="6"/>
    <n v="-0.20136852394916899"/>
    <n v="-3.3098729227761399"/>
    <x v="23"/>
    <x v="24"/>
  </r>
  <r>
    <s v="2016_1234_1246"/>
    <n v="0.37973122421188199"/>
    <x v="0"/>
    <x v="23"/>
    <x v="25"/>
    <n v="7"/>
    <n v="4"/>
    <n v="0.67741935483870896"/>
    <n v="9.3870967741935392"/>
    <n v="0.76470588235294101"/>
    <n v="11.4117647058823"/>
    <n v="3"/>
    <n v="-8.7286527514231493E-2"/>
    <n v="-2.0246679316887999"/>
    <x v="23"/>
    <x v="25"/>
  </r>
  <r>
    <s v="2016_1234_1268"/>
    <n v="0.465105001911233"/>
    <x v="0"/>
    <x v="23"/>
    <x v="26"/>
    <n v="7"/>
    <n v="5"/>
    <n v="0.67741935483870896"/>
    <n v="9.3870967741935392"/>
    <n v="0.75"/>
    <n v="9.125"/>
    <n v="2"/>
    <n v="-7.25806451612903E-2"/>
    <n v="0.26209677419354799"/>
    <x v="23"/>
    <x v="26"/>
  </r>
  <r>
    <s v="2016_1234_1274"/>
    <n v="0.41872040430569202"/>
    <x v="0"/>
    <x v="23"/>
    <x v="27"/>
    <n v="7"/>
    <n v="3"/>
    <n v="0.67741935483870896"/>
    <n v="9.3870967741935392"/>
    <n v="0.78125"/>
    <n v="8.8125"/>
    <n v="4"/>
    <n v="-0.10383064516128999"/>
    <n v="0.57459677419354804"/>
    <x v="23"/>
    <x v="27"/>
  </r>
  <r>
    <s v="2016_1234_1276"/>
    <n v="0.68972834968837604"/>
    <x v="0"/>
    <x v="23"/>
    <x v="28"/>
    <n v="7"/>
    <n v="11"/>
    <n v="0.67741935483870896"/>
    <n v="9.3870967741935392"/>
    <n v="0.63636363636363602"/>
    <n v="6.2424242424242404"/>
    <n v="-4"/>
    <n v="4.1055718475073201E-2"/>
    <n v="3.1446725317693001"/>
    <x v="23"/>
    <x v="28"/>
  </r>
  <r>
    <s v="2016_1234_1277"/>
    <n v="0.239134582140166"/>
    <x v="0"/>
    <x v="23"/>
    <x v="29"/>
    <n v="7"/>
    <n v="2"/>
    <n v="0.67741935483870896"/>
    <n v="9.3870967741935392"/>
    <n v="0.85294117647058798"/>
    <n v="16.3823529411764"/>
    <n v="5"/>
    <n v="-0.17552182163187799"/>
    <n v="-6.9952561669829203"/>
    <x v="23"/>
    <x v="29"/>
  </r>
  <r>
    <s v="2016_1234_1292"/>
    <n v="0.83770664283726803"/>
    <x v="0"/>
    <x v="23"/>
    <x v="30"/>
    <n v="7"/>
    <n v="15"/>
    <n v="0.67741935483870896"/>
    <n v="9.3870967741935392"/>
    <n v="0.70967741935483797"/>
    <n v="4.0967741935483799"/>
    <n v="-8"/>
    <n v="-3.2258064516129101E-2"/>
    <n v="5.2903225806451601"/>
    <x v="23"/>
    <x v="30"/>
  </r>
  <r>
    <s v="2016_1234_1314"/>
    <n v="0.28053797445942003"/>
    <x v="0"/>
    <x v="23"/>
    <x v="31"/>
    <n v="7"/>
    <n v="1"/>
    <n v="0.67741935483870896"/>
    <n v="9.3870967741935392"/>
    <n v="0.82352941176470495"/>
    <n v="12.705882352941099"/>
    <n v="6"/>
    <n v="-0.14611005692599599"/>
    <n v="-3.3187855787476201"/>
    <x v="23"/>
    <x v="31"/>
  </r>
  <r>
    <s v="2016_1234_1320"/>
    <n v="0.72448875028583704"/>
    <x v="0"/>
    <x v="23"/>
    <x v="32"/>
    <n v="7"/>
    <n v="11"/>
    <n v="0.67741935483870896"/>
    <n v="9.3870967741935392"/>
    <n v="0.63636363636363602"/>
    <n v="4.6363636363636296"/>
    <n v="-4"/>
    <n v="4.1055718475073201E-2"/>
    <n v="4.7507331378299096"/>
    <x v="23"/>
    <x v="32"/>
  </r>
  <r>
    <s v="2016_1234_1323"/>
    <n v="0.57143540538968896"/>
    <x v="0"/>
    <x v="23"/>
    <x v="33"/>
    <n v="7"/>
    <n v="6"/>
    <n v="0.67741935483870896"/>
    <n v="9.3870967741935392"/>
    <n v="0.65625"/>
    <n v="5.125"/>
    <n v="1"/>
    <n v="2.11693548387096E-2"/>
    <n v="4.26209677419354"/>
    <x v="23"/>
    <x v="33"/>
  </r>
  <r>
    <s v="2016_1234_1328"/>
    <n v="0.35900011284153899"/>
    <x v="0"/>
    <x v="23"/>
    <x v="34"/>
    <n v="7"/>
    <n v="2"/>
    <n v="0.67741935483870896"/>
    <n v="9.3870967741935392"/>
    <n v="0.78125"/>
    <n v="9.96875"/>
    <n v="5"/>
    <n v="-0.10383064516128999"/>
    <n v="-0.58165322580645196"/>
    <x v="23"/>
    <x v="34"/>
  </r>
  <r>
    <s v="2016_1234_1332"/>
    <n v="0.35964312584475699"/>
    <x v="0"/>
    <x v="23"/>
    <x v="35"/>
    <n v="7"/>
    <n v="1"/>
    <n v="0.67741935483870896"/>
    <n v="9.3870967741935392"/>
    <n v="0.81818181818181801"/>
    <n v="9.1515151515151505"/>
    <n v="6"/>
    <n v="-0.14076246334310799"/>
    <n v="0.235581622678395"/>
    <x v="23"/>
    <x v="35"/>
  </r>
  <r>
    <s v="2016_1234_1333"/>
    <n v="0.67515342460533401"/>
    <x v="0"/>
    <x v="23"/>
    <x v="36"/>
    <n v="7"/>
    <n v="7"/>
    <n v="0.67741935483870896"/>
    <n v="9.3870967741935392"/>
    <n v="0.6"/>
    <n v="1.43333333333333"/>
    <n v="0"/>
    <n v="7.7419354838709598E-2"/>
    <n v="7.95376344086021"/>
    <x v="23"/>
    <x v="36"/>
  </r>
  <r>
    <s v="2016_1234_1338"/>
    <n v="0.64417175933262005"/>
    <x v="0"/>
    <x v="23"/>
    <x v="37"/>
    <n v="7"/>
    <n v="10"/>
    <n v="0.67741935483870896"/>
    <n v="9.3870967741935392"/>
    <n v="0.64516129032257996"/>
    <n v="7.06451612903225"/>
    <n v="-3"/>
    <n v="3.2258064516128997E-2"/>
    <n v="2.32258064516129"/>
    <x v="23"/>
    <x v="37"/>
  </r>
  <r>
    <s v="2016_1234_1344"/>
    <n v="0.69532198416798696"/>
    <x v="0"/>
    <x v="23"/>
    <x v="38"/>
    <n v="7"/>
    <n v="9"/>
    <n v="0.67741935483870896"/>
    <n v="9.3870967741935392"/>
    <n v="0.69696969696969702"/>
    <n v="4.2424242424242404"/>
    <n v="-2"/>
    <n v="-1.9550342130987299E-2"/>
    <n v="5.1446725317692996"/>
    <x v="23"/>
    <x v="38"/>
  </r>
  <r>
    <s v="2016_1234_1345"/>
    <n v="0.36784643620339602"/>
    <x v="0"/>
    <x v="23"/>
    <x v="39"/>
    <n v="7"/>
    <n v="5"/>
    <n v="0.67741935483870896"/>
    <n v="9.3870967741935392"/>
    <n v="0.76470588235294101"/>
    <n v="13.147058823529401"/>
    <n v="2"/>
    <n v="-8.7286527514231493E-2"/>
    <n v="-3.7599620493358601"/>
    <x v="23"/>
    <x v="39"/>
  </r>
  <r>
    <s v="2016_1234_1355"/>
    <n v="0.73608859613826805"/>
    <x v="0"/>
    <x v="23"/>
    <x v="40"/>
    <n v="7"/>
    <n v="12"/>
    <n v="0.67741935483870896"/>
    <n v="9.3870967741935392"/>
    <n v="0.77419354838709598"/>
    <n v="7.0322580645161201"/>
    <n v="-5"/>
    <n v="-9.6774193548387094E-2"/>
    <n v="2.3548387096774102"/>
    <x v="23"/>
    <x v="40"/>
  </r>
  <r>
    <s v="2016_1234_1371"/>
    <n v="0.55396619162175098"/>
    <x v="0"/>
    <x v="23"/>
    <x v="41"/>
    <n v="7"/>
    <n v="6"/>
    <n v="0.67741935483870896"/>
    <n v="9.3870967741935392"/>
    <n v="0.75757575757575701"/>
    <n v="7.0606060606060597"/>
    <n v="1"/>
    <n v="-8.0156402737047897E-2"/>
    <n v="2.3264907135874799"/>
    <x v="23"/>
    <x v="41"/>
  </r>
  <r>
    <s v="2016_1234_1372"/>
    <n v="0.61898905027085005"/>
    <x v="0"/>
    <x v="23"/>
    <x v="42"/>
    <n v="7"/>
    <n v="14"/>
    <n v="0.67741935483870896"/>
    <n v="9.3870967741935392"/>
    <n v="0.82142857142857095"/>
    <n v="15.285714285714199"/>
    <n v="-7"/>
    <n v="-0.14400921658986099"/>
    <n v="-5.8986175115207304"/>
    <x v="23"/>
    <x v="42"/>
  </r>
  <r>
    <s v="2016_1234_1380"/>
    <n v="0.86751687144197898"/>
    <x v="0"/>
    <x v="23"/>
    <x v="43"/>
    <n v="7"/>
    <n v="16"/>
    <n v="0.67741935483870896"/>
    <n v="9.3870967741935392"/>
    <n v="0.61290322580645096"/>
    <n v="1.87096774193548"/>
    <n v="-9"/>
    <n v="6.4516129032257993E-2"/>
    <n v="7.5161290322580596"/>
    <x v="23"/>
    <x v="43"/>
  </r>
  <r>
    <s v="2016_1234_1386"/>
    <n v="0.61329616092720296"/>
    <x v="0"/>
    <x v="23"/>
    <x v="44"/>
    <n v="7"/>
    <n v="8"/>
    <n v="0.67741935483870896"/>
    <n v="9.3870967741935392"/>
    <n v="0.79411764705882304"/>
    <n v="7.6764705882352899"/>
    <n v="-1"/>
    <n v="-0.11669829222011301"/>
    <n v="1.7106261859582499"/>
    <x v="23"/>
    <x v="44"/>
  </r>
  <r>
    <s v="2016_1234_1392"/>
    <n v="0.700923882239466"/>
    <x v="0"/>
    <x v="23"/>
    <x v="45"/>
    <n v="7"/>
    <n v="13"/>
    <n v="0.67741935483870896"/>
    <n v="9.3870967741935392"/>
    <n v="0.8"/>
    <n v="10.2666666666666"/>
    <n v="-6"/>
    <n v="-0.12258064516129"/>
    <n v="-0.87956989247311901"/>
    <x v="23"/>
    <x v="45"/>
  </r>
  <r>
    <s v="2016_1234_1393"/>
    <n v="0.68891012470447199"/>
    <x v="0"/>
    <x v="23"/>
    <x v="46"/>
    <n v="7"/>
    <n v="10"/>
    <n v="0.67741935483870896"/>
    <n v="9.3870967741935392"/>
    <n v="0.59375"/>
    <n v="4.5"/>
    <n v="-3"/>
    <n v="8.3669354838709603E-2"/>
    <n v="4.88709677419354"/>
    <x v="23"/>
    <x v="46"/>
  </r>
  <r>
    <s v="2016_1234_1396"/>
    <n v="0.77192556478512198"/>
    <x v="0"/>
    <x v="23"/>
    <x v="47"/>
    <n v="7"/>
    <n v="10"/>
    <n v="0.67741935483870896"/>
    <n v="9.3870967741935392"/>
    <n v="0.65625"/>
    <n v="1.21874999999999"/>
    <n v="-3"/>
    <n v="2.11693548387096E-2"/>
    <n v="8.1683467741935392"/>
    <x v="23"/>
    <x v="47"/>
  </r>
  <r>
    <s v="2016_1234_1400"/>
    <n v="0.60826040990782304"/>
    <x v="0"/>
    <x v="23"/>
    <x v="48"/>
    <n v="7"/>
    <n v="6"/>
    <n v="0.67741935483870896"/>
    <n v="9.3870967741935392"/>
    <n v="0.625"/>
    <n v="3.28125"/>
    <n v="1"/>
    <n v="5.2419354838709603E-2"/>
    <n v="6.10584677419354"/>
    <x v="23"/>
    <x v="48"/>
  </r>
  <r>
    <s v="2016_1234_1401"/>
    <n v="0.37431673834634399"/>
    <x v="0"/>
    <x v="23"/>
    <x v="49"/>
    <n v="7"/>
    <n v="3"/>
    <n v="0.67741935483870896"/>
    <n v="9.3870967741935392"/>
    <n v="0.76470588235294101"/>
    <n v="10.3823529411764"/>
    <n v="4"/>
    <n v="-8.7286527514231493E-2"/>
    <n v="-0.99525616698292296"/>
    <x v="23"/>
    <x v="49"/>
  </r>
  <r>
    <s v="2016_1234_1403"/>
    <n v="0.68189336560565905"/>
    <x v="0"/>
    <x v="23"/>
    <x v="50"/>
    <n v="7"/>
    <n v="8"/>
    <n v="0.67741935483870896"/>
    <n v="9.3870967741935392"/>
    <n v="0.61290322580645096"/>
    <n v="2.54838709677419"/>
    <n v="-1"/>
    <n v="6.4516129032257993E-2"/>
    <n v="6.8387096774193497"/>
    <x v="23"/>
    <x v="50"/>
  </r>
  <r>
    <s v="2016_1234_1409"/>
    <n v="0.73322957571290404"/>
    <x v="0"/>
    <x v="23"/>
    <x v="51"/>
    <n v="7"/>
    <n v="11"/>
    <n v="0.67741935483870896"/>
    <n v="9.3870967741935392"/>
    <n v="0.64516129032257996"/>
    <n v="4.32258064516129"/>
    <n v="-4"/>
    <n v="3.2258064516128997E-2"/>
    <n v="5.06451612903225"/>
    <x v="23"/>
    <x v="51"/>
  </r>
  <r>
    <s v="2016_1234_1421"/>
    <n v="0.80469746904619499"/>
    <x v="0"/>
    <x v="23"/>
    <x v="52"/>
    <n v="7"/>
    <n v="15"/>
    <n v="0.67741935483870896"/>
    <n v="9.3870967741935392"/>
    <n v="0.64516129032257996"/>
    <n v="5.4516129032257998"/>
    <n v="-8"/>
    <n v="3.2258064516128997E-2"/>
    <n v="3.9354838709677402"/>
    <x v="23"/>
    <x v="52"/>
  </r>
  <r>
    <s v="2016_1234_1423"/>
    <n v="0.77141473631471602"/>
    <x v="0"/>
    <x v="23"/>
    <x v="53"/>
    <n v="7"/>
    <n v="13"/>
    <n v="0.67741935483870896"/>
    <n v="9.3870967741935392"/>
    <n v="0.76666666666666605"/>
    <n v="6.36666666666666"/>
    <n v="-6"/>
    <n v="-8.9247311827957004E-2"/>
    <n v="3.02043010752688"/>
    <x v="23"/>
    <x v="53"/>
  </r>
  <r>
    <s v="2016_1234_1425"/>
    <n v="0.60405991944603998"/>
    <x v="0"/>
    <x v="23"/>
    <x v="54"/>
    <n v="7"/>
    <n v="8"/>
    <n v="0.67741935483870896"/>
    <n v="9.3870967741935392"/>
    <n v="0.63636363636363602"/>
    <n v="6.0909090909090899"/>
    <n v="-1"/>
    <n v="4.1055718475073201E-2"/>
    <n v="3.2961876832844501"/>
    <x v="23"/>
    <x v="54"/>
  </r>
  <r>
    <s v="2016_1234_1428"/>
    <n v="0.44524636224964498"/>
    <x v="0"/>
    <x v="23"/>
    <x v="55"/>
    <n v="7"/>
    <n v="3"/>
    <n v="0.67741935483870896"/>
    <n v="9.3870967741935392"/>
    <n v="0.75757575757575701"/>
    <n v="7.48484848484848"/>
    <n v="4"/>
    <n v="-8.0156402737047897E-2"/>
    <n v="1.9022482893450601"/>
    <x v="23"/>
    <x v="55"/>
  </r>
  <r>
    <s v="2016_1234_1433"/>
    <n v="0.59254035054716003"/>
    <x v="0"/>
    <x v="23"/>
    <x v="56"/>
    <n v="7"/>
    <n v="10"/>
    <n v="0.67741935483870896"/>
    <n v="9.3870967741935392"/>
    <n v="0.70588235294117596"/>
    <n v="9.9117647058823497"/>
    <n v="-3"/>
    <n v="-2.8462998102466799E-2"/>
    <n v="-0.52466793168880499"/>
    <x v="23"/>
    <x v="56"/>
  </r>
  <r>
    <s v="2016_1234_1435"/>
    <n v="0.60169358657396899"/>
    <x v="0"/>
    <x v="23"/>
    <x v="57"/>
    <n v="7"/>
    <n v="11"/>
    <n v="0.67741935483870896"/>
    <n v="9.3870967741935392"/>
    <n v="0.59375"/>
    <n v="9.40625"/>
    <n v="-4"/>
    <n v="8.3669354838709603E-2"/>
    <n v="-1.9153225806451901E-2"/>
    <x v="23"/>
    <x v="57"/>
  </r>
  <r>
    <s v="2016_1234_1437"/>
    <n v="0.30336981889494802"/>
    <x v="0"/>
    <x v="23"/>
    <x v="58"/>
    <n v="7"/>
    <n v="2"/>
    <n v="0.67741935483870896"/>
    <n v="9.3870967741935392"/>
    <n v="0.85294117647058798"/>
    <n v="13.264705882352899"/>
    <n v="5"/>
    <n v="-0.17552182163187799"/>
    <n v="-3.87760910815939"/>
    <x v="23"/>
    <x v="58"/>
  </r>
  <r>
    <s v="2016_1234_1438"/>
    <n v="0.31475388104881202"/>
    <x v="0"/>
    <x v="23"/>
    <x v="59"/>
    <n v="7"/>
    <n v="1"/>
    <n v="0.67741935483870896"/>
    <n v="9.3870967741935392"/>
    <n v="0.78787878787878696"/>
    <n v="10.6969696969696"/>
    <n v="6"/>
    <n v="-0.11045943304007801"/>
    <n v="-1.3098729227761401"/>
    <x v="23"/>
    <x v="59"/>
  </r>
  <r>
    <s v="2016_1234_1451"/>
    <n v="0.81416963179366797"/>
    <x v="0"/>
    <x v="23"/>
    <x v="60"/>
    <n v="7"/>
    <n v="15"/>
    <n v="0.67741935483870896"/>
    <n v="9.3870967741935392"/>
    <n v="0.74193548387096697"/>
    <n v="6.06451612903225"/>
    <n v="-8"/>
    <n v="-6.4516129032258104E-2"/>
    <n v="3.3225806451612798"/>
    <x v="23"/>
    <x v="60"/>
  </r>
  <r>
    <s v="2016_1234_1452"/>
    <n v="0.32201890873627997"/>
    <x v="0"/>
    <x v="23"/>
    <x v="61"/>
    <n v="7"/>
    <n v="3"/>
    <n v="0.67741935483870896"/>
    <n v="9.3870967741935392"/>
    <n v="0.76470588235294101"/>
    <n v="12.588235294117601"/>
    <n v="4"/>
    <n v="-8.7286527514231493E-2"/>
    <n v="-3.2011385199240898"/>
    <x v="23"/>
    <x v="61"/>
  </r>
  <r>
    <s v="2016_1234_1453"/>
    <n v="0.82661852679223302"/>
    <x v="0"/>
    <x v="23"/>
    <x v="62"/>
    <n v="7"/>
    <n v="14"/>
    <n v="0.67741935483870896"/>
    <n v="9.3870967741935392"/>
    <n v="0.63636363636363602"/>
    <n v="2.6969696969696901"/>
    <n v="-7"/>
    <n v="4.1055718475073201E-2"/>
    <n v="6.6901270772238499"/>
    <x v="23"/>
    <x v="62"/>
  </r>
  <r>
    <s v="2016_1234_1455"/>
    <n v="0.538603893522271"/>
    <x v="0"/>
    <x v="23"/>
    <x v="63"/>
    <n v="7"/>
    <n v="11"/>
    <n v="0.67741935483870896"/>
    <n v="9.3870967741935392"/>
    <n v="0.74193548387096697"/>
    <n v="13.709677419354801"/>
    <n v="-4"/>
    <n v="-6.4516129032258104E-2"/>
    <n v="-4.32258064516129"/>
    <x v="23"/>
    <x v="63"/>
  </r>
  <r>
    <s v="2016_1234_1458"/>
    <n v="0.61370561489169595"/>
    <x v="0"/>
    <x v="23"/>
    <x v="64"/>
    <n v="7"/>
    <n v="7"/>
    <n v="0.67741935483870896"/>
    <n v="9.3870967741935392"/>
    <n v="0.625"/>
    <n v="4.3125"/>
    <n v="0"/>
    <n v="5.2419354838709603E-2"/>
    <n v="5.07459677419354"/>
    <x v="23"/>
    <x v="64"/>
  </r>
  <r>
    <s v="2016_1234_1462"/>
    <n v="0.36948390557365901"/>
    <x v="0"/>
    <x v="23"/>
    <x v="65"/>
    <n v="7"/>
    <n v="2"/>
    <n v="0.67741935483870896"/>
    <n v="9.3870967741935392"/>
    <n v="0.84375"/>
    <n v="10.3125"/>
    <n v="5"/>
    <n v="-0.16633064516129001"/>
    <n v="-0.92540322580645196"/>
    <x v="23"/>
    <x v="65"/>
  </r>
  <r>
    <s v="2016_1234_1463"/>
    <n v="0.65006340620290903"/>
    <x v="0"/>
    <x v="23"/>
    <x v="66"/>
    <n v="7"/>
    <n v="12"/>
    <n v="0.67741935483870896"/>
    <n v="9.3870967741935392"/>
    <n v="0.77777777777777701"/>
    <n v="10.9629629629629"/>
    <n v="-5"/>
    <n v="-0.10035842293906801"/>
    <n v="-1.5758661887694101"/>
    <x v="23"/>
    <x v="66"/>
  </r>
  <r>
    <s v="2016_1235_1242"/>
    <n v="0.32913721736486001"/>
    <x v="0"/>
    <x v="24"/>
    <x v="24"/>
    <n v="4"/>
    <n v="1"/>
    <n v="0.65625"/>
    <n v="6.875"/>
    <n v="0.87878787878787801"/>
    <n v="12.6969696969696"/>
    <n v="3"/>
    <n v="-0.22253787878787801"/>
    <n v="-5.8219696969696901"/>
    <x v="24"/>
    <x v="24"/>
  </r>
  <r>
    <s v="2016_1235_1246"/>
    <n v="0.41735034612469102"/>
    <x v="0"/>
    <x v="24"/>
    <x v="25"/>
    <n v="4"/>
    <n v="4"/>
    <n v="0.65625"/>
    <n v="6.875"/>
    <n v="0.76470588235294101"/>
    <n v="11.4117647058823"/>
    <n v="0"/>
    <n v="-0.108455882352941"/>
    <n v="-4.5367647058823497"/>
    <x v="24"/>
    <x v="25"/>
  </r>
  <r>
    <s v="2016_1235_1268"/>
    <n v="0.50430787968689095"/>
    <x v="0"/>
    <x v="24"/>
    <x v="26"/>
    <n v="4"/>
    <n v="5"/>
    <n v="0.65625"/>
    <n v="6.875"/>
    <n v="0.75"/>
    <n v="9.125"/>
    <n v="-1"/>
    <n v="-9.375E-2"/>
    <n v="-2.25"/>
    <x v="24"/>
    <x v="26"/>
  </r>
  <r>
    <s v="2016_1235_1274"/>
    <n v="0.457344408763043"/>
    <x v="0"/>
    <x v="24"/>
    <x v="27"/>
    <n v="4"/>
    <n v="3"/>
    <n v="0.65625"/>
    <n v="6.875"/>
    <n v="0.78125"/>
    <n v="8.8125"/>
    <n v="1"/>
    <n v="-0.125"/>
    <n v="-1.9375"/>
    <x v="24"/>
    <x v="27"/>
  </r>
  <r>
    <s v="2016_1235_1276"/>
    <n v="0.72228376737947197"/>
    <x v="0"/>
    <x v="24"/>
    <x v="28"/>
    <n v="4"/>
    <n v="11"/>
    <n v="0.65625"/>
    <n v="6.875"/>
    <n v="0.63636363636363602"/>
    <n v="6.2424242424242404"/>
    <n v="-7"/>
    <n v="1.9886363636363601E-2"/>
    <n v="0.63257575757575601"/>
    <x v="24"/>
    <x v="28"/>
  </r>
  <r>
    <s v="2016_1235_1277"/>
    <n v="0.268855847785542"/>
    <x v="0"/>
    <x v="24"/>
    <x v="29"/>
    <n v="4"/>
    <n v="2"/>
    <n v="0.65625"/>
    <n v="6.875"/>
    <n v="0.85294117647058798"/>
    <n v="16.3823529411764"/>
    <n v="2"/>
    <n v="-0.19669117647058801"/>
    <n v="-9.5073529411764692"/>
    <x v="24"/>
    <x v="29"/>
  </r>
  <r>
    <s v="2016_1235_1292"/>
    <n v="0.85793038301212599"/>
    <x v="0"/>
    <x v="24"/>
    <x v="30"/>
    <n v="4"/>
    <n v="15"/>
    <n v="0.65625"/>
    <n v="6.875"/>
    <n v="0.70967741935483797"/>
    <n v="4.0967741935483799"/>
    <n v="-11"/>
    <n v="-5.3427419354838697E-2"/>
    <n v="2.7782258064516099"/>
    <x v="24"/>
    <x v="30"/>
  </r>
  <r>
    <s v="2016_1235_1314"/>
    <n v="0.313272308864112"/>
    <x v="0"/>
    <x v="24"/>
    <x v="31"/>
    <n v="4"/>
    <n v="1"/>
    <n v="0.65625"/>
    <n v="6.875"/>
    <n v="0.82352941176470495"/>
    <n v="12.705882352941099"/>
    <n v="3"/>
    <n v="-0.16727941176470501"/>
    <n v="-5.8308823529411704"/>
    <x v="24"/>
    <x v="31"/>
  </r>
  <r>
    <s v="2016_1235_1320"/>
    <n v="0.75469852559537998"/>
    <x v="0"/>
    <x v="24"/>
    <x v="32"/>
    <n v="4"/>
    <n v="11"/>
    <n v="0.65625"/>
    <n v="6.875"/>
    <n v="0.63636363636363602"/>
    <n v="4.6363636363636296"/>
    <n v="-7"/>
    <n v="1.9886363636363601E-2"/>
    <n v="2.2386363636363602"/>
    <x v="24"/>
    <x v="32"/>
  </r>
  <r>
    <s v="2016_1235_1323"/>
    <n v="0.60939715024531005"/>
    <x v="0"/>
    <x v="24"/>
    <x v="33"/>
    <n v="4"/>
    <n v="6"/>
    <n v="0.65625"/>
    <n v="6.875"/>
    <n v="0.65625"/>
    <n v="5.125"/>
    <n v="-2"/>
    <n v="0"/>
    <n v="1.75"/>
    <x v="24"/>
    <x v="33"/>
  </r>
  <r>
    <s v="2016_1235_1328"/>
    <n v="0.39586132618818698"/>
    <x v="0"/>
    <x v="24"/>
    <x v="34"/>
    <n v="4"/>
    <n v="2"/>
    <n v="0.65625"/>
    <n v="6.875"/>
    <n v="0.78125"/>
    <n v="9.96875"/>
    <n v="2"/>
    <n v="-0.125"/>
    <n v="-3.09375"/>
    <x v="24"/>
    <x v="34"/>
  </r>
  <r>
    <s v="2016_1235_1332"/>
    <n v="0.396514116498691"/>
    <x v="0"/>
    <x v="24"/>
    <x v="35"/>
    <n v="4"/>
    <n v="1"/>
    <n v="0.65625"/>
    <n v="6.875"/>
    <n v="0.81818181818181801"/>
    <n v="9.1515151515151505"/>
    <n v="3"/>
    <n v="-0.16193181818181801"/>
    <n v="-2.27651515151515"/>
    <x v="24"/>
    <x v="35"/>
  </r>
  <r>
    <s v="2016_1235_1333"/>
    <n v="0.70861851140725496"/>
    <x v="0"/>
    <x v="24"/>
    <x v="36"/>
    <n v="4"/>
    <n v="7"/>
    <n v="0.65625"/>
    <n v="6.875"/>
    <n v="0.6"/>
    <n v="1.43333333333333"/>
    <n v="-3"/>
    <n v="5.6250000000000001E-2"/>
    <n v="5.4416666666666602"/>
    <x v="24"/>
    <x v="36"/>
  </r>
  <r>
    <s v="2016_1235_1338"/>
    <n v="0.67928983546039701"/>
    <x v="0"/>
    <x v="24"/>
    <x v="37"/>
    <n v="4"/>
    <n v="10"/>
    <n v="0.65625"/>
    <n v="6.875"/>
    <n v="0.64516129032257996"/>
    <n v="7.06451612903225"/>
    <n v="-6"/>
    <n v="1.10887096774193E-2"/>
    <n v="-0.18951612903225801"/>
    <x v="24"/>
    <x v="37"/>
  </r>
  <r>
    <s v="2016_1235_1344"/>
    <n v="0.72754364435600505"/>
    <x v="0"/>
    <x v="24"/>
    <x v="38"/>
    <n v="4"/>
    <n v="9"/>
    <n v="0.65625"/>
    <n v="6.875"/>
    <n v="0.69696969696969702"/>
    <n v="4.2424242424242404"/>
    <n v="-5"/>
    <n v="-4.0719696969697003E-2"/>
    <n v="2.6325757575757498"/>
    <x v="24"/>
    <x v="38"/>
  </r>
  <r>
    <s v="2016_1235_1345"/>
    <n v="0.40506370173509798"/>
    <x v="0"/>
    <x v="24"/>
    <x v="39"/>
    <n v="4"/>
    <n v="5"/>
    <n v="0.65625"/>
    <n v="6.875"/>
    <n v="0.76470588235294101"/>
    <n v="13.147058823529401"/>
    <n v="-1"/>
    <n v="-0.108455882352941"/>
    <n v="-6.2720588235294104"/>
    <x v="24"/>
    <x v="39"/>
  </r>
  <r>
    <s v="2016_1235_1355"/>
    <n v="0.765440863516337"/>
    <x v="0"/>
    <x v="24"/>
    <x v="40"/>
    <n v="4"/>
    <n v="12"/>
    <n v="0.65625"/>
    <n v="6.875"/>
    <n v="0.77419354838709598"/>
    <n v="7.0322580645161201"/>
    <n v="-8"/>
    <n v="-0.117943548387096"/>
    <n v="-0.157258064516129"/>
    <x v="24"/>
    <x v="40"/>
  </r>
  <r>
    <s v="2016_1235_1371"/>
    <n v="0.59236854223318403"/>
    <x v="0"/>
    <x v="24"/>
    <x v="41"/>
    <n v="4"/>
    <n v="6"/>
    <n v="0.65625"/>
    <n v="6.875"/>
    <n v="0.75757575757575701"/>
    <n v="7.0606060606060597"/>
    <n v="-2"/>
    <n v="-0.101325757575757"/>
    <n v="-0.18560606060606"/>
    <x v="24"/>
    <x v="41"/>
  </r>
  <r>
    <s v="2016_1235_1372"/>
    <n v="0.65523948749808902"/>
    <x v="0"/>
    <x v="24"/>
    <x v="42"/>
    <n v="4"/>
    <n v="14"/>
    <n v="0.65625"/>
    <n v="6.875"/>
    <n v="0.82142857142857095"/>
    <n v="15.285714285714199"/>
    <n v="-10"/>
    <n v="-0.16517857142857101"/>
    <n v="-8.4107142857142794"/>
    <x v="24"/>
    <x v="42"/>
  </r>
  <r>
    <s v="2016_1235_1380"/>
    <n v="0.88453086114072699"/>
    <x v="0"/>
    <x v="24"/>
    <x v="43"/>
    <n v="4"/>
    <n v="16"/>
    <n v="0.65625"/>
    <n v="6.875"/>
    <n v="0.61290322580645096"/>
    <n v="1.87096774193548"/>
    <n v="-12"/>
    <n v="4.33467741935483E-2"/>
    <n v="5.0040322580645098"/>
    <x v="24"/>
    <x v="43"/>
  </r>
  <r>
    <s v="2016_1235_1386"/>
    <n v="0.64981878570190699"/>
    <x v="0"/>
    <x v="24"/>
    <x v="44"/>
    <n v="4"/>
    <n v="8"/>
    <n v="0.65625"/>
    <n v="6.875"/>
    <n v="0.79411764705882304"/>
    <n v="7.6764705882352899"/>
    <n v="-4"/>
    <n v="-0.13786764705882301"/>
    <n v="-0.80147058823529405"/>
    <x v="24"/>
    <x v="44"/>
  </r>
  <r>
    <s v="2016_1235_1392"/>
    <n v="0.73275482275722703"/>
    <x v="0"/>
    <x v="24"/>
    <x v="45"/>
    <n v="4"/>
    <n v="13"/>
    <n v="0.65625"/>
    <n v="6.875"/>
    <n v="0.8"/>
    <n v="10.2666666666666"/>
    <n v="-9"/>
    <n v="-0.14374999999999999"/>
    <n v="-3.3916666666666599"/>
    <x v="24"/>
    <x v="45"/>
  </r>
  <r>
    <s v="2016_1235_1393"/>
    <n v="0.72152101637108201"/>
    <x v="0"/>
    <x v="24"/>
    <x v="46"/>
    <n v="4"/>
    <n v="10"/>
    <n v="0.65625"/>
    <n v="6.875"/>
    <n v="0.59375"/>
    <n v="4.5"/>
    <n v="-6"/>
    <n v="6.25E-2"/>
    <n v="2.375"/>
    <x v="24"/>
    <x v="46"/>
  </r>
  <r>
    <s v="2016_1235_1396"/>
    <n v="0.79839927118106102"/>
    <x v="0"/>
    <x v="24"/>
    <x v="47"/>
    <n v="4"/>
    <n v="10"/>
    <n v="0.65625"/>
    <n v="6.875"/>
    <n v="0.65625"/>
    <n v="1.21874999999999"/>
    <n v="-6"/>
    <n v="0"/>
    <n v="5.65625"/>
    <x v="24"/>
    <x v="47"/>
  </r>
  <r>
    <s v="2016_1235_1400"/>
    <n v="0.64498972589891401"/>
    <x v="0"/>
    <x v="24"/>
    <x v="48"/>
    <n v="4"/>
    <n v="6"/>
    <n v="0.65625"/>
    <n v="6.875"/>
    <n v="0.625"/>
    <n v="3.28125"/>
    <n v="-2"/>
    <n v="3.125E-2"/>
    <n v="3.59375"/>
    <x v="24"/>
    <x v="48"/>
  </r>
  <r>
    <s v="2016_1235_1401"/>
    <n v="0.41174953349897497"/>
    <x v="0"/>
    <x v="24"/>
    <x v="49"/>
    <n v="4"/>
    <n v="3"/>
    <n v="0.65625"/>
    <n v="6.875"/>
    <n v="0.76470588235294101"/>
    <n v="10.3823529411764"/>
    <n v="1"/>
    <n v="-0.108455882352941"/>
    <n v="-3.5073529411764701"/>
    <x v="24"/>
    <x v="49"/>
  </r>
  <r>
    <s v="2016_1235_1403"/>
    <n v="0.71495253282579996"/>
    <x v="0"/>
    <x v="24"/>
    <x v="50"/>
    <n v="4"/>
    <n v="8"/>
    <n v="0.65625"/>
    <n v="6.875"/>
    <n v="0.61290322580645096"/>
    <n v="2.54838709677419"/>
    <n v="-4"/>
    <n v="4.33467741935483E-2"/>
    <n v="4.3266129032257998"/>
    <x v="24"/>
    <x v="50"/>
  </r>
  <r>
    <s v="2016_1235_1409"/>
    <n v="0.76279689093773295"/>
    <x v="0"/>
    <x v="24"/>
    <x v="51"/>
    <n v="4"/>
    <n v="11"/>
    <n v="0.65625"/>
    <n v="6.875"/>
    <n v="0.64516129032257996"/>
    <n v="4.32258064516129"/>
    <n v="-7"/>
    <n v="1.10887096774193E-2"/>
    <n v="2.55241935483871"/>
    <x v="24"/>
    <x v="51"/>
  </r>
  <r>
    <s v="2016_1235_1421"/>
    <n v="0.82817769996511204"/>
    <x v="0"/>
    <x v="24"/>
    <x v="52"/>
    <n v="4"/>
    <n v="15"/>
    <n v="0.65625"/>
    <n v="6.875"/>
    <n v="0.64516129032257996"/>
    <n v="5.4516129032257998"/>
    <n v="-11"/>
    <n v="1.10887096774193E-2"/>
    <n v="1.42338709677419"/>
    <x v="24"/>
    <x v="52"/>
  </r>
  <r>
    <s v="2016_1235_1423"/>
    <n v="0.79791414816609996"/>
    <x v="0"/>
    <x v="24"/>
    <x v="53"/>
    <n v="4"/>
    <n v="13"/>
    <n v="0.65625"/>
    <n v="6.875"/>
    <n v="0.76666666666666605"/>
    <n v="6.36666666666666"/>
    <n v="-9"/>
    <n v="-0.110416666666666"/>
    <n v="0.50833333333333297"/>
    <x v="24"/>
    <x v="53"/>
  </r>
  <r>
    <s v="2016_1235_1425"/>
    <n v="0.64094051214897096"/>
    <x v="0"/>
    <x v="24"/>
    <x v="54"/>
    <n v="4"/>
    <n v="8"/>
    <n v="0.65625"/>
    <n v="6.875"/>
    <n v="0.63636363636363602"/>
    <n v="6.0909090909090899"/>
    <n v="-4"/>
    <n v="1.9886363636363601E-2"/>
    <n v="0.78409090909090895"/>
    <x v="24"/>
    <x v="54"/>
  </r>
  <r>
    <s v="2016_1235_1428"/>
    <n v="0.48428220709901099"/>
    <x v="0"/>
    <x v="24"/>
    <x v="55"/>
    <n v="4"/>
    <n v="3"/>
    <n v="0.65625"/>
    <n v="6.875"/>
    <n v="0.75757575757575701"/>
    <n v="7.48484848484848"/>
    <n v="1"/>
    <n v="-0.101325757575757"/>
    <n v="-0.60984848484848397"/>
    <x v="24"/>
    <x v="55"/>
  </r>
  <r>
    <s v="2016_1235_1433"/>
    <n v="0.62982780825514395"/>
    <x v="0"/>
    <x v="24"/>
    <x v="56"/>
    <n v="4"/>
    <n v="10"/>
    <n v="0.65625"/>
    <n v="6.875"/>
    <n v="0.70588235294117596"/>
    <n v="9.9117647058823497"/>
    <n v="-6"/>
    <n v="-4.9632352941176502E-2"/>
    <n v="-3.0367647058823501"/>
    <x v="24"/>
    <x v="56"/>
  </r>
  <r>
    <s v="2016_1235_1435"/>
    <n v="0.638635429806099"/>
    <x v="0"/>
    <x v="24"/>
    <x v="57"/>
    <n v="4"/>
    <n v="11"/>
    <n v="0.65625"/>
    <n v="6.875"/>
    <n v="0.59375"/>
    <n v="9.40625"/>
    <n v="-7"/>
    <n v="6.25E-2"/>
    <n v="-2.53125"/>
    <x v="24"/>
    <x v="57"/>
  </r>
  <r>
    <s v="2016_1235_1437"/>
    <n v="0.33752035710147499"/>
    <x v="0"/>
    <x v="24"/>
    <x v="58"/>
    <n v="4"/>
    <n v="2"/>
    <n v="0.65625"/>
    <n v="6.875"/>
    <n v="0.85294117647058798"/>
    <n v="13.264705882352899"/>
    <n v="2"/>
    <n v="-0.19669117647058801"/>
    <n v="-6.3897058823529402"/>
    <x v="24"/>
    <x v="58"/>
  </r>
  <r>
    <s v="2016_1235_1438"/>
    <n v="0.34954271793909197"/>
    <x v="0"/>
    <x v="24"/>
    <x v="59"/>
    <n v="4"/>
    <n v="1"/>
    <n v="0.65625"/>
    <n v="6.875"/>
    <n v="0.78787878787878696"/>
    <n v="10.6969696969696"/>
    <n v="3"/>
    <n v="-0.13162878787878701"/>
    <n v="-3.8219696969696901"/>
    <x v="24"/>
    <x v="59"/>
  </r>
  <r>
    <s v="2016_1235_1451"/>
    <n v="0.83675168665098398"/>
    <x v="0"/>
    <x v="24"/>
    <x v="60"/>
    <n v="4"/>
    <n v="15"/>
    <n v="0.65625"/>
    <n v="6.875"/>
    <n v="0.74193548387096697"/>
    <n v="6.06451612903225"/>
    <n v="-11"/>
    <n v="-8.5685483870967694E-2"/>
    <n v="0.81048387096774099"/>
    <x v="24"/>
    <x v="60"/>
  </r>
  <r>
    <s v="2016_1235_1452"/>
    <n v="0.357212374723758"/>
    <x v="0"/>
    <x v="24"/>
    <x v="61"/>
    <n v="4"/>
    <n v="3"/>
    <n v="0.65625"/>
    <n v="6.875"/>
    <n v="0.76470588235294101"/>
    <n v="12.588235294117601"/>
    <n v="1"/>
    <n v="-0.108455882352941"/>
    <n v="-5.7132352941176396"/>
    <x v="24"/>
    <x v="61"/>
  </r>
  <r>
    <s v="2016_1235_1453"/>
    <n v="0.84797340577236902"/>
    <x v="0"/>
    <x v="24"/>
    <x v="62"/>
    <n v="4"/>
    <n v="14"/>
    <n v="0.65625"/>
    <n v="6.875"/>
    <n v="0.63636363636363602"/>
    <n v="2.6969696969696901"/>
    <n v="-10"/>
    <n v="1.9886363636363601E-2"/>
    <n v="4.1780303030303001"/>
    <x v="24"/>
    <x v="62"/>
  </r>
  <r>
    <s v="2016_1235_1455"/>
    <n v="0.57730295581708002"/>
    <x v="0"/>
    <x v="24"/>
    <x v="63"/>
    <n v="4"/>
    <n v="11"/>
    <n v="0.65625"/>
    <n v="6.875"/>
    <n v="0.74193548387096697"/>
    <n v="13.709677419354801"/>
    <n v="-7"/>
    <n v="-8.5685483870967694E-2"/>
    <n v="-6.8346774193548301"/>
    <x v="24"/>
    <x v="63"/>
  </r>
  <r>
    <s v="2016_1235_1458"/>
    <n v="0.65021377413049897"/>
    <x v="0"/>
    <x v="24"/>
    <x v="64"/>
    <n v="4"/>
    <n v="7"/>
    <n v="0.65625"/>
    <n v="6.875"/>
    <n v="0.625"/>
    <n v="4.3125"/>
    <n v="-3"/>
    <n v="3.125E-2"/>
    <n v="2.5625"/>
    <x v="24"/>
    <x v="64"/>
  </r>
  <r>
    <s v="2016_1235_1462"/>
    <n v="0.40672720878961899"/>
    <x v="0"/>
    <x v="24"/>
    <x v="65"/>
    <n v="4"/>
    <n v="2"/>
    <n v="0.65625"/>
    <n v="6.875"/>
    <n v="0.84375"/>
    <n v="10.3125"/>
    <n v="2"/>
    <n v="-0.1875"/>
    <n v="-3.4375"/>
    <x v="24"/>
    <x v="65"/>
  </r>
  <r>
    <s v="2016_1235_1463"/>
    <n v="0.68487749561245403"/>
    <x v="0"/>
    <x v="24"/>
    <x v="66"/>
    <n v="4"/>
    <n v="12"/>
    <n v="0.65625"/>
    <n v="6.875"/>
    <n v="0.77777777777777701"/>
    <n v="10.9629629629629"/>
    <n v="-8"/>
    <n v="-0.121527777777777"/>
    <n v="-4.0879629629629601"/>
    <x v="24"/>
    <x v="66"/>
  </r>
  <r>
    <s v="2016_1242_1246"/>
    <n v="0.59354295955369896"/>
    <x v="0"/>
    <x v="25"/>
    <x v="25"/>
    <n v="1"/>
    <n v="4"/>
    <n v="0.87878787878787801"/>
    <n v="12.6969696969696"/>
    <n v="0.76470588235294101"/>
    <n v="11.4117647058823"/>
    <n v="-3"/>
    <n v="0.11408199643493699"/>
    <n v="1.28520499108734"/>
    <x v="25"/>
    <x v="25"/>
  </r>
  <r>
    <s v="2016_1242_1268"/>
    <n v="0.67469114558383603"/>
    <x v="0"/>
    <x v="25"/>
    <x v="26"/>
    <n v="1"/>
    <n v="5"/>
    <n v="0.87878787878787801"/>
    <n v="12.6969696969696"/>
    <n v="0.75"/>
    <n v="9.125"/>
    <n v="-4"/>
    <n v="0.12878787878787801"/>
    <n v="3.5719696969696901"/>
    <x v="25"/>
    <x v="26"/>
  </r>
  <r>
    <s v="2016_1242_1274"/>
    <n v="0.632110415589622"/>
    <x v="0"/>
    <x v="25"/>
    <x v="27"/>
    <n v="1"/>
    <n v="3"/>
    <n v="0.87878787878787801"/>
    <n v="12.6969696969696"/>
    <n v="0.78125"/>
    <n v="8.8125"/>
    <n v="-2"/>
    <n v="9.7537878787878701E-2"/>
    <n v="3.8844696969696901"/>
    <x v="25"/>
    <x v="27"/>
  </r>
  <r>
    <s v="2016_1242_1276"/>
    <n v="0.84118975448815203"/>
    <x v="0"/>
    <x v="25"/>
    <x v="28"/>
    <n v="1"/>
    <n v="11"/>
    <n v="0.87878787878787801"/>
    <n v="12.6969696969696"/>
    <n v="0.63636363636363602"/>
    <n v="6.2424242424242404"/>
    <n v="-10"/>
    <n v="0.24242424242424199"/>
    <n v="6.4545454545454497"/>
    <x v="25"/>
    <x v="28"/>
  </r>
  <r>
    <s v="2016_1242_1277"/>
    <n v="0.428424103594503"/>
    <x v="0"/>
    <x v="25"/>
    <x v="29"/>
    <n v="1"/>
    <n v="2"/>
    <n v="0.87878787878787801"/>
    <n v="12.6969696969696"/>
    <n v="0.85294117647058798"/>
    <n v="16.3823529411764"/>
    <n v="-1"/>
    <n v="2.5846702317290499E-2"/>
    <n v="-3.6853832442067702"/>
    <x v="25"/>
    <x v="29"/>
  </r>
  <r>
    <s v="2016_1242_1292"/>
    <n v="0.92481553735343502"/>
    <x v="0"/>
    <x v="25"/>
    <x v="30"/>
    <n v="1"/>
    <n v="15"/>
    <n v="0.87878787878787801"/>
    <n v="12.6969696969696"/>
    <n v="0.70967741935483797"/>
    <n v="4.0967741935483799"/>
    <n v="-14"/>
    <n v="0.16911045943304001"/>
    <n v="8.6001955034213093"/>
    <x v="25"/>
    <x v="30"/>
  </r>
  <r>
    <s v="2016_1242_1314"/>
    <n v="0.48184484292318802"/>
    <x v="0"/>
    <x v="25"/>
    <x v="31"/>
    <n v="1"/>
    <n v="1"/>
    <n v="0.87878787878787801"/>
    <n v="12.6969696969696"/>
    <n v="0.82352941176470495"/>
    <n v="12.705882352941099"/>
    <n v="0"/>
    <n v="5.52584670231729E-2"/>
    <n v="-8.9126559714785003E-3"/>
    <x v="25"/>
    <x v="31"/>
  </r>
  <r>
    <s v="2016_1242_1320"/>
    <n v="0.86237331253002802"/>
    <x v="0"/>
    <x v="25"/>
    <x v="32"/>
    <n v="1"/>
    <n v="11"/>
    <n v="0.87878787878787801"/>
    <n v="12.6969696969696"/>
    <n v="0.63636363636363602"/>
    <n v="4.6363636363636296"/>
    <n v="-10"/>
    <n v="0.24242424242424199"/>
    <n v="8.0606060606060606"/>
    <x v="25"/>
    <x v="32"/>
  </r>
  <r>
    <s v="2016_1242_1323"/>
    <n v="0.76072914405823"/>
    <x v="0"/>
    <x v="25"/>
    <x v="33"/>
    <n v="1"/>
    <n v="6"/>
    <n v="0.87878787878787801"/>
    <n v="12.6969696969696"/>
    <n v="0.65625"/>
    <n v="5.125"/>
    <n v="-5"/>
    <n v="0.22253787878787801"/>
    <n v="7.5719696969696901"/>
    <x v="25"/>
    <x v="33"/>
  </r>
  <r>
    <s v="2016_1242_1328"/>
    <n v="0.57189008799581598"/>
    <x v="0"/>
    <x v="25"/>
    <x v="34"/>
    <n v="1"/>
    <n v="2"/>
    <n v="0.87878787878787801"/>
    <n v="12.6969696969696"/>
    <n v="0.78125"/>
    <n v="9.96875"/>
    <n v="-1"/>
    <n v="9.7537878787878701E-2"/>
    <n v="2.7282196969696901"/>
    <x v="25"/>
    <x v="34"/>
  </r>
  <r>
    <s v="2016_1242_1332"/>
    <n v="0.57254322585696904"/>
    <x v="0"/>
    <x v="25"/>
    <x v="35"/>
    <n v="1"/>
    <n v="1"/>
    <n v="0.87878787878787801"/>
    <n v="12.6969696969696"/>
    <n v="0.81818181818181801"/>
    <n v="9.1515151515151505"/>
    <n v="0"/>
    <n v="6.0606060606060497E-2"/>
    <n v="3.5454545454545401"/>
    <x v="25"/>
    <x v="35"/>
  </r>
  <r>
    <s v="2016_1242_1333"/>
    <n v="0.83204790072959101"/>
    <x v="0"/>
    <x v="25"/>
    <x v="36"/>
    <n v="1"/>
    <n v="7"/>
    <n v="0.87878787878787801"/>
    <n v="12.6969696969696"/>
    <n v="0.6"/>
    <n v="1.43333333333333"/>
    <n v="-6"/>
    <n v="0.27878787878787797"/>
    <n v="11.2636363636363"/>
    <x v="25"/>
    <x v="36"/>
  </r>
  <r>
    <s v="2016_1242_1338"/>
    <n v="0.81183129375140495"/>
    <x v="0"/>
    <x v="25"/>
    <x v="37"/>
    <n v="1"/>
    <n v="10"/>
    <n v="0.87878787878787801"/>
    <n v="12.6969696969696"/>
    <n v="0.64516129032257996"/>
    <n v="7.06451612903225"/>
    <n v="-9"/>
    <n v="0.23362658846529799"/>
    <n v="5.6324535679374303"/>
    <x v="25"/>
    <x v="37"/>
  </r>
  <r>
    <s v="2016_1242_1344"/>
    <n v="0.84475443728818"/>
    <x v="0"/>
    <x v="25"/>
    <x v="38"/>
    <n v="1"/>
    <n v="9"/>
    <n v="0.87878787878787801"/>
    <n v="12.6969696969696"/>
    <n v="0.69696969696969702"/>
    <n v="4.2424242424242404"/>
    <n v="-8"/>
    <n v="0.18181818181818099"/>
    <n v="8.4545454545454497"/>
    <x v="25"/>
    <x v="38"/>
  </r>
  <r>
    <s v="2016_1242_1345"/>
    <n v="0.58123378948137505"/>
    <x v="0"/>
    <x v="25"/>
    <x v="39"/>
    <n v="1"/>
    <n v="5"/>
    <n v="0.87878787878787801"/>
    <n v="12.6969696969696"/>
    <n v="0.76470588235294101"/>
    <n v="13.147058823529401"/>
    <n v="-4"/>
    <n v="0.11408199643493699"/>
    <n v="-0.450089126559715"/>
    <x v="25"/>
    <x v="39"/>
  </r>
  <r>
    <s v="2016_1242_1355"/>
    <n v="0.86929140093507196"/>
    <x v="0"/>
    <x v="25"/>
    <x v="40"/>
    <n v="1"/>
    <n v="12"/>
    <n v="0.87878787878787801"/>
    <n v="12.6969696969696"/>
    <n v="0.77419354838709598"/>
    <n v="7.0322580645161201"/>
    <n v="-11"/>
    <n v="0.104594330400782"/>
    <n v="5.6647116324535602"/>
    <x v="25"/>
    <x v="40"/>
  </r>
  <r>
    <s v="2016_1242_1371"/>
    <n v="0.74762824227464297"/>
    <x v="0"/>
    <x v="25"/>
    <x v="41"/>
    <n v="1"/>
    <n v="6"/>
    <n v="0.87878787878787801"/>
    <n v="12.6969696969696"/>
    <n v="0.75757575757575701"/>
    <n v="7.0606060606060597"/>
    <n v="-5"/>
    <n v="0.12121212121212099"/>
    <n v="5.6363636363636296"/>
    <x v="25"/>
    <x v="41"/>
  </r>
  <r>
    <s v="2016_1242_1372"/>
    <n v="0.79476207633531404"/>
    <x v="0"/>
    <x v="25"/>
    <x v="42"/>
    <n v="1"/>
    <n v="14"/>
    <n v="0.87878787878787801"/>
    <n v="12.6969696969696"/>
    <n v="0.82142857142857095"/>
    <n v="15.285714285714199"/>
    <n v="-13"/>
    <n v="5.7359307359307297E-2"/>
    <n v="-2.5887445887445799"/>
    <x v="25"/>
    <x v="42"/>
  </r>
  <r>
    <s v="2016_1242_1380"/>
    <n v="0.93973274520223404"/>
    <x v="0"/>
    <x v="25"/>
    <x v="43"/>
    <n v="1"/>
    <n v="16"/>
    <n v="0.87878787878787801"/>
    <n v="12.6969696969696"/>
    <n v="0.61290322580645096"/>
    <n v="1.87096774193548"/>
    <n v="-15"/>
    <n v="0.26588465298142699"/>
    <n v="10.826001955034201"/>
    <x v="25"/>
    <x v="43"/>
  </r>
  <r>
    <s v="2016_1242_1386"/>
    <n v="0.79092392725513305"/>
    <x v="0"/>
    <x v="25"/>
    <x v="44"/>
    <n v="1"/>
    <n v="8"/>
    <n v="0.87878787878787801"/>
    <n v="12.6969696969696"/>
    <n v="0.79411764705882304"/>
    <n v="7.6764705882352899"/>
    <n v="-7"/>
    <n v="8.4670231729055301E-2"/>
    <n v="5.0204991087344002"/>
    <x v="25"/>
    <x v="44"/>
  </r>
  <r>
    <s v="2016_1242_1392"/>
    <n v="0.84820087153103396"/>
    <x v="0"/>
    <x v="25"/>
    <x v="45"/>
    <n v="1"/>
    <n v="13"/>
    <n v="0.87878787878787801"/>
    <n v="12.6969696969696"/>
    <n v="0.8"/>
    <n v="10.2666666666666"/>
    <n v="-12"/>
    <n v="7.8787878787878698E-2"/>
    <n v="2.43030303030302"/>
    <x v="25"/>
    <x v="45"/>
  </r>
  <r>
    <s v="2016_1242_1393"/>
    <n v="0.84066496376992705"/>
    <x v="0"/>
    <x v="25"/>
    <x v="46"/>
    <n v="1"/>
    <n v="10"/>
    <n v="0.87878787878787801"/>
    <n v="12.6969696969696"/>
    <n v="0.59375"/>
    <n v="4.5"/>
    <n v="-9"/>
    <n v="0.28503787878787801"/>
    <n v="8.1969696969696901"/>
    <x v="25"/>
    <x v="46"/>
  </r>
  <r>
    <s v="2016_1242_1396"/>
    <n v="0.88972194673088301"/>
    <x v="0"/>
    <x v="25"/>
    <x v="47"/>
    <n v="1"/>
    <n v="10"/>
    <n v="0.87878787878787801"/>
    <n v="12.6969696969696"/>
    <n v="0.65625"/>
    <n v="1.21874999999999"/>
    <n v="-9"/>
    <n v="0.22253787878787801"/>
    <n v="11.4782196969696"/>
    <x v="25"/>
    <x v="47"/>
  </r>
  <r>
    <s v="2016_1242_1400"/>
    <n v="0.78731959015961805"/>
    <x v="0"/>
    <x v="25"/>
    <x v="48"/>
    <n v="1"/>
    <n v="6"/>
    <n v="0.87878787878787801"/>
    <n v="12.6969696969696"/>
    <n v="0.625"/>
    <n v="3.28125"/>
    <n v="-5"/>
    <n v="0.25378787878787801"/>
    <n v="9.4157196969696901"/>
    <x v="25"/>
    <x v="48"/>
  </r>
  <r>
    <s v="2016_1242_1401"/>
    <n v="0.58796837743194497"/>
    <x v="0"/>
    <x v="25"/>
    <x v="49"/>
    <n v="1"/>
    <n v="3"/>
    <n v="0.87878787878787801"/>
    <n v="12.6969696969696"/>
    <n v="0.76470588235294101"/>
    <n v="10.3823529411764"/>
    <n v="-2"/>
    <n v="0.11408199643493699"/>
    <n v="2.31461675579322"/>
    <x v="25"/>
    <x v="49"/>
  </r>
  <r>
    <s v="2016_1242_1403"/>
    <n v="0.83631494501267101"/>
    <x v="0"/>
    <x v="25"/>
    <x v="50"/>
    <n v="1"/>
    <n v="8"/>
    <n v="0.87878787878787801"/>
    <n v="12.6969696969696"/>
    <n v="0.61290322580645096"/>
    <n v="2.54838709677419"/>
    <n v="-7"/>
    <n v="0.26588465298142699"/>
    <n v="10.1485826001955"/>
    <x v="25"/>
    <x v="50"/>
  </r>
  <r>
    <s v="2016_1242_1409"/>
    <n v="0.86754757909629798"/>
    <x v="0"/>
    <x v="25"/>
    <x v="51"/>
    <n v="1"/>
    <n v="11"/>
    <n v="0.87878787878787801"/>
    <n v="12.6969696969696"/>
    <n v="0.64516129032257996"/>
    <n v="4.32258064516129"/>
    <n v="-10"/>
    <n v="0.23362658846529799"/>
    <n v="8.3743890518084001"/>
    <x v="25"/>
    <x v="51"/>
  </r>
  <r>
    <s v="2016_1242_1421"/>
    <n v="0.90751905156686896"/>
    <x v="0"/>
    <x v="25"/>
    <x v="52"/>
    <n v="1"/>
    <n v="15"/>
    <n v="0.87878787878787801"/>
    <n v="12.6969696969696"/>
    <n v="0.64516129032257996"/>
    <n v="5.4516129032257998"/>
    <n v="-14"/>
    <n v="0.23362658846529799"/>
    <n v="7.2453567937438903"/>
    <x v="25"/>
    <x v="52"/>
  </r>
  <r>
    <s v="2016_1242_1423"/>
    <n v="0.88945468259763405"/>
    <x v="0"/>
    <x v="25"/>
    <x v="53"/>
    <n v="1"/>
    <n v="13"/>
    <n v="0.87878787878787801"/>
    <n v="12.6969696969696"/>
    <n v="0.76666666666666605"/>
    <n v="6.36666666666666"/>
    <n v="-12"/>
    <n v="0.112121212121212"/>
    <n v="6.3303030303030301"/>
    <x v="25"/>
    <x v="53"/>
  </r>
  <r>
    <s v="2016_1242_1425"/>
    <n v="0.78432889532210703"/>
    <x v="0"/>
    <x v="25"/>
    <x v="54"/>
    <n v="1"/>
    <n v="8"/>
    <n v="0.87878787878787801"/>
    <n v="12.6969696969696"/>
    <n v="0.63636363636363602"/>
    <n v="6.0909090909090899"/>
    <n v="-7"/>
    <n v="0.24242424242424199"/>
    <n v="6.6060606060606002"/>
    <x v="25"/>
    <x v="54"/>
  </r>
  <r>
    <s v="2016_1242_1428"/>
    <n v="0.656878537328076"/>
    <x v="0"/>
    <x v="25"/>
    <x v="55"/>
    <n v="1"/>
    <n v="3"/>
    <n v="0.87878787878787801"/>
    <n v="12.6969696969696"/>
    <n v="0.75757575757575701"/>
    <n v="7.48484848484848"/>
    <n v="-2"/>
    <n v="0.12121212121212099"/>
    <n v="5.2121212121212102"/>
    <x v="25"/>
    <x v="55"/>
  </r>
  <r>
    <s v="2016_1242_1433"/>
    <n v="0.776120224399931"/>
    <x v="0"/>
    <x v="25"/>
    <x v="56"/>
    <n v="1"/>
    <n v="10"/>
    <n v="0.87878787878787801"/>
    <n v="12.6969696969696"/>
    <n v="0.70588235294117596"/>
    <n v="9.9117647058823497"/>
    <n v="-9"/>
    <n v="0.17290552584670199"/>
    <n v="2.78520499108734"/>
    <x v="25"/>
    <x v="56"/>
  </r>
  <r>
    <s v="2016_1242_1435"/>
    <n v="0.782524282642166"/>
    <x v="0"/>
    <x v="25"/>
    <x v="57"/>
    <n v="1"/>
    <n v="11"/>
    <n v="0.87878787878787801"/>
    <n v="12.6969696969696"/>
    <n v="0.59375"/>
    <n v="9.40625"/>
    <n v="-10"/>
    <n v="0.28503787878787801"/>
    <n v="3.2907196969696901"/>
    <x v="25"/>
    <x v="57"/>
  </r>
  <r>
    <s v="2016_1242_1437"/>
    <n v="0.50945702823102301"/>
    <x v="0"/>
    <x v="25"/>
    <x v="58"/>
    <n v="1"/>
    <n v="2"/>
    <n v="0.87878787878787801"/>
    <n v="12.6969696969696"/>
    <n v="0.85294117647058798"/>
    <n v="13.264705882352899"/>
    <n v="-1"/>
    <n v="2.5846702317290499E-2"/>
    <n v="-0.567736185383244"/>
    <x v="25"/>
    <x v="58"/>
  </r>
  <r>
    <s v="2016_1242_1438"/>
    <n v="0.52279137702506995"/>
    <x v="0"/>
    <x v="25"/>
    <x v="59"/>
    <n v="1"/>
    <n v="1"/>
    <n v="0.87878787878787801"/>
    <n v="12.6969696969696"/>
    <n v="0.78787878787878696"/>
    <n v="10.6969696969696"/>
    <n v="0"/>
    <n v="9.0909090909090898E-2"/>
    <n v="2"/>
    <x v="25"/>
    <x v="59"/>
  </r>
  <r>
    <s v="2016_1242_1451"/>
    <n v="0.91260274659088603"/>
    <x v="0"/>
    <x v="25"/>
    <x v="60"/>
    <n v="1"/>
    <n v="15"/>
    <n v="0.87878787878787801"/>
    <n v="12.6969696969696"/>
    <n v="0.74193548387096697"/>
    <n v="6.06451612903225"/>
    <n v="-14"/>
    <n v="0.13685239491691101"/>
    <n v="6.6324535679374303"/>
    <x v="25"/>
    <x v="60"/>
  </r>
  <r>
    <s v="2016_1242_1452"/>
    <n v="0.531166005172653"/>
    <x v="0"/>
    <x v="25"/>
    <x v="61"/>
    <n v="1"/>
    <n v="3"/>
    <n v="0.87878787878787801"/>
    <n v="12.6969696969696"/>
    <n v="0.76470588235294101"/>
    <n v="12.588235294117601"/>
    <n v="-2"/>
    <n v="0.11408199643493699"/>
    <n v="0.10873440285204999"/>
    <x v="25"/>
    <x v="61"/>
  </r>
  <r>
    <s v="2016_1242_1453"/>
    <n v="0.91907635083322603"/>
    <x v="0"/>
    <x v="25"/>
    <x v="62"/>
    <n v="1"/>
    <n v="14"/>
    <n v="0.87878787878787801"/>
    <n v="12.6969696969696"/>
    <n v="0.63636363636363602"/>
    <n v="2.6969696969696901"/>
    <n v="-13"/>
    <n v="0.24242424242424199"/>
    <n v="10"/>
    <x v="25"/>
    <x v="62"/>
  </r>
  <r>
    <s v="2016_1242_1455"/>
    <n v="0.73563696862074202"/>
    <x v="0"/>
    <x v="25"/>
    <x v="63"/>
    <n v="1"/>
    <n v="11"/>
    <n v="0.87878787878787801"/>
    <n v="12.6969696969696"/>
    <n v="0.74193548387096697"/>
    <n v="13.709677419354801"/>
    <n v="-10"/>
    <n v="0.13685239491691101"/>
    <n v="-1.01270772238514"/>
    <x v="25"/>
    <x v="63"/>
  </r>
  <r>
    <s v="2016_1242_1458"/>
    <n v="0.79111297929897295"/>
    <x v="0"/>
    <x v="25"/>
    <x v="64"/>
    <n v="1"/>
    <n v="7"/>
    <n v="0.87878787878787801"/>
    <n v="12.6969696969696"/>
    <n v="0.625"/>
    <n v="4.3125"/>
    <n v="-6"/>
    <n v="0.25378787878787801"/>
    <n v="8.3844696969696901"/>
    <x v="25"/>
    <x v="64"/>
  </r>
  <r>
    <s v="2016_1242_1462"/>
    <n v="0.58291319745493297"/>
    <x v="0"/>
    <x v="25"/>
    <x v="65"/>
    <n v="1"/>
    <n v="2"/>
    <n v="0.87878787878787801"/>
    <n v="12.6969696969696"/>
    <n v="0.84375"/>
    <n v="10.3125"/>
    <n v="-1"/>
    <n v="3.5037878787878701E-2"/>
    <n v="2.3844696969696901"/>
    <x v="25"/>
    <x v="65"/>
  </r>
  <r>
    <s v="2016_1242_1463"/>
    <n v="0.81579783073488799"/>
    <x v="0"/>
    <x v="25"/>
    <x v="66"/>
    <n v="1"/>
    <n v="12"/>
    <n v="0.87878787878787801"/>
    <n v="12.6969696969696"/>
    <n v="0.77777777777777701"/>
    <n v="10.9629629629629"/>
    <n v="-11"/>
    <n v="0.10101010101010099"/>
    <n v="1.73400673400673"/>
    <x v="25"/>
    <x v="66"/>
  </r>
  <r>
    <s v="2016_1246_1268"/>
    <n v="0.586853200436533"/>
    <x v="0"/>
    <x v="26"/>
    <x v="26"/>
    <n v="4"/>
    <n v="5"/>
    <n v="0.76470588235294101"/>
    <n v="11.4117647058823"/>
    <n v="0.75"/>
    <n v="9.125"/>
    <n v="-1"/>
    <n v="1.47058823529411E-2"/>
    <n v="2.2867647058823501"/>
    <x v="26"/>
    <x v="26"/>
  </r>
  <r>
    <s v="2016_1246_1274"/>
    <n v="0.54057767353350095"/>
    <x v="0"/>
    <x v="26"/>
    <x v="27"/>
    <n v="4"/>
    <n v="3"/>
    <n v="0.76470588235294101"/>
    <n v="11.4117647058823"/>
    <n v="0.78125"/>
    <n v="8.8125"/>
    <n v="1"/>
    <n v="-1.6544117647058799E-2"/>
    <n v="2.5992647058823501"/>
    <x v="26"/>
    <x v="27"/>
  </r>
  <r>
    <s v="2016_1246_1276"/>
    <n v="0.78403913208359"/>
    <x v="0"/>
    <x v="26"/>
    <x v="28"/>
    <n v="4"/>
    <n v="11"/>
    <n v="0.76470588235294101"/>
    <n v="11.4117647058823"/>
    <n v="0.63636363636363602"/>
    <n v="6.2424242424242404"/>
    <n v="-7"/>
    <n v="0.12834224598930399"/>
    <n v="5.1693404634581004"/>
    <x v="26"/>
    <x v="28"/>
  </r>
  <r>
    <s v="2016_1246_1277"/>
    <n v="0.339187603758283"/>
    <x v="0"/>
    <x v="26"/>
    <x v="29"/>
    <n v="4"/>
    <n v="2"/>
    <n v="0.76470588235294101"/>
    <n v="11.4117647058823"/>
    <n v="0.85294117647058798"/>
    <n v="16.3823529411764"/>
    <n v="2"/>
    <n v="-8.8235294117646995E-2"/>
    <n v="-4.9705882352941098"/>
    <x v="26"/>
    <x v="29"/>
  </r>
  <r>
    <s v="2016_1246_1292"/>
    <n v="0.89395384546878498"/>
    <x v="0"/>
    <x v="26"/>
    <x v="30"/>
    <n v="4"/>
    <n v="15"/>
    <n v="0.76470588235294101"/>
    <n v="11.4117647058823"/>
    <n v="0.70967741935483797"/>
    <n v="4.0967741935483799"/>
    <n v="-11"/>
    <n v="5.5028462998102302E-2"/>
    <n v="7.31499051233396"/>
    <x v="26"/>
    <x v="30"/>
  </r>
  <r>
    <s v="2016_1246_1314"/>
    <n v="0.38905845353095098"/>
    <x v="0"/>
    <x v="26"/>
    <x v="31"/>
    <n v="4"/>
    <n v="1"/>
    <n v="0.76470588235294101"/>
    <n v="11.4117647058823"/>
    <n v="0.82352941176470495"/>
    <n v="12.705882352941099"/>
    <n v="3"/>
    <n v="-5.8823529411764698E-2"/>
    <n v="-1.29411764705882"/>
    <x v="26"/>
    <x v="31"/>
  </r>
  <r>
    <s v="2016_1246_1320"/>
    <n v="0.81112806324828801"/>
    <x v="0"/>
    <x v="26"/>
    <x v="32"/>
    <n v="4"/>
    <n v="11"/>
    <n v="0.76470588235294101"/>
    <n v="11.4117647058823"/>
    <n v="0.63636363636363602"/>
    <n v="4.6363636363636296"/>
    <n v="-7"/>
    <n v="0.12834224598930399"/>
    <n v="6.7754010695187104"/>
    <x v="26"/>
    <x v="32"/>
  </r>
  <r>
    <s v="2016_1246_1323"/>
    <n v="0.68534509349148598"/>
    <x v="0"/>
    <x v="26"/>
    <x v="33"/>
    <n v="4"/>
    <n v="6"/>
    <n v="0.76470588235294101"/>
    <n v="11.4117647058823"/>
    <n v="0.65625"/>
    <n v="5.125"/>
    <n v="-2"/>
    <n v="0.108455882352941"/>
    <n v="6.2867647058823497"/>
    <x v="26"/>
    <x v="33"/>
  </r>
  <r>
    <s v="2016_1246_1328"/>
    <n v="0.47775119643758301"/>
    <x v="0"/>
    <x v="26"/>
    <x v="34"/>
    <n v="4"/>
    <n v="2"/>
    <n v="0.76470588235294101"/>
    <n v="11.4117647058823"/>
    <n v="0.78125"/>
    <n v="9.96875"/>
    <n v="2"/>
    <n v="-1.6544117647058799E-2"/>
    <n v="1.4430147058823499"/>
    <x v="26"/>
    <x v="34"/>
  </r>
  <r>
    <s v="2016_1246_1332"/>
    <n v="0.478416466981887"/>
    <x v="0"/>
    <x v="26"/>
    <x v="35"/>
    <n v="4"/>
    <n v="1"/>
    <n v="0.76470588235294101"/>
    <n v="11.4117647058823"/>
    <n v="0.81818181818181801"/>
    <n v="9.1515151515151505"/>
    <n v="3"/>
    <n v="-5.3475935828877101E-2"/>
    <n v="2.2602495543672001"/>
    <x v="26"/>
    <x v="35"/>
  </r>
  <r>
    <s v="2016_1246_1333"/>
    <n v="0.77245055404594098"/>
    <x v="0"/>
    <x v="26"/>
    <x v="36"/>
    <n v="4"/>
    <n v="7"/>
    <n v="0.76470588235294101"/>
    <n v="11.4117647058823"/>
    <n v="0.6"/>
    <n v="1.43333333333333"/>
    <n v="-3"/>
    <n v="0.16470588235294101"/>
    <n v="9.9784313725490197"/>
    <x v="26"/>
    <x v="36"/>
  </r>
  <r>
    <s v="2016_1246_1338"/>
    <n v="0.74726900311266797"/>
    <x v="0"/>
    <x v="26"/>
    <x v="37"/>
    <n v="4"/>
    <n v="10"/>
    <n v="0.76470588235294101"/>
    <n v="11.4117647058823"/>
    <n v="0.64516129032257996"/>
    <n v="7.06451612903225"/>
    <n v="-6"/>
    <n v="0.11954459203036"/>
    <n v="4.3472485768500899"/>
    <x v="26"/>
    <x v="37"/>
  </r>
  <r>
    <s v="2016_1246_1344"/>
    <n v="0.78848862076224502"/>
    <x v="0"/>
    <x v="26"/>
    <x v="38"/>
    <n v="4"/>
    <n v="9"/>
    <n v="0.76470588235294101"/>
    <n v="11.4117647058823"/>
    <n v="0.69696969696969702"/>
    <n v="4.2424242424242404"/>
    <n v="-5"/>
    <n v="6.7736185383244094E-2"/>
    <n v="7.1693404634581102"/>
    <x v="26"/>
    <x v="38"/>
  </r>
  <r>
    <s v="2016_1246_1345"/>
    <n v="0.48732710293020398"/>
    <x v="0"/>
    <x v="26"/>
    <x v="39"/>
    <n v="4"/>
    <n v="5"/>
    <n v="0.76470588235294101"/>
    <n v="11.4117647058823"/>
    <n v="0.76470588235294101"/>
    <n v="13.147058823529401"/>
    <n v="-1"/>
    <n v="0"/>
    <n v="-1.73529411764705"/>
    <x v="26"/>
    <x v="39"/>
  </r>
  <r>
    <s v="2016_1246_1355"/>
    <n v="0.82001889027291996"/>
    <x v="0"/>
    <x v="26"/>
    <x v="40"/>
    <n v="4"/>
    <n v="12"/>
    <n v="0.76470588235294101"/>
    <n v="11.4117647058823"/>
    <n v="0.77419354838709598"/>
    <n v="7.0322580645161201"/>
    <n v="-8"/>
    <n v="-9.4876660341556198E-3"/>
    <n v="4.3795066413662198"/>
    <x v="26"/>
    <x v="40"/>
  </r>
  <r>
    <s v="2016_1246_1371"/>
    <n v="0.66984874988584298"/>
    <x v="0"/>
    <x v="26"/>
    <x v="41"/>
    <n v="4"/>
    <n v="6"/>
    <n v="0.76470588235294101"/>
    <n v="11.4117647058823"/>
    <n v="0.75757575757575701"/>
    <n v="7.0606060606060597"/>
    <n v="-2"/>
    <n v="7.13012477718355E-3"/>
    <n v="4.35115864527629"/>
    <x v="26"/>
    <x v="41"/>
  </r>
  <r>
    <s v="2016_1246_1372"/>
    <n v="0.72628812423724598"/>
    <x v="0"/>
    <x v="26"/>
    <x v="42"/>
    <n v="4"/>
    <n v="14"/>
    <n v="0.76470588235294101"/>
    <n v="11.4117647058823"/>
    <n v="0.82142857142857095"/>
    <n v="15.285714285714199"/>
    <n v="-10"/>
    <n v="-5.6722689075630203E-2"/>
    <n v="-3.8739495798319199"/>
    <x v="26"/>
    <x v="42"/>
  </r>
  <r>
    <s v="2016_1246_1380"/>
    <n v="0.91446333598876395"/>
    <x v="0"/>
    <x v="26"/>
    <x v="43"/>
    <n v="4"/>
    <n v="16"/>
    <n v="0.76470588235294101"/>
    <n v="11.4117647058823"/>
    <n v="0.61290322580645096"/>
    <n v="1.87096774193548"/>
    <n v="-12"/>
    <n v="0.151802656546489"/>
    <n v="9.5407969639468693"/>
    <x v="26"/>
    <x v="43"/>
  </r>
  <r>
    <s v="2016_1246_1386"/>
    <n v="0.72151735261444705"/>
    <x v="0"/>
    <x v="26"/>
    <x v="44"/>
    <n v="4"/>
    <n v="8"/>
    <n v="0.76470588235294101"/>
    <n v="11.4117647058823"/>
    <n v="0.79411764705882304"/>
    <n v="7.6764705882352899"/>
    <n v="-4"/>
    <n v="-2.94117647058823E-2"/>
    <n v="3.73529411764705"/>
    <x v="26"/>
    <x v="44"/>
  </r>
  <r>
    <s v="2016_1246_1392"/>
    <n v="0.79288529097555405"/>
    <x v="0"/>
    <x v="26"/>
    <x v="45"/>
    <n v="4"/>
    <n v="13"/>
    <n v="0.76470588235294101"/>
    <n v="11.4117647058823"/>
    <n v="0.8"/>
    <n v="10.2666666666666"/>
    <n v="-9"/>
    <n v="-3.5294117647058899E-2"/>
    <n v="1.14509803921568"/>
    <x v="26"/>
    <x v="45"/>
  </r>
  <r>
    <s v="2016_1246_1393"/>
    <n v="0.78338446870799205"/>
    <x v="0"/>
    <x v="26"/>
    <x v="46"/>
    <n v="4"/>
    <n v="10"/>
    <n v="0.76470588235294101"/>
    <n v="11.4117647058823"/>
    <n v="0.59375"/>
    <n v="4.5"/>
    <n v="-6"/>
    <n v="0.17095588235294101"/>
    <n v="6.9117647058823497"/>
    <x v="26"/>
    <x v="46"/>
  </r>
  <r>
    <s v="2016_1246_1396"/>
    <n v="0.84681596684971205"/>
    <x v="0"/>
    <x v="26"/>
    <x v="47"/>
    <n v="4"/>
    <n v="10"/>
    <n v="0.76470588235294101"/>
    <n v="11.4117647058823"/>
    <n v="0.65625"/>
    <n v="1.21874999999999"/>
    <n v="-6"/>
    <n v="0.108455882352941"/>
    <n v="10.1930147058823"/>
    <x v="26"/>
    <x v="47"/>
  </r>
  <r>
    <s v="2016_1246_1400"/>
    <n v="0.71721643533647095"/>
    <x v="0"/>
    <x v="26"/>
    <x v="48"/>
    <n v="4"/>
    <n v="6"/>
    <n v="0.76470588235294101"/>
    <n v="11.4117647058823"/>
    <n v="0.625"/>
    <n v="3.28125"/>
    <n v="-2"/>
    <n v="0.13970588235294101"/>
    <n v="8.1305147058823497"/>
    <x v="26"/>
    <x v="48"/>
  </r>
  <r>
    <s v="2016_1246_1401"/>
    <n v="0.49424409180904"/>
    <x v="0"/>
    <x v="26"/>
    <x v="49"/>
    <n v="4"/>
    <n v="3"/>
    <n v="0.76470588235294101"/>
    <n v="11.4117647058823"/>
    <n v="0.76470588235294101"/>
    <n v="10.3823529411764"/>
    <n v="1"/>
    <n v="0"/>
    <n v="1.02941176470588"/>
    <x v="26"/>
    <x v="49"/>
  </r>
  <r>
    <s v="2016_1246_1403"/>
    <n v="0.77783474289334498"/>
    <x v="0"/>
    <x v="26"/>
    <x v="50"/>
    <n v="4"/>
    <n v="8"/>
    <n v="0.76470588235294101"/>
    <n v="11.4117647058823"/>
    <n v="0.61290322580645096"/>
    <n v="2.54838709677419"/>
    <n v="-4"/>
    <n v="0.151802656546489"/>
    <n v="8.8633776091081593"/>
    <x v="26"/>
    <x v="50"/>
  </r>
  <r>
    <s v="2016_1246_1409"/>
    <n v="0.81781471941733497"/>
    <x v="0"/>
    <x v="26"/>
    <x v="51"/>
    <n v="4"/>
    <n v="11"/>
    <n v="0.76470588235294101"/>
    <n v="11.4117647058823"/>
    <n v="0.64516129032257996"/>
    <n v="4.32258064516129"/>
    <n v="-7"/>
    <n v="0.11954459203036"/>
    <n v="7.0891840607210597"/>
    <x v="26"/>
    <x v="51"/>
  </r>
  <r>
    <s v="2016_1246_1421"/>
    <n v="0.87059458355694797"/>
    <x v="0"/>
    <x v="26"/>
    <x v="52"/>
    <n v="4"/>
    <n v="15"/>
    <n v="0.76470588235294101"/>
    <n v="11.4117647058823"/>
    <n v="0.64516129032257996"/>
    <n v="5.4516129032257998"/>
    <n v="-11"/>
    <n v="0.11954459203036"/>
    <n v="5.9601518026565401"/>
    <x v="26"/>
    <x v="52"/>
  </r>
  <r>
    <s v="2016_1246_1423"/>
    <n v="0.84644911609931905"/>
    <x v="0"/>
    <x v="26"/>
    <x v="53"/>
    <n v="4"/>
    <n v="13"/>
    <n v="0.76470588235294101"/>
    <n v="11.4117647058823"/>
    <n v="0.76666666666666605"/>
    <n v="6.36666666666666"/>
    <n v="-9"/>
    <n v="-1.9607843137255899E-3"/>
    <n v="5.0450980392156799"/>
    <x v="26"/>
    <x v="53"/>
  </r>
  <r>
    <s v="2016_1246_1425"/>
    <n v="0.71362744200089001"/>
    <x v="0"/>
    <x v="26"/>
    <x v="54"/>
    <n v="4"/>
    <n v="8"/>
    <n v="0.76470588235294101"/>
    <n v="11.4117647058823"/>
    <n v="0.63636363636363602"/>
    <n v="6.0909090909090899"/>
    <n v="-4"/>
    <n v="0.12834224598930399"/>
    <n v="5.3208556149732598"/>
    <x v="26"/>
    <x v="54"/>
  </r>
  <r>
    <s v="2016_1246_1428"/>
    <n v="0.56729487452022598"/>
    <x v="0"/>
    <x v="26"/>
    <x v="55"/>
    <n v="4"/>
    <n v="3"/>
    <n v="0.76470588235294101"/>
    <n v="11.4117647058823"/>
    <n v="0.75757575757575701"/>
    <n v="7.48484848484848"/>
    <n v="1"/>
    <n v="7.13012477718355E-3"/>
    <n v="3.92691622103386"/>
    <x v="26"/>
    <x v="55"/>
  </r>
  <r>
    <s v="2016_1246_1433"/>
    <n v="0.70373688720274596"/>
    <x v="0"/>
    <x v="26"/>
    <x v="56"/>
    <n v="4"/>
    <n v="10"/>
    <n v="0.76470588235294101"/>
    <n v="11.4117647058823"/>
    <n v="0.70588235294117596"/>
    <n v="9.9117647058823497"/>
    <n v="-6"/>
    <n v="5.8823529411764601E-2"/>
    <n v="1.5"/>
    <x v="26"/>
    <x v="56"/>
  </r>
  <r>
    <s v="2016_1246_1435"/>
    <n v="0.71154938951148905"/>
    <x v="0"/>
    <x v="26"/>
    <x v="57"/>
    <n v="4"/>
    <n v="11"/>
    <n v="0.76470588235294101"/>
    <n v="11.4117647058823"/>
    <n v="0.59375"/>
    <n v="9.40625"/>
    <n v="-7"/>
    <n v="0.17095588235294101"/>
    <n v="2.0055147058823501"/>
    <x v="26"/>
    <x v="57"/>
  </r>
  <r>
    <s v="2016_1246_1437"/>
    <n v="0.41561926463672799"/>
    <x v="0"/>
    <x v="26"/>
    <x v="58"/>
    <n v="4"/>
    <n v="2"/>
    <n v="0.76470588235294101"/>
    <n v="11.4117647058823"/>
    <n v="0.85294117647058798"/>
    <n v="13.264705882352899"/>
    <n v="2"/>
    <n v="-8.8235294117646995E-2"/>
    <n v="-1.8529411764705801"/>
    <x v="26"/>
    <x v="58"/>
  </r>
  <r>
    <s v="2016_1246_1438"/>
    <n v="0.42864140047878302"/>
    <x v="0"/>
    <x v="26"/>
    <x v="59"/>
    <n v="4"/>
    <n v="1"/>
    <n v="0.76470588235294101"/>
    <n v="11.4117647058823"/>
    <n v="0.78787878787878696"/>
    <n v="10.6969696969696"/>
    <n v="3"/>
    <n v="-2.31729055258467E-2"/>
    <n v="0.71479500891265602"/>
    <x v="26"/>
    <x v="59"/>
  </r>
  <r>
    <s v="2016_1246_1451"/>
    <n v="0.87738564960712595"/>
    <x v="0"/>
    <x v="26"/>
    <x v="60"/>
    <n v="4"/>
    <n v="15"/>
    <n v="0.76470588235294101"/>
    <n v="11.4117647058823"/>
    <n v="0.74193548387096697"/>
    <n v="6.06451612903225"/>
    <n v="-11"/>
    <n v="2.2770398481973299E-2"/>
    <n v="5.3472485768500899"/>
    <x v="26"/>
    <x v="60"/>
  </r>
  <r>
    <s v="2016_1246_1452"/>
    <n v="0.43689045601090398"/>
    <x v="0"/>
    <x v="26"/>
    <x v="61"/>
    <n v="4"/>
    <n v="3"/>
    <n v="0.76470588235294101"/>
    <n v="11.4117647058823"/>
    <n v="0.76470588235294101"/>
    <n v="12.588235294117601"/>
    <n v="1"/>
    <n v="0"/>
    <n v="-1.1764705882352899"/>
    <x v="26"/>
    <x v="61"/>
  </r>
  <r>
    <s v="2016_1246_1453"/>
    <n v="0.88617263495118304"/>
    <x v="0"/>
    <x v="26"/>
    <x v="62"/>
    <n v="4"/>
    <n v="14"/>
    <n v="0.76470588235294101"/>
    <n v="11.4117647058823"/>
    <n v="0.63636363636363602"/>
    <n v="2.6969696969696901"/>
    <n v="-10"/>
    <n v="0.12834224598930399"/>
    <n v="8.7147950089126507"/>
    <x v="26"/>
    <x v="62"/>
  </r>
  <r>
    <s v="2016_1246_1455"/>
    <n v="0.65596896498522195"/>
    <x v="0"/>
    <x v="26"/>
    <x v="63"/>
    <n v="4"/>
    <n v="11"/>
    <n v="0.76470588235294101"/>
    <n v="11.4117647058823"/>
    <n v="0.74193548387096697"/>
    <n v="13.709677419354801"/>
    <n v="-7"/>
    <n v="2.2770398481973299E-2"/>
    <n v="-2.2979127134724799"/>
    <x v="26"/>
    <x v="63"/>
  </r>
  <r>
    <s v="2016_1246_1458"/>
    <n v="0.72183534660451898"/>
    <x v="0"/>
    <x v="26"/>
    <x v="64"/>
    <n v="4"/>
    <n v="7"/>
    <n v="0.76470588235294101"/>
    <n v="11.4117647058823"/>
    <n v="0.625"/>
    <n v="4.3125"/>
    <n v="-3"/>
    <n v="0.13970588235294101"/>
    <n v="7.0992647058823497"/>
    <x v="26"/>
    <x v="64"/>
  </r>
  <r>
    <s v="2016_1246_1462"/>
    <n v="0.48902917079362601"/>
    <x v="0"/>
    <x v="26"/>
    <x v="65"/>
    <n v="4"/>
    <n v="2"/>
    <n v="0.76470588235294101"/>
    <n v="11.4117647058823"/>
    <n v="0.84375"/>
    <n v="10.3125"/>
    <n v="2"/>
    <n v="-7.9044117647058806E-2"/>
    <n v="1.0992647058823499"/>
    <x v="26"/>
    <x v="65"/>
  </r>
  <r>
    <s v="2016_1246_1463"/>
    <n v="0.75213188097782002"/>
    <x v="0"/>
    <x v="26"/>
    <x v="66"/>
    <n v="4"/>
    <n v="12"/>
    <n v="0.76470588235294101"/>
    <n v="11.4117647058823"/>
    <n v="0.77777777777777701"/>
    <n v="10.9629629629629"/>
    <n v="-8"/>
    <n v="-1.30718954248366E-2"/>
    <n v="0.44880174291938901"/>
    <x v="26"/>
    <x v="66"/>
  </r>
  <r>
    <s v="2016_1268_1274"/>
    <n v="0.45308356337489603"/>
    <x v="0"/>
    <x v="27"/>
    <x v="27"/>
    <n v="5"/>
    <n v="3"/>
    <n v="0.75"/>
    <n v="9.125"/>
    <n v="0.78125"/>
    <n v="8.8125"/>
    <n v="2"/>
    <n v="-3.125E-2"/>
    <n v="0.3125"/>
    <x v="27"/>
    <x v="27"/>
  </r>
  <r>
    <s v="2016_1268_1276"/>
    <n v="0.71881018277994102"/>
    <x v="0"/>
    <x v="27"/>
    <x v="28"/>
    <n v="5"/>
    <n v="11"/>
    <n v="0.75"/>
    <n v="9.125"/>
    <n v="0.63636363636363602"/>
    <n v="6.2424242424242404"/>
    <n v="-6"/>
    <n v="0.11363636363636299"/>
    <n v="2.8825757575757498"/>
    <x v="27"/>
    <x v="28"/>
  </r>
  <r>
    <s v="2016_1268_1277"/>
    <n v="0.26546868874771301"/>
    <x v="0"/>
    <x v="27"/>
    <x v="29"/>
    <n v="5"/>
    <n v="2"/>
    <n v="0.75"/>
    <n v="9.125"/>
    <n v="0.85294117647058798"/>
    <n v="16.3823529411764"/>
    <n v="3"/>
    <n v="-0.10294117647058799"/>
    <n v="-7.2573529411764701"/>
    <x v="27"/>
    <x v="29"/>
  </r>
  <r>
    <s v="2016_1268_1292"/>
    <n v="0.855830708035344"/>
    <x v="0"/>
    <x v="27"/>
    <x v="30"/>
    <n v="5"/>
    <n v="15"/>
    <n v="0.75"/>
    <n v="9.125"/>
    <n v="0.70967741935483797"/>
    <n v="4.0967741935483799"/>
    <n v="-10"/>
    <n v="4.0322580645161199E-2"/>
    <n v="5.0282258064516103"/>
    <x v="27"/>
    <x v="30"/>
  </r>
  <r>
    <s v="2016_1268_1314"/>
    <n v="0.30956878699746698"/>
    <x v="0"/>
    <x v="27"/>
    <x v="31"/>
    <n v="5"/>
    <n v="1"/>
    <n v="0.75"/>
    <n v="9.125"/>
    <n v="0.82352941176470495"/>
    <n v="12.705882352941099"/>
    <n v="4"/>
    <n v="-7.3529411764705802E-2"/>
    <n v="-3.58088235294117"/>
    <x v="27"/>
    <x v="31"/>
  </r>
  <r>
    <s v="2016_1268_1320"/>
    <n v="0.75149160923647695"/>
    <x v="0"/>
    <x v="27"/>
    <x v="32"/>
    <n v="5"/>
    <n v="11"/>
    <n v="0.75"/>
    <n v="9.125"/>
    <n v="0.63636363636363602"/>
    <n v="4.6363636363636296"/>
    <n v="-6"/>
    <n v="0.11363636363636299"/>
    <n v="4.4886363636363598"/>
    <x v="27"/>
    <x v="32"/>
  </r>
  <r>
    <s v="2016_1268_1323"/>
    <n v="0.60529991274697903"/>
    <x v="0"/>
    <x v="27"/>
    <x v="33"/>
    <n v="5"/>
    <n v="6"/>
    <n v="0.75"/>
    <n v="9.125"/>
    <n v="0.65625"/>
    <n v="5.125"/>
    <n v="-1"/>
    <n v="9.375E-2"/>
    <n v="4"/>
    <x v="27"/>
    <x v="33"/>
  </r>
  <r>
    <s v="2016_1268_1328"/>
    <n v="0.39175383080241399"/>
    <x v="0"/>
    <x v="27"/>
    <x v="34"/>
    <n v="5"/>
    <n v="2"/>
    <n v="0.75"/>
    <n v="9.125"/>
    <n v="0.78125"/>
    <n v="9.96875"/>
    <n v="3"/>
    <n v="-3.125E-2"/>
    <n v="-0.84375"/>
    <x v="27"/>
    <x v="34"/>
  </r>
  <r>
    <s v="2016_1268_1332"/>
    <n v="0.392397644704228"/>
    <x v="0"/>
    <x v="27"/>
    <x v="35"/>
    <n v="5"/>
    <n v="1"/>
    <n v="0.75"/>
    <n v="9.125"/>
    <n v="0.81818181818181801"/>
    <n v="9.1515151515151505"/>
    <n v="4"/>
    <n v="-6.8181818181818205E-2"/>
    <n v="-2.6515151515152199E-2"/>
    <x v="27"/>
    <x v="35"/>
  </r>
  <r>
    <s v="2016_1268_1333"/>
    <n v="0.705045798487973"/>
    <x v="0"/>
    <x v="27"/>
    <x v="36"/>
    <n v="5"/>
    <n v="7"/>
    <n v="0.75"/>
    <n v="9.125"/>
    <n v="0.6"/>
    <n v="1.43333333333333"/>
    <n v="-2"/>
    <n v="0.15"/>
    <n v="7.6916666666666602"/>
    <x v="27"/>
    <x v="36"/>
  </r>
  <r>
    <s v="2016_1268_1338"/>
    <n v="0.67552508899998798"/>
    <x v="0"/>
    <x v="27"/>
    <x v="37"/>
    <n v="5"/>
    <n v="10"/>
    <n v="0.75"/>
    <n v="9.125"/>
    <n v="0.64516129032257996"/>
    <n v="7.06451612903225"/>
    <n v="-5"/>
    <n v="0.104838709677419"/>
    <n v="2.0604838709677402"/>
    <x v="27"/>
    <x v="37"/>
  </r>
  <r>
    <s v="2016_1268_1344"/>
    <n v="0.72413223416124195"/>
    <x v="0"/>
    <x v="27"/>
    <x v="38"/>
    <n v="5"/>
    <n v="9"/>
    <n v="0.75"/>
    <n v="9.125"/>
    <n v="0.69696969696969702"/>
    <n v="4.2424242424242404"/>
    <n v="-4"/>
    <n v="5.30303030303029E-2"/>
    <n v="4.8825757575757498"/>
    <x v="27"/>
    <x v="38"/>
  </r>
  <r>
    <s v="2016_1268_1345"/>
    <n v="0.400931452289363"/>
    <x v="0"/>
    <x v="27"/>
    <x v="39"/>
    <n v="5"/>
    <n v="5"/>
    <n v="0.75"/>
    <n v="9.125"/>
    <n v="0.76470588235294101"/>
    <n v="13.147058823529401"/>
    <n v="0"/>
    <n v="-1.47058823529411E-2"/>
    <n v="-4.0220588235294104"/>
    <x v="27"/>
    <x v="39"/>
  </r>
  <r>
    <s v="2016_1268_1355"/>
    <n v="0.76236580688986699"/>
    <x v="0"/>
    <x v="27"/>
    <x v="40"/>
    <n v="5"/>
    <n v="12"/>
    <n v="0.75"/>
    <n v="9.125"/>
    <n v="0.77419354838709598"/>
    <n v="7.0322580645161201"/>
    <n v="-7"/>
    <n v="-2.4193548387096701E-2"/>
    <n v="2.0927419354838701"/>
    <x v="27"/>
    <x v="40"/>
  </r>
  <r>
    <s v="2016_1268_1371"/>
    <n v="0.58822640794219605"/>
    <x v="0"/>
    <x v="27"/>
    <x v="41"/>
    <n v="5"/>
    <n v="6"/>
    <n v="0.75"/>
    <n v="9.125"/>
    <n v="0.75757575757575701"/>
    <n v="7.0606060606060597"/>
    <n v="-1"/>
    <n v="-7.5757575757575604E-3"/>
    <n v="2.0643939393939301"/>
    <x v="27"/>
    <x v="41"/>
  </r>
  <r>
    <s v="2016_1268_1372"/>
    <n v="0.65136518809205002"/>
    <x v="0"/>
    <x v="27"/>
    <x v="42"/>
    <n v="5"/>
    <n v="14"/>
    <n v="0.75"/>
    <n v="9.125"/>
    <n v="0.82142857142857095"/>
    <n v="15.285714285714199"/>
    <n v="-9"/>
    <n v="-7.1428571428571397E-2"/>
    <n v="-6.1607142857142803"/>
    <x v="27"/>
    <x v="42"/>
  </r>
  <r>
    <s v="2016_1268_1380"/>
    <n v="0.88275007757149304"/>
    <x v="0"/>
    <x v="27"/>
    <x v="43"/>
    <n v="5"/>
    <n v="16"/>
    <n v="0.75"/>
    <n v="9.125"/>
    <n v="0.61290322580645096"/>
    <n v="1.87096774193548"/>
    <n v="-11"/>
    <n v="0.13709677419354799"/>
    <n v="7.2540322580645098"/>
    <x v="27"/>
    <x v="43"/>
  </r>
  <r>
    <s v="2016_1268_1386"/>
    <n v="0.64592272481790902"/>
    <x v="0"/>
    <x v="27"/>
    <x v="44"/>
    <n v="5"/>
    <n v="8"/>
    <n v="0.75"/>
    <n v="9.125"/>
    <n v="0.79411764705882304"/>
    <n v="7.6764705882352899"/>
    <n v="-3"/>
    <n v="-4.41176470588234E-2"/>
    <n v="1.4485294117647001"/>
    <x v="27"/>
    <x v="44"/>
  </r>
  <r>
    <s v="2016_1268_1392"/>
    <n v="0.72940074598638904"/>
    <x v="0"/>
    <x v="27"/>
    <x v="45"/>
    <n v="5"/>
    <n v="13"/>
    <n v="0.75"/>
    <n v="9.125"/>
    <n v="0.8"/>
    <n v="10.2666666666666"/>
    <n v="-8"/>
    <n v="-0.05"/>
    <n v="-1.1416666666666599"/>
    <x v="27"/>
    <x v="45"/>
  </r>
  <r>
    <s v="2016_1268_1393"/>
    <n v="0.71803358161953601"/>
    <x v="0"/>
    <x v="27"/>
    <x v="46"/>
    <n v="5"/>
    <n v="10"/>
    <n v="0.75"/>
    <n v="9.125"/>
    <n v="0.59375"/>
    <n v="4.5"/>
    <n v="-5"/>
    <n v="0.15625"/>
    <n v="4.625"/>
    <x v="27"/>
    <x v="46"/>
  </r>
  <r>
    <s v="2016_1268_1396"/>
    <n v="0.79562019698447495"/>
    <x v="0"/>
    <x v="27"/>
    <x v="47"/>
    <n v="5"/>
    <n v="10"/>
    <n v="0.75"/>
    <n v="9.125"/>
    <n v="0.65625"/>
    <n v="1.21874999999999"/>
    <n v="-5"/>
    <n v="9.375E-2"/>
    <n v="7.90625"/>
    <x v="27"/>
    <x v="47"/>
  </r>
  <r>
    <s v="2016_1268_1400"/>
    <n v="0.64104063784290499"/>
    <x v="0"/>
    <x v="27"/>
    <x v="48"/>
    <n v="5"/>
    <n v="6"/>
    <n v="0.75"/>
    <n v="9.125"/>
    <n v="0.625"/>
    <n v="3.28125"/>
    <n v="-1"/>
    <n v="0.125"/>
    <n v="5.84375"/>
    <x v="27"/>
    <x v="48"/>
  </r>
  <r>
    <s v="2016_1268_1401"/>
    <n v="0.40759286074531298"/>
    <x v="0"/>
    <x v="27"/>
    <x v="49"/>
    <n v="5"/>
    <n v="3"/>
    <n v="0.75"/>
    <n v="9.125"/>
    <n v="0.76470588235294101"/>
    <n v="10.3823529411764"/>
    <n v="2"/>
    <n v="-1.47058823529411E-2"/>
    <n v="-1.2573529411764699"/>
    <x v="27"/>
    <x v="49"/>
  </r>
  <r>
    <s v="2016_1268_1403"/>
    <n v="0.71142628008672404"/>
    <x v="0"/>
    <x v="27"/>
    <x v="50"/>
    <n v="5"/>
    <n v="8"/>
    <n v="0.75"/>
    <n v="9.125"/>
    <n v="0.61290322580645096"/>
    <n v="2.54838709677419"/>
    <n v="-3"/>
    <n v="0.13709677419354799"/>
    <n v="6.5766129032257998"/>
    <x v="27"/>
    <x v="50"/>
  </r>
  <r>
    <s v="2016_1268_1409"/>
    <n v="0.75966489817805105"/>
    <x v="0"/>
    <x v="27"/>
    <x v="51"/>
    <n v="5"/>
    <n v="11"/>
    <n v="0.75"/>
    <n v="9.125"/>
    <n v="0.64516129032257996"/>
    <n v="4.32258064516129"/>
    <n v="-6"/>
    <n v="0.104838709677419"/>
    <n v="4.80241935483871"/>
    <x v="27"/>
    <x v="51"/>
  </r>
  <r>
    <s v="2016_1268_1421"/>
    <n v="0.82570527105515401"/>
    <x v="0"/>
    <x v="27"/>
    <x v="52"/>
    <n v="5"/>
    <n v="15"/>
    <n v="0.75"/>
    <n v="9.125"/>
    <n v="0.64516129032257996"/>
    <n v="5.4516129032257998"/>
    <n v="-10"/>
    <n v="0.104838709677419"/>
    <n v="3.67338709677419"/>
    <x v="27"/>
    <x v="52"/>
  </r>
  <r>
    <s v="2016_1268_1423"/>
    <n v="0.79515175639223301"/>
    <x v="0"/>
    <x v="27"/>
    <x v="53"/>
    <n v="5"/>
    <n v="13"/>
    <n v="0.75"/>
    <n v="9.125"/>
    <n v="0.76666666666666605"/>
    <n v="6.36666666666666"/>
    <n v="-8"/>
    <n v="-1.6666666666666701E-2"/>
    <n v="2.7583333333333302"/>
    <x v="27"/>
    <x v="53"/>
  </r>
  <r>
    <s v="2016_1268_1425"/>
    <n v="0.636969720117319"/>
    <x v="0"/>
    <x v="27"/>
    <x v="54"/>
    <n v="5"/>
    <n v="8"/>
    <n v="0.75"/>
    <n v="9.125"/>
    <n v="0.63636363636363602"/>
    <n v="6.0909090909090899"/>
    <n v="-3"/>
    <n v="0.11363636363636299"/>
    <n v="3.0340909090908998"/>
    <x v="27"/>
    <x v="54"/>
  </r>
  <r>
    <s v="2016_1268_1428"/>
    <n v="0.47999590270648401"/>
    <x v="0"/>
    <x v="27"/>
    <x v="55"/>
    <n v="5"/>
    <n v="3"/>
    <n v="0.75"/>
    <n v="9.125"/>
    <n v="0.75757575757575701"/>
    <n v="7.48484848484848"/>
    <n v="2"/>
    <n v="-7.5757575757575604E-3"/>
    <n v="1.64015151515151"/>
    <x v="27"/>
    <x v="55"/>
  </r>
  <r>
    <s v="2016_1268_1433"/>
    <n v="0.62581447785446298"/>
    <x v="0"/>
    <x v="27"/>
    <x v="56"/>
    <n v="5"/>
    <n v="10"/>
    <n v="0.75"/>
    <n v="9.125"/>
    <n v="0.70588235294117596"/>
    <n v="9.9117647058823497"/>
    <n v="-5"/>
    <n v="4.41176470588234E-2"/>
    <n v="-0.78676470588235303"/>
    <x v="27"/>
    <x v="56"/>
  </r>
  <r>
    <s v="2016_1268_1435"/>
    <n v="0.63464064622545602"/>
    <x v="0"/>
    <x v="27"/>
    <x v="57"/>
    <n v="5"/>
    <n v="11"/>
    <n v="0.75"/>
    <n v="9.125"/>
    <n v="0.59375"/>
    <n v="9.40625"/>
    <n v="-6"/>
    <n v="0.15625"/>
    <n v="-0.28125"/>
    <x v="27"/>
    <x v="57"/>
  </r>
  <r>
    <s v="2016_1268_1437"/>
    <n v="0.33366729790289101"/>
    <x v="0"/>
    <x v="27"/>
    <x v="58"/>
    <n v="5"/>
    <n v="2"/>
    <n v="0.75"/>
    <n v="9.125"/>
    <n v="0.85294117647058798"/>
    <n v="13.264705882352899"/>
    <n v="3"/>
    <n v="-0.10294117647058799"/>
    <n v="-4.1397058823529402"/>
    <x v="27"/>
    <x v="58"/>
  </r>
  <r>
    <s v="2016_1268_1438"/>
    <n v="0.345635668668277"/>
    <x v="0"/>
    <x v="27"/>
    <x v="59"/>
    <n v="5"/>
    <n v="1"/>
    <n v="0.75"/>
    <n v="9.125"/>
    <n v="0.78787878787878696"/>
    <n v="10.6969696969696"/>
    <n v="4"/>
    <n v="-3.7878787878787797E-2"/>
    <n v="-1.5719696969696899"/>
    <x v="27"/>
    <x v="59"/>
  </r>
  <r>
    <s v="2016_1268_1451"/>
    <n v="0.83440462903606105"/>
    <x v="0"/>
    <x v="27"/>
    <x v="60"/>
    <n v="5"/>
    <n v="15"/>
    <n v="0.75"/>
    <n v="9.125"/>
    <n v="0.74193548387096697"/>
    <n v="6.06451612903225"/>
    <n v="-10"/>
    <n v="8.0645161290322492E-3"/>
    <n v="3.0604838709677402"/>
    <x v="27"/>
    <x v="60"/>
  </r>
  <r>
    <s v="2016_1268_1452"/>
    <n v="0.35327510987337901"/>
    <x v="0"/>
    <x v="27"/>
    <x v="61"/>
    <n v="5"/>
    <n v="3"/>
    <n v="0.75"/>
    <n v="9.125"/>
    <n v="0.76470588235294101"/>
    <n v="12.588235294117601"/>
    <n v="2"/>
    <n v="-1.47058823529411E-2"/>
    <n v="-3.4632352941176401"/>
    <x v="27"/>
    <x v="61"/>
  </r>
  <r>
    <s v="2016_1268_1453"/>
    <n v="0.84573501575810295"/>
    <x v="0"/>
    <x v="27"/>
    <x v="62"/>
    <n v="5"/>
    <n v="14"/>
    <n v="0.75"/>
    <n v="9.125"/>
    <n v="0.63636363636363602"/>
    <n v="2.6969696969696901"/>
    <n v="-9"/>
    <n v="0.11363636363636299"/>
    <n v="6.4280303030303001"/>
    <x v="27"/>
    <x v="62"/>
  </r>
  <r>
    <s v="2016_1268_1455"/>
    <n v="0.57310912232028699"/>
    <x v="0"/>
    <x v="27"/>
    <x v="63"/>
    <n v="5"/>
    <n v="11"/>
    <n v="0.75"/>
    <n v="9.125"/>
    <n v="0.74193548387096697"/>
    <n v="13.709677419354801"/>
    <n v="-6"/>
    <n v="8.0645161290322492E-3"/>
    <n v="-4.5846774193548301"/>
    <x v="27"/>
    <x v="63"/>
  </r>
  <r>
    <s v="2016_1268_1458"/>
    <n v="0.64628867569081305"/>
    <x v="0"/>
    <x v="27"/>
    <x v="64"/>
    <n v="5"/>
    <n v="7"/>
    <n v="0.75"/>
    <n v="9.125"/>
    <n v="0.625"/>
    <n v="4.3125"/>
    <n v="-2"/>
    <n v="0.125"/>
    <n v="4.8125"/>
    <x v="27"/>
    <x v="64"/>
  </r>
  <r>
    <s v="2016_1268_1462"/>
    <n v="0.402574997844445"/>
    <x v="0"/>
    <x v="27"/>
    <x v="65"/>
    <n v="5"/>
    <n v="2"/>
    <n v="0.75"/>
    <n v="9.125"/>
    <n v="0.84375"/>
    <n v="10.3125"/>
    <n v="3"/>
    <n v="-9.375E-2"/>
    <n v="-1.1875"/>
    <x v="27"/>
    <x v="65"/>
  </r>
  <r>
    <s v="2016_1268_1463"/>
    <n v="0.68117302088221399"/>
    <x v="0"/>
    <x v="27"/>
    <x v="66"/>
    <n v="5"/>
    <n v="12"/>
    <n v="0.75"/>
    <n v="9.125"/>
    <n v="0.77777777777777701"/>
    <n v="10.9629629629629"/>
    <n v="-7"/>
    <n v="-2.77777777777777E-2"/>
    <n v="-1.8379629629629599"/>
    <x v="27"/>
    <x v="66"/>
  </r>
  <r>
    <s v="2016_1274_1276"/>
    <n v="0.75520991645556801"/>
    <x v="0"/>
    <x v="28"/>
    <x v="28"/>
    <n v="3"/>
    <n v="11"/>
    <n v="0.78125"/>
    <n v="8.8125"/>
    <n v="0.63636363636363602"/>
    <n v="6.2424242424242404"/>
    <n v="-8"/>
    <n v="0.14488636363636301"/>
    <n v="2.5700757575757498"/>
    <x v="28"/>
    <x v="28"/>
  </r>
  <r>
    <s v="2016_1274_1277"/>
    <n v="0.303758669644631"/>
    <x v="0"/>
    <x v="28"/>
    <x v="29"/>
    <n v="3"/>
    <n v="2"/>
    <n v="0.78125"/>
    <n v="8.8125"/>
    <n v="0.85294117647058798"/>
    <n v="16.3823529411764"/>
    <n v="1"/>
    <n v="-7.1691176470588203E-2"/>
    <n v="-7.5698529411764701"/>
    <x v="28"/>
    <x v="29"/>
  </r>
  <r>
    <s v="2016_1274_1292"/>
    <n v="0.87751586072469601"/>
    <x v="0"/>
    <x v="28"/>
    <x v="30"/>
    <n v="3"/>
    <n v="15"/>
    <n v="0.78125"/>
    <n v="8.8125"/>
    <n v="0.70967741935483797"/>
    <n v="4.0967741935483799"/>
    <n v="-12"/>
    <n v="7.1572580645161199E-2"/>
    <n v="4.7157258064516103"/>
    <x v="28"/>
    <x v="30"/>
  </r>
  <r>
    <s v="2016_1274_1314"/>
    <n v="0.35117319313051998"/>
    <x v="0"/>
    <x v="28"/>
    <x v="31"/>
    <n v="3"/>
    <n v="1"/>
    <n v="0.78125"/>
    <n v="8.8125"/>
    <n v="0.82352941176470495"/>
    <n v="12.705882352941099"/>
    <n v="2"/>
    <n v="-4.2279411764705802E-2"/>
    <n v="-3.89338235294117"/>
    <x v="28"/>
    <x v="31"/>
  </r>
  <r>
    <s v="2016_1274_1320"/>
    <n v="0.78492920655918497"/>
    <x v="0"/>
    <x v="28"/>
    <x v="32"/>
    <n v="3"/>
    <n v="11"/>
    <n v="0.78125"/>
    <n v="8.8125"/>
    <n v="0.63636363636363602"/>
    <n v="4.6363636363636296"/>
    <n v="-8"/>
    <n v="0.14488636363636301"/>
    <n v="4.1761363636363598"/>
    <x v="28"/>
    <x v="32"/>
  </r>
  <r>
    <s v="2016_1274_1323"/>
    <n v="0.64926825893807005"/>
    <x v="0"/>
    <x v="28"/>
    <x v="33"/>
    <n v="3"/>
    <n v="6"/>
    <n v="0.78125"/>
    <n v="8.8125"/>
    <n v="0.65625"/>
    <n v="5.125"/>
    <n v="-3"/>
    <n v="0.125"/>
    <n v="3.6875"/>
    <x v="28"/>
    <x v="33"/>
  </r>
  <r>
    <s v="2016_1274_1328"/>
    <n v="0.43741359034038102"/>
    <x v="0"/>
    <x v="28"/>
    <x v="34"/>
    <n v="3"/>
    <n v="2"/>
    <n v="0.78125"/>
    <n v="8.8125"/>
    <n v="0.78125"/>
    <n v="9.96875"/>
    <n v="1"/>
    <n v="0"/>
    <n v="-1.15625"/>
    <x v="28"/>
    <x v="34"/>
  </r>
  <r>
    <s v="2016_1274_1332"/>
    <n v="0.43806872674268998"/>
    <x v="0"/>
    <x v="28"/>
    <x v="35"/>
    <n v="3"/>
    <n v="1"/>
    <n v="0.78125"/>
    <n v="8.8125"/>
    <n v="0.81818181818181801"/>
    <n v="9.1515151515151505"/>
    <n v="2"/>
    <n v="-3.6931818181818198E-2"/>
    <n v="-0.33901515151515199"/>
    <x v="28"/>
    <x v="35"/>
  </r>
  <r>
    <s v="2016_1274_1333"/>
    <n v="0.74261411366133301"/>
    <x v="0"/>
    <x v="28"/>
    <x v="36"/>
    <n v="3"/>
    <n v="7"/>
    <n v="0.78125"/>
    <n v="8.8125"/>
    <n v="0.6"/>
    <n v="1.43333333333333"/>
    <n v="-4"/>
    <n v="0.18124999999999999"/>
    <n v="7.3791666666666602"/>
    <x v="28"/>
    <x v="36"/>
  </r>
  <r>
    <s v="2016_1274_1338"/>
    <n v="0.71531882934795599"/>
    <x v="0"/>
    <x v="28"/>
    <x v="37"/>
    <n v="3"/>
    <n v="10"/>
    <n v="0.78125"/>
    <n v="8.8125"/>
    <n v="0.64516129032257996"/>
    <n v="7.06451612903225"/>
    <n v="-7"/>
    <n v="0.13608870967741901"/>
    <n v="1.74798387096774"/>
    <x v="28"/>
    <x v="37"/>
  </r>
  <r>
    <s v="2016_1274_1344"/>
    <n v="0.76010438604597397"/>
    <x v="0"/>
    <x v="28"/>
    <x v="38"/>
    <n v="3"/>
    <n v="9"/>
    <n v="0.78125"/>
    <n v="8.8125"/>
    <n v="0.69696969696969702"/>
    <n v="4.2424242424242404"/>
    <n v="-6"/>
    <n v="8.42803030303029E-2"/>
    <n v="4.5700757575757498"/>
    <x v="28"/>
    <x v="38"/>
  </r>
  <r>
    <s v="2016_1274_1345"/>
    <n v="0.44688140033238899"/>
    <x v="0"/>
    <x v="28"/>
    <x v="39"/>
    <n v="3"/>
    <n v="5"/>
    <n v="0.78125"/>
    <n v="8.8125"/>
    <n v="0.76470588235294101"/>
    <n v="13.147058823529401"/>
    <n v="-2"/>
    <n v="1.6544117647058799E-2"/>
    <n v="-4.3345588235294104"/>
    <x v="28"/>
    <x v="39"/>
  </r>
  <r>
    <s v="2016_1274_1355"/>
    <n v="0.79476159710591698"/>
    <x v="0"/>
    <x v="28"/>
    <x v="40"/>
    <n v="3"/>
    <n v="12"/>
    <n v="0.78125"/>
    <n v="8.8125"/>
    <n v="0.77419354838709598"/>
    <n v="7.0322580645161201"/>
    <n v="-9"/>
    <n v="7.0564516129032404E-3"/>
    <n v="1.7802419354838701"/>
    <x v="28"/>
    <x v="40"/>
  </r>
  <r>
    <s v="2016_1274_1371"/>
    <n v="0.63295762468156902"/>
    <x v="0"/>
    <x v="28"/>
    <x v="41"/>
    <n v="3"/>
    <n v="6"/>
    <n v="0.78125"/>
    <n v="8.8125"/>
    <n v="0.75757575757575701"/>
    <n v="7.0606060606060597"/>
    <n v="-3"/>
    <n v="2.36742424242424E-2"/>
    <n v="1.7518939393939299"/>
    <x v="28"/>
    <x v="41"/>
  </r>
  <r>
    <s v="2016_1274_1372"/>
    <n v="0.69277260815202002"/>
    <x v="0"/>
    <x v="28"/>
    <x v="42"/>
    <n v="3"/>
    <n v="14"/>
    <n v="0.78125"/>
    <n v="8.8125"/>
    <n v="0.82142857142857095"/>
    <n v="15.285714285714199"/>
    <n v="-11"/>
    <n v="-4.0178571428571397E-2"/>
    <n v="-6.4732142857142803"/>
    <x v="28"/>
    <x v="42"/>
  </r>
  <r>
    <s v="2016_1274_1380"/>
    <n v="0.90083981059162799"/>
    <x v="0"/>
    <x v="28"/>
    <x v="43"/>
    <n v="3"/>
    <n v="16"/>
    <n v="0.78125"/>
    <n v="8.8125"/>
    <n v="0.61290322580645096"/>
    <n v="1.87096774193548"/>
    <n v="-13"/>
    <n v="0.16834677419354799"/>
    <n v="6.9415322580645098"/>
    <x v="28"/>
    <x v="43"/>
  </r>
  <r>
    <s v="2016_1274_1386"/>
    <n v="0.68771222245619201"/>
    <x v="0"/>
    <x v="28"/>
    <x v="44"/>
    <n v="3"/>
    <n v="8"/>
    <n v="0.78125"/>
    <n v="8.8125"/>
    <n v="0.79411764705882304"/>
    <n v="7.6764705882352899"/>
    <n v="-5"/>
    <n v="-1.28676470588234E-2"/>
    <n v="1.1360294117647001"/>
    <x v="28"/>
    <x v="44"/>
  </r>
  <r>
    <s v="2016_1274_1392"/>
    <n v="0.76489662977825401"/>
    <x v="0"/>
    <x v="28"/>
    <x v="45"/>
    <n v="3"/>
    <n v="13"/>
    <n v="0.78125"/>
    <n v="8.8125"/>
    <n v="0.8"/>
    <n v="10.2666666666666"/>
    <n v="-10"/>
    <n v="-1.8749999999999999E-2"/>
    <n v="-1.4541666666666599"/>
    <x v="28"/>
    <x v="45"/>
  </r>
  <r>
    <s v="2016_1274_1393"/>
    <n v="0.75449781493509205"/>
    <x v="0"/>
    <x v="28"/>
    <x v="46"/>
    <n v="3"/>
    <n v="10"/>
    <n v="0.78125"/>
    <n v="8.8125"/>
    <n v="0.59375"/>
    <n v="4.5"/>
    <n v="-7"/>
    <n v="0.1875"/>
    <n v="4.3125"/>
    <x v="28"/>
    <x v="46"/>
  </r>
  <r>
    <s v="2016_1274_1396"/>
    <n v="0.82452313842029901"/>
    <x v="0"/>
    <x v="28"/>
    <x v="47"/>
    <n v="3"/>
    <n v="10"/>
    <n v="0.78125"/>
    <n v="8.8125"/>
    <n v="0.65625"/>
    <n v="1.21874999999999"/>
    <n v="-7"/>
    <n v="0.125"/>
    <n v="7.59375"/>
    <x v="28"/>
    <x v="47"/>
  </r>
  <r>
    <s v="2016_1274_1400"/>
    <n v="0.68310676285726601"/>
    <x v="0"/>
    <x v="28"/>
    <x v="48"/>
    <n v="3"/>
    <n v="6"/>
    <n v="0.78125"/>
    <n v="8.8125"/>
    <n v="0.625"/>
    <n v="3.28125"/>
    <n v="-3"/>
    <n v="0.15625"/>
    <n v="5.53125"/>
    <x v="28"/>
    <x v="48"/>
  </r>
  <r>
    <s v="2016_1274_1401"/>
    <n v="0.45372548017099201"/>
    <x v="0"/>
    <x v="28"/>
    <x v="49"/>
    <n v="3"/>
    <n v="3"/>
    <n v="0.78125"/>
    <n v="8.8125"/>
    <n v="0.76470588235294101"/>
    <n v="10.3823529411764"/>
    <n v="0"/>
    <n v="1.6544117647058799E-2"/>
    <n v="-1.5698529411764699"/>
    <x v="28"/>
    <x v="49"/>
  </r>
  <r>
    <s v="2016_1274_1403"/>
    <n v="0.74846769881561204"/>
    <x v="0"/>
    <x v="28"/>
    <x v="50"/>
    <n v="3"/>
    <n v="8"/>
    <n v="0.78125"/>
    <n v="8.8125"/>
    <n v="0.61290322580645096"/>
    <n v="2.54838709677419"/>
    <n v="-5"/>
    <n v="0.16834677419354799"/>
    <n v="6.2641129032257998"/>
    <x v="28"/>
    <x v="50"/>
  </r>
  <r>
    <s v="2016_1274_1409"/>
    <n v="0.79230956428757204"/>
    <x v="0"/>
    <x v="28"/>
    <x v="51"/>
    <n v="3"/>
    <n v="11"/>
    <n v="0.78125"/>
    <n v="8.8125"/>
    <n v="0.64516129032257996"/>
    <n v="4.32258064516129"/>
    <n v="-8"/>
    <n v="0.13608870967741901"/>
    <n v="4.48991935483871"/>
    <x v="28"/>
    <x v="51"/>
  </r>
  <r>
    <s v="2016_1274_1421"/>
    <n v="0.85111497876985598"/>
    <x v="0"/>
    <x v="28"/>
    <x v="52"/>
    <n v="3"/>
    <n v="15"/>
    <n v="0.78125"/>
    <n v="8.8125"/>
    <n v="0.64516129032257996"/>
    <n v="5.4516129032257998"/>
    <n v="-12"/>
    <n v="0.13608870967741901"/>
    <n v="3.36088709677419"/>
    <x v="28"/>
    <x v="52"/>
  </r>
  <r>
    <s v="2016_1274_1423"/>
    <n v="0.82410479734077802"/>
    <x v="0"/>
    <x v="28"/>
    <x v="53"/>
    <n v="3"/>
    <n v="13"/>
    <n v="0.78125"/>
    <n v="8.8125"/>
    <n v="0.76666666666666605"/>
    <n v="6.36666666666666"/>
    <n v="-10"/>
    <n v="1.45833333333332E-2"/>
    <n v="2.4458333333333302"/>
    <x v="28"/>
    <x v="53"/>
  </r>
  <r>
    <s v="2016_1274_1425"/>
    <n v="0.67926186459694504"/>
    <x v="0"/>
    <x v="28"/>
    <x v="54"/>
    <n v="3"/>
    <n v="8"/>
    <n v="0.78125"/>
    <n v="8.8125"/>
    <n v="0.63636363636363602"/>
    <n v="6.0909090909090899"/>
    <n v="-5"/>
    <n v="0.14488636363636301"/>
    <n v="2.7215909090908998"/>
    <x v="28"/>
    <x v="54"/>
  </r>
  <r>
    <s v="2016_1274_1428"/>
    <n v="0.52703207908087502"/>
    <x v="0"/>
    <x v="28"/>
    <x v="55"/>
    <n v="3"/>
    <n v="3"/>
    <n v="0.78125"/>
    <n v="8.8125"/>
    <n v="0.75757575757575701"/>
    <n v="7.48484848484848"/>
    <n v="0"/>
    <n v="2.36742424242424E-2"/>
    <n v="1.32765151515151"/>
    <x v="28"/>
    <x v="55"/>
  </r>
  <r>
    <s v="2016_1274_1433"/>
    <n v="0.668728633086493"/>
    <x v="0"/>
    <x v="28"/>
    <x v="56"/>
    <n v="3"/>
    <n v="10"/>
    <n v="0.78125"/>
    <n v="8.8125"/>
    <n v="0.70588235294117596"/>
    <n v="9.9117647058823497"/>
    <n v="-7"/>
    <n v="7.53676470588234E-2"/>
    <n v="-1.0992647058823499"/>
    <x v="28"/>
    <x v="56"/>
  </r>
  <r>
    <s v="2016_1274_1435"/>
    <n v="0.67702443646467703"/>
    <x v="0"/>
    <x v="28"/>
    <x v="57"/>
    <n v="3"/>
    <n v="11"/>
    <n v="0.78125"/>
    <n v="8.8125"/>
    <n v="0.59375"/>
    <n v="9.40625"/>
    <n v="-8"/>
    <n v="0.1875"/>
    <n v="-0.59375"/>
    <x v="28"/>
    <x v="57"/>
  </r>
  <r>
    <s v="2016_1274_1437"/>
    <n v="0.37674253623114301"/>
    <x v="0"/>
    <x v="28"/>
    <x v="58"/>
    <n v="3"/>
    <n v="2"/>
    <n v="0.78125"/>
    <n v="8.8125"/>
    <n v="0.85294117647058798"/>
    <n v="13.264705882352899"/>
    <n v="1"/>
    <n v="-7.1691176470588203E-2"/>
    <n v="-4.4522058823529402"/>
    <x v="28"/>
    <x v="58"/>
  </r>
  <r>
    <s v="2016_1274_1438"/>
    <n v="0.38935745418769302"/>
    <x v="0"/>
    <x v="28"/>
    <x v="59"/>
    <n v="3"/>
    <n v="1"/>
    <n v="0.78125"/>
    <n v="8.8125"/>
    <n v="0.78787878787878696"/>
    <n v="10.6969696969696"/>
    <n v="2"/>
    <n v="-6.6287878787878399E-3"/>
    <n v="-1.8844696969696899"/>
    <x v="28"/>
    <x v="59"/>
  </r>
  <r>
    <s v="2016_1274_1451"/>
    <n v="0.85878262958927898"/>
    <x v="0"/>
    <x v="28"/>
    <x v="60"/>
    <n v="3"/>
    <n v="15"/>
    <n v="0.78125"/>
    <n v="8.8125"/>
    <n v="0.74193548387096697"/>
    <n v="6.06451612903225"/>
    <n v="-12"/>
    <n v="3.9314516129032202E-2"/>
    <n v="2.7479838709677402"/>
    <x v="28"/>
    <x v="60"/>
  </r>
  <r>
    <s v="2016_1274_1452"/>
    <n v="0.397387343220588"/>
    <x v="0"/>
    <x v="28"/>
    <x v="61"/>
    <n v="3"/>
    <n v="3"/>
    <n v="0.78125"/>
    <n v="8.8125"/>
    <n v="0.76470588235294101"/>
    <n v="12.588235294117601"/>
    <n v="0"/>
    <n v="1.6544117647058799E-2"/>
    <n v="-3.7757352941176401"/>
    <x v="28"/>
    <x v="61"/>
  </r>
  <r>
    <s v="2016_1274_1453"/>
    <n v="0.868697728845095"/>
    <x v="0"/>
    <x v="28"/>
    <x v="62"/>
    <n v="3"/>
    <n v="14"/>
    <n v="0.78125"/>
    <n v="8.8125"/>
    <n v="0.63636363636363602"/>
    <n v="2.6969696969696901"/>
    <n v="-11"/>
    <n v="0.14488636363636301"/>
    <n v="6.1155303030303001"/>
    <x v="28"/>
    <x v="62"/>
  </r>
  <r>
    <s v="2016_1274_1455"/>
    <n v="0.61838005850673305"/>
    <x v="0"/>
    <x v="28"/>
    <x v="63"/>
    <n v="3"/>
    <n v="11"/>
    <n v="0.78125"/>
    <n v="8.8125"/>
    <n v="0.74193548387096697"/>
    <n v="13.709677419354801"/>
    <n v="-8"/>
    <n v="3.9314516129032202E-2"/>
    <n v="-4.8971774193548301"/>
    <x v="28"/>
    <x v="63"/>
  </r>
  <r>
    <s v="2016_1274_1458"/>
    <n v="0.68803229451623305"/>
    <x v="0"/>
    <x v="28"/>
    <x v="64"/>
    <n v="3"/>
    <n v="7"/>
    <n v="0.78125"/>
    <n v="8.8125"/>
    <n v="0.625"/>
    <n v="4.3125"/>
    <n v="-4"/>
    <n v="0.15625"/>
    <n v="4.5"/>
    <x v="28"/>
    <x v="64"/>
  </r>
  <r>
    <s v="2016_1274_1462"/>
    <n v="0.44855781790438198"/>
    <x v="0"/>
    <x v="28"/>
    <x v="65"/>
    <n v="3"/>
    <n v="2"/>
    <n v="0.78125"/>
    <n v="8.8125"/>
    <n v="0.84375"/>
    <n v="10.3125"/>
    <n v="1"/>
    <n v="-6.25E-2"/>
    <n v="-1.5"/>
    <x v="28"/>
    <x v="65"/>
  </r>
  <r>
    <s v="2016_1274_1463"/>
    <n v="0.72057207264705403"/>
    <x v="0"/>
    <x v="28"/>
    <x v="66"/>
    <n v="3"/>
    <n v="12"/>
    <n v="0.78125"/>
    <n v="8.8125"/>
    <n v="0.77777777777777701"/>
    <n v="10.9629629629629"/>
    <n v="-9"/>
    <n v="3.4722222222222099E-3"/>
    <n v="-2.1504629629629601"/>
    <x v="28"/>
    <x v="66"/>
  </r>
  <r>
    <s v="2016_1276_1277"/>
    <n v="0.12394410621051601"/>
    <x v="0"/>
    <x v="29"/>
    <x v="29"/>
    <n v="11"/>
    <n v="2"/>
    <n v="0.63636363636363602"/>
    <n v="6.2424242424242404"/>
    <n v="0.85294117647058798"/>
    <n v="16.3823529411764"/>
    <n v="9"/>
    <n v="-0.21657754010695099"/>
    <n v="-10.1399286987522"/>
    <x v="29"/>
    <x v="29"/>
  </r>
  <r>
    <s v="2016_1276_1292"/>
    <n v="0.69903928083015898"/>
    <x v="0"/>
    <x v="29"/>
    <x v="30"/>
    <n v="11"/>
    <n v="15"/>
    <n v="0.63636363636363602"/>
    <n v="6.2424242424242404"/>
    <n v="0.70967741935483797"/>
    <n v="4.0967741935483799"/>
    <n v="-4"/>
    <n v="-7.3313782991202295E-2"/>
    <n v="2.1456500488758499"/>
    <x v="29"/>
    <x v="30"/>
  </r>
  <r>
    <s v="2016_1276_1314"/>
    <n v="0.14931415714407301"/>
    <x v="0"/>
    <x v="29"/>
    <x v="31"/>
    <n v="11"/>
    <n v="1"/>
    <n v="0.63636363636363602"/>
    <n v="6.2424242424242404"/>
    <n v="0.82352941176470495"/>
    <n v="12.705882352941099"/>
    <n v="10"/>
    <n v="-0.18716577540106899"/>
    <n v="-6.46345811051693"/>
    <x v="29"/>
    <x v="31"/>
  </r>
  <r>
    <s v="2016_1276_1320"/>
    <n v="0.54193300267563005"/>
    <x v="0"/>
    <x v="29"/>
    <x v="32"/>
    <n v="11"/>
    <n v="11"/>
    <n v="0.63636363636363602"/>
    <n v="6.2424242424242404"/>
    <n v="0.63636363636363602"/>
    <n v="4.6363636363636296"/>
    <n v="0"/>
    <n v="0"/>
    <n v="1.6060606060606"/>
    <x v="29"/>
    <x v="32"/>
  </r>
  <r>
    <s v="2016_1276_1323"/>
    <n v="0.374960007132284"/>
    <x v="0"/>
    <x v="29"/>
    <x v="33"/>
    <n v="11"/>
    <n v="6"/>
    <n v="0.63636363636363602"/>
    <n v="6.2424242424242404"/>
    <n v="0.65625"/>
    <n v="5.125"/>
    <n v="5"/>
    <n v="-1.9886363636363601E-2"/>
    <n v="1.11742424242424"/>
    <x v="29"/>
    <x v="33"/>
  </r>
  <r>
    <s v="2016_1276_1328"/>
    <n v="0.201322415965938"/>
    <x v="0"/>
    <x v="29"/>
    <x v="34"/>
    <n v="11"/>
    <n v="2"/>
    <n v="0.63636363636363602"/>
    <n v="6.2424242424242404"/>
    <n v="0.78125"/>
    <n v="9.96875"/>
    <n v="9"/>
    <n v="-0.14488636363636301"/>
    <n v="-3.7263257575757498"/>
    <x v="29"/>
    <x v="34"/>
  </r>
  <r>
    <s v="2016_1276_1332"/>
    <n v="0.201802755995212"/>
    <x v="0"/>
    <x v="29"/>
    <x v="35"/>
    <n v="11"/>
    <n v="1"/>
    <n v="0.63636363636363602"/>
    <n v="6.2424242424242404"/>
    <n v="0.81818181818181801"/>
    <n v="9.1515151515151505"/>
    <n v="10"/>
    <n v="-0.18181818181818099"/>
    <n v="-2.9090909090908998"/>
    <x v="29"/>
    <x v="35"/>
  </r>
  <r>
    <s v="2016_1276_1333"/>
    <n v="0.483236879720646"/>
    <x v="0"/>
    <x v="29"/>
    <x v="36"/>
    <n v="11"/>
    <n v="7"/>
    <n v="0.63636363636363602"/>
    <n v="6.2424242424242404"/>
    <n v="0.6"/>
    <n v="1.43333333333333"/>
    <n v="4"/>
    <n v="3.6363636363636299E-2"/>
    <n v="4.8090909090909104"/>
    <x v="29"/>
    <x v="36"/>
  </r>
  <r>
    <s v="2016_1276_1338"/>
    <n v="0.44886728898021699"/>
    <x v="0"/>
    <x v="29"/>
    <x v="37"/>
    <n v="11"/>
    <n v="10"/>
    <n v="0.63636363636363602"/>
    <n v="6.2424242424242404"/>
    <n v="0.64516129032257996"/>
    <n v="7.06451612903225"/>
    <n v="1"/>
    <n v="-8.7976539589442702E-3"/>
    <n v="-0.82209188660801402"/>
    <x v="29"/>
    <x v="37"/>
  </r>
  <r>
    <s v="2016_1276_1344"/>
    <n v="0.50661195422250305"/>
    <x v="0"/>
    <x v="29"/>
    <x v="38"/>
    <n v="11"/>
    <n v="9"/>
    <n v="0.63636363636363602"/>
    <n v="6.2424242424242404"/>
    <n v="0.69696969696969702"/>
    <n v="4.2424242424242404"/>
    <n v="2"/>
    <n v="-6.0606060606060601E-2"/>
    <n v="2"/>
    <x v="29"/>
    <x v="38"/>
  </r>
  <r>
    <s v="2016_1276_1345"/>
    <n v="0.20751066737159801"/>
    <x v="0"/>
    <x v="29"/>
    <x v="39"/>
    <n v="11"/>
    <n v="5"/>
    <n v="0.63636363636363602"/>
    <n v="6.2424242424242404"/>
    <n v="0.76470588235294101"/>
    <n v="13.147058823529401"/>
    <n v="6"/>
    <n v="-0.12834224598930399"/>
    <n v="-6.9046345811051602"/>
    <x v="29"/>
    <x v="39"/>
  </r>
  <r>
    <s v="2016_1276_1355"/>
    <n v="0.55653402005859798"/>
    <x v="0"/>
    <x v="29"/>
    <x v="40"/>
    <n v="11"/>
    <n v="12"/>
    <n v="0.63636363636363602"/>
    <n v="6.2424242424242404"/>
    <n v="0.77419354838709598"/>
    <n v="7.0322580645161201"/>
    <n v="-1"/>
    <n v="-0.13782991202346001"/>
    <n v="-0.78983382209188502"/>
    <x v="29"/>
    <x v="40"/>
  </r>
  <r>
    <s v="2016_1276_1371"/>
    <n v="0.358506112079991"/>
    <x v="0"/>
    <x v="29"/>
    <x v="41"/>
    <n v="11"/>
    <n v="6"/>
    <n v="0.63636363636363602"/>
    <n v="6.2424242424242404"/>
    <n v="0.75757575757575701"/>
    <n v="7.0606060606060597"/>
    <n v="5"/>
    <n v="-0.12121212121212099"/>
    <n v="-0.81818181818181601"/>
    <x v="29"/>
    <x v="41"/>
  </r>
  <r>
    <s v="2016_1276_1372"/>
    <n v="0.422298119117818"/>
    <x v="0"/>
    <x v="29"/>
    <x v="42"/>
    <n v="11"/>
    <n v="14"/>
    <n v="0.63636363636363602"/>
    <n v="6.2424242424242404"/>
    <n v="0.82142857142857095"/>
    <n v="15.285714285714199"/>
    <n v="-3"/>
    <n v="-0.18506493506493499"/>
    <n v="-9.0432900432900301"/>
    <x v="29"/>
    <x v="42"/>
  </r>
  <r>
    <s v="2016_1276_1380"/>
    <n v="0.74663742084000995"/>
    <x v="0"/>
    <x v="29"/>
    <x v="43"/>
    <n v="11"/>
    <n v="16"/>
    <n v="0.63636363636363602"/>
    <n v="6.2424242424242404"/>
    <n v="0.61290322580645096"/>
    <n v="1.87096774193548"/>
    <n v="-5"/>
    <n v="2.3460410557184699E-2"/>
    <n v="4.37145650048876"/>
    <x v="29"/>
    <x v="43"/>
  </r>
  <r>
    <s v="2016_1276_1386"/>
    <n v="0.41644981443040302"/>
    <x v="0"/>
    <x v="29"/>
    <x v="44"/>
    <n v="11"/>
    <n v="8"/>
    <n v="0.63636363636363602"/>
    <n v="6.2424242424242404"/>
    <n v="0.79411764705882304"/>
    <n v="7.6764705882352899"/>
    <n v="3"/>
    <n v="-0.15775401069518699"/>
    <n v="-1.4340463458110499"/>
    <x v="29"/>
    <x v="44"/>
  </r>
  <r>
    <s v="2016_1276_1392"/>
    <n v="0.51325849549403701"/>
    <x v="0"/>
    <x v="29"/>
    <x v="45"/>
    <n v="11"/>
    <n v="13"/>
    <n v="0.63636363636363602"/>
    <n v="6.2424242424242404"/>
    <n v="0.8"/>
    <n v="10.2666666666666"/>
    <n v="-2"/>
    <n v="-0.163636363636363"/>
    <n v="-4.02424242424242"/>
    <x v="29"/>
    <x v="45"/>
  </r>
  <r>
    <s v="2016_1276_1393"/>
    <n v="0.49907726160608401"/>
    <x v="0"/>
    <x v="29"/>
    <x v="46"/>
    <n v="11"/>
    <n v="10"/>
    <n v="0.63636363636363602"/>
    <n v="6.2424242424242404"/>
    <n v="0.59375"/>
    <n v="4.5"/>
    <n v="1"/>
    <n v="4.2613636363636298E-2"/>
    <n v="1.74242424242424"/>
    <x v="29"/>
    <x v="46"/>
  </r>
  <r>
    <s v="2016_1276_1396"/>
    <n v="0.60363234397357601"/>
    <x v="0"/>
    <x v="29"/>
    <x v="47"/>
    <n v="11"/>
    <n v="10"/>
    <n v="0.63636363636363602"/>
    <n v="6.2424242424242404"/>
    <n v="0.65625"/>
    <n v="1.21874999999999"/>
    <n v="1"/>
    <n v="-1.9886363636363601E-2"/>
    <n v="5.0236742424242404"/>
    <x v="29"/>
    <x v="47"/>
  </r>
  <r>
    <s v="2016_1276_1400"/>
    <n v="0.41127745030916302"/>
    <x v="0"/>
    <x v="29"/>
    <x v="48"/>
    <n v="11"/>
    <n v="6"/>
    <n v="0.63636363636363602"/>
    <n v="6.2424242424242404"/>
    <n v="0.625"/>
    <n v="3.28125"/>
    <n v="5"/>
    <n v="1.13636363636363E-2"/>
    <n v="2.96117424242424"/>
    <x v="29"/>
    <x v="48"/>
  </r>
  <r>
    <s v="2016_1276_1401"/>
    <n v="0.21212120945965901"/>
    <x v="0"/>
    <x v="29"/>
    <x v="49"/>
    <n v="11"/>
    <n v="3"/>
    <n v="0.63636363636363602"/>
    <n v="6.2424242424242404"/>
    <n v="0.76470588235294101"/>
    <n v="10.3823529411764"/>
    <n v="8"/>
    <n v="-0.12834224598930399"/>
    <n v="-4.1399286987522199"/>
    <x v="29"/>
    <x v="49"/>
  </r>
  <r>
    <s v="2016_1276_1403"/>
    <n v="0.49094809665290601"/>
    <x v="0"/>
    <x v="29"/>
    <x v="50"/>
    <n v="11"/>
    <n v="8"/>
    <n v="0.63636363636363602"/>
    <n v="6.2424242424242404"/>
    <n v="0.61290322580645096"/>
    <n v="2.54838709677419"/>
    <n v="3"/>
    <n v="2.3460410557184699E-2"/>
    <n v="3.69403714565005"/>
    <x v="29"/>
    <x v="50"/>
  </r>
  <r>
    <s v="2016_1276_1409"/>
    <n v="0.55289360023190104"/>
    <x v="0"/>
    <x v="29"/>
    <x v="51"/>
    <n v="11"/>
    <n v="11"/>
    <n v="0.63636363636363602"/>
    <n v="6.2424242424242404"/>
    <n v="0.64516129032257996"/>
    <n v="4.32258064516129"/>
    <n v="0"/>
    <n v="-8.7976539589442702E-3"/>
    <n v="1.91984359726295"/>
    <x v="29"/>
    <x v="51"/>
  </r>
  <r>
    <s v="2016_1276_1421"/>
    <n v="0.64961321478964695"/>
    <x v="0"/>
    <x v="29"/>
    <x v="52"/>
    <n v="11"/>
    <n v="15"/>
    <n v="0.63636363636363602"/>
    <n v="6.2424242424242404"/>
    <n v="0.64516129032257996"/>
    <n v="5.4516129032257998"/>
    <n v="-4"/>
    <n v="-8.7976539589442702E-3"/>
    <n v="0.79081133919843705"/>
    <x v="29"/>
    <x v="52"/>
  </r>
  <r>
    <s v="2016_1276_1423"/>
    <n v="0.60293477631145498"/>
    <x v="0"/>
    <x v="29"/>
    <x v="53"/>
    <n v="11"/>
    <n v="13"/>
    <n v="0.63636363636363602"/>
    <n v="6.2424242424242404"/>
    <n v="0.76666666666666605"/>
    <n v="6.36666666666666"/>
    <n v="-2"/>
    <n v="-0.13030303030303"/>
    <n v="-0.124242424242422"/>
    <x v="29"/>
    <x v="53"/>
  </r>
  <r>
    <s v="2016_1276_1425"/>
    <n v="0.40700636431746701"/>
    <x v="0"/>
    <x v="29"/>
    <x v="54"/>
    <n v="11"/>
    <n v="8"/>
    <n v="0.63636363636363602"/>
    <n v="6.2424242424242404"/>
    <n v="0.63636363636363602"/>
    <n v="6.0909090909090899"/>
    <n v="3"/>
    <n v="0"/>
    <n v="0.15151515151515299"/>
    <x v="29"/>
    <x v="54"/>
  </r>
  <r>
    <s v="2016_1276_1428"/>
    <n v="0.26535533846185"/>
    <x v="0"/>
    <x v="29"/>
    <x v="55"/>
    <n v="11"/>
    <n v="3"/>
    <n v="0.63636363636363602"/>
    <n v="6.2424242424242404"/>
    <n v="0.75757575757575701"/>
    <n v="7.48484848484848"/>
    <n v="8"/>
    <n v="-0.12121212121212099"/>
    <n v="-1.24242424242424"/>
    <x v="29"/>
    <x v="55"/>
  </r>
  <r>
    <s v="2016_1276_1433"/>
    <n v="0.39549190706516102"/>
    <x v="0"/>
    <x v="29"/>
    <x v="56"/>
    <n v="11"/>
    <n v="10"/>
    <n v="0.63636363636363602"/>
    <n v="6.2424242424242404"/>
    <n v="0.70588235294117596"/>
    <n v="9.9117647058823497"/>
    <n v="1"/>
    <n v="-6.9518716577540093E-2"/>
    <n v="-3.6693404634580999"/>
    <x v="29"/>
    <x v="56"/>
  </r>
  <r>
    <s v="2016_1276_1435"/>
    <n v="0.404647741521452"/>
    <x v="0"/>
    <x v="29"/>
    <x v="57"/>
    <n v="11"/>
    <n v="11"/>
    <n v="0.63636363636363602"/>
    <n v="6.2424242424242404"/>
    <n v="0.59375"/>
    <n v="9.40625"/>
    <n v="0"/>
    <n v="4.2613636363636298E-2"/>
    <n v="-3.1638257575757498"/>
    <x v="29"/>
    <x v="57"/>
  </r>
  <r>
    <s v="2016_1276_1437"/>
    <n v="0.16390147315933001"/>
    <x v="0"/>
    <x v="29"/>
    <x v="58"/>
    <n v="11"/>
    <n v="2"/>
    <n v="0.63636363636363602"/>
    <n v="6.2424242424242404"/>
    <n v="0.85294117647058798"/>
    <n v="13.264705882352899"/>
    <n v="9"/>
    <n v="-0.21657754010695099"/>
    <n v="-7.02228163992869"/>
    <x v="29"/>
    <x v="58"/>
  </r>
  <r>
    <s v="2016_1276_1438"/>
    <n v="0.17132588676754701"/>
    <x v="0"/>
    <x v="29"/>
    <x v="59"/>
    <n v="11"/>
    <n v="1"/>
    <n v="0.63636363636363602"/>
    <n v="6.2424242424242404"/>
    <n v="0.78787878787878696"/>
    <n v="10.6969696969696"/>
    <n v="10"/>
    <n v="-0.15151515151515099"/>
    <n v="-4.4545454545454497"/>
    <x v="29"/>
    <x v="59"/>
  </r>
  <r>
    <s v="2016_1276_1451"/>
    <n v="0.66346148904648194"/>
    <x v="0"/>
    <x v="29"/>
    <x v="60"/>
    <n v="11"/>
    <n v="15"/>
    <n v="0.63636363636363602"/>
    <n v="6.2424242424242404"/>
    <n v="0.74193548387096697"/>
    <n v="6.06451612903225"/>
    <n v="-4"/>
    <n v="-0.10557184750733099"/>
    <n v="0.17790811339198501"/>
    <x v="29"/>
    <x v="60"/>
  </r>
  <r>
    <s v="2016_1276_1452"/>
    <n v="0.17610805543223601"/>
    <x v="0"/>
    <x v="29"/>
    <x v="61"/>
    <n v="11"/>
    <n v="3"/>
    <n v="0.63636363636363602"/>
    <n v="6.2424242424242404"/>
    <n v="0.76470588235294101"/>
    <n v="12.588235294117601"/>
    <n v="8"/>
    <n v="-0.12834224598930399"/>
    <n v="-6.3458110516934001"/>
    <x v="29"/>
    <x v="61"/>
  </r>
  <r>
    <s v="2016_1276_1453"/>
    <n v="0.68206974312628499"/>
    <x v="0"/>
    <x v="29"/>
    <x v="62"/>
    <n v="11"/>
    <n v="14"/>
    <n v="0.63636363636363602"/>
    <n v="6.2424242424242404"/>
    <n v="0.63636363636363602"/>
    <n v="2.6969696969696901"/>
    <n v="-3"/>
    <n v="0"/>
    <n v="3.5454545454545401"/>
    <x v="29"/>
    <x v="62"/>
  </r>
  <r>
    <s v="2016_1276_1455"/>
    <n v="0.34434974803435597"/>
    <x v="0"/>
    <x v="29"/>
    <x v="63"/>
    <n v="11"/>
    <n v="11"/>
    <n v="0.63636363636363602"/>
    <n v="6.2424242424242404"/>
    <n v="0.74193548387096697"/>
    <n v="13.709677419354801"/>
    <n v="0"/>
    <n v="-0.10557184750733099"/>
    <n v="-7.4672531769305897"/>
    <x v="29"/>
    <x v="63"/>
  </r>
  <r>
    <s v="2016_1276_1458"/>
    <n v="0.41682553453060001"/>
    <x v="0"/>
    <x v="29"/>
    <x v="64"/>
    <n v="11"/>
    <n v="7"/>
    <n v="0.63636363636363602"/>
    <n v="6.2424242424242404"/>
    <n v="0.625"/>
    <n v="4.3125"/>
    <n v="4"/>
    <n v="1.13636363636363E-2"/>
    <n v="1.92992424242424"/>
    <x v="29"/>
    <x v="64"/>
  </r>
  <r>
    <s v="2016_1276_1462"/>
    <n v="0.208731641781322"/>
    <x v="0"/>
    <x v="29"/>
    <x v="65"/>
    <n v="11"/>
    <n v="2"/>
    <n v="0.63636363636363602"/>
    <n v="6.2424242424242404"/>
    <n v="0.84375"/>
    <n v="10.3125"/>
    <n v="9"/>
    <n v="-0.20738636363636301"/>
    <n v="-4.0700757575757498"/>
    <x v="29"/>
    <x v="65"/>
  </r>
  <r>
    <s v="2016_1276_1463"/>
    <n v="0.45527398450245099"/>
    <x v="0"/>
    <x v="29"/>
    <x v="66"/>
    <n v="11"/>
    <n v="12"/>
    <n v="0.63636363636363602"/>
    <n v="6.2424242424242404"/>
    <n v="0.77777777777777701"/>
    <n v="10.9629629629629"/>
    <n v="-1"/>
    <n v="-0.14141414141414099"/>
    <n v="-4.7205387205387197"/>
    <x v="29"/>
    <x v="66"/>
  </r>
  <r>
    <s v="2016_1277_1292"/>
    <n v="0.94256979565339905"/>
    <x v="0"/>
    <x v="30"/>
    <x v="30"/>
    <n v="2"/>
    <n v="15"/>
    <n v="0.85294117647058798"/>
    <n v="16.3823529411764"/>
    <n v="0.70967741935483797"/>
    <n v="4.0967741935483799"/>
    <n v="-13"/>
    <n v="0.14326375711574901"/>
    <n v="12.285578747628"/>
    <x v="30"/>
    <x v="30"/>
  </r>
  <r>
    <s v="2016_1277_1314"/>
    <n v="0.55370289276337503"/>
    <x v="0"/>
    <x v="30"/>
    <x v="31"/>
    <n v="2"/>
    <n v="1"/>
    <n v="0.85294117647058798"/>
    <n v="16.3823529411764"/>
    <n v="0.82352941176470495"/>
    <n v="12.705882352941099"/>
    <n v="1"/>
    <n v="2.94117647058823E-2"/>
    <n v="3.6764705882352899"/>
    <x v="30"/>
    <x v="31"/>
  </r>
  <r>
    <s v="2016_1277_1320"/>
    <n v="0.89318165430673802"/>
    <x v="0"/>
    <x v="30"/>
    <x v="32"/>
    <n v="2"/>
    <n v="11"/>
    <n v="0.85294117647058798"/>
    <n v="16.3823529411764"/>
    <n v="0.63636363636363602"/>
    <n v="4.6363636363636296"/>
    <n v="-9"/>
    <n v="0.21657754010695099"/>
    <n v="11.745989304812801"/>
    <x v="30"/>
    <x v="32"/>
  </r>
  <r>
    <s v="2016_1277_1323"/>
    <n v="0.80922956187454298"/>
    <x v="0"/>
    <x v="30"/>
    <x v="33"/>
    <n v="2"/>
    <n v="6"/>
    <n v="0.85294117647058798"/>
    <n v="16.3823529411764"/>
    <n v="0.65625"/>
    <n v="5.125"/>
    <n v="-4"/>
    <n v="0.19669117647058801"/>
    <n v="11.2573529411764"/>
    <x v="30"/>
    <x v="33"/>
  </r>
  <r>
    <s v="2016_1277_1328"/>
    <n v="0.640570488292039"/>
    <x v="0"/>
    <x v="30"/>
    <x v="34"/>
    <n v="2"/>
    <n v="2"/>
    <n v="0.85294117647058798"/>
    <n v="16.3823529411764"/>
    <n v="0.78125"/>
    <n v="9.96875"/>
    <n v="0"/>
    <n v="7.1691176470588203E-2"/>
    <n v="6.4136029411764701"/>
    <x v="30"/>
    <x v="34"/>
  </r>
  <r>
    <s v="2016_1277_1332"/>
    <n v="0.64116946003562503"/>
    <x v="0"/>
    <x v="30"/>
    <x v="35"/>
    <n v="2"/>
    <n v="1"/>
    <n v="0.85294117647058798"/>
    <n v="16.3823529411764"/>
    <n v="0.81818181818181801"/>
    <n v="9.1515151515151505"/>
    <n v="1"/>
    <n v="3.4759358288769901E-2"/>
    <n v="7.2308377896613099"/>
    <x v="30"/>
    <x v="35"/>
  </r>
  <r>
    <s v="2016_1277_1333"/>
    <n v="0.86858432592309198"/>
    <x v="0"/>
    <x v="30"/>
    <x v="36"/>
    <n v="2"/>
    <n v="7"/>
    <n v="0.85294117647058798"/>
    <n v="16.3823529411764"/>
    <n v="0.6"/>
    <n v="1.43333333333333"/>
    <n v="-5"/>
    <n v="0.252941176470588"/>
    <n v="14.9490196078431"/>
    <x v="30"/>
    <x v="36"/>
  </r>
  <r>
    <s v="2016_1277_1338"/>
    <n v="0.85201883613073803"/>
    <x v="0"/>
    <x v="30"/>
    <x v="37"/>
    <n v="2"/>
    <n v="10"/>
    <n v="0.85294117647058798"/>
    <n v="16.3823529411764"/>
    <n v="0.64516129032257996"/>
    <n v="7.06451612903225"/>
    <n v="-8"/>
    <n v="0.20777988614800699"/>
    <n v="9.3178368121442094"/>
    <x v="30"/>
    <x v="37"/>
  </r>
  <r>
    <s v="2016_1277_1344"/>
    <n v="0.87892637842768395"/>
    <x v="0"/>
    <x v="30"/>
    <x v="38"/>
    <n v="2"/>
    <n v="9"/>
    <n v="0.85294117647058798"/>
    <n v="16.3823529411764"/>
    <n v="0.69696969696969702"/>
    <n v="4.2424242424242404"/>
    <n v="-7"/>
    <n v="0.15597147950089099"/>
    <n v="12.1399286987522"/>
    <x v="30"/>
    <x v="38"/>
  </r>
  <r>
    <s v="2016_1277_1345"/>
    <n v="0.64935307493473704"/>
    <x v="0"/>
    <x v="30"/>
    <x v="39"/>
    <n v="2"/>
    <n v="5"/>
    <n v="0.85294117647058798"/>
    <n v="16.3823529411764"/>
    <n v="0.76470588235294101"/>
    <n v="13.147058823529401"/>
    <n v="-3"/>
    <n v="8.8235294117646995E-2"/>
    <n v="3.23529411764705"/>
    <x v="30"/>
    <x v="39"/>
  </r>
  <r>
    <s v="2016_1277_1355"/>
    <n v="0.89871335417541498"/>
    <x v="0"/>
    <x v="30"/>
    <x v="40"/>
    <n v="2"/>
    <n v="12"/>
    <n v="0.85294117647058798"/>
    <n v="16.3823529411764"/>
    <n v="0.77419354838709598"/>
    <n v="7.0322580645161201"/>
    <n v="-10"/>
    <n v="7.8747628083491394E-2"/>
    <n v="9.3500948766603393"/>
    <x v="30"/>
    <x v="40"/>
  </r>
  <r>
    <s v="2016_1277_1371"/>
    <n v="0.798062159190985"/>
    <x v="0"/>
    <x v="30"/>
    <x v="41"/>
    <n v="2"/>
    <n v="6"/>
    <n v="0.85294117647058798"/>
    <n v="16.3823529411764"/>
    <n v="0.75757575757575701"/>
    <n v="7.0606060606060597"/>
    <n v="-4"/>
    <n v="9.5365418894830606E-2"/>
    <n v="9.3217468805704105"/>
    <x v="30"/>
    <x v="41"/>
  </r>
  <r>
    <s v="2016_1277_1372"/>
    <n v="0.83787878577388697"/>
    <x v="0"/>
    <x v="30"/>
    <x v="42"/>
    <n v="2"/>
    <n v="14"/>
    <n v="0.85294117647058798"/>
    <n v="16.3823529411764"/>
    <n v="0.82142857142857095"/>
    <n v="15.285714285714199"/>
    <n v="-12"/>
    <n v="3.1512605042016799E-2"/>
    <n v="1.0966386554621801"/>
    <x v="30"/>
    <x v="42"/>
  </r>
  <r>
    <s v="2016_1277_1380"/>
    <n v="0.95414799060879196"/>
    <x v="0"/>
    <x v="30"/>
    <x v="43"/>
    <n v="2"/>
    <n v="16"/>
    <n v="0.85294117647058798"/>
    <n v="16.3823529411764"/>
    <n v="0.61290322580645096"/>
    <n v="1.87096774193548"/>
    <n v="-14"/>
    <n v="0.240037950664136"/>
    <n v="14.5113851992409"/>
    <x v="30"/>
    <x v="43"/>
  </r>
  <r>
    <s v="2016_1277_1386"/>
    <n v="0.83461639886690697"/>
    <x v="0"/>
    <x v="30"/>
    <x v="44"/>
    <n v="2"/>
    <n v="8"/>
    <n v="0.85294117647058798"/>
    <n v="16.3823529411764"/>
    <n v="0.79411764705882304"/>
    <n v="7.6764705882352899"/>
    <n v="-6"/>
    <n v="5.8823529411764698E-2"/>
    <n v="8.7058823529411704"/>
    <x v="30"/>
    <x v="44"/>
  </r>
  <r>
    <s v="2016_1277_1392"/>
    <n v="0.88174085524935297"/>
    <x v="0"/>
    <x v="30"/>
    <x v="45"/>
    <n v="2"/>
    <n v="13"/>
    <n v="0.85294117647058798"/>
    <n v="16.3823529411764"/>
    <n v="0.8"/>
    <n v="10.2666666666666"/>
    <n v="-11"/>
    <n v="5.2941176470588103E-2"/>
    <n v="6.1156862745098"/>
    <x v="30"/>
    <x v="45"/>
  </r>
  <r>
    <s v="2016_1277_1393"/>
    <n v="0.87563799950481502"/>
    <x v="0"/>
    <x v="30"/>
    <x v="46"/>
    <n v="2"/>
    <n v="10"/>
    <n v="0.85294117647058798"/>
    <n v="16.3823529411764"/>
    <n v="0.59375"/>
    <n v="4.5"/>
    <n v="-8"/>
    <n v="0.25919117647058798"/>
    <n v="11.8823529411764"/>
    <x v="30"/>
    <x v="46"/>
  </r>
  <r>
    <s v="2016_1277_1396"/>
    <n v="0.91498691443608704"/>
    <x v="0"/>
    <x v="30"/>
    <x v="47"/>
    <n v="2"/>
    <n v="10"/>
    <n v="0.85294117647058798"/>
    <n v="16.3823529411764"/>
    <n v="0.65625"/>
    <n v="1.21874999999999"/>
    <n v="-8"/>
    <n v="0.19669117647058801"/>
    <n v="15.1636029411764"/>
    <x v="30"/>
    <x v="47"/>
  </r>
  <r>
    <s v="2016_1277_1400"/>
    <n v="0.83161925282228899"/>
    <x v="0"/>
    <x v="30"/>
    <x v="48"/>
    <n v="2"/>
    <n v="6"/>
    <n v="0.85294117647058798"/>
    <n v="16.3823529411764"/>
    <n v="0.625"/>
    <n v="3.28125"/>
    <n v="-4"/>
    <n v="0.22794117647058801"/>
    <n v="13.1011029411764"/>
    <x v="30"/>
    <x v="48"/>
  </r>
  <r>
    <s v="2016_1277_1401"/>
    <n v="0.65562918595592101"/>
    <x v="0"/>
    <x v="30"/>
    <x v="49"/>
    <n v="2"/>
    <n v="3"/>
    <n v="0.85294117647058798"/>
    <n v="16.3823529411764"/>
    <n v="0.76470588235294101"/>
    <n v="10.3823529411764"/>
    <n v="-1"/>
    <n v="8.8235294117646995E-2"/>
    <n v="6"/>
    <x v="30"/>
    <x v="49"/>
  </r>
  <r>
    <s v="2016_1277_1403"/>
    <n v="0.87207310159617601"/>
    <x v="0"/>
    <x v="30"/>
    <x v="50"/>
    <n v="2"/>
    <n v="8"/>
    <n v="0.85294117647058798"/>
    <n v="16.3823529411764"/>
    <n v="0.61290322580645096"/>
    <n v="2.54838709677419"/>
    <n v="-6"/>
    <n v="0.240037950664136"/>
    <n v="13.833965844402201"/>
    <x v="30"/>
    <x v="50"/>
  </r>
  <r>
    <s v="2016_1277_1409"/>
    <n v="0.89733169796495704"/>
    <x v="0"/>
    <x v="30"/>
    <x v="51"/>
    <n v="2"/>
    <n v="11"/>
    <n v="0.85294117647058798"/>
    <n v="16.3823529411764"/>
    <n v="0.64516129032257996"/>
    <n v="4.32258064516129"/>
    <n v="-9"/>
    <n v="0.20777988614800699"/>
    <n v="12.059772296015099"/>
    <x v="30"/>
    <x v="51"/>
  </r>
  <r>
    <s v="2016_1277_1421"/>
    <n v="0.92906458605452702"/>
    <x v="0"/>
    <x v="30"/>
    <x v="52"/>
    <n v="2"/>
    <n v="15"/>
    <n v="0.85294117647058798"/>
    <n v="16.3823529411764"/>
    <n v="0.64516129032257996"/>
    <n v="5.4516129032257998"/>
    <n v="-13"/>
    <n v="0.20777988614800699"/>
    <n v="10.930740037950599"/>
    <x v="30"/>
    <x v="52"/>
  </r>
  <r>
    <s v="2016_1277_1423"/>
    <n v="0.91478318795166902"/>
    <x v="0"/>
    <x v="30"/>
    <x v="53"/>
    <n v="2"/>
    <n v="13"/>
    <n v="0.85294117647058798"/>
    <n v="16.3823529411764"/>
    <n v="0.76666666666666605"/>
    <n v="6.36666666666666"/>
    <n v="-11"/>
    <n v="8.6274509803921401E-2"/>
    <n v="10.0156862745098"/>
    <x v="30"/>
    <x v="53"/>
  </r>
  <r>
    <s v="2016_1277_1425"/>
    <n v="0.82913995422368303"/>
    <x v="0"/>
    <x v="30"/>
    <x v="54"/>
    <n v="2"/>
    <n v="8"/>
    <n v="0.85294117647058798"/>
    <n v="16.3823529411764"/>
    <n v="0.63636363636363602"/>
    <n v="6.0909090909090899"/>
    <n v="-6"/>
    <n v="0.21657754010695099"/>
    <n v="10.291443850267299"/>
    <x v="30"/>
    <x v="54"/>
  </r>
  <r>
    <s v="2016_1277_1428"/>
    <n v="0.71862082402864902"/>
    <x v="0"/>
    <x v="30"/>
    <x v="55"/>
    <n v="2"/>
    <n v="3"/>
    <n v="0.85294117647058798"/>
    <n v="16.3823529411764"/>
    <n v="0.75757575757575701"/>
    <n v="7.48484848484848"/>
    <n v="-1"/>
    <n v="9.5365418894830606E-2"/>
    <n v="8.8975044563279795"/>
    <x v="30"/>
    <x v="55"/>
  </r>
  <r>
    <s v="2016_1277_1433"/>
    <n v="0.82226240269333595"/>
    <x v="0"/>
    <x v="30"/>
    <x v="56"/>
    <n v="2"/>
    <n v="10"/>
    <n v="0.85294117647058798"/>
    <n v="16.3823529411764"/>
    <n v="0.70588235294117596"/>
    <n v="9.9117647058823497"/>
    <n v="-8"/>
    <n v="0.14705882352941099"/>
    <n v="6.4705882352941098"/>
    <x v="30"/>
    <x v="56"/>
  </r>
  <r>
    <s v="2016_1277_1435"/>
    <n v="0.82766654787225502"/>
    <x v="0"/>
    <x v="30"/>
    <x v="57"/>
    <n v="2"/>
    <n v="11"/>
    <n v="0.85294117647058798"/>
    <n v="16.3823529411764"/>
    <n v="0.59375"/>
    <n v="9.40625"/>
    <n v="-9"/>
    <n v="0.25919117647058798"/>
    <n v="6.9761029411764701"/>
    <x v="30"/>
    <x v="57"/>
  </r>
  <r>
    <s v="2016_1277_1437"/>
    <n v="0.58081669554642701"/>
    <x v="0"/>
    <x v="30"/>
    <x v="58"/>
    <n v="2"/>
    <n v="2"/>
    <n v="0.85294117647058798"/>
    <n v="16.3823529411764"/>
    <n v="0.85294117647058798"/>
    <n v="13.264705882352899"/>
    <n v="0"/>
    <n v="0"/>
    <n v="3.1176470588235201"/>
    <x v="30"/>
    <x v="58"/>
  </r>
  <r>
    <s v="2016_1277_1438"/>
    <n v="0.59375516764331304"/>
    <x v="0"/>
    <x v="30"/>
    <x v="59"/>
    <n v="2"/>
    <n v="1"/>
    <n v="0.85294117647058798"/>
    <n v="16.3823529411764"/>
    <n v="0.78787878787878696"/>
    <n v="10.6969696969696"/>
    <n v="1"/>
    <n v="6.5062388591800302E-2"/>
    <n v="5.6853832442067702"/>
    <x v="30"/>
    <x v="59"/>
  </r>
  <r>
    <s v="2016_1277_1451"/>
    <n v="0.93303441314470104"/>
    <x v="0"/>
    <x v="30"/>
    <x v="60"/>
    <n v="2"/>
    <n v="15"/>
    <n v="0.85294117647058798"/>
    <n v="16.3823529411764"/>
    <n v="0.74193548387096697"/>
    <n v="6.06451612903225"/>
    <n v="-13"/>
    <n v="0.11100569259962"/>
    <n v="10.317836812144201"/>
    <x v="30"/>
    <x v="60"/>
  </r>
  <r>
    <s v="2016_1277_1452"/>
    <n v="0.60184014355526905"/>
    <x v="0"/>
    <x v="30"/>
    <x v="61"/>
    <n v="2"/>
    <n v="3"/>
    <n v="0.85294117647058798"/>
    <n v="16.3823529411764"/>
    <n v="0.76470588235294101"/>
    <n v="12.588235294117601"/>
    <n v="-1"/>
    <n v="8.8235294117646995E-2"/>
    <n v="3.7941176470588198"/>
    <x v="30"/>
    <x v="61"/>
  </r>
  <r>
    <s v="2016_1277_1453"/>
    <n v="0.93810165603521001"/>
    <x v="0"/>
    <x v="30"/>
    <x v="62"/>
    <n v="2"/>
    <n v="14"/>
    <n v="0.85294117647058798"/>
    <n v="16.3823529411764"/>
    <n v="0.63636363636363602"/>
    <n v="2.6969696969696901"/>
    <n v="-12"/>
    <n v="0.21657754010695099"/>
    <n v="13.685383244206699"/>
    <x v="30"/>
    <x v="62"/>
  </r>
  <r>
    <s v="2016_1277_1455"/>
    <n v="0.78785116582522696"/>
    <x v="0"/>
    <x v="30"/>
    <x v="63"/>
    <n v="2"/>
    <n v="11"/>
    <n v="0.85294117647058798"/>
    <n v="16.3823529411764"/>
    <n v="0.74193548387096697"/>
    <n v="13.709677419354801"/>
    <n v="-9"/>
    <n v="0.11100569259962"/>
    <n v="2.6726755218216298"/>
    <x v="30"/>
    <x v="63"/>
  </r>
  <r>
    <s v="2016_1277_1458"/>
    <n v="0.834799393638473"/>
    <x v="0"/>
    <x v="30"/>
    <x v="64"/>
    <n v="2"/>
    <n v="7"/>
    <n v="0.85294117647058798"/>
    <n v="16.3823529411764"/>
    <n v="0.625"/>
    <n v="4.3125"/>
    <n v="-5"/>
    <n v="0.22794117647058801"/>
    <n v="12.0698529411764"/>
    <x v="30"/>
    <x v="64"/>
  </r>
  <r>
    <s v="2016_1277_1462"/>
    <n v="0.65089170491812398"/>
    <x v="0"/>
    <x v="30"/>
    <x v="65"/>
    <n v="2"/>
    <n v="2"/>
    <n v="0.85294117647058798"/>
    <n v="16.3823529411764"/>
    <n v="0.84375"/>
    <n v="10.3125"/>
    <n v="0"/>
    <n v="9.1911764705881992E-3"/>
    <n v="6.0698529411764701"/>
    <x v="30"/>
    <x v="65"/>
  </r>
  <r>
    <s v="2016_1277_1463"/>
    <n v="0.85528323986476296"/>
    <x v="0"/>
    <x v="30"/>
    <x v="66"/>
    <n v="2"/>
    <n v="12"/>
    <n v="0.85294117647058798"/>
    <n v="16.3823529411764"/>
    <n v="0.77777777777777701"/>
    <n v="10.9629629629629"/>
    <n v="-10"/>
    <n v="7.5163398692810399E-2"/>
    <n v="5.4193899782135002"/>
    <x v="30"/>
    <x v="66"/>
  </r>
  <r>
    <s v="2016_1292_1314"/>
    <n v="7.0272817901422702E-2"/>
    <x v="0"/>
    <x v="31"/>
    <x v="31"/>
    <n v="15"/>
    <n v="1"/>
    <n v="0.70967741935483797"/>
    <n v="4.0967741935483799"/>
    <n v="0.82352941176470495"/>
    <n v="12.705882352941099"/>
    <n v="14"/>
    <n v="-0.113851992409867"/>
    <n v="-8.6091081593927896"/>
    <x v="31"/>
    <x v="31"/>
  </r>
  <r>
    <s v="2016_1292_1320"/>
    <n v="0.33746317751264099"/>
    <x v="0"/>
    <x v="31"/>
    <x v="32"/>
    <n v="15"/>
    <n v="11"/>
    <n v="0.70967741935483797"/>
    <n v="4.0967741935483799"/>
    <n v="0.63636363636363602"/>
    <n v="4.6363636363636296"/>
    <n v="4"/>
    <n v="7.3313782991202295E-2"/>
    <n v="-0.53958944281524901"/>
    <x v="31"/>
    <x v="32"/>
  </r>
  <r>
    <s v="2016_1292_1323"/>
    <n v="0.205279775465429"/>
    <x v="0"/>
    <x v="31"/>
    <x v="33"/>
    <n v="15"/>
    <n v="6"/>
    <n v="0.70967741935483797"/>
    <n v="4.0967741935483799"/>
    <n v="0.65625"/>
    <n v="5.125"/>
    <n v="9"/>
    <n v="5.3427419354838697E-2"/>
    <n v="-1.0282258064516101"/>
    <x v="31"/>
    <x v="33"/>
  </r>
  <r>
    <s v="2016_1292_1328"/>
    <n v="9.7915504687123803E-2"/>
    <x v="0"/>
    <x v="31"/>
    <x v="34"/>
    <n v="15"/>
    <n v="2"/>
    <n v="0.70967741935483797"/>
    <n v="4.0967741935483799"/>
    <n v="0.78125"/>
    <n v="9.96875"/>
    <n v="13"/>
    <n v="-7.1572580645161199E-2"/>
    <n v="-5.8719758064516103"/>
    <x v="31"/>
    <x v="34"/>
  </r>
  <r>
    <s v="2016_1292_1332"/>
    <n v="9.8173817981847503E-2"/>
    <x v="0"/>
    <x v="31"/>
    <x v="35"/>
    <n v="15"/>
    <n v="1"/>
    <n v="0.70967741935483797"/>
    <n v="4.0967741935483799"/>
    <n v="0.81818181818181801"/>
    <n v="9.1515151515151505"/>
    <n v="14"/>
    <n v="-0.108504398826979"/>
    <n v="-5.0547409579667599"/>
    <x v="31"/>
    <x v="35"/>
  </r>
  <r>
    <s v="2016_1292_1333"/>
    <n v="0.28705589515183599"/>
    <x v="0"/>
    <x v="31"/>
    <x v="36"/>
    <n v="15"/>
    <n v="7"/>
    <n v="0.70967741935483797"/>
    <n v="4.0967741935483799"/>
    <n v="0.6"/>
    <n v="1.43333333333333"/>
    <n v="8"/>
    <n v="0.109677419354838"/>
    <n v="2.6634408602150499"/>
    <x v="31"/>
    <x v="36"/>
  </r>
  <r>
    <s v="2016_1292_1338"/>
    <n v="0.25962907395027002"/>
    <x v="0"/>
    <x v="31"/>
    <x v="37"/>
    <n v="15"/>
    <n v="10"/>
    <n v="0.70967741935483797"/>
    <n v="4.0967741935483799"/>
    <n v="0.64516129032257996"/>
    <n v="7.06451612903225"/>
    <n v="5"/>
    <n v="6.4516129032258104E-2"/>
    <n v="-2.9677419354838701"/>
    <x v="31"/>
    <x v="37"/>
  </r>
  <r>
    <s v="2016_1292_1344"/>
    <n v="0.30655364366735699"/>
    <x v="0"/>
    <x v="31"/>
    <x v="38"/>
    <n v="15"/>
    <n v="9"/>
    <n v="0.70967741935483797"/>
    <n v="4.0967741935483799"/>
    <n v="0.69696969696969702"/>
    <n v="4.2424242424242404"/>
    <n v="6"/>
    <n v="1.2707722385141699E-2"/>
    <n v="-0.145650048875854"/>
    <x v="31"/>
    <x v="38"/>
  </r>
  <r>
    <s v="2016_1292_1345"/>
    <n v="0.10134039110363"/>
    <x v="0"/>
    <x v="31"/>
    <x v="39"/>
    <n v="15"/>
    <n v="5"/>
    <n v="0.70967741935483797"/>
    <n v="4.0967741935483799"/>
    <n v="0.76470588235294101"/>
    <n v="13.147058823529401"/>
    <n v="10"/>
    <n v="-5.5028462998102302E-2"/>
    <n v="-9.0502846299810198"/>
    <x v="31"/>
    <x v="39"/>
  </r>
  <r>
    <s v="2016_1292_1355"/>
    <n v="0.35077936277887101"/>
    <x v="0"/>
    <x v="31"/>
    <x v="40"/>
    <n v="15"/>
    <n v="12"/>
    <n v="0.70967741935483797"/>
    <n v="4.0967741935483799"/>
    <n v="0.77419354838709598"/>
    <n v="7.0322580645161201"/>
    <n v="3"/>
    <n v="-6.4516129032257993E-2"/>
    <n v="-2.9354838709677402"/>
    <x v="31"/>
    <x v="40"/>
  </r>
  <r>
    <s v="2016_1292_1371"/>
    <n v="0.19395271474265699"/>
    <x v="0"/>
    <x v="31"/>
    <x v="41"/>
    <n v="15"/>
    <n v="6"/>
    <n v="0.70967741935483797"/>
    <n v="4.0967741935483799"/>
    <n v="0.75757575757575701"/>
    <n v="7.0606060606060597"/>
    <n v="9"/>
    <n v="-4.7898338220918803E-2"/>
    <n v="-2.96383186705767"/>
    <x v="31"/>
    <x v="41"/>
  </r>
  <r>
    <s v="2016_1292_1372"/>
    <n v="0.239412243528245"/>
    <x v="0"/>
    <x v="31"/>
    <x v="42"/>
    <n v="15"/>
    <n v="14"/>
    <n v="0.70967741935483797"/>
    <n v="4.0967741935483799"/>
    <n v="0.82142857142857095"/>
    <n v="15.285714285714199"/>
    <n v="1"/>
    <n v="-0.111751152073732"/>
    <n v="-11.188940092165801"/>
    <x v="31"/>
    <x v="42"/>
  </r>
  <r>
    <s v="2016_1292_1380"/>
    <n v="0.55922904297750298"/>
    <x v="0"/>
    <x v="31"/>
    <x v="43"/>
    <n v="15"/>
    <n v="16"/>
    <n v="0.70967741935483797"/>
    <n v="4.0967741935483799"/>
    <n v="0.61290322580645096"/>
    <n v="1.87096774193548"/>
    <n v="-1"/>
    <n v="9.6774193548387094E-2"/>
    <n v="2.2258064516128999"/>
    <x v="31"/>
    <x v="43"/>
  </r>
  <r>
    <s v="2016_1292_1386"/>
    <n v="0.235041534397022"/>
    <x v="0"/>
    <x v="31"/>
    <x v="44"/>
    <n v="15"/>
    <n v="8"/>
    <n v="0.70967741935483797"/>
    <n v="4.0967741935483799"/>
    <n v="0.79411764705882304"/>
    <n v="7.6764705882352899"/>
    <n v="7"/>
    <n v="-8.4440227703984697E-2"/>
    <n v="-3.5796963946868998"/>
    <x v="31"/>
    <x v="44"/>
  </r>
  <r>
    <s v="2016_1292_1392"/>
    <n v="0.31223865494977099"/>
    <x v="0"/>
    <x v="31"/>
    <x v="45"/>
    <n v="15"/>
    <n v="13"/>
    <n v="0.70967741935483797"/>
    <n v="4.0967741935483799"/>
    <n v="0.8"/>
    <n v="10.2666666666666"/>
    <n v="2"/>
    <n v="-9.0322580645161299E-2"/>
    <n v="-6.1698924731182796"/>
    <x v="31"/>
    <x v="45"/>
  </r>
  <r>
    <s v="2016_1292_1393"/>
    <n v="0.30019938620273201"/>
    <x v="0"/>
    <x v="31"/>
    <x v="46"/>
    <n v="15"/>
    <n v="10"/>
    <n v="0.70967741935483797"/>
    <n v="4.0967741935483799"/>
    <n v="0.59375"/>
    <n v="4.5"/>
    <n v="5"/>
    <n v="0.115927419354838"/>
    <n v="-0.40322580645161299"/>
    <x v="31"/>
    <x v="46"/>
  </r>
  <r>
    <s v="2016_1292_1396"/>
    <n v="0.39602112868043099"/>
    <x v="0"/>
    <x v="31"/>
    <x v="47"/>
    <n v="15"/>
    <n v="10"/>
    <n v="0.70967741935483797"/>
    <n v="4.0967741935483799"/>
    <n v="0.65625"/>
    <n v="1.21874999999999"/>
    <n v="5"/>
    <n v="5.3427419354838697E-2"/>
    <n v="2.8780241935483799"/>
    <x v="31"/>
    <x v="47"/>
  </r>
  <r>
    <s v="2016_1292_1400"/>
    <n v="0.23124275286879001"/>
    <x v="0"/>
    <x v="31"/>
    <x v="48"/>
    <n v="15"/>
    <n v="6"/>
    <n v="0.70967741935483797"/>
    <n v="4.0967741935483799"/>
    <n v="0.625"/>
    <n v="3.28125"/>
    <n v="9"/>
    <n v="8.4677419354838704E-2"/>
    <n v="0.81552419354838701"/>
    <x v="31"/>
    <x v="48"/>
  </r>
  <r>
    <s v="2016_1292_1401"/>
    <n v="0.10389175244349499"/>
    <x v="0"/>
    <x v="31"/>
    <x v="49"/>
    <n v="15"/>
    <n v="3"/>
    <n v="0.70967741935483797"/>
    <n v="4.0967741935483799"/>
    <n v="0.76470588235294101"/>
    <n v="10.3823529411764"/>
    <n v="12"/>
    <n v="-5.5028462998102302E-2"/>
    <n v="-6.2855787476280804"/>
    <x v="31"/>
    <x v="49"/>
  </r>
  <r>
    <s v="2016_1292_1403"/>
    <n v="0.29340673119829902"/>
    <x v="0"/>
    <x v="31"/>
    <x v="50"/>
    <n v="15"/>
    <n v="8"/>
    <n v="0.70967741935483797"/>
    <n v="4.0967741935483799"/>
    <n v="0.61290322580645096"/>
    <n v="2.54838709677419"/>
    <n v="7"/>
    <n v="9.6774193548387094E-2"/>
    <n v="1.54838709677419"/>
    <x v="31"/>
    <x v="50"/>
  </r>
  <r>
    <s v="2016_1292_1409"/>
    <n v="0.34742217917809198"/>
    <x v="0"/>
    <x v="31"/>
    <x v="51"/>
    <n v="15"/>
    <n v="11"/>
    <n v="0.70967741935483797"/>
    <n v="4.0967741935483799"/>
    <n v="0.64516129032257996"/>
    <n v="4.32258064516129"/>
    <n v="4"/>
    <n v="6.4516129032258104E-2"/>
    <n v="-0.225806451612903"/>
    <x v="31"/>
    <x v="51"/>
  </r>
  <r>
    <s v="2016_1292_1421"/>
    <n v="0.44388214807996601"/>
    <x v="0"/>
    <x v="31"/>
    <x v="52"/>
    <n v="15"/>
    <n v="15"/>
    <n v="0.70967741935483797"/>
    <n v="4.0967741935483799"/>
    <n v="0.64516129032257996"/>
    <n v="5.4516129032257998"/>
    <n v="0"/>
    <n v="6.4516129032258104E-2"/>
    <n v="-1.3548387096774099"/>
    <x v="31"/>
    <x v="52"/>
  </r>
  <r>
    <s v="2016_1292_1423"/>
    <n v="0.39532114064003998"/>
    <x v="0"/>
    <x v="31"/>
    <x v="53"/>
    <n v="15"/>
    <n v="13"/>
    <n v="0.70967741935483797"/>
    <n v="4.0967741935483799"/>
    <n v="0.76666666666666605"/>
    <n v="6.36666666666666"/>
    <n v="2"/>
    <n v="-5.6989247311827897E-2"/>
    <n v="-2.2698924731182699"/>
    <x v="31"/>
    <x v="53"/>
  </r>
  <r>
    <s v="2016_1292_1425"/>
    <n v="0.22811769169524199"/>
    <x v="0"/>
    <x v="31"/>
    <x v="54"/>
    <n v="15"/>
    <n v="8"/>
    <n v="0.70967741935483797"/>
    <n v="4.0967741935483799"/>
    <n v="0.63636363636363602"/>
    <n v="6.0909090909090899"/>
    <n v="7"/>
    <n v="7.3313782991202295E-2"/>
    <n v="-1.9941348973607"/>
    <x v="31"/>
    <x v="54"/>
  </r>
  <r>
    <s v="2016_1292_1428"/>
    <n v="0.134595540814132"/>
    <x v="0"/>
    <x v="31"/>
    <x v="55"/>
    <n v="15"/>
    <n v="3"/>
    <n v="0.70967741935483797"/>
    <n v="4.0967741935483799"/>
    <n v="0.75757575757575701"/>
    <n v="7.48484848484848"/>
    <n v="12"/>
    <n v="-4.7898338220918803E-2"/>
    <n v="-3.3880742913000899"/>
    <x v="31"/>
    <x v="55"/>
  </r>
  <r>
    <s v="2016_1292_1433"/>
    <n v="0.21978716664433801"/>
    <x v="0"/>
    <x v="31"/>
    <x v="56"/>
    <n v="15"/>
    <n v="10"/>
    <n v="0.70967741935483797"/>
    <n v="4.0967741935483799"/>
    <n v="0.70588235294117596"/>
    <n v="9.9117647058823497"/>
    <n v="5"/>
    <n v="3.7950664136622201E-3"/>
    <n v="-5.81499051233396"/>
    <x v="31"/>
    <x v="56"/>
  </r>
  <r>
    <s v="2016_1292_1435"/>
    <n v="0.226450855924341"/>
    <x v="0"/>
    <x v="31"/>
    <x v="57"/>
    <n v="15"/>
    <n v="11"/>
    <n v="0.70967741935483797"/>
    <n v="4.0967741935483799"/>
    <n v="0.59375"/>
    <n v="9.40625"/>
    <n v="4"/>
    <n v="0.115927419354838"/>
    <n v="-5.3094758064516103"/>
    <x v="31"/>
    <x v="57"/>
  </r>
  <r>
    <s v="2016_1292_1437"/>
    <n v="7.7840802144914595E-2"/>
    <x v="0"/>
    <x v="31"/>
    <x v="58"/>
    <n v="15"/>
    <n v="2"/>
    <n v="0.70967741935483797"/>
    <n v="4.0967741935483799"/>
    <n v="0.85294117647058798"/>
    <n v="13.264705882352899"/>
    <n v="13"/>
    <n v="-0.14326375711574901"/>
    <n v="-9.1679316888045506"/>
    <x v="31"/>
    <x v="58"/>
  </r>
  <r>
    <s v="2016_1292_1438"/>
    <n v="8.1751836451614407E-2"/>
    <x v="0"/>
    <x v="31"/>
    <x v="59"/>
    <n v="15"/>
    <n v="1"/>
    <n v="0.70967741935483797"/>
    <n v="4.0967741935483799"/>
    <n v="0.78787878787878696"/>
    <n v="10.6969696969696"/>
    <n v="14"/>
    <n v="-7.82013685239491E-2"/>
    <n v="-6.6001955034213102"/>
    <x v="31"/>
    <x v="59"/>
  </r>
  <r>
    <s v="2016_1292_1451"/>
    <n v="0.45910338846951199"/>
    <x v="0"/>
    <x v="31"/>
    <x v="60"/>
    <n v="15"/>
    <n v="15"/>
    <n v="0.70967741935483797"/>
    <n v="4.0967741935483799"/>
    <n v="0.74193548387096697"/>
    <n v="6.06451612903225"/>
    <n v="0"/>
    <n v="-3.2258064516128997E-2"/>
    <n v="-1.9677419354838701"/>
    <x v="31"/>
    <x v="60"/>
  </r>
  <r>
    <s v="2016_1292_1452"/>
    <n v="8.4296817012344205E-2"/>
    <x v="0"/>
    <x v="31"/>
    <x v="61"/>
    <n v="15"/>
    <n v="3"/>
    <n v="0.70967741935483797"/>
    <n v="4.0967741935483799"/>
    <n v="0.76470588235294101"/>
    <n v="12.588235294117601"/>
    <n v="12"/>
    <n v="-5.5028462998102302E-2"/>
    <n v="-8.4914611005692606"/>
    <x v="31"/>
    <x v="61"/>
  </r>
  <r>
    <s v="2016_1292_1453"/>
    <n v="0.480146222929488"/>
    <x v="0"/>
    <x v="31"/>
    <x v="62"/>
    <n v="15"/>
    <n v="14"/>
    <n v="0.70967741935483797"/>
    <n v="4.0967741935483799"/>
    <n v="0.63636363636363602"/>
    <n v="2.6969696969696901"/>
    <n v="1"/>
    <n v="7.3313782991202295E-2"/>
    <n v="1.39980449657869"/>
    <x v="31"/>
    <x v="62"/>
  </r>
  <r>
    <s v="2016_1292_1455"/>
    <n v="0.18445671483027501"/>
    <x v="0"/>
    <x v="31"/>
    <x v="63"/>
    <n v="15"/>
    <n v="11"/>
    <n v="0.70967741935483797"/>
    <n v="4.0967741935483799"/>
    <n v="0.74193548387096697"/>
    <n v="13.709677419354801"/>
    <n v="4"/>
    <n v="-3.2258064516128997E-2"/>
    <n v="-9.6129032258064502"/>
    <x v="31"/>
    <x v="63"/>
  </r>
  <r>
    <s v="2016_1292_1458"/>
    <n v="0.235331370065676"/>
    <x v="0"/>
    <x v="31"/>
    <x v="64"/>
    <n v="15"/>
    <n v="7"/>
    <n v="0.70967741935483797"/>
    <n v="4.0967741935483799"/>
    <n v="0.625"/>
    <n v="4.3125"/>
    <n v="8"/>
    <n v="8.4677419354838704E-2"/>
    <n v="-0.21572580645161299"/>
    <x v="31"/>
    <x v="64"/>
  </r>
  <r>
    <s v="2016_1292_1462"/>
    <n v="0.101997467960303"/>
    <x v="0"/>
    <x v="31"/>
    <x v="65"/>
    <n v="15"/>
    <n v="2"/>
    <n v="0.70967741935483797"/>
    <n v="4.0967741935483799"/>
    <n v="0.84375"/>
    <n v="10.3125"/>
    <n v="13"/>
    <n v="-0.134072580645161"/>
    <n v="-6.2157258064516103"/>
    <x v="31"/>
    <x v="65"/>
  </r>
  <r>
    <s v="2016_1292_1463"/>
    <n v="0.26462059191849602"/>
    <x v="0"/>
    <x v="31"/>
    <x v="66"/>
    <n v="15"/>
    <n v="12"/>
    <n v="0.70967741935483797"/>
    <n v="4.0967741935483799"/>
    <n v="0.77777777777777701"/>
    <n v="10.9629629629629"/>
    <n v="3"/>
    <n v="-6.8100358422939003E-2"/>
    <n v="-6.8661887694145696"/>
    <x v="31"/>
    <x v="66"/>
  </r>
  <r>
    <s v="2016_1314_1320"/>
    <n v="0.87081206619312601"/>
    <x v="0"/>
    <x v="32"/>
    <x v="32"/>
    <n v="1"/>
    <n v="11"/>
    <n v="0.82352941176470495"/>
    <n v="12.705882352941099"/>
    <n v="0.63636363636363602"/>
    <n v="4.6363636363636296"/>
    <n v="-10"/>
    <n v="0.18716577540106899"/>
    <n v="8.0695187165775302"/>
    <x v="32"/>
    <x v="32"/>
  </r>
  <r>
    <s v="2016_1314_1323"/>
    <n v="0.77373890303065296"/>
    <x v="0"/>
    <x v="32"/>
    <x v="33"/>
    <n v="1"/>
    <n v="6"/>
    <n v="0.82352941176470495"/>
    <n v="12.705882352941099"/>
    <n v="0.65625"/>
    <n v="5.125"/>
    <n v="-5"/>
    <n v="0.16727941176470501"/>
    <n v="7.5808823529411704"/>
    <x v="32"/>
    <x v="33"/>
  </r>
  <r>
    <s v="2016_1314_1328"/>
    <n v="0.58959123355671395"/>
    <x v="0"/>
    <x v="32"/>
    <x v="34"/>
    <n v="1"/>
    <n v="2"/>
    <n v="0.82352941176470495"/>
    <n v="12.705882352941099"/>
    <n v="0.78125"/>
    <n v="9.96875"/>
    <n v="-1"/>
    <n v="4.2279411764705802E-2"/>
    <n v="2.73713235294117"/>
    <x v="32"/>
    <x v="34"/>
  </r>
  <r>
    <s v="2016_1314_1332"/>
    <n v="0.59023048134943001"/>
    <x v="0"/>
    <x v="32"/>
    <x v="35"/>
    <n v="1"/>
    <n v="1"/>
    <n v="0.82352941176470495"/>
    <n v="12.705882352941099"/>
    <n v="0.81818181818181801"/>
    <n v="9.1515151515151505"/>
    <n v="0"/>
    <n v="5.34759358288761E-3"/>
    <n v="3.5543672014260199"/>
    <x v="32"/>
    <x v="35"/>
  </r>
  <r>
    <s v="2016_1314_1333"/>
    <n v="0.84199426562659596"/>
    <x v="0"/>
    <x v="32"/>
    <x v="36"/>
    <n v="1"/>
    <n v="7"/>
    <n v="0.82352941176470495"/>
    <n v="12.705882352941099"/>
    <n v="0.6"/>
    <n v="1.43333333333333"/>
    <n v="-6"/>
    <n v="0.223529411764705"/>
    <n v="11.2725490196078"/>
    <x v="32"/>
    <x v="36"/>
  </r>
  <r>
    <s v="2016_1314_1338"/>
    <n v="0.82273005695285395"/>
    <x v="0"/>
    <x v="32"/>
    <x v="37"/>
    <n v="1"/>
    <n v="10"/>
    <n v="0.82352941176470495"/>
    <n v="12.705882352941099"/>
    <n v="0.64516129032257996"/>
    <n v="7.06451612903225"/>
    <n v="-9"/>
    <n v="0.17836812144212499"/>
    <n v="5.6413662239089097"/>
    <x v="32"/>
    <x v="37"/>
  </r>
  <r>
    <s v="2016_1314_1344"/>
    <n v="0.85406997823646902"/>
    <x v="0"/>
    <x v="32"/>
    <x v="38"/>
    <n v="1"/>
    <n v="9"/>
    <n v="0.82352941176470495"/>
    <n v="12.705882352941099"/>
    <n v="0.69696969696969702"/>
    <n v="4.2424242424242404"/>
    <n v="-8"/>
    <n v="0.12655971479500799"/>
    <n v="8.46345811051693"/>
    <x v="32"/>
    <x v="38"/>
  </r>
  <r>
    <s v="2016_1314_1345"/>
    <n v="0.59882739923121997"/>
    <x v="0"/>
    <x v="32"/>
    <x v="39"/>
    <n v="1"/>
    <n v="5"/>
    <n v="0.82352941176470495"/>
    <n v="12.705882352941099"/>
    <n v="0.76470588235294101"/>
    <n v="13.147058823529401"/>
    <n v="-4"/>
    <n v="5.8823529411764698E-2"/>
    <n v="-0.441176470588237"/>
    <x v="32"/>
    <x v="39"/>
  </r>
  <r>
    <s v="2016_1314_1355"/>
    <n v="0.87734406663259801"/>
    <x v="0"/>
    <x v="32"/>
    <x v="40"/>
    <n v="1"/>
    <n v="12"/>
    <n v="0.82352941176470495"/>
    <n v="12.705882352941099"/>
    <n v="0.77419354838709598"/>
    <n v="7.0322580645161201"/>
    <n v="-11"/>
    <n v="4.9335863377609E-2"/>
    <n v="5.6736242884250396"/>
    <x v="32"/>
    <x v="40"/>
  </r>
  <r>
    <s v="2016_1314_1371"/>
    <n v="0.76110618122617801"/>
    <x v="0"/>
    <x v="32"/>
    <x v="41"/>
    <n v="1"/>
    <n v="6"/>
    <n v="0.82352941176470495"/>
    <n v="12.705882352941099"/>
    <n v="0.75757575757575701"/>
    <n v="7.0606060606060597"/>
    <n v="-5"/>
    <n v="6.5953654188948205E-2"/>
    <n v="5.6452762923351099"/>
    <x v="32"/>
    <x v="41"/>
  </r>
  <r>
    <s v="2016_1314_1372"/>
    <n v="0.80639874244298604"/>
    <x v="0"/>
    <x v="32"/>
    <x v="42"/>
    <n v="1"/>
    <n v="14"/>
    <n v="0.82352941176470495"/>
    <n v="12.705882352941099"/>
    <n v="0.82142857142857095"/>
    <n v="15.285714285714199"/>
    <n v="-13"/>
    <n v="2.1008403361344398E-3"/>
    <n v="-2.5798319327731001"/>
    <x v="32"/>
    <x v="42"/>
  </r>
  <r>
    <s v="2016_1314_1380"/>
    <n v="0.94374285915970502"/>
    <x v="0"/>
    <x v="32"/>
    <x v="43"/>
    <n v="1"/>
    <n v="16"/>
    <n v="0.82352941176470495"/>
    <n v="12.705882352941099"/>
    <n v="0.61290322580645096"/>
    <n v="1.87096774193548"/>
    <n v="-15"/>
    <n v="0.210626185958254"/>
    <n v="10.834914611005599"/>
    <x v="32"/>
    <x v="43"/>
  </r>
  <r>
    <s v="2016_1314_1386"/>
    <n v="0.80269658179749903"/>
    <x v="0"/>
    <x v="32"/>
    <x v="44"/>
    <n v="1"/>
    <n v="8"/>
    <n v="0.82352941176470495"/>
    <n v="12.705882352941099"/>
    <n v="0.79411764705882304"/>
    <n v="7.6764705882352899"/>
    <n v="-7"/>
    <n v="2.94117647058823E-2"/>
    <n v="5.0294117647058796"/>
    <x v="32"/>
    <x v="44"/>
  </r>
  <r>
    <s v="2016_1314_1392"/>
    <n v="0.857344558904101"/>
    <x v="0"/>
    <x v="32"/>
    <x v="45"/>
    <n v="1"/>
    <n v="13"/>
    <n v="0.82352941176470495"/>
    <n v="12.705882352941099"/>
    <n v="0.8"/>
    <n v="10.2666666666666"/>
    <n v="-12"/>
    <n v="2.3529411764705799E-2"/>
    <n v="2.4392156862744998"/>
    <x v="32"/>
    <x v="45"/>
  </r>
  <r>
    <s v="2016_1314_1393"/>
    <n v="0.85020949286990999"/>
    <x v="0"/>
    <x v="32"/>
    <x v="46"/>
    <n v="1"/>
    <n v="10"/>
    <n v="0.82352941176470495"/>
    <n v="12.705882352941099"/>
    <n v="0.59375"/>
    <n v="4.5"/>
    <n v="-9"/>
    <n v="0.22977941176470501"/>
    <n v="8.2058823529411704"/>
    <x v="32"/>
    <x v="46"/>
  </r>
  <r>
    <s v="2016_1314_1396"/>
    <n v="0.89667204213418605"/>
    <x v="0"/>
    <x v="32"/>
    <x v="47"/>
    <n v="1"/>
    <n v="10"/>
    <n v="0.82352941176470495"/>
    <n v="12.705882352941099"/>
    <n v="0.65625"/>
    <n v="1.21874999999999"/>
    <n v="-9"/>
    <n v="0.16727941176470501"/>
    <n v="11.487132352941099"/>
    <x v="32"/>
    <x v="47"/>
  </r>
  <r>
    <s v="2016_1314_1400"/>
    <n v="0.79926923809820605"/>
    <x v="0"/>
    <x v="32"/>
    <x v="48"/>
    <n v="1"/>
    <n v="6"/>
    <n v="0.82352941176470495"/>
    <n v="12.705882352941099"/>
    <n v="0.625"/>
    <n v="3.28125"/>
    <n v="-5"/>
    <n v="0.19852941176470501"/>
    <n v="9.4246323529411704"/>
    <x v="32"/>
    <x v="48"/>
  </r>
  <r>
    <s v="2016_1314_1401"/>
    <n v="0.60546747239986698"/>
    <x v="0"/>
    <x v="32"/>
    <x v="49"/>
    <n v="1"/>
    <n v="3"/>
    <n v="0.82352941176470495"/>
    <n v="12.705882352941099"/>
    <n v="0.76470588235294101"/>
    <n v="10.3823529411764"/>
    <n v="-2"/>
    <n v="5.8823529411764698E-2"/>
    <n v="2.3235294117646998"/>
    <x v="32"/>
    <x v="49"/>
  </r>
  <r>
    <s v="2016_1314_1403"/>
    <n v="0.84605785312463899"/>
    <x v="0"/>
    <x v="32"/>
    <x v="50"/>
    <n v="1"/>
    <n v="8"/>
    <n v="0.82352941176470495"/>
    <n v="12.705882352941099"/>
    <n v="0.61290322580645096"/>
    <n v="2.54838709677419"/>
    <n v="-7"/>
    <n v="0.210626185958254"/>
    <n v="10.1574952561669"/>
    <x v="32"/>
    <x v="50"/>
  </r>
  <r>
    <s v="2016_1314_1409"/>
    <n v="0.87571235107504897"/>
    <x v="0"/>
    <x v="32"/>
    <x v="51"/>
    <n v="1"/>
    <n v="11"/>
    <n v="0.82352941176470495"/>
    <n v="12.705882352941099"/>
    <n v="0.64516129032257996"/>
    <n v="4.32258064516129"/>
    <n v="-10"/>
    <n v="0.17836812144212499"/>
    <n v="8.3833017077798804"/>
    <x v="32"/>
    <x v="51"/>
  </r>
  <r>
    <s v="2016_1314_1421"/>
    <n v="0.91347483068956703"/>
    <x v="0"/>
    <x v="32"/>
    <x v="52"/>
    <n v="1"/>
    <n v="15"/>
    <n v="0.82352941176470495"/>
    <n v="12.705882352941099"/>
    <n v="0.64516129032257996"/>
    <n v="5.4516129032257998"/>
    <n v="-14"/>
    <n v="0.17836812144212499"/>
    <n v="7.2542694497153697"/>
    <x v="32"/>
    <x v="52"/>
  </r>
  <r>
    <s v="2016_1314_1423"/>
    <n v="0.89641445674974096"/>
    <x v="0"/>
    <x v="32"/>
    <x v="53"/>
    <n v="1"/>
    <n v="13"/>
    <n v="0.82352941176470495"/>
    <n v="12.705882352941099"/>
    <n v="0.76666666666666605"/>
    <n v="6.36666666666666"/>
    <n v="-12"/>
    <n v="5.6862745098039097E-2"/>
    <n v="6.3392156862744997"/>
    <x v="32"/>
    <x v="53"/>
  </r>
  <r>
    <s v="2016_1314_1425"/>
    <n v="0.79641272044785105"/>
    <x v="0"/>
    <x v="32"/>
    <x v="54"/>
    <n v="1"/>
    <n v="8"/>
    <n v="0.82352941176470495"/>
    <n v="12.705882352941099"/>
    <n v="0.63636363636363602"/>
    <n v="6.0909090909090899"/>
    <n v="-7"/>
    <n v="0.18716577540106899"/>
    <n v="6.6149732620320796"/>
    <x v="32"/>
    <x v="54"/>
  </r>
  <r>
    <s v="2016_1314_1428"/>
    <n v="0.67307697018013501"/>
    <x v="0"/>
    <x v="32"/>
    <x v="55"/>
    <n v="1"/>
    <n v="3"/>
    <n v="0.82352941176470495"/>
    <n v="12.705882352941099"/>
    <n v="0.75757575757575701"/>
    <n v="7.48484848484848"/>
    <n v="-2"/>
    <n v="6.5953654188948205E-2"/>
    <n v="5.2210338680926904"/>
    <x v="32"/>
    <x v="55"/>
  </r>
  <r>
    <s v="2016_1314_1433"/>
    <n v="0.78853701169087598"/>
    <x v="0"/>
    <x v="32"/>
    <x v="56"/>
    <n v="1"/>
    <n v="10"/>
    <n v="0.82352941176470495"/>
    <n v="12.705882352941099"/>
    <n v="0.70588235294117596"/>
    <n v="9.9117647058823497"/>
    <n v="-9"/>
    <n v="0.11764705882352899"/>
    <n v="2.7941176470588198"/>
    <x v="32"/>
    <x v="56"/>
  </r>
  <r>
    <s v="2016_1314_1435"/>
    <n v="0.79470698146763996"/>
    <x v="0"/>
    <x v="32"/>
    <x v="57"/>
    <n v="1"/>
    <n v="11"/>
    <n v="0.82352941176470495"/>
    <n v="12.705882352941099"/>
    <n v="0.59375"/>
    <n v="9.40625"/>
    <n v="-10"/>
    <n v="0.22977941176470501"/>
    <n v="3.29963235294117"/>
    <x v="32"/>
    <x v="57"/>
  </r>
  <r>
    <s v="2016_1314_1437"/>
    <n v="0.52760360659256"/>
    <x v="0"/>
    <x v="32"/>
    <x v="58"/>
    <n v="1"/>
    <n v="2"/>
    <n v="0.82352941176470495"/>
    <n v="12.705882352941099"/>
    <n v="0.85294117647058798"/>
    <n v="13.264705882352899"/>
    <n v="-1"/>
    <n v="-2.94117647058823E-2"/>
    <n v="-0.55882352941176605"/>
    <x v="32"/>
    <x v="58"/>
  </r>
  <r>
    <s v="2016_1314_1438"/>
    <n v="0.54089020152205003"/>
    <x v="0"/>
    <x v="32"/>
    <x v="59"/>
    <n v="1"/>
    <n v="1"/>
    <n v="0.82352941176470495"/>
    <n v="12.705882352941099"/>
    <n v="0.78787878787878696"/>
    <n v="10.6969696969696"/>
    <n v="0"/>
    <n v="3.5650623885917998E-2"/>
    <n v="2.0089126559714701"/>
    <x v="32"/>
    <x v="59"/>
  </r>
  <r>
    <s v="2016_1314_1451"/>
    <n v="0.91824523045426698"/>
    <x v="0"/>
    <x v="32"/>
    <x v="60"/>
    <n v="1"/>
    <n v="15"/>
    <n v="0.82352941176470495"/>
    <n v="12.705882352941099"/>
    <n v="0.74193548387096697"/>
    <n v="6.06451612903225"/>
    <n v="-14"/>
    <n v="8.1593927893738094E-2"/>
    <n v="6.6413662239089097"/>
    <x v="32"/>
    <x v="60"/>
  </r>
  <r>
    <s v="2016_1314_1452"/>
    <n v="0.54922341638166094"/>
    <x v="0"/>
    <x v="32"/>
    <x v="61"/>
    <n v="1"/>
    <n v="3"/>
    <n v="0.82352941176470495"/>
    <n v="12.705882352941099"/>
    <n v="0.76470588235294101"/>
    <n v="12.588235294117601"/>
    <n v="-2"/>
    <n v="5.8823529411764698E-2"/>
    <n v="0.11764705882352899"/>
    <x v="32"/>
    <x v="61"/>
  </r>
  <r>
    <s v="2016_1314_1453"/>
    <n v="0.924345098623505"/>
    <x v="0"/>
    <x v="32"/>
    <x v="62"/>
    <n v="1"/>
    <n v="14"/>
    <n v="0.82352941176470495"/>
    <n v="12.705882352941099"/>
    <n v="0.63636363636363602"/>
    <n v="2.6969696969696901"/>
    <n v="-13"/>
    <n v="0.18716577540106899"/>
    <n v="10.0089126559714"/>
    <x v="32"/>
    <x v="62"/>
  </r>
  <r>
    <s v="2016_1314_1455"/>
    <n v="0.74957173316910897"/>
    <x v="0"/>
    <x v="32"/>
    <x v="63"/>
    <n v="1"/>
    <n v="11"/>
    <n v="0.82352941176470495"/>
    <n v="12.705882352941099"/>
    <n v="0.74193548387096697"/>
    <n v="13.709677419354801"/>
    <n v="-10"/>
    <n v="8.1593927893738094E-2"/>
    <n v="-1.0037950664136599"/>
    <x v="32"/>
    <x v="63"/>
  </r>
  <r>
    <s v="2016_1314_1458"/>
    <n v="0.80290844551644303"/>
    <x v="0"/>
    <x v="32"/>
    <x v="64"/>
    <n v="1"/>
    <n v="7"/>
    <n v="0.82352941176470495"/>
    <n v="12.705882352941099"/>
    <n v="0.625"/>
    <n v="4.3125"/>
    <n v="-6"/>
    <n v="0.19852941176470501"/>
    <n v="8.3933823529411704"/>
    <x v="32"/>
    <x v="64"/>
  </r>
  <r>
    <s v="2016_1314_1462"/>
    <n v="0.60047021992865901"/>
    <x v="0"/>
    <x v="32"/>
    <x v="65"/>
    <n v="1"/>
    <n v="2"/>
    <n v="0.82352941176470495"/>
    <n v="12.705882352941099"/>
    <n v="0.84375"/>
    <n v="10.3125"/>
    <n v="-1"/>
    <n v="-2.0220588235294101E-2"/>
    <n v="2.39338235294117"/>
    <x v="32"/>
    <x v="65"/>
  </r>
  <r>
    <s v="2016_1314_1463"/>
    <n v="0.82649893291090004"/>
    <x v="0"/>
    <x v="32"/>
    <x v="66"/>
    <n v="1"/>
    <n v="12"/>
    <n v="0.82352941176470495"/>
    <n v="12.705882352941099"/>
    <n v="0.77777777777777701"/>
    <n v="10.9629629629629"/>
    <n v="-11"/>
    <n v="4.5751633986927998E-2"/>
    <n v="1.7429193899782101"/>
    <x v="32"/>
    <x v="66"/>
  </r>
  <r>
    <s v="2016_1320_1323"/>
    <n v="0.33648206115957502"/>
    <x v="0"/>
    <x v="33"/>
    <x v="33"/>
    <n v="11"/>
    <n v="6"/>
    <n v="0.63636363636363602"/>
    <n v="4.6363636363636296"/>
    <n v="0.65625"/>
    <n v="5.125"/>
    <n v="5"/>
    <n v="-1.9886363636363601E-2"/>
    <n v="-0.48863636363636298"/>
    <x v="33"/>
    <x v="33"/>
  </r>
  <r>
    <s v="2016_1320_1328"/>
    <n v="0.175654371233051"/>
    <x v="0"/>
    <x v="33"/>
    <x v="34"/>
    <n v="11"/>
    <n v="2"/>
    <n v="0.63636363636363602"/>
    <n v="4.6363636363636296"/>
    <n v="0.78125"/>
    <n v="9.96875"/>
    <n v="9"/>
    <n v="-0.14488636363636301"/>
    <n v="-5.3323863636363598"/>
    <x v="33"/>
    <x v="34"/>
  </r>
  <r>
    <s v="2016_1320_1332"/>
    <n v="0.176083781831054"/>
    <x v="0"/>
    <x v="33"/>
    <x v="35"/>
    <n v="11"/>
    <n v="1"/>
    <n v="0.63636363636363602"/>
    <n v="4.6363636363636296"/>
    <n v="0.81818181818181801"/>
    <n v="9.1515151515151505"/>
    <n v="10"/>
    <n v="-0.18181818181818099"/>
    <n v="-4.5151515151515103"/>
    <x v="33"/>
    <x v="35"/>
  </r>
  <r>
    <s v="2016_1320_1333"/>
    <n v="0.44149966899756699"/>
    <x v="0"/>
    <x v="33"/>
    <x v="36"/>
    <n v="11"/>
    <n v="7"/>
    <n v="0.63636363636363602"/>
    <n v="4.6363636363636296"/>
    <n v="0.6"/>
    <n v="1.43333333333333"/>
    <n v="4"/>
    <n v="3.6363636363636299E-2"/>
    <n v="3.2030303030303"/>
    <x v="33"/>
    <x v="36"/>
  </r>
  <r>
    <s v="2016_1320_1338"/>
    <n v="0.407755558259569"/>
    <x v="0"/>
    <x v="33"/>
    <x v="37"/>
    <n v="11"/>
    <n v="10"/>
    <n v="0.63636363636363602"/>
    <n v="4.6363636363636296"/>
    <n v="0.64516129032257996"/>
    <n v="7.06451612903225"/>
    <n v="1"/>
    <n v="-8.7976539589442702E-3"/>
    <n v="-2.42815249266862"/>
    <x v="33"/>
    <x v="37"/>
  </r>
  <r>
    <s v="2016_1320_1344"/>
    <n v="0.46467295986096402"/>
    <x v="0"/>
    <x v="33"/>
    <x v="38"/>
    <n v="11"/>
    <n v="9"/>
    <n v="0.63636363636363602"/>
    <n v="4.6363636363636296"/>
    <n v="0.69696969696969702"/>
    <n v="4.2424242424242404"/>
    <n v="2"/>
    <n v="-6.0606060606060601E-2"/>
    <n v="0.39393939393939498"/>
    <x v="33"/>
    <x v="38"/>
  </r>
  <r>
    <s v="2016_1320_1345"/>
    <n v="0.181242661762819"/>
    <x v="0"/>
    <x v="33"/>
    <x v="39"/>
    <n v="11"/>
    <n v="5"/>
    <n v="0.63636363636363602"/>
    <n v="4.6363636363636296"/>
    <n v="0.76470588235294101"/>
    <n v="13.147058823529401"/>
    <n v="6"/>
    <n v="-0.12834224598930399"/>
    <n v="-8.5106951871657692"/>
    <x v="33"/>
    <x v="39"/>
  </r>
  <r>
    <s v="2016_1320_1355"/>
    <n v="0.51477928194705203"/>
    <x v="0"/>
    <x v="33"/>
    <x v="40"/>
    <n v="11"/>
    <n v="12"/>
    <n v="0.63636363636363602"/>
    <n v="4.6363636363636296"/>
    <n v="0.77419354838709598"/>
    <n v="7.0322580645161201"/>
    <n v="-1"/>
    <n v="-0.13782991202346001"/>
    <n v="-2.3958944281524901"/>
    <x v="33"/>
    <x v="40"/>
  </r>
  <r>
    <s v="2016_1320_1371"/>
    <n v="0.32085101256090598"/>
    <x v="0"/>
    <x v="33"/>
    <x v="41"/>
    <n v="11"/>
    <n v="6"/>
    <n v="0.63636363636363602"/>
    <n v="4.6363636363636296"/>
    <n v="0.75757575757575701"/>
    <n v="7.0606060606060597"/>
    <n v="5"/>
    <n v="-0.12121212121212099"/>
    <n v="-2.4242424242424199"/>
    <x v="33"/>
    <x v="41"/>
  </r>
  <r>
    <s v="2016_1320_1372"/>
    <n v="0.38194768872531698"/>
    <x v="0"/>
    <x v="33"/>
    <x v="42"/>
    <n v="11"/>
    <n v="14"/>
    <n v="0.63636363636363602"/>
    <n v="4.6363636363636296"/>
    <n v="0.82142857142857095"/>
    <n v="15.285714285714199"/>
    <n v="-3"/>
    <n v="-0.18506493506493499"/>
    <n v="-10.6493506493506"/>
    <x v="33"/>
    <x v="42"/>
  </r>
  <r>
    <s v="2016_1320_1380"/>
    <n v="0.71356906584501301"/>
    <x v="0"/>
    <x v="33"/>
    <x v="43"/>
    <n v="11"/>
    <n v="16"/>
    <n v="0.63636363636363602"/>
    <n v="4.6363636363636296"/>
    <n v="0.61290322580645096"/>
    <n v="1.87096774193548"/>
    <n v="-5"/>
    <n v="2.3460410557184699E-2"/>
    <n v="2.76539589442815"/>
    <x v="33"/>
    <x v="43"/>
  </r>
  <r>
    <s v="2016_1320_1386"/>
    <n v="0.376283350179136"/>
    <x v="0"/>
    <x v="33"/>
    <x v="44"/>
    <n v="11"/>
    <n v="8"/>
    <n v="0.63636363636363602"/>
    <n v="4.6363636363636296"/>
    <n v="0.79411764705882304"/>
    <n v="7.6764705882352899"/>
    <n v="3"/>
    <n v="-0.15775401069518699"/>
    <n v="-3.0401069518716501"/>
    <x v="33"/>
    <x v="44"/>
  </r>
  <r>
    <s v="2016_1320_1392"/>
    <n v="0.47129784757938797"/>
    <x v="0"/>
    <x v="33"/>
    <x v="45"/>
    <n v="11"/>
    <n v="13"/>
    <n v="0.63636363636363602"/>
    <n v="4.6363636363636296"/>
    <n v="0.8"/>
    <n v="10.2666666666666"/>
    <n v="-2"/>
    <n v="-0.163636363636363"/>
    <n v="-5.6303030303030299"/>
    <x v="33"/>
    <x v="45"/>
  </r>
  <r>
    <s v="2016_1320_1393"/>
    <n v="0.45718074183378499"/>
    <x v="0"/>
    <x v="33"/>
    <x v="46"/>
    <n v="11"/>
    <n v="10"/>
    <n v="0.63636363636363602"/>
    <n v="4.6363636363636296"/>
    <n v="0.59375"/>
    <n v="4.5"/>
    <n v="1"/>
    <n v="4.2613636363636298E-2"/>
    <n v="0.13636363636363599"/>
    <x v="33"/>
    <x v="46"/>
  </r>
  <r>
    <s v="2016_1320_1396"/>
    <n v="0.56283196149284997"/>
    <x v="0"/>
    <x v="33"/>
    <x v="47"/>
    <n v="11"/>
    <n v="10"/>
    <n v="0.63636363636363602"/>
    <n v="4.6363636363636296"/>
    <n v="0.65625"/>
    <n v="1.21874999999999"/>
    <n v="1"/>
    <n v="-1.9886363636363601E-2"/>
    <n v="3.41761363636363"/>
    <x v="33"/>
    <x v="47"/>
  </r>
  <r>
    <s v="2016_1320_1400"/>
    <n v="0.37128698213502398"/>
    <x v="0"/>
    <x v="33"/>
    <x v="48"/>
    <n v="11"/>
    <n v="6"/>
    <n v="0.63636363636363602"/>
    <n v="4.6363636363636296"/>
    <n v="0.625"/>
    <n v="3.28125"/>
    <n v="5"/>
    <n v="1.13636363636363E-2"/>
    <n v="1.35511363636363"/>
    <x v="33"/>
    <x v="48"/>
  </r>
  <r>
    <s v="2016_1320_1401"/>
    <n v="0.18539830424262599"/>
    <x v="0"/>
    <x v="33"/>
    <x v="49"/>
    <n v="11"/>
    <n v="3"/>
    <n v="0.63636363636363602"/>
    <n v="4.6363636363636296"/>
    <n v="0.76470588235294101"/>
    <n v="10.3823529411764"/>
    <n v="8"/>
    <n v="-0.12834224598930399"/>
    <n v="-5.7459893048128299"/>
    <x v="33"/>
    <x v="49"/>
  </r>
  <r>
    <s v="2016_1320_1403"/>
    <n v="0.44912265494390102"/>
    <x v="0"/>
    <x v="33"/>
    <x v="50"/>
    <n v="11"/>
    <n v="8"/>
    <n v="0.63636363636363602"/>
    <n v="4.6363636363636296"/>
    <n v="0.61290322580645096"/>
    <n v="2.54838709677419"/>
    <n v="3"/>
    <n v="2.3460410557184699E-2"/>
    <n v="2.0879765395894401"/>
    <x v="33"/>
    <x v="50"/>
  </r>
  <r>
    <s v="2016_1320_1409"/>
    <n v="0.51108924372284903"/>
    <x v="0"/>
    <x v="33"/>
    <x v="51"/>
    <n v="11"/>
    <n v="11"/>
    <n v="0.63636363636363602"/>
    <n v="4.6363636363636296"/>
    <n v="0.64516129032257996"/>
    <n v="4.32258064516129"/>
    <n v="0"/>
    <n v="-8.7976539589442702E-3"/>
    <n v="0.31378299120234598"/>
    <x v="33"/>
    <x v="51"/>
  </r>
  <r>
    <s v="2016_1320_1421"/>
    <n v="0.610480253217349"/>
    <x v="0"/>
    <x v="33"/>
    <x v="52"/>
    <n v="11"/>
    <n v="15"/>
    <n v="0.63636363636363602"/>
    <n v="4.6363636363636296"/>
    <n v="0.64516129032257996"/>
    <n v="5.4516129032257998"/>
    <n v="-4"/>
    <n v="-8.7976539589442702E-3"/>
    <n v="-0.81524926686216903"/>
    <x v="33"/>
    <x v="52"/>
  </r>
  <r>
    <s v="2016_1320_1423"/>
    <n v="0.562113619769947"/>
    <x v="0"/>
    <x v="33"/>
    <x v="53"/>
    <n v="11"/>
    <n v="13"/>
    <n v="0.63636363636363602"/>
    <n v="4.6363636363636296"/>
    <n v="0.76666666666666605"/>
    <n v="6.36666666666666"/>
    <n v="-2"/>
    <n v="-0.13030303030303"/>
    <n v="-1.73030303030302"/>
    <x v="33"/>
    <x v="53"/>
  </r>
  <r>
    <s v="2016_1320_1425"/>
    <n v="0.36717370905722801"/>
    <x v="0"/>
    <x v="33"/>
    <x v="54"/>
    <n v="11"/>
    <n v="8"/>
    <n v="0.63636363636363602"/>
    <n v="4.6363636363636296"/>
    <n v="0.63636363636363602"/>
    <n v="6.0909090909090899"/>
    <n v="3"/>
    <n v="0"/>
    <n v="-1.4545454545454499"/>
    <x v="33"/>
    <x v="54"/>
  </r>
  <r>
    <s v="2016_1320_1428"/>
    <n v="0.23391322981259599"/>
    <x v="0"/>
    <x v="33"/>
    <x v="55"/>
    <n v="11"/>
    <n v="3"/>
    <n v="0.63636363636363602"/>
    <n v="4.6363636363636296"/>
    <n v="0.75757575757575701"/>
    <n v="7.48484848484848"/>
    <n v="8"/>
    <n v="-0.12121212121212099"/>
    <n v="-2.8484848484848402"/>
    <x v="33"/>
    <x v="55"/>
  </r>
  <r>
    <s v="2016_1320_1433"/>
    <n v="0.35611332857537897"/>
    <x v="0"/>
    <x v="33"/>
    <x v="56"/>
    <n v="11"/>
    <n v="10"/>
    <n v="0.63636363636363602"/>
    <n v="4.6363636363636296"/>
    <n v="0.70588235294117596"/>
    <n v="9.9117647058823497"/>
    <n v="1"/>
    <n v="-6.9518716577540093E-2"/>
    <n v="-5.2754010695187104"/>
    <x v="33"/>
    <x v="56"/>
  </r>
  <r>
    <s v="2016_1320_1435"/>
    <n v="0.36491840171253498"/>
    <x v="0"/>
    <x v="33"/>
    <x v="57"/>
    <n v="11"/>
    <n v="11"/>
    <n v="0.63636363636363602"/>
    <n v="4.6363636363636296"/>
    <n v="0.59375"/>
    <n v="9.40625"/>
    <n v="0"/>
    <n v="4.2613636363636298E-2"/>
    <n v="-4.7698863636363598"/>
    <x v="33"/>
    <x v="57"/>
  </r>
  <r>
    <s v="2016_1320_1437"/>
    <n v="0.142157273914472"/>
    <x v="0"/>
    <x v="33"/>
    <x v="58"/>
    <n v="11"/>
    <n v="2"/>
    <n v="0.63636363636363602"/>
    <n v="4.6363636363636296"/>
    <n v="0.85294117647058798"/>
    <n v="13.264705882352899"/>
    <n v="9"/>
    <n v="-0.21657754010695099"/>
    <n v="-8.6283422459893"/>
    <x v="33"/>
    <x v="58"/>
  </r>
  <r>
    <s v="2016_1320_1438"/>
    <n v="0.14876995744442301"/>
    <x v="0"/>
    <x v="33"/>
    <x v="59"/>
    <n v="11"/>
    <n v="1"/>
    <n v="0.63636363636363602"/>
    <n v="4.6363636363636296"/>
    <n v="0.78787878787878696"/>
    <n v="10.6969696969696"/>
    <n v="10"/>
    <n v="-0.15151515151515099"/>
    <n v="-6.0606060606060597"/>
    <x v="33"/>
    <x v="59"/>
  </r>
  <r>
    <s v="2016_1320_1451"/>
    <n v="0.62499143665981105"/>
    <x v="0"/>
    <x v="33"/>
    <x v="60"/>
    <n v="11"/>
    <n v="15"/>
    <n v="0.63636363636363602"/>
    <n v="4.6363636363636296"/>
    <n v="0.74193548387096697"/>
    <n v="6.06451612903225"/>
    <n v="-4"/>
    <n v="-0.10557184750733099"/>
    <n v="-1.42815249266862"/>
    <x v="33"/>
    <x v="60"/>
  </r>
  <r>
    <s v="2016_1320_1452"/>
    <n v="0.153045562794486"/>
    <x v="0"/>
    <x v="33"/>
    <x v="61"/>
    <n v="11"/>
    <n v="3"/>
    <n v="0.63636363636363602"/>
    <n v="4.6363636363636296"/>
    <n v="0.76470588235294101"/>
    <n v="12.588235294117601"/>
    <n v="8"/>
    <n v="-0.12834224598930399"/>
    <n v="-7.9518716577540101"/>
    <x v="33"/>
    <x v="61"/>
  </r>
  <r>
    <s v="2016_1320_1453"/>
    <n v="0.64458437214114805"/>
    <x v="0"/>
    <x v="33"/>
    <x v="62"/>
    <n v="11"/>
    <n v="14"/>
    <n v="0.63636363636363602"/>
    <n v="4.6363636363636296"/>
    <n v="0.63636363636363602"/>
    <n v="2.6969696969696901"/>
    <n v="-3"/>
    <n v="0"/>
    <n v="1.9393939393939399"/>
    <x v="33"/>
    <x v="62"/>
  </r>
  <r>
    <s v="2016_1320_1455"/>
    <n v="0.30748391387591401"/>
    <x v="0"/>
    <x v="33"/>
    <x v="63"/>
    <n v="11"/>
    <n v="11"/>
    <n v="0.63636363636363602"/>
    <n v="4.6363636363636296"/>
    <n v="0.74193548387096697"/>
    <n v="13.709677419354801"/>
    <n v="0"/>
    <n v="-0.10557184750733099"/>
    <n v="-9.0733137829911996"/>
    <x v="33"/>
    <x v="63"/>
  </r>
  <r>
    <s v="2016_1320_1458"/>
    <n v="0.37664099717417099"/>
    <x v="0"/>
    <x v="33"/>
    <x v="64"/>
    <n v="11"/>
    <n v="7"/>
    <n v="0.63636363636363602"/>
    <n v="4.6363636363636296"/>
    <n v="0.625"/>
    <n v="4.3125"/>
    <n v="4"/>
    <n v="1.13636363636363E-2"/>
    <n v="0.32386363636363602"/>
    <x v="33"/>
    <x v="64"/>
  </r>
  <r>
    <s v="2016_1320_1462"/>
    <n v="0.18233318425429099"/>
    <x v="0"/>
    <x v="33"/>
    <x v="65"/>
    <n v="11"/>
    <n v="2"/>
    <n v="0.63636363636363602"/>
    <n v="4.6363636363636296"/>
    <n v="0.84375"/>
    <n v="10.3125"/>
    <n v="9"/>
    <n v="-0.20738636363636301"/>
    <n v="-5.6761363636363598"/>
    <x v="33"/>
    <x v="65"/>
  </r>
  <r>
    <s v="2016_1320_1463"/>
    <n v="0.41402018993242301"/>
    <x v="0"/>
    <x v="33"/>
    <x v="66"/>
    <n v="11"/>
    <n v="12"/>
    <n v="0.63636363636363602"/>
    <n v="4.6363636363636296"/>
    <n v="0.77777777777777701"/>
    <n v="10.9629629629629"/>
    <n v="-1"/>
    <n v="-0.14141414141414099"/>
    <n v="-6.3265993265993199"/>
    <x v="33"/>
    <x v="66"/>
  </r>
  <r>
    <s v="2016_1323_1328"/>
    <n v="0.29581748454583401"/>
    <x v="0"/>
    <x v="34"/>
    <x v="34"/>
    <n v="6"/>
    <n v="2"/>
    <n v="0.65625"/>
    <n v="5.125"/>
    <n v="0.78125"/>
    <n v="9.96875"/>
    <n v="4"/>
    <n v="-0.125"/>
    <n v="-4.84375"/>
    <x v="34"/>
    <x v="34"/>
  </r>
  <r>
    <s v="2016_1323_1332"/>
    <n v="0.29639804007942999"/>
    <x v="0"/>
    <x v="34"/>
    <x v="35"/>
    <n v="6"/>
    <n v="1"/>
    <n v="0.65625"/>
    <n v="5.125"/>
    <n v="0.81818181818181801"/>
    <n v="9.1515151515151505"/>
    <n v="5"/>
    <n v="-0.16193181818181801"/>
    <n v="-4.0265151515151496"/>
    <x v="34"/>
    <x v="35"/>
  </r>
  <r>
    <s v="2016_1323_1333"/>
    <n v="0.60923663684964402"/>
    <x v="0"/>
    <x v="34"/>
    <x v="36"/>
    <n v="6"/>
    <n v="7"/>
    <n v="0.65625"/>
    <n v="5.125"/>
    <n v="0.6"/>
    <n v="1.43333333333333"/>
    <n v="-1"/>
    <n v="5.6250000000000001E-2"/>
    <n v="3.6916666666666602"/>
    <x v="34"/>
    <x v="36"/>
  </r>
  <r>
    <s v="2016_1323_1338"/>
    <n v="0.57589084346353203"/>
    <x v="0"/>
    <x v="34"/>
    <x v="37"/>
    <n v="6"/>
    <n v="10"/>
    <n v="0.65625"/>
    <n v="5.125"/>
    <n v="0.64516129032257996"/>
    <n v="7.06451612903225"/>
    <n v="-4"/>
    <n v="1.10887096774193E-2"/>
    <n v="-1.93951612903225"/>
    <x v="34"/>
    <x v="37"/>
  </r>
  <r>
    <s v="2016_1323_1344"/>
    <n v="0.63126239444890697"/>
    <x v="0"/>
    <x v="34"/>
    <x v="38"/>
    <n v="6"/>
    <n v="9"/>
    <n v="0.65625"/>
    <n v="5.125"/>
    <n v="0.69696969696969702"/>
    <n v="4.2424242424242404"/>
    <n v="-3"/>
    <n v="-4.0719696969697003E-2"/>
    <n v="0.88257575757575801"/>
    <x v="34"/>
    <x v="38"/>
  </r>
  <r>
    <s v="2016_1323_1345"/>
    <n v="0.30386361561560998"/>
    <x v="0"/>
    <x v="34"/>
    <x v="39"/>
    <n v="6"/>
    <n v="5"/>
    <n v="0.65625"/>
    <n v="5.125"/>
    <n v="0.76470588235294101"/>
    <n v="13.147058823529401"/>
    <n v="1"/>
    <n v="-0.108455882352941"/>
    <n v="-8.0220588235294095"/>
    <x v="34"/>
    <x v="39"/>
  </r>
  <r>
    <s v="2016_1323_1355"/>
    <n v="0.67661310300232702"/>
    <x v="0"/>
    <x v="34"/>
    <x v="40"/>
    <n v="6"/>
    <n v="12"/>
    <n v="0.65625"/>
    <n v="5.125"/>
    <n v="0.77419354838709598"/>
    <n v="7.0322580645161201"/>
    <n v="-6"/>
    <n v="-0.117943548387096"/>
    <n v="-1.9072580645161199"/>
    <x v="34"/>
    <x v="40"/>
  </r>
  <r>
    <s v="2016_1323_1371"/>
    <n v="0.48230162232325902"/>
    <x v="0"/>
    <x v="34"/>
    <x v="41"/>
    <n v="6"/>
    <n v="6"/>
    <n v="0.65625"/>
    <n v="5.125"/>
    <n v="0.75757575757575701"/>
    <n v="7.0606060606060597"/>
    <n v="0"/>
    <n v="-0.101325757575757"/>
    <n v="-1.9356060606060601"/>
    <x v="34"/>
    <x v="41"/>
  </r>
  <r>
    <s v="2016_1323_1372"/>
    <n v="0.54926504383247898"/>
    <x v="0"/>
    <x v="34"/>
    <x v="42"/>
    <n v="6"/>
    <n v="14"/>
    <n v="0.65625"/>
    <n v="5.125"/>
    <n v="0.82142857142857095"/>
    <n v="15.285714285714199"/>
    <n v="-8"/>
    <n v="-0.16517857142857101"/>
    <n v="-10.160714285714199"/>
    <x v="34"/>
    <x v="42"/>
  </r>
  <r>
    <s v="2016_1323_1380"/>
    <n v="0.83085005006415102"/>
    <x v="0"/>
    <x v="34"/>
    <x v="43"/>
    <n v="6"/>
    <n v="16"/>
    <n v="0.65625"/>
    <n v="5.125"/>
    <n v="0.61290322580645096"/>
    <n v="1.87096774193548"/>
    <n v="-10"/>
    <n v="4.33467741935483E-2"/>
    <n v="3.2540322580645098"/>
    <x v="34"/>
    <x v="43"/>
  </r>
  <r>
    <s v="2016_1323_1386"/>
    <n v="0.54331554330534804"/>
    <x v="0"/>
    <x v="34"/>
    <x v="44"/>
    <n v="6"/>
    <n v="8"/>
    <n v="0.65625"/>
    <n v="5.125"/>
    <n v="0.79411764705882304"/>
    <n v="7.6764705882352899"/>
    <n v="-2"/>
    <n v="-0.13786764705882301"/>
    <n v="-2.5514705882352899"/>
    <x v="34"/>
    <x v="44"/>
  </r>
  <r>
    <s v="2016_1323_1392"/>
    <n v="0.63741090343206197"/>
    <x v="0"/>
    <x v="34"/>
    <x v="45"/>
    <n v="6"/>
    <n v="13"/>
    <n v="0.65625"/>
    <n v="5.125"/>
    <n v="0.8"/>
    <n v="10.2666666666666"/>
    <n v="-7"/>
    <n v="-0.14374999999999999"/>
    <n v="-5.1416666666666604"/>
    <x v="34"/>
    <x v="45"/>
  </r>
  <r>
    <s v="2016_1323_1393"/>
    <n v="0.62421008902260999"/>
    <x v="0"/>
    <x v="34"/>
    <x v="46"/>
    <n v="6"/>
    <n v="10"/>
    <n v="0.65625"/>
    <n v="5.125"/>
    <n v="0.59375"/>
    <n v="4.5"/>
    <n v="-4"/>
    <n v="6.25E-2"/>
    <n v="0.625"/>
    <x v="34"/>
    <x v="46"/>
  </r>
  <r>
    <s v="2016_1323_1396"/>
    <n v="0.71744617398493904"/>
    <x v="0"/>
    <x v="34"/>
    <x v="47"/>
    <n v="6"/>
    <n v="10"/>
    <n v="0.65625"/>
    <n v="5.125"/>
    <n v="0.65625"/>
    <n v="1.21874999999999"/>
    <n v="-4"/>
    <n v="0"/>
    <n v="3.90625"/>
    <x v="34"/>
    <x v="47"/>
  </r>
  <r>
    <s v="2016_1323_1400"/>
    <n v="0.53804420591079305"/>
    <x v="0"/>
    <x v="34"/>
    <x v="48"/>
    <n v="6"/>
    <n v="6"/>
    <n v="0.65625"/>
    <n v="5.125"/>
    <n v="0.625"/>
    <n v="3.28125"/>
    <n v="0"/>
    <n v="3.125E-2"/>
    <n v="1.84375"/>
    <x v="34"/>
    <x v="48"/>
  </r>
  <r>
    <s v="2016_1323_1401"/>
    <n v="0.309744384401069"/>
    <x v="0"/>
    <x v="34"/>
    <x v="49"/>
    <n v="6"/>
    <n v="3"/>
    <n v="0.65625"/>
    <n v="5.125"/>
    <n v="0.76470588235294101"/>
    <n v="10.3823529411764"/>
    <n v="3"/>
    <n v="-0.108455882352941"/>
    <n v="-5.2573529411764701"/>
    <x v="34"/>
    <x v="49"/>
  </r>
  <r>
    <s v="2016_1323_1403"/>
    <n v="0.61656135342172302"/>
    <x v="0"/>
    <x v="34"/>
    <x v="50"/>
    <n v="6"/>
    <n v="8"/>
    <n v="0.65625"/>
    <n v="5.125"/>
    <n v="0.61290322580645096"/>
    <n v="2.54838709677419"/>
    <n v="-2"/>
    <n v="4.33467741935483E-2"/>
    <n v="2.5766129032257998"/>
    <x v="34"/>
    <x v="50"/>
  </r>
  <r>
    <s v="2016_1323_1409"/>
    <n v="0.67338377373512204"/>
    <x v="0"/>
    <x v="34"/>
    <x v="51"/>
    <n v="6"/>
    <n v="11"/>
    <n v="0.65625"/>
    <n v="5.125"/>
    <n v="0.64516129032257996"/>
    <n v="4.32258064516129"/>
    <n v="-5"/>
    <n v="1.10887096774193E-2"/>
    <n v="0.80241935483870996"/>
    <x v="34"/>
    <x v="51"/>
  </r>
  <r>
    <s v="2016_1323_1421"/>
    <n v="0.75552602768927102"/>
    <x v="0"/>
    <x v="34"/>
    <x v="52"/>
    <n v="6"/>
    <n v="15"/>
    <n v="0.65625"/>
    <n v="5.125"/>
    <n v="0.64516129032257996"/>
    <n v="5.4516129032257998"/>
    <n v="-9"/>
    <n v="1.10887096774193E-2"/>
    <n v="-0.32661290322580599"/>
    <x v="34"/>
    <x v="52"/>
  </r>
  <r>
    <s v="2016_1323_1423"/>
    <n v="0.71684059965755997"/>
    <x v="0"/>
    <x v="34"/>
    <x v="53"/>
    <n v="6"/>
    <n v="13"/>
    <n v="0.65625"/>
    <n v="5.125"/>
    <n v="0.76666666666666605"/>
    <n v="6.36666666666666"/>
    <n v="-7"/>
    <n v="-0.110416666666666"/>
    <n v="-1.24166666666666"/>
    <x v="34"/>
    <x v="53"/>
  </r>
  <r>
    <s v="2016_1323_1425"/>
    <n v="0.53365790014313197"/>
    <x v="0"/>
    <x v="34"/>
    <x v="54"/>
    <n v="6"/>
    <n v="8"/>
    <n v="0.65625"/>
    <n v="5.125"/>
    <n v="0.63636363636363602"/>
    <n v="6.0909090909090899"/>
    <n v="-2"/>
    <n v="1.9886363636363601E-2"/>
    <n v="-0.96590909090909005"/>
    <x v="34"/>
    <x v="54"/>
  </r>
  <r>
    <s v="2016_1323_1428"/>
    <n v="0.37578622396072597"/>
    <x v="0"/>
    <x v="34"/>
    <x v="55"/>
    <n v="6"/>
    <n v="3"/>
    <n v="0.65625"/>
    <n v="5.125"/>
    <n v="0.75757575757575701"/>
    <n v="7.48484848484848"/>
    <n v="3"/>
    <n v="-0.101325757575757"/>
    <n v="-2.35984848484848"/>
    <x v="34"/>
    <x v="55"/>
  </r>
  <r>
    <s v="2016_1323_1433"/>
    <n v="0.52170995741645698"/>
    <x v="0"/>
    <x v="34"/>
    <x v="56"/>
    <n v="6"/>
    <n v="10"/>
    <n v="0.65625"/>
    <n v="5.125"/>
    <n v="0.70588235294117596"/>
    <n v="9.9117647058823497"/>
    <n v="-4"/>
    <n v="-4.9632352941176502E-2"/>
    <n v="-4.7867647058823497"/>
    <x v="34"/>
    <x v="56"/>
  </r>
  <r>
    <s v="2016_1323_1435"/>
    <n v="0.53120211287725405"/>
    <x v="0"/>
    <x v="34"/>
    <x v="57"/>
    <n v="6"/>
    <n v="11"/>
    <n v="0.65625"/>
    <n v="5.125"/>
    <n v="0.59375"/>
    <n v="9.40625"/>
    <n v="-5"/>
    <n v="6.25E-2"/>
    <n v="-4.28125"/>
    <x v="34"/>
    <x v="57"/>
  </r>
  <r>
    <s v="2016_1323_1437"/>
    <n v="0.24622506039908301"/>
    <x v="0"/>
    <x v="34"/>
    <x v="58"/>
    <n v="6"/>
    <n v="2"/>
    <n v="0.65625"/>
    <n v="5.125"/>
    <n v="0.85294117647058798"/>
    <n v="13.264705882352899"/>
    <n v="4"/>
    <n v="-0.19669117647058801"/>
    <n v="-8.1397058823529402"/>
    <x v="34"/>
    <x v="58"/>
  </r>
  <r>
    <s v="2016_1323_1438"/>
    <n v="0.25624451957165501"/>
    <x v="0"/>
    <x v="34"/>
    <x v="59"/>
    <n v="6"/>
    <n v="1"/>
    <n v="0.65625"/>
    <n v="5.125"/>
    <n v="0.78787878787878696"/>
    <n v="10.6969696969696"/>
    <n v="5"/>
    <n v="-0.13162878787878701"/>
    <n v="-5.5719696969696901"/>
    <x v="34"/>
    <x v="59"/>
  </r>
  <r>
    <s v="2016_1323_1451"/>
    <n v="0.76670931626427197"/>
    <x v="0"/>
    <x v="34"/>
    <x v="60"/>
    <n v="6"/>
    <n v="15"/>
    <n v="0.65625"/>
    <n v="5.125"/>
    <n v="0.74193548387096697"/>
    <n v="6.06451612903225"/>
    <n v="-9"/>
    <n v="-8.5685483870967694E-2"/>
    <n v="-0.93951612903225801"/>
    <x v="34"/>
    <x v="60"/>
  </r>
  <r>
    <s v="2016_1323_1452"/>
    <n v="0.26269097919080903"/>
    <x v="0"/>
    <x v="34"/>
    <x v="61"/>
    <n v="6"/>
    <n v="3"/>
    <n v="0.65625"/>
    <n v="5.125"/>
    <n v="0.76470588235294101"/>
    <n v="12.588235294117601"/>
    <n v="3"/>
    <n v="-0.108455882352941"/>
    <n v="-7.4632352941176396"/>
    <x v="34"/>
    <x v="61"/>
  </r>
  <r>
    <s v="2016_1323_1453"/>
    <n v="0.78148598657073898"/>
    <x v="0"/>
    <x v="34"/>
    <x v="62"/>
    <n v="6"/>
    <n v="14"/>
    <n v="0.65625"/>
    <n v="5.125"/>
    <n v="0.63636363636363602"/>
    <n v="2.6969696969696901"/>
    <n v="-8"/>
    <n v="1.9886363636363601E-2"/>
    <n v="2.4280303030303001"/>
    <x v="34"/>
    <x v="62"/>
  </r>
  <r>
    <s v="2016_1323_1455"/>
    <n v="0.46684772557884002"/>
    <x v="0"/>
    <x v="34"/>
    <x v="63"/>
    <n v="6"/>
    <n v="11"/>
    <n v="0.65625"/>
    <n v="5.125"/>
    <n v="0.74193548387096697"/>
    <n v="13.709677419354801"/>
    <n v="-5"/>
    <n v="-8.5685483870967694E-2"/>
    <n v="-8.5846774193548292"/>
    <x v="34"/>
    <x v="63"/>
  </r>
  <r>
    <s v="2016_1323_1458"/>
    <n v="0.54372848406901797"/>
    <x v="0"/>
    <x v="34"/>
    <x v="64"/>
    <n v="6"/>
    <n v="7"/>
    <n v="0.65625"/>
    <n v="5.125"/>
    <n v="0.625"/>
    <n v="4.3125"/>
    <n v="-1"/>
    <n v="3.125E-2"/>
    <n v="0.8125"/>
    <x v="34"/>
    <x v="64"/>
  </r>
  <r>
    <s v="2016_1323_1462"/>
    <n v="0.30533894965358099"/>
    <x v="0"/>
    <x v="34"/>
    <x v="65"/>
    <n v="6"/>
    <n v="2"/>
    <n v="0.65625"/>
    <n v="5.125"/>
    <n v="0.84375"/>
    <n v="10.3125"/>
    <n v="4"/>
    <n v="-0.1875"/>
    <n v="-5.1875"/>
    <x v="34"/>
    <x v="65"/>
  </r>
  <r>
    <s v="2016_1323_1463"/>
    <n v="0.58218297444769096"/>
    <x v="0"/>
    <x v="34"/>
    <x v="66"/>
    <n v="6"/>
    <n v="12"/>
    <n v="0.65625"/>
    <n v="5.125"/>
    <n v="0.77777777777777701"/>
    <n v="10.9629629629629"/>
    <n v="-6"/>
    <n v="-0.121527777777777"/>
    <n v="-5.8379629629629601"/>
    <x v="34"/>
    <x v="66"/>
  </r>
  <r>
    <s v="2016_1328_1332"/>
    <n v="0.50068198815093301"/>
    <x v="0"/>
    <x v="35"/>
    <x v="35"/>
    <n v="2"/>
    <n v="1"/>
    <n v="0.78125"/>
    <n v="9.96875"/>
    <n v="0.81818181818181801"/>
    <n v="9.1515151515151505"/>
    <n v="1"/>
    <n v="-3.6931818181818198E-2"/>
    <n v="0.81723484848484695"/>
    <x v="35"/>
    <x v="35"/>
  </r>
  <r>
    <s v="2016_1328_1333"/>
    <n v="0.78772151256817702"/>
    <x v="0"/>
    <x v="35"/>
    <x v="36"/>
    <n v="2"/>
    <n v="7"/>
    <n v="0.78125"/>
    <n v="9.96875"/>
    <n v="0.6"/>
    <n v="1.43333333333333"/>
    <n v="-5"/>
    <n v="0.18124999999999999"/>
    <n v="8.5354166666666593"/>
    <x v="35"/>
    <x v="36"/>
  </r>
  <r>
    <s v="2016_1328_1338"/>
    <n v="0.76368889243494298"/>
    <x v="0"/>
    <x v="35"/>
    <x v="37"/>
    <n v="2"/>
    <n v="10"/>
    <n v="0.78125"/>
    <n v="9.96875"/>
    <n v="0.64516129032257996"/>
    <n v="7.06451612903225"/>
    <n v="-8"/>
    <n v="0.13608870967741901"/>
    <n v="2.9042338709677402"/>
    <x v="35"/>
    <x v="37"/>
  </r>
  <r>
    <s v="2016_1328_1344"/>
    <n v="0.80296190839978998"/>
    <x v="0"/>
    <x v="35"/>
    <x v="38"/>
    <n v="2"/>
    <n v="9"/>
    <n v="0.78125"/>
    <n v="9.96875"/>
    <n v="0.69696969696969702"/>
    <n v="4.2424242424242404"/>
    <n v="-7"/>
    <n v="8.42803030303029E-2"/>
    <n v="5.7263257575757498"/>
    <x v="35"/>
    <x v="38"/>
  </r>
  <r>
    <s v="2016_1328_1345"/>
    <n v="0.50960453586993504"/>
    <x v="0"/>
    <x v="35"/>
    <x v="39"/>
    <n v="2"/>
    <n v="5"/>
    <n v="0.78125"/>
    <n v="9.96875"/>
    <n v="0.76470588235294101"/>
    <n v="13.147058823529401"/>
    <n v="-3"/>
    <n v="1.6544117647058799E-2"/>
    <n v="-3.1783088235294099"/>
    <x v="35"/>
    <x v="39"/>
  </r>
  <r>
    <s v="2016_1328_1355"/>
    <n v="0.83278723733411797"/>
    <x v="0"/>
    <x v="35"/>
    <x v="40"/>
    <n v="2"/>
    <n v="12"/>
    <n v="0.78125"/>
    <n v="9.96875"/>
    <n v="0.77419354838709598"/>
    <n v="7.0322580645161201"/>
    <n v="-10"/>
    <n v="7.0564516129032404E-3"/>
    <n v="2.9364919354838701"/>
    <x v="35"/>
    <x v="40"/>
  </r>
  <r>
    <s v="2016_1328_1371"/>
    <n v="0.68925522427527797"/>
    <x v="0"/>
    <x v="35"/>
    <x v="41"/>
    <n v="2"/>
    <n v="6"/>
    <n v="0.78125"/>
    <n v="9.96875"/>
    <n v="0.75757575757575701"/>
    <n v="7.0606060606060597"/>
    <n v="-4"/>
    <n v="2.36742424242424E-2"/>
    <n v="2.9081439393939301"/>
    <x v="35"/>
    <x v="41"/>
  </r>
  <r>
    <s v="2016_1328_1372"/>
    <n v="0.74359607812870099"/>
    <x v="0"/>
    <x v="35"/>
    <x v="42"/>
    <n v="2"/>
    <n v="14"/>
    <n v="0.78125"/>
    <n v="9.96875"/>
    <n v="0.82142857142857095"/>
    <n v="15.285714285714199"/>
    <n v="-12"/>
    <n v="-4.0178571428571397E-2"/>
    <n v="-5.3169642857142803"/>
    <x v="35"/>
    <x v="42"/>
  </r>
  <r>
    <s v="2016_1328_1380"/>
    <n v="0.92115657158967501"/>
    <x v="0"/>
    <x v="35"/>
    <x v="43"/>
    <n v="2"/>
    <n v="16"/>
    <n v="0.78125"/>
    <n v="9.96875"/>
    <n v="0.61290322580645096"/>
    <n v="1.87096774193548"/>
    <n v="-14"/>
    <n v="0.16834677419354799"/>
    <n v="8.0977822580645107"/>
    <x v="35"/>
    <x v="43"/>
  </r>
  <r>
    <s v="2016_1328_1386"/>
    <n v="0.73906928578582398"/>
    <x v="0"/>
    <x v="35"/>
    <x v="44"/>
    <n v="2"/>
    <n v="8"/>
    <n v="0.78125"/>
    <n v="9.96875"/>
    <n v="0.79411764705882304"/>
    <n v="7.6764705882352899"/>
    <n v="-6"/>
    <n v="-1.28676470588234E-2"/>
    <n v="2.2922794117646998"/>
    <x v="35"/>
    <x v="44"/>
  </r>
  <r>
    <s v="2016_1328_1392"/>
    <n v="0.80711442695143998"/>
    <x v="0"/>
    <x v="35"/>
    <x v="45"/>
    <n v="2"/>
    <n v="13"/>
    <n v="0.78125"/>
    <n v="9.96875"/>
    <n v="0.8"/>
    <n v="10.2666666666666"/>
    <n v="-11"/>
    <n v="-1.8749999999999999E-2"/>
    <n v="-0.297916666666667"/>
    <x v="35"/>
    <x v="45"/>
  </r>
  <r>
    <s v="2016_1328_1393"/>
    <n v="0.79808672070771902"/>
    <x v="0"/>
    <x v="35"/>
    <x v="46"/>
    <n v="2"/>
    <n v="10"/>
    <n v="0.78125"/>
    <n v="9.96875"/>
    <n v="0.59375"/>
    <n v="4.5"/>
    <n v="-8"/>
    <n v="0.1875"/>
    <n v="5.46875"/>
    <x v="35"/>
    <x v="46"/>
  </r>
  <r>
    <s v="2016_1328_1396"/>
    <n v="0.85801617981035705"/>
    <x v="0"/>
    <x v="35"/>
    <x v="47"/>
    <n v="2"/>
    <n v="10"/>
    <n v="0.78125"/>
    <n v="9.96875"/>
    <n v="0.65625"/>
    <n v="1.21874999999999"/>
    <n v="-8"/>
    <n v="0.125"/>
    <n v="8.75"/>
    <x v="35"/>
    <x v="47"/>
  </r>
  <r>
    <s v="2016_1328_1400"/>
    <n v="0.734925969703766"/>
    <x v="0"/>
    <x v="35"/>
    <x v="48"/>
    <n v="2"/>
    <n v="6"/>
    <n v="0.78125"/>
    <n v="9.96875"/>
    <n v="0.625"/>
    <n v="3.28125"/>
    <n v="-4"/>
    <n v="0.15625"/>
    <n v="6.6875"/>
    <x v="35"/>
    <x v="48"/>
  </r>
  <r>
    <s v="2016_1328_1401"/>
    <n v="0.51652037590126898"/>
    <x v="0"/>
    <x v="35"/>
    <x v="49"/>
    <n v="2"/>
    <n v="3"/>
    <n v="0.78125"/>
    <n v="9.96875"/>
    <n v="0.76470588235294101"/>
    <n v="10.3823529411764"/>
    <n v="-1"/>
    <n v="1.6544117647058799E-2"/>
    <n v="-0.41360294117647101"/>
    <x v="35"/>
    <x v="49"/>
  </r>
  <r>
    <s v="2016_1328_1403"/>
    <n v="0.79283593207325198"/>
    <x v="0"/>
    <x v="35"/>
    <x v="50"/>
    <n v="2"/>
    <n v="8"/>
    <n v="0.78125"/>
    <n v="9.96875"/>
    <n v="0.61290322580645096"/>
    <n v="2.54838709677419"/>
    <n v="-6"/>
    <n v="0.16834677419354799"/>
    <n v="7.4203629032257998"/>
    <x v="35"/>
    <x v="50"/>
  </r>
  <r>
    <s v="2016_1328_1409"/>
    <n v="0.83069224326348801"/>
    <x v="0"/>
    <x v="35"/>
    <x v="51"/>
    <n v="2"/>
    <n v="11"/>
    <n v="0.78125"/>
    <n v="9.96875"/>
    <n v="0.64516129032257996"/>
    <n v="4.32258064516129"/>
    <n v="-9"/>
    <n v="0.13608870967741901"/>
    <n v="5.64616935483871"/>
    <x v="35"/>
    <x v="51"/>
  </r>
  <r>
    <s v="2016_1328_1421"/>
    <n v="0.880269223686302"/>
    <x v="0"/>
    <x v="35"/>
    <x v="52"/>
    <n v="2"/>
    <n v="15"/>
    <n v="0.78125"/>
    <n v="9.96875"/>
    <n v="0.64516129032257996"/>
    <n v="5.4516129032257998"/>
    <n v="-13"/>
    <n v="0.13608870967741901"/>
    <n v="4.5171370967741904"/>
    <x v="35"/>
    <x v="52"/>
  </r>
  <r>
    <s v="2016_1328_1423"/>
    <n v="0.85766526683135602"/>
    <x v="0"/>
    <x v="35"/>
    <x v="53"/>
    <n v="2"/>
    <n v="13"/>
    <n v="0.78125"/>
    <n v="9.96875"/>
    <n v="0.76666666666666605"/>
    <n v="6.36666666666666"/>
    <n v="-11"/>
    <n v="1.45833333333332E-2"/>
    <n v="3.6020833333333302"/>
    <x v="35"/>
    <x v="53"/>
  </r>
  <r>
    <s v="2016_1328_1425"/>
    <n v="0.731461465031776"/>
    <x v="0"/>
    <x v="35"/>
    <x v="54"/>
    <n v="2"/>
    <n v="8"/>
    <n v="0.78125"/>
    <n v="9.96875"/>
    <n v="0.63636363636363602"/>
    <n v="6.0909090909090899"/>
    <n v="-6"/>
    <n v="0.14488636363636301"/>
    <n v="3.8778409090908998"/>
    <x v="35"/>
    <x v="54"/>
  </r>
  <r>
    <s v="2016_1328_1428"/>
    <n v="0.58903286396879295"/>
    <x v="0"/>
    <x v="35"/>
    <x v="55"/>
    <n v="2"/>
    <n v="3"/>
    <n v="0.78125"/>
    <n v="9.96875"/>
    <n v="0.75757575757575701"/>
    <n v="7.48484848484848"/>
    <n v="-1"/>
    <n v="2.36742424242424E-2"/>
    <n v="2.4839015151515098"/>
    <x v="35"/>
    <x v="55"/>
  </r>
  <r>
    <s v="2016_1328_1433"/>
    <n v="0.72194099794322897"/>
    <x v="0"/>
    <x v="35"/>
    <x v="56"/>
    <n v="2"/>
    <n v="10"/>
    <n v="0.78125"/>
    <n v="9.96875"/>
    <n v="0.70588235294117596"/>
    <n v="9.9117647058823497"/>
    <n v="-8"/>
    <n v="7.53676470588234E-2"/>
    <n v="5.6985294117646697E-2"/>
    <x v="35"/>
    <x v="56"/>
  </r>
  <r>
    <s v="2016_1328_1435"/>
    <n v="0.72942459199448195"/>
    <x v="0"/>
    <x v="35"/>
    <x v="57"/>
    <n v="2"/>
    <n v="11"/>
    <n v="0.78125"/>
    <n v="9.96875"/>
    <n v="0.59375"/>
    <n v="9.40625"/>
    <n v="-9"/>
    <n v="0.1875"/>
    <n v="0.5625"/>
    <x v="35"/>
    <x v="57"/>
  </r>
  <r>
    <s v="2016_1328_1437"/>
    <n v="0.43741155451414399"/>
    <x v="0"/>
    <x v="35"/>
    <x v="58"/>
    <n v="2"/>
    <n v="2"/>
    <n v="0.78125"/>
    <n v="9.96875"/>
    <n v="0.85294117647058798"/>
    <n v="13.264705882352899"/>
    <n v="0"/>
    <n v="-7.1691176470588203E-2"/>
    <n v="-3.2959558823529398"/>
    <x v="35"/>
    <x v="58"/>
  </r>
  <r>
    <s v="2016_1328_1438"/>
    <n v="0.45059156295949399"/>
    <x v="0"/>
    <x v="35"/>
    <x v="59"/>
    <n v="2"/>
    <n v="1"/>
    <n v="0.78125"/>
    <n v="9.96875"/>
    <n v="0.78787878787878696"/>
    <n v="10.6969696969696"/>
    <n v="1"/>
    <n v="-6.6287878787878399E-3"/>
    <n v="-0.72821969696969702"/>
    <x v="35"/>
    <x v="59"/>
  </r>
  <r>
    <s v="2016_1328_1451"/>
    <n v="0.88663490324546401"/>
    <x v="0"/>
    <x v="35"/>
    <x v="60"/>
    <n v="2"/>
    <n v="15"/>
    <n v="0.78125"/>
    <n v="9.96875"/>
    <n v="0.74193548387096697"/>
    <n v="6.06451612903225"/>
    <n v="-13"/>
    <n v="3.9314516129032202E-2"/>
    <n v="3.9042338709677402"/>
    <x v="35"/>
    <x v="60"/>
  </r>
  <r>
    <s v="2016_1328_1452"/>
    <n v="0.45892982001327698"/>
    <x v="0"/>
    <x v="35"/>
    <x v="61"/>
    <n v="2"/>
    <n v="3"/>
    <n v="0.78125"/>
    <n v="9.96875"/>
    <n v="0.76470588235294101"/>
    <n v="12.588235294117601"/>
    <n v="-1"/>
    <n v="1.6544117647058799E-2"/>
    <n v="-2.6194852941176401"/>
    <x v="35"/>
    <x v="61"/>
  </r>
  <r>
    <s v="2016_1328_1453"/>
    <n v="0.89483314223533905"/>
    <x v="0"/>
    <x v="35"/>
    <x v="62"/>
    <n v="2"/>
    <n v="14"/>
    <n v="0.78125"/>
    <n v="9.96875"/>
    <n v="0.63636363636363602"/>
    <n v="2.6969696969696901"/>
    <n v="-12"/>
    <n v="0.14488636363636301"/>
    <n v="7.2717803030303001"/>
    <x v="35"/>
    <x v="62"/>
  </r>
  <r>
    <s v="2016_1328_1455"/>
    <n v="0.67575149945605995"/>
    <x v="0"/>
    <x v="35"/>
    <x v="63"/>
    <n v="2"/>
    <n v="11"/>
    <n v="0.78125"/>
    <n v="9.96875"/>
    <n v="0.74193548387096697"/>
    <n v="13.709677419354801"/>
    <n v="-9"/>
    <n v="3.9314516129032202E-2"/>
    <n v="-3.7409274193548301"/>
    <x v="35"/>
    <x v="63"/>
  </r>
  <r>
    <s v="2016_1328_1458"/>
    <n v="0.73935269056716102"/>
    <x v="0"/>
    <x v="35"/>
    <x v="64"/>
    <n v="2"/>
    <n v="7"/>
    <n v="0.78125"/>
    <n v="9.96875"/>
    <n v="0.625"/>
    <n v="4.3125"/>
    <n v="-5"/>
    <n v="0.15625"/>
    <n v="5.65625"/>
    <x v="35"/>
    <x v="64"/>
  </r>
  <r>
    <s v="2016_1328_1462"/>
    <n v="0.51130586157532598"/>
    <x v="0"/>
    <x v="35"/>
    <x v="65"/>
    <n v="2"/>
    <n v="2"/>
    <n v="0.78125"/>
    <n v="9.96875"/>
    <n v="0.84375"/>
    <n v="10.3125"/>
    <n v="0"/>
    <n v="-6.25E-2"/>
    <n v="-0.34375"/>
    <x v="35"/>
    <x v="65"/>
  </r>
  <r>
    <s v="2016_1328_1463"/>
    <n v="0.768341100777574"/>
    <x v="0"/>
    <x v="35"/>
    <x v="66"/>
    <n v="2"/>
    <n v="12"/>
    <n v="0.78125"/>
    <n v="9.96875"/>
    <n v="0.77777777777777701"/>
    <n v="10.9629629629629"/>
    <n v="-10"/>
    <n v="3.4722222222222099E-3"/>
    <n v="-0.99421296296296302"/>
    <x v="35"/>
    <x v="66"/>
  </r>
  <r>
    <s v="2016_1332_1333"/>
    <n v="0.78724321385826701"/>
    <x v="0"/>
    <x v="36"/>
    <x v="36"/>
    <n v="1"/>
    <n v="7"/>
    <n v="0.81818181818181801"/>
    <n v="9.1515151515151505"/>
    <n v="0.6"/>
    <n v="1.43333333333333"/>
    <n v="-6"/>
    <n v="0.218181818181818"/>
    <n v="7.7181818181818098"/>
    <x v="36"/>
    <x v="36"/>
  </r>
  <r>
    <s v="2016_1332_1338"/>
    <n v="0.76315498901162504"/>
    <x v="0"/>
    <x v="36"/>
    <x v="37"/>
    <n v="1"/>
    <n v="10"/>
    <n v="0.81818181818181801"/>
    <n v="9.1515151515151505"/>
    <n v="0.64516129032257996"/>
    <n v="7.06451612903225"/>
    <n v="-9"/>
    <n v="0.17302052785923699"/>
    <n v="2.0869990224828898"/>
    <x v="36"/>
    <x v="37"/>
  </r>
  <r>
    <s v="2016_1332_1344"/>
    <n v="0.80251675499899"/>
    <x v="0"/>
    <x v="36"/>
    <x v="38"/>
    <n v="1"/>
    <n v="9"/>
    <n v="0.81818181818181801"/>
    <n v="9.1515151515151505"/>
    <n v="0.69696969696969702"/>
    <n v="4.2424242424242404"/>
    <n v="-8"/>
    <n v="0.12121212121212099"/>
    <n v="4.9090909090909101"/>
    <x v="36"/>
    <x v="38"/>
  </r>
  <r>
    <s v="2016_1332_1345"/>
    <n v="0.508936105856855"/>
    <x v="0"/>
    <x v="36"/>
    <x v="39"/>
    <n v="1"/>
    <n v="5"/>
    <n v="0.81818181818181801"/>
    <n v="9.1515151515151505"/>
    <n v="0.76470588235294101"/>
    <n v="13.147058823529401"/>
    <n v="-4"/>
    <n v="5.3475935828877101E-2"/>
    <n v="-3.9955436720142599"/>
    <x v="36"/>
    <x v="39"/>
  </r>
  <r>
    <s v="2016_1332_1355"/>
    <n v="0.83239468847419695"/>
    <x v="0"/>
    <x v="36"/>
    <x v="40"/>
    <n v="1"/>
    <n v="12"/>
    <n v="0.81818181818181801"/>
    <n v="9.1515151515151505"/>
    <n v="0.77419354838709598"/>
    <n v="7.0322580645161201"/>
    <n v="-11"/>
    <n v="4.3988269794721403E-2"/>
    <n v="2.1192570869990202"/>
    <x v="36"/>
    <x v="40"/>
  </r>
  <r>
    <s v="2016_1332_1371"/>
    <n v="0.68867379269804996"/>
    <x v="0"/>
    <x v="36"/>
    <x v="41"/>
    <n v="1"/>
    <n v="6"/>
    <n v="0.81818181818181801"/>
    <n v="9.1515151515151505"/>
    <n v="0.75757575757575701"/>
    <n v="7.0606060606060597"/>
    <n v="-5"/>
    <n v="6.0606060606060601E-2"/>
    <n v="2.0909090909090899"/>
    <x v="36"/>
    <x v="41"/>
  </r>
  <r>
    <s v="2016_1332_1372"/>
    <n v="0.743037511044365"/>
    <x v="0"/>
    <x v="36"/>
    <x v="42"/>
    <n v="1"/>
    <n v="14"/>
    <n v="0.81818181818181801"/>
    <n v="9.1515151515151505"/>
    <n v="0.82142857142857095"/>
    <n v="15.285714285714199"/>
    <n v="-13"/>
    <n v="-3.2467532467531598E-3"/>
    <n v="-6.1341991341991298"/>
    <x v="36"/>
    <x v="42"/>
  </r>
  <r>
    <s v="2016_1332_1380"/>
    <n v="0.92093003246374505"/>
    <x v="0"/>
    <x v="36"/>
    <x v="43"/>
    <n v="1"/>
    <n v="16"/>
    <n v="0.81818181818181801"/>
    <n v="9.1515151515151505"/>
    <n v="0.61290322580645096"/>
    <n v="1.87096774193548"/>
    <n v="-15"/>
    <n v="0.205278592375366"/>
    <n v="7.2805474095796603"/>
    <x v="36"/>
    <x v="43"/>
  </r>
  <r>
    <s v="2016_1332_1386"/>
    <n v="0.73854564646540499"/>
    <x v="0"/>
    <x v="36"/>
    <x v="44"/>
    <n v="1"/>
    <n v="8"/>
    <n v="0.81818181818181801"/>
    <n v="9.1515151515151505"/>
    <n v="0.79411764705882304"/>
    <n v="7.6764705882352899"/>
    <n v="-7"/>
    <n v="2.40641711229947E-2"/>
    <n v="1.4750445632798499"/>
    <x v="36"/>
    <x v="44"/>
  </r>
  <r>
    <s v="2016_1332_1392"/>
    <n v="0.80666724840264104"/>
    <x v="0"/>
    <x v="36"/>
    <x v="45"/>
    <n v="1"/>
    <n v="13"/>
    <n v="0.81818181818181801"/>
    <n v="9.1515151515151505"/>
    <n v="0.8"/>
    <n v="10.2666666666666"/>
    <n v="-12"/>
    <n v="1.8181818181818101E-2"/>
    <n v="-1.1151515151515099"/>
    <x v="36"/>
    <x v="45"/>
  </r>
  <r>
    <s v="2016_1332_1393"/>
    <n v="0.79760160205076702"/>
    <x v="0"/>
    <x v="36"/>
    <x v="46"/>
    <n v="1"/>
    <n v="10"/>
    <n v="0.81818181818181801"/>
    <n v="9.1515151515151505"/>
    <n v="0.59375"/>
    <n v="4.5"/>
    <n v="-9"/>
    <n v="0.22443181818181801"/>
    <n v="4.6515151515151496"/>
    <x v="36"/>
    <x v="46"/>
  </r>
  <r>
    <s v="2016_1332_1396"/>
    <n v="0.85767041671689004"/>
    <x v="0"/>
    <x v="36"/>
    <x v="47"/>
    <n v="1"/>
    <n v="10"/>
    <n v="0.81818181818181801"/>
    <n v="9.1515151515151505"/>
    <n v="0.65625"/>
    <n v="1.21874999999999"/>
    <n v="-9"/>
    <n v="0.16193181818181801"/>
    <n v="7.9327651515151496"/>
    <x v="36"/>
    <x v="47"/>
  </r>
  <r>
    <s v="2016_1332_1400"/>
    <n v="0.73437643154959598"/>
    <x v="0"/>
    <x v="36"/>
    <x v="48"/>
    <n v="1"/>
    <n v="6"/>
    <n v="0.81818181818181801"/>
    <n v="9.1515151515151505"/>
    <n v="0.625"/>
    <n v="3.28125"/>
    <n v="-5"/>
    <n v="0.19318181818181801"/>
    <n v="5.8702651515151496"/>
    <x v="36"/>
    <x v="48"/>
  </r>
  <r>
    <s v="2016_1332_1401"/>
    <n v="0.51585269745108597"/>
    <x v="0"/>
    <x v="36"/>
    <x v="49"/>
    <n v="1"/>
    <n v="3"/>
    <n v="0.81818181818181801"/>
    <n v="9.1515151515151505"/>
    <n v="0.76470588235294101"/>
    <n v="10.3823529411764"/>
    <n v="-2"/>
    <n v="5.3475935828877101E-2"/>
    <n v="-1.2308377896613101"/>
    <x v="36"/>
    <x v="49"/>
  </r>
  <r>
    <s v="2016_1332_1403"/>
    <n v="0.79236156367224397"/>
    <x v="0"/>
    <x v="36"/>
    <x v="50"/>
    <n v="1"/>
    <n v="8"/>
    <n v="0.81818181818181801"/>
    <n v="9.1515151515151505"/>
    <n v="0.61290322580645096"/>
    <n v="2.54838709677419"/>
    <n v="-7"/>
    <n v="0.205278592375366"/>
    <n v="6.6031280547409503"/>
    <x v="36"/>
    <x v="50"/>
  </r>
  <r>
    <s v="2016_1332_1409"/>
    <n v="0.83027583767201496"/>
    <x v="0"/>
    <x v="36"/>
    <x v="51"/>
    <n v="1"/>
    <n v="11"/>
    <n v="0.81818181818181801"/>
    <n v="9.1515151515151505"/>
    <n v="0.64516129032257996"/>
    <n v="4.32258064516129"/>
    <n v="-10"/>
    <n v="0.17302052785923699"/>
    <n v="4.8289345063538596"/>
    <x v="36"/>
    <x v="51"/>
  </r>
  <r>
    <s v="2016_1332_1421"/>
    <n v="0.879940554430238"/>
    <x v="0"/>
    <x v="36"/>
    <x v="52"/>
    <n v="1"/>
    <n v="15"/>
    <n v="0.81818181818181801"/>
    <n v="9.1515151515151505"/>
    <n v="0.64516129032257996"/>
    <n v="5.4516129032257998"/>
    <n v="-14"/>
    <n v="0.17302052785923699"/>
    <n v="3.69990224828934"/>
    <x v="36"/>
    <x v="52"/>
  </r>
  <r>
    <s v="2016_1332_1423"/>
    <n v="0.85731850868456205"/>
    <x v="0"/>
    <x v="36"/>
    <x v="53"/>
    <n v="1"/>
    <n v="13"/>
    <n v="0.81818181818181801"/>
    <n v="9.1515151515151505"/>
    <n v="0.76666666666666605"/>
    <n v="6.36666666666666"/>
    <n v="-12"/>
    <n v="5.15151515151515E-2"/>
    <n v="2.7848484848484798"/>
    <x v="36"/>
    <x v="53"/>
  </r>
  <r>
    <s v="2016_1332_1425"/>
    <n v="0.73089381716820001"/>
    <x v="0"/>
    <x v="36"/>
    <x v="54"/>
    <n v="1"/>
    <n v="8"/>
    <n v="0.81818181818181801"/>
    <n v="9.1515151515151505"/>
    <n v="0.63636363636363602"/>
    <n v="6.0909090909090899"/>
    <n v="-7"/>
    <n v="0.18181818181818099"/>
    <n v="3.0606060606060601"/>
    <x v="36"/>
    <x v="54"/>
  </r>
  <r>
    <s v="2016_1332_1428"/>
    <n v="0.58838428705346801"/>
    <x v="0"/>
    <x v="36"/>
    <x v="55"/>
    <n v="1"/>
    <n v="3"/>
    <n v="0.81818181818181801"/>
    <n v="9.1515151515151505"/>
    <n v="0.75757575757575701"/>
    <n v="7.48484848484848"/>
    <n v="-2"/>
    <n v="6.0606060606060601E-2"/>
    <n v="1.6666666666666601"/>
    <x v="36"/>
    <x v="55"/>
  </r>
  <r>
    <s v="2016_1332_1433"/>
    <n v="0.72135969303261405"/>
    <x v="0"/>
    <x v="36"/>
    <x v="56"/>
    <n v="1"/>
    <n v="10"/>
    <n v="0.81818181818181801"/>
    <n v="9.1515151515151505"/>
    <n v="0.70588235294117596"/>
    <n v="9.9117647058823497"/>
    <n v="-9"/>
    <n v="0.11229946524064099"/>
    <n v="-0.76024955436720099"/>
    <x v="36"/>
    <x v="56"/>
  </r>
  <r>
    <s v="2016_1332_1435"/>
    <n v="0.72882206434166297"/>
    <x v="0"/>
    <x v="36"/>
    <x v="57"/>
    <n v="1"/>
    <n v="11"/>
    <n v="0.81818181818181801"/>
    <n v="9.1515151515151505"/>
    <n v="0.59375"/>
    <n v="9.40625"/>
    <n v="-10"/>
    <n v="0.22443181818181801"/>
    <n v="-0.25473484848484701"/>
    <x v="36"/>
    <x v="57"/>
  </r>
  <r>
    <s v="2016_1332_1437"/>
    <n v="0.43675644247961598"/>
    <x v="0"/>
    <x v="36"/>
    <x v="58"/>
    <n v="1"/>
    <n v="2"/>
    <n v="0.81818181818181801"/>
    <n v="9.1515151515151505"/>
    <n v="0.85294117647058798"/>
    <n v="13.264705882352899"/>
    <n v="-1"/>
    <n v="-3.4759358288769901E-2"/>
    <n v="-4.1131907308377897"/>
    <x v="36"/>
    <x v="58"/>
  </r>
  <r>
    <s v="2016_1332_1438"/>
    <n v="0.44993315296620301"/>
    <x v="0"/>
    <x v="36"/>
    <x v="59"/>
    <n v="1"/>
    <n v="1"/>
    <n v="0.81818181818181801"/>
    <n v="9.1515151515151505"/>
    <n v="0.78787878787878696"/>
    <n v="10.6969696969696"/>
    <n v="0"/>
    <n v="3.03030303030303E-2"/>
    <n v="-1.5454545454545401"/>
    <x v="36"/>
    <x v="59"/>
  </r>
  <r>
    <s v="2016_1332_1451"/>
    <n v="0.88633984175746505"/>
    <x v="0"/>
    <x v="36"/>
    <x v="60"/>
    <n v="1"/>
    <n v="15"/>
    <n v="0.81818181818181801"/>
    <n v="9.1515151515151505"/>
    <n v="0.74193548387096697"/>
    <n v="6.06451612903225"/>
    <n v="-14"/>
    <n v="7.62463343108504E-2"/>
    <n v="3.0869990224828898"/>
    <x v="36"/>
    <x v="60"/>
  </r>
  <r>
    <s v="2016_1332_1452"/>
    <n v="0.45827334328831698"/>
    <x v="0"/>
    <x v="36"/>
    <x v="61"/>
    <n v="1"/>
    <n v="3"/>
    <n v="0.81818181818181801"/>
    <n v="9.1515151515151505"/>
    <n v="0.76470588235294101"/>
    <n v="12.588235294117601"/>
    <n v="-2"/>
    <n v="5.3475935828877101E-2"/>
    <n v="-3.43672014260249"/>
    <x v="36"/>
    <x v="61"/>
  </r>
  <r>
    <s v="2016_1332_1453"/>
    <n v="0.89454774727390296"/>
    <x v="0"/>
    <x v="36"/>
    <x v="62"/>
    <n v="1"/>
    <n v="14"/>
    <n v="0.81818181818181801"/>
    <n v="9.1515151515151505"/>
    <n v="0.63636363636363602"/>
    <n v="2.6969696969696901"/>
    <n v="-13"/>
    <n v="0.18181818181818099"/>
    <n v="6.4545454545454497"/>
    <x v="36"/>
    <x v="62"/>
  </r>
  <r>
    <s v="2016_1332_1455"/>
    <n v="0.67511936544591999"/>
    <x v="0"/>
    <x v="36"/>
    <x v="63"/>
    <n v="1"/>
    <n v="11"/>
    <n v="0.81818181818181801"/>
    <n v="9.1515151515151505"/>
    <n v="0.74193548387096697"/>
    <n v="13.709677419354801"/>
    <n v="-10"/>
    <n v="7.62463343108504E-2"/>
    <n v="-4.5581622678396796"/>
    <x v="36"/>
    <x v="63"/>
  </r>
  <r>
    <s v="2016_1332_1458"/>
    <n v="0.73880156728750102"/>
    <x v="0"/>
    <x v="36"/>
    <x v="64"/>
    <n v="1"/>
    <n v="7"/>
    <n v="0.81818181818181801"/>
    <n v="9.1515151515151505"/>
    <n v="0.625"/>
    <n v="4.3125"/>
    <n v="-6"/>
    <n v="0.19318181818181801"/>
    <n v="4.8390151515151496"/>
    <x v="36"/>
    <x v="64"/>
  </r>
  <r>
    <s v="2016_1332_1462"/>
    <n v="0.510639736609654"/>
    <x v="0"/>
    <x v="36"/>
    <x v="65"/>
    <n v="1"/>
    <n v="2"/>
    <n v="0.81818181818181801"/>
    <n v="9.1515151515151505"/>
    <n v="0.84375"/>
    <n v="10.3125"/>
    <n v="-1"/>
    <n v="-2.5568181818181698E-2"/>
    <n v="-1.16098484848484"/>
    <x v="36"/>
    <x v="65"/>
  </r>
  <r>
    <s v="2016_1332_1463"/>
    <n v="0.76782747473355895"/>
    <x v="0"/>
    <x v="36"/>
    <x v="66"/>
    <n v="1"/>
    <n v="12"/>
    <n v="0.81818181818181801"/>
    <n v="9.1515151515151505"/>
    <n v="0.77777777777777701"/>
    <n v="10.9629629629629"/>
    <n v="-11"/>
    <n v="4.0404040404040401E-2"/>
    <n v="-1.8114478114478101"/>
    <x v="36"/>
    <x v="66"/>
  </r>
  <r>
    <s v="2016_1333_1338"/>
    <n v="0.46556825843539701"/>
    <x v="0"/>
    <x v="37"/>
    <x v="37"/>
    <n v="7"/>
    <n v="10"/>
    <n v="0.6"/>
    <n v="1.43333333333333"/>
    <n v="0.64516129032257996"/>
    <n v="7.06451612903225"/>
    <n v="-3"/>
    <n v="-4.5161290322580601E-2"/>
    <n v="-5.63118279569892"/>
    <x v="37"/>
    <x v="37"/>
  </r>
  <r>
    <s v="2016_1333_1344"/>
    <n v="0.52341587106694998"/>
    <x v="0"/>
    <x v="37"/>
    <x v="38"/>
    <n v="7"/>
    <n v="9"/>
    <n v="0.6"/>
    <n v="1.43333333333333"/>
    <n v="0.69696969696969702"/>
    <n v="4.2424242424242404"/>
    <n v="-2"/>
    <n v="-9.6969696969696997E-2"/>
    <n v="-2.8090909090909002"/>
    <x v="37"/>
    <x v="38"/>
  </r>
  <r>
    <s v="2016_1333_1345"/>
    <n v="0.21880649379420899"/>
    <x v="0"/>
    <x v="37"/>
    <x v="39"/>
    <n v="7"/>
    <n v="5"/>
    <n v="0.6"/>
    <n v="1.43333333333333"/>
    <n v="0.76470588235294101"/>
    <n v="13.147058823529401"/>
    <n v="2"/>
    <n v="-0.16470588235294101"/>
    <n v="-11.713725490196"/>
    <x v="37"/>
    <x v="39"/>
  </r>
  <r>
    <s v="2016_1333_1355"/>
    <n v="0.57306673185693202"/>
    <x v="0"/>
    <x v="37"/>
    <x v="40"/>
    <n v="7"/>
    <n v="12"/>
    <n v="0.6"/>
    <n v="1.43333333333333"/>
    <n v="0.77419354838709598"/>
    <n v="7.0322580645161201"/>
    <n v="-5"/>
    <n v="-0.174193548387096"/>
    <n v="-5.5989247311827901"/>
    <x v="37"/>
    <x v="40"/>
  </r>
  <r>
    <s v="2016_1333_1371"/>
    <n v="0.37410152671948599"/>
    <x v="0"/>
    <x v="37"/>
    <x v="41"/>
    <n v="7"/>
    <n v="6"/>
    <n v="0.6"/>
    <n v="1.43333333333333"/>
    <n v="0.75757575757575701"/>
    <n v="7.0606060606060597"/>
    <n v="1"/>
    <n v="-0.15757575757575701"/>
    <n v="-5.6272727272727199"/>
    <x v="37"/>
    <x v="41"/>
  </r>
  <r>
    <s v="2016_1333_1372"/>
    <n v="0.43881148840685602"/>
    <x v="0"/>
    <x v="37"/>
    <x v="42"/>
    <n v="7"/>
    <n v="14"/>
    <n v="0.6"/>
    <n v="1.43333333333333"/>
    <n v="0.82142857142857095"/>
    <n v="15.285714285714199"/>
    <n v="-7"/>
    <n v="-0.221428571428571"/>
    <n v="-13.8523809523809"/>
    <x v="37"/>
    <x v="42"/>
  </r>
  <r>
    <s v="2016_1333_1380"/>
    <n v="0.75912817760322304"/>
    <x v="0"/>
    <x v="37"/>
    <x v="43"/>
    <n v="7"/>
    <n v="16"/>
    <n v="0.6"/>
    <n v="1.43333333333333"/>
    <n v="0.61290322580645096"/>
    <n v="1.87096774193548"/>
    <n v="-9"/>
    <n v="-1.2903225806451601E-2"/>
    <n v="-0.43763440860215003"/>
    <x v="37"/>
    <x v="43"/>
  </r>
  <r>
    <s v="2016_1333_1386"/>
    <n v="0.43287440399041299"/>
    <x v="0"/>
    <x v="37"/>
    <x v="44"/>
    <n v="7"/>
    <n v="8"/>
    <n v="0.6"/>
    <n v="1.43333333333333"/>
    <n v="0.79411764705882304"/>
    <n v="7.6764705882352899"/>
    <n v="-1"/>
    <n v="-0.19411764705882301"/>
    <n v="-6.2431372549019599"/>
    <x v="37"/>
    <x v="44"/>
  </r>
  <r>
    <s v="2016_1333_1392"/>
    <n v="0.530039503104627"/>
    <x v="0"/>
    <x v="37"/>
    <x v="45"/>
    <n v="7"/>
    <n v="13"/>
    <n v="0.6"/>
    <n v="1.43333333333333"/>
    <n v="0.8"/>
    <n v="10.2666666666666"/>
    <n v="-6"/>
    <n v="-0.2"/>
    <n v="-8.8333333333333304"/>
    <x v="37"/>
    <x v="45"/>
  </r>
  <r>
    <s v="2016_1333_1393"/>
    <n v="0.51589156061479802"/>
    <x v="0"/>
    <x v="37"/>
    <x v="46"/>
    <n v="7"/>
    <n v="10"/>
    <n v="0.6"/>
    <n v="1.43333333333333"/>
    <n v="0.59375"/>
    <n v="4.5"/>
    <n v="-3"/>
    <n v="6.24999999999997E-3"/>
    <n v="-3.0666666666666602"/>
    <x v="37"/>
    <x v="46"/>
  </r>
  <r>
    <s v="2016_1333_1396"/>
    <n v="0.61962570542009499"/>
    <x v="0"/>
    <x v="37"/>
    <x v="47"/>
    <n v="7"/>
    <n v="10"/>
    <n v="0.6"/>
    <n v="1.43333333333333"/>
    <n v="0.65625"/>
    <n v="1.21874999999999"/>
    <n v="-3"/>
    <n v="-5.6250000000000001E-2"/>
    <n v="0.21458333333333399"/>
    <x v="37"/>
    <x v="47"/>
  </r>
  <r>
    <s v="2016_1333_1400"/>
    <n v="0.42765008553099798"/>
    <x v="0"/>
    <x v="37"/>
    <x v="48"/>
    <n v="7"/>
    <n v="6"/>
    <n v="0.6"/>
    <n v="1.43333333333333"/>
    <n v="0.625"/>
    <n v="3.28125"/>
    <n v="1"/>
    <n v="-2.5000000000000001E-2"/>
    <n v="-1.84791666666666"/>
    <x v="37"/>
    <x v="48"/>
  </r>
  <r>
    <s v="2016_1333_1401"/>
    <n v="0.22356271866029001"/>
    <x v="0"/>
    <x v="37"/>
    <x v="49"/>
    <n v="7"/>
    <n v="3"/>
    <n v="0.6"/>
    <n v="1.43333333333333"/>
    <n v="0.76470588235294101"/>
    <n v="10.3823529411764"/>
    <n v="4"/>
    <n v="-0.16470588235294101"/>
    <n v="-8.9490196078431303"/>
    <x v="37"/>
    <x v="49"/>
  </r>
  <r>
    <s v="2016_1333_1403"/>
    <n v="0.50776702530611995"/>
    <x v="0"/>
    <x v="37"/>
    <x v="50"/>
    <n v="7"/>
    <n v="8"/>
    <n v="0.6"/>
    <n v="1.43333333333333"/>
    <n v="0.61290322580645096"/>
    <n v="2.54838709677419"/>
    <n v="-1"/>
    <n v="-1.2903225806451601E-2"/>
    <n v="-1.1150537634408599"/>
    <x v="37"/>
    <x v="50"/>
  </r>
  <r>
    <s v="2016_1333_1409"/>
    <n v="0.56945818814431004"/>
    <x v="0"/>
    <x v="37"/>
    <x v="51"/>
    <n v="7"/>
    <n v="11"/>
    <n v="0.6"/>
    <n v="1.43333333333333"/>
    <n v="0.64516129032257996"/>
    <n v="4.32258064516129"/>
    <n v="-4"/>
    <n v="-4.5161290322580601E-2"/>
    <n v="-2.8892473118279498"/>
    <x v="37"/>
    <x v="51"/>
  </r>
  <r>
    <s v="2016_1333_1421"/>
    <n v="0.66473933828965204"/>
    <x v="0"/>
    <x v="37"/>
    <x v="52"/>
    <n v="7"/>
    <n v="15"/>
    <n v="0.6"/>
    <n v="1.43333333333333"/>
    <n v="0.64516129032257996"/>
    <n v="5.4516129032257998"/>
    <n v="-8"/>
    <n v="-4.5161290322580601E-2"/>
    <n v="-4.0182795698924698"/>
    <x v="37"/>
    <x v="52"/>
  </r>
  <r>
    <s v="2016_1333_1423"/>
    <n v="0.61892058370932701"/>
    <x v="0"/>
    <x v="37"/>
    <x v="53"/>
    <n v="7"/>
    <n v="13"/>
    <n v="0.6"/>
    <n v="1.43333333333333"/>
    <n v="0.76666666666666605"/>
    <n v="6.36666666666666"/>
    <n v="-6"/>
    <n v="-0.16666666666666599"/>
    <n v="-4.93333333333333"/>
    <x v="37"/>
    <x v="53"/>
  </r>
  <r>
    <s v="2016_1333_1425"/>
    <n v="0.42334445686182798"/>
    <x v="0"/>
    <x v="37"/>
    <x v="54"/>
    <n v="7"/>
    <n v="8"/>
    <n v="0.6"/>
    <n v="1.43333333333333"/>
    <n v="0.63636363636363602"/>
    <n v="6.0909090909090899"/>
    <n v="-1"/>
    <n v="-3.6363636363636299E-2"/>
    <n v="-4.6575757575757502"/>
    <x v="37"/>
    <x v="54"/>
  </r>
  <r>
    <s v="2016_1333_1428"/>
    <n v="0.27863519741957099"/>
    <x v="0"/>
    <x v="37"/>
    <x v="55"/>
    <n v="7"/>
    <n v="3"/>
    <n v="0.6"/>
    <n v="1.43333333333333"/>
    <n v="0.75757575757575701"/>
    <n v="7.48484848484848"/>
    <n v="4"/>
    <n v="-0.15757575757575701"/>
    <n v="-6.05151515151515"/>
    <x v="37"/>
    <x v="55"/>
  </r>
  <r>
    <s v="2016_1333_1433"/>
    <n v="0.41169986863710201"/>
    <x v="0"/>
    <x v="37"/>
    <x v="56"/>
    <n v="7"/>
    <n v="10"/>
    <n v="0.6"/>
    <n v="1.43333333333333"/>
    <n v="0.70588235294117596"/>
    <n v="9.9117647058823497"/>
    <n v="-3"/>
    <n v="-0.105882352941176"/>
    <n v="-8.4784313725490197"/>
    <x v="37"/>
    <x v="56"/>
  </r>
  <r>
    <s v="2016_1333_1435"/>
    <n v="0.42097896628679898"/>
    <x v="0"/>
    <x v="37"/>
    <x v="57"/>
    <n v="7"/>
    <n v="11"/>
    <n v="0.6"/>
    <n v="1.43333333333333"/>
    <n v="0.59375"/>
    <n v="9.40625"/>
    <n v="-4"/>
    <n v="6.24999999999997E-3"/>
    <n v="-7.9729166666666602"/>
    <x v="37"/>
    <x v="57"/>
  </r>
  <r>
    <s v="2016_1333_1437"/>
    <n v="0.17330603246028101"/>
    <x v="0"/>
    <x v="37"/>
    <x v="58"/>
    <n v="7"/>
    <n v="2"/>
    <n v="0.6"/>
    <n v="1.43333333333333"/>
    <n v="0.85294117647058798"/>
    <n v="13.264705882352899"/>
    <n v="5"/>
    <n v="-0.252941176470588"/>
    <n v="-11.8313725490196"/>
    <x v="37"/>
    <x v="58"/>
  </r>
  <r>
    <s v="2016_1333_1438"/>
    <n v="0.18105573497334401"/>
    <x v="0"/>
    <x v="37"/>
    <x v="59"/>
    <n v="7"/>
    <n v="1"/>
    <n v="0.6"/>
    <n v="1.43333333333333"/>
    <n v="0.78787878787878696"/>
    <n v="10.6969696969696"/>
    <n v="6"/>
    <n v="-0.18787878787878701"/>
    <n v="-9.2636363636363601"/>
    <x v="37"/>
    <x v="59"/>
  </r>
  <r>
    <s v="2016_1333_1451"/>
    <n v="0.67829821528380996"/>
    <x v="0"/>
    <x v="37"/>
    <x v="60"/>
    <n v="7"/>
    <n v="15"/>
    <n v="0.6"/>
    <n v="1.43333333333333"/>
    <n v="0.74193548387096697"/>
    <n v="6.06451612903225"/>
    <n v="-8"/>
    <n v="-0.14193548387096699"/>
    <n v="-4.63118279569892"/>
    <x v="37"/>
    <x v="60"/>
  </r>
  <r>
    <s v="2016_1333_1452"/>
    <n v="0.18608186132246499"/>
    <x v="0"/>
    <x v="37"/>
    <x v="61"/>
    <n v="7"/>
    <n v="3"/>
    <n v="0.6"/>
    <n v="1.43333333333333"/>
    <n v="0.76470588235294101"/>
    <n v="12.588235294117601"/>
    <n v="4"/>
    <n v="-0.16470588235294101"/>
    <n v="-11.154901960784301"/>
    <x v="37"/>
    <x v="61"/>
  </r>
  <r>
    <s v="2016_1333_1453"/>
    <n v="0.69646567407842097"/>
    <x v="0"/>
    <x v="37"/>
    <x v="62"/>
    <n v="7"/>
    <n v="14"/>
    <n v="0.6"/>
    <n v="1.43333333333333"/>
    <n v="0.63636363636363602"/>
    <n v="2.6969696969696901"/>
    <n v="-7"/>
    <n v="-3.6363636363636299E-2"/>
    <n v="-1.2636363636363599"/>
    <x v="37"/>
    <x v="62"/>
  </r>
  <r>
    <s v="2016_1333_1455"/>
    <n v="0.359734105052402"/>
    <x v="0"/>
    <x v="37"/>
    <x v="63"/>
    <n v="7"/>
    <n v="11"/>
    <n v="0.6"/>
    <n v="1.43333333333333"/>
    <n v="0.74193548387096697"/>
    <n v="13.709677419354801"/>
    <n v="-4"/>
    <n v="-0.14193548387096699"/>
    <n v="-12.276344086021499"/>
    <x v="37"/>
    <x v="63"/>
  </r>
  <r>
    <s v="2016_1333_1458"/>
    <n v="0.43326288498833998"/>
    <x v="0"/>
    <x v="37"/>
    <x v="64"/>
    <n v="7"/>
    <n v="7"/>
    <n v="0.6"/>
    <n v="1.43333333333333"/>
    <n v="0.625"/>
    <n v="4.3125"/>
    <n v="0"/>
    <n v="-2.5000000000000001E-2"/>
    <n v="-2.8791666666666602"/>
    <x v="37"/>
    <x v="64"/>
  </r>
  <r>
    <s v="2016_1333_1462"/>
    <n v="0.22001190504139101"/>
    <x v="0"/>
    <x v="37"/>
    <x v="65"/>
    <n v="7"/>
    <n v="2"/>
    <n v="0.6"/>
    <n v="1.43333333333333"/>
    <n v="0.84375"/>
    <n v="10.3125"/>
    <n v="5"/>
    <n v="-0.24374999999999999"/>
    <n v="-8.8791666666666593"/>
    <x v="37"/>
    <x v="65"/>
  </r>
  <r>
    <s v="2016_1333_1463"/>
    <n v="0.47200769944059501"/>
    <x v="0"/>
    <x v="37"/>
    <x v="66"/>
    <n v="7"/>
    <n v="12"/>
    <n v="0.6"/>
    <n v="1.43333333333333"/>
    <n v="0.77777777777777701"/>
    <n v="10.9629629629629"/>
    <n v="-5"/>
    <n v="-0.17777777777777701"/>
    <n v="-9.5296296296296301"/>
    <x v="37"/>
    <x v="66"/>
  </r>
  <r>
    <s v="2016_1338_1344"/>
    <n v="0.55768658619220002"/>
    <x v="0"/>
    <x v="38"/>
    <x v="38"/>
    <n v="10"/>
    <n v="9"/>
    <n v="0.64516129032257996"/>
    <n v="7.06451612903225"/>
    <n v="0.69696969696969702"/>
    <n v="4.2424242424242404"/>
    <n v="1"/>
    <n v="-5.1808406647116299E-2"/>
    <n v="2.82209188660801"/>
    <x v="38"/>
    <x v="38"/>
  </r>
  <r>
    <s v="2016_1338_1345"/>
    <n v="0.24328925677702901"/>
    <x v="0"/>
    <x v="38"/>
    <x v="39"/>
    <n v="10"/>
    <n v="5"/>
    <n v="0.64516129032257996"/>
    <n v="7.06451612903225"/>
    <n v="0.76470588235294101"/>
    <n v="13.147058823529401"/>
    <n v="5"/>
    <n v="-0.11954459203036"/>
    <n v="-6.0825426944971497"/>
    <x v="38"/>
    <x v="39"/>
  </r>
  <r>
    <s v="2016_1338_1355"/>
    <n v="0.60645294992336096"/>
    <x v="0"/>
    <x v="38"/>
    <x v="40"/>
    <n v="10"/>
    <n v="12"/>
    <n v="0.64516129032257996"/>
    <n v="7.06451612903225"/>
    <n v="0.77419354838709598"/>
    <n v="7.0322580645161201"/>
    <n v="-2"/>
    <n v="-0.12903225806451599"/>
    <n v="3.2258064516128997E-2"/>
    <x v="38"/>
    <x v="40"/>
  </r>
  <r>
    <s v="2016_1338_1371"/>
    <n v="0.40695465695141902"/>
    <x v="0"/>
    <x v="38"/>
    <x v="41"/>
    <n v="10"/>
    <n v="6"/>
    <n v="0.64516129032257996"/>
    <n v="7.06451612903225"/>
    <n v="0.75757575757575701"/>
    <n v="7.0606060606060597"/>
    <n v="4"/>
    <n v="-0.112414467253176"/>
    <n v="3.9100684261974498E-3"/>
    <x v="38"/>
    <x v="41"/>
  </r>
  <r>
    <s v="2016_1338_1372"/>
    <n v="0.47301635977937501"/>
    <x v="0"/>
    <x v="38"/>
    <x v="42"/>
    <n v="10"/>
    <n v="14"/>
    <n v="0.64516129032257996"/>
    <n v="7.06451612903225"/>
    <n v="0.82142857142857095"/>
    <n v="15.285714285714199"/>
    <n v="-4"/>
    <n v="-0.17626728110598999"/>
    <n v="-8.2211981566820196"/>
    <x v="38"/>
    <x v="42"/>
  </r>
  <r>
    <s v="2016_1338_1380"/>
    <n v="0.78347843616981705"/>
    <x v="0"/>
    <x v="38"/>
    <x v="43"/>
    <n v="10"/>
    <n v="16"/>
    <n v="0.64516129032257996"/>
    <n v="7.06451612903225"/>
    <n v="0.61290322580645096"/>
    <n v="1.87096774193548"/>
    <n v="-6"/>
    <n v="3.2258064516128997E-2"/>
    <n v="5.1935483870967696"/>
    <x v="38"/>
    <x v="43"/>
  </r>
  <r>
    <s v="2016_1338_1386"/>
    <n v="0.46702788692169001"/>
    <x v="0"/>
    <x v="38"/>
    <x v="44"/>
    <n v="10"/>
    <n v="8"/>
    <n v="0.64516129032257996"/>
    <n v="7.06451612903225"/>
    <n v="0.79411764705882304"/>
    <n v="7.6764705882352899"/>
    <n v="2"/>
    <n v="-0.148956356736242"/>
    <n v="-0.61195445920303604"/>
    <x v="38"/>
    <x v="44"/>
  </r>
  <r>
    <s v="2016_1338_1392"/>
    <n v="0.56423577513291201"/>
    <x v="0"/>
    <x v="38"/>
    <x v="45"/>
    <n v="10"/>
    <n v="13"/>
    <n v="0.64516129032257996"/>
    <n v="7.06451612903225"/>
    <n v="0.8"/>
    <n v="10.2666666666666"/>
    <n v="-3"/>
    <n v="-0.154838709677419"/>
    <n v="-3.2021505376344002"/>
    <x v="38"/>
    <x v="45"/>
  </r>
  <r>
    <s v="2016_1338_1393"/>
    <n v="0.55024585457750197"/>
    <x v="0"/>
    <x v="38"/>
    <x v="46"/>
    <n v="10"/>
    <n v="10"/>
    <n v="0.64516129032257996"/>
    <n v="7.06451612903225"/>
    <n v="0.59375"/>
    <n v="4.5"/>
    <n v="0"/>
    <n v="5.1411290322580599E-2"/>
    <n v="2.56451612903225"/>
    <x v="38"/>
    <x v="46"/>
  </r>
  <r>
    <s v="2016_1338_1396"/>
    <n v="0.65156853879219301"/>
    <x v="0"/>
    <x v="38"/>
    <x v="47"/>
    <n v="10"/>
    <n v="10"/>
    <n v="0.64516129032257996"/>
    <n v="7.06451612903225"/>
    <n v="0.65625"/>
    <n v="1.21874999999999"/>
    <n v="0"/>
    <n v="-1.10887096774193E-2"/>
    <n v="5.84576612903225"/>
    <x v="38"/>
    <x v="47"/>
  </r>
  <r>
    <s v="2016_1338_1400"/>
    <n v="0.46173579002777099"/>
    <x v="0"/>
    <x v="38"/>
    <x v="48"/>
    <n v="10"/>
    <n v="6"/>
    <n v="0.64516129032257996"/>
    <n v="7.06451612903225"/>
    <n v="0.625"/>
    <n v="3.28125"/>
    <n v="4"/>
    <n v="2.0161290322580599E-2"/>
    <n v="3.78326612903225"/>
    <x v="38"/>
    <x v="48"/>
  </r>
  <r>
    <s v="2016_1338_1401"/>
    <n v="0.24844201081817399"/>
    <x v="0"/>
    <x v="38"/>
    <x v="49"/>
    <n v="10"/>
    <n v="3"/>
    <n v="0.64516129032257996"/>
    <n v="7.06451612903225"/>
    <n v="0.76470588235294101"/>
    <n v="10.3823529411764"/>
    <n v="7"/>
    <n v="-0.11954459203036"/>
    <n v="-3.3178368121442099"/>
    <x v="38"/>
    <x v="49"/>
  </r>
  <r>
    <s v="2016_1338_1403"/>
    <n v="0.54218208935704604"/>
    <x v="0"/>
    <x v="38"/>
    <x v="50"/>
    <n v="10"/>
    <n v="8"/>
    <n v="0.64516129032257996"/>
    <n v="7.06451612903225"/>
    <n v="0.61290322580645096"/>
    <n v="2.54838709677419"/>
    <n v="2"/>
    <n v="3.2258064516128997E-2"/>
    <n v="4.5161290322580596"/>
    <x v="38"/>
    <x v="50"/>
  </r>
  <r>
    <s v="2016_1338_1409"/>
    <n v="0.60293744848304998"/>
    <x v="0"/>
    <x v="38"/>
    <x v="51"/>
    <n v="10"/>
    <n v="11"/>
    <n v="0.64516129032257996"/>
    <n v="7.06451612903225"/>
    <n v="0.64516129032257996"/>
    <n v="4.32258064516129"/>
    <n v="-1"/>
    <n v="0"/>
    <n v="2.74193548387096"/>
    <x v="38"/>
    <x v="51"/>
  </r>
  <r>
    <s v="2016_1338_1421"/>
    <n v="0.694803048662338"/>
    <x v="0"/>
    <x v="38"/>
    <x v="52"/>
    <n v="10"/>
    <n v="15"/>
    <n v="0.64516129032257996"/>
    <n v="7.06451612903225"/>
    <n v="0.64516129032257996"/>
    <n v="5.4516129032257998"/>
    <n v="-5"/>
    <n v="0"/>
    <n v="1.61290322580645"/>
    <x v="38"/>
    <x v="52"/>
  </r>
  <r>
    <s v="2016_1338_1423"/>
    <n v="0.65090660003449796"/>
    <x v="0"/>
    <x v="38"/>
    <x v="53"/>
    <n v="10"/>
    <n v="13"/>
    <n v="0.64516129032257996"/>
    <n v="7.06451612903225"/>
    <n v="0.76666666666666605"/>
    <n v="6.36666666666666"/>
    <n v="-3"/>
    <n v="-0.12150537634408599"/>
    <n v="0.69784946236559098"/>
    <x v="38"/>
    <x v="53"/>
  </r>
  <r>
    <s v="2016_1338_1425"/>
    <n v="0.45735297389805502"/>
    <x v="0"/>
    <x v="38"/>
    <x v="54"/>
    <n v="10"/>
    <n v="8"/>
    <n v="0.64516129032257996"/>
    <n v="7.06451612903225"/>
    <n v="0.63636363636363602"/>
    <n v="6.0909090909090899"/>
    <n v="2"/>
    <n v="8.7976539589442702E-3"/>
    <n v="0.97360703812316696"/>
    <x v="38"/>
    <x v="54"/>
  </r>
  <r>
    <s v="2016_1338_1428"/>
    <n v="0.30723625232388202"/>
    <x v="0"/>
    <x v="38"/>
    <x v="55"/>
    <n v="10"/>
    <n v="3"/>
    <n v="0.64516129032257996"/>
    <n v="7.06451612903225"/>
    <n v="0.75757575757575701"/>
    <n v="7.48484848484848"/>
    <n v="7"/>
    <n v="-0.112414467253176"/>
    <n v="-0.42033235581622602"/>
    <x v="38"/>
    <x v="55"/>
  </r>
  <r>
    <s v="2016_1338_1433"/>
    <n v="0.44548319453643898"/>
    <x v="0"/>
    <x v="38"/>
    <x v="56"/>
    <n v="10"/>
    <n v="10"/>
    <n v="0.64516129032257996"/>
    <n v="7.06451612903225"/>
    <n v="0.70588235294117596"/>
    <n v="9.9117647058823497"/>
    <n v="0"/>
    <n v="-6.0721062618595799E-2"/>
    <n v="-2.8472485768500899"/>
    <x v="38"/>
    <x v="56"/>
  </r>
  <r>
    <s v="2016_1338_1435"/>
    <n v="0.45492211376057301"/>
    <x v="0"/>
    <x v="38"/>
    <x v="57"/>
    <n v="10"/>
    <n v="11"/>
    <n v="0.64516129032257996"/>
    <n v="7.06451612903225"/>
    <n v="0.59375"/>
    <n v="9.40625"/>
    <n v="-1"/>
    <n v="5.1411290322580599E-2"/>
    <n v="-2.3417338709677402"/>
    <x v="38"/>
    <x v="57"/>
  </r>
  <r>
    <s v="2016_1338_1437"/>
    <n v="0.19398881500279799"/>
    <x v="0"/>
    <x v="38"/>
    <x v="58"/>
    <n v="10"/>
    <n v="2"/>
    <n v="0.64516129032257996"/>
    <n v="7.06451612903225"/>
    <n v="0.85294117647058798"/>
    <n v="13.264705882352899"/>
    <n v="8"/>
    <n v="-0.20777988614800699"/>
    <n v="-6.2001897533206796"/>
    <x v="38"/>
    <x v="58"/>
  </r>
  <r>
    <s v="2016_1338_1438"/>
    <n v="0.202449776085707"/>
    <x v="0"/>
    <x v="38"/>
    <x v="59"/>
    <n v="10"/>
    <n v="1"/>
    <n v="0.64516129032257996"/>
    <n v="7.06451612903225"/>
    <n v="0.78787878787878696"/>
    <n v="10.6969696969696"/>
    <n v="9"/>
    <n v="-0.142717497556207"/>
    <n v="-3.6324535679374299"/>
    <x v="38"/>
    <x v="59"/>
  </r>
  <r>
    <s v="2016_1338_1451"/>
    <n v="0.70766651623982302"/>
    <x v="0"/>
    <x v="38"/>
    <x v="60"/>
    <n v="10"/>
    <n v="15"/>
    <n v="0.64516129032257996"/>
    <n v="7.06451612903225"/>
    <n v="0.74193548387096697"/>
    <n v="6.06451612903225"/>
    <n v="-5"/>
    <n v="-9.6774193548387094E-2"/>
    <n v="0.999999999999999"/>
    <x v="38"/>
    <x v="60"/>
  </r>
  <r>
    <s v="2016_1338_1452"/>
    <n v="0.207888562225264"/>
    <x v="0"/>
    <x v="38"/>
    <x v="61"/>
    <n v="10"/>
    <n v="3"/>
    <n v="0.64516129032257996"/>
    <n v="7.06451612903225"/>
    <n v="0.76470588235294101"/>
    <n v="12.588235294117601"/>
    <n v="7"/>
    <n v="-0.11954459203036"/>
    <n v="-5.5237191650853799"/>
    <x v="38"/>
    <x v="61"/>
  </r>
  <r>
    <s v="2016_1338_1453"/>
    <n v="0.724844815697681"/>
    <x v="0"/>
    <x v="38"/>
    <x v="62"/>
    <n v="10"/>
    <n v="14"/>
    <n v="0.64516129032257996"/>
    <n v="7.06451612903225"/>
    <n v="0.63636363636363602"/>
    <n v="2.6969696969696901"/>
    <n v="-4"/>
    <n v="8.7976539589442702E-3"/>
    <n v="4.3675464320625599"/>
    <x v="38"/>
    <x v="62"/>
  </r>
  <r>
    <s v="2016_1338_1455"/>
    <n v="0.39206373465081401"/>
    <x v="0"/>
    <x v="38"/>
    <x v="63"/>
    <n v="10"/>
    <n v="11"/>
    <n v="0.64516129032257996"/>
    <n v="7.06451612903225"/>
    <n v="0.74193548387096697"/>
    <n v="13.709677419354801"/>
    <n v="-1"/>
    <n v="-9.6774193548387094E-2"/>
    <n v="-6.6451612903225801"/>
    <x v="38"/>
    <x v="63"/>
  </r>
  <r>
    <s v="2016_1338_1458"/>
    <n v="0.46742733224503802"/>
    <x v="0"/>
    <x v="38"/>
    <x v="64"/>
    <n v="10"/>
    <n v="7"/>
    <n v="0.64516129032257996"/>
    <n v="7.06451612903225"/>
    <n v="0.625"/>
    <n v="4.3125"/>
    <n v="3"/>
    <n v="2.0161290322580599E-2"/>
    <n v="2.75201612903225"/>
    <x v="38"/>
    <x v="64"/>
  </r>
  <r>
    <s v="2016_1338_1462"/>
    <n v="0.24463987515556701"/>
    <x v="0"/>
    <x v="38"/>
    <x v="65"/>
    <n v="10"/>
    <n v="2"/>
    <n v="0.64516129032257996"/>
    <n v="7.06451612903225"/>
    <n v="0.84375"/>
    <n v="10.3125"/>
    <n v="8"/>
    <n v="-0.19858870967741901"/>
    <n v="-3.2479838709677402"/>
    <x v="38"/>
    <x v="65"/>
  </r>
  <r>
    <s v="2016_1338_1463"/>
    <n v="0.50648718543760696"/>
    <x v="0"/>
    <x v="38"/>
    <x v="66"/>
    <n v="10"/>
    <n v="12"/>
    <n v="0.64516129032257996"/>
    <n v="7.06451612903225"/>
    <n v="0.77777777777777701"/>
    <n v="10.9629629629629"/>
    <n v="-2"/>
    <n v="-0.132616487455197"/>
    <n v="-3.8984468339306999"/>
    <x v="38"/>
    <x v="66"/>
  </r>
  <r>
    <s v="2016_1344_1345"/>
    <n v="0.20320656823713201"/>
    <x v="0"/>
    <x v="39"/>
    <x v="39"/>
    <n v="9"/>
    <n v="5"/>
    <n v="0.69696969696969702"/>
    <n v="4.2424242424242404"/>
    <n v="0.76470588235294101"/>
    <n v="13.147058823529401"/>
    <n v="4"/>
    <n v="-6.7736185383244094E-2"/>
    <n v="-8.9046345811051708"/>
    <x v="39"/>
    <x v="39"/>
  </r>
  <r>
    <s v="2016_1344_1355"/>
    <n v="0.55002869643471297"/>
    <x v="0"/>
    <x v="39"/>
    <x v="40"/>
    <n v="9"/>
    <n v="12"/>
    <n v="0.69696969696969702"/>
    <n v="4.2424242424242404"/>
    <n v="0.77419354838709598"/>
    <n v="7.0322580645161201"/>
    <n v="-3"/>
    <n v="-7.7223851417399694E-2"/>
    <n v="-2.7898338220918801"/>
    <x v="39"/>
    <x v="40"/>
  </r>
  <r>
    <s v="2016_1344_1371"/>
    <n v="0.35243407367019602"/>
    <x v="0"/>
    <x v="39"/>
    <x v="41"/>
    <n v="9"/>
    <n v="6"/>
    <n v="0.69696969696969702"/>
    <n v="4.2424242424242404"/>
    <n v="0.75757575757575701"/>
    <n v="7.0606060606060597"/>
    <n v="3"/>
    <n v="-6.0606060606060497E-2"/>
    <n v="-2.8181818181818099"/>
    <x v="39"/>
    <x v="41"/>
  </r>
  <r>
    <s v="2016_1344_1372"/>
    <n v="0.41589659869985701"/>
    <x v="0"/>
    <x v="39"/>
    <x v="42"/>
    <n v="9"/>
    <n v="14"/>
    <n v="0.69696969696969702"/>
    <n v="4.2424242424242404"/>
    <n v="0.82142857142857095"/>
    <n v="15.285714285714199"/>
    <n v="-5"/>
    <n v="-0.12445887445887401"/>
    <n v="-11.04329004329"/>
    <x v="39"/>
    <x v="42"/>
  </r>
  <r>
    <s v="2016_1344_1380"/>
    <n v="0.74159426935295203"/>
    <x v="0"/>
    <x v="39"/>
    <x v="43"/>
    <n v="9"/>
    <n v="16"/>
    <n v="0.69696969696969702"/>
    <n v="4.2424242424242404"/>
    <n v="0.61290322580645096"/>
    <n v="1.87096774193548"/>
    <n v="-7"/>
    <n v="8.4066471163245393E-2"/>
    <n v="2.3714565004887498"/>
    <x v="39"/>
    <x v="43"/>
  </r>
  <r>
    <s v="2016_1344_1386"/>
    <n v="0.41003669074983801"/>
    <x v="0"/>
    <x v="39"/>
    <x v="44"/>
    <n v="9"/>
    <n v="8"/>
    <n v="0.69696969696969702"/>
    <n v="4.2424242424242404"/>
    <n v="0.79411764705882304"/>
    <n v="7.6764705882352899"/>
    <n v="1"/>
    <n v="-9.7147950089126398E-2"/>
    <n v="-3.4340463458110499"/>
    <x v="39"/>
    <x v="44"/>
  </r>
  <r>
    <s v="2016_1344_1392"/>
    <n v="0.50667386333535502"/>
    <x v="0"/>
    <x v="39"/>
    <x v="45"/>
    <n v="9"/>
    <n v="13"/>
    <n v="0.69696969696969702"/>
    <n v="4.2424242424242404"/>
    <n v="0.8"/>
    <n v="10.2666666666666"/>
    <n v="-4"/>
    <n v="-0.103030303030303"/>
    <n v="-6.02424242424242"/>
    <x v="39"/>
    <x v="45"/>
  </r>
  <r>
    <s v="2016_1344_1393"/>
    <n v="0.49248989968081502"/>
    <x v="0"/>
    <x v="39"/>
    <x v="46"/>
    <n v="9"/>
    <n v="10"/>
    <n v="0.69696969696969702"/>
    <n v="4.2424242424242404"/>
    <n v="0.59375"/>
    <n v="4.5"/>
    <n v="-1"/>
    <n v="0.103219696969697"/>
    <n v="-0.25757575757575801"/>
    <x v="39"/>
    <x v="46"/>
  </r>
  <r>
    <s v="2016_1344_1396"/>
    <n v="0.59732548048868195"/>
    <x v="0"/>
    <x v="39"/>
    <x v="47"/>
    <n v="9"/>
    <n v="10"/>
    <n v="0.69696969696969702"/>
    <n v="4.2424242424242404"/>
    <n v="0.65625"/>
    <n v="1.21874999999999"/>
    <n v="-1"/>
    <n v="4.0719696969697003E-2"/>
    <n v="3.02367424242424"/>
    <x v="39"/>
    <x v="47"/>
  </r>
  <r>
    <s v="2016_1344_1400"/>
    <n v="0.40490450034673903"/>
    <x v="0"/>
    <x v="39"/>
    <x v="48"/>
    <n v="9"/>
    <n v="6"/>
    <n v="0.69696969696969702"/>
    <n v="4.2424242424242404"/>
    <n v="0.625"/>
    <n v="3.28125"/>
    <n v="3"/>
    <n v="7.1969696969697003E-2"/>
    <n v="0.96117424242424099"/>
    <x v="39"/>
    <x v="48"/>
  </r>
  <r>
    <s v="2016_1344_1401"/>
    <n v="0.20771281603235001"/>
    <x v="0"/>
    <x v="39"/>
    <x v="49"/>
    <n v="9"/>
    <n v="3"/>
    <n v="0.69696969696969702"/>
    <n v="4.2424242424242404"/>
    <n v="0.76470588235294101"/>
    <n v="10.3823529411764"/>
    <n v="6"/>
    <n v="-6.7736185383244094E-2"/>
    <n v="-6.1399286987522297"/>
    <x v="39"/>
    <x v="49"/>
  </r>
  <r>
    <s v="2016_1344_1403"/>
    <n v="0.48436326828760301"/>
    <x v="0"/>
    <x v="39"/>
    <x v="50"/>
    <n v="9"/>
    <n v="8"/>
    <n v="0.69696969696969702"/>
    <n v="4.2424242424242404"/>
    <n v="0.61290322580645096"/>
    <n v="2.54838709677419"/>
    <n v="1"/>
    <n v="8.4066471163245393E-2"/>
    <n v="1.69403714565004"/>
    <x v="39"/>
    <x v="50"/>
  </r>
  <r>
    <s v="2016_1344_1409"/>
    <n v="0.54636789058287905"/>
    <x v="0"/>
    <x v="39"/>
    <x v="51"/>
    <n v="9"/>
    <n v="11"/>
    <n v="0.69696969696969702"/>
    <n v="4.2424242424242404"/>
    <n v="0.64516129032257996"/>
    <n v="4.32258064516129"/>
    <n v="-2"/>
    <n v="5.1808406647116299E-2"/>
    <n v="-8.0156402737048701E-2"/>
    <x v="39"/>
    <x v="51"/>
  </r>
  <r>
    <s v="2016_1344_1421"/>
    <n v="0.64356540492206604"/>
    <x v="0"/>
    <x v="39"/>
    <x v="52"/>
    <n v="9"/>
    <n v="15"/>
    <n v="0.69696969696969702"/>
    <n v="4.2424242424242404"/>
    <n v="0.64516129032257996"/>
    <n v="5.4516129032257998"/>
    <n v="-6"/>
    <n v="5.1808406647116299E-2"/>
    <n v="-1.2091886608015601"/>
    <x v="39"/>
    <x v="52"/>
  </r>
  <r>
    <s v="2016_1344_1423"/>
    <n v="0.59662226331990897"/>
    <x v="0"/>
    <x v="39"/>
    <x v="53"/>
    <n v="9"/>
    <n v="13"/>
    <n v="0.69696969696969702"/>
    <n v="4.2424242424242404"/>
    <n v="0.76666666666666605"/>
    <n v="6.36666666666666"/>
    <n v="-4"/>
    <n v="-6.9696969696969702E-2"/>
    <n v="-2.12424242424242"/>
    <x v="39"/>
    <x v="53"/>
  </r>
  <r>
    <s v="2016_1344_1425"/>
    <n v="0.40066790083810599"/>
    <x v="0"/>
    <x v="39"/>
    <x v="54"/>
    <n v="9"/>
    <n v="8"/>
    <n v="0.69696969696969702"/>
    <n v="4.2424242424242404"/>
    <n v="0.63636363636363602"/>
    <n v="6.0909090909090899"/>
    <n v="1"/>
    <n v="6.0606060606060601E-2"/>
    <n v="-1.84848484848484"/>
    <x v="39"/>
    <x v="54"/>
  </r>
  <r>
    <s v="2016_1344_1428"/>
    <n v="0.26019291036724201"/>
    <x v="0"/>
    <x v="39"/>
    <x v="55"/>
    <n v="9"/>
    <n v="3"/>
    <n v="0.69696969696969702"/>
    <n v="4.2424242424242404"/>
    <n v="0.75757575757575701"/>
    <n v="7.48484848484848"/>
    <n v="6"/>
    <n v="-6.0606060606060497E-2"/>
    <n v="-3.24242424242424"/>
    <x v="39"/>
    <x v="55"/>
  </r>
  <r>
    <s v="2016_1344_1433"/>
    <n v="0.38922047145776101"/>
    <x v="0"/>
    <x v="39"/>
    <x v="56"/>
    <n v="9"/>
    <n v="10"/>
    <n v="0.69696969696969702"/>
    <n v="4.2424242424242404"/>
    <n v="0.70588235294117596"/>
    <n v="9.9117647058823497"/>
    <n v="-1"/>
    <n v="-8.9126559714794995E-3"/>
    <n v="-5.6693404634581102"/>
    <x v="39"/>
    <x v="56"/>
  </r>
  <r>
    <s v="2016_1344_1435"/>
    <n v="0.398355001052837"/>
    <x v="0"/>
    <x v="39"/>
    <x v="57"/>
    <n v="9"/>
    <n v="11"/>
    <n v="0.69696969696969702"/>
    <n v="4.2424242424242404"/>
    <n v="0.59375"/>
    <n v="9.40625"/>
    <n v="-2"/>
    <n v="0.103219696969697"/>
    <n v="-5.1638257575757498"/>
    <x v="39"/>
    <x v="57"/>
  </r>
  <r>
    <s v="2016_1344_1437"/>
    <n v="0.160264138551688"/>
    <x v="0"/>
    <x v="39"/>
    <x v="58"/>
    <n v="9"/>
    <n v="2"/>
    <n v="0.69696969696969702"/>
    <n v="4.2424242424242404"/>
    <n v="0.85294117647058798"/>
    <n v="13.264705882352899"/>
    <n v="7"/>
    <n v="-0.15597147950089099"/>
    <n v="-9.0222816399286998"/>
    <x v="39"/>
    <x v="58"/>
  </r>
  <r>
    <s v="2016_1344_1438"/>
    <n v="0.16756326394611601"/>
    <x v="0"/>
    <x v="39"/>
    <x v="59"/>
    <n v="9"/>
    <n v="1"/>
    <n v="0.69696969696969702"/>
    <n v="4.2424242424242404"/>
    <n v="0.78787878787878696"/>
    <n v="10.6969696969696"/>
    <n v="8"/>
    <n v="-9.0909090909090801E-2"/>
    <n v="-6.4545454545454497"/>
    <x v="39"/>
    <x v="59"/>
  </r>
  <r>
    <s v="2016_1344_1451"/>
    <n v="0.65755755005673899"/>
    <x v="0"/>
    <x v="39"/>
    <x v="60"/>
    <n v="9"/>
    <n v="15"/>
    <n v="0.69696969696969702"/>
    <n v="4.2424242424242404"/>
    <n v="0.74193548387096697"/>
    <n v="6.06451612903225"/>
    <n v="-6"/>
    <n v="-4.4965786901270698E-2"/>
    <n v="-1.82209188660801"/>
    <x v="39"/>
    <x v="60"/>
  </r>
  <r>
    <s v="2016_1344_1452"/>
    <n v="0.17229944756206"/>
    <x v="0"/>
    <x v="39"/>
    <x v="61"/>
    <n v="9"/>
    <n v="3"/>
    <n v="0.69696969696969702"/>
    <n v="4.2424242424242404"/>
    <n v="0.76470588235294101"/>
    <n v="12.588235294117601"/>
    <n v="6"/>
    <n v="-6.7736185383244094E-2"/>
    <n v="-8.3458110516933992"/>
    <x v="39"/>
    <x v="61"/>
  </r>
  <r>
    <s v="2016_1344_1453"/>
    <n v="0.67631768957453398"/>
    <x v="0"/>
    <x v="39"/>
    <x v="62"/>
    <n v="9"/>
    <n v="14"/>
    <n v="0.69696969696969702"/>
    <n v="4.2424242424242404"/>
    <n v="0.63636363636363602"/>
    <n v="2.6969696969696901"/>
    <n v="-5"/>
    <n v="6.0606060606060601E-2"/>
    <n v="1.5454545454545401"/>
    <x v="39"/>
    <x v="62"/>
  </r>
  <r>
    <s v="2016_1344_1455"/>
    <n v="0.33845614717350903"/>
    <x v="0"/>
    <x v="39"/>
    <x v="63"/>
    <n v="9"/>
    <n v="11"/>
    <n v="0.69696969696969702"/>
    <n v="4.2424242424242404"/>
    <n v="0.74193548387096697"/>
    <n v="13.709677419354801"/>
    <n v="-2"/>
    <n v="-4.4965786901270698E-2"/>
    <n v="-9.4672531769305905"/>
    <x v="39"/>
    <x v="63"/>
  </r>
  <r>
    <s v="2016_1344_1458"/>
    <n v="0.41043292673888099"/>
    <x v="0"/>
    <x v="39"/>
    <x v="64"/>
    <n v="9"/>
    <n v="7"/>
    <n v="0.69696969696969702"/>
    <n v="4.2424242424242404"/>
    <n v="0.625"/>
    <n v="4.3125"/>
    <n v="2"/>
    <n v="7.1969696969697003E-2"/>
    <n v="-7.0075757575758596E-2"/>
    <x v="39"/>
    <x v="64"/>
  </r>
  <r>
    <s v="2016_1344_1462"/>
    <n v="0.204330396699892"/>
    <x v="0"/>
    <x v="39"/>
    <x v="65"/>
    <n v="9"/>
    <n v="2"/>
    <n v="0.69696969696969702"/>
    <n v="4.2424242424242404"/>
    <n v="0.84375"/>
    <n v="10.3125"/>
    <n v="7"/>
    <n v="-0.14678030303030201"/>
    <n v="-6.0700757575757498"/>
    <x v="39"/>
    <x v="65"/>
  </r>
  <r>
    <s v="2016_1344_1463"/>
    <n v="0.44874776880016398"/>
    <x v="0"/>
    <x v="39"/>
    <x v="66"/>
    <n v="9"/>
    <n v="12"/>
    <n v="0.69696969696969702"/>
    <n v="4.2424242424242404"/>
    <n v="0.77777777777777701"/>
    <n v="10.9629629629629"/>
    <n v="-3"/>
    <n v="-8.0808080808080704E-2"/>
    <n v="-6.7205387205387197"/>
    <x v="39"/>
    <x v="66"/>
  </r>
  <r>
    <s v="2016_1345_1355"/>
    <n v="0.82737952838525697"/>
    <x v="0"/>
    <x v="40"/>
    <x v="40"/>
    <n v="5"/>
    <n v="12"/>
    <n v="0.76470588235294101"/>
    <n v="13.147058823529401"/>
    <n v="0.77419354838709598"/>
    <n v="7.0322580645161201"/>
    <n v="-7"/>
    <n v="-9.4876660341556198E-3"/>
    <n v="6.1148007590132796"/>
    <x v="40"/>
    <x v="40"/>
  </r>
  <r>
    <s v="2016_1345_1371"/>
    <n v="0.68095930077439704"/>
    <x v="0"/>
    <x v="40"/>
    <x v="41"/>
    <n v="5"/>
    <n v="6"/>
    <n v="0.76470588235294101"/>
    <n v="13.147058823529401"/>
    <n v="0.75757575757575701"/>
    <n v="7.0606060606060597"/>
    <n v="-1"/>
    <n v="7.13012477718355E-3"/>
    <n v="6.0864527629233498"/>
    <x v="40"/>
    <x v="41"/>
  </r>
  <r>
    <s v="2016_1345_1372"/>
    <n v="0.73627596362085002"/>
    <x v="0"/>
    <x v="40"/>
    <x v="42"/>
    <n v="5"/>
    <n v="14"/>
    <n v="0.76470588235294101"/>
    <n v="13.147058823529401"/>
    <n v="0.82142857142857095"/>
    <n v="15.285714285714199"/>
    <n v="-9"/>
    <n v="-5.6722689075630203E-2"/>
    <n v="-2.1386554621848699"/>
    <x v="40"/>
    <x v="42"/>
  </r>
  <r>
    <s v="2016_1345_1380"/>
    <n v="0.91835279734194997"/>
    <x v="0"/>
    <x v="40"/>
    <x v="43"/>
    <n v="5"/>
    <n v="16"/>
    <n v="0.76470588235294101"/>
    <n v="13.147058823529401"/>
    <n v="0.61290322580645096"/>
    <n v="1.87096774193548"/>
    <n v="-11"/>
    <n v="0.151802656546489"/>
    <n v="11.276091081593901"/>
    <x v="40"/>
    <x v="43"/>
  </r>
  <r>
    <s v="2016_1345_1386"/>
    <n v="0.73158299579731001"/>
    <x v="0"/>
    <x v="40"/>
    <x v="44"/>
    <n v="5"/>
    <n v="8"/>
    <n v="0.76470588235294101"/>
    <n v="13.147058823529401"/>
    <n v="0.79411764705882304"/>
    <n v="7.6764705882352899"/>
    <n v="-3"/>
    <n v="-2.94117647058823E-2"/>
    <n v="5.4705882352941098"/>
    <x v="40"/>
    <x v="44"/>
  </r>
  <r>
    <s v="2016_1345_1392"/>
    <n v="0.80109677205838203"/>
    <x v="0"/>
    <x v="40"/>
    <x v="45"/>
    <n v="5"/>
    <n v="13"/>
    <n v="0.76470588235294101"/>
    <n v="13.147058823529401"/>
    <n v="0.8"/>
    <n v="10.2666666666666"/>
    <n v="-8"/>
    <n v="-3.5294117647058899E-2"/>
    <n v="2.8803921568627402"/>
    <x v="40"/>
    <x v="45"/>
  </r>
  <r>
    <s v="2016_1345_1393"/>
    <n v="0.791876820657197"/>
    <x v="0"/>
    <x v="40"/>
    <x v="46"/>
    <n v="5"/>
    <n v="10"/>
    <n v="0.76470588235294101"/>
    <n v="13.147058823529401"/>
    <n v="0.59375"/>
    <n v="4.5"/>
    <n v="-5"/>
    <n v="0.17095588235294101"/>
    <n v="8.6470588235294095"/>
    <x v="40"/>
    <x v="46"/>
  </r>
  <r>
    <s v="2016_1345_1396"/>
    <n v="0.853269249592847"/>
    <x v="0"/>
    <x v="40"/>
    <x v="47"/>
    <n v="5"/>
    <n v="10"/>
    <n v="0.76470588235294101"/>
    <n v="13.147058823529401"/>
    <n v="0.65625"/>
    <n v="1.21874999999999"/>
    <n v="-5"/>
    <n v="0.108455882352941"/>
    <n v="11.928308823529401"/>
    <x v="40"/>
    <x v="47"/>
  </r>
  <r>
    <s v="2016_1345_1400"/>
    <n v="0.72738353178547699"/>
    <x v="0"/>
    <x v="40"/>
    <x v="48"/>
    <n v="5"/>
    <n v="6"/>
    <n v="0.76470588235294101"/>
    <n v="13.147058823529401"/>
    <n v="0.625"/>
    <n v="3.28125"/>
    <n v="-1"/>
    <n v="0.13970588235294101"/>
    <n v="9.8658088235294095"/>
    <x v="40"/>
    <x v="48"/>
  </r>
  <r>
    <s v="2016_1345_1401"/>
    <n v="0.50692889466541302"/>
    <x v="0"/>
    <x v="40"/>
    <x v="49"/>
    <n v="5"/>
    <n v="3"/>
    <n v="0.76470588235294101"/>
    <n v="13.147058823529401"/>
    <n v="0.76470588235294101"/>
    <n v="10.3823529411764"/>
    <n v="2"/>
    <n v="0"/>
    <n v="2.7647058823529398"/>
    <x v="40"/>
    <x v="49"/>
  </r>
  <r>
    <s v="2016_1345_1403"/>
    <n v="0.78647200356683999"/>
    <x v="0"/>
    <x v="40"/>
    <x v="50"/>
    <n v="5"/>
    <n v="8"/>
    <n v="0.76470588235294101"/>
    <n v="13.147058823529401"/>
    <n v="0.61290322580645096"/>
    <n v="2.54838709677419"/>
    <n v="-3"/>
    <n v="0.151802656546489"/>
    <n v="10.5986717267552"/>
    <x v="40"/>
    <x v="50"/>
  </r>
  <r>
    <s v="2016_1345_1409"/>
    <n v="0.82525326344990002"/>
    <x v="0"/>
    <x v="40"/>
    <x v="51"/>
    <n v="5"/>
    <n v="11"/>
    <n v="0.76470588235294101"/>
    <n v="13.147058823529401"/>
    <n v="0.64516129032257996"/>
    <n v="4.32258064516129"/>
    <n v="-6"/>
    <n v="0.11954459203036"/>
    <n v="8.8244781783681194"/>
    <x v="40"/>
    <x v="51"/>
  </r>
  <r>
    <s v="2016_1345_1421"/>
    <n v="0.87621378947411499"/>
    <x v="0"/>
    <x v="40"/>
    <x v="52"/>
    <n v="5"/>
    <n v="15"/>
    <n v="0.76470588235294101"/>
    <n v="13.147058823529401"/>
    <n v="0.64516129032257996"/>
    <n v="5.4516129032257998"/>
    <n v="-10"/>
    <n v="0.11954459203036"/>
    <n v="7.6954459203035999"/>
    <x v="40"/>
    <x v="52"/>
  </r>
  <r>
    <s v="2016_1345_1423"/>
    <n v="0.85292267902433105"/>
    <x v="0"/>
    <x v="40"/>
    <x v="53"/>
    <n v="5"/>
    <n v="13"/>
    <n v="0.76470588235294101"/>
    <n v="13.147058823529401"/>
    <n v="0.76666666666666605"/>
    <n v="6.36666666666666"/>
    <n v="-8"/>
    <n v="-1.9607843137255899E-3"/>
    <n v="6.7803921568627397"/>
    <x v="40"/>
    <x v="53"/>
  </r>
  <r>
    <s v="2016_1345_1425"/>
    <n v="0.72388561872775004"/>
    <x v="0"/>
    <x v="40"/>
    <x v="54"/>
    <n v="5"/>
    <n v="8"/>
    <n v="0.76470588235294101"/>
    <n v="13.147058823529401"/>
    <n v="0.63636363636363602"/>
    <n v="6.0909090909090899"/>
    <n v="-3"/>
    <n v="0.12834224598930399"/>
    <n v="7.0561497326203204"/>
    <x v="40"/>
    <x v="54"/>
  </r>
  <r>
    <s v="2016_1345_1428"/>
    <n v="0.57969718633602796"/>
    <x v="0"/>
    <x v="40"/>
    <x v="55"/>
    <n v="5"/>
    <n v="3"/>
    <n v="0.76470588235294101"/>
    <n v="13.147058823529401"/>
    <n v="0.75757575757575701"/>
    <n v="7.48484848484848"/>
    <n v="2"/>
    <n v="7.13012477718355E-3"/>
    <n v="5.6622103386809197"/>
    <x v="40"/>
    <x v="55"/>
  </r>
  <r>
    <s v="2016_1345_1433"/>
    <n v="0.71421425003815797"/>
    <x v="0"/>
    <x v="40"/>
    <x v="56"/>
    <n v="5"/>
    <n v="10"/>
    <n v="0.76470588235294101"/>
    <n v="13.147058823529401"/>
    <n v="0.70588235294117596"/>
    <n v="9.9117647058823497"/>
    <n v="-5"/>
    <n v="5.8823529411764601E-2"/>
    <n v="3.23529411764705"/>
    <x v="40"/>
    <x v="56"/>
  </r>
  <r>
    <s v="2016_1345_1435"/>
    <n v="0.72187237586749797"/>
    <x v="0"/>
    <x v="40"/>
    <x v="57"/>
    <n v="5"/>
    <n v="11"/>
    <n v="0.76470588235294101"/>
    <n v="13.147058823529401"/>
    <n v="0.59375"/>
    <n v="9.40625"/>
    <n v="-6"/>
    <n v="0.17095588235294101"/>
    <n v="3.7408088235294099"/>
    <x v="40"/>
    <x v="57"/>
  </r>
  <r>
    <s v="2016_1345_1437"/>
    <n v="0.42799865291314199"/>
    <x v="0"/>
    <x v="40"/>
    <x v="58"/>
    <n v="5"/>
    <n v="2"/>
    <n v="0.76470588235294101"/>
    <n v="13.147058823529401"/>
    <n v="0.85294117647058798"/>
    <n v="13.264705882352899"/>
    <n v="3"/>
    <n v="-8.8235294117646995E-2"/>
    <n v="-0.11764705882352899"/>
    <x v="40"/>
    <x v="58"/>
  </r>
  <r>
    <s v="2016_1345_1438"/>
    <n v="0.44111567551571501"/>
    <x v="0"/>
    <x v="40"/>
    <x v="59"/>
    <n v="5"/>
    <n v="1"/>
    <n v="0.76470588235294101"/>
    <n v="13.147058823529401"/>
    <n v="0.78787878787878696"/>
    <n v="10.6969696969696"/>
    <n v="4"/>
    <n v="-2.31729055258467E-2"/>
    <n v="2.45008912655971"/>
    <x v="40"/>
    <x v="59"/>
  </r>
  <r>
    <s v="2016_1345_1451"/>
    <n v="0.882740273090312"/>
    <x v="0"/>
    <x v="40"/>
    <x v="60"/>
    <n v="5"/>
    <n v="15"/>
    <n v="0.76470588235294101"/>
    <n v="13.147058823529401"/>
    <n v="0.74193548387096697"/>
    <n v="6.06451612903225"/>
    <n v="-10"/>
    <n v="2.2770398481973299E-2"/>
    <n v="7.0825426944971497"/>
    <x v="40"/>
    <x v="60"/>
  </r>
  <r>
    <s v="2016_1345_1452"/>
    <n v="0.44941216026796998"/>
    <x v="0"/>
    <x v="40"/>
    <x v="61"/>
    <n v="5"/>
    <n v="3"/>
    <n v="0.76470588235294101"/>
    <n v="13.147058823529401"/>
    <n v="0.76470588235294101"/>
    <n v="12.588235294117601"/>
    <n v="2"/>
    <n v="0"/>
    <n v="0.55882352941176605"/>
    <x v="40"/>
    <x v="61"/>
  </r>
  <r>
    <s v="2016_1345_1453"/>
    <n v="0.89119210530105897"/>
    <x v="0"/>
    <x v="40"/>
    <x v="62"/>
    <n v="5"/>
    <n v="14"/>
    <n v="0.76470588235294101"/>
    <n v="13.147058823529401"/>
    <n v="0.63636363636363602"/>
    <n v="2.6969696969696901"/>
    <n v="-9"/>
    <n v="0.12834224598930399"/>
    <n v="10.4500891265597"/>
    <x v="40"/>
    <x v="62"/>
  </r>
  <r>
    <s v="2016_1345_1455"/>
    <n v="0.66734186927402095"/>
    <x v="0"/>
    <x v="40"/>
    <x v="63"/>
    <n v="5"/>
    <n v="11"/>
    <n v="0.76470588235294101"/>
    <n v="13.147058823529401"/>
    <n v="0.74193548387096697"/>
    <n v="13.709677419354801"/>
    <n v="-6"/>
    <n v="2.2770398481973299E-2"/>
    <n v="-0.56261859582542495"/>
    <x v="40"/>
    <x v="63"/>
  </r>
  <r>
    <s v="2016_1345_1458"/>
    <n v="0.731903687642529"/>
    <x v="0"/>
    <x v="40"/>
    <x v="64"/>
    <n v="5"/>
    <n v="7"/>
    <n v="0.76470588235294101"/>
    <n v="13.147058823529401"/>
    <n v="0.625"/>
    <n v="4.3125"/>
    <n v="-2"/>
    <n v="0.13970588235294101"/>
    <n v="8.8345588235294095"/>
    <x v="40"/>
    <x v="64"/>
  </r>
  <r>
    <s v="2016_1345_1462"/>
    <n v="0.50171130120465102"/>
    <x v="0"/>
    <x v="40"/>
    <x v="65"/>
    <n v="5"/>
    <n v="2"/>
    <n v="0.76470588235294101"/>
    <n v="13.147058823529401"/>
    <n v="0.84375"/>
    <n v="10.3125"/>
    <n v="3"/>
    <n v="-7.9044117647058806E-2"/>
    <n v="2.8345588235294099"/>
    <x v="40"/>
    <x v="65"/>
  </r>
  <r>
    <s v="2016_1345_1463"/>
    <n v="0.76147662340790401"/>
    <x v="0"/>
    <x v="40"/>
    <x v="66"/>
    <n v="5"/>
    <n v="12"/>
    <n v="0.76470588235294101"/>
    <n v="13.147058823529401"/>
    <n v="0.77777777777777701"/>
    <n v="10.9629629629629"/>
    <n v="-7"/>
    <n v="-1.30718954248366E-2"/>
    <n v="2.18409586056644"/>
    <x v="40"/>
    <x v="66"/>
  </r>
  <r>
    <s v="2016_1355_1371"/>
    <n v="0.30807836711074099"/>
    <x v="0"/>
    <x v="41"/>
    <x v="41"/>
    <n v="12"/>
    <n v="6"/>
    <n v="0.77419354838709598"/>
    <n v="7.0322580645161201"/>
    <n v="0.75757575757575701"/>
    <n v="7.0606060606060597"/>
    <n v="6"/>
    <n v="1.66177908113391E-2"/>
    <n v="-2.83479960899315E-2"/>
    <x v="41"/>
    <x v="41"/>
  </r>
  <r>
    <s v="2016_1355_1372"/>
    <n v="0.36808447126253901"/>
    <x v="0"/>
    <x v="41"/>
    <x v="42"/>
    <n v="12"/>
    <n v="14"/>
    <n v="0.77419354838709598"/>
    <n v="7.0322580645161201"/>
    <n v="0.82142857142857095"/>
    <n v="15.285714285714199"/>
    <n v="-2"/>
    <n v="-4.7235023041474603E-2"/>
    <n v="-8.2534562211981495"/>
    <x v="41"/>
    <x v="42"/>
  </r>
  <r>
    <s v="2016_1355_1380"/>
    <n v="0.70129871472079097"/>
    <x v="0"/>
    <x v="41"/>
    <x v="43"/>
    <n v="12"/>
    <n v="16"/>
    <n v="0.77419354838709598"/>
    <n v="7.0322580645161201"/>
    <n v="0.61290322580645096"/>
    <n v="1.87096774193548"/>
    <n v="-4"/>
    <n v="0.16129032258064499"/>
    <n v="5.1612903225806397"/>
    <x v="41"/>
    <x v="43"/>
  </r>
  <r>
    <s v="2016_1355_1386"/>
    <n v="0.36248198548215399"/>
    <x v="0"/>
    <x v="41"/>
    <x v="44"/>
    <n v="12"/>
    <n v="8"/>
    <n v="0.77419354838709598"/>
    <n v="7.0322580645161201"/>
    <n v="0.79411764705882304"/>
    <n v="7.6764705882352899"/>
    <n v="4"/>
    <n v="-1.99240986717267E-2"/>
    <n v="-0.64421252371916504"/>
    <x v="41"/>
    <x v="44"/>
  </r>
  <r>
    <s v="2016_1355_1392"/>
    <n v="0.45658673751024198"/>
    <x v="0"/>
    <x v="41"/>
    <x v="45"/>
    <n v="12"/>
    <n v="13"/>
    <n v="0.77419354838709598"/>
    <n v="7.0322580645161201"/>
    <n v="0.8"/>
    <n v="10.2666666666666"/>
    <n v="-1"/>
    <n v="-2.5806451612903201E-2"/>
    <n v="-3.2344086021505301"/>
    <x v="41"/>
    <x v="45"/>
  </r>
  <r>
    <s v="2016_1355_1393"/>
    <n v="0.442559201341515"/>
    <x v="0"/>
    <x v="41"/>
    <x v="46"/>
    <n v="12"/>
    <n v="10"/>
    <n v="0.77419354838709598"/>
    <n v="7.0322580645161201"/>
    <n v="0.59375"/>
    <n v="4.5"/>
    <n v="2"/>
    <n v="0.180443548387096"/>
    <n v="2.5322580645161201"/>
    <x v="41"/>
    <x v="46"/>
  </r>
  <r>
    <s v="2016_1355_1396"/>
    <n v="0.54823089076228104"/>
    <x v="0"/>
    <x v="41"/>
    <x v="47"/>
    <n v="12"/>
    <n v="10"/>
    <n v="0.77419354838709598"/>
    <n v="7.0322580645161201"/>
    <n v="0.65625"/>
    <n v="1.21874999999999"/>
    <n v="2"/>
    <n v="0.117943548387096"/>
    <n v="5.8135080645161299"/>
    <x v="41"/>
    <x v="47"/>
  </r>
  <r>
    <s v="2016_1355_1400"/>
    <n v="0.35760374397808697"/>
    <x v="0"/>
    <x v="41"/>
    <x v="48"/>
    <n v="12"/>
    <n v="6"/>
    <n v="0.77419354838709598"/>
    <n v="7.0322580645161201"/>
    <n v="0.625"/>
    <n v="3.28125"/>
    <n v="6"/>
    <n v="0.149193548387096"/>
    <n v="3.7510080645161201"/>
    <x v="41"/>
    <x v="48"/>
  </r>
  <r>
    <s v="2016_1355_1401"/>
    <n v="0.176611128573605"/>
    <x v="0"/>
    <x v="41"/>
    <x v="49"/>
    <n v="12"/>
    <n v="3"/>
    <n v="0.77419354838709598"/>
    <n v="7.0322580645161201"/>
    <n v="0.76470588235294101"/>
    <n v="10.3823529411764"/>
    <n v="9"/>
    <n v="9.4876660341556198E-3"/>
    <n v="-3.3500948766603398"/>
    <x v="41"/>
    <x v="49"/>
  </r>
  <r>
    <s v="2016_1355_1403"/>
    <n v="0.43454725517442599"/>
    <x v="0"/>
    <x v="41"/>
    <x v="50"/>
    <n v="12"/>
    <n v="8"/>
    <n v="0.77419354838709598"/>
    <n v="7.0322580645161201"/>
    <n v="0.61290322580645096"/>
    <n v="2.54838709677419"/>
    <n v="4"/>
    <n v="0.16129032258064499"/>
    <n v="4.4838709677419297"/>
    <x v="41"/>
    <x v="50"/>
  </r>
  <r>
    <s v="2016_1355_1409"/>
    <n v="0.49630561087837299"/>
    <x v="0"/>
    <x v="41"/>
    <x v="51"/>
    <n v="12"/>
    <n v="11"/>
    <n v="0.77419354838709598"/>
    <n v="7.0322580645161201"/>
    <n v="0.64516129032257996"/>
    <n v="4.32258064516129"/>
    <n v="1"/>
    <n v="0.12903225806451599"/>
    <n v="2.7096774193548301"/>
    <x v="41"/>
    <x v="51"/>
  </r>
  <r>
    <s v="2016_1355_1421"/>
    <n v="0.59631116600479495"/>
    <x v="0"/>
    <x v="41"/>
    <x v="52"/>
    <n v="12"/>
    <n v="15"/>
    <n v="0.77419354838709598"/>
    <n v="7.0322580645161201"/>
    <n v="0.64516129032257996"/>
    <n v="5.4516129032257998"/>
    <n v="-3"/>
    <n v="0.12903225806451599"/>
    <n v="1.5806451612903201"/>
    <x v="41"/>
    <x v="52"/>
  </r>
  <r>
    <s v="2016_1355_1423"/>
    <n v="0.54751512992167695"/>
    <x v="0"/>
    <x v="41"/>
    <x v="53"/>
    <n v="12"/>
    <n v="13"/>
    <n v="0.77419354838709598"/>
    <n v="7.0322580645161201"/>
    <n v="0.76666666666666605"/>
    <n v="6.36666666666666"/>
    <n v="-1"/>
    <n v="7.5268817204300299E-3"/>
    <n v="0.66559139784946197"/>
    <x v="41"/>
    <x v="53"/>
  </r>
  <r>
    <s v="2016_1355_1425"/>
    <n v="0.35356435279249698"/>
    <x v="0"/>
    <x v="41"/>
    <x v="54"/>
    <n v="12"/>
    <n v="8"/>
    <n v="0.77419354838709598"/>
    <n v="7.0322580645161201"/>
    <n v="0.63636363636363602"/>
    <n v="6.0909090909090899"/>
    <n v="4"/>
    <n v="0.13782991202346001"/>
    <n v="0.94134897360703795"/>
    <x v="41"/>
    <x v="54"/>
  </r>
  <r>
    <s v="2016_1355_1428"/>
    <n v="0.223451157229176"/>
    <x v="0"/>
    <x v="41"/>
    <x v="55"/>
    <n v="12"/>
    <n v="3"/>
    <n v="0.77419354838709598"/>
    <n v="7.0322580645161201"/>
    <n v="0.75757575757575701"/>
    <n v="7.48484848484848"/>
    <n v="9"/>
    <n v="1.66177908113391E-2"/>
    <n v="-0.45259042033235503"/>
    <x v="41"/>
    <x v="55"/>
  </r>
  <r>
    <s v="2016_1355_1433"/>
    <n v="0.34268355912194898"/>
    <x v="0"/>
    <x v="41"/>
    <x v="56"/>
    <n v="12"/>
    <n v="10"/>
    <n v="0.77419354838709598"/>
    <n v="7.0322580645161201"/>
    <n v="0.70588235294117596"/>
    <n v="9.9117647058823497"/>
    <n v="2"/>
    <n v="6.8311195445920195E-2"/>
    <n v="-2.8795066413662198"/>
    <x v="41"/>
    <x v="56"/>
  </r>
  <r>
    <s v="2016_1355_1435"/>
    <n v="0.35137913922349701"/>
    <x v="0"/>
    <x v="41"/>
    <x v="57"/>
    <n v="12"/>
    <n v="11"/>
    <n v="0.77419354838709598"/>
    <n v="7.0322580645161201"/>
    <n v="0.59375"/>
    <n v="9.40625"/>
    <n v="1"/>
    <n v="0.180443548387096"/>
    <n v="-2.3739919354838701"/>
    <x v="41"/>
    <x v="57"/>
  </r>
  <r>
    <s v="2016_1355_1437"/>
    <n v="0.13504842882506499"/>
    <x v="0"/>
    <x v="41"/>
    <x v="58"/>
    <n v="12"/>
    <n v="2"/>
    <n v="0.77419354838709598"/>
    <n v="7.0322580645161201"/>
    <n v="0.85294117647058798"/>
    <n v="13.264705882352899"/>
    <n v="10"/>
    <n v="-7.8747628083491394E-2"/>
    <n v="-6.2324478178368103"/>
    <x v="41"/>
    <x v="58"/>
  </r>
  <r>
    <s v="2016_1355_1438"/>
    <n v="0.141403455735131"/>
    <x v="0"/>
    <x v="41"/>
    <x v="59"/>
    <n v="12"/>
    <n v="1"/>
    <n v="0.77419354838709598"/>
    <n v="7.0322580645161201"/>
    <n v="0.78787878787878696"/>
    <n v="10.6969696969696"/>
    <n v="11"/>
    <n v="-1.3685239491691E-2"/>
    <n v="-3.6647116324535598"/>
    <x v="41"/>
    <x v="59"/>
  </r>
  <r>
    <s v="2016_1355_1451"/>
    <n v="0.61103844883646197"/>
    <x v="0"/>
    <x v="41"/>
    <x v="60"/>
    <n v="12"/>
    <n v="15"/>
    <n v="0.77419354838709598"/>
    <n v="7.0322580645161201"/>
    <n v="0.74193548387096697"/>
    <n v="6.06451612903225"/>
    <n v="-3"/>
    <n v="3.2258064516128997E-2"/>
    <n v="0.96774193548387"/>
    <x v="41"/>
    <x v="60"/>
  </r>
  <r>
    <s v="2016_1355_1452"/>
    <n v="0.14552590573302601"/>
    <x v="0"/>
    <x v="41"/>
    <x v="61"/>
    <n v="12"/>
    <n v="3"/>
    <n v="0.77419354838709598"/>
    <n v="7.0322580645161201"/>
    <n v="0.76470588235294101"/>
    <n v="12.588235294117601"/>
    <n v="9"/>
    <n v="9.4876660341556198E-3"/>
    <n v="-5.5559772296015097"/>
    <x v="41"/>
    <x v="61"/>
  </r>
  <r>
    <s v="2016_1355_1453"/>
    <n v="0.630906681785528"/>
    <x v="0"/>
    <x v="41"/>
    <x v="62"/>
    <n v="12"/>
    <n v="14"/>
    <n v="0.77419354838709598"/>
    <n v="7.0322580645161201"/>
    <n v="0.63636363636363602"/>
    <n v="2.6969696969696901"/>
    <n v="-2"/>
    <n v="0.13782991202346001"/>
    <n v="4.33528836754643"/>
    <x v="41"/>
    <x v="62"/>
  </r>
  <r>
    <s v="2016_1355_1455"/>
    <n v="0.29505393694009302"/>
    <x v="0"/>
    <x v="41"/>
    <x v="63"/>
    <n v="12"/>
    <n v="11"/>
    <n v="0.77419354838709598"/>
    <n v="7.0322580645161201"/>
    <n v="0.74193548387096697"/>
    <n v="13.709677419354801"/>
    <n v="1"/>
    <n v="3.2258064516128997E-2"/>
    <n v="-6.6774193548387002"/>
    <x v="41"/>
    <x v="63"/>
  </r>
  <r>
    <s v="2016_1355_1458"/>
    <n v="0.36287780856861801"/>
    <x v="0"/>
    <x v="41"/>
    <x v="64"/>
    <n v="12"/>
    <n v="7"/>
    <n v="0.77419354838709598"/>
    <n v="7.0322580645161201"/>
    <n v="0.625"/>
    <n v="4.3125"/>
    <n v="5"/>
    <n v="0.149193548387096"/>
    <n v="2.7197580645161201"/>
    <x v="41"/>
    <x v="64"/>
  </r>
  <r>
    <s v="2016_1355_1462"/>
    <n v="0.173619543574204"/>
    <x v="0"/>
    <x v="41"/>
    <x v="65"/>
    <n v="12"/>
    <n v="2"/>
    <n v="0.77419354838709598"/>
    <n v="7.0322580645161201"/>
    <n v="0.84375"/>
    <n v="10.3125"/>
    <n v="10"/>
    <n v="-6.9556451612903206E-2"/>
    <n v="-3.2802419354838701"/>
    <x v="41"/>
    <x v="65"/>
  </r>
  <r>
    <s v="2016_1355_1463"/>
    <n v="0.39974409914081999"/>
    <x v="0"/>
    <x v="41"/>
    <x v="66"/>
    <n v="12"/>
    <n v="12"/>
    <n v="0.77419354838709598"/>
    <n v="7.0322580645161201"/>
    <n v="0.77777777777777701"/>
    <n v="10.9629629629629"/>
    <n v="0"/>
    <n v="-3.58422939068103E-3"/>
    <n v="-3.9307048984468298"/>
    <x v="41"/>
    <x v="66"/>
  </r>
  <r>
    <s v="2016_1371_1372"/>
    <n v="0.56673978809380099"/>
    <x v="0"/>
    <x v="42"/>
    <x v="42"/>
    <n v="6"/>
    <n v="14"/>
    <n v="0.75757575757575701"/>
    <n v="7.0606060606060597"/>
    <n v="0.82142857142857095"/>
    <n v="15.285714285714199"/>
    <n v="-8"/>
    <n v="-6.38528138528138E-2"/>
    <n v="-8.2251082251082206"/>
    <x v="42"/>
    <x v="42"/>
  </r>
  <r>
    <s v="2016_1371_1380"/>
    <n v="0.84054106863626199"/>
    <x v="0"/>
    <x v="42"/>
    <x v="43"/>
    <n v="6"/>
    <n v="16"/>
    <n v="0.75757575757575701"/>
    <n v="7.0606060606060597"/>
    <n v="0.61290322580645096"/>
    <n v="1.87096774193548"/>
    <n v="-10"/>
    <n v="0.144672531769305"/>
    <n v="5.1896383186705703"/>
    <x v="42"/>
    <x v="43"/>
  </r>
  <r>
    <s v="2016_1371_1386"/>
    <n v="0.56085068936762805"/>
    <x v="0"/>
    <x v="42"/>
    <x v="44"/>
    <n v="6"/>
    <n v="8"/>
    <n v="0.75757575757575701"/>
    <n v="7.0606060606060597"/>
    <n v="0.79411764705882304"/>
    <n v="7.6764705882352899"/>
    <n v="-2"/>
    <n v="-3.6541889483065901E-2"/>
    <n v="-0.61586452762923305"/>
    <x v="42"/>
    <x v="44"/>
  </r>
  <r>
    <s v="2016_1371_1392"/>
    <n v="0.65363393064949205"/>
    <x v="0"/>
    <x v="42"/>
    <x v="45"/>
    <n v="6"/>
    <n v="13"/>
    <n v="0.75757575757575701"/>
    <n v="7.0606060606060597"/>
    <n v="0.8"/>
    <n v="10.2666666666666"/>
    <n v="-7"/>
    <n v="-4.2424242424242399E-2"/>
    <n v="-3.2060606060605998"/>
    <x v="42"/>
    <x v="45"/>
  </r>
  <r>
    <s v="2016_1371_1393"/>
    <n v="0.64065500342192805"/>
    <x v="0"/>
    <x v="42"/>
    <x v="46"/>
    <n v="6"/>
    <n v="10"/>
    <n v="0.75757575757575701"/>
    <n v="7.0606060606060597"/>
    <n v="0.59375"/>
    <n v="4.5"/>
    <n v="-4"/>
    <n v="0.16382575757575699"/>
    <n v="2.5606060606060601"/>
    <x v="42"/>
    <x v="46"/>
  </r>
  <r>
    <s v="2016_1371_1396"/>
    <n v="0.73158359797935002"/>
    <x v="0"/>
    <x v="42"/>
    <x v="47"/>
    <n v="6"/>
    <n v="10"/>
    <n v="0.75757575757575701"/>
    <n v="7.0606060606060597"/>
    <n v="0.65625"/>
    <n v="1.21874999999999"/>
    <n v="-4"/>
    <n v="0.101325757575757"/>
    <n v="5.8418560606060597"/>
    <x v="42"/>
    <x v="47"/>
  </r>
  <r>
    <s v="2016_1371_1400"/>
    <n v="0.55560463246306901"/>
    <x v="0"/>
    <x v="42"/>
    <x v="48"/>
    <n v="6"/>
    <n v="6"/>
    <n v="0.75757575757575701"/>
    <n v="7.0606060606060597"/>
    <n v="0.625"/>
    <n v="3.28125"/>
    <n v="0"/>
    <n v="0.13257575757575699"/>
    <n v="3.7793560606060601"/>
    <x v="42"/>
    <x v="48"/>
  </r>
  <r>
    <s v="2016_1371_1401"/>
    <n v="0.32509081695237002"/>
    <x v="0"/>
    <x v="42"/>
    <x v="49"/>
    <n v="6"/>
    <n v="3"/>
    <n v="0.75757575757575701"/>
    <n v="7.0606060606060597"/>
    <n v="0.76470588235294101"/>
    <n v="10.3823529411764"/>
    <n v="3"/>
    <n v="-7.13012477718355E-3"/>
    <n v="-3.32174688057041"/>
    <x v="42"/>
    <x v="49"/>
  </r>
  <r>
    <s v="2016_1371_1403"/>
    <n v="0.63315952115030605"/>
    <x v="0"/>
    <x v="42"/>
    <x v="50"/>
    <n v="6"/>
    <n v="8"/>
    <n v="0.75757575757575701"/>
    <n v="7.0606060606060597"/>
    <n v="0.61290322580645096"/>
    <n v="2.54838709677419"/>
    <n v="-2"/>
    <n v="0.144672531769305"/>
    <n v="4.5122189638318604"/>
    <x v="42"/>
    <x v="50"/>
  </r>
  <r>
    <s v="2016_1371_1409"/>
    <n v="0.68875655401473901"/>
    <x v="0"/>
    <x v="42"/>
    <x v="51"/>
    <n v="6"/>
    <n v="11"/>
    <n v="0.75757575757575701"/>
    <n v="7.0606060606060597"/>
    <n v="0.64516129032257996"/>
    <n v="4.32258064516129"/>
    <n v="-5"/>
    <n v="0.112414467253176"/>
    <n v="2.7380254154447701"/>
    <x v="42"/>
    <x v="51"/>
  </r>
  <r>
    <s v="2016_1371_1421"/>
    <n v="0.76834115717459495"/>
    <x v="0"/>
    <x v="42"/>
    <x v="52"/>
    <n v="6"/>
    <n v="15"/>
    <n v="0.75757575757575701"/>
    <n v="7.0606060606060597"/>
    <n v="0.64516129032257996"/>
    <n v="5.4516129032257998"/>
    <n v="-9"/>
    <n v="0.112414467253176"/>
    <n v="1.6089931573802501"/>
    <x v="42"/>
    <x v="52"/>
  </r>
  <r>
    <s v="2016_1371_1423"/>
    <n v="0.731013772506939"/>
    <x v="0"/>
    <x v="42"/>
    <x v="53"/>
    <n v="6"/>
    <n v="13"/>
    <n v="0.75757575757575701"/>
    <n v="7.0606060606060597"/>
    <n v="0.76666666666666605"/>
    <n v="6.36666666666666"/>
    <n v="-7"/>
    <n v="-9.0909090909091494E-3"/>
    <n v="0.69393939393939397"/>
    <x v="42"/>
    <x v="53"/>
  </r>
  <r>
    <s v="2016_1371_1425"/>
    <n v="0.55124316383657801"/>
    <x v="0"/>
    <x v="42"/>
    <x v="54"/>
    <n v="6"/>
    <n v="8"/>
    <n v="0.75757575757575701"/>
    <n v="7.0606060606060597"/>
    <n v="0.63636363636363602"/>
    <n v="6.0909090909090899"/>
    <n v="-2"/>
    <n v="0.12121212121212099"/>
    <n v="0.96969696969696895"/>
    <x v="42"/>
    <x v="54"/>
  </r>
  <r>
    <s v="2016_1371_1428"/>
    <n v="0.39254381355394302"/>
    <x v="0"/>
    <x v="42"/>
    <x v="55"/>
    <n v="6"/>
    <n v="3"/>
    <n v="0.75757575757575701"/>
    <n v="7.0606060606060597"/>
    <n v="0.75757575757575701"/>
    <n v="7.48484848484848"/>
    <n v="3"/>
    <n v="0"/>
    <n v="-0.42424242424242298"/>
    <x v="42"/>
    <x v="55"/>
  </r>
  <r>
    <s v="2016_1371_1433"/>
    <n v="0.53935925780961302"/>
    <x v="0"/>
    <x v="42"/>
    <x v="56"/>
    <n v="6"/>
    <n v="10"/>
    <n v="0.75757575757575701"/>
    <n v="7.0606060606060597"/>
    <n v="0.70588235294117596"/>
    <n v="9.9117647058823497"/>
    <n v="-4"/>
    <n v="5.1693404634580997E-2"/>
    <n v="-2.85115864527629"/>
    <x v="42"/>
    <x v="56"/>
  </r>
  <r>
    <s v="2016_1371_1435"/>
    <n v="0.54878589819113799"/>
    <x v="0"/>
    <x v="42"/>
    <x v="57"/>
    <n v="6"/>
    <n v="11"/>
    <n v="0.75757575757575701"/>
    <n v="7.0606060606060597"/>
    <n v="0.59375"/>
    <n v="9.40625"/>
    <n v="-5"/>
    <n v="0.16382575757575699"/>
    <n v="-2.3456439393939301"/>
    <x v="42"/>
    <x v="57"/>
  </r>
  <r>
    <s v="2016_1371_1437"/>
    <n v="0.25957728600062202"/>
    <x v="0"/>
    <x v="42"/>
    <x v="58"/>
    <n v="6"/>
    <n v="2"/>
    <n v="0.75757575757575701"/>
    <n v="7.0606060606060597"/>
    <n v="0.85294117647058798"/>
    <n v="13.264705882352899"/>
    <n v="4"/>
    <n v="-9.5365418894830606E-2"/>
    <n v="-6.2040998217468797"/>
    <x v="42"/>
    <x v="58"/>
  </r>
  <r>
    <s v="2016_1371_1438"/>
    <n v="0.26996187804823601"/>
    <x v="0"/>
    <x v="42"/>
    <x v="59"/>
    <n v="6"/>
    <n v="1"/>
    <n v="0.75757575757575701"/>
    <n v="7.0606060606060597"/>
    <n v="0.78787878787878696"/>
    <n v="10.6969696969696"/>
    <n v="5"/>
    <n v="-3.03030303030302E-2"/>
    <n v="-3.63636363636363"/>
    <x v="42"/>
    <x v="59"/>
  </r>
  <r>
    <s v="2016_1371_1451"/>
    <n v="0.77914429653024597"/>
    <x v="0"/>
    <x v="42"/>
    <x v="60"/>
    <n v="6"/>
    <n v="15"/>
    <n v="0.75757575757575701"/>
    <n v="7.0606060606060597"/>
    <n v="0.74193548387096697"/>
    <n v="6.06451612903225"/>
    <n v="-9"/>
    <n v="1.5640273704789799E-2"/>
    <n v="0.99608993157380099"/>
    <x v="42"/>
    <x v="60"/>
  </r>
  <r>
    <s v="2016_1371_1452"/>
    <n v="0.27664498481547101"/>
    <x v="0"/>
    <x v="42"/>
    <x v="61"/>
    <n v="6"/>
    <n v="3"/>
    <n v="0.75757575757575701"/>
    <n v="7.0606060606060597"/>
    <n v="0.76470588235294101"/>
    <n v="12.588235294117601"/>
    <n v="3"/>
    <n v="-7.13012477718355E-3"/>
    <n v="-5.52762923351158"/>
    <x v="42"/>
    <x v="61"/>
  </r>
  <r>
    <s v="2016_1371_1453"/>
    <n v="0.793318536012391"/>
    <x v="0"/>
    <x v="42"/>
    <x v="62"/>
    <n v="6"/>
    <n v="14"/>
    <n v="0.75757575757575701"/>
    <n v="7.0606060606060597"/>
    <n v="0.63636363636363602"/>
    <n v="2.6969696969696901"/>
    <n v="-8"/>
    <n v="0.12121212121212099"/>
    <n v="4.3636363636363598"/>
    <x v="42"/>
    <x v="62"/>
  </r>
  <r>
    <s v="2016_1371_1455"/>
    <n v="0.48452442028468401"/>
    <x v="0"/>
    <x v="42"/>
    <x v="63"/>
    <n v="6"/>
    <n v="11"/>
    <n v="0.75757575757575701"/>
    <n v="7.0606060606060597"/>
    <n v="0.74193548387096697"/>
    <n v="13.709677419354801"/>
    <n v="-5"/>
    <n v="1.5640273704789799E-2"/>
    <n v="-6.6490713587487704"/>
    <x v="42"/>
    <x v="63"/>
  </r>
  <r>
    <s v="2016_1371_1458"/>
    <n v="0.56124643941208197"/>
    <x v="0"/>
    <x v="42"/>
    <x v="64"/>
    <n v="6"/>
    <n v="7"/>
    <n v="0.75757575757575701"/>
    <n v="7.0606060606060597"/>
    <n v="0.625"/>
    <n v="4.3125"/>
    <n v="-1"/>
    <n v="0.13257575757575699"/>
    <n v="2.7481060606060601"/>
    <x v="42"/>
    <x v="64"/>
  </r>
  <r>
    <s v="2016_1371_1462"/>
    <n v="0.32053792608409698"/>
    <x v="0"/>
    <x v="42"/>
    <x v="65"/>
    <n v="6"/>
    <n v="2"/>
    <n v="0.75757575757575701"/>
    <n v="7.0606060606060597"/>
    <n v="0.84375"/>
    <n v="10.3125"/>
    <n v="4"/>
    <n v="-8.6174242424242403E-2"/>
    <n v="-3.2518939393939301"/>
    <x v="42"/>
    <x v="65"/>
  </r>
  <r>
    <s v="2016_1371_1463"/>
    <n v="0.59931733945422405"/>
    <x v="0"/>
    <x v="42"/>
    <x v="66"/>
    <n v="6"/>
    <n v="12"/>
    <n v="0.75757575757575701"/>
    <n v="7.0606060606060597"/>
    <n v="0.77777777777777701"/>
    <n v="10.9629629629629"/>
    <n v="-6"/>
    <n v="-2.02020202020202E-2"/>
    <n v="-3.9023569023569"/>
    <x v="42"/>
    <x v="66"/>
  </r>
  <r>
    <s v="2016_1372_1380"/>
    <n v="0.80117435565926198"/>
    <x v="0"/>
    <x v="43"/>
    <x v="43"/>
    <n v="14"/>
    <n v="16"/>
    <n v="0.82142857142857095"/>
    <n v="15.285714285714199"/>
    <n v="0.61290322580645096"/>
    <n v="1.87096774193548"/>
    <n v="-2"/>
    <n v="0.208525345622119"/>
    <n v="13.414746543778699"/>
    <x v="43"/>
    <x v="43"/>
  </r>
  <r>
    <s v="2016_1372_1386"/>
    <n v="0.49396349165673997"/>
    <x v="0"/>
    <x v="43"/>
    <x v="44"/>
    <n v="14"/>
    <n v="8"/>
    <n v="0.82142857142857095"/>
    <n v="15.285714285714199"/>
    <n v="0.79411764705882304"/>
    <n v="7.6764705882352899"/>
    <n v="6"/>
    <n v="2.7310924369747899E-2"/>
    <n v="7.6092436974789797"/>
    <x v="43"/>
    <x v="44"/>
  </r>
  <r>
    <s v="2016_1372_1392"/>
    <n v="0.590576042105182"/>
    <x v="0"/>
    <x v="43"/>
    <x v="45"/>
    <n v="14"/>
    <n v="13"/>
    <n v="0.82142857142857095"/>
    <n v="15.285714285714199"/>
    <n v="0.8"/>
    <n v="10.2666666666666"/>
    <n v="1"/>
    <n v="2.14285714285713E-2"/>
    <n v="5.0190476190476101"/>
    <x v="43"/>
    <x v="45"/>
  </r>
  <r>
    <s v="2016_1372_1393"/>
    <n v="0.576768189227574"/>
    <x v="0"/>
    <x v="43"/>
    <x v="46"/>
    <n v="14"/>
    <n v="10"/>
    <n v="0.82142857142857095"/>
    <n v="15.285714285714199"/>
    <n v="0.59375"/>
    <n v="4.5"/>
    <n v="4"/>
    <n v="0.22767857142857101"/>
    <n v="10.785714285714199"/>
    <x v="43"/>
    <x v="46"/>
  </r>
  <r>
    <s v="2016_1372_1396"/>
    <n v="0.67560239382331699"/>
    <x v="0"/>
    <x v="43"/>
    <x v="47"/>
    <n v="14"/>
    <n v="10"/>
    <n v="0.82142857142857095"/>
    <n v="15.285714285714199"/>
    <n v="0.65625"/>
    <n v="1.21874999999999"/>
    <n v="4"/>
    <n v="0.16517857142857101"/>
    <n v="14.066964285714199"/>
    <x v="43"/>
    <x v="47"/>
  </r>
  <r>
    <s v="2016_1372_1400"/>
    <n v="0.48865563617202701"/>
    <x v="0"/>
    <x v="43"/>
    <x v="48"/>
    <n v="14"/>
    <n v="6"/>
    <n v="0.82142857142857095"/>
    <n v="15.285714285714199"/>
    <n v="0.625"/>
    <n v="3.28125"/>
    <n v="8"/>
    <n v="0.19642857142857101"/>
    <n v="12.004464285714199"/>
    <x v="43"/>
    <x v="48"/>
  </r>
  <r>
    <s v="2016_1372_1401"/>
    <n v="0.26916325306063998"/>
    <x v="0"/>
    <x v="43"/>
    <x v="49"/>
    <n v="14"/>
    <n v="3"/>
    <n v="0.82142857142857095"/>
    <n v="15.285714285714199"/>
    <n v="0.76470588235294101"/>
    <n v="10.3823529411764"/>
    <n v="11"/>
    <n v="5.6722689075630203E-2"/>
    <n v="4.9033613445378101"/>
    <x v="43"/>
    <x v="49"/>
  </r>
  <r>
    <s v="2016_1372_1403"/>
    <n v="0.56880404926422301"/>
    <x v="0"/>
    <x v="43"/>
    <x v="50"/>
    <n v="14"/>
    <n v="8"/>
    <n v="0.82142857142857095"/>
    <n v="15.285714285714199"/>
    <n v="0.61290322580645096"/>
    <n v="2.54838709677419"/>
    <n v="6"/>
    <n v="0.208525345622119"/>
    <n v="12.73732718894"/>
    <x v="43"/>
    <x v="50"/>
  </r>
  <r>
    <s v="2016_1372_1409"/>
    <n v="0.62844161815725297"/>
    <x v="0"/>
    <x v="43"/>
    <x v="51"/>
    <n v="14"/>
    <n v="11"/>
    <n v="0.82142857142857095"/>
    <n v="15.285714285714199"/>
    <n v="0.64516129032257996"/>
    <n v="4.32258064516129"/>
    <n v="3"/>
    <n v="0.17626728110598999"/>
    <n v="10.963133640552901"/>
    <x v="43"/>
    <x v="51"/>
  </r>
  <r>
    <s v="2016_1372_1421"/>
    <n v="0.71716974744824602"/>
    <x v="0"/>
    <x v="43"/>
    <x v="52"/>
    <n v="14"/>
    <n v="15"/>
    <n v="0.82142857142857095"/>
    <n v="15.285714285714199"/>
    <n v="0.64516129032257996"/>
    <n v="5.4516129032257998"/>
    <n v="-1"/>
    <n v="0.17626728110598999"/>
    <n v="9.8341013824884698"/>
    <x v="43"/>
    <x v="52"/>
  </r>
  <r>
    <s v="2016_1372_1423"/>
    <n v="0.67501005135688696"/>
    <x v="0"/>
    <x v="43"/>
    <x v="53"/>
    <n v="14"/>
    <n v="13"/>
    <n v="0.82142857142857095"/>
    <n v="15.285714285714199"/>
    <n v="0.76666666666666605"/>
    <n v="6.36666666666666"/>
    <n v="1"/>
    <n v="5.4761904761904602E-2"/>
    <n v="8.9190476190476105"/>
    <x v="43"/>
    <x v="53"/>
  </r>
  <r>
    <s v="2016_1372_1425"/>
    <n v="0.48425065822855801"/>
    <x v="0"/>
    <x v="43"/>
    <x v="54"/>
    <n v="14"/>
    <n v="8"/>
    <n v="0.82142857142857095"/>
    <n v="15.285714285714199"/>
    <n v="0.63636363636363602"/>
    <n v="6.0909090909090899"/>
    <n v="6"/>
    <n v="0.18506493506493499"/>
    <n v="9.1948051948051894"/>
    <x v="43"/>
    <x v="54"/>
  </r>
  <r>
    <s v="2016_1372_1428"/>
    <n v="0.33070424548929001"/>
    <x v="0"/>
    <x v="43"/>
    <x v="55"/>
    <n v="14"/>
    <n v="3"/>
    <n v="0.82142857142857095"/>
    <n v="15.285714285714199"/>
    <n v="0.75757575757575701"/>
    <n v="7.48484848484848"/>
    <n v="11"/>
    <n v="6.38528138528138E-2"/>
    <n v="7.8008658008657896"/>
    <x v="43"/>
    <x v="55"/>
  </r>
  <r>
    <s v="2016_1372_1433"/>
    <n v="0.47228831143375699"/>
    <x v="0"/>
    <x v="43"/>
    <x v="56"/>
    <n v="14"/>
    <n v="10"/>
    <n v="0.82142857142857095"/>
    <n v="15.285714285714199"/>
    <n v="0.70588235294117596"/>
    <n v="9.9117647058823497"/>
    <n v="4"/>
    <n v="0.11554621848739401"/>
    <n v="5.3739495798319297"/>
    <x v="43"/>
    <x v="56"/>
  </r>
  <r>
    <s v="2016_1372_1435"/>
    <n v="0.48180083691929698"/>
    <x v="0"/>
    <x v="43"/>
    <x v="57"/>
    <n v="14"/>
    <n v="11"/>
    <n v="0.82142857142857095"/>
    <n v="15.285714285714199"/>
    <n v="0.59375"/>
    <n v="9.40625"/>
    <n v="3"/>
    <n v="0.22767857142857101"/>
    <n v="5.8794642857142803"/>
    <x v="43"/>
    <x v="57"/>
  </r>
  <r>
    <s v="2016_1372_1437"/>
    <n v="0.211418403549298"/>
    <x v="0"/>
    <x v="43"/>
    <x v="58"/>
    <n v="14"/>
    <n v="2"/>
    <n v="0.82142857142857095"/>
    <n v="15.285714285714199"/>
    <n v="0.85294117647058798"/>
    <n v="13.264705882352899"/>
    <n v="12"/>
    <n v="-3.1512605042016799E-2"/>
    <n v="2.02100840336134"/>
    <x v="43"/>
    <x v="58"/>
  </r>
  <r>
    <s v="2016_1372_1438"/>
    <n v="0.22046281337274901"/>
    <x v="0"/>
    <x v="43"/>
    <x v="59"/>
    <n v="14"/>
    <n v="1"/>
    <n v="0.82142857142857095"/>
    <n v="15.285714285714199"/>
    <n v="0.78787878787878696"/>
    <n v="10.6969696969696"/>
    <n v="13"/>
    <n v="3.3549783549783503E-2"/>
    <n v="4.5887445887445804"/>
    <x v="43"/>
    <x v="59"/>
  </r>
  <r>
    <s v="2016_1372_1451"/>
    <n v="0.72947780195928502"/>
    <x v="0"/>
    <x v="43"/>
    <x v="60"/>
    <n v="14"/>
    <n v="15"/>
    <n v="0.82142857142857095"/>
    <n v="15.285714285714199"/>
    <n v="0.74193548387096697"/>
    <n v="6.06451612903225"/>
    <n v="-1"/>
    <n v="7.9493087557603606E-2"/>
    <n v="9.2211981566820196"/>
    <x v="43"/>
    <x v="60"/>
  </r>
  <r>
    <s v="2016_1372_1452"/>
    <n v="0.22624102926110301"/>
    <x v="0"/>
    <x v="43"/>
    <x v="61"/>
    <n v="14"/>
    <n v="3"/>
    <n v="0.82142857142857095"/>
    <n v="15.285714285714199"/>
    <n v="0.76470588235294101"/>
    <n v="12.588235294117601"/>
    <n v="11"/>
    <n v="5.6722689075630203E-2"/>
    <n v="2.69747899159663"/>
    <x v="43"/>
    <x v="61"/>
  </r>
  <r>
    <s v="2016_1372_1453"/>
    <n v="0.74579371472428502"/>
    <x v="0"/>
    <x v="43"/>
    <x v="62"/>
    <n v="14"/>
    <n v="14"/>
    <n v="0.82142857142857095"/>
    <n v="15.285714285714199"/>
    <n v="0.63636363636363602"/>
    <n v="2.6969696969696901"/>
    <n v="0"/>
    <n v="0.18506493506493499"/>
    <n v="12.5887445887445"/>
    <x v="43"/>
    <x v="62"/>
  </r>
  <r>
    <s v="2016_1372_1455"/>
    <n v="0.41806947979604803"/>
    <x v="0"/>
    <x v="43"/>
    <x v="63"/>
    <n v="14"/>
    <n v="11"/>
    <n v="0.82142857142857095"/>
    <n v="15.285714285714199"/>
    <n v="0.74193548387096697"/>
    <n v="13.709677419354801"/>
    <n v="3"/>
    <n v="7.9493087557603606E-2"/>
    <n v="1.57603686635944"/>
    <x v="43"/>
    <x v="63"/>
  </r>
  <r>
    <s v="2016_1372_1458"/>
    <n v="0.49437355961979701"/>
    <x v="0"/>
    <x v="43"/>
    <x v="64"/>
    <n v="14"/>
    <n v="7"/>
    <n v="0.82142857142857095"/>
    <n v="15.285714285714199"/>
    <n v="0.625"/>
    <n v="4.3125"/>
    <n v="7"/>
    <n v="0.19642857142857101"/>
    <n v="10.973214285714199"/>
    <x v="43"/>
    <x v="64"/>
  </r>
  <r>
    <s v="2016_1372_1462"/>
    <n v="0.26513592088417198"/>
    <x v="0"/>
    <x v="43"/>
    <x v="65"/>
    <n v="14"/>
    <n v="2"/>
    <n v="0.82142857142857095"/>
    <n v="15.285714285714199"/>
    <n v="0.84375"/>
    <n v="10.3125"/>
    <n v="12"/>
    <n v="-2.23214285714286E-2"/>
    <n v="4.9732142857142803"/>
    <x v="43"/>
    <x v="65"/>
  </r>
  <r>
    <s v="2016_1372_1463"/>
    <n v="0.53342827396645598"/>
    <x v="0"/>
    <x v="43"/>
    <x v="66"/>
    <n v="14"/>
    <n v="12"/>
    <n v="0.82142857142857095"/>
    <n v="15.285714285714199"/>
    <n v="0.77777777777777701"/>
    <n v="10.9629629629629"/>
    <n v="2"/>
    <n v="4.36507936507936E-2"/>
    <n v="4.3227513227513104"/>
    <x v="43"/>
    <x v="66"/>
  </r>
  <r>
    <s v="2016_1380_1386"/>
    <n v="0.19503519026132701"/>
    <x v="0"/>
    <x v="44"/>
    <x v="44"/>
    <n v="16"/>
    <n v="8"/>
    <n v="0.61290322580645096"/>
    <n v="1.87096774193548"/>
    <n v="0.79411764705882304"/>
    <n v="7.6764705882352899"/>
    <n v="8"/>
    <n v="-0.181214421252371"/>
    <n v="-5.8055028462998104"/>
    <x v="44"/>
    <x v="44"/>
  </r>
  <r>
    <s v="2016_1380_1392"/>
    <n v="0.26358339743390202"/>
    <x v="0"/>
    <x v="44"/>
    <x v="45"/>
    <n v="16"/>
    <n v="13"/>
    <n v="0.61290322580645096"/>
    <n v="1.87096774193548"/>
    <n v="0.8"/>
    <n v="10.2666666666666"/>
    <n v="3"/>
    <n v="-0.187096774193548"/>
    <n v="-8.39569892473118"/>
    <x v="44"/>
    <x v="45"/>
  </r>
  <r>
    <s v="2016_1380_1393"/>
    <n v="0.25268611850846201"/>
    <x v="0"/>
    <x v="44"/>
    <x v="46"/>
    <n v="16"/>
    <n v="10"/>
    <n v="0.61290322580645096"/>
    <n v="1.87096774193548"/>
    <n v="0.59375"/>
    <n v="4.5"/>
    <n v="6"/>
    <n v="1.9153225806451599E-2"/>
    <n v="-2.6290322580645098"/>
    <x v="44"/>
    <x v="46"/>
  </r>
  <r>
    <s v="2016_1380_1396"/>
    <n v="0.34075364177836398"/>
    <x v="0"/>
    <x v="44"/>
    <x v="47"/>
    <n v="16"/>
    <n v="10"/>
    <n v="0.61290322580645096"/>
    <n v="1.87096774193548"/>
    <n v="0.65625"/>
    <n v="1.21874999999999"/>
    <n v="6"/>
    <n v="-4.33467741935483E-2"/>
    <n v="0.65221774193548399"/>
    <x v="44"/>
    <x v="47"/>
  </r>
  <r>
    <s v="2016_1380_1400"/>
    <n v="0.19167788414584"/>
    <x v="0"/>
    <x v="44"/>
    <x v="48"/>
    <n v="16"/>
    <n v="6"/>
    <n v="0.61290322580645096"/>
    <n v="1.87096774193548"/>
    <n v="0.625"/>
    <n v="3.28125"/>
    <n v="10"/>
    <n v="-1.20967741935483E-2"/>
    <n v="-1.41028225806451"/>
    <x v="44"/>
    <x v="48"/>
  </r>
  <r>
    <s v="2016_1380_1401"/>
    <n v="8.3769792674141197E-2"/>
    <x v="0"/>
    <x v="44"/>
    <x v="49"/>
    <n v="16"/>
    <n v="3"/>
    <n v="0.61290322580645096"/>
    <n v="1.87096774193548"/>
    <n v="0.76470588235294101"/>
    <n v="10.3823529411764"/>
    <n v="13"/>
    <n v="-0.151802656546489"/>
    <n v="-8.5113851992409799"/>
    <x v="44"/>
    <x v="49"/>
  </r>
  <r>
    <s v="2016_1380_1403"/>
    <n v="0.24660666739842299"/>
    <x v="0"/>
    <x v="44"/>
    <x v="50"/>
    <n v="16"/>
    <n v="8"/>
    <n v="0.61290322580645096"/>
    <n v="1.87096774193548"/>
    <n v="0.61290322580645096"/>
    <n v="2.54838709677419"/>
    <n v="8"/>
    <n v="0"/>
    <n v="-0.67741935483870896"/>
    <x v="44"/>
    <x v="50"/>
  </r>
  <r>
    <s v="2016_1380_1409"/>
    <n v="0.29560519853652101"/>
    <x v="0"/>
    <x v="44"/>
    <x v="51"/>
    <n v="16"/>
    <n v="11"/>
    <n v="0.61290322580645096"/>
    <n v="1.87096774193548"/>
    <n v="0.64516129032257996"/>
    <n v="4.32258064516129"/>
    <n v="5"/>
    <n v="-3.2258064516128997E-2"/>
    <n v="-2.4516129032257998"/>
    <x v="44"/>
    <x v="51"/>
  </r>
  <r>
    <s v="2016_1380_1421"/>
    <n v="0.38618479830339703"/>
    <x v="0"/>
    <x v="44"/>
    <x v="52"/>
    <n v="16"/>
    <n v="15"/>
    <n v="0.61290322580645096"/>
    <n v="1.87096774193548"/>
    <n v="0.64516129032257996"/>
    <n v="5.4516129032257998"/>
    <n v="1"/>
    <n v="-3.2258064516128997E-2"/>
    <n v="-3.5806451612903198"/>
    <x v="44"/>
    <x v="52"/>
  </r>
  <r>
    <s v="2016_1380_1423"/>
    <n v="0.34010639078796301"/>
    <x v="0"/>
    <x v="44"/>
    <x v="53"/>
    <n v="16"/>
    <n v="13"/>
    <n v="0.61290322580645096"/>
    <n v="1.87096774193548"/>
    <n v="0.76666666666666605"/>
    <n v="6.36666666666666"/>
    <n v="3"/>
    <n v="-0.15376344086021501"/>
    <n v="-4.4956989247311796"/>
    <x v="44"/>
    <x v="53"/>
  </r>
  <r>
    <s v="2016_1380_1425"/>
    <n v="0.18894534378903399"/>
    <x v="0"/>
    <x v="44"/>
    <x v="54"/>
    <n v="16"/>
    <n v="8"/>
    <n v="0.61290322580645096"/>
    <n v="1.87096774193548"/>
    <n v="0.63636363636363602"/>
    <n v="6.0909090909090899"/>
    <n v="8"/>
    <n v="-2.3460410557184699E-2"/>
    <n v="-4.2199413489735997"/>
    <x v="44"/>
    <x v="54"/>
  </r>
  <r>
    <s v="2016_1380_1428"/>
    <n v="0.109255022612937"/>
    <x v="0"/>
    <x v="44"/>
    <x v="55"/>
    <n v="16"/>
    <n v="3"/>
    <n v="0.61290322580645096"/>
    <n v="1.87096774193548"/>
    <n v="0.75757575757575701"/>
    <n v="7.48484848484848"/>
    <n v="13"/>
    <n v="-0.144672531769305"/>
    <n v="-5.6138807429130004"/>
    <x v="44"/>
    <x v="55"/>
  </r>
  <r>
    <s v="2016_1380_1433"/>
    <n v="0.181716680119868"/>
    <x v="0"/>
    <x v="44"/>
    <x v="56"/>
    <n v="16"/>
    <n v="10"/>
    <n v="0.61290322580645096"/>
    <n v="1.87096774193548"/>
    <n v="0.70588235294117596"/>
    <n v="9.9117647058823497"/>
    <n v="6"/>
    <n v="-9.2979127134724796E-2"/>
    <n v="-8.0407969639468693"/>
    <x v="44"/>
    <x v="56"/>
  </r>
  <r>
    <s v="2016_1380_1435"/>
    <n v="0.18746780338087601"/>
    <x v="0"/>
    <x v="44"/>
    <x v="57"/>
    <n v="16"/>
    <n v="11"/>
    <n v="0.61290322580645096"/>
    <n v="1.87096774193548"/>
    <n v="0.59375"/>
    <n v="9.40625"/>
    <n v="5"/>
    <n v="1.9153225806451599E-2"/>
    <n v="-7.5352822580645098"/>
    <x v="44"/>
    <x v="57"/>
  </r>
  <r>
    <s v="2016_1380_1437"/>
    <n v="6.2428687141240502E-2"/>
    <x v="0"/>
    <x v="44"/>
    <x v="58"/>
    <n v="16"/>
    <n v="2"/>
    <n v="0.61290322580645096"/>
    <n v="1.87096774193548"/>
    <n v="0.85294117647058798"/>
    <n v="13.264705882352899"/>
    <n v="14"/>
    <n v="-0.240037950664136"/>
    <n v="-11.393738140417399"/>
    <x v="44"/>
    <x v="58"/>
  </r>
  <r>
    <s v="2016_1380_1438"/>
    <n v="6.5612408093945002E-2"/>
    <x v="0"/>
    <x v="44"/>
    <x v="59"/>
    <n v="16"/>
    <n v="1"/>
    <n v="0.61290322580645096"/>
    <n v="1.87096774193548"/>
    <n v="0.78787878787878696"/>
    <n v="10.6969696969696"/>
    <n v="15"/>
    <n v="-0.174975562072336"/>
    <n v="-8.8260019550342097"/>
    <x v="44"/>
    <x v="59"/>
  </r>
  <r>
    <s v="2016_1380_1451"/>
    <n v="0.40086667160586498"/>
    <x v="0"/>
    <x v="44"/>
    <x v="60"/>
    <n v="16"/>
    <n v="15"/>
    <n v="0.61290322580645096"/>
    <n v="1.87096774193548"/>
    <n v="0.74193548387096697"/>
    <n v="6.06451612903225"/>
    <n v="1"/>
    <n v="-0.12903225806451599"/>
    <n v="-4.1935483870967696"/>
    <x v="44"/>
    <x v="60"/>
  </r>
  <r>
    <s v="2016_1380_1452"/>
    <n v="6.7680439224741498E-2"/>
    <x v="0"/>
    <x v="44"/>
    <x v="61"/>
    <n v="16"/>
    <n v="3"/>
    <n v="0.61290322580645096"/>
    <n v="1.87096774193548"/>
    <n v="0.76470588235294101"/>
    <n v="12.588235294117601"/>
    <n v="13"/>
    <n v="-0.151802656546489"/>
    <n v="-10.717267552182101"/>
    <x v="44"/>
    <x v="61"/>
  </r>
  <r>
    <s v="2016_1380_1453"/>
    <n v="0.42130838784534502"/>
    <x v="0"/>
    <x v="44"/>
    <x v="62"/>
    <n v="16"/>
    <n v="14"/>
    <n v="0.61290322580645096"/>
    <n v="1.87096774193548"/>
    <n v="0.63636363636363602"/>
    <n v="2.6969696969696901"/>
    <n v="2"/>
    <n v="-2.3460410557184699E-2"/>
    <n v="-0.82600195503421303"/>
    <x v="44"/>
    <x v="62"/>
  </r>
  <r>
    <s v="2016_1380_1455"/>
    <n v="0.151320964480609"/>
    <x v="0"/>
    <x v="44"/>
    <x v="63"/>
    <n v="16"/>
    <n v="11"/>
    <n v="0.61290322580645096"/>
    <n v="1.87096774193548"/>
    <n v="0.74193548387096697"/>
    <n v="13.709677419354801"/>
    <n v="5"/>
    <n v="-0.12903225806451599"/>
    <n v="-11.838709677419301"/>
    <x v="44"/>
    <x v="63"/>
  </r>
  <r>
    <s v="2016_1380_1458"/>
    <n v="0.19523788936649"/>
    <x v="0"/>
    <x v="44"/>
    <x v="64"/>
    <n v="16"/>
    <n v="7"/>
    <n v="0.61290322580645096"/>
    <n v="1.87096774193548"/>
    <n v="0.625"/>
    <n v="4.3125"/>
    <n v="9"/>
    <n v="-1.20967741935483E-2"/>
    <n v="-2.4415322580645098"/>
    <x v="44"/>
    <x v="64"/>
  </r>
  <r>
    <s v="2016_1380_1462"/>
    <n v="8.2231037430184006E-2"/>
    <x v="0"/>
    <x v="44"/>
    <x v="65"/>
    <n v="16"/>
    <n v="2"/>
    <n v="0.61290322580645096"/>
    <n v="1.87096774193548"/>
    <n v="0.84375"/>
    <n v="10.3125"/>
    <n v="14"/>
    <n v="-0.23084677419354799"/>
    <n v="-8.4415322580645107"/>
    <x v="44"/>
    <x v="65"/>
  </r>
  <r>
    <s v="2016_1380_1463"/>
    <n v="0.220999551556913"/>
    <x v="0"/>
    <x v="44"/>
    <x v="66"/>
    <n v="16"/>
    <n v="12"/>
    <n v="0.61290322580645096"/>
    <n v="1.87096774193548"/>
    <n v="0.77777777777777701"/>
    <n v="10.9629629629629"/>
    <n v="4"/>
    <n v="-0.164874551971326"/>
    <n v="-9.0919952210274797"/>
    <x v="44"/>
    <x v="66"/>
  </r>
  <r>
    <s v="2016_1386_1392"/>
    <n v="0.59640559708018603"/>
    <x v="0"/>
    <x v="45"/>
    <x v="45"/>
    <n v="8"/>
    <n v="13"/>
    <n v="0.79411764705882304"/>
    <n v="7.6764705882352899"/>
    <n v="0.8"/>
    <n v="10.2666666666666"/>
    <n v="-5"/>
    <n v="-5.8823529411765598E-3"/>
    <n v="-2.59019607843137"/>
    <x v="45"/>
    <x v="45"/>
  </r>
  <r>
    <s v="2016_1386_1393"/>
    <n v="0.58265287474990501"/>
    <x v="0"/>
    <x v="45"/>
    <x v="46"/>
    <n v="8"/>
    <n v="10"/>
    <n v="0.79411764705882304"/>
    <n v="7.6764705882352899"/>
    <n v="0.59375"/>
    <n v="4.5"/>
    <n v="-2"/>
    <n v="0.20036764705882301"/>
    <n v="3.1764705882352899"/>
    <x v="45"/>
    <x v="46"/>
  </r>
  <r>
    <s v="2016_1386_1396"/>
    <n v="0.68093907185110603"/>
    <x v="0"/>
    <x v="45"/>
    <x v="47"/>
    <n v="8"/>
    <n v="10"/>
    <n v="0.79411764705882304"/>
    <n v="7.6764705882352899"/>
    <n v="0.65625"/>
    <n v="1.21874999999999"/>
    <n v="-2"/>
    <n v="0.13786764705882301"/>
    <n v="6.4577205882352899"/>
    <x v="45"/>
    <x v="47"/>
  </r>
  <r>
    <s v="2016_1386_1400"/>
    <n v="0.494693658871803"/>
    <x v="0"/>
    <x v="45"/>
    <x v="48"/>
    <n v="8"/>
    <n v="6"/>
    <n v="0.79411764705882304"/>
    <n v="7.6764705882352899"/>
    <n v="0.625"/>
    <n v="3.28125"/>
    <n v="2"/>
    <n v="0.16911764705882301"/>
    <n v="4.3952205882352899"/>
    <x v="45"/>
    <x v="48"/>
  </r>
  <r>
    <s v="2016_1386_1401"/>
    <n v="0.27388071848467399"/>
    <x v="0"/>
    <x v="45"/>
    <x v="49"/>
    <n v="8"/>
    <n v="3"/>
    <n v="0.79411764705882304"/>
    <n v="7.6764705882352899"/>
    <n v="0.76470588235294101"/>
    <n v="10.3823529411764"/>
    <n v="5"/>
    <n v="2.94117647058823E-2"/>
    <n v="-2.70588235294117"/>
    <x v="45"/>
    <x v="49"/>
  </r>
  <r>
    <s v="2016_1386_1403"/>
    <n v="0.57474079072111794"/>
    <x v="0"/>
    <x v="45"/>
    <x v="50"/>
    <n v="8"/>
    <n v="8"/>
    <n v="0.79411764705882304"/>
    <n v="7.6764705882352899"/>
    <n v="0.61290322580645096"/>
    <n v="2.54838709677419"/>
    <n v="0"/>
    <n v="0.181214421252371"/>
    <n v="5.1280834914611004"/>
    <x v="45"/>
    <x v="50"/>
  </r>
  <r>
    <s v="2016_1386_1409"/>
    <n v="0.63407721832842201"/>
    <x v="0"/>
    <x v="45"/>
    <x v="51"/>
    <n v="8"/>
    <n v="11"/>
    <n v="0.79411764705882304"/>
    <n v="7.6764705882352899"/>
    <n v="0.64516129032257996"/>
    <n v="4.32258064516129"/>
    <n v="-3"/>
    <n v="0.148956356736242"/>
    <n v="3.3538899430739999"/>
    <x v="45"/>
    <x v="51"/>
  </r>
  <r>
    <s v="2016_1386_1421"/>
    <n v="0.72201061095611996"/>
    <x v="0"/>
    <x v="45"/>
    <x v="52"/>
    <n v="8"/>
    <n v="15"/>
    <n v="0.79411764705882304"/>
    <n v="7.6764705882352899"/>
    <n v="0.64516129032257996"/>
    <n v="5.4516129032257998"/>
    <n v="-7"/>
    <n v="0.148956356736242"/>
    <n v="2.2248576850094799"/>
    <x v="45"/>
    <x v="52"/>
  </r>
  <r>
    <s v="2016_1386_1423"/>
    <n v="0.68031768500439105"/>
    <x v="0"/>
    <x v="45"/>
    <x v="53"/>
    <n v="8"/>
    <n v="13"/>
    <n v="0.79411764705882304"/>
    <n v="7.6764705882352899"/>
    <n v="0.76666666666666605"/>
    <n v="6.36666666666666"/>
    <n v="-5"/>
    <n v="2.7450980392156699E-2"/>
    <n v="1.3098039215686199"/>
    <x v="45"/>
    <x v="53"/>
  </r>
  <r>
    <s v="2016_1386_1425"/>
    <n v="0.49028786193873403"/>
    <x v="0"/>
    <x v="45"/>
    <x v="54"/>
    <n v="8"/>
    <n v="8"/>
    <n v="0.79411764705882304"/>
    <n v="7.6764705882352899"/>
    <n v="0.63636363636363602"/>
    <n v="6.0909090909090899"/>
    <n v="0"/>
    <n v="0.15775401069518699"/>
    <n v="1.5855614973262"/>
    <x v="45"/>
    <x v="54"/>
  </r>
  <r>
    <s v="2016_1386_1428"/>
    <n v="0.33599335394636998"/>
    <x v="0"/>
    <x v="45"/>
    <x v="55"/>
    <n v="8"/>
    <n v="3"/>
    <n v="0.79411764705882304"/>
    <n v="7.6764705882352899"/>
    <n v="0.75757575757575701"/>
    <n v="7.48484848484848"/>
    <n v="5"/>
    <n v="3.6541889483065901E-2"/>
    <n v="0.19162210338680899"/>
    <x v="45"/>
    <x v="55"/>
  </r>
  <r>
    <s v="2016_1386_1433"/>
    <n v="0.47831895604882702"/>
    <x v="0"/>
    <x v="45"/>
    <x v="56"/>
    <n v="8"/>
    <n v="10"/>
    <n v="0.79411764705882304"/>
    <n v="7.6764705882352899"/>
    <n v="0.70588235294117596"/>
    <n v="9.9117647058823497"/>
    <n v="-2"/>
    <n v="8.8235294117646898E-2"/>
    <n v="-2.23529411764705"/>
    <x v="45"/>
    <x v="56"/>
  </r>
  <r>
    <s v="2016_1386_1435"/>
    <n v="0.48784028785625499"/>
    <x v="0"/>
    <x v="45"/>
    <x v="57"/>
    <n v="8"/>
    <n v="11"/>
    <n v="0.79411764705882304"/>
    <n v="7.6764705882352899"/>
    <n v="0.59375"/>
    <n v="9.40625"/>
    <n v="-3"/>
    <n v="0.20036764705882301"/>
    <n v="-1.7297794117647001"/>
    <x v="45"/>
    <x v="57"/>
  </r>
  <r>
    <s v="2016_1386_1437"/>
    <n v="0.21539276219671999"/>
    <x v="0"/>
    <x v="45"/>
    <x v="58"/>
    <n v="8"/>
    <n v="2"/>
    <n v="0.79411764705882304"/>
    <n v="7.6764705882352899"/>
    <n v="0.85294117647058798"/>
    <n v="13.264705882352899"/>
    <n v="6"/>
    <n v="-5.8823529411764698E-2"/>
    <n v="-5.5882352941176396"/>
    <x v="45"/>
    <x v="58"/>
  </r>
  <r>
    <s v="2016_1386_1438"/>
    <n v="0.22455019828359801"/>
    <x v="0"/>
    <x v="45"/>
    <x v="59"/>
    <n v="8"/>
    <n v="1"/>
    <n v="0.79411764705882304"/>
    <n v="7.6764705882352899"/>
    <n v="0.78787878787878696"/>
    <n v="10.6969696969696"/>
    <n v="7"/>
    <n v="6.2388591800356299E-3"/>
    <n v="-3.0204991087344002"/>
    <x v="45"/>
    <x v="59"/>
  </r>
  <r>
    <s v="2016_1386_1451"/>
    <n v="0.73422720668237695"/>
    <x v="0"/>
    <x v="45"/>
    <x v="60"/>
    <n v="8"/>
    <n v="15"/>
    <n v="0.79411764705882304"/>
    <n v="7.6764705882352899"/>
    <n v="0.74193548387096697"/>
    <n v="6.06451612903225"/>
    <n v="-7"/>
    <n v="5.21821631878557E-2"/>
    <n v="1.6119544592030299"/>
    <x v="45"/>
    <x v="60"/>
  </r>
  <r>
    <s v="2016_1386_1452"/>
    <n v="0.23046552158783201"/>
    <x v="0"/>
    <x v="45"/>
    <x v="61"/>
    <n v="8"/>
    <n v="3"/>
    <n v="0.79411764705882304"/>
    <n v="7.6764705882352899"/>
    <n v="0.76470588235294101"/>
    <n v="12.588235294117601"/>
    <n v="5"/>
    <n v="2.94117647058823E-2"/>
    <n v="-4.9117647058823497"/>
    <x v="45"/>
    <x v="61"/>
  </r>
  <r>
    <s v="2016_1386_1453"/>
    <n v="0.75035499423799301"/>
    <x v="0"/>
    <x v="45"/>
    <x v="62"/>
    <n v="8"/>
    <n v="14"/>
    <n v="0.79411764705882304"/>
    <n v="7.6764705882352899"/>
    <n v="0.63636363636363602"/>
    <n v="2.6969696969696901"/>
    <n v="-6"/>
    <n v="0.15775401069518699"/>
    <n v="4.97950089126559"/>
    <x v="45"/>
    <x v="62"/>
  </r>
  <r>
    <s v="2016_1386_1455"/>
    <n v="0.42398857407976198"/>
    <x v="0"/>
    <x v="45"/>
    <x v="63"/>
    <n v="8"/>
    <n v="11"/>
    <n v="0.79411764705882304"/>
    <n v="7.6764705882352899"/>
    <n v="0.74193548387096697"/>
    <n v="13.709677419354801"/>
    <n v="-3"/>
    <n v="5.21821631878557E-2"/>
    <n v="-6.0332068311195401"/>
    <x v="45"/>
    <x v="63"/>
  </r>
  <r>
    <s v="2016_1386_1458"/>
    <n v="0.50041510494835895"/>
    <x v="0"/>
    <x v="45"/>
    <x v="64"/>
    <n v="8"/>
    <n v="7"/>
    <n v="0.79411764705882304"/>
    <n v="7.6764705882352899"/>
    <n v="0.625"/>
    <n v="4.3125"/>
    <n v="1"/>
    <n v="0.16911764705882301"/>
    <n v="3.3639705882352899"/>
    <x v="45"/>
    <x v="64"/>
  </r>
  <r>
    <s v="2016_1386_1462"/>
    <n v="0.26975531404479902"/>
    <x v="0"/>
    <x v="45"/>
    <x v="65"/>
    <n v="8"/>
    <n v="2"/>
    <n v="0.79411764705882304"/>
    <n v="7.6764705882352899"/>
    <n v="0.84375"/>
    <n v="10.3125"/>
    <n v="6"/>
    <n v="-4.9632352941176502E-2"/>
    <n v="-2.6360294117646998"/>
    <x v="45"/>
    <x v="65"/>
  </r>
  <r>
    <s v="2016_1386_1463"/>
    <n v="0.53943579818676002"/>
    <x v="0"/>
    <x v="45"/>
    <x v="66"/>
    <n v="8"/>
    <n v="12"/>
    <n v="0.79411764705882304"/>
    <n v="7.6764705882352899"/>
    <n v="0.77777777777777701"/>
    <n v="10.9629629629629"/>
    <n v="-4"/>
    <n v="1.63398692810456E-2"/>
    <n v="-3.28649237472766"/>
    <x v="45"/>
    <x v="66"/>
  </r>
  <r>
    <s v="2016_1392_1393"/>
    <n v="0.48580985629809398"/>
    <x v="0"/>
    <x v="46"/>
    <x v="46"/>
    <n v="13"/>
    <n v="10"/>
    <n v="0.8"/>
    <n v="10.2666666666666"/>
    <n v="0.59375"/>
    <n v="4.5"/>
    <n v="3"/>
    <n v="0.20624999999999999"/>
    <n v="5.7666666666666604"/>
    <x v="46"/>
    <x v="46"/>
  </r>
  <r>
    <s v="2016_1392_1396"/>
    <n v="0.59085871308320004"/>
    <x v="0"/>
    <x v="46"/>
    <x v="47"/>
    <n v="13"/>
    <n v="10"/>
    <n v="0.8"/>
    <n v="10.2666666666666"/>
    <n v="0.65625"/>
    <n v="1.21874999999999"/>
    <n v="3"/>
    <n v="0.14374999999999999"/>
    <n v="9.0479166666666693"/>
    <x v="46"/>
    <x v="47"/>
  </r>
  <r>
    <s v="2016_1392_1400"/>
    <n v="0.39849924223765998"/>
    <x v="0"/>
    <x v="46"/>
    <x v="48"/>
    <n v="13"/>
    <n v="6"/>
    <n v="0.8"/>
    <n v="10.2666666666666"/>
    <n v="0.625"/>
    <n v="3.28125"/>
    <n v="7"/>
    <n v="0.17499999999999999"/>
    <n v="6.9854166666666604"/>
    <x v="46"/>
    <x v="48"/>
  </r>
  <r>
    <s v="2016_1392_1401"/>
    <n v="0.20336265844856"/>
    <x v="0"/>
    <x v="46"/>
    <x v="49"/>
    <n v="13"/>
    <n v="3"/>
    <n v="0.8"/>
    <n v="10.2666666666666"/>
    <n v="0.76470588235294101"/>
    <n v="10.3823529411764"/>
    <n v="10"/>
    <n v="3.5294117647058899E-2"/>
    <n v="-0.115686274509803"/>
    <x v="46"/>
    <x v="49"/>
  </r>
  <r>
    <s v="2016_1392_1403"/>
    <n v="0.477691647039717"/>
    <x v="0"/>
    <x v="46"/>
    <x v="50"/>
    <n v="13"/>
    <n v="8"/>
    <n v="0.8"/>
    <n v="10.2666666666666"/>
    <n v="0.61290322580645096"/>
    <n v="2.54838709677419"/>
    <n v="5"/>
    <n v="0.187096774193548"/>
    <n v="7.71827956989247"/>
    <x v="46"/>
    <x v="50"/>
  </r>
  <r>
    <s v="2016_1392_1409"/>
    <n v="0.53972843697253903"/>
    <x v="0"/>
    <x v="46"/>
    <x v="51"/>
    <n v="13"/>
    <n v="11"/>
    <n v="0.8"/>
    <n v="10.2666666666666"/>
    <n v="0.64516129032257996"/>
    <n v="4.32258064516129"/>
    <n v="2"/>
    <n v="0.154838709677419"/>
    <n v="5.9440860215053704"/>
    <x v="46"/>
    <x v="51"/>
  </r>
  <r>
    <s v="2016_1392_1421"/>
    <n v="0.63741307323319596"/>
    <x v="0"/>
    <x v="46"/>
    <x v="52"/>
    <n v="13"/>
    <n v="15"/>
    <n v="0.8"/>
    <n v="10.2666666666666"/>
    <n v="0.64516129032257996"/>
    <n v="5.4516129032257998"/>
    <n v="-2"/>
    <n v="0.154838709677419"/>
    <n v="4.8150537634408597"/>
    <x v="46"/>
    <x v="52"/>
  </r>
  <r>
    <s v="2016_1392_1423"/>
    <n v="0.59017150530715301"/>
    <x v="0"/>
    <x v="46"/>
    <x v="53"/>
    <n v="13"/>
    <n v="13"/>
    <n v="0.8"/>
    <n v="10.2666666666666"/>
    <n v="0.76666666666666605"/>
    <n v="6.36666666666666"/>
    <n v="0"/>
    <n v="3.3333333333333298E-2"/>
    <n v="3.9"/>
    <x v="46"/>
    <x v="53"/>
  </r>
  <r>
    <s v="2016_1392_1425"/>
    <n v="0.39427390592206002"/>
    <x v="0"/>
    <x v="46"/>
    <x v="54"/>
    <n v="13"/>
    <n v="8"/>
    <n v="0.8"/>
    <n v="10.2666666666666"/>
    <n v="0.63636363636363602"/>
    <n v="6.0909090909090899"/>
    <n v="5"/>
    <n v="0.163636363636363"/>
    <n v="4.1757575757575696"/>
    <x v="46"/>
    <x v="54"/>
  </r>
  <r>
    <s v="2016_1392_1428"/>
    <n v="0.25510982436647101"/>
    <x v="0"/>
    <x v="46"/>
    <x v="55"/>
    <n v="13"/>
    <n v="3"/>
    <n v="0.8"/>
    <n v="10.2666666666666"/>
    <n v="0.75757575757575701"/>
    <n v="7.48484848484848"/>
    <n v="10"/>
    <n v="4.2424242424242399E-2"/>
    <n v="2.78181818181818"/>
    <x v="46"/>
    <x v="55"/>
  </r>
  <r>
    <s v="2016_1392_1433"/>
    <n v="0.38287634321743702"/>
    <x v="0"/>
    <x v="46"/>
    <x v="56"/>
    <n v="13"/>
    <n v="10"/>
    <n v="0.8"/>
    <n v="10.2666666666666"/>
    <n v="0.70588235294117596"/>
    <n v="9.9117647058823497"/>
    <n v="3"/>
    <n v="9.41176470588235E-2"/>
    <n v="0.35490196078431402"/>
    <x v="46"/>
    <x v="56"/>
  </r>
  <r>
    <s v="2016_1392_1435"/>
    <n v="0.39196008089106299"/>
    <x v="0"/>
    <x v="46"/>
    <x v="57"/>
    <n v="13"/>
    <n v="11"/>
    <n v="0.8"/>
    <n v="10.2666666666666"/>
    <n v="0.59375"/>
    <n v="9.40625"/>
    <n v="2"/>
    <n v="0.20624999999999999"/>
    <n v="0.86041666666666705"/>
    <x v="46"/>
    <x v="57"/>
  </r>
  <r>
    <s v="2016_1392_1437"/>
    <n v="0.156701537032719"/>
    <x v="0"/>
    <x v="46"/>
    <x v="58"/>
    <n v="13"/>
    <n v="2"/>
    <n v="0.8"/>
    <n v="10.2666666666666"/>
    <n v="0.85294117647058798"/>
    <n v="13.264705882352899"/>
    <n v="11"/>
    <n v="-5.2941176470588103E-2"/>
    <n v="-2.9980392156862701"/>
    <x v="46"/>
    <x v="58"/>
  </r>
  <r>
    <s v="2016_1392_1438"/>
    <n v="0.16388815542127499"/>
    <x v="0"/>
    <x v="46"/>
    <x v="59"/>
    <n v="13"/>
    <n v="1"/>
    <n v="0.8"/>
    <n v="10.2666666666666"/>
    <n v="0.78787878787878696"/>
    <n v="10.6969696969696"/>
    <n v="12"/>
    <n v="1.2121212121212199E-2"/>
    <n v="-0.43030303030302902"/>
    <x v="46"/>
    <x v="59"/>
  </r>
  <r>
    <s v="2016_1392_1451"/>
    <n v="0.65151828786574795"/>
    <x v="0"/>
    <x v="46"/>
    <x v="60"/>
    <n v="13"/>
    <n v="15"/>
    <n v="0.8"/>
    <n v="10.2666666666666"/>
    <n v="0.74193548387096697"/>
    <n v="6.06451612903225"/>
    <n v="-2"/>
    <n v="5.8064516129032198E-2"/>
    <n v="4.2021505376343997"/>
    <x v="46"/>
    <x v="60"/>
  </r>
  <r>
    <s v="2016_1392_1452"/>
    <n v="0.16852310087674799"/>
    <x v="0"/>
    <x v="46"/>
    <x v="61"/>
    <n v="13"/>
    <n v="3"/>
    <n v="0.8"/>
    <n v="10.2666666666666"/>
    <n v="0.76470588235294101"/>
    <n v="12.588235294117601"/>
    <n v="10"/>
    <n v="3.5294117647058899E-2"/>
    <n v="-2.3215686274509699"/>
    <x v="46"/>
    <x v="61"/>
  </r>
  <r>
    <s v="2016_1392_1453"/>
    <n v="0.67042618276208199"/>
    <x v="0"/>
    <x v="46"/>
    <x v="62"/>
    <n v="13"/>
    <n v="14"/>
    <n v="0.8"/>
    <n v="10.2666666666666"/>
    <n v="0.63636363636363602"/>
    <n v="2.6969696969696901"/>
    <n v="-1"/>
    <n v="0.163636363636363"/>
    <n v="7.5696969696969703"/>
    <x v="46"/>
    <x v="62"/>
  </r>
  <r>
    <s v="2016_1392_1455"/>
    <n v="0.332467562588734"/>
    <x v="0"/>
    <x v="46"/>
    <x v="63"/>
    <n v="13"/>
    <n v="11"/>
    <n v="0.8"/>
    <n v="10.2666666666666"/>
    <n v="0.74193548387096697"/>
    <n v="13.709677419354801"/>
    <n v="2"/>
    <n v="5.8064516129032198E-2"/>
    <n v="-3.4430107526881701"/>
    <x v="46"/>
    <x v="63"/>
  </r>
  <r>
    <s v="2016_1392_1458"/>
    <n v="0.40399375476051702"/>
    <x v="0"/>
    <x v="46"/>
    <x v="64"/>
    <n v="13"/>
    <n v="7"/>
    <n v="0.8"/>
    <n v="10.2666666666666"/>
    <n v="0.625"/>
    <n v="4.3125"/>
    <n v="6"/>
    <n v="0.17499999999999999"/>
    <n v="5.9541666666666604"/>
    <x v="46"/>
    <x v="64"/>
  </r>
  <r>
    <s v="2016_1392_1462"/>
    <n v="0.20003777575273901"/>
    <x v="0"/>
    <x v="46"/>
    <x v="65"/>
    <n v="13"/>
    <n v="2"/>
    <n v="0.8"/>
    <n v="10.2666666666666"/>
    <n v="0.84375"/>
    <n v="10.3125"/>
    <n v="11"/>
    <n v="-4.37499999999999E-2"/>
    <n v="-4.5833333333332497E-2"/>
    <x v="46"/>
    <x v="65"/>
  </r>
  <r>
    <s v="2016_1392_1463"/>
    <n v="0.44213445191675399"/>
    <x v="0"/>
    <x v="46"/>
    <x v="66"/>
    <n v="13"/>
    <n v="12"/>
    <n v="0.8"/>
    <n v="10.2666666666666"/>
    <n v="0.77777777777777701"/>
    <n v="10.9629629629629"/>
    <n v="1"/>
    <n v="2.2222222222222199E-2"/>
    <n v="-0.69629629629629597"/>
    <x v="46"/>
    <x v="66"/>
  </r>
  <r>
    <s v="2016_1393_1396"/>
    <n v="0.60455322642031994"/>
    <x v="0"/>
    <x v="47"/>
    <x v="47"/>
    <n v="10"/>
    <n v="10"/>
    <n v="0.59375"/>
    <n v="4.5"/>
    <n v="0.65625"/>
    <n v="1.21874999999999"/>
    <n v="0"/>
    <n v="-6.25E-2"/>
    <n v="3.28125"/>
    <x v="47"/>
    <x v="47"/>
  </r>
  <r>
    <s v="2016_1393_1400"/>
    <n v="0.41220833103117699"/>
    <x v="0"/>
    <x v="47"/>
    <x v="48"/>
    <n v="10"/>
    <n v="6"/>
    <n v="0.59375"/>
    <n v="4.5"/>
    <n v="0.625"/>
    <n v="3.28125"/>
    <n v="4"/>
    <n v="-3.125E-2"/>
    <n v="1.21875"/>
    <x v="47"/>
    <x v="48"/>
  </r>
  <r>
    <s v="2016_1393_1401"/>
    <n v="0.21277401327835099"/>
    <x v="0"/>
    <x v="47"/>
    <x v="49"/>
    <n v="10"/>
    <n v="3"/>
    <n v="0.59375"/>
    <n v="4.5"/>
    <n v="0.76470588235294101"/>
    <n v="10.3823529411764"/>
    <n v="7"/>
    <n v="-0.17095588235294101"/>
    <n v="-5.8823529411764701"/>
    <x v="47"/>
    <x v="49"/>
  </r>
  <r>
    <s v="2016_1393_1403"/>
    <n v="0.49191026055653703"/>
    <x v="0"/>
    <x v="47"/>
    <x v="50"/>
    <n v="10"/>
    <n v="8"/>
    <n v="0.59375"/>
    <n v="4.5"/>
    <n v="0.61290322580645096"/>
    <n v="2.54838709677419"/>
    <n v="2"/>
    <n v="-1.9153225806451599E-2"/>
    <n v="1.9516129032258001"/>
    <x v="47"/>
    <x v="50"/>
  </r>
  <r>
    <s v="2016_1393_1409"/>
    <n v="0.55384475434314095"/>
    <x v="0"/>
    <x v="47"/>
    <x v="51"/>
    <n v="10"/>
    <n v="11"/>
    <n v="0.59375"/>
    <n v="4.5"/>
    <n v="0.64516129032257996"/>
    <n v="4.32258064516129"/>
    <n v="-1"/>
    <n v="-5.1411290322580599E-2"/>
    <n v="0.17741935483870899"/>
    <x v="47"/>
    <x v="51"/>
  </r>
  <r>
    <s v="2016_1393_1421"/>
    <n v="0.65048536236579801"/>
    <x v="0"/>
    <x v="47"/>
    <x v="52"/>
    <n v="10"/>
    <n v="15"/>
    <n v="0.59375"/>
    <n v="4.5"/>
    <n v="0.64516129032257996"/>
    <n v="5.4516129032257998"/>
    <n v="-5"/>
    <n v="-5.1411290322580599E-2"/>
    <n v="-0.95161290322580605"/>
    <x v="47"/>
    <x v="52"/>
  </r>
  <r>
    <s v="2016_1393_1423"/>
    <n v="0.60384916445778303"/>
    <x v="0"/>
    <x v="47"/>
    <x v="53"/>
    <n v="10"/>
    <n v="13"/>
    <n v="0.59375"/>
    <n v="4.5"/>
    <n v="0.76666666666666605"/>
    <n v="6.36666666666666"/>
    <n v="-3"/>
    <n v="-0.172916666666666"/>
    <n v="-1.86666666666666"/>
    <x v="47"/>
    <x v="53"/>
  </r>
  <r>
    <s v="2016_1393_1425"/>
    <n v="0.40793605745051398"/>
    <x v="0"/>
    <x v="47"/>
    <x v="54"/>
    <n v="10"/>
    <n v="8"/>
    <n v="0.59375"/>
    <n v="4.5"/>
    <n v="0.63636363636363602"/>
    <n v="6.0909090909090899"/>
    <n v="2"/>
    <n v="-4.2613636363636298E-2"/>
    <n v="-1.5909090909090899"/>
    <x v="47"/>
    <x v="54"/>
  </r>
  <r>
    <s v="2016_1393_1428"/>
    <n v="0.26611242533624502"/>
    <x v="0"/>
    <x v="47"/>
    <x v="55"/>
    <n v="10"/>
    <n v="3"/>
    <n v="0.59375"/>
    <n v="4.5"/>
    <n v="0.75757575757575701"/>
    <n v="7.48484848484848"/>
    <n v="7"/>
    <n v="-0.16382575757575699"/>
    <n v="-2.98484848484848"/>
    <x v="47"/>
    <x v="55"/>
  </r>
  <r>
    <s v="2016_1393_1433"/>
    <n v="0.39641740682836701"/>
    <x v="0"/>
    <x v="47"/>
    <x v="56"/>
    <n v="10"/>
    <n v="10"/>
    <n v="0.59375"/>
    <n v="4.5"/>
    <n v="0.70588235294117596"/>
    <n v="9.9117647058823497"/>
    <n v="0"/>
    <n v="-0.112132352941176"/>
    <n v="-5.4117647058823497"/>
    <x v="47"/>
    <x v="56"/>
  </r>
  <r>
    <s v="2016_1393_1435"/>
    <n v="0.40557623753906402"/>
    <x v="0"/>
    <x v="47"/>
    <x v="57"/>
    <n v="10"/>
    <n v="11"/>
    <n v="0.59375"/>
    <n v="4.5"/>
    <n v="0.59375"/>
    <n v="9.40625"/>
    <n v="-1"/>
    <n v="0"/>
    <n v="-4.90625"/>
    <x v="47"/>
    <x v="57"/>
  </r>
  <r>
    <s v="2016_1393_1437"/>
    <n v="0.164445359580247"/>
    <x v="0"/>
    <x v="47"/>
    <x v="58"/>
    <n v="10"/>
    <n v="2"/>
    <n v="0.59375"/>
    <n v="4.5"/>
    <n v="0.85294117647058798"/>
    <n v="13.264705882352899"/>
    <n v="8"/>
    <n v="-0.25919117647058798"/>
    <n v="-8.7647058823529402"/>
    <x v="47"/>
    <x v="58"/>
  </r>
  <r>
    <s v="2016_1393_1438"/>
    <n v="0.17188208750971701"/>
    <x v="0"/>
    <x v="47"/>
    <x v="59"/>
    <n v="10"/>
    <n v="1"/>
    <n v="0.59375"/>
    <n v="4.5"/>
    <n v="0.78787878787878696"/>
    <n v="10.6969696969696"/>
    <n v="9"/>
    <n v="-0.19412878787878701"/>
    <n v="-6.1969696969696901"/>
    <x v="47"/>
    <x v="59"/>
  </r>
  <r>
    <s v="2016_1393_1451"/>
    <n v="0.66431087696423596"/>
    <x v="0"/>
    <x v="47"/>
    <x v="60"/>
    <n v="10"/>
    <n v="15"/>
    <n v="0.59375"/>
    <n v="4.5"/>
    <n v="0.74193548387096697"/>
    <n v="6.06451612903225"/>
    <n v="-5"/>
    <n v="-0.148185483870967"/>
    <n v="-1.56451612903225"/>
    <x v="47"/>
    <x v="60"/>
  </r>
  <r>
    <s v="2016_1393_1452"/>
    <n v="0.17667725650732899"/>
    <x v="0"/>
    <x v="47"/>
    <x v="61"/>
    <n v="10"/>
    <n v="3"/>
    <n v="0.59375"/>
    <n v="4.5"/>
    <n v="0.76470588235294101"/>
    <n v="12.588235294117601"/>
    <n v="7"/>
    <n v="-0.17095588235294101"/>
    <n v="-8.0882352941176396"/>
    <x v="47"/>
    <x v="61"/>
  </r>
  <r>
    <s v="2016_1393_1453"/>
    <n v="0.682902276088311"/>
    <x v="0"/>
    <x v="47"/>
    <x v="62"/>
    <n v="10"/>
    <n v="14"/>
    <n v="0.59375"/>
    <n v="4.5"/>
    <n v="0.63636363636363602"/>
    <n v="2.6969696969696901"/>
    <n v="-4"/>
    <n v="-4.2613636363636298E-2"/>
    <n v="1.8030303030303001"/>
    <x v="47"/>
    <x v="62"/>
  </r>
  <r>
    <s v="2016_1393_1455"/>
    <n v="0.34523018626324498"/>
    <x v="0"/>
    <x v="47"/>
    <x v="63"/>
    <n v="10"/>
    <n v="11"/>
    <n v="0.59375"/>
    <n v="4.5"/>
    <n v="0.74193548387096697"/>
    <n v="13.709677419354801"/>
    <n v="-1"/>
    <n v="-0.148185483870967"/>
    <n v="-9.2096774193548292"/>
    <x v="47"/>
    <x v="63"/>
  </r>
  <r>
    <s v="2016_1393_1458"/>
    <n v="0.417760744327628"/>
    <x v="0"/>
    <x v="47"/>
    <x v="64"/>
    <n v="10"/>
    <n v="7"/>
    <n v="0.59375"/>
    <n v="4.5"/>
    <n v="0.625"/>
    <n v="4.3125"/>
    <n v="3"/>
    <n v="-3.125E-2"/>
    <n v="0.1875"/>
    <x v="47"/>
    <x v="64"/>
  </r>
  <r>
    <s v="2016_1393_1462"/>
    <n v="0.20938178383547801"/>
    <x v="0"/>
    <x v="47"/>
    <x v="65"/>
    <n v="10"/>
    <n v="2"/>
    <n v="0.59375"/>
    <n v="4.5"/>
    <n v="0.84375"/>
    <n v="10.3125"/>
    <n v="8"/>
    <n v="-0.25"/>
    <n v="-5.8125"/>
    <x v="47"/>
    <x v="65"/>
  </r>
  <r>
    <s v="2016_1393_1463"/>
    <n v="0.45623252224474198"/>
    <x v="0"/>
    <x v="47"/>
    <x v="66"/>
    <n v="10"/>
    <n v="12"/>
    <n v="0.59375"/>
    <n v="4.5"/>
    <n v="0.77777777777777701"/>
    <n v="10.9629629629629"/>
    <n v="-2"/>
    <n v="-0.18402777777777701"/>
    <n v="-6.4629629629629601"/>
    <x v="47"/>
    <x v="66"/>
  </r>
  <r>
    <s v="2016_1396_1400"/>
    <n v="0.31448131144361302"/>
    <x v="0"/>
    <x v="48"/>
    <x v="48"/>
    <n v="10"/>
    <n v="6"/>
    <n v="0.65625"/>
    <n v="1.21874999999999"/>
    <n v="0.625"/>
    <n v="3.28125"/>
    <n v="4"/>
    <n v="3.125E-2"/>
    <n v="-2.0625"/>
    <x v="48"/>
    <x v="48"/>
  </r>
  <r>
    <s v="2016_1396_1401"/>
    <n v="0.15023640789090201"/>
    <x v="0"/>
    <x v="48"/>
    <x v="49"/>
    <n v="10"/>
    <n v="3"/>
    <n v="0.65625"/>
    <n v="1.21874999999999"/>
    <n v="0.76470588235294101"/>
    <n v="10.3823529411764"/>
    <n v="7"/>
    <n v="-0.108455882352941"/>
    <n v="-9.1636029411764692"/>
    <x v="48"/>
    <x v="49"/>
  </r>
  <r>
    <s v="2016_1396_1403"/>
    <n v="0.387754707808046"/>
    <x v="0"/>
    <x v="48"/>
    <x v="50"/>
    <n v="10"/>
    <n v="8"/>
    <n v="0.65625"/>
    <n v="1.21874999999999"/>
    <n v="0.61290322580645096"/>
    <n v="2.54838709677419"/>
    <n v="2"/>
    <n v="4.33467741935483E-2"/>
    <n v="-1.32963709677419"/>
    <x v="48"/>
    <x v="50"/>
  </r>
  <r>
    <s v="2016_1396_1409"/>
    <n v="0.448142786982692"/>
    <x v="0"/>
    <x v="48"/>
    <x v="51"/>
    <n v="10"/>
    <n v="11"/>
    <n v="0.65625"/>
    <n v="1.21874999999999"/>
    <n v="0.64516129032257996"/>
    <n v="4.32258064516129"/>
    <n v="-1"/>
    <n v="1.10887096774193E-2"/>
    <n v="-3.10383064516129"/>
    <x v="48"/>
    <x v="51"/>
  </r>
  <r>
    <s v="2016_1396_1421"/>
    <n v="0.54902944468006498"/>
    <x v="0"/>
    <x v="48"/>
    <x v="52"/>
    <n v="10"/>
    <n v="15"/>
    <n v="0.65625"/>
    <n v="1.21874999999999"/>
    <n v="0.64516129032257996"/>
    <n v="5.4516129032257998"/>
    <n v="-5"/>
    <n v="1.10887096774193E-2"/>
    <n v="-4.2328629032257998"/>
    <x v="48"/>
    <x v="52"/>
  </r>
  <r>
    <s v="2016_1396_1423"/>
    <n v="0.49930597013183298"/>
    <x v="0"/>
    <x v="48"/>
    <x v="53"/>
    <n v="10"/>
    <n v="13"/>
    <n v="0.65625"/>
    <n v="1.21874999999999"/>
    <n v="0.76666666666666605"/>
    <n v="6.36666666666666"/>
    <n v="-3"/>
    <n v="-0.110416666666666"/>
    <n v="-5.14791666666666"/>
    <x v="48"/>
    <x v="53"/>
  </r>
  <r>
    <s v="2016_1396_1425"/>
    <n v="0.31070487235611999"/>
    <x v="0"/>
    <x v="48"/>
    <x v="54"/>
    <n v="10"/>
    <n v="8"/>
    <n v="0.65625"/>
    <n v="1.21874999999999"/>
    <n v="0.63636363636363602"/>
    <n v="6.0909090909090899"/>
    <n v="2"/>
    <n v="1.9886363636363601E-2"/>
    <n v="-4.8721590909090899"/>
    <x v="48"/>
    <x v="54"/>
  </r>
  <r>
    <s v="2016_1396_1428"/>
    <n v="0.191697790725052"/>
    <x v="0"/>
    <x v="48"/>
    <x v="55"/>
    <n v="10"/>
    <n v="3"/>
    <n v="0.65625"/>
    <n v="1.21874999999999"/>
    <n v="0.75757575757575701"/>
    <n v="7.48484848484848"/>
    <n v="7"/>
    <n v="-0.101325757575757"/>
    <n v="-6.26609848484848"/>
    <x v="48"/>
    <x v="55"/>
  </r>
  <r>
    <s v="2016_1396_1433"/>
    <n v="0.30055100049051697"/>
    <x v="0"/>
    <x v="48"/>
    <x v="56"/>
    <n v="10"/>
    <n v="10"/>
    <n v="0.65625"/>
    <n v="1.21874999999999"/>
    <n v="0.70588235294117596"/>
    <n v="9.9117647058823497"/>
    <n v="0"/>
    <n v="-4.9632352941176502E-2"/>
    <n v="-8.6930147058823497"/>
    <x v="48"/>
    <x v="56"/>
  </r>
  <r>
    <s v="2016_1396_1435"/>
    <n v="0.30868093739262098"/>
    <x v="0"/>
    <x v="48"/>
    <x v="57"/>
    <n v="10"/>
    <n v="11"/>
    <n v="0.65625"/>
    <n v="1.21874999999999"/>
    <n v="0.59375"/>
    <n v="9.40625"/>
    <n v="-1"/>
    <n v="6.25E-2"/>
    <n v="-8.1875"/>
    <x v="48"/>
    <x v="57"/>
  </r>
  <r>
    <s v="2016_1396_1437"/>
    <n v="0.114040535794615"/>
    <x v="0"/>
    <x v="48"/>
    <x v="58"/>
    <n v="10"/>
    <n v="2"/>
    <n v="0.65625"/>
    <n v="1.21874999999999"/>
    <n v="0.85294117647058798"/>
    <n v="13.264705882352899"/>
    <n v="8"/>
    <n v="-0.19669117647058801"/>
    <n v="-12.045955882352899"/>
    <x v="48"/>
    <x v="58"/>
  </r>
  <r>
    <s v="2016_1396_1438"/>
    <n v="0.119526319277394"/>
    <x v="0"/>
    <x v="48"/>
    <x v="59"/>
    <n v="10"/>
    <n v="1"/>
    <n v="0.65625"/>
    <n v="1.21874999999999"/>
    <n v="0.78787878787878696"/>
    <n v="10.6969696969696"/>
    <n v="9"/>
    <n v="-0.13162878787878701"/>
    <n v="-9.4782196969696901"/>
    <x v="48"/>
    <x v="59"/>
  </r>
  <r>
    <s v="2016_1396_1451"/>
    <n v="0.56420652831979001"/>
    <x v="0"/>
    <x v="48"/>
    <x v="60"/>
    <n v="10"/>
    <n v="15"/>
    <n v="0.65625"/>
    <n v="1.21874999999999"/>
    <n v="0.74193548387096697"/>
    <n v="6.06451612903225"/>
    <n v="-5"/>
    <n v="-8.5685483870967694E-2"/>
    <n v="-4.8457661290322598"/>
    <x v="48"/>
    <x v="60"/>
  </r>
  <r>
    <s v="2016_1396_1452"/>
    <n v="0.123106699132311"/>
    <x v="0"/>
    <x v="48"/>
    <x v="61"/>
    <n v="10"/>
    <n v="3"/>
    <n v="0.65625"/>
    <n v="1.21874999999999"/>
    <n v="0.76470588235294101"/>
    <n v="12.588235294117601"/>
    <n v="7"/>
    <n v="-0.108455882352941"/>
    <n v="-11.369485294117601"/>
    <x v="48"/>
    <x v="61"/>
  </r>
  <r>
    <s v="2016_1396_1453"/>
    <n v="0.58485719913132705"/>
    <x v="0"/>
    <x v="48"/>
    <x v="62"/>
    <n v="10"/>
    <n v="14"/>
    <n v="0.65625"/>
    <n v="1.21874999999999"/>
    <n v="0.63636363636363602"/>
    <n v="2.6969696969696901"/>
    <n v="-4"/>
    <n v="1.9886363636363601E-2"/>
    <n v="-1.4782196969696899"/>
    <x v="48"/>
    <x v="62"/>
  </r>
  <r>
    <s v="2016_1396_1455"/>
    <n v="0.25651762109241699"/>
    <x v="0"/>
    <x v="48"/>
    <x v="63"/>
    <n v="10"/>
    <n v="11"/>
    <n v="0.65625"/>
    <n v="1.21874999999999"/>
    <n v="0.74193548387096697"/>
    <n v="13.709677419354801"/>
    <n v="-1"/>
    <n v="-8.5685483870967694E-2"/>
    <n v="-12.490927419354801"/>
    <x v="48"/>
    <x v="63"/>
  </r>
  <r>
    <s v="2016_1396_1458"/>
    <n v="0.31944001486414703"/>
    <x v="0"/>
    <x v="48"/>
    <x v="64"/>
    <n v="10"/>
    <n v="7"/>
    <n v="0.65625"/>
    <n v="1.21874999999999"/>
    <n v="0.625"/>
    <n v="4.3125"/>
    <n v="3"/>
    <n v="3.125E-2"/>
    <n v="-3.09375"/>
    <x v="48"/>
    <x v="64"/>
  </r>
  <r>
    <s v="2016_1396_1462"/>
    <n v="0.14762272509671401"/>
    <x v="0"/>
    <x v="48"/>
    <x v="65"/>
    <n v="10"/>
    <n v="2"/>
    <n v="0.65625"/>
    <n v="1.21874999999999"/>
    <n v="0.84375"/>
    <n v="10.3125"/>
    <n v="8"/>
    <n v="-0.1875"/>
    <n v="-9.09375"/>
    <x v="48"/>
    <x v="65"/>
  </r>
  <r>
    <s v="2016_1396_1463"/>
    <n v="0.35438302439067798"/>
    <x v="0"/>
    <x v="48"/>
    <x v="66"/>
    <n v="10"/>
    <n v="12"/>
    <n v="0.65625"/>
    <n v="1.21874999999999"/>
    <n v="0.77777777777777701"/>
    <n v="10.9629629629629"/>
    <n v="-2"/>
    <n v="-0.121527777777777"/>
    <n v="-9.7442129629629601"/>
    <x v="48"/>
    <x v="66"/>
  </r>
  <r>
    <s v="2016_1400_1401"/>
    <n v="0.27817415019288699"/>
    <x v="0"/>
    <x v="49"/>
    <x v="49"/>
    <n v="6"/>
    <n v="3"/>
    <n v="0.625"/>
    <n v="3.28125"/>
    <n v="0.76470588235294101"/>
    <n v="10.3823529411764"/>
    <n v="3"/>
    <n v="-0.13970588235294101"/>
    <n v="-7.1011029411764701"/>
    <x v="49"/>
    <x v="49"/>
  </r>
  <r>
    <s v="2016_1400_1403"/>
    <n v="0.579981094508905"/>
    <x v="0"/>
    <x v="49"/>
    <x v="50"/>
    <n v="6"/>
    <n v="8"/>
    <n v="0.625"/>
    <n v="3.28125"/>
    <n v="0.61290322580645096"/>
    <n v="2.54838709677419"/>
    <n v="-2"/>
    <n v="1.20967741935483E-2"/>
    <n v="0.73286290322580605"/>
    <x v="49"/>
    <x v="50"/>
  </r>
  <r>
    <s v="2016_1400_1409"/>
    <n v="0.639051066331916"/>
    <x v="0"/>
    <x v="49"/>
    <x v="51"/>
    <n v="6"/>
    <n v="11"/>
    <n v="0.625"/>
    <n v="3.28125"/>
    <n v="0.64516129032257996"/>
    <n v="4.32258064516129"/>
    <n v="-5"/>
    <n v="-2.0161290322580599E-2"/>
    <n v="-1.04133064516129"/>
    <x v="49"/>
    <x v="51"/>
  </r>
  <r>
    <s v="2016_1400_1421"/>
    <n v="0.72632135104062501"/>
    <x v="0"/>
    <x v="49"/>
    <x v="52"/>
    <n v="6"/>
    <n v="15"/>
    <n v="0.625"/>
    <n v="3.28125"/>
    <n v="0.64516129032257996"/>
    <n v="5.4516129032257998"/>
    <n v="-9"/>
    <n v="-2.0161290322580599E-2"/>
    <n v="-2.1703629032257998"/>
    <x v="49"/>
    <x v="52"/>
  </r>
  <r>
    <s v="2016_1400_1423"/>
    <n v="0.68493601391710601"/>
    <x v="0"/>
    <x v="49"/>
    <x v="53"/>
    <n v="6"/>
    <n v="13"/>
    <n v="0.625"/>
    <n v="3.28125"/>
    <n v="0.76666666666666605"/>
    <n v="6.36666666666666"/>
    <n v="-7"/>
    <n v="-0.141666666666666"/>
    <n v="-3.08541666666666"/>
    <x v="49"/>
    <x v="53"/>
  </r>
  <r>
    <s v="2016_1400_1425"/>
    <n v="0.49563759418325698"/>
    <x v="0"/>
    <x v="49"/>
    <x v="54"/>
    <n v="6"/>
    <n v="8"/>
    <n v="0.625"/>
    <n v="3.28125"/>
    <n v="0.63636363636363602"/>
    <n v="6.0909090909090899"/>
    <n v="-2"/>
    <n v="-1.13636363636363E-2"/>
    <n v="-2.8096590909090899"/>
    <x v="49"/>
    <x v="54"/>
  </r>
  <r>
    <s v="2016_1400_1428"/>
    <n v="0.34080268457478202"/>
    <x v="0"/>
    <x v="49"/>
    <x v="55"/>
    <n v="6"/>
    <n v="3"/>
    <n v="0.625"/>
    <n v="3.28125"/>
    <n v="0.75757575757575701"/>
    <n v="7.48484848484848"/>
    <n v="3"/>
    <n v="-0.13257575757575699"/>
    <n v="-4.20359848484848"/>
    <x v="49"/>
    <x v="55"/>
  </r>
  <r>
    <s v="2016_1400_1433"/>
    <n v="0.483661801808909"/>
    <x v="0"/>
    <x v="49"/>
    <x v="56"/>
    <n v="6"/>
    <n v="10"/>
    <n v="0.625"/>
    <n v="3.28125"/>
    <n v="0.70588235294117596"/>
    <n v="9.9117647058823497"/>
    <n v="-4"/>
    <n v="-8.0882352941176502E-2"/>
    <n v="-6.6305147058823497"/>
    <x v="49"/>
    <x v="56"/>
  </r>
  <r>
    <s v="2016_1400_1435"/>
    <n v="0.49318600437897497"/>
    <x v="0"/>
    <x v="49"/>
    <x v="57"/>
    <n v="6"/>
    <n v="11"/>
    <n v="0.625"/>
    <n v="3.28125"/>
    <n v="0.59375"/>
    <n v="9.40625"/>
    <n v="-5"/>
    <n v="3.125E-2"/>
    <n v="-6.125"/>
    <x v="49"/>
    <x v="57"/>
  </r>
  <r>
    <s v="2016_1400_1437"/>
    <n v="0.21908693960528999"/>
    <x v="0"/>
    <x v="49"/>
    <x v="58"/>
    <n v="6"/>
    <n v="2"/>
    <n v="0.625"/>
    <n v="3.28125"/>
    <n v="0.85294117647058798"/>
    <n v="13.264705882352899"/>
    <n v="4"/>
    <n v="-0.22794117647058801"/>
    <n v="-9.9834558823529402"/>
    <x v="49"/>
    <x v="58"/>
  </r>
  <r>
    <s v="2016_1400_1438"/>
    <n v="0.22832849938351099"/>
    <x v="0"/>
    <x v="49"/>
    <x v="59"/>
    <n v="6"/>
    <n v="1"/>
    <n v="0.625"/>
    <n v="3.28125"/>
    <n v="0.78787878787878696"/>
    <n v="10.6969696969696"/>
    <n v="5"/>
    <n v="-0.16287878787878701"/>
    <n v="-7.4157196969696901"/>
    <x v="49"/>
    <x v="59"/>
  </r>
  <r>
    <s v="2016_1400_1451"/>
    <n v="0.73837320630854797"/>
    <x v="0"/>
    <x v="49"/>
    <x v="60"/>
    <n v="6"/>
    <n v="15"/>
    <n v="0.625"/>
    <n v="3.28125"/>
    <n v="0.74193548387096697"/>
    <n v="6.06451612903225"/>
    <n v="-9"/>
    <n v="-0.116935483870967"/>
    <n v="-2.78326612903225"/>
    <x v="49"/>
    <x v="60"/>
  </r>
  <r>
    <s v="2016_1400_1452"/>
    <n v="0.23429381370011301"/>
    <x v="0"/>
    <x v="49"/>
    <x v="61"/>
    <n v="6"/>
    <n v="3"/>
    <n v="0.625"/>
    <n v="3.28125"/>
    <n v="0.76470588235294101"/>
    <n v="12.588235294117601"/>
    <n v="3"/>
    <n v="-0.13970588235294101"/>
    <n v="-9.3069852941176396"/>
    <x v="49"/>
    <x v="61"/>
  </r>
  <r>
    <s v="2016_1400_1453"/>
    <n v="0.75437573580407302"/>
    <x v="0"/>
    <x v="49"/>
    <x v="62"/>
    <n v="6"/>
    <n v="14"/>
    <n v="0.625"/>
    <n v="3.28125"/>
    <n v="0.63636363636363602"/>
    <n v="2.6969696969696901"/>
    <n v="-8"/>
    <n v="-1.13636363636363E-2"/>
    <n v="0.58428030303030298"/>
    <x v="49"/>
    <x v="62"/>
  </r>
  <r>
    <s v="2016_1400_1455"/>
    <n v="0.42922112782143801"/>
    <x v="0"/>
    <x v="49"/>
    <x v="63"/>
    <n v="6"/>
    <n v="11"/>
    <n v="0.625"/>
    <n v="3.28125"/>
    <n v="0.74193548387096697"/>
    <n v="13.709677419354801"/>
    <n v="-5"/>
    <n v="-0.116935483870967"/>
    <n v="-10.428427419354801"/>
    <x v="49"/>
    <x v="63"/>
  </r>
  <r>
    <s v="2016_1400_1458"/>
    <n v="0.50576779338928801"/>
    <x v="0"/>
    <x v="49"/>
    <x v="64"/>
    <n v="6"/>
    <n v="7"/>
    <n v="0.625"/>
    <n v="3.28125"/>
    <n v="0.625"/>
    <n v="4.3125"/>
    <n v="-1"/>
    <n v="0"/>
    <n v="-1.03125"/>
    <x v="49"/>
    <x v="64"/>
  </r>
  <r>
    <s v="2016_1400_1462"/>
    <n v="0.27404784756991801"/>
    <x v="0"/>
    <x v="49"/>
    <x v="65"/>
    <n v="6"/>
    <n v="2"/>
    <n v="0.625"/>
    <n v="3.28125"/>
    <n v="0.84375"/>
    <n v="10.3125"/>
    <n v="4"/>
    <n v="-0.21875"/>
    <n v="-7.03125"/>
    <x v="49"/>
    <x v="65"/>
  </r>
  <r>
    <s v="2016_1400_1463"/>
    <n v="0.54474632187857697"/>
    <x v="0"/>
    <x v="49"/>
    <x v="66"/>
    <n v="6"/>
    <n v="12"/>
    <n v="0.625"/>
    <n v="3.28125"/>
    <n v="0.77777777777777701"/>
    <n v="10.9629629629629"/>
    <n v="-6"/>
    <n v="-0.15277777777777701"/>
    <n v="-7.6817129629629601"/>
    <x v="49"/>
    <x v="66"/>
  </r>
  <r>
    <s v="2016_1401_1403"/>
    <n v="0.78179740911595097"/>
    <x v="0"/>
    <x v="50"/>
    <x v="50"/>
    <n v="3"/>
    <n v="8"/>
    <n v="0.76470588235294101"/>
    <n v="10.3823529411764"/>
    <n v="0.61290322580645096"/>
    <n v="2.54838709677419"/>
    <n v="-5"/>
    <n v="0.151802656546489"/>
    <n v="7.83396584440227"/>
    <x v="50"/>
    <x v="50"/>
  </r>
  <r>
    <s v="2016_1401_1409"/>
    <n v="0.82122245127907301"/>
    <x v="0"/>
    <x v="50"/>
    <x v="51"/>
    <n v="3"/>
    <n v="11"/>
    <n v="0.76470588235294101"/>
    <n v="10.3823529411764"/>
    <n v="0.64516129032257996"/>
    <n v="4.32258064516129"/>
    <n v="-8"/>
    <n v="0.11954459203036"/>
    <n v="6.0597722960151801"/>
    <x v="50"/>
    <x v="51"/>
  </r>
  <r>
    <s v="2016_1401_1421"/>
    <n v="0.87315967793331795"/>
    <x v="0"/>
    <x v="50"/>
    <x v="52"/>
    <n v="3"/>
    <n v="15"/>
    <n v="0.76470588235294101"/>
    <n v="10.3823529411764"/>
    <n v="0.64516129032257996"/>
    <n v="5.4516129032257998"/>
    <n v="-12"/>
    <n v="0.11954459203036"/>
    <n v="4.9307400379506596"/>
    <x v="50"/>
    <x v="52"/>
  </r>
  <r>
    <s v="2016_1401_1423"/>
    <n v="0.84942319245075304"/>
    <x v="0"/>
    <x v="50"/>
    <x v="53"/>
    <n v="3"/>
    <n v="13"/>
    <n v="0.76470588235294101"/>
    <n v="10.3823529411764"/>
    <n v="0.76666666666666605"/>
    <n v="6.36666666666666"/>
    <n v="-10"/>
    <n v="-1.9607843137255899E-3"/>
    <n v="4.0156862745098003"/>
    <x v="50"/>
    <x v="53"/>
  </r>
  <r>
    <s v="2016_1401_1425"/>
    <n v="0.71831588593649898"/>
    <x v="0"/>
    <x v="50"/>
    <x v="54"/>
    <n v="3"/>
    <n v="8"/>
    <n v="0.76470588235294101"/>
    <n v="10.3823529411764"/>
    <n v="0.63636363636363602"/>
    <n v="6.0909090909090899"/>
    <n v="-5"/>
    <n v="0.12834224598930399"/>
    <n v="4.2914438502673802"/>
    <x v="50"/>
    <x v="54"/>
  </r>
  <r>
    <s v="2016_1401_1428"/>
    <n v="0.57295842063992397"/>
    <x v="0"/>
    <x v="50"/>
    <x v="55"/>
    <n v="3"/>
    <n v="3"/>
    <n v="0.76470588235294101"/>
    <n v="10.3823529411764"/>
    <n v="0.75757575757575701"/>
    <n v="7.48484848484848"/>
    <n v="0"/>
    <n v="7.13012477718355E-3"/>
    <n v="2.8975044563279799"/>
    <x v="50"/>
    <x v="55"/>
  </r>
  <r>
    <s v="2016_1401_1433"/>
    <n v="0.70851693223856005"/>
    <x v="0"/>
    <x v="50"/>
    <x v="56"/>
    <n v="3"/>
    <n v="10"/>
    <n v="0.76470588235294101"/>
    <n v="10.3823529411764"/>
    <n v="0.70588235294117596"/>
    <n v="9.9117647058823497"/>
    <n v="-7"/>
    <n v="5.8823529411764601E-2"/>
    <n v="0.47058823529411697"/>
    <x v="50"/>
    <x v="56"/>
  </r>
  <r>
    <s v="2016_1401_1435"/>
    <n v="0.716241552724868"/>
    <x v="0"/>
    <x v="50"/>
    <x v="57"/>
    <n v="3"/>
    <n v="11"/>
    <n v="0.76470588235294101"/>
    <n v="10.3823529411764"/>
    <n v="0.59375"/>
    <n v="9.40625"/>
    <n v="-8"/>
    <n v="0.17095588235294101"/>
    <n v="0.97610294117647101"/>
    <x v="50"/>
    <x v="57"/>
  </r>
  <r>
    <s v="2016_1401_1437"/>
    <n v="0.42123726253661498"/>
    <x v="0"/>
    <x v="50"/>
    <x v="58"/>
    <n v="3"/>
    <n v="2"/>
    <n v="0.76470588235294101"/>
    <n v="10.3823529411764"/>
    <n v="0.85294117647058798"/>
    <n v="13.264705882352899"/>
    <n v="1"/>
    <n v="-8.8235294117646995E-2"/>
    <n v="-2.8823529411764701"/>
    <x v="50"/>
    <x v="58"/>
  </r>
  <r>
    <s v="2016_1401_1438"/>
    <n v="0.43430482960682798"/>
    <x v="0"/>
    <x v="50"/>
    <x v="59"/>
    <n v="3"/>
    <n v="1"/>
    <n v="0.76470588235294101"/>
    <n v="10.3823529411764"/>
    <n v="0.78787878787878696"/>
    <n v="10.6969696969696"/>
    <n v="2"/>
    <n v="-2.31729055258467E-2"/>
    <n v="-0.31461675579322601"/>
    <x v="50"/>
    <x v="59"/>
  </r>
  <r>
    <s v="2016_1401_1451"/>
    <n v="0.87984131325914705"/>
    <x v="0"/>
    <x v="50"/>
    <x v="60"/>
    <n v="3"/>
    <n v="15"/>
    <n v="0.76470588235294101"/>
    <n v="10.3823529411764"/>
    <n v="0.74193548387096697"/>
    <n v="6.06451612903225"/>
    <n v="-12"/>
    <n v="2.2770398481973299E-2"/>
    <n v="4.3178368121442103"/>
    <x v="50"/>
    <x v="60"/>
  </r>
  <r>
    <s v="2016_1401_1452"/>
    <n v="0.442581966615887"/>
    <x v="0"/>
    <x v="50"/>
    <x v="61"/>
    <n v="3"/>
    <n v="3"/>
    <n v="0.76470588235294101"/>
    <n v="10.3823529411764"/>
    <n v="0.76470588235294101"/>
    <n v="12.588235294117601"/>
    <n v="0"/>
    <n v="0"/>
    <n v="-2.20588235294117"/>
    <x v="50"/>
    <x v="61"/>
  </r>
  <r>
    <s v="2016_1401_1453"/>
    <n v="0.88847371767272998"/>
    <x v="0"/>
    <x v="50"/>
    <x v="62"/>
    <n v="3"/>
    <n v="14"/>
    <n v="0.76470588235294101"/>
    <n v="10.3823529411764"/>
    <n v="0.63636363636363602"/>
    <n v="2.6969696969696901"/>
    <n v="-11"/>
    <n v="0.12834224598930399"/>
    <n v="7.6853832442067702"/>
    <x v="50"/>
    <x v="62"/>
  </r>
  <r>
    <s v="2016_1401_1455"/>
    <n v="0.66114599817016295"/>
    <x v="0"/>
    <x v="50"/>
    <x v="63"/>
    <n v="3"/>
    <n v="11"/>
    <n v="0.76470588235294101"/>
    <n v="10.3823529411764"/>
    <n v="0.74193548387096697"/>
    <n v="13.709677419354801"/>
    <n v="-8"/>
    <n v="2.2770398481973299E-2"/>
    <n v="-3.32732447817836"/>
    <x v="50"/>
    <x v="63"/>
  </r>
  <r>
    <s v="2016_1401_1458"/>
    <n v="0.72644497567294197"/>
    <x v="0"/>
    <x v="50"/>
    <x v="64"/>
    <n v="3"/>
    <n v="7"/>
    <n v="0.76470588235294101"/>
    <n v="10.3823529411764"/>
    <n v="0.625"/>
    <n v="4.3125"/>
    <n v="-4"/>
    <n v="0.13970588235294101"/>
    <n v="6.0698529411764701"/>
    <x v="50"/>
    <x v="64"/>
  </r>
  <r>
    <s v="2016_1401_1462"/>
    <n v="0.49480083632873101"/>
    <x v="0"/>
    <x v="50"/>
    <x v="65"/>
    <n v="3"/>
    <n v="2"/>
    <n v="0.76470588235294101"/>
    <n v="10.3823529411764"/>
    <n v="0.84375"/>
    <n v="10.3125"/>
    <n v="1"/>
    <n v="-7.9044117647058806E-2"/>
    <n v="6.9852941176471006E-2"/>
    <x v="50"/>
    <x v="65"/>
  </r>
  <r>
    <s v="2016_1401_1463"/>
    <n v="0.75640048825558504"/>
    <x v="0"/>
    <x v="50"/>
    <x v="66"/>
    <n v="3"/>
    <n v="12"/>
    <n v="0.76470588235294101"/>
    <n v="10.3823529411764"/>
    <n v="0.77777777777777701"/>
    <n v="10.9629629629629"/>
    <n v="-9"/>
    <n v="-1.30718954248366E-2"/>
    <n v="-0.58061002178649201"/>
    <x v="50"/>
    <x v="66"/>
  </r>
  <r>
    <s v="2016_1403_1409"/>
    <n v="0.56187011320779601"/>
    <x v="0"/>
    <x v="51"/>
    <x v="51"/>
    <n v="8"/>
    <n v="11"/>
    <n v="0.61290322580645096"/>
    <n v="2.54838709677419"/>
    <n v="0.64516129032257996"/>
    <n v="4.32258064516129"/>
    <n v="-3"/>
    <n v="-3.2258064516128997E-2"/>
    <n v="-1.7741935483870901"/>
    <x v="51"/>
    <x v="51"/>
  </r>
  <r>
    <s v="2016_1403_1421"/>
    <n v="0.657830556806972"/>
    <x v="0"/>
    <x v="51"/>
    <x v="52"/>
    <n v="8"/>
    <n v="15"/>
    <n v="0.61290322580645096"/>
    <n v="2.54838709677419"/>
    <n v="0.64516129032257996"/>
    <n v="5.4516129032257998"/>
    <n v="-7"/>
    <n v="-3.2258064516128997E-2"/>
    <n v="-2.9032258064516099"/>
    <x v="51"/>
    <x v="52"/>
  </r>
  <r>
    <s v="2016_1403_1423"/>
    <n v="0.61161300866398804"/>
    <x v="0"/>
    <x v="51"/>
    <x v="53"/>
    <n v="8"/>
    <n v="13"/>
    <n v="0.61290322580645096"/>
    <n v="2.54838709677419"/>
    <n v="0.76666666666666605"/>
    <n v="6.36666666666666"/>
    <n v="-5"/>
    <n v="-0.15376344086021501"/>
    <n v="-3.8182795698924701"/>
    <x v="51"/>
    <x v="53"/>
  </r>
  <r>
    <s v="2016_1403_1425"/>
    <n v="0.41581829694702299"/>
    <x v="0"/>
    <x v="51"/>
    <x v="54"/>
    <n v="8"/>
    <n v="8"/>
    <n v="0.61290322580645096"/>
    <n v="2.54838709677419"/>
    <n v="0.63636363636363602"/>
    <n v="6.0909090909090899"/>
    <n v="0"/>
    <n v="-2.3460410557184699E-2"/>
    <n v="-3.5425219941348902"/>
    <x v="51"/>
    <x v="54"/>
  </r>
  <r>
    <s v="2016_1403_1428"/>
    <n v="0.27247157125801003"/>
    <x v="0"/>
    <x v="51"/>
    <x v="55"/>
    <n v="8"/>
    <n v="3"/>
    <n v="0.61290322580645096"/>
    <n v="2.54838709677419"/>
    <n v="0.75757575757575701"/>
    <n v="7.48484848484848"/>
    <n v="5"/>
    <n v="-0.144672531769305"/>
    <n v="-4.9364613880742896"/>
    <x v="51"/>
    <x v="55"/>
  </r>
  <r>
    <s v="2016_1403_1433"/>
    <n v="0.40423334452191401"/>
    <x v="0"/>
    <x v="51"/>
    <x v="56"/>
    <n v="8"/>
    <n v="10"/>
    <n v="0.61290322580645096"/>
    <n v="2.54838709677419"/>
    <n v="0.70588235294117596"/>
    <n v="9.9117647058823497"/>
    <n v="-2"/>
    <n v="-9.2979127134724796E-2"/>
    <n v="-7.3633776091081504"/>
    <x v="51"/>
    <x v="56"/>
  </r>
  <r>
    <s v="2016_1403_1435"/>
    <n v="0.41346266463147902"/>
    <x v="0"/>
    <x v="51"/>
    <x v="57"/>
    <n v="8"/>
    <n v="11"/>
    <n v="0.61290322580645096"/>
    <n v="2.54838709677419"/>
    <n v="0.59375"/>
    <n v="9.40625"/>
    <n v="-3"/>
    <n v="1.9153225806451599E-2"/>
    <n v="-6.8578629032257998"/>
    <x v="51"/>
    <x v="57"/>
  </r>
  <r>
    <s v="2016_1403_1437"/>
    <n v="0.16892383283703699"/>
    <x v="0"/>
    <x v="51"/>
    <x v="58"/>
    <n v="8"/>
    <n v="2"/>
    <n v="0.61290322580645096"/>
    <n v="2.54838709677419"/>
    <n v="0.85294117647058798"/>
    <n v="13.264705882352899"/>
    <n v="6"/>
    <n v="-0.240037950664136"/>
    <n v="-10.7163187855787"/>
    <x v="51"/>
    <x v="58"/>
  </r>
  <r>
    <s v="2016_1403_1438"/>
    <n v="0.17652184058255399"/>
    <x v="0"/>
    <x v="51"/>
    <x v="59"/>
    <n v="8"/>
    <n v="1"/>
    <n v="0.61290322580645096"/>
    <n v="2.54838709677419"/>
    <n v="0.78787878787878696"/>
    <n v="10.6969696969696"/>
    <n v="7"/>
    <n v="-0.174975562072336"/>
    <n v="-8.1485826001954997"/>
    <x v="51"/>
    <x v="59"/>
  </r>
  <r>
    <s v="2016_1403_1451"/>
    <n v="0.67152945219092897"/>
    <x v="0"/>
    <x v="51"/>
    <x v="60"/>
    <n v="8"/>
    <n v="15"/>
    <n v="0.61290322580645096"/>
    <n v="2.54838709677419"/>
    <n v="0.74193548387096697"/>
    <n v="6.06451612903225"/>
    <n v="-7"/>
    <n v="-0.12903225806451599"/>
    <n v="-3.5161290322580601"/>
    <x v="51"/>
    <x v="60"/>
  </r>
  <r>
    <s v="2016_1403_1452"/>
    <n v="0.18144366140094201"/>
    <x v="0"/>
    <x v="51"/>
    <x v="61"/>
    <n v="8"/>
    <n v="3"/>
    <n v="0.61290322580645096"/>
    <n v="2.54838709677419"/>
    <n v="0.76470588235294101"/>
    <n v="12.588235294117601"/>
    <n v="5"/>
    <n v="-0.151802656546489"/>
    <n v="-10.0398481973434"/>
    <x v="51"/>
    <x v="61"/>
  </r>
  <r>
    <s v="2016_1403_1453"/>
    <n v="0.68990251038399797"/>
    <x v="0"/>
    <x v="51"/>
    <x v="62"/>
    <n v="8"/>
    <n v="14"/>
    <n v="0.61290322580645096"/>
    <n v="2.54838709677419"/>
    <n v="0.63636363636363602"/>
    <n v="2.6969696969696901"/>
    <n v="-6"/>
    <n v="-2.3460410557184699E-2"/>
    <n v="-0.14858260019550301"/>
    <x v="51"/>
    <x v="62"/>
  </r>
  <r>
    <s v="2016_1403_1455"/>
    <n v="0.35263938365881398"/>
    <x v="0"/>
    <x v="51"/>
    <x v="63"/>
    <n v="8"/>
    <n v="11"/>
    <n v="0.61290322580645096"/>
    <n v="2.54838709677419"/>
    <n v="0.74193548387096697"/>
    <n v="13.709677419354801"/>
    <n v="-3"/>
    <n v="-0.12903225806451599"/>
    <n v="-11.1612903225806"/>
    <x v="51"/>
    <x v="63"/>
  </r>
  <r>
    <s v="2016_1403_1458"/>
    <n v="0.42569191927452399"/>
    <x v="0"/>
    <x v="51"/>
    <x v="64"/>
    <n v="8"/>
    <n v="7"/>
    <n v="0.61290322580645096"/>
    <n v="2.54838709677419"/>
    <n v="0.625"/>
    <n v="4.3125"/>
    <n v="1"/>
    <n v="-1.20967741935483E-2"/>
    <n v="-1.7641129032258001"/>
    <x v="51"/>
    <x v="64"/>
  </r>
  <r>
    <s v="2016_1403_1462"/>
    <n v="0.21476040040956401"/>
    <x v="0"/>
    <x v="51"/>
    <x v="65"/>
    <n v="8"/>
    <n v="2"/>
    <n v="0.61290322580645096"/>
    <n v="2.54838709677419"/>
    <n v="0.84375"/>
    <n v="10.3125"/>
    <n v="6"/>
    <n v="-0.23084677419354799"/>
    <n v="-7.7641129032257998"/>
    <x v="51"/>
    <x v="65"/>
  </r>
  <r>
    <s v="2016_1403_1463"/>
    <n v="0.46431481508932498"/>
    <x v="0"/>
    <x v="51"/>
    <x v="66"/>
    <n v="8"/>
    <n v="12"/>
    <n v="0.61290322580645096"/>
    <n v="2.54838709677419"/>
    <n v="0.77777777777777701"/>
    <n v="10.9629629629629"/>
    <n v="-4"/>
    <n v="-0.164874551971326"/>
    <n v="-8.4145758661887697"/>
    <x v="51"/>
    <x v="66"/>
  </r>
  <r>
    <s v="2016_1409_1421"/>
    <n v="0.59990720025486199"/>
    <x v="0"/>
    <x v="52"/>
    <x v="52"/>
    <n v="11"/>
    <n v="15"/>
    <n v="0.64516129032257996"/>
    <n v="4.32258064516129"/>
    <n v="0.64516129032257996"/>
    <n v="5.4516129032257998"/>
    <n v="-4"/>
    <n v="0"/>
    <n v="-1.12903225806451"/>
    <x v="52"/>
    <x v="52"/>
  </r>
  <r>
    <s v="2016_1409_1423"/>
    <n v="0.55119662059742103"/>
    <x v="0"/>
    <x v="52"/>
    <x v="53"/>
    <n v="11"/>
    <n v="13"/>
    <n v="0.64516129032257996"/>
    <n v="4.32258064516129"/>
    <n v="0.76666666666666605"/>
    <n v="6.36666666666666"/>
    <n v="-2"/>
    <n v="-0.12150537634408599"/>
    <n v="-2.04408602150537"/>
    <x v="52"/>
    <x v="53"/>
  </r>
  <r>
    <s v="2016_1409_1425"/>
    <n v="0.35695465061271198"/>
    <x v="0"/>
    <x v="52"/>
    <x v="54"/>
    <n v="11"/>
    <n v="8"/>
    <n v="0.64516129032257996"/>
    <n v="4.32258064516129"/>
    <n v="0.63636363636363602"/>
    <n v="6.0909090909090899"/>
    <n v="3"/>
    <n v="8.7976539589442702E-3"/>
    <n v="-1.7683284457477999"/>
    <x v="52"/>
    <x v="54"/>
  </r>
  <r>
    <s v="2016_1409_1428"/>
    <n v="0.226071963435479"/>
    <x v="0"/>
    <x v="52"/>
    <x v="55"/>
    <n v="11"/>
    <n v="3"/>
    <n v="0.64516129032257996"/>
    <n v="4.32258064516129"/>
    <n v="0.75757575757575701"/>
    <n v="7.48484848484848"/>
    <n v="8"/>
    <n v="-0.112414467253176"/>
    <n v="-3.1622678396871899"/>
    <x v="52"/>
    <x v="55"/>
  </r>
  <r>
    <s v="2016_1409_1433"/>
    <n v="0.34603469711015999"/>
    <x v="0"/>
    <x v="52"/>
    <x v="56"/>
    <n v="11"/>
    <n v="10"/>
    <n v="0.64516129032257996"/>
    <n v="4.32258064516129"/>
    <n v="0.70588235294117596"/>
    <n v="9.9117647058823497"/>
    <n v="1"/>
    <n v="-6.0721062618595799E-2"/>
    <n v="-5.5891840607210597"/>
    <x v="52"/>
    <x v="56"/>
  </r>
  <r>
    <s v="2016_1409_1435"/>
    <n v="0.35473422392474202"/>
    <x v="0"/>
    <x v="52"/>
    <x v="57"/>
    <n v="11"/>
    <n v="11"/>
    <n v="0.64516129032257996"/>
    <n v="4.32258064516129"/>
    <n v="0.59375"/>
    <n v="9.40625"/>
    <n v="0"/>
    <n v="5.1411290322580599E-2"/>
    <n v="-5.08366935483871"/>
    <x v="52"/>
    <x v="57"/>
  </r>
  <r>
    <s v="2016_1409_1437"/>
    <n v="0.13684124163977099"/>
    <x v="0"/>
    <x v="52"/>
    <x v="58"/>
    <n v="11"/>
    <n v="2"/>
    <n v="0.64516129032257996"/>
    <n v="4.32258064516129"/>
    <n v="0.85294117647058798"/>
    <n v="13.264705882352899"/>
    <n v="9"/>
    <n v="-0.20777988614800699"/>
    <n v="-8.9421252371916502"/>
    <x v="52"/>
    <x v="58"/>
  </r>
  <r>
    <s v="2016_1409_1438"/>
    <n v="0.14324860259001601"/>
    <x v="0"/>
    <x v="52"/>
    <x v="59"/>
    <n v="11"/>
    <n v="1"/>
    <n v="0.64516129032257996"/>
    <n v="4.32258064516129"/>
    <n v="0.78787878787878696"/>
    <n v="10.6969696969696"/>
    <n v="10"/>
    <n v="-0.142717497556207"/>
    <n v="-6.3743890518084001"/>
    <x v="52"/>
    <x v="59"/>
  </r>
  <r>
    <s v="2016_1409_1451"/>
    <n v="0.61456726607368195"/>
    <x v="0"/>
    <x v="52"/>
    <x v="60"/>
    <n v="11"/>
    <n v="15"/>
    <n v="0.64516129032257996"/>
    <n v="4.32258064516129"/>
    <n v="0.74193548387096697"/>
    <n v="6.06451612903225"/>
    <n v="-4"/>
    <n v="-9.6774193548387094E-2"/>
    <n v="-1.74193548387096"/>
    <x v="52"/>
    <x v="60"/>
  </r>
  <r>
    <s v="2016_1409_1452"/>
    <n v="0.14739688144559801"/>
    <x v="0"/>
    <x v="52"/>
    <x v="61"/>
    <n v="11"/>
    <n v="3"/>
    <n v="0.64516129032257996"/>
    <n v="4.32258064516129"/>
    <n v="0.76470588235294101"/>
    <n v="12.588235294117601"/>
    <n v="8"/>
    <n v="-0.11954459203036"/>
    <n v="-8.2656546489563496"/>
    <x v="52"/>
    <x v="61"/>
  </r>
  <r>
    <s v="2016_1409_1453"/>
    <n v="0.634384075638598"/>
    <x v="0"/>
    <x v="52"/>
    <x v="62"/>
    <n v="11"/>
    <n v="14"/>
    <n v="0.64516129032257996"/>
    <n v="4.32258064516129"/>
    <n v="0.63636363636363602"/>
    <n v="2.6969696969696901"/>
    <n v="-3"/>
    <n v="8.7976539589442702E-3"/>
    <n v="1.6256109481915899"/>
    <x v="52"/>
    <x v="62"/>
  </r>
  <r>
    <s v="2016_1409_1455"/>
    <n v="0.29814789811127501"/>
    <x v="0"/>
    <x v="52"/>
    <x v="63"/>
    <n v="11"/>
    <n v="11"/>
    <n v="0.64516129032257996"/>
    <n v="4.32258064516129"/>
    <n v="0.74193548387096697"/>
    <n v="13.709677419354801"/>
    <n v="0"/>
    <n v="-9.6774193548387094E-2"/>
    <n v="-9.3870967741935392"/>
    <x v="52"/>
    <x v="63"/>
  </r>
  <r>
    <s v="2016_1409_1458"/>
    <n v="0.36630993574739801"/>
    <x v="0"/>
    <x v="52"/>
    <x v="64"/>
    <n v="11"/>
    <n v="7"/>
    <n v="0.64516129032257996"/>
    <n v="4.32258064516129"/>
    <n v="0.625"/>
    <n v="4.3125"/>
    <n v="4"/>
    <n v="2.0161290322580599E-2"/>
    <n v="1.008064516129E-2"/>
    <x v="52"/>
    <x v="64"/>
  </r>
  <r>
    <s v="2016_1409_1462"/>
    <n v="0.17582117523583499"/>
    <x v="0"/>
    <x v="52"/>
    <x v="65"/>
    <n v="11"/>
    <n v="2"/>
    <n v="0.64516129032257996"/>
    <n v="4.32258064516129"/>
    <n v="0.84375"/>
    <n v="10.3125"/>
    <n v="9"/>
    <n v="-0.19858870967741901"/>
    <n v="-5.98991935483871"/>
    <x v="52"/>
    <x v="65"/>
  </r>
  <r>
    <s v="2016_1409_1463"/>
    <n v="0.403328117484825"/>
    <x v="0"/>
    <x v="52"/>
    <x v="66"/>
    <n v="11"/>
    <n v="12"/>
    <n v="0.64516129032257996"/>
    <n v="4.32258064516129"/>
    <n v="0.77777777777777701"/>
    <n v="10.9629629629629"/>
    <n v="-1"/>
    <n v="-0.132616487455197"/>
    <n v="-6.6403823178016701"/>
    <x v="52"/>
    <x v="66"/>
  </r>
  <r>
    <s v="2016_1421_1423"/>
    <n v="0.45029974905918002"/>
    <x v="0"/>
    <x v="53"/>
    <x v="53"/>
    <n v="15"/>
    <n v="13"/>
    <n v="0.64516129032257996"/>
    <n v="5.4516129032257998"/>
    <n v="0.76666666666666605"/>
    <n v="6.36666666666666"/>
    <n v="2"/>
    <n v="-0.12150537634408599"/>
    <n v="-0.91505376344085998"/>
    <x v="53"/>
    <x v="53"/>
  </r>
  <r>
    <s v="2016_1421_1425"/>
    <n v="0.27021405193578002"/>
    <x v="0"/>
    <x v="53"/>
    <x v="54"/>
    <n v="15"/>
    <n v="8"/>
    <n v="0.64516129032257996"/>
    <n v="5.4516129032257998"/>
    <n v="0.63636363636363602"/>
    <n v="6.0909090909090899"/>
    <n v="7"/>
    <n v="8.7976539589442702E-3"/>
    <n v="-0.639296187683284"/>
    <x v="53"/>
    <x v="54"/>
  </r>
  <r>
    <s v="2016_1421_1428"/>
    <n v="0.16312598702971201"/>
    <x v="0"/>
    <x v="53"/>
    <x v="55"/>
    <n v="15"/>
    <n v="3"/>
    <n v="0.64516129032257996"/>
    <n v="5.4516129032257998"/>
    <n v="0.75757575757575701"/>
    <n v="7.48484848484848"/>
    <n v="12"/>
    <n v="-0.112414467253176"/>
    <n v="-2.0332355816226699"/>
    <x v="53"/>
    <x v="55"/>
  </r>
  <r>
    <s v="2016_1421_1433"/>
    <n v="0.26086377247029102"/>
    <x v="0"/>
    <x v="53"/>
    <x v="56"/>
    <n v="15"/>
    <n v="10"/>
    <n v="0.64516129032257996"/>
    <n v="5.4516129032257998"/>
    <n v="0.70588235294117596"/>
    <n v="9.9117647058823497"/>
    <n v="5"/>
    <n v="-6.0721062618595799E-2"/>
    <n v="-4.4601518026565401"/>
    <x v="53"/>
    <x v="56"/>
  </r>
  <r>
    <s v="2016_1421_1435"/>
    <n v="0.26829003824117098"/>
    <x v="0"/>
    <x v="53"/>
    <x v="57"/>
    <n v="15"/>
    <n v="11"/>
    <n v="0.64516129032257996"/>
    <n v="5.4516129032257998"/>
    <n v="0.59375"/>
    <n v="9.40625"/>
    <n v="4"/>
    <n v="5.1411290322580599E-2"/>
    <n v="-3.95463709677419"/>
    <x v="53"/>
    <x v="57"/>
  </r>
  <r>
    <s v="2016_1421_1437"/>
    <n v="9.5677262279030201E-2"/>
    <x v="0"/>
    <x v="53"/>
    <x v="58"/>
    <n v="15"/>
    <n v="2"/>
    <n v="0.64516129032257996"/>
    <n v="5.4516129032257998"/>
    <n v="0.85294117647058798"/>
    <n v="13.264705882352899"/>
    <n v="13"/>
    <n v="-0.20777988614800699"/>
    <n v="-7.8130929791271297"/>
    <x v="53"/>
    <x v="58"/>
  </r>
  <r>
    <s v="2016_1421_1438"/>
    <n v="0.100381250422623"/>
    <x v="0"/>
    <x v="53"/>
    <x v="59"/>
    <n v="15"/>
    <n v="1"/>
    <n v="0.64516129032257996"/>
    <n v="5.4516129032257998"/>
    <n v="0.78787878787878696"/>
    <n v="10.6969696969696"/>
    <n v="14"/>
    <n v="-0.142717497556207"/>
    <n v="-5.2453567937438903"/>
    <x v="53"/>
    <x v="59"/>
  </r>
  <r>
    <s v="2016_1421_1451"/>
    <n v="0.51538342185154695"/>
    <x v="0"/>
    <x v="53"/>
    <x v="60"/>
    <n v="15"/>
    <n v="15"/>
    <n v="0.64516129032257996"/>
    <n v="5.4516129032257998"/>
    <n v="0.74193548387096697"/>
    <n v="6.06451612903225"/>
    <n v="0"/>
    <n v="-9.6774193548387094E-2"/>
    <n v="-0.61290322580645196"/>
    <x v="53"/>
    <x v="60"/>
  </r>
  <r>
    <s v="2016_1421_1452"/>
    <n v="0.10341988590667001"/>
    <x v="0"/>
    <x v="53"/>
    <x v="61"/>
    <n v="15"/>
    <n v="3"/>
    <n v="0.64516129032257996"/>
    <n v="5.4516129032257998"/>
    <n v="0.76470588235294101"/>
    <n v="12.588235294117601"/>
    <n v="12"/>
    <n v="-0.11954459203036"/>
    <n v="-7.1366223908918398"/>
    <x v="53"/>
    <x v="61"/>
  </r>
  <r>
    <s v="2016_1421_1453"/>
    <n v="0.53644733115500398"/>
    <x v="0"/>
    <x v="53"/>
    <x v="62"/>
    <n v="15"/>
    <n v="14"/>
    <n v="0.64516129032257996"/>
    <n v="5.4516129032257998"/>
    <n v="0.63636363636363602"/>
    <n v="2.6969696969696901"/>
    <n v="1"/>
    <n v="8.7976539589442702E-3"/>
    <n v="2.7546432062560999"/>
    <x v="53"/>
    <x v="62"/>
  </r>
  <r>
    <s v="2016_1421_1455"/>
    <n v="0.22078008254951101"/>
    <x v="0"/>
    <x v="53"/>
    <x v="63"/>
    <n v="15"/>
    <n v="11"/>
    <n v="0.64516129032257996"/>
    <n v="5.4516129032257998"/>
    <n v="0.74193548387096697"/>
    <n v="13.709677419354801"/>
    <n v="4"/>
    <n v="-9.6774193548387094E-2"/>
    <n v="-8.2580645161290303"/>
    <x v="53"/>
    <x v="63"/>
  </r>
  <r>
    <s v="2016_1421_1458"/>
    <n v="0.27828855176362299"/>
    <x v="0"/>
    <x v="53"/>
    <x v="64"/>
    <n v="15"/>
    <n v="7"/>
    <n v="0.64516129032257996"/>
    <n v="5.4516129032257998"/>
    <n v="0.625"/>
    <n v="4.3125"/>
    <n v="8"/>
    <n v="2.0161290322580599E-2"/>
    <n v="1.1391129032258001"/>
    <x v="53"/>
    <x v="64"/>
  </r>
  <r>
    <s v="2016_1421_1462"/>
    <n v="0.124631705153464"/>
    <x v="0"/>
    <x v="53"/>
    <x v="65"/>
    <n v="15"/>
    <n v="2"/>
    <n v="0.64516129032257996"/>
    <n v="5.4516129032257998"/>
    <n v="0.84375"/>
    <n v="10.3125"/>
    <n v="13"/>
    <n v="-0.19858870967741901"/>
    <n v="-4.8608870967741904"/>
    <x v="53"/>
    <x v="65"/>
  </r>
  <r>
    <s v="2016_1421_1463"/>
    <n v="0.310758855332119"/>
    <x v="0"/>
    <x v="53"/>
    <x v="66"/>
    <n v="15"/>
    <n v="12"/>
    <n v="0.64516129032257996"/>
    <n v="5.4516129032257998"/>
    <n v="0.77777777777777701"/>
    <n v="10.9629629629629"/>
    <n v="3"/>
    <n v="-0.132616487455197"/>
    <n v="-5.5113500597371496"/>
    <x v="53"/>
    <x v="66"/>
  </r>
  <r>
    <s v="2016_1423_1425"/>
    <n v="0.31130909803824097"/>
    <x v="0"/>
    <x v="54"/>
    <x v="54"/>
    <n v="13"/>
    <n v="8"/>
    <n v="0.76666666666666605"/>
    <n v="6.36666666666666"/>
    <n v="0.63636363636363602"/>
    <n v="6.0909090909090899"/>
    <n v="5"/>
    <n v="0.13030303030303"/>
    <n v="0.27575757575757498"/>
    <x v="54"/>
    <x v="54"/>
  </r>
  <r>
    <s v="2016_1423_1428"/>
    <n v="0.19213195661051899"/>
    <x v="0"/>
    <x v="54"/>
    <x v="55"/>
    <n v="13"/>
    <n v="3"/>
    <n v="0.76666666666666605"/>
    <n v="6.36666666666666"/>
    <n v="0.75757575757575701"/>
    <n v="7.48484848484848"/>
    <n v="10"/>
    <n v="9.0909090909091494E-3"/>
    <n v="-1.11818181818181"/>
    <x v="54"/>
    <x v="55"/>
  </r>
  <r>
    <s v="2016_1423_1433"/>
    <n v="0.30112205802789599"/>
    <x v="0"/>
    <x v="54"/>
    <x v="56"/>
    <n v="13"/>
    <n v="10"/>
    <n v="0.76666666666666605"/>
    <n v="6.36666666666666"/>
    <n v="0.70588235294117596"/>
    <n v="9.9117647058823497"/>
    <n v="3"/>
    <n v="6.0784313725490202E-2"/>
    <n v="-3.5450980392156799"/>
    <x v="54"/>
    <x v="56"/>
  </r>
  <r>
    <s v="2016_1423_1435"/>
    <n v="0.30927253589419601"/>
    <x v="0"/>
    <x v="54"/>
    <x v="57"/>
    <n v="13"/>
    <n v="11"/>
    <n v="0.76666666666666605"/>
    <n v="6.36666666666666"/>
    <n v="0.59375"/>
    <n v="9.40625"/>
    <n v="2"/>
    <n v="0.172916666666666"/>
    <n v="-3.0395833333333302"/>
    <x v="54"/>
    <x v="57"/>
  </r>
  <r>
    <s v="2016_1423_1437"/>
    <n v="0.11430165825739499"/>
    <x v="0"/>
    <x v="54"/>
    <x v="58"/>
    <n v="13"/>
    <n v="2"/>
    <n v="0.76666666666666605"/>
    <n v="6.36666666666666"/>
    <n v="0.85294117647058798"/>
    <n v="13.264705882352899"/>
    <n v="11"/>
    <n v="-8.6274509803921401E-2"/>
    <n v="-6.8980392156862704"/>
    <x v="54"/>
    <x v="58"/>
  </r>
  <r>
    <s v="2016_1423_1438"/>
    <n v="0.119814574241964"/>
    <x v="0"/>
    <x v="54"/>
    <x v="59"/>
    <n v="13"/>
    <n v="1"/>
    <n v="0.76666666666666605"/>
    <n v="6.36666666666666"/>
    <n v="0.78787878787878696"/>
    <n v="10.6969696969696"/>
    <n v="12"/>
    <n v="-2.1212121212121099E-2"/>
    <n v="-4.3303030303030301"/>
    <x v="54"/>
    <x v="59"/>
  </r>
  <r>
    <s v="2016_1423_1451"/>
    <n v="0.56489531584071095"/>
    <x v="0"/>
    <x v="54"/>
    <x v="60"/>
    <n v="13"/>
    <n v="15"/>
    <n v="0.76666666666666605"/>
    <n v="6.36666666666666"/>
    <n v="0.74193548387096697"/>
    <n v="6.06451612903225"/>
    <n v="-2"/>
    <n v="2.47311827956989E-2"/>
    <n v="0.30215053763440702"/>
    <x v="54"/>
    <x v="60"/>
  </r>
  <r>
    <s v="2016_1423_1452"/>
    <n v="0.123396139262715"/>
    <x v="0"/>
    <x v="54"/>
    <x v="61"/>
    <n v="13"/>
    <n v="3"/>
    <n v="0.76666666666666605"/>
    <n v="6.36666666666666"/>
    <n v="0.76470588235294101"/>
    <n v="12.588235294117601"/>
    <n v="10"/>
    <n v="1.9607843137255899E-3"/>
    <n v="-6.2215686274509796"/>
    <x v="54"/>
    <x v="61"/>
  </r>
  <r>
    <s v="2016_1423_1453"/>
    <n v="0.58552815242212397"/>
    <x v="0"/>
    <x v="54"/>
    <x v="62"/>
    <n v="13"/>
    <n v="14"/>
    <n v="0.76666666666666605"/>
    <n v="6.36666666666666"/>
    <n v="0.63636363636363602"/>
    <n v="2.6969696969696901"/>
    <n v="-1"/>
    <n v="0.13030303030303"/>
    <n v="3.6696969696969601"/>
    <x v="54"/>
    <x v="62"/>
  </r>
  <r>
    <s v="2016_1423_1455"/>
    <n v="0.25701515659975899"/>
    <x v="0"/>
    <x v="54"/>
    <x v="63"/>
    <n v="13"/>
    <n v="11"/>
    <n v="0.76666666666666605"/>
    <n v="6.36666666666666"/>
    <n v="0.74193548387096697"/>
    <n v="13.709677419354801"/>
    <n v="2"/>
    <n v="2.47311827956989E-2"/>
    <n v="-7.3430107526881701"/>
    <x v="54"/>
    <x v="63"/>
  </r>
  <r>
    <s v="2016_1423_1458"/>
    <n v="0.32006056987239201"/>
    <x v="0"/>
    <x v="54"/>
    <x v="64"/>
    <n v="13"/>
    <n v="7"/>
    <n v="0.76666666666666605"/>
    <n v="6.36666666666666"/>
    <n v="0.625"/>
    <n v="4.3125"/>
    <n v="6"/>
    <n v="0.141666666666666"/>
    <n v="2.05416666666666"/>
    <x v="54"/>
    <x v="64"/>
  </r>
  <r>
    <s v="2016_1423_1462"/>
    <n v="0.14795941674559099"/>
    <x v="0"/>
    <x v="54"/>
    <x v="65"/>
    <n v="13"/>
    <n v="2"/>
    <n v="0.76666666666666605"/>
    <n v="6.36666666666666"/>
    <n v="0.84375"/>
    <n v="10.3125"/>
    <n v="11"/>
    <n v="-7.7083333333333198E-2"/>
    <n v="-3.9458333333333302"/>
    <x v="54"/>
    <x v="65"/>
  </r>
  <r>
    <s v="2016_1423_1463"/>
    <n v="0.35499576863759302"/>
    <x v="0"/>
    <x v="54"/>
    <x v="66"/>
    <n v="13"/>
    <n v="12"/>
    <n v="0.76666666666666605"/>
    <n v="6.36666666666666"/>
    <n v="0.77777777777777701"/>
    <n v="10.9629629629629"/>
    <n v="1"/>
    <n v="-1.1111111111111001E-2"/>
    <n v="-4.5962962962962903"/>
    <x v="54"/>
    <x v="66"/>
  </r>
  <r>
    <s v="2016_1425_1428"/>
    <n v="0.344781630715702"/>
    <x v="0"/>
    <x v="55"/>
    <x v="55"/>
    <n v="8"/>
    <n v="3"/>
    <n v="0.63636363636363602"/>
    <n v="6.0909090909090899"/>
    <n v="0.75757575757575701"/>
    <n v="7.48484848484848"/>
    <n v="5"/>
    <n v="-0.12121212121212099"/>
    <n v="-1.39393939393939"/>
    <x v="55"/>
    <x v="55"/>
  </r>
  <r>
    <s v="2016_1425_1433"/>
    <n v="0.48805364909777499"/>
    <x v="0"/>
    <x v="55"/>
    <x v="56"/>
    <n v="8"/>
    <n v="10"/>
    <n v="0.63636363636363602"/>
    <n v="6.0909090909090899"/>
    <n v="0.70588235294117596"/>
    <n v="9.9117647058823497"/>
    <n v="-2"/>
    <n v="-6.9518716577540093E-2"/>
    <n v="-3.8208556149732602"/>
    <x v="55"/>
    <x v="56"/>
  </r>
  <r>
    <s v="2016_1425_1435"/>
    <n v="0.49758088746305201"/>
    <x v="0"/>
    <x v="55"/>
    <x v="57"/>
    <n v="8"/>
    <n v="11"/>
    <n v="0.63636363636363602"/>
    <n v="6.0909090909090899"/>
    <n v="0.59375"/>
    <n v="9.40625"/>
    <n v="-3"/>
    <n v="4.2613636363636298E-2"/>
    <n v="-3.3153409090908998"/>
    <x v="55"/>
    <x v="57"/>
  </r>
  <r>
    <s v="2016_1425_1437"/>
    <n v="0.222123856428631"/>
    <x v="0"/>
    <x v="55"/>
    <x v="58"/>
    <n v="8"/>
    <n v="2"/>
    <n v="0.63636363636363602"/>
    <n v="6.0909090909090899"/>
    <n v="0.85294117647058798"/>
    <n v="13.264705882352899"/>
    <n v="6"/>
    <n v="-0.21657754010695099"/>
    <n v="-7.1737967914438503"/>
    <x v="55"/>
    <x v="58"/>
  </r>
  <r>
    <s v="2016_1425_1438"/>
    <n v="0.23145958420316701"/>
    <x v="0"/>
    <x v="55"/>
    <x v="59"/>
    <n v="8"/>
    <n v="1"/>
    <n v="0.63636363636363602"/>
    <n v="6.0909090909090899"/>
    <n v="0.78787878787878696"/>
    <n v="10.6969696969696"/>
    <n v="7"/>
    <n v="-0.15151515151515099"/>
    <n v="-4.6060606060606002"/>
    <x v="55"/>
    <x v="59"/>
  </r>
  <r>
    <s v="2016_1425_1451"/>
    <n v="0.74176714217328998"/>
    <x v="0"/>
    <x v="55"/>
    <x v="60"/>
    <n v="8"/>
    <n v="15"/>
    <n v="0.63636363636363602"/>
    <n v="6.0909090909090899"/>
    <n v="0.74193548387096697"/>
    <n v="6.06451612903225"/>
    <n v="-7"/>
    <n v="-0.10557184750733099"/>
    <n v="2.6392961876831902E-2"/>
    <x v="55"/>
    <x v="60"/>
  </r>
  <r>
    <s v="2016_1425_1452"/>
    <n v="0.23746074112375801"/>
    <x v="0"/>
    <x v="55"/>
    <x v="61"/>
    <n v="8"/>
    <n v="3"/>
    <n v="0.63636363636363602"/>
    <n v="6.0909090909090899"/>
    <n v="0.76470588235294101"/>
    <n v="12.588235294117601"/>
    <n v="5"/>
    <n v="-0.12834224598930399"/>
    <n v="-6.4973262032085497"/>
    <x v="55"/>
    <x v="61"/>
  </r>
  <r>
    <s v="2016_1425_1453"/>
    <n v="0.75763053393278901"/>
    <x v="0"/>
    <x v="55"/>
    <x v="62"/>
    <n v="8"/>
    <n v="14"/>
    <n v="0.63636363636363602"/>
    <n v="6.0909090909090899"/>
    <n v="0.63636363636363602"/>
    <n v="2.6969696969696901"/>
    <n v="-6"/>
    <n v="0"/>
    <n v="3.39393939393939"/>
    <x v="55"/>
    <x v="62"/>
  </r>
  <r>
    <s v="2016_1425_1455"/>
    <n v="0.43352076387368599"/>
    <x v="0"/>
    <x v="55"/>
    <x v="63"/>
    <n v="8"/>
    <n v="11"/>
    <n v="0.63636363636363602"/>
    <n v="6.0909090909090899"/>
    <n v="0.74193548387096697"/>
    <n v="13.709677419354801"/>
    <n v="-3"/>
    <n v="-0.10557184750733099"/>
    <n v="-7.6187683284457401"/>
    <x v="55"/>
    <x v="63"/>
  </r>
  <r>
    <s v="2016_1425_1458"/>
    <n v="0.51016424444240804"/>
    <x v="0"/>
    <x v="55"/>
    <x v="64"/>
    <n v="8"/>
    <n v="7"/>
    <n v="0.63636363636363602"/>
    <n v="6.0909090909090899"/>
    <n v="0.625"/>
    <n v="4.3125"/>
    <n v="1"/>
    <n v="1.13636363636363E-2"/>
    <n v="1.7784090909090899"/>
    <x v="55"/>
    <x v="64"/>
  </r>
  <r>
    <s v="2016_1425_1462"/>
    <n v="0.27758573414515098"/>
    <x v="0"/>
    <x v="55"/>
    <x v="65"/>
    <n v="8"/>
    <n v="2"/>
    <n v="0.63636363636363602"/>
    <n v="6.0909090909090899"/>
    <n v="0.84375"/>
    <n v="10.3125"/>
    <n v="6"/>
    <n v="-0.20738636363636301"/>
    <n v="-4.2215909090909003"/>
    <x v="55"/>
    <x v="65"/>
  </r>
  <r>
    <s v="2016_1425_1463"/>
    <n v="0.54910915784001602"/>
    <x v="0"/>
    <x v="55"/>
    <x v="66"/>
    <n v="8"/>
    <n v="12"/>
    <n v="0.63636363636363602"/>
    <n v="6.0909090909090899"/>
    <n v="0.77777777777777701"/>
    <n v="10.9629629629629"/>
    <n v="-4"/>
    <n v="-0.14141414141414099"/>
    <n v="-4.8720538720538702"/>
    <x v="55"/>
    <x v="66"/>
  </r>
  <r>
    <s v="2016_1428_1433"/>
    <n v="0.64435952085345305"/>
    <x v="0"/>
    <x v="56"/>
    <x v="56"/>
    <n v="3"/>
    <n v="10"/>
    <n v="0.75757575757575701"/>
    <n v="7.48484848484848"/>
    <n v="0.70588235294117596"/>
    <n v="9.9117647058823497"/>
    <n v="-7"/>
    <n v="5.1693404634580997E-2"/>
    <n v="-2.42691622103386"/>
    <x v="56"/>
    <x v="56"/>
  </r>
  <r>
    <s v="2016_1428_1435"/>
    <n v="0.65296408028805797"/>
    <x v="0"/>
    <x v="56"/>
    <x v="57"/>
    <n v="3"/>
    <n v="11"/>
    <n v="0.75757575757575701"/>
    <n v="7.48484848484848"/>
    <n v="0.59375"/>
    <n v="9.40625"/>
    <n v="-8"/>
    <n v="0.16382575757575699"/>
    <n v="-1.92140151515151"/>
    <x v="56"/>
    <x v="57"/>
  </r>
  <r>
    <s v="2016_1428_1437"/>
    <n v="0.35171414373022297"/>
    <x v="0"/>
    <x v="56"/>
    <x v="58"/>
    <n v="3"/>
    <n v="2"/>
    <n v="0.75757575757575701"/>
    <n v="7.48484848484848"/>
    <n v="0.85294117647058798"/>
    <n v="13.264705882352899"/>
    <n v="1"/>
    <n v="-9.5365418894830606E-2"/>
    <n v="-5.7798573975044496"/>
    <x v="56"/>
    <x v="58"/>
  </r>
  <r>
    <s v="2016_1428_1438"/>
    <n v="0.36397671441194002"/>
    <x v="0"/>
    <x v="56"/>
    <x v="59"/>
    <n v="3"/>
    <n v="1"/>
    <n v="0.75757575757575701"/>
    <n v="7.48484848484848"/>
    <n v="0.78787878787878696"/>
    <n v="10.6969696969696"/>
    <n v="2"/>
    <n v="-3.03030303030302E-2"/>
    <n v="-3.2121212121212102"/>
    <x v="56"/>
    <x v="59"/>
  </r>
  <r>
    <s v="2016_1428_1451"/>
    <n v="0.84515829343107396"/>
    <x v="0"/>
    <x v="56"/>
    <x v="60"/>
    <n v="3"/>
    <n v="15"/>
    <n v="0.75757575757575701"/>
    <n v="7.48484848484848"/>
    <n v="0.74193548387096697"/>
    <n v="6.06451612903225"/>
    <n v="-12"/>
    <n v="1.5640273704789799E-2"/>
    <n v="1.42033235581622"/>
    <x v="56"/>
    <x v="60"/>
  </r>
  <r>
    <s v="2016_1428_1452"/>
    <n v="0.37180407726348602"/>
    <x v="0"/>
    <x v="56"/>
    <x v="61"/>
    <n v="3"/>
    <n v="3"/>
    <n v="0.75757575757575701"/>
    <n v="7.48484848484848"/>
    <n v="0.76470588235294101"/>
    <n v="12.588235294117601"/>
    <n v="0"/>
    <n v="-7.13012477718355E-3"/>
    <n v="-5.1033868092691597"/>
    <x v="56"/>
    <x v="61"/>
  </r>
  <r>
    <s v="2016_1428_1453"/>
    <n v="0.85587547826878396"/>
    <x v="0"/>
    <x v="56"/>
    <x v="62"/>
    <n v="3"/>
    <n v="14"/>
    <n v="0.75757575757575701"/>
    <n v="7.48484848484848"/>
    <n v="0.63636363636363602"/>
    <n v="2.6969696969696901"/>
    <n v="-11"/>
    <n v="0.12121212121212099"/>
    <n v="4.7878787878787801"/>
    <x v="56"/>
    <x v="62"/>
  </r>
  <r>
    <s v="2016_1428_1455"/>
    <n v="0.592566738563305"/>
    <x v="0"/>
    <x v="56"/>
    <x v="63"/>
    <n v="3"/>
    <n v="11"/>
    <n v="0.75757575757575701"/>
    <n v="7.48484848484848"/>
    <n v="0.74193548387096697"/>
    <n v="13.709677419354801"/>
    <n v="-8"/>
    <n v="1.5640273704789799E-2"/>
    <n v="-6.2248289345063501"/>
    <x v="56"/>
    <x v="63"/>
  </r>
  <r>
    <s v="2016_1428_1458"/>
    <n v="0.66437365275926297"/>
    <x v="0"/>
    <x v="56"/>
    <x v="64"/>
    <n v="3"/>
    <n v="7"/>
    <n v="0.75757575757575701"/>
    <n v="7.48484848484848"/>
    <n v="0.625"/>
    <n v="4.3125"/>
    <n v="-4"/>
    <n v="0.13257575757575699"/>
    <n v="3.17234848484848"/>
    <x v="56"/>
    <x v="64"/>
  </r>
  <r>
    <s v="2016_1428_1462"/>
    <n v="0.42198505203923198"/>
    <x v="0"/>
    <x v="56"/>
    <x v="65"/>
    <n v="3"/>
    <n v="2"/>
    <n v="0.75757575757575701"/>
    <n v="7.48484848484848"/>
    <n v="0.84375"/>
    <n v="10.3125"/>
    <n v="1"/>
    <n v="-8.6174242424242403E-2"/>
    <n v="-2.8276515151515098"/>
    <x v="56"/>
    <x v="65"/>
  </r>
  <r>
    <s v="2016_1428_1463"/>
    <n v="0.69829246837734404"/>
    <x v="0"/>
    <x v="56"/>
    <x v="66"/>
    <n v="3"/>
    <n v="12"/>
    <n v="0.75757575757575701"/>
    <n v="7.48484848484848"/>
    <n v="0.77777777777777701"/>
    <n v="10.9629629629629"/>
    <n v="-9"/>
    <n v="-2.02020202020202E-2"/>
    <n v="-3.4781144781144699"/>
    <x v="56"/>
    <x v="66"/>
  </r>
  <r>
    <s v="2016_1433_1435"/>
    <n v="0.50953976248722799"/>
    <x v="0"/>
    <x v="57"/>
    <x v="57"/>
    <n v="10"/>
    <n v="11"/>
    <n v="0.70588235294117596"/>
    <n v="9.9117647058823497"/>
    <n v="0.59375"/>
    <n v="9.40625"/>
    <n v="-1"/>
    <n v="0.112132352941176"/>
    <n v="0.50551470588235303"/>
    <x v="57"/>
    <x v="57"/>
  </r>
  <r>
    <s v="2016_1433_1437"/>
    <n v="0.230489334070443"/>
    <x v="0"/>
    <x v="57"/>
    <x v="58"/>
    <n v="10"/>
    <n v="2"/>
    <n v="0.70588235294117596"/>
    <n v="9.9117647058823497"/>
    <n v="0.85294117647058798"/>
    <n v="13.264705882352899"/>
    <n v="8"/>
    <n v="-0.14705882352941099"/>
    <n v="-3.3529411764705799"/>
    <x v="57"/>
    <x v="58"/>
  </r>
  <r>
    <s v="2016_1433_1438"/>
    <n v="0.24008135439226899"/>
    <x v="0"/>
    <x v="57"/>
    <x v="59"/>
    <n v="10"/>
    <n v="1"/>
    <n v="0.70588235294117596"/>
    <n v="9.9117647058823497"/>
    <n v="0.78787878787878696"/>
    <n v="10.6969696969696"/>
    <n v="9"/>
    <n v="-8.1996434937611301E-2"/>
    <n v="-0.78520499108734398"/>
    <x v="57"/>
    <x v="59"/>
  </r>
  <r>
    <s v="2016_1433_1451"/>
    <n v="0.75083314149876101"/>
    <x v="0"/>
    <x v="57"/>
    <x v="60"/>
    <n v="10"/>
    <n v="15"/>
    <n v="0.70588235294117596"/>
    <n v="9.9117647058823497"/>
    <n v="0.74193548387096697"/>
    <n v="6.06451612903225"/>
    <n v="-5"/>
    <n v="-3.6053130929791198E-2"/>
    <n v="3.8472485768500899"/>
    <x v="57"/>
    <x v="60"/>
  </r>
  <r>
    <s v="2016_1433_1452"/>
    <n v="0.246226824924626"/>
    <x v="0"/>
    <x v="57"/>
    <x v="61"/>
    <n v="10"/>
    <n v="3"/>
    <n v="0.70588235294117596"/>
    <n v="9.9117647058823497"/>
    <n v="0.76470588235294101"/>
    <n v="12.588235294117601"/>
    <n v="7"/>
    <n v="-5.8823529411764601E-2"/>
    <n v="-2.6764705882352899"/>
    <x v="57"/>
    <x v="61"/>
  </r>
  <r>
    <s v="2016_1433_1453"/>
    <n v="0.76629985439793902"/>
    <x v="0"/>
    <x v="57"/>
    <x v="62"/>
    <n v="10"/>
    <n v="14"/>
    <n v="0.70588235294117596"/>
    <n v="9.9117647058823497"/>
    <n v="0.63636363636363602"/>
    <n v="2.6969696969696901"/>
    <n v="-4"/>
    <n v="6.9518716577540093E-2"/>
    <n v="7.2147950089126498"/>
    <x v="57"/>
    <x v="62"/>
  </r>
  <r>
    <s v="2016_1433_1455"/>
    <n v="0.44529801231431398"/>
    <x v="0"/>
    <x v="57"/>
    <x v="63"/>
    <n v="10"/>
    <n v="11"/>
    <n v="0.70588235294117596"/>
    <n v="9.9117647058823497"/>
    <n v="0.74193548387096697"/>
    <n v="13.709677419354801"/>
    <n v="-1"/>
    <n v="-3.6053130929791198E-2"/>
    <n v="-3.7979127134724799"/>
    <x v="57"/>
    <x v="63"/>
  </r>
  <r>
    <s v="2016_1433_1458"/>
    <n v="0.52211113679256105"/>
    <x v="0"/>
    <x v="57"/>
    <x v="64"/>
    <n v="10"/>
    <n v="7"/>
    <n v="0.70588235294117596"/>
    <n v="9.9117647058823497"/>
    <n v="0.625"/>
    <n v="4.3125"/>
    <n v="3"/>
    <n v="8.0882352941176502E-2"/>
    <n v="5.5992647058823497"/>
    <x v="57"/>
    <x v="64"/>
  </r>
  <r>
    <s v="2016_1433_1462"/>
    <n v="0.28727825214201702"/>
    <x v="0"/>
    <x v="57"/>
    <x v="65"/>
    <n v="10"/>
    <n v="2"/>
    <n v="0.70588235294117596"/>
    <n v="9.9117647058823497"/>
    <n v="0.84375"/>
    <n v="10.3125"/>
    <n v="8"/>
    <n v="-0.13786764705882301"/>
    <n v="-0.40073529411764602"/>
    <x v="57"/>
    <x v="65"/>
  </r>
  <r>
    <s v="2016_1433_1463"/>
    <n v="0.56093018920120497"/>
    <x v="0"/>
    <x v="57"/>
    <x v="66"/>
    <n v="10"/>
    <n v="12"/>
    <n v="0.70588235294117596"/>
    <n v="9.9117647058823497"/>
    <n v="0.77777777777777701"/>
    <n v="10.9629629629629"/>
    <n v="-2"/>
    <n v="-7.1895424836601204E-2"/>
    <n v="-1.05119825708061"/>
    <x v="57"/>
    <x v="66"/>
  </r>
  <r>
    <s v="2016_1435_1437"/>
    <n v="0.22393681433648699"/>
    <x v="0"/>
    <x v="58"/>
    <x v="58"/>
    <n v="11"/>
    <n v="2"/>
    <n v="0.59375"/>
    <n v="9.40625"/>
    <n v="0.85294117647058798"/>
    <n v="13.264705882352899"/>
    <n v="9"/>
    <n v="-0.25919117647058798"/>
    <n v="-3.8584558823529398"/>
    <x v="58"/>
    <x v="58"/>
  </r>
  <r>
    <s v="2016_1435_1438"/>
    <n v="0.23332015664071401"/>
    <x v="0"/>
    <x v="58"/>
    <x v="59"/>
    <n v="11"/>
    <n v="1"/>
    <n v="0.59375"/>
    <n v="9.40625"/>
    <n v="0.78787878787878696"/>
    <n v="10.6969696969696"/>
    <n v="10"/>
    <n v="-0.19412878787878701"/>
    <n v="-1.2907196969696899"/>
    <x v="58"/>
    <x v="59"/>
  </r>
  <r>
    <s v="2016_1435_1451"/>
    <n v="0.74358888893453501"/>
    <x v="0"/>
    <x v="58"/>
    <x v="60"/>
    <n v="11"/>
    <n v="15"/>
    <n v="0.59375"/>
    <n v="9.40625"/>
    <n v="0.74193548387096697"/>
    <n v="6.06451612903225"/>
    <n v="-4"/>
    <n v="-0.148185483870967"/>
    <n v="3.3417338709677402"/>
    <x v="58"/>
    <x v="60"/>
  </r>
  <r>
    <s v="2016_1435_1452"/>
    <n v="0.239308488525834"/>
    <x v="0"/>
    <x v="58"/>
    <x v="61"/>
    <n v="11"/>
    <n v="3"/>
    <n v="0.59375"/>
    <n v="9.40625"/>
    <n v="0.76470588235294101"/>
    <n v="12.588235294117601"/>
    <n v="8"/>
    <n v="-0.17095588235294101"/>
    <n v="-3.1819852941176401"/>
    <x v="58"/>
    <x v="61"/>
  </r>
  <r>
    <s v="2016_1435_1453"/>
    <n v="0.75938865779261999"/>
    <x v="0"/>
    <x v="58"/>
    <x v="62"/>
    <n v="11"/>
    <n v="14"/>
    <n v="0.59375"/>
    <n v="9.40625"/>
    <n v="0.63636363636363602"/>
    <n v="2.6969696969696901"/>
    <n v="-3"/>
    <n v="-4.2613636363636298E-2"/>
    <n v="6.7092803030303001"/>
    <x v="58"/>
    <x v="62"/>
  </r>
  <r>
    <s v="2016_1435_1455"/>
    <n v="0.435928188290026"/>
    <x v="0"/>
    <x v="58"/>
    <x v="63"/>
    <n v="11"/>
    <n v="11"/>
    <n v="0.59375"/>
    <n v="9.40625"/>
    <n v="0.74193548387096697"/>
    <n v="13.709677419354801"/>
    <n v="0"/>
    <n v="-0.148185483870967"/>
    <n v="-4.3034274193548301"/>
    <x v="58"/>
    <x v="63"/>
  </r>
  <r>
    <s v="2016_1435_1458"/>
    <n v="0.51261003272241701"/>
    <x v="0"/>
    <x v="58"/>
    <x v="64"/>
    <n v="11"/>
    <n v="7"/>
    <n v="0.59375"/>
    <n v="9.40625"/>
    <n v="0.625"/>
    <n v="4.3125"/>
    <n v="4"/>
    <n v="-3.125E-2"/>
    <n v="5.09375"/>
    <x v="58"/>
    <x v="64"/>
  </r>
  <r>
    <s v="2016_1435_1462"/>
    <n v="0.27968678878863901"/>
    <x v="0"/>
    <x v="58"/>
    <x v="65"/>
    <n v="11"/>
    <n v="2"/>
    <n v="0.59375"/>
    <n v="9.40625"/>
    <n v="0.84375"/>
    <n v="10.3125"/>
    <n v="9"/>
    <n v="-0.25"/>
    <n v="-0.90625"/>
    <x v="58"/>
    <x v="65"/>
  </r>
  <r>
    <s v="2016_1435_1463"/>
    <n v="0.55152466858551497"/>
    <x v="0"/>
    <x v="58"/>
    <x v="66"/>
    <n v="11"/>
    <n v="12"/>
    <n v="0.59375"/>
    <n v="9.40625"/>
    <n v="0.77777777777777701"/>
    <n v="10.9629629629629"/>
    <n v="-1"/>
    <n v="-0.18402777777777701"/>
    <n v="-1.5567129629629599"/>
    <x v="58"/>
    <x v="66"/>
  </r>
  <r>
    <s v="2016_1437_1438"/>
    <n v="0.51334805692821694"/>
    <x v="0"/>
    <x v="59"/>
    <x v="59"/>
    <n v="2"/>
    <n v="1"/>
    <n v="0.85294117647058798"/>
    <n v="13.264705882352899"/>
    <n v="0.78787878787878696"/>
    <n v="10.6969696969696"/>
    <n v="1"/>
    <n v="6.5062388591800302E-2"/>
    <n v="2.5677361853832399"/>
    <x v="59"/>
    <x v="59"/>
  </r>
  <r>
    <s v="2016_1437_1451"/>
    <n v="0.90955940159731197"/>
    <x v="0"/>
    <x v="59"/>
    <x v="60"/>
    <n v="2"/>
    <n v="15"/>
    <n v="0.85294117647058798"/>
    <n v="13.264705882352899"/>
    <n v="0.74193548387096697"/>
    <n v="6.06451612903225"/>
    <n v="-13"/>
    <n v="0.11100569259962"/>
    <n v="7.2001897533206796"/>
    <x v="59"/>
    <x v="60"/>
  </r>
  <r>
    <s v="2016_1437_1452"/>
    <n v="0.52174044680543497"/>
    <x v="0"/>
    <x v="59"/>
    <x v="61"/>
    <n v="2"/>
    <n v="3"/>
    <n v="0.85294117647058798"/>
    <n v="13.264705882352899"/>
    <n v="0.76470588235294101"/>
    <n v="12.588235294117601"/>
    <n v="-1"/>
    <n v="8.8235294117646995E-2"/>
    <n v="0.67647058823529505"/>
    <x v="59"/>
    <x v="61"/>
  </r>
  <r>
    <s v="2016_1437_1453"/>
    <n v="0.91624344556981996"/>
    <x v="0"/>
    <x v="59"/>
    <x v="62"/>
    <n v="2"/>
    <n v="14"/>
    <n v="0.85294117647058798"/>
    <n v="13.264705882352899"/>
    <n v="0.63636363636363602"/>
    <n v="2.6969696969696901"/>
    <n v="-12"/>
    <n v="0.21657754010695099"/>
    <n v="10.5677361853832"/>
    <x v="59"/>
    <x v="62"/>
  </r>
  <r>
    <s v="2016_1437_1455"/>
    <n v="0.72826442564442795"/>
    <x v="0"/>
    <x v="59"/>
    <x v="63"/>
    <n v="2"/>
    <n v="11"/>
    <n v="0.85294117647058798"/>
    <n v="13.264705882352899"/>
    <n v="0.74193548387096697"/>
    <n v="13.709677419354801"/>
    <n v="-9"/>
    <n v="0.11100569259962"/>
    <n v="-0.44497153700189601"/>
    <x v="59"/>
    <x v="63"/>
  </r>
  <r>
    <s v="2016_1437_1458"/>
    <n v="0.78482693586603403"/>
    <x v="0"/>
    <x v="59"/>
    <x v="64"/>
    <n v="2"/>
    <n v="7"/>
    <n v="0.85294117647058798"/>
    <n v="13.264705882352899"/>
    <n v="0.625"/>
    <n v="4.3125"/>
    <n v="-5"/>
    <n v="0.22794117647058801"/>
    <n v="8.9522058823529402"/>
    <x v="59"/>
    <x v="64"/>
  </r>
  <r>
    <s v="2016_1437_1462"/>
    <n v="0.57368723733259597"/>
    <x v="0"/>
    <x v="59"/>
    <x v="65"/>
    <n v="2"/>
    <n v="2"/>
    <n v="0.85294117647058798"/>
    <n v="13.264705882352899"/>
    <n v="0.84375"/>
    <n v="10.3125"/>
    <n v="0"/>
    <n v="9.1911764705881992E-3"/>
    <n v="2.9522058823529398"/>
    <x v="59"/>
    <x v="65"/>
  </r>
  <r>
    <s v="2016_1437_1463"/>
    <n v="0.810079722822028"/>
    <x v="0"/>
    <x v="59"/>
    <x v="66"/>
    <n v="2"/>
    <n v="12"/>
    <n v="0.85294117647058798"/>
    <n v="13.264705882352899"/>
    <n v="0.77777777777777701"/>
    <n v="10.9629629629629"/>
    <n v="-10"/>
    <n v="7.5163398692810399E-2"/>
    <n v="2.3017429193899699"/>
    <x v="59"/>
    <x v="66"/>
  </r>
  <r>
    <s v="2016_1438_1451"/>
    <n v="0.90508186070459895"/>
    <x v="0"/>
    <x v="60"/>
    <x v="60"/>
    <n v="1"/>
    <n v="15"/>
    <n v="0.78787878787878696"/>
    <n v="10.6969696969696"/>
    <n v="0.74193548387096697"/>
    <n v="6.06451612903225"/>
    <n v="-14"/>
    <n v="4.5943304007819999E-2"/>
    <n v="4.6324535679374303"/>
    <x v="60"/>
    <x v="60"/>
  </r>
  <r>
    <s v="2016_1438_1452"/>
    <n v="0.508421978708539"/>
    <x v="0"/>
    <x v="60"/>
    <x v="61"/>
    <n v="1"/>
    <n v="3"/>
    <n v="0.78787878787878696"/>
    <n v="10.6969696969696"/>
    <n v="0.76470588235294101"/>
    <n v="12.588235294117601"/>
    <n v="-2"/>
    <n v="2.31729055258467E-2"/>
    <n v="-1.89126559714794"/>
    <x v="60"/>
    <x v="61"/>
  </r>
  <r>
    <s v="2016_1438_1453"/>
    <n v="0.91207654653348302"/>
    <x v="0"/>
    <x v="60"/>
    <x v="62"/>
    <n v="1"/>
    <n v="14"/>
    <n v="0.78787878787878696"/>
    <n v="10.6969696969696"/>
    <n v="0.63636363636363602"/>
    <n v="2.6969696969696901"/>
    <n v="-13"/>
    <n v="0.15151515151515099"/>
    <n v="8"/>
    <x v="60"/>
    <x v="62"/>
  </r>
  <r>
    <s v="2016_1438_1455"/>
    <n v="0.71759254008225304"/>
    <x v="0"/>
    <x v="60"/>
    <x v="63"/>
    <n v="1"/>
    <n v="11"/>
    <n v="0.78787878787878696"/>
    <n v="10.6969696969696"/>
    <n v="0.74193548387096697"/>
    <n v="13.709677419354801"/>
    <n v="-10"/>
    <n v="4.5943304007819999E-2"/>
    <n v="-3.01270772238514"/>
    <x v="60"/>
    <x v="63"/>
  </r>
  <r>
    <s v="2016_1438_1458"/>
    <n v="0.77571457608523398"/>
    <x v="0"/>
    <x v="60"/>
    <x v="64"/>
    <n v="1"/>
    <n v="7"/>
    <n v="0.78787878787878696"/>
    <n v="10.6969696969696"/>
    <n v="0.625"/>
    <n v="4.3125"/>
    <n v="-6"/>
    <n v="0.16287878787878701"/>
    <n v="6.3844696969696901"/>
    <x v="60"/>
    <x v="64"/>
  </r>
  <r>
    <s v="2016_1438_1462"/>
    <n v="0.56059516197632497"/>
    <x v="0"/>
    <x v="60"/>
    <x v="65"/>
    <n v="1"/>
    <n v="2"/>
    <n v="0.78787878787878696"/>
    <n v="10.6969696969696"/>
    <n v="0.84375"/>
    <n v="10.3125"/>
    <n v="-1"/>
    <n v="-5.5871212121212099E-2"/>
    <n v="0.38446969696969702"/>
    <x v="60"/>
    <x v="65"/>
  </r>
  <r>
    <s v="2016_1438_1463"/>
    <n v="0.80174213140554396"/>
    <x v="0"/>
    <x v="60"/>
    <x v="66"/>
    <n v="1"/>
    <n v="12"/>
    <n v="0.78787878787878696"/>
    <n v="10.6969696969696"/>
    <n v="0.77777777777777701"/>
    <n v="10.9629629629629"/>
    <n v="-11"/>
    <n v="1.010101010101E-2"/>
    <n v="-0.265993265993266"/>
    <x v="60"/>
    <x v="66"/>
  </r>
  <r>
    <s v="2016_1451_1452"/>
    <n v="9.7834435538873499E-2"/>
    <x v="0"/>
    <x v="61"/>
    <x v="61"/>
    <n v="15"/>
    <n v="3"/>
    <n v="0.74193548387096697"/>
    <n v="6.06451612903225"/>
    <n v="0.76470588235294101"/>
    <n v="12.588235294117601"/>
    <n v="12"/>
    <n v="-2.2770398481973299E-2"/>
    <n v="-6.5237191650853799"/>
    <x v="61"/>
    <x v="61"/>
  </r>
  <r>
    <s v="2016_1451_1453"/>
    <n v="0.52110936128771301"/>
    <x v="0"/>
    <x v="61"/>
    <x v="62"/>
    <n v="15"/>
    <n v="14"/>
    <n v="0.74193548387096697"/>
    <n v="6.06451612903225"/>
    <n v="0.63636363636363602"/>
    <n v="2.6969696969696901"/>
    <n v="1"/>
    <n v="0.10557184750733099"/>
    <n v="3.3675464320625599"/>
    <x v="61"/>
    <x v="62"/>
  </r>
  <r>
    <s v="2016_1451_1455"/>
    <n v="0.210386658043342"/>
    <x v="0"/>
    <x v="61"/>
    <x v="63"/>
    <n v="15"/>
    <n v="11"/>
    <n v="0.74193548387096697"/>
    <n v="6.06451612903225"/>
    <n v="0.74193548387096697"/>
    <n v="13.709677419354801"/>
    <n v="4"/>
    <n v="0"/>
    <n v="-7.6451612903225703"/>
    <x v="61"/>
    <x v="63"/>
  </r>
  <r>
    <s v="2016_1451_1458"/>
    <n v="0.26610015735381798"/>
    <x v="0"/>
    <x v="61"/>
    <x v="64"/>
    <n v="15"/>
    <n v="7"/>
    <n v="0.74193548387096697"/>
    <n v="6.06451612903225"/>
    <n v="0.625"/>
    <n v="4.3125"/>
    <n v="8"/>
    <n v="0.116935483870967"/>
    <n v="1.75201612903225"/>
    <x v="61"/>
    <x v="64"/>
  </r>
  <r>
    <s v="2016_1451_1462"/>
    <n v="0.11801108670494199"/>
    <x v="0"/>
    <x v="61"/>
    <x v="65"/>
    <n v="15"/>
    <n v="2"/>
    <n v="0.74193548387096697"/>
    <n v="6.06451612903225"/>
    <n v="0.84375"/>
    <n v="10.3125"/>
    <n v="13"/>
    <n v="-0.101814516129032"/>
    <n v="-4.2479838709677402"/>
    <x v="61"/>
    <x v="65"/>
  </r>
  <r>
    <s v="2016_1451_1463"/>
    <n v="0.29771667008390401"/>
    <x v="0"/>
    <x v="61"/>
    <x v="66"/>
    <n v="15"/>
    <n v="12"/>
    <n v="0.74193548387096697"/>
    <n v="6.06451612903225"/>
    <n v="0.77777777777777701"/>
    <n v="10.9629629629629"/>
    <n v="3"/>
    <n v="-3.5842293906809999E-2"/>
    <n v="-4.8984468339307004"/>
    <x v="61"/>
    <x v="66"/>
  </r>
  <r>
    <s v="2016_1452_1453"/>
    <n v="0.90936531244001695"/>
    <x v="0"/>
    <x v="62"/>
    <x v="62"/>
    <n v="3"/>
    <n v="14"/>
    <n v="0.76470588235294101"/>
    <n v="12.588235294117601"/>
    <n v="0.63636363636363602"/>
    <n v="2.6969696969696901"/>
    <n v="-11"/>
    <n v="0.12834224598930399"/>
    <n v="9.8912655971479495"/>
    <x v="62"/>
    <x v="62"/>
  </r>
  <r>
    <s v="2016_1452_1455"/>
    <n v="0.71078155086669403"/>
    <x v="0"/>
    <x v="62"/>
    <x v="63"/>
    <n v="3"/>
    <n v="11"/>
    <n v="0.76470588235294101"/>
    <n v="12.588235294117601"/>
    <n v="0.74193548387096697"/>
    <n v="13.709677419354801"/>
    <n v="-8"/>
    <n v="2.2770398481973299E-2"/>
    <n v="-1.12144212523719"/>
    <x v="62"/>
    <x v="63"/>
  </r>
  <r>
    <s v="2016_1452_1458"/>
    <n v="0.76983143023984801"/>
    <x v="0"/>
    <x v="62"/>
    <x v="64"/>
    <n v="3"/>
    <n v="7"/>
    <n v="0.76470588235294101"/>
    <n v="12.588235294117601"/>
    <n v="0.625"/>
    <n v="4.3125"/>
    <n v="-4"/>
    <n v="0.13970588235294101"/>
    <n v="8.2757352941176396"/>
    <x v="62"/>
    <x v="64"/>
  </r>
  <r>
    <s v="2016_1452_1462"/>
    <n v="0.55228743395689495"/>
    <x v="0"/>
    <x v="62"/>
    <x v="65"/>
    <n v="3"/>
    <n v="2"/>
    <n v="0.76470588235294101"/>
    <n v="12.588235294117601"/>
    <n v="0.84375"/>
    <n v="10.3125"/>
    <n v="1"/>
    <n v="-7.9044117647058806E-2"/>
    <n v="2.2757352941176401"/>
    <x v="62"/>
    <x v="65"/>
  </r>
  <r>
    <s v="2016_1452_1463"/>
    <n v="0.79637572578995397"/>
    <x v="0"/>
    <x v="62"/>
    <x v="66"/>
    <n v="3"/>
    <n v="12"/>
    <n v="0.76470588235294101"/>
    <n v="12.588235294117601"/>
    <n v="0.77777777777777701"/>
    <n v="10.9629629629629"/>
    <n v="-9"/>
    <n v="-1.30718954248366E-2"/>
    <n v="1.62527233115468"/>
    <x v="62"/>
    <x v="66"/>
  </r>
  <r>
    <s v="2016_1453_1455"/>
    <n v="0.19672052878777099"/>
    <x v="0"/>
    <x v="63"/>
    <x v="63"/>
    <n v="14"/>
    <n v="11"/>
    <n v="0.63636363636363602"/>
    <n v="2.6969696969696901"/>
    <n v="0.74193548387096697"/>
    <n v="13.709677419354801"/>
    <n v="3"/>
    <n v="-0.10557184750733099"/>
    <n v="-11.0127077223851"/>
    <x v="63"/>
    <x v="63"/>
  </r>
  <r>
    <s v="2016_1453_1458"/>
    <n v="0.24993479864506299"/>
    <x v="0"/>
    <x v="63"/>
    <x v="64"/>
    <n v="14"/>
    <n v="7"/>
    <n v="0.63636363636363602"/>
    <n v="2.6969696969696901"/>
    <n v="0.625"/>
    <n v="4.3125"/>
    <n v="7"/>
    <n v="1.13636363636363E-2"/>
    <n v="-1.6155303030303001"/>
    <x v="63"/>
    <x v="64"/>
  </r>
  <r>
    <s v="2016_1453_1462"/>
    <n v="0.10954277542902199"/>
    <x v="0"/>
    <x v="63"/>
    <x v="65"/>
    <n v="14"/>
    <n v="2"/>
    <n v="0.63636363636363602"/>
    <n v="2.6969696969696901"/>
    <n v="0.84375"/>
    <n v="10.3125"/>
    <n v="12"/>
    <n v="-0.20738636363636301"/>
    <n v="-7.6155303030303001"/>
    <x v="63"/>
    <x v="65"/>
  </r>
  <r>
    <s v="2016_1453_1463"/>
    <n v="0.28039851678017003"/>
    <x v="0"/>
    <x v="63"/>
    <x v="66"/>
    <n v="14"/>
    <n v="12"/>
    <n v="0.63636363636363602"/>
    <n v="2.6969696969696901"/>
    <n v="0.77777777777777701"/>
    <n v="10.9629629629629"/>
    <n v="2"/>
    <n v="-0.14141414141414099"/>
    <n v="-8.2659932659932593"/>
    <x v="63"/>
    <x v="66"/>
  </r>
  <r>
    <s v="2016_1455_1458"/>
    <n v="0.57642617841586197"/>
    <x v="0"/>
    <x v="64"/>
    <x v="64"/>
    <n v="11"/>
    <n v="7"/>
    <n v="0.74193548387096697"/>
    <n v="13.709677419354801"/>
    <n v="0.625"/>
    <n v="4.3125"/>
    <n v="4"/>
    <n v="0.116935483870967"/>
    <n v="9.3971774193548292"/>
    <x v="64"/>
    <x v="64"/>
  </r>
  <r>
    <s v="2016_1455_1462"/>
    <n v="0.33427159292446701"/>
    <x v="0"/>
    <x v="64"/>
    <x v="65"/>
    <n v="11"/>
    <n v="2"/>
    <n v="0.74193548387096697"/>
    <n v="13.709677419354801"/>
    <n v="0.84375"/>
    <n v="10.3125"/>
    <n v="9"/>
    <n v="-0.101814516129032"/>
    <n v="3.3971774193548301"/>
    <x v="64"/>
    <x v="65"/>
  </r>
  <r>
    <s v="2016_1455_1463"/>
    <n v="0.61410606216901098"/>
    <x v="0"/>
    <x v="64"/>
    <x v="66"/>
    <n v="11"/>
    <n v="12"/>
    <n v="0.74193548387096697"/>
    <n v="13.709677419354801"/>
    <n v="0.77777777777777701"/>
    <n v="10.9629629629629"/>
    <n v="-1"/>
    <n v="-3.5842293906809999E-2"/>
    <n v="2.74671445639187"/>
    <x v="64"/>
    <x v="66"/>
  </r>
  <r>
    <s v="2016_1458_1462"/>
    <n v="0.26952895484523198"/>
    <x v="0"/>
    <x v="65"/>
    <x v="65"/>
    <n v="7"/>
    <n v="2"/>
    <n v="0.625"/>
    <n v="4.3125"/>
    <n v="0.84375"/>
    <n v="10.3125"/>
    <n v="5"/>
    <n v="-0.21875"/>
    <n v="-6"/>
    <x v="65"/>
    <x v="65"/>
  </r>
  <r>
    <s v="2016_1458_1463"/>
    <n v="0.53906340691117605"/>
    <x v="0"/>
    <x v="65"/>
    <x v="66"/>
    <n v="7"/>
    <n v="12"/>
    <n v="0.625"/>
    <n v="4.3125"/>
    <n v="0.77777777777777701"/>
    <n v="10.9629629629629"/>
    <n v="-5"/>
    <n v="-0.15277777777777701"/>
    <n v="-6.6504629629629601"/>
    <x v="65"/>
    <x v="66"/>
  </r>
  <r>
    <s v="2016_1462_1463"/>
    <n v="0.76017001770201598"/>
    <x v="0"/>
    <x v="66"/>
    <x v="66"/>
    <n v="2"/>
    <n v="12"/>
    <n v="0.84375"/>
    <n v="10.3125"/>
    <n v="0.77777777777777701"/>
    <n v="10.9629629629629"/>
    <n v="-10"/>
    <n v="6.5972222222222196E-2"/>
    <n v="-0.65046296296296302"/>
    <x v="66"/>
    <x v="66"/>
  </r>
  <r>
    <s v="2017_1112_1116"/>
    <n v="0.75391749285677201"/>
    <x v="1"/>
    <x v="0"/>
    <x v="67"/>
    <n v="2"/>
    <n v="8"/>
    <n v="0.88235294117647001"/>
    <n v="10.823529411764699"/>
    <n v="0.73529411764705799"/>
    <n v="5.7941176470588198"/>
    <n v="-6"/>
    <n v="0.14705882352941099"/>
    <n v="5.0294117647058796"/>
    <x v="0"/>
    <x v="67"/>
  </r>
  <r>
    <s v="2017_1112_1124"/>
    <n v="0.55601470799512498"/>
    <x v="1"/>
    <x v="0"/>
    <x v="2"/>
    <n v="2"/>
    <n v="3"/>
    <n v="0.88235294117647001"/>
    <n v="10.823529411764699"/>
    <n v="0.77419354838709598"/>
    <n v="8.5806451612903203"/>
    <n v="-1"/>
    <n v="0.108159392789373"/>
    <n v="2.24288425047438"/>
    <x v="0"/>
    <x v="2"/>
  </r>
  <r>
    <s v="2017_1112_1137"/>
    <n v="0.81718206978290597"/>
    <x v="1"/>
    <x v="0"/>
    <x v="68"/>
    <n v="2"/>
    <n v="13"/>
    <n v="0.88235294117647001"/>
    <n v="10.823529411764699"/>
    <n v="0.76470588235294101"/>
    <n v="8.7941176470588207"/>
    <n v="-11"/>
    <n v="0.11764705882352899"/>
    <n v="2.02941176470588"/>
    <x v="0"/>
    <x v="68"/>
  </r>
  <r>
    <s v="2017_1112_1139"/>
    <n v="0.59501269371170695"/>
    <x v="1"/>
    <x v="0"/>
    <x v="4"/>
    <n v="2"/>
    <n v="4"/>
    <n v="0.88235294117647001"/>
    <n v="10.823529411764699"/>
    <n v="0.74193548387096697"/>
    <n v="7.9032258064516103"/>
    <n v="-2"/>
    <n v="0.14041745730550201"/>
    <n v="2.92030360531309"/>
    <x v="0"/>
    <x v="4"/>
  </r>
  <r>
    <s v="2017_1112_1153"/>
    <n v="0.54723579227514996"/>
    <x v="1"/>
    <x v="0"/>
    <x v="7"/>
    <n v="2"/>
    <n v="6"/>
    <n v="0.88235294117647001"/>
    <n v="10.823529411764699"/>
    <n v="0.85294117647058798"/>
    <n v="13.647058823529401"/>
    <n v="-4"/>
    <n v="2.94117647058823E-2"/>
    <n v="-2.8235294117646998"/>
    <x v="0"/>
    <x v="7"/>
  </r>
  <r>
    <s v="2017_1112_1166"/>
    <n v="0.62685336556946503"/>
    <x v="1"/>
    <x v="0"/>
    <x v="69"/>
    <n v="2"/>
    <n v="6"/>
    <n v="0.88235294117647001"/>
    <n v="10.823529411764699"/>
    <n v="0.72727272727272696"/>
    <n v="8.9393939393939394"/>
    <n v="-4"/>
    <n v="0.15508021390374299"/>
    <n v="1.88413547237076"/>
    <x v="0"/>
    <x v="69"/>
  </r>
  <r>
    <s v="2017_1112_1173"/>
    <n v="0.66226282022407301"/>
    <x v="1"/>
    <x v="0"/>
    <x v="11"/>
    <n v="2"/>
    <n v="7"/>
    <n v="0.88235294117647001"/>
    <n v="10.823529411764699"/>
    <n v="0.76666666666666605"/>
    <n v="9.1999999999999993"/>
    <n v="-5"/>
    <n v="0.115686274509803"/>
    <n v="1.6235294117646999"/>
    <x v="0"/>
    <x v="11"/>
  </r>
  <r>
    <s v="2017_1112_1181"/>
    <n v="0.46394256234620002"/>
    <x v="1"/>
    <x v="0"/>
    <x v="12"/>
    <n v="2"/>
    <n v="2"/>
    <n v="0.88235294117647001"/>
    <n v="10.823529411764699"/>
    <n v="0.77142857142857102"/>
    <n v="10.828571428571401"/>
    <n v="0"/>
    <n v="0.110924369747899"/>
    <n v="-5.0420168067244397E-3"/>
    <x v="0"/>
    <x v="12"/>
  </r>
  <r>
    <s v="2017_1112_1190"/>
    <n v="0.79788293475784"/>
    <x v="1"/>
    <x v="0"/>
    <x v="70"/>
    <n v="2"/>
    <n v="13"/>
    <n v="0.88235294117647001"/>
    <n v="10.823529411764699"/>
    <n v="0.78125"/>
    <n v="10.1875"/>
    <n v="-11"/>
    <n v="0.10110294117646999"/>
    <n v="0.63602941176470595"/>
    <x v="0"/>
    <x v="70"/>
  </r>
  <r>
    <s v="2017_1112_1195"/>
    <n v="0.871684548055215"/>
    <x v="1"/>
    <x v="0"/>
    <x v="14"/>
    <n v="2"/>
    <n v="14"/>
    <n v="0.88235294117647001"/>
    <n v="10.823529411764699"/>
    <n v="0.76666666666666605"/>
    <n v="6.0666666666666602"/>
    <n v="-12"/>
    <n v="0.115686274509803"/>
    <n v="4.7568627450980401"/>
    <x v="0"/>
    <x v="14"/>
  </r>
  <r>
    <s v="2017_1112_1196"/>
    <n v="0.49902682956496103"/>
    <x v="1"/>
    <x v="0"/>
    <x v="71"/>
    <n v="2"/>
    <n v="4"/>
    <n v="0.88235294117647001"/>
    <n v="10.823529411764699"/>
    <n v="0.75"/>
    <n v="11.71875"/>
    <n v="-2"/>
    <n v="0.13235294117647001"/>
    <n v="-0.89522058823529305"/>
    <x v="0"/>
    <x v="71"/>
  </r>
  <r>
    <s v="2017_1112_1199"/>
    <n v="0.48284484575112302"/>
    <x v="1"/>
    <x v="0"/>
    <x v="72"/>
    <n v="2"/>
    <n v="3"/>
    <n v="0.88235294117647001"/>
    <n v="10.823529411764699"/>
    <n v="0.75757575757575701"/>
    <n v="11.1818181818181"/>
    <n v="-1"/>
    <n v="0.12477718360071299"/>
    <n v="-0.35828877005347298"/>
    <x v="0"/>
    <x v="72"/>
  </r>
  <r>
    <s v="2017_1112_1211"/>
    <n v="0.208316353168846"/>
    <x v="1"/>
    <x v="0"/>
    <x v="16"/>
    <n v="2"/>
    <n v="1"/>
    <n v="0.88235294117647001"/>
    <n v="10.823529411764699"/>
    <n v="0.96969696969696895"/>
    <n v="23.424242424242401"/>
    <n v="1"/>
    <n v="-8.7344028520499106E-2"/>
    <n v="-12.6007130124777"/>
    <x v="0"/>
    <x v="16"/>
  </r>
  <r>
    <s v="2017_1112_1233"/>
    <n v="0.87695549389162297"/>
    <x v="1"/>
    <x v="0"/>
    <x v="21"/>
    <n v="2"/>
    <n v="14"/>
    <n v="0.88235294117647001"/>
    <n v="10.823529411764699"/>
    <n v="0.64705882352941102"/>
    <n v="4.1176470588235201"/>
    <n v="-12"/>
    <n v="0.23529411764705799"/>
    <n v="6.7058823529411704"/>
    <x v="0"/>
    <x v="21"/>
  </r>
  <r>
    <s v="2017_1112_1235"/>
    <n v="0.587828856489232"/>
    <x v="1"/>
    <x v="0"/>
    <x v="23"/>
    <n v="2"/>
    <n v="5"/>
    <n v="0.88235294117647001"/>
    <n v="10.823529411764699"/>
    <n v="0.69696969696969702"/>
    <n v="8.87878787878787"/>
    <n v="-3"/>
    <n v="0.18538324420677299"/>
    <n v="1.9447415329768201"/>
    <x v="0"/>
    <x v="23"/>
  </r>
  <r>
    <s v="2017_1112_1240"/>
    <n v="0.91078725588583698"/>
    <x v="1"/>
    <x v="0"/>
    <x v="73"/>
    <n v="2"/>
    <n v="15"/>
    <n v="0.88235294117647001"/>
    <n v="10.823529411764699"/>
    <n v="0.5625"/>
    <n v="0.875"/>
    <n v="-13"/>
    <n v="0.31985294117647001"/>
    <n v="9.9485294117646994"/>
    <x v="0"/>
    <x v="73"/>
  </r>
  <r>
    <s v="2017_1112_1242"/>
    <n v="0.47748271467266301"/>
    <x v="1"/>
    <x v="0"/>
    <x v="24"/>
    <n v="2"/>
    <n v="1"/>
    <n v="0.88235294117647001"/>
    <n v="10.823529411764699"/>
    <n v="0.875"/>
    <n v="10.34375"/>
    <n v="1"/>
    <n v="7.3529411764705604E-3"/>
    <n v="0.47977941176470601"/>
    <x v="0"/>
    <x v="24"/>
  </r>
  <r>
    <s v="2017_1112_1243"/>
    <n v="0.80976283845001795"/>
    <x v="1"/>
    <x v="0"/>
    <x v="74"/>
    <n v="2"/>
    <n v="11"/>
    <n v="0.88235294117647001"/>
    <n v="10.823529411764699"/>
    <n v="0.60606060606060597"/>
    <n v="4.7878787878787801"/>
    <n v="-9"/>
    <n v="0.27629233511586399"/>
    <n v="6.0356506238859096"/>
    <x v="0"/>
    <x v="74"/>
  </r>
  <r>
    <s v="2017_1112_1245"/>
    <n v="0.88424052320651803"/>
    <x v="1"/>
    <x v="0"/>
    <x v="75"/>
    <n v="2"/>
    <n v="14"/>
    <n v="0.88235294117647001"/>
    <n v="10.823529411764699"/>
    <n v="0.61764705882352899"/>
    <n v="3.0882352941176401"/>
    <n v="-12"/>
    <n v="0.26470588235294101"/>
    <n v="7.73529411764705"/>
    <x v="0"/>
    <x v="75"/>
  </r>
  <r>
    <s v="2017_1112_1246"/>
    <n v="0.39954452285158998"/>
    <x v="1"/>
    <x v="0"/>
    <x v="25"/>
    <n v="2"/>
    <n v="2"/>
    <n v="0.88235294117647001"/>
    <n v="10.823529411764699"/>
    <n v="0.85294117647058798"/>
    <n v="14.3529411764705"/>
    <n v="0"/>
    <n v="2.94117647058823E-2"/>
    <n v="-3.52941176470588"/>
    <x v="0"/>
    <x v="25"/>
  </r>
  <r>
    <s v="2017_1112_1257"/>
    <n v="0.43484722973075401"/>
    <x v="1"/>
    <x v="0"/>
    <x v="76"/>
    <n v="2"/>
    <n v="2"/>
    <n v="0.88235294117647001"/>
    <n v="10.823529411764699"/>
    <n v="0.75"/>
    <n v="11.6875"/>
    <n v="0"/>
    <n v="0.13235294117647001"/>
    <n v="-0.86397058823529305"/>
    <x v="0"/>
    <x v="76"/>
  </r>
  <r>
    <s v="2017_1112_1266"/>
    <n v="0.73911571966147505"/>
    <x v="1"/>
    <x v="0"/>
    <x v="77"/>
    <n v="2"/>
    <n v="10"/>
    <n v="0.88235294117647001"/>
    <n v="10.823529411764699"/>
    <n v="0.61290322580645096"/>
    <n v="7.5161290322580596"/>
    <n v="-8"/>
    <n v="0.26944971537001799"/>
    <n v="3.3074003795066398"/>
    <x v="0"/>
    <x v="77"/>
  </r>
  <r>
    <s v="2017_1112_1268"/>
    <n v="0.72109352538717697"/>
    <x v="1"/>
    <x v="0"/>
    <x v="26"/>
    <n v="2"/>
    <n v="6"/>
    <n v="0.88235294117647001"/>
    <n v="10.823529411764699"/>
    <n v="0.74193548387096697"/>
    <n v="5"/>
    <n v="-4"/>
    <n v="0.14041745730550201"/>
    <n v="5.8235294117647003"/>
    <x v="0"/>
    <x v="26"/>
  </r>
  <r>
    <s v="2017_1112_1274"/>
    <n v="0.736507989142967"/>
    <x v="1"/>
    <x v="0"/>
    <x v="27"/>
    <n v="2"/>
    <n v="8"/>
    <n v="0.88235294117647001"/>
    <n v="10.823529411764699"/>
    <n v="0.65625"/>
    <n v="5.6875"/>
    <n v="-6"/>
    <n v="0.22610294117647001"/>
    <n v="5.1360294117647003"/>
    <x v="0"/>
    <x v="27"/>
  </r>
  <r>
    <s v="2017_1112_1276"/>
    <n v="0.63695520680265305"/>
    <x v="1"/>
    <x v="0"/>
    <x v="28"/>
    <n v="2"/>
    <n v="7"/>
    <n v="0.88235294117647001"/>
    <n v="10.823529411764699"/>
    <n v="0.68571428571428505"/>
    <n v="9.2571428571428491"/>
    <n v="-5"/>
    <n v="0.19663865546218401"/>
    <n v="1.5663865546218401"/>
    <x v="0"/>
    <x v="28"/>
  </r>
  <r>
    <s v="2017_1112_1277"/>
    <n v="0.78528261449009495"/>
    <x v="1"/>
    <x v="0"/>
    <x v="29"/>
    <n v="2"/>
    <n v="9"/>
    <n v="0.88235294117647001"/>
    <n v="10.823529411764699"/>
    <n v="0.57575757575757502"/>
    <n v="3.3636363636363602"/>
    <n v="-7"/>
    <n v="0.30659536541889398"/>
    <n v="7.4598930481283396"/>
    <x v="0"/>
    <x v="29"/>
  </r>
  <r>
    <s v="2017_1112_1278"/>
    <n v="0.66295334003695605"/>
    <x v="1"/>
    <x v="0"/>
    <x v="78"/>
    <n v="2"/>
    <n v="5"/>
    <n v="0.88235294117647001"/>
    <n v="10.823529411764699"/>
    <n v="0.72727272727272696"/>
    <n v="6.1818181818181799"/>
    <n v="-3"/>
    <n v="0.15508021390374299"/>
    <n v="4.6417112299465204"/>
    <x v="0"/>
    <x v="78"/>
  </r>
  <r>
    <s v="2017_1112_1291"/>
    <n v="0.92879311629188999"/>
    <x v="1"/>
    <x v="0"/>
    <x v="79"/>
    <n v="2"/>
    <n v="16"/>
    <n v="0.88235294117647001"/>
    <n v="10.823529411764699"/>
    <n v="0.55882352941176405"/>
    <n v="-0.26470588235294101"/>
    <n v="-14"/>
    <n v="0.32352941176470501"/>
    <n v="11.088235294117601"/>
    <x v="0"/>
    <x v="79"/>
  </r>
  <r>
    <s v="2017_1112_1292"/>
    <n v="0.78479504740356998"/>
    <x v="1"/>
    <x v="0"/>
    <x v="30"/>
    <n v="2"/>
    <n v="12"/>
    <n v="0.88235294117647001"/>
    <n v="10.823529411764699"/>
    <n v="0.87878787878787801"/>
    <n v="10.909090909090899"/>
    <n v="-10"/>
    <n v="3.5650623885917698E-3"/>
    <n v="-8.5561497326201705E-2"/>
    <x v="0"/>
    <x v="30"/>
  </r>
  <r>
    <s v="2017_1112_1297"/>
    <n v="0.90559154730192604"/>
    <x v="1"/>
    <x v="0"/>
    <x v="80"/>
    <n v="2"/>
    <n v="15"/>
    <n v="0.88235294117647001"/>
    <n v="10.823529411764699"/>
    <n v="0.6875"/>
    <n v="3.03125"/>
    <n v="-13"/>
    <n v="0.19485294117647001"/>
    <n v="7.7922794117647003"/>
    <x v="0"/>
    <x v="80"/>
  </r>
  <r>
    <s v="2017_1112_1300"/>
    <n v="0.85586821484376496"/>
    <x v="1"/>
    <x v="0"/>
    <x v="81"/>
    <n v="2"/>
    <n v="16"/>
    <n v="0.88235294117647001"/>
    <n v="10.823529411764699"/>
    <n v="0.73333333333333295"/>
    <n v="9.43333333333333"/>
    <n v="-14"/>
    <n v="0.149019607843137"/>
    <n v="1.3901960784313701"/>
    <x v="0"/>
    <x v="81"/>
  </r>
  <r>
    <s v="2017_1112_1305"/>
    <n v="0.80512767228381199"/>
    <x v="1"/>
    <x v="0"/>
    <x v="82"/>
    <n v="2"/>
    <n v="12"/>
    <n v="0.88235294117647001"/>
    <n v="10.823529411764699"/>
    <n v="0.82352941176470495"/>
    <n v="9.0294117647058805"/>
    <n v="-10"/>
    <n v="5.8823529411764698E-2"/>
    <n v="1.79411764705882"/>
    <x v="0"/>
    <x v="82"/>
  </r>
  <r>
    <s v="2017_1112_1308"/>
    <n v="0.83989373881376705"/>
    <x v="1"/>
    <x v="0"/>
    <x v="83"/>
    <n v="2"/>
    <n v="14"/>
    <n v="0.88235294117647001"/>
    <n v="10.823529411764699"/>
    <n v="0.83333333333333304"/>
    <n v="9.36666666666666"/>
    <n v="-12"/>
    <n v="4.9019607843137102E-2"/>
    <n v="1.45686274509803"/>
    <x v="0"/>
    <x v="83"/>
  </r>
  <r>
    <s v="2017_1112_1309"/>
    <n v="0.92168893284518905"/>
    <x v="1"/>
    <x v="0"/>
    <x v="84"/>
    <n v="2"/>
    <n v="16"/>
    <n v="0.88235294117647001"/>
    <n v="10.823529411764699"/>
    <n v="0.60714285714285698"/>
    <n v="1.3214285714285701"/>
    <n v="-14"/>
    <n v="0.27521008403361302"/>
    <n v="9.50210084033613"/>
    <x v="0"/>
    <x v="84"/>
  </r>
  <r>
    <s v="2017_1112_1314"/>
    <n v="0.37160022045226698"/>
    <x v="1"/>
    <x v="0"/>
    <x v="31"/>
    <n v="2"/>
    <n v="1"/>
    <n v="0.88235294117647001"/>
    <n v="10.823529411764699"/>
    <n v="0.78787878787878696"/>
    <n v="13.424242424242401"/>
    <n v="1"/>
    <n v="9.4474153297682703E-2"/>
    <n v="-2.6007130124777098"/>
    <x v="0"/>
    <x v="31"/>
  </r>
  <r>
    <s v="2017_1112_1315"/>
    <n v="0.89156636056192295"/>
    <x v="1"/>
    <x v="0"/>
    <x v="85"/>
    <n v="2"/>
    <n v="15"/>
    <n v="0.88235294117647001"/>
    <n v="10.823529411764699"/>
    <n v="0.67857142857142805"/>
    <n v="4.3928571428571397"/>
    <n v="-13"/>
    <n v="0.20378151260504099"/>
    <n v="6.4306722689075597"/>
    <x v="0"/>
    <x v="85"/>
  </r>
  <r>
    <s v="2017_1112_1321"/>
    <n v="0.73467175643812099"/>
    <x v="1"/>
    <x v="0"/>
    <x v="86"/>
    <n v="2"/>
    <n v="8"/>
    <n v="0.88235294117647001"/>
    <n v="10.823529411764699"/>
    <n v="0.67647058823529405"/>
    <n v="6.0294117647058796"/>
    <n v="-6"/>
    <n v="0.20588235294117599"/>
    <n v="4.7941176470588198"/>
    <x v="0"/>
    <x v="86"/>
  </r>
  <r>
    <s v="2017_1112_1323"/>
    <n v="0.60196075734583399"/>
    <x v="1"/>
    <x v="0"/>
    <x v="33"/>
    <n v="2"/>
    <n v="5"/>
    <n v="0.88235294117647001"/>
    <n v="10.823529411764699"/>
    <n v="0.73529411764705799"/>
    <n v="8.7941176470588207"/>
    <n v="-3"/>
    <n v="0.14705882352941099"/>
    <n v="2.02941176470588"/>
    <x v="0"/>
    <x v="33"/>
  </r>
  <r>
    <s v="2017_1112_1329"/>
    <n v="0.74492913167350505"/>
    <x v="1"/>
    <x v="0"/>
    <x v="87"/>
    <n v="2"/>
    <n v="10"/>
    <n v="0.88235294117647001"/>
    <n v="10.823529411764699"/>
    <n v="0.61290322580645096"/>
    <n v="7.2258064516129004"/>
    <n v="-8"/>
    <n v="0.26944971537001799"/>
    <n v="3.5977229601517999"/>
    <x v="0"/>
    <x v="87"/>
  </r>
  <r>
    <s v="2017_1112_1332"/>
    <n v="0.45696569622979999"/>
    <x v="1"/>
    <x v="0"/>
    <x v="35"/>
    <n v="2"/>
    <n v="3"/>
    <n v="0.88235294117647001"/>
    <n v="10.823529411764699"/>
    <n v="0.84848484848484795"/>
    <n v="13.303030303030299"/>
    <n v="-1"/>
    <n v="3.3868092691621998E-2"/>
    <n v="-2.47950089126559"/>
    <x v="0"/>
    <x v="35"/>
  </r>
  <r>
    <s v="2017_1112_1343"/>
    <n v="0.80138237681347801"/>
    <x v="1"/>
    <x v="0"/>
    <x v="88"/>
    <n v="2"/>
    <n v="12"/>
    <n v="0.88235294117647001"/>
    <n v="10.823529411764699"/>
    <n v="0.78571428571428503"/>
    <n v="8.7857142857142794"/>
    <n v="-10"/>
    <n v="9.6638655462184794E-2"/>
    <n v="2.03781512605042"/>
    <x v="0"/>
    <x v="88"/>
  </r>
  <r>
    <s v="2017_1112_1344"/>
    <n v="0.83129757448769004"/>
    <x v="1"/>
    <x v="0"/>
    <x v="38"/>
    <n v="2"/>
    <n v="11"/>
    <n v="0.88235294117647001"/>
    <n v="10.823529411764699"/>
    <n v="0.625"/>
    <n v="3.625"/>
    <n v="-9"/>
    <n v="0.25735294117647001"/>
    <n v="7.1985294117647003"/>
    <x v="0"/>
    <x v="38"/>
  </r>
  <r>
    <s v="2017_1112_1345"/>
    <n v="0.47649879516285598"/>
    <x v="1"/>
    <x v="0"/>
    <x v="39"/>
    <n v="2"/>
    <n v="4"/>
    <n v="0.88235294117647001"/>
    <n v="10.823529411764699"/>
    <n v="0.78125"/>
    <n v="12.96875"/>
    <n v="-2"/>
    <n v="0.10110294117646999"/>
    <n v="-2.1452205882352899"/>
    <x v="0"/>
    <x v="39"/>
  </r>
  <r>
    <s v="2017_1112_1348"/>
    <n v="0.77200960866946999"/>
    <x v="1"/>
    <x v="0"/>
    <x v="89"/>
    <n v="2"/>
    <n v="11"/>
    <n v="0.88235294117647001"/>
    <n v="10.823529411764699"/>
    <n v="0.72727272727272696"/>
    <n v="8.4848484848484809"/>
    <n v="-9"/>
    <n v="0.15508021390374299"/>
    <n v="2.3386809269162199"/>
    <x v="0"/>
    <x v="89"/>
  </r>
  <r>
    <s v="2017_1112_1355"/>
    <n v="0.92921859872861501"/>
    <x v="1"/>
    <x v="0"/>
    <x v="40"/>
    <n v="2"/>
    <n v="16"/>
    <n v="0.88235294117647001"/>
    <n v="10.823529411764699"/>
    <n v="0.5"/>
    <n v="-1.0625"/>
    <n v="-14"/>
    <n v="0.38235294117647001"/>
    <n v="11.886029411764699"/>
    <x v="0"/>
    <x v="40"/>
  </r>
  <r>
    <s v="2017_1112_1371"/>
    <n v="0.806374161549261"/>
    <x v="1"/>
    <x v="0"/>
    <x v="41"/>
    <n v="2"/>
    <n v="9"/>
    <n v="0.88235294117647001"/>
    <n v="10.823529411764699"/>
    <n v="0.65625"/>
    <n v="3.1249999999999898"/>
    <n v="-7"/>
    <n v="0.22610294117647001"/>
    <n v="7.6985294117647003"/>
    <x v="0"/>
    <x v="41"/>
  </r>
  <r>
    <s v="2017_1112_1374"/>
    <n v="0.52919891264474295"/>
    <x v="1"/>
    <x v="0"/>
    <x v="90"/>
    <n v="2"/>
    <n v="6"/>
    <n v="0.88235294117647001"/>
    <n v="10.823529411764699"/>
    <n v="0.88235294117647001"/>
    <n v="14.705882352941099"/>
    <n v="-4"/>
    <n v="0"/>
    <n v="-3.8823529411764599"/>
    <x v="0"/>
    <x v="90"/>
  </r>
  <r>
    <s v="2017_1112_1376"/>
    <n v="0.68873934776059897"/>
    <x v="1"/>
    <x v="0"/>
    <x v="91"/>
    <n v="2"/>
    <n v="7"/>
    <n v="0.88235294117647001"/>
    <n v="10.823529411764699"/>
    <n v="0.67741935483870896"/>
    <n v="6.9354838709677402"/>
    <n v="-5"/>
    <n v="0.20493358633775999"/>
    <n v="3.8880455407969601"/>
    <x v="0"/>
    <x v="91"/>
  </r>
  <r>
    <s v="2017_1112_1388"/>
    <n v="0.538688304254206"/>
    <x v="1"/>
    <x v="0"/>
    <x v="92"/>
    <n v="2"/>
    <n v="7"/>
    <n v="0.88235294117647001"/>
    <n v="10.823529411764699"/>
    <n v="0.875"/>
    <n v="15.5"/>
    <n v="-5"/>
    <n v="7.3529411764705604E-3"/>
    <n v="-4.6764705882352899"/>
    <x v="0"/>
    <x v="92"/>
  </r>
  <r>
    <s v="2017_1112_1407"/>
    <n v="0.88794602330114503"/>
    <x v="1"/>
    <x v="0"/>
    <x v="93"/>
    <n v="2"/>
    <n v="15"/>
    <n v="0.88235294117647001"/>
    <n v="10.823529411764699"/>
    <n v="0.58823529411764697"/>
    <n v="3.6176470588235201"/>
    <n v="-13"/>
    <n v="0.29411764705882298"/>
    <n v="7.2058823529411704"/>
    <x v="0"/>
    <x v="93"/>
  </r>
  <r>
    <s v="2017_1112_1411"/>
    <n v="0.91860298699809595"/>
    <x v="1"/>
    <x v="0"/>
    <x v="94"/>
    <n v="2"/>
    <n v="16"/>
    <n v="0.88235294117647001"/>
    <n v="10.823529411764699"/>
    <n v="0.67647058823529405"/>
    <n v="2.5882352941176401"/>
    <n v="-14"/>
    <n v="0.20588235294117599"/>
    <n v="8.2352941176470509"/>
    <x v="0"/>
    <x v="94"/>
  </r>
  <r>
    <s v="2017_1112_1413"/>
    <n v="0.92922204301685096"/>
    <x v="1"/>
    <x v="0"/>
    <x v="95"/>
    <n v="2"/>
    <n v="16"/>
    <n v="0.88235294117647001"/>
    <n v="10.823529411764699"/>
    <n v="0.625"/>
    <n v="0.5"/>
    <n v="-14"/>
    <n v="0.25735294117647001"/>
    <n v="10.323529411764699"/>
    <x v="0"/>
    <x v="95"/>
  </r>
  <r>
    <s v="2017_1112_1417"/>
    <n v="0.42215966311640701"/>
    <x v="1"/>
    <x v="0"/>
    <x v="96"/>
    <n v="2"/>
    <n v="3"/>
    <n v="0.88235294117647001"/>
    <n v="10.823529411764699"/>
    <n v="0.87878787878787801"/>
    <n v="15.030303030302999"/>
    <n v="-1"/>
    <n v="3.5650623885917698E-3"/>
    <n v="-4.2067736185383202"/>
    <x v="0"/>
    <x v="96"/>
  </r>
  <r>
    <s v="2017_1112_1423"/>
    <n v="0.80918977017375704"/>
    <x v="1"/>
    <x v="0"/>
    <x v="53"/>
    <n v="2"/>
    <n v="12"/>
    <n v="0.88235294117647001"/>
    <n v="10.823529411764699"/>
    <n v="0.84375"/>
    <n v="9.03125"/>
    <n v="-10"/>
    <n v="3.86029411764705E-2"/>
    <n v="1.7922794117647001"/>
    <x v="0"/>
    <x v="53"/>
  </r>
  <r>
    <s v="2017_1112_1425"/>
    <n v="0.82206502253275204"/>
    <x v="1"/>
    <x v="0"/>
    <x v="54"/>
    <n v="2"/>
    <n v="11"/>
    <n v="0.88235294117647001"/>
    <n v="10.823529411764699"/>
    <n v="0.72727272727272696"/>
    <n v="5.5151515151515103"/>
    <n v="-9"/>
    <n v="0.15508021390374299"/>
    <n v="5.30837789661319"/>
    <x v="0"/>
    <x v="54"/>
  </r>
  <r>
    <s v="2017_1112_1433"/>
    <n v="0.76147659010397994"/>
    <x v="1"/>
    <x v="0"/>
    <x v="56"/>
    <n v="2"/>
    <n v="10"/>
    <n v="0.88235294117647001"/>
    <n v="10.823529411764699"/>
    <n v="0.76470588235294101"/>
    <n v="8.2647058823529402"/>
    <n v="-8"/>
    <n v="0.11764705882352899"/>
    <n v="2.5588235294117601"/>
    <x v="0"/>
    <x v="56"/>
  </r>
  <r>
    <s v="2017_1112_1435"/>
    <n v="0.7858953897173"/>
    <x v="1"/>
    <x v="0"/>
    <x v="57"/>
    <n v="2"/>
    <n v="9"/>
    <n v="0.88235294117647001"/>
    <n v="10.823529411764699"/>
    <n v="0.55882352941176405"/>
    <n v="3.1176470588235201"/>
    <n v="-7"/>
    <n v="0.32352941176470501"/>
    <n v="7.7058823529411704"/>
    <x v="0"/>
    <x v="57"/>
  </r>
  <r>
    <s v="2017_1112_1436"/>
    <n v="0.80583289795295998"/>
    <x v="1"/>
    <x v="0"/>
    <x v="97"/>
    <n v="2"/>
    <n v="13"/>
    <n v="0.88235294117647001"/>
    <n v="10.823529411764699"/>
    <n v="0.84848484848484795"/>
    <n v="10.545454545454501"/>
    <n v="-11"/>
    <n v="3.3868092691621998E-2"/>
    <n v="0.27807486631016098"/>
    <x v="0"/>
    <x v="97"/>
  </r>
  <r>
    <s v="2017_1112_1437"/>
    <n v="0.373508331855752"/>
    <x v="1"/>
    <x v="0"/>
    <x v="58"/>
    <n v="2"/>
    <n v="1"/>
    <n v="0.88235294117647001"/>
    <n v="10.823529411764699"/>
    <n v="0.91176470588235203"/>
    <n v="14.8823529411764"/>
    <n v="1"/>
    <n v="-2.94117647058823E-2"/>
    <n v="-4.0588235294117601"/>
    <x v="0"/>
    <x v="58"/>
  </r>
  <r>
    <s v="2017_1112_1438"/>
    <n v="0.53099497695920295"/>
    <x v="1"/>
    <x v="0"/>
    <x v="59"/>
    <n v="2"/>
    <n v="5"/>
    <n v="0.88235294117647001"/>
    <n v="10.823529411764699"/>
    <n v="0.6875"/>
    <n v="10.96875"/>
    <n v="-3"/>
    <n v="0.19485294117647001"/>
    <n v="-0.14522058823529299"/>
    <x v="0"/>
    <x v="59"/>
  </r>
  <r>
    <s v="2017_1112_1439"/>
    <n v="0.78372753886623803"/>
    <x v="1"/>
    <x v="0"/>
    <x v="98"/>
    <n v="2"/>
    <n v="9"/>
    <n v="0.88235294117647001"/>
    <n v="10.823529411764699"/>
    <n v="0.6875"/>
    <n v="4.84375"/>
    <n v="-7"/>
    <n v="0.19485294117647001"/>
    <n v="5.9797794117647003"/>
    <x v="0"/>
    <x v="98"/>
  </r>
  <r>
    <s v="2017_1112_1448"/>
    <n v="0.80789090265068297"/>
    <x v="1"/>
    <x v="0"/>
    <x v="99"/>
    <n v="2"/>
    <n v="11"/>
    <n v="0.88235294117647001"/>
    <n v="10.823529411764699"/>
    <n v="0.59375"/>
    <n v="4.75"/>
    <n v="-9"/>
    <n v="0.28860294117647001"/>
    <n v="6.0735294117647003"/>
    <x v="0"/>
    <x v="99"/>
  </r>
  <r>
    <s v="2017_1112_1452"/>
    <n v="0.40238388230051803"/>
    <x v="1"/>
    <x v="0"/>
    <x v="61"/>
    <n v="2"/>
    <n v="4"/>
    <n v="0.88235294117647001"/>
    <n v="10.823529411764699"/>
    <n v="0.76470588235294101"/>
    <n v="15.647058823529401"/>
    <n v="-2"/>
    <n v="0.11764705882352899"/>
    <n v="-4.8235294117647003"/>
    <x v="0"/>
    <x v="61"/>
  </r>
  <r>
    <s v="2017_1112_1455"/>
    <n v="0.53851934130299195"/>
    <x v="1"/>
    <x v="0"/>
    <x v="63"/>
    <n v="2"/>
    <n v="10"/>
    <n v="0.88235294117647001"/>
    <n v="10.823529411764699"/>
    <n v="0.87878787878787801"/>
    <n v="19.303030303030301"/>
    <n v="-8"/>
    <n v="3.5650623885917698E-3"/>
    <n v="-8.4795008912655891"/>
    <x v="0"/>
    <x v="63"/>
  </r>
  <r>
    <s v="2017_1112_1457"/>
    <n v="0.83423556528417497"/>
    <x v="1"/>
    <x v="0"/>
    <x v="100"/>
    <n v="2"/>
    <n v="13"/>
    <n v="0.88235294117647001"/>
    <n v="10.823529411764699"/>
    <n v="0.8"/>
    <n v="8.1"/>
    <n v="-11"/>
    <n v="8.2352941176470504E-2"/>
    <n v="2.7235294117647002"/>
    <x v="0"/>
    <x v="100"/>
  </r>
  <r>
    <s v="2017_1112_1458"/>
    <n v="0.651181535764219"/>
    <x v="1"/>
    <x v="0"/>
    <x v="64"/>
    <n v="2"/>
    <n v="8"/>
    <n v="0.88235294117647001"/>
    <n v="10.823529411764699"/>
    <n v="0.73529411764705799"/>
    <n v="10.529411764705801"/>
    <n v="-6"/>
    <n v="0.14705882352941099"/>
    <n v="0.29411764705882398"/>
    <x v="0"/>
    <x v="64"/>
  </r>
  <r>
    <s v="2017_1112_1462"/>
    <n v="0.83520190652732296"/>
    <x v="1"/>
    <x v="0"/>
    <x v="65"/>
    <n v="2"/>
    <n v="11"/>
    <n v="0.88235294117647001"/>
    <n v="10.823529411764699"/>
    <n v="0.61764705882352899"/>
    <n v="3.2647058823529398"/>
    <n v="-9"/>
    <n v="0.26470588235294101"/>
    <n v="7.5588235294117601"/>
    <x v="0"/>
    <x v="65"/>
  </r>
  <r>
    <s v="2017_1116_1124"/>
    <n v="0.29012883452043797"/>
    <x v="1"/>
    <x v="67"/>
    <x v="2"/>
    <n v="8"/>
    <n v="3"/>
    <n v="0.73529411764705799"/>
    <n v="5.7941176470588198"/>
    <n v="0.77419354838709598"/>
    <n v="8.5806451612903203"/>
    <n v="5"/>
    <n v="-3.8899430740037801E-2"/>
    <n v="-2.7865275142314898"/>
    <x v="67"/>
    <x v="2"/>
  </r>
  <r>
    <s v="2017_1116_1137"/>
    <n v="0.59344809053263603"/>
    <x v="1"/>
    <x v="67"/>
    <x v="68"/>
    <n v="8"/>
    <n v="13"/>
    <n v="0.73529411764705799"/>
    <n v="5.7941176470588198"/>
    <n v="0.76470588235294101"/>
    <n v="8.7941176470588207"/>
    <n v="-5"/>
    <n v="-2.94117647058822E-2"/>
    <n v="-3"/>
    <x v="67"/>
    <x v="68"/>
  </r>
  <r>
    <s v="2017_1116_1139"/>
    <n v="0.32409349205056198"/>
    <x v="1"/>
    <x v="67"/>
    <x v="4"/>
    <n v="8"/>
    <n v="4"/>
    <n v="0.73529411764705799"/>
    <n v="5.7941176470588198"/>
    <n v="0.74193548387096697"/>
    <n v="7.9032258064516103"/>
    <n v="4"/>
    <n v="-6.6413662239088699E-3"/>
    <n v="-2.1091081593927798"/>
    <x v="67"/>
    <x v="4"/>
  </r>
  <r>
    <s v="2017_1116_1153"/>
    <n v="0.28288797276493799"/>
    <x v="1"/>
    <x v="67"/>
    <x v="7"/>
    <n v="8"/>
    <n v="6"/>
    <n v="0.73529411764705799"/>
    <n v="5.7941176470588198"/>
    <n v="0.85294117647058798"/>
    <n v="13.647058823529401"/>
    <n v="2"/>
    <n v="-0.11764705882352899"/>
    <n v="-7.8529411764705799"/>
    <x v="67"/>
    <x v="7"/>
  </r>
  <r>
    <s v="2017_1116_1166"/>
    <n v="0.35413688541924698"/>
    <x v="1"/>
    <x v="67"/>
    <x v="69"/>
    <n v="8"/>
    <n v="6"/>
    <n v="0.73529411764705799"/>
    <n v="5.7941176470588198"/>
    <n v="0.72727272727272696"/>
    <n v="8.9393939393939394"/>
    <n v="2"/>
    <n v="8.0213903743315794E-3"/>
    <n v="-3.1452762923351099"/>
    <x v="67"/>
    <x v="69"/>
  </r>
  <r>
    <s v="2017_1116_1173"/>
    <n v="0.390245938154828"/>
    <x v="1"/>
    <x v="67"/>
    <x v="11"/>
    <n v="8"/>
    <n v="7"/>
    <n v="0.73529411764705799"/>
    <n v="5.7941176470588198"/>
    <n v="0.76666666666666605"/>
    <n v="9.1999999999999993"/>
    <n v="1"/>
    <n v="-3.1372549019607801E-2"/>
    <n v="-3.4058823529411701"/>
    <x v="67"/>
    <x v="11"/>
  </r>
  <r>
    <s v="2017_1116_1181"/>
    <n v="0.22025102696294199"/>
    <x v="1"/>
    <x v="67"/>
    <x v="12"/>
    <n v="8"/>
    <n v="2"/>
    <n v="0.73529411764705799"/>
    <n v="5.7941176470588198"/>
    <n v="0.77142857142857102"/>
    <n v="10.828571428571401"/>
    <n v="6"/>
    <n v="-3.6134453781512497E-2"/>
    <n v="-5.0344537815125996"/>
    <x v="67"/>
    <x v="12"/>
  </r>
  <r>
    <s v="2017_1116_1190"/>
    <n v="0.56314821868575604"/>
    <x v="1"/>
    <x v="67"/>
    <x v="70"/>
    <n v="8"/>
    <n v="13"/>
    <n v="0.73529411764705799"/>
    <n v="5.7941176470588198"/>
    <n v="0.78125"/>
    <n v="10.1875"/>
    <n v="-5"/>
    <n v="-4.5955882352941103E-2"/>
    <n v="-4.3933823529411704"/>
    <x v="67"/>
    <x v="70"/>
  </r>
  <r>
    <s v="2017_1116_1195"/>
    <n v="0.68930247490841201"/>
    <x v="1"/>
    <x v="67"/>
    <x v="14"/>
    <n v="8"/>
    <n v="14"/>
    <n v="0.73529411764705799"/>
    <n v="5.7941176470588198"/>
    <n v="0.76666666666666605"/>
    <n v="6.0666666666666602"/>
    <n v="-6"/>
    <n v="-3.1372549019607801E-2"/>
    <n v="-0.272549019607843"/>
    <x v="67"/>
    <x v="14"/>
  </r>
  <r>
    <s v="2017_1116_1196"/>
    <n v="0.245343414287053"/>
    <x v="1"/>
    <x v="67"/>
    <x v="71"/>
    <n v="8"/>
    <n v="4"/>
    <n v="0.73529411764705799"/>
    <n v="5.7941176470588198"/>
    <n v="0.75"/>
    <n v="11.71875"/>
    <n v="4"/>
    <n v="-1.47058823529411E-2"/>
    <n v="-5.9246323529411704"/>
    <x v="67"/>
    <x v="71"/>
  </r>
  <r>
    <s v="2017_1116_1199"/>
    <n v="0.233548588418765"/>
    <x v="1"/>
    <x v="67"/>
    <x v="72"/>
    <n v="8"/>
    <n v="3"/>
    <n v="0.73529411764705799"/>
    <n v="5.7941176470588198"/>
    <n v="0.75757575757575701"/>
    <n v="11.1818181818181"/>
    <n v="5"/>
    <n v="-2.22816399286986E-2"/>
    <n v="-5.3877005347593503"/>
    <x v="67"/>
    <x v="72"/>
  </r>
  <r>
    <s v="2017_1116_1211"/>
    <n v="7.9140387884018004E-2"/>
    <x v="1"/>
    <x v="67"/>
    <x v="16"/>
    <n v="8"/>
    <n v="1"/>
    <n v="0.73529411764705799"/>
    <n v="5.7941176470588198"/>
    <n v="0.96969696969696895"/>
    <n v="23.424242424242401"/>
    <n v="7"/>
    <n v="-0.23440285204990999"/>
    <n v="-17.6301247771836"/>
    <x v="67"/>
    <x v="16"/>
  </r>
  <r>
    <s v="2017_1116_1233"/>
    <n v="0.69960258213895499"/>
    <x v="1"/>
    <x v="67"/>
    <x v="21"/>
    <n v="8"/>
    <n v="14"/>
    <n v="0.73529411764705799"/>
    <n v="5.7941176470588198"/>
    <n v="0.64705882352941102"/>
    <n v="4.1176470588235201"/>
    <n v="-6"/>
    <n v="8.8235294117646995E-2"/>
    <n v="1.6764705882352899"/>
    <x v="67"/>
    <x v="21"/>
  </r>
  <r>
    <s v="2017_1116_1235"/>
    <n v="0.317641866714795"/>
    <x v="1"/>
    <x v="67"/>
    <x v="23"/>
    <n v="8"/>
    <n v="5"/>
    <n v="0.73529411764705799"/>
    <n v="5.7941176470588198"/>
    <n v="0.69696969696969702"/>
    <n v="8.87878787878787"/>
    <n v="3"/>
    <n v="3.8324420677361803E-2"/>
    <n v="-3.0846702317290502"/>
    <x v="67"/>
    <x v="23"/>
  </r>
  <r>
    <s v="2017_1116_1240"/>
    <n v="0.76947623947335497"/>
    <x v="1"/>
    <x v="67"/>
    <x v="73"/>
    <n v="8"/>
    <n v="15"/>
    <n v="0.73529411764705799"/>
    <n v="5.7941176470588198"/>
    <n v="0.5625"/>
    <n v="0.875"/>
    <n v="-7"/>
    <n v="0.17279411764705799"/>
    <n v="4.9191176470588198"/>
    <x v="67"/>
    <x v="73"/>
  </r>
  <r>
    <s v="2017_1116_1242"/>
    <n v="0.22976801056340601"/>
    <x v="1"/>
    <x v="67"/>
    <x v="24"/>
    <n v="8"/>
    <n v="1"/>
    <n v="0.73529411764705799"/>
    <n v="5.7941176470588198"/>
    <n v="0.875"/>
    <n v="10.34375"/>
    <n v="7"/>
    <n v="-0.13970588235294101"/>
    <n v="-4.5496323529411704"/>
    <x v="67"/>
    <x v="24"/>
  </r>
  <r>
    <s v="2017_1116_1243"/>
    <n v="0.58172098555343299"/>
    <x v="1"/>
    <x v="67"/>
    <x v="74"/>
    <n v="8"/>
    <n v="11"/>
    <n v="0.73529411764705799"/>
    <n v="5.7941176470588198"/>
    <n v="0.60606060606060597"/>
    <n v="4.7878787878787801"/>
    <n v="-3"/>
    <n v="0.12923351158645199"/>
    <n v="1.00623885918003"/>
    <x v="67"/>
    <x v="74"/>
  </r>
  <r>
    <s v="2017_1116_1245"/>
    <n v="0.71399479246156805"/>
    <x v="1"/>
    <x v="67"/>
    <x v="75"/>
    <n v="8"/>
    <n v="14"/>
    <n v="0.73529411764705799"/>
    <n v="5.7941176470588198"/>
    <n v="0.61764705882352899"/>
    <n v="3.0882352941176401"/>
    <n v="-6"/>
    <n v="0.11764705882352899"/>
    <n v="2.70588235294117"/>
    <x v="67"/>
    <x v="75"/>
  </r>
  <r>
    <s v="2017_1116_1246"/>
    <n v="0.17844367209116699"/>
    <x v="1"/>
    <x v="67"/>
    <x v="25"/>
    <n v="8"/>
    <n v="2"/>
    <n v="0.73529411764705799"/>
    <n v="5.7941176470588198"/>
    <n v="0.85294117647058798"/>
    <n v="14.3529411764705"/>
    <n v="6"/>
    <n v="-0.11764705882352899"/>
    <n v="-8.5588235294117592"/>
    <x v="67"/>
    <x v="25"/>
  </r>
  <r>
    <s v="2017_1116_1257"/>
    <n v="0.200717087181145"/>
    <x v="1"/>
    <x v="67"/>
    <x v="76"/>
    <n v="8"/>
    <n v="2"/>
    <n v="0.73529411764705799"/>
    <n v="5.7941176470588198"/>
    <n v="0.75"/>
    <n v="11.6875"/>
    <n v="6"/>
    <n v="-1.47058823529411E-2"/>
    <n v="-5.8933823529411704"/>
    <x v="67"/>
    <x v="76"/>
  </r>
  <r>
    <s v="2017_1116_1266"/>
    <n v="0.48067026414408198"/>
    <x v="1"/>
    <x v="67"/>
    <x v="77"/>
    <n v="8"/>
    <n v="10"/>
    <n v="0.73529411764705799"/>
    <n v="5.7941176470588198"/>
    <n v="0.61290322580645096"/>
    <n v="7.5161290322580596"/>
    <n v="-2"/>
    <n v="0.122390891840607"/>
    <n v="-1.72201138519924"/>
    <x v="67"/>
    <x v="77"/>
  </r>
  <r>
    <s v="2017_1116_1268"/>
    <n v="0.45765667838816598"/>
    <x v="1"/>
    <x v="67"/>
    <x v="26"/>
    <n v="8"/>
    <n v="6"/>
    <n v="0.73529411764705799"/>
    <n v="5.7941176470588198"/>
    <n v="0.74193548387096697"/>
    <n v="5"/>
    <n v="2"/>
    <n v="-6.6413662239088699E-3"/>
    <n v="0.79411764705882304"/>
    <x v="67"/>
    <x v="26"/>
  </r>
  <r>
    <s v="2017_1116_1274"/>
    <n v="0.47717518329746"/>
    <x v="1"/>
    <x v="67"/>
    <x v="27"/>
    <n v="8"/>
    <n v="8"/>
    <n v="0.73529411764705799"/>
    <n v="5.7941176470588198"/>
    <n v="0.65625"/>
    <n v="5.6875"/>
    <n v="0"/>
    <n v="7.9044117647058806E-2"/>
    <n v="0.106617647058823"/>
    <x v="67"/>
    <x v="27"/>
  </r>
  <r>
    <s v="2017_1116_1276"/>
    <n v="0.36418082270386198"/>
    <x v="1"/>
    <x v="67"/>
    <x v="28"/>
    <n v="8"/>
    <n v="7"/>
    <n v="0.73529411764705799"/>
    <n v="5.7941176470588198"/>
    <n v="0.68571428571428505"/>
    <n v="9.2571428571428491"/>
    <n v="1"/>
    <n v="4.95798319327731E-2"/>
    <n v="-3.4630252100840302"/>
    <x v="67"/>
    <x v="28"/>
  </r>
  <r>
    <s v="2017_1116_1277"/>
    <n v="0.54438213852234296"/>
    <x v="1"/>
    <x v="67"/>
    <x v="29"/>
    <n v="8"/>
    <n v="9"/>
    <n v="0.73529411764705799"/>
    <n v="5.7941176470588198"/>
    <n v="0.57575757575757502"/>
    <n v="3.3636363636363602"/>
    <n v="-1"/>
    <n v="0.15953654188948299"/>
    <n v="2.4304812834224498"/>
    <x v="67"/>
    <x v="29"/>
  </r>
  <r>
    <s v="2017_1116_1278"/>
    <n v="0.39097462440164699"/>
    <x v="1"/>
    <x v="67"/>
    <x v="78"/>
    <n v="8"/>
    <n v="5"/>
    <n v="0.73529411764705799"/>
    <n v="5.7941176470588198"/>
    <n v="0.72727272727272696"/>
    <n v="6.1818181818181799"/>
    <n v="3"/>
    <n v="8.0213903743315794E-3"/>
    <n v="-0.38770053475935801"/>
    <x v="67"/>
    <x v="78"/>
  </r>
  <r>
    <s v="2017_1116_1291"/>
    <n v="0.81007099889522804"/>
    <x v="1"/>
    <x v="67"/>
    <x v="79"/>
    <n v="8"/>
    <n v="16"/>
    <n v="0.73529411764705799"/>
    <n v="5.7941176470588198"/>
    <n v="0.55882352941176405"/>
    <n v="-0.26470588235294101"/>
    <n v="-8"/>
    <n v="0.17647058823529399"/>
    <n v="6.0588235294117601"/>
    <x v="67"/>
    <x v="79"/>
  </r>
  <r>
    <s v="2017_1116_1292"/>
    <n v="0.54346276019224404"/>
    <x v="1"/>
    <x v="67"/>
    <x v="30"/>
    <n v="8"/>
    <n v="12"/>
    <n v="0.73529411764705799"/>
    <n v="5.7941176470588198"/>
    <n v="0.87878787878787801"/>
    <n v="10.909090909090899"/>
    <n v="-4"/>
    <n v="-0.14349376114081899"/>
    <n v="-5.1149732620320796"/>
    <x v="67"/>
    <x v="30"/>
  </r>
  <r>
    <s v="2017_1116_1297"/>
    <n v="0.75810726976033904"/>
    <x v="1"/>
    <x v="67"/>
    <x v="80"/>
    <n v="8"/>
    <n v="15"/>
    <n v="0.73529411764705799"/>
    <n v="5.7941176470588198"/>
    <n v="0.6875"/>
    <n v="3.03125"/>
    <n v="-7"/>
    <n v="4.7794117647058799E-2"/>
    <n v="2.7628676470588198"/>
    <x v="67"/>
    <x v="80"/>
  </r>
  <r>
    <s v="2017_1116_1300"/>
    <n v="0.659891146822708"/>
    <x v="1"/>
    <x v="67"/>
    <x v="81"/>
    <n v="8"/>
    <n v="16"/>
    <n v="0.73529411764705799"/>
    <n v="5.7941176470588198"/>
    <n v="0.73333333333333295"/>
    <n v="9.43333333333333"/>
    <n v="-8"/>
    <n v="1.9607843137255899E-3"/>
    <n v="-3.6392156862745102"/>
    <x v="67"/>
    <x v="81"/>
  </r>
  <r>
    <s v="2017_1116_1305"/>
    <n v="0.57425041150273404"/>
    <x v="1"/>
    <x v="67"/>
    <x v="82"/>
    <n v="8"/>
    <n v="12"/>
    <n v="0.73529411764705799"/>
    <n v="5.7941176470588198"/>
    <n v="0.82352941176470495"/>
    <n v="9.0294117647058805"/>
    <n v="-4"/>
    <n v="-8.8235294117646898E-2"/>
    <n v="-3.23529411764705"/>
    <x v="67"/>
    <x v="82"/>
  </r>
  <r>
    <s v="2017_1116_1308"/>
    <n v="0.63138455845483898"/>
    <x v="1"/>
    <x v="67"/>
    <x v="83"/>
    <n v="8"/>
    <n v="14"/>
    <n v="0.73529411764705799"/>
    <n v="5.7941176470588198"/>
    <n v="0.83333333333333304"/>
    <n v="9.36666666666666"/>
    <n v="-6"/>
    <n v="-9.8039215686274495E-2"/>
    <n v="-3.5725490196078402"/>
    <x v="67"/>
    <x v="83"/>
  </r>
  <r>
    <s v="2017_1116_1309"/>
    <n v="0.79370922022341495"/>
    <x v="1"/>
    <x v="67"/>
    <x v="84"/>
    <n v="8"/>
    <n v="16"/>
    <n v="0.73529411764705799"/>
    <n v="5.7941176470588198"/>
    <n v="0.60714285714285698"/>
    <n v="1.3214285714285701"/>
    <n v="-8"/>
    <n v="0.128151260504201"/>
    <n v="4.4726890756302504"/>
    <x v="67"/>
    <x v="84"/>
  </r>
  <r>
    <s v="2017_1116_1314"/>
    <n v="0.16178636103452301"/>
    <x v="1"/>
    <x v="67"/>
    <x v="31"/>
    <n v="8"/>
    <n v="1"/>
    <n v="0.73529411764705799"/>
    <n v="5.7941176470588198"/>
    <n v="0.78787878787878696"/>
    <n v="13.424242424242401"/>
    <n v="7"/>
    <n v="-5.25846702317289E-2"/>
    <n v="-7.6301247771835996"/>
    <x v="67"/>
    <x v="31"/>
  </r>
  <r>
    <s v="2017_1116_1315"/>
    <n v="0.72874916970366099"/>
    <x v="1"/>
    <x v="67"/>
    <x v="85"/>
    <n v="8"/>
    <n v="15"/>
    <n v="0.73529411764705799"/>
    <n v="5.7941176470588198"/>
    <n v="0.67857142857142805"/>
    <n v="4.3928571428571397"/>
    <n v="-7"/>
    <n v="5.6722689075630203E-2"/>
    <n v="1.4012605042016799"/>
    <x v="67"/>
    <x v="85"/>
  </r>
  <r>
    <s v="2017_1116_1321"/>
    <n v="0.474799163615994"/>
    <x v="1"/>
    <x v="67"/>
    <x v="86"/>
    <n v="8"/>
    <n v="8"/>
    <n v="0.73529411764705799"/>
    <n v="5.7941176470588198"/>
    <n v="0.67647058823529405"/>
    <n v="6.0294117647058796"/>
    <n v="0"/>
    <n v="5.8823529411764698E-2"/>
    <n v="-0.23529411764705799"/>
    <x v="67"/>
    <x v="86"/>
  </r>
  <r>
    <s v="2017_1116_1323"/>
    <n v="0.33046826279868502"/>
    <x v="1"/>
    <x v="67"/>
    <x v="33"/>
    <n v="8"/>
    <n v="5"/>
    <n v="0.73529411764705799"/>
    <n v="5.7941176470588198"/>
    <n v="0.73529411764705799"/>
    <n v="8.7941176470588207"/>
    <n v="3"/>
    <n v="0"/>
    <n v="-3"/>
    <x v="67"/>
    <x v="33"/>
  </r>
  <r>
    <s v="2017_1116_1329"/>
    <n v="0.48825297436442799"/>
    <x v="1"/>
    <x v="67"/>
    <x v="87"/>
    <n v="8"/>
    <n v="10"/>
    <n v="0.73529411764705799"/>
    <n v="5.7941176470588198"/>
    <n v="0.61290322580645096"/>
    <n v="7.2258064516129004"/>
    <n v="-2"/>
    <n v="0.122390891840607"/>
    <n v="-1.4316888045540701"/>
    <x v="67"/>
    <x v="87"/>
  </r>
  <r>
    <s v="2017_1116_1332"/>
    <n v="0.21547967713472099"/>
    <x v="1"/>
    <x v="67"/>
    <x v="35"/>
    <n v="8"/>
    <n v="3"/>
    <n v="0.73529411764705799"/>
    <n v="5.7941176470588198"/>
    <n v="0.84848484848484795"/>
    <n v="13.303030303030299"/>
    <n v="5"/>
    <n v="-0.11319073083778899"/>
    <n v="-7.5089126559714696"/>
    <x v="67"/>
    <x v="35"/>
  </r>
  <r>
    <s v="2017_1116_1343"/>
    <n v="0.56847489309657995"/>
    <x v="1"/>
    <x v="67"/>
    <x v="88"/>
    <n v="8"/>
    <n v="12"/>
    <n v="0.73529411764705799"/>
    <n v="5.7941176470588198"/>
    <n v="0.78571428571428503"/>
    <n v="8.7857142857142794"/>
    <n v="-4"/>
    <n v="-5.0420168067226802E-2"/>
    <n v="-2.99159663865546"/>
    <x v="67"/>
    <x v="88"/>
  </r>
  <r>
    <s v="2017_1116_1344"/>
    <n v="0.61682425267688001"/>
    <x v="1"/>
    <x v="67"/>
    <x v="38"/>
    <n v="8"/>
    <n v="11"/>
    <n v="0.73529411764705799"/>
    <n v="5.7941176470588198"/>
    <n v="0.625"/>
    <n v="3.625"/>
    <n v="-3"/>
    <n v="0.110294117647058"/>
    <n v="2.1691176470588198"/>
    <x v="67"/>
    <x v="38"/>
  </r>
  <r>
    <s v="2017_1116_1345"/>
    <n v="0.22903322685896799"/>
    <x v="1"/>
    <x v="67"/>
    <x v="39"/>
    <n v="8"/>
    <n v="4"/>
    <n v="0.73529411764705799"/>
    <n v="5.7941176470588198"/>
    <n v="0.78125"/>
    <n v="12.96875"/>
    <n v="4"/>
    <n v="-4.5955882352941103E-2"/>
    <n v="-7.1746323529411704"/>
    <x v="67"/>
    <x v="39"/>
  </r>
  <r>
    <s v="2017_1116_1348"/>
    <n v="0.52510046015017597"/>
    <x v="1"/>
    <x v="67"/>
    <x v="89"/>
    <n v="8"/>
    <n v="11"/>
    <n v="0.73529411764705799"/>
    <n v="5.7941176470588198"/>
    <n v="0.72727272727272696"/>
    <n v="8.4848484848484809"/>
    <n v="-3"/>
    <n v="8.0213903743315794E-3"/>
    <n v="-2.6907308377896602"/>
    <x v="67"/>
    <x v="89"/>
  </r>
  <r>
    <s v="2017_1116_1355"/>
    <n v="0.81111875454014304"/>
    <x v="1"/>
    <x v="67"/>
    <x v="40"/>
    <n v="8"/>
    <n v="16"/>
    <n v="0.73529411764705799"/>
    <n v="5.7941176470588198"/>
    <n v="0.5"/>
    <n v="-1.0625"/>
    <n v="-8"/>
    <n v="0.23529411764705799"/>
    <n v="6.8566176470588198"/>
    <x v="67"/>
    <x v="40"/>
  </r>
  <r>
    <s v="2017_1116_1371"/>
    <n v="0.576266835352231"/>
    <x v="1"/>
    <x v="67"/>
    <x v="41"/>
    <n v="8"/>
    <n v="9"/>
    <n v="0.73529411764705799"/>
    <n v="5.7941176470588198"/>
    <n v="0.65625"/>
    <n v="3.1249999999999898"/>
    <n v="-1"/>
    <n v="7.9044117647058806E-2"/>
    <n v="2.6691176470588198"/>
    <x v="67"/>
    <x v="41"/>
  </r>
  <r>
    <s v="2017_1116_1374"/>
    <n v="0.26840756302077701"/>
    <x v="1"/>
    <x v="67"/>
    <x v="90"/>
    <n v="8"/>
    <n v="6"/>
    <n v="0.73529411764705799"/>
    <n v="5.7941176470588198"/>
    <n v="0.88235294117647001"/>
    <n v="14.705882352941099"/>
    <n v="2"/>
    <n v="-0.14705882352941099"/>
    <n v="-8.9117647058823497"/>
    <x v="67"/>
    <x v="90"/>
  </r>
  <r>
    <s v="2017_1116_1376"/>
    <n v="0.419407708025613"/>
    <x v="1"/>
    <x v="67"/>
    <x v="91"/>
    <n v="8"/>
    <n v="7"/>
    <n v="0.73529411764705799"/>
    <n v="5.7941176470588198"/>
    <n v="0.67741935483870896"/>
    <n v="6.9354838709677402"/>
    <n v="1"/>
    <n v="5.7874762808349203E-2"/>
    <n v="-1.14136622390891"/>
    <x v="67"/>
    <x v="91"/>
  </r>
  <r>
    <s v="2017_1116_1388"/>
    <n v="0.27596698861220897"/>
    <x v="1"/>
    <x v="67"/>
    <x v="92"/>
    <n v="8"/>
    <n v="7"/>
    <n v="0.73529411764705799"/>
    <n v="5.7941176470588198"/>
    <n v="0.875"/>
    <n v="15.5"/>
    <n v="1"/>
    <n v="-0.13970588235294101"/>
    <n v="-9.7058823529411704"/>
    <x v="67"/>
    <x v="92"/>
  </r>
  <r>
    <s v="2017_1116_1407"/>
    <n v="0.72150022781319001"/>
    <x v="1"/>
    <x v="67"/>
    <x v="93"/>
    <n v="8"/>
    <n v="15"/>
    <n v="0.73529411764705799"/>
    <n v="5.7941176470588198"/>
    <n v="0.58823529411764697"/>
    <n v="3.6176470588235201"/>
    <n v="-7"/>
    <n v="0.14705882352941099"/>
    <n v="2.1764705882352899"/>
    <x v="67"/>
    <x v="93"/>
  </r>
  <r>
    <s v="2017_1116_1411"/>
    <n v="0.78668409649295501"/>
    <x v="1"/>
    <x v="67"/>
    <x v="94"/>
    <n v="8"/>
    <n v="16"/>
    <n v="0.73529411764705799"/>
    <n v="5.7941176470588198"/>
    <n v="0.67647058823529405"/>
    <n v="2.5882352941176401"/>
    <n v="-8"/>
    <n v="5.8823529411764698E-2"/>
    <n v="3.20588235294117"/>
    <x v="67"/>
    <x v="94"/>
  </r>
  <r>
    <s v="2017_1116_1413"/>
    <n v="0.81101020559389903"/>
    <x v="1"/>
    <x v="67"/>
    <x v="95"/>
    <n v="8"/>
    <n v="16"/>
    <n v="0.73529411764705799"/>
    <n v="5.7941176470588198"/>
    <n v="0.625"/>
    <n v="0.5"/>
    <n v="-8"/>
    <n v="0.110294117647058"/>
    <n v="5.2941176470588198"/>
    <x v="67"/>
    <x v="95"/>
  </r>
  <r>
    <s v="2017_1116_1417"/>
    <n v="0.19255952993625"/>
    <x v="1"/>
    <x v="67"/>
    <x v="96"/>
    <n v="8"/>
    <n v="3"/>
    <n v="0.73529411764705799"/>
    <n v="5.7941176470588198"/>
    <n v="0.87878787878787801"/>
    <n v="15.030303030302999"/>
    <n v="5"/>
    <n v="-0.14349376114081899"/>
    <n v="-9.2361853832441998"/>
    <x v="67"/>
    <x v="96"/>
  </r>
  <r>
    <s v="2017_1116_1423"/>
    <n v="0.58060535180028705"/>
    <x v="1"/>
    <x v="67"/>
    <x v="53"/>
    <n v="8"/>
    <n v="12"/>
    <n v="0.73529411764705799"/>
    <n v="5.7941176470588198"/>
    <n v="0.84375"/>
    <n v="9.03125"/>
    <n v="-4"/>
    <n v="-0.108455882352941"/>
    <n v="-3.23713235294117"/>
    <x v="67"/>
    <x v="53"/>
  </r>
  <r>
    <s v="2017_1116_1425"/>
    <n v="0.60136573642150304"/>
    <x v="1"/>
    <x v="67"/>
    <x v="54"/>
    <n v="8"/>
    <n v="11"/>
    <n v="0.73529411764705799"/>
    <n v="5.7941176470588198"/>
    <n v="0.72727272727272696"/>
    <n v="5.5151515151515103"/>
    <n v="-3"/>
    <n v="8.0213903743315794E-3"/>
    <n v="0.27896613190730701"/>
    <x v="67"/>
    <x v="54"/>
  </r>
  <r>
    <s v="2017_1116_1433"/>
    <n v="0.51033229735907903"/>
    <x v="1"/>
    <x v="67"/>
    <x v="56"/>
    <n v="8"/>
    <n v="10"/>
    <n v="0.73529411764705799"/>
    <n v="5.7941176470588198"/>
    <n v="0.76470588235294101"/>
    <n v="8.2647058823529402"/>
    <n v="-2"/>
    <n v="-2.94117647058822E-2"/>
    <n v="-2.4705882352941102"/>
    <x v="67"/>
    <x v="56"/>
  </r>
  <r>
    <s v="2017_1116_1435"/>
    <n v="0.54531055721686505"/>
    <x v="1"/>
    <x v="67"/>
    <x v="57"/>
    <n v="8"/>
    <n v="9"/>
    <n v="0.73529411764705799"/>
    <n v="5.7941176470588198"/>
    <n v="0.55882352941176405"/>
    <n v="3.1176470588235201"/>
    <n v="-1"/>
    <n v="0.17647058823529399"/>
    <n v="2.6764705882352899"/>
    <x v="67"/>
    <x v="57"/>
  </r>
  <r>
    <s v="2017_1116_1436"/>
    <n v="0.57536219439829706"/>
    <x v="1"/>
    <x v="67"/>
    <x v="97"/>
    <n v="8"/>
    <n v="13"/>
    <n v="0.73529411764705799"/>
    <n v="5.7941176470588198"/>
    <n v="0.84848484848484795"/>
    <n v="10.545454545454501"/>
    <n v="-5"/>
    <n v="-0.11319073083778899"/>
    <n v="-4.7513368983957198"/>
    <x v="67"/>
    <x v="97"/>
  </r>
  <r>
    <s v="2017_1116_1437"/>
    <n v="0.162938245184405"/>
    <x v="1"/>
    <x v="67"/>
    <x v="58"/>
    <n v="8"/>
    <n v="1"/>
    <n v="0.73529411764705799"/>
    <n v="5.7941176470588198"/>
    <n v="0.91176470588235203"/>
    <n v="14.8823529411764"/>
    <n v="7"/>
    <n v="-0.17647058823529399"/>
    <n v="-9.0882352941176396"/>
    <x v="67"/>
    <x v="58"/>
  </r>
  <r>
    <s v="2017_1116_1438"/>
    <n v="0.26984119520844002"/>
    <x v="1"/>
    <x v="67"/>
    <x v="59"/>
    <n v="8"/>
    <n v="5"/>
    <n v="0.73529411764705799"/>
    <n v="5.7941176470588198"/>
    <n v="0.6875"/>
    <n v="10.96875"/>
    <n v="3"/>
    <n v="4.7794117647058799E-2"/>
    <n v="-5.1746323529411704"/>
    <x v="67"/>
    <x v="59"/>
  </r>
  <r>
    <s v="2017_1116_1439"/>
    <n v="0.54195883646353404"/>
    <x v="1"/>
    <x v="67"/>
    <x v="98"/>
    <n v="8"/>
    <n v="9"/>
    <n v="0.73529411764705799"/>
    <n v="5.7941176470588198"/>
    <n v="0.6875"/>
    <n v="4.84375"/>
    <n v="-1"/>
    <n v="4.7794117647058799E-2"/>
    <n v="0.95036764705882304"/>
    <x v="67"/>
    <x v="98"/>
  </r>
  <r>
    <s v="2017_1116_1448"/>
    <n v="0.57879171441270205"/>
    <x v="1"/>
    <x v="67"/>
    <x v="99"/>
    <n v="8"/>
    <n v="11"/>
    <n v="0.73529411764705799"/>
    <n v="5.7941176470588198"/>
    <n v="0.59375"/>
    <n v="4.75"/>
    <n v="-3"/>
    <n v="0.14154411764705799"/>
    <n v="1.04411764705882"/>
    <x v="67"/>
    <x v="99"/>
  </r>
  <r>
    <s v="2017_1116_1452"/>
    <n v="0.18017371016445599"/>
    <x v="1"/>
    <x v="67"/>
    <x v="61"/>
    <n v="8"/>
    <n v="4"/>
    <n v="0.73529411764705799"/>
    <n v="5.7941176470588198"/>
    <n v="0.76470588235294101"/>
    <n v="15.647058823529401"/>
    <n v="4"/>
    <n v="-2.94117647058822E-2"/>
    <n v="-9.8529411764705799"/>
    <x v="67"/>
    <x v="61"/>
  </r>
  <r>
    <s v="2017_1116_1455"/>
    <n v="0.27589112500922602"/>
    <x v="1"/>
    <x v="67"/>
    <x v="63"/>
    <n v="8"/>
    <n v="10"/>
    <n v="0.73529411764705799"/>
    <n v="5.7941176470588198"/>
    <n v="0.87878787878787801"/>
    <n v="19.303030303030301"/>
    <n v="-2"/>
    <n v="-0.14349376114081899"/>
    <n v="-13.5089126559714"/>
    <x v="67"/>
    <x v="63"/>
  </r>
  <r>
    <s v="2017_1116_1457"/>
    <n v="0.62167501339357401"/>
    <x v="1"/>
    <x v="67"/>
    <x v="100"/>
    <n v="8"/>
    <n v="13"/>
    <n v="0.73529411764705799"/>
    <n v="5.7941176470588198"/>
    <n v="0.8"/>
    <n v="8.1"/>
    <n v="-5"/>
    <n v="-6.4705882352941099E-2"/>
    <n v="-2.3058823529411701"/>
    <x v="67"/>
    <x v="100"/>
  </r>
  <r>
    <s v="2017_1116_1458"/>
    <n v="0.37865537547403499"/>
    <x v="1"/>
    <x v="67"/>
    <x v="64"/>
    <n v="8"/>
    <n v="8"/>
    <n v="0.73529411764705799"/>
    <n v="5.7941176470588198"/>
    <n v="0.73529411764705799"/>
    <n v="10.529411764705801"/>
    <n v="0"/>
    <n v="0"/>
    <n v="-4.73529411764705"/>
    <x v="67"/>
    <x v="64"/>
  </r>
  <r>
    <s v="2017_1116_1462"/>
    <n v="0.62345280989338603"/>
    <x v="1"/>
    <x v="67"/>
    <x v="65"/>
    <n v="8"/>
    <n v="11"/>
    <n v="0.73529411764705799"/>
    <n v="5.7941176470588198"/>
    <n v="0.61764705882352899"/>
    <n v="3.2647058823529398"/>
    <n v="-3"/>
    <n v="0.11764705882352899"/>
    <n v="2.52941176470588"/>
    <x v="67"/>
    <x v="65"/>
  </r>
  <r>
    <s v="2017_1124_1137"/>
    <n v="0.78122779440377299"/>
    <x v="1"/>
    <x v="3"/>
    <x v="68"/>
    <n v="3"/>
    <n v="13"/>
    <n v="0.77419354838709598"/>
    <n v="8.5806451612903203"/>
    <n v="0.76470588235294101"/>
    <n v="8.7941176470588207"/>
    <n v="-10"/>
    <n v="9.4876660341556198E-3"/>
    <n v="-0.213472485768502"/>
    <x v="3"/>
    <x v="68"/>
  </r>
  <r>
    <s v="2017_1124_1139"/>
    <n v="0.53987725191257396"/>
    <x v="1"/>
    <x v="3"/>
    <x v="4"/>
    <n v="3"/>
    <n v="4"/>
    <n v="0.77419354838709598"/>
    <n v="8.5806451612903203"/>
    <n v="0.74193548387096697"/>
    <n v="7.9032258064516103"/>
    <n v="-1"/>
    <n v="3.2258064516128997E-2"/>
    <n v="0.67741935483870896"/>
    <x v="3"/>
    <x v="4"/>
  </r>
  <r>
    <s v="2017_1124_1153"/>
    <n v="0.491149147130511"/>
    <x v="1"/>
    <x v="3"/>
    <x v="7"/>
    <n v="3"/>
    <n v="6"/>
    <n v="0.77419354838709598"/>
    <n v="8.5806451612903203"/>
    <n v="0.85294117647058798"/>
    <n v="13.647058823529401"/>
    <n v="-3"/>
    <n v="-7.8747628083491394E-2"/>
    <n v="-5.0664136622390803"/>
    <x v="3"/>
    <x v="7"/>
  </r>
  <r>
    <s v="2017_1124_1166"/>
    <n v="0.57296205875596695"/>
    <x v="1"/>
    <x v="3"/>
    <x v="69"/>
    <n v="3"/>
    <n v="6"/>
    <n v="0.77419354838709598"/>
    <n v="8.5806451612903203"/>
    <n v="0.72727272727272696"/>
    <n v="8.9393939393939394"/>
    <n v="-3"/>
    <n v="4.6920821114369397E-2"/>
    <n v="-0.35874877810361699"/>
    <x v="3"/>
    <x v="69"/>
  </r>
  <r>
    <s v="2017_1124_1173"/>
    <n v="0.61030350930652499"/>
    <x v="1"/>
    <x v="3"/>
    <x v="11"/>
    <n v="3"/>
    <n v="7"/>
    <n v="0.77419354838709598"/>
    <n v="8.5806451612903203"/>
    <n v="0.76666666666666605"/>
    <n v="9.1999999999999993"/>
    <n v="-4"/>
    <n v="7.5268817204300299E-3"/>
    <n v="-0.619354838709677"/>
    <x v="3"/>
    <x v="11"/>
  </r>
  <r>
    <s v="2017_1124_1181"/>
    <n v="0.40867471570499397"/>
    <x v="1"/>
    <x v="3"/>
    <x v="12"/>
    <n v="3"/>
    <n v="2"/>
    <n v="0.77419354838709598"/>
    <n v="8.5806451612903203"/>
    <n v="0.77142857142857102"/>
    <n v="10.828571428571401"/>
    <n v="1"/>
    <n v="2.7649769585252801E-3"/>
    <n v="-2.2479262672811"/>
    <x v="3"/>
    <x v="12"/>
  </r>
  <r>
    <s v="2017_1124_1190"/>
    <n v="0.75924651298703005"/>
    <x v="1"/>
    <x v="3"/>
    <x v="70"/>
    <n v="3"/>
    <n v="13"/>
    <n v="0.77419354838709598"/>
    <n v="8.5806451612903203"/>
    <n v="0.78125"/>
    <n v="10.1875"/>
    <n v="-10"/>
    <n v="-7.0564516129032404E-3"/>
    <n v="-1.6068548387096699"/>
    <x v="3"/>
    <x v="70"/>
  </r>
  <r>
    <s v="2017_1124_1195"/>
    <n v="0.84440647661613699"/>
    <x v="1"/>
    <x v="3"/>
    <x v="14"/>
    <n v="3"/>
    <n v="14"/>
    <n v="0.77419354838709598"/>
    <n v="8.5806451612903203"/>
    <n v="0.76666666666666605"/>
    <n v="6.0666666666666602"/>
    <n v="-11"/>
    <n v="7.5268817204300299E-3"/>
    <n v="2.5139784946236499"/>
    <x v="3"/>
    <x v="14"/>
  </r>
  <r>
    <s v="2017_1124_1196"/>
    <n v="0.44304296855752401"/>
    <x v="1"/>
    <x v="3"/>
    <x v="71"/>
    <n v="3"/>
    <n v="4"/>
    <n v="0.77419354838709598"/>
    <n v="8.5806451612903203"/>
    <n v="0.75"/>
    <n v="11.71875"/>
    <n v="-1"/>
    <n v="2.4193548387096701E-2"/>
    <n v="-3.1381048387096699"/>
    <x v="3"/>
    <x v="71"/>
  </r>
  <r>
    <s v="2017_1124_1199"/>
    <n v="0.427122825276191"/>
    <x v="1"/>
    <x v="3"/>
    <x v="72"/>
    <n v="3"/>
    <n v="3"/>
    <n v="0.77419354838709598"/>
    <n v="8.5806451612903203"/>
    <n v="0.75757575757575701"/>
    <n v="11.1818181818181"/>
    <n v="0"/>
    <n v="1.66177908113391E-2"/>
    <n v="-2.6011730205278498"/>
    <x v="3"/>
    <x v="72"/>
  </r>
  <r>
    <s v="2017_1124_1211"/>
    <n v="0.17365964917201299"/>
    <x v="1"/>
    <x v="3"/>
    <x v="16"/>
    <n v="3"/>
    <n v="1"/>
    <n v="0.77419354838709598"/>
    <n v="8.5806451612903203"/>
    <n v="0.96969696969696895"/>
    <n v="23.424242424242401"/>
    <n v="2"/>
    <n v="-0.195503421309872"/>
    <n v="-14.8435972629521"/>
    <x v="3"/>
    <x v="16"/>
  </r>
  <r>
    <s v="2017_1124_1233"/>
    <n v="0.85065269539035404"/>
    <x v="1"/>
    <x v="3"/>
    <x v="21"/>
    <n v="3"/>
    <n v="14"/>
    <n v="0.77419354838709598"/>
    <n v="8.5806451612903203"/>
    <n v="0.64705882352941102"/>
    <n v="4.1176470588235201"/>
    <n v="-11"/>
    <n v="0.12713472485768401"/>
    <n v="4.4629981024667904"/>
    <x v="3"/>
    <x v="21"/>
  </r>
  <r>
    <s v="2017_1124_1235"/>
    <n v="0.53250115353827299"/>
    <x v="1"/>
    <x v="3"/>
    <x v="23"/>
    <n v="3"/>
    <n v="5"/>
    <n v="0.77419354838709598"/>
    <n v="8.5806451612903203"/>
    <n v="0.69696969696969702"/>
    <n v="8.87878787878787"/>
    <n v="-2"/>
    <n v="7.7223851417399694E-2"/>
    <n v="-0.298142717497556"/>
    <x v="3"/>
    <x v="23"/>
  </r>
  <r>
    <s v="2017_1124_1240"/>
    <n v="0.89084523451589603"/>
    <x v="1"/>
    <x v="3"/>
    <x v="73"/>
    <n v="3"/>
    <n v="15"/>
    <n v="0.77419354838709598"/>
    <n v="8.5806451612903203"/>
    <n v="0.5625"/>
    <n v="0.875"/>
    <n v="-12"/>
    <n v="0.211693548387096"/>
    <n v="7.7056451612903203"/>
    <x v="3"/>
    <x v="73"/>
  </r>
  <r>
    <s v="2017_1124_1242"/>
    <n v="0.42188402827053001"/>
    <x v="1"/>
    <x v="3"/>
    <x v="24"/>
    <n v="3"/>
    <n v="1"/>
    <n v="0.77419354838709598"/>
    <n v="8.5806451612903203"/>
    <n v="0.875"/>
    <n v="10.34375"/>
    <n v="2"/>
    <n v="-0.100806451612903"/>
    <n v="-1.7631048387096699"/>
    <x v="3"/>
    <x v="24"/>
  </r>
  <r>
    <s v="2017_1124_1243"/>
    <n v="0.77281224702218598"/>
    <x v="1"/>
    <x v="3"/>
    <x v="74"/>
    <n v="3"/>
    <n v="11"/>
    <n v="0.77419354838709598"/>
    <n v="8.5806451612903203"/>
    <n v="0.60606060606060597"/>
    <n v="4.7878787878787801"/>
    <n v="-8"/>
    <n v="0.16813294232649001"/>
    <n v="3.79276637341153"/>
    <x v="3"/>
    <x v="74"/>
  </r>
  <r>
    <s v="2017_1124_1245"/>
    <n v="0.85925555415363697"/>
    <x v="1"/>
    <x v="3"/>
    <x v="75"/>
    <n v="3"/>
    <n v="14"/>
    <n v="0.77419354838709598"/>
    <n v="8.5806451612903203"/>
    <n v="0.61764705882352899"/>
    <n v="3.0882352941176401"/>
    <n v="-11"/>
    <n v="0.15654648956356701"/>
    <n v="5.49240986717267"/>
    <x v="3"/>
    <x v="75"/>
  </r>
  <r>
    <s v="2017_1124_1246"/>
    <n v="0.346986788103055"/>
    <x v="1"/>
    <x v="3"/>
    <x v="25"/>
    <n v="3"/>
    <n v="2"/>
    <n v="0.77419354838709598"/>
    <n v="8.5806451612903203"/>
    <n v="0.85294117647058798"/>
    <n v="14.3529411764705"/>
    <n v="1"/>
    <n v="-7.8747628083491394E-2"/>
    <n v="-5.7722960151802596"/>
    <x v="3"/>
    <x v="25"/>
  </r>
  <r>
    <s v="2017_1124_1257"/>
    <n v="0.380579396381589"/>
    <x v="1"/>
    <x v="3"/>
    <x v="76"/>
    <n v="3"/>
    <n v="2"/>
    <n v="0.77419354838709598"/>
    <n v="8.5806451612903203"/>
    <n v="0.75"/>
    <n v="11.6875"/>
    <n v="1"/>
    <n v="2.4193548387096701E-2"/>
    <n v="-3.1068548387096699"/>
    <x v="3"/>
    <x v="76"/>
  </r>
  <r>
    <s v="2017_1124_1266"/>
    <n v="0.69361425566971002"/>
    <x v="1"/>
    <x v="3"/>
    <x v="77"/>
    <n v="3"/>
    <n v="10"/>
    <n v="0.77419354838709598"/>
    <n v="8.5806451612903203"/>
    <n v="0.61290322580645096"/>
    <n v="7.5161290322580596"/>
    <n v="-7"/>
    <n v="0.16129032258064499"/>
    <n v="1.06451612903225"/>
    <x v="3"/>
    <x v="77"/>
  </r>
  <r>
    <s v="2017_1124_1268"/>
    <n v="0.67372645881700099"/>
    <x v="1"/>
    <x v="3"/>
    <x v="26"/>
    <n v="3"/>
    <n v="6"/>
    <n v="0.77419354838709598"/>
    <n v="8.5806451612903203"/>
    <n v="0.74193548387096697"/>
    <n v="5"/>
    <n v="-3"/>
    <n v="3.2258064516128997E-2"/>
    <n v="3.5806451612903198"/>
    <x v="3"/>
    <x v="26"/>
  </r>
  <r>
    <s v="2017_1124_1274"/>
    <n v="0.69069319496173098"/>
    <x v="1"/>
    <x v="3"/>
    <x v="27"/>
    <n v="3"/>
    <n v="8"/>
    <n v="0.77419354838709598"/>
    <n v="8.5806451612903203"/>
    <n v="0.65625"/>
    <n v="5.6875"/>
    <n v="-5"/>
    <n v="0.117943548387096"/>
    <n v="2.8931451612903198"/>
    <x v="3"/>
    <x v="27"/>
  </r>
  <r>
    <s v="2017_1124_1276"/>
    <n v="0.58357979482775801"/>
    <x v="1"/>
    <x v="3"/>
    <x v="28"/>
    <n v="3"/>
    <n v="7"/>
    <n v="0.77419354838709598"/>
    <n v="8.5806451612903203"/>
    <n v="0.68571428571428505"/>
    <n v="9.2571428571428491"/>
    <n v="-4"/>
    <n v="8.8479262672811004E-2"/>
    <n v="-0.67649769585253505"/>
    <x v="3"/>
    <x v="28"/>
  </r>
  <r>
    <s v="2017_1124_1277"/>
    <n v="0.74506616002856196"/>
    <x v="1"/>
    <x v="3"/>
    <x v="29"/>
    <n v="3"/>
    <n v="9"/>
    <n v="0.77419354838709598"/>
    <n v="8.5806451612903203"/>
    <n v="0.57575757575757502"/>
    <n v="3.3636363636363602"/>
    <n v="-6"/>
    <n v="0.19843597262952001"/>
    <n v="5.2170087976539499"/>
    <x v="3"/>
    <x v="29"/>
  </r>
  <r>
    <s v="2017_1124_1278"/>
    <n v="0.61103539922127903"/>
    <x v="1"/>
    <x v="3"/>
    <x v="78"/>
    <n v="3"/>
    <n v="5"/>
    <n v="0.77419354838709598"/>
    <n v="8.5806451612903203"/>
    <n v="0.72727272727272696"/>
    <n v="6.1818181818181799"/>
    <n v="-2"/>
    <n v="4.6920821114369397E-2"/>
    <n v="2.39882697947214"/>
    <x v="3"/>
    <x v="78"/>
  </r>
  <r>
    <s v="2017_1124_1291"/>
    <n v="0.91249209383045504"/>
    <x v="1"/>
    <x v="3"/>
    <x v="79"/>
    <n v="3"/>
    <n v="16"/>
    <n v="0.77419354838709598"/>
    <n v="8.5806451612903203"/>
    <n v="0.55882352941176405"/>
    <n v="-0.26470588235294101"/>
    <n v="-13"/>
    <n v="0.21537001897533201"/>
    <n v="8.8453510436432605"/>
    <x v="3"/>
    <x v="79"/>
  </r>
  <r>
    <s v="2017_1124_1292"/>
    <n v="0.74440531572024105"/>
    <x v="1"/>
    <x v="3"/>
    <x v="30"/>
    <n v="3"/>
    <n v="12"/>
    <n v="0.77419354838709598"/>
    <n v="8.5806451612903203"/>
    <n v="0.87878787878787801"/>
    <n v="10.909090909090899"/>
    <n v="-9"/>
    <n v="-0.104594330400782"/>
    <n v="-2.32844574780058"/>
    <x v="3"/>
    <x v="30"/>
  </r>
  <r>
    <s v="2017_1124_1297"/>
    <n v="0.88459246413971604"/>
    <x v="1"/>
    <x v="3"/>
    <x v="80"/>
    <n v="3"/>
    <n v="15"/>
    <n v="0.77419354838709598"/>
    <n v="8.5806451612903203"/>
    <n v="0.6875"/>
    <n v="3.03125"/>
    <n v="-12"/>
    <n v="8.6693548387096697E-2"/>
    <n v="5.5493951612903203"/>
    <x v="3"/>
    <x v="80"/>
  </r>
  <r>
    <s v="2017_1124_1300"/>
    <n v="0.82593800792859595"/>
    <x v="1"/>
    <x v="3"/>
    <x v="81"/>
    <n v="3"/>
    <n v="16"/>
    <n v="0.77419354838709598"/>
    <n v="8.5806451612903203"/>
    <n v="0.73333333333333295"/>
    <n v="9.43333333333333"/>
    <n v="-13"/>
    <n v="4.0860215053763402E-2"/>
    <n v="-0.85268817204301095"/>
    <x v="3"/>
    <x v="81"/>
  </r>
  <r>
    <s v="2017_1124_1305"/>
    <n v="0.76744140742672995"/>
    <x v="1"/>
    <x v="3"/>
    <x v="82"/>
    <n v="3"/>
    <n v="12"/>
    <n v="0.77419354838709598"/>
    <n v="8.5806451612903203"/>
    <n v="0.82352941176470495"/>
    <n v="9.0294117647058805"/>
    <n v="-9"/>
    <n v="-4.9335863377609E-2"/>
    <n v="-0.44876660341556002"/>
    <x v="3"/>
    <x v="82"/>
  </r>
  <r>
    <s v="2017_1124_1308"/>
    <n v="0.80732981403441295"/>
    <x v="1"/>
    <x v="3"/>
    <x v="83"/>
    <n v="3"/>
    <n v="14"/>
    <n v="0.77419354838709598"/>
    <n v="8.5806451612903203"/>
    <n v="0.83333333333333304"/>
    <n v="9.36666666666666"/>
    <n v="-11"/>
    <n v="-5.9139784946236597E-2"/>
    <n v="-0.78602150537634496"/>
    <x v="3"/>
    <x v="83"/>
  </r>
  <r>
    <s v="2017_1124_1309"/>
    <n v="0.90391676577531099"/>
    <x v="1"/>
    <x v="3"/>
    <x v="84"/>
    <n v="3"/>
    <n v="16"/>
    <n v="0.77419354838709598"/>
    <n v="8.5806451612903203"/>
    <n v="0.60714285714285698"/>
    <n v="1.3214285714285701"/>
    <n v="-13"/>
    <n v="0.16705069124423899"/>
    <n v="7.25921658986175"/>
    <x v="3"/>
    <x v="84"/>
  </r>
  <r>
    <s v="2017_1124_1314"/>
    <n v="0.32074187669413601"/>
    <x v="1"/>
    <x v="3"/>
    <x v="31"/>
    <n v="3"/>
    <n v="1"/>
    <n v="0.77419354838709598"/>
    <n v="8.5806451612903203"/>
    <n v="0.78787878787878696"/>
    <n v="13.424242424242401"/>
    <n v="2"/>
    <n v="-1.3685239491691E-2"/>
    <n v="-4.8435972629521"/>
    <x v="3"/>
    <x v="31"/>
  </r>
  <r>
    <s v="2017_1124_1315"/>
    <n v="0.86790979600136697"/>
    <x v="1"/>
    <x v="3"/>
    <x v="85"/>
    <n v="3"/>
    <n v="15"/>
    <n v="0.77419354838709598"/>
    <n v="8.5806451612903203"/>
    <n v="0.67857142857142805"/>
    <n v="4.3928571428571397"/>
    <n v="-12"/>
    <n v="9.5622119815668094E-2"/>
    <n v="4.1877880184331797"/>
    <x v="3"/>
    <x v="85"/>
  </r>
  <r>
    <s v="2017_1124_1321"/>
    <n v="0.68866252916001103"/>
    <x v="1"/>
    <x v="3"/>
    <x v="86"/>
    <n v="3"/>
    <n v="8"/>
    <n v="0.77419354838709598"/>
    <n v="8.5806451612903203"/>
    <n v="0.67647058823529405"/>
    <n v="6.0294117647058796"/>
    <n v="-5"/>
    <n v="9.7722960151802596E-2"/>
    <n v="2.5512333965844398"/>
    <x v="3"/>
    <x v="86"/>
  </r>
  <r>
    <s v="2017_1124_1323"/>
    <n v="0.54705943414913005"/>
    <x v="1"/>
    <x v="3"/>
    <x v="33"/>
    <n v="3"/>
    <n v="5"/>
    <n v="0.77419354838709598"/>
    <n v="8.5806451612903203"/>
    <n v="0.73529411764705799"/>
    <n v="8.7941176470588207"/>
    <n v="-2"/>
    <n v="3.8899430740037801E-2"/>
    <n v="-0.213472485768502"/>
    <x v="3"/>
    <x v="33"/>
  </r>
  <r>
    <s v="2017_1124_1329"/>
    <n v="0.70003054367031903"/>
    <x v="1"/>
    <x v="3"/>
    <x v="87"/>
    <n v="3"/>
    <n v="10"/>
    <n v="0.77419354838709598"/>
    <n v="8.5806451612903203"/>
    <n v="0.61290322580645096"/>
    <n v="7.2258064516129004"/>
    <n v="-7"/>
    <n v="0.16129032258064499"/>
    <n v="1.3548387096774099"/>
    <x v="3"/>
    <x v="87"/>
  </r>
  <r>
    <s v="2017_1124_1332"/>
    <n v="0.40191073499181701"/>
    <x v="1"/>
    <x v="3"/>
    <x v="35"/>
    <n v="3"/>
    <n v="3"/>
    <n v="0.77419354838709598"/>
    <n v="8.5806451612903203"/>
    <n v="0.84848484848484795"/>
    <n v="13.303030303030299"/>
    <n v="0"/>
    <n v="-7.42913000977517E-2"/>
    <n v="-4.7223851417399798"/>
    <x v="3"/>
    <x v="35"/>
  </r>
  <r>
    <s v="2017_1124_1343"/>
    <n v="0.76320241957024904"/>
    <x v="1"/>
    <x v="3"/>
    <x v="88"/>
    <n v="3"/>
    <n v="12"/>
    <n v="0.77419354838709598"/>
    <n v="8.5806451612903203"/>
    <n v="0.78571428571428503"/>
    <n v="8.7857142857142794"/>
    <n v="-9"/>
    <n v="-1.1520737327188901E-2"/>
    <n v="-0.20506912442396399"/>
    <x v="3"/>
    <x v="88"/>
  </r>
  <r>
    <s v="2017_1124_1344"/>
    <n v="0.79747341594287902"/>
    <x v="1"/>
    <x v="3"/>
    <x v="38"/>
    <n v="3"/>
    <n v="11"/>
    <n v="0.77419354838709598"/>
    <n v="8.5806451612903203"/>
    <n v="0.625"/>
    <n v="3.625"/>
    <n v="-8"/>
    <n v="0.149193548387096"/>
    <n v="4.9556451612903203"/>
    <x v="3"/>
    <x v="38"/>
  </r>
  <r>
    <s v="2017_1124_1345"/>
    <n v="0.42091420984371197"/>
    <x v="1"/>
    <x v="3"/>
    <x v="39"/>
    <n v="3"/>
    <n v="4"/>
    <n v="0.77419354838709598"/>
    <n v="8.5806451612903203"/>
    <n v="0.78125"/>
    <n v="12.96875"/>
    <n v="-1"/>
    <n v="-7.0564516129032404E-3"/>
    <n v="-4.3881048387096699"/>
    <x v="3"/>
    <x v="39"/>
  </r>
  <r>
    <s v="2017_1124_1348"/>
    <n v="0.730105344558446"/>
    <x v="1"/>
    <x v="3"/>
    <x v="89"/>
    <n v="3"/>
    <n v="11"/>
    <n v="0.77419354838709598"/>
    <n v="8.5806451612903203"/>
    <n v="0.72727272727272696"/>
    <n v="8.4848484848484809"/>
    <n v="-8"/>
    <n v="4.6920821114369397E-2"/>
    <n v="9.5796676441837605E-2"/>
    <x v="3"/>
    <x v="89"/>
  </r>
  <r>
    <s v="2017_1124_1355"/>
    <n v="0.91302278694375405"/>
    <x v="1"/>
    <x v="3"/>
    <x v="40"/>
    <n v="3"/>
    <n v="16"/>
    <n v="0.77419354838709598"/>
    <n v="8.5806451612903203"/>
    <n v="0.5"/>
    <n v="-1.0625"/>
    <n v="-13"/>
    <n v="0.27419354838709598"/>
    <n v="9.6431451612903203"/>
    <x v="3"/>
    <x v="40"/>
  </r>
  <r>
    <s v="2017_1124_1371"/>
    <n v="0.76890560109355099"/>
    <x v="1"/>
    <x v="3"/>
    <x v="41"/>
    <n v="3"/>
    <n v="9"/>
    <n v="0.77419354838709598"/>
    <n v="8.5806451612903203"/>
    <n v="0.65625"/>
    <n v="3.1249999999999898"/>
    <n v="-6"/>
    <n v="0.117943548387096"/>
    <n v="5.4556451612903203"/>
    <x v="3"/>
    <x v="41"/>
  </r>
  <r>
    <s v="2017_1124_1374"/>
    <n v="0.473028271458728"/>
    <x v="1"/>
    <x v="3"/>
    <x v="90"/>
    <n v="3"/>
    <n v="6"/>
    <n v="0.77419354838709598"/>
    <n v="8.5806451612903203"/>
    <n v="0.88235294117647001"/>
    <n v="14.705882352941099"/>
    <n v="-3"/>
    <n v="-0.108159392789373"/>
    <n v="-6.1252371916508501"/>
    <x v="3"/>
    <x v="90"/>
  </r>
  <r>
    <s v="2017_1124_1376"/>
    <n v="0.63866755738478798"/>
    <x v="1"/>
    <x v="3"/>
    <x v="91"/>
    <n v="3"/>
    <n v="7"/>
    <n v="0.77419354838709598"/>
    <n v="8.5806451612903203"/>
    <n v="0.67741935483870896"/>
    <n v="6.9354838709677402"/>
    <n v="-4"/>
    <n v="9.6774193548387094E-2"/>
    <n v="1.6451612903225801"/>
    <x v="3"/>
    <x v="91"/>
  </r>
  <r>
    <s v="2017_1124_1388"/>
    <n v="0.48254778828601402"/>
    <x v="1"/>
    <x v="3"/>
    <x v="92"/>
    <n v="3"/>
    <n v="7"/>
    <n v="0.77419354838709598"/>
    <n v="8.5806451612903203"/>
    <n v="0.875"/>
    <n v="15.5"/>
    <n v="-4"/>
    <n v="-0.100806451612903"/>
    <n v="-6.9193548387096699"/>
    <x v="3"/>
    <x v="92"/>
  </r>
  <r>
    <s v="2017_1124_1407"/>
    <n v="0.86365712750613399"/>
    <x v="1"/>
    <x v="3"/>
    <x v="93"/>
    <n v="3"/>
    <n v="15"/>
    <n v="0.77419354838709598"/>
    <n v="8.5806451612903203"/>
    <n v="0.58823529411764697"/>
    <n v="3.6176470588235201"/>
    <n v="-12"/>
    <n v="0.18595825426944901"/>
    <n v="4.9629981024667904"/>
    <x v="3"/>
    <x v="93"/>
  </r>
  <r>
    <s v="2017_1124_1411"/>
    <n v="0.90018541226708604"/>
    <x v="1"/>
    <x v="3"/>
    <x v="94"/>
    <n v="3"/>
    <n v="16"/>
    <n v="0.77419354838709598"/>
    <n v="8.5806451612903203"/>
    <n v="0.67647058823529405"/>
    <n v="2.5882352941176401"/>
    <n v="-13"/>
    <n v="9.7722960151802596E-2"/>
    <n v="5.99240986717267"/>
    <x v="3"/>
    <x v="94"/>
  </r>
  <r>
    <s v="2017_1124_1413"/>
    <n v="0.91299106105850403"/>
    <x v="1"/>
    <x v="3"/>
    <x v="95"/>
    <n v="3"/>
    <n v="16"/>
    <n v="0.77419354838709598"/>
    <n v="8.5806451612903203"/>
    <n v="0.625"/>
    <n v="0.5"/>
    <n v="-13"/>
    <n v="0.149193548387096"/>
    <n v="8.0806451612903203"/>
    <x v="3"/>
    <x v="95"/>
  </r>
  <r>
    <s v="2017_1124_1417"/>
    <n v="0.368456317209164"/>
    <x v="1"/>
    <x v="3"/>
    <x v="96"/>
    <n v="3"/>
    <n v="3"/>
    <n v="0.77419354838709598"/>
    <n v="8.5806451612903203"/>
    <n v="0.87878787878787801"/>
    <n v="15.030303030302999"/>
    <n v="0"/>
    <n v="-0.104594330400782"/>
    <n v="-6.4496578690127002"/>
    <x v="3"/>
    <x v="96"/>
  </r>
  <r>
    <s v="2017_1124_1423"/>
    <n v="0.772057250683859"/>
    <x v="1"/>
    <x v="3"/>
    <x v="53"/>
    <n v="3"/>
    <n v="12"/>
    <n v="0.77419354838709598"/>
    <n v="8.5806451612903203"/>
    <n v="0.84375"/>
    <n v="9.03125"/>
    <n v="-9"/>
    <n v="-6.9556451612903206E-2"/>
    <n v="-0.45060483870967699"/>
    <x v="3"/>
    <x v="53"/>
  </r>
  <r>
    <s v="2017_1124_1425"/>
    <n v="0.78681586796403902"/>
    <x v="1"/>
    <x v="3"/>
    <x v="54"/>
    <n v="3"/>
    <n v="11"/>
    <n v="0.77419354838709598"/>
    <n v="8.5806451612903203"/>
    <n v="0.72727272727272696"/>
    <n v="5.5151515151515103"/>
    <n v="-8"/>
    <n v="4.6920821114369397E-2"/>
    <n v="3.0654936461387998"/>
    <x v="3"/>
    <x v="54"/>
  </r>
  <r>
    <s v="2017_1124_1433"/>
    <n v="0.71831385056841701"/>
    <x v="1"/>
    <x v="3"/>
    <x v="56"/>
    <n v="3"/>
    <n v="10"/>
    <n v="0.77419354838709598"/>
    <n v="8.5806451612903203"/>
    <n v="0.76470588235294101"/>
    <n v="8.2647058823529402"/>
    <n v="-7"/>
    <n v="9.4876660341556198E-3"/>
    <n v="0.31593927893738"/>
    <x v="3"/>
    <x v="56"/>
  </r>
  <r>
    <s v="2017_1124_1435"/>
    <n v="0.74576594705964405"/>
    <x v="1"/>
    <x v="3"/>
    <x v="57"/>
    <n v="3"/>
    <n v="9"/>
    <n v="0.77419354838709598"/>
    <n v="8.5806451612903203"/>
    <n v="0.55882352941176405"/>
    <n v="3.1176470588235201"/>
    <n v="-6"/>
    <n v="0.21537001897533201"/>
    <n v="5.4629981024667904"/>
    <x v="3"/>
    <x v="57"/>
  </r>
  <r>
    <s v="2017_1124_1436"/>
    <n v="0.76824345707100306"/>
    <x v="1"/>
    <x v="3"/>
    <x v="97"/>
    <n v="3"/>
    <n v="13"/>
    <n v="0.77419354838709598"/>
    <n v="8.5806451612903203"/>
    <n v="0.84848484848484795"/>
    <n v="10.545454545454501"/>
    <n v="-10"/>
    <n v="-7.42913000977517E-2"/>
    <n v="-1.96480938416422"/>
    <x v="3"/>
    <x v="97"/>
  </r>
  <r>
    <s v="2017_1124_1437"/>
    <n v="0.32255348305159898"/>
    <x v="1"/>
    <x v="3"/>
    <x v="58"/>
    <n v="3"/>
    <n v="1"/>
    <n v="0.77419354838709598"/>
    <n v="8.5806451612903203"/>
    <n v="0.91176470588235203"/>
    <n v="14.8823529411764"/>
    <n v="2"/>
    <n v="-0.137571157495256"/>
    <n v="-6.3017077798861401"/>
    <x v="3"/>
    <x v="58"/>
  </r>
  <r>
    <s v="2017_1124_1438"/>
    <n v="0.47484539411437598"/>
    <x v="1"/>
    <x v="3"/>
    <x v="59"/>
    <n v="3"/>
    <n v="5"/>
    <n v="0.77419354838709598"/>
    <n v="8.5806451612903203"/>
    <n v="0.6875"/>
    <n v="10.96875"/>
    <n v="-2"/>
    <n v="8.6693548387096697E-2"/>
    <n v="-2.3881048387096699"/>
    <x v="3"/>
    <x v="59"/>
  </r>
  <r>
    <s v="2017_1124_1439"/>
    <n v="0.74325711804854"/>
    <x v="1"/>
    <x v="3"/>
    <x v="98"/>
    <n v="3"/>
    <n v="9"/>
    <n v="0.77419354838709598"/>
    <n v="8.5806451612903203"/>
    <n v="0.6875"/>
    <n v="4.84375"/>
    <n v="-6"/>
    <n v="8.6693548387096697E-2"/>
    <n v="3.7368951612903198"/>
    <x v="3"/>
    <x v="98"/>
  </r>
  <r>
    <s v="2017_1124_1448"/>
    <n v="0.77068629400357402"/>
    <x v="1"/>
    <x v="3"/>
    <x v="99"/>
    <n v="3"/>
    <n v="11"/>
    <n v="0.77419354838709598"/>
    <n v="8.5806451612903203"/>
    <n v="0.59375"/>
    <n v="4.75"/>
    <n v="-8"/>
    <n v="0.180443548387096"/>
    <n v="3.8306451612903198"/>
    <x v="3"/>
    <x v="99"/>
  </r>
  <r>
    <s v="2017_1124_1452"/>
    <n v="0.349657994462507"/>
    <x v="1"/>
    <x v="3"/>
    <x v="61"/>
    <n v="3"/>
    <n v="4"/>
    <n v="0.77419354838709598"/>
    <n v="8.5806451612903203"/>
    <n v="0.76470588235294101"/>
    <n v="15.647058823529401"/>
    <n v="-1"/>
    <n v="9.4876660341556198E-3"/>
    <n v="-7.0664136622390803"/>
    <x v="3"/>
    <x v="61"/>
  </r>
  <r>
    <s v="2017_1124_1455"/>
    <n v="0.48240189922735599"/>
    <x v="1"/>
    <x v="3"/>
    <x v="63"/>
    <n v="3"/>
    <n v="10"/>
    <n v="0.77419354838709598"/>
    <n v="8.5806451612903203"/>
    <n v="0.87878787878787801"/>
    <n v="19.303030303030301"/>
    <n v="-7"/>
    <n v="-0.104594330400782"/>
    <n v="-10.722385141739901"/>
    <x v="3"/>
    <x v="63"/>
  </r>
  <r>
    <s v="2017_1124_1457"/>
    <n v="0.80079931862150899"/>
    <x v="1"/>
    <x v="3"/>
    <x v="100"/>
    <n v="3"/>
    <n v="13"/>
    <n v="0.77419354838709598"/>
    <n v="8.5806451612903203"/>
    <n v="0.8"/>
    <n v="8.1"/>
    <n v="-10"/>
    <n v="-2.5806451612903201E-2"/>
    <n v="0.48064516129032198"/>
    <x v="3"/>
    <x v="100"/>
  </r>
  <r>
    <s v="2017_1124_1458"/>
    <n v="0.59857220099864406"/>
    <x v="1"/>
    <x v="3"/>
    <x v="64"/>
    <n v="3"/>
    <n v="8"/>
    <n v="0.77419354838709598"/>
    <n v="8.5806451612903203"/>
    <n v="0.73529411764705799"/>
    <n v="10.529411764705801"/>
    <n v="-5"/>
    <n v="3.8899430740037801E-2"/>
    <n v="-1.94876660341556"/>
    <x v="3"/>
    <x v="64"/>
  </r>
  <r>
    <s v="2017_1124_1462"/>
    <n v="0.80197735000252901"/>
    <x v="1"/>
    <x v="3"/>
    <x v="65"/>
    <n v="3"/>
    <n v="11"/>
    <n v="0.77419354838709598"/>
    <n v="8.5806451612903203"/>
    <n v="0.61764705882352899"/>
    <n v="3.2647058823529398"/>
    <n v="-8"/>
    <n v="0.15654648956356701"/>
    <n v="5.3159392789373801"/>
    <x v="3"/>
    <x v="65"/>
  </r>
  <r>
    <s v="2017_1137_1139"/>
    <n v="0.247290137006696"/>
    <x v="1"/>
    <x v="68"/>
    <x v="4"/>
    <n v="13"/>
    <n v="4"/>
    <n v="0.76470588235294101"/>
    <n v="8.7941176470588207"/>
    <n v="0.74193548387096697"/>
    <n v="7.9032258064516103"/>
    <n v="9"/>
    <n v="2.2770398481973299E-2"/>
    <n v="0.89089184060721105"/>
    <x v="68"/>
    <x v="4"/>
  </r>
  <r>
    <s v="2017_1137_1153"/>
    <n v="0.21276166427387999"/>
    <x v="1"/>
    <x v="68"/>
    <x v="7"/>
    <n v="13"/>
    <n v="6"/>
    <n v="0.76470588235294101"/>
    <n v="8.7941176470588207"/>
    <n v="0.85294117647058798"/>
    <n v="13.647058823529401"/>
    <n v="7"/>
    <n v="-8.8235294117646995E-2"/>
    <n v="-4.8529411764705799"/>
    <x v="68"/>
    <x v="7"/>
  </r>
  <r>
    <s v="2017_1137_1166"/>
    <n v="0.27306789319533797"/>
    <x v="1"/>
    <x v="68"/>
    <x v="69"/>
    <n v="13"/>
    <n v="6"/>
    <n v="0.76470588235294101"/>
    <n v="8.7941176470588207"/>
    <n v="0.72727272727272696"/>
    <n v="8.9393939393939394"/>
    <n v="7"/>
    <n v="3.7433155080213797E-2"/>
    <n v="-0.14527629233511499"/>
    <x v="68"/>
    <x v="69"/>
  </r>
  <r>
    <s v="2017_1137_1173"/>
    <n v="0.30480861138992799"/>
    <x v="1"/>
    <x v="68"/>
    <x v="11"/>
    <n v="13"/>
    <n v="7"/>
    <n v="0.76470588235294101"/>
    <n v="8.7941176470588207"/>
    <n v="0.76666666666666605"/>
    <n v="9.1999999999999993"/>
    <n v="6"/>
    <n v="-1.9607843137255899E-3"/>
    <n v="-0.40588235294117497"/>
    <x v="68"/>
    <x v="11"/>
  </r>
  <r>
    <s v="2017_1137_1181"/>
    <n v="0.162164448195801"/>
    <x v="1"/>
    <x v="68"/>
    <x v="12"/>
    <n v="13"/>
    <n v="2"/>
    <n v="0.76470588235294101"/>
    <n v="8.7941176470588207"/>
    <n v="0.77142857142857102"/>
    <n v="10.828571428571401"/>
    <n v="11"/>
    <n v="-6.7226890756303297E-3"/>
    <n v="-2.0344537815126"/>
    <x v="68"/>
    <x v="12"/>
  </r>
  <r>
    <s v="2017_1137_1190"/>
    <n v="0.46896312581972699"/>
    <x v="1"/>
    <x v="68"/>
    <x v="70"/>
    <n v="13"/>
    <n v="13"/>
    <n v="0.76470588235294101"/>
    <n v="8.7941176470588207"/>
    <n v="0.78125"/>
    <n v="10.1875"/>
    <n v="0"/>
    <n v="-1.6544117647058799E-2"/>
    <n v="-1.39338235294117"/>
    <x v="68"/>
    <x v="70"/>
  </r>
  <r>
    <s v="2017_1137_1195"/>
    <n v="0.60315455096368198"/>
    <x v="1"/>
    <x v="68"/>
    <x v="14"/>
    <n v="13"/>
    <n v="14"/>
    <n v="0.76470588235294101"/>
    <n v="8.7941176470588207"/>
    <n v="0.76666666666666605"/>
    <n v="6.0666666666666602"/>
    <n v="-1"/>
    <n v="-1.9607843137255899E-3"/>
    <n v="2.7274509803921498"/>
    <x v="68"/>
    <x v="14"/>
  </r>
  <r>
    <s v="2017_1137_1196"/>
    <n v="0.18216309148041601"/>
    <x v="1"/>
    <x v="68"/>
    <x v="71"/>
    <n v="13"/>
    <n v="4"/>
    <n v="0.76470588235294101"/>
    <n v="8.7941176470588207"/>
    <n v="0.75"/>
    <n v="11.71875"/>
    <n v="9"/>
    <n v="1.47058823529411E-2"/>
    <n v="-2.92463235294117"/>
    <x v="68"/>
    <x v="71"/>
  </r>
  <r>
    <s v="2017_1137_1199"/>
    <n v="0.17272046211491199"/>
    <x v="1"/>
    <x v="68"/>
    <x v="72"/>
    <n v="13"/>
    <n v="3"/>
    <n v="0.76470588235294101"/>
    <n v="8.7941176470588207"/>
    <n v="0.75757575757575701"/>
    <n v="11.1818181818181"/>
    <n v="10"/>
    <n v="7.13012477718355E-3"/>
    <n v="-2.3877005347593498"/>
    <x v="68"/>
    <x v="72"/>
  </r>
  <r>
    <s v="2017_1137_1211"/>
    <n v="5.5607922733072197E-2"/>
    <x v="1"/>
    <x v="68"/>
    <x v="16"/>
    <n v="13"/>
    <n v="1"/>
    <n v="0.76470588235294101"/>
    <n v="8.7941176470588207"/>
    <n v="0.96969696969696895"/>
    <n v="23.424242424242401"/>
    <n v="12"/>
    <n v="-0.20499108734402799"/>
    <n v="-14.6301247771836"/>
    <x v="68"/>
    <x v="16"/>
  </r>
  <r>
    <s v="2017_1137_1233"/>
    <n v="0.61473219003126101"/>
    <x v="1"/>
    <x v="68"/>
    <x v="21"/>
    <n v="13"/>
    <n v="14"/>
    <n v="0.76470588235294101"/>
    <n v="8.7941176470588207"/>
    <n v="0.64705882352941102"/>
    <n v="4.1176470588235201"/>
    <n v="-1"/>
    <n v="0.11764705882352899"/>
    <n v="4.6764705882352899"/>
    <x v="68"/>
    <x v="21"/>
  </r>
  <r>
    <s v="2017_1137_1235"/>
    <n v="0.241804165874626"/>
    <x v="1"/>
    <x v="68"/>
    <x v="23"/>
    <n v="13"/>
    <n v="5"/>
    <n v="0.76470588235294101"/>
    <n v="8.7941176470588207"/>
    <n v="0.69696969696969702"/>
    <n v="8.87878787878787"/>
    <n v="8"/>
    <n v="6.7736185383244094E-2"/>
    <n v="-8.4670231729054607E-2"/>
    <x v="68"/>
    <x v="23"/>
  </r>
  <r>
    <s v="2017_1137_1240"/>
    <n v="0.69578595259141596"/>
    <x v="1"/>
    <x v="68"/>
    <x v="73"/>
    <n v="13"/>
    <n v="15"/>
    <n v="0.76470588235294101"/>
    <n v="8.7941176470588207"/>
    <n v="0.5625"/>
    <n v="0.875"/>
    <n v="-2"/>
    <n v="0.20220588235294101"/>
    <n v="7.9191176470588198"/>
    <x v="68"/>
    <x v="73"/>
  </r>
  <r>
    <s v="2017_1137_1242"/>
    <n v="0.16975085439079701"/>
    <x v="1"/>
    <x v="68"/>
    <x v="24"/>
    <n v="13"/>
    <n v="1"/>
    <n v="0.76470588235294101"/>
    <n v="8.7941176470588207"/>
    <n v="0.875"/>
    <n v="10.34375"/>
    <n v="12"/>
    <n v="-0.110294117647058"/>
    <n v="-1.54963235294117"/>
    <x v="68"/>
    <x v="24"/>
  </r>
  <r>
    <s v="2017_1137_1243"/>
    <n v="0.487913698032301"/>
    <x v="1"/>
    <x v="68"/>
    <x v="74"/>
    <n v="13"/>
    <n v="11"/>
    <n v="0.76470588235294101"/>
    <n v="8.7941176470588207"/>
    <n v="0.60606060606060597"/>
    <n v="4.7878787878787801"/>
    <n v="2"/>
    <n v="0.15864527629233499"/>
    <n v="4.00623885918003"/>
    <x v="68"/>
    <x v="74"/>
  </r>
  <r>
    <s v="2017_1137_1245"/>
    <n v="0.63105167325296496"/>
    <x v="1"/>
    <x v="68"/>
    <x v="75"/>
    <n v="13"/>
    <n v="14"/>
    <n v="0.76470588235294101"/>
    <n v="8.7941176470588207"/>
    <n v="0.61764705882352899"/>
    <n v="3.0882352941176401"/>
    <n v="-1"/>
    <n v="0.14705882352941099"/>
    <n v="5.7058823529411704"/>
    <x v="68"/>
    <x v="75"/>
  </r>
  <r>
    <s v="2017_1137_1246"/>
    <n v="0.129552041132145"/>
    <x v="1"/>
    <x v="68"/>
    <x v="25"/>
    <n v="13"/>
    <n v="2"/>
    <n v="0.76470588235294101"/>
    <n v="8.7941176470588207"/>
    <n v="0.85294117647058798"/>
    <n v="14.3529411764705"/>
    <n v="11"/>
    <n v="-8.8235294117646995E-2"/>
    <n v="-5.5588235294117601"/>
    <x v="68"/>
    <x v="25"/>
  </r>
  <r>
    <s v="2017_1137_1257"/>
    <n v="0.14680627120407899"/>
    <x v="1"/>
    <x v="68"/>
    <x v="76"/>
    <n v="13"/>
    <n v="2"/>
    <n v="0.76470588235294101"/>
    <n v="8.7941176470588207"/>
    <n v="0.75"/>
    <n v="11.6875"/>
    <n v="11"/>
    <n v="1.47058823529411E-2"/>
    <n v="-2.89338235294117"/>
    <x v="68"/>
    <x v="76"/>
  </r>
  <r>
    <s v="2017_1137_1266"/>
    <n v="0.38803608372753201"/>
    <x v="1"/>
    <x v="68"/>
    <x v="77"/>
    <n v="13"/>
    <n v="10"/>
    <n v="0.76470588235294101"/>
    <n v="8.7941176470588207"/>
    <n v="0.61290322580645096"/>
    <n v="7.5161290322580596"/>
    <n v="3"/>
    <n v="0.151802656546489"/>
    <n v="1.27798861480075"/>
    <x v="68"/>
    <x v="77"/>
  </r>
  <r>
    <s v="2017_1137_1268"/>
    <n v="0.36633882178967098"/>
    <x v="1"/>
    <x v="68"/>
    <x v="26"/>
    <n v="13"/>
    <n v="6"/>
    <n v="0.76470588235294101"/>
    <n v="8.7941176470588207"/>
    <n v="0.74193548387096697"/>
    <n v="5"/>
    <n v="7"/>
    <n v="2.2770398481973299E-2"/>
    <n v="3.7941176470588198"/>
    <x v="68"/>
    <x v="26"/>
  </r>
  <r>
    <s v="2017_1137_1274"/>
    <n v="0.384708729510431"/>
    <x v="1"/>
    <x v="68"/>
    <x v="27"/>
    <n v="13"/>
    <n v="8"/>
    <n v="0.76470588235294101"/>
    <n v="8.7941176470588207"/>
    <n v="0.65625"/>
    <n v="5.6875"/>
    <n v="5"/>
    <n v="0.108455882352941"/>
    <n v="3.1066176470588198"/>
    <x v="68"/>
    <x v="27"/>
  </r>
  <r>
    <s v="2017_1137_1276"/>
    <n v="0.281806820810935"/>
    <x v="1"/>
    <x v="68"/>
    <x v="28"/>
    <n v="13"/>
    <n v="7"/>
    <n v="0.76470588235294101"/>
    <n v="8.7941176470588207"/>
    <n v="0.68571428571428505"/>
    <n v="9.2571428571428491"/>
    <n v="6"/>
    <n v="7.8991596638655404E-2"/>
    <n v="-0.46302521008403302"/>
    <x v="68"/>
    <x v="28"/>
  </r>
  <r>
    <s v="2017_1137_1277"/>
    <n v="0.45011624737871903"/>
    <x v="1"/>
    <x v="68"/>
    <x v="29"/>
    <n v="13"/>
    <n v="9"/>
    <n v="0.76470588235294101"/>
    <n v="8.7941176470588207"/>
    <n v="0.57575757575757502"/>
    <n v="3.3636363636363602"/>
    <n v="4"/>
    <n v="0.18894830659536499"/>
    <n v="5.4304812834224601"/>
    <x v="68"/>
    <x v="29"/>
  </r>
  <r>
    <s v="2017_1137_1278"/>
    <n v="0.30547543830756402"/>
    <x v="1"/>
    <x v="68"/>
    <x v="78"/>
    <n v="13"/>
    <n v="5"/>
    <n v="0.76470588235294101"/>
    <n v="8.7941176470588207"/>
    <n v="0.72727272727272696"/>
    <n v="6.1818181818181799"/>
    <n v="8"/>
    <n v="3.7433155080213797E-2"/>
    <n v="2.6122994652406399"/>
    <x v="68"/>
    <x v="78"/>
  </r>
  <r>
    <s v="2017_1137_1291"/>
    <n v="0.74506240152597203"/>
    <x v="1"/>
    <x v="68"/>
    <x v="79"/>
    <n v="13"/>
    <n v="16"/>
    <n v="0.76470588235294101"/>
    <n v="8.7941176470588207"/>
    <n v="0.55882352941176405"/>
    <n v="-0.26470588235294101"/>
    <n v="-3"/>
    <n v="0.20588235294117599"/>
    <n v="9.0588235294117592"/>
    <x v="68"/>
    <x v="79"/>
  </r>
  <r>
    <s v="2017_1137_1292"/>
    <n v="0.44918881284023399"/>
    <x v="1"/>
    <x v="68"/>
    <x v="30"/>
    <n v="13"/>
    <n v="12"/>
    <n v="0.76470588235294101"/>
    <n v="8.7941176470588207"/>
    <n v="0.87878787878787801"/>
    <n v="10.909090909090899"/>
    <n v="1"/>
    <n v="-0.11408199643493699"/>
    <n v="-2.11497326203208"/>
    <x v="68"/>
    <x v="30"/>
  </r>
  <r>
    <s v="2017_1137_1297"/>
    <n v="0.68225424164108905"/>
    <x v="1"/>
    <x v="68"/>
    <x v="80"/>
    <n v="13"/>
    <n v="15"/>
    <n v="0.76470588235294101"/>
    <n v="8.7941176470588207"/>
    <n v="0.6875"/>
    <n v="3.03125"/>
    <n v="-2"/>
    <n v="7.7205882352941096E-2"/>
    <n v="5.7628676470588198"/>
    <x v="68"/>
    <x v="80"/>
  </r>
  <r>
    <s v="2017_1137_1300"/>
    <n v="0.57069922730790301"/>
    <x v="1"/>
    <x v="68"/>
    <x v="81"/>
    <n v="13"/>
    <n v="16"/>
    <n v="0.76470588235294101"/>
    <n v="8.7941176470588207"/>
    <n v="0.73333333333333295"/>
    <n v="9.43333333333333"/>
    <n v="-3"/>
    <n v="3.1372549019607801E-2"/>
    <n v="-0.63921568627450898"/>
    <x v="68"/>
    <x v="81"/>
  </r>
  <r>
    <s v="2017_1137_1305"/>
    <n v="0.48024791756906698"/>
    <x v="1"/>
    <x v="68"/>
    <x v="82"/>
    <n v="13"/>
    <n v="12"/>
    <n v="0.76470588235294101"/>
    <n v="8.7941176470588207"/>
    <n v="0.82352941176470495"/>
    <n v="9.0294117647058805"/>
    <n v="1"/>
    <n v="-5.8823529411764698E-2"/>
    <n v="-0.23529411764705799"/>
    <x v="68"/>
    <x v="82"/>
  </r>
  <r>
    <s v="2017_1137_1308"/>
    <n v="0.53989831422424495"/>
    <x v="1"/>
    <x v="68"/>
    <x v="83"/>
    <n v="13"/>
    <n v="14"/>
    <n v="0.76470588235294101"/>
    <n v="8.7941176470588207"/>
    <n v="0.83333333333333304"/>
    <n v="9.36666666666666"/>
    <n v="-1"/>
    <n v="-6.8627450980392204E-2"/>
    <n v="-0.57254901960784199"/>
    <x v="68"/>
    <x v="83"/>
  </r>
  <r>
    <s v="2017_1137_1309"/>
    <n v="0.72499354945943995"/>
    <x v="1"/>
    <x v="68"/>
    <x v="84"/>
    <n v="13"/>
    <n v="16"/>
    <n v="0.76470588235294101"/>
    <n v="8.7941176470588207"/>
    <n v="0.60714285714285698"/>
    <n v="1.3214285714285701"/>
    <n v="-3"/>
    <n v="0.157563025210084"/>
    <n v="7.4726890756302504"/>
    <x v="68"/>
    <x v="84"/>
  </r>
  <r>
    <s v="2017_1137_1314"/>
    <n v="0.11680906514032401"/>
    <x v="1"/>
    <x v="68"/>
    <x v="31"/>
    <n v="13"/>
    <n v="1"/>
    <n v="0.76470588235294101"/>
    <n v="8.7941176470588207"/>
    <n v="0.78787878787878696"/>
    <n v="13.424242424242401"/>
    <n v="12"/>
    <n v="-2.31729055258467E-2"/>
    <n v="-4.6301247771835996"/>
    <x v="68"/>
    <x v="31"/>
  </r>
  <r>
    <s v="2017_1137_1315"/>
    <n v="0.64797223668647597"/>
    <x v="1"/>
    <x v="68"/>
    <x v="85"/>
    <n v="13"/>
    <n v="15"/>
    <n v="0.76470588235294101"/>
    <n v="8.7941176470588207"/>
    <n v="0.67857142857142805"/>
    <n v="4.3928571428571397"/>
    <n v="-2"/>
    <n v="8.6134453781512493E-2"/>
    <n v="4.4012605042016801"/>
    <x v="68"/>
    <x v="85"/>
  </r>
  <r>
    <s v="2017_1137_1321"/>
    <n v="0.38245494283331"/>
    <x v="1"/>
    <x v="68"/>
    <x v="86"/>
    <n v="13"/>
    <n v="8"/>
    <n v="0.76470588235294101"/>
    <n v="8.7941176470588207"/>
    <n v="0.67647058823529405"/>
    <n v="6.0294117647058796"/>
    <n v="5"/>
    <n v="8.8235294117646898E-2"/>
    <n v="2.7647058823529398"/>
    <x v="68"/>
    <x v="86"/>
  </r>
  <r>
    <s v="2017_1137_1323"/>
    <n v="0.25270652024060403"/>
    <x v="1"/>
    <x v="68"/>
    <x v="33"/>
    <n v="13"/>
    <n v="5"/>
    <n v="0.76470588235294101"/>
    <n v="8.7941176470588207"/>
    <n v="0.73529411764705799"/>
    <n v="8.7941176470588207"/>
    <n v="8"/>
    <n v="2.94117647058822E-2"/>
    <n v="0"/>
    <x v="68"/>
    <x v="33"/>
  </r>
  <r>
    <s v="2017_1137_1329"/>
    <n v="0.39526986392431002"/>
    <x v="1"/>
    <x v="68"/>
    <x v="87"/>
    <n v="13"/>
    <n v="10"/>
    <n v="0.76470588235294101"/>
    <n v="8.7941176470588207"/>
    <n v="0.61290322580645096"/>
    <n v="7.2258064516129004"/>
    <n v="3"/>
    <n v="0.151802656546489"/>
    <n v="1.5683111954459199"/>
    <x v="68"/>
    <x v="87"/>
  </r>
  <r>
    <s v="2017_1137_1332"/>
    <n v="0.15839306601300401"/>
    <x v="1"/>
    <x v="68"/>
    <x v="35"/>
    <n v="13"/>
    <n v="3"/>
    <n v="0.76470588235294101"/>
    <n v="8.7941176470588207"/>
    <n v="0.84848484848484795"/>
    <n v="13.303030303030299"/>
    <n v="10"/>
    <n v="-8.3778966131907301E-2"/>
    <n v="-4.5089126559714696"/>
    <x v="68"/>
    <x v="35"/>
  </r>
  <r>
    <s v="2017_1137_1343"/>
    <n v="0.47436250915695499"/>
    <x v="1"/>
    <x v="68"/>
    <x v="88"/>
    <n v="13"/>
    <n v="12"/>
    <n v="0.76470588235294101"/>
    <n v="8.7941176470588207"/>
    <n v="0.78571428571428503"/>
    <n v="8.7857142857142794"/>
    <n v="1"/>
    <n v="-2.1008403361344501E-2"/>
    <n v="8.4033613445377801E-3"/>
    <x v="68"/>
    <x v="88"/>
  </r>
  <r>
    <s v="2017_1137_1344"/>
    <n v="0.52444603003440904"/>
    <x v="1"/>
    <x v="68"/>
    <x v="38"/>
    <n v="13"/>
    <n v="11"/>
    <n v="0.76470588235294101"/>
    <n v="8.7941176470588207"/>
    <n v="0.625"/>
    <n v="3.625"/>
    <n v="2"/>
    <n v="0.13970588235294101"/>
    <n v="5.1691176470588198"/>
    <x v="68"/>
    <x v="38"/>
  </r>
  <r>
    <s v="2017_1137_1345"/>
    <n v="0.16911191645552101"/>
    <x v="1"/>
    <x v="68"/>
    <x v="39"/>
    <n v="13"/>
    <n v="4"/>
    <n v="0.76470588235294101"/>
    <n v="8.7941176470588207"/>
    <n v="0.78125"/>
    <n v="12.96875"/>
    <n v="9"/>
    <n v="-1.6544117647058799E-2"/>
    <n v="-4.1746323529411704"/>
    <x v="68"/>
    <x v="39"/>
  </r>
  <r>
    <s v="2017_1137_1348"/>
    <n v="0.43099549883749499"/>
    <x v="1"/>
    <x v="68"/>
    <x v="89"/>
    <n v="13"/>
    <n v="11"/>
    <n v="0.76470588235294101"/>
    <n v="8.7941176470588207"/>
    <n v="0.72727272727272696"/>
    <n v="8.4848484848484809"/>
    <n v="2"/>
    <n v="3.7433155080213797E-2"/>
    <n v="0.30926916221033901"/>
    <x v="68"/>
    <x v="89"/>
  </r>
  <r>
    <s v="2017_1137_1355"/>
    <n v="0.74637427458400596"/>
    <x v="1"/>
    <x v="68"/>
    <x v="40"/>
    <n v="13"/>
    <n v="16"/>
    <n v="0.76470588235294101"/>
    <n v="8.7941176470588207"/>
    <n v="0.5"/>
    <n v="-1.0625"/>
    <n v="-3"/>
    <n v="0.26470588235294101"/>
    <n v="9.8566176470588207"/>
    <x v="68"/>
    <x v="40"/>
  </r>
  <r>
    <s v="2017_1137_1371"/>
    <n v="0.48230717375793503"/>
    <x v="1"/>
    <x v="68"/>
    <x v="41"/>
    <n v="13"/>
    <n v="9"/>
    <n v="0.76470588235294101"/>
    <n v="8.7941176470588207"/>
    <n v="0.65625"/>
    <n v="3.1249999999999898"/>
    <n v="4"/>
    <n v="0.108455882352941"/>
    <n v="5.6691176470588198"/>
    <x v="68"/>
    <x v="41"/>
  </r>
  <r>
    <s v="2017_1137_1374"/>
    <n v="0.200867623931168"/>
    <x v="1"/>
    <x v="68"/>
    <x v="90"/>
    <n v="13"/>
    <n v="6"/>
    <n v="0.76470588235294101"/>
    <n v="8.7941176470588207"/>
    <n v="0.88235294117647001"/>
    <n v="14.705882352941099"/>
    <n v="7"/>
    <n v="-0.11764705882352899"/>
    <n v="-5.9117647058823497"/>
    <x v="68"/>
    <x v="90"/>
  </r>
  <r>
    <s v="2017_1137_1376"/>
    <n v="0.33105003167706498"/>
    <x v="1"/>
    <x v="68"/>
    <x v="91"/>
    <n v="13"/>
    <n v="7"/>
    <n v="0.76470588235294101"/>
    <n v="8.7941176470588207"/>
    <n v="0.67741935483870896"/>
    <n v="6.9354838709677402"/>
    <n v="6"/>
    <n v="8.7286527514231493E-2"/>
    <n v="1.85863377609108"/>
    <x v="68"/>
    <x v="91"/>
  </r>
  <r>
    <s v="2017_1137_1388"/>
    <n v="0.207051930766909"/>
    <x v="1"/>
    <x v="68"/>
    <x v="92"/>
    <n v="13"/>
    <n v="7"/>
    <n v="0.76470588235294101"/>
    <n v="8.7941176470588207"/>
    <n v="0.875"/>
    <n v="15.5"/>
    <n v="6"/>
    <n v="-0.110294117647058"/>
    <n v="-6.7058823529411704"/>
    <x v="68"/>
    <x v="92"/>
  </r>
  <r>
    <s v="2017_1137_1407"/>
    <n v="0.63965917122211402"/>
    <x v="1"/>
    <x v="68"/>
    <x v="93"/>
    <n v="13"/>
    <n v="15"/>
    <n v="0.76470588235294101"/>
    <n v="8.7941176470588207"/>
    <n v="0.58823529411764697"/>
    <n v="3.6176470588235201"/>
    <n v="-2"/>
    <n v="0.17647058823529399"/>
    <n v="5.1764705882352899"/>
    <x v="68"/>
    <x v="93"/>
  </r>
  <r>
    <s v="2017_1137_1411"/>
    <n v="0.71645035414743996"/>
    <x v="1"/>
    <x v="68"/>
    <x v="94"/>
    <n v="13"/>
    <n v="16"/>
    <n v="0.76470588235294101"/>
    <n v="8.7941176470588207"/>
    <n v="0.67647058823529405"/>
    <n v="2.5882352941176401"/>
    <n v="-3"/>
    <n v="8.8235294117646898E-2"/>
    <n v="6.2058823529411704"/>
    <x v="68"/>
    <x v="94"/>
  </r>
  <r>
    <s v="2017_1137_1413"/>
    <n v="0.74620549652306101"/>
    <x v="1"/>
    <x v="68"/>
    <x v="95"/>
    <n v="13"/>
    <n v="16"/>
    <n v="0.76470588235294101"/>
    <n v="8.7941176470588207"/>
    <n v="0.625"/>
    <n v="0.5"/>
    <n v="-3"/>
    <n v="0.13970588235294101"/>
    <n v="8.2941176470588207"/>
    <x v="68"/>
    <x v="95"/>
  </r>
  <r>
    <s v="2017_1137_1417"/>
    <n v="0.14045713304961799"/>
    <x v="1"/>
    <x v="68"/>
    <x v="96"/>
    <n v="13"/>
    <n v="3"/>
    <n v="0.76470588235294101"/>
    <n v="8.7941176470588207"/>
    <n v="0.87878787878787801"/>
    <n v="15.030303030302999"/>
    <n v="10"/>
    <n v="-0.11408199643493699"/>
    <n v="-6.2361853832441998"/>
    <x v="68"/>
    <x v="96"/>
  </r>
  <r>
    <s v="2017_1137_1423"/>
    <n v="0.48675415806913203"/>
    <x v="1"/>
    <x v="68"/>
    <x v="53"/>
    <n v="13"/>
    <n v="12"/>
    <n v="0.76470588235294101"/>
    <n v="8.7941176470588207"/>
    <n v="0.84375"/>
    <n v="9.03125"/>
    <n v="1"/>
    <n v="-7.9044117647058806E-2"/>
    <n v="-0.23713235294117499"/>
    <x v="68"/>
    <x v="53"/>
  </r>
  <r>
    <s v="2017_1137_1425"/>
    <n v="0.50821878811726995"/>
    <x v="1"/>
    <x v="68"/>
    <x v="54"/>
    <n v="13"/>
    <n v="11"/>
    <n v="0.76470588235294101"/>
    <n v="8.7941176470588207"/>
    <n v="0.72727272727272696"/>
    <n v="5.5151515151515103"/>
    <n v="2"/>
    <n v="3.7433155080213797E-2"/>
    <n v="3.2789661319072998"/>
    <x v="68"/>
    <x v="54"/>
  </r>
  <r>
    <s v="2017_1137_1433"/>
    <n v="0.41655188163239198"/>
    <x v="1"/>
    <x v="68"/>
    <x v="56"/>
    <n v="13"/>
    <n v="10"/>
    <n v="0.76470588235294101"/>
    <n v="8.7941176470588207"/>
    <n v="0.76470588235294101"/>
    <n v="8.2647058823529402"/>
    <n v="3"/>
    <n v="0"/>
    <n v="0.52941176470588203"/>
    <x v="68"/>
    <x v="56"/>
  </r>
  <r>
    <s v="2017_1137_1435"/>
    <n v="0.45104773107128598"/>
    <x v="1"/>
    <x v="68"/>
    <x v="57"/>
    <n v="13"/>
    <n v="9"/>
    <n v="0.76470588235294101"/>
    <n v="8.7941176470588207"/>
    <n v="0.55882352941176405"/>
    <n v="3.1176470588235201"/>
    <n v="4"/>
    <n v="0.20588235294117599"/>
    <n v="5.6764705882352899"/>
    <x v="68"/>
    <x v="57"/>
  </r>
  <r>
    <s v="2017_1137_1436"/>
    <n v="0.48138756824495199"/>
    <x v="1"/>
    <x v="68"/>
    <x v="97"/>
    <n v="13"/>
    <n v="13"/>
    <n v="0.76470588235294101"/>
    <n v="8.7941176470588207"/>
    <n v="0.84848484848484795"/>
    <n v="10.545454545454501"/>
    <n v="0"/>
    <n v="-8.3778966131907301E-2"/>
    <n v="-1.75133689839572"/>
    <x v="68"/>
    <x v="97"/>
  </r>
  <r>
    <s v="2017_1137_1437"/>
    <n v="0.117700761726515"/>
    <x v="1"/>
    <x v="68"/>
    <x v="58"/>
    <n v="13"/>
    <n v="1"/>
    <n v="0.76470588235294101"/>
    <n v="8.7941176470588207"/>
    <n v="0.91176470588235203"/>
    <n v="14.8823529411764"/>
    <n v="12"/>
    <n v="-0.14705882352941099"/>
    <n v="-6.0882352941176396"/>
    <x v="68"/>
    <x v="58"/>
  </r>
  <r>
    <s v="2017_1137_1438"/>
    <n v="0.20203045360288099"/>
    <x v="1"/>
    <x v="68"/>
    <x v="59"/>
    <n v="13"/>
    <n v="5"/>
    <n v="0.76470588235294101"/>
    <n v="8.7941176470588207"/>
    <n v="0.6875"/>
    <n v="10.96875"/>
    <n v="8"/>
    <n v="7.7205882352941096E-2"/>
    <n v="-2.17463235294117"/>
    <x v="68"/>
    <x v="59"/>
  </r>
  <r>
    <s v="2017_1137_1439"/>
    <n v="0.44768246026679498"/>
    <x v="1"/>
    <x v="68"/>
    <x v="98"/>
    <n v="13"/>
    <n v="9"/>
    <n v="0.76470588235294101"/>
    <n v="8.7941176470588207"/>
    <n v="0.6875"/>
    <n v="4.84375"/>
    <n v="4"/>
    <n v="7.7205882352941096E-2"/>
    <n v="3.9503676470588198"/>
    <x v="68"/>
    <x v="98"/>
  </r>
  <r>
    <s v="2017_1137_1448"/>
    <n v="0.48491298530473098"/>
    <x v="1"/>
    <x v="68"/>
    <x v="99"/>
    <n v="13"/>
    <n v="11"/>
    <n v="0.76470588235294101"/>
    <n v="8.7941176470588207"/>
    <n v="0.59375"/>
    <n v="4.75"/>
    <n v="2"/>
    <n v="0.17095588235294101"/>
    <n v="4.0441176470588198"/>
    <x v="68"/>
    <x v="99"/>
  </r>
  <r>
    <s v="2017_1137_1452"/>
    <n v="0.13085459681460301"/>
    <x v="1"/>
    <x v="68"/>
    <x v="61"/>
    <n v="13"/>
    <n v="4"/>
    <n v="0.76470588235294101"/>
    <n v="8.7941176470588207"/>
    <n v="0.76470588235294101"/>
    <n v="15.647058823529401"/>
    <n v="9"/>
    <n v="0"/>
    <n v="-6.8529411764705799"/>
    <x v="68"/>
    <x v="61"/>
  </r>
  <r>
    <s v="2017_1137_1455"/>
    <n v="0.206962319778801"/>
    <x v="1"/>
    <x v="68"/>
    <x v="63"/>
    <n v="13"/>
    <n v="10"/>
    <n v="0.76470588235294101"/>
    <n v="8.7941176470588207"/>
    <n v="0.87878787878787801"/>
    <n v="19.303030303030301"/>
    <n v="3"/>
    <n v="-0.11408199643493699"/>
    <n v="-10.5089126559714"/>
    <x v="68"/>
    <x v="63"/>
  </r>
  <r>
    <s v="2017_1137_1457"/>
    <n v="0.52956777536260302"/>
    <x v="1"/>
    <x v="68"/>
    <x v="100"/>
    <n v="13"/>
    <n v="13"/>
    <n v="0.76470588235294101"/>
    <n v="8.7941176470588207"/>
    <n v="0.8"/>
    <n v="8.1"/>
    <n v="0"/>
    <n v="-3.5294117647058899E-2"/>
    <n v="0.69411764705882395"/>
    <x v="68"/>
    <x v="100"/>
  </r>
  <r>
    <s v="2017_1137_1458"/>
    <n v="0.29451856259269998"/>
    <x v="1"/>
    <x v="68"/>
    <x v="64"/>
    <n v="13"/>
    <n v="8"/>
    <n v="0.76470588235294101"/>
    <n v="8.7941176470588207"/>
    <n v="0.73529411764705799"/>
    <n v="10.529411764705801"/>
    <n v="5"/>
    <n v="2.94117647058822E-2"/>
    <n v="-1.73529411764705"/>
    <x v="68"/>
    <x v="64"/>
  </r>
  <r>
    <s v="2017_1137_1462"/>
    <n v="0.53145978883714295"/>
    <x v="1"/>
    <x v="68"/>
    <x v="65"/>
    <n v="13"/>
    <n v="11"/>
    <n v="0.76470588235294101"/>
    <n v="8.7941176470588207"/>
    <n v="0.61764705882352899"/>
    <n v="3.2647058823529398"/>
    <n v="2"/>
    <n v="0.14705882352941099"/>
    <n v="5.5294117647058796"/>
    <x v="68"/>
    <x v="65"/>
  </r>
  <r>
    <s v="2017_1139_1153"/>
    <n v="0.45136689877828101"/>
    <x v="1"/>
    <x v="5"/>
    <x v="7"/>
    <n v="4"/>
    <n v="6"/>
    <n v="0.74193548387096697"/>
    <n v="7.9032258064516103"/>
    <n v="0.85294117647058798"/>
    <n v="13.647058823529401"/>
    <n v="-2"/>
    <n v="-0.11100569259962"/>
    <n v="-5.7438330170777903"/>
    <x v="5"/>
    <x v="7"/>
  </r>
  <r>
    <s v="2017_1139_1166"/>
    <n v="0.53350209628189404"/>
    <x v="1"/>
    <x v="5"/>
    <x v="69"/>
    <n v="4"/>
    <n v="6"/>
    <n v="0.74193548387096697"/>
    <n v="7.9032258064516103"/>
    <n v="0.72727272727272696"/>
    <n v="8.9393939393939394"/>
    <n v="-2"/>
    <n v="1.4662756598240401E-2"/>
    <n v="-1.03616813294232"/>
    <x v="5"/>
    <x v="69"/>
  </r>
  <r>
    <s v="2017_1139_1173"/>
    <n v="0.57171436949056897"/>
    <x v="1"/>
    <x v="5"/>
    <x v="11"/>
    <n v="4"/>
    <n v="7"/>
    <n v="0.74193548387096697"/>
    <n v="7.9032258064516103"/>
    <n v="0.76666666666666605"/>
    <n v="9.1999999999999993"/>
    <n v="-3"/>
    <n v="-2.47311827956989E-2"/>
    <n v="-1.2967741935483801"/>
    <x v="5"/>
    <x v="11"/>
  </r>
  <r>
    <s v="2017_1139_1181"/>
    <n v="0.37070378296567102"/>
    <x v="1"/>
    <x v="5"/>
    <x v="12"/>
    <n v="4"/>
    <n v="2"/>
    <n v="0.74193548387096697"/>
    <n v="7.9032258064516103"/>
    <n v="0.77142857142857102"/>
    <n v="10.828571428571401"/>
    <n v="2"/>
    <n v="-2.94930875576037E-2"/>
    <n v="-2.92534562211981"/>
    <x v="5"/>
    <x v="12"/>
  </r>
  <r>
    <s v="2017_1139_1190"/>
    <n v="0.72887243923699097"/>
    <x v="1"/>
    <x v="5"/>
    <x v="70"/>
    <n v="4"/>
    <n v="13"/>
    <n v="0.74193548387096697"/>
    <n v="7.9032258064516103"/>
    <n v="0.78125"/>
    <n v="10.1875"/>
    <n v="-9"/>
    <n v="-3.9314516129032202E-2"/>
    <n v="-2.2842741935483799"/>
    <x v="5"/>
    <x v="70"/>
  </r>
  <r>
    <s v="2017_1139_1195"/>
    <n v="0.82226193160918803"/>
    <x v="1"/>
    <x v="5"/>
    <x v="14"/>
    <n v="4"/>
    <n v="14"/>
    <n v="0.74193548387096697"/>
    <n v="7.9032258064516103"/>
    <n v="0.76666666666666605"/>
    <n v="6.0666666666666602"/>
    <n v="-10"/>
    <n v="-2.47311827956989E-2"/>
    <n v="1.8365591397849399"/>
    <x v="5"/>
    <x v="14"/>
  </r>
  <r>
    <s v="2017_1139_1196"/>
    <n v="0.40405963490416602"/>
    <x v="1"/>
    <x v="5"/>
    <x v="71"/>
    <n v="4"/>
    <n v="4"/>
    <n v="0.74193548387096697"/>
    <n v="7.9032258064516103"/>
    <n v="0.75"/>
    <n v="11.71875"/>
    <n v="0"/>
    <n v="-8.0645161290322492E-3"/>
    <n v="-3.8155241935483799"/>
    <x v="5"/>
    <x v="71"/>
  </r>
  <r>
    <s v="2017_1139_1199"/>
    <n v="0.388562778294818"/>
    <x v="1"/>
    <x v="5"/>
    <x v="72"/>
    <n v="4"/>
    <n v="3"/>
    <n v="0.74193548387096697"/>
    <n v="7.9032258064516103"/>
    <n v="0.75757575757575701"/>
    <n v="11.1818181818181"/>
    <n v="1"/>
    <n v="-1.5640273704789799E-2"/>
    <n v="-3.2785923753665598"/>
    <x v="5"/>
    <x v="72"/>
  </r>
  <r>
    <s v="2017_1139_1211"/>
    <n v="0.151932647708788"/>
    <x v="1"/>
    <x v="5"/>
    <x v="16"/>
    <n v="4"/>
    <n v="1"/>
    <n v="0.74193548387096697"/>
    <n v="7.9032258064516103"/>
    <n v="0.96969696969696895"/>
    <n v="23.424242424242401"/>
    <n v="3"/>
    <n v="-0.227761485826001"/>
    <n v="-15.521016617790799"/>
    <x v="5"/>
    <x v="16"/>
  </r>
  <r>
    <s v="2017_1139_1233"/>
    <n v="0.829234192275215"/>
    <x v="1"/>
    <x v="5"/>
    <x v="21"/>
    <n v="4"/>
    <n v="14"/>
    <n v="0.74193548387096697"/>
    <n v="7.9032258064516103"/>
    <n v="0.64705882352941102"/>
    <n v="4.1176470588235201"/>
    <n v="-10"/>
    <n v="9.4876660341555896E-2"/>
    <n v="3.78557874762808"/>
    <x v="5"/>
    <x v="21"/>
  </r>
  <r>
    <s v="2017_1139_1235"/>
    <n v="0.49261272161652198"/>
    <x v="1"/>
    <x v="5"/>
    <x v="23"/>
    <n v="4"/>
    <n v="5"/>
    <n v="0.74193548387096697"/>
    <n v="7.9032258064516103"/>
    <n v="0.69696969696969702"/>
    <n v="8.87878787878787"/>
    <n v="-1"/>
    <n v="4.4965786901270698E-2"/>
    <n v="-0.97556207233626502"/>
    <x v="5"/>
    <x v="23"/>
  </r>
  <r>
    <s v="2017_1139_1240"/>
    <n v="0.87435119026401997"/>
    <x v="1"/>
    <x v="5"/>
    <x v="73"/>
    <n v="4"/>
    <n v="15"/>
    <n v="0.74193548387096697"/>
    <n v="7.9032258064516103"/>
    <n v="0.5625"/>
    <n v="0.875"/>
    <n v="-11"/>
    <n v="0.179435483870967"/>
    <n v="7.0282258064516103"/>
    <x v="5"/>
    <x v="73"/>
  </r>
  <r>
    <s v="2017_1139_1242"/>
    <n v="0.38349541615899602"/>
    <x v="1"/>
    <x v="5"/>
    <x v="24"/>
    <n v="4"/>
    <n v="1"/>
    <n v="0.74193548387096697"/>
    <n v="7.9032258064516103"/>
    <n v="0.875"/>
    <n v="10.34375"/>
    <n v="3"/>
    <n v="-0.133064516129032"/>
    <n v="-2.4405241935483799"/>
    <x v="5"/>
    <x v="24"/>
  </r>
  <r>
    <s v="2017_1139_1243"/>
    <n v="0.74359071522409903"/>
    <x v="1"/>
    <x v="5"/>
    <x v="74"/>
    <n v="4"/>
    <n v="11"/>
    <n v="0.74193548387096697"/>
    <n v="7.9032258064516103"/>
    <n v="0.60606060606060597"/>
    <n v="4.7878787878787801"/>
    <n v="-7"/>
    <n v="0.13587487781036101"/>
    <n v="3.11534701857282"/>
    <x v="5"/>
    <x v="74"/>
  </r>
  <r>
    <s v="2017_1139_1245"/>
    <n v="0.83884100252995597"/>
    <x v="1"/>
    <x v="5"/>
    <x v="75"/>
    <n v="4"/>
    <n v="14"/>
    <n v="0.74193548387096697"/>
    <n v="7.9032258064516103"/>
    <n v="0.61764705882352899"/>
    <n v="3.0882352941176401"/>
    <n v="-10"/>
    <n v="0.12428842504743801"/>
    <n v="4.81499051233396"/>
    <x v="5"/>
    <x v="75"/>
  </r>
  <r>
    <s v="2017_1139_1246"/>
    <n v="0.311733566221994"/>
    <x v="1"/>
    <x v="5"/>
    <x v="25"/>
    <n v="4"/>
    <n v="2"/>
    <n v="0.74193548387096697"/>
    <n v="7.9032258064516103"/>
    <n v="0.85294117647058798"/>
    <n v="14.3529411764705"/>
    <n v="2"/>
    <n v="-0.11100569259962"/>
    <n v="-6.4497153700189704"/>
    <x v="5"/>
    <x v="25"/>
  </r>
  <r>
    <s v="2017_1139_1257"/>
    <n v="0.34370014337697502"/>
    <x v="1"/>
    <x v="5"/>
    <x v="76"/>
    <n v="4"/>
    <n v="2"/>
    <n v="0.74193548387096697"/>
    <n v="7.9032258064516103"/>
    <n v="0.75"/>
    <n v="11.6875"/>
    <n v="2"/>
    <n v="-8.0645161290322492E-3"/>
    <n v="-3.7842741935483799"/>
    <x v="5"/>
    <x v="76"/>
  </r>
  <r>
    <s v="2017_1139_1266"/>
    <n v="0.658698402020785"/>
    <x v="1"/>
    <x v="5"/>
    <x v="77"/>
    <n v="4"/>
    <n v="10"/>
    <n v="0.74193548387096697"/>
    <n v="7.9032258064516103"/>
    <n v="0.61290322580645096"/>
    <n v="7.5161290322580596"/>
    <n v="-6"/>
    <n v="0.12903225806451599"/>
    <n v="0.38709677419354799"/>
    <x v="5"/>
    <x v="77"/>
  </r>
  <r>
    <s v="2017_1139_1268"/>
    <n v="0.63768798792353198"/>
    <x v="1"/>
    <x v="5"/>
    <x v="26"/>
    <n v="4"/>
    <n v="6"/>
    <n v="0.74193548387096697"/>
    <n v="7.9032258064516103"/>
    <n v="0.74193548387096697"/>
    <n v="5"/>
    <n v="-2"/>
    <n v="0"/>
    <n v="2.9032258064516099"/>
    <x v="5"/>
    <x v="26"/>
  </r>
  <r>
    <s v="2017_1139_1274"/>
    <n v="0.655589012258461"/>
    <x v="1"/>
    <x v="5"/>
    <x v="27"/>
    <n v="4"/>
    <n v="8"/>
    <n v="0.74193548387096697"/>
    <n v="7.9032258064516103"/>
    <n v="0.65625"/>
    <n v="5.6875"/>
    <n v="-4"/>
    <n v="8.5685483870967694E-2"/>
    <n v="2.2157258064516099"/>
    <x v="5"/>
    <x v="27"/>
  </r>
  <r>
    <s v="2017_1139_1276"/>
    <n v="0.54432899806832202"/>
    <x v="1"/>
    <x v="5"/>
    <x v="28"/>
    <n v="4"/>
    <n v="7"/>
    <n v="0.74193548387096697"/>
    <n v="7.9032258064516103"/>
    <n v="0.68571428571428505"/>
    <n v="9.2571428571428491"/>
    <n v="-3"/>
    <n v="5.6221198156682001E-2"/>
    <n v="-1.3539170506912399"/>
    <x v="5"/>
    <x v="28"/>
  </r>
  <r>
    <s v="2017_1139_1277"/>
    <n v="0.71359379987970595"/>
    <x v="1"/>
    <x v="5"/>
    <x v="29"/>
    <n v="4"/>
    <n v="9"/>
    <n v="0.74193548387096697"/>
    <n v="7.9032258064516103"/>
    <n v="0.57575757575757502"/>
    <n v="3.3636363636363602"/>
    <n v="-5"/>
    <n v="0.166177908113391"/>
    <n v="4.5395894428152399"/>
    <x v="5"/>
    <x v="29"/>
  </r>
  <r>
    <s v="2017_1139_1278"/>
    <n v="0.57246606588928195"/>
    <x v="1"/>
    <x v="5"/>
    <x v="78"/>
    <n v="4"/>
    <n v="5"/>
    <n v="0.74193548387096697"/>
    <n v="7.9032258064516103"/>
    <n v="0.72727272727272696"/>
    <n v="6.1818181818181799"/>
    <n v="-1"/>
    <n v="1.4662756598240401E-2"/>
    <n v="1.72140762463343"/>
    <x v="5"/>
    <x v="78"/>
  </r>
  <r>
    <s v="2017_1139_1291"/>
    <n v="0.89889932080967905"/>
    <x v="1"/>
    <x v="5"/>
    <x v="79"/>
    <n v="4"/>
    <n v="16"/>
    <n v="0.74193548387096697"/>
    <n v="7.9032258064516103"/>
    <n v="0.55882352941176405"/>
    <n v="-0.26470588235294101"/>
    <n v="-12"/>
    <n v="0.183111954459203"/>
    <n v="8.1679316888045506"/>
    <x v="5"/>
    <x v="79"/>
  </r>
  <r>
    <s v="2017_1139_1292"/>
    <n v="0.71285033185006297"/>
    <x v="1"/>
    <x v="5"/>
    <x v="30"/>
    <n v="4"/>
    <n v="12"/>
    <n v="0.74193548387096697"/>
    <n v="7.9032258064516103"/>
    <n v="0.87878787878787801"/>
    <n v="10.909090909090899"/>
    <n v="-8"/>
    <n v="-0.13685239491691101"/>
    <n v="-3.00586510263929"/>
    <x v="5"/>
    <x v="30"/>
  </r>
  <r>
    <s v="2017_1139_1297"/>
    <n v="0.86727796010163904"/>
    <x v="1"/>
    <x v="5"/>
    <x v="80"/>
    <n v="4"/>
    <n v="15"/>
    <n v="0.74193548387096697"/>
    <n v="7.9032258064516103"/>
    <n v="0.6875"/>
    <n v="3.03125"/>
    <n v="-11"/>
    <n v="5.4435483870967701E-2"/>
    <n v="4.8719758064516103"/>
    <x v="5"/>
    <x v="80"/>
  </r>
  <r>
    <s v="2017_1139_1300"/>
    <n v="0.80179893889878595"/>
    <x v="1"/>
    <x v="5"/>
    <x v="81"/>
    <n v="4"/>
    <n v="16"/>
    <n v="0.74193548387096697"/>
    <n v="7.9032258064516103"/>
    <n v="0.73333333333333295"/>
    <n v="9.43333333333333"/>
    <n v="-12"/>
    <n v="8.6021505376344606E-3"/>
    <n v="-1.5301075268817199"/>
    <x v="5"/>
    <x v="81"/>
  </r>
  <r>
    <s v="2017_1139_1305"/>
    <n v="0.737732671247045"/>
    <x v="1"/>
    <x v="5"/>
    <x v="82"/>
    <n v="4"/>
    <n v="12"/>
    <n v="0.74193548387096697"/>
    <n v="7.9032258064516103"/>
    <n v="0.82352941176470495"/>
    <n v="9.0294117647058805"/>
    <n v="-8"/>
    <n v="-8.1593927893738094E-2"/>
    <n v="-1.1261859582542599"/>
    <x v="5"/>
    <x v="82"/>
  </r>
  <r>
    <s v="2017_1139_1308"/>
    <n v="0.78126901900020296"/>
    <x v="1"/>
    <x v="5"/>
    <x v="83"/>
    <n v="4"/>
    <n v="14"/>
    <n v="0.74193548387096697"/>
    <n v="7.9032258064516103"/>
    <n v="0.83333333333333304"/>
    <n v="9.36666666666666"/>
    <n v="-10"/>
    <n v="-9.1397849462365593E-2"/>
    <n v="-1.4634408602150499"/>
    <x v="5"/>
    <x v="83"/>
  </r>
  <r>
    <s v="2017_1139_1309"/>
    <n v="0.88914877901491896"/>
    <x v="1"/>
    <x v="5"/>
    <x v="84"/>
    <n v="4"/>
    <n v="16"/>
    <n v="0.74193548387096697"/>
    <n v="7.9032258064516103"/>
    <n v="0.60714285714285698"/>
    <n v="1.3214285714285701"/>
    <n v="-12"/>
    <n v="0.13479262672810999"/>
    <n v="6.58179723502304"/>
    <x v="5"/>
    <x v="84"/>
  </r>
  <r>
    <s v="2017_1139_1314"/>
    <n v="0.28697824892213197"/>
    <x v="1"/>
    <x v="5"/>
    <x v="31"/>
    <n v="4"/>
    <n v="1"/>
    <n v="0.74193548387096697"/>
    <n v="7.9032258064516103"/>
    <n v="0.78787878787878696"/>
    <n v="13.424242424242401"/>
    <n v="3"/>
    <n v="-4.5943304007819999E-2"/>
    <n v="-5.52101661779081"/>
    <x v="5"/>
    <x v="31"/>
  </r>
  <r>
    <s v="2017_1139_1315"/>
    <n v="0.84852379462448801"/>
    <x v="1"/>
    <x v="5"/>
    <x v="85"/>
    <n v="4"/>
    <n v="15"/>
    <n v="0.74193548387096697"/>
    <n v="7.9032258064516103"/>
    <n v="0.67857142857142805"/>
    <n v="4.3928571428571397"/>
    <n v="-11"/>
    <n v="6.3364055299539104E-2"/>
    <n v="3.5103686635944702"/>
    <x v="5"/>
    <x v="85"/>
  </r>
  <r>
    <s v="2017_1139_1321"/>
    <n v="0.65344011176189898"/>
    <x v="1"/>
    <x v="5"/>
    <x v="86"/>
    <n v="4"/>
    <n v="8"/>
    <n v="0.74193548387096697"/>
    <n v="7.9032258064516103"/>
    <n v="0.67647058823529405"/>
    <n v="6.0294117647058796"/>
    <n v="-4"/>
    <n v="6.5464895635673495E-2"/>
    <n v="1.8738140417457301"/>
    <x v="5"/>
    <x v="86"/>
  </r>
  <r>
    <s v="2017_1139_1323"/>
    <n v="0.50726134766759001"/>
    <x v="1"/>
    <x v="5"/>
    <x v="33"/>
    <n v="4"/>
    <n v="5"/>
    <n v="0.74193548387096697"/>
    <n v="7.9032258064516103"/>
    <n v="0.73529411764705799"/>
    <n v="8.7941176470588207"/>
    <n v="-1"/>
    <n v="6.6413662239088699E-3"/>
    <n v="-0.89089184060721105"/>
    <x v="5"/>
    <x v="33"/>
  </r>
  <r>
    <s v="2017_1139_1329"/>
    <n v="0.66549313961577095"/>
    <x v="1"/>
    <x v="5"/>
    <x v="87"/>
    <n v="4"/>
    <n v="10"/>
    <n v="0.74193548387096697"/>
    <n v="7.9032258064516103"/>
    <n v="0.61290322580645096"/>
    <n v="7.2258064516129004"/>
    <n v="-6"/>
    <n v="0.12903225806451599"/>
    <n v="0.67741935483870996"/>
    <x v="5"/>
    <x v="87"/>
  </r>
  <r>
    <s v="2017_1139_1332"/>
    <n v="0.36418619637288902"/>
    <x v="1"/>
    <x v="5"/>
    <x v="35"/>
    <n v="4"/>
    <n v="3"/>
    <n v="0.74193548387096697"/>
    <n v="7.9032258064516103"/>
    <n v="0.84848484848484795"/>
    <n v="13.303030303030299"/>
    <n v="1"/>
    <n v="-0.10654936461388"/>
    <n v="-5.3998044965786898"/>
    <x v="5"/>
    <x v="35"/>
  </r>
  <r>
    <s v="2017_1139_1343"/>
    <n v="0.73314575452997099"/>
    <x v="1"/>
    <x v="5"/>
    <x v="88"/>
    <n v="4"/>
    <n v="12"/>
    <n v="0.74193548387096697"/>
    <n v="7.9032258064516103"/>
    <n v="0.78571428571428503"/>
    <n v="8.7857142857142794"/>
    <n v="-8"/>
    <n v="-4.3778801843317901E-2"/>
    <n v="-0.88248847926267304"/>
    <x v="5"/>
    <x v="88"/>
  </r>
  <r>
    <s v="2017_1139_1344"/>
    <n v="0.77047739279974803"/>
    <x v="1"/>
    <x v="5"/>
    <x v="38"/>
    <n v="4"/>
    <n v="11"/>
    <n v="0.74193548387096697"/>
    <n v="7.9032258064516103"/>
    <n v="0.625"/>
    <n v="3.625"/>
    <n v="-7"/>
    <n v="0.116935483870967"/>
    <n v="4.2782258064516103"/>
    <x v="5"/>
    <x v="38"/>
  </r>
  <r>
    <s v="2017_1139_1345"/>
    <n v="0.38254130395382802"/>
    <x v="1"/>
    <x v="5"/>
    <x v="39"/>
    <n v="4"/>
    <n v="4"/>
    <n v="0.74193548387096697"/>
    <n v="7.9032258064516103"/>
    <n v="0.78125"/>
    <n v="12.96875"/>
    <n v="0"/>
    <n v="-3.9314516129032202E-2"/>
    <n v="-5.0655241935483799"/>
    <x v="5"/>
    <x v="39"/>
  </r>
  <r>
    <s v="2017_1139_1348"/>
    <n v="0.69751813877145297"/>
    <x v="1"/>
    <x v="5"/>
    <x v="89"/>
    <n v="4"/>
    <n v="11"/>
    <n v="0.74193548387096697"/>
    <n v="7.9032258064516103"/>
    <n v="0.72727272727272696"/>
    <n v="8.4848484848484809"/>
    <n v="-7"/>
    <n v="1.4662756598240401E-2"/>
    <n v="-0.58162267839687098"/>
    <x v="5"/>
    <x v="89"/>
  </r>
  <r>
    <s v="2017_1139_1355"/>
    <n v="0.89951016856499599"/>
    <x v="1"/>
    <x v="5"/>
    <x v="40"/>
    <n v="4"/>
    <n v="16"/>
    <n v="0.74193548387096697"/>
    <n v="7.9032258064516103"/>
    <n v="0.5"/>
    <n v="-1.0625"/>
    <n v="-12"/>
    <n v="0.241935483870967"/>
    <n v="8.9657258064516103"/>
    <x v="5"/>
    <x v="40"/>
  </r>
  <r>
    <s v="2017_1139_1371"/>
    <n v="0.73933136256023202"/>
    <x v="1"/>
    <x v="5"/>
    <x v="41"/>
    <n v="4"/>
    <n v="9"/>
    <n v="0.74193548387096697"/>
    <n v="7.9032258064516103"/>
    <n v="0.65625"/>
    <n v="3.1249999999999898"/>
    <n v="-5"/>
    <n v="8.5685483870967694E-2"/>
    <n v="4.7782258064516103"/>
    <x v="5"/>
    <x v="41"/>
  </r>
  <r>
    <s v="2017_1139_1374"/>
    <n v="0.43346568393683998"/>
    <x v="1"/>
    <x v="5"/>
    <x v="90"/>
    <n v="4"/>
    <n v="6"/>
    <n v="0.74193548387096697"/>
    <n v="7.9032258064516103"/>
    <n v="0.88235294117647001"/>
    <n v="14.705882352941099"/>
    <n v="-2"/>
    <n v="-0.14041745730550201"/>
    <n v="-6.8026565464895601"/>
    <x v="5"/>
    <x v="90"/>
  </r>
  <r>
    <s v="2017_1139_1376"/>
    <n v="0.60106088251332102"/>
    <x v="1"/>
    <x v="5"/>
    <x v="91"/>
    <n v="4"/>
    <n v="7"/>
    <n v="0.74193548387096697"/>
    <n v="7.9032258064516103"/>
    <n v="0.67741935483870896"/>
    <n v="6.9354838709677402"/>
    <n v="-3"/>
    <n v="6.4516129032258104E-2"/>
    <n v="0.967741935483871"/>
    <x v="5"/>
    <x v="91"/>
  </r>
  <r>
    <s v="2017_1139_1388"/>
    <n v="0.44285853405625097"/>
    <x v="1"/>
    <x v="5"/>
    <x v="92"/>
    <n v="4"/>
    <n v="7"/>
    <n v="0.74193548387096697"/>
    <n v="7.9032258064516103"/>
    <n v="0.875"/>
    <n v="15.5"/>
    <n v="-3"/>
    <n v="-0.133064516129032"/>
    <n v="-7.5967741935483799"/>
    <x v="5"/>
    <x v="92"/>
  </r>
  <r>
    <s v="2017_1139_1407"/>
    <n v="0.84377365093867596"/>
    <x v="1"/>
    <x v="5"/>
    <x v="93"/>
    <n v="4"/>
    <n v="15"/>
    <n v="0.74193548387096697"/>
    <n v="7.9032258064516103"/>
    <n v="0.58823529411764697"/>
    <n v="3.6176470588235201"/>
    <n v="-11"/>
    <n v="0.15370018975332"/>
    <n v="4.2855787476280804"/>
    <x v="5"/>
    <x v="93"/>
  </r>
  <r>
    <s v="2017_1139_1411"/>
    <n v="0.88490898409450802"/>
    <x v="1"/>
    <x v="5"/>
    <x v="94"/>
    <n v="4"/>
    <n v="16"/>
    <n v="0.74193548387096697"/>
    <n v="7.9032258064516103"/>
    <n v="0.67647058823529405"/>
    <n v="2.5882352941176401"/>
    <n v="-12"/>
    <n v="6.5464895635673495E-2"/>
    <n v="5.31499051233396"/>
    <x v="5"/>
    <x v="94"/>
  </r>
  <r>
    <s v="2017_1139_1413"/>
    <n v="0.89945984788846001"/>
    <x v="1"/>
    <x v="5"/>
    <x v="95"/>
    <n v="4"/>
    <n v="16"/>
    <n v="0.74193548387096697"/>
    <n v="7.9032258064516103"/>
    <n v="0.625"/>
    <n v="0.5"/>
    <n v="-12"/>
    <n v="0.116935483870967"/>
    <n v="7.4032258064516103"/>
    <x v="5"/>
    <x v="95"/>
  </r>
  <r>
    <s v="2017_1139_1417"/>
    <n v="0.332132149226403"/>
    <x v="1"/>
    <x v="5"/>
    <x v="96"/>
    <n v="4"/>
    <n v="3"/>
    <n v="0.74193548387096697"/>
    <n v="7.9032258064516103"/>
    <n v="0.87878787878787801"/>
    <n v="15.030303030302999"/>
    <n v="1"/>
    <n v="-0.13685239491691101"/>
    <n v="-7.1270772238514102"/>
    <x v="5"/>
    <x v="96"/>
  </r>
  <r>
    <s v="2017_1139_1423"/>
    <n v="0.74273780366756004"/>
    <x v="1"/>
    <x v="5"/>
    <x v="53"/>
    <n v="4"/>
    <n v="12"/>
    <n v="0.74193548387096697"/>
    <n v="7.9032258064516103"/>
    <n v="0.84375"/>
    <n v="9.03125"/>
    <n v="-8"/>
    <n v="-0.101814516129032"/>
    <n v="-1.1280241935483799"/>
    <x v="5"/>
    <x v="53"/>
  </r>
  <r>
    <s v="2017_1139_1425"/>
    <n v="0.75881173567304605"/>
    <x v="1"/>
    <x v="5"/>
    <x v="54"/>
    <n v="4"/>
    <n v="11"/>
    <n v="0.74193548387096697"/>
    <n v="7.9032258064516103"/>
    <n v="0.72727272727272696"/>
    <n v="5.5151515151515103"/>
    <n v="-7"/>
    <n v="1.4662756598240401E-2"/>
    <n v="2.3880742913000899"/>
    <x v="5"/>
    <x v="54"/>
  </r>
  <r>
    <s v="2017_1139_1433"/>
    <n v="0.68490689195144405"/>
    <x v="1"/>
    <x v="5"/>
    <x v="56"/>
    <n v="4"/>
    <n v="10"/>
    <n v="0.74193548387096697"/>
    <n v="7.9032258064516103"/>
    <n v="0.76470588235294101"/>
    <n v="8.2647058823529402"/>
    <n v="-6"/>
    <n v="-2.2770398481973299E-2"/>
    <n v="-0.36148007590132902"/>
    <x v="5"/>
    <x v="56"/>
  </r>
  <r>
    <s v="2017_1139_1435"/>
    <n v="0.71435058089026104"/>
    <x v="1"/>
    <x v="5"/>
    <x v="57"/>
    <n v="4"/>
    <n v="9"/>
    <n v="0.74193548387096697"/>
    <n v="7.9032258064516103"/>
    <n v="0.55882352941176405"/>
    <n v="3.1176470588235201"/>
    <n v="-5"/>
    <n v="0.183111954459203"/>
    <n v="4.7855787476280804"/>
    <x v="5"/>
    <x v="57"/>
  </r>
  <r>
    <s v="2017_1139_1436"/>
    <n v="0.73860390583162605"/>
    <x v="1"/>
    <x v="5"/>
    <x v="97"/>
    <n v="4"/>
    <n v="13"/>
    <n v="0.74193548387096697"/>
    <n v="7.9032258064516103"/>
    <n v="0.84848484848484795"/>
    <n v="10.545454545454501"/>
    <n v="-9"/>
    <n v="-0.10654936461388"/>
    <n v="-2.6422287390029302"/>
    <x v="5"/>
    <x v="97"/>
  </r>
  <r>
    <s v="2017_1139_1437"/>
    <n v="0.28869666835498797"/>
    <x v="1"/>
    <x v="5"/>
    <x v="58"/>
    <n v="4"/>
    <n v="1"/>
    <n v="0.74193548387096697"/>
    <n v="7.9032258064516103"/>
    <n v="0.91176470588235203"/>
    <n v="14.8823529411764"/>
    <n v="3"/>
    <n v="-0.16982922201138501"/>
    <n v="-6.97912713472485"/>
    <x v="5"/>
    <x v="58"/>
  </r>
  <r>
    <s v="2017_1139_1438"/>
    <n v="0.43525474233193301"/>
    <x v="1"/>
    <x v="5"/>
    <x v="59"/>
    <n v="4"/>
    <n v="5"/>
    <n v="0.74193548387096697"/>
    <n v="7.9032258064516103"/>
    <n v="0.6875"/>
    <n v="10.96875"/>
    <n v="-1"/>
    <n v="5.4435483870967701E-2"/>
    <n v="-3.0655241935483799"/>
    <x v="5"/>
    <x v="59"/>
  </r>
  <r>
    <s v="2017_1139_1439"/>
    <n v="0.71162672759294998"/>
    <x v="1"/>
    <x v="5"/>
    <x v="98"/>
    <n v="4"/>
    <n v="9"/>
    <n v="0.74193548387096697"/>
    <n v="7.9032258064516103"/>
    <n v="0.6875"/>
    <n v="4.84375"/>
    <n v="-5"/>
    <n v="5.4435483870967701E-2"/>
    <n v="3.0594758064516099"/>
    <x v="5"/>
    <x v="98"/>
  </r>
  <r>
    <s v="2017_1139_1448"/>
    <n v="0.74128553142201503"/>
    <x v="1"/>
    <x v="5"/>
    <x v="99"/>
    <n v="4"/>
    <n v="11"/>
    <n v="0.74193548387096697"/>
    <n v="7.9032258064516103"/>
    <n v="0.59375"/>
    <n v="4.75"/>
    <n v="-7"/>
    <n v="0.148185483870967"/>
    <n v="3.1532258064516099"/>
    <x v="5"/>
    <x v="99"/>
  </r>
  <r>
    <s v="2017_1139_1452"/>
    <n v="0.31425503160858598"/>
    <x v="1"/>
    <x v="5"/>
    <x v="61"/>
    <n v="4"/>
    <n v="4"/>
    <n v="0.74193548387096697"/>
    <n v="7.9032258064516103"/>
    <n v="0.76470588235294101"/>
    <n v="15.647058823529401"/>
    <n v="0"/>
    <n v="-2.2770398481973299E-2"/>
    <n v="-7.7438330170777903"/>
    <x v="5"/>
    <x v="61"/>
  </r>
  <r>
    <s v="2017_1139_1455"/>
    <n v="0.44272440560651499"/>
    <x v="1"/>
    <x v="5"/>
    <x v="63"/>
    <n v="4"/>
    <n v="10"/>
    <n v="0.74193548387096697"/>
    <n v="7.9032258064516103"/>
    <n v="0.87878787878787801"/>
    <n v="19.303030303030301"/>
    <n v="-6"/>
    <n v="-0.13685239491691101"/>
    <n v="-11.3998044965786"/>
    <x v="5"/>
    <x v="63"/>
  </r>
  <r>
    <s v="2017_1139_1457"/>
    <n v="0.77410264524777195"/>
    <x v="1"/>
    <x v="5"/>
    <x v="100"/>
    <n v="4"/>
    <n v="13"/>
    <n v="0.74193548387096697"/>
    <n v="7.9032258064516103"/>
    <n v="0.8"/>
    <n v="8.1"/>
    <n v="-9"/>
    <n v="-5.8064516129032198E-2"/>
    <n v="-0.19677419354838599"/>
    <x v="5"/>
    <x v="100"/>
  </r>
  <r>
    <s v="2017_1139_1458"/>
    <n v="0.55966672708420695"/>
    <x v="1"/>
    <x v="5"/>
    <x v="64"/>
    <n v="4"/>
    <n v="8"/>
    <n v="0.74193548387096697"/>
    <n v="7.9032258064516103"/>
    <n v="0.73529411764705799"/>
    <n v="10.529411764705801"/>
    <n v="-4"/>
    <n v="6.6413662239088699E-3"/>
    <n v="-2.6261859582542599"/>
    <x v="5"/>
    <x v="64"/>
  </r>
  <r>
    <s v="2017_1139_1462"/>
    <n v="0.77541379064037697"/>
    <x v="1"/>
    <x v="5"/>
    <x v="65"/>
    <n v="4"/>
    <n v="11"/>
    <n v="0.74193548387096697"/>
    <n v="7.9032258064516103"/>
    <n v="0.61764705882352899"/>
    <n v="3.2647058823529398"/>
    <n v="-7"/>
    <n v="0.12428842504743801"/>
    <n v="4.6385199240986701"/>
    <x v="5"/>
    <x v="65"/>
  </r>
  <r>
    <s v="2017_1153_1166"/>
    <n v="0.58159254369406299"/>
    <x v="1"/>
    <x v="8"/>
    <x v="69"/>
    <n v="6"/>
    <n v="6"/>
    <n v="0.85294117647058798"/>
    <n v="13.647058823529401"/>
    <n v="0.72727272727272696"/>
    <n v="8.9393939393939394"/>
    <n v="0"/>
    <n v="0.12566844919785999"/>
    <n v="4.70766488413547"/>
    <x v="8"/>
    <x v="69"/>
  </r>
  <r>
    <s v="2017_1153_1173"/>
    <n v="0.61868318232361597"/>
    <x v="1"/>
    <x v="8"/>
    <x v="11"/>
    <n v="6"/>
    <n v="7"/>
    <n v="0.85294117647058798"/>
    <n v="13.647058823529401"/>
    <n v="0.76666666666666605"/>
    <n v="9.1999999999999993"/>
    <n v="-1"/>
    <n v="8.6274509803921401E-2"/>
    <n v="4.4470588235294102"/>
    <x v="8"/>
    <x v="11"/>
  </r>
  <r>
    <s v="2017_1153_1181"/>
    <n v="0.41725402502414999"/>
    <x v="1"/>
    <x v="8"/>
    <x v="12"/>
    <n v="6"/>
    <n v="2"/>
    <n v="0.85294117647058798"/>
    <n v="13.647058823529401"/>
    <n v="0.77142857142857102"/>
    <n v="10.828571428571401"/>
    <n v="4"/>
    <n v="8.1512605042016698E-2"/>
    <n v="2.8184873949579798"/>
    <x v="8"/>
    <x v="12"/>
  </r>
  <r>
    <s v="2017_1153_1190"/>
    <n v="0.76567687659463701"/>
    <x v="1"/>
    <x v="8"/>
    <x v="70"/>
    <n v="6"/>
    <n v="13"/>
    <n v="0.85294117647058798"/>
    <n v="13.647058823529401"/>
    <n v="0.78125"/>
    <n v="10.1875"/>
    <n v="-7"/>
    <n v="7.1691176470588203E-2"/>
    <n v="3.4595588235294099"/>
    <x v="8"/>
    <x v="70"/>
  </r>
  <r>
    <s v="2017_1153_1195"/>
    <n v="0.84900426042210697"/>
    <x v="1"/>
    <x v="8"/>
    <x v="14"/>
    <n v="6"/>
    <n v="14"/>
    <n v="0.85294117647058798"/>
    <n v="13.647058823529401"/>
    <n v="0.76666666666666605"/>
    <n v="6.0666666666666602"/>
    <n v="-8"/>
    <n v="8.6274509803921401E-2"/>
    <n v="7.5803921568627404"/>
    <x v="8"/>
    <x v="14"/>
  </r>
  <r>
    <s v="2017_1153_1196"/>
    <n v="0.45178738346431602"/>
    <x v="1"/>
    <x v="8"/>
    <x v="71"/>
    <n v="6"/>
    <n v="4"/>
    <n v="0.85294117647058798"/>
    <n v="13.647058823529401"/>
    <n v="0.75"/>
    <n v="11.71875"/>
    <n v="2"/>
    <n v="0.10294117647058799"/>
    <n v="1.9283088235294099"/>
    <x v="8"/>
    <x v="71"/>
  </r>
  <r>
    <s v="2017_1153_1199"/>
    <n v="0.43580109642348902"/>
    <x v="1"/>
    <x v="8"/>
    <x v="72"/>
    <n v="6"/>
    <n v="3"/>
    <n v="0.85294117647058798"/>
    <n v="13.647058823529401"/>
    <n v="0.75757575757575701"/>
    <n v="11.1818181818181"/>
    <n v="3"/>
    <n v="9.5365418894830606E-2"/>
    <n v="2.46524064171123"/>
    <x v="8"/>
    <x v="72"/>
  </r>
  <r>
    <s v="2017_1153_1211"/>
    <n v="0.17874762009336501"/>
    <x v="1"/>
    <x v="8"/>
    <x v="16"/>
    <n v="6"/>
    <n v="1"/>
    <n v="0.85294117647058798"/>
    <n v="13.647058823529401"/>
    <n v="0.96969696969696895"/>
    <n v="23.424242424242401"/>
    <n v="5"/>
    <n v="-0.11675579322638099"/>
    <n v="-9.7771836007130108"/>
    <x v="8"/>
    <x v="16"/>
  </r>
  <r>
    <s v="2017_1153_1233"/>
    <n v="0.85509064983690297"/>
    <x v="1"/>
    <x v="8"/>
    <x v="21"/>
    <n v="6"/>
    <n v="14"/>
    <n v="0.85294117647058798"/>
    <n v="13.647058823529401"/>
    <n v="0.64705882352941102"/>
    <n v="4.1176470588235201"/>
    <n v="-8"/>
    <n v="0.20588235294117599"/>
    <n v="9.5294117647058805"/>
    <x v="8"/>
    <x v="21"/>
  </r>
  <r>
    <s v="2017_1153_1235"/>
    <n v="0.54129455929083004"/>
    <x v="1"/>
    <x v="8"/>
    <x v="23"/>
    <n v="6"/>
    <n v="5"/>
    <n v="0.85294117647058798"/>
    <n v="13.647058823529401"/>
    <n v="0.69696969696969702"/>
    <n v="8.87878787878787"/>
    <n v="1"/>
    <n v="0.15597147950089099"/>
    <n v="4.7682709447415297"/>
    <x v="8"/>
    <x v="23"/>
  </r>
  <r>
    <s v="2017_1153_1240"/>
    <n v="0.89422800886650899"/>
    <x v="1"/>
    <x v="8"/>
    <x v="73"/>
    <n v="6"/>
    <n v="15"/>
    <n v="0.85294117647058798"/>
    <n v="13.647058823529401"/>
    <n v="0.5625"/>
    <n v="0.875"/>
    <n v="-9"/>
    <n v="0.29044117647058798"/>
    <n v="12.772058823529401"/>
    <x v="8"/>
    <x v="73"/>
  </r>
  <r>
    <s v="2017_1153_1242"/>
    <n v="0.43054045887269099"/>
    <x v="1"/>
    <x v="8"/>
    <x v="24"/>
    <n v="6"/>
    <n v="1"/>
    <n v="0.85294117647058798"/>
    <n v="13.647058823529401"/>
    <n v="0.875"/>
    <n v="10.34375"/>
    <n v="5"/>
    <n v="-2.20588235294117E-2"/>
    <n v="3.3033088235294099"/>
    <x v="8"/>
    <x v="24"/>
  </r>
  <r>
    <s v="2017_1153_1243"/>
    <n v="0.77895648599610001"/>
    <x v="1"/>
    <x v="8"/>
    <x v="74"/>
    <n v="6"/>
    <n v="11"/>
    <n v="0.85294117647058798"/>
    <n v="13.647058823529401"/>
    <n v="0.60606060606060597"/>
    <n v="4.7878787878787801"/>
    <n v="-5"/>
    <n v="0.24688057040998199"/>
    <n v="8.8591800356506205"/>
    <x v="8"/>
    <x v="74"/>
  </r>
  <r>
    <s v="2017_1153_1245"/>
    <n v="0.86347465660739497"/>
    <x v="1"/>
    <x v="8"/>
    <x v="75"/>
    <n v="6"/>
    <n v="14"/>
    <n v="0.85294117647058798"/>
    <n v="13.647058823529401"/>
    <n v="0.61764705882352899"/>
    <n v="3.0882352941176401"/>
    <n v="-8"/>
    <n v="0.23529411764705799"/>
    <n v="10.558823529411701"/>
    <x v="8"/>
    <x v="75"/>
  </r>
  <r>
    <s v="2017_1153_1246"/>
    <n v="0.355040034428103"/>
    <x v="1"/>
    <x v="8"/>
    <x v="25"/>
    <n v="6"/>
    <n v="2"/>
    <n v="0.85294117647058798"/>
    <n v="13.647058823529401"/>
    <n v="0.85294117647058798"/>
    <n v="14.3529411764705"/>
    <n v="4"/>
    <n v="0"/>
    <n v="-0.70588235294117696"/>
    <x v="8"/>
    <x v="25"/>
  </r>
  <r>
    <s v="2017_1153_1257"/>
    <n v="0.38895499415731499"/>
    <x v="1"/>
    <x v="8"/>
    <x v="76"/>
    <n v="6"/>
    <n v="2"/>
    <n v="0.85294117647058798"/>
    <n v="13.647058823529401"/>
    <n v="0.75"/>
    <n v="11.6875"/>
    <n v="4"/>
    <n v="0.10294117647058799"/>
    <n v="1.9595588235294099"/>
    <x v="8"/>
    <x v="76"/>
  </r>
  <r>
    <s v="2017_1153_1266"/>
    <n v="0.70108215037840904"/>
    <x v="1"/>
    <x v="8"/>
    <x v="77"/>
    <n v="6"/>
    <n v="10"/>
    <n v="0.85294117647058798"/>
    <n v="13.647058823529401"/>
    <n v="0.61290322580645096"/>
    <n v="7.5161290322580596"/>
    <n v="-4"/>
    <n v="0.240037950664136"/>
    <n v="6.1309297912713401"/>
    <x v="8"/>
    <x v="77"/>
  </r>
  <r>
    <s v="2017_1153_1268"/>
    <n v="0.68143442872320503"/>
    <x v="1"/>
    <x v="8"/>
    <x v="26"/>
    <n v="6"/>
    <n v="6"/>
    <n v="0.85294117647058798"/>
    <n v="13.647058823529401"/>
    <n v="0.74193548387096697"/>
    <n v="5"/>
    <n v="0"/>
    <n v="0.11100569259962"/>
    <n v="8.6470588235294095"/>
    <x v="8"/>
    <x v="26"/>
  </r>
  <r>
    <s v="2017_1153_1274"/>
    <n v="0.69818824174391503"/>
    <x v="1"/>
    <x v="8"/>
    <x v="27"/>
    <n v="6"/>
    <n v="8"/>
    <n v="0.85294117647058798"/>
    <n v="13.647058823529401"/>
    <n v="0.65625"/>
    <n v="5.6875"/>
    <n v="-2"/>
    <n v="0.19669117647058801"/>
    <n v="7.9595588235294104"/>
    <x v="8"/>
    <x v="27"/>
  </r>
  <r>
    <s v="2017_1153_1276"/>
    <n v="0.59215005604183402"/>
    <x v="1"/>
    <x v="8"/>
    <x v="28"/>
    <n v="6"/>
    <n v="7"/>
    <n v="0.85294117647058798"/>
    <n v="13.647058823529401"/>
    <n v="0.68571428571428505"/>
    <n v="9.2571428571428491"/>
    <n v="-1"/>
    <n v="0.16722689075630201"/>
    <n v="4.3899159663865497"/>
    <x v="8"/>
    <x v="28"/>
  </r>
  <r>
    <s v="2017_1153_1277"/>
    <n v="0.75170748597095405"/>
    <x v="1"/>
    <x v="8"/>
    <x v="29"/>
    <n v="6"/>
    <n v="9"/>
    <n v="0.85294117647058798"/>
    <n v="13.647058823529401"/>
    <n v="0.57575757575757502"/>
    <n v="3.3636363636363602"/>
    <n v="-3"/>
    <n v="0.27718360071301201"/>
    <n v="10.283422459893"/>
    <x v="8"/>
    <x v="29"/>
  </r>
  <r>
    <s v="2017_1153_1278"/>
    <n v="0.61939697868430199"/>
    <x v="1"/>
    <x v="8"/>
    <x v="78"/>
    <n v="6"/>
    <n v="5"/>
    <n v="0.85294117647058798"/>
    <n v="13.647058823529401"/>
    <n v="0.72727272727272696"/>
    <n v="6.1818181818181799"/>
    <n v="1"/>
    <n v="0.12566844919785999"/>
    <n v="7.4652406417112296"/>
    <x v="8"/>
    <x v="78"/>
  </r>
  <r>
    <s v="2017_1153_1291"/>
    <n v="0.91526571963208603"/>
    <x v="1"/>
    <x v="8"/>
    <x v="79"/>
    <n v="6"/>
    <n v="16"/>
    <n v="0.85294117647058798"/>
    <n v="13.647058823529401"/>
    <n v="0.55882352941176405"/>
    <n v="-0.26470588235294101"/>
    <n v="-10"/>
    <n v="0.29411764705882298"/>
    <n v="13.9117647058823"/>
    <x v="8"/>
    <x v="79"/>
  </r>
  <r>
    <s v="2017_1153_1292"/>
    <n v="0.75109886780505097"/>
    <x v="1"/>
    <x v="8"/>
    <x v="30"/>
    <n v="6"/>
    <n v="12"/>
    <n v="0.85294117647058798"/>
    <n v="13.647058823529401"/>
    <n v="0.87878787878787801"/>
    <n v="10.909090909090899"/>
    <n v="-6"/>
    <n v="-2.5846702317290499E-2"/>
    <n v="2.7379679144384999"/>
    <x v="8"/>
    <x v="30"/>
  </r>
  <r>
    <s v="2017_1153_1297"/>
    <n v="0.888152145529849"/>
    <x v="1"/>
    <x v="8"/>
    <x v="80"/>
    <n v="6"/>
    <n v="15"/>
    <n v="0.85294117647058798"/>
    <n v="13.647058823529401"/>
    <n v="0.6875"/>
    <n v="3.03125"/>
    <n v="-9"/>
    <n v="0.16544117647058801"/>
    <n v="10.615808823529401"/>
    <x v="8"/>
    <x v="80"/>
  </r>
  <r>
    <s v="2017_1153_1300"/>
    <n v="0.83099487291998098"/>
    <x v="1"/>
    <x v="8"/>
    <x v="81"/>
    <n v="6"/>
    <n v="16"/>
    <n v="0.85294117647058798"/>
    <n v="13.647058823529401"/>
    <n v="0.73333333333333295"/>
    <n v="9.43333333333333"/>
    <n v="-10"/>
    <n v="0.11960784313725401"/>
    <n v="4.2137254901960697"/>
    <x v="8"/>
    <x v="81"/>
  </r>
  <r>
    <s v="2017_1153_1305"/>
    <n v="0.77370904081196101"/>
    <x v="1"/>
    <x v="8"/>
    <x v="82"/>
    <n v="6"/>
    <n v="12"/>
    <n v="0.85294117647058798"/>
    <n v="13.647058823529401"/>
    <n v="0.82352941176470495"/>
    <n v="9.0294117647058805"/>
    <n v="-6"/>
    <n v="2.94117647058823E-2"/>
    <n v="4.6176470588235201"/>
    <x v="8"/>
    <x v="82"/>
  </r>
  <r>
    <s v="2017_1153_1308"/>
    <n v="0.81279436205079603"/>
    <x v="1"/>
    <x v="8"/>
    <x v="83"/>
    <n v="6"/>
    <n v="14"/>
    <n v="0.85294117647058798"/>
    <n v="13.647058823529401"/>
    <n v="0.83333333333333304"/>
    <n v="9.36666666666666"/>
    <n v="-8"/>
    <n v="1.9607843137254801E-2"/>
    <n v="4.2803921568627397"/>
    <x v="8"/>
    <x v="83"/>
  </r>
  <r>
    <s v="2017_1153_1309"/>
    <n v="0.90693997540350502"/>
    <x v="1"/>
    <x v="8"/>
    <x v="84"/>
    <n v="6"/>
    <n v="16"/>
    <n v="0.85294117647058798"/>
    <n v="13.647058823529401"/>
    <n v="0.60714285714285698"/>
    <n v="1.3214285714285701"/>
    <n v="-10"/>
    <n v="0.245798319327731"/>
    <n v="12.325630252100799"/>
    <x v="8"/>
    <x v="84"/>
  </r>
  <r>
    <s v="2017_1153_1314"/>
    <n v="0.32849654511933501"/>
    <x v="1"/>
    <x v="8"/>
    <x v="31"/>
    <n v="6"/>
    <n v="1"/>
    <n v="0.85294117647058798"/>
    <n v="13.647058823529401"/>
    <n v="0.78787878787878696"/>
    <n v="13.424242424242401"/>
    <n v="5"/>
    <n v="6.5062388591800302E-2"/>
    <n v="0.22281639928698499"/>
    <x v="8"/>
    <x v="31"/>
  </r>
  <r>
    <s v="2017_1153_1315"/>
    <n v="0.87191570042010702"/>
    <x v="1"/>
    <x v="8"/>
    <x v="85"/>
    <n v="6"/>
    <n v="15"/>
    <n v="0.85294117647058798"/>
    <n v="13.647058823529401"/>
    <n v="0.67857142857142805"/>
    <n v="4.3928571428571397"/>
    <n v="-9"/>
    <n v="0.17436974789915899"/>
    <n v="9.2542016806722707"/>
    <x v="8"/>
    <x v="85"/>
  </r>
  <r>
    <s v="2017_1153_1321"/>
    <n v="0.69618650786479197"/>
    <x v="1"/>
    <x v="8"/>
    <x v="86"/>
    <n v="6"/>
    <n v="8"/>
    <n v="0.85294117647058798"/>
    <n v="13.647058823529401"/>
    <n v="0.67647058823529405"/>
    <n v="6.0294117647058796"/>
    <n v="-2"/>
    <n v="0.17647058823529399"/>
    <n v="7.6176470588235201"/>
    <x v="8"/>
    <x v="86"/>
  </r>
  <r>
    <s v="2017_1153_1323"/>
    <n v="0.55580706157453996"/>
    <x v="1"/>
    <x v="8"/>
    <x v="33"/>
    <n v="6"/>
    <n v="5"/>
    <n v="0.85294117647058798"/>
    <n v="13.647058823529401"/>
    <n v="0.73529411764705799"/>
    <n v="8.7941176470588207"/>
    <n v="1"/>
    <n v="0.11764705882352899"/>
    <n v="4.8529411764705799"/>
    <x v="8"/>
    <x v="33"/>
  </r>
  <r>
    <s v="2017_1153_1329"/>
    <n v="0.70740697722524504"/>
    <x v="1"/>
    <x v="8"/>
    <x v="87"/>
    <n v="6"/>
    <n v="10"/>
    <n v="0.85294117647058798"/>
    <n v="13.647058823529401"/>
    <n v="0.61290322580645096"/>
    <n v="7.2258064516129004"/>
    <n v="-4"/>
    <n v="0.240037950664136"/>
    <n v="6.4212523719165002"/>
    <x v="8"/>
    <x v="87"/>
  </r>
  <r>
    <s v="2017_1153_1332"/>
    <n v="0.41044042178763801"/>
    <x v="1"/>
    <x v="8"/>
    <x v="35"/>
    <n v="6"/>
    <n v="3"/>
    <n v="0.85294117647058798"/>
    <n v="13.647058823529401"/>
    <n v="0.84848484848484795"/>
    <n v="13.303030303030299"/>
    <n v="3"/>
    <n v="4.4563279857396899E-3"/>
    <n v="0.34402852049910798"/>
    <x v="8"/>
    <x v="35"/>
  </r>
  <r>
    <s v="2017_1153_1343"/>
    <n v="0.76954942851917196"/>
    <x v="1"/>
    <x v="8"/>
    <x v="88"/>
    <n v="6"/>
    <n v="12"/>
    <n v="0.85294117647058798"/>
    <n v="13.647058823529401"/>
    <n v="0.78571428571428503"/>
    <n v="8.7857142857142794"/>
    <n v="-6"/>
    <n v="6.7226890756302504E-2"/>
    <n v="4.8613445378151203"/>
    <x v="8"/>
    <x v="88"/>
  </r>
  <r>
    <s v="2017_1153_1344"/>
    <n v="0.80311423098491397"/>
    <x v="1"/>
    <x v="8"/>
    <x v="38"/>
    <n v="6"/>
    <n v="11"/>
    <n v="0.85294117647058798"/>
    <n v="13.647058823529401"/>
    <n v="0.625"/>
    <n v="3.625"/>
    <n v="-5"/>
    <n v="0.22794117647058801"/>
    <n v="10.022058823529401"/>
    <x v="8"/>
    <x v="38"/>
  </r>
  <r>
    <s v="2017_1153_1345"/>
    <n v="0.42955635996099301"/>
    <x v="1"/>
    <x v="8"/>
    <x v="39"/>
    <n v="6"/>
    <n v="4"/>
    <n v="0.85294117647058798"/>
    <n v="13.647058823529401"/>
    <n v="0.78125"/>
    <n v="12.96875"/>
    <n v="2"/>
    <n v="7.1691176470588203E-2"/>
    <n v="0.67830882352941102"/>
    <x v="8"/>
    <x v="39"/>
  </r>
  <r>
    <s v="2017_1153_1348"/>
    <n v="0.73702847348332001"/>
    <x v="1"/>
    <x v="8"/>
    <x v="89"/>
    <n v="6"/>
    <n v="11"/>
    <n v="0.85294117647058798"/>
    <n v="13.647058823529401"/>
    <n v="0.72727272727272696"/>
    <n v="8.4848484848484809"/>
    <n v="-5"/>
    <n v="0.12566844919785999"/>
    <n v="5.1622103386809197"/>
    <x v="8"/>
    <x v="89"/>
  </r>
  <r>
    <s v="2017_1153_1355"/>
    <n v="0.91577884565633505"/>
    <x v="1"/>
    <x v="8"/>
    <x v="40"/>
    <n v="6"/>
    <n v="16"/>
    <n v="0.85294117647058798"/>
    <n v="13.647058823529401"/>
    <n v="0.5"/>
    <n v="-1.0625"/>
    <n v="-10"/>
    <n v="0.35294117647058798"/>
    <n v="14.709558823529401"/>
    <x v="8"/>
    <x v="40"/>
  </r>
  <r>
    <s v="2017_1153_1371"/>
    <n v="0.77510956745412196"/>
    <x v="1"/>
    <x v="8"/>
    <x v="41"/>
    <n v="6"/>
    <n v="9"/>
    <n v="0.85294117647058798"/>
    <n v="13.647058823529401"/>
    <n v="0.65625"/>
    <n v="3.1249999999999898"/>
    <n v="-3"/>
    <n v="0.19669117647058801"/>
    <n v="10.522058823529401"/>
    <x v="8"/>
    <x v="41"/>
  </r>
  <r>
    <s v="2017_1153_1374"/>
    <n v="0.48185097300224999"/>
    <x v="1"/>
    <x v="8"/>
    <x v="90"/>
    <n v="6"/>
    <n v="6"/>
    <n v="0.85294117647058798"/>
    <n v="13.647058823529401"/>
    <n v="0.88235294117647001"/>
    <n v="14.705882352941099"/>
    <n v="0"/>
    <n v="-2.94117647058823E-2"/>
    <n v="-1.0588235294117601"/>
    <x v="8"/>
    <x v="90"/>
  </r>
  <r>
    <s v="2017_1153_1376"/>
    <n v="0.64678337683101195"/>
    <x v="1"/>
    <x v="8"/>
    <x v="91"/>
    <n v="6"/>
    <n v="7"/>
    <n v="0.85294117647058798"/>
    <n v="13.647058823529401"/>
    <n v="0.67741935483870896"/>
    <n v="6.9354838709677402"/>
    <n v="-1"/>
    <n v="0.17552182163187799"/>
    <n v="6.7115749525616604"/>
    <x v="8"/>
    <x v="91"/>
  </r>
  <r>
    <s v="2017_1153_1388"/>
    <n v="0.49138267868254698"/>
    <x v="1"/>
    <x v="8"/>
    <x v="92"/>
    <n v="6"/>
    <n v="7"/>
    <n v="0.85294117647058798"/>
    <n v="13.647058823529401"/>
    <n v="0.875"/>
    <n v="15.5"/>
    <n v="-1"/>
    <n v="-2.20588235294117E-2"/>
    <n v="-1.8529411764705801"/>
    <x v="8"/>
    <x v="92"/>
  </r>
  <r>
    <s v="2017_1153_1407"/>
    <n v="0.867769946327828"/>
    <x v="1"/>
    <x v="8"/>
    <x v="93"/>
    <n v="6"/>
    <n v="15"/>
    <n v="0.85294117647058798"/>
    <n v="13.647058823529401"/>
    <n v="0.58823529411764697"/>
    <n v="3.6176470588235201"/>
    <n v="-9"/>
    <n v="0.26470588235294101"/>
    <n v="10.029411764705801"/>
    <x v="8"/>
    <x v="93"/>
  </r>
  <r>
    <s v="2017_1153_1411"/>
    <n v="0.90331746377557098"/>
    <x v="1"/>
    <x v="8"/>
    <x v="94"/>
    <n v="6"/>
    <n v="16"/>
    <n v="0.85294117647058798"/>
    <n v="13.647058823529401"/>
    <n v="0.67647058823529405"/>
    <n v="2.5882352941176401"/>
    <n v="-10"/>
    <n v="0.17647058823529399"/>
    <n v="11.058823529411701"/>
    <x v="8"/>
    <x v="94"/>
  </r>
  <r>
    <s v="2017_1153_1413"/>
    <n v="0.91575233894307995"/>
    <x v="1"/>
    <x v="8"/>
    <x v="95"/>
    <n v="6"/>
    <n v="16"/>
    <n v="0.85294117647058798"/>
    <n v="13.647058823529401"/>
    <n v="0.625"/>
    <n v="0.5"/>
    <n v="-10"/>
    <n v="0.22794117647058801"/>
    <n v="13.147058823529401"/>
    <x v="8"/>
    <x v="95"/>
  </r>
  <r>
    <s v="2017_1153_1417"/>
    <n v="0.376717238769608"/>
    <x v="1"/>
    <x v="8"/>
    <x v="96"/>
    <n v="6"/>
    <n v="3"/>
    <n v="0.85294117647058798"/>
    <n v="13.647058823529401"/>
    <n v="0.87878787878787801"/>
    <n v="15.030303030302999"/>
    <n v="3"/>
    <n v="-2.5846702317290499E-2"/>
    <n v="-1.3832442067736199"/>
    <x v="8"/>
    <x v="96"/>
  </r>
  <r>
    <s v="2017_1153_1423"/>
    <n v="0.77823614838357102"/>
    <x v="1"/>
    <x v="8"/>
    <x v="53"/>
    <n v="6"/>
    <n v="12"/>
    <n v="0.85294117647058798"/>
    <n v="13.647058823529401"/>
    <n v="0.84375"/>
    <n v="9.03125"/>
    <n v="-6"/>
    <n v="9.1911764705881992E-3"/>
    <n v="4.6158088235294104"/>
    <x v="8"/>
    <x v="53"/>
  </r>
  <r>
    <s v="2017_1153_1425"/>
    <n v="0.79268457465898701"/>
    <x v="1"/>
    <x v="8"/>
    <x v="54"/>
    <n v="6"/>
    <n v="11"/>
    <n v="0.85294117647058798"/>
    <n v="13.647058823529401"/>
    <n v="0.72727272727272696"/>
    <n v="5.5151515151515103"/>
    <n v="-5"/>
    <n v="0.12566844919785999"/>
    <n v="8.1319073083778903"/>
    <x v="8"/>
    <x v="54"/>
  </r>
  <r>
    <s v="2017_1153_1433"/>
    <n v="0.72542061983631301"/>
    <x v="1"/>
    <x v="8"/>
    <x v="56"/>
    <n v="6"/>
    <n v="10"/>
    <n v="0.85294117647058798"/>
    <n v="13.647058823529401"/>
    <n v="0.76470588235294101"/>
    <n v="8.2647058823529402"/>
    <n v="-4"/>
    <n v="8.8235294117646995E-2"/>
    <n v="5.3823529411764603"/>
    <x v="8"/>
    <x v="56"/>
  </r>
  <r>
    <s v="2017_1153_1435"/>
    <n v="0.75239396056038699"/>
    <x v="1"/>
    <x v="8"/>
    <x v="57"/>
    <n v="6"/>
    <n v="9"/>
    <n v="0.85294117647058798"/>
    <n v="13.647058823529401"/>
    <n v="0.55882352941176405"/>
    <n v="3.1176470588235201"/>
    <n v="-3"/>
    <n v="0.29411764705882298"/>
    <n v="10.529411764705801"/>
    <x v="8"/>
    <x v="57"/>
  </r>
  <r>
    <s v="2017_1153_1436"/>
    <n v="0.77450602176026595"/>
    <x v="1"/>
    <x v="8"/>
    <x v="97"/>
    <n v="6"/>
    <n v="13"/>
    <n v="0.85294117647058798"/>
    <n v="13.647058823529401"/>
    <n v="0.84848484848484795"/>
    <n v="10.545454545454501"/>
    <n v="-7"/>
    <n v="4.4563279857396899E-3"/>
    <n v="3.1016042780748601"/>
    <x v="8"/>
    <x v="97"/>
  </r>
  <r>
    <s v="2017_1153_1437"/>
    <n v="0.33032715153785402"/>
    <x v="1"/>
    <x v="8"/>
    <x v="58"/>
    <n v="6"/>
    <n v="1"/>
    <n v="0.85294117647058798"/>
    <n v="13.647058823529401"/>
    <n v="0.91176470588235203"/>
    <n v="14.8823529411764"/>
    <n v="5"/>
    <n v="-5.8823529411764698E-2"/>
    <n v="-1.23529411764705"/>
    <x v="8"/>
    <x v="58"/>
  </r>
  <r>
    <s v="2017_1153_1438"/>
    <n v="0.48367162026886501"/>
    <x v="1"/>
    <x v="8"/>
    <x v="59"/>
    <n v="6"/>
    <n v="5"/>
    <n v="0.85294117647058798"/>
    <n v="13.647058823529401"/>
    <n v="0.6875"/>
    <n v="10.96875"/>
    <n v="1"/>
    <n v="0.16544117647058801"/>
    <n v="2.6783088235294099"/>
    <x v="8"/>
    <x v="59"/>
  </r>
  <r>
    <s v="2017_1153_1439"/>
    <n v="0.74993576299480302"/>
    <x v="1"/>
    <x v="8"/>
    <x v="98"/>
    <n v="6"/>
    <n v="9"/>
    <n v="0.85294117647058798"/>
    <n v="13.647058823529401"/>
    <n v="0.6875"/>
    <n v="4.84375"/>
    <n v="-3"/>
    <n v="0.16544117647058801"/>
    <n v="8.8033088235294095"/>
    <x v="8"/>
    <x v="98"/>
  </r>
  <r>
    <s v="2017_1153_1448"/>
    <n v="0.77687137259523698"/>
    <x v="1"/>
    <x v="8"/>
    <x v="99"/>
    <n v="6"/>
    <n v="11"/>
    <n v="0.85294117647058798"/>
    <n v="13.647058823529401"/>
    <n v="0.59375"/>
    <n v="4.75"/>
    <n v="-5"/>
    <n v="0.25919117647058798"/>
    <n v="8.8970588235294095"/>
    <x v="8"/>
    <x v="99"/>
  </r>
  <r>
    <s v="2017_1153_1452"/>
    <n v="0.35772691128946899"/>
    <x v="1"/>
    <x v="8"/>
    <x v="61"/>
    <n v="6"/>
    <n v="4"/>
    <n v="0.85294117647058798"/>
    <n v="13.647058823529401"/>
    <n v="0.76470588235294101"/>
    <n v="15.647058823529401"/>
    <n v="2"/>
    <n v="8.8235294117646995E-2"/>
    <n v="-2"/>
    <x v="8"/>
    <x v="61"/>
  </r>
  <r>
    <s v="2017_1153_1455"/>
    <n v="0.491231692714308"/>
    <x v="1"/>
    <x v="8"/>
    <x v="63"/>
    <n v="6"/>
    <n v="10"/>
    <n v="0.85294117647058798"/>
    <n v="13.647058823529401"/>
    <n v="0.87878787878787801"/>
    <n v="19.303030303030301"/>
    <n v="-4"/>
    <n v="-2.5846702317290499E-2"/>
    <n v="-5.6559714795008897"/>
    <x v="8"/>
    <x v="63"/>
  </r>
  <r>
    <s v="2017_1153_1457"/>
    <n v="0.80639542728212099"/>
    <x v="1"/>
    <x v="8"/>
    <x v="100"/>
    <n v="6"/>
    <n v="13"/>
    <n v="0.85294117647058798"/>
    <n v="13.647058823529401"/>
    <n v="0.8"/>
    <n v="8.1"/>
    <n v="-7"/>
    <n v="5.2941176470588103E-2"/>
    <n v="5.5470588235294098"/>
    <x v="8"/>
    <x v="100"/>
  </r>
  <r>
    <s v="2017_1153_1458"/>
    <n v="0.60704660345776296"/>
    <x v="1"/>
    <x v="8"/>
    <x v="64"/>
    <n v="6"/>
    <n v="8"/>
    <n v="0.85294117647058798"/>
    <n v="13.647058823529401"/>
    <n v="0.73529411764705799"/>
    <n v="10.529411764705801"/>
    <n v="-2"/>
    <n v="0.11764705882352899"/>
    <n v="3.1176470588235201"/>
    <x v="8"/>
    <x v="64"/>
  </r>
  <r>
    <s v="2017_1153_1462"/>
    <n v="0.80752113429875005"/>
    <x v="1"/>
    <x v="8"/>
    <x v="65"/>
    <n v="6"/>
    <n v="11"/>
    <n v="0.85294117647058798"/>
    <n v="13.647058823529401"/>
    <n v="0.61764705882352899"/>
    <n v="3.2647058823529398"/>
    <n v="-5"/>
    <n v="0.23529411764705799"/>
    <n v="10.3823529411764"/>
    <x v="8"/>
    <x v="65"/>
  </r>
  <r>
    <s v="2017_1166_1173"/>
    <n v="0.53860311777186998"/>
    <x v="1"/>
    <x v="69"/>
    <x v="11"/>
    <n v="6"/>
    <n v="7"/>
    <n v="0.72727272727272696"/>
    <n v="8.9393939393939394"/>
    <n v="0.76666666666666605"/>
    <n v="9.1999999999999993"/>
    <n v="-1"/>
    <n v="-3.9393939393939398E-2"/>
    <n v="-0.26060606060605901"/>
    <x v="69"/>
    <x v="11"/>
  </r>
  <r>
    <s v="2017_1166_1181"/>
    <n v="0.33999773677562001"/>
    <x v="1"/>
    <x v="69"/>
    <x v="12"/>
    <n v="6"/>
    <n v="2"/>
    <n v="0.72727272727272696"/>
    <n v="8.9393939393939394"/>
    <n v="0.77142857142857102"/>
    <n v="10.828571428571401"/>
    <n v="4"/>
    <n v="-4.4155844155844101E-2"/>
    <n v="-1.88917748917749"/>
    <x v="69"/>
    <x v="12"/>
  </r>
  <r>
    <s v="2017_1166_1190"/>
    <n v="0.70159271783402999"/>
    <x v="1"/>
    <x v="69"/>
    <x v="70"/>
    <n v="6"/>
    <n v="13"/>
    <n v="0.72727272727272696"/>
    <n v="8.9393939393939394"/>
    <n v="0.78125"/>
    <n v="10.1875"/>
    <n v="-7"/>
    <n v="-5.39772727272727E-2"/>
    <n v="-1.2481060606060601"/>
    <x v="69"/>
    <x v="70"/>
  </r>
  <r>
    <s v="2017_1166_1195"/>
    <n v="0.80182052679889704"/>
    <x v="1"/>
    <x v="69"/>
    <x v="14"/>
    <n v="6"/>
    <n v="14"/>
    <n v="0.72727272727272696"/>
    <n v="8.9393939393939394"/>
    <n v="0.76666666666666605"/>
    <n v="6.0666666666666602"/>
    <n v="-8"/>
    <n v="-3.9393939393939398E-2"/>
    <n v="2.8727272727272699"/>
    <x v="69"/>
    <x v="14"/>
  </r>
  <r>
    <s v="2017_1166_1196"/>
    <n v="0.37221593754326399"/>
    <x v="1"/>
    <x v="69"/>
    <x v="71"/>
    <n v="6"/>
    <n v="4"/>
    <n v="0.72727272727272696"/>
    <n v="8.9393939393939394"/>
    <n v="0.75"/>
    <n v="11.71875"/>
    <n v="2"/>
    <n v="-2.27272727272727E-2"/>
    <n v="-2.7793560606060601"/>
    <x v="69"/>
    <x v="71"/>
  </r>
  <r>
    <s v="2017_1166_1199"/>
    <n v="0.35721170830611798"/>
    <x v="1"/>
    <x v="69"/>
    <x v="72"/>
    <n v="6"/>
    <n v="3"/>
    <n v="0.72727272727272696"/>
    <n v="8.9393939393939394"/>
    <n v="0.75757575757575701"/>
    <n v="11.1818181818181"/>
    <n v="3"/>
    <n v="-3.03030303030302E-2"/>
    <n v="-2.24242424242424"/>
    <x v="69"/>
    <x v="72"/>
  </r>
  <r>
    <s v="2017_1166_1211"/>
    <n v="0.13545141277460701"/>
    <x v="1"/>
    <x v="69"/>
    <x v="16"/>
    <n v="6"/>
    <n v="1"/>
    <n v="0.72727272727272696"/>
    <n v="8.9393939393939394"/>
    <n v="0.96969696969696895"/>
    <n v="23.424242424242401"/>
    <n v="5"/>
    <n v="-0.24242424242424199"/>
    <n v="-14.484848484848399"/>
    <x v="69"/>
    <x v="16"/>
  </r>
  <r>
    <s v="2017_1166_1233"/>
    <n v="0.80942721956435404"/>
    <x v="1"/>
    <x v="69"/>
    <x v="21"/>
    <n v="6"/>
    <n v="14"/>
    <n v="0.72727272727272696"/>
    <n v="8.9393939393939394"/>
    <n v="0.64705882352941102"/>
    <n v="4.1176470588235201"/>
    <n v="-8"/>
    <n v="8.0213903743315496E-2"/>
    <n v="4.8217468805704096"/>
    <x v="69"/>
    <x v="21"/>
  </r>
  <r>
    <s v="2017_1166_1235"/>
    <n v="0.45916964197892601"/>
    <x v="1"/>
    <x v="69"/>
    <x v="23"/>
    <n v="6"/>
    <n v="5"/>
    <n v="0.72727272727272696"/>
    <n v="8.9393939393939394"/>
    <n v="0.69696969696969702"/>
    <n v="8.87878787878787"/>
    <n v="1"/>
    <n v="3.03030303030302E-2"/>
    <n v="6.0606060606060497E-2"/>
    <x v="69"/>
    <x v="23"/>
  </r>
  <r>
    <s v="2017_1166_1240"/>
    <n v="0.85889824931248704"/>
    <x v="1"/>
    <x v="69"/>
    <x v="73"/>
    <n v="6"/>
    <n v="15"/>
    <n v="0.72727272727272696"/>
    <n v="8.9393939393939394"/>
    <n v="0.5625"/>
    <n v="0.875"/>
    <n v="-9"/>
    <n v="0.16477272727272699"/>
    <n v="8.0643939393939394"/>
    <x v="69"/>
    <x v="73"/>
  </r>
  <r>
    <s v="2017_1166_1242"/>
    <n v="0.35234649846404498"/>
    <x v="1"/>
    <x v="69"/>
    <x v="24"/>
    <n v="6"/>
    <n v="1"/>
    <n v="0.72727272727272696"/>
    <n v="8.9393939393939394"/>
    <n v="0.875"/>
    <n v="10.34375"/>
    <n v="5"/>
    <n v="-0.14772727272727201"/>
    <n v="-1.4043560606060601"/>
    <x v="69"/>
    <x v="24"/>
  </r>
  <r>
    <s v="2017_1166_1243"/>
    <n v="0.71722945856113496"/>
    <x v="1"/>
    <x v="69"/>
    <x v="74"/>
    <n v="6"/>
    <n v="11"/>
    <n v="0.72727272727272696"/>
    <n v="8.9393939393939394"/>
    <n v="0.60606060606060597"/>
    <n v="4.7878787878787801"/>
    <n v="-5"/>
    <n v="0.12121212121212099"/>
    <n v="4.1515151515151496"/>
    <x v="69"/>
    <x v="74"/>
  </r>
  <r>
    <s v="2017_1166_1245"/>
    <n v="0.81990964334958105"/>
    <x v="1"/>
    <x v="69"/>
    <x v="75"/>
    <n v="6"/>
    <n v="14"/>
    <n v="0.72727272727272696"/>
    <n v="8.9393939393939394"/>
    <n v="0.61764705882352899"/>
    <n v="3.0882352941176401"/>
    <n v="-8"/>
    <n v="0.10962566844919699"/>
    <n v="5.85115864527629"/>
    <x v="69"/>
    <x v="75"/>
  </r>
  <r>
    <s v="2017_1166_1246"/>
    <n v="0.28371669497266999"/>
    <x v="1"/>
    <x v="69"/>
    <x v="25"/>
    <n v="6"/>
    <n v="2"/>
    <n v="0.72727272727272696"/>
    <n v="8.9393939393939394"/>
    <n v="0.85294117647058798"/>
    <n v="14.3529411764705"/>
    <n v="4"/>
    <n v="-0.12566844919785999"/>
    <n v="-5.4135472370766404"/>
    <x v="69"/>
    <x v="25"/>
  </r>
  <r>
    <s v="2017_1166_1257"/>
    <n v="0.31410955914845301"/>
    <x v="1"/>
    <x v="69"/>
    <x v="76"/>
    <n v="6"/>
    <n v="2"/>
    <n v="0.72727272727272696"/>
    <n v="8.9393939393939394"/>
    <n v="0.75"/>
    <n v="11.6875"/>
    <n v="4"/>
    <n v="-2.27272727272727E-2"/>
    <n v="-2.7481060606060601"/>
    <x v="69"/>
    <x v="76"/>
  </r>
  <r>
    <s v="2017_1166_1266"/>
    <n v="0.62796941428907405"/>
    <x v="1"/>
    <x v="69"/>
    <x v="77"/>
    <n v="6"/>
    <n v="10"/>
    <n v="0.72727272727272696"/>
    <n v="8.9393939393939394"/>
    <n v="0.61290322580645096"/>
    <n v="7.5161290322580596"/>
    <n v="-4"/>
    <n v="0.114369501466275"/>
    <n v="1.4232649071358701"/>
    <x v="69"/>
    <x v="77"/>
  </r>
  <r>
    <s v="2017_1166_1268"/>
    <n v="0.60615740908442695"/>
    <x v="1"/>
    <x v="69"/>
    <x v="26"/>
    <n v="6"/>
    <n v="6"/>
    <n v="0.72727272727272696"/>
    <n v="8.9393939393939394"/>
    <n v="0.74193548387096697"/>
    <n v="5"/>
    <n v="0"/>
    <n v="-1.4662756598240401E-2"/>
    <n v="3.9393939393939301"/>
    <x v="69"/>
    <x v="26"/>
  </r>
  <r>
    <s v="2017_1166_1274"/>
    <n v="0.62471705840919101"/>
    <x v="1"/>
    <x v="69"/>
    <x v="27"/>
    <n v="6"/>
    <n v="8"/>
    <n v="0.72727272727272696"/>
    <n v="8.9393939393939394"/>
    <n v="0.65625"/>
    <n v="5.6875"/>
    <n v="-2"/>
    <n v="7.1022727272727196E-2"/>
    <n v="3.2518939393939301"/>
    <x v="69"/>
    <x v="27"/>
  </r>
  <r>
    <s v="2017_1166_1276"/>
    <n v="0.510916124772965"/>
    <x v="1"/>
    <x v="69"/>
    <x v="28"/>
    <n v="6"/>
    <n v="7"/>
    <n v="0.72727272727272696"/>
    <n v="8.9393939393939394"/>
    <n v="0.68571428571428505"/>
    <n v="9.2571428571428491"/>
    <n v="-1"/>
    <n v="4.1558441558441503E-2"/>
    <n v="-0.317748917748918"/>
    <x v="69"/>
    <x v="28"/>
  </r>
  <r>
    <s v="2017_1166_1277"/>
    <n v="0.68544406196921004"/>
    <x v="1"/>
    <x v="69"/>
    <x v="29"/>
    <n v="6"/>
    <n v="9"/>
    <n v="0.72727272727272696"/>
    <n v="8.9393939393939394"/>
    <n v="0.57575757575757502"/>
    <n v="3.3636363636363602"/>
    <n v="-3"/>
    <n v="0.15151515151515099"/>
    <n v="5.5757575757575699"/>
    <x v="69"/>
    <x v="29"/>
  </r>
  <r>
    <s v="2017_1166_1278"/>
    <n v="0.53936347337641199"/>
    <x v="1"/>
    <x v="69"/>
    <x v="78"/>
    <n v="6"/>
    <n v="5"/>
    <n v="0.72727272727272696"/>
    <n v="8.9393939393939394"/>
    <n v="0.72727272727272696"/>
    <n v="6.1818181818181799"/>
    <n v="1"/>
    <n v="0"/>
    <n v="2.7575757575757498"/>
    <x v="69"/>
    <x v="78"/>
  </r>
  <r>
    <s v="2017_1166_1291"/>
    <n v="0.88607316623435906"/>
    <x v="1"/>
    <x v="69"/>
    <x v="79"/>
    <n v="6"/>
    <n v="16"/>
    <n v="0.72727272727272696"/>
    <n v="8.9393939393939394"/>
    <n v="0.55882352941176405"/>
    <n v="-0.26470588235294101"/>
    <n v="-10"/>
    <n v="0.16844919786096199"/>
    <n v="9.2040998217468797"/>
    <x v="69"/>
    <x v="79"/>
  </r>
  <r>
    <s v="2017_1166_1292"/>
    <n v="0.68463752087573204"/>
    <x v="1"/>
    <x v="69"/>
    <x v="30"/>
    <n v="6"/>
    <n v="12"/>
    <n v="0.72727272727272696"/>
    <n v="8.9393939393939394"/>
    <n v="0.87878787878787801"/>
    <n v="10.909090909090899"/>
    <n v="-6"/>
    <n v="-0.15151515151515099"/>
    <n v="-1.96969696969696"/>
    <x v="69"/>
    <x v="30"/>
  </r>
  <r>
    <s v="2017_1166_1297"/>
    <n v="0.85108489471708704"/>
    <x v="1"/>
    <x v="69"/>
    <x v="80"/>
    <n v="6"/>
    <n v="15"/>
    <n v="0.72727272727272696"/>
    <n v="8.9393939393939394"/>
    <n v="0.6875"/>
    <n v="3.03125"/>
    <n v="-9"/>
    <n v="3.9772727272727203E-2"/>
    <n v="5.9081439393939297"/>
    <x v="69"/>
    <x v="80"/>
  </r>
  <r>
    <s v="2017_1166_1300"/>
    <n v="0.77966322695025603"/>
    <x v="1"/>
    <x v="69"/>
    <x v="81"/>
    <n v="6"/>
    <n v="16"/>
    <n v="0.72727272727272696"/>
    <n v="8.9393939393939394"/>
    <n v="0.73333333333333295"/>
    <n v="9.43333333333333"/>
    <n v="-10"/>
    <n v="-6.0606060606059799E-3"/>
    <n v="-0.49393939393939401"/>
    <x v="69"/>
    <x v="81"/>
  </r>
  <r>
    <s v="2017_1166_1305"/>
    <n v="0.71097576989862199"/>
    <x v="1"/>
    <x v="69"/>
    <x v="82"/>
    <n v="6"/>
    <n v="12"/>
    <n v="0.72727272727272696"/>
    <n v="8.9393939393939394"/>
    <n v="0.82352941176470495"/>
    <n v="9.0294117647058805"/>
    <n v="-6"/>
    <n v="-9.6256684491978495E-2"/>
    <n v="-9.0017825311942801E-2"/>
    <x v="69"/>
    <x v="82"/>
  </r>
  <r>
    <s v="2017_1166_1308"/>
    <n v="0.75750135113616102"/>
    <x v="1"/>
    <x v="69"/>
    <x v="83"/>
    <n v="6"/>
    <n v="14"/>
    <n v="0.72727272727272696"/>
    <n v="8.9393939393939394"/>
    <n v="0.83333333333333304"/>
    <n v="9.36666666666666"/>
    <n v="-8"/>
    <n v="-0.10606060606060599"/>
    <n v="-0.42727272727272703"/>
    <x v="69"/>
    <x v="83"/>
  </r>
  <r>
    <s v="2017_1166_1309"/>
    <n v="0.87525289994468702"/>
    <x v="1"/>
    <x v="69"/>
    <x v="84"/>
    <n v="6"/>
    <n v="16"/>
    <n v="0.72727272727272696"/>
    <n v="8.9393939393939394"/>
    <n v="0.60714285714285698"/>
    <n v="1.3214285714285701"/>
    <n v="-10"/>
    <n v="0.12012987012987"/>
    <n v="7.6179653679653603"/>
    <x v="69"/>
    <x v="84"/>
  </r>
  <r>
    <s v="2017_1166_1314"/>
    <n v="0.26033862729790702"/>
    <x v="1"/>
    <x v="69"/>
    <x v="31"/>
    <n v="6"/>
    <n v="1"/>
    <n v="0.72727272727272696"/>
    <n v="8.9393939393939394"/>
    <n v="0.78787878787878696"/>
    <n v="13.424242424242401"/>
    <n v="5"/>
    <n v="-6.0606060606060497E-2"/>
    <n v="-4.48484848484848"/>
    <x v="69"/>
    <x v="31"/>
  </r>
  <r>
    <s v="2017_1166_1315"/>
    <n v="0.830495964245065"/>
    <x v="1"/>
    <x v="69"/>
    <x v="85"/>
    <n v="6"/>
    <n v="15"/>
    <n v="0.72727272727272696"/>
    <n v="8.9393939393939394"/>
    <n v="0.67857142857142805"/>
    <n v="4.3928571428571397"/>
    <n v="-9"/>
    <n v="4.87012987012986E-2"/>
    <n v="4.54653679653679"/>
    <x v="69"/>
    <x v="85"/>
  </r>
  <r>
    <s v="2017_1166_1321"/>
    <n v="0.622483662253279"/>
    <x v="1"/>
    <x v="69"/>
    <x v="86"/>
    <n v="6"/>
    <n v="8"/>
    <n v="0.72727272727272696"/>
    <n v="8.9393939393939394"/>
    <n v="0.67647058823529405"/>
    <n v="6.0294117647058796"/>
    <n v="-2"/>
    <n v="5.0802139037433101E-2"/>
    <n v="2.9099821746880501"/>
    <x v="69"/>
    <x v="86"/>
  </r>
  <r>
    <s v="2017_1166_1323"/>
    <n v="0.47375255461604399"/>
    <x v="1"/>
    <x v="69"/>
    <x v="33"/>
    <n v="6"/>
    <n v="5"/>
    <n v="0.72727272727272696"/>
    <n v="8.9393939393939394"/>
    <n v="0.73529411764705799"/>
    <n v="8.7941176470588207"/>
    <n v="1"/>
    <n v="-8.0213903743315794E-3"/>
    <n v="0.14527629233511499"/>
    <x v="69"/>
    <x v="33"/>
  </r>
  <r>
    <s v="2017_1166_1329"/>
    <n v="0.63503690329895202"/>
    <x v="1"/>
    <x v="69"/>
    <x v="87"/>
    <n v="6"/>
    <n v="10"/>
    <n v="0.72727272727272696"/>
    <n v="8.9393939393939394"/>
    <n v="0.61290322580645096"/>
    <n v="7.2258064516129004"/>
    <n v="-4"/>
    <n v="0.114369501466275"/>
    <n v="1.71358748778103"/>
    <x v="69"/>
    <x v="87"/>
  </r>
  <r>
    <s v="2017_1166_1332"/>
    <n v="0.33373802103306999"/>
    <x v="1"/>
    <x v="69"/>
    <x v="35"/>
    <n v="6"/>
    <n v="3"/>
    <n v="0.72727272727272696"/>
    <n v="8.9393939393939394"/>
    <n v="0.84848484848484795"/>
    <n v="13.303030303030299"/>
    <n v="3"/>
    <n v="-0.12121212121212099"/>
    <n v="-4.3636363636363598"/>
    <x v="69"/>
    <x v="35"/>
  </r>
  <r>
    <s v="2017_1166_1343"/>
    <n v="0.70611302075170501"/>
    <x v="1"/>
    <x v="69"/>
    <x v="88"/>
    <n v="6"/>
    <n v="12"/>
    <n v="0.72727272727272696"/>
    <n v="8.9393939393939394"/>
    <n v="0.78571428571428503"/>
    <n v="8.7857142857142794"/>
    <n v="-6"/>
    <n v="-5.8441558441558399E-2"/>
    <n v="0.153679653679652"/>
    <x v="69"/>
    <x v="88"/>
  </r>
  <r>
    <s v="2017_1166_1344"/>
    <n v="0.74592912317568605"/>
    <x v="1"/>
    <x v="69"/>
    <x v="38"/>
    <n v="6"/>
    <n v="11"/>
    <n v="0.72727272727272696"/>
    <n v="8.9393939393939394"/>
    <n v="0.625"/>
    <n v="3.625"/>
    <n v="-5"/>
    <n v="0.102272727272727"/>
    <n v="5.3143939393939297"/>
    <x v="69"/>
    <x v="38"/>
  </r>
  <r>
    <s v="2017_1166_1345"/>
    <n v="0.351394288724315"/>
    <x v="1"/>
    <x v="69"/>
    <x v="39"/>
    <n v="6"/>
    <n v="4"/>
    <n v="0.72727272727272696"/>
    <n v="8.9393939393939394"/>
    <n v="0.78125"/>
    <n v="12.96875"/>
    <n v="2"/>
    <n v="-5.39772727272727E-2"/>
    <n v="-4.0293560606060597"/>
    <x v="69"/>
    <x v="39"/>
  </r>
  <r>
    <s v="2017_1166_1348"/>
    <n v="0.66851234864467501"/>
    <x v="1"/>
    <x v="69"/>
    <x v="89"/>
    <n v="6"/>
    <n v="11"/>
    <n v="0.72727272727272696"/>
    <n v="8.9393939393939394"/>
    <n v="0.72727272727272696"/>
    <n v="8.4848484848484809"/>
    <n v="-5"/>
    <n v="0"/>
    <n v="0.45454545454545497"/>
    <x v="69"/>
    <x v="89"/>
  </r>
  <r>
    <s v="2017_1166_1355"/>
    <n v="0.88675988965612396"/>
    <x v="1"/>
    <x v="69"/>
    <x v="40"/>
    <n v="6"/>
    <n v="16"/>
    <n v="0.72727272727272696"/>
    <n v="8.9393939393939394"/>
    <n v="0.5"/>
    <n v="-1.0625"/>
    <n v="-10"/>
    <n v="0.22727272727272699"/>
    <n v="10.0018939393939"/>
    <x v="69"/>
    <x v="40"/>
  </r>
  <r>
    <s v="2017_1166_1371"/>
    <n v="0.71267525232642304"/>
    <x v="1"/>
    <x v="69"/>
    <x v="41"/>
    <n v="6"/>
    <n v="9"/>
    <n v="0.72727272727272696"/>
    <n v="8.9393939393939394"/>
    <n v="0.65625"/>
    <n v="3.1249999999999898"/>
    <n v="-3"/>
    <n v="7.1022727272727196E-2"/>
    <n v="5.8143939393939297"/>
    <x v="69"/>
    <x v="41"/>
  </r>
  <r>
    <s v="2017_1166_1374"/>
    <n v="0.400871467612473"/>
    <x v="1"/>
    <x v="69"/>
    <x v="90"/>
    <n v="6"/>
    <n v="6"/>
    <n v="0.72727272727272696"/>
    <n v="8.9393939393939394"/>
    <n v="0.88235294117647001"/>
    <n v="14.705882352941099"/>
    <n v="0"/>
    <n v="-0.15508021390374299"/>
    <n v="-5.7664884135472301"/>
    <x v="69"/>
    <x v="90"/>
  </r>
  <r>
    <s v="2017_1166_1376"/>
    <n v="0.56851169078116104"/>
    <x v="1"/>
    <x v="69"/>
    <x v="91"/>
    <n v="6"/>
    <n v="7"/>
    <n v="0.72727272727272696"/>
    <n v="8.9393939393939394"/>
    <n v="0.67741935483870896"/>
    <n v="6.9354838709677402"/>
    <n v="-1"/>
    <n v="4.98533724340176E-2"/>
    <n v="2.0039100684261899"/>
    <x v="69"/>
    <x v="91"/>
  </r>
  <r>
    <s v="2017_1166_1388"/>
    <n v="0.41006636830634002"/>
    <x v="1"/>
    <x v="69"/>
    <x v="92"/>
    <n v="6"/>
    <n v="7"/>
    <n v="0.72727272727272696"/>
    <n v="8.9393939393939394"/>
    <n v="0.875"/>
    <n v="15.5"/>
    <n v="-1"/>
    <n v="-0.14772727272727201"/>
    <n v="-6.5606060606060597"/>
    <x v="69"/>
    <x v="92"/>
  </r>
  <r>
    <s v="2017_1166_1407"/>
    <n v="0.82531399234225999"/>
    <x v="1"/>
    <x v="69"/>
    <x v="93"/>
    <n v="6"/>
    <n v="15"/>
    <n v="0.72727272727272696"/>
    <n v="8.9393939393939394"/>
    <n v="0.58823529411764697"/>
    <n v="3.6176470588235201"/>
    <n v="-9"/>
    <n v="0.13903743315507999"/>
    <n v="5.3217468805704096"/>
    <x v="69"/>
    <x v="93"/>
  </r>
  <r>
    <s v="2017_1166_1411"/>
    <n v="0.870550046727948"/>
    <x v="1"/>
    <x v="69"/>
    <x v="94"/>
    <n v="6"/>
    <n v="16"/>
    <n v="0.72727272727272696"/>
    <n v="8.9393939393939394"/>
    <n v="0.67647058823529405"/>
    <n v="2.5882352941176401"/>
    <n v="-10"/>
    <n v="5.0802139037433101E-2"/>
    <n v="6.35115864527629"/>
    <x v="69"/>
    <x v="94"/>
  </r>
  <r>
    <s v="2017_1166_1413"/>
    <n v="0.88668668628312197"/>
    <x v="1"/>
    <x v="69"/>
    <x v="95"/>
    <n v="6"/>
    <n v="16"/>
    <n v="0.72727272727272696"/>
    <n v="8.9393939393939394"/>
    <n v="0.625"/>
    <n v="0.5"/>
    <n v="-10"/>
    <n v="0.102272727272727"/>
    <n v="8.4393939393939394"/>
    <x v="69"/>
    <x v="95"/>
  </r>
  <r>
    <s v="2017_1166_1417"/>
    <n v="0.30308880062293903"/>
    <x v="1"/>
    <x v="69"/>
    <x v="96"/>
    <n v="6"/>
    <n v="3"/>
    <n v="0.72727272727272696"/>
    <n v="8.9393939393939394"/>
    <n v="0.87878787878787801"/>
    <n v="15.030303030302999"/>
    <n v="3"/>
    <n v="-0.15151515151515099"/>
    <n v="-6.0909090909090899"/>
    <x v="69"/>
    <x v="96"/>
  </r>
  <r>
    <s v="2017_1166_1423"/>
    <n v="0.71629193727582396"/>
    <x v="1"/>
    <x v="69"/>
    <x v="53"/>
    <n v="6"/>
    <n v="12"/>
    <n v="0.72727272727272696"/>
    <n v="8.9393939393939394"/>
    <n v="0.84375"/>
    <n v="9.03125"/>
    <n v="-6"/>
    <n v="-0.116477272727272"/>
    <n v="-9.1856060606060497E-2"/>
    <x v="69"/>
    <x v="53"/>
  </r>
  <r>
    <s v="2017_1166_1425"/>
    <n v="0.73343076485730996"/>
    <x v="1"/>
    <x v="69"/>
    <x v="54"/>
    <n v="6"/>
    <n v="11"/>
    <n v="0.72727272727272696"/>
    <n v="8.9393939393939394"/>
    <n v="0.72727272727272696"/>
    <n v="5.5151515151515103"/>
    <n v="-5"/>
    <n v="0"/>
    <n v="3.4242424242424199"/>
    <x v="69"/>
    <x v="54"/>
  </r>
  <r>
    <s v="2017_1166_1433"/>
    <n v="0.65527768972703604"/>
    <x v="1"/>
    <x v="69"/>
    <x v="56"/>
    <n v="6"/>
    <n v="10"/>
    <n v="0.72727272727272696"/>
    <n v="8.9393939393939394"/>
    <n v="0.76470588235294101"/>
    <n v="8.2647058823529402"/>
    <n v="-4"/>
    <n v="-3.7433155080213797E-2"/>
    <n v="0.67468805704099699"/>
    <x v="69"/>
    <x v="56"/>
  </r>
  <r>
    <s v="2017_1166_1435"/>
    <n v="0.68624606350351303"/>
    <x v="1"/>
    <x v="69"/>
    <x v="57"/>
    <n v="6"/>
    <n v="9"/>
    <n v="0.72727272727272696"/>
    <n v="8.9393939393939394"/>
    <n v="0.55882352941176405"/>
    <n v="3.1176470588235201"/>
    <n v="-3"/>
    <n v="0.16844919786096199"/>
    <n v="5.8217468805704096"/>
    <x v="69"/>
    <x v="57"/>
  </r>
  <r>
    <s v="2017_1166_1436"/>
    <n v="0.711905931187374"/>
    <x v="1"/>
    <x v="69"/>
    <x v="97"/>
    <n v="6"/>
    <n v="13"/>
    <n v="0.72727272727272696"/>
    <n v="8.9393939393939394"/>
    <n v="0.84848484848484795"/>
    <n v="10.545454545454501"/>
    <n v="-7"/>
    <n v="-0.12121212121212099"/>
    <n v="-1.6060606060606"/>
    <x v="69"/>
    <x v="97"/>
  </r>
  <r>
    <s v="2017_1166_1437"/>
    <n v="0.26197810369672098"/>
    <x v="1"/>
    <x v="69"/>
    <x v="58"/>
    <n v="6"/>
    <n v="1"/>
    <n v="0.72727272727272696"/>
    <n v="8.9393939393939394"/>
    <n v="0.91176470588235203"/>
    <n v="14.8823529411764"/>
    <n v="5"/>
    <n v="-0.18449197860962499"/>
    <n v="-5.9429590017825298"/>
    <x v="69"/>
    <x v="58"/>
  </r>
  <r>
    <s v="2017_1166_1438"/>
    <n v="0.40261155517199299"/>
    <x v="1"/>
    <x v="69"/>
    <x v="59"/>
    <n v="6"/>
    <n v="5"/>
    <n v="0.72727272727272696"/>
    <n v="8.9393939393939394"/>
    <n v="0.6875"/>
    <n v="10.96875"/>
    <n v="1"/>
    <n v="3.9772727272727203E-2"/>
    <n v="-2.0293560606060601"/>
    <x v="69"/>
    <x v="59"/>
  </r>
  <r>
    <s v="2017_1166_1439"/>
    <n v="0.683349267771865"/>
    <x v="1"/>
    <x v="69"/>
    <x v="98"/>
    <n v="6"/>
    <n v="9"/>
    <n v="0.72727272727272696"/>
    <n v="8.9393939393939394"/>
    <n v="0.6875"/>
    <n v="4.84375"/>
    <n v="-3"/>
    <n v="3.9772727272727203E-2"/>
    <n v="4.0956439393939297"/>
    <x v="69"/>
    <x v="98"/>
  </r>
  <r>
    <s v="2017_1166_1448"/>
    <n v="0.71478102112392305"/>
    <x v="1"/>
    <x v="69"/>
    <x v="99"/>
    <n v="6"/>
    <n v="11"/>
    <n v="0.72727272727272696"/>
    <n v="8.9393939393939394"/>
    <n v="0.59375"/>
    <n v="4.75"/>
    <n v="-5"/>
    <n v="0.13352272727272699"/>
    <n v="4.1893939393939297"/>
    <x v="69"/>
    <x v="99"/>
  </r>
  <r>
    <s v="2017_1166_1452"/>
    <n v="0.28608170376750702"/>
    <x v="1"/>
    <x v="69"/>
    <x v="61"/>
    <n v="6"/>
    <n v="4"/>
    <n v="0.72727272727272696"/>
    <n v="8.9393939393939394"/>
    <n v="0.76470588235294101"/>
    <n v="15.647058823529401"/>
    <n v="2"/>
    <n v="-3.7433155080213797E-2"/>
    <n v="-6.70766488413547"/>
    <x v="69"/>
    <x v="61"/>
  </r>
  <r>
    <s v="2017_1166_1455"/>
    <n v="0.409932872714313"/>
    <x v="1"/>
    <x v="69"/>
    <x v="63"/>
    <n v="6"/>
    <n v="10"/>
    <n v="0.72727272727272696"/>
    <n v="8.9393939393939394"/>
    <n v="0.87878787878787801"/>
    <n v="19.303030303030301"/>
    <n v="-4"/>
    <n v="-0.15151515151515099"/>
    <n v="-10.363636363636299"/>
    <x v="69"/>
    <x v="63"/>
  </r>
  <r>
    <s v="2017_1166_1457"/>
    <n v="0.74980317648265504"/>
    <x v="1"/>
    <x v="69"/>
    <x v="100"/>
    <n v="6"/>
    <n v="13"/>
    <n v="0.72727272727272696"/>
    <n v="8.9393939393939394"/>
    <n v="0.8"/>
    <n v="8.1"/>
    <n v="-7"/>
    <n v="-7.2727272727272696E-2"/>
    <n v="0.83939393939393903"/>
    <x v="69"/>
    <x v="100"/>
  </r>
  <r>
    <s v="2017_1166_1458"/>
    <n v="0.52640031795853903"/>
    <x v="1"/>
    <x v="69"/>
    <x v="64"/>
    <n v="6"/>
    <n v="8"/>
    <n v="0.72727272727272696"/>
    <n v="8.9393939393939394"/>
    <n v="0.73529411764705799"/>
    <n v="10.529411764705801"/>
    <n v="-2"/>
    <n v="-8.0213903743315794E-3"/>
    <n v="-1.5900178253119399"/>
    <x v="69"/>
    <x v="64"/>
  </r>
  <r>
    <s v="2017_1166_1462"/>
    <n v="0.75122374719573903"/>
    <x v="1"/>
    <x v="69"/>
    <x v="65"/>
    <n v="6"/>
    <n v="11"/>
    <n v="0.72727272727272696"/>
    <n v="8.9393939393939394"/>
    <n v="0.61764705882352899"/>
    <n v="3.2647058823529398"/>
    <n v="-5"/>
    <n v="0.10962566844919699"/>
    <n v="5.6746880570409903"/>
    <x v="69"/>
    <x v="65"/>
  </r>
  <r>
    <s v="2017_1173_1181"/>
    <n v="0.30619322518253"/>
    <x v="1"/>
    <x v="12"/>
    <x v="12"/>
    <n v="7"/>
    <n v="2"/>
    <n v="0.76666666666666605"/>
    <n v="9.1999999999999993"/>
    <n v="0.77142857142857102"/>
    <n v="10.828571428571401"/>
    <n v="5"/>
    <n v="-4.7619047619047398E-3"/>
    <n v="-1.6285714285714299"/>
    <x v="12"/>
    <x v="12"/>
  </r>
  <r>
    <s v="2017_1173_1190"/>
    <n v="0.66824172942511095"/>
    <x v="1"/>
    <x v="12"/>
    <x v="70"/>
    <n v="7"/>
    <n v="13"/>
    <n v="0.76666666666666605"/>
    <n v="9.1999999999999993"/>
    <n v="0.78125"/>
    <n v="10.1875"/>
    <n v="-6"/>
    <n v="-1.45833333333332E-2"/>
    <n v="-0.98750000000000004"/>
    <x v="12"/>
    <x v="70"/>
  </r>
  <r>
    <s v="2017_1173_1195"/>
    <n v="0.77610430941695496"/>
    <x v="1"/>
    <x v="12"/>
    <x v="14"/>
    <n v="7"/>
    <n v="14"/>
    <n v="0.76666666666666605"/>
    <n v="9.1999999999999993"/>
    <n v="0.76666666666666605"/>
    <n v="6.0666666666666602"/>
    <n v="-7"/>
    <n v="0"/>
    <n v="3.1333333333333302"/>
    <x v="12"/>
    <x v="14"/>
  </r>
  <r>
    <s v="2017_1173_1196"/>
    <n v="0.33684548871757602"/>
    <x v="1"/>
    <x v="12"/>
    <x v="71"/>
    <n v="7"/>
    <n v="4"/>
    <n v="0.76666666666666605"/>
    <n v="9.1999999999999993"/>
    <n v="0.75"/>
    <n v="11.71875"/>
    <n v="3"/>
    <n v="1.6666666666666701E-2"/>
    <n v="-2.5187499999999998"/>
    <x v="12"/>
    <x v="71"/>
  </r>
  <r>
    <s v="2017_1173_1199"/>
    <n v="0.32253340582600198"/>
    <x v="1"/>
    <x v="12"/>
    <x v="72"/>
    <n v="7"/>
    <n v="3"/>
    <n v="0.76666666666666605"/>
    <n v="9.1999999999999993"/>
    <n v="0.75757575757575701"/>
    <n v="11.1818181818181"/>
    <n v="4"/>
    <n v="9.0909090909091494E-3"/>
    <n v="-1.9818181818181799"/>
    <x v="12"/>
    <x v="72"/>
  </r>
  <r>
    <s v="2017_1173_1211"/>
    <n v="0.118334690193669"/>
    <x v="1"/>
    <x v="12"/>
    <x v="16"/>
    <n v="7"/>
    <n v="1"/>
    <n v="0.76666666666666605"/>
    <n v="9.1999999999999993"/>
    <n v="0.96969696969696895"/>
    <n v="23.424242424242401"/>
    <n v="6"/>
    <n v="-0.20303030303030301"/>
    <n v="-14.2242424242424"/>
    <x v="12"/>
    <x v="16"/>
  </r>
  <r>
    <s v="2017_1173_1233"/>
    <n v="0.784418191691439"/>
    <x v="1"/>
    <x v="12"/>
    <x v="21"/>
    <n v="7"/>
    <n v="14"/>
    <n v="0.76666666666666605"/>
    <n v="9.1999999999999993"/>
    <n v="0.64705882352941102"/>
    <n v="4.1176470588235201"/>
    <n v="-7"/>
    <n v="0.11960784313725401"/>
    <n v="5.0823529411764703"/>
    <x v="12"/>
    <x v="21"/>
  </r>
  <r>
    <s v="2017_1173_1235"/>
    <n v="0.421077044903788"/>
    <x v="1"/>
    <x v="12"/>
    <x v="23"/>
    <n v="7"/>
    <n v="5"/>
    <n v="0.76666666666666605"/>
    <n v="9.1999999999999993"/>
    <n v="0.69696969696969702"/>
    <n v="8.87878787878787"/>
    <n v="2"/>
    <n v="6.9696969696969702E-2"/>
    <n v="0.32121212121212001"/>
    <x v="12"/>
    <x v="23"/>
  </r>
  <r>
    <s v="2017_1173_1240"/>
    <n v="0.83908469234804595"/>
    <x v="1"/>
    <x v="12"/>
    <x v="73"/>
    <n v="7"/>
    <n v="15"/>
    <n v="0.76666666666666605"/>
    <n v="9.1999999999999993"/>
    <n v="0.5625"/>
    <n v="0.875"/>
    <n v="-8"/>
    <n v="0.204166666666666"/>
    <n v="8.3249999999999993"/>
    <x v="12"/>
    <x v="73"/>
  </r>
  <r>
    <s v="2017_1173_1242"/>
    <n v="0.31790074459905199"/>
    <x v="1"/>
    <x v="12"/>
    <x v="24"/>
    <n v="7"/>
    <n v="1"/>
    <n v="0.76666666666666605"/>
    <n v="9.1999999999999993"/>
    <n v="0.875"/>
    <n v="10.34375"/>
    <n v="6"/>
    <n v="-0.108333333333333"/>
    <n v="-1.14375"/>
    <x v="12"/>
    <x v="24"/>
  </r>
  <r>
    <s v="2017_1173_1243"/>
    <n v="0.68482847073911002"/>
    <x v="1"/>
    <x v="12"/>
    <x v="74"/>
    <n v="7"/>
    <n v="11"/>
    <n v="0.76666666666666605"/>
    <n v="9.1999999999999993"/>
    <n v="0.60606060606060597"/>
    <n v="4.7878787878787801"/>
    <n v="-4"/>
    <n v="0.16060606060606"/>
    <n v="4.4121212121212103"/>
    <x v="12"/>
    <x v="74"/>
  </r>
  <r>
    <s v="2017_1173_1245"/>
    <n v="0.79592704658124203"/>
    <x v="1"/>
    <x v="12"/>
    <x v="75"/>
    <n v="7"/>
    <n v="14"/>
    <n v="0.76666666666666605"/>
    <n v="9.1999999999999993"/>
    <n v="0.61764705882352899"/>
    <n v="3.0882352941176401"/>
    <n v="-7"/>
    <n v="0.149019607843137"/>
    <n v="6.1117647058823499"/>
    <x v="12"/>
    <x v="75"/>
  </r>
  <r>
    <s v="2017_1173_1246"/>
    <n v="0.253356024429301"/>
    <x v="1"/>
    <x v="12"/>
    <x v="25"/>
    <n v="7"/>
    <n v="2"/>
    <n v="0.76666666666666605"/>
    <n v="9.1999999999999993"/>
    <n v="0.85294117647058798"/>
    <n v="14.3529411764705"/>
    <n v="5"/>
    <n v="-8.6274509803921401E-2"/>
    <n v="-5.1529411764705797"/>
    <x v="12"/>
    <x v="25"/>
  </r>
  <r>
    <s v="2017_1173_1257"/>
    <n v="0.28178439288068302"/>
    <x v="1"/>
    <x v="12"/>
    <x v="76"/>
    <n v="7"/>
    <n v="2"/>
    <n v="0.76666666666666605"/>
    <n v="9.1999999999999993"/>
    <n v="0.75"/>
    <n v="11.6875"/>
    <n v="5"/>
    <n v="1.6666666666666701E-2"/>
    <n v="-2.4874999999999998"/>
    <x v="12"/>
    <x v="76"/>
  </r>
  <r>
    <s v="2017_1173_1266"/>
    <n v="0.59117656632864701"/>
    <x v="1"/>
    <x v="12"/>
    <x v="77"/>
    <n v="7"/>
    <n v="10"/>
    <n v="0.76666666666666605"/>
    <n v="9.1999999999999993"/>
    <n v="0.61290322580645096"/>
    <n v="7.5161290322580596"/>
    <n v="-3"/>
    <n v="0.15376344086021501"/>
    <n v="1.6838709677419299"/>
    <x v="12"/>
    <x v="77"/>
  </r>
  <r>
    <s v="2017_1173_1268"/>
    <n v="0.56869552706566495"/>
    <x v="1"/>
    <x v="12"/>
    <x v="26"/>
    <n v="7"/>
    <n v="6"/>
    <n v="0.76666666666666605"/>
    <n v="9.1999999999999993"/>
    <n v="0.74193548387096697"/>
    <n v="5"/>
    <n v="1"/>
    <n v="2.47311827956989E-2"/>
    <n v="4.1999999999999904"/>
    <x v="12"/>
    <x v="26"/>
  </r>
  <r>
    <s v="2017_1173_1274"/>
    <n v="0.58781249273025005"/>
    <x v="1"/>
    <x v="12"/>
    <x v="27"/>
    <n v="7"/>
    <n v="8"/>
    <n v="0.76666666666666605"/>
    <n v="9.1999999999999993"/>
    <n v="0.65625"/>
    <n v="5.6875"/>
    <n v="-1"/>
    <n v="0.110416666666666"/>
    <n v="3.51249999999999"/>
    <x v="12"/>
    <x v="27"/>
  </r>
  <r>
    <s v="2017_1173_1276"/>
    <n v="0.47227866690213899"/>
    <x v="1"/>
    <x v="12"/>
    <x v="28"/>
    <n v="7"/>
    <n v="7"/>
    <n v="0.76666666666666605"/>
    <n v="9.1999999999999993"/>
    <n v="0.68571428571428505"/>
    <n v="9.2571428571428491"/>
    <n v="0"/>
    <n v="8.0952380952380998E-2"/>
    <n v="-5.7142857142858702E-2"/>
    <x v="12"/>
    <x v="28"/>
  </r>
  <r>
    <s v="2017_1173_1277"/>
    <n v="0.65117310637550296"/>
    <x v="1"/>
    <x v="12"/>
    <x v="29"/>
    <n v="7"/>
    <n v="9"/>
    <n v="0.76666666666666605"/>
    <n v="9.1999999999999993"/>
    <n v="0.57575757575757502"/>
    <n v="3.3636363636363602"/>
    <n v="-2"/>
    <n v="0.19090909090909"/>
    <n v="5.8363636363636298"/>
    <x v="12"/>
    <x v="29"/>
  </r>
  <r>
    <s v="2017_1173_1278"/>
    <n v="0.50077632587893794"/>
    <x v="1"/>
    <x v="12"/>
    <x v="78"/>
    <n v="7"/>
    <n v="5"/>
    <n v="0.76666666666666605"/>
    <n v="9.1999999999999993"/>
    <n v="0.72727272727272696"/>
    <n v="6.1818181818181799"/>
    <n v="2"/>
    <n v="3.9393939393939398E-2"/>
    <n v="3.0181818181818101"/>
    <x v="12"/>
    <x v="78"/>
  </r>
  <r>
    <s v="2017_1173_1291"/>
    <n v="0.86949613352994404"/>
    <x v="1"/>
    <x v="12"/>
    <x v="79"/>
    <n v="7"/>
    <n v="16"/>
    <n v="0.76666666666666605"/>
    <n v="9.1999999999999993"/>
    <n v="0.55882352941176405"/>
    <n v="-0.26470588235294101"/>
    <n v="-9"/>
    <n v="0.207843137254902"/>
    <n v="9.4647058823529395"/>
    <x v="12"/>
    <x v="79"/>
  </r>
  <r>
    <s v="2017_1173_1292"/>
    <n v="0.65034878458566703"/>
    <x v="1"/>
    <x v="12"/>
    <x v="30"/>
    <n v="7"/>
    <n v="12"/>
    <n v="0.76666666666666605"/>
    <n v="9.1999999999999993"/>
    <n v="0.87878787878787801"/>
    <n v="10.909090909090899"/>
    <n v="-5"/>
    <n v="-0.112121212121212"/>
    <n v="-1.7090909090908999"/>
    <x v="12"/>
    <x v="30"/>
  </r>
  <r>
    <s v="2017_1173_1297"/>
    <n v="0.83040460911035896"/>
    <x v="1"/>
    <x v="12"/>
    <x v="80"/>
    <n v="7"/>
    <n v="15"/>
    <n v="0.76666666666666605"/>
    <n v="9.1999999999999993"/>
    <n v="0.6875"/>
    <n v="3.03125"/>
    <n v="-8"/>
    <n v="7.9166666666666705E-2"/>
    <n v="6.1687499999999904"/>
    <x v="12"/>
    <x v="80"/>
  </r>
  <r>
    <s v="2017_1173_1300"/>
    <n v="0.75195112868926295"/>
    <x v="1"/>
    <x v="12"/>
    <x v="81"/>
    <n v="7"/>
    <n v="16"/>
    <n v="0.76666666666666605"/>
    <n v="9.1999999999999993"/>
    <n v="0.73333333333333295"/>
    <n v="9.43333333333333"/>
    <n v="-9"/>
    <n v="3.3333333333333402E-2"/>
    <n v="-0.233333333333334"/>
    <x v="12"/>
    <x v="81"/>
  </r>
  <r>
    <s v="2017_1173_1305"/>
    <n v="0.67820032204957703"/>
    <x v="1"/>
    <x v="12"/>
    <x v="82"/>
    <n v="7"/>
    <n v="12"/>
    <n v="0.76666666666666605"/>
    <n v="9.1999999999999993"/>
    <n v="0.82352941176470495"/>
    <n v="9.0294117647058805"/>
    <n v="-5"/>
    <n v="-5.6862745098039097E-2"/>
    <n v="0.17058823529411701"/>
    <x v="12"/>
    <x v="82"/>
  </r>
  <r>
    <s v="2017_1173_1308"/>
    <n v="0.72798828187396702"/>
    <x v="1"/>
    <x v="12"/>
    <x v="83"/>
    <n v="7"/>
    <n v="14"/>
    <n v="0.76666666666666605"/>
    <n v="9.1999999999999993"/>
    <n v="0.83333333333333304"/>
    <n v="9.36666666666666"/>
    <n v="-7"/>
    <n v="-6.6666666666666596E-2"/>
    <n v="-0.16666666666666699"/>
    <x v="12"/>
    <x v="83"/>
  </r>
  <r>
    <s v="2017_1173_1309"/>
    <n v="0.85735891751567805"/>
    <x v="1"/>
    <x v="12"/>
    <x v="84"/>
    <n v="7"/>
    <n v="16"/>
    <n v="0.76666666666666605"/>
    <n v="9.1999999999999993"/>
    <n v="0.60714285714285698"/>
    <n v="1.3214285714285701"/>
    <n v="-9"/>
    <n v="0.15952380952380901"/>
    <n v="7.8785714285714201"/>
    <x v="12"/>
    <x v="84"/>
  </r>
  <r>
    <s v="2017_1173_1314"/>
    <n v="0.23167731142912801"/>
    <x v="1"/>
    <x v="12"/>
    <x v="31"/>
    <n v="7"/>
    <n v="1"/>
    <n v="0.76666666666666605"/>
    <n v="9.1999999999999993"/>
    <n v="0.78787878787878696"/>
    <n v="13.424242424242401"/>
    <n v="6"/>
    <n v="-2.1212121212121099E-2"/>
    <n v="-4.2242424242424201"/>
    <x v="12"/>
    <x v="31"/>
  </r>
  <r>
    <s v="2017_1173_1315"/>
    <n v="0.80759863535487197"/>
    <x v="1"/>
    <x v="12"/>
    <x v="85"/>
    <n v="7"/>
    <n v="15"/>
    <n v="0.76666666666666605"/>
    <n v="9.1999999999999993"/>
    <n v="0.67857142857142805"/>
    <n v="4.3928571428571397"/>
    <n v="-8"/>
    <n v="8.8095238095238101E-2"/>
    <n v="4.8071428571428498"/>
    <x v="12"/>
    <x v="85"/>
  </r>
  <r>
    <s v="2017_1173_1321"/>
    <n v="0.58550578591101998"/>
    <x v="1"/>
    <x v="12"/>
    <x v="86"/>
    <n v="7"/>
    <n v="8"/>
    <n v="0.76666666666666605"/>
    <n v="9.1999999999999993"/>
    <n v="0.67647058823529405"/>
    <n v="6.0294117647058796"/>
    <n v="-1"/>
    <n v="9.0196078431372506E-2"/>
    <n v="3.1705882352941099"/>
    <x v="12"/>
    <x v="86"/>
  </r>
  <r>
    <s v="2017_1173_1323"/>
    <n v="0.43542132963463698"/>
    <x v="1"/>
    <x v="12"/>
    <x v="33"/>
    <n v="7"/>
    <n v="5"/>
    <n v="0.76666666666666605"/>
    <n v="9.1999999999999993"/>
    <n v="0.73529411764705799"/>
    <n v="8.7941176470588207"/>
    <n v="2"/>
    <n v="3.1372549019607801E-2"/>
    <n v="0.40588235294117497"/>
    <x v="12"/>
    <x v="33"/>
  </r>
  <r>
    <s v="2017_1173_1329"/>
    <n v="0.59849532687835405"/>
    <x v="1"/>
    <x v="12"/>
    <x v="87"/>
    <n v="7"/>
    <n v="10"/>
    <n v="0.76666666666666605"/>
    <n v="9.1999999999999993"/>
    <n v="0.61290322580645096"/>
    <n v="7.2258064516129004"/>
    <n v="-3"/>
    <n v="0.15376344086021501"/>
    <n v="1.97419354838709"/>
    <x v="12"/>
    <x v="87"/>
  </r>
  <r>
    <s v="2017_1173_1332"/>
    <n v="0.30026811537578801"/>
    <x v="1"/>
    <x v="12"/>
    <x v="35"/>
    <n v="7"/>
    <n v="3"/>
    <n v="0.76666666666666605"/>
    <n v="9.1999999999999993"/>
    <n v="0.84848484848484795"/>
    <n v="13.303030303030299"/>
    <n v="4"/>
    <n v="-8.1818181818181707E-2"/>
    <n v="-4.1030303030302999"/>
    <x v="12"/>
    <x v="35"/>
  </r>
  <r>
    <s v="2017_1173_1343"/>
    <n v="0.67303369829274196"/>
    <x v="1"/>
    <x v="12"/>
    <x v="88"/>
    <n v="7"/>
    <n v="12"/>
    <n v="0.76666666666666605"/>
    <n v="9.1999999999999993"/>
    <n v="0.78571428571428503"/>
    <n v="8.7857142857142794"/>
    <n v="-5"/>
    <n v="-1.90476190476189E-2"/>
    <n v="0.41428571428571198"/>
    <x v="12"/>
    <x v="88"/>
  </r>
  <r>
    <s v="2017_1173_1344"/>
    <n v="0.71551388834409702"/>
    <x v="1"/>
    <x v="12"/>
    <x v="38"/>
    <n v="7"/>
    <n v="11"/>
    <n v="0.76666666666666605"/>
    <n v="9.1999999999999993"/>
    <n v="0.625"/>
    <n v="3.625"/>
    <n v="-4"/>
    <n v="0.141666666666666"/>
    <n v="5.5749999999999904"/>
    <x v="12"/>
    <x v="38"/>
  </r>
  <r>
    <s v="2017_1173_1345"/>
    <n v="0.317002202960461"/>
    <x v="1"/>
    <x v="12"/>
    <x v="39"/>
    <n v="7"/>
    <n v="4"/>
    <n v="0.76666666666666605"/>
    <n v="9.1999999999999993"/>
    <n v="0.78125"/>
    <n v="12.96875"/>
    <n v="3"/>
    <n v="-1.45833333333332E-2"/>
    <n v="-3.7687499999999998"/>
    <x v="12"/>
    <x v="39"/>
  </r>
  <r>
    <s v="2017_1173_1348"/>
    <n v="0.63338992268638505"/>
    <x v="1"/>
    <x v="12"/>
    <x v="89"/>
    <n v="7"/>
    <n v="11"/>
    <n v="0.76666666666666605"/>
    <n v="9.1999999999999993"/>
    <n v="0.72727272727272696"/>
    <n v="8.4848484848484809"/>
    <n v="-4"/>
    <n v="3.9393939393939398E-2"/>
    <n v="0.71515151515151398"/>
    <x v="12"/>
    <x v="89"/>
  </r>
  <r>
    <s v="2017_1173_1355"/>
    <n v="0.87026255274530595"/>
    <x v="1"/>
    <x v="12"/>
    <x v="40"/>
    <n v="7"/>
    <n v="16"/>
    <n v="0.76666666666666605"/>
    <n v="9.1999999999999993"/>
    <n v="0.5"/>
    <n v="-1.0625"/>
    <n v="-9"/>
    <n v="0.266666666666666"/>
    <n v="10.262499999999999"/>
    <x v="12"/>
    <x v="40"/>
  </r>
  <r>
    <s v="2017_1173_1371"/>
    <n v="0.67999151453864504"/>
    <x v="1"/>
    <x v="12"/>
    <x v="41"/>
    <n v="7"/>
    <n v="9"/>
    <n v="0.76666666666666605"/>
    <n v="9.1999999999999993"/>
    <n v="0.65625"/>
    <n v="3.1249999999999898"/>
    <n v="-2"/>
    <n v="0.110416666666666"/>
    <n v="6.0749999999999904"/>
    <x v="12"/>
    <x v="41"/>
  </r>
  <r>
    <s v="2017_1173_1374"/>
    <n v="0.36435190621437702"/>
    <x v="1"/>
    <x v="12"/>
    <x v="90"/>
    <n v="7"/>
    <n v="6"/>
    <n v="0.76666666666666605"/>
    <n v="9.1999999999999993"/>
    <n v="0.88235294117647001"/>
    <n v="14.705882352941099"/>
    <n v="1"/>
    <n v="-0.115686274509803"/>
    <n v="-5.5058823529411702"/>
    <x v="12"/>
    <x v="90"/>
  </r>
  <r>
    <s v="2017_1173_1376"/>
    <n v="0.53023760606930503"/>
    <x v="1"/>
    <x v="12"/>
    <x v="91"/>
    <n v="7"/>
    <n v="7"/>
    <n v="0.76666666666666605"/>
    <n v="9.1999999999999993"/>
    <n v="0.67741935483870896"/>
    <n v="6.9354838709677402"/>
    <n v="0"/>
    <n v="8.9247311827957004E-2"/>
    <n v="2.2645161290322502"/>
    <x v="12"/>
    <x v="91"/>
  </r>
  <r>
    <s v="2017_1173_1388"/>
    <n v="0.37323259131856001"/>
    <x v="1"/>
    <x v="12"/>
    <x v="92"/>
    <n v="7"/>
    <n v="7"/>
    <n v="0.76666666666666605"/>
    <n v="9.1999999999999993"/>
    <n v="0.875"/>
    <n v="15.5"/>
    <n v="0"/>
    <n v="-0.108333333333333"/>
    <n v="-6.3"/>
    <x v="12"/>
    <x v="92"/>
  </r>
  <r>
    <s v="2017_1173_1407"/>
    <n v="0.801873197248549"/>
    <x v="1"/>
    <x v="12"/>
    <x v="93"/>
    <n v="7"/>
    <n v="15"/>
    <n v="0.76666666666666605"/>
    <n v="9.1999999999999993"/>
    <n v="0.58823529411764697"/>
    <n v="3.6176470588235201"/>
    <n v="-8"/>
    <n v="0.178431372549019"/>
    <n v="5.5823529411764703"/>
    <x v="12"/>
    <x v="93"/>
  </r>
  <r>
    <s v="2017_1173_1411"/>
    <n v="0.85210290617029405"/>
    <x v="1"/>
    <x v="12"/>
    <x v="94"/>
    <n v="7"/>
    <n v="16"/>
    <n v="0.76666666666666605"/>
    <n v="9.1999999999999993"/>
    <n v="0.67647058823529405"/>
    <n v="2.5882352941176401"/>
    <n v="-9"/>
    <n v="9.0196078431372506E-2"/>
    <n v="6.6117647058823499"/>
    <x v="12"/>
    <x v="94"/>
  </r>
  <r>
    <s v="2017_1173_1413"/>
    <n v="0.87019289358497698"/>
    <x v="1"/>
    <x v="12"/>
    <x v="95"/>
    <n v="7"/>
    <n v="16"/>
    <n v="0.76666666666666605"/>
    <n v="9.1999999999999993"/>
    <n v="0.625"/>
    <n v="0.5"/>
    <n v="-9"/>
    <n v="0.141666666666666"/>
    <n v="8.6999999999999993"/>
    <x v="12"/>
    <x v="95"/>
  </r>
  <r>
    <s v="2017_1173_1417"/>
    <n v="0.27143919958427498"/>
    <x v="1"/>
    <x v="12"/>
    <x v="96"/>
    <n v="7"/>
    <n v="3"/>
    <n v="0.76666666666666605"/>
    <n v="9.1999999999999993"/>
    <n v="0.87878787878787801"/>
    <n v="15.030303030302999"/>
    <n v="4"/>
    <n v="-0.112121212121212"/>
    <n v="-5.8303030303030301"/>
    <x v="12"/>
    <x v="96"/>
  </r>
  <r>
    <s v="2017_1173_1423"/>
    <n v="0.68385540666273603"/>
    <x v="1"/>
    <x v="12"/>
    <x v="53"/>
    <n v="7"/>
    <n v="12"/>
    <n v="0.76666666666666605"/>
    <n v="9.1999999999999993"/>
    <n v="0.84375"/>
    <n v="9.03125"/>
    <n v="-5"/>
    <n v="-7.7083333333333198E-2"/>
    <n v="0.16874999999999901"/>
    <x v="12"/>
    <x v="53"/>
  </r>
  <r>
    <s v="2017_1173_1425"/>
    <n v="0.70212684354697197"/>
    <x v="1"/>
    <x v="12"/>
    <x v="54"/>
    <n v="7"/>
    <n v="11"/>
    <n v="0.76666666666666605"/>
    <n v="9.1999999999999993"/>
    <n v="0.72727272727272696"/>
    <n v="5.5151515151515103"/>
    <n v="-4"/>
    <n v="3.9393939393939398E-2"/>
    <n v="3.6848484848484802"/>
    <x v="12"/>
    <x v="54"/>
  </r>
  <r>
    <s v="2017_1173_1433"/>
    <n v="0.61955427887621295"/>
    <x v="1"/>
    <x v="12"/>
    <x v="56"/>
    <n v="7"/>
    <n v="10"/>
    <n v="0.76666666666666605"/>
    <n v="9.1999999999999993"/>
    <n v="0.76470588235294101"/>
    <n v="8.2647058823529402"/>
    <n v="-3"/>
    <n v="1.9607843137255899E-3"/>
    <n v="0.93529411764705706"/>
    <x v="12"/>
    <x v="56"/>
  </r>
  <r>
    <s v="2017_1173_1435"/>
    <n v="0.65201775956698704"/>
    <x v="1"/>
    <x v="12"/>
    <x v="57"/>
    <n v="7"/>
    <n v="9"/>
    <n v="0.76666666666666605"/>
    <n v="9.1999999999999993"/>
    <n v="0.55882352941176405"/>
    <n v="3.1176470588235201"/>
    <n v="-2"/>
    <n v="0.207843137254902"/>
    <n v="6.0823529411764703"/>
    <x v="12"/>
    <x v="57"/>
  </r>
  <r>
    <s v="2017_1173_1436"/>
    <n v="0.679190574660538"/>
    <x v="1"/>
    <x v="12"/>
    <x v="97"/>
    <n v="7"/>
    <n v="13"/>
    <n v="0.76666666666666605"/>
    <n v="9.1999999999999993"/>
    <n v="0.84848484848484795"/>
    <n v="10.545454545454501"/>
    <n v="-6"/>
    <n v="-8.1818181818181707E-2"/>
    <n v="-1.3454545454545399"/>
    <x v="12"/>
    <x v="97"/>
  </r>
  <r>
    <s v="2017_1173_1437"/>
    <n v="0.233181324262175"/>
    <x v="1"/>
    <x v="12"/>
    <x v="58"/>
    <n v="7"/>
    <n v="1"/>
    <n v="0.76666666666666605"/>
    <n v="9.1999999999999993"/>
    <n v="0.91176470588235203"/>
    <n v="14.8823529411764"/>
    <n v="6"/>
    <n v="-0.14509803921568601"/>
    <n v="-5.6823529411764699"/>
    <x v="12"/>
    <x v="58"/>
  </r>
  <r>
    <s v="2017_1173_1438"/>
    <n v="0.36604286383470303"/>
    <x v="1"/>
    <x v="12"/>
    <x v="59"/>
    <n v="7"/>
    <n v="5"/>
    <n v="0.76666666666666605"/>
    <n v="9.1999999999999993"/>
    <n v="0.6875"/>
    <n v="10.96875"/>
    <n v="2"/>
    <n v="7.9166666666666705E-2"/>
    <n v="-1.76875"/>
    <x v="12"/>
    <x v="59"/>
  </r>
  <r>
    <s v="2017_1173_1439"/>
    <n v="0.64897326823180801"/>
    <x v="1"/>
    <x v="12"/>
    <x v="98"/>
    <n v="7"/>
    <n v="9"/>
    <n v="0.76666666666666605"/>
    <n v="9.1999999999999993"/>
    <n v="0.6875"/>
    <n v="4.84375"/>
    <n v="-2"/>
    <n v="7.9166666666666705E-2"/>
    <n v="4.3562499999999904"/>
    <x v="12"/>
    <x v="98"/>
  </r>
  <r>
    <s v="2017_1173_1448"/>
    <n v="0.68222328448990799"/>
    <x v="1"/>
    <x v="12"/>
    <x v="99"/>
    <n v="7"/>
    <n v="11"/>
    <n v="0.76666666666666605"/>
    <n v="9.1999999999999993"/>
    <n v="0.59375"/>
    <n v="4.75"/>
    <n v="-4"/>
    <n v="0.172916666666666"/>
    <n v="4.4499999999999904"/>
    <x v="12"/>
    <x v="99"/>
  </r>
  <r>
    <s v="2017_1173_1452"/>
    <n v="0.25557331450659998"/>
    <x v="1"/>
    <x v="12"/>
    <x v="61"/>
    <n v="7"/>
    <n v="4"/>
    <n v="0.76666666666666605"/>
    <n v="9.1999999999999993"/>
    <n v="0.76470588235294101"/>
    <n v="15.647058823529401"/>
    <n v="3"/>
    <n v="1.9607843137255899E-3"/>
    <n v="-6.4470588235294102"/>
    <x v="12"/>
    <x v="61"/>
  </r>
  <r>
    <s v="2017_1173_1455"/>
    <n v="0.37311280862803697"/>
    <x v="1"/>
    <x v="12"/>
    <x v="63"/>
    <n v="7"/>
    <n v="10"/>
    <n v="0.76666666666666605"/>
    <n v="9.1999999999999993"/>
    <n v="0.87878787878787801"/>
    <n v="19.303030303030301"/>
    <n v="-3"/>
    <n v="-0.112121212121212"/>
    <n v="-10.1030303030303"/>
    <x v="12"/>
    <x v="63"/>
  </r>
  <r>
    <s v="2017_1173_1457"/>
    <n v="0.71969531244960705"/>
    <x v="1"/>
    <x v="12"/>
    <x v="100"/>
    <n v="7"/>
    <n v="13"/>
    <n v="0.76666666666666605"/>
    <n v="9.1999999999999993"/>
    <n v="0.8"/>
    <n v="8.1"/>
    <n v="-6"/>
    <n v="-3.3333333333333298E-2"/>
    <n v="1.0999999999999901"/>
    <x v="12"/>
    <x v="100"/>
  </r>
  <r>
    <s v="2017_1173_1458"/>
    <n v="0.48775798546810401"/>
    <x v="1"/>
    <x v="12"/>
    <x v="64"/>
    <n v="7"/>
    <n v="8"/>
    <n v="0.76666666666666605"/>
    <n v="9.1999999999999993"/>
    <n v="0.73529411764705799"/>
    <n v="10.529411764705801"/>
    <n v="-1"/>
    <n v="3.1372549019607801E-2"/>
    <n v="-1.3294117647058801"/>
    <x v="12"/>
    <x v="64"/>
  </r>
  <r>
    <s v="2017_1173_1462"/>
    <n v="0.72120504074068303"/>
    <x v="1"/>
    <x v="12"/>
    <x v="65"/>
    <n v="7"/>
    <n v="11"/>
    <n v="0.76666666666666605"/>
    <n v="9.1999999999999993"/>
    <n v="0.61764705882352899"/>
    <n v="3.2647058823529398"/>
    <n v="-4"/>
    <n v="0.149019607843137"/>
    <n v="5.9352941176470502"/>
    <x v="12"/>
    <x v="65"/>
  </r>
  <r>
    <s v="2017_1181_1190"/>
    <n v="0.82024494767283496"/>
    <x v="1"/>
    <x v="13"/>
    <x v="70"/>
    <n v="2"/>
    <n v="13"/>
    <n v="0.77142857142857102"/>
    <n v="10.828571428571401"/>
    <n v="0.78125"/>
    <n v="10.1875"/>
    <n v="-11"/>
    <n v="-9.8214285714285296E-3"/>
    <n v="0.64107142857143096"/>
    <x v="13"/>
    <x v="70"/>
  </r>
  <r>
    <s v="2017_1181_1195"/>
    <n v="0.88702921431800597"/>
    <x v="1"/>
    <x v="13"/>
    <x v="14"/>
    <n v="2"/>
    <n v="14"/>
    <n v="0.77142857142857102"/>
    <n v="10.828571428571401"/>
    <n v="0.76666666666666605"/>
    <n v="6.0666666666666602"/>
    <n v="-12"/>
    <n v="4.7619047619047398E-3"/>
    <n v="4.7619047619047601"/>
    <x v="13"/>
    <x v="14"/>
  </r>
  <r>
    <s v="2017_1181_1196"/>
    <n v="0.53511273779313995"/>
    <x v="1"/>
    <x v="13"/>
    <x v="71"/>
    <n v="2"/>
    <n v="4"/>
    <n v="0.77142857142857102"/>
    <n v="10.828571428571401"/>
    <n v="0.75"/>
    <n v="11.71875"/>
    <n v="-2"/>
    <n v="2.1428571428571401E-2"/>
    <n v="-0.89017857142856904"/>
    <x v="13"/>
    <x v="71"/>
  </r>
  <r>
    <s v="2017_1181_1199"/>
    <n v="0.51896978023149098"/>
    <x v="1"/>
    <x v="13"/>
    <x v="72"/>
    <n v="2"/>
    <n v="3"/>
    <n v="0.77142857142857102"/>
    <n v="10.828571428571401"/>
    <n v="0.75757575757575701"/>
    <n v="11.1818181818181"/>
    <n v="-1"/>
    <n v="1.3852813852813801E-2"/>
    <n v="-0.35324675324674798"/>
    <x v="13"/>
    <x v="72"/>
  </r>
  <r>
    <s v="2017_1181_1211"/>
    <n v="0.23314328129975201"/>
    <x v="1"/>
    <x v="13"/>
    <x v="16"/>
    <n v="2"/>
    <n v="1"/>
    <n v="0.77142857142857102"/>
    <n v="10.828571428571401"/>
    <n v="0.96969696969696895"/>
    <n v="23.424242424242401"/>
    <n v="1"/>
    <n v="-0.19826839826839801"/>
    <n v="-12.595670995670901"/>
    <x v="13"/>
    <x v="16"/>
  </r>
  <r>
    <s v="2017_1181_1233"/>
    <n v="0.89178815622920105"/>
    <x v="1"/>
    <x v="13"/>
    <x v="21"/>
    <n v="2"/>
    <n v="14"/>
    <n v="0.77142857142857102"/>
    <n v="10.828571428571401"/>
    <n v="0.64705882352941102"/>
    <n v="4.1176470588235201"/>
    <n v="-12"/>
    <n v="0.124369747899159"/>
    <n v="6.7109243697479002"/>
    <x v="13"/>
    <x v="21"/>
  </r>
  <r>
    <s v="2017_1181_1235"/>
    <n v="0.62238752085041305"/>
    <x v="1"/>
    <x v="13"/>
    <x v="23"/>
    <n v="2"/>
    <n v="5"/>
    <n v="0.77142857142857102"/>
    <n v="10.828571428571401"/>
    <n v="0.69696969696969702"/>
    <n v="8.87878787878787"/>
    <n v="-3"/>
    <n v="7.4458874458874405E-2"/>
    <n v="1.9497835497835501"/>
    <x v="13"/>
    <x v="23"/>
  </r>
  <r>
    <s v="2017_1181_1240"/>
    <n v="0.92192446845475096"/>
    <x v="1"/>
    <x v="13"/>
    <x v="73"/>
    <n v="2"/>
    <n v="15"/>
    <n v="0.77142857142857102"/>
    <n v="10.828571428571401"/>
    <n v="0.5625"/>
    <n v="0.875"/>
    <n v="-13"/>
    <n v="0.20892857142857099"/>
    <n v="9.9535714285714292"/>
    <x v="13"/>
    <x v="73"/>
  </r>
  <r>
    <s v="2017_1181_1242"/>
    <n v="0.51360670028899302"/>
    <x v="1"/>
    <x v="13"/>
    <x v="24"/>
    <n v="2"/>
    <n v="1"/>
    <n v="0.77142857142857102"/>
    <n v="10.828571428571401"/>
    <n v="0.875"/>
    <n v="10.34375"/>
    <n v="1"/>
    <n v="-0.103571428571428"/>
    <n v="0.48482142857143001"/>
    <x v="13"/>
    <x v="24"/>
  </r>
  <r>
    <s v="2017_1181_1243"/>
    <n v="0.83113618871418504"/>
    <x v="1"/>
    <x v="13"/>
    <x v="74"/>
    <n v="2"/>
    <n v="11"/>
    <n v="0.77142857142857102"/>
    <n v="10.828571428571401"/>
    <n v="0.60606060606060597"/>
    <n v="4.7878787878787801"/>
    <n v="-9"/>
    <n v="0.165367965367965"/>
    <n v="6.0406926406926402"/>
    <x v="13"/>
    <x v="74"/>
  </r>
  <r>
    <s v="2017_1181_1245"/>
    <n v="0.89830420443081105"/>
    <x v="1"/>
    <x v="13"/>
    <x v="75"/>
    <n v="2"/>
    <n v="14"/>
    <n v="0.77142857142857102"/>
    <n v="10.828571428571401"/>
    <n v="0.61764705882352899"/>
    <n v="3.0882352941176401"/>
    <n v="-12"/>
    <n v="0.153781512605042"/>
    <n v="7.7403361344537798"/>
    <x v="13"/>
    <x v="75"/>
  </r>
  <r>
    <s v="2017_1181_1246"/>
    <n v="0.434671479648434"/>
    <x v="1"/>
    <x v="13"/>
    <x v="25"/>
    <n v="2"/>
    <n v="2"/>
    <n v="0.77142857142857102"/>
    <n v="10.828571428571401"/>
    <n v="0.85294117647058798"/>
    <n v="14.3529411764705"/>
    <n v="0"/>
    <n v="-8.1512605042016698E-2"/>
    <n v="-3.5243697478991498"/>
    <x v="13"/>
    <x v="25"/>
  </r>
  <r>
    <s v="2017_1181_1257"/>
    <n v="0.470635765856531"/>
    <x v="1"/>
    <x v="13"/>
    <x v="76"/>
    <n v="2"/>
    <n v="2"/>
    <n v="0.77142857142857102"/>
    <n v="10.828571428571401"/>
    <n v="0.75"/>
    <n v="11.6875"/>
    <n v="0"/>
    <n v="2.1428571428571401E-2"/>
    <n v="-0.85892857142856904"/>
    <x v="13"/>
    <x v="76"/>
  </r>
  <r>
    <s v="2017_1181_1266"/>
    <n v="0.76611756446326995"/>
    <x v="1"/>
    <x v="13"/>
    <x v="77"/>
    <n v="2"/>
    <n v="10"/>
    <n v="0.77142857142857102"/>
    <n v="10.828571428571401"/>
    <n v="0.61290322580645096"/>
    <n v="7.5161290322580596"/>
    <n v="-8"/>
    <n v="0.15852534562211901"/>
    <n v="3.3124423963133598"/>
    <x v="13"/>
    <x v="77"/>
  </r>
  <r>
    <s v="2017_1181_1268"/>
    <n v="0.74923359711196602"/>
    <x v="1"/>
    <x v="13"/>
    <x v="26"/>
    <n v="2"/>
    <n v="6"/>
    <n v="0.77142857142857102"/>
    <n v="10.828571428571401"/>
    <n v="0.74193548387096697"/>
    <n v="5"/>
    <n v="-4"/>
    <n v="2.94930875576037E-2"/>
    <n v="5.8285714285714301"/>
    <x v="13"/>
    <x v="26"/>
  </r>
  <r>
    <s v="2017_1181_1274"/>
    <n v="0.763656495387389"/>
    <x v="1"/>
    <x v="13"/>
    <x v="27"/>
    <n v="2"/>
    <n v="8"/>
    <n v="0.77142857142857102"/>
    <n v="10.828571428571401"/>
    <n v="0.65625"/>
    <n v="5.6875"/>
    <n v="-6"/>
    <n v="0.11517857142857101"/>
    <n v="5.1410714285714301"/>
    <x v="13"/>
    <x v="27"/>
  </r>
  <r>
    <s v="2017_1181_1276"/>
    <n v="0.66973259769343496"/>
    <x v="1"/>
    <x v="13"/>
    <x v="28"/>
    <n v="2"/>
    <n v="7"/>
    <n v="0.77142857142857102"/>
    <n v="10.828571428571401"/>
    <n v="0.68571428571428505"/>
    <n v="9.2571428571428491"/>
    <n v="-5"/>
    <n v="8.5714285714285701E-2"/>
    <n v="1.5714285714285701"/>
    <x v="13"/>
    <x v="28"/>
  </r>
  <r>
    <s v="2017_1181_1277"/>
    <n v="0.80874843895619397"/>
    <x v="1"/>
    <x v="13"/>
    <x v="29"/>
    <n v="2"/>
    <n v="9"/>
    <n v="0.77142857142857102"/>
    <n v="10.828571428571401"/>
    <n v="0.57575757575757502"/>
    <n v="3.3636363636363602"/>
    <n v="-7"/>
    <n v="0.195670995670995"/>
    <n v="7.4649350649350596"/>
    <x v="13"/>
    <x v="29"/>
  </r>
  <r>
    <s v="2017_1181_1278"/>
    <n v="0.69448189287536599"/>
    <x v="1"/>
    <x v="13"/>
    <x v="78"/>
    <n v="2"/>
    <n v="5"/>
    <n v="0.77142857142857102"/>
    <n v="10.828571428571401"/>
    <n v="0.72727272727272696"/>
    <n v="6.1818181818181799"/>
    <n v="-3"/>
    <n v="4.4155844155844101E-2"/>
    <n v="4.6467532467532404"/>
    <x v="13"/>
    <x v="78"/>
  </r>
  <r>
    <s v="2017_1181_1291"/>
    <n v="0.93783640159932102"/>
    <x v="1"/>
    <x v="13"/>
    <x v="79"/>
    <n v="2"/>
    <n v="16"/>
    <n v="0.77142857142857102"/>
    <n v="10.828571428571401"/>
    <n v="0.55882352941176405"/>
    <n v="-0.26470588235294101"/>
    <n v="-14"/>
    <n v="0.212605042016806"/>
    <n v="11.0932773109243"/>
    <x v="13"/>
    <x v="79"/>
  </r>
  <r>
    <s v="2017_1181_1292"/>
    <n v="0.80820546815945105"/>
    <x v="1"/>
    <x v="13"/>
    <x v="30"/>
    <n v="2"/>
    <n v="12"/>
    <n v="0.77142857142857102"/>
    <n v="10.828571428571401"/>
    <n v="0.87878787878787801"/>
    <n v="10.909090909090899"/>
    <n v="-10"/>
    <n v="-0.107359307359307"/>
    <n v="-8.0519480519477299E-2"/>
    <x v="13"/>
    <x v="30"/>
  </r>
  <r>
    <s v="2017_1181_1297"/>
    <n v="0.91728348957699501"/>
    <x v="1"/>
    <x v="13"/>
    <x v="80"/>
    <n v="2"/>
    <n v="15"/>
    <n v="0.77142857142857102"/>
    <n v="10.828571428571401"/>
    <n v="0.6875"/>
    <n v="3.03125"/>
    <n v="-13"/>
    <n v="8.3928571428571394E-2"/>
    <n v="7.7973214285714301"/>
    <x v="13"/>
    <x v="80"/>
  </r>
  <r>
    <s v="2017_1181_1300"/>
    <n v="0.87286803019833803"/>
    <x v="1"/>
    <x v="13"/>
    <x v="81"/>
    <n v="2"/>
    <n v="16"/>
    <n v="0.77142857142857102"/>
    <n v="10.828571428571401"/>
    <n v="0.73333333333333295"/>
    <n v="9.43333333333333"/>
    <n v="-14"/>
    <n v="3.8095238095238099E-2"/>
    <n v="1.3952380952380901"/>
    <x v="13"/>
    <x v="81"/>
  </r>
  <r>
    <s v="2017_1181_1305"/>
    <n v="0.82683060107159501"/>
    <x v="1"/>
    <x v="13"/>
    <x v="82"/>
    <n v="2"/>
    <n v="12"/>
    <n v="0.77142857142857102"/>
    <n v="10.828571428571401"/>
    <n v="0.82352941176470495"/>
    <n v="9.0294117647058805"/>
    <n v="-10"/>
    <n v="-5.2100840336134303E-2"/>
    <n v="1.79915966386554"/>
    <x v="13"/>
    <x v="82"/>
  </r>
  <r>
    <s v="2017_1181_1308"/>
    <n v="0.85840918187741699"/>
    <x v="1"/>
    <x v="13"/>
    <x v="83"/>
    <n v="2"/>
    <n v="14"/>
    <n v="0.77142857142857102"/>
    <n v="10.828571428571401"/>
    <n v="0.83333333333333304"/>
    <n v="9.36666666666666"/>
    <n v="-12"/>
    <n v="-6.19047619047619E-2"/>
    <n v="1.46190476190476"/>
    <x v="13"/>
    <x v="83"/>
  </r>
  <r>
    <s v="2017_1181_1309"/>
    <n v="0.93155866310700797"/>
    <x v="1"/>
    <x v="13"/>
    <x v="84"/>
    <n v="2"/>
    <n v="16"/>
    <n v="0.77142857142857102"/>
    <n v="10.828571428571401"/>
    <n v="0.60714285714285698"/>
    <n v="1.3214285714285701"/>
    <n v="-14"/>
    <n v="0.16428571428571401"/>
    <n v="9.5071428571428598"/>
    <x v="13"/>
    <x v="84"/>
  </r>
  <r>
    <s v="2017_1181_1314"/>
    <n v="0.40591289636452899"/>
    <x v="1"/>
    <x v="13"/>
    <x v="31"/>
    <n v="2"/>
    <n v="1"/>
    <n v="0.77142857142857102"/>
    <n v="10.828571428571401"/>
    <n v="0.78787878787878696"/>
    <n v="13.424242424242401"/>
    <n v="1"/>
    <n v="-1.6450216450216298E-2"/>
    <n v="-2.5956709956709898"/>
    <x v="13"/>
    <x v="31"/>
  </r>
  <r>
    <s v="2017_1181_1315"/>
    <n v="0.904822141031556"/>
    <x v="1"/>
    <x v="13"/>
    <x v="85"/>
    <n v="2"/>
    <n v="15"/>
    <n v="0.77142857142857102"/>
    <n v="10.828571428571401"/>
    <n v="0.67857142857142805"/>
    <n v="4.3928571428571397"/>
    <n v="-13"/>
    <n v="9.2857142857142805E-2"/>
    <n v="6.4357142857142797"/>
    <x v="13"/>
    <x v="85"/>
  </r>
  <r>
    <s v="2017_1181_1321"/>
    <n v="0.76194045675787603"/>
    <x v="1"/>
    <x v="13"/>
    <x v="86"/>
    <n v="2"/>
    <n v="8"/>
    <n v="0.77142857142857102"/>
    <n v="10.828571428571401"/>
    <n v="0.67647058823529405"/>
    <n v="6.0294117647058796"/>
    <n v="-6"/>
    <n v="9.4957983193277307E-2"/>
    <n v="4.7991596638655398"/>
    <x v="13"/>
    <x v="86"/>
  </r>
  <r>
    <s v="2017_1181_1323"/>
    <n v="0.63606278038764097"/>
    <x v="1"/>
    <x v="13"/>
    <x v="33"/>
    <n v="2"/>
    <n v="5"/>
    <n v="0.77142857142857102"/>
    <n v="10.828571428571401"/>
    <n v="0.73529411764705799"/>
    <n v="8.7941176470588207"/>
    <n v="-3"/>
    <n v="3.6134453781512497E-2"/>
    <n v="2.0344537815126"/>
    <x v="13"/>
    <x v="33"/>
  </r>
  <r>
    <s v="2017_1181_1329"/>
    <n v="0.77151610954372096"/>
    <x v="1"/>
    <x v="13"/>
    <x v="87"/>
    <n v="2"/>
    <n v="10"/>
    <n v="0.77142857142857102"/>
    <n v="10.828571428571401"/>
    <n v="0.61290322580645096"/>
    <n v="7.2258064516129004"/>
    <n v="-8"/>
    <n v="0.15852534562211901"/>
    <n v="3.6027649769585199"/>
    <x v="13"/>
    <x v="87"/>
  </r>
  <r>
    <s v="2017_1181_1332"/>
    <n v="0.493000779858903"/>
    <x v="1"/>
    <x v="13"/>
    <x v="35"/>
    <n v="2"/>
    <n v="3"/>
    <n v="0.77142857142857102"/>
    <n v="10.828571428571401"/>
    <n v="0.84848484848484795"/>
    <n v="13.303030303030299"/>
    <n v="-1"/>
    <n v="-7.7056277056277003E-2"/>
    <n v="-2.47445887445887"/>
    <x v="13"/>
    <x v="35"/>
  </r>
  <r>
    <s v="2017_1181_1343"/>
    <n v="0.82342903195361905"/>
    <x v="1"/>
    <x v="13"/>
    <x v="88"/>
    <n v="2"/>
    <n v="12"/>
    <n v="0.77142857142857102"/>
    <n v="10.828571428571401"/>
    <n v="0.78571428571428503"/>
    <n v="8.7857142857142794"/>
    <n v="-10"/>
    <n v="-1.42857142857142E-2"/>
    <n v="2.04285714285714"/>
    <x v="13"/>
    <x v="88"/>
  </r>
  <r>
    <s v="2017_1181_1344"/>
    <n v="0.85068704156082298"/>
    <x v="1"/>
    <x v="13"/>
    <x v="38"/>
    <n v="2"/>
    <n v="11"/>
    <n v="0.77142857142857102"/>
    <n v="10.828571428571401"/>
    <n v="0.625"/>
    <n v="3.625"/>
    <n v="-9"/>
    <n v="0.14642857142857099"/>
    <n v="7.2035714285714301"/>
    <x v="13"/>
    <x v="38"/>
  </r>
  <r>
    <s v="2017_1181_1345"/>
    <n v="0.51261685709556104"/>
    <x v="1"/>
    <x v="13"/>
    <x v="39"/>
    <n v="2"/>
    <n v="4"/>
    <n v="0.77142857142857102"/>
    <n v="10.828571428571401"/>
    <n v="0.78125"/>
    <n v="12.96875"/>
    <n v="-2"/>
    <n v="-9.8214285714285296E-3"/>
    <n v="-2.1401785714285602"/>
    <x v="13"/>
    <x v="39"/>
  </r>
  <r>
    <s v="2017_1181_1348"/>
    <n v="0.79651083187053795"/>
    <x v="1"/>
    <x v="13"/>
    <x v="89"/>
    <n v="2"/>
    <n v="11"/>
    <n v="0.77142857142857102"/>
    <n v="10.828571428571401"/>
    <n v="0.72727272727272696"/>
    <n v="8.4848484848484809"/>
    <n v="-9"/>
    <n v="4.4155844155844101E-2"/>
    <n v="2.3437229437229399"/>
    <x v="13"/>
    <x v="89"/>
  </r>
  <r>
    <s v="2017_1181_1355"/>
    <n v="0.93822514906020105"/>
    <x v="1"/>
    <x v="13"/>
    <x v="40"/>
    <n v="2"/>
    <n v="16"/>
    <n v="0.77142857142857102"/>
    <n v="10.828571428571401"/>
    <n v="0.5"/>
    <n v="-1.0625"/>
    <n v="-14"/>
    <n v="0.27142857142857102"/>
    <n v="11.891071428571401"/>
    <x v="13"/>
    <x v="40"/>
  </r>
  <r>
    <s v="2017_1181_1371"/>
    <n v="0.82800507656641098"/>
    <x v="1"/>
    <x v="13"/>
    <x v="41"/>
    <n v="2"/>
    <n v="9"/>
    <n v="0.77142857142857102"/>
    <n v="10.828571428571401"/>
    <n v="0.65625"/>
    <n v="3.1249999999999898"/>
    <n v="-7"/>
    <n v="0.11517857142857101"/>
    <n v="7.7035714285714301"/>
    <x v="13"/>
    <x v="41"/>
  </r>
  <r>
    <s v="2017_1181_1374"/>
    <n v="0.565005300220354"/>
    <x v="1"/>
    <x v="13"/>
    <x v="90"/>
    <n v="2"/>
    <n v="6"/>
    <n v="0.77142857142857102"/>
    <n v="10.828571428571401"/>
    <n v="0.88235294117647001"/>
    <n v="14.705882352941099"/>
    <n v="-4"/>
    <n v="-0.110924369747899"/>
    <n v="-3.8773109243697399"/>
    <x v="13"/>
    <x v="90"/>
  </r>
  <r>
    <s v="2017_1181_1376"/>
    <n v="0.71891290424883003"/>
    <x v="1"/>
    <x v="13"/>
    <x v="91"/>
    <n v="2"/>
    <n v="7"/>
    <n v="0.77142857142857102"/>
    <n v="10.828571428571401"/>
    <n v="0.67741935483870896"/>
    <n v="6.9354838709677402"/>
    <n v="-5"/>
    <n v="9.4009216589861805E-2"/>
    <n v="3.8930875576036801"/>
    <x v="13"/>
    <x v="91"/>
  </r>
  <r>
    <s v="2017_1181_1388"/>
    <n v="0.57435597285518103"/>
    <x v="1"/>
    <x v="13"/>
    <x v="92"/>
    <n v="2"/>
    <n v="7"/>
    <n v="0.77142857142857102"/>
    <n v="10.828571428571401"/>
    <n v="0.875"/>
    <n v="15.5"/>
    <n v="-5"/>
    <n v="-0.103571428571428"/>
    <n v="-4.6714285714285602"/>
    <x v="13"/>
    <x v="92"/>
  </r>
  <r>
    <s v="2017_1181_1407"/>
    <n v="0.90162652911283303"/>
    <x v="1"/>
    <x v="13"/>
    <x v="93"/>
    <n v="2"/>
    <n v="15"/>
    <n v="0.77142857142857102"/>
    <n v="10.828571428571401"/>
    <n v="0.58823529411764697"/>
    <n v="3.6176470588235201"/>
    <n v="-13"/>
    <n v="0.183193277310924"/>
    <n v="7.2109243697479002"/>
    <x v="13"/>
    <x v="93"/>
  </r>
  <r>
    <s v="2017_1181_1411"/>
    <n v="0.92881441451761704"/>
    <x v="1"/>
    <x v="13"/>
    <x v="94"/>
    <n v="2"/>
    <n v="16"/>
    <n v="0.77142857142857102"/>
    <n v="10.828571428571401"/>
    <n v="0.67647058823529405"/>
    <n v="2.5882352941176401"/>
    <n v="-14"/>
    <n v="9.4957983193277307E-2"/>
    <n v="8.2403361344537807"/>
    <x v="13"/>
    <x v="94"/>
  </r>
  <r>
    <s v="2017_1181_1413"/>
    <n v="0.93819843140884696"/>
    <x v="1"/>
    <x v="13"/>
    <x v="95"/>
    <n v="2"/>
    <n v="16"/>
    <n v="0.77142857142857102"/>
    <n v="10.828571428571401"/>
    <n v="0.625"/>
    <n v="0.5"/>
    <n v="-14"/>
    <n v="0.14642857142857099"/>
    <n v="10.328571428571401"/>
    <x v="13"/>
    <x v="95"/>
  </r>
  <r>
    <s v="2017_1181_1417"/>
    <n v="0.457762165758404"/>
    <x v="1"/>
    <x v="13"/>
    <x v="96"/>
    <n v="2"/>
    <n v="3"/>
    <n v="0.77142857142857102"/>
    <n v="10.828571428571401"/>
    <n v="0.87878787878787801"/>
    <n v="15.030303030302999"/>
    <n v="-1"/>
    <n v="-0.107359307359307"/>
    <n v="-4.2017316017316002"/>
    <x v="13"/>
    <x v="96"/>
  </r>
  <r>
    <s v="2017_1181_1423"/>
    <n v="0.83052492174939796"/>
    <x v="1"/>
    <x v="13"/>
    <x v="53"/>
    <n v="2"/>
    <n v="12"/>
    <n v="0.77142857142857102"/>
    <n v="10.828571428571401"/>
    <n v="0.84375"/>
    <n v="9.03125"/>
    <n v="-10"/>
    <n v="-7.2321428571428495E-2"/>
    <n v="1.7973214285714301"/>
    <x v="13"/>
    <x v="53"/>
  </r>
  <r>
    <s v="2017_1181_1425"/>
    <n v="0.84227439211307797"/>
    <x v="1"/>
    <x v="13"/>
    <x v="54"/>
    <n v="2"/>
    <n v="11"/>
    <n v="0.77142857142857102"/>
    <n v="10.828571428571401"/>
    <n v="0.72727272727272696"/>
    <n v="5.5151515151515103"/>
    <n v="-9"/>
    <n v="4.4155844155844101E-2"/>
    <n v="5.31341991341991"/>
    <x v="13"/>
    <x v="54"/>
  </r>
  <r>
    <s v="2017_1181_1433"/>
    <n v="0.78677171691027303"/>
    <x v="1"/>
    <x v="13"/>
    <x v="56"/>
    <n v="2"/>
    <n v="10"/>
    <n v="0.77142857142857102"/>
    <n v="10.828571428571401"/>
    <n v="0.76470588235294101"/>
    <n v="8.2647058823529402"/>
    <n v="-8"/>
    <n v="6.7226890756303297E-3"/>
    <n v="2.5638655462184801"/>
    <x v="13"/>
    <x v="56"/>
  </r>
  <r>
    <s v="2017_1181_1435"/>
    <n v="0.80931711036209797"/>
    <x v="1"/>
    <x v="13"/>
    <x v="57"/>
    <n v="2"/>
    <n v="9"/>
    <n v="0.77142857142857102"/>
    <n v="10.828571428571401"/>
    <n v="0.55882352941176405"/>
    <n v="3.1176470588235201"/>
    <n v="-7"/>
    <n v="0.212605042016806"/>
    <n v="7.7109243697479002"/>
    <x v="13"/>
    <x v="57"/>
  </r>
  <r>
    <s v="2017_1181_1436"/>
    <n v="0.82747410505940699"/>
    <x v="1"/>
    <x v="13"/>
    <x v="97"/>
    <n v="2"/>
    <n v="13"/>
    <n v="0.77142857142857102"/>
    <n v="10.828571428571401"/>
    <n v="0.84848484848484795"/>
    <n v="10.545454545454501"/>
    <n v="-11"/>
    <n v="-7.7056277056277003E-2"/>
    <n v="0.28311688311688599"/>
    <x v="13"/>
    <x v="97"/>
  </r>
  <r>
    <s v="2017_1181_1437"/>
    <n v="0.40791703581036298"/>
    <x v="1"/>
    <x v="13"/>
    <x v="58"/>
    <n v="2"/>
    <n v="1"/>
    <n v="0.77142857142857102"/>
    <n v="10.828571428571401"/>
    <n v="0.91176470588235203"/>
    <n v="14.8823529411764"/>
    <n v="1"/>
    <n v="-0.14033613445378099"/>
    <n v="-4.05378151260504"/>
    <x v="13"/>
    <x v="58"/>
  </r>
  <r>
    <s v="2017_1181_1438"/>
    <n v="0.56678829138499498"/>
    <x v="1"/>
    <x v="13"/>
    <x v="59"/>
    <n v="2"/>
    <n v="5"/>
    <n v="0.77142857142857102"/>
    <n v="10.828571428571401"/>
    <n v="0.6875"/>
    <n v="10.96875"/>
    <n v="-3"/>
    <n v="8.3928571428571394E-2"/>
    <n v="-0.14017857142856899"/>
    <x v="13"/>
    <x v="59"/>
  </r>
  <r>
    <s v="2017_1181_1439"/>
    <n v="0.80727598027126801"/>
    <x v="1"/>
    <x v="13"/>
    <x v="98"/>
    <n v="2"/>
    <n v="9"/>
    <n v="0.77142857142857102"/>
    <n v="10.828571428571401"/>
    <n v="0.6875"/>
    <n v="4.84375"/>
    <n v="-7"/>
    <n v="8.3928571428571394E-2"/>
    <n v="5.9848214285714301"/>
    <x v="13"/>
    <x v="98"/>
  </r>
  <r>
    <s v="2017_1181_1448"/>
    <n v="0.82943530322585002"/>
    <x v="1"/>
    <x v="13"/>
    <x v="99"/>
    <n v="2"/>
    <n v="11"/>
    <n v="0.77142857142857102"/>
    <n v="10.828571428571401"/>
    <n v="0.59375"/>
    <n v="4.75"/>
    <n v="-9"/>
    <n v="0.17767857142857099"/>
    <n v="6.0785714285714301"/>
    <x v="13"/>
    <x v="99"/>
  </r>
  <r>
    <s v="2017_1181_1452"/>
    <n v="0.43754164561297099"/>
    <x v="1"/>
    <x v="13"/>
    <x v="61"/>
    <n v="2"/>
    <n v="4"/>
    <n v="0.77142857142857102"/>
    <n v="10.828571428571401"/>
    <n v="0.76470588235294101"/>
    <n v="15.647058823529401"/>
    <n v="-2"/>
    <n v="6.7226890756303297E-3"/>
    <n v="-4.8184873949579803"/>
    <x v="13"/>
    <x v="61"/>
  </r>
  <r>
    <s v="2017_1181_1455"/>
    <n v="0.57418851491518996"/>
    <x v="1"/>
    <x v="13"/>
    <x v="63"/>
    <n v="2"/>
    <n v="10"/>
    <n v="0.77142857142857102"/>
    <n v="10.828571428571401"/>
    <n v="0.87878787878787801"/>
    <n v="19.303030303030301"/>
    <n v="-8"/>
    <n v="-0.107359307359307"/>
    <n v="-8.47445887445887"/>
    <x v="13"/>
    <x v="63"/>
  </r>
  <r>
    <s v="2017_1181_1457"/>
    <n v="0.85329663791895805"/>
    <x v="1"/>
    <x v="13"/>
    <x v="100"/>
    <n v="2"/>
    <n v="13"/>
    <n v="0.77142857142857102"/>
    <n v="10.828571428571401"/>
    <n v="0.8"/>
    <n v="8.1"/>
    <n v="-11"/>
    <n v="-2.8571428571428501E-2"/>
    <n v="2.72857142857143"/>
    <x v="13"/>
    <x v="100"/>
  </r>
  <r>
    <s v="2017_1181_1458"/>
    <n v="0.68330880196381105"/>
    <x v="1"/>
    <x v="13"/>
    <x v="64"/>
    <n v="2"/>
    <n v="8"/>
    <n v="0.77142857142857102"/>
    <n v="10.828571428571401"/>
    <n v="0.73529411764705799"/>
    <n v="10.529411764705801"/>
    <n v="-6"/>
    <n v="3.6134453781512497E-2"/>
    <n v="0.29915966386554799"/>
    <x v="13"/>
    <x v="64"/>
  </r>
  <r>
    <s v="2017_1181_1462"/>
    <n v="0.85422330749642394"/>
    <x v="1"/>
    <x v="13"/>
    <x v="65"/>
    <n v="2"/>
    <n v="11"/>
    <n v="0.77142857142857102"/>
    <n v="10.828571428571401"/>
    <n v="0.61764705882352899"/>
    <n v="3.2647058823529398"/>
    <n v="-9"/>
    <n v="0.153781512605042"/>
    <n v="7.5638655462184898"/>
    <x v="13"/>
    <x v="65"/>
  </r>
  <r>
    <s v="2017_1190_1195"/>
    <n v="0.63248357308974001"/>
    <x v="1"/>
    <x v="70"/>
    <x v="14"/>
    <n v="13"/>
    <n v="14"/>
    <n v="0.78125"/>
    <n v="10.1875"/>
    <n v="0.76666666666666605"/>
    <n v="6.0666666666666602"/>
    <n v="-1"/>
    <n v="1.45833333333332E-2"/>
    <n v="4.12083333333333"/>
    <x v="70"/>
    <x v="14"/>
  </r>
  <r>
    <s v="2017_1190_1196"/>
    <n v="0.201408625654866"/>
    <x v="1"/>
    <x v="70"/>
    <x v="71"/>
    <n v="13"/>
    <n v="4"/>
    <n v="0.78125"/>
    <n v="10.1875"/>
    <n v="0.75"/>
    <n v="11.71875"/>
    <n v="9"/>
    <n v="3.125E-2"/>
    <n v="-1.53125"/>
    <x v="70"/>
    <x v="71"/>
  </r>
  <r>
    <s v="2017_1190_1199"/>
    <n v="0.1912021967957"/>
    <x v="1"/>
    <x v="70"/>
    <x v="72"/>
    <n v="13"/>
    <n v="3"/>
    <n v="0.78125"/>
    <n v="10.1875"/>
    <n v="0.75757575757575701"/>
    <n v="11.1818181818181"/>
    <n v="10"/>
    <n v="2.36742424242424E-2"/>
    <n v="-0.99431818181817899"/>
    <x v="70"/>
    <x v="72"/>
  </r>
  <r>
    <s v="2017_1190_1211"/>
    <n v="6.2496634267207099E-2"/>
    <x v="1"/>
    <x v="70"/>
    <x v="16"/>
    <n v="13"/>
    <n v="1"/>
    <n v="0.78125"/>
    <n v="10.1875"/>
    <n v="0.96969696969696895"/>
    <n v="23.424242424242401"/>
    <n v="12"/>
    <n v="-0.188446969696969"/>
    <n v="-13.236742424242401"/>
    <x v="70"/>
    <x v="16"/>
  </r>
  <r>
    <s v="2017_1190_1233"/>
    <n v="0.64370814498350604"/>
    <x v="1"/>
    <x v="70"/>
    <x v="21"/>
    <n v="13"/>
    <n v="14"/>
    <n v="0.78125"/>
    <n v="10.1875"/>
    <n v="0.64705882352941102"/>
    <n v="4.1176470588235201"/>
    <n v="-1"/>
    <n v="0.13419117647058801"/>
    <n v="6.0698529411764701"/>
    <x v="70"/>
    <x v="21"/>
  </r>
  <r>
    <s v="2017_1190_1235"/>
    <n v="0.26531044209001797"/>
    <x v="1"/>
    <x v="70"/>
    <x v="23"/>
    <n v="13"/>
    <n v="5"/>
    <n v="0.78125"/>
    <n v="10.1875"/>
    <n v="0.69696969696969702"/>
    <n v="8.87878787878787"/>
    <n v="8"/>
    <n v="8.42803030303029E-2"/>
    <n v="1.30871212121212"/>
    <x v="70"/>
    <x v="23"/>
  </r>
  <r>
    <s v="2017_1190_1240"/>
    <n v="0.72141927334739397"/>
    <x v="1"/>
    <x v="70"/>
    <x v="73"/>
    <n v="13"/>
    <n v="15"/>
    <n v="0.78125"/>
    <n v="10.1875"/>
    <n v="0.5625"/>
    <n v="0.875"/>
    <n v="-2"/>
    <n v="0.21875"/>
    <n v="9.3125"/>
    <x v="70"/>
    <x v="73"/>
  </r>
  <r>
    <s v="2017_1190_1242"/>
    <n v="0.18798567101781599"/>
    <x v="1"/>
    <x v="70"/>
    <x v="24"/>
    <n v="13"/>
    <n v="1"/>
    <n v="0.78125"/>
    <n v="10.1875"/>
    <n v="0.875"/>
    <n v="10.34375"/>
    <n v="12"/>
    <n v="-9.375E-2"/>
    <n v="-0.15625"/>
    <x v="70"/>
    <x v="24"/>
  </r>
  <r>
    <s v="2017_1190_1243"/>
    <n v="0.51896569772990797"/>
    <x v="1"/>
    <x v="70"/>
    <x v="74"/>
    <n v="13"/>
    <n v="11"/>
    <n v="0.78125"/>
    <n v="10.1875"/>
    <n v="0.60606060606060597"/>
    <n v="4.7878787878787801"/>
    <n v="2"/>
    <n v="0.17518939393939301"/>
    <n v="5.3996212121212102"/>
    <x v="70"/>
    <x v="74"/>
  </r>
  <r>
    <s v="2017_1190_1245"/>
    <n v="0.65947756175165195"/>
    <x v="1"/>
    <x v="70"/>
    <x v="75"/>
    <n v="13"/>
    <n v="14"/>
    <n v="0.78125"/>
    <n v="10.1875"/>
    <n v="0.61764705882352899"/>
    <n v="3.0882352941176401"/>
    <n v="-1"/>
    <n v="0.16360294117647001"/>
    <n v="7.0992647058823497"/>
    <x v="70"/>
    <x v="75"/>
  </r>
  <r>
    <s v="2017_1190_1246"/>
    <n v="0.14421612917017301"/>
    <x v="1"/>
    <x v="70"/>
    <x v="25"/>
    <n v="13"/>
    <n v="2"/>
    <n v="0.78125"/>
    <n v="10.1875"/>
    <n v="0.85294117647058798"/>
    <n v="14.3529411764705"/>
    <n v="11"/>
    <n v="-7.1691176470588203E-2"/>
    <n v="-4.1654411764705799"/>
    <x v="70"/>
    <x v="25"/>
  </r>
  <r>
    <s v="2017_1190_1257"/>
    <n v="0.16306076655510701"/>
    <x v="1"/>
    <x v="70"/>
    <x v="76"/>
    <n v="13"/>
    <n v="2"/>
    <n v="0.78125"/>
    <n v="10.1875"/>
    <n v="0.75"/>
    <n v="11.6875"/>
    <n v="11"/>
    <n v="3.125E-2"/>
    <n v="-1.5"/>
    <x v="70"/>
    <x v="76"/>
  </r>
  <r>
    <s v="2017_1190_1266"/>
    <n v="0.41791893932045299"/>
    <x v="1"/>
    <x v="70"/>
    <x v="77"/>
    <n v="13"/>
    <n v="10"/>
    <n v="0.78125"/>
    <n v="10.1875"/>
    <n v="0.61290322580645096"/>
    <n v="7.5161290322580596"/>
    <n v="3"/>
    <n v="0.16834677419354799"/>
    <n v="2.6713709677419302"/>
    <x v="70"/>
    <x v="77"/>
  </r>
  <r>
    <s v="2017_1190_1268"/>
    <n v="0.39563407007903301"/>
    <x v="1"/>
    <x v="70"/>
    <x v="26"/>
    <n v="13"/>
    <n v="6"/>
    <n v="0.78125"/>
    <n v="10.1875"/>
    <n v="0.74193548387096697"/>
    <n v="5"/>
    <n v="7"/>
    <n v="3.9314516129032202E-2"/>
    <n v="5.1875"/>
    <x v="70"/>
    <x v="26"/>
  </r>
  <r>
    <s v="2017_1190_1274"/>
    <n v="0.41451349785200597"/>
    <x v="1"/>
    <x v="70"/>
    <x v="27"/>
    <n v="13"/>
    <n v="8"/>
    <n v="0.78125"/>
    <n v="10.1875"/>
    <n v="0.65625"/>
    <n v="5.6875"/>
    <n v="5"/>
    <n v="0.125"/>
    <n v="4.5"/>
    <x v="70"/>
    <x v="27"/>
  </r>
  <r>
    <s v="2017_1190_1276"/>
    <n v="0.30762355078616699"/>
    <x v="1"/>
    <x v="70"/>
    <x v="28"/>
    <n v="13"/>
    <n v="7"/>
    <n v="0.78125"/>
    <n v="10.1875"/>
    <n v="0.68571428571428505"/>
    <n v="9.2571428571428491"/>
    <n v="6"/>
    <n v="9.5535714285714196E-2"/>
    <n v="0.93035714285714199"/>
    <x v="70"/>
    <x v="28"/>
  </r>
  <r>
    <s v="2017_1190_1277"/>
    <n v="0.48102145741205399"/>
    <x v="1"/>
    <x v="70"/>
    <x v="29"/>
    <n v="13"/>
    <n v="9"/>
    <n v="0.78125"/>
    <n v="10.1875"/>
    <n v="0.57575757575757502"/>
    <n v="3.3636363636363602"/>
    <n v="4"/>
    <n v="0.205492424242424"/>
    <n v="6.8238636363636296"/>
    <x v="70"/>
    <x v="29"/>
  </r>
  <r>
    <s v="2017_1190_1278"/>
    <n v="0.33245884625250999"/>
    <x v="1"/>
    <x v="70"/>
    <x v="78"/>
    <n v="13"/>
    <n v="5"/>
    <n v="0.78125"/>
    <n v="10.1875"/>
    <n v="0.72727272727272696"/>
    <n v="6.1818181818181799"/>
    <n v="8"/>
    <n v="5.39772727272727E-2"/>
    <n v="4.0056818181818103"/>
    <x v="70"/>
    <x v="78"/>
  </r>
  <r>
    <s v="2017_1190_1291"/>
    <n v="0.767925431821874"/>
    <x v="1"/>
    <x v="70"/>
    <x v="79"/>
    <n v="13"/>
    <n v="16"/>
    <n v="0.78125"/>
    <n v="10.1875"/>
    <n v="0.55882352941176405"/>
    <n v="-0.26470588235294101"/>
    <n v="-3"/>
    <n v="0.222426470588235"/>
    <n v="10.452205882352899"/>
    <x v="70"/>
    <x v="79"/>
  </r>
  <r>
    <s v="2017_1190_1292"/>
    <n v="0.480088628587995"/>
    <x v="1"/>
    <x v="70"/>
    <x v="30"/>
    <n v="13"/>
    <n v="12"/>
    <n v="0.78125"/>
    <n v="10.1875"/>
    <n v="0.87878787878787801"/>
    <n v="10.909090909090899"/>
    <n v="1"/>
    <n v="-9.7537878787878701E-2"/>
    <n v="-0.72159090909090795"/>
    <x v="70"/>
    <x v="30"/>
  </r>
  <r>
    <s v="2017_1190_1297"/>
    <n v="0.70855661614088705"/>
    <x v="1"/>
    <x v="70"/>
    <x v="80"/>
    <n v="13"/>
    <n v="15"/>
    <n v="0.78125"/>
    <n v="10.1875"/>
    <n v="0.6875"/>
    <n v="3.03125"/>
    <n v="-2"/>
    <n v="9.375E-2"/>
    <n v="7.15625"/>
    <x v="70"/>
    <x v="80"/>
  </r>
  <r>
    <s v="2017_1190_1300"/>
    <n v="0.60084208958565399"/>
    <x v="1"/>
    <x v="70"/>
    <x v="81"/>
    <n v="13"/>
    <n v="16"/>
    <n v="0.78125"/>
    <n v="10.1875"/>
    <n v="0.73333333333333295"/>
    <n v="9.43333333333333"/>
    <n v="-3"/>
    <n v="4.7916666666666698E-2"/>
    <n v="0.75416666666666599"/>
    <x v="70"/>
    <x v="81"/>
  </r>
  <r>
    <s v="2017_1190_1305"/>
    <n v="0.51130312742103501"/>
    <x v="1"/>
    <x v="70"/>
    <x v="82"/>
    <n v="13"/>
    <n v="12"/>
    <n v="0.78125"/>
    <n v="10.1875"/>
    <n v="0.82352941176470495"/>
    <n v="9.0294117647058805"/>
    <n v="1"/>
    <n v="-4.2279411764705802E-2"/>
    <n v="1.15808823529411"/>
    <x v="70"/>
    <x v="82"/>
  </r>
  <r>
    <s v="2017_1190_1308"/>
    <n v="0.57057640024370204"/>
    <x v="1"/>
    <x v="70"/>
    <x v="83"/>
    <n v="13"/>
    <n v="14"/>
    <n v="0.78125"/>
    <n v="10.1875"/>
    <n v="0.83333333333333304"/>
    <n v="9.36666666666666"/>
    <n v="-1"/>
    <n v="-5.2083333333333301E-2"/>
    <n v="0.82083333333333197"/>
    <x v="70"/>
    <x v="83"/>
  </r>
  <r>
    <s v="2017_1190_1309"/>
    <n v="0.74905454949674799"/>
    <x v="1"/>
    <x v="70"/>
    <x v="84"/>
    <n v="13"/>
    <n v="16"/>
    <n v="0.78125"/>
    <n v="10.1875"/>
    <n v="0.60714285714285698"/>
    <n v="1.3214285714285701"/>
    <n v="-3"/>
    <n v="0.17410714285714199"/>
    <n v="8.8660714285714199"/>
    <x v="70"/>
    <x v="84"/>
  </r>
  <r>
    <s v="2017_1190_1314"/>
    <n v="0.13024740798401299"/>
    <x v="1"/>
    <x v="70"/>
    <x v="31"/>
    <n v="13"/>
    <n v="1"/>
    <n v="0.78125"/>
    <n v="10.1875"/>
    <n v="0.78787878787878696"/>
    <n v="13.424242424242401"/>
    <n v="12"/>
    <n v="-6.6287878787878399E-3"/>
    <n v="-3.2367424242424199"/>
    <x v="70"/>
    <x v="31"/>
  </r>
  <r>
    <s v="2017_1190_1315"/>
    <n v="0.675766848118318"/>
    <x v="1"/>
    <x v="70"/>
    <x v="85"/>
    <n v="13"/>
    <n v="15"/>
    <n v="0.78125"/>
    <n v="10.1875"/>
    <n v="0.67857142857142805"/>
    <n v="4.3928571428571397"/>
    <n v="-2"/>
    <n v="0.10267857142857099"/>
    <n v="5.7946428571428497"/>
    <x v="70"/>
    <x v="85"/>
  </r>
  <r>
    <s v="2017_1190_1321"/>
    <n v="0.41220256906484198"/>
    <x v="1"/>
    <x v="70"/>
    <x v="86"/>
    <n v="13"/>
    <n v="8"/>
    <n v="0.78125"/>
    <n v="10.1875"/>
    <n v="0.67647058823529405"/>
    <n v="6.0294117647058796"/>
    <n v="5"/>
    <n v="0.104779411764705"/>
    <n v="4.1580882352941098"/>
    <x v="70"/>
    <x v="86"/>
  </r>
  <r>
    <s v="2017_1190_1323"/>
    <n v="0.27688616900533902"/>
    <x v="1"/>
    <x v="70"/>
    <x v="33"/>
    <n v="13"/>
    <n v="5"/>
    <n v="0.78125"/>
    <n v="10.1875"/>
    <n v="0.73529411764705799"/>
    <n v="8.7941176470588207"/>
    <n v="8"/>
    <n v="4.5955882352941103E-2"/>
    <n v="1.39338235294117"/>
    <x v="70"/>
    <x v="33"/>
  </r>
  <r>
    <s v="2017_1190_1329"/>
    <n v="0.42532300040286303"/>
    <x v="1"/>
    <x v="70"/>
    <x v="87"/>
    <n v="13"/>
    <n v="10"/>
    <n v="0.78125"/>
    <n v="10.1875"/>
    <n v="0.61290322580645096"/>
    <n v="7.2258064516129004"/>
    <n v="3"/>
    <n v="0.16834677419354799"/>
    <n v="2.9616935483870899"/>
    <x v="70"/>
    <x v="87"/>
  </r>
  <r>
    <s v="2017_1190_1332"/>
    <n v="0.17566454807463699"/>
    <x v="1"/>
    <x v="70"/>
    <x v="35"/>
    <n v="13"/>
    <n v="3"/>
    <n v="0.78125"/>
    <n v="10.1875"/>
    <n v="0.84848484848484795"/>
    <n v="13.303030303030299"/>
    <n v="10"/>
    <n v="-6.7234848484848495E-2"/>
    <n v="-3.1155303030303001"/>
    <x v="70"/>
    <x v="35"/>
  </r>
  <r>
    <s v="2017_1190_1343"/>
    <n v="0.50540853483772796"/>
    <x v="1"/>
    <x v="70"/>
    <x v="88"/>
    <n v="13"/>
    <n v="12"/>
    <n v="0.78125"/>
    <n v="10.1875"/>
    <n v="0.78571428571428503"/>
    <n v="8.7857142857142794"/>
    <n v="1"/>
    <n v="-4.4642857142856898E-3"/>
    <n v="1.40178571428571"/>
    <x v="70"/>
    <x v="88"/>
  </r>
  <r>
    <s v="2017_1190_1344"/>
    <n v="0.555301772699061"/>
    <x v="1"/>
    <x v="70"/>
    <x v="38"/>
    <n v="13"/>
    <n v="11"/>
    <n v="0.78125"/>
    <n v="10.1875"/>
    <n v="0.625"/>
    <n v="3.625"/>
    <n v="2"/>
    <n v="0.15625"/>
    <n v="6.5625"/>
    <x v="70"/>
    <x v="38"/>
  </r>
  <r>
    <s v="2017_1190_1345"/>
    <n v="0.18729283913945899"/>
    <x v="1"/>
    <x v="70"/>
    <x v="39"/>
    <n v="13"/>
    <n v="4"/>
    <n v="0.78125"/>
    <n v="10.1875"/>
    <n v="0.78125"/>
    <n v="12.96875"/>
    <n v="9"/>
    <n v="0"/>
    <n v="-2.78125"/>
    <x v="70"/>
    <x v="39"/>
  </r>
  <r>
    <s v="2017_1190_1348"/>
    <n v="0.461696368894563"/>
    <x v="1"/>
    <x v="70"/>
    <x v="89"/>
    <n v="13"/>
    <n v="11"/>
    <n v="0.78125"/>
    <n v="10.1875"/>
    <n v="0.72727272727272696"/>
    <n v="8.4848484848484809"/>
    <n v="2"/>
    <n v="5.39772727272727E-2"/>
    <n v="1.70265151515151"/>
    <x v="70"/>
    <x v="89"/>
  </r>
  <r>
    <s v="2017_1190_1355"/>
    <n v="0.76915249171276301"/>
    <x v="1"/>
    <x v="70"/>
    <x v="40"/>
    <n v="13"/>
    <n v="16"/>
    <n v="0.78125"/>
    <n v="10.1875"/>
    <n v="0.5"/>
    <n v="-1.0625"/>
    <n v="-3"/>
    <n v="0.28125"/>
    <n v="11.25"/>
    <x v="70"/>
    <x v="40"/>
  </r>
  <r>
    <s v="2017_1190_1371"/>
    <n v="0.513361307901393"/>
    <x v="1"/>
    <x v="70"/>
    <x v="41"/>
    <n v="13"/>
    <n v="9"/>
    <n v="0.78125"/>
    <n v="10.1875"/>
    <n v="0.65625"/>
    <n v="3.1249999999999898"/>
    <n v="4"/>
    <n v="0.125"/>
    <n v="7.0625"/>
    <x v="70"/>
    <x v="41"/>
  </r>
  <r>
    <s v="2017_1190_1374"/>
    <n v="0.221550230062631"/>
    <x v="1"/>
    <x v="70"/>
    <x v="90"/>
    <n v="13"/>
    <n v="6"/>
    <n v="0.78125"/>
    <n v="10.1875"/>
    <n v="0.88235294117647001"/>
    <n v="14.705882352941099"/>
    <n v="7"/>
    <n v="-0.10110294117646999"/>
    <n v="-4.5183823529411704"/>
    <x v="70"/>
    <x v="90"/>
  </r>
  <r>
    <s v="2017_1190_1376"/>
    <n v="0.35912447253173702"/>
    <x v="1"/>
    <x v="70"/>
    <x v="91"/>
    <n v="13"/>
    <n v="7"/>
    <n v="0.78125"/>
    <n v="10.1875"/>
    <n v="0.67741935483870896"/>
    <n v="6.9354838709677402"/>
    <n v="6"/>
    <n v="0.10383064516128999"/>
    <n v="3.25201612903225"/>
    <x v="70"/>
    <x v="91"/>
  </r>
  <r>
    <s v="2017_1190_1388"/>
    <n v="0.22818883149668001"/>
    <x v="1"/>
    <x v="70"/>
    <x v="92"/>
    <n v="13"/>
    <n v="7"/>
    <n v="0.78125"/>
    <n v="10.1875"/>
    <n v="0.875"/>
    <n v="15.5"/>
    <n v="6"/>
    <n v="-9.375E-2"/>
    <n v="-5.3125"/>
    <x v="70"/>
    <x v="92"/>
  </r>
  <r>
    <s v="2017_1190_1407"/>
    <n v="0.66776928300403404"/>
    <x v="1"/>
    <x v="70"/>
    <x v="93"/>
    <n v="13"/>
    <n v="15"/>
    <n v="0.78125"/>
    <n v="10.1875"/>
    <n v="0.58823529411764697"/>
    <n v="3.6176470588235201"/>
    <n v="-2"/>
    <n v="0.19301470588235201"/>
    <n v="6.5698529411764701"/>
    <x v="70"/>
    <x v="93"/>
  </r>
  <r>
    <s v="2017_1190_1411"/>
    <n v="0.74099490057730699"/>
    <x v="1"/>
    <x v="70"/>
    <x v="94"/>
    <n v="13"/>
    <n v="16"/>
    <n v="0.78125"/>
    <n v="10.1875"/>
    <n v="0.67647058823529405"/>
    <n v="2.5882352941176401"/>
    <n v="-3"/>
    <n v="0.104779411764705"/>
    <n v="7.5992647058823497"/>
    <x v="70"/>
    <x v="94"/>
  </r>
  <r>
    <s v="2017_1190_1413"/>
    <n v="0.76900030214491899"/>
    <x v="1"/>
    <x v="70"/>
    <x v="95"/>
    <n v="13"/>
    <n v="16"/>
    <n v="0.78125"/>
    <n v="10.1875"/>
    <n v="0.625"/>
    <n v="0.5"/>
    <n v="-3"/>
    <n v="0.15625"/>
    <n v="9.6875"/>
    <x v="70"/>
    <x v="95"/>
  </r>
  <r>
    <s v="2017_1190_1417"/>
    <n v="0.15613338812247601"/>
    <x v="1"/>
    <x v="70"/>
    <x v="96"/>
    <n v="13"/>
    <n v="3"/>
    <n v="0.78125"/>
    <n v="10.1875"/>
    <n v="0.87878787878787801"/>
    <n v="15.030303030302999"/>
    <n v="10"/>
    <n v="-9.7537878787878701E-2"/>
    <n v="-4.8428030303030303"/>
    <x v="70"/>
    <x v="96"/>
  </r>
  <r>
    <s v="2017_1190_1423"/>
    <n v="0.51780965993599604"/>
    <x v="1"/>
    <x v="70"/>
    <x v="53"/>
    <n v="13"/>
    <n v="12"/>
    <n v="0.78125"/>
    <n v="10.1875"/>
    <n v="0.84375"/>
    <n v="9.03125"/>
    <n v="1"/>
    <n v="-6.25E-2"/>
    <n v="1.15625"/>
    <x v="70"/>
    <x v="53"/>
  </r>
  <r>
    <s v="2017_1190_1425"/>
    <n v="0.539205623634472"/>
    <x v="1"/>
    <x v="70"/>
    <x v="54"/>
    <n v="13"/>
    <n v="11"/>
    <n v="0.78125"/>
    <n v="10.1875"/>
    <n v="0.72727272727272696"/>
    <n v="5.5151515151515103"/>
    <n v="2"/>
    <n v="5.39772727272727E-2"/>
    <n v="4.67234848484848"/>
    <x v="70"/>
    <x v="54"/>
  </r>
  <r>
    <s v="2017_1190_1433"/>
    <n v="0.44703213058307101"/>
    <x v="1"/>
    <x v="70"/>
    <x v="56"/>
    <n v="13"/>
    <n v="10"/>
    <n v="0.78125"/>
    <n v="10.1875"/>
    <n v="0.76470588235294101"/>
    <n v="8.2647058823529402"/>
    <n v="3"/>
    <n v="1.6544117647058799E-2"/>
    <n v="1.92279411764705"/>
    <x v="70"/>
    <x v="56"/>
  </r>
  <r>
    <s v="2017_1190_1435"/>
    <n v="0.48195947855097698"/>
    <x v="1"/>
    <x v="70"/>
    <x v="57"/>
    <n v="13"/>
    <n v="9"/>
    <n v="0.78125"/>
    <n v="10.1875"/>
    <n v="0.55882352941176405"/>
    <n v="3.1176470588235201"/>
    <n v="4"/>
    <n v="0.222426470588235"/>
    <n v="7.0698529411764701"/>
    <x v="70"/>
    <x v="57"/>
  </r>
  <r>
    <s v="2017_1190_1436"/>
    <n v="0.51244385499968004"/>
    <x v="1"/>
    <x v="70"/>
    <x v="97"/>
    <n v="13"/>
    <n v="13"/>
    <n v="0.78125"/>
    <n v="10.1875"/>
    <n v="0.84848484848484795"/>
    <n v="10.545454545454501"/>
    <n v="0"/>
    <n v="-6.7234848484848495E-2"/>
    <n v="-0.35795454545454403"/>
    <x v="70"/>
    <x v="97"/>
  </r>
  <r>
    <s v="2017_1190_1437"/>
    <n v="0.131224529588158"/>
    <x v="1"/>
    <x v="70"/>
    <x v="58"/>
    <n v="13"/>
    <n v="1"/>
    <n v="0.78125"/>
    <n v="10.1875"/>
    <n v="0.91176470588235203"/>
    <n v="14.8823529411764"/>
    <n v="12"/>
    <n v="-0.13051470588235201"/>
    <n v="-4.6948529411764701"/>
    <x v="70"/>
    <x v="58"/>
  </r>
  <r>
    <s v="2017_1190_1438"/>
    <n v="0.22280307321488699"/>
    <x v="1"/>
    <x v="70"/>
    <x v="59"/>
    <n v="13"/>
    <n v="5"/>
    <n v="0.78125"/>
    <n v="10.1875"/>
    <n v="0.6875"/>
    <n v="10.96875"/>
    <n v="8"/>
    <n v="9.375E-2"/>
    <n v="-0.78125"/>
    <x v="70"/>
    <x v="59"/>
  </r>
  <r>
    <s v="2017_1190_1439"/>
    <n v="0.47857069112704798"/>
    <x v="1"/>
    <x v="70"/>
    <x v="98"/>
    <n v="13"/>
    <n v="9"/>
    <n v="0.78125"/>
    <n v="10.1875"/>
    <n v="0.6875"/>
    <n v="4.84375"/>
    <n v="4"/>
    <n v="9.375E-2"/>
    <n v="5.34375"/>
    <x v="70"/>
    <x v="98"/>
  </r>
  <r>
    <s v="2017_1190_1448"/>
    <n v="0.51596551470010199"/>
    <x v="1"/>
    <x v="70"/>
    <x v="99"/>
    <n v="13"/>
    <n v="11"/>
    <n v="0.78125"/>
    <n v="10.1875"/>
    <n v="0.59375"/>
    <n v="4.75"/>
    <n v="2"/>
    <n v="0.1875"/>
    <n v="5.4375"/>
    <x v="70"/>
    <x v="99"/>
  </r>
  <r>
    <s v="2017_1190_1452"/>
    <n v="0.14563910717724099"/>
    <x v="1"/>
    <x v="70"/>
    <x v="61"/>
    <n v="13"/>
    <n v="4"/>
    <n v="0.78125"/>
    <n v="10.1875"/>
    <n v="0.76470588235294101"/>
    <n v="15.647058823529401"/>
    <n v="9"/>
    <n v="1.6544117647058799E-2"/>
    <n v="-5.4595588235294104"/>
    <x v="70"/>
    <x v="61"/>
  </r>
  <r>
    <s v="2017_1190_1455"/>
    <n v="0.228086023874007"/>
    <x v="1"/>
    <x v="70"/>
    <x v="63"/>
    <n v="13"/>
    <n v="10"/>
    <n v="0.78125"/>
    <n v="10.1875"/>
    <n v="0.87878787878787801"/>
    <n v="19.303030303030301"/>
    <n v="3"/>
    <n v="-9.7537878787878701E-2"/>
    <n v="-9.1155303030302992"/>
    <x v="70"/>
    <x v="63"/>
  </r>
  <r>
    <s v="2017_1190_1457"/>
    <n v="0.56037385226446801"/>
    <x v="1"/>
    <x v="70"/>
    <x v="100"/>
    <n v="13"/>
    <n v="13"/>
    <n v="0.78125"/>
    <n v="10.1875"/>
    <n v="0.8"/>
    <n v="8.1"/>
    <n v="0"/>
    <n v="-1.8749999999999999E-2"/>
    <n v="2.0874999999999999"/>
    <x v="70"/>
    <x v="100"/>
  </r>
  <r>
    <s v="2017_1190_1458"/>
    <n v="0.32097940137369302"/>
    <x v="1"/>
    <x v="70"/>
    <x v="64"/>
    <n v="13"/>
    <n v="8"/>
    <n v="0.78125"/>
    <n v="10.1875"/>
    <n v="0.73529411764705799"/>
    <n v="10.529411764705801"/>
    <n v="5"/>
    <n v="4.5955882352941103E-2"/>
    <n v="-0.34191176470588203"/>
    <x v="70"/>
    <x v="64"/>
  </r>
  <r>
    <s v="2017_1190_1462"/>
    <n v="0.56223954045941604"/>
    <x v="1"/>
    <x v="70"/>
    <x v="65"/>
    <n v="13"/>
    <n v="11"/>
    <n v="0.78125"/>
    <n v="10.1875"/>
    <n v="0.61764705882352899"/>
    <n v="3.2647058823529398"/>
    <n v="2"/>
    <n v="0.16360294117647001"/>
    <n v="6.92279411764705"/>
    <x v="70"/>
    <x v="65"/>
  </r>
  <r>
    <s v="2017_1195_1196"/>
    <n v="0.127840303797113"/>
    <x v="1"/>
    <x v="15"/>
    <x v="71"/>
    <n v="14"/>
    <n v="4"/>
    <n v="0.76666666666666605"/>
    <n v="6.0666666666666602"/>
    <n v="0.75"/>
    <n v="11.71875"/>
    <n v="10"/>
    <n v="1.6666666666666701E-2"/>
    <n v="-5.65208333333333"/>
    <x v="15"/>
    <x v="71"/>
  </r>
  <r>
    <s v="2017_1195_1199"/>
    <n v="0.120795234847325"/>
    <x v="1"/>
    <x v="15"/>
    <x v="72"/>
    <n v="14"/>
    <n v="3"/>
    <n v="0.76666666666666605"/>
    <n v="6.0666666666666602"/>
    <n v="0.75757575757575701"/>
    <n v="11.1818181818181"/>
    <n v="11"/>
    <n v="9.0909090909091494E-3"/>
    <n v="-5.1151515151515099"/>
    <x v="15"/>
    <x v="72"/>
  </r>
  <r>
    <s v="2017_1195_1211"/>
    <n v="3.7311932887720903E-2"/>
    <x v="1"/>
    <x v="15"/>
    <x v="16"/>
    <n v="14"/>
    <n v="1"/>
    <n v="0.76666666666666605"/>
    <n v="6.0666666666666602"/>
    <n v="0.96969696969696895"/>
    <n v="23.424242424242401"/>
    <n v="13"/>
    <n v="-0.20303030303030301"/>
    <n v="-17.357575757575699"/>
    <x v="15"/>
    <x v="16"/>
  </r>
  <r>
    <s v="2017_1195_1233"/>
    <n v="0.51215693132617801"/>
    <x v="1"/>
    <x v="15"/>
    <x v="21"/>
    <n v="14"/>
    <n v="14"/>
    <n v="0.76666666666666605"/>
    <n v="6.0666666666666602"/>
    <n v="0.64705882352941102"/>
    <n v="4.1176470588235201"/>
    <n v="0"/>
    <n v="0.11960784313725401"/>
    <n v="1.9490196078431301"/>
    <x v="15"/>
    <x v="21"/>
  </r>
  <r>
    <s v="2017_1195_1235"/>
    <n v="0.17346103404845201"/>
    <x v="1"/>
    <x v="15"/>
    <x v="23"/>
    <n v="14"/>
    <n v="5"/>
    <n v="0.76666666666666605"/>
    <n v="6.0666666666666602"/>
    <n v="0.69696969696969702"/>
    <n v="8.87878787878787"/>
    <n v="9"/>
    <n v="6.9696969696969702E-2"/>
    <n v="-2.8121212121212098"/>
    <x v="15"/>
    <x v="23"/>
  </r>
  <r>
    <s v="2017_1195_1240"/>
    <n v="0.60079187357174102"/>
    <x v="1"/>
    <x v="15"/>
    <x v="73"/>
    <n v="14"/>
    <n v="15"/>
    <n v="0.76666666666666605"/>
    <n v="6.0666666666666602"/>
    <n v="0.5625"/>
    <n v="0.875"/>
    <n v="-1"/>
    <n v="0.204166666666666"/>
    <n v="5.1916666666666602"/>
    <x v="15"/>
    <x v="73"/>
  </r>
  <r>
    <s v="2017_1195_1242"/>
    <n v="0.118577783892377"/>
    <x v="1"/>
    <x v="15"/>
    <x v="24"/>
    <n v="14"/>
    <n v="1"/>
    <n v="0.76666666666666605"/>
    <n v="6.0666666666666602"/>
    <n v="0.875"/>
    <n v="10.34375"/>
    <n v="13"/>
    <n v="-0.108333333333333"/>
    <n v="-4.27708333333333"/>
    <x v="15"/>
    <x v="24"/>
  </r>
  <r>
    <s v="2017_1195_1243"/>
    <n v="0.38535023563132598"/>
    <x v="1"/>
    <x v="15"/>
    <x v="74"/>
    <n v="14"/>
    <n v="11"/>
    <n v="0.76666666666666605"/>
    <n v="6.0666666666666602"/>
    <n v="0.60606060606060597"/>
    <n v="4.7878787878787801"/>
    <n v="3"/>
    <n v="0.16060606060606"/>
    <n v="1.2787878787878699"/>
    <x v="15"/>
    <x v="74"/>
  </r>
  <r>
    <s v="2017_1195_1245"/>
    <n v="0.52950056852466298"/>
    <x v="1"/>
    <x v="15"/>
    <x v="75"/>
    <n v="14"/>
    <n v="14"/>
    <n v="0.76666666666666605"/>
    <n v="6.0666666666666602"/>
    <n v="0.61764705882352899"/>
    <n v="3.0882352941176401"/>
    <n v="0"/>
    <n v="0.149019607843137"/>
    <n v="2.9784313725490099"/>
    <x v="15"/>
    <x v="75"/>
  </r>
  <r>
    <s v="2017_1195_1246"/>
    <n v="8.9206168341425196E-2"/>
    <x v="1"/>
    <x v="15"/>
    <x v="25"/>
    <n v="14"/>
    <n v="2"/>
    <n v="0.76666666666666605"/>
    <n v="6.0666666666666602"/>
    <n v="0.85294117647058798"/>
    <n v="14.3529411764705"/>
    <n v="12"/>
    <n v="-8.6274509803921401E-2"/>
    <n v="-8.2862745098039206"/>
    <x v="15"/>
    <x v="25"/>
  </r>
  <r>
    <s v="2017_1195_1257"/>
    <n v="0.101717526626962"/>
    <x v="1"/>
    <x v="15"/>
    <x v="76"/>
    <n v="14"/>
    <n v="2"/>
    <n v="0.76666666666666605"/>
    <n v="6.0666666666666602"/>
    <n v="0.75"/>
    <n v="11.6875"/>
    <n v="12"/>
    <n v="1.6666666666666701E-2"/>
    <n v="-5.62083333333333"/>
    <x v="15"/>
    <x v="76"/>
  </r>
  <r>
    <s v="2017_1195_1266"/>
    <n v="0.29441688503916602"/>
    <x v="1"/>
    <x v="15"/>
    <x v="77"/>
    <n v="14"/>
    <n v="10"/>
    <n v="0.76666666666666605"/>
    <n v="6.0666666666666602"/>
    <n v="0.61290322580645096"/>
    <n v="7.5161290322580596"/>
    <n v="4"/>
    <n v="0.15376344086021501"/>
    <n v="-1.4494623655913901"/>
    <x v="15"/>
    <x v="77"/>
  </r>
  <r>
    <s v="2017_1195_1268"/>
    <n v="0.27556554162570002"/>
    <x v="1"/>
    <x v="15"/>
    <x v="26"/>
    <n v="14"/>
    <n v="6"/>
    <n v="0.76666666666666605"/>
    <n v="6.0666666666666602"/>
    <n v="0.74193548387096697"/>
    <n v="5"/>
    <n v="8"/>
    <n v="2.47311827956989E-2"/>
    <n v="1.06666666666666"/>
    <x v="15"/>
    <x v="26"/>
  </r>
  <r>
    <s v="2017_1195_1274"/>
    <n v="0.291486865398427"/>
    <x v="1"/>
    <x v="15"/>
    <x v="27"/>
    <n v="14"/>
    <n v="8"/>
    <n v="0.76666666666666605"/>
    <n v="6.0666666666666602"/>
    <n v="0.65625"/>
    <n v="5.6875"/>
    <n v="6"/>
    <n v="0.110416666666666"/>
    <n v="0.37916666666666599"/>
    <x v="15"/>
    <x v="27"/>
  </r>
  <r>
    <s v="2017_1195_1276"/>
    <n v="0.205218669095412"/>
    <x v="1"/>
    <x v="15"/>
    <x v="28"/>
    <n v="14"/>
    <n v="7"/>
    <n v="0.76666666666666605"/>
    <n v="6.0666666666666602"/>
    <n v="0.68571428571428505"/>
    <n v="9.2571428571428491"/>
    <n v="7"/>
    <n v="8.0952380952380998E-2"/>
    <n v="-3.1904761904761898"/>
    <x v="15"/>
    <x v="28"/>
  </r>
  <r>
    <s v="2017_1195_1277"/>
    <n v="0.35007357644061299"/>
    <x v="1"/>
    <x v="15"/>
    <x v="29"/>
    <n v="14"/>
    <n v="9"/>
    <n v="0.76666666666666605"/>
    <n v="6.0666666666666602"/>
    <n v="0.57575757575757502"/>
    <n v="3.3636363636363602"/>
    <n v="5"/>
    <n v="0.19090909090909"/>
    <n v="2.7030303030303"/>
    <x v="15"/>
    <x v="29"/>
  </r>
  <r>
    <s v="2017_1195_1278"/>
    <n v="0.22444554336363301"/>
    <x v="1"/>
    <x v="15"/>
    <x v="78"/>
    <n v="14"/>
    <n v="5"/>
    <n v="0.76666666666666605"/>
    <n v="6.0666666666666602"/>
    <n v="0.72727272727272696"/>
    <n v="6.1818181818181799"/>
    <n v="9"/>
    <n v="3.9393939393939398E-2"/>
    <n v="-0.115151515151515"/>
    <x v="15"/>
    <x v="78"/>
  </r>
  <r>
    <s v="2017_1195_1291"/>
    <n v="0.65789292459537696"/>
    <x v="1"/>
    <x v="15"/>
    <x v="79"/>
    <n v="14"/>
    <n v="16"/>
    <n v="0.76666666666666605"/>
    <n v="6.0666666666666602"/>
    <n v="0.55882352941176405"/>
    <n v="-0.26470588235294101"/>
    <n v="-2"/>
    <n v="0.207843137254902"/>
    <n v="6.3313725490195996"/>
    <x v="15"/>
    <x v="79"/>
  </r>
  <r>
    <s v="2017_1195_1292"/>
    <n v="0.34919948675968798"/>
    <x v="1"/>
    <x v="15"/>
    <x v="30"/>
    <n v="14"/>
    <n v="12"/>
    <n v="0.76666666666666605"/>
    <n v="6.0666666666666602"/>
    <n v="0.87878787878787801"/>
    <n v="10.909090909090899"/>
    <n v="2"/>
    <n v="-0.112121212121212"/>
    <n v="-4.8424242424242401"/>
    <x v="15"/>
    <x v="30"/>
  </r>
  <r>
    <s v="2017_1195_1297"/>
    <n v="0.58553729221838202"/>
    <x v="1"/>
    <x v="15"/>
    <x v="80"/>
    <n v="14"/>
    <n v="15"/>
    <n v="0.76666666666666605"/>
    <n v="6.0666666666666602"/>
    <n v="0.6875"/>
    <n v="3.03125"/>
    <n v="-1"/>
    <n v="7.9166666666666705E-2"/>
    <n v="3.0354166666666602"/>
    <x v="15"/>
    <x v="80"/>
  </r>
  <r>
    <s v="2017_1195_1300"/>
    <n v="0.46657313646569298"/>
    <x v="1"/>
    <x v="15"/>
    <x v="81"/>
    <n v="14"/>
    <n v="16"/>
    <n v="0.76666666666666605"/>
    <n v="6.0666666666666602"/>
    <n v="0.73333333333333295"/>
    <n v="9.43333333333333"/>
    <n v="-2"/>
    <n v="3.3333333333333402E-2"/>
    <n v="-3.36666666666666"/>
    <x v="15"/>
    <x v="81"/>
  </r>
  <r>
    <s v="2017_1195_1305"/>
    <n v="0.37808491439498898"/>
    <x v="1"/>
    <x v="15"/>
    <x v="82"/>
    <n v="14"/>
    <n v="12"/>
    <n v="0.76666666666666605"/>
    <n v="6.0666666666666602"/>
    <n v="0.82352941176470495"/>
    <n v="9.0294117647058805"/>
    <n v="2"/>
    <n v="-5.6862745098039097E-2"/>
    <n v="-2.96274509803921"/>
    <x v="15"/>
    <x v="82"/>
  </r>
  <r>
    <s v="2017_1195_1308"/>
    <n v="0.43568303071289499"/>
    <x v="1"/>
    <x v="15"/>
    <x v="83"/>
    <n v="14"/>
    <n v="14"/>
    <n v="0.76666666666666605"/>
    <n v="6.0666666666666602"/>
    <n v="0.83333333333333304"/>
    <n v="9.36666666666666"/>
    <n v="0"/>
    <n v="-6.6666666666666596E-2"/>
    <n v="-3.3"/>
    <x v="15"/>
    <x v="83"/>
  </r>
  <r>
    <s v="2017_1195_1309"/>
    <n v="0.63432117345454397"/>
    <x v="1"/>
    <x v="15"/>
    <x v="84"/>
    <n v="14"/>
    <n v="16"/>
    <n v="0.76666666666666605"/>
    <n v="6.0666666666666602"/>
    <n v="0.60714285714285698"/>
    <n v="1.3214285714285701"/>
    <n v="-2"/>
    <n v="0.15952380952380901"/>
    <n v="4.7452380952380899"/>
    <x v="15"/>
    <x v="84"/>
  </r>
  <r>
    <s v="2017_1195_1314"/>
    <n v="8.00706904635788E-2"/>
    <x v="1"/>
    <x v="15"/>
    <x v="31"/>
    <n v="14"/>
    <n v="1"/>
    <n v="0.76666666666666605"/>
    <n v="6.0666666666666602"/>
    <n v="0.78787878787878696"/>
    <n v="13.424242424242401"/>
    <n v="13"/>
    <n v="-2.1212121212121099E-2"/>
    <n v="-7.3575757575757503"/>
    <x v="15"/>
    <x v="31"/>
  </r>
  <r>
    <s v="2017_1195_1315"/>
    <n v="0.54773298283542005"/>
    <x v="1"/>
    <x v="15"/>
    <x v="85"/>
    <n v="14"/>
    <n v="15"/>
    <n v="0.76666666666666605"/>
    <n v="6.0666666666666602"/>
    <n v="0.67857142857142805"/>
    <n v="4.3928571428571397"/>
    <n v="-1"/>
    <n v="8.8095238095238101E-2"/>
    <n v="1.6738095238095201"/>
    <x v="15"/>
    <x v="85"/>
  </r>
  <r>
    <s v="2017_1195_1321"/>
    <n v="0.28951911849847001"/>
    <x v="1"/>
    <x v="15"/>
    <x v="86"/>
    <n v="14"/>
    <n v="8"/>
    <n v="0.76666666666666605"/>
    <n v="6.0666666666666602"/>
    <n v="0.67647058823529405"/>
    <n v="6.0294117647058796"/>
    <n v="6"/>
    <n v="9.0196078431372506E-2"/>
    <n v="3.7254901960784098E-2"/>
    <x v="15"/>
    <x v="86"/>
  </r>
  <r>
    <s v="2017_1195_1323"/>
    <n v="0.182013966382575"/>
    <x v="1"/>
    <x v="15"/>
    <x v="33"/>
    <n v="14"/>
    <n v="5"/>
    <n v="0.76666666666666605"/>
    <n v="6.0666666666666602"/>
    <n v="0.73529411764705799"/>
    <n v="8.7941176470588207"/>
    <n v="9"/>
    <n v="3.1372549019607801E-2"/>
    <n v="-2.7274509803921498"/>
    <x v="15"/>
    <x v="33"/>
  </r>
  <r>
    <s v="2017_1195_1329"/>
    <n v="0.30076050863452802"/>
    <x v="1"/>
    <x v="15"/>
    <x v="87"/>
    <n v="14"/>
    <n v="10"/>
    <n v="0.76666666666666605"/>
    <n v="6.0666666666666602"/>
    <n v="0.61290322580645096"/>
    <n v="7.2258064516129004"/>
    <n v="4"/>
    <n v="0.15376344086021501"/>
    <n v="-1.1591397849462299"/>
    <x v="15"/>
    <x v="87"/>
  </r>
  <r>
    <s v="2017_1195_1332"/>
    <n v="0.11019853849387801"/>
    <x v="1"/>
    <x v="15"/>
    <x v="35"/>
    <n v="14"/>
    <n v="3"/>
    <n v="0.76666666666666605"/>
    <n v="6.0666666666666602"/>
    <n v="0.84848484848484795"/>
    <n v="13.303030303030299"/>
    <n v="11"/>
    <n v="-8.1818181818181707E-2"/>
    <n v="-7.2363636363636301"/>
    <x v="15"/>
    <x v="35"/>
  </r>
  <r>
    <s v="2017_1195_1343"/>
    <n v="0.37255350222017802"/>
    <x v="1"/>
    <x v="15"/>
    <x v="88"/>
    <n v="14"/>
    <n v="12"/>
    <n v="0.76666666666666605"/>
    <n v="6.0666666666666602"/>
    <n v="0.78571428571428503"/>
    <n v="8.7857142857142794"/>
    <n v="2"/>
    <n v="-1.90476190476189E-2"/>
    <n v="-2.71904761904762"/>
    <x v="15"/>
    <x v="88"/>
  </r>
  <r>
    <s v="2017_1195_1344"/>
    <n v="0.42049851837326402"/>
    <x v="1"/>
    <x v="15"/>
    <x v="38"/>
    <n v="14"/>
    <n v="11"/>
    <n v="0.76666666666666605"/>
    <n v="6.0666666666666602"/>
    <n v="0.625"/>
    <n v="3.625"/>
    <n v="3"/>
    <n v="0.141666666666666"/>
    <n v="2.4416666666666602"/>
    <x v="15"/>
    <x v="38"/>
  </r>
  <r>
    <s v="2017_1195_1345"/>
    <n v="0.118119963142962"/>
    <x v="1"/>
    <x v="15"/>
    <x v="39"/>
    <n v="14"/>
    <n v="4"/>
    <n v="0.76666666666666605"/>
    <n v="6.0666666666666602"/>
    <n v="0.78125"/>
    <n v="12.96875"/>
    <n v="10"/>
    <n v="-1.45833333333332E-2"/>
    <n v="-6.90208333333333"/>
    <x v="15"/>
    <x v="39"/>
  </r>
  <r>
    <s v="2017_1195_1348"/>
    <n v="0.33261225764587399"/>
    <x v="1"/>
    <x v="15"/>
    <x v="89"/>
    <n v="14"/>
    <n v="11"/>
    <n v="0.76666666666666605"/>
    <n v="6.0666666666666602"/>
    <n v="0.72727272727272696"/>
    <n v="8.4848484848484809"/>
    <n v="3"/>
    <n v="3.9393939393939398E-2"/>
    <n v="-2.41818181818181"/>
    <x v="15"/>
    <x v="89"/>
  </r>
  <r>
    <s v="2017_1195_1355"/>
    <n v="0.65945849403618595"/>
    <x v="1"/>
    <x v="15"/>
    <x v="40"/>
    <n v="14"/>
    <n v="16"/>
    <n v="0.76666666666666605"/>
    <n v="6.0666666666666602"/>
    <n v="0.5"/>
    <n v="-1.0625"/>
    <n v="-2"/>
    <n v="0.266666666666666"/>
    <n v="7.1291666666666602"/>
    <x v="15"/>
    <x v="40"/>
  </r>
  <r>
    <s v="2017_1195_1371"/>
    <n v="0.38003354863946098"/>
    <x v="1"/>
    <x v="15"/>
    <x v="41"/>
    <n v="14"/>
    <n v="9"/>
    <n v="0.76666666666666605"/>
    <n v="6.0666666666666602"/>
    <n v="0.65625"/>
    <n v="3.1249999999999898"/>
    <n v="5"/>
    <n v="0.110416666666666"/>
    <n v="2.9416666666666602"/>
    <x v="15"/>
    <x v="41"/>
  </r>
  <r>
    <s v="2017_1195_1374"/>
    <n v="0.14192820261636999"/>
    <x v="1"/>
    <x v="15"/>
    <x v="90"/>
    <n v="14"/>
    <n v="6"/>
    <n v="0.76666666666666605"/>
    <n v="6.0666666666666602"/>
    <n v="0.88235294117647001"/>
    <n v="14.705882352941099"/>
    <n v="8"/>
    <n v="-0.115686274509803"/>
    <n v="-8.6392156862745093"/>
    <x v="15"/>
    <x v="90"/>
  </r>
  <r>
    <s v="2017_1195_1376"/>
    <n v="0.24564321232580699"/>
    <x v="1"/>
    <x v="15"/>
    <x v="91"/>
    <n v="14"/>
    <n v="7"/>
    <n v="0.76666666666666605"/>
    <n v="6.0666666666666602"/>
    <n v="0.67741935483870896"/>
    <n v="6.9354838709677402"/>
    <n v="7"/>
    <n v="8.9247311827957004E-2"/>
    <n v="-0.86881720430107501"/>
    <x v="15"/>
    <x v="91"/>
  </r>
  <r>
    <s v="2017_1195_1388"/>
    <n v="0.14663434939816899"/>
    <x v="1"/>
    <x v="15"/>
    <x v="92"/>
    <n v="14"/>
    <n v="7"/>
    <n v="0.76666666666666605"/>
    <n v="6.0666666666666602"/>
    <n v="0.875"/>
    <n v="15.5"/>
    <n v="7"/>
    <n v="-0.108333333333333"/>
    <n v="-9.43333333333333"/>
    <x v="15"/>
    <x v="92"/>
  </r>
  <r>
    <s v="2017_1195_1407"/>
    <n v="0.53875363826556"/>
    <x v="1"/>
    <x v="15"/>
    <x v="93"/>
    <n v="14"/>
    <n v="15"/>
    <n v="0.76666666666666605"/>
    <n v="6.0666666666666602"/>
    <n v="0.58823529411764697"/>
    <n v="3.6176470588235201"/>
    <n v="-1"/>
    <n v="0.178431372549019"/>
    <n v="2.4490196078431299"/>
    <x v="15"/>
    <x v="93"/>
  </r>
  <r>
    <s v="2017_1195_1411"/>
    <n v="0.62441541561636604"/>
    <x v="1"/>
    <x v="15"/>
    <x v="94"/>
    <n v="14"/>
    <n v="16"/>
    <n v="0.76666666666666605"/>
    <n v="6.0666666666666602"/>
    <n v="0.67647058823529405"/>
    <n v="2.5882352941176401"/>
    <n v="-2"/>
    <n v="9.0196078431372506E-2"/>
    <n v="3.4784313725490099"/>
    <x v="15"/>
    <x v="94"/>
  </r>
  <r>
    <s v="2017_1195_1413"/>
    <n v="0.65924331598488695"/>
    <x v="1"/>
    <x v="15"/>
    <x v="95"/>
    <n v="14"/>
    <n v="16"/>
    <n v="0.76666666666666605"/>
    <n v="6.0666666666666602"/>
    <n v="0.625"/>
    <n v="0.5"/>
    <n v="-2"/>
    <n v="0.141666666666666"/>
    <n v="5.5666666666666602"/>
    <x v="15"/>
    <x v="95"/>
  </r>
  <r>
    <s v="2017_1195_1417"/>
    <n v="9.7093167829778101E-2"/>
    <x v="1"/>
    <x v="15"/>
    <x v="96"/>
    <n v="14"/>
    <n v="3"/>
    <n v="0.76666666666666605"/>
    <n v="6.0666666666666602"/>
    <n v="0.87878787878787801"/>
    <n v="15.030303030302999"/>
    <n v="11"/>
    <n v="-0.112121212121212"/>
    <n v="-8.9636363636363594"/>
    <x v="15"/>
    <x v="96"/>
  </r>
  <r>
    <s v="2017_1195_1423"/>
    <n v="0.38423210748894099"/>
    <x v="1"/>
    <x v="15"/>
    <x v="53"/>
    <n v="14"/>
    <n v="12"/>
    <n v="0.76666666666666605"/>
    <n v="6.0666666666666602"/>
    <n v="0.84375"/>
    <n v="9.03125"/>
    <n v="2"/>
    <n v="-7.7083333333333198E-2"/>
    <n v="-2.96458333333333"/>
    <x v="15"/>
    <x v="53"/>
  </r>
  <r>
    <s v="2017_1195_1425"/>
    <n v="0.40473827829276798"/>
    <x v="1"/>
    <x v="15"/>
    <x v="54"/>
    <n v="14"/>
    <n v="11"/>
    <n v="0.76666666666666605"/>
    <n v="6.0666666666666602"/>
    <n v="0.72727272727272696"/>
    <n v="5.5151515151515103"/>
    <n v="3"/>
    <n v="3.9393939393939398E-2"/>
    <n v="0.55151515151514996"/>
    <x v="15"/>
    <x v="54"/>
  </r>
  <r>
    <s v="2017_1195_1433"/>
    <n v="0.31960912222310001"/>
    <x v="1"/>
    <x v="15"/>
    <x v="56"/>
    <n v="14"/>
    <n v="10"/>
    <n v="0.76666666666666605"/>
    <n v="6.0666666666666602"/>
    <n v="0.76470588235294101"/>
    <n v="8.2647058823529402"/>
    <n v="4"/>
    <n v="1.9607843137255899E-3"/>
    <n v="-2.1980392156862698"/>
    <x v="15"/>
    <x v="56"/>
  </r>
  <r>
    <s v="2017_1195_1435"/>
    <n v="0.35093537502185901"/>
    <x v="1"/>
    <x v="15"/>
    <x v="57"/>
    <n v="14"/>
    <n v="9"/>
    <n v="0.76666666666666605"/>
    <n v="6.0666666666666602"/>
    <n v="0.55882352941176405"/>
    <n v="3.1176470588235201"/>
    <n v="5"/>
    <n v="0.207843137254902"/>
    <n v="2.9490196078431299"/>
    <x v="15"/>
    <x v="57"/>
  </r>
  <r>
    <s v="2017_1195_1436"/>
    <n v="0.37916114537062301"/>
    <x v="1"/>
    <x v="15"/>
    <x v="97"/>
    <n v="14"/>
    <n v="13"/>
    <n v="0.76666666666666605"/>
    <n v="6.0666666666666602"/>
    <n v="0.84848484848484795"/>
    <n v="10.545454545454501"/>
    <n v="1"/>
    <n v="-8.1818181818181707E-2"/>
    <n v="-4.4787878787878697"/>
    <x v="15"/>
    <x v="97"/>
  </r>
  <r>
    <s v="2017_1195_1437"/>
    <n v="8.0700420903813297E-2"/>
    <x v="1"/>
    <x v="15"/>
    <x v="58"/>
    <n v="14"/>
    <n v="1"/>
    <n v="0.76666666666666605"/>
    <n v="6.0666666666666602"/>
    <n v="0.91176470588235203"/>
    <n v="14.8823529411764"/>
    <n v="13"/>
    <n v="-0.14509803921568601"/>
    <n v="-8.8156862745097992"/>
    <x v="15"/>
    <x v="58"/>
  </r>
  <r>
    <s v="2017_1195_1438"/>
    <n v="0.142824532962262"/>
    <x v="1"/>
    <x v="15"/>
    <x v="59"/>
    <n v="14"/>
    <n v="5"/>
    <n v="0.76666666666666605"/>
    <n v="6.0666666666666602"/>
    <n v="0.6875"/>
    <n v="10.96875"/>
    <n v="9"/>
    <n v="7.9166666666666705E-2"/>
    <n v="-4.90208333333333"/>
    <x v="15"/>
    <x v="59"/>
  </r>
  <r>
    <s v="2017_1195_1439"/>
    <n v="0.34781569460759798"/>
    <x v="1"/>
    <x v="15"/>
    <x v="98"/>
    <n v="14"/>
    <n v="9"/>
    <n v="0.76666666666666605"/>
    <n v="6.0666666666666602"/>
    <n v="0.6875"/>
    <n v="4.84375"/>
    <n v="5"/>
    <n v="7.9166666666666705E-2"/>
    <n v="1.22291666666666"/>
    <x v="15"/>
    <x v="98"/>
  </r>
  <r>
    <s v="2017_1195_1448"/>
    <n v="0.382513608382615"/>
    <x v="1"/>
    <x v="15"/>
    <x v="99"/>
    <n v="14"/>
    <n v="11"/>
    <n v="0.76666666666666605"/>
    <n v="6.0666666666666602"/>
    <n v="0.59375"/>
    <n v="4.75"/>
    <n v="3"/>
    <n v="0.172916666666666"/>
    <n v="1.31666666666666"/>
    <x v="15"/>
    <x v="99"/>
  </r>
  <r>
    <s v="2017_1195_1452"/>
    <n v="9.0159485321892593E-2"/>
    <x v="1"/>
    <x v="15"/>
    <x v="61"/>
    <n v="14"/>
    <n v="4"/>
    <n v="0.76666666666666605"/>
    <n v="6.0666666666666602"/>
    <n v="0.76470588235294101"/>
    <n v="15.647058823529401"/>
    <n v="10"/>
    <n v="1.9607843137255899E-3"/>
    <n v="-9.5803921568627395"/>
    <x v="15"/>
    <x v="61"/>
  </r>
  <r>
    <s v="2017_1195_1455"/>
    <n v="0.14658441489702101"/>
    <x v="1"/>
    <x v="15"/>
    <x v="63"/>
    <n v="14"/>
    <n v="10"/>
    <n v="0.76666666666666605"/>
    <n v="6.0666666666666602"/>
    <n v="0.87878787878787801"/>
    <n v="19.303030303030301"/>
    <n v="4"/>
    <n v="-0.112121212121212"/>
    <n v="-13.236363636363601"/>
    <x v="15"/>
    <x v="63"/>
  </r>
  <r>
    <s v="2017_1195_1457"/>
    <n v="0.42550040193288602"/>
    <x v="1"/>
    <x v="15"/>
    <x v="100"/>
    <n v="14"/>
    <n v="13"/>
    <n v="0.76666666666666605"/>
    <n v="6.0666666666666602"/>
    <n v="0.8"/>
    <n v="8.1"/>
    <n v="1"/>
    <n v="-3.3333333333333298E-2"/>
    <n v="-2.0333333333333301"/>
    <x v="15"/>
    <x v="100"/>
  </r>
  <r>
    <s v="2017_1195_1458"/>
    <n v="0.21550643640765199"/>
    <x v="1"/>
    <x v="15"/>
    <x v="64"/>
    <n v="14"/>
    <n v="8"/>
    <n v="0.76666666666666605"/>
    <n v="6.0666666666666602"/>
    <n v="0.73529411764705799"/>
    <n v="10.529411764705801"/>
    <n v="6"/>
    <n v="3.1372549019607801E-2"/>
    <n v="-4.4627450980392096"/>
    <x v="15"/>
    <x v="64"/>
  </r>
  <r>
    <s v="2017_1195_1462"/>
    <n v="0.42737241215615401"/>
    <x v="1"/>
    <x v="15"/>
    <x v="65"/>
    <n v="14"/>
    <n v="11"/>
    <n v="0.76666666666666605"/>
    <n v="6.0666666666666602"/>
    <n v="0.61764705882352899"/>
    <n v="3.2647058823529398"/>
    <n v="3"/>
    <n v="0.149019607843137"/>
    <n v="2.80196078431372"/>
    <x v="15"/>
    <x v="65"/>
  </r>
  <r>
    <s v="2017_1196_1199"/>
    <n v="0.48382980494355099"/>
    <x v="1"/>
    <x v="71"/>
    <x v="72"/>
    <n v="4"/>
    <n v="3"/>
    <n v="0.75"/>
    <n v="11.71875"/>
    <n v="0.75757575757575701"/>
    <n v="11.1818181818181"/>
    <n v="1"/>
    <n v="-7.5757575757575604E-3"/>
    <n v="0.53693181818182001"/>
    <x v="71"/>
    <x v="72"/>
  </r>
  <r>
    <s v="2017_1196_1211"/>
    <n v="0.208961525666674"/>
    <x v="1"/>
    <x v="71"/>
    <x v="16"/>
    <n v="4"/>
    <n v="1"/>
    <n v="0.75"/>
    <n v="11.71875"/>
    <n v="0.96969696969696895"/>
    <n v="23.424242424242401"/>
    <n v="3"/>
    <n v="-0.219696969696969"/>
    <n v="-11.705492424242401"/>
    <x v="71"/>
    <x v="16"/>
  </r>
  <r>
    <s v="2017_1196_1233"/>
    <n v="0.87748203420585202"/>
    <x v="1"/>
    <x v="71"/>
    <x v="21"/>
    <n v="4"/>
    <n v="14"/>
    <n v="0.75"/>
    <n v="11.71875"/>
    <n v="0.64705882352941102"/>
    <n v="4.1176470588235201"/>
    <n v="-10"/>
    <n v="0.10294117647058799"/>
    <n v="7.6011029411764701"/>
    <x v="71"/>
    <x v="21"/>
  </r>
  <r>
    <s v="2017_1196_1235"/>
    <n v="0.58882418882021603"/>
    <x v="1"/>
    <x v="71"/>
    <x v="23"/>
    <n v="4"/>
    <n v="5"/>
    <n v="0.75"/>
    <n v="11.71875"/>
    <n v="0.69696969696969702"/>
    <n v="8.87878787878787"/>
    <n v="-1"/>
    <n v="5.30303030303029E-2"/>
    <n v="2.8399621212121202"/>
    <x v="71"/>
    <x v="23"/>
  </r>
  <r>
    <s v="2017_1196_1240"/>
    <n v="0.91121417580583797"/>
    <x v="1"/>
    <x v="71"/>
    <x v="73"/>
    <n v="4"/>
    <n v="15"/>
    <n v="0.75"/>
    <n v="11.71875"/>
    <n v="0.5625"/>
    <n v="0.875"/>
    <n v="-11"/>
    <n v="0.1875"/>
    <n v="10.84375"/>
    <x v="71"/>
    <x v="73"/>
  </r>
  <r>
    <s v="2017_1196_1242"/>
    <n v="0.47847929240043302"/>
    <x v="1"/>
    <x v="71"/>
    <x v="24"/>
    <n v="4"/>
    <n v="1"/>
    <n v="0.75"/>
    <n v="11.71875"/>
    <n v="0.875"/>
    <n v="10.34375"/>
    <n v="3"/>
    <n v="-0.125"/>
    <n v="1.375"/>
    <x v="71"/>
    <x v="24"/>
  </r>
  <r>
    <s v="2017_1196_1243"/>
    <n v="0.81051276617330203"/>
    <x v="1"/>
    <x v="71"/>
    <x v="74"/>
    <n v="4"/>
    <n v="11"/>
    <n v="0.75"/>
    <n v="11.71875"/>
    <n v="0.60606060606060597"/>
    <n v="4.7878787878787801"/>
    <n v="-7"/>
    <n v="0.14393939393939301"/>
    <n v="6.9308712121212102"/>
    <x v="71"/>
    <x v="74"/>
  </r>
  <r>
    <s v="2017_1196_1245"/>
    <n v="0.88475092587549997"/>
    <x v="1"/>
    <x v="71"/>
    <x v="75"/>
    <n v="4"/>
    <n v="14"/>
    <n v="0.75"/>
    <n v="11.71875"/>
    <n v="0.61764705882352899"/>
    <n v="3.0882352941176401"/>
    <n v="-10"/>
    <n v="0.13235294117647001"/>
    <n v="8.6305147058823497"/>
    <x v="71"/>
    <x v="75"/>
  </r>
  <r>
    <s v="2017_1196_1246"/>
    <n v="0.40049440140133402"/>
    <x v="1"/>
    <x v="71"/>
    <x v="25"/>
    <n v="4"/>
    <n v="2"/>
    <n v="0.75"/>
    <n v="11.71875"/>
    <n v="0.85294117647058798"/>
    <n v="14.3529411764705"/>
    <n v="2"/>
    <n v="-0.10294117647058799"/>
    <n v="-2.6341911764705799"/>
    <x v="71"/>
    <x v="25"/>
  </r>
  <r>
    <s v="2017_1196_1257"/>
    <n v="0.43580347393452101"/>
    <x v="1"/>
    <x v="71"/>
    <x v="76"/>
    <n v="4"/>
    <n v="2"/>
    <n v="0.75"/>
    <n v="11.71875"/>
    <n v="0.75"/>
    <n v="11.6875"/>
    <n v="2"/>
    <n v="0"/>
    <n v="3.125E-2"/>
    <x v="71"/>
    <x v="76"/>
  </r>
  <r>
    <s v="2017_1196_1266"/>
    <n v="0.74003579193656299"/>
    <x v="1"/>
    <x v="71"/>
    <x v="77"/>
    <n v="4"/>
    <n v="10"/>
    <n v="0.75"/>
    <n v="11.71875"/>
    <n v="0.61290322580645096"/>
    <n v="7.5161290322580596"/>
    <n v="-6"/>
    <n v="0.13709677419354799"/>
    <n v="4.2026209677419297"/>
    <x v="71"/>
    <x v="77"/>
  </r>
  <r>
    <s v="2017_1196_1268"/>
    <n v="0.72189284333150405"/>
    <x v="1"/>
    <x v="71"/>
    <x v="26"/>
    <n v="4"/>
    <n v="6"/>
    <n v="0.75"/>
    <n v="11.71875"/>
    <n v="0.74193548387096697"/>
    <n v="5"/>
    <n v="-2"/>
    <n v="8.0645161290322492E-3"/>
    <n v="6.71875"/>
    <x v="71"/>
    <x v="26"/>
  </r>
  <r>
    <s v="2017_1196_1274"/>
    <n v="0.73736568233119903"/>
    <x v="1"/>
    <x v="71"/>
    <x v="27"/>
    <n v="4"/>
    <n v="8"/>
    <n v="0.75"/>
    <n v="11.71875"/>
    <n v="0.65625"/>
    <n v="5.6875"/>
    <n v="-4"/>
    <n v="9.375E-2"/>
    <n v="6.03125"/>
    <x v="71"/>
    <x v="27"/>
  </r>
  <r>
    <s v="2017_1196_1276"/>
    <n v="0.63794168471201795"/>
    <x v="1"/>
    <x v="71"/>
    <x v="28"/>
    <n v="4"/>
    <n v="7"/>
    <n v="0.75"/>
    <n v="11.71875"/>
    <n v="0.68571428571428505"/>
    <n v="9.2571428571428491"/>
    <n v="-3"/>
    <n v="6.4285714285714196E-2"/>
    <n v="2.4616071428571402"/>
    <x v="71"/>
    <x v="28"/>
  </r>
  <r>
    <s v="2017_1196_1277"/>
    <n v="0.78608673690676201"/>
    <x v="1"/>
    <x v="71"/>
    <x v="29"/>
    <n v="4"/>
    <n v="9"/>
    <n v="0.75"/>
    <n v="11.71875"/>
    <n v="0.57575757575757502"/>
    <n v="3.3636363636363602"/>
    <n v="-5"/>
    <n v="0.174242424242424"/>
    <n v="8.3551136363636296"/>
    <x v="71"/>
    <x v="29"/>
  </r>
  <r>
    <s v="2017_1196_1278"/>
    <n v="0.66385546889753999"/>
    <x v="1"/>
    <x v="71"/>
    <x v="78"/>
    <n v="4"/>
    <n v="5"/>
    <n v="0.75"/>
    <n v="11.71875"/>
    <n v="0.72727272727272696"/>
    <n v="6.1818181818181799"/>
    <n v="-1"/>
    <n v="2.27272727272727E-2"/>
    <n v="5.5369318181818103"/>
    <x v="71"/>
    <x v="78"/>
  </r>
  <r>
    <s v="2017_1196_1291"/>
    <n v="0.92914139956386899"/>
    <x v="1"/>
    <x v="71"/>
    <x v="79"/>
    <n v="4"/>
    <n v="16"/>
    <n v="0.75"/>
    <n v="11.71875"/>
    <n v="0.55882352941176405"/>
    <n v="-0.26470588235294101"/>
    <n v="-12"/>
    <n v="0.191176470588235"/>
    <n v="11.983455882352899"/>
    <x v="71"/>
    <x v="79"/>
  </r>
  <r>
    <s v="2017_1196_1292"/>
    <n v="0.78546472214078"/>
    <x v="1"/>
    <x v="71"/>
    <x v="30"/>
    <n v="4"/>
    <n v="12"/>
    <n v="0.75"/>
    <n v="11.71875"/>
    <n v="0.87878787878787801"/>
    <n v="10.909090909090899"/>
    <n v="-8"/>
    <n v="-0.12878787878787801"/>
    <n v="0.80965909090909105"/>
    <x v="71"/>
    <x v="30"/>
  </r>
  <r>
    <s v="2017_1196_1297"/>
    <n v="0.90598624396773397"/>
    <x v="1"/>
    <x v="71"/>
    <x v="80"/>
    <n v="4"/>
    <n v="15"/>
    <n v="0.75"/>
    <n v="11.71875"/>
    <n v="0.6875"/>
    <n v="3.03125"/>
    <n v="-11"/>
    <n v="6.25E-2"/>
    <n v="8.6875"/>
    <x v="71"/>
    <x v="80"/>
  </r>
  <r>
    <s v="2017_1196_1300"/>
    <n v="0.85646970909369102"/>
    <x v="1"/>
    <x v="71"/>
    <x v="81"/>
    <n v="4"/>
    <n v="16"/>
    <n v="0.75"/>
    <n v="11.71875"/>
    <n v="0.73333333333333295"/>
    <n v="9.43333333333333"/>
    <n v="-12"/>
    <n v="1.6666666666666701E-2"/>
    <n v="2.2854166666666602"/>
    <x v="71"/>
    <x v="81"/>
  </r>
  <r>
    <s v="2017_1196_1305"/>
    <n v="0.80577176463782796"/>
    <x v="1"/>
    <x v="71"/>
    <x v="82"/>
    <n v="4"/>
    <n v="12"/>
    <n v="0.75"/>
    <n v="11.71875"/>
    <n v="0.82352941176470495"/>
    <n v="9.0294117647058805"/>
    <n v="-8"/>
    <n v="-7.3529411764705802E-2"/>
    <n v="2.6893382352941102"/>
    <x v="71"/>
    <x v="82"/>
  </r>
  <r>
    <s v="2017_1196_1308"/>
    <n v="0.84045577115496795"/>
    <x v="1"/>
    <x v="71"/>
    <x v="83"/>
    <n v="4"/>
    <n v="14"/>
    <n v="0.75"/>
    <n v="11.71875"/>
    <n v="0.83333333333333304"/>
    <n v="9.36666666666666"/>
    <n v="-10"/>
    <n v="-8.3333333333333301E-2"/>
    <n v="2.3520833333333302"/>
    <x v="71"/>
    <x v="83"/>
  </r>
  <r>
    <s v="2017_1196_1309"/>
    <n v="0.92205516091949902"/>
    <x v="1"/>
    <x v="71"/>
    <x v="84"/>
    <n v="4"/>
    <n v="16"/>
    <n v="0.75"/>
    <n v="11.71875"/>
    <n v="0.60714285714285698"/>
    <n v="1.3214285714285701"/>
    <n v="-12"/>
    <n v="0.14285714285714199"/>
    <n v="10.3973214285714"/>
    <x v="71"/>
    <x v="84"/>
  </r>
  <r>
    <s v="2017_1196_1314"/>
    <n v="0.37250298237844498"/>
    <x v="1"/>
    <x v="71"/>
    <x v="31"/>
    <n v="4"/>
    <n v="1"/>
    <n v="0.75"/>
    <n v="11.71875"/>
    <n v="0.78787878787878696"/>
    <n v="13.424242424242401"/>
    <n v="3"/>
    <n v="-3.7878787878787797E-2"/>
    <n v="-1.7054924242424201"/>
    <x v="71"/>
    <x v="31"/>
  </r>
  <r>
    <s v="2017_1196_1315"/>
    <n v="0.89202885270023502"/>
    <x v="1"/>
    <x v="71"/>
    <x v="85"/>
    <n v="4"/>
    <n v="15"/>
    <n v="0.75"/>
    <n v="11.71875"/>
    <n v="0.67857142857142805"/>
    <n v="4.3928571428571397"/>
    <n v="-11"/>
    <n v="7.1428571428571397E-2"/>
    <n v="7.3258928571428497"/>
    <x v="71"/>
    <x v="85"/>
  </r>
  <r>
    <s v="2017_1196_1321"/>
    <n v="0.73552091651152596"/>
    <x v="1"/>
    <x v="71"/>
    <x v="86"/>
    <n v="4"/>
    <n v="8"/>
    <n v="0.75"/>
    <n v="11.71875"/>
    <n v="0.67647058823529405"/>
    <n v="6.0294117647058796"/>
    <n v="-4"/>
    <n v="7.3529411764705802E-2"/>
    <n v="5.6893382352941098"/>
    <x v="71"/>
    <x v="86"/>
  </r>
  <r>
    <s v="2017_1196_1323"/>
    <n v="0.60293407049941605"/>
    <x v="1"/>
    <x v="71"/>
    <x v="33"/>
    <n v="4"/>
    <n v="5"/>
    <n v="0.75"/>
    <n v="11.71875"/>
    <n v="0.73529411764705799"/>
    <n v="8.7941176470588207"/>
    <n v="-1"/>
    <n v="1.47058823529411E-2"/>
    <n v="2.92463235294117"/>
    <x v="71"/>
    <x v="33"/>
  </r>
  <r>
    <s v="2017_1196_1329"/>
    <n v="0.74583602611765099"/>
    <x v="1"/>
    <x v="71"/>
    <x v="87"/>
    <n v="4"/>
    <n v="10"/>
    <n v="0.75"/>
    <n v="11.71875"/>
    <n v="0.61290322580645096"/>
    <n v="7.2258064516129004"/>
    <n v="-6"/>
    <n v="0.13709677419354799"/>
    <n v="4.4929435483870899"/>
    <x v="71"/>
    <x v="87"/>
  </r>
  <r>
    <s v="2017_1196_1332"/>
    <n v="0.45794880850893299"/>
    <x v="1"/>
    <x v="71"/>
    <x v="35"/>
    <n v="4"/>
    <n v="3"/>
    <n v="0.75"/>
    <n v="11.71875"/>
    <n v="0.84848484848484795"/>
    <n v="13.303030303030299"/>
    <n v="1"/>
    <n v="-9.8484848484848495E-2"/>
    <n v="-1.5842803030303001"/>
    <x v="71"/>
    <x v="35"/>
  </r>
  <r>
    <s v="2017_1196_1343"/>
    <n v="0.802063033117831"/>
    <x v="1"/>
    <x v="71"/>
    <x v="88"/>
    <n v="4"/>
    <n v="12"/>
    <n v="0.75"/>
    <n v="11.71875"/>
    <n v="0.78571428571428503"/>
    <n v="8.7857142857142794"/>
    <n v="-8"/>
    <n v="-3.5714285714285698E-2"/>
    <n v="2.93303571428571"/>
    <x v="71"/>
    <x v="88"/>
  </r>
  <r>
    <s v="2017_1196_1344"/>
    <n v="0.83196085436740197"/>
    <x v="1"/>
    <x v="71"/>
    <x v="38"/>
    <n v="4"/>
    <n v="11"/>
    <n v="0.75"/>
    <n v="11.71875"/>
    <n v="0.625"/>
    <n v="3.625"/>
    <n v="-7"/>
    <n v="0.125"/>
    <n v="8.09375"/>
    <x v="71"/>
    <x v="38"/>
  </r>
  <r>
    <s v="2017_1196_1345"/>
    <n v="0.47748025207926797"/>
    <x v="1"/>
    <x v="71"/>
    <x v="39"/>
    <n v="4"/>
    <n v="4"/>
    <n v="0.75"/>
    <n v="11.71875"/>
    <n v="0.78125"/>
    <n v="12.96875"/>
    <n v="0"/>
    <n v="-3.125E-2"/>
    <n v="-1.25"/>
    <x v="71"/>
    <x v="39"/>
  </r>
  <r>
    <s v="2017_1196_1348"/>
    <n v="0.77279429589269599"/>
    <x v="1"/>
    <x v="71"/>
    <x v="89"/>
    <n v="4"/>
    <n v="11"/>
    <n v="0.75"/>
    <n v="11.71875"/>
    <n v="0.72727272727272696"/>
    <n v="8.4848484848484809"/>
    <n v="-7"/>
    <n v="2.27272727272727E-2"/>
    <n v="3.2339015151515098"/>
    <x v="71"/>
    <x v="89"/>
  </r>
  <r>
    <s v="2017_1196_1355"/>
    <n v="0.929586706141316"/>
    <x v="1"/>
    <x v="71"/>
    <x v="40"/>
    <n v="4"/>
    <n v="16"/>
    <n v="0.75"/>
    <n v="11.71875"/>
    <n v="0.5"/>
    <n v="-1.0625"/>
    <n v="-12"/>
    <n v="0.25"/>
    <n v="12.78125"/>
    <x v="71"/>
    <x v="40"/>
  </r>
  <r>
    <s v="2017_1196_1371"/>
    <n v="0.80706068033543799"/>
    <x v="1"/>
    <x v="71"/>
    <x v="41"/>
    <n v="4"/>
    <n v="9"/>
    <n v="0.75"/>
    <n v="11.71875"/>
    <n v="0.65625"/>
    <n v="3.1249999999999898"/>
    <n v="-5"/>
    <n v="9.375E-2"/>
    <n v="8.59375"/>
    <x v="71"/>
    <x v="41"/>
  </r>
  <r>
    <s v="2017_1196_1374"/>
    <n v="0.53018617855254102"/>
    <x v="1"/>
    <x v="71"/>
    <x v="90"/>
    <n v="4"/>
    <n v="6"/>
    <n v="0.75"/>
    <n v="11.71875"/>
    <n v="0.88235294117647001"/>
    <n v="14.705882352941099"/>
    <n v="-2"/>
    <n v="-0.13235294117647001"/>
    <n v="-2.98713235294117"/>
    <x v="71"/>
    <x v="90"/>
  </r>
  <r>
    <s v="2017_1196_1376"/>
    <n v="0.68966008179578098"/>
    <x v="1"/>
    <x v="71"/>
    <x v="91"/>
    <n v="4"/>
    <n v="7"/>
    <n v="0.75"/>
    <n v="11.71875"/>
    <n v="0.67741935483870896"/>
    <n v="6.9354838709677402"/>
    <n v="-3"/>
    <n v="7.25806451612903E-2"/>
    <n v="4.78326612903225"/>
    <x v="71"/>
    <x v="91"/>
  </r>
  <r>
    <s v="2017_1196_1388"/>
    <n v="0.53967772210790499"/>
    <x v="1"/>
    <x v="71"/>
    <x v="92"/>
    <n v="4"/>
    <n v="7"/>
    <n v="0.75"/>
    <n v="11.71875"/>
    <n v="0.875"/>
    <n v="15.5"/>
    <n v="-3"/>
    <n v="-0.125"/>
    <n v="-3.78125"/>
    <x v="71"/>
    <x v="92"/>
  </r>
  <r>
    <s v="2017_1196_1407"/>
    <n v="0.88847148820992805"/>
    <x v="1"/>
    <x v="71"/>
    <x v="93"/>
    <n v="4"/>
    <n v="15"/>
    <n v="0.75"/>
    <n v="11.71875"/>
    <n v="0.58823529411764697"/>
    <n v="3.6176470588235201"/>
    <n v="-11"/>
    <n v="0.16176470588235201"/>
    <n v="8.1011029411764692"/>
    <x v="71"/>
    <x v="93"/>
  </r>
  <r>
    <s v="2017_1196_1411"/>
    <n v="0.91895574740578401"/>
    <x v="1"/>
    <x v="71"/>
    <x v="94"/>
    <n v="4"/>
    <n v="16"/>
    <n v="0.75"/>
    <n v="11.71875"/>
    <n v="0.67647058823529405"/>
    <n v="2.5882352941176401"/>
    <n v="-12"/>
    <n v="7.3529411764705802E-2"/>
    <n v="9.1305147058823497"/>
    <x v="71"/>
    <x v="94"/>
  </r>
  <r>
    <s v="2017_1196_1413"/>
    <n v="0.92954306504523898"/>
    <x v="1"/>
    <x v="71"/>
    <x v="95"/>
    <n v="4"/>
    <n v="16"/>
    <n v="0.75"/>
    <n v="11.71875"/>
    <n v="0.625"/>
    <n v="0.5"/>
    <n v="-12"/>
    <n v="0.125"/>
    <n v="11.21875"/>
    <x v="71"/>
    <x v="95"/>
  </r>
  <r>
    <s v="2017_1196_1417"/>
    <n v="0.42312795721403801"/>
    <x v="1"/>
    <x v="71"/>
    <x v="96"/>
    <n v="4"/>
    <n v="3"/>
    <n v="0.75"/>
    <n v="11.71875"/>
    <n v="0.87878787878787801"/>
    <n v="15.030303030302999"/>
    <n v="1"/>
    <n v="-0.12878787878787801"/>
    <n v="-3.3115530303030298"/>
    <x v="71"/>
    <x v="96"/>
  </r>
  <r>
    <s v="2017_1196_1423"/>
    <n v="0.80980773350268898"/>
    <x v="1"/>
    <x v="71"/>
    <x v="53"/>
    <n v="4"/>
    <n v="12"/>
    <n v="0.75"/>
    <n v="11.71875"/>
    <n v="0.84375"/>
    <n v="9.03125"/>
    <n v="-8"/>
    <n v="-9.375E-2"/>
    <n v="2.6875"/>
    <x v="71"/>
    <x v="53"/>
  </r>
  <r>
    <s v="2017_1196_1425"/>
    <n v="0.82269538740984505"/>
    <x v="1"/>
    <x v="71"/>
    <x v="54"/>
    <n v="4"/>
    <n v="11"/>
    <n v="0.75"/>
    <n v="11.71875"/>
    <n v="0.72727272727272696"/>
    <n v="5.5151515151515103"/>
    <n v="-7"/>
    <n v="2.27272727272727E-2"/>
    <n v="6.20359848484848"/>
    <x v="71"/>
    <x v="54"/>
  </r>
  <r>
    <s v="2017_1196_1433"/>
    <n v="0.76224426493456898"/>
    <x v="1"/>
    <x v="71"/>
    <x v="56"/>
    <n v="4"/>
    <n v="10"/>
    <n v="0.75"/>
    <n v="11.71875"/>
    <n v="0.76470588235294101"/>
    <n v="8.2647058823529402"/>
    <n v="-6"/>
    <n v="-1.47058823529411E-2"/>
    <n v="3.45404411764705"/>
    <x v="71"/>
    <x v="56"/>
  </r>
  <r>
    <s v="2017_1196_1435"/>
    <n v="0.786708818285346"/>
    <x v="1"/>
    <x v="71"/>
    <x v="57"/>
    <n v="4"/>
    <n v="9"/>
    <n v="0.75"/>
    <n v="11.71875"/>
    <n v="0.55882352941176405"/>
    <n v="3.1176470588235201"/>
    <n v="-5"/>
    <n v="0.191176470588235"/>
    <n v="8.6011029411764692"/>
    <x v="71"/>
    <x v="57"/>
  </r>
  <r>
    <s v="2017_1196_1436"/>
    <n v="0.80647942579541398"/>
    <x v="1"/>
    <x v="71"/>
    <x v="97"/>
    <n v="4"/>
    <n v="13"/>
    <n v="0.75"/>
    <n v="11.71875"/>
    <n v="0.84848484848484795"/>
    <n v="10.545454545454501"/>
    <n v="-9"/>
    <n v="-9.8484848484848495E-2"/>
    <n v="1.1732954545454499"/>
    <x v="71"/>
    <x v="97"/>
  </r>
  <r>
    <s v="2017_1196_1437"/>
    <n v="0.37446419066794601"/>
    <x v="1"/>
    <x v="71"/>
    <x v="58"/>
    <n v="4"/>
    <n v="1"/>
    <n v="0.75"/>
    <n v="11.71875"/>
    <n v="0.91176470588235203"/>
    <n v="14.8823529411764"/>
    <n v="3"/>
    <n v="-0.16176470588235201"/>
    <n v="-3.1636029411764701"/>
    <x v="71"/>
    <x v="58"/>
  </r>
  <r>
    <s v="2017_1196_1438"/>
    <n v="0.53200043660635199"/>
    <x v="1"/>
    <x v="71"/>
    <x v="59"/>
    <n v="4"/>
    <n v="5"/>
    <n v="0.75"/>
    <n v="11.71875"/>
    <n v="0.6875"/>
    <n v="10.96875"/>
    <n v="-1"/>
    <n v="6.25E-2"/>
    <n v="0.75"/>
    <x v="71"/>
    <x v="59"/>
  </r>
  <r>
    <s v="2017_1196_1439"/>
    <n v="0.78446280196359297"/>
    <x v="1"/>
    <x v="71"/>
    <x v="98"/>
    <n v="4"/>
    <n v="9"/>
    <n v="0.75"/>
    <n v="11.71875"/>
    <n v="0.6875"/>
    <n v="4.84375"/>
    <n v="-5"/>
    <n v="6.25E-2"/>
    <n v="6.875"/>
    <x v="71"/>
    <x v="98"/>
  </r>
  <r>
    <s v="2017_1196_1448"/>
    <n v="0.80865499949647401"/>
    <x v="1"/>
    <x v="71"/>
    <x v="99"/>
    <n v="4"/>
    <n v="11"/>
    <n v="0.75"/>
    <n v="11.71875"/>
    <n v="0.59375"/>
    <n v="4.75"/>
    <n v="-7"/>
    <n v="0.15625"/>
    <n v="6.96875"/>
    <x v="71"/>
    <x v="99"/>
  </r>
  <r>
    <s v="2017_1196_1452"/>
    <n v="0.40328799121130399"/>
    <x v="1"/>
    <x v="71"/>
    <x v="61"/>
    <n v="4"/>
    <n v="4"/>
    <n v="0.75"/>
    <n v="11.71875"/>
    <n v="0.76470588235294101"/>
    <n v="15.647058823529401"/>
    <n v="0"/>
    <n v="-1.47058823529411E-2"/>
    <n v="-3.9283088235294099"/>
    <x v="71"/>
    <x v="61"/>
  </r>
  <r>
    <s v="2017_1196_1455"/>
    <n v="0.53952114417110697"/>
    <x v="1"/>
    <x v="71"/>
    <x v="63"/>
    <n v="4"/>
    <n v="10"/>
    <n v="0.75"/>
    <n v="11.71875"/>
    <n v="0.87878787878787801"/>
    <n v="19.303030303030301"/>
    <n v="-6"/>
    <n v="-0.12878787878787801"/>
    <n v="-7.5842803030303001"/>
    <x v="71"/>
    <x v="63"/>
  </r>
  <r>
    <s v="2017_1196_1457"/>
    <n v="0.83481844139169803"/>
    <x v="1"/>
    <x v="71"/>
    <x v="100"/>
    <n v="4"/>
    <n v="13"/>
    <n v="0.75"/>
    <n v="11.71875"/>
    <n v="0.8"/>
    <n v="8.1"/>
    <n v="-9"/>
    <n v="-0.05"/>
    <n v="3.6187499999999999"/>
    <x v="71"/>
    <x v="100"/>
  </r>
  <r>
    <s v="2017_1196_1458"/>
    <n v="0.65214418727321499"/>
    <x v="1"/>
    <x v="71"/>
    <x v="64"/>
    <n v="4"/>
    <n v="8"/>
    <n v="0.75"/>
    <n v="11.71875"/>
    <n v="0.73529411764705799"/>
    <n v="10.529411764705801"/>
    <n v="-4"/>
    <n v="1.47058823529411E-2"/>
    <n v="1.18933823529411"/>
    <x v="71"/>
    <x v="64"/>
  </r>
  <r>
    <s v="2017_1196_1462"/>
    <n v="0.83585563162120402"/>
    <x v="1"/>
    <x v="71"/>
    <x v="65"/>
    <n v="4"/>
    <n v="11"/>
    <n v="0.75"/>
    <n v="11.71875"/>
    <n v="0.61764705882352899"/>
    <n v="3.2647058823529398"/>
    <n v="-7"/>
    <n v="0.13235294117647001"/>
    <n v="8.4540441176470509"/>
    <x v="71"/>
    <x v="65"/>
  </r>
  <r>
    <s v="2017_1199_1211"/>
    <n v="0.21986484239155801"/>
    <x v="1"/>
    <x v="72"/>
    <x v="16"/>
    <n v="3"/>
    <n v="1"/>
    <n v="0.75757575757575701"/>
    <n v="11.1818181818181"/>
    <n v="0.96969696969696895"/>
    <n v="23.424242424242401"/>
    <n v="2"/>
    <n v="-0.21212121212121199"/>
    <n v="-12.2424242424242"/>
    <x v="72"/>
    <x v="16"/>
  </r>
  <r>
    <s v="2017_1199_1233"/>
    <n v="0.88426605297670502"/>
    <x v="1"/>
    <x v="72"/>
    <x v="21"/>
    <n v="3"/>
    <n v="14"/>
    <n v="0.75757575757575701"/>
    <n v="11.1818181818181"/>
    <n v="0.64705882352941102"/>
    <n v="4.1176470588235201"/>
    <n v="-11"/>
    <n v="0.11051693404634499"/>
    <n v="7.06417112299465"/>
    <x v="72"/>
    <x v="21"/>
  </r>
  <r>
    <s v="2017_1199_1235"/>
    <n v="0.604410493029229"/>
    <x v="1"/>
    <x v="72"/>
    <x v="23"/>
    <n v="3"/>
    <n v="5"/>
    <n v="0.75757575757575701"/>
    <n v="11.1818181818181"/>
    <n v="0.69696969696969702"/>
    <n v="8.87878787878787"/>
    <n v="-2"/>
    <n v="6.0606060606060497E-2"/>
    <n v="2.3030303030303001"/>
    <x v="72"/>
    <x v="23"/>
  </r>
  <r>
    <s v="2017_1199_1240"/>
    <n v="0.91630518248878401"/>
    <x v="1"/>
    <x v="72"/>
    <x v="73"/>
    <n v="3"/>
    <n v="15"/>
    <n v="0.75757575757575701"/>
    <n v="11.1818181818181"/>
    <n v="0.5625"/>
    <n v="0.875"/>
    <n v="-12"/>
    <n v="0.19507575757575699"/>
    <n v="10.3068181818181"/>
    <x v="72"/>
    <x v="73"/>
  </r>
  <r>
    <s v="2017_1199_1242"/>
    <n v="0.49465396144474999"/>
    <x v="1"/>
    <x v="72"/>
    <x v="24"/>
    <n v="3"/>
    <n v="1"/>
    <n v="0.75757575757575701"/>
    <n v="11.1818181818181"/>
    <n v="0.875"/>
    <n v="10.34375"/>
    <n v="2"/>
    <n v="-0.117424242424242"/>
    <n v="0.83806818181817899"/>
    <x v="72"/>
    <x v="24"/>
  </r>
  <r>
    <s v="2017_1199_1243"/>
    <n v="0.82024654018579501"/>
    <x v="1"/>
    <x v="72"/>
    <x v="74"/>
    <n v="3"/>
    <n v="11"/>
    <n v="0.75757575757575701"/>
    <n v="11.1818181818181"/>
    <n v="0.60606060606060597"/>
    <n v="4.7878787878787801"/>
    <n v="-8"/>
    <n v="0.15151515151515099"/>
    <n v="6.39393939393939"/>
    <x v="72"/>
    <x v="74"/>
  </r>
  <r>
    <s v="2017_1199_1245"/>
    <n v="0.89118130734527701"/>
    <x v="1"/>
    <x v="72"/>
    <x v="75"/>
    <n v="3"/>
    <n v="14"/>
    <n v="0.75757575757575701"/>
    <n v="11.1818181818181"/>
    <n v="0.61764705882352899"/>
    <n v="3.0882352941176401"/>
    <n v="-11"/>
    <n v="0.13992869875222799"/>
    <n v="8.0935828877005296"/>
    <x v="72"/>
    <x v="75"/>
  </r>
  <r>
    <s v="2017_1199_1246"/>
    <n v="0.416138302343668"/>
    <x v="1"/>
    <x v="72"/>
    <x v="25"/>
    <n v="3"/>
    <n v="2"/>
    <n v="0.75757575757575701"/>
    <n v="11.1818181818181"/>
    <n v="0.85294117647058798"/>
    <n v="14.3529411764705"/>
    <n v="1"/>
    <n v="-9.5365418894830606E-2"/>
    <n v="-3.1711229946524"/>
    <x v="72"/>
    <x v="25"/>
  </r>
  <r>
    <s v="2017_1199_1257"/>
    <n v="0.45179140560068498"/>
    <x v="1"/>
    <x v="72"/>
    <x v="76"/>
    <n v="3"/>
    <n v="2"/>
    <n v="0.75757575757575701"/>
    <n v="11.1818181818181"/>
    <n v="0.75"/>
    <n v="11.6875"/>
    <n v="1"/>
    <n v="7.5757575757575604E-3"/>
    <n v="-0.50568181818182001"/>
    <x v="72"/>
    <x v="76"/>
  </r>
  <r>
    <s v="2017_1199_1266"/>
    <n v="0.752283611490695"/>
    <x v="1"/>
    <x v="72"/>
    <x v="77"/>
    <n v="3"/>
    <n v="10"/>
    <n v="0.75757575757575701"/>
    <n v="11.1818181818181"/>
    <n v="0.61290322580645096"/>
    <n v="7.5161290322580596"/>
    <n v="-7"/>
    <n v="0.144672531769305"/>
    <n v="3.66568914956011"/>
    <x v="72"/>
    <x v="77"/>
  </r>
  <r>
    <s v="2017_1199_1268"/>
    <n v="0.73471459999333799"/>
    <x v="1"/>
    <x v="72"/>
    <x v="26"/>
    <n v="3"/>
    <n v="6"/>
    <n v="0.75757575757575701"/>
    <n v="11.1818181818181"/>
    <n v="0.74193548387096697"/>
    <n v="5"/>
    <n v="-3"/>
    <n v="1.5640273704789799E-2"/>
    <n v="6.1818181818181799"/>
    <x v="72"/>
    <x v="26"/>
  </r>
  <r>
    <s v="2017_1199_1274"/>
    <n v="0.74970930038031802"/>
    <x v="1"/>
    <x v="72"/>
    <x v="27"/>
    <n v="3"/>
    <n v="8"/>
    <n v="0.75757575757575701"/>
    <n v="11.1818181818181"/>
    <n v="0.65625"/>
    <n v="5.6875"/>
    <n v="-5"/>
    <n v="0.101325757575757"/>
    <n v="5.4943181818181799"/>
    <x v="72"/>
    <x v="27"/>
  </r>
  <r>
    <s v="2017_1199_1276"/>
    <n v="0.65275918432223801"/>
    <x v="1"/>
    <x v="72"/>
    <x v="28"/>
    <n v="3"/>
    <n v="7"/>
    <n v="0.75757575757575701"/>
    <n v="11.1818181818181"/>
    <n v="0.68571428571428505"/>
    <n v="9.2571428571428491"/>
    <n v="-4"/>
    <n v="7.1861471861471807E-2"/>
    <n v="1.9246753246753201"/>
    <x v="72"/>
    <x v="28"/>
  </r>
  <r>
    <s v="2017_1199_1277"/>
    <n v="0.79676421197305902"/>
    <x v="1"/>
    <x v="72"/>
    <x v="29"/>
    <n v="3"/>
    <n v="9"/>
    <n v="0.75757575757575701"/>
    <n v="11.1818181818181"/>
    <n v="0.57575757575757502"/>
    <n v="3.3636363636363602"/>
    <n v="-6"/>
    <n v="0.18181818181818099"/>
    <n v="7.8181818181818103"/>
    <x v="72"/>
    <x v="29"/>
  </r>
  <r>
    <s v="2017_1199_1278"/>
    <n v="0.67815706163463996"/>
    <x v="1"/>
    <x v="72"/>
    <x v="78"/>
    <n v="3"/>
    <n v="5"/>
    <n v="0.75757575757575701"/>
    <n v="11.1818181818181"/>
    <n v="0.72727272727272696"/>
    <n v="6.1818181818181799"/>
    <n v="-2"/>
    <n v="3.03030303030302E-2"/>
    <n v="4.9999999999999902"/>
    <x v="72"/>
    <x v="78"/>
  </r>
  <r>
    <s v="2017_1199_1291"/>
    <n v="0.93327964290727605"/>
    <x v="1"/>
    <x v="72"/>
    <x v="79"/>
    <n v="3"/>
    <n v="16"/>
    <n v="0.75757575757575701"/>
    <n v="11.1818181818181"/>
    <n v="0.55882352941176405"/>
    <n v="-0.26470588235294101"/>
    <n v="-13"/>
    <n v="0.19875222816399199"/>
    <n v="11.446524064171101"/>
    <x v="72"/>
    <x v="79"/>
  </r>
  <r>
    <s v="2017_1199_1292"/>
    <n v="0.79617743958543397"/>
    <x v="1"/>
    <x v="72"/>
    <x v="30"/>
    <n v="3"/>
    <n v="12"/>
    <n v="0.75757575757575701"/>
    <n v="11.1818181818181"/>
    <n v="0.87878787878787801"/>
    <n v="10.909090909090899"/>
    <n v="-9"/>
    <n v="-0.12121212121212099"/>
    <n v="0.27272727272727099"/>
    <x v="72"/>
    <x v="30"/>
  </r>
  <r>
    <s v="2017_1199_1297"/>
    <n v="0.91135418717363503"/>
    <x v="1"/>
    <x v="72"/>
    <x v="80"/>
    <n v="3"/>
    <n v="15"/>
    <n v="0.75757575757575701"/>
    <n v="11.1818181818181"/>
    <n v="0.6875"/>
    <n v="3.03125"/>
    <n v="-12"/>
    <n v="7.00757575757575E-2"/>
    <n v="8.1505681818181799"/>
    <x v="72"/>
    <x v="80"/>
  </r>
  <r>
    <s v="2017_1199_1300"/>
    <n v="0.864233639398166"/>
    <x v="1"/>
    <x v="72"/>
    <x v="81"/>
    <n v="3"/>
    <n v="16"/>
    <n v="0.75757575757575701"/>
    <n v="11.1818181818181"/>
    <n v="0.73333333333333295"/>
    <n v="9.43333333333333"/>
    <n v="-13"/>
    <n v="2.4242424242424201E-2"/>
    <n v="1.7484848484848401"/>
    <x v="72"/>
    <x v="81"/>
  </r>
  <r>
    <s v="2017_1199_1305"/>
    <n v="0.81570687664669095"/>
    <x v="1"/>
    <x v="72"/>
    <x v="82"/>
    <n v="3"/>
    <n v="12"/>
    <n v="0.75757575757575701"/>
    <n v="11.1818181818181"/>
    <n v="0.82352941176470495"/>
    <n v="9.0294117647058805"/>
    <n v="-9"/>
    <n v="-6.5953654188948205E-2"/>
    <n v="2.1524064171122901"/>
    <x v="72"/>
    <x v="82"/>
  </r>
  <r>
    <s v="2017_1199_1308"/>
    <n v="0.84894652924021796"/>
    <x v="1"/>
    <x v="72"/>
    <x v="83"/>
    <n v="3"/>
    <n v="14"/>
    <n v="0.75757575757575701"/>
    <n v="11.1818181818181"/>
    <n v="0.83333333333333304"/>
    <n v="9.36666666666666"/>
    <n v="-11"/>
    <n v="-7.5757575757575801E-2"/>
    <n v="1.8151515151515101"/>
    <x v="72"/>
    <x v="83"/>
  </r>
  <r>
    <s v="2017_1199_1309"/>
    <n v="0.92657587534367603"/>
    <x v="1"/>
    <x v="72"/>
    <x v="84"/>
    <n v="3"/>
    <n v="16"/>
    <n v="0.75757575757575701"/>
    <n v="11.1818181818181"/>
    <n v="0.60714285714285698"/>
    <n v="1.3214285714285701"/>
    <n v="-13"/>
    <n v="0.1504329004329"/>
    <n v="9.8603896103895998"/>
    <x v="72"/>
    <x v="84"/>
  </r>
  <r>
    <s v="2017_1199_1314"/>
    <n v="0.38776260951720698"/>
    <x v="1"/>
    <x v="72"/>
    <x v="31"/>
    <n v="3"/>
    <n v="1"/>
    <n v="0.75757575757575701"/>
    <n v="11.1818181818181"/>
    <n v="0.78787878787878696"/>
    <n v="13.424242424242401"/>
    <n v="2"/>
    <n v="-3.03030303030302E-2"/>
    <n v="-2.24242424242424"/>
    <x v="72"/>
    <x v="31"/>
  </r>
  <r>
    <s v="2017_1199_1315"/>
    <n v="0.89810157312396199"/>
    <x v="1"/>
    <x v="72"/>
    <x v="85"/>
    <n v="3"/>
    <n v="15"/>
    <n v="0.75757575757575701"/>
    <n v="11.1818181818181"/>
    <n v="0.67857142857142805"/>
    <n v="4.3928571428571397"/>
    <n v="-12"/>
    <n v="7.9004329004328896E-2"/>
    <n v="6.7889610389610304"/>
    <x v="72"/>
    <x v="85"/>
  </r>
  <r>
    <s v="2017_1199_1321"/>
    <n v="0.74792321582813004"/>
    <x v="1"/>
    <x v="72"/>
    <x v="86"/>
    <n v="3"/>
    <n v="8"/>
    <n v="0.75757575757575701"/>
    <n v="11.1818181818181"/>
    <n v="0.67647058823529405"/>
    <n v="6.0294117647058796"/>
    <n v="-5"/>
    <n v="8.1105169340463398E-2"/>
    <n v="5.1524064171122896"/>
    <x v="72"/>
    <x v="86"/>
  </r>
  <r>
    <s v="2017_1199_1323"/>
    <n v="0.61833441684136303"/>
    <x v="1"/>
    <x v="72"/>
    <x v="33"/>
    <n v="3"/>
    <n v="5"/>
    <n v="0.75757575757575701"/>
    <n v="11.1818181818181"/>
    <n v="0.73529411764705799"/>
    <n v="8.7941176470588207"/>
    <n v="-2"/>
    <n v="2.22816399286986E-2"/>
    <n v="2.3877005347593498"/>
    <x v="72"/>
    <x v="33"/>
  </r>
  <r>
    <s v="2017_1199_1329"/>
    <n v="0.75790027447122998"/>
    <x v="1"/>
    <x v="72"/>
    <x v="87"/>
    <n v="3"/>
    <n v="10"/>
    <n v="0.75757575757575701"/>
    <n v="11.1818181818181"/>
    <n v="0.61290322580645096"/>
    <n v="7.2258064516129004"/>
    <n v="-7"/>
    <n v="0.144672531769305"/>
    <n v="3.9560117302052702"/>
    <x v="72"/>
    <x v="87"/>
  </r>
  <r>
    <s v="2017_1199_1332"/>
    <n v="0.47406450918547799"/>
    <x v="1"/>
    <x v="72"/>
    <x v="35"/>
    <n v="3"/>
    <n v="3"/>
    <n v="0.75757575757575701"/>
    <n v="11.1818181818181"/>
    <n v="0.84848484848484795"/>
    <n v="13.303030303030299"/>
    <n v="0"/>
    <n v="-9.0909090909090898E-2"/>
    <n v="-2.1212121212121202"/>
    <x v="72"/>
    <x v="35"/>
  </r>
  <r>
    <s v="2017_1199_1343"/>
    <n v="0.81214049629725005"/>
    <x v="1"/>
    <x v="72"/>
    <x v="88"/>
    <n v="3"/>
    <n v="12"/>
    <n v="0.75757575757575701"/>
    <n v="11.1818181818181"/>
    <n v="0.78571428571428503"/>
    <n v="8.7857142857142794"/>
    <n v="-9"/>
    <n v="-2.8138528138528102E-2"/>
    <n v="2.3961038961038899"/>
    <x v="72"/>
    <x v="88"/>
  </r>
  <r>
    <s v="2017_1199_1344"/>
    <n v="0.84081275495039698"/>
    <x v="1"/>
    <x v="72"/>
    <x v="38"/>
    <n v="3"/>
    <n v="11"/>
    <n v="0.75757575757575701"/>
    <n v="11.1818181818181"/>
    <n v="0.625"/>
    <n v="3.625"/>
    <n v="-8"/>
    <n v="0.13257575757575699"/>
    <n v="7.5568181818181799"/>
    <x v="72"/>
    <x v="38"/>
  </r>
  <r>
    <s v="2017_1199_1345"/>
    <n v="0.49365987352948998"/>
    <x v="1"/>
    <x v="72"/>
    <x v="39"/>
    <n v="3"/>
    <n v="4"/>
    <n v="0.75757575757575701"/>
    <n v="11.1818181818181"/>
    <n v="0.78125"/>
    <n v="12.96875"/>
    <n v="-1"/>
    <n v="-2.36742424242424E-2"/>
    <n v="-1.7869318181818199"/>
    <x v="72"/>
    <x v="39"/>
  </r>
  <r>
    <s v="2017_1199_1348"/>
    <n v="0.78395725757724599"/>
    <x v="1"/>
    <x v="72"/>
    <x v="89"/>
    <n v="3"/>
    <n v="11"/>
    <n v="0.75757575757575701"/>
    <n v="11.1818181818181"/>
    <n v="0.72727272727272696"/>
    <n v="8.4848484848484809"/>
    <n v="-8"/>
    <n v="3.03030303030302E-2"/>
    <n v="2.6969696969696901"/>
    <x v="72"/>
    <x v="89"/>
  </r>
  <r>
    <s v="2017_1199_1355"/>
    <n v="0.93369816739239997"/>
    <x v="1"/>
    <x v="72"/>
    <x v="40"/>
    <n v="3"/>
    <n v="16"/>
    <n v="0.75757575757575701"/>
    <n v="11.1818181818181"/>
    <n v="0.5"/>
    <n v="-1.0625"/>
    <n v="-13"/>
    <n v="0.25757575757575701"/>
    <n v="12.2443181818181"/>
    <x v="72"/>
    <x v="40"/>
  </r>
  <r>
    <s v="2017_1199_1371"/>
    <n v="0.81694374389972002"/>
    <x v="1"/>
    <x v="72"/>
    <x v="41"/>
    <n v="3"/>
    <n v="9"/>
    <n v="0.75757575757575701"/>
    <n v="11.1818181818181"/>
    <n v="0.65625"/>
    <n v="3.1249999999999898"/>
    <n v="-6"/>
    <n v="0.101325757575757"/>
    <n v="8.0568181818181799"/>
    <x v="72"/>
    <x v="41"/>
  </r>
  <r>
    <s v="2017_1199_1374"/>
    <n v="0.54628346402314498"/>
    <x v="1"/>
    <x v="72"/>
    <x v="90"/>
    <n v="3"/>
    <n v="6"/>
    <n v="0.75757575757575701"/>
    <n v="11.1818181818181"/>
    <n v="0.88235294117647001"/>
    <n v="14.705882352941099"/>
    <n v="-3"/>
    <n v="-0.12477718360071299"/>
    <n v="-3.5240641711229901"/>
    <x v="72"/>
    <x v="90"/>
  </r>
  <r>
    <s v="2017_1199_1376"/>
    <n v="0.70334658435711295"/>
    <x v="1"/>
    <x v="72"/>
    <x v="91"/>
    <n v="3"/>
    <n v="7"/>
    <n v="0.75757575757575701"/>
    <n v="11.1818181818181"/>
    <n v="0.67741935483870896"/>
    <n v="6.9354838709677402"/>
    <n v="-4"/>
    <n v="8.0156402737047897E-2"/>
    <n v="4.2463343108504299"/>
    <x v="72"/>
    <x v="91"/>
  </r>
  <r>
    <s v="2017_1199_1388"/>
    <n v="0.55572168717155401"/>
    <x v="1"/>
    <x v="72"/>
    <x v="92"/>
    <n v="3"/>
    <n v="7"/>
    <n v="0.75757575757575701"/>
    <n v="11.1818181818181"/>
    <n v="0.875"/>
    <n v="15.5"/>
    <n v="-4"/>
    <n v="-0.117424242424242"/>
    <n v="-4.3181818181818201"/>
    <x v="72"/>
    <x v="92"/>
  </r>
  <r>
    <s v="2017_1199_1407"/>
    <n v="0.89471439085023996"/>
    <x v="1"/>
    <x v="72"/>
    <x v="93"/>
    <n v="3"/>
    <n v="15"/>
    <n v="0.75757575757575701"/>
    <n v="11.1818181818181"/>
    <n v="0.58823529411764697"/>
    <n v="3.6176470588235201"/>
    <n v="-12"/>
    <n v="0.16934046345810999"/>
    <n v="7.56417112299465"/>
    <x v="72"/>
    <x v="93"/>
  </r>
  <r>
    <s v="2017_1199_1411"/>
    <n v="0.92364434456117805"/>
    <x v="1"/>
    <x v="72"/>
    <x v="94"/>
    <n v="3"/>
    <n v="16"/>
    <n v="0.75757575757575701"/>
    <n v="11.1818181818181"/>
    <n v="0.67647058823529405"/>
    <n v="2.5882352941176401"/>
    <n v="-13"/>
    <n v="8.1105169340463398E-2"/>
    <n v="8.5935828877005296"/>
    <x v="72"/>
    <x v="94"/>
  </r>
  <r>
    <s v="2017_1199_1413"/>
    <n v="0.93366255561979195"/>
    <x v="1"/>
    <x v="72"/>
    <x v="95"/>
    <n v="3"/>
    <n v="16"/>
    <n v="0.75757575757575701"/>
    <n v="11.1818181818181"/>
    <n v="0.625"/>
    <n v="0.5"/>
    <n v="-13"/>
    <n v="0.13257575757575699"/>
    <n v="10.6818181818181"/>
    <x v="72"/>
    <x v="95"/>
  </r>
  <r>
    <s v="2017_1199_1417"/>
    <n v="0.43900898261812998"/>
    <x v="1"/>
    <x v="72"/>
    <x v="96"/>
    <n v="3"/>
    <n v="3"/>
    <n v="0.75757575757575701"/>
    <n v="11.1818181818181"/>
    <n v="0.87878787878787801"/>
    <n v="15.030303030302999"/>
    <n v="0"/>
    <n v="-0.12121212121212099"/>
    <n v="-3.84848484848485"/>
    <x v="72"/>
    <x v="96"/>
  </r>
  <r>
    <s v="2017_1199_1423"/>
    <n v="0.81958443238360101"/>
    <x v="1"/>
    <x v="72"/>
    <x v="53"/>
    <n v="3"/>
    <n v="12"/>
    <n v="0.75757575757575701"/>
    <n v="11.1818181818181"/>
    <n v="0.84375"/>
    <n v="9.03125"/>
    <n v="-9"/>
    <n v="-8.6174242424242403E-2"/>
    <n v="2.1505681818181799"/>
    <x v="72"/>
    <x v="53"/>
  </r>
  <r>
    <s v="2017_1199_1425"/>
    <n v="0.83194403588779398"/>
    <x v="1"/>
    <x v="72"/>
    <x v="54"/>
    <n v="3"/>
    <n v="11"/>
    <n v="0.75757575757575701"/>
    <n v="11.1818181818181"/>
    <n v="0.72727272727272696"/>
    <n v="5.5151515151515103"/>
    <n v="-8"/>
    <n v="3.03030303030302E-2"/>
    <n v="5.6666666666666599"/>
    <x v="72"/>
    <x v="54"/>
  </r>
  <r>
    <s v="2017_1199_1433"/>
    <n v="0.77378010257567298"/>
    <x v="1"/>
    <x v="72"/>
    <x v="56"/>
    <n v="3"/>
    <n v="10"/>
    <n v="0.75757575757575701"/>
    <n v="11.1818181818181"/>
    <n v="0.76470588235294101"/>
    <n v="8.2647058823529402"/>
    <n v="-7"/>
    <n v="-7.13012477718355E-3"/>
    <n v="2.9171122994652299"/>
    <x v="72"/>
    <x v="56"/>
  </r>
  <r>
    <s v="2017_1199_1435"/>
    <n v="0.79736165028364703"/>
    <x v="1"/>
    <x v="72"/>
    <x v="57"/>
    <n v="3"/>
    <n v="9"/>
    <n v="0.75757575757575701"/>
    <n v="11.1818181818181"/>
    <n v="0.55882352941176405"/>
    <n v="3.1176470588235201"/>
    <n v="-6"/>
    <n v="0.19875222816399199"/>
    <n v="8.0641711229946509"/>
    <x v="72"/>
    <x v="57"/>
  </r>
  <r>
    <s v="2017_1199_1436"/>
    <n v="0.81638451566857595"/>
    <x v="1"/>
    <x v="72"/>
    <x v="97"/>
    <n v="3"/>
    <n v="13"/>
    <n v="0.75757575757575701"/>
    <n v="11.1818181818181"/>
    <n v="0.84848484848484795"/>
    <n v="10.545454545454501"/>
    <n v="-10"/>
    <n v="-9.0909090909090898E-2"/>
    <n v="0.63636363636363402"/>
    <x v="72"/>
    <x v="97"/>
  </r>
  <r>
    <s v="2017_1199_1437"/>
    <n v="0.38974504852249697"/>
    <x v="1"/>
    <x v="72"/>
    <x v="58"/>
    <n v="3"/>
    <n v="1"/>
    <n v="0.75757575757575701"/>
    <n v="11.1818181818181"/>
    <n v="0.91176470588235203"/>
    <n v="14.8823529411764"/>
    <n v="2"/>
    <n v="-0.15418894830659499"/>
    <n v="-3.7005347593582898"/>
    <x v="72"/>
    <x v="58"/>
  </r>
  <r>
    <s v="2017_1199_1438"/>
    <n v="0.54808683051972695"/>
    <x v="1"/>
    <x v="72"/>
    <x v="59"/>
    <n v="3"/>
    <n v="5"/>
    <n v="0.75757575757575701"/>
    <n v="11.1818181818181"/>
    <n v="0.6875"/>
    <n v="10.96875"/>
    <n v="-2"/>
    <n v="7.00757575757575E-2"/>
    <n v="0.21306818181817899"/>
    <x v="72"/>
    <x v="59"/>
  </r>
  <r>
    <s v="2017_1199_1439"/>
    <n v="0.79521004411304697"/>
    <x v="1"/>
    <x v="72"/>
    <x v="98"/>
    <n v="3"/>
    <n v="9"/>
    <n v="0.75757575757575701"/>
    <n v="11.1818181818181"/>
    <n v="0.6875"/>
    <n v="4.84375"/>
    <n v="-6"/>
    <n v="7.00757575757575E-2"/>
    <n v="6.3380681818181799"/>
    <x v="72"/>
    <x v="98"/>
  </r>
  <r>
    <s v="2017_1199_1448"/>
    <n v="0.81846153584455505"/>
    <x v="1"/>
    <x v="72"/>
    <x v="99"/>
    <n v="3"/>
    <n v="11"/>
    <n v="0.75757575757575701"/>
    <n v="11.1818181818181"/>
    <n v="0.59375"/>
    <n v="4.75"/>
    <n v="-8"/>
    <n v="0.16382575757575699"/>
    <n v="6.4318181818181799"/>
    <x v="72"/>
    <x v="99"/>
  </r>
  <r>
    <s v="2017_1199_1452"/>
    <n v="0.41897182085829698"/>
    <x v="1"/>
    <x v="72"/>
    <x v="61"/>
    <n v="3"/>
    <n v="4"/>
    <n v="0.75757575757575701"/>
    <n v="11.1818181818181"/>
    <n v="0.76470588235294101"/>
    <n v="15.647058823529401"/>
    <n v="-1"/>
    <n v="-7.13012477718355E-3"/>
    <n v="-4.4652406417112296"/>
    <x v="72"/>
    <x v="61"/>
  </r>
  <r>
    <s v="2017_1199_1455"/>
    <n v="0.55556075705937802"/>
    <x v="1"/>
    <x v="72"/>
    <x v="63"/>
    <n v="3"/>
    <n v="10"/>
    <n v="0.75757575757575701"/>
    <n v="11.1818181818181"/>
    <n v="0.87878787878787801"/>
    <n v="19.303030303030301"/>
    <n v="-7"/>
    <n v="-0.12121212121212099"/>
    <n v="-8.1212121212121193"/>
    <x v="72"/>
    <x v="63"/>
  </r>
  <r>
    <s v="2017_1199_1457"/>
    <n v="0.84355414290955499"/>
    <x v="1"/>
    <x v="72"/>
    <x v="100"/>
    <n v="3"/>
    <n v="13"/>
    <n v="0.75757575757575701"/>
    <n v="11.1818181818181"/>
    <n v="0.8"/>
    <n v="8.1"/>
    <n v="-10"/>
    <n v="-4.2424242424242399E-2"/>
    <n v="3.0818181818181798"/>
    <x v="72"/>
    <x v="100"/>
  </r>
  <r>
    <s v="2017_1199_1458"/>
    <n v="0.66668472574478799"/>
    <x v="1"/>
    <x v="72"/>
    <x v="64"/>
    <n v="3"/>
    <n v="8"/>
    <n v="0.75757575757575701"/>
    <n v="11.1818181818181"/>
    <n v="0.73529411764705799"/>
    <n v="10.529411764705801"/>
    <n v="-5"/>
    <n v="2.22816399286986E-2"/>
    <n v="0.65240641711229697"/>
    <x v="72"/>
    <x v="64"/>
  </r>
  <r>
    <s v="2017_1199_1462"/>
    <n v="0.84454050235481604"/>
    <x v="1"/>
    <x v="72"/>
    <x v="65"/>
    <n v="3"/>
    <n v="11"/>
    <n v="0.75757575757575701"/>
    <n v="11.1818181818181"/>
    <n v="0.61764705882352899"/>
    <n v="3.2647058823529398"/>
    <n v="-8"/>
    <n v="0.13992869875222799"/>
    <n v="7.9171122994652299"/>
    <x v="72"/>
    <x v="65"/>
  </r>
  <r>
    <s v="2017_1211_1233"/>
    <n v="0.96436916056043498"/>
    <x v="1"/>
    <x v="17"/>
    <x v="21"/>
    <n v="1"/>
    <n v="14"/>
    <n v="0.96969696969696895"/>
    <n v="23.424242424242401"/>
    <n v="0.64705882352941102"/>
    <n v="4.1176470588235201"/>
    <n v="-13"/>
    <n v="0.32263814616755698"/>
    <n v="19.306595365418801"/>
    <x v="17"/>
    <x v="21"/>
  </r>
  <r>
    <s v="2017_1211_1235"/>
    <n v="0.84419431115952903"/>
    <x v="1"/>
    <x v="17"/>
    <x v="23"/>
    <n v="1"/>
    <n v="5"/>
    <n v="0.96969696969696895"/>
    <n v="23.424242424242401"/>
    <n v="0.69696969696969702"/>
    <n v="8.87878787878787"/>
    <n v="-4"/>
    <n v="0.27272727272727199"/>
    <n v="14.545454545454501"/>
    <x v="17"/>
    <x v="23"/>
  </r>
  <r>
    <s v="2017_1211_1240"/>
    <n v="0.97484926701695096"/>
    <x v="1"/>
    <x v="17"/>
    <x v="73"/>
    <n v="1"/>
    <n v="15"/>
    <n v="0.96969696969696895"/>
    <n v="23.424242424242401"/>
    <n v="0.5625"/>
    <n v="0.875"/>
    <n v="-14"/>
    <n v="0.407196969696969"/>
    <n v="22.549242424242401"/>
    <x v="17"/>
    <x v="73"/>
  </r>
  <r>
    <s v="2017_1211_1242"/>
    <n v="0.77640435457430201"/>
    <x v="1"/>
    <x v="17"/>
    <x v="24"/>
    <n v="1"/>
    <n v="1"/>
    <n v="0.96969696969696895"/>
    <n v="23.424242424242401"/>
    <n v="0.875"/>
    <n v="10.34375"/>
    <n v="0"/>
    <n v="9.4696969696969696E-2"/>
    <n v="13.080492424242401"/>
    <x v="17"/>
    <x v="24"/>
  </r>
  <r>
    <s v="2017_1211_1243"/>
    <n v="0.94174282347860705"/>
    <x v="1"/>
    <x v="17"/>
    <x v="74"/>
    <n v="1"/>
    <n v="11"/>
    <n v="0.96969696969696895"/>
    <n v="23.424242424242401"/>
    <n v="0.60606060606060597"/>
    <n v="4.7878787878787801"/>
    <n v="-10"/>
    <n v="0.36363636363636298"/>
    <n v="18.636363636363601"/>
    <x v="17"/>
    <x v="74"/>
  </r>
  <r>
    <s v="2017_1211_1245"/>
    <n v="0.96667277797293905"/>
    <x v="1"/>
    <x v="17"/>
    <x v="75"/>
    <n v="1"/>
    <n v="14"/>
    <n v="0.96969696969696895"/>
    <n v="23.424242424242401"/>
    <n v="0.61764705882352899"/>
    <n v="3.0882352941176401"/>
    <n v="-13"/>
    <n v="0.35204991087344001"/>
    <n v="20.336007130124699"/>
    <x v="17"/>
    <x v="75"/>
  </r>
  <r>
    <s v="2017_1211_1246"/>
    <n v="0.71665677261247396"/>
    <x v="1"/>
    <x v="17"/>
    <x v="25"/>
    <n v="1"/>
    <n v="2"/>
    <n v="0.96969696969696895"/>
    <n v="23.424242424242401"/>
    <n v="0.85294117647058798"/>
    <n v="14.3529411764705"/>
    <n v="-1"/>
    <n v="0.11675579322638099"/>
    <n v="9.0713012477718298"/>
    <x v="17"/>
    <x v="25"/>
  </r>
  <r>
    <s v="2017_1211_1257"/>
    <n v="0.74515998212003298"/>
    <x v="1"/>
    <x v="17"/>
    <x v="76"/>
    <n v="1"/>
    <n v="2"/>
    <n v="0.96969696969696895"/>
    <n v="23.424242424242401"/>
    <n v="0.75"/>
    <n v="11.6875"/>
    <n v="-1"/>
    <n v="0.219696969696969"/>
    <n v="11.736742424242401"/>
    <x v="17"/>
    <x v="76"/>
  </r>
  <r>
    <s v="2017_1211_1266"/>
    <n v="0.91497382678548"/>
    <x v="1"/>
    <x v="17"/>
    <x v="77"/>
    <n v="1"/>
    <n v="10"/>
    <n v="0.96969696969696895"/>
    <n v="23.424242424242401"/>
    <n v="0.61290322580645096"/>
    <n v="7.5161290322580596"/>
    <n v="-9"/>
    <n v="0.35679374389051799"/>
    <n v="15.908113391984299"/>
    <x v="17"/>
    <x v="77"/>
  </r>
  <r>
    <s v="2017_1211_1268"/>
    <n v="0.90756158629757"/>
    <x v="1"/>
    <x v="17"/>
    <x v="26"/>
    <n v="1"/>
    <n v="6"/>
    <n v="0.96969696969696895"/>
    <n v="23.424242424242401"/>
    <n v="0.74193548387096697"/>
    <n v="5"/>
    <n v="-5"/>
    <n v="0.227761485826001"/>
    <n v="18.424242424242401"/>
    <x v="17"/>
    <x v="26"/>
  </r>
  <r>
    <s v="2017_1211_1274"/>
    <n v="0.91391103991783795"/>
    <x v="1"/>
    <x v="17"/>
    <x v="27"/>
    <n v="1"/>
    <n v="8"/>
    <n v="0.96969696969696895"/>
    <n v="23.424242424242401"/>
    <n v="0.65625"/>
    <n v="5.6875"/>
    <n v="-7"/>
    <n v="0.313446969696969"/>
    <n v="17.736742424242401"/>
    <x v="17"/>
    <x v="27"/>
  </r>
  <r>
    <s v="2017_1211_1276"/>
    <n v="0.86954326908314405"/>
    <x v="1"/>
    <x v="17"/>
    <x v="28"/>
    <n v="1"/>
    <n v="7"/>
    <n v="0.96969696969696895"/>
    <n v="23.424242424242401"/>
    <n v="0.68571428571428505"/>
    <n v="9.2571428571428491"/>
    <n v="-6"/>
    <n v="0.283982683982684"/>
    <n v="14.1670995670995"/>
    <x v="17"/>
    <x v="28"/>
  </r>
  <r>
    <s v="2017_1211_1277"/>
    <n v="0.93282585586225697"/>
    <x v="1"/>
    <x v="17"/>
    <x v="29"/>
    <n v="1"/>
    <n v="9"/>
    <n v="0.96969696969696895"/>
    <n v="23.424242424242401"/>
    <n v="0.57575757575757502"/>
    <n v="3.3636363636363602"/>
    <n v="-8"/>
    <n v="0.39393939393939298"/>
    <n v="20.060606060605998"/>
    <x v="17"/>
    <x v="29"/>
  </r>
  <r>
    <s v="2017_1211_1278"/>
    <n v="0.881949277768724"/>
    <x v="1"/>
    <x v="17"/>
    <x v="78"/>
    <n v="1"/>
    <n v="5"/>
    <n v="0.96969696969696895"/>
    <n v="23.424242424242401"/>
    <n v="0.72727272727272696"/>
    <n v="6.1818181818181799"/>
    <n v="-4"/>
    <n v="0.24242424242424199"/>
    <n v="17.2424242424242"/>
    <x v="17"/>
    <x v="78"/>
  </r>
  <r>
    <s v="2017_1211_1291"/>
    <n v="0.98020418975635004"/>
    <x v="1"/>
    <x v="17"/>
    <x v="79"/>
    <n v="1"/>
    <n v="16"/>
    <n v="0.96969696969696895"/>
    <n v="23.424242424242401"/>
    <n v="0.55882352941176405"/>
    <n v="-0.26470588235294101"/>
    <n v="-15"/>
    <n v="0.410873440285205"/>
    <n v="23.6889483065953"/>
    <x v="17"/>
    <x v="79"/>
  </r>
  <r>
    <s v="2017_1211_1292"/>
    <n v="0.93267863123417705"/>
    <x v="1"/>
    <x v="17"/>
    <x v="30"/>
    <n v="1"/>
    <n v="12"/>
    <n v="0.96969696969696895"/>
    <n v="23.424242424242401"/>
    <n v="0.87878787878787801"/>
    <n v="10.909090909090899"/>
    <n v="-11"/>
    <n v="9.0909090909090898E-2"/>
    <n v="12.5151515151515"/>
    <x v="17"/>
    <x v="30"/>
  </r>
  <r>
    <s v="2017_1211_1297"/>
    <n v="0.97327556729131204"/>
    <x v="1"/>
    <x v="17"/>
    <x v="80"/>
    <n v="1"/>
    <n v="15"/>
    <n v="0.96969696969696895"/>
    <n v="23.424242424242401"/>
    <n v="0.6875"/>
    <n v="3.03125"/>
    <n v="-14"/>
    <n v="0.282196969696969"/>
    <n v="20.392992424242401"/>
    <x v="17"/>
    <x v="80"/>
  </r>
  <r>
    <s v="2017_1211_1300"/>
    <n v="0.95755881004135701"/>
    <x v="1"/>
    <x v="17"/>
    <x v="81"/>
    <n v="1"/>
    <n v="16"/>
    <n v="0.96969696969696895"/>
    <n v="23.424242424242401"/>
    <n v="0.73333333333333295"/>
    <n v="9.43333333333333"/>
    <n v="-15"/>
    <n v="0.236363636363636"/>
    <n v="13.990909090909"/>
    <x v="17"/>
    <x v="81"/>
  </r>
  <r>
    <s v="2017_1211_1305"/>
    <n v="0.94009914070413803"/>
    <x v="1"/>
    <x v="17"/>
    <x v="82"/>
    <n v="1"/>
    <n v="12"/>
    <n v="0.96969696969696895"/>
    <n v="23.424242424242401"/>
    <n v="0.82352941176470495"/>
    <n v="9.0294117647058805"/>
    <n v="-11"/>
    <n v="0.14616755793226299"/>
    <n v="14.394830659536501"/>
    <x v="17"/>
    <x v="82"/>
  </r>
  <r>
    <s v="2017_1211_1308"/>
    <n v="0.95221549806143801"/>
    <x v="1"/>
    <x v="17"/>
    <x v="83"/>
    <n v="1"/>
    <n v="14"/>
    <n v="0.96969696969696895"/>
    <n v="23.424242424242401"/>
    <n v="0.83333333333333304"/>
    <n v="9.36666666666666"/>
    <n v="-13"/>
    <n v="0.13636363636363599"/>
    <n v="14.0575757575757"/>
    <x v="17"/>
    <x v="83"/>
  </r>
  <r>
    <s v="2017_1211_1309"/>
    <n v="0.97811066048717799"/>
    <x v="1"/>
    <x v="17"/>
    <x v="84"/>
    <n v="1"/>
    <n v="16"/>
    <n v="0.96969696969696895"/>
    <n v="23.424242424242401"/>
    <n v="0.60714285714285698"/>
    <n v="1.3214285714285701"/>
    <n v="-15"/>
    <n v="0.36255411255411202"/>
    <n v="22.102813852813799"/>
    <x v="17"/>
    <x v="84"/>
  </r>
  <r>
    <s v="2017_1211_1314"/>
    <n v="0.69207433848637601"/>
    <x v="1"/>
    <x v="17"/>
    <x v="31"/>
    <n v="1"/>
    <n v="1"/>
    <n v="0.96969696969696895"/>
    <n v="23.424242424242401"/>
    <n v="0.78787878787878696"/>
    <n v="13.424242424242401"/>
    <n v="0"/>
    <n v="0.18181818181818099"/>
    <n v="10"/>
    <x v="17"/>
    <x v="31"/>
  </r>
  <r>
    <s v="2017_1211_1315"/>
    <n v="0.96896726133878397"/>
    <x v="1"/>
    <x v="17"/>
    <x v="85"/>
    <n v="1"/>
    <n v="15"/>
    <n v="0.96969696969696895"/>
    <n v="23.424242424242401"/>
    <n v="0.67857142857142805"/>
    <n v="4.3928571428571397"/>
    <n v="-14"/>
    <n v="0.29112554112554101"/>
    <n v="19.031385281385202"/>
    <x v="17"/>
    <x v="85"/>
  </r>
  <r>
    <s v="2017_1211_1321"/>
    <n v="0.91316833498823802"/>
    <x v="1"/>
    <x v="17"/>
    <x v="86"/>
    <n v="1"/>
    <n v="8"/>
    <n v="0.96969696969696895"/>
    <n v="23.424242424242401"/>
    <n v="0.67647058823529405"/>
    <n v="6.0294117647058796"/>
    <n v="-7"/>
    <n v="0.29322638146167501"/>
    <n v="17.394830659536499"/>
    <x v="17"/>
    <x v="86"/>
  </r>
  <r>
    <s v="2017_1211_1323"/>
    <n v="0.851758781908447"/>
    <x v="1"/>
    <x v="17"/>
    <x v="33"/>
    <n v="1"/>
    <n v="5"/>
    <n v="0.96969696969696895"/>
    <n v="23.424242424242401"/>
    <n v="0.73529411764705799"/>
    <n v="8.7941176470588207"/>
    <n v="-4"/>
    <n v="0.23440285204990999"/>
    <n v="14.6301247771836"/>
    <x v="17"/>
    <x v="33"/>
  </r>
  <r>
    <s v="2017_1211_1329"/>
    <n v="0.91730597845769302"/>
    <x v="1"/>
    <x v="17"/>
    <x v="87"/>
    <n v="1"/>
    <n v="10"/>
    <n v="0.96969696969696895"/>
    <n v="23.424242424242401"/>
    <n v="0.61290322580645096"/>
    <n v="7.2258064516129004"/>
    <n v="-9"/>
    <n v="0.35679374389051799"/>
    <n v="16.1984359726295"/>
    <x v="17"/>
    <x v="87"/>
  </r>
  <r>
    <s v="2017_1211_1332"/>
    <n v="0.76181870105415495"/>
    <x v="1"/>
    <x v="17"/>
    <x v="35"/>
    <n v="1"/>
    <n v="3"/>
    <n v="0.96969696969696895"/>
    <n v="23.424242424242401"/>
    <n v="0.84848484848484795"/>
    <n v="13.303030303030299"/>
    <n v="-2"/>
    <n v="0.12121212121212099"/>
    <n v="10.1212121212121"/>
    <x v="17"/>
    <x v="35"/>
  </r>
  <r>
    <s v="2017_1211_1343"/>
    <n v="0.93875335251529801"/>
    <x v="1"/>
    <x v="17"/>
    <x v="88"/>
    <n v="1"/>
    <n v="12"/>
    <n v="0.96969696969696895"/>
    <n v="23.424242424242401"/>
    <n v="0.78571428571428503"/>
    <n v="8.7857142857142794"/>
    <n v="-11"/>
    <n v="0.183982683982684"/>
    <n v="14.6385281385281"/>
    <x v="17"/>
    <x v="88"/>
  </r>
  <r>
    <s v="2017_1211_1344"/>
    <n v="0.94926724310173405"/>
    <x v="1"/>
    <x v="17"/>
    <x v="38"/>
    <n v="1"/>
    <n v="11"/>
    <n v="0.96969696969696895"/>
    <n v="23.424242424242401"/>
    <n v="0.625"/>
    <n v="3.625"/>
    <n v="-10"/>
    <n v="0.344696969696969"/>
    <n v="19.799242424242401"/>
    <x v="17"/>
    <x v="38"/>
  </r>
  <r>
    <s v="2017_1211_1345"/>
    <n v="0.77574772568890904"/>
    <x v="1"/>
    <x v="17"/>
    <x v="39"/>
    <n v="1"/>
    <n v="4"/>
    <n v="0.96969696969696895"/>
    <n v="23.424242424242401"/>
    <n v="0.78125"/>
    <n v="12.96875"/>
    <n v="-3"/>
    <n v="0.188446969696969"/>
    <n v="10.455492424242401"/>
    <x v="17"/>
    <x v="39"/>
  </r>
  <r>
    <s v="2017_1211_1348"/>
    <n v="0.92786978756667104"/>
    <x v="1"/>
    <x v="17"/>
    <x v="89"/>
    <n v="1"/>
    <n v="11"/>
    <n v="0.96969696969696895"/>
    <n v="23.424242424242401"/>
    <n v="0.72727272727272696"/>
    <n v="8.4848484848484809"/>
    <n v="-10"/>
    <n v="0.24242424242424199"/>
    <n v="14.9393939393939"/>
    <x v="17"/>
    <x v="89"/>
  </r>
  <r>
    <s v="2017_1211_1355"/>
    <n v="0.98032929732574703"/>
    <x v="1"/>
    <x v="17"/>
    <x v="40"/>
    <n v="1"/>
    <n v="16"/>
    <n v="0.96969696969696895"/>
    <n v="23.424242424242401"/>
    <n v="0.5"/>
    <n v="-1.0625"/>
    <n v="-15"/>
    <n v="0.469696969696969"/>
    <n v="24.486742424242401"/>
    <x v="17"/>
    <x v="40"/>
  </r>
  <r>
    <s v="2017_1211_1371"/>
    <n v="0.94051905948370995"/>
    <x v="1"/>
    <x v="17"/>
    <x v="41"/>
    <n v="1"/>
    <n v="9"/>
    <n v="0.96969696969696895"/>
    <n v="23.424242424242401"/>
    <n v="0.65625"/>
    <n v="3.1249999999999898"/>
    <n v="-8"/>
    <n v="0.313446969696969"/>
    <n v="20.299242424242401"/>
    <x v="17"/>
    <x v="41"/>
  </r>
  <r>
    <s v="2017_1211_1374"/>
    <n v="0.81033331202047099"/>
    <x v="1"/>
    <x v="17"/>
    <x v="90"/>
    <n v="1"/>
    <n v="6"/>
    <n v="0.96969696969696895"/>
    <n v="23.424242424242401"/>
    <n v="0.88235294117647001"/>
    <n v="14.705882352941099"/>
    <n v="-5"/>
    <n v="8.7344028520499106E-2"/>
    <n v="8.7183600713012499"/>
    <x v="17"/>
    <x v="90"/>
  </r>
  <r>
    <s v="2017_1211_1376"/>
    <n v="0.89367273954491899"/>
    <x v="1"/>
    <x v="17"/>
    <x v="91"/>
    <n v="1"/>
    <n v="7"/>
    <n v="0.96969696969696895"/>
    <n v="23.424242424242401"/>
    <n v="0.67741935483870896"/>
    <n v="6.9354838709677402"/>
    <n v="-6"/>
    <n v="0.29227761485825998"/>
    <n v="16.4887585532746"/>
    <x v="17"/>
    <x v="91"/>
  </r>
  <r>
    <s v="2017_1211_1388"/>
    <n v="0.81612763768982699"/>
    <x v="1"/>
    <x v="17"/>
    <x v="92"/>
    <n v="1"/>
    <n v="7"/>
    <n v="0.96969696969696895"/>
    <n v="23.424242424242401"/>
    <n v="0.875"/>
    <n v="15.5"/>
    <n v="-6"/>
    <n v="9.4696969696969696E-2"/>
    <n v="7.9242424242424203"/>
    <x v="17"/>
    <x v="92"/>
  </r>
  <r>
    <s v="2017_1211_1407"/>
    <n v="0.96783973169037796"/>
    <x v="1"/>
    <x v="17"/>
    <x v="93"/>
    <n v="1"/>
    <n v="15"/>
    <n v="0.96969696969696895"/>
    <n v="23.424242424242401"/>
    <n v="0.58823529411764697"/>
    <n v="3.6176470588235201"/>
    <n v="-14"/>
    <n v="0.38146167557932198"/>
    <n v="19.806595365418801"/>
    <x v="17"/>
    <x v="93"/>
  </r>
  <r>
    <s v="2017_1211_1411"/>
    <n v="0.97719322190885805"/>
    <x v="1"/>
    <x v="17"/>
    <x v="94"/>
    <n v="1"/>
    <n v="16"/>
    <n v="0.96969696969696895"/>
    <n v="23.424242424242401"/>
    <n v="0.67647058823529405"/>
    <n v="2.5882352941176401"/>
    <n v="-15"/>
    <n v="0.29322638146167501"/>
    <n v="20.836007130124699"/>
    <x v="17"/>
    <x v="94"/>
  </r>
  <r>
    <s v="2017_1211_1413"/>
    <n v="0.980328935127461"/>
    <x v="1"/>
    <x v="17"/>
    <x v="95"/>
    <n v="1"/>
    <n v="16"/>
    <n v="0.96969696969696895"/>
    <n v="23.424242424242401"/>
    <n v="0.625"/>
    <n v="0.5"/>
    <n v="-15"/>
    <n v="0.344696969696969"/>
    <n v="22.924242424242401"/>
    <x v="17"/>
    <x v="95"/>
  </r>
  <r>
    <s v="2017_1211_1417"/>
    <n v="0.73524609963755105"/>
    <x v="1"/>
    <x v="17"/>
    <x v="96"/>
    <n v="1"/>
    <n v="3"/>
    <n v="0.96969696969696895"/>
    <n v="23.424242424242401"/>
    <n v="0.87878787878787801"/>
    <n v="15.030303030302999"/>
    <n v="-2"/>
    <n v="9.0909090909090898E-2"/>
    <n v="8.3939393939393891"/>
    <x v="17"/>
    <x v="96"/>
  </r>
  <r>
    <s v="2017_1211_1423"/>
    <n v="0.94154911460290502"/>
    <x v="1"/>
    <x v="17"/>
    <x v="53"/>
    <n v="1"/>
    <n v="12"/>
    <n v="0.96969696969696895"/>
    <n v="23.424242424242401"/>
    <n v="0.84375"/>
    <n v="9.03125"/>
    <n v="-11"/>
    <n v="0.125946969696969"/>
    <n v="14.392992424242401"/>
    <x v="17"/>
    <x v="53"/>
  </r>
  <r>
    <s v="2017_1211_1425"/>
    <n v="0.94607709775367599"/>
    <x v="1"/>
    <x v="17"/>
    <x v="54"/>
    <n v="1"/>
    <n v="11"/>
    <n v="0.96969696969696895"/>
    <n v="23.424242424242401"/>
    <n v="0.72727272727272696"/>
    <n v="5.5151515151515103"/>
    <n v="-10"/>
    <n v="0.24242424242424199"/>
    <n v="17.909090909090899"/>
    <x v="17"/>
    <x v="54"/>
  </r>
  <r>
    <s v="2017_1211_1433"/>
    <n v="0.92382304899646694"/>
    <x v="1"/>
    <x v="17"/>
    <x v="56"/>
    <n v="1"/>
    <n v="10"/>
    <n v="0.96969696969696895"/>
    <n v="23.424242424242401"/>
    <n v="0.76470588235294101"/>
    <n v="8.2647058823529402"/>
    <n v="-9"/>
    <n v="0.20499108734402799"/>
    <n v="15.1595365418894"/>
    <x v="17"/>
    <x v="56"/>
  </r>
  <r>
    <s v="2017_1211_1435"/>
    <n v="0.93305132665571"/>
    <x v="1"/>
    <x v="17"/>
    <x v="57"/>
    <n v="1"/>
    <n v="9"/>
    <n v="0.96969696969696895"/>
    <n v="23.424242424242401"/>
    <n v="0.55882352941176405"/>
    <n v="3.1176470588235201"/>
    <n v="-8"/>
    <n v="0.410873440285205"/>
    <n v="20.306595365418801"/>
    <x v="17"/>
    <x v="57"/>
  </r>
  <r>
    <s v="2017_1211_1436"/>
    <n v="0.94035969231019401"/>
    <x v="1"/>
    <x v="17"/>
    <x v="97"/>
    <n v="1"/>
    <n v="13"/>
    <n v="0.96969696969696895"/>
    <n v="23.424242424242401"/>
    <n v="0.84848484848484795"/>
    <n v="10.545454545454501"/>
    <n v="-12"/>
    <n v="0.12121212121212099"/>
    <n v="12.878787878787801"/>
    <x v="17"/>
    <x v="97"/>
  </r>
  <r>
    <s v="2017_1211_1437"/>
    <n v="0.69383857791767001"/>
    <x v="1"/>
    <x v="17"/>
    <x v="58"/>
    <n v="1"/>
    <n v="1"/>
    <n v="0.96969696969696895"/>
    <n v="23.424242424242401"/>
    <n v="0.91176470588235203"/>
    <n v="14.8823529411764"/>
    <n v="0"/>
    <n v="5.7932263814616802E-2"/>
    <n v="8.5418894830659493"/>
    <x v="17"/>
    <x v="58"/>
  </r>
  <r>
    <s v="2017_1211_1438"/>
    <n v="0.81137085774282403"/>
    <x v="1"/>
    <x v="17"/>
    <x v="59"/>
    <n v="1"/>
    <n v="5"/>
    <n v="0.96969696969696895"/>
    <n v="23.424242424242401"/>
    <n v="0.6875"/>
    <n v="10.96875"/>
    <n v="-4"/>
    <n v="0.282196969696969"/>
    <n v="12.455492424242401"/>
    <x v="17"/>
    <x v="59"/>
  </r>
  <r>
    <s v="2017_1211_1439"/>
    <n v="0.93225568201091402"/>
    <x v="1"/>
    <x v="17"/>
    <x v="98"/>
    <n v="1"/>
    <n v="9"/>
    <n v="0.96969696969696895"/>
    <n v="23.424242424242401"/>
    <n v="0.6875"/>
    <n v="4.84375"/>
    <n v="-8"/>
    <n v="0.282196969696969"/>
    <n v="18.580492424242401"/>
    <x v="17"/>
    <x v="98"/>
  </r>
  <r>
    <s v="2017_1211_1448"/>
    <n v="0.94107471086575201"/>
    <x v="1"/>
    <x v="17"/>
    <x v="99"/>
    <n v="1"/>
    <n v="11"/>
    <n v="0.96969696969696895"/>
    <n v="23.424242424242401"/>
    <n v="0.59375"/>
    <n v="4.75"/>
    <n v="-10"/>
    <n v="0.375946969696969"/>
    <n v="18.674242424242401"/>
    <x v="17"/>
    <x v="99"/>
  </r>
  <r>
    <s v="2017_1211_1452"/>
    <n v="0.71898895378041405"/>
    <x v="1"/>
    <x v="17"/>
    <x v="61"/>
    <n v="1"/>
    <n v="4"/>
    <n v="0.96969696969696895"/>
    <n v="23.424242424242401"/>
    <n v="0.76470588235294101"/>
    <n v="15.647058823529401"/>
    <n v="-3"/>
    <n v="0.20499108734402799"/>
    <n v="7.77718360071301"/>
    <x v="17"/>
    <x v="61"/>
  </r>
  <r>
    <s v="2017_1211_1455"/>
    <n v="0.81601903008626897"/>
    <x v="1"/>
    <x v="17"/>
    <x v="63"/>
    <n v="1"/>
    <n v="10"/>
    <n v="0.96969696969696895"/>
    <n v="23.424242424242401"/>
    <n v="0.87878787878787801"/>
    <n v="19.303030303030301"/>
    <n v="-9"/>
    <n v="9.0909090909090898E-2"/>
    <n v="4.1212121212121202"/>
    <x v="17"/>
    <x v="63"/>
  </r>
  <r>
    <s v="2017_1211_1457"/>
    <n v="0.950287636949248"/>
    <x v="1"/>
    <x v="17"/>
    <x v="100"/>
    <n v="1"/>
    <n v="13"/>
    <n v="0.96969696969696895"/>
    <n v="23.424242424242401"/>
    <n v="0.8"/>
    <n v="8.1"/>
    <n v="-12"/>
    <n v="0.16969696969696901"/>
    <n v="15.324242424242399"/>
    <x v="17"/>
    <x v="100"/>
  </r>
  <r>
    <s v="2017_1211_1458"/>
    <n v="0.87643932008188397"/>
    <x v="1"/>
    <x v="17"/>
    <x v="64"/>
    <n v="1"/>
    <n v="8"/>
    <n v="0.96969696969696895"/>
    <n v="23.424242424242401"/>
    <n v="0.73529411764705799"/>
    <n v="10.529411764705801"/>
    <n v="-7"/>
    <n v="0.23440285204990999"/>
    <n v="12.894830659536501"/>
    <x v="17"/>
    <x v="64"/>
  </r>
  <r>
    <s v="2017_1211_1462"/>
    <n v="0.95060191835857699"/>
    <x v="1"/>
    <x v="17"/>
    <x v="65"/>
    <n v="1"/>
    <n v="11"/>
    <n v="0.96969696969696895"/>
    <n v="23.424242424242401"/>
    <n v="0.61764705882352899"/>
    <n v="3.2647058823529398"/>
    <n v="-10"/>
    <n v="0.35204991087344001"/>
    <n v="20.159536541889398"/>
    <x v="17"/>
    <x v="65"/>
  </r>
  <r>
    <s v="2017_1233_1235"/>
    <n v="0.16660909577507299"/>
    <x v="1"/>
    <x v="22"/>
    <x v="23"/>
    <n v="14"/>
    <n v="5"/>
    <n v="0.64705882352941102"/>
    <n v="4.1176470588235201"/>
    <n v="0.69696969696969702"/>
    <n v="8.87878787878787"/>
    <n v="9"/>
    <n v="-4.9910873440285199E-2"/>
    <n v="-4.7611408199643499"/>
    <x v="22"/>
    <x v="23"/>
  </r>
  <r>
    <s v="2017_1233_1240"/>
    <n v="0.58911783811404805"/>
    <x v="1"/>
    <x v="22"/>
    <x v="73"/>
    <n v="14"/>
    <n v="15"/>
    <n v="0.64705882352941102"/>
    <n v="4.1176470588235201"/>
    <n v="0.5625"/>
    <n v="0.875"/>
    <n v="-1"/>
    <n v="8.4558823529411797E-2"/>
    <n v="3.2426470588235201"/>
    <x v="22"/>
    <x v="73"/>
  </r>
  <r>
    <s v="2017_1233_1242"/>
    <n v="0.113667608710618"/>
    <x v="1"/>
    <x v="22"/>
    <x v="24"/>
    <n v="14"/>
    <n v="1"/>
    <n v="0.64705882352941102"/>
    <n v="4.1176470588235201"/>
    <n v="0.875"/>
    <n v="10.34375"/>
    <n v="13"/>
    <n v="-0.22794117647058801"/>
    <n v="-6.2261029411764701"/>
    <x v="22"/>
    <x v="24"/>
  </r>
  <r>
    <s v="2017_1233_1243"/>
    <n v="0.373893194717557"/>
    <x v="1"/>
    <x v="22"/>
    <x v="74"/>
    <n v="14"/>
    <n v="11"/>
    <n v="0.64705882352941102"/>
    <n v="4.1176470588235201"/>
    <n v="0.60606060606060597"/>
    <n v="4.7878787878787801"/>
    <n v="3"/>
    <n v="4.0998217468805699E-2"/>
    <n v="-0.67023172905525896"/>
    <x v="22"/>
    <x v="74"/>
  </r>
  <r>
    <s v="2017_1233_1245"/>
    <n v="0.517393678463135"/>
    <x v="1"/>
    <x v="22"/>
    <x v="75"/>
    <n v="14"/>
    <n v="14"/>
    <n v="0.64705882352941102"/>
    <n v="4.1176470588235201"/>
    <n v="0.61764705882352899"/>
    <n v="3.0882352941176401"/>
    <n v="0"/>
    <n v="2.94117647058823E-2"/>
    <n v="1.02941176470588"/>
    <x v="22"/>
    <x v="75"/>
  </r>
  <r>
    <s v="2017_1233_1246"/>
    <n v="8.5376288130627295E-2"/>
    <x v="1"/>
    <x v="22"/>
    <x v="25"/>
    <n v="14"/>
    <n v="2"/>
    <n v="0.64705882352941102"/>
    <n v="4.1176470588235201"/>
    <n v="0.85294117647058798"/>
    <n v="14.3529411764705"/>
    <n v="12"/>
    <n v="-0.20588235294117599"/>
    <n v="-10.235294117646999"/>
    <x v="22"/>
    <x v="25"/>
  </r>
  <r>
    <s v="2017_1233_1257"/>
    <n v="9.7379474958343495E-2"/>
    <x v="1"/>
    <x v="22"/>
    <x v="76"/>
    <n v="14"/>
    <n v="2"/>
    <n v="0.64705882352941102"/>
    <n v="4.1176470588235201"/>
    <n v="0.75"/>
    <n v="11.6875"/>
    <n v="12"/>
    <n v="-0.10294117647058799"/>
    <n v="-7.5698529411764701"/>
    <x v="22"/>
    <x v="76"/>
  </r>
  <r>
    <s v="2017_1233_1266"/>
    <n v="0.28439103979116398"/>
    <x v="1"/>
    <x v="22"/>
    <x v="77"/>
    <n v="14"/>
    <n v="10"/>
    <n v="0.64705882352941102"/>
    <n v="4.1176470588235201"/>
    <n v="0.61290322580645096"/>
    <n v="7.5161290322580596"/>
    <n v="4"/>
    <n v="3.4155597722960097E-2"/>
    <n v="-3.3984819734345302"/>
    <x v="22"/>
    <x v="77"/>
  </r>
  <r>
    <s v="2017_1233_1268"/>
    <n v="0.26601557716440299"/>
    <x v="1"/>
    <x v="22"/>
    <x v="26"/>
    <n v="14"/>
    <n v="6"/>
    <n v="0.64705882352941102"/>
    <n v="4.1176470588235201"/>
    <n v="0.74193548387096697"/>
    <n v="5"/>
    <n v="8"/>
    <n v="-9.4876660341555896E-2"/>
    <n v="-0.88235294117647101"/>
    <x v="22"/>
    <x v="26"/>
  </r>
  <r>
    <s v="2017_1233_1274"/>
    <n v="0.28155095565924998"/>
    <x v="1"/>
    <x v="22"/>
    <x v="27"/>
    <n v="14"/>
    <n v="8"/>
    <n v="0.64705882352941102"/>
    <n v="4.1176470588235201"/>
    <n v="0.65625"/>
    <n v="5.6875"/>
    <n v="6"/>
    <n v="-9.1911764705881992E-3"/>
    <n v="-1.5698529411764699"/>
    <x v="22"/>
    <x v="27"/>
  </r>
  <r>
    <s v="2017_1233_1276"/>
    <n v="0.19740000003831301"/>
    <x v="1"/>
    <x v="22"/>
    <x v="28"/>
    <n v="14"/>
    <n v="7"/>
    <n v="0.64705882352941102"/>
    <n v="4.1176470588235201"/>
    <n v="0.68571428571428505"/>
    <n v="9.2571428571428491"/>
    <n v="7"/>
    <n v="-3.8655462184873902E-2"/>
    <n v="-5.1394957983193201"/>
    <x v="22"/>
    <x v="28"/>
  </r>
  <r>
    <s v="2017_1233_1277"/>
    <n v="0.33907855000633502"/>
    <x v="1"/>
    <x v="22"/>
    <x v="29"/>
    <n v="14"/>
    <n v="9"/>
    <n v="0.64705882352941102"/>
    <n v="4.1176470588235201"/>
    <n v="0.57575757575757502"/>
    <n v="3.3636363636363602"/>
    <n v="5"/>
    <n v="7.1301247771835996E-2"/>
    <n v="0.75401069518716501"/>
    <x v="22"/>
    <x v="29"/>
  </r>
  <r>
    <s v="2017_1233_1278"/>
    <n v="0.21613447278674899"/>
    <x v="1"/>
    <x v="22"/>
    <x v="78"/>
    <n v="14"/>
    <n v="5"/>
    <n v="0.64705882352941102"/>
    <n v="4.1176470588235201"/>
    <n v="0.72727272727272696"/>
    <n v="6.1818181818181799"/>
    <n v="9"/>
    <n v="-8.0213903743315496E-2"/>
    <n v="-2.06417112299465"/>
    <x v="22"/>
    <x v="78"/>
  </r>
  <r>
    <s v="2017_1233_1291"/>
    <n v="0.64692057423873905"/>
    <x v="1"/>
    <x v="22"/>
    <x v="79"/>
    <n v="14"/>
    <n v="16"/>
    <n v="0.64705882352941102"/>
    <n v="4.1176470588235201"/>
    <n v="0.55882352941176405"/>
    <n v="-0.26470588235294101"/>
    <n v="-2"/>
    <n v="8.8235294117646995E-2"/>
    <n v="4.3823529411764701"/>
    <x v="22"/>
    <x v="79"/>
  </r>
  <r>
    <s v="2017_1233_1292"/>
    <n v="0.33829329997065299"/>
    <x v="1"/>
    <x v="22"/>
    <x v="30"/>
    <n v="14"/>
    <n v="12"/>
    <n v="0.64705882352941102"/>
    <n v="4.1176470588235201"/>
    <n v="0.87878787878787801"/>
    <n v="10.909090909090899"/>
    <n v="2"/>
    <n v="-0.23172905525846699"/>
    <n v="-6.7914438502673704"/>
    <x v="22"/>
    <x v="30"/>
  </r>
  <r>
    <s v="2017_1233_1297"/>
    <n v="0.573707497277262"/>
    <x v="1"/>
    <x v="22"/>
    <x v="80"/>
    <n v="14"/>
    <n v="15"/>
    <n v="0.64705882352941102"/>
    <n v="4.1176470588235201"/>
    <n v="0.6875"/>
    <n v="3.03125"/>
    <n v="-1"/>
    <n v="-4.0441176470588203E-2"/>
    <n v="1.0863970588235199"/>
    <x v="22"/>
    <x v="80"/>
  </r>
  <r>
    <s v="2017_1233_1300"/>
    <n v="0.454508681534117"/>
    <x v="1"/>
    <x v="22"/>
    <x v="81"/>
    <n v="14"/>
    <n v="16"/>
    <n v="0.64705882352941102"/>
    <n v="4.1176470588235201"/>
    <n v="0.73333333333333295"/>
    <n v="9.43333333333333"/>
    <n v="-2"/>
    <n v="-8.6274509803921401E-2"/>
    <n v="-5.3156862745098001"/>
    <x v="22"/>
    <x v="81"/>
  </r>
  <r>
    <s v="2017_1233_1305"/>
    <n v="0.36676463752870903"/>
    <x v="1"/>
    <x v="22"/>
    <x v="82"/>
    <n v="14"/>
    <n v="12"/>
    <n v="0.64705882352941102"/>
    <n v="4.1176470588235201"/>
    <n v="0.82352941176470495"/>
    <n v="9.0294117647058805"/>
    <n v="2"/>
    <n v="-0.17647058823529399"/>
    <n v="-4.9117647058823497"/>
    <x v="22"/>
    <x v="82"/>
  </r>
  <r>
    <s v="2017_1233_1308"/>
    <n v="0.42380013510419401"/>
    <x v="1"/>
    <x v="22"/>
    <x v="83"/>
    <n v="14"/>
    <n v="14"/>
    <n v="0.64705882352941102"/>
    <n v="4.1176470588235201"/>
    <n v="0.83333333333333304"/>
    <n v="9.36666666666666"/>
    <n v="0"/>
    <n v="-0.18627450980392099"/>
    <n v="-5.2490196078431302"/>
    <x v="22"/>
    <x v="83"/>
  </r>
  <r>
    <s v="2017_1233_1309"/>
    <n v="0.62300938246243498"/>
    <x v="1"/>
    <x v="22"/>
    <x v="84"/>
    <n v="14"/>
    <n v="16"/>
    <n v="0.64705882352941102"/>
    <n v="4.1176470588235201"/>
    <n v="0.60714285714285698"/>
    <n v="1.3214285714285701"/>
    <n v="-2"/>
    <n v="3.9915966386554702E-2"/>
    <n v="2.7962184873949498"/>
    <x v="22"/>
    <x v="84"/>
  </r>
  <r>
    <s v="2017_1233_1314"/>
    <n v="7.6585228966562294E-2"/>
    <x v="1"/>
    <x v="22"/>
    <x v="31"/>
    <n v="14"/>
    <n v="1"/>
    <n v="0.64705882352941102"/>
    <n v="4.1176470588235201"/>
    <n v="0.78787878787878696"/>
    <n v="13.424242424242401"/>
    <n v="13"/>
    <n v="-0.14081996434937599"/>
    <n v="-9.3065953654188895"/>
    <x v="22"/>
    <x v="31"/>
  </r>
  <r>
    <s v="2017_1233_1315"/>
    <n v="0.53568190435919605"/>
    <x v="1"/>
    <x v="22"/>
    <x v="85"/>
    <n v="14"/>
    <n v="15"/>
    <n v="0.64705882352941102"/>
    <n v="4.1176470588235201"/>
    <n v="0.67857142857142805"/>
    <n v="4.3928571428571397"/>
    <n v="-1"/>
    <n v="-3.1512605042016799E-2"/>
    <n v="-0.27521008403361202"/>
    <x v="22"/>
    <x v="85"/>
  </r>
  <r>
    <s v="2017_1233_1321"/>
    <n v="0.27963103449304699"/>
    <x v="1"/>
    <x v="22"/>
    <x v="86"/>
    <n v="14"/>
    <n v="8"/>
    <n v="0.64705882352941102"/>
    <n v="4.1176470588235201"/>
    <n v="0.67647058823529405"/>
    <n v="6.0294117647058796"/>
    <n v="6"/>
    <n v="-2.94117647058823E-2"/>
    <n v="-1.9117647058823499"/>
    <x v="22"/>
    <x v="86"/>
  </r>
  <r>
    <s v="2017_1233_1323"/>
    <n v="0.17491417999710801"/>
    <x v="1"/>
    <x v="22"/>
    <x v="33"/>
    <n v="14"/>
    <n v="5"/>
    <n v="0.64705882352941102"/>
    <n v="4.1176470588235201"/>
    <n v="0.73529411764705799"/>
    <n v="8.7941176470588207"/>
    <n v="9"/>
    <n v="-8.8235294117646995E-2"/>
    <n v="-4.6764705882352899"/>
    <x v="22"/>
    <x v="33"/>
  </r>
  <r>
    <s v="2017_1233_1329"/>
    <n v="0.29061004554720599"/>
    <x v="1"/>
    <x v="22"/>
    <x v="87"/>
    <n v="14"/>
    <n v="10"/>
    <n v="0.64705882352941102"/>
    <n v="4.1176470588235201"/>
    <n v="0.61290322580645096"/>
    <n v="7.2258064516129004"/>
    <n v="4"/>
    <n v="3.4155597722960097E-2"/>
    <n v="-3.10815939278937"/>
    <x v="22"/>
    <x v="87"/>
  </r>
  <r>
    <s v="2017_1233_1332"/>
    <n v="0.105570251056075"/>
    <x v="1"/>
    <x v="22"/>
    <x v="35"/>
    <n v="14"/>
    <n v="3"/>
    <n v="0.64705882352941102"/>
    <n v="4.1176470588235201"/>
    <n v="0.84848484848484795"/>
    <n v="13.303030303030299"/>
    <n v="11"/>
    <n v="-0.20142602495543599"/>
    <n v="-9.1853832442067702"/>
    <x v="22"/>
    <x v="35"/>
  </r>
  <r>
    <s v="2017_1233_1343"/>
    <n v="0.36129208182445699"/>
    <x v="1"/>
    <x v="22"/>
    <x v="88"/>
    <n v="14"/>
    <n v="12"/>
    <n v="0.64705882352941102"/>
    <n v="4.1176470588235201"/>
    <n v="0.78571428571428503"/>
    <n v="8.7857142857142794"/>
    <n v="2"/>
    <n v="-0.13865546218487301"/>
    <n v="-4.6680672268907504"/>
    <x v="22"/>
    <x v="88"/>
  </r>
  <r>
    <s v="2017_1233_1344"/>
    <n v="0.40870408790444301"/>
    <x v="1"/>
    <x v="22"/>
    <x v="38"/>
    <n v="14"/>
    <n v="11"/>
    <n v="0.64705882352941102"/>
    <n v="4.1176470588235201"/>
    <n v="0.625"/>
    <n v="3.625"/>
    <n v="3"/>
    <n v="2.20588235294117E-2"/>
    <n v="0.49264705882352899"/>
    <x v="22"/>
    <x v="38"/>
  </r>
  <r>
    <s v="2017_1233_1345"/>
    <n v="0.11317344546456699"/>
    <x v="1"/>
    <x v="22"/>
    <x v="39"/>
    <n v="14"/>
    <n v="4"/>
    <n v="0.64705882352941102"/>
    <n v="4.1176470588235201"/>
    <n v="0.78125"/>
    <n v="12.96875"/>
    <n v="10"/>
    <n v="-0.13419117647058801"/>
    <n v="-8.8511029411764692"/>
    <x v="22"/>
    <x v="39"/>
  </r>
  <r>
    <s v="2017_1233_1348"/>
    <n v="0.32192389429238999"/>
    <x v="1"/>
    <x v="22"/>
    <x v="89"/>
    <n v="14"/>
    <n v="11"/>
    <n v="0.64705882352941102"/>
    <n v="4.1176470588235201"/>
    <n v="0.72727272727272696"/>
    <n v="8.4848484848484809"/>
    <n v="3"/>
    <n v="-8.0213903743315496E-2"/>
    <n v="-4.3672014260249501"/>
    <x v="22"/>
    <x v="89"/>
  </r>
  <r>
    <s v="2017_1233_1355"/>
    <n v="0.64852971962092298"/>
    <x v="1"/>
    <x v="22"/>
    <x v="40"/>
    <n v="14"/>
    <n v="16"/>
    <n v="0.64705882352941102"/>
    <n v="4.1176470588235201"/>
    <n v="0.5"/>
    <n v="-1.0625"/>
    <n v="-2"/>
    <n v="0.14705882352941099"/>
    <n v="5.1801470588235201"/>
    <x v="22"/>
    <x v="40"/>
  </r>
  <r>
    <s v="2017_1233_1371"/>
    <n v="0.36866119999949198"/>
    <x v="1"/>
    <x v="22"/>
    <x v="41"/>
    <n v="14"/>
    <n v="9"/>
    <n v="0.64705882352941102"/>
    <n v="4.1176470588235201"/>
    <n v="0.65625"/>
    <n v="3.1249999999999898"/>
    <n v="5"/>
    <n v="-9.1911764705881992E-3"/>
    <n v="0.99264705882352899"/>
    <x v="22"/>
    <x v="41"/>
  </r>
  <r>
    <s v="2017_1233_1374"/>
    <n v="0.13616956525326501"/>
    <x v="1"/>
    <x v="22"/>
    <x v="90"/>
    <n v="14"/>
    <n v="6"/>
    <n v="0.64705882352941102"/>
    <n v="4.1176470588235201"/>
    <n v="0.88235294117647001"/>
    <n v="14.705882352941099"/>
    <n v="8"/>
    <n v="-0.23529411764705799"/>
    <n v="-10.588235294117601"/>
    <x v="22"/>
    <x v="90"/>
  </r>
  <r>
    <s v="2017_1233_1376"/>
    <n v="0.23675221455071399"/>
    <x v="1"/>
    <x v="22"/>
    <x v="91"/>
    <n v="14"/>
    <n v="7"/>
    <n v="0.64705882352941102"/>
    <n v="4.1176470588235201"/>
    <n v="0.67741935483870896"/>
    <n v="6.9354838709677402"/>
    <n v="7"/>
    <n v="-3.0360531309297799E-2"/>
    <n v="-2.8178368121442099"/>
    <x v="22"/>
    <x v="91"/>
  </r>
  <r>
    <s v="2017_1233_1388"/>
    <n v="0.14070654954040401"/>
    <x v="1"/>
    <x v="22"/>
    <x v="92"/>
    <n v="14"/>
    <n v="7"/>
    <n v="0.64705882352941102"/>
    <n v="4.1176470588235201"/>
    <n v="0.875"/>
    <n v="15.5"/>
    <n v="7"/>
    <n v="-0.22794117647058801"/>
    <n v="-11.3823529411764"/>
    <x v="22"/>
    <x v="92"/>
  </r>
  <r>
    <s v="2017_1233_1407"/>
    <n v="0.52667826284421504"/>
    <x v="1"/>
    <x v="22"/>
    <x v="93"/>
    <n v="14"/>
    <n v="15"/>
    <n v="0.64705882352941102"/>
    <n v="4.1176470588235201"/>
    <n v="0.58823529411764697"/>
    <n v="3.6176470588235201"/>
    <n v="-1"/>
    <n v="5.8823529411764698E-2"/>
    <n v="0.499999999999999"/>
    <x v="22"/>
    <x v="93"/>
  </r>
  <r>
    <s v="2017_1233_1411"/>
    <n v="0.61296557957970699"/>
    <x v="1"/>
    <x v="22"/>
    <x v="94"/>
    <n v="14"/>
    <n v="16"/>
    <n v="0.64705882352941102"/>
    <n v="4.1176470588235201"/>
    <n v="0.67647058823529405"/>
    <n v="2.5882352941176401"/>
    <n v="-2"/>
    <n v="-2.94117647058823E-2"/>
    <n v="1.52941176470588"/>
    <x v="22"/>
    <x v="94"/>
  </r>
  <r>
    <s v="2017_1233_1413"/>
    <n v="0.64826955797602903"/>
    <x v="1"/>
    <x v="22"/>
    <x v="95"/>
    <n v="14"/>
    <n v="16"/>
    <n v="0.64705882352941102"/>
    <n v="4.1176470588235201"/>
    <n v="0.625"/>
    <n v="0.5"/>
    <n v="-2"/>
    <n v="2.20588235294117E-2"/>
    <n v="3.6176470588235201"/>
    <x v="22"/>
    <x v="95"/>
  </r>
  <r>
    <s v="2017_1233_1417"/>
    <n v="9.2963564171492402E-2"/>
    <x v="1"/>
    <x v="22"/>
    <x v="96"/>
    <n v="14"/>
    <n v="3"/>
    <n v="0.64705882352941102"/>
    <n v="4.1176470588235201"/>
    <n v="0.87878787878787801"/>
    <n v="15.030303030302999"/>
    <n v="11"/>
    <n v="-0.23172905525846699"/>
    <n v="-10.9126559714795"/>
    <x v="22"/>
    <x v="96"/>
  </r>
  <r>
    <s v="2017_1233_1423"/>
    <n v="0.37284322915279899"/>
    <x v="1"/>
    <x v="22"/>
    <x v="53"/>
    <n v="14"/>
    <n v="12"/>
    <n v="0.64705882352941102"/>
    <n v="4.1176470588235201"/>
    <n v="0.84375"/>
    <n v="9.03125"/>
    <n v="2"/>
    <n v="-0.19669117647058801"/>
    <n v="-4.9136029411764701"/>
    <x v="22"/>
    <x v="53"/>
  </r>
  <r>
    <s v="2017_1233_1425"/>
    <n v="0.39310430353949599"/>
    <x v="1"/>
    <x v="22"/>
    <x v="54"/>
    <n v="14"/>
    <n v="11"/>
    <n v="0.64705882352941102"/>
    <n v="4.1176470588235201"/>
    <n v="0.72727272727272696"/>
    <n v="5.5151515151515103"/>
    <n v="3"/>
    <n v="-8.0213903743315496E-2"/>
    <n v="-1.3975044563279799"/>
    <x v="22"/>
    <x v="54"/>
  </r>
  <r>
    <s v="2017_1233_1433"/>
    <n v="0.30916338755724099"/>
    <x v="1"/>
    <x v="22"/>
    <x v="56"/>
    <n v="14"/>
    <n v="10"/>
    <n v="0.64705882352941102"/>
    <n v="4.1176470588235201"/>
    <n v="0.76470588235294101"/>
    <n v="8.2647058823529402"/>
    <n v="4"/>
    <n v="-0.11764705882352899"/>
    <n v="-4.1470588235294104"/>
    <x v="22"/>
    <x v="56"/>
  </r>
  <r>
    <s v="2017_1233_1435"/>
    <n v="0.33992287962168899"/>
    <x v="1"/>
    <x v="22"/>
    <x v="57"/>
    <n v="14"/>
    <n v="9"/>
    <n v="0.64705882352941102"/>
    <n v="4.1176470588235201"/>
    <n v="0.55882352941176405"/>
    <n v="3.1176470588235201"/>
    <n v="5"/>
    <n v="8.8235294117646995E-2"/>
    <n v="0.999999999999999"/>
    <x v="22"/>
    <x v="57"/>
  </r>
  <r>
    <s v="2017_1233_1436"/>
    <n v="0.36782899617798098"/>
    <x v="1"/>
    <x v="22"/>
    <x v="97"/>
    <n v="14"/>
    <n v="13"/>
    <n v="0.64705882352941102"/>
    <n v="4.1176470588235201"/>
    <n v="0.84848484848484795"/>
    <n v="10.545454545454501"/>
    <n v="1"/>
    <n v="-0.20142602495543599"/>
    <n v="-6.4278074866310098"/>
    <x v="22"/>
    <x v="97"/>
  </r>
  <r>
    <s v="2017_1233_1437"/>
    <n v="7.7223126207022E-2"/>
    <x v="1"/>
    <x v="22"/>
    <x v="58"/>
    <n v="14"/>
    <n v="1"/>
    <n v="0.64705882352941102"/>
    <n v="4.1176470588235201"/>
    <n v="0.91176470588235203"/>
    <n v="14.8823529411764"/>
    <n v="13"/>
    <n v="-0.26470588235294101"/>
    <n v="-10.764705882352899"/>
    <x v="22"/>
    <x v="58"/>
  </r>
  <r>
    <s v="2017_1233_1438"/>
    <n v="0.136969009541239"/>
    <x v="1"/>
    <x v="22"/>
    <x v="59"/>
    <n v="14"/>
    <n v="5"/>
    <n v="0.64705882352941102"/>
    <n v="4.1176470588235201"/>
    <n v="0.6875"/>
    <n v="10.96875"/>
    <n v="9"/>
    <n v="-4.0441176470588203E-2"/>
    <n v="-6.8511029411764701"/>
    <x v="22"/>
    <x v="59"/>
  </r>
  <r>
    <s v="2017_1233_1439"/>
    <n v="0.33688808258059"/>
    <x v="1"/>
    <x v="22"/>
    <x v="98"/>
    <n v="14"/>
    <n v="9"/>
    <n v="0.64705882352941102"/>
    <n v="4.1176470588235201"/>
    <n v="0.6875"/>
    <n v="4.84375"/>
    <n v="5"/>
    <n v="-4.0441176470588203E-2"/>
    <n v="-0.72610294117647101"/>
    <x v="22"/>
    <x v="98"/>
  </r>
  <r>
    <s v="2017_1233_1448"/>
    <n v="0.37108628330003202"/>
    <x v="1"/>
    <x v="22"/>
    <x v="99"/>
    <n v="14"/>
    <n v="11"/>
    <n v="0.64705882352941102"/>
    <n v="4.1176470588235201"/>
    <n v="0.59375"/>
    <n v="4.75"/>
    <n v="3"/>
    <n v="5.3308823529411797E-2"/>
    <n v="-0.63235294117647101"/>
    <x v="22"/>
    <x v="99"/>
  </r>
  <r>
    <s v="2017_1233_1452"/>
    <n v="8.6256072198452396E-2"/>
    <x v="1"/>
    <x v="22"/>
    <x v="61"/>
    <n v="14"/>
    <n v="4"/>
    <n v="0.64705882352941102"/>
    <n v="4.1176470588235201"/>
    <n v="0.76470588235294101"/>
    <n v="15.647058823529401"/>
    <n v="10"/>
    <n v="-0.11764705882352899"/>
    <n v="-11.529411764705801"/>
    <x v="22"/>
    <x v="61"/>
  </r>
  <r>
    <s v="2017_1233_1455"/>
    <n v="0.14063725179192799"/>
    <x v="1"/>
    <x v="22"/>
    <x v="63"/>
    <n v="14"/>
    <n v="10"/>
    <n v="0.64705882352941102"/>
    <n v="4.1176470588235201"/>
    <n v="0.87878787878787801"/>
    <n v="19.303030303030301"/>
    <n v="4"/>
    <n v="-0.23172905525846699"/>
    <n v="-15.185383244206699"/>
    <x v="22"/>
    <x v="63"/>
  </r>
  <r>
    <s v="2017_1233_1457"/>
    <n v="0.41369029713701999"/>
    <x v="1"/>
    <x v="22"/>
    <x v="100"/>
    <n v="14"/>
    <n v="13"/>
    <n v="0.64705882352941102"/>
    <n v="4.1176470588235201"/>
    <n v="0.8"/>
    <n v="8.1"/>
    <n v="1"/>
    <n v="-0.152941176470588"/>
    <n v="-3.9823529411764702"/>
    <x v="22"/>
    <x v="100"/>
  </r>
  <r>
    <s v="2017_1233_1458"/>
    <n v="0.20741376016197599"/>
    <x v="1"/>
    <x v="22"/>
    <x v="64"/>
    <n v="14"/>
    <n v="8"/>
    <n v="0.64705882352941102"/>
    <n v="4.1176470588235201"/>
    <n v="0.73529411764705799"/>
    <n v="10.529411764705801"/>
    <n v="6"/>
    <n v="-8.8235294117646995E-2"/>
    <n v="-6.4117647058823497"/>
    <x v="22"/>
    <x v="64"/>
  </r>
  <r>
    <s v="2017_1233_1462"/>
    <n v="0.41552363250220498"/>
    <x v="1"/>
    <x v="22"/>
    <x v="65"/>
    <n v="14"/>
    <n v="11"/>
    <n v="0.64705882352941102"/>
    <n v="4.1176470588235201"/>
    <n v="0.61764705882352899"/>
    <n v="3.2647058823529398"/>
    <n v="3"/>
    <n v="2.94117647058823E-2"/>
    <n v="0.85294117647058698"/>
    <x v="22"/>
    <x v="65"/>
  </r>
  <r>
    <s v="2017_1235_1240"/>
    <n v="0.87760649033587401"/>
    <x v="1"/>
    <x v="24"/>
    <x v="73"/>
    <n v="5"/>
    <n v="15"/>
    <n v="0.69696969696969702"/>
    <n v="8.87878787878787"/>
    <n v="0.5625"/>
    <n v="0.875"/>
    <n v="-10"/>
    <n v="0.13446969696969699"/>
    <n v="8.00378787878787"/>
    <x v="24"/>
    <x v="73"/>
  </r>
  <r>
    <s v="2017_1235_1242"/>
    <n v="0.39055909305807202"/>
    <x v="1"/>
    <x v="24"/>
    <x v="24"/>
    <n v="5"/>
    <n v="1"/>
    <n v="0.69696969696969702"/>
    <n v="8.87878787878787"/>
    <n v="0.875"/>
    <n v="10.34375"/>
    <n v="4"/>
    <n v="-0.17803030303030201"/>
    <n v="-1.46496212121212"/>
    <x v="24"/>
    <x v="24"/>
  </r>
  <r>
    <s v="2017_1235_1243"/>
    <n v="0.74923915487455395"/>
    <x v="1"/>
    <x v="24"/>
    <x v="74"/>
    <n v="5"/>
    <n v="11"/>
    <n v="0.69696969696969702"/>
    <n v="8.87878787878787"/>
    <n v="0.60606060606060597"/>
    <n v="4.7878787878787801"/>
    <n v="-6"/>
    <n v="9.0909090909090898E-2"/>
    <n v="4.0909090909090899"/>
    <x v="24"/>
    <x v="74"/>
  </r>
  <r>
    <s v="2017_1235_1245"/>
    <n v="0.84283921573726195"/>
    <x v="1"/>
    <x v="24"/>
    <x v="75"/>
    <n v="5"/>
    <n v="14"/>
    <n v="0.69696969696969702"/>
    <n v="8.87878787878787"/>
    <n v="0.61764705882352899"/>
    <n v="3.0882352941176401"/>
    <n v="-9"/>
    <n v="7.9322638146167496E-2"/>
    <n v="5.7905525846702304"/>
    <x v="24"/>
    <x v="75"/>
  </r>
  <r>
    <s v="2017_1235_1246"/>
    <n v="0.318148053363767"/>
    <x v="1"/>
    <x v="24"/>
    <x v="25"/>
    <n v="5"/>
    <n v="2"/>
    <n v="0.69696969696969702"/>
    <n v="8.87878787878787"/>
    <n v="0.85294117647058798"/>
    <n v="14.3529411764705"/>
    <n v="3"/>
    <n v="-0.15597147950089099"/>
    <n v="-5.4741532976827099"/>
    <x v="24"/>
    <x v="25"/>
  </r>
  <r>
    <s v="2017_1235_1257"/>
    <n v="0.35042111646672602"/>
    <x v="1"/>
    <x v="24"/>
    <x v="76"/>
    <n v="5"/>
    <n v="2"/>
    <n v="0.69696969696969702"/>
    <n v="8.87878787878787"/>
    <n v="0.75"/>
    <n v="11.6875"/>
    <n v="3"/>
    <n v="-5.30303030303029E-2"/>
    <n v="-2.8087121212121202"/>
    <x v="24"/>
    <x v="76"/>
  </r>
  <r>
    <s v="2017_1235_1266"/>
    <n v="0.66536859467252096"/>
    <x v="1"/>
    <x v="24"/>
    <x v="77"/>
    <n v="5"/>
    <n v="10"/>
    <n v="0.69696969696969702"/>
    <n v="8.87878787878787"/>
    <n v="0.61290322580645096"/>
    <n v="7.5161290322580596"/>
    <n v="-5"/>
    <n v="8.4066471163245393E-2"/>
    <n v="1.36265884652981"/>
    <x v="24"/>
    <x v="77"/>
  </r>
  <r>
    <s v="2017_1235_1268"/>
    <n v="0.64449792921975901"/>
    <x v="1"/>
    <x v="24"/>
    <x v="26"/>
    <n v="5"/>
    <n v="6"/>
    <n v="0.69696969696969702"/>
    <n v="8.87878787878787"/>
    <n v="0.74193548387096697"/>
    <n v="5"/>
    <n v="-1"/>
    <n v="-4.4965786901270698E-2"/>
    <n v="3.87878787878787"/>
    <x v="24"/>
    <x v="26"/>
  </r>
  <r>
    <s v="2017_1235_1274"/>
    <n v="0.66226693386484403"/>
    <x v="1"/>
    <x v="24"/>
    <x v="27"/>
    <n v="5"/>
    <n v="8"/>
    <n v="0.69696969696969702"/>
    <n v="8.87878787878787"/>
    <n v="0.65625"/>
    <n v="5.6875"/>
    <n v="-3"/>
    <n v="4.0719696969697003E-2"/>
    <n v="3.19128787878787"/>
    <x v="24"/>
    <x v="27"/>
  </r>
  <r>
    <s v="2017_1235_1276"/>
    <n v="0.55168158989671601"/>
    <x v="1"/>
    <x v="24"/>
    <x v="28"/>
    <n v="5"/>
    <n v="7"/>
    <n v="0.69696969696969702"/>
    <n v="8.87878787878787"/>
    <n v="0.68571428571428505"/>
    <n v="9.2571428571428491"/>
    <n v="-2"/>
    <n v="1.1255411255411201E-2"/>
    <n v="-0.378354978354979"/>
    <x v="24"/>
    <x v="28"/>
  </r>
  <r>
    <s v="2017_1235_1277"/>
    <n v="0.71964642996800299"/>
    <x v="1"/>
    <x v="24"/>
    <x v="29"/>
    <n v="5"/>
    <n v="9"/>
    <n v="0.69696969696969702"/>
    <n v="8.87878787878787"/>
    <n v="0.57575757575757502"/>
    <n v="3.3636363636363602"/>
    <n v="-4"/>
    <n v="0.12121212121212099"/>
    <n v="5.5151515151515103"/>
    <x v="24"/>
    <x v="29"/>
  </r>
  <r>
    <s v="2017_1235_1278"/>
    <n v="0.57970464711331604"/>
    <x v="1"/>
    <x v="24"/>
    <x v="78"/>
    <n v="5"/>
    <n v="5"/>
    <n v="0.69696969696969702"/>
    <n v="8.87878787878787"/>
    <n v="0.72727272727272696"/>
    <n v="6.1818181818181799"/>
    <n v="0"/>
    <n v="-3.03030303030302E-2"/>
    <n v="2.6969696969696901"/>
    <x v="24"/>
    <x v="78"/>
  </r>
  <r>
    <s v="2017_1235_1291"/>
    <n v="0.90159021547497897"/>
    <x v="1"/>
    <x v="24"/>
    <x v="79"/>
    <n v="5"/>
    <n v="16"/>
    <n v="0.69696969696969702"/>
    <n v="8.87878787878787"/>
    <n v="0.55882352941176405"/>
    <n v="-0.26470588235294101"/>
    <n v="-11"/>
    <n v="0.13814616755793199"/>
    <n v="9.1434937611408191"/>
    <x v="24"/>
    <x v="79"/>
  </r>
  <r>
    <s v="2017_1235_1292"/>
    <n v="0.71886612333753197"/>
    <x v="1"/>
    <x v="24"/>
    <x v="30"/>
    <n v="5"/>
    <n v="12"/>
    <n v="0.69696969696969702"/>
    <n v="8.87878787878787"/>
    <n v="0.87878787878787801"/>
    <n v="10.909090909090899"/>
    <n v="-7"/>
    <n v="-0.18181818181818099"/>
    <n v="-2.0303030303030201"/>
    <x v="24"/>
    <x v="30"/>
  </r>
  <r>
    <s v="2017_1235_1297"/>
    <n v="0.87066376741518303"/>
    <x v="1"/>
    <x v="24"/>
    <x v="80"/>
    <n v="5"/>
    <n v="15"/>
    <n v="0.69696969696969702"/>
    <n v="8.87878787878787"/>
    <n v="0.6875"/>
    <n v="3.03125"/>
    <n v="-10"/>
    <n v="9.4696969696970099E-3"/>
    <n v="5.84753787878787"/>
    <x v="24"/>
    <x v="80"/>
  </r>
  <r>
    <s v="2017_1235_1300"/>
    <n v="0.80650230880892204"/>
    <x v="1"/>
    <x v="24"/>
    <x v="81"/>
    <n v="5"/>
    <n v="16"/>
    <n v="0.69696969696969702"/>
    <n v="8.87878787878787"/>
    <n v="0.73333333333333295"/>
    <n v="9.43333333333333"/>
    <n v="-11"/>
    <n v="-3.6363636363636202E-2"/>
    <n v="-0.55454545454545401"/>
    <x v="24"/>
    <x v="81"/>
  </r>
  <r>
    <s v="2017_1235_1305"/>
    <n v="0.74342110361844005"/>
    <x v="1"/>
    <x v="24"/>
    <x v="82"/>
    <n v="5"/>
    <n v="12"/>
    <n v="0.69696969696969702"/>
    <n v="8.87878787878787"/>
    <n v="0.82352941176470495"/>
    <n v="9.0294117647058805"/>
    <n v="-7"/>
    <n v="-0.12655971479500799"/>
    <n v="-0.15062388591800299"/>
    <x v="24"/>
    <x v="82"/>
  </r>
  <r>
    <s v="2017_1235_1308"/>
    <n v="0.78628912052649402"/>
    <x v="1"/>
    <x v="24"/>
    <x v="83"/>
    <n v="5"/>
    <n v="14"/>
    <n v="0.69696969696969702"/>
    <n v="8.87878787878787"/>
    <n v="0.83333333333333304"/>
    <n v="9.36666666666666"/>
    <n v="-9"/>
    <n v="-0.13636363636363599"/>
    <n v="-0.48787878787878802"/>
    <x v="24"/>
    <x v="83"/>
  </r>
  <r>
    <s v="2017_1235_1309"/>
    <n v="0.89206180053296602"/>
    <x v="1"/>
    <x v="24"/>
    <x v="84"/>
    <n v="5"/>
    <n v="16"/>
    <n v="0.69696969696969702"/>
    <n v="8.87878787878787"/>
    <n v="0.60714285714285698"/>
    <n v="1.3214285714285701"/>
    <n v="-11"/>
    <n v="8.9826839826839894E-2"/>
    <n v="7.5573593073592997"/>
    <x v="24"/>
    <x v="84"/>
  </r>
  <r>
    <s v="2017_1235_1314"/>
    <n v="0.293090254968219"/>
    <x v="1"/>
    <x v="24"/>
    <x v="31"/>
    <n v="5"/>
    <n v="1"/>
    <n v="0.69696969696969702"/>
    <n v="8.87878787878787"/>
    <n v="0.78787878787878696"/>
    <n v="13.424242424242401"/>
    <n v="4"/>
    <n v="-9.0909090909090801E-2"/>
    <n v="-4.5454545454545396"/>
    <x v="24"/>
    <x v="31"/>
  </r>
  <r>
    <s v="2017_1235_1315"/>
    <n v="0.85231554733300996"/>
    <x v="1"/>
    <x v="24"/>
    <x v="85"/>
    <n v="5"/>
    <n v="15"/>
    <n v="0.69696969696969702"/>
    <n v="8.87878787878787"/>
    <n v="0.67857142857142805"/>
    <n v="4.3928571428571397"/>
    <n v="-10"/>
    <n v="1.83982683982684E-2"/>
    <n v="4.4859307359307303"/>
    <x v="24"/>
    <x v="85"/>
  </r>
  <r>
    <s v="2017_1235_1321"/>
    <n v="0.66013449708111505"/>
    <x v="1"/>
    <x v="24"/>
    <x v="86"/>
    <n v="5"/>
    <n v="8"/>
    <n v="0.69696969696969702"/>
    <n v="8.87878787878787"/>
    <n v="0.67647058823529405"/>
    <n v="6.0294117647058796"/>
    <n v="-3"/>
    <n v="2.0499108734402801E-2"/>
    <n v="2.84937611408199"/>
    <x v="24"/>
    <x v="86"/>
  </r>
  <r>
    <s v="2017_1235_1323"/>
    <n v="0.51467329620791002"/>
    <x v="1"/>
    <x v="24"/>
    <x v="33"/>
    <n v="5"/>
    <n v="5"/>
    <n v="0.69696969696969702"/>
    <n v="8.87878787878787"/>
    <n v="0.73529411764705799"/>
    <n v="8.7941176470588207"/>
    <n v="0"/>
    <n v="-3.8324420677361803E-2"/>
    <n v="8.4670231729054607E-2"/>
    <x v="24"/>
    <x v="33"/>
  </r>
  <r>
    <s v="2017_1235_1329"/>
    <n v="0.67209689637371295"/>
    <x v="1"/>
    <x v="24"/>
    <x v="87"/>
    <n v="5"/>
    <n v="10"/>
    <n v="0.69696969696969702"/>
    <n v="8.87878787878787"/>
    <n v="0.61290322580645096"/>
    <n v="7.2258064516129004"/>
    <n v="-5"/>
    <n v="8.4066471163245393E-2"/>
    <n v="1.6529814271749701"/>
    <x v="24"/>
    <x v="87"/>
  </r>
  <r>
    <s v="2017_1235_1332"/>
    <n v="0.37109430455762399"/>
    <x v="1"/>
    <x v="24"/>
    <x v="35"/>
    <n v="5"/>
    <n v="3"/>
    <n v="0.69696969696969702"/>
    <n v="8.87878787878787"/>
    <n v="0.84848484848484795"/>
    <n v="13.303030303030299"/>
    <n v="2"/>
    <n v="-0.15151515151515099"/>
    <n v="-4.4242424242424203"/>
    <x v="24"/>
    <x v="35"/>
  </r>
  <r>
    <s v="2017_1235_1343"/>
    <n v="0.73890940301814301"/>
    <x v="1"/>
    <x v="24"/>
    <x v="88"/>
    <n v="5"/>
    <n v="12"/>
    <n v="0.69696969696969702"/>
    <n v="8.87878787878787"/>
    <n v="0.78571428571428503"/>
    <n v="8.7857142857142794"/>
    <n v="-7"/>
    <n v="-8.8744588744588598E-2"/>
    <n v="9.3073593073592406E-2"/>
    <x v="24"/>
    <x v="88"/>
  </r>
  <r>
    <s v="2017_1235_1344"/>
    <n v="0.77570338673671901"/>
    <x v="1"/>
    <x v="24"/>
    <x v="38"/>
    <n v="5"/>
    <n v="11"/>
    <n v="0.69696969696969702"/>
    <n v="8.87878787878787"/>
    <n v="0.625"/>
    <n v="3.625"/>
    <n v="-6"/>
    <n v="7.1969696969697003E-2"/>
    <n v="5.25378787878787"/>
    <x v="24"/>
    <x v="38"/>
  </r>
  <r>
    <s v="2017_1235_1345"/>
    <n v="0.38956968025174299"/>
    <x v="1"/>
    <x v="24"/>
    <x v="39"/>
    <n v="5"/>
    <n v="4"/>
    <n v="0.69696969696969702"/>
    <n v="8.87878787878787"/>
    <n v="0.78125"/>
    <n v="12.96875"/>
    <n v="1"/>
    <n v="-8.42803030303029E-2"/>
    <n v="-4.0899621212121202"/>
    <x v="24"/>
    <x v="39"/>
  </r>
  <r>
    <s v="2017_1235_1348"/>
    <n v="0.70375329140640197"/>
    <x v="1"/>
    <x v="24"/>
    <x v="89"/>
    <n v="5"/>
    <n v="11"/>
    <n v="0.69696969696969702"/>
    <n v="8.87878787878787"/>
    <n v="0.72727272727272696"/>
    <n v="8.4848484848484809"/>
    <n v="-6"/>
    <n v="-3.03030303030302E-2"/>
    <n v="0.39393939393939398"/>
    <x v="24"/>
    <x v="89"/>
  </r>
  <r>
    <s v="2017_1235_1355"/>
    <n v="0.90219735259552503"/>
    <x v="1"/>
    <x v="24"/>
    <x v="40"/>
    <n v="5"/>
    <n v="16"/>
    <n v="0.69696969696969702"/>
    <n v="8.87878787878787"/>
    <n v="0.5"/>
    <n v="-1.0625"/>
    <n v="-11"/>
    <n v="0.19696969696969699"/>
    <n v="9.94128787878787"/>
    <x v="24"/>
    <x v="40"/>
  </r>
  <r>
    <s v="2017_1235_1371"/>
    <n v="0.74501147063322903"/>
    <x v="1"/>
    <x v="24"/>
    <x v="41"/>
    <n v="5"/>
    <n v="9"/>
    <n v="0.69696969696969702"/>
    <n v="8.87878787878787"/>
    <n v="0.65625"/>
    <n v="3.1249999999999898"/>
    <n v="-4"/>
    <n v="4.0719696969697003E-2"/>
    <n v="5.75378787878787"/>
    <x v="24"/>
    <x v="41"/>
  </r>
  <r>
    <s v="2017_1235_1374"/>
    <n v="0.44076761859928798"/>
    <x v="1"/>
    <x v="24"/>
    <x v="90"/>
    <n v="5"/>
    <n v="6"/>
    <n v="0.69696969696969702"/>
    <n v="8.87878787878787"/>
    <n v="0.88235294117647001"/>
    <n v="14.705882352941099"/>
    <n v="-1"/>
    <n v="-0.18538324420677299"/>
    <n v="-5.8270944741532897"/>
    <x v="24"/>
    <x v="90"/>
  </r>
  <r>
    <s v="2017_1235_1376"/>
    <n v="0.608158474568673"/>
    <x v="1"/>
    <x v="24"/>
    <x v="91"/>
    <n v="5"/>
    <n v="7"/>
    <n v="0.69696969696969702"/>
    <n v="8.87878787878787"/>
    <n v="0.67741935483870896"/>
    <n v="6.9354838709677402"/>
    <n v="-2"/>
    <n v="1.9550342130987299E-2"/>
    <n v="1.94330400782013"/>
    <x v="24"/>
    <x v="91"/>
  </r>
  <r>
    <s v="2017_1235_1388"/>
    <n v="0.45018943784318399"/>
    <x v="1"/>
    <x v="24"/>
    <x v="92"/>
    <n v="5"/>
    <n v="7"/>
    <n v="0.69696969696969702"/>
    <n v="8.87878787878787"/>
    <n v="0.875"/>
    <n v="15.5"/>
    <n v="-2"/>
    <n v="-0.17803030303030201"/>
    <n v="-6.6212121212121202"/>
    <x v="24"/>
    <x v="92"/>
  </r>
  <r>
    <s v="2017_1235_1407"/>
    <n v="0.84768597178572602"/>
    <x v="1"/>
    <x v="24"/>
    <x v="93"/>
    <n v="5"/>
    <n v="15"/>
    <n v="0.69696969696969702"/>
    <n v="8.87878787878787"/>
    <n v="0.58823529411764697"/>
    <n v="3.6176470588235201"/>
    <n v="-10"/>
    <n v="0.10873440285204899"/>
    <n v="5.2611408199643499"/>
    <x v="24"/>
    <x v="93"/>
  </r>
  <r>
    <s v="2017_1235_1411"/>
    <n v="0.88790656598451101"/>
    <x v="1"/>
    <x v="24"/>
    <x v="94"/>
    <n v="5"/>
    <n v="16"/>
    <n v="0.69696969696969702"/>
    <n v="8.87878787878787"/>
    <n v="0.67647058823529405"/>
    <n v="2.5882352941176401"/>
    <n v="-11"/>
    <n v="2.0499108734402801E-2"/>
    <n v="6.2905525846702304"/>
    <x v="24"/>
    <x v="94"/>
  </r>
  <r>
    <s v="2017_1235_1413"/>
    <n v="0.90212475169217399"/>
    <x v="1"/>
    <x v="24"/>
    <x v="95"/>
    <n v="5"/>
    <n v="16"/>
    <n v="0.69696969696969702"/>
    <n v="8.87878787878787"/>
    <n v="0.625"/>
    <n v="0.5"/>
    <n v="-11"/>
    <n v="7.1969696969697003E-2"/>
    <n v="8.37878787878787"/>
    <x v="24"/>
    <x v="95"/>
  </r>
  <r>
    <s v="2017_1235_1417"/>
    <n v="0.338759315683479"/>
    <x v="1"/>
    <x v="24"/>
    <x v="96"/>
    <n v="5"/>
    <n v="3"/>
    <n v="0.69696969696969702"/>
    <n v="8.87878787878787"/>
    <n v="0.87878787878787801"/>
    <n v="15.030303030302999"/>
    <n v="2"/>
    <n v="-0.18181818181818099"/>
    <n v="-6.1515151515151496"/>
    <x v="24"/>
    <x v="96"/>
  </r>
  <r>
    <s v="2017_1235_1423"/>
    <n v="0.74834794604323596"/>
    <x v="1"/>
    <x v="24"/>
    <x v="53"/>
    <n v="5"/>
    <n v="12"/>
    <n v="0.69696969696969702"/>
    <n v="8.87878787878787"/>
    <n v="0.84375"/>
    <n v="9.03125"/>
    <n v="-7"/>
    <n v="-0.14678030303030201"/>
    <n v="-0.15246212121212099"/>
    <x v="24"/>
    <x v="53"/>
  </r>
  <r>
    <s v="2017_1235_1425"/>
    <n v="0.76419829712350296"/>
    <x v="1"/>
    <x v="24"/>
    <x v="54"/>
    <n v="5"/>
    <n v="11"/>
    <n v="0.69696969696969702"/>
    <n v="8.87878787878787"/>
    <n v="0.72727272727272696"/>
    <n v="5.5151515151515103"/>
    <n v="-6"/>
    <n v="-3.03030303030302E-2"/>
    <n v="3.3636363636363602"/>
    <x v="24"/>
    <x v="54"/>
  </r>
  <r>
    <s v="2017_1235_1433"/>
    <n v="0.69127249517012301"/>
    <x v="1"/>
    <x v="24"/>
    <x v="56"/>
    <n v="5"/>
    <n v="10"/>
    <n v="0.69696969696969702"/>
    <n v="8.87878787878787"/>
    <n v="0.76470588235294101"/>
    <n v="8.2647058823529402"/>
    <n v="-5"/>
    <n v="-6.7736185383244094E-2"/>
    <n v="0.61408199643493599"/>
    <x v="24"/>
    <x v="56"/>
  </r>
  <r>
    <s v="2017_1235_1435"/>
    <n v="0.720397278447932"/>
    <x v="1"/>
    <x v="24"/>
    <x v="57"/>
    <n v="5"/>
    <n v="9"/>
    <n v="0.69696969696969702"/>
    <n v="8.87878787878787"/>
    <n v="0.55882352941176405"/>
    <n v="3.1176470588235201"/>
    <n v="-4"/>
    <n v="0.13814616755793199"/>
    <n v="5.7611408199643499"/>
    <x v="24"/>
    <x v="57"/>
  </r>
  <r>
    <s v="2017_1235_1436"/>
    <n v="0.74428240274906199"/>
    <x v="1"/>
    <x v="24"/>
    <x v="97"/>
    <n v="5"/>
    <n v="13"/>
    <n v="0.69696969696969702"/>
    <n v="8.87878787878787"/>
    <n v="0.84848484848484795"/>
    <n v="10.545454545454501"/>
    <n v="-8"/>
    <n v="-0.15151515151515099"/>
    <n v="-1.6666666666666601"/>
    <x v="24"/>
    <x v="97"/>
  </r>
  <r>
    <s v="2017_1235_1437"/>
    <n v="0.29485879522143299"/>
    <x v="1"/>
    <x v="24"/>
    <x v="58"/>
    <n v="5"/>
    <n v="1"/>
    <n v="0.69696969696969702"/>
    <n v="8.87878787878787"/>
    <n v="0.91176470588235203"/>
    <n v="14.8823529411764"/>
    <n v="4"/>
    <n v="-0.21479500891265499"/>
    <n v="-6.0035650623885903"/>
    <x v="24"/>
    <x v="58"/>
  </r>
  <r>
    <s v="2017_1235_1438"/>
    <n v="0.44255098255011299"/>
    <x v="1"/>
    <x v="24"/>
    <x v="59"/>
    <n v="5"/>
    <n v="5"/>
    <n v="0.69696969696969702"/>
    <n v="8.87878787878787"/>
    <n v="0.6875"/>
    <n v="10.96875"/>
    <n v="0"/>
    <n v="9.4696969696970099E-3"/>
    <n v="-2.0899621212121202"/>
    <x v="24"/>
    <x v="59"/>
  </r>
  <r>
    <s v="2017_1235_1439"/>
    <n v="0.71767873947157601"/>
    <x v="1"/>
    <x v="24"/>
    <x v="98"/>
    <n v="5"/>
    <n v="9"/>
    <n v="0.69696969696969702"/>
    <n v="8.87878787878787"/>
    <n v="0.6875"/>
    <n v="4.84375"/>
    <n v="-4"/>
    <n v="9.4696969696970099E-3"/>
    <n v="4.03503787878787"/>
    <x v="24"/>
    <x v="98"/>
  </r>
  <r>
    <s v="2017_1235_1448"/>
    <n v="0.74697073113141199"/>
    <x v="1"/>
    <x v="24"/>
    <x v="99"/>
    <n v="5"/>
    <n v="11"/>
    <n v="0.69696969696969702"/>
    <n v="8.87878787878787"/>
    <n v="0.59375"/>
    <n v="4.75"/>
    <n v="-6"/>
    <n v="0.103219696969697"/>
    <n v="4.12878787878787"/>
    <x v="24"/>
    <x v="99"/>
  </r>
  <r>
    <s v="2017_1235_1452"/>
    <n v="0.32066223144241501"/>
    <x v="1"/>
    <x v="24"/>
    <x v="61"/>
    <n v="5"/>
    <n v="4"/>
    <n v="0.69696969696969702"/>
    <n v="8.87878787878787"/>
    <n v="0.76470588235294101"/>
    <n v="15.647058823529401"/>
    <n v="1"/>
    <n v="-6.7736185383244094E-2"/>
    <n v="-6.7682709447415297"/>
    <x v="24"/>
    <x v="61"/>
  </r>
  <r>
    <s v="2017_1235_1455"/>
    <n v="0.45004529393300402"/>
    <x v="1"/>
    <x v="24"/>
    <x v="63"/>
    <n v="5"/>
    <n v="10"/>
    <n v="0.69696969696969702"/>
    <n v="8.87878787878787"/>
    <n v="0.87878787878787801"/>
    <n v="19.303030303030301"/>
    <n v="-5"/>
    <n v="-0.18181818181818099"/>
    <n v="-10.424242424242401"/>
    <x v="24"/>
    <x v="63"/>
  </r>
  <r>
    <s v="2017_1235_1457"/>
    <n v="0.77924243194814502"/>
    <x v="1"/>
    <x v="24"/>
    <x v="100"/>
    <n v="5"/>
    <n v="13"/>
    <n v="0.69696969696969702"/>
    <n v="8.87878787878787"/>
    <n v="0.8"/>
    <n v="8.1"/>
    <n v="-8"/>
    <n v="-0.103030303030303"/>
    <n v="0.77878787878787903"/>
    <x v="24"/>
    <x v="100"/>
  </r>
  <r>
    <s v="2017_1235_1458"/>
    <n v="0.56696832962272803"/>
    <x v="1"/>
    <x v="24"/>
    <x v="64"/>
    <n v="5"/>
    <n v="8"/>
    <n v="0.69696969696969702"/>
    <n v="8.87878787878787"/>
    <n v="0.73529411764705799"/>
    <n v="10.529411764705801"/>
    <n v="-3"/>
    <n v="-3.8324420677361803E-2"/>
    <n v="-1.650623885918"/>
    <x v="24"/>
    <x v="64"/>
  </r>
  <r>
    <s v="2017_1235_1462"/>
    <n v="0.78056022632273703"/>
    <x v="1"/>
    <x v="24"/>
    <x v="65"/>
    <n v="5"/>
    <n v="11"/>
    <n v="0.69696969696969702"/>
    <n v="8.87878787878787"/>
    <n v="0.61764705882352899"/>
    <n v="3.2647058823529398"/>
    <n v="-6"/>
    <n v="7.9322638146167496E-2"/>
    <n v="5.6140819964349298"/>
    <x v="24"/>
    <x v="65"/>
  </r>
  <r>
    <s v="2017_1240_1242"/>
    <n v="8.2178681178526503E-2"/>
    <x v="1"/>
    <x v="73"/>
    <x v="24"/>
    <n v="15"/>
    <n v="1"/>
    <n v="0.5625"/>
    <n v="0.875"/>
    <n v="0.875"/>
    <n v="10.34375"/>
    <n v="14"/>
    <n v="-0.3125"/>
    <n v="-9.46875"/>
    <x v="73"/>
    <x v="24"/>
  </r>
  <r>
    <s v="2017_1240_1243"/>
    <n v="0.29407069977530198"/>
    <x v="1"/>
    <x v="73"/>
    <x v="74"/>
    <n v="15"/>
    <n v="11"/>
    <n v="0.5625"/>
    <n v="0.875"/>
    <n v="0.60606060606060597"/>
    <n v="4.7878787878787801"/>
    <n v="4"/>
    <n v="-4.3560606060606001E-2"/>
    <n v="-3.9128787878787801"/>
    <x v="73"/>
    <x v="74"/>
  </r>
  <r>
    <s v="2017_1240_1245"/>
    <n v="0.42786312019101203"/>
    <x v="1"/>
    <x v="73"/>
    <x v="75"/>
    <n v="15"/>
    <n v="14"/>
    <n v="0.5625"/>
    <n v="0.875"/>
    <n v="0.61764705882352899"/>
    <n v="3.0882352941176401"/>
    <n v="1"/>
    <n v="-5.5147058823529403E-2"/>
    <n v="-2.2132352941176401"/>
    <x v="73"/>
    <x v="75"/>
  </r>
  <r>
    <s v="2017_1240_1246"/>
    <n v="6.1178612904943599E-2"/>
    <x v="1"/>
    <x v="73"/>
    <x v="25"/>
    <n v="15"/>
    <n v="2"/>
    <n v="0.5625"/>
    <n v="0.875"/>
    <n v="0.85294117647058798"/>
    <n v="14.3529411764705"/>
    <n v="13"/>
    <n v="-0.29044117647058798"/>
    <n v="-13.4779411764705"/>
    <x v="73"/>
    <x v="25"/>
  </r>
  <r>
    <s v="2017_1240_1257"/>
    <n v="7.00243957324235E-2"/>
    <x v="1"/>
    <x v="73"/>
    <x v="76"/>
    <n v="15"/>
    <n v="2"/>
    <n v="0.5625"/>
    <n v="0.875"/>
    <n v="0.75"/>
    <n v="11.6875"/>
    <n v="13"/>
    <n v="-0.1875"/>
    <n v="-10.8125"/>
    <x v="73"/>
    <x v="76"/>
  </r>
  <r>
    <s v="2017_1240_1266"/>
    <n v="0.21705976837427801"/>
    <x v="1"/>
    <x v="73"/>
    <x v="77"/>
    <n v="15"/>
    <n v="10"/>
    <n v="0.5625"/>
    <n v="0.875"/>
    <n v="0.61290322580645096"/>
    <n v="7.5161290322580596"/>
    <n v="5"/>
    <n v="-5.0403225806451603E-2"/>
    <n v="-6.6411290322580596"/>
    <x v="73"/>
    <x v="77"/>
  </r>
  <r>
    <s v="2017_1240_1268"/>
    <n v="0.20185827834506401"/>
    <x v="1"/>
    <x v="73"/>
    <x v="26"/>
    <n v="15"/>
    <n v="6"/>
    <n v="0.5625"/>
    <n v="0.875"/>
    <n v="0.74193548387096697"/>
    <n v="5"/>
    <n v="9"/>
    <n v="-0.179435483870967"/>
    <n v="-4.125"/>
    <x v="73"/>
    <x v="26"/>
  </r>
  <r>
    <s v="2017_1240_1274"/>
    <n v="0.21470486460194499"/>
    <x v="1"/>
    <x v="73"/>
    <x v="27"/>
    <n v="15"/>
    <n v="8"/>
    <n v="0.5625"/>
    <n v="0.875"/>
    <n v="0.65625"/>
    <n v="5.6875"/>
    <n v="7"/>
    <n v="-9.375E-2"/>
    <n v="-4.8125"/>
    <x v="73"/>
    <x v="27"/>
  </r>
  <r>
    <s v="2017_1240_1276"/>
    <n v="0.14647281518764699"/>
    <x v="1"/>
    <x v="73"/>
    <x v="28"/>
    <n v="15"/>
    <n v="7"/>
    <n v="0.5625"/>
    <n v="0.875"/>
    <n v="0.68571428571428505"/>
    <n v="9.2571428571428491"/>
    <n v="8"/>
    <n v="-0.123214285714285"/>
    <n v="-8.3821428571428491"/>
    <x v="73"/>
    <x v="28"/>
  </r>
  <r>
    <s v="2017_1240_1277"/>
    <n v="0.26356060590671698"/>
    <x v="1"/>
    <x v="73"/>
    <x v="29"/>
    <n v="15"/>
    <n v="9"/>
    <n v="0.5625"/>
    <n v="0.875"/>
    <n v="0.57575757575757502"/>
    <n v="3.3636363636363602"/>
    <n v="6"/>
    <n v="-1.32575757575758E-2"/>
    <n v="-2.4886363636363602"/>
    <x v="73"/>
    <x v="29"/>
  </r>
  <r>
    <s v="2017_1240_1278"/>
    <n v="0.16136346137096999"/>
    <x v="1"/>
    <x v="73"/>
    <x v="78"/>
    <n v="15"/>
    <n v="5"/>
    <n v="0.5625"/>
    <n v="0.875"/>
    <n v="0.72727272727272696"/>
    <n v="6.1818181818181799"/>
    <n v="10"/>
    <n v="-0.16477272727272699"/>
    <n v="-5.3068181818181799"/>
    <x v="73"/>
    <x v="78"/>
  </r>
  <r>
    <s v="2017_1240_1291"/>
    <n v="0.56104057071777602"/>
    <x v="1"/>
    <x v="73"/>
    <x v="79"/>
    <n v="15"/>
    <n v="16"/>
    <n v="0.5625"/>
    <n v="0.875"/>
    <n v="0.55882352941176405"/>
    <n v="-0.26470588235294101"/>
    <n v="-1"/>
    <n v="3.6764705882352802E-3"/>
    <n v="1.13970588235294"/>
    <x v="73"/>
    <x v="79"/>
  </r>
  <r>
    <s v="2017_1240_1292"/>
    <n v="0.26296122084956303"/>
    <x v="1"/>
    <x v="73"/>
    <x v="30"/>
    <n v="15"/>
    <n v="12"/>
    <n v="0.5625"/>
    <n v="0.875"/>
    <n v="0.87878787878787801"/>
    <n v="10.909090909090899"/>
    <n v="3"/>
    <n v="-0.31628787878787801"/>
    <n v="-10.034090909090899"/>
    <x v="73"/>
    <x v="30"/>
  </r>
  <r>
    <s v="2017_1240_1297"/>
    <n v="0.48421241199665599"/>
    <x v="1"/>
    <x v="73"/>
    <x v="80"/>
    <n v="15"/>
    <n v="15"/>
    <n v="0.5625"/>
    <n v="0.875"/>
    <n v="0.6875"/>
    <n v="3.03125"/>
    <n v="0"/>
    <n v="-0.125"/>
    <n v="-2.15625"/>
    <x v="73"/>
    <x v="80"/>
  </r>
  <r>
    <s v="2017_1240_1300"/>
    <n v="0.367592432183035"/>
    <x v="1"/>
    <x v="73"/>
    <x v="81"/>
    <n v="15"/>
    <n v="16"/>
    <n v="0.5625"/>
    <n v="0.875"/>
    <n v="0.73333333333333295"/>
    <n v="9.43333333333333"/>
    <n v="-1"/>
    <n v="-0.170833333333333"/>
    <n v="-8.55833333333333"/>
    <x v="73"/>
    <x v="81"/>
  </r>
  <r>
    <s v="2017_1240_1305"/>
    <n v="0.28782285328751001"/>
    <x v="1"/>
    <x v="73"/>
    <x v="82"/>
    <n v="15"/>
    <n v="12"/>
    <n v="0.5625"/>
    <n v="0.875"/>
    <n v="0.82352941176470495"/>
    <n v="9.0294117647058805"/>
    <n v="3"/>
    <n v="-0.26102941176470501"/>
    <n v="-8.1544117647058805"/>
    <x v="73"/>
    <x v="82"/>
  </r>
  <r>
    <s v="2017_1240_1308"/>
    <n v="0.33914265024948698"/>
    <x v="1"/>
    <x v="73"/>
    <x v="83"/>
    <n v="15"/>
    <n v="14"/>
    <n v="0.5625"/>
    <n v="0.875"/>
    <n v="0.83333333333333304"/>
    <n v="9.36666666666666"/>
    <n v="1"/>
    <n v="-0.27083333333333298"/>
    <n v="-8.49166666666666"/>
    <x v="73"/>
    <x v="83"/>
  </r>
  <r>
    <s v="2017_1240_1309"/>
    <n v="0.53548203008798601"/>
    <x v="1"/>
    <x v="73"/>
    <x v="84"/>
    <n v="15"/>
    <n v="16"/>
    <n v="0.5625"/>
    <n v="0.875"/>
    <n v="0.60714285714285698"/>
    <n v="1.3214285714285701"/>
    <n v="-1"/>
    <n v="-4.4642857142856998E-2"/>
    <n v="-0.44642857142857101"/>
    <x v="73"/>
    <x v="84"/>
  </r>
  <r>
    <s v="2017_1240_1314"/>
    <n v="5.4723359448404597E-2"/>
    <x v="1"/>
    <x v="73"/>
    <x v="31"/>
    <n v="15"/>
    <n v="1"/>
    <n v="0.5625"/>
    <n v="0.875"/>
    <n v="0.78787878787878696"/>
    <n v="13.424242424242401"/>
    <n v="14"/>
    <n v="-0.22537878787878701"/>
    <n v="-12.549242424242401"/>
    <x v="73"/>
    <x v="31"/>
  </r>
  <r>
    <s v="2017_1240_1315"/>
    <n v="0.44591405915515497"/>
    <x v="1"/>
    <x v="73"/>
    <x v="85"/>
    <n v="15"/>
    <n v="15"/>
    <n v="0.5625"/>
    <n v="0.875"/>
    <n v="0.67857142857142805"/>
    <n v="4.3928571428571397"/>
    <n v="0"/>
    <n v="-0.11607142857142801"/>
    <n v="-3.5178571428571401"/>
    <x v="73"/>
    <x v="85"/>
  </r>
  <r>
    <s v="2017_1240_1321"/>
    <n v="0.213110976147699"/>
    <x v="1"/>
    <x v="73"/>
    <x v="86"/>
    <n v="15"/>
    <n v="8"/>
    <n v="0.5625"/>
    <n v="0.875"/>
    <n v="0.67647058823529405"/>
    <n v="6.0294117647058796"/>
    <n v="7"/>
    <n v="-0.113970588235294"/>
    <n v="-5.1544117647058796"/>
    <x v="73"/>
    <x v="86"/>
  </r>
  <r>
    <s v="2017_1240_1323"/>
    <n v="0.12887408045808399"/>
    <x v="1"/>
    <x v="73"/>
    <x v="33"/>
    <n v="15"/>
    <n v="5"/>
    <n v="0.5625"/>
    <n v="0.875"/>
    <n v="0.73529411764705799"/>
    <n v="8.7941176470588207"/>
    <n v="10"/>
    <n v="-0.17279411764705799"/>
    <n v="-7.9191176470588198"/>
    <x v="73"/>
    <x v="33"/>
  </r>
  <r>
    <s v="2017_1240_1329"/>
    <n v="0.22226322406304799"/>
    <x v="1"/>
    <x v="73"/>
    <x v="87"/>
    <n v="15"/>
    <n v="10"/>
    <n v="0.5625"/>
    <n v="0.875"/>
    <n v="0.61290322580645096"/>
    <n v="7.2258064516129004"/>
    <n v="5"/>
    <n v="-5.0403225806451603E-2"/>
    <n v="-6.3508064516129004"/>
    <x v="73"/>
    <x v="87"/>
  </r>
  <r>
    <s v="2017_1240_1332"/>
    <n v="7.6122640067516803E-2"/>
    <x v="1"/>
    <x v="73"/>
    <x v="35"/>
    <n v="15"/>
    <n v="3"/>
    <n v="0.5625"/>
    <n v="0.875"/>
    <n v="0.84848484848484795"/>
    <n v="13.303030303030299"/>
    <n v="12"/>
    <n v="-0.28598484848484801"/>
    <n v="-12.428030303030299"/>
    <x v="73"/>
    <x v="35"/>
  </r>
  <r>
    <s v="2017_1240_1343"/>
    <n v="0.28298805873829602"/>
    <x v="1"/>
    <x v="73"/>
    <x v="88"/>
    <n v="15"/>
    <n v="12"/>
    <n v="0.5625"/>
    <n v="0.875"/>
    <n v="0.78571428571428503"/>
    <n v="8.7857142857142794"/>
    <n v="3"/>
    <n v="-0.223214285714285"/>
    <n v="-7.9107142857142803"/>
    <x v="73"/>
    <x v="88"/>
  </r>
  <r>
    <s v="2017_1240_1344"/>
    <n v="0.32531319705808698"/>
    <x v="1"/>
    <x v="73"/>
    <x v="38"/>
    <n v="15"/>
    <n v="11"/>
    <n v="0.5625"/>
    <n v="0.875"/>
    <n v="0.625"/>
    <n v="3.625"/>
    <n v="4"/>
    <n v="-6.25E-2"/>
    <n v="-2.75"/>
    <x v="73"/>
    <x v="38"/>
  </r>
  <r>
    <s v="2017_1240_1345"/>
    <n v="8.1784956309649395E-2"/>
    <x v="1"/>
    <x v="73"/>
    <x v="39"/>
    <n v="15"/>
    <n v="4"/>
    <n v="0.5625"/>
    <n v="0.875"/>
    <n v="0.78125"/>
    <n v="12.96875"/>
    <n v="11"/>
    <n v="-0.21875"/>
    <n v="-12.09375"/>
    <x v="73"/>
    <x v="39"/>
  </r>
  <r>
    <s v="2017_1240_1348"/>
    <n v="0.24881798271125999"/>
    <x v="1"/>
    <x v="73"/>
    <x v="89"/>
    <n v="15"/>
    <n v="11"/>
    <n v="0.5625"/>
    <n v="0.875"/>
    <n v="0.72727272727272696"/>
    <n v="8.4848484848484809"/>
    <n v="4"/>
    <n v="-0.16477272727272699"/>
    <n v="-7.60984848484848"/>
    <x v="73"/>
    <x v="89"/>
  </r>
  <r>
    <s v="2017_1240_1355"/>
    <n v="0.56278951636963603"/>
    <x v="1"/>
    <x v="73"/>
    <x v="40"/>
    <n v="15"/>
    <n v="16"/>
    <n v="0.5625"/>
    <n v="0.875"/>
    <n v="0.5"/>
    <n v="-1.0625"/>
    <n v="-1"/>
    <n v="6.25E-2"/>
    <n v="1.9375"/>
    <x v="73"/>
    <x v="40"/>
  </r>
  <r>
    <s v="2017_1240_1371"/>
    <n v="0.28945845037917101"/>
    <x v="1"/>
    <x v="73"/>
    <x v="41"/>
    <n v="15"/>
    <n v="9"/>
    <n v="0.5625"/>
    <n v="0.875"/>
    <n v="0.65625"/>
    <n v="3.1249999999999898"/>
    <n v="6"/>
    <n v="-9.375E-2"/>
    <n v="-2.2499999999999898"/>
    <x v="73"/>
    <x v="41"/>
  </r>
  <r>
    <s v="2017_1240_1374"/>
    <n v="9.9131973142925905E-2"/>
    <x v="1"/>
    <x v="73"/>
    <x v="90"/>
    <n v="15"/>
    <n v="6"/>
    <n v="0.5625"/>
    <n v="0.875"/>
    <n v="0.88235294117647001"/>
    <n v="14.705882352941099"/>
    <n v="9"/>
    <n v="-0.31985294117647001"/>
    <n v="-13.830882352941099"/>
    <x v="73"/>
    <x v="90"/>
  </r>
  <r>
    <s v="2017_1240_1376"/>
    <n v="0.17791881247216601"/>
    <x v="1"/>
    <x v="73"/>
    <x v="91"/>
    <n v="15"/>
    <n v="7"/>
    <n v="0.5625"/>
    <n v="0.875"/>
    <n v="0.67741935483870896"/>
    <n v="6.9354838709677402"/>
    <n v="8"/>
    <n v="-0.11491935483870901"/>
    <n v="-6.0604838709677402"/>
    <x v="73"/>
    <x v="91"/>
  </r>
  <r>
    <s v="2017_1240_1388"/>
    <n v="0.102577311302818"/>
    <x v="1"/>
    <x v="73"/>
    <x v="92"/>
    <n v="15"/>
    <n v="7"/>
    <n v="0.5625"/>
    <n v="0.875"/>
    <n v="0.875"/>
    <n v="15.5"/>
    <n v="8"/>
    <n v="-0.3125"/>
    <n v="-14.625"/>
    <x v="73"/>
    <x v="92"/>
  </r>
  <r>
    <s v="2017_1240_1407"/>
    <n v="0.436996379907305"/>
    <x v="1"/>
    <x v="73"/>
    <x v="93"/>
    <n v="15"/>
    <n v="15"/>
    <n v="0.5625"/>
    <n v="0.875"/>
    <n v="0.58823529411764697"/>
    <n v="3.6176470588235201"/>
    <n v="0"/>
    <n v="-2.5735294117646999E-2"/>
    <n v="-2.7426470588235201"/>
    <x v="73"/>
    <x v="93"/>
  </r>
  <r>
    <s v="2017_1240_1411"/>
    <n v="0.52488320410394196"/>
    <x v="1"/>
    <x v="73"/>
    <x v="94"/>
    <n v="15"/>
    <n v="16"/>
    <n v="0.5625"/>
    <n v="0.875"/>
    <n v="0.67647058823529405"/>
    <n v="2.5882352941176401"/>
    <n v="-1"/>
    <n v="-0.113970588235294"/>
    <n v="-1.7132352941176401"/>
    <x v="73"/>
    <x v="94"/>
  </r>
  <r>
    <s v="2017_1240_1413"/>
    <n v="0.56248835039599099"/>
    <x v="1"/>
    <x v="73"/>
    <x v="95"/>
    <n v="15"/>
    <n v="16"/>
    <n v="0.5625"/>
    <n v="0.875"/>
    <n v="0.625"/>
    <n v="0.5"/>
    <n v="-1"/>
    <n v="-6.25E-2"/>
    <n v="0.375"/>
    <x v="73"/>
    <x v="95"/>
  </r>
  <r>
    <s v="2017_1240_1417"/>
    <n v="6.6774741499412801E-2"/>
    <x v="1"/>
    <x v="73"/>
    <x v="96"/>
    <n v="15"/>
    <n v="3"/>
    <n v="0.5625"/>
    <n v="0.875"/>
    <n v="0.87878787878787801"/>
    <n v="15.030303030302999"/>
    <n v="12"/>
    <n v="-0.31628787878787801"/>
    <n v="-14.155303030302999"/>
    <x v="73"/>
    <x v="96"/>
  </r>
  <r>
    <s v="2017_1240_1423"/>
    <n v="0.29320681308929802"/>
    <x v="1"/>
    <x v="73"/>
    <x v="53"/>
    <n v="15"/>
    <n v="12"/>
    <n v="0.5625"/>
    <n v="0.875"/>
    <n v="0.84375"/>
    <n v="9.03125"/>
    <n v="3"/>
    <n v="-0.28125"/>
    <n v="-8.15625"/>
    <x v="73"/>
    <x v="53"/>
  </r>
  <r>
    <s v="2017_1240_1425"/>
    <n v="0.31124762918519999"/>
    <x v="1"/>
    <x v="73"/>
    <x v="54"/>
    <n v="15"/>
    <n v="11"/>
    <n v="0.5625"/>
    <n v="0.875"/>
    <n v="0.72727272727272696"/>
    <n v="5.5151515151515103"/>
    <n v="4"/>
    <n v="-0.16477272727272699"/>
    <n v="-4.6401515151515103"/>
    <x v="73"/>
    <x v="54"/>
  </r>
  <r>
    <s v="2017_1240_1433"/>
    <n v="0.23795508467642601"/>
    <x v="1"/>
    <x v="73"/>
    <x v="56"/>
    <n v="15"/>
    <n v="10"/>
    <n v="0.5625"/>
    <n v="0.875"/>
    <n v="0.76470588235294101"/>
    <n v="8.2647058823529402"/>
    <n v="5"/>
    <n v="-0.20220588235294101"/>
    <n v="-7.3897058823529402"/>
    <x v="73"/>
    <x v="56"/>
  </r>
  <r>
    <s v="2017_1240_1435"/>
    <n v="0.26428930078249002"/>
    <x v="1"/>
    <x v="73"/>
    <x v="57"/>
    <n v="15"/>
    <n v="9"/>
    <n v="0.5625"/>
    <n v="0.875"/>
    <n v="0.55882352941176405"/>
    <n v="3.1176470588235201"/>
    <n v="6"/>
    <n v="3.6764705882352802E-3"/>
    <n v="-2.2426470588235201"/>
    <x v="73"/>
    <x v="57"/>
  </r>
  <r>
    <s v="2017_1240_1436"/>
    <n v="0.28876742900941499"/>
    <x v="1"/>
    <x v="73"/>
    <x v="97"/>
    <n v="15"/>
    <n v="13"/>
    <n v="0.5625"/>
    <n v="0.875"/>
    <n v="0.84848484848484795"/>
    <n v="10.545454545454501"/>
    <n v="2"/>
    <n v="-0.28598484848484801"/>
    <n v="-9.6704545454545396"/>
    <x v="73"/>
    <x v="97"/>
  </r>
  <r>
    <s v="2017_1240_1437"/>
    <n v="5.5205822904579503E-2"/>
    <x v="1"/>
    <x v="73"/>
    <x v="58"/>
    <n v="15"/>
    <n v="1"/>
    <n v="0.5625"/>
    <n v="0.875"/>
    <n v="0.91176470588235203"/>
    <n v="14.8823529411764"/>
    <n v="14"/>
    <n v="-0.34926470588235198"/>
    <n v="-14.0073529411764"/>
    <x v="73"/>
    <x v="58"/>
  </r>
  <r>
    <s v="2017_1240_1438"/>
    <n v="9.9702154824851896E-2"/>
    <x v="1"/>
    <x v="73"/>
    <x v="59"/>
    <n v="15"/>
    <n v="5"/>
    <n v="0.5625"/>
    <n v="0.875"/>
    <n v="0.6875"/>
    <n v="10.96875"/>
    <n v="10"/>
    <n v="-0.125"/>
    <n v="-10.09375"/>
    <x v="73"/>
    <x v="59"/>
  </r>
  <r>
    <s v="2017_1240_1439"/>
    <n v="0.26169134148130901"/>
    <x v="1"/>
    <x v="73"/>
    <x v="98"/>
    <n v="15"/>
    <n v="9"/>
    <n v="0.5625"/>
    <n v="0.875"/>
    <n v="0.6875"/>
    <n v="4.84375"/>
    <n v="6"/>
    <n v="-0.125"/>
    <n v="-3.96875"/>
    <x v="73"/>
    <x v="98"/>
  </r>
  <r>
    <s v="2017_1240_1448"/>
    <n v="0.29158224418184697"/>
    <x v="1"/>
    <x v="73"/>
    <x v="99"/>
    <n v="15"/>
    <n v="11"/>
    <n v="0.5625"/>
    <n v="0.875"/>
    <n v="0.59375"/>
    <n v="4.75"/>
    <n v="4"/>
    <n v="-3.125E-2"/>
    <n v="-3.875"/>
    <x v="73"/>
    <x v="99"/>
  </r>
  <r>
    <s v="2017_1240_1452"/>
    <n v="6.1811317466610699E-2"/>
    <x v="1"/>
    <x v="73"/>
    <x v="61"/>
    <n v="15"/>
    <n v="4"/>
    <n v="0.5625"/>
    <n v="0.875"/>
    <n v="0.76470588235294101"/>
    <n v="15.647058823529401"/>
    <n v="11"/>
    <n v="-0.20220588235294101"/>
    <n v="-14.772058823529401"/>
    <x v="73"/>
    <x v="61"/>
  </r>
  <r>
    <s v="2017_1240_1455"/>
    <n v="0.10252038040702401"/>
    <x v="1"/>
    <x v="73"/>
    <x v="63"/>
    <n v="15"/>
    <n v="10"/>
    <n v="0.5625"/>
    <n v="0.875"/>
    <n v="0.87878787878787801"/>
    <n v="19.303030303030301"/>
    <n v="5"/>
    <n v="-0.31628787878787801"/>
    <n v="-18.428030303030301"/>
    <x v="73"/>
    <x v="63"/>
  </r>
  <r>
    <s v="2017_1240_1457"/>
    <n v="0.32988961091201402"/>
    <x v="1"/>
    <x v="73"/>
    <x v="100"/>
    <n v="15"/>
    <n v="13"/>
    <n v="0.5625"/>
    <n v="0.875"/>
    <n v="0.8"/>
    <n v="8.1"/>
    <n v="2"/>
    <n v="-0.23749999999999999"/>
    <n v="-7.2249999999999996"/>
    <x v="73"/>
    <x v="100"/>
  </r>
  <r>
    <s v="2017_1240_1458"/>
    <n v="0.154408867599689"/>
    <x v="1"/>
    <x v="73"/>
    <x v="64"/>
    <n v="15"/>
    <n v="8"/>
    <n v="0.5625"/>
    <n v="0.875"/>
    <n v="0.73529411764705799"/>
    <n v="10.529411764705801"/>
    <n v="7"/>
    <n v="-0.17279411764705799"/>
    <n v="-9.6544117647058805"/>
    <x v="73"/>
    <x v="64"/>
  </r>
  <r>
    <s v="2017_1240_1462"/>
    <n v="0.33151996609634998"/>
    <x v="1"/>
    <x v="73"/>
    <x v="65"/>
    <n v="15"/>
    <n v="11"/>
    <n v="0.5625"/>
    <n v="0.875"/>
    <n v="0.61764705882352899"/>
    <n v="3.2647058823529398"/>
    <n v="4"/>
    <n v="-5.5147058823529403E-2"/>
    <n v="-2.3897058823529398"/>
    <x v="73"/>
    <x v="65"/>
  </r>
  <r>
    <s v="2017_1242_1243"/>
    <n v="0.82324329014017705"/>
    <x v="1"/>
    <x v="25"/>
    <x v="74"/>
    <n v="1"/>
    <n v="11"/>
    <n v="0.875"/>
    <n v="10.34375"/>
    <n v="0.60606060606060597"/>
    <n v="4.7878787878787801"/>
    <n v="-10"/>
    <n v="0.26893939393939298"/>
    <n v="5.5558712121212102"/>
    <x v="25"/>
    <x v="74"/>
  </r>
  <r>
    <s v="2017_1242_1245"/>
    <n v="0.893138676706143"/>
    <x v="1"/>
    <x v="25"/>
    <x v="75"/>
    <n v="1"/>
    <n v="14"/>
    <n v="0.875"/>
    <n v="10.34375"/>
    <n v="0.61764705882352899"/>
    <n v="3.0882352941176401"/>
    <n v="-13"/>
    <n v="0.25735294117647001"/>
    <n v="7.2555147058823497"/>
    <x v="25"/>
    <x v="75"/>
  </r>
  <r>
    <s v="2017_1242_1246"/>
    <n v="0.42135299701223999"/>
    <x v="1"/>
    <x v="25"/>
    <x v="25"/>
    <n v="1"/>
    <n v="2"/>
    <n v="0.875"/>
    <n v="10.34375"/>
    <n v="0.85294117647058798"/>
    <n v="14.3529411764705"/>
    <n v="-1"/>
    <n v="2.20588235294117E-2"/>
    <n v="-4.0091911764705799"/>
    <x v="25"/>
    <x v="25"/>
  </r>
  <r>
    <s v="2017_1242_1257"/>
    <n v="0.45711099005460498"/>
    <x v="1"/>
    <x v="25"/>
    <x v="76"/>
    <n v="1"/>
    <n v="2"/>
    <n v="0.875"/>
    <n v="10.34375"/>
    <n v="0.75"/>
    <n v="11.6875"/>
    <n v="-1"/>
    <n v="0.125"/>
    <n v="-1.34375"/>
    <x v="25"/>
    <x v="76"/>
  </r>
  <r>
    <s v="2017_1242_1266"/>
    <n v="0.75609271076636497"/>
    <x v="1"/>
    <x v="25"/>
    <x v="77"/>
    <n v="1"/>
    <n v="10"/>
    <n v="0.875"/>
    <n v="10.34375"/>
    <n v="0.61290322580645096"/>
    <n v="7.5161290322580596"/>
    <n v="-9"/>
    <n v="0.26209677419354799"/>
    <n v="2.8276209677419302"/>
    <x v="25"/>
    <x v="77"/>
  </r>
  <r>
    <s v="2017_1242_1268"/>
    <n v="0.73885052077986202"/>
    <x v="1"/>
    <x v="25"/>
    <x v="26"/>
    <n v="1"/>
    <n v="6"/>
    <n v="0.875"/>
    <n v="10.34375"/>
    <n v="0.74193548387096697"/>
    <n v="5"/>
    <n v="-5"/>
    <n v="0.133064516129032"/>
    <n v="5.34375"/>
    <x v="25"/>
    <x v="26"/>
  </r>
  <r>
    <s v="2017_1242_1274"/>
    <n v="0.75360902498810201"/>
    <x v="1"/>
    <x v="25"/>
    <x v="27"/>
    <n v="1"/>
    <n v="8"/>
    <n v="0.875"/>
    <n v="10.34375"/>
    <n v="0.65625"/>
    <n v="5.6875"/>
    <n v="-7"/>
    <n v="0.21875"/>
    <n v="4.65625"/>
    <x v="25"/>
    <x v="27"/>
  </r>
  <r>
    <s v="2017_1242_1276"/>
    <n v="0.65751386450245797"/>
    <x v="1"/>
    <x v="25"/>
    <x v="28"/>
    <n v="1"/>
    <n v="7"/>
    <n v="0.875"/>
    <n v="10.34375"/>
    <n v="0.68571428571428505"/>
    <n v="9.2571428571428491"/>
    <n v="-6"/>
    <n v="0.189285714285714"/>
    <n v="1.08660714285714"/>
    <x v="25"/>
    <x v="28"/>
  </r>
  <r>
    <s v="2017_1242_1277"/>
    <n v="0.80007226483559002"/>
    <x v="1"/>
    <x v="25"/>
    <x v="29"/>
    <n v="1"/>
    <n v="9"/>
    <n v="0.875"/>
    <n v="10.34375"/>
    <n v="0.57575757575757502"/>
    <n v="3.3636363636363602"/>
    <n v="-8"/>
    <n v="0.29924242424242398"/>
    <n v="6.9801136363636296"/>
    <x v="25"/>
    <x v="29"/>
  </r>
  <r>
    <s v="2017_1242_1278"/>
    <n v="0.68278364463698704"/>
    <x v="1"/>
    <x v="25"/>
    <x v="78"/>
    <n v="1"/>
    <n v="5"/>
    <n v="0.875"/>
    <n v="10.34375"/>
    <n v="0.72727272727272696"/>
    <n v="6.1818181818181799"/>
    <n v="-4"/>
    <n v="0.14772727272727201"/>
    <n v="4.1619318181818103"/>
    <x v="25"/>
    <x v="78"/>
  </r>
  <r>
    <s v="2017_1242_1291"/>
    <n v="0.93451956919244406"/>
    <x v="1"/>
    <x v="25"/>
    <x v="79"/>
    <n v="1"/>
    <n v="16"/>
    <n v="0.875"/>
    <n v="10.34375"/>
    <n v="0.55882352941176405"/>
    <n v="-0.26470588235294101"/>
    <n v="-15"/>
    <n v="0.316176470588235"/>
    <n v="10.608455882352899"/>
    <x v="25"/>
    <x v="79"/>
  </r>
  <r>
    <s v="2017_1242_1292"/>
    <n v="0.79961387407310502"/>
    <x v="1"/>
    <x v="25"/>
    <x v="30"/>
    <n v="1"/>
    <n v="12"/>
    <n v="0.875"/>
    <n v="10.34375"/>
    <n v="0.87878787878787801"/>
    <n v="10.909090909090899"/>
    <n v="-11"/>
    <n v="-3.7878787878787802E-3"/>
    <n v="-0.56534090909090795"/>
    <x v="25"/>
    <x v="30"/>
  </r>
  <r>
    <s v="2017_1242_1297"/>
    <n v="0.91301092839846498"/>
    <x v="1"/>
    <x v="25"/>
    <x v="80"/>
    <n v="1"/>
    <n v="15"/>
    <n v="0.875"/>
    <n v="10.34375"/>
    <n v="0.6875"/>
    <n v="3.03125"/>
    <n v="-14"/>
    <n v="0.1875"/>
    <n v="7.3125"/>
    <x v="25"/>
    <x v="80"/>
  </r>
  <r>
    <s v="2017_1242_1300"/>
    <n v="0.86661445892043598"/>
    <x v="1"/>
    <x v="25"/>
    <x v="81"/>
    <n v="1"/>
    <n v="16"/>
    <n v="0.875"/>
    <n v="10.34375"/>
    <n v="0.73333333333333295"/>
    <n v="9.43333333333333"/>
    <n v="-15"/>
    <n v="0.141666666666666"/>
    <n v="0.91041666666666599"/>
    <x v="25"/>
    <x v="81"/>
  </r>
  <r>
    <s v="2017_1242_1305"/>
    <n v="0.81886886779267498"/>
    <x v="1"/>
    <x v="25"/>
    <x v="82"/>
    <n v="1"/>
    <n v="12"/>
    <n v="0.875"/>
    <n v="10.34375"/>
    <n v="0.82352941176470495"/>
    <n v="9.0294117647058805"/>
    <n v="-11"/>
    <n v="5.1470588235294101E-2"/>
    <n v="1.31433823529411"/>
    <x v="25"/>
    <x v="82"/>
  </r>
  <r>
    <s v="2017_1242_1308"/>
    <n v="0.851631815500422"/>
    <x v="1"/>
    <x v="25"/>
    <x v="83"/>
    <n v="1"/>
    <n v="14"/>
    <n v="0.875"/>
    <n v="10.34375"/>
    <n v="0.83333333333333304"/>
    <n v="9.36666666666666"/>
    <n v="-13"/>
    <n v="4.1666666666666602E-2"/>
    <n v="0.97708333333333197"/>
    <x v="25"/>
    <x v="83"/>
  </r>
  <r>
    <s v="2017_1242_1309"/>
    <n v="0.92794248068001695"/>
    <x v="1"/>
    <x v="25"/>
    <x v="84"/>
    <n v="1"/>
    <n v="16"/>
    <n v="0.875"/>
    <n v="10.34375"/>
    <n v="0.60714285714285698"/>
    <n v="1.3214285714285701"/>
    <n v="-15"/>
    <n v="0.26785714285714202"/>
    <n v="9.0223214285714199"/>
    <x v="25"/>
    <x v="84"/>
  </r>
  <r>
    <s v="2017_1242_1314"/>
    <n v="0.39287941407565602"/>
    <x v="1"/>
    <x v="25"/>
    <x v="31"/>
    <n v="1"/>
    <n v="1"/>
    <n v="0.875"/>
    <n v="10.34375"/>
    <n v="0.78787878787878696"/>
    <n v="13.424242424242401"/>
    <n v="0"/>
    <n v="8.7121212121212099E-2"/>
    <n v="-3.0804924242424199"/>
    <x v="25"/>
    <x v="31"/>
  </r>
  <r>
    <s v="2017_1242_1315"/>
    <n v="0.89996504915815201"/>
    <x v="1"/>
    <x v="25"/>
    <x v="85"/>
    <n v="1"/>
    <n v="15"/>
    <n v="0.875"/>
    <n v="10.34375"/>
    <n v="0.67857142857142805"/>
    <n v="4.3928571428571397"/>
    <n v="-14"/>
    <n v="0.19642857142857101"/>
    <n v="5.9508928571428497"/>
    <x v="25"/>
    <x v="85"/>
  </r>
  <r>
    <s v="2017_1242_1321"/>
    <n v="0.75185306243340799"/>
    <x v="1"/>
    <x v="25"/>
    <x v="86"/>
    <n v="1"/>
    <n v="8"/>
    <n v="0.875"/>
    <n v="10.34375"/>
    <n v="0.67647058823529405"/>
    <n v="6.0294117647058796"/>
    <n v="-7"/>
    <n v="0.19852941176470501"/>
    <n v="4.3143382352941098"/>
    <x v="25"/>
    <x v="86"/>
  </r>
  <r>
    <s v="2017_1242_1323"/>
    <n v="0.62333937850942001"/>
    <x v="1"/>
    <x v="25"/>
    <x v="33"/>
    <n v="1"/>
    <n v="5"/>
    <n v="0.875"/>
    <n v="10.34375"/>
    <n v="0.73529411764705799"/>
    <n v="8.7941176470588207"/>
    <n v="-4"/>
    <n v="0.13970588235294101"/>
    <n v="1.54963235294117"/>
    <x v="25"/>
    <x v="33"/>
  </r>
  <r>
    <s v="2017_1242_1329"/>
    <n v="0.76165028229740395"/>
    <x v="1"/>
    <x v="25"/>
    <x v="87"/>
    <n v="1"/>
    <n v="10"/>
    <n v="0.875"/>
    <n v="10.34375"/>
    <n v="0.61290322580645096"/>
    <n v="7.2258064516129004"/>
    <n v="-9"/>
    <n v="0.26209677419354799"/>
    <n v="3.1179435483870899"/>
    <x v="25"/>
    <x v="87"/>
  </r>
  <r>
    <s v="2017_1242_1332"/>
    <n v="0.47940516601713001"/>
    <x v="1"/>
    <x v="25"/>
    <x v="35"/>
    <n v="1"/>
    <n v="3"/>
    <n v="0.875"/>
    <n v="10.34375"/>
    <n v="0.84848484848484795"/>
    <n v="13.303030303030299"/>
    <n v="-2"/>
    <n v="2.6515151515151401E-2"/>
    <n v="-2.9592803030303001"/>
    <x v="25"/>
    <x v="35"/>
  </r>
  <r>
    <s v="2017_1242_1343"/>
    <n v="0.81532578099667896"/>
    <x v="1"/>
    <x v="25"/>
    <x v="88"/>
    <n v="1"/>
    <n v="12"/>
    <n v="0.875"/>
    <n v="10.34375"/>
    <n v="0.78571428571428503"/>
    <n v="8.7857142857142794"/>
    <n v="-11"/>
    <n v="8.9285714285714302E-2"/>
    <n v="1.55803571428571"/>
    <x v="25"/>
    <x v="88"/>
  </r>
  <r>
    <s v="2017_1242_1344"/>
    <n v="0.84354927009519398"/>
    <x v="1"/>
    <x v="25"/>
    <x v="38"/>
    <n v="1"/>
    <n v="11"/>
    <n v="0.875"/>
    <n v="10.34375"/>
    <n v="0.625"/>
    <n v="3.625"/>
    <n v="-10"/>
    <n v="0.25"/>
    <n v="6.71875"/>
    <x v="25"/>
    <x v="38"/>
  </r>
  <r>
    <s v="2017_1242_1345"/>
    <n v="0.49901093139673303"/>
    <x v="1"/>
    <x v="25"/>
    <x v="39"/>
    <n v="1"/>
    <n v="4"/>
    <n v="0.875"/>
    <n v="10.34375"/>
    <n v="0.78125"/>
    <n v="12.96875"/>
    <n v="-3"/>
    <n v="9.375E-2"/>
    <n v="-2.625"/>
    <x v="25"/>
    <x v="39"/>
  </r>
  <r>
    <s v="2017_1242_1348"/>
    <n v="0.78746745758617598"/>
    <x v="1"/>
    <x v="25"/>
    <x v="89"/>
    <n v="1"/>
    <n v="11"/>
    <n v="0.875"/>
    <n v="10.34375"/>
    <n v="0.72727272727272696"/>
    <n v="8.4848484848484809"/>
    <n v="-10"/>
    <n v="0.14772727272727201"/>
    <n v="1.85890151515151"/>
    <x v="25"/>
    <x v="89"/>
  </r>
  <r>
    <s v="2017_1242_1355"/>
    <n v="0.93491247073369199"/>
    <x v="1"/>
    <x v="25"/>
    <x v="40"/>
    <n v="1"/>
    <n v="16"/>
    <n v="0.875"/>
    <n v="10.34375"/>
    <n v="0.5"/>
    <n v="-1.0625"/>
    <n v="-15"/>
    <n v="0.375"/>
    <n v="11.40625"/>
    <x v="25"/>
    <x v="40"/>
  </r>
  <r>
    <s v="2017_1242_1371"/>
    <n v="0.82004948276273204"/>
    <x v="1"/>
    <x v="25"/>
    <x v="41"/>
    <n v="1"/>
    <n v="9"/>
    <n v="0.875"/>
    <n v="10.34375"/>
    <n v="0.65625"/>
    <n v="3.1249999999999898"/>
    <n v="-8"/>
    <n v="0.21875"/>
    <n v="7.21875"/>
    <x v="25"/>
    <x v="41"/>
  </r>
  <r>
    <s v="2017_1242_1374"/>
    <n v="0.55157839563195499"/>
    <x v="1"/>
    <x v="25"/>
    <x v="90"/>
    <n v="1"/>
    <n v="6"/>
    <n v="0.875"/>
    <n v="10.34375"/>
    <n v="0.88235294117647001"/>
    <n v="14.705882352941099"/>
    <n v="-5"/>
    <n v="-7.3529411764705604E-3"/>
    <n v="-4.3621323529411704"/>
    <x v="25"/>
    <x v="90"/>
  </r>
  <r>
    <s v="2017_1242_1376"/>
    <n v="0.70771295125122302"/>
    <x v="1"/>
    <x v="25"/>
    <x v="91"/>
    <n v="1"/>
    <n v="7"/>
    <n v="0.875"/>
    <n v="10.34375"/>
    <n v="0.67741935483870896"/>
    <n v="6.9354838709677402"/>
    <n v="-6"/>
    <n v="0.19758064516129001"/>
    <n v="3.40826612903225"/>
    <x v="25"/>
    <x v="91"/>
  </r>
  <r>
    <s v="2017_1242_1388"/>
    <n v="0.56098782625786803"/>
    <x v="1"/>
    <x v="25"/>
    <x v="92"/>
    <n v="1"/>
    <n v="7"/>
    <n v="0.875"/>
    <n v="10.34375"/>
    <n v="0.875"/>
    <n v="15.5"/>
    <n v="-6"/>
    <n v="0"/>
    <n v="-5.15625"/>
    <x v="25"/>
    <x v="92"/>
  </r>
  <r>
    <s v="2017_1242_1407"/>
    <n v="0.89659018968481796"/>
    <x v="1"/>
    <x v="25"/>
    <x v="93"/>
    <n v="1"/>
    <n v="15"/>
    <n v="0.875"/>
    <n v="10.34375"/>
    <n v="0.58823529411764697"/>
    <n v="3.6176470588235201"/>
    <n v="-14"/>
    <n v="0.28676470588235198"/>
    <n v="6.7261029411764701"/>
    <x v="25"/>
    <x v="93"/>
  </r>
  <r>
    <s v="2017_1242_1411"/>
    <n v="0.92508365593807795"/>
    <x v="1"/>
    <x v="25"/>
    <x v="94"/>
    <n v="1"/>
    <n v="16"/>
    <n v="0.875"/>
    <n v="10.34375"/>
    <n v="0.67647058823529405"/>
    <n v="2.5882352941176401"/>
    <n v="-15"/>
    <n v="0.19852941176470501"/>
    <n v="7.7555147058823497"/>
    <x v="25"/>
    <x v="94"/>
  </r>
  <r>
    <s v="2017_1242_1413"/>
    <n v="0.93491725258814495"/>
    <x v="1"/>
    <x v="25"/>
    <x v="95"/>
    <n v="1"/>
    <n v="16"/>
    <n v="0.875"/>
    <n v="10.34375"/>
    <n v="0.625"/>
    <n v="0.5"/>
    <n v="-15"/>
    <n v="0.25"/>
    <n v="9.84375"/>
    <x v="25"/>
    <x v="95"/>
  </r>
  <r>
    <s v="2017_1242_1417"/>
    <n v="0.444289099964083"/>
    <x v="1"/>
    <x v="25"/>
    <x v="96"/>
    <n v="1"/>
    <n v="3"/>
    <n v="0.875"/>
    <n v="10.34375"/>
    <n v="0.87878787878787801"/>
    <n v="15.030303030302999"/>
    <n v="-2"/>
    <n v="-3.7878787878787802E-3"/>
    <n v="-4.6865530303030303"/>
    <x v="25"/>
    <x v="96"/>
  </r>
  <r>
    <s v="2017_1242_1423"/>
    <n v="0.82270824748399196"/>
    <x v="1"/>
    <x v="25"/>
    <x v="53"/>
    <n v="1"/>
    <n v="12"/>
    <n v="0.875"/>
    <n v="10.34375"/>
    <n v="0.84375"/>
    <n v="9.03125"/>
    <n v="-11"/>
    <n v="3.125E-2"/>
    <n v="1.3125"/>
    <x v="25"/>
    <x v="53"/>
  </r>
  <r>
    <s v="2017_1242_1425"/>
    <n v="0.83485737812597405"/>
    <x v="1"/>
    <x v="25"/>
    <x v="54"/>
    <n v="1"/>
    <n v="11"/>
    <n v="0.875"/>
    <n v="10.34375"/>
    <n v="0.72727272727272696"/>
    <n v="5.5151515151515103"/>
    <n v="-10"/>
    <n v="0.14772727272727201"/>
    <n v="4.82859848484848"/>
    <x v="25"/>
    <x v="54"/>
  </r>
  <r>
    <s v="2017_1242_1433"/>
    <n v="0.77744738377415601"/>
    <x v="1"/>
    <x v="25"/>
    <x v="56"/>
    <n v="1"/>
    <n v="10"/>
    <n v="0.875"/>
    <n v="10.34375"/>
    <n v="0.76470588235294101"/>
    <n v="8.2647058823529402"/>
    <n v="-9"/>
    <n v="0.110294117647058"/>
    <n v="2.07904411764705"/>
    <x v="25"/>
    <x v="56"/>
  </r>
  <r>
    <s v="2017_1242_1435"/>
    <n v="0.80065245832609699"/>
    <x v="1"/>
    <x v="25"/>
    <x v="57"/>
    <n v="1"/>
    <n v="9"/>
    <n v="0.875"/>
    <n v="10.34375"/>
    <n v="0.55882352941176405"/>
    <n v="3.1176470588235201"/>
    <n v="-8"/>
    <n v="0.316176470588235"/>
    <n v="7.2261029411764701"/>
    <x v="25"/>
    <x v="57"/>
  </r>
  <r>
    <s v="2017_1242_1436"/>
    <n v="0.81953336622487505"/>
    <x v="1"/>
    <x v="25"/>
    <x v="97"/>
    <n v="1"/>
    <n v="13"/>
    <n v="0.875"/>
    <n v="10.34375"/>
    <n v="0.84848484848484795"/>
    <n v="10.545454545454501"/>
    <n v="-12"/>
    <n v="2.6515151515151401E-2"/>
    <n v="-0.201704545454544"/>
    <x v="25"/>
    <x v="97"/>
  </r>
  <r>
    <s v="2017_1242_1437"/>
    <n v="0.39483101647725699"/>
    <x v="1"/>
    <x v="25"/>
    <x v="58"/>
    <n v="1"/>
    <n v="1"/>
    <n v="0.875"/>
    <n v="10.34375"/>
    <n v="0.91176470588235203"/>
    <n v="14.8823529411764"/>
    <n v="0"/>
    <n v="-3.6764705882352901E-2"/>
    <n v="-4.5386029411764701"/>
    <x v="25"/>
    <x v="58"/>
  </r>
  <r>
    <s v="2017_1242_1438"/>
    <n v="0.55335011558667002"/>
    <x v="1"/>
    <x v="25"/>
    <x v="59"/>
    <n v="1"/>
    <n v="5"/>
    <n v="0.875"/>
    <n v="10.34375"/>
    <n v="0.6875"/>
    <n v="10.96875"/>
    <n v="-4"/>
    <n v="0.1875"/>
    <n v="-0.625"/>
    <x v="25"/>
    <x v="59"/>
  </r>
  <r>
    <s v="2017_1242_1439"/>
    <n v="0.79860304698588502"/>
    <x v="1"/>
    <x v="25"/>
    <x v="98"/>
    <n v="1"/>
    <n v="9"/>
    <n v="0.875"/>
    <n v="10.34375"/>
    <n v="0.6875"/>
    <n v="4.84375"/>
    <n v="-8"/>
    <n v="0.1875"/>
    <n v="5.5"/>
    <x v="25"/>
    <x v="98"/>
  </r>
  <r>
    <s v="2017_1242_1448"/>
    <n v="0.82147391278376103"/>
    <x v="1"/>
    <x v="25"/>
    <x v="99"/>
    <n v="1"/>
    <n v="11"/>
    <n v="0.875"/>
    <n v="10.34375"/>
    <n v="0.59375"/>
    <n v="4.75"/>
    <n v="-10"/>
    <n v="0.28125"/>
    <n v="5.59375"/>
    <x v="25"/>
    <x v="99"/>
  </r>
  <r>
    <s v="2017_1242_1452"/>
    <n v="0.42422971313508401"/>
    <x v="1"/>
    <x v="25"/>
    <x v="61"/>
    <n v="1"/>
    <n v="4"/>
    <n v="0.875"/>
    <n v="10.34375"/>
    <n v="0.76470588235294101"/>
    <n v="15.647058823529401"/>
    <n v="-3"/>
    <n v="0.110294117647058"/>
    <n v="-5.3033088235294104"/>
    <x v="25"/>
    <x v="61"/>
  </r>
  <r>
    <s v="2017_1242_1455"/>
    <n v="0.56080856700689496"/>
    <x v="1"/>
    <x v="25"/>
    <x v="63"/>
    <n v="1"/>
    <n v="10"/>
    <n v="0.875"/>
    <n v="10.34375"/>
    <n v="0.87878787878787801"/>
    <n v="19.303030303030301"/>
    <n v="-9"/>
    <n v="-3.7878787878787802E-3"/>
    <n v="-8.9592803030302992"/>
    <x v="25"/>
    <x v="63"/>
  </r>
  <r>
    <s v="2017_1242_1457"/>
    <n v="0.84631409111549605"/>
    <x v="1"/>
    <x v="25"/>
    <x v="100"/>
    <n v="1"/>
    <n v="13"/>
    <n v="0.875"/>
    <n v="10.34375"/>
    <n v="0.8"/>
    <n v="8.1"/>
    <n v="-12"/>
    <n v="7.49999999999999E-2"/>
    <n v="2.2437499999999999"/>
    <x v="25"/>
    <x v="100"/>
  </r>
  <r>
    <s v="2017_1242_1458"/>
    <n v="0.67135113715585804"/>
    <x v="1"/>
    <x v="25"/>
    <x v="64"/>
    <n v="1"/>
    <n v="8"/>
    <n v="0.875"/>
    <n v="10.34375"/>
    <n v="0.73529411764705799"/>
    <n v="10.529411764705801"/>
    <n v="-7"/>
    <n v="0.13970588235294101"/>
    <n v="-0.185661764705882"/>
    <x v="25"/>
    <x v="64"/>
  </r>
  <r>
    <s v="2017_1242_1462"/>
    <n v="0.84722213925142598"/>
    <x v="1"/>
    <x v="25"/>
    <x v="65"/>
    <n v="1"/>
    <n v="11"/>
    <n v="0.875"/>
    <n v="10.34375"/>
    <n v="0.61764705882352899"/>
    <n v="3.2647058823529398"/>
    <n v="-10"/>
    <n v="0.25735294117647001"/>
    <n v="7.07904411764705"/>
    <x v="25"/>
    <x v="65"/>
  </r>
  <r>
    <s v="2017_1243_1245"/>
    <n v="0.64228496431213999"/>
    <x v="1"/>
    <x v="74"/>
    <x v="75"/>
    <n v="11"/>
    <n v="14"/>
    <n v="0.60606060606060597"/>
    <n v="4.7878787878787801"/>
    <n v="0.61764705882352899"/>
    <n v="3.0882352941176401"/>
    <n v="-3"/>
    <n v="-1.15864527629233E-2"/>
    <n v="1.69964349376114"/>
    <x v="74"/>
    <x v="75"/>
  </r>
  <r>
    <s v="2017_1243_1246"/>
    <n v="0.135176024177282"/>
    <x v="1"/>
    <x v="74"/>
    <x v="25"/>
    <n v="11"/>
    <n v="2"/>
    <n v="0.60606060606060597"/>
    <n v="4.7878787878787801"/>
    <n v="0.85294117647058798"/>
    <n v="14.3529411764705"/>
    <n v="9"/>
    <n v="-0.24688057040998199"/>
    <n v="-9.5650623885917998"/>
    <x v="74"/>
    <x v="25"/>
  </r>
  <r>
    <s v="2017_1243_1257"/>
    <n v="0.153004656993737"/>
    <x v="1"/>
    <x v="74"/>
    <x v="76"/>
    <n v="11"/>
    <n v="2"/>
    <n v="0.60606060606060597"/>
    <n v="4.7878787878787801"/>
    <n v="0.75"/>
    <n v="11.6875"/>
    <n v="9"/>
    <n v="-0.14393939393939301"/>
    <n v="-6.8996212121212102"/>
    <x v="74"/>
    <x v="76"/>
  </r>
  <r>
    <s v="2017_1243_1266"/>
    <n v="0.39959342127811898"/>
    <x v="1"/>
    <x v="74"/>
    <x v="77"/>
    <n v="11"/>
    <n v="10"/>
    <n v="0.60606060606060597"/>
    <n v="4.7878787878787801"/>
    <n v="0.61290322580645096"/>
    <n v="7.5161290322580596"/>
    <n v="1"/>
    <n v="-6.8426197458455401E-3"/>
    <n v="-2.7282502443792702"/>
    <x v="74"/>
    <x v="77"/>
  </r>
  <r>
    <s v="2017_1243_1268"/>
    <n v="0.37768893704508599"/>
    <x v="1"/>
    <x v="74"/>
    <x v="26"/>
    <n v="11"/>
    <n v="6"/>
    <n v="0.60606060606060597"/>
    <n v="4.7878787878787801"/>
    <n v="0.74193548387096697"/>
    <n v="5"/>
    <n v="5"/>
    <n v="-0.13587487781036101"/>
    <n v="-0.21212121212121099"/>
    <x v="74"/>
    <x v="26"/>
  </r>
  <r>
    <s v="2017_1243_1274"/>
    <n v="0.39624602493161398"/>
    <x v="1"/>
    <x v="74"/>
    <x v="27"/>
    <n v="11"/>
    <n v="8"/>
    <n v="0.60606060606060597"/>
    <n v="4.7878787878787801"/>
    <n v="0.65625"/>
    <n v="5.6875"/>
    <n v="3"/>
    <n v="-5.0189393939393902E-2"/>
    <n v="-0.89962121212121104"/>
    <x v="74"/>
    <x v="27"/>
  </r>
  <r>
    <s v="2017_1243_1276"/>
    <n v="0.29172067308395"/>
    <x v="1"/>
    <x v="74"/>
    <x v="28"/>
    <n v="11"/>
    <n v="7"/>
    <n v="0.60606060606060597"/>
    <n v="4.7878787878787801"/>
    <n v="0.68571428571428505"/>
    <n v="9.2571428571428491"/>
    <n v="4"/>
    <n v="-7.9653679653679602E-2"/>
    <n v="-4.4692640692640699"/>
    <x v="74"/>
    <x v="28"/>
  </r>
  <r>
    <s v="2017_1243_1277"/>
    <n v="0.46213677909040801"/>
    <x v="1"/>
    <x v="74"/>
    <x v="29"/>
    <n v="11"/>
    <n v="9"/>
    <n v="0.60606060606060597"/>
    <n v="4.7878787878787801"/>
    <n v="0.57575757575757502"/>
    <n v="3.3636363636363602"/>
    <n v="2"/>
    <n v="3.03030303030302E-2"/>
    <n v="1.4242424242424201"/>
    <x v="74"/>
    <x v="29"/>
  </r>
  <r>
    <s v="2017_1243_1278"/>
    <n v="0.31588128449861202"/>
    <x v="1"/>
    <x v="74"/>
    <x v="78"/>
    <n v="11"/>
    <n v="5"/>
    <n v="0.60606060606060597"/>
    <n v="4.7878787878787801"/>
    <n v="0.72727272727272696"/>
    <n v="6.1818181818181799"/>
    <n v="6"/>
    <n v="-0.12121212121212099"/>
    <n v="-1.39393939393939"/>
    <x v="74"/>
    <x v="78"/>
  </r>
  <r>
    <s v="2017_1243_1291"/>
    <n v="0.75420495022747502"/>
    <x v="1"/>
    <x v="74"/>
    <x v="79"/>
    <n v="11"/>
    <n v="16"/>
    <n v="0.60606060606060597"/>
    <n v="4.7878787878787801"/>
    <n v="0.55882352941176405"/>
    <n v="-0.26470588235294101"/>
    <n v="-5"/>
    <n v="4.7237076648841303E-2"/>
    <n v="5.0525846702317203"/>
    <x v="74"/>
    <x v="79"/>
  </r>
  <r>
    <s v="2017_1243_1292"/>
    <n v="0.46123162366199899"/>
    <x v="1"/>
    <x v="74"/>
    <x v="30"/>
    <n v="11"/>
    <n v="12"/>
    <n v="0.60606060606060597"/>
    <n v="4.7878787878787801"/>
    <n v="0.87878787878787801"/>
    <n v="10.909090909090899"/>
    <n v="-1"/>
    <n v="-0.27272727272727199"/>
    <n v="-6.1212121212121202"/>
    <x v="74"/>
    <x v="30"/>
  </r>
  <r>
    <s v="2017_1243_1297"/>
    <n v="0.69266456102148399"/>
    <x v="1"/>
    <x v="74"/>
    <x v="80"/>
    <n v="11"/>
    <n v="15"/>
    <n v="0.60606060606060597"/>
    <n v="4.7878787878787801"/>
    <n v="0.6875"/>
    <n v="3.03125"/>
    <n v="-4"/>
    <n v="-8.1439393939393895E-2"/>
    <n v="1.7566287878787801"/>
    <x v="74"/>
    <x v="80"/>
  </r>
  <r>
    <s v="2017_1243_1300"/>
    <n v="0.58253314248107302"/>
    <x v="1"/>
    <x v="74"/>
    <x v="81"/>
    <n v="11"/>
    <n v="16"/>
    <n v="0.60606060606060597"/>
    <n v="4.7878787878787801"/>
    <n v="0.73333333333333295"/>
    <n v="9.43333333333333"/>
    <n v="-5"/>
    <n v="-0.12727272727272701"/>
    <n v="-4.6454545454545402"/>
    <x v="74"/>
    <x v="81"/>
  </r>
  <r>
    <s v="2017_1243_1305"/>
    <n v="0.49236579321766999"/>
    <x v="1"/>
    <x v="74"/>
    <x v="82"/>
    <n v="11"/>
    <n v="12"/>
    <n v="0.60606060606060597"/>
    <n v="4.7878787878787801"/>
    <n v="0.82352941176470495"/>
    <n v="9.0294117647058805"/>
    <n v="-1"/>
    <n v="-0.21746880570409899"/>
    <n v="-4.2415329768270897"/>
    <x v="74"/>
    <x v="82"/>
  </r>
  <r>
    <s v="2017_1243_1308"/>
    <n v="0.55190349304311603"/>
    <x v="1"/>
    <x v="74"/>
    <x v="83"/>
    <n v="11"/>
    <n v="14"/>
    <n v="0.60606060606060597"/>
    <n v="4.7878787878787801"/>
    <n v="0.83333333333333304"/>
    <n v="9.36666666666666"/>
    <n v="-3"/>
    <n v="-0.22727272727272699"/>
    <n v="-4.5787878787878702"/>
    <x v="74"/>
    <x v="83"/>
  </r>
  <r>
    <s v="2017_1243_1309"/>
    <n v="0.73457872614939002"/>
    <x v="1"/>
    <x v="74"/>
    <x v="84"/>
    <n v="11"/>
    <n v="16"/>
    <n v="0.60606060606060597"/>
    <n v="4.7878787878787801"/>
    <n v="0.60714285714285698"/>
    <n v="1.3214285714285701"/>
    <n v="-5"/>
    <n v="-1.08225108225101E-3"/>
    <n v="3.4664502164502098"/>
    <x v="74"/>
    <x v="84"/>
  </r>
  <r>
    <s v="2017_1243_1314"/>
    <n v="0.12193490787095999"/>
    <x v="1"/>
    <x v="74"/>
    <x v="31"/>
    <n v="11"/>
    <n v="1"/>
    <n v="0.60606060606060597"/>
    <n v="4.7878787878787801"/>
    <n v="0.78787878787878696"/>
    <n v="13.424242424242401"/>
    <n v="10"/>
    <n v="-0.18181818181818099"/>
    <n v="-8.6363636363636296"/>
    <x v="74"/>
    <x v="31"/>
  </r>
  <r>
    <s v="2017_1243_1315"/>
    <n v="0.65895241342594102"/>
    <x v="1"/>
    <x v="74"/>
    <x v="85"/>
    <n v="11"/>
    <n v="15"/>
    <n v="0.60606060606060597"/>
    <n v="4.7878787878787801"/>
    <n v="0.67857142857142805"/>
    <n v="4.3928571428571397"/>
    <n v="-4"/>
    <n v="-7.2510822510822498E-2"/>
    <n v="0.395021645021646"/>
    <x v="74"/>
    <x v="85"/>
  </r>
  <r>
    <s v="2017_1243_1321"/>
    <n v="0.39397276674212001"/>
    <x v="1"/>
    <x v="74"/>
    <x v="86"/>
    <n v="11"/>
    <n v="8"/>
    <n v="0.60606060606060597"/>
    <n v="4.7878787878787801"/>
    <n v="0.67647058823529405"/>
    <n v="6.0294117647058796"/>
    <n v="3"/>
    <n v="-7.0409982174687996E-2"/>
    <n v="-1.24153297682709"/>
    <x v="74"/>
    <x v="86"/>
  </r>
  <r>
    <s v="2017_1243_1323"/>
    <n v="0.261994846387199"/>
    <x v="1"/>
    <x v="74"/>
    <x v="33"/>
    <n v="11"/>
    <n v="5"/>
    <n v="0.60606060606060597"/>
    <n v="4.7878787878787801"/>
    <n v="0.73529411764705799"/>
    <n v="8.7941176470588207"/>
    <n v="6"/>
    <n v="-0.12923351158645199"/>
    <n v="-4.00623885918003"/>
    <x v="74"/>
    <x v="33"/>
  </r>
  <r>
    <s v="2017_1243_1329"/>
    <n v="0.406901254382733"/>
    <x v="1"/>
    <x v="74"/>
    <x v="87"/>
    <n v="11"/>
    <n v="10"/>
    <n v="0.60606060606060597"/>
    <n v="4.7878787878787801"/>
    <n v="0.61290322580645096"/>
    <n v="7.2258064516129004"/>
    <n v="1"/>
    <n v="-6.8426197458455401E-3"/>
    <n v="-2.4379276637341101"/>
    <x v="74"/>
    <x v="87"/>
  </r>
  <r>
    <s v="2017_1243_1332"/>
    <n v="0.165026824021309"/>
    <x v="1"/>
    <x v="74"/>
    <x v="35"/>
    <n v="11"/>
    <n v="3"/>
    <n v="0.60606060606060597"/>
    <n v="4.7878787878787801"/>
    <n v="0.84848484848484795"/>
    <n v="13.303030303030299"/>
    <n v="8"/>
    <n v="-0.24242424242424199"/>
    <n v="-8.5151515151515103"/>
    <x v="74"/>
    <x v="35"/>
  </r>
  <r>
    <s v="2017_1243_1343"/>
    <n v="0.48647192704553499"/>
    <x v="1"/>
    <x v="74"/>
    <x v="88"/>
    <n v="11"/>
    <n v="12"/>
    <n v="0.60606060606060597"/>
    <n v="4.7878787878787801"/>
    <n v="0.78571428571428503"/>
    <n v="8.7857142857142794"/>
    <n v="-1"/>
    <n v="-0.17965367965367901"/>
    <n v="-3.99783549783549"/>
    <x v="74"/>
    <x v="88"/>
  </r>
  <r>
    <s v="2017_1243_1344"/>
    <n v="0.53652828802459596"/>
    <x v="1"/>
    <x v="74"/>
    <x v="38"/>
    <n v="11"/>
    <n v="11"/>
    <n v="0.60606060606060597"/>
    <n v="4.7878787878787801"/>
    <n v="0.625"/>
    <n v="3.625"/>
    <n v="0"/>
    <n v="-1.8939393939393898E-2"/>
    <n v="1.1628787878787801"/>
    <x v="74"/>
    <x v="38"/>
  </r>
  <r>
    <s v="2017_1243_1345"/>
    <n v="0.17606712728197901"/>
    <x v="1"/>
    <x v="74"/>
    <x v="39"/>
    <n v="11"/>
    <n v="4"/>
    <n v="0.60606060606060597"/>
    <n v="4.7878787878787801"/>
    <n v="0.78125"/>
    <n v="12.96875"/>
    <n v="7"/>
    <n v="-0.17518939393939301"/>
    <n v="-8.1808712121212093"/>
    <x v="74"/>
    <x v="39"/>
  </r>
  <r>
    <s v="2017_1243_1348"/>
    <n v="0.44293228785426503"/>
    <x v="1"/>
    <x v="74"/>
    <x v="89"/>
    <n v="11"/>
    <n v="11"/>
    <n v="0.60606060606060597"/>
    <n v="4.7878787878787801"/>
    <n v="0.72727272727272696"/>
    <n v="8.4848484848484809"/>
    <n v="0"/>
    <n v="-0.12121212121212099"/>
    <n v="-3.6969696969696901"/>
    <x v="74"/>
    <x v="89"/>
  </r>
  <r>
    <s v="2017_1243_1355"/>
    <n v="0.755510219213962"/>
    <x v="1"/>
    <x v="74"/>
    <x v="40"/>
    <n v="11"/>
    <n v="16"/>
    <n v="0.60606060606060597"/>
    <n v="4.7878787878787801"/>
    <n v="0.5"/>
    <n v="-1.0625"/>
    <n v="-5"/>
    <n v="0.10606060606060599"/>
    <n v="5.8503787878787801"/>
    <x v="74"/>
    <x v="40"/>
  </r>
  <r>
    <s v="2017_1243_1371"/>
    <n v="0.49442436220772501"/>
    <x v="1"/>
    <x v="74"/>
    <x v="41"/>
    <n v="11"/>
    <n v="9"/>
    <n v="0.60606060606060597"/>
    <n v="4.7878787878787801"/>
    <n v="0.65625"/>
    <n v="3.1249999999999898"/>
    <n v="2"/>
    <n v="-5.0189393939393902E-2"/>
    <n v="1.6628787878787801"/>
    <x v="74"/>
    <x v="41"/>
  </r>
  <r>
    <s v="2017_1243_1374"/>
    <n v="0.20884068555975199"/>
    <x v="1"/>
    <x v="74"/>
    <x v="90"/>
    <n v="11"/>
    <n v="6"/>
    <n v="0.60606060606060597"/>
    <n v="4.7878787878787801"/>
    <n v="0.88235294117647001"/>
    <n v="14.705882352941099"/>
    <n v="5"/>
    <n v="-0.27629233511586399"/>
    <n v="-9.9180035650623797"/>
    <x v="74"/>
    <x v="90"/>
  </r>
  <r>
    <s v="2017_1243_1376"/>
    <n v="0.341875142540639"/>
    <x v="1"/>
    <x v="74"/>
    <x v="91"/>
    <n v="11"/>
    <n v="7"/>
    <n v="0.60606060606060597"/>
    <n v="4.7878787878787801"/>
    <n v="0.67741935483870896"/>
    <n v="6.9354838709677402"/>
    <n v="4"/>
    <n v="-7.1358748778103498E-2"/>
    <n v="-2.1476050830889499"/>
    <x v="74"/>
    <x v="91"/>
  </r>
  <r>
    <s v="2017_1243_1388"/>
    <n v="0.21519644356794801"/>
    <x v="1"/>
    <x v="74"/>
    <x v="92"/>
    <n v="11"/>
    <n v="7"/>
    <n v="0.60606060606060597"/>
    <n v="4.7878787878787801"/>
    <n v="0.875"/>
    <n v="15.5"/>
    <n v="4"/>
    <n v="-0.26893939393939298"/>
    <n v="-10.7121212121212"/>
    <x v="74"/>
    <x v="92"/>
  </r>
  <r>
    <s v="2017_1243_1407"/>
    <n v="0.650787183139095"/>
    <x v="1"/>
    <x v="74"/>
    <x v="93"/>
    <n v="11"/>
    <n v="15"/>
    <n v="0.60606060606060597"/>
    <n v="4.7878787878787801"/>
    <n v="0.58823529411764697"/>
    <n v="3.6176470588235201"/>
    <n v="-4"/>
    <n v="1.7825311942958999E-2"/>
    <n v="1.17023172905525"/>
    <x v="74"/>
    <x v="93"/>
  </r>
  <r>
    <s v="2017_1243_1411"/>
    <n v="0.72619245121271903"/>
    <x v="1"/>
    <x v="74"/>
    <x v="94"/>
    <n v="11"/>
    <n v="16"/>
    <n v="0.60606060606060597"/>
    <n v="4.7878787878787801"/>
    <n v="0.67647058823529405"/>
    <n v="2.5882352941176401"/>
    <n v="-5"/>
    <n v="-7.0409982174687996E-2"/>
    <n v="2.19964349376114"/>
    <x v="74"/>
    <x v="94"/>
  </r>
  <r>
    <s v="2017_1243_1413"/>
    <n v="0.755291897009433"/>
    <x v="1"/>
    <x v="74"/>
    <x v="95"/>
    <n v="11"/>
    <n v="16"/>
    <n v="0.60606060606060597"/>
    <n v="4.7878787878787801"/>
    <n v="0.625"/>
    <n v="0.5"/>
    <n v="-5"/>
    <n v="-1.8939393939393898E-2"/>
    <n v="4.2878787878787801"/>
    <x v="74"/>
    <x v="95"/>
  </r>
  <r>
    <s v="2017_1243_1417"/>
    <n v="0.14648250071045699"/>
    <x v="1"/>
    <x v="74"/>
    <x v="96"/>
    <n v="11"/>
    <n v="3"/>
    <n v="0.60606060606060597"/>
    <n v="4.7878787878787801"/>
    <n v="0.87878787878787801"/>
    <n v="15.030303030302999"/>
    <n v="8"/>
    <n v="-0.27272727272727199"/>
    <n v="-10.2424242424242"/>
    <x v="74"/>
    <x v="96"/>
  </r>
  <r>
    <s v="2017_1243_1423"/>
    <n v="0.49887620978668001"/>
    <x v="1"/>
    <x v="74"/>
    <x v="53"/>
    <n v="11"/>
    <n v="12"/>
    <n v="0.60606060606060597"/>
    <n v="4.7878787878787801"/>
    <n v="0.84375"/>
    <n v="9.03125"/>
    <n v="-1"/>
    <n v="-0.23768939393939301"/>
    <n v="-4.2433712121212102"/>
    <x v="74"/>
    <x v="53"/>
  </r>
  <r>
    <s v="2017_1243_1425"/>
    <n v="0.52033108829061603"/>
    <x v="1"/>
    <x v="74"/>
    <x v="54"/>
    <n v="11"/>
    <n v="11"/>
    <n v="0.60606060606060597"/>
    <n v="4.7878787878787801"/>
    <n v="0.72727272727272696"/>
    <n v="5.5151515151515103"/>
    <n v="0"/>
    <n v="-0.12121212121212099"/>
    <n v="-0.72727272727272696"/>
    <x v="74"/>
    <x v="54"/>
  </r>
  <r>
    <s v="2017_1243_1433"/>
    <n v="0.42839806252871798"/>
    <x v="1"/>
    <x v="74"/>
    <x v="56"/>
    <n v="11"/>
    <n v="10"/>
    <n v="0.60606060606060597"/>
    <n v="4.7878787878787801"/>
    <n v="0.76470588235294101"/>
    <n v="8.2647058823529402"/>
    <n v="1"/>
    <n v="-0.15864527629233499"/>
    <n v="-3.4768270944741499"/>
    <x v="74"/>
    <x v="56"/>
  </r>
  <r>
    <s v="2017_1243_1435"/>
    <n v="0.463070380749109"/>
    <x v="1"/>
    <x v="74"/>
    <x v="57"/>
    <n v="11"/>
    <n v="9"/>
    <n v="0.60606060606060597"/>
    <n v="4.7878787878787801"/>
    <n v="0.55882352941176405"/>
    <n v="3.1176470588235201"/>
    <n v="2"/>
    <n v="4.7237076648841303E-2"/>
    <n v="1.67023172905525"/>
    <x v="74"/>
    <x v="57"/>
  </r>
  <r>
    <s v="2017_1243_1436"/>
    <n v="0.493506551642383"/>
    <x v="1"/>
    <x v="74"/>
    <x v="97"/>
    <n v="11"/>
    <n v="13"/>
    <n v="0.60606060606060597"/>
    <n v="4.7878787878787801"/>
    <n v="0.84848484848484795"/>
    <n v="10.545454545454501"/>
    <n v="-2"/>
    <n v="-0.24242424242424199"/>
    <n v="-5.7575757575757498"/>
    <x v="74"/>
    <x v="97"/>
  </r>
  <r>
    <s v="2017_1243_1437"/>
    <n v="0.122907705721581"/>
    <x v="1"/>
    <x v="74"/>
    <x v="58"/>
    <n v="11"/>
    <n v="1"/>
    <n v="0.60606060606060597"/>
    <n v="4.7878787878787801"/>
    <n v="0.91176470588235203"/>
    <n v="14.8823529411764"/>
    <n v="10"/>
    <n v="-0.30570409982174601"/>
    <n v="-10.0944741532976"/>
    <x v="74"/>
    <x v="58"/>
  </r>
  <r>
    <s v="2017_1243_1438"/>
    <n v="0.209952877898574"/>
    <x v="1"/>
    <x v="74"/>
    <x v="59"/>
    <n v="11"/>
    <n v="5"/>
    <n v="0.60606060606060597"/>
    <n v="4.7878787878787801"/>
    <n v="0.6875"/>
    <n v="10.96875"/>
    <n v="6"/>
    <n v="-8.1439393939393895E-2"/>
    <n v="-6.1808712121212102"/>
    <x v="74"/>
    <x v="59"/>
  </r>
  <r>
    <s v="2017_1243_1439"/>
    <n v="0.45970448397706298"/>
    <x v="1"/>
    <x v="74"/>
    <x v="98"/>
    <n v="11"/>
    <n v="9"/>
    <n v="0.60606060606060597"/>
    <n v="4.7878787878787801"/>
    <n v="0.6875"/>
    <n v="4.84375"/>
    <n v="2"/>
    <n v="-8.1439393939393895E-2"/>
    <n v="-5.5871212121211898E-2"/>
    <x v="74"/>
    <x v="98"/>
  </r>
  <r>
    <s v="2017_1243_1448"/>
    <n v="0.49703106248358497"/>
    <x v="1"/>
    <x v="74"/>
    <x v="99"/>
    <n v="11"/>
    <n v="11"/>
    <n v="0.60606060606060597"/>
    <n v="4.7878787878787801"/>
    <n v="0.59375"/>
    <n v="4.75"/>
    <n v="0"/>
    <n v="1.2310606060605999E-2"/>
    <n v="3.7878787878787998E-2"/>
    <x v="74"/>
    <x v="99"/>
  </r>
  <r>
    <s v="2017_1243_1452"/>
    <n v="0.136483340683513"/>
    <x v="1"/>
    <x v="74"/>
    <x v="61"/>
    <n v="11"/>
    <n v="4"/>
    <n v="0.60606060606060597"/>
    <n v="4.7878787878787801"/>
    <n v="0.76470588235294101"/>
    <n v="15.647058823529401"/>
    <n v="7"/>
    <n v="-0.15864527629233499"/>
    <n v="-10.859180035650599"/>
    <x v="74"/>
    <x v="61"/>
  </r>
  <r>
    <s v="2017_1243_1455"/>
    <n v="0.215093132163659"/>
    <x v="1"/>
    <x v="74"/>
    <x v="63"/>
    <n v="11"/>
    <n v="10"/>
    <n v="0.60606060606060597"/>
    <n v="4.7878787878787801"/>
    <n v="0.87878787878787801"/>
    <n v="19.303030303030301"/>
    <n v="1"/>
    <n v="-0.27272727272727199"/>
    <n v="-14.5151515151515"/>
    <x v="74"/>
    <x v="63"/>
  </r>
  <r>
    <s v="2017_1243_1457"/>
    <n v="0.54161997517073701"/>
    <x v="1"/>
    <x v="74"/>
    <x v="100"/>
    <n v="11"/>
    <n v="13"/>
    <n v="0.60606060606060597"/>
    <n v="4.7878787878787801"/>
    <n v="0.8"/>
    <n v="8.1"/>
    <n v="-2"/>
    <n v="-0.193939393939393"/>
    <n v="-3.3121212121212098"/>
    <x v="74"/>
    <x v="100"/>
  </r>
  <r>
    <s v="2017_1243_1458"/>
    <n v="0.30470795790255101"/>
    <x v="1"/>
    <x v="74"/>
    <x v="64"/>
    <n v="11"/>
    <n v="8"/>
    <n v="0.60606060606060597"/>
    <n v="4.7878787878787801"/>
    <n v="0.73529411764705799"/>
    <n v="10.529411764705801"/>
    <n v="3"/>
    <n v="-0.12923351158645199"/>
    <n v="-5.7415329768270897"/>
    <x v="74"/>
    <x v="64"/>
  </r>
  <r>
    <s v="2017_1243_1462"/>
    <n v="0.543520065598596"/>
    <x v="1"/>
    <x v="74"/>
    <x v="65"/>
    <n v="11"/>
    <n v="11"/>
    <n v="0.60606060606060597"/>
    <n v="4.7878787878787801"/>
    <n v="0.61764705882352899"/>
    <n v="3.2647058823529398"/>
    <n v="0"/>
    <n v="-1.15864527629233E-2"/>
    <n v="1.5231729055258401"/>
    <x v="74"/>
    <x v="65"/>
  </r>
  <r>
    <s v="2017_1245_1246"/>
    <n v="8.0118219205975005E-2"/>
    <x v="1"/>
    <x v="75"/>
    <x v="25"/>
    <n v="14"/>
    <n v="2"/>
    <n v="0.61764705882352899"/>
    <n v="3.0882352941176401"/>
    <n v="0.85294117647058798"/>
    <n v="14.3529411764705"/>
    <n v="12"/>
    <n v="-0.23529411764705799"/>
    <n v="-11.264705882352899"/>
    <x v="75"/>
    <x v="25"/>
  </r>
  <r>
    <s v="2017_1245_1257"/>
    <n v="9.1449762535524504E-2"/>
    <x v="1"/>
    <x v="75"/>
    <x v="76"/>
    <n v="14"/>
    <n v="2"/>
    <n v="0.61764705882352899"/>
    <n v="3.0882352941176401"/>
    <n v="0.75"/>
    <n v="11.6875"/>
    <n v="12"/>
    <n v="-0.13235294117647001"/>
    <n v="-8.5992647058823497"/>
    <x v="75"/>
    <x v="76"/>
  </r>
  <r>
    <s v="2017_1245_1266"/>
    <n v="0.27046354953672502"/>
    <x v="1"/>
    <x v="75"/>
    <x v="77"/>
    <n v="14"/>
    <n v="10"/>
    <n v="0.61764705882352899"/>
    <n v="3.0882352941176401"/>
    <n v="0.61290322580645096"/>
    <n v="7.5161290322580596"/>
    <n v="4"/>
    <n v="4.7438330170778099E-3"/>
    <n v="-4.4278937381404102"/>
    <x v="75"/>
    <x v="77"/>
  </r>
  <r>
    <s v="2017_1245_1268"/>
    <n v="0.25268469060606402"/>
    <x v="1"/>
    <x v="75"/>
    <x v="26"/>
    <n v="14"/>
    <n v="6"/>
    <n v="0.61764705882352899"/>
    <n v="3.0882352941176401"/>
    <n v="0.74193548387096697"/>
    <n v="5"/>
    <n v="8"/>
    <n v="-0.12428842504743801"/>
    <n v="-1.9117647058823499"/>
    <x v="75"/>
    <x v="26"/>
  </r>
  <r>
    <s v="2017_1245_1274"/>
    <n v="0.267714670384127"/>
    <x v="1"/>
    <x v="75"/>
    <x v="27"/>
    <n v="14"/>
    <n v="8"/>
    <n v="0.61764705882352899"/>
    <n v="3.0882352941176401"/>
    <n v="0.65625"/>
    <n v="5.6875"/>
    <n v="6"/>
    <n v="-3.86029411764705E-2"/>
    <n v="-2.5992647058823501"/>
    <x v="75"/>
    <x v="27"/>
  </r>
  <r>
    <s v="2017_1245_1276"/>
    <n v="0.186628309221781"/>
    <x v="1"/>
    <x v="75"/>
    <x v="28"/>
    <n v="14"/>
    <n v="7"/>
    <n v="0.61764705882352899"/>
    <n v="3.0882352941176401"/>
    <n v="0.68571428571428505"/>
    <n v="9.2571428571428491"/>
    <n v="7"/>
    <n v="-6.8067226890756199E-2"/>
    <n v="-6.1689075630251997"/>
    <x v="75"/>
    <x v="28"/>
  </r>
  <r>
    <s v="2017_1245_1277"/>
    <n v="0.32368263865416302"/>
    <x v="1"/>
    <x v="75"/>
    <x v="29"/>
    <n v="14"/>
    <n v="9"/>
    <n v="0.61764705882352899"/>
    <n v="3.0882352941176401"/>
    <n v="0.57575757575757502"/>
    <n v="3.3636363636363602"/>
    <n v="5"/>
    <n v="4.1889483065953602E-2"/>
    <n v="-0.27540106951871501"/>
    <x v="75"/>
    <x v="29"/>
  </r>
  <r>
    <s v="2017_1245_1278"/>
    <n v="0.20460660073035"/>
    <x v="1"/>
    <x v="75"/>
    <x v="78"/>
    <n v="14"/>
    <n v="5"/>
    <n v="0.61764705882352899"/>
    <n v="3.0882352941176401"/>
    <n v="0.72727272727272696"/>
    <n v="6.1818181818181799"/>
    <n v="9"/>
    <n v="-0.10962566844919699"/>
    <n v="-3.09358288770053"/>
    <x v="75"/>
    <x v="78"/>
  </r>
  <r>
    <s v="2017_1245_1291"/>
    <n v="0.63089548718199195"/>
    <x v="1"/>
    <x v="75"/>
    <x v="79"/>
    <n v="14"/>
    <n v="16"/>
    <n v="0.61764705882352899"/>
    <n v="3.0882352941176401"/>
    <n v="0.55882352941176405"/>
    <n v="-0.26470588235294101"/>
    <n v="-2"/>
    <n v="5.8823529411764698E-2"/>
    <n v="3.3529411764705799"/>
    <x v="75"/>
    <x v="79"/>
  </r>
  <r>
    <s v="2017_1245_1292"/>
    <n v="0.32293793978350499"/>
    <x v="1"/>
    <x v="75"/>
    <x v="30"/>
    <n v="14"/>
    <n v="12"/>
    <n v="0.61764705882352899"/>
    <n v="3.0882352941176401"/>
    <n v="0.87878787878787801"/>
    <n v="10.909090909090899"/>
    <n v="2"/>
    <n v="-0.26114081996434901"/>
    <n v="-7.8208556149732598"/>
    <x v="75"/>
    <x v="30"/>
  </r>
  <r>
    <s v="2017_1245_1297"/>
    <n v="0.55663112198846898"/>
    <x v="1"/>
    <x v="75"/>
    <x v="80"/>
    <n v="14"/>
    <n v="15"/>
    <n v="0.61764705882352899"/>
    <n v="3.0882352941176401"/>
    <n v="0.6875"/>
    <n v="3.03125"/>
    <n v="-1"/>
    <n v="-6.9852941176470507E-2"/>
    <n v="5.6985294117648001E-2"/>
    <x v="75"/>
    <x v="80"/>
  </r>
  <r>
    <s v="2017_1245_1300"/>
    <n v="0.43734428952079402"/>
    <x v="1"/>
    <x v="75"/>
    <x v="81"/>
    <n v="14"/>
    <n v="16"/>
    <n v="0.61764705882352899"/>
    <n v="3.0882352941176401"/>
    <n v="0.73333333333333295"/>
    <n v="9.43333333333333"/>
    <n v="-2"/>
    <n v="-0.115686274509803"/>
    <n v="-6.3450980392156797"/>
    <x v="75"/>
    <x v="81"/>
  </r>
  <r>
    <s v="2017_1245_1305"/>
    <n v="0.35079449270694402"/>
    <x v="1"/>
    <x v="75"/>
    <x v="82"/>
    <n v="14"/>
    <n v="12"/>
    <n v="0.61764705882352899"/>
    <n v="3.0882352941176401"/>
    <n v="0.82352941176470495"/>
    <n v="9.0294117647058805"/>
    <n v="2"/>
    <n v="-0.20588235294117599"/>
    <n v="-5.9411764705882302"/>
    <x v="75"/>
    <x v="82"/>
  </r>
  <r>
    <s v="2017_1245_1308"/>
    <n v="0.40693809928644697"/>
    <x v="1"/>
    <x v="75"/>
    <x v="83"/>
    <n v="14"/>
    <n v="14"/>
    <n v="0.61764705882352899"/>
    <n v="3.0882352941176401"/>
    <n v="0.83333333333333304"/>
    <n v="9.36666666666666"/>
    <n v="0"/>
    <n v="-0.21568627450980299"/>
    <n v="-6.2784313725490097"/>
    <x v="75"/>
    <x v="83"/>
  </r>
  <r>
    <s v="2017_1245_1309"/>
    <n v="0.60655576532223099"/>
    <x v="1"/>
    <x v="75"/>
    <x v="84"/>
    <n v="14"/>
    <n v="16"/>
    <n v="0.61764705882352899"/>
    <n v="3.0882352941176401"/>
    <n v="0.60714285714285698"/>
    <n v="1.3214285714285701"/>
    <n v="-2"/>
    <n v="1.0504201680672299E-2"/>
    <n v="1.76680672268907"/>
    <x v="75"/>
    <x v="84"/>
  </r>
  <r>
    <s v="2017_1245_1314"/>
    <n v="7.1823200674138596E-2"/>
    <x v="1"/>
    <x v="75"/>
    <x v="31"/>
    <n v="14"/>
    <n v="1"/>
    <n v="0.61764705882352899"/>
    <n v="3.0882352941176401"/>
    <n v="0.78787878787878696"/>
    <n v="13.424242424242401"/>
    <n v="13"/>
    <n v="-0.17023172905525799"/>
    <n v="-10.336007130124701"/>
    <x v="75"/>
    <x v="31"/>
  </r>
  <r>
    <s v="2017_1245_1315"/>
    <n v="0.51836149823474598"/>
    <x v="1"/>
    <x v="75"/>
    <x v="85"/>
    <n v="14"/>
    <n v="15"/>
    <n v="0.61764705882352899"/>
    <n v="3.0882352941176401"/>
    <n v="0.67857142857142805"/>
    <n v="4.3928571428571397"/>
    <n v="-1"/>
    <n v="-6.0924369747899103E-2"/>
    <n v="-1.3046218487394901"/>
    <x v="75"/>
    <x v="85"/>
  </r>
  <r>
    <s v="2017_1245_1321"/>
    <n v="0.26585585348159202"/>
    <x v="1"/>
    <x v="75"/>
    <x v="86"/>
    <n v="14"/>
    <n v="8"/>
    <n v="0.61764705882352899"/>
    <n v="3.0882352941176401"/>
    <n v="0.67647058823529405"/>
    <n v="6.0294117647058796"/>
    <n v="6"/>
    <n v="-5.8823529411764698E-2"/>
    <n v="-2.9411764705882302"/>
    <x v="75"/>
    <x v="86"/>
  </r>
  <r>
    <s v="2017_1245_1323"/>
    <n v="0.16512262930565"/>
    <x v="1"/>
    <x v="75"/>
    <x v="33"/>
    <n v="14"/>
    <n v="5"/>
    <n v="0.61764705882352899"/>
    <n v="3.0882352941176401"/>
    <n v="0.73529411764705799"/>
    <n v="8.7941176470588207"/>
    <n v="9"/>
    <n v="-0.11764705882352899"/>
    <n v="-5.7058823529411704"/>
    <x v="75"/>
    <x v="33"/>
  </r>
  <r>
    <s v="2017_1245_1329"/>
    <n v="0.27649563413406902"/>
    <x v="1"/>
    <x v="75"/>
    <x v="87"/>
    <n v="14"/>
    <n v="10"/>
    <n v="0.61764705882352899"/>
    <n v="3.0882352941176401"/>
    <n v="0.61290322580645096"/>
    <n v="7.2258064516129004"/>
    <n v="4"/>
    <n v="4.7438330170778099E-3"/>
    <n v="-4.1375711574952501"/>
    <x v="75"/>
    <x v="87"/>
  </r>
  <r>
    <s v="2017_1245_1332"/>
    <n v="9.9202410095873106E-2"/>
    <x v="1"/>
    <x v="75"/>
    <x v="35"/>
    <n v="14"/>
    <n v="3"/>
    <n v="0.61764705882352899"/>
    <n v="3.0882352941176401"/>
    <n v="0.84848484848484795"/>
    <n v="13.303030303030299"/>
    <n v="11"/>
    <n v="-0.23083778966131899"/>
    <n v="-10.214795008912599"/>
    <x v="75"/>
    <x v="35"/>
  </r>
  <r>
    <s v="2017_1245_1343"/>
    <n v="0.34542693986137601"/>
    <x v="1"/>
    <x v="75"/>
    <x v="88"/>
    <n v="14"/>
    <n v="12"/>
    <n v="0.61764705882352899"/>
    <n v="3.0882352941176401"/>
    <n v="0.78571428571428503"/>
    <n v="8.7857142857142794"/>
    <n v="2"/>
    <n v="-0.16806722689075601"/>
    <n v="-5.69747899159663"/>
    <x v="75"/>
    <x v="88"/>
  </r>
  <r>
    <s v="2017_1245_1344"/>
    <n v="0.39202375007270601"/>
    <x v="1"/>
    <x v="75"/>
    <x v="38"/>
    <n v="14"/>
    <n v="11"/>
    <n v="0.61764705882352899"/>
    <n v="3.0882352941176401"/>
    <n v="0.625"/>
    <n v="3.625"/>
    <n v="3"/>
    <n v="-7.3529411764705604E-3"/>
    <n v="-0.53676470588235103"/>
    <x v="75"/>
    <x v="38"/>
  </r>
  <r>
    <s v="2017_1245_1345"/>
    <n v="0.10639633356086201"/>
    <x v="1"/>
    <x v="75"/>
    <x v="39"/>
    <n v="14"/>
    <n v="4"/>
    <n v="0.61764705882352899"/>
    <n v="3.0882352941176401"/>
    <n v="0.78125"/>
    <n v="12.96875"/>
    <n v="10"/>
    <n v="-0.16360294117647001"/>
    <n v="-9.8805147058823497"/>
    <x v="75"/>
    <x v="39"/>
  </r>
  <r>
    <s v="2017_1245_1348"/>
    <n v="0.30695399829688003"/>
    <x v="1"/>
    <x v="75"/>
    <x v="89"/>
    <n v="14"/>
    <n v="11"/>
    <n v="0.61764705882352899"/>
    <n v="3.0882352941176401"/>
    <n v="0.72727272727272696"/>
    <n v="8.4848484848484809"/>
    <n v="3"/>
    <n v="-0.10962566844919699"/>
    <n v="-5.3966131907308297"/>
    <x v="75"/>
    <x v="89"/>
  </r>
  <r>
    <s v="2017_1245_1355"/>
    <n v="0.63254066302758005"/>
    <x v="1"/>
    <x v="75"/>
    <x v="40"/>
    <n v="14"/>
    <n v="16"/>
    <n v="0.61764705882352899"/>
    <n v="3.0882352941176401"/>
    <n v="0.5"/>
    <n v="-1.0625"/>
    <n v="-2"/>
    <n v="0.11764705882352899"/>
    <n v="4.1507352941176396"/>
    <x v="75"/>
    <x v="40"/>
  </r>
  <r>
    <s v="2017_1245_1371"/>
    <n v="0.35264404096204099"/>
    <x v="1"/>
    <x v="75"/>
    <x v="41"/>
    <n v="14"/>
    <n v="9"/>
    <n v="0.61764705882352899"/>
    <n v="3.0882352941176401"/>
    <n v="0.65625"/>
    <n v="3.1249999999999898"/>
    <n v="5"/>
    <n v="-3.86029411764705E-2"/>
    <n v="-3.6764705882351402E-2"/>
    <x v="75"/>
    <x v="41"/>
  </r>
  <r>
    <s v="2017_1245_1374"/>
    <n v="0.12822087497281101"/>
    <x v="1"/>
    <x v="75"/>
    <x v="90"/>
    <n v="14"/>
    <n v="6"/>
    <n v="0.61764705882352899"/>
    <n v="3.0882352941176401"/>
    <n v="0.88235294117647001"/>
    <n v="14.705882352941099"/>
    <n v="8"/>
    <n v="-0.26470588235294101"/>
    <n v="-11.617647058823501"/>
    <x v="75"/>
    <x v="90"/>
  </r>
  <r>
    <s v="2017_1245_1376"/>
    <n v="0.22443250072170701"/>
    <x v="1"/>
    <x v="75"/>
    <x v="91"/>
    <n v="14"/>
    <n v="7"/>
    <n v="0.61764705882352899"/>
    <n v="3.0882352941176401"/>
    <n v="0.67741935483870896"/>
    <n v="6.9354838709677402"/>
    <n v="7"/>
    <n v="-5.9772296015180103E-2"/>
    <n v="-3.8472485768500899"/>
    <x v="75"/>
    <x v="91"/>
  </r>
  <r>
    <s v="2017_1245_1388"/>
    <n v="0.13253231592458001"/>
    <x v="1"/>
    <x v="75"/>
    <x v="92"/>
    <n v="14"/>
    <n v="7"/>
    <n v="0.61764705882352899"/>
    <n v="3.0882352941176401"/>
    <n v="0.875"/>
    <n v="15.5"/>
    <n v="7"/>
    <n v="-0.25735294117647001"/>
    <n v="-12.4117647058823"/>
    <x v="75"/>
    <x v="92"/>
  </r>
  <r>
    <s v="2017_1245_1407"/>
    <n v="0.50933080156834398"/>
    <x v="1"/>
    <x v="75"/>
    <x v="93"/>
    <n v="14"/>
    <n v="15"/>
    <n v="0.61764705882352899"/>
    <n v="3.0882352941176401"/>
    <n v="0.58823529411764697"/>
    <n v="3.6176470588235201"/>
    <n v="-1"/>
    <n v="2.94117647058823E-2"/>
    <n v="-0.52941176470588103"/>
    <x v="75"/>
    <x v="93"/>
  </r>
  <r>
    <s v="2017_1245_1411"/>
    <n v="0.59635503043990101"/>
    <x v="1"/>
    <x v="75"/>
    <x v="94"/>
    <n v="14"/>
    <n v="16"/>
    <n v="0.61764705882352899"/>
    <n v="3.0882352941176401"/>
    <n v="0.67647058823529405"/>
    <n v="2.5882352941176401"/>
    <n v="-2"/>
    <n v="-5.8823529411764698E-2"/>
    <n v="0.5"/>
    <x v="75"/>
    <x v="94"/>
  </r>
  <r>
    <s v="2017_1245_1413"/>
    <n v="0.63226714998157996"/>
    <x v="1"/>
    <x v="75"/>
    <x v="95"/>
    <n v="14"/>
    <n v="16"/>
    <n v="0.61764705882352899"/>
    <n v="3.0882352941176401"/>
    <n v="0.625"/>
    <n v="0.5"/>
    <n v="-2"/>
    <n v="-7.3529411764705604E-3"/>
    <n v="2.5882352941176401"/>
    <x v="75"/>
    <x v="95"/>
  </r>
  <r>
    <s v="2017_1245_1417"/>
    <n v="8.7283856414297006E-2"/>
    <x v="1"/>
    <x v="75"/>
    <x v="96"/>
    <n v="14"/>
    <n v="3"/>
    <n v="0.61764705882352899"/>
    <n v="3.0882352941176401"/>
    <n v="0.87878787878787801"/>
    <n v="15.030303030302999"/>
    <n v="11"/>
    <n v="-0.26114081996434901"/>
    <n v="-11.942067736185299"/>
    <x v="75"/>
    <x v="96"/>
  </r>
  <r>
    <s v="2017_1245_1423"/>
    <n v="0.35675929524796002"/>
    <x v="1"/>
    <x v="75"/>
    <x v="53"/>
    <n v="14"/>
    <n v="12"/>
    <n v="0.61764705882352899"/>
    <n v="3.0882352941176401"/>
    <n v="0.84375"/>
    <n v="9.03125"/>
    <n v="2"/>
    <n v="-0.22610294117647001"/>
    <n v="-5.9430147058823497"/>
    <x v="75"/>
    <x v="53"/>
  </r>
  <r>
    <s v="2017_1245_1425"/>
    <n v="0.37666120191115099"/>
    <x v="1"/>
    <x v="75"/>
    <x v="54"/>
    <n v="14"/>
    <n v="11"/>
    <n v="0.61764705882352899"/>
    <n v="3.0882352941176401"/>
    <n v="0.72727272727272696"/>
    <n v="5.5151515151515103"/>
    <n v="3"/>
    <n v="-0.10962566844919699"/>
    <n v="-2.42691622103386"/>
    <x v="75"/>
    <x v="54"/>
  </r>
  <r>
    <s v="2017_1245_1433"/>
    <n v="0.29453363634492502"/>
    <x v="1"/>
    <x v="75"/>
    <x v="56"/>
    <n v="14"/>
    <n v="10"/>
    <n v="0.61764705882352899"/>
    <n v="3.0882352941176401"/>
    <n v="0.76470588235294101"/>
    <n v="8.2647058823529402"/>
    <n v="4"/>
    <n v="-0.14705882352941099"/>
    <n v="-5.1764705882352899"/>
    <x v="75"/>
    <x v="56"/>
  </r>
  <r>
    <s v="2017_1245_1435"/>
    <n v="0.32450662929596502"/>
    <x v="1"/>
    <x v="75"/>
    <x v="57"/>
    <n v="14"/>
    <n v="9"/>
    <n v="0.61764705882352899"/>
    <n v="3.0882352941176401"/>
    <n v="0.55882352941176405"/>
    <n v="3.1176470588235201"/>
    <n v="5"/>
    <n v="5.8823529411764698E-2"/>
    <n v="-2.9411764705881301E-2"/>
    <x v="75"/>
    <x v="57"/>
  </r>
  <r>
    <s v="2017_1245_1436"/>
    <n v="0.35183958655303299"/>
    <x v="1"/>
    <x v="75"/>
    <x v="97"/>
    <n v="14"/>
    <n v="13"/>
    <n v="0.61764705882352899"/>
    <n v="3.0882352941176401"/>
    <n v="0.84848484848484795"/>
    <n v="10.545454545454501"/>
    <n v="1"/>
    <n v="-0.23083778966131899"/>
    <n v="-7.4572192513368902"/>
    <x v="75"/>
    <x v="97"/>
  </r>
  <r>
    <s v="2017_1245_1437"/>
    <n v="7.2430903412819797E-2"/>
    <x v="1"/>
    <x v="75"/>
    <x v="58"/>
    <n v="14"/>
    <n v="1"/>
    <n v="0.61764705882352899"/>
    <n v="3.0882352941176401"/>
    <n v="0.91176470588235203"/>
    <n v="14.8823529411764"/>
    <n v="13"/>
    <n v="-0.29411764705882298"/>
    <n v="-11.794117647058799"/>
    <x v="75"/>
    <x v="58"/>
  </r>
  <r>
    <s v="2017_1245_1438"/>
    <n v="0.12896652335411801"/>
    <x v="1"/>
    <x v="75"/>
    <x v="59"/>
    <n v="14"/>
    <n v="5"/>
    <n v="0.61764705882352899"/>
    <n v="3.0882352941176401"/>
    <n v="0.6875"/>
    <n v="10.96875"/>
    <n v="9"/>
    <n v="-6.9852941176470507E-2"/>
    <n v="-7.8805147058823497"/>
    <x v="75"/>
    <x v="59"/>
  </r>
  <r>
    <s v="2017_1245_1439"/>
    <n v="0.32155067375204599"/>
    <x v="1"/>
    <x v="75"/>
    <x v="98"/>
    <n v="14"/>
    <n v="9"/>
    <n v="0.61764705882352899"/>
    <n v="3.0882352941176401"/>
    <n v="0.6875"/>
    <n v="4.84375"/>
    <n v="5"/>
    <n v="-6.9852941176470507E-2"/>
    <n v="-1.7555147058823499"/>
    <x v="75"/>
    <x v="98"/>
  </r>
  <r>
    <s v="2017_1245_1448"/>
    <n v="0.35501804932339098"/>
    <x v="1"/>
    <x v="75"/>
    <x v="99"/>
    <n v="14"/>
    <n v="11"/>
    <n v="0.61764705882352899"/>
    <n v="3.0882352941176401"/>
    <n v="0.59375"/>
    <n v="4.75"/>
    <n v="3"/>
    <n v="2.38970588235294E-2"/>
    <n v="-1.6617647058823499"/>
    <x v="75"/>
    <x v="99"/>
  </r>
  <r>
    <s v="2017_1245_1452"/>
    <n v="8.0943037914139093E-2"/>
    <x v="1"/>
    <x v="75"/>
    <x v="61"/>
    <n v="14"/>
    <n v="4"/>
    <n v="0.61764705882352899"/>
    <n v="3.0882352941176401"/>
    <n v="0.76470588235294101"/>
    <n v="15.647058823529401"/>
    <n v="10"/>
    <n v="-0.14705882352941099"/>
    <n v="-12.558823529411701"/>
    <x v="75"/>
    <x v="61"/>
  </r>
  <r>
    <s v="2017_1245_1455"/>
    <n v="0.132465355171867"/>
    <x v="1"/>
    <x v="75"/>
    <x v="63"/>
    <n v="14"/>
    <n v="10"/>
    <n v="0.61764705882352899"/>
    <n v="3.0882352941176401"/>
    <n v="0.87878787878787801"/>
    <n v="19.303030303030301"/>
    <n v="4"/>
    <n v="-0.26114081996434901"/>
    <n v="-16.214795008912599"/>
    <x v="75"/>
    <x v="63"/>
  </r>
  <r>
    <s v="2017_1245_1457"/>
    <n v="0.39695213440608301"/>
    <x v="1"/>
    <x v="75"/>
    <x v="100"/>
    <n v="14"/>
    <n v="13"/>
    <n v="0.61764705882352899"/>
    <n v="3.0882352941176401"/>
    <n v="0.8"/>
    <n v="8.1"/>
    <n v="1"/>
    <n v="-0.18235294117647"/>
    <n v="-5.0117647058823502"/>
    <x v="75"/>
    <x v="100"/>
  </r>
  <r>
    <s v="2017_1245_1458"/>
    <n v="0.196232631975894"/>
    <x v="1"/>
    <x v="75"/>
    <x v="64"/>
    <n v="14"/>
    <n v="8"/>
    <n v="0.61764705882352899"/>
    <n v="3.0882352941176401"/>
    <n v="0.73529411764705799"/>
    <n v="10.529411764705801"/>
    <n v="6"/>
    <n v="-0.11764705882352899"/>
    <n v="-7.4411764705882302"/>
    <x v="75"/>
    <x v="64"/>
  </r>
  <r>
    <s v="2017_1245_1462"/>
    <n v="0.398752402561036"/>
    <x v="1"/>
    <x v="75"/>
    <x v="65"/>
    <n v="14"/>
    <n v="11"/>
    <n v="0.61764705882352899"/>
    <n v="3.0882352941176401"/>
    <n v="0.61764705882352899"/>
    <n v="3.2647058823529398"/>
    <n v="3"/>
    <n v="0"/>
    <n v="-0.17647058823529299"/>
    <x v="75"/>
    <x v="65"/>
  </r>
  <r>
    <s v="2017_1246_1257"/>
    <n v="0.53624185466423302"/>
    <x v="1"/>
    <x v="26"/>
    <x v="76"/>
    <n v="2"/>
    <n v="2"/>
    <n v="0.85294117647058798"/>
    <n v="14.3529411764705"/>
    <n v="0.75"/>
    <n v="11.6875"/>
    <n v="0"/>
    <n v="0.10294117647058799"/>
    <n v="2.6654411764705799"/>
    <x v="26"/>
    <x v="76"/>
  </r>
  <r>
    <s v="2017_1246_1266"/>
    <n v="0.80983965610715403"/>
    <x v="1"/>
    <x v="26"/>
    <x v="77"/>
    <n v="2"/>
    <n v="10"/>
    <n v="0.85294117647058798"/>
    <n v="14.3529411764705"/>
    <n v="0.61290322580645096"/>
    <n v="7.5161290322580596"/>
    <n v="-8"/>
    <n v="0.240037950664136"/>
    <n v="6.8368121442125203"/>
    <x v="26"/>
    <x v="77"/>
  </r>
  <r>
    <s v="2017_1246_1268"/>
    <n v="0.79530462083859599"/>
    <x v="1"/>
    <x v="26"/>
    <x v="26"/>
    <n v="2"/>
    <n v="6"/>
    <n v="0.85294117647058798"/>
    <n v="14.3529411764705"/>
    <n v="0.74193548387096697"/>
    <n v="5"/>
    <n v="-4"/>
    <n v="0.11100569259962"/>
    <n v="9.3529411764705799"/>
    <x v="26"/>
    <x v="26"/>
  </r>
  <r>
    <s v="2017_1246_1274"/>
    <n v="0.80773835306613095"/>
    <x v="1"/>
    <x v="26"/>
    <x v="27"/>
    <n v="2"/>
    <n v="8"/>
    <n v="0.85294117647058798"/>
    <n v="14.3529411764705"/>
    <n v="0.65625"/>
    <n v="5.6875"/>
    <n v="-6"/>
    <n v="0.19669117647058801"/>
    <n v="8.6654411764705799"/>
    <x v="26"/>
    <x v="27"/>
  </r>
  <r>
    <s v="2017_1246_1276"/>
    <n v="0.72504579517814305"/>
    <x v="1"/>
    <x v="26"/>
    <x v="28"/>
    <n v="2"/>
    <n v="7"/>
    <n v="0.85294117647058798"/>
    <n v="14.3529411764705"/>
    <n v="0.68571428571428505"/>
    <n v="9.2571428571428491"/>
    <n v="-5"/>
    <n v="0.16722689075630201"/>
    <n v="5.0957983193277299"/>
    <x v="26"/>
    <x v="28"/>
  </r>
  <r>
    <s v="2017_1246_1277"/>
    <n v="0.84609108462155003"/>
    <x v="1"/>
    <x v="26"/>
    <x v="29"/>
    <n v="2"/>
    <n v="9"/>
    <n v="0.85294117647058798"/>
    <n v="14.3529411764705"/>
    <n v="0.57575757575757502"/>
    <n v="3.3636363636363602"/>
    <n v="-7"/>
    <n v="0.27718360071301201"/>
    <n v="10.989304812834201"/>
    <x v="26"/>
    <x v="29"/>
  </r>
  <r>
    <s v="2017_1246_1278"/>
    <n v="0.74722286952356098"/>
    <x v="1"/>
    <x v="26"/>
    <x v="78"/>
    <n v="2"/>
    <n v="5"/>
    <n v="0.85294117647058798"/>
    <n v="14.3529411764705"/>
    <n v="0.72727272727272696"/>
    <n v="6.1818181818181799"/>
    <n v="-3"/>
    <n v="0.12566844919785999"/>
    <n v="8.1711229946524"/>
    <x v="26"/>
    <x v="78"/>
  </r>
  <r>
    <s v="2017_1246_1291"/>
    <n v="0.95147682584120696"/>
    <x v="1"/>
    <x v="26"/>
    <x v="79"/>
    <n v="2"/>
    <n v="16"/>
    <n v="0.85294117647058798"/>
    <n v="14.3529411764705"/>
    <n v="0.55882352941176405"/>
    <n v="-0.26470588235294101"/>
    <n v="-14"/>
    <n v="0.29411764705882298"/>
    <n v="14.617647058823501"/>
    <x v="26"/>
    <x v="79"/>
  </r>
  <r>
    <s v="2017_1246_1292"/>
    <n v="0.84569130115360602"/>
    <x v="1"/>
    <x v="26"/>
    <x v="30"/>
    <n v="2"/>
    <n v="12"/>
    <n v="0.85294117647058798"/>
    <n v="14.3529411764705"/>
    <n v="0.87878787878787801"/>
    <n v="10.909090909090899"/>
    <n v="-10"/>
    <n v="-2.5846702317290499E-2"/>
    <n v="3.44385026737968"/>
    <x v="26"/>
    <x v="30"/>
  </r>
  <r>
    <s v="2017_1246_1297"/>
    <n v="0.93513825046918497"/>
    <x v="1"/>
    <x v="26"/>
    <x v="80"/>
    <n v="2"/>
    <n v="15"/>
    <n v="0.85294117647058798"/>
    <n v="14.3529411764705"/>
    <n v="0.6875"/>
    <n v="3.03125"/>
    <n v="-13"/>
    <n v="0.16544117647058801"/>
    <n v="11.3216911764705"/>
    <x v="26"/>
    <x v="80"/>
  </r>
  <r>
    <s v="2017_1246_1300"/>
    <n v="0.89926741437726998"/>
    <x v="1"/>
    <x v="26"/>
    <x v="81"/>
    <n v="2"/>
    <n v="16"/>
    <n v="0.85294117647058798"/>
    <n v="14.3529411764705"/>
    <n v="0.73333333333333295"/>
    <n v="9.43333333333333"/>
    <n v="-14"/>
    <n v="0.11960784313725401"/>
    <n v="4.9196078431372499"/>
    <x v="26"/>
    <x v="81"/>
  </r>
  <r>
    <s v="2017_1246_1305"/>
    <n v="0.86129192517076103"/>
    <x v="1"/>
    <x v="26"/>
    <x v="82"/>
    <n v="2"/>
    <n v="12"/>
    <n v="0.85294117647058798"/>
    <n v="14.3529411764705"/>
    <n v="0.82352941176470495"/>
    <n v="9.0294117647058805"/>
    <n v="-10"/>
    <n v="2.94117647058823E-2"/>
    <n v="5.3235294117647003"/>
    <x v="26"/>
    <x v="82"/>
  </r>
  <r>
    <s v="2017_1246_1308"/>
    <n v="0.88744128528789701"/>
    <x v="1"/>
    <x v="26"/>
    <x v="83"/>
    <n v="2"/>
    <n v="14"/>
    <n v="0.85294117647058798"/>
    <n v="14.3529411764705"/>
    <n v="0.83333333333333304"/>
    <n v="9.36666666666666"/>
    <n v="-12"/>
    <n v="1.9607843137254801E-2"/>
    <n v="4.9862745098039198"/>
    <x v="26"/>
    <x v="83"/>
  </r>
  <r>
    <s v="2017_1246_1309"/>
    <n v="0.946503236789488"/>
    <x v="1"/>
    <x v="26"/>
    <x v="84"/>
    <n v="2"/>
    <n v="16"/>
    <n v="0.85294117647058798"/>
    <n v="14.3529411764705"/>
    <n v="0.60714285714285698"/>
    <n v="1.3214285714285701"/>
    <n v="-14"/>
    <n v="0.245798319327731"/>
    <n v="13.031512605042"/>
    <x v="26"/>
    <x v="84"/>
  </r>
  <r>
    <s v="2017_1246_1314"/>
    <n v="0.47051846569098799"/>
    <x v="1"/>
    <x v="26"/>
    <x v="31"/>
    <n v="2"/>
    <n v="1"/>
    <n v="0.85294117647058798"/>
    <n v="14.3529411764705"/>
    <n v="0.78787878787878696"/>
    <n v="13.424242424242401"/>
    <n v="1"/>
    <n v="6.5062388591800302E-2"/>
    <n v="0.928698752228163"/>
    <x v="26"/>
    <x v="31"/>
  </r>
  <r>
    <s v="2017_1246_1315"/>
    <n v="0.92514717305439798"/>
    <x v="1"/>
    <x v="26"/>
    <x v="85"/>
    <n v="2"/>
    <n v="15"/>
    <n v="0.85294117647058798"/>
    <n v="14.3529411764705"/>
    <n v="0.67857142857142805"/>
    <n v="4.3928571428571397"/>
    <n v="-13"/>
    <n v="0.17436974789915899"/>
    <n v="9.9600840336134393"/>
    <x v="26"/>
    <x v="85"/>
  </r>
  <r>
    <s v="2017_1246_1321"/>
    <n v="0.80626615554091297"/>
    <x v="1"/>
    <x v="26"/>
    <x v="86"/>
    <n v="2"/>
    <n v="8"/>
    <n v="0.85294117647058798"/>
    <n v="14.3529411764705"/>
    <n v="0.67647058823529405"/>
    <n v="6.0294117647058796"/>
    <n v="-6"/>
    <n v="0.17647058823529399"/>
    <n v="8.3235294117646994"/>
    <x v="26"/>
    <x v="86"/>
  </r>
  <r>
    <s v="2017_1246_1323"/>
    <n v="0.69446095927750395"/>
    <x v="1"/>
    <x v="26"/>
    <x v="33"/>
    <n v="2"/>
    <n v="5"/>
    <n v="0.85294117647058798"/>
    <n v="14.3529411764705"/>
    <n v="0.73529411764705799"/>
    <n v="8.7941176470588207"/>
    <n v="-3"/>
    <n v="0.11764705882352899"/>
    <n v="5.5588235294117601"/>
    <x v="26"/>
    <x v="33"/>
  </r>
  <r>
    <s v="2017_1246_1329"/>
    <n v="0.81447304926745501"/>
    <x v="1"/>
    <x v="26"/>
    <x v="87"/>
    <n v="2"/>
    <n v="10"/>
    <n v="0.85294117647058798"/>
    <n v="14.3529411764705"/>
    <n v="0.61290322580645096"/>
    <n v="7.2258064516129004"/>
    <n v="-8"/>
    <n v="0.240037950664136"/>
    <n v="7.1271347248576804"/>
    <x v="26"/>
    <x v="87"/>
  </r>
  <r>
    <s v="2017_1246_1332"/>
    <n v="0.55843838739121898"/>
    <x v="1"/>
    <x v="26"/>
    <x v="35"/>
    <n v="2"/>
    <n v="3"/>
    <n v="0.85294117647058798"/>
    <n v="14.3529411764705"/>
    <n v="0.84848484848484795"/>
    <n v="13.303030303030299"/>
    <n v="-1"/>
    <n v="4.4563279857396899E-3"/>
    <n v="1.04991087344028"/>
    <x v="26"/>
    <x v="35"/>
  </r>
  <r>
    <s v="2017_1246_1343"/>
    <n v="0.85844530607735803"/>
    <x v="1"/>
    <x v="26"/>
    <x v="88"/>
    <n v="2"/>
    <n v="12"/>
    <n v="0.85294117647058798"/>
    <n v="14.3529411764705"/>
    <n v="0.78571428571428503"/>
    <n v="8.7857142857142794"/>
    <n v="-10"/>
    <n v="6.7226890756302504E-2"/>
    <n v="5.5672268907562996"/>
    <x v="26"/>
    <x v="88"/>
  </r>
  <r>
    <s v="2017_1246_1344"/>
    <n v="0.88104951862262004"/>
    <x v="1"/>
    <x v="26"/>
    <x v="38"/>
    <n v="2"/>
    <n v="11"/>
    <n v="0.85294117647058798"/>
    <n v="14.3529411764705"/>
    <n v="0.625"/>
    <n v="3.625"/>
    <n v="-9"/>
    <n v="0.22794117647058801"/>
    <n v="10.7279411764705"/>
    <x v="26"/>
    <x v="38"/>
  </r>
  <r>
    <s v="2017_1246_1345"/>
    <n v="0.57768711547418805"/>
    <x v="1"/>
    <x v="26"/>
    <x v="39"/>
    <n v="2"/>
    <n v="4"/>
    <n v="0.85294117647058798"/>
    <n v="14.3529411764705"/>
    <n v="0.78125"/>
    <n v="12.96875"/>
    <n v="-2"/>
    <n v="7.1691176470588203E-2"/>
    <n v="1.3841911764705801"/>
    <x v="26"/>
    <x v="39"/>
  </r>
  <r>
    <s v="2017_1246_1348"/>
    <n v="0.83579172945282498"/>
    <x v="1"/>
    <x v="26"/>
    <x v="89"/>
    <n v="2"/>
    <n v="11"/>
    <n v="0.85294117647058798"/>
    <n v="14.3529411764705"/>
    <n v="0.72727272727272696"/>
    <n v="8.4848484848484809"/>
    <n v="-9"/>
    <n v="0.12566844919785999"/>
    <n v="5.8680926916220999"/>
    <x v="26"/>
    <x v="89"/>
  </r>
  <r>
    <s v="2017_1246_1355"/>
    <n v="0.951779287370767"/>
    <x v="1"/>
    <x v="26"/>
    <x v="40"/>
    <n v="2"/>
    <n v="16"/>
    <n v="0.85294117647058798"/>
    <n v="14.3529411764705"/>
    <n v="0.5"/>
    <n v="-1.0625"/>
    <n v="-14"/>
    <n v="0.35294117647058798"/>
    <n v="15.4154411764705"/>
    <x v="26"/>
    <x v="40"/>
  </r>
  <r>
    <s v="2017_1246_1371"/>
    <n v="0.86224247058547898"/>
    <x v="1"/>
    <x v="26"/>
    <x v="41"/>
    <n v="2"/>
    <n v="9"/>
    <n v="0.85294117647058798"/>
    <n v="14.3529411764705"/>
    <n v="0.65625"/>
    <n v="3.1249999999999898"/>
    <n v="-7"/>
    <n v="0.19669117647058801"/>
    <n v="11.2279411764705"/>
    <x v="26"/>
    <x v="41"/>
  </r>
  <r>
    <s v="2017_1246_1374"/>
    <n v="0.62816053144773298"/>
    <x v="1"/>
    <x v="26"/>
    <x v="90"/>
    <n v="2"/>
    <n v="6"/>
    <n v="0.85294117647058798"/>
    <n v="14.3529411764705"/>
    <n v="0.88235294117647001"/>
    <n v="14.705882352941099"/>
    <n v="-4"/>
    <n v="-2.94117647058823E-2"/>
    <n v="-0.35294117647058698"/>
    <x v="26"/>
    <x v="90"/>
  </r>
  <r>
    <s v="2017_1246_1376"/>
    <n v="0.76882600127920897"/>
    <x v="1"/>
    <x v="26"/>
    <x v="91"/>
    <n v="2"/>
    <n v="7"/>
    <n v="0.85294117647058798"/>
    <n v="14.3529411764705"/>
    <n v="0.67741935483870896"/>
    <n v="6.9354838709677402"/>
    <n v="-5"/>
    <n v="0.17552182163187799"/>
    <n v="7.4174573055028397"/>
    <x v="26"/>
    <x v="91"/>
  </r>
  <r>
    <s v="2017_1246_1388"/>
    <n v="0.63702389937377202"/>
    <x v="1"/>
    <x v="26"/>
    <x v="92"/>
    <n v="2"/>
    <n v="7"/>
    <n v="0.85294117647058798"/>
    <n v="14.3529411764705"/>
    <n v="0.875"/>
    <n v="15.5"/>
    <n v="-5"/>
    <n v="-2.20588235294117E-2"/>
    <n v="-1.1470588235294099"/>
    <x v="26"/>
    <x v="92"/>
  </r>
  <r>
    <s v="2017_1246_1407"/>
    <n v="0.922563765965843"/>
    <x v="1"/>
    <x v="26"/>
    <x v="93"/>
    <n v="2"/>
    <n v="15"/>
    <n v="0.85294117647058798"/>
    <n v="14.3529411764705"/>
    <n v="0.58823529411764697"/>
    <n v="3.6176470588235201"/>
    <n v="-13"/>
    <n v="0.26470588235294101"/>
    <n v="10.735294117646999"/>
    <x v="26"/>
    <x v="93"/>
  </r>
  <r>
    <s v="2017_1246_1411"/>
    <n v="0.94432940248693698"/>
    <x v="1"/>
    <x v="26"/>
    <x v="94"/>
    <n v="2"/>
    <n v="16"/>
    <n v="0.85294117647058798"/>
    <n v="14.3529411764705"/>
    <n v="0.67647058823529405"/>
    <n v="2.5882352941176401"/>
    <n v="-14"/>
    <n v="0.17647058823529399"/>
    <n v="11.764705882352899"/>
    <x v="26"/>
    <x v="94"/>
  </r>
  <r>
    <s v="2017_1246_1413"/>
    <n v="0.95176929008504496"/>
    <x v="1"/>
    <x v="26"/>
    <x v="95"/>
    <n v="2"/>
    <n v="16"/>
    <n v="0.85294117647058798"/>
    <n v="14.3529411764705"/>
    <n v="0.625"/>
    <n v="0.5"/>
    <n v="-14"/>
    <n v="0.22794117647058801"/>
    <n v="13.8529411764705"/>
    <x v="26"/>
    <x v="95"/>
  </r>
  <r>
    <s v="2017_1246_1417"/>
    <n v="0.52334805321079603"/>
    <x v="1"/>
    <x v="26"/>
    <x v="96"/>
    <n v="2"/>
    <n v="3"/>
    <n v="0.85294117647058798"/>
    <n v="14.3529411764705"/>
    <n v="0.87878787878787801"/>
    <n v="15.030303030302999"/>
    <n v="-1"/>
    <n v="-2.5846702317290499E-2"/>
    <n v="-0.67736185383244196"/>
    <x v="26"/>
    <x v="96"/>
  </r>
  <r>
    <s v="2017_1246_1423"/>
    <n v="0.86437451709978097"/>
    <x v="1"/>
    <x v="26"/>
    <x v="53"/>
    <n v="2"/>
    <n v="12"/>
    <n v="0.85294117647058798"/>
    <n v="14.3529411764705"/>
    <n v="0.84375"/>
    <n v="9.03125"/>
    <n v="-10"/>
    <n v="9.1911764705881992E-3"/>
    <n v="5.3216911764705799"/>
    <x v="26"/>
    <x v="53"/>
  </r>
  <r>
    <s v="2017_1246_1425"/>
    <n v="0.874113941600002"/>
    <x v="1"/>
    <x v="26"/>
    <x v="54"/>
    <n v="2"/>
    <n v="11"/>
    <n v="0.85294117647058798"/>
    <n v="14.3529411764705"/>
    <n v="0.72727272727272696"/>
    <n v="5.5151515151515103"/>
    <n v="-9"/>
    <n v="0.12566844919785999"/>
    <n v="8.8377896613190696"/>
    <x v="26"/>
    <x v="54"/>
  </r>
  <r>
    <s v="2017_1246_1433"/>
    <n v="0.82753469388693202"/>
    <x v="1"/>
    <x v="26"/>
    <x v="56"/>
    <n v="2"/>
    <n v="10"/>
    <n v="0.85294117647058798"/>
    <n v="14.3529411764705"/>
    <n v="0.76470588235294101"/>
    <n v="8.2647058823529402"/>
    <n v="-8"/>
    <n v="8.8235294117646995E-2"/>
    <n v="6.0882352941176396"/>
    <x v="26"/>
    <x v="56"/>
  </r>
  <r>
    <s v="2017_1246_1435"/>
    <n v="0.84656561855041002"/>
    <x v="1"/>
    <x v="26"/>
    <x v="57"/>
    <n v="2"/>
    <n v="9"/>
    <n v="0.85294117647058798"/>
    <n v="14.3529411764705"/>
    <n v="0.55882352941176405"/>
    <n v="3.1176470588235201"/>
    <n v="-7"/>
    <n v="0.29411764705882298"/>
    <n v="11.235294117646999"/>
    <x v="26"/>
    <x v="57"/>
  </r>
  <r>
    <s v="2017_1246_1436"/>
    <n v="0.86183241139936995"/>
    <x v="1"/>
    <x v="26"/>
    <x v="97"/>
    <n v="2"/>
    <n v="13"/>
    <n v="0.85294117647058798"/>
    <n v="14.3529411764705"/>
    <n v="0.84848484848484795"/>
    <n v="10.545454545454501"/>
    <n v="-11"/>
    <n v="4.4563279857396899E-3"/>
    <n v="3.8074866310160398"/>
    <x v="26"/>
    <x v="97"/>
  </r>
  <r>
    <s v="2017_1246_1437"/>
    <n v="0.472576135046266"/>
    <x v="1"/>
    <x v="26"/>
    <x v="58"/>
    <n v="2"/>
    <n v="1"/>
    <n v="0.85294117647058798"/>
    <n v="14.3529411764705"/>
    <n v="0.91176470588235203"/>
    <n v="14.8823529411764"/>
    <n v="1"/>
    <n v="-5.8823529411764698E-2"/>
    <n v="-0.52941176470588203"/>
    <x v="26"/>
    <x v="58"/>
  </r>
  <r>
    <s v="2017_1246_1438"/>
    <n v="0.62982740954091798"/>
    <x v="1"/>
    <x v="26"/>
    <x v="59"/>
    <n v="2"/>
    <n v="5"/>
    <n v="0.85294117647058798"/>
    <n v="14.3529411764705"/>
    <n v="0.6875"/>
    <n v="10.96875"/>
    <n v="-3"/>
    <n v="0.16544117647058801"/>
    <n v="3.3841911764705799"/>
    <x v="26"/>
    <x v="59"/>
  </r>
  <r>
    <s v="2017_1246_1439"/>
    <n v="0.84487575977442397"/>
    <x v="1"/>
    <x v="26"/>
    <x v="98"/>
    <n v="2"/>
    <n v="9"/>
    <n v="0.85294117647058798"/>
    <n v="14.3529411764705"/>
    <n v="0.6875"/>
    <n v="4.84375"/>
    <n v="-7"/>
    <n v="0.16544117647058801"/>
    <n v="9.5091911764705799"/>
    <x v="26"/>
    <x v="98"/>
  </r>
  <r>
    <s v="2017_1246_1448"/>
    <n v="0.86342090400072602"/>
    <x v="1"/>
    <x v="26"/>
    <x v="99"/>
    <n v="2"/>
    <n v="11"/>
    <n v="0.85294117647058798"/>
    <n v="14.3529411764705"/>
    <n v="0.59375"/>
    <n v="4.75"/>
    <n v="-9"/>
    <n v="0.25919117647058798"/>
    <n v="9.6029411764705799"/>
    <x v="26"/>
    <x v="99"/>
  </r>
  <r>
    <s v="2017_1246_1452"/>
    <n v="0.50290978274861697"/>
    <x v="1"/>
    <x v="26"/>
    <x v="61"/>
    <n v="2"/>
    <n v="4"/>
    <n v="0.85294117647058798"/>
    <n v="14.3529411764705"/>
    <n v="0.76470588235294101"/>
    <n v="15.647058823529401"/>
    <n v="-2"/>
    <n v="8.8235294117646995E-2"/>
    <n v="-1.29411764705882"/>
    <x v="26"/>
    <x v="61"/>
  </r>
  <r>
    <s v="2017_1246_1455"/>
    <n v="0.63685118682627895"/>
    <x v="1"/>
    <x v="26"/>
    <x v="63"/>
    <n v="2"/>
    <n v="10"/>
    <n v="0.85294117647058798"/>
    <n v="14.3529411764705"/>
    <n v="0.87878787878787801"/>
    <n v="19.303030303030301"/>
    <n v="-8"/>
    <n v="-2.5846702317290499E-2"/>
    <n v="-4.9500891265597096"/>
    <x v="26"/>
    <x v="63"/>
  </r>
  <r>
    <s v="2017_1246_1457"/>
    <n v="0.88322988236586597"/>
    <x v="1"/>
    <x v="26"/>
    <x v="100"/>
    <n v="2"/>
    <n v="13"/>
    <n v="0.85294117647058798"/>
    <n v="14.3529411764705"/>
    <n v="0.8"/>
    <n v="8.1"/>
    <n v="-11"/>
    <n v="5.2941176470588103E-2"/>
    <n v="6.2529411764705802"/>
    <x v="26"/>
    <x v="100"/>
  </r>
  <r>
    <s v="2017_1246_1458"/>
    <n v="0.73724912408889698"/>
    <x v="1"/>
    <x v="26"/>
    <x v="64"/>
    <n v="2"/>
    <n v="8"/>
    <n v="0.85294117647058798"/>
    <n v="14.3529411764705"/>
    <n v="0.73529411764705799"/>
    <n v="10.529411764705801"/>
    <n v="-6"/>
    <n v="0.11764705882352899"/>
    <n v="3.8235294117646998"/>
    <x v="26"/>
    <x v="64"/>
  </r>
  <r>
    <s v="2017_1246_1462"/>
    <n v="0.88396306434133598"/>
    <x v="1"/>
    <x v="26"/>
    <x v="65"/>
    <n v="2"/>
    <n v="11"/>
    <n v="0.85294117647058798"/>
    <n v="14.3529411764705"/>
    <n v="0.61764705882352899"/>
    <n v="3.2647058823529398"/>
    <n v="-9"/>
    <n v="0.23529411764705799"/>
    <n v="11.088235294117601"/>
    <x v="26"/>
    <x v="65"/>
  </r>
  <r>
    <s v="2017_1257_1266"/>
    <n v="0.78655546415875399"/>
    <x v="1"/>
    <x v="76"/>
    <x v="77"/>
    <n v="2"/>
    <n v="10"/>
    <n v="0.75"/>
    <n v="11.6875"/>
    <n v="0.61290322580645096"/>
    <n v="7.5161290322580596"/>
    <n v="-8"/>
    <n v="0.13709677419354799"/>
    <n v="4.1713709677419297"/>
    <x v="76"/>
    <x v="77"/>
  </r>
  <r>
    <s v="2017_1257_1268"/>
    <n v="0.77067537020967603"/>
    <x v="1"/>
    <x v="76"/>
    <x v="26"/>
    <n v="2"/>
    <n v="6"/>
    <n v="0.75"/>
    <n v="11.6875"/>
    <n v="0.74193548387096697"/>
    <n v="5"/>
    <n v="-4"/>
    <n v="8.0645161290322492E-3"/>
    <n v="6.6875"/>
    <x v="76"/>
    <x v="26"/>
  </r>
  <r>
    <s v="2017_1257_1274"/>
    <n v="0.78423726682272799"/>
    <x v="1"/>
    <x v="76"/>
    <x v="27"/>
    <n v="2"/>
    <n v="8"/>
    <n v="0.75"/>
    <n v="11.6875"/>
    <n v="0.65625"/>
    <n v="5.6875"/>
    <n v="-6"/>
    <n v="9.375E-2"/>
    <n v="6"/>
    <x v="76"/>
    <x v="27"/>
  </r>
  <r>
    <s v="2017_1257_1276"/>
    <n v="0.69523017094259598"/>
    <x v="1"/>
    <x v="76"/>
    <x v="28"/>
    <n v="2"/>
    <n v="7"/>
    <n v="0.75"/>
    <n v="11.6875"/>
    <n v="0.68571428571428505"/>
    <n v="9.2571428571428491"/>
    <n v="-5"/>
    <n v="6.4285714285714196E-2"/>
    <n v="2.4303571428571402"/>
    <x v="76"/>
    <x v="28"/>
  </r>
  <r>
    <s v="2017_1257_1277"/>
    <n v="0.82630180445370904"/>
    <x v="1"/>
    <x v="76"/>
    <x v="29"/>
    <n v="2"/>
    <n v="9"/>
    <n v="0.75"/>
    <n v="11.6875"/>
    <n v="0.57575757575757502"/>
    <n v="3.3636363636363602"/>
    <n v="-7"/>
    <n v="0.174242424242424"/>
    <n v="8.3238636363636296"/>
    <x v="76"/>
    <x v="29"/>
  </r>
  <r>
    <s v="2017_1257_1278"/>
    <n v="0.71885681967429205"/>
    <x v="1"/>
    <x v="76"/>
    <x v="78"/>
    <n v="2"/>
    <n v="5"/>
    <n v="0.75"/>
    <n v="11.6875"/>
    <n v="0.72727272727272696"/>
    <n v="6.1818181818181799"/>
    <n v="-3"/>
    <n v="2.27272727272727E-2"/>
    <n v="5.5056818181818103"/>
    <x v="76"/>
    <x v="78"/>
  </r>
  <r>
    <s v="2017_1257_1291"/>
    <n v="0.94435813411534597"/>
    <x v="1"/>
    <x v="76"/>
    <x v="79"/>
    <n v="2"/>
    <n v="16"/>
    <n v="0.75"/>
    <n v="11.6875"/>
    <n v="0.55882352941176405"/>
    <n v="-0.26470588235294101"/>
    <n v="-14"/>
    <n v="0.191176470588235"/>
    <n v="11.952205882352899"/>
    <x v="76"/>
    <x v="79"/>
  </r>
  <r>
    <s v="2017_1257_1292"/>
    <n v="0.82577456412510597"/>
    <x v="1"/>
    <x v="76"/>
    <x v="30"/>
    <n v="2"/>
    <n v="12"/>
    <n v="0.75"/>
    <n v="11.6875"/>
    <n v="0.87878787878787801"/>
    <n v="10.909090909090899"/>
    <n v="-10"/>
    <n v="-0.12878787878787801"/>
    <n v="0.77840909090909105"/>
    <x v="76"/>
    <x v="30"/>
  </r>
  <r>
    <s v="2017_1257_1297"/>
    <n v="0.92578331330855901"/>
    <x v="1"/>
    <x v="76"/>
    <x v="80"/>
    <n v="2"/>
    <n v="15"/>
    <n v="0.75"/>
    <n v="11.6875"/>
    <n v="0.6875"/>
    <n v="3.03125"/>
    <n v="-13"/>
    <n v="6.25E-2"/>
    <n v="8.65625"/>
    <x v="76"/>
    <x v="80"/>
  </r>
  <r>
    <s v="2017_1257_1300"/>
    <n v="0.88537134075016899"/>
    <x v="1"/>
    <x v="76"/>
    <x v="81"/>
    <n v="2"/>
    <n v="16"/>
    <n v="0.75"/>
    <n v="11.6875"/>
    <n v="0.73333333333333295"/>
    <n v="9.43333333333333"/>
    <n v="-14"/>
    <n v="1.6666666666666701E-2"/>
    <n v="2.2541666666666602"/>
    <x v="76"/>
    <x v="81"/>
  </r>
  <r>
    <s v="2017_1257_1305"/>
    <n v="0.84302828571131805"/>
    <x v="1"/>
    <x v="76"/>
    <x v="82"/>
    <n v="2"/>
    <n v="12"/>
    <n v="0.75"/>
    <n v="11.6875"/>
    <n v="0.82352941176470495"/>
    <n v="9.0294117647058805"/>
    <n v="-10"/>
    <n v="-7.3529411764705802E-2"/>
    <n v="2.6580882352941102"/>
    <x v="76"/>
    <x v="82"/>
  </r>
  <r>
    <s v="2017_1257_1308"/>
    <n v="0.87211014859136304"/>
    <x v="1"/>
    <x v="76"/>
    <x v="83"/>
    <n v="2"/>
    <n v="14"/>
    <n v="0.75"/>
    <n v="11.6875"/>
    <n v="0.83333333333333304"/>
    <n v="9.36666666666666"/>
    <n v="-12"/>
    <n v="-8.3333333333333301E-2"/>
    <n v="2.3208333333333302"/>
    <x v="76"/>
    <x v="83"/>
  </r>
  <r>
    <s v="2017_1257_1309"/>
    <n v="0.93869427480351197"/>
    <x v="1"/>
    <x v="76"/>
    <x v="84"/>
    <n v="2"/>
    <n v="16"/>
    <n v="0.75"/>
    <n v="11.6875"/>
    <n v="0.60714285714285698"/>
    <n v="1.3214285714285701"/>
    <n v="-14"/>
    <n v="0.14285714285714199"/>
    <n v="10.3660714285714"/>
    <x v="76"/>
    <x v="84"/>
  </r>
  <r>
    <s v="2017_1257_1314"/>
    <n v="0.43457468940426303"/>
    <x v="1"/>
    <x v="76"/>
    <x v="31"/>
    <n v="2"/>
    <n v="1"/>
    <n v="0.75"/>
    <n v="11.6875"/>
    <n v="0.78787878787878696"/>
    <n v="13.424242424242401"/>
    <n v="1"/>
    <n v="-3.7878787878787797E-2"/>
    <n v="-1.7367424242424201"/>
    <x v="76"/>
    <x v="31"/>
  </r>
  <r>
    <s v="2017_1257_1315"/>
    <n v="0.91448684272399094"/>
    <x v="1"/>
    <x v="76"/>
    <x v="85"/>
    <n v="2"/>
    <n v="15"/>
    <n v="0.75"/>
    <n v="11.6875"/>
    <n v="0.67857142857142805"/>
    <n v="4.3928571428571397"/>
    <n v="-13"/>
    <n v="7.1428571428571397E-2"/>
    <n v="7.2946428571428497"/>
    <x v="76"/>
    <x v="85"/>
  </r>
  <r>
    <s v="2017_1257_1321"/>
    <n v="0.78262616171840804"/>
    <x v="1"/>
    <x v="76"/>
    <x v="86"/>
    <n v="2"/>
    <n v="8"/>
    <n v="0.75"/>
    <n v="11.6875"/>
    <n v="0.67647058823529405"/>
    <n v="6.0294117647058796"/>
    <n v="-6"/>
    <n v="7.3529411764705802E-2"/>
    <n v="5.6580882352941098"/>
    <x v="76"/>
    <x v="86"/>
  </r>
  <r>
    <s v="2017_1257_1323"/>
    <n v="0.66284340685240895"/>
    <x v="1"/>
    <x v="76"/>
    <x v="33"/>
    <n v="2"/>
    <n v="5"/>
    <n v="0.75"/>
    <n v="11.6875"/>
    <n v="0.73529411764705799"/>
    <n v="8.7941176470588207"/>
    <n v="-3"/>
    <n v="1.47058823529411E-2"/>
    <n v="2.89338235294117"/>
    <x v="76"/>
    <x v="33"/>
  </r>
  <r>
    <s v="2017_1257_1329"/>
    <n v="0.79161029490342805"/>
    <x v="1"/>
    <x v="76"/>
    <x v="87"/>
    <n v="2"/>
    <n v="10"/>
    <n v="0.75"/>
    <n v="11.6875"/>
    <n v="0.61290322580645096"/>
    <n v="7.2258064516129004"/>
    <n v="-8"/>
    <n v="0.13709677419354799"/>
    <n v="4.4616935483870899"/>
    <x v="76"/>
    <x v="87"/>
  </r>
  <r>
    <s v="2017_1257_1332"/>
    <n v="0.52240354952079504"/>
    <x v="1"/>
    <x v="76"/>
    <x v="35"/>
    <n v="2"/>
    <n v="3"/>
    <n v="0.75"/>
    <n v="11.6875"/>
    <n v="0.84848484848484795"/>
    <n v="13.303030303030299"/>
    <n v="-1"/>
    <n v="-9.8484848484848495E-2"/>
    <n v="-1.6155303030303001"/>
    <x v="76"/>
    <x v="35"/>
  </r>
  <r>
    <s v="2017_1257_1343"/>
    <n v="0.83988887190702799"/>
    <x v="1"/>
    <x v="76"/>
    <x v="88"/>
    <n v="2"/>
    <n v="12"/>
    <n v="0.75"/>
    <n v="11.6875"/>
    <n v="0.78571428571428503"/>
    <n v="8.7857142857142794"/>
    <n v="-10"/>
    <n v="-3.5714285714285698E-2"/>
    <n v="2.90178571428571"/>
    <x v="76"/>
    <x v="88"/>
  </r>
  <r>
    <s v="2017_1257_1344"/>
    <n v="0.86503072095562095"/>
    <x v="1"/>
    <x v="76"/>
    <x v="38"/>
    <n v="2"/>
    <n v="11"/>
    <n v="0.75"/>
    <n v="11.6875"/>
    <n v="0.625"/>
    <n v="3.625"/>
    <n v="-9"/>
    <n v="0.125"/>
    <n v="8.0625"/>
    <x v="76"/>
    <x v="38"/>
  </r>
  <r>
    <s v="2017_1257_1345"/>
    <n v="0.54194080127328803"/>
    <x v="1"/>
    <x v="76"/>
    <x v="39"/>
    <n v="2"/>
    <n v="4"/>
    <n v="0.75"/>
    <n v="11.6875"/>
    <n v="0.78125"/>
    <n v="12.96875"/>
    <n v="-2"/>
    <n v="-3.125E-2"/>
    <n v="-1.28125"/>
    <x v="76"/>
    <x v="39"/>
  </r>
  <r>
    <s v="2017_1257_1348"/>
    <n v="0.814923981171634"/>
    <x v="1"/>
    <x v="76"/>
    <x v="89"/>
    <n v="2"/>
    <n v="11"/>
    <n v="0.75"/>
    <n v="11.6875"/>
    <n v="0.72727272727272696"/>
    <n v="8.4848484848484809"/>
    <n v="-9"/>
    <n v="2.27272727272727E-2"/>
    <n v="3.2026515151515098"/>
    <x v="76"/>
    <x v="89"/>
  </r>
  <r>
    <s v="2017_1257_1355"/>
    <n v="0.94471182412058097"/>
    <x v="1"/>
    <x v="76"/>
    <x v="40"/>
    <n v="2"/>
    <n v="16"/>
    <n v="0.75"/>
    <n v="11.6875"/>
    <n v="0.5"/>
    <n v="-1.0625"/>
    <n v="-14"/>
    <n v="0.25"/>
    <n v="12.75"/>
    <x v="76"/>
    <x v="40"/>
  </r>
  <r>
    <s v="2017_1257_1371"/>
    <n v="0.84412052086493305"/>
    <x v="1"/>
    <x v="76"/>
    <x v="41"/>
    <n v="2"/>
    <n v="9"/>
    <n v="0.75"/>
    <n v="11.6875"/>
    <n v="0.65625"/>
    <n v="3.1249999999999898"/>
    <n v="-7"/>
    <n v="9.375E-2"/>
    <n v="8.5625"/>
    <x v="76"/>
    <x v="41"/>
  </r>
  <r>
    <s v="2017_1257_1374"/>
    <n v="0.59367015528751998"/>
    <x v="1"/>
    <x v="76"/>
    <x v="90"/>
    <n v="2"/>
    <n v="6"/>
    <n v="0.75"/>
    <n v="11.6875"/>
    <n v="0.88235294117647001"/>
    <n v="14.705882352941099"/>
    <n v="-4"/>
    <n v="-0.13235294117647001"/>
    <n v="-3.01838235294117"/>
    <x v="76"/>
    <x v="90"/>
  </r>
  <r>
    <s v="2017_1257_1376"/>
    <n v="0.74207301933453296"/>
    <x v="1"/>
    <x v="76"/>
    <x v="91"/>
    <n v="2"/>
    <n v="7"/>
    <n v="0.75"/>
    <n v="11.6875"/>
    <n v="0.67741935483870896"/>
    <n v="6.9354838709677402"/>
    <n v="-5"/>
    <n v="7.25806451612903E-2"/>
    <n v="4.75201612903225"/>
    <x v="76"/>
    <x v="91"/>
  </r>
  <r>
    <s v="2017_1257_1388"/>
    <n v="0.60283925763778201"/>
    <x v="1"/>
    <x v="76"/>
    <x v="92"/>
    <n v="2"/>
    <n v="7"/>
    <n v="0.75"/>
    <n v="11.6875"/>
    <n v="0.875"/>
    <n v="15.5"/>
    <n v="-5"/>
    <n v="-0.125"/>
    <n v="-3.8125"/>
    <x v="76"/>
    <x v="92"/>
  </r>
  <r>
    <s v="2017_1257_1407"/>
    <n v="0.91159214142328104"/>
    <x v="1"/>
    <x v="76"/>
    <x v="93"/>
    <n v="2"/>
    <n v="15"/>
    <n v="0.75"/>
    <n v="11.6875"/>
    <n v="0.58823529411764697"/>
    <n v="3.6176470588235201"/>
    <n v="-13"/>
    <n v="0.16176470588235201"/>
    <n v="8.0698529411764692"/>
    <x v="76"/>
    <x v="93"/>
  </r>
  <r>
    <s v="2017_1257_1411"/>
    <n v="0.93621246278683901"/>
    <x v="1"/>
    <x v="76"/>
    <x v="94"/>
    <n v="2"/>
    <n v="16"/>
    <n v="0.75"/>
    <n v="11.6875"/>
    <n v="0.67647058823529405"/>
    <n v="2.5882352941176401"/>
    <n v="-14"/>
    <n v="7.3529411764705802E-2"/>
    <n v="9.0992647058823497"/>
    <x v="76"/>
    <x v="94"/>
  </r>
  <r>
    <s v="2017_1257_1413"/>
    <n v="0.94468037939310001"/>
    <x v="1"/>
    <x v="76"/>
    <x v="95"/>
    <n v="2"/>
    <n v="16"/>
    <n v="0.75"/>
    <n v="11.6875"/>
    <n v="0.625"/>
    <n v="0.5"/>
    <n v="-14"/>
    <n v="0.125"/>
    <n v="11.1875"/>
    <x v="76"/>
    <x v="95"/>
  </r>
  <r>
    <s v="2017_1257_1417"/>
    <n v="0.48708275058455403"/>
    <x v="1"/>
    <x v="76"/>
    <x v="96"/>
    <n v="2"/>
    <n v="3"/>
    <n v="0.75"/>
    <n v="11.6875"/>
    <n v="0.87878787878787801"/>
    <n v="15.030303030302999"/>
    <n v="-1"/>
    <n v="-0.12878787878787801"/>
    <n v="-3.3428030303030298"/>
    <x v="76"/>
    <x v="96"/>
  </r>
  <r>
    <s v="2017_1257_1423"/>
    <n v="0.84643774511816805"/>
    <x v="1"/>
    <x v="76"/>
    <x v="53"/>
    <n v="2"/>
    <n v="12"/>
    <n v="0.75"/>
    <n v="11.6875"/>
    <n v="0.84375"/>
    <n v="9.03125"/>
    <n v="-10"/>
    <n v="-9.375E-2"/>
    <n v="2.65625"/>
    <x v="76"/>
    <x v="53"/>
  </r>
  <r>
    <s v="2017_1257_1425"/>
    <n v="0.85728094164938196"/>
    <x v="1"/>
    <x v="76"/>
    <x v="54"/>
    <n v="2"/>
    <n v="11"/>
    <n v="0.75"/>
    <n v="11.6875"/>
    <n v="0.72727272727272696"/>
    <n v="5.5151515151515103"/>
    <n v="-9"/>
    <n v="2.27272727272727E-2"/>
    <n v="6.17234848484848"/>
    <x v="76"/>
    <x v="54"/>
  </r>
  <r>
    <s v="2017_1257_1433"/>
    <n v="0.805843935672233"/>
    <x v="1"/>
    <x v="76"/>
    <x v="56"/>
    <n v="2"/>
    <n v="10"/>
    <n v="0.75"/>
    <n v="11.6875"/>
    <n v="0.76470588235294101"/>
    <n v="8.2647058823529402"/>
    <n v="-8"/>
    <n v="-1.47058823529411E-2"/>
    <n v="3.42279411764705"/>
    <x v="76"/>
    <x v="56"/>
  </r>
  <r>
    <s v="2017_1257_1435"/>
    <n v="0.82683099252502501"/>
    <x v="1"/>
    <x v="76"/>
    <x v="57"/>
    <n v="2"/>
    <n v="9"/>
    <n v="0.75"/>
    <n v="11.6875"/>
    <n v="0.55882352941176405"/>
    <n v="3.1176470588235201"/>
    <n v="-7"/>
    <n v="0.191176470588235"/>
    <n v="8.5698529411764692"/>
    <x v="76"/>
    <x v="57"/>
  </r>
  <r>
    <s v="2017_1257_1436"/>
    <n v="0.84362389337846899"/>
    <x v="1"/>
    <x v="76"/>
    <x v="97"/>
    <n v="2"/>
    <n v="13"/>
    <n v="0.75"/>
    <n v="11.6875"/>
    <n v="0.84848484848484795"/>
    <n v="10.545454545454501"/>
    <n v="-11"/>
    <n v="-9.8484848484848495E-2"/>
    <n v="1.1420454545454499"/>
    <x v="76"/>
    <x v="97"/>
  </r>
  <r>
    <s v="2017_1257_1437"/>
    <n v="0.43661824679874101"/>
    <x v="1"/>
    <x v="76"/>
    <x v="58"/>
    <n v="2"/>
    <n v="1"/>
    <n v="0.75"/>
    <n v="11.6875"/>
    <n v="0.91176470588235203"/>
    <n v="14.8823529411764"/>
    <n v="1"/>
    <n v="-0.16176470588235201"/>
    <n v="-3.1948529411764701"/>
    <x v="76"/>
    <x v="58"/>
  </r>
  <r>
    <s v="2017_1257_1438"/>
    <n v="0.59542809464337398"/>
    <x v="1"/>
    <x v="76"/>
    <x v="59"/>
    <n v="2"/>
    <n v="5"/>
    <n v="0.75"/>
    <n v="11.6875"/>
    <n v="0.6875"/>
    <n v="10.96875"/>
    <n v="-3"/>
    <n v="6.25E-2"/>
    <n v="0.71875"/>
    <x v="76"/>
    <x v="59"/>
  </r>
  <r>
    <s v="2017_1257_1439"/>
    <n v="0.82492344337685197"/>
    <x v="1"/>
    <x v="76"/>
    <x v="98"/>
    <n v="2"/>
    <n v="9"/>
    <n v="0.75"/>
    <n v="11.6875"/>
    <n v="0.6875"/>
    <n v="4.84375"/>
    <n v="-7"/>
    <n v="6.25E-2"/>
    <n v="6.84375"/>
    <x v="76"/>
    <x v="98"/>
  </r>
  <r>
    <s v="2017_1257_1448"/>
    <n v="0.84545627261002398"/>
    <x v="1"/>
    <x v="76"/>
    <x v="99"/>
    <n v="2"/>
    <n v="11"/>
    <n v="0.75"/>
    <n v="11.6875"/>
    <n v="0.59375"/>
    <n v="4.75"/>
    <n v="-9"/>
    <n v="0.15625"/>
    <n v="6.9375"/>
    <x v="76"/>
    <x v="99"/>
  </r>
  <r>
    <s v="2017_1257_1452"/>
    <n v="0.46667613120898199"/>
    <x v="1"/>
    <x v="76"/>
    <x v="61"/>
    <n v="2"/>
    <n v="4"/>
    <n v="0.75"/>
    <n v="11.6875"/>
    <n v="0.76470588235294101"/>
    <n v="15.647058823529401"/>
    <n v="-2"/>
    <n v="-1.47058823529411E-2"/>
    <n v="-3.9595588235294099"/>
    <x v="76"/>
    <x v="61"/>
  </r>
  <r>
    <s v="2017_1257_1455"/>
    <n v="0.60267542978047695"/>
    <x v="1"/>
    <x v="76"/>
    <x v="63"/>
    <n v="2"/>
    <n v="10"/>
    <n v="0.75"/>
    <n v="11.6875"/>
    <n v="0.87878787878787801"/>
    <n v="19.303030303030301"/>
    <n v="-8"/>
    <n v="-0.12878787878787801"/>
    <n v="-7.6155303030303001"/>
    <x v="76"/>
    <x v="63"/>
  </r>
  <r>
    <s v="2017_1257_1457"/>
    <n v="0.86741699646039705"/>
    <x v="1"/>
    <x v="76"/>
    <x v="100"/>
    <n v="2"/>
    <n v="13"/>
    <n v="0.75"/>
    <n v="11.6875"/>
    <n v="0.8"/>
    <n v="8.1"/>
    <n v="-11"/>
    <n v="-0.05"/>
    <n v="3.5874999999999999"/>
    <x v="76"/>
    <x v="100"/>
  </r>
  <r>
    <s v="2017_1257_1458"/>
    <n v="0.70821306432276399"/>
    <x v="1"/>
    <x v="76"/>
    <x v="64"/>
    <n v="2"/>
    <n v="8"/>
    <n v="0.75"/>
    <n v="11.6875"/>
    <n v="0.73529411764705799"/>
    <n v="10.529411764705801"/>
    <n v="-6"/>
    <n v="1.47058823529411E-2"/>
    <n v="1.15808823529411"/>
    <x v="76"/>
    <x v="64"/>
  </r>
  <r>
    <s v="2017_1257_1462"/>
    <n v="0.86827999393737199"/>
    <x v="1"/>
    <x v="76"/>
    <x v="65"/>
    <n v="2"/>
    <n v="11"/>
    <n v="0.75"/>
    <n v="11.6875"/>
    <n v="0.61764705882352899"/>
    <n v="3.2647058823529398"/>
    <n v="-9"/>
    <n v="0.13235294117647001"/>
    <n v="8.4227941176470509"/>
    <x v="76"/>
    <x v="65"/>
  </r>
  <r>
    <s v="2017_1266_1268"/>
    <n v="0.47696164225701498"/>
    <x v="1"/>
    <x v="77"/>
    <x v="26"/>
    <n v="10"/>
    <n v="6"/>
    <n v="0.61290322580645096"/>
    <n v="7.5161290322580596"/>
    <n v="0.74193548387096697"/>
    <n v="5"/>
    <n v="4"/>
    <n v="-0.12903225806451599"/>
    <n v="2.5161290322580601"/>
    <x v="77"/>
    <x v="26"/>
  </r>
  <r>
    <s v="2017_1266_1274"/>
    <n v="0.49653620531037901"/>
    <x v="1"/>
    <x v="77"/>
    <x v="27"/>
    <n v="10"/>
    <n v="8"/>
    <n v="0.61290322580645096"/>
    <n v="7.5161290322580596"/>
    <n v="0.65625"/>
    <n v="5.6875"/>
    <n v="2"/>
    <n v="-4.33467741935483E-2"/>
    <n v="1.8286290322580601"/>
    <x v="77"/>
    <x v="27"/>
  </r>
  <r>
    <s v="2017_1266_1276"/>
    <n v="0.382302374639023"/>
    <x v="1"/>
    <x v="77"/>
    <x v="28"/>
    <n v="10"/>
    <n v="7"/>
    <n v="0.61290322580645096"/>
    <n v="7.5161290322580596"/>
    <n v="0.68571428571428505"/>
    <n v="9.2571428571428491"/>
    <n v="3"/>
    <n v="-7.2811059907834097E-2"/>
    <n v="-1.74101382488479"/>
    <x v="77"/>
    <x v="28"/>
  </r>
  <r>
    <s v="2017_1266_1277"/>
    <n v="0.563539973447436"/>
    <x v="1"/>
    <x v="77"/>
    <x v="29"/>
    <n v="10"/>
    <n v="9"/>
    <n v="0.61290322580645096"/>
    <n v="7.5161290322580596"/>
    <n v="0.57575757575757502"/>
    <n v="3.3636363636363602"/>
    <n v="1"/>
    <n v="3.7145650048875802E-2"/>
    <n v="4.1524926686216999"/>
    <x v="77"/>
    <x v="29"/>
  </r>
  <r>
    <s v="2017_1266_1278"/>
    <n v="0.40961400418579802"/>
    <x v="1"/>
    <x v="77"/>
    <x v="78"/>
    <n v="10"/>
    <n v="5"/>
    <n v="0.61290322580645096"/>
    <n v="7.5161290322580596"/>
    <n v="0.72727272727272696"/>
    <n v="6.1818181818181799"/>
    <n v="5"/>
    <n v="-0.114369501466275"/>
    <n v="1.33431085043988"/>
    <x v="77"/>
    <x v="78"/>
  </r>
  <r>
    <s v="2017_1266_1291"/>
    <n v="0.82175680057397005"/>
    <x v="1"/>
    <x v="77"/>
    <x v="79"/>
    <n v="10"/>
    <n v="16"/>
    <n v="0.61290322580645096"/>
    <n v="7.5161290322580596"/>
    <n v="0.55882352941176405"/>
    <n v="-0.26470588235294101"/>
    <n v="-6"/>
    <n v="5.4079696394686898E-2"/>
    <n v="7.7808349146109999"/>
    <x v="77"/>
    <x v="79"/>
  </r>
  <r>
    <s v="2017_1266_1292"/>
    <n v="0.56258826720161403"/>
    <x v="1"/>
    <x v="77"/>
    <x v="30"/>
    <n v="10"/>
    <n v="12"/>
    <n v="0.61290322580645096"/>
    <n v="7.5161290322580596"/>
    <n v="0.87878787878787801"/>
    <n v="10.909090909090899"/>
    <n v="-2"/>
    <n v="-0.26588465298142699"/>
    <n v="-3.3929618768328398"/>
    <x v="77"/>
    <x v="30"/>
  </r>
  <r>
    <s v="2017_1266_1297"/>
    <n v="0.77201553367818898"/>
    <x v="1"/>
    <x v="77"/>
    <x v="80"/>
    <n v="10"/>
    <n v="15"/>
    <n v="0.61290322580645096"/>
    <n v="7.5161290322580596"/>
    <n v="0.6875"/>
    <n v="3.03125"/>
    <n v="-5"/>
    <n v="-7.4596774193548293E-2"/>
    <n v="4.4848790322580596"/>
    <x v="77"/>
    <x v="80"/>
  </r>
  <r>
    <s v="2017_1266_1300"/>
    <n v="0.67708756693991501"/>
    <x v="1"/>
    <x v="77"/>
    <x v="81"/>
    <n v="10"/>
    <n v="16"/>
    <n v="0.61290322580645096"/>
    <n v="7.5161290322580596"/>
    <n v="0.73333333333333295"/>
    <n v="9.43333333333333"/>
    <n v="-6"/>
    <n v="-0.12043010752688101"/>
    <n v="-1.91720430107526"/>
    <x v="77"/>
    <x v="81"/>
  </r>
  <r>
    <s v="2017_1266_1305"/>
    <n v="0.593048669636005"/>
    <x v="1"/>
    <x v="77"/>
    <x v="82"/>
    <n v="10"/>
    <n v="12"/>
    <n v="0.61290322580645096"/>
    <n v="7.5161290322580596"/>
    <n v="0.82352941176470495"/>
    <n v="9.0294117647058805"/>
    <n v="-2"/>
    <n v="-0.210626185958254"/>
    <n v="-1.51328273244781"/>
    <x v="77"/>
    <x v="82"/>
  </r>
  <r>
    <s v="2017_1266_1308"/>
    <n v="0.64918748115704605"/>
    <x v="1"/>
    <x v="77"/>
    <x v="83"/>
    <n v="10"/>
    <n v="14"/>
    <n v="0.61290322580645096"/>
    <n v="7.5161290322580596"/>
    <n v="0.83333333333333304"/>
    <n v="9.36666666666666"/>
    <n v="-4"/>
    <n v="-0.220430107526881"/>
    <n v="-1.8505376344086"/>
    <x v="77"/>
    <x v="83"/>
  </r>
  <r>
    <s v="2017_1266_1309"/>
    <n v="0.80614017792154802"/>
    <x v="1"/>
    <x v="77"/>
    <x v="84"/>
    <n v="10"/>
    <n v="16"/>
    <n v="0.61290322580645096"/>
    <n v="7.5161290322580596"/>
    <n v="0.60714285714285698"/>
    <n v="1.3214285714285701"/>
    <n v="-6"/>
    <n v="5.7603686635945197E-3"/>
    <n v="6.1947004608294902"/>
    <x v="77"/>
    <x v="84"/>
  </r>
  <r>
    <s v="2017_1266_1314"/>
    <n v="0.172629321901831"/>
    <x v="1"/>
    <x v="77"/>
    <x v="31"/>
    <n v="10"/>
    <n v="1"/>
    <n v="0.61290322580645096"/>
    <n v="7.5161290322580596"/>
    <n v="0.78787878787878696"/>
    <n v="13.424242424242401"/>
    <n v="9"/>
    <n v="-0.174975562072336"/>
    <n v="-5.9081133919843598"/>
    <x v="77"/>
    <x v="31"/>
  </r>
  <r>
    <s v="2017_1266_1315"/>
    <n v="0.74380049488784705"/>
    <x v="1"/>
    <x v="77"/>
    <x v="85"/>
    <n v="10"/>
    <n v="15"/>
    <n v="0.61290322580645096"/>
    <n v="7.5161290322580596"/>
    <n v="0.67857142857142805"/>
    <n v="4.3928571428571397"/>
    <n v="-5"/>
    <n v="-6.5668202764976896E-2"/>
    <n v="3.1232718894009199"/>
    <x v="77"/>
    <x v="85"/>
  </r>
  <r>
    <s v="2017_1266_1321"/>
    <n v="0.49415592805748298"/>
    <x v="1"/>
    <x v="77"/>
    <x v="86"/>
    <n v="10"/>
    <n v="8"/>
    <n v="0.61290322580645096"/>
    <n v="7.5161290322580596"/>
    <n v="0.67647058823529405"/>
    <n v="6.0294117647058796"/>
    <n v="2"/>
    <n v="-6.3567362428842505E-2"/>
    <n v="1.48671726755218"/>
    <x v="77"/>
    <x v="86"/>
  </r>
  <r>
    <s v="2017_1266_1323"/>
    <n v="0.34787261379097301"/>
    <x v="1"/>
    <x v="77"/>
    <x v="33"/>
    <n v="10"/>
    <n v="5"/>
    <n v="0.61290322580645096"/>
    <n v="7.5161290322580596"/>
    <n v="0.73529411764705799"/>
    <n v="8.7941176470588207"/>
    <n v="5"/>
    <n v="-0.122390891840607"/>
    <n v="-1.27798861480075"/>
    <x v="77"/>
    <x v="33"/>
  </r>
  <r>
    <s v="2017_1266_1329"/>
    <n v="0.50762503762310496"/>
    <x v="1"/>
    <x v="77"/>
    <x v="87"/>
    <n v="10"/>
    <n v="10"/>
    <n v="0.61290322580645096"/>
    <n v="7.5161290322580596"/>
    <n v="0.61290322580645096"/>
    <n v="7.2258064516129004"/>
    <n v="0"/>
    <n v="0"/>
    <n v="0.29032258064516098"/>
    <x v="77"/>
    <x v="87"/>
  </r>
  <r>
    <s v="2017_1266_1332"/>
    <n v="0.22896501950084799"/>
    <x v="1"/>
    <x v="77"/>
    <x v="35"/>
    <n v="10"/>
    <n v="3"/>
    <n v="0.61290322580645096"/>
    <n v="7.5161290322580596"/>
    <n v="0.84848484848484795"/>
    <n v="13.303030303030299"/>
    <n v="7"/>
    <n v="-0.235581622678396"/>
    <n v="-5.7869012707722298"/>
    <x v="77"/>
    <x v="35"/>
  </r>
  <r>
    <s v="2017_1266_1343"/>
    <n v="0.58735917533079096"/>
    <x v="1"/>
    <x v="77"/>
    <x v="88"/>
    <n v="10"/>
    <n v="12"/>
    <n v="0.61290322580645096"/>
    <n v="7.5161290322580596"/>
    <n v="0.78571428571428503"/>
    <n v="8.7857142857142794"/>
    <n v="-2"/>
    <n v="-0.17281105990783399"/>
    <n v="-1.26958525345622"/>
    <x v="77"/>
    <x v="88"/>
  </r>
  <r>
    <s v="2017_1266_1344"/>
    <n v="0.63497776090315505"/>
    <x v="1"/>
    <x v="77"/>
    <x v="38"/>
    <n v="10"/>
    <n v="11"/>
    <n v="0.61290322580645096"/>
    <n v="7.5161290322580596"/>
    <n v="0.625"/>
    <n v="3.625"/>
    <n v="-1"/>
    <n v="-1.20967741935483E-2"/>
    <n v="3.8911290322580601"/>
    <x v="77"/>
    <x v="38"/>
  </r>
  <r>
    <s v="2017_1266_1345"/>
    <n v="0.24304316645111401"/>
    <x v="1"/>
    <x v="77"/>
    <x v="39"/>
    <n v="10"/>
    <n v="4"/>
    <n v="0.61290322580645096"/>
    <n v="7.5161290322580596"/>
    <n v="0.78125"/>
    <n v="12.96875"/>
    <n v="6"/>
    <n v="-0.16834677419354799"/>
    <n v="-5.4526209677419297"/>
    <x v="77"/>
    <x v="39"/>
  </r>
  <r>
    <s v="2017_1266_1348"/>
    <n v="0.54437935598493903"/>
    <x v="1"/>
    <x v="77"/>
    <x v="89"/>
    <n v="10"/>
    <n v="11"/>
    <n v="0.61290322580645096"/>
    <n v="7.5161290322580596"/>
    <n v="0.72727272727272696"/>
    <n v="8.4848484848484809"/>
    <n v="-1"/>
    <n v="-0.114369501466275"/>
    <n v="-0.96871945259041903"/>
    <x v="77"/>
    <x v="89"/>
  </r>
  <r>
    <s v="2017_1266_1355"/>
    <n v="0.82278961485564195"/>
    <x v="1"/>
    <x v="77"/>
    <x v="40"/>
    <n v="10"/>
    <n v="16"/>
    <n v="0.61290322580645096"/>
    <n v="7.5161290322580596"/>
    <n v="0.5"/>
    <n v="-1.0625"/>
    <n v="-6"/>
    <n v="0.112903225806451"/>
    <n v="8.5786290322580605"/>
    <x v="77"/>
    <x v="40"/>
  </r>
  <r>
    <s v="2017_1266_1371"/>
    <n v="0.59505809487547201"/>
    <x v="1"/>
    <x v="77"/>
    <x v="41"/>
    <n v="10"/>
    <n v="9"/>
    <n v="0.61290322580645096"/>
    <n v="7.5161290322580596"/>
    <n v="0.65625"/>
    <n v="3.1249999999999898"/>
    <n v="1"/>
    <n v="-4.33467741935483E-2"/>
    <n v="4.3911290322580596"/>
    <x v="77"/>
    <x v="41"/>
  </r>
  <r>
    <s v="2017_1266_1374"/>
    <n v="0.283974999357053"/>
    <x v="1"/>
    <x v="77"/>
    <x v="90"/>
    <n v="10"/>
    <n v="6"/>
    <n v="0.61290322580645096"/>
    <n v="7.5161290322580596"/>
    <n v="0.88235294117647001"/>
    <n v="14.705882352941099"/>
    <n v="4"/>
    <n v="-0.26944971537001799"/>
    <n v="-7.1897533206831099"/>
    <x v="77"/>
    <x v="90"/>
  </r>
  <r>
    <s v="2017_1266_1376"/>
    <n v="0.43839430094753101"/>
    <x v="1"/>
    <x v="77"/>
    <x v="91"/>
    <n v="10"/>
    <n v="7"/>
    <n v="0.61290322580645096"/>
    <n v="7.5161290322580596"/>
    <n v="0.67741935483870896"/>
    <n v="6.9354838709677402"/>
    <n v="3"/>
    <n v="-6.4516129032257993E-2"/>
    <n v="0.58064516129032295"/>
    <x v="77"/>
    <x v="91"/>
  </r>
  <r>
    <s v="2017_1266_1388"/>
    <n v="0.29177448084289898"/>
    <x v="1"/>
    <x v="77"/>
    <x v="92"/>
    <n v="10"/>
    <n v="7"/>
    <n v="0.61290322580645096"/>
    <n v="7.5161290322580596"/>
    <n v="0.875"/>
    <n v="15.5"/>
    <n v="3"/>
    <n v="-0.26209677419354799"/>
    <n v="-7.9838709677419297"/>
    <x v="77"/>
    <x v="92"/>
  </r>
  <r>
    <s v="2017_1266_1407"/>
    <n v="0.73686641196789504"/>
    <x v="1"/>
    <x v="77"/>
    <x v="93"/>
    <n v="10"/>
    <n v="15"/>
    <n v="0.61290322580645096"/>
    <n v="7.5161290322580596"/>
    <n v="0.58823529411764697"/>
    <n v="3.6176470588235201"/>
    <n v="-5"/>
    <n v="2.46679316888045E-2"/>
    <n v="3.8984819734345302"/>
    <x v="77"/>
    <x v="93"/>
  </r>
  <r>
    <s v="2017_1266_1411"/>
    <n v="0.79939159190963704"/>
    <x v="1"/>
    <x v="77"/>
    <x v="94"/>
    <n v="10"/>
    <n v="16"/>
    <n v="0.61290322580645096"/>
    <n v="7.5161290322580596"/>
    <n v="0.67647058823529405"/>
    <n v="2.5882352941176401"/>
    <n v="-6"/>
    <n v="-6.3567362428842505E-2"/>
    <n v="4.9278937381404102"/>
    <x v="77"/>
    <x v="94"/>
  </r>
  <r>
    <s v="2017_1266_1413"/>
    <n v="0.82260911057002695"/>
    <x v="1"/>
    <x v="77"/>
    <x v="95"/>
    <n v="10"/>
    <n v="16"/>
    <n v="0.61290322580645096"/>
    <n v="7.5161290322580596"/>
    <n v="0.625"/>
    <n v="0.5"/>
    <n v="-6"/>
    <n v="-1.20967741935483E-2"/>
    <n v="7.0161290322580596"/>
    <x v="77"/>
    <x v="95"/>
  </r>
  <r>
    <s v="2017_1266_1417"/>
    <n v="0.20499491347955801"/>
    <x v="1"/>
    <x v="77"/>
    <x v="96"/>
    <n v="10"/>
    <n v="3"/>
    <n v="0.61290322580645096"/>
    <n v="7.5161290322580596"/>
    <n v="0.87878787878787801"/>
    <n v="15.030303030302999"/>
    <n v="7"/>
    <n v="-0.26588465298142699"/>
    <n v="-7.51417399804496"/>
    <x v="77"/>
    <x v="96"/>
  </r>
  <r>
    <s v="2017_1266_1423"/>
    <n v="0.59930821204018403"/>
    <x v="1"/>
    <x v="77"/>
    <x v="53"/>
    <n v="10"/>
    <n v="12"/>
    <n v="0.61290322580645096"/>
    <n v="7.5161290322580596"/>
    <n v="0.84375"/>
    <n v="9.03125"/>
    <n v="-2"/>
    <n v="-0.23084677419354799"/>
    <n v="-1.5151209677419299"/>
    <x v="77"/>
    <x v="53"/>
  </r>
  <r>
    <s v="2017_1266_1425"/>
    <n v="0.61976668732108497"/>
    <x v="1"/>
    <x v="77"/>
    <x v="54"/>
    <n v="10"/>
    <n v="11"/>
    <n v="0.61290322580645096"/>
    <n v="7.5161290322580596"/>
    <n v="0.72727272727272696"/>
    <n v="5.5151515151515103"/>
    <n v="-1"/>
    <n v="-0.114369501466275"/>
    <n v="2.00097751710654"/>
    <x v="77"/>
    <x v="54"/>
  </r>
  <r>
    <s v="2017_1266_1433"/>
    <n v="0.52966954739251304"/>
    <x v="1"/>
    <x v="77"/>
    <x v="56"/>
    <n v="10"/>
    <n v="10"/>
    <n v="0.61290322580645096"/>
    <n v="7.5161290322580596"/>
    <n v="0.76470588235294101"/>
    <n v="8.2647058823529402"/>
    <n v="0"/>
    <n v="-0.151802656546489"/>
    <n v="-0.74857685009487696"/>
    <x v="77"/>
    <x v="56"/>
  </r>
  <r>
    <s v="2017_1266_1435"/>
    <n v="0.564463332626013"/>
    <x v="1"/>
    <x v="77"/>
    <x v="57"/>
    <n v="10"/>
    <n v="9"/>
    <n v="0.61290322580645096"/>
    <n v="7.5161290322580596"/>
    <n v="0.55882352941176405"/>
    <n v="3.1176470588235201"/>
    <n v="1"/>
    <n v="5.4079696394686898E-2"/>
    <n v="4.3984819734345297"/>
    <x v="77"/>
    <x v="57"/>
  </r>
  <r>
    <s v="2017_1266_1436"/>
    <n v="0.59414709001045096"/>
    <x v="1"/>
    <x v="77"/>
    <x v="97"/>
    <n v="10"/>
    <n v="13"/>
    <n v="0.61290322580645096"/>
    <n v="7.5161290322580596"/>
    <n v="0.84848484848484795"/>
    <n v="10.545454545454501"/>
    <n v="-3"/>
    <n v="-0.235581622678396"/>
    <n v="-3.02932551319648"/>
    <x v="77"/>
    <x v="97"/>
  </r>
  <r>
    <s v="2017_1266_1437"/>
    <n v="0.17392091661438999"/>
    <x v="1"/>
    <x v="77"/>
    <x v="58"/>
    <n v="10"/>
    <n v="1"/>
    <n v="0.61290322580645096"/>
    <n v="7.5161290322580596"/>
    <n v="0.91176470588235203"/>
    <n v="14.8823529411764"/>
    <n v="9"/>
    <n v="-0.29886148007590102"/>
    <n v="-7.3662239089183998"/>
    <x v="77"/>
    <x v="58"/>
  </r>
  <r>
    <s v="2017_1266_1438"/>
    <n v="0.28536326368502901"/>
    <x v="1"/>
    <x v="77"/>
    <x v="59"/>
    <n v="10"/>
    <n v="5"/>
    <n v="0.61290322580645096"/>
    <n v="7.5161290322580596"/>
    <n v="0.6875"/>
    <n v="10.96875"/>
    <n v="5"/>
    <n v="-7.4596774193548293E-2"/>
    <n v="-3.4526209677419302"/>
    <x v="77"/>
    <x v="59"/>
  </r>
  <r>
    <s v="2017_1266_1439"/>
    <n v="0.56111760325383697"/>
    <x v="1"/>
    <x v="77"/>
    <x v="98"/>
    <n v="10"/>
    <n v="9"/>
    <n v="0.61290322580645096"/>
    <n v="7.5161290322580596"/>
    <n v="0.6875"/>
    <n v="4.84375"/>
    <n v="1"/>
    <n v="-7.4596774193548293E-2"/>
    <n v="2.6723790322580601"/>
    <x v="77"/>
    <x v="98"/>
  </r>
  <r>
    <s v="2017_1266_1448"/>
    <n v="0.59758595800942005"/>
    <x v="1"/>
    <x v="77"/>
    <x v="99"/>
    <n v="10"/>
    <n v="11"/>
    <n v="0.61290322580645096"/>
    <n v="7.5161290322580596"/>
    <n v="0.59375"/>
    <n v="4.75"/>
    <n v="-1"/>
    <n v="1.9153225806451599E-2"/>
    <n v="2.7661290322580601"/>
    <x v="77"/>
    <x v="99"/>
  </r>
  <r>
    <s v="2017_1266_1452"/>
    <n v="0.191896734667903"/>
    <x v="1"/>
    <x v="77"/>
    <x v="61"/>
    <n v="10"/>
    <n v="4"/>
    <n v="0.61290322580645096"/>
    <n v="7.5161290322580596"/>
    <n v="0.76470588235294101"/>
    <n v="15.647058823529401"/>
    <n v="6"/>
    <n v="-0.151802656546489"/>
    <n v="-8.1309297912713401"/>
    <x v="77"/>
    <x v="61"/>
  </r>
  <r>
    <s v="2017_1266_1455"/>
    <n v="0.29163409047447902"/>
    <x v="1"/>
    <x v="77"/>
    <x v="63"/>
    <n v="10"/>
    <n v="10"/>
    <n v="0.61290322580645096"/>
    <n v="7.5161290322580596"/>
    <n v="0.87878787878787801"/>
    <n v="19.303030303030301"/>
    <n v="0"/>
    <n v="-0.26588465298142699"/>
    <n v="-11.7869012707722"/>
    <x v="77"/>
    <x v="63"/>
  </r>
  <r>
    <s v="2017_1266_1457"/>
    <n v="0.63968606698570296"/>
    <x v="1"/>
    <x v="77"/>
    <x v="100"/>
    <n v="10"/>
    <n v="13"/>
    <n v="0.61290322580645096"/>
    <n v="7.5161290322580596"/>
    <n v="0.8"/>
    <n v="8.1"/>
    <n v="-3"/>
    <n v="-0.187096774193548"/>
    <n v="-0.58387096774193403"/>
    <x v="77"/>
    <x v="100"/>
  </r>
  <r>
    <s v="2017_1266_1458"/>
    <n v="0.39705777051445301"/>
    <x v="1"/>
    <x v="77"/>
    <x v="64"/>
    <n v="10"/>
    <n v="8"/>
    <n v="0.61290322580645096"/>
    <n v="7.5161290322580596"/>
    <n v="0.73529411764705799"/>
    <n v="10.529411764705801"/>
    <n v="2"/>
    <n v="-0.122390891840607"/>
    <n v="-3.0132827324478102"/>
    <x v="77"/>
    <x v="64"/>
  </r>
  <r>
    <s v="2017_1266_1462"/>
    <n v="0.64147602669150705"/>
    <x v="1"/>
    <x v="77"/>
    <x v="65"/>
    <n v="10"/>
    <n v="11"/>
    <n v="0.61290322580645096"/>
    <n v="7.5161290322580596"/>
    <n v="0.61764705882352899"/>
    <n v="3.2647058823529398"/>
    <n v="-1"/>
    <n v="-4.7438330170778099E-3"/>
    <n v="4.2514231499051203"/>
    <x v="77"/>
    <x v="65"/>
  </r>
  <r>
    <s v="2017_1268_1274"/>
    <n v="0.51961222288744302"/>
    <x v="1"/>
    <x v="27"/>
    <x v="27"/>
    <n v="6"/>
    <n v="8"/>
    <n v="0.74193548387096697"/>
    <n v="5"/>
    <n v="0.65625"/>
    <n v="5.6875"/>
    <n v="-2"/>
    <n v="8.5685483870967694E-2"/>
    <n v="-0.6875"/>
    <x v="27"/>
    <x v="27"/>
  </r>
  <r>
    <s v="2017_1268_1276"/>
    <n v="0.40434882383322401"/>
    <x v="1"/>
    <x v="27"/>
    <x v="28"/>
    <n v="6"/>
    <n v="7"/>
    <n v="0.74193548387096697"/>
    <n v="5"/>
    <n v="0.68571428571428505"/>
    <n v="9.2571428571428491"/>
    <n v="-1"/>
    <n v="5.6221198156682001E-2"/>
    <n v="-4.25714285714285"/>
    <x v="27"/>
    <x v="28"/>
  </r>
  <r>
    <s v="2017_1268_1277"/>
    <n v="0.58608011070108001"/>
    <x v="1"/>
    <x v="27"/>
    <x v="29"/>
    <n v="6"/>
    <n v="9"/>
    <n v="0.74193548387096697"/>
    <n v="5"/>
    <n v="0.57575757575757502"/>
    <n v="3.3636363636363602"/>
    <n v="-3"/>
    <n v="0.166177908113391"/>
    <n v="1.63636363636363"/>
    <x v="27"/>
    <x v="29"/>
  </r>
  <r>
    <s v="2017_1268_1278"/>
    <n v="0.43208476346687502"/>
    <x v="1"/>
    <x v="27"/>
    <x v="78"/>
    <n v="6"/>
    <n v="5"/>
    <n v="0.74193548387096697"/>
    <n v="5"/>
    <n v="0.72727272727272696"/>
    <n v="6.1818181818181799"/>
    <n v="1"/>
    <n v="1.4662756598240401E-2"/>
    <n v="-1.1818181818181801"/>
    <x v="27"/>
    <x v="78"/>
  </r>
  <r>
    <s v="2017_1268_1291"/>
    <n v="0.83480269492807302"/>
    <x v="1"/>
    <x v="27"/>
    <x v="79"/>
    <n v="6"/>
    <n v="16"/>
    <n v="0.74193548387096697"/>
    <n v="5"/>
    <n v="0.55882352941176405"/>
    <n v="-0.26470588235294101"/>
    <n v="-10"/>
    <n v="0.183111954459203"/>
    <n v="5.2647058823529402"/>
    <x v="27"/>
    <x v="79"/>
  </r>
  <r>
    <s v="2017_1268_1292"/>
    <n v="0.58519170317842095"/>
    <x v="1"/>
    <x v="27"/>
    <x v="30"/>
    <n v="6"/>
    <n v="12"/>
    <n v="0.74193548387096697"/>
    <n v="5"/>
    <n v="0.87878787878787801"/>
    <n v="10.909090909090899"/>
    <n v="-6"/>
    <n v="-0.13685239491691101"/>
    <n v="-5.9090909090909003"/>
    <x v="27"/>
    <x v="30"/>
  </r>
  <r>
    <s v="2017_1268_1297"/>
    <n v="0.78785521433625405"/>
    <x v="1"/>
    <x v="27"/>
    <x v="80"/>
    <n v="6"/>
    <n v="15"/>
    <n v="0.74193548387096697"/>
    <n v="5"/>
    <n v="0.6875"/>
    <n v="3.03125"/>
    <n v="-9"/>
    <n v="5.4435483870967701E-2"/>
    <n v="1.96875"/>
    <x v="27"/>
    <x v="80"/>
  </r>
  <r>
    <s v="2017_1268_1300"/>
    <n v="0.69687949972990904"/>
    <x v="1"/>
    <x v="27"/>
    <x v="81"/>
    <n v="6"/>
    <n v="16"/>
    <n v="0.74193548387096697"/>
    <n v="5"/>
    <n v="0.73333333333333295"/>
    <n v="9.43333333333333"/>
    <n v="-10"/>
    <n v="8.6021505376344606E-3"/>
    <n v="-4.43333333333333"/>
    <x v="27"/>
    <x v="81"/>
  </r>
  <r>
    <s v="2017_1268_1305"/>
    <n v="0.61515785514131804"/>
    <x v="1"/>
    <x v="27"/>
    <x v="82"/>
    <n v="6"/>
    <n v="12"/>
    <n v="0.74193548387096697"/>
    <n v="5"/>
    <n v="0.82352941176470495"/>
    <n v="9.0294117647058805"/>
    <n v="-6"/>
    <n v="-8.1593927893738094E-2"/>
    <n v="-4.0294117647058796"/>
    <x v="27"/>
    <x v="82"/>
  </r>
  <r>
    <s v="2017_1268_1308"/>
    <n v="0.66994870964637299"/>
    <x v="1"/>
    <x v="27"/>
    <x v="83"/>
    <n v="6"/>
    <n v="14"/>
    <n v="0.74193548387096697"/>
    <n v="5"/>
    <n v="0.83333333333333304"/>
    <n v="9.36666666666666"/>
    <n v="-8"/>
    <n v="-9.1397849462365593E-2"/>
    <n v="-4.36666666666666"/>
    <x v="27"/>
    <x v="83"/>
  </r>
  <r>
    <s v="2017_1268_1309"/>
    <n v="0.82010366744826901"/>
    <x v="1"/>
    <x v="27"/>
    <x v="84"/>
    <n v="6"/>
    <n v="16"/>
    <n v="0.74193548387096697"/>
    <n v="5"/>
    <n v="0.60714285714285698"/>
    <n v="1.3214285714285701"/>
    <n v="-10"/>
    <n v="0.13479262672810999"/>
    <n v="3.6785714285714199"/>
    <x v="27"/>
    <x v="84"/>
  </r>
  <r>
    <s v="2017_1268_1314"/>
    <n v="0.18616019626403599"/>
    <x v="1"/>
    <x v="27"/>
    <x v="31"/>
    <n v="6"/>
    <n v="1"/>
    <n v="0.74193548387096697"/>
    <n v="5"/>
    <n v="0.78787878787878696"/>
    <n v="13.424242424242401"/>
    <n v="5"/>
    <n v="-4.5943304007819999E-2"/>
    <n v="-8.4242424242424203"/>
    <x v="27"/>
    <x v="31"/>
  </r>
  <r>
    <s v="2017_1268_1315"/>
    <n v="0.76096538945329995"/>
    <x v="1"/>
    <x v="27"/>
    <x v="85"/>
    <n v="6"/>
    <n v="15"/>
    <n v="0.74193548387096697"/>
    <n v="5"/>
    <n v="0.67857142857142805"/>
    <n v="4.3928571428571397"/>
    <n v="-9"/>
    <n v="6.3364055299539104E-2"/>
    <n v="0.60714285714285798"/>
    <x v="27"/>
    <x v="85"/>
  </r>
  <r>
    <s v="2017_1268_1321"/>
    <n v="0.51723560440802696"/>
    <x v="1"/>
    <x v="27"/>
    <x v="86"/>
    <n v="6"/>
    <n v="8"/>
    <n v="0.74193548387096697"/>
    <n v="5"/>
    <n v="0.67647058823529405"/>
    <n v="6.0294117647058796"/>
    <n v="-2"/>
    <n v="6.5464895635673495E-2"/>
    <n v="-1.02941176470588"/>
    <x v="27"/>
    <x v="86"/>
  </r>
  <r>
    <s v="2017_1268_1323"/>
    <n v="0.369074222276838"/>
    <x v="1"/>
    <x v="27"/>
    <x v="33"/>
    <n v="6"/>
    <n v="5"/>
    <n v="0.74193548387096697"/>
    <n v="5"/>
    <n v="0.73529411764705799"/>
    <n v="8.7941176470588207"/>
    <n v="1"/>
    <n v="6.6413662239088699E-3"/>
    <n v="-3.7941176470588198"/>
    <x v="27"/>
    <x v="33"/>
  </r>
  <r>
    <s v="2017_1268_1329"/>
    <n v="0.53066089562063101"/>
    <x v="1"/>
    <x v="27"/>
    <x v="87"/>
    <n v="6"/>
    <n v="10"/>
    <n v="0.74193548387096697"/>
    <n v="5"/>
    <n v="0.61290322580645096"/>
    <n v="7.2258064516129004"/>
    <n v="-4"/>
    <n v="0.12903225806451599"/>
    <n v="-2.2258064516128999"/>
    <x v="27"/>
    <x v="87"/>
  </r>
  <r>
    <s v="2017_1268_1332"/>
    <n v="0.24556951271862601"/>
    <x v="1"/>
    <x v="27"/>
    <x v="35"/>
    <n v="6"/>
    <n v="3"/>
    <n v="0.74193548387096697"/>
    <n v="5"/>
    <n v="0.84848484848484795"/>
    <n v="13.303030303030299"/>
    <n v="3"/>
    <n v="-0.10654936461388"/>
    <n v="-8.3030303030302992"/>
    <x v="27"/>
    <x v="35"/>
  </r>
  <r>
    <s v="2017_1268_1343"/>
    <n v="0.60955804899886701"/>
    <x v="1"/>
    <x v="27"/>
    <x v="88"/>
    <n v="6"/>
    <n v="12"/>
    <n v="0.74193548387096697"/>
    <n v="5"/>
    <n v="0.78571428571428503"/>
    <n v="8.7857142857142794"/>
    <n v="-6"/>
    <n v="-4.3778801843317901E-2"/>
    <n v="-3.7857142857142798"/>
    <x v="27"/>
    <x v="88"/>
  </r>
  <r>
    <s v="2017_1268_1344"/>
    <n v="0.65607766775548504"/>
    <x v="1"/>
    <x v="27"/>
    <x v="38"/>
    <n v="6"/>
    <n v="11"/>
    <n v="0.74193548387096697"/>
    <n v="5"/>
    <n v="0.625"/>
    <n v="3.625"/>
    <n v="-5"/>
    <n v="0.116935483870967"/>
    <n v="1.375"/>
    <x v="27"/>
    <x v="38"/>
  </r>
  <r>
    <s v="2017_1268_1345"/>
    <n v="0.260399591249041"/>
    <x v="1"/>
    <x v="27"/>
    <x v="39"/>
    <n v="6"/>
    <n v="4"/>
    <n v="0.74193548387096697"/>
    <n v="5"/>
    <n v="0.78125"/>
    <n v="12.96875"/>
    <n v="2"/>
    <n v="-3.9314516129032202E-2"/>
    <n v="-7.96875"/>
    <x v="27"/>
    <x v="39"/>
  </r>
  <r>
    <s v="2017_1268_1348"/>
    <n v="0.56716976449975198"/>
    <x v="1"/>
    <x v="27"/>
    <x v="89"/>
    <n v="6"/>
    <n v="11"/>
    <n v="0.74193548387096697"/>
    <n v="5"/>
    <n v="0.72727272727272696"/>
    <n v="8.4848484848484809"/>
    <n v="-5"/>
    <n v="1.4662756598240401E-2"/>
    <n v="-3.48484848484848"/>
    <x v="27"/>
    <x v="89"/>
  </r>
  <r>
    <s v="2017_1268_1355"/>
    <n v="0.83573273359620004"/>
    <x v="1"/>
    <x v="27"/>
    <x v="40"/>
    <n v="6"/>
    <n v="16"/>
    <n v="0.74193548387096697"/>
    <n v="5"/>
    <n v="0.5"/>
    <n v="-1.0625"/>
    <n v="-10"/>
    <n v="0.241935483870967"/>
    <n v="6.0625"/>
    <x v="27"/>
    <x v="40"/>
  </r>
  <r>
    <s v="2017_1268_1371"/>
    <n v="0.61711093815461504"/>
    <x v="1"/>
    <x v="27"/>
    <x v="41"/>
    <n v="6"/>
    <n v="9"/>
    <n v="0.74193548387096697"/>
    <n v="5"/>
    <n v="0.65625"/>
    <n v="3.1249999999999898"/>
    <n v="-3"/>
    <n v="8.5685483870967694E-2"/>
    <n v="1.875"/>
    <x v="27"/>
    <x v="41"/>
  </r>
  <r>
    <s v="2017_1268_1374"/>
    <n v="0.30304006836047498"/>
    <x v="1"/>
    <x v="27"/>
    <x v="90"/>
    <n v="6"/>
    <n v="6"/>
    <n v="0.74193548387096697"/>
    <n v="5"/>
    <n v="0.88235294117647001"/>
    <n v="14.705882352941099"/>
    <n v="0"/>
    <n v="-0.14041745730550201"/>
    <n v="-9.7058823529411704"/>
    <x v="27"/>
    <x v="90"/>
  </r>
  <r>
    <s v="2017_1268_1376"/>
    <n v="0.46124451978609599"/>
    <x v="1"/>
    <x v="27"/>
    <x v="91"/>
    <n v="6"/>
    <n v="7"/>
    <n v="0.74193548387096697"/>
    <n v="5"/>
    <n v="0.67741935483870896"/>
    <n v="6.9354838709677402"/>
    <n v="-1"/>
    <n v="6.4516129032258104E-2"/>
    <n v="-1.93548387096774"/>
    <x v="27"/>
    <x v="91"/>
  </r>
  <r>
    <s v="2017_1268_1388"/>
    <n v="0.31116459379116701"/>
    <x v="1"/>
    <x v="27"/>
    <x v="92"/>
    <n v="6"/>
    <n v="7"/>
    <n v="0.74193548387096697"/>
    <n v="5"/>
    <n v="0.875"/>
    <n v="15.5"/>
    <n v="-1"/>
    <n v="-0.133064516129032"/>
    <n v="-10.5"/>
    <x v="27"/>
    <x v="92"/>
  </r>
  <r>
    <s v="2017_1268_1407"/>
    <n v="0.75427107454732001"/>
    <x v="1"/>
    <x v="27"/>
    <x v="93"/>
    <n v="6"/>
    <n v="15"/>
    <n v="0.74193548387096697"/>
    <n v="5"/>
    <n v="0.58823529411764697"/>
    <n v="3.6176470588235201"/>
    <n v="-9"/>
    <n v="0.15370018975332"/>
    <n v="1.3823529411764699"/>
    <x v="27"/>
    <x v="93"/>
  </r>
  <r>
    <s v="2017_1268_1411"/>
    <n v="0.81377543158292098"/>
    <x v="1"/>
    <x v="27"/>
    <x v="94"/>
    <n v="6"/>
    <n v="16"/>
    <n v="0.74193548387096697"/>
    <n v="5"/>
    <n v="0.67647058823529405"/>
    <n v="2.5882352941176401"/>
    <n v="-10"/>
    <n v="6.5464895635673495E-2"/>
    <n v="2.4117647058823501"/>
    <x v="27"/>
    <x v="94"/>
  </r>
  <r>
    <s v="2017_1268_1413"/>
    <n v="0.83565370932392202"/>
    <x v="1"/>
    <x v="27"/>
    <x v="95"/>
    <n v="6"/>
    <n v="16"/>
    <n v="0.74193548387096697"/>
    <n v="5"/>
    <n v="0.625"/>
    <n v="0.5"/>
    <n v="-10"/>
    <n v="0.116935483870967"/>
    <n v="4.5"/>
    <x v="27"/>
    <x v="95"/>
  </r>
  <r>
    <s v="2017_1268_1417"/>
    <n v="0.22034663939229601"/>
    <x v="1"/>
    <x v="27"/>
    <x v="96"/>
    <n v="6"/>
    <n v="3"/>
    <n v="0.74193548387096697"/>
    <n v="5"/>
    <n v="0.87878787878787801"/>
    <n v="15.030303030302999"/>
    <n v="3"/>
    <n v="-0.13685239491691101"/>
    <n v="-10.030303030302999"/>
    <x v="27"/>
    <x v="96"/>
  </r>
  <r>
    <s v="2017_1268_1423"/>
    <n v="0.621305529569675"/>
    <x v="1"/>
    <x v="27"/>
    <x v="53"/>
    <n v="6"/>
    <n v="12"/>
    <n v="0.74193548387096697"/>
    <n v="5"/>
    <n v="0.84375"/>
    <n v="9.03125"/>
    <n v="-6"/>
    <n v="-0.101814516129032"/>
    <n v="-4.03125"/>
    <x v="27"/>
    <x v="53"/>
  </r>
  <r>
    <s v="2017_1268_1425"/>
    <n v="0.64129464948762105"/>
    <x v="1"/>
    <x v="27"/>
    <x v="54"/>
    <n v="6"/>
    <n v="11"/>
    <n v="0.74193548387096697"/>
    <n v="5"/>
    <n v="0.72727272727272696"/>
    <n v="5.5151515151515103"/>
    <n v="-5"/>
    <n v="1.4662756598240401E-2"/>
    <n v="-0.51515151515151503"/>
    <x v="27"/>
    <x v="54"/>
  </r>
  <r>
    <s v="2017_1268_1433"/>
    <n v="0.55260185810232199"/>
    <x v="1"/>
    <x v="27"/>
    <x v="56"/>
    <n v="6"/>
    <n v="10"/>
    <n v="0.74193548387096697"/>
    <n v="5"/>
    <n v="0.76470588235294101"/>
    <n v="8.2647058823529402"/>
    <n v="-4"/>
    <n v="-2.2770398481973299E-2"/>
    <n v="-3.2647058823529398"/>
    <x v="27"/>
    <x v="56"/>
  </r>
  <r>
    <s v="2017_1268_1435"/>
    <n v="0.58698490534704495"/>
    <x v="1"/>
    <x v="27"/>
    <x v="57"/>
    <n v="6"/>
    <n v="9"/>
    <n v="0.74193548387096697"/>
    <n v="5"/>
    <n v="0.55882352941176405"/>
    <n v="3.1176470588235201"/>
    <n v="-3"/>
    <n v="0.183111954459203"/>
    <n v="1.8823529411764699"/>
    <x v="27"/>
    <x v="57"/>
  </r>
  <r>
    <s v="2017_1268_1436"/>
    <n v="0.61623015891833699"/>
    <x v="1"/>
    <x v="27"/>
    <x v="97"/>
    <n v="6"/>
    <n v="13"/>
    <n v="0.74193548387096697"/>
    <n v="5"/>
    <n v="0.84848484848484795"/>
    <n v="10.545454545454501"/>
    <n v="-7"/>
    <n v="-0.10654936461388"/>
    <n v="-5.5454545454545396"/>
    <x v="27"/>
    <x v="97"/>
  </r>
  <r>
    <s v="2017_1268_1437"/>
    <n v="0.187430898900349"/>
    <x v="1"/>
    <x v="27"/>
    <x v="58"/>
    <n v="6"/>
    <n v="1"/>
    <n v="0.74193548387096697"/>
    <n v="5"/>
    <n v="0.91176470588235203"/>
    <n v="14.8823529411764"/>
    <n v="5"/>
    <n v="-0.16982922201138501"/>
    <n v="-9.8823529411764692"/>
    <x v="27"/>
    <x v="58"/>
  </r>
  <r>
    <s v="2017_1268_1438"/>
    <n v="0.30459403057683798"/>
    <x v="1"/>
    <x v="27"/>
    <x v="59"/>
    <n v="6"/>
    <n v="5"/>
    <n v="0.74193548387096697"/>
    <n v="5"/>
    <n v="0.6875"/>
    <n v="10.96875"/>
    <n v="1"/>
    <n v="5.4435483870967701E-2"/>
    <n v="-5.96875"/>
    <x v="27"/>
    <x v="59"/>
  </r>
  <r>
    <s v="2017_1268_1439"/>
    <n v="0.58372376845541196"/>
    <x v="1"/>
    <x v="27"/>
    <x v="98"/>
    <n v="6"/>
    <n v="9"/>
    <n v="0.74193548387096697"/>
    <n v="5"/>
    <n v="0.6875"/>
    <n v="4.84375"/>
    <n v="-3"/>
    <n v="5.4435483870967701E-2"/>
    <n v="0.15625"/>
    <x v="27"/>
    <x v="98"/>
  </r>
  <r>
    <s v="2017_1268_1448"/>
    <n v="0.61953176578293201"/>
    <x v="1"/>
    <x v="27"/>
    <x v="99"/>
    <n v="6"/>
    <n v="11"/>
    <n v="0.74193548387096697"/>
    <n v="5"/>
    <n v="0.59375"/>
    <n v="4.75"/>
    <n v="-5"/>
    <n v="0.148185483870967"/>
    <n v="0.25"/>
    <x v="27"/>
    <x v="99"/>
  </r>
  <r>
    <s v="2017_1268_1452"/>
    <n v="0.206650487600746"/>
    <x v="1"/>
    <x v="27"/>
    <x v="61"/>
    <n v="6"/>
    <n v="4"/>
    <n v="0.74193548387096697"/>
    <n v="5"/>
    <n v="0.76470588235294101"/>
    <n v="15.647058823529401"/>
    <n v="2"/>
    <n v="-2.2770398481973299E-2"/>
    <n v="-10.647058823529401"/>
    <x v="27"/>
    <x v="61"/>
  </r>
  <r>
    <s v="2017_1268_1455"/>
    <n v="0.31109127317065599"/>
    <x v="1"/>
    <x v="27"/>
    <x v="63"/>
    <n v="6"/>
    <n v="10"/>
    <n v="0.74193548387096697"/>
    <n v="5"/>
    <n v="0.87878787878787801"/>
    <n v="19.303030303030301"/>
    <n v="-4"/>
    <n v="-0.13685239491691101"/>
    <n v="-14.303030303030299"/>
    <x v="27"/>
    <x v="63"/>
  </r>
  <r>
    <s v="2017_1268_1457"/>
    <n v="0.66071270122624204"/>
    <x v="1"/>
    <x v="27"/>
    <x v="100"/>
    <n v="6"/>
    <n v="13"/>
    <n v="0.74193548387096697"/>
    <n v="5"/>
    <n v="0.8"/>
    <n v="8.1"/>
    <n v="-7"/>
    <n v="-5.8064516129032198E-2"/>
    <n v="-3.0999999999999899"/>
    <x v="27"/>
    <x v="100"/>
  </r>
  <r>
    <s v="2017_1268_1458"/>
    <n v="0.41936649346857502"/>
    <x v="1"/>
    <x v="27"/>
    <x v="64"/>
    <n v="6"/>
    <n v="8"/>
    <n v="0.74193548387096697"/>
    <n v="5"/>
    <n v="0.73529411764705799"/>
    <n v="10.529411764705801"/>
    <n v="-2"/>
    <n v="6.6413662239088699E-3"/>
    <n v="-5.5294117647058796"/>
    <x v="27"/>
    <x v="64"/>
  </r>
  <r>
    <s v="2017_1268_1462"/>
    <n v="0.662397813186694"/>
    <x v="1"/>
    <x v="27"/>
    <x v="65"/>
    <n v="6"/>
    <n v="11"/>
    <n v="0.74193548387096697"/>
    <n v="5"/>
    <n v="0.61764705882352899"/>
    <n v="3.2647058823529398"/>
    <n v="-5"/>
    <n v="0.12428842504743801"/>
    <n v="1.73529411764705"/>
    <x v="27"/>
    <x v="65"/>
  </r>
  <r>
    <s v="2017_1274_1276"/>
    <n v="0.38560416512690798"/>
    <x v="1"/>
    <x v="28"/>
    <x v="28"/>
    <n v="8"/>
    <n v="7"/>
    <n v="0.65625"/>
    <n v="5.6875"/>
    <n v="0.68571428571428505"/>
    <n v="9.2571428571428491"/>
    <n v="1"/>
    <n v="-2.94642857142857E-2"/>
    <n v="-3.56964285714285"/>
    <x v="28"/>
    <x v="28"/>
  </r>
  <r>
    <s v="2017_1274_1277"/>
    <n v="0.56697642899888301"/>
    <x v="1"/>
    <x v="28"/>
    <x v="29"/>
    <n v="8"/>
    <n v="9"/>
    <n v="0.65625"/>
    <n v="5.6875"/>
    <n v="0.57575757575757502"/>
    <n v="3.3636363636363602"/>
    <n v="-1"/>
    <n v="8.0492424242424199E-2"/>
    <n v="2.32386363636363"/>
    <x v="28"/>
    <x v="29"/>
  </r>
  <r>
    <s v="2017_1274_1278"/>
    <n v="0.41297259536755498"/>
    <x v="1"/>
    <x v="28"/>
    <x v="78"/>
    <n v="8"/>
    <n v="5"/>
    <n v="0.65625"/>
    <n v="5.6875"/>
    <n v="0.72727272727272696"/>
    <n v="6.1818181818181799"/>
    <n v="3"/>
    <n v="-7.1022727272727196E-2"/>
    <n v="-0.49431818181818099"/>
    <x v="28"/>
    <x v="78"/>
  </r>
  <r>
    <s v="2017_1274_1291"/>
    <n v="0.82378594721004195"/>
    <x v="1"/>
    <x v="28"/>
    <x v="79"/>
    <n v="8"/>
    <n v="16"/>
    <n v="0.65625"/>
    <n v="5.6875"/>
    <n v="0.55882352941176405"/>
    <n v="-0.26470588235294101"/>
    <n v="-8"/>
    <n v="9.7426470588235198E-2"/>
    <n v="5.9522058823529402"/>
    <x v="28"/>
    <x v="79"/>
  </r>
  <r>
    <s v="2017_1274_1292"/>
    <n v="0.56604267992721302"/>
    <x v="1"/>
    <x v="28"/>
    <x v="30"/>
    <n v="8"/>
    <n v="12"/>
    <n v="0.65625"/>
    <n v="5.6875"/>
    <n v="0.87878787878787801"/>
    <n v="10.909090909090899"/>
    <n v="-4"/>
    <n v="-0.22253787878787801"/>
    <n v="-5.2215909090909003"/>
    <x v="28"/>
    <x v="30"/>
  </r>
  <r>
    <s v="2017_1274_1297"/>
    <n v="0.77448958245977095"/>
    <x v="1"/>
    <x v="28"/>
    <x v="80"/>
    <n v="8"/>
    <n v="15"/>
    <n v="0.65625"/>
    <n v="5.6875"/>
    <n v="0.6875"/>
    <n v="3.03125"/>
    <n v="-7"/>
    <n v="-3.125E-2"/>
    <n v="2.65625"/>
    <x v="28"/>
    <x v="80"/>
  </r>
  <r>
    <s v="2017_1274_1300"/>
    <n v="0.68012903778998202"/>
    <x v="1"/>
    <x v="28"/>
    <x v="81"/>
    <n v="8"/>
    <n v="16"/>
    <n v="0.65625"/>
    <n v="5.6875"/>
    <n v="0.73333333333333295"/>
    <n v="9.43333333333333"/>
    <n v="-8"/>
    <n v="-7.7083333333333198E-2"/>
    <n v="-3.74583333333333"/>
    <x v="28"/>
    <x v="81"/>
  </r>
  <r>
    <s v="2017_1274_1305"/>
    <n v="0.59644013749490798"/>
    <x v="1"/>
    <x v="28"/>
    <x v="82"/>
    <n v="8"/>
    <n v="12"/>
    <n v="0.65625"/>
    <n v="5.6875"/>
    <n v="0.82352941176470495"/>
    <n v="9.0294117647058805"/>
    <n v="-4"/>
    <n v="-0.16727941176470501"/>
    <n v="-3.34191176470588"/>
    <x v="28"/>
    <x v="82"/>
  </r>
  <r>
    <s v="2017_1274_1308"/>
    <n v="0.65239288505647097"/>
    <x v="1"/>
    <x v="28"/>
    <x v="83"/>
    <n v="8"/>
    <n v="14"/>
    <n v="0.65625"/>
    <n v="5.6875"/>
    <n v="0.83333333333333304"/>
    <n v="9.36666666666666"/>
    <n v="-6"/>
    <n v="-0.17708333333333301"/>
    <n v="-3.67916666666666"/>
    <x v="28"/>
    <x v="83"/>
  </r>
  <r>
    <s v="2017_1274_1309"/>
    <n v="0.80831414565124204"/>
    <x v="1"/>
    <x v="28"/>
    <x v="84"/>
    <n v="8"/>
    <n v="16"/>
    <n v="0.65625"/>
    <n v="5.6875"/>
    <n v="0.60714285714285698"/>
    <n v="1.3214285714285701"/>
    <n v="-8"/>
    <n v="4.9107142857142898E-2"/>
    <n v="4.3660714285714199"/>
    <x v="28"/>
    <x v="84"/>
  </r>
  <r>
    <s v="2017_1274_1314"/>
    <n v="0.17459002338829699"/>
    <x v="1"/>
    <x v="28"/>
    <x v="31"/>
    <n v="8"/>
    <n v="1"/>
    <n v="0.65625"/>
    <n v="5.6875"/>
    <n v="0.78787878787878696"/>
    <n v="13.424242424242401"/>
    <n v="7"/>
    <n v="-0.13162878787878701"/>
    <n v="-7.7367424242424203"/>
    <x v="28"/>
    <x v="31"/>
  </r>
  <r>
    <s v="2017_1274_1315"/>
    <n v="0.74646458859209797"/>
    <x v="1"/>
    <x v="28"/>
    <x v="85"/>
    <n v="8"/>
    <n v="15"/>
    <n v="0.65625"/>
    <n v="5.6875"/>
    <n v="0.67857142857142805"/>
    <n v="4.3928571428571397"/>
    <n v="-7"/>
    <n v="-2.23214285714286E-2"/>
    <n v="1.2946428571428501"/>
    <x v="28"/>
    <x v="85"/>
  </r>
  <r>
    <s v="2017_1274_1321"/>
    <n v="0.49765096041030699"/>
    <x v="1"/>
    <x v="28"/>
    <x v="86"/>
    <n v="8"/>
    <n v="8"/>
    <n v="0.65625"/>
    <n v="5.6875"/>
    <n v="0.67647058823529405"/>
    <n v="6.0294117647058796"/>
    <n v="0"/>
    <n v="-2.0220588235294101E-2"/>
    <n v="-0.34191176470588203"/>
    <x v="28"/>
    <x v="86"/>
  </r>
  <r>
    <s v="2017_1274_1323"/>
    <n v="0.351020701865356"/>
    <x v="1"/>
    <x v="28"/>
    <x v="33"/>
    <n v="8"/>
    <n v="5"/>
    <n v="0.65625"/>
    <n v="5.6875"/>
    <n v="0.73529411764705799"/>
    <n v="8.7941176470588207"/>
    <n v="3"/>
    <n v="-7.9044117647058806E-2"/>
    <n v="-3.1066176470588198"/>
    <x v="28"/>
    <x v="33"/>
  </r>
  <r>
    <s v="2017_1274_1329"/>
    <n v="0.51111892884308197"/>
    <x v="1"/>
    <x v="28"/>
    <x v="87"/>
    <n v="8"/>
    <n v="10"/>
    <n v="0.65625"/>
    <n v="5.6875"/>
    <n v="0.61290322580645096"/>
    <n v="7.2258064516129004"/>
    <n v="-2"/>
    <n v="4.33467741935483E-2"/>
    <n v="-1.5383064516128999"/>
    <x v="28"/>
    <x v="87"/>
  </r>
  <r>
    <s v="2017_1274_1332"/>
    <n v="0.23137838052918799"/>
    <x v="1"/>
    <x v="28"/>
    <x v="35"/>
    <n v="8"/>
    <n v="3"/>
    <n v="0.65625"/>
    <n v="5.6875"/>
    <n v="0.84848484848484795"/>
    <n v="13.303030303030299"/>
    <n v="5"/>
    <n v="-0.19223484848484801"/>
    <n v="-7.6155303030303001"/>
    <x v="28"/>
    <x v="35"/>
  </r>
  <r>
    <s v="2017_1274_1343"/>
    <n v="0.59075844538924804"/>
    <x v="1"/>
    <x v="28"/>
    <x v="88"/>
    <n v="8"/>
    <n v="12"/>
    <n v="0.65625"/>
    <n v="5.6875"/>
    <n v="0.78571428571428503"/>
    <n v="8.7857142857142794"/>
    <n v="-4"/>
    <n v="-0.129464285714285"/>
    <n v="-3.0982142857142798"/>
    <x v="28"/>
    <x v="88"/>
  </r>
  <r>
    <s v="2017_1274_1344"/>
    <n v="0.63821912771512401"/>
    <x v="1"/>
    <x v="28"/>
    <x v="38"/>
    <n v="8"/>
    <n v="11"/>
    <n v="0.65625"/>
    <n v="5.6875"/>
    <n v="0.625"/>
    <n v="3.625"/>
    <n v="-3"/>
    <n v="3.125E-2"/>
    <n v="2.0625"/>
    <x v="28"/>
    <x v="38"/>
  </r>
  <r>
    <s v="2017_1274_1345"/>
    <n v="0.24559040899516699"/>
    <x v="1"/>
    <x v="28"/>
    <x v="39"/>
    <n v="8"/>
    <n v="4"/>
    <n v="0.65625"/>
    <n v="5.6875"/>
    <n v="0.78125"/>
    <n v="12.96875"/>
    <n v="4"/>
    <n v="-0.125"/>
    <n v="-7.28125"/>
    <x v="28"/>
    <x v="39"/>
  </r>
  <r>
    <s v="2017_1274_1348"/>
    <n v="0.54784920719450203"/>
    <x v="1"/>
    <x v="28"/>
    <x v="89"/>
    <n v="8"/>
    <n v="11"/>
    <n v="0.65625"/>
    <n v="5.6875"/>
    <n v="0.72727272727272696"/>
    <n v="8.4848484848484809"/>
    <n v="-3"/>
    <n v="-7.1022727272727196E-2"/>
    <n v="-2.79734848484848"/>
    <x v="28"/>
    <x v="89"/>
  </r>
  <r>
    <s v="2017_1274_1355"/>
    <n v="0.82479176524065601"/>
    <x v="1"/>
    <x v="28"/>
    <x v="40"/>
    <n v="8"/>
    <n v="16"/>
    <n v="0.65625"/>
    <n v="5.6875"/>
    <n v="0.5"/>
    <n v="-1.0625"/>
    <n v="-8"/>
    <n v="0.15625"/>
    <n v="6.75"/>
    <x v="28"/>
    <x v="40"/>
  </r>
  <r>
    <s v="2017_1274_1371"/>
    <n v="0.59843970981901395"/>
    <x v="1"/>
    <x v="28"/>
    <x v="41"/>
    <n v="8"/>
    <n v="9"/>
    <n v="0.65625"/>
    <n v="5.6875"/>
    <n v="0.65625"/>
    <n v="3.1249999999999898"/>
    <n v="-1"/>
    <n v="0"/>
    <n v="2.5625"/>
    <x v="28"/>
    <x v="41"/>
  </r>
  <r>
    <s v="2017_1274_1374"/>
    <n v="0.28677550294681697"/>
    <x v="1"/>
    <x v="28"/>
    <x v="90"/>
    <n v="8"/>
    <n v="6"/>
    <n v="0.65625"/>
    <n v="5.6875"/>
    <n v="0.88235294117647001"/>
    <n v="14.705882352941099"/>
    <n v="2"/>
    <n v="-0.22610294117647001"/>
    <n v="-9.0183823529411704"/>
    <x v="28"/>
    <x v="90"/>
  </r>
  <r>
    <s v="2017_1274_1376"/>
    <n v="0.44183263398229999"/>
    <x v="1"/>
    <x v="28"/>
    <x v="91"/>
    <n v="8"/>
    <n v="7"/>
    <n v="0.65625"/>
    <n v="5.6875"/>
    <n v="0.67741935483870896"/>
    <n v="6.9354838709677402"/>
    <n v="1"/>
    <n v="-2.11693548387096E-2"/>
    <n v="-1.24798387096774"/>
    <x v="28"/>
    <x v="91"/>
  </r>
  <r>
    <s v="2017_1274_1388"/>
    <n v="0.29463408888691101"/>
    <x v="1"/>
    <x v="28"/>
    <x v="92"/>
    <n v="8"/>
    <n v="7"/>
    <n v="0.65625"/>
    <n v="5.6875"/>
    <n v="0.875"/>
    <n v="15.5"/>
    <n v="1"/>
    <n v="-0.21875"/>
    <n v="-9.8125"/>
    <x v="28"/>
    <x v="92"/>
  </r>
  <r>
    <s v="2017_1274_1407"/>
    <n v="0.73954723079761497"/>
    <x v="1"/>
    <x v="28"/>
    <x v="93"/>
    <n v="8"/>
    <n v="15"/>
    <n v="0.65625"/>
    <n v="5.6875"/>
    <n v="0.58823529411764697"/>
    <n v="3.6176470588235201"/>
    <n v="-7"/>
    <n v="6.8014705882352894E-2"/>
    <n v="2.0698529411764701"/>
    <x v="28"/>
    <x v="93"/>
  </r>
  <r>
    <s v="2017_1274_1411"/>
    <n v="0.80164150306147997"/>
    <x v="1"/>
    <x v="28"/>
    <x v="94"/>
    <n v="8"/>
    <n v="16"/>
    <n v="0.65625"/>
    <n v="5.6875"/>
    <n v="0.67647058823529405"/>
    <n v="2.5882352941176401"/>
    <n v="-8"/>
    <n v="-2.0220588235294101E-2"/>
    <n v="3.0992647058823501"/>
    <x v="28"/>
    <x v="94"/>
  </r>
  <r>
    <s v="2017_1274_1413"/>
    <n v="0.82465141762021299"/>
    <x v="1"/>
    <x v="28"/>
    <x v="95"/>
    <n v="8"/>
    <n v="16"/>
    <n v="0.65625"/>
    <n v="5.6875"/>
    <n v="0.625"/>
    <n v="0.5"/>
    <n v="-8"/>
    <n v="3.125E-2"/>
    <n v="5.1875"/>
    <x v="28"/>
    <x v="95"/>
  </r>
  <r>
    <s v="2017_1274_1417"/>
    <n v="0.20721871027098901"/>
    <x v="1"/>
    <x v="28"/>
    <x v="96"/>
    <n v="8"/>
    <n v="3"/>
    <n v="0.65625"/>
    <n v="5.6875"/>
    <n v="0.87878787878787801"/>
    <n v="15.030303030302999"/>
    <n v="5"/>
    <n v="-0.22253787878787801"/>
    <n v="-9.3428030303030294"/>
    <x v="28"/>
    <x v="96"/>
  </r>
  <r>
    <s v="2017_1274_1423"/>
    <n v="0.60268767916436605"/>
    <x v="1"/>
    <x v="28"/>
    <x v="53"/>
    <n v="8"/>
    <n v="12"/>
    <n v="0.65625"/>
    <n v="5.6875"/>
    <n v="0.84375"/>
    <n v="9.03125"/>
    <n v="-4"/>
    <n v="-0.1875"/>
    <n v="-3.34375"/>
    <x v="28"/>
    <x v="53"/>
  </r>
  <r>
    <s v="2017_1274_1425"/>
    <n v="0.62307832701783405"/>
    <x v="1"/>
    <x v="28"/>
    <x v="54"/>
    <n v="8"/>
    <n v="11"/>
    <n v="0.65625"/>
    <n v="5.6875"/>
    <n v="0.72727272727272696"/>
    <n v="5.5151515151515103"/>
    <n v="-3"/>
    <n v="-7.1022727272727196E-2"/>
    <n v="0.172348484848484"/>
    <x v="28"/>
    <x v="54"/>
  </r>
  <r>
    <s v="2017_1274_1433"/>
    <n v="0.53315704536609199"/>
    <x v="1"/>
    <x v="28"/>
    <x v="56"/>
    <n v="8"/>
    <n v="10"/>
    <n v="0.65625"/>
    <n v="5.6875"/>
    <n v="0.76470588235294101"/>
    <n v="8.2647058823529402"/>
    <n v="-2"/>
    <n v="-0.108455882352941"/>
    <n v="-2.5772058823529398"/>
    <x v="28"/>
    <x v="56"/>
  </r>
  <r>
    <s v="2017_1274_1435"/>
    <n v="0.56789630500007604"/>
    <x v="1"/>
    <x v="28"/>
    <x v="57"/>
    <n v="8"/>
    <n v="9"/>
    <n v="0.65625"/>
    <n v="5.6875"/>
    <n v="0.55882352941176405"/>
    <n v="3.1176470588235201"/>
    <n v="-1"/>
    <n v="9.7426470588235198E-2"/>
    <n v="2.5698529411764701"/>
    <x v="28"/>
    <x v="57"/>
  </r>
  <r>
    <s v="2017_1274_1436"/>
    <n v="0.59753336719297701"/>
    <x v="1"/>
    <x v="28"/>
    <x v="97"/>
    <n v="8"/>
    <n v="13"/>
    <n v="0.65625"/>
    <n v="5.6875"/>
    <n v="0.84848484848484795"/>
    <n v="10.545454545454501"/>
    <n v="-5"/>
    <n v="-0.19223484848484801"/>
    <n v="-4.8579545454545396"/>
    <x v="28"/>
    <x v="97"/>
  </r>
  <r>
    <s v="2017_1274_1437"/>
    <n v="0.17585398945894301"/>
    <x v="1"/>
    <x v="28"/>
    <x v="58"/>
    <n v="8"/>
    <n v="1"/>
    <n v="0.65625"/>
    <n v="5.6875"/>
    <n v="0.91176470588235203"/>
    <n v="14.8823529411764"/>
    <n v="7"/>
    <n v="-0.25551470588235198"/>
    <n v="-9.1948529411764692"/>
    <x v="28"/>
    <x v="58"/>
  </r>
  <r>
    <s v="2017_1274_1438"/>
    <n v="0.28821720745027801"/>
    <x v="1"/>
    <x v="28"/>
    <x v="59"/>
    <n v="8"/>
    <n v="5"/>
    <n v="0.65625"/>
    <n v="5.6875"/>
    <n v="0.6875"/>
    <n v="10.96875"/>
    <n v="3"/>
    <n v="-3.125E-2"/>
    <n v="-5.28125"/>
    <x v="28"/>
    <x v="59"/>
  </r>
  <r>
    <s v="2017_1274_1439"/>
    <n v="0.56456921728359299"/>
    <x v="1"/>
    <x v="28"/>
    <x v="98"/>
    <n v="8"/>
    <n v="9"/>
    <n v="0.65625"/>
    <n v="5.6875"/>
    <n v="0.6875"/>
    <n v="4.84375"/>
    <n v="-1"/>
    <n v="-3.125E-2"/>
    <n v="0.84375"/>
    <x v="28"/>
    <x v="98"/>
  </r>
  <r>
    <s v="2017_1274_1448"/>
    <n v="0.60093843279736403"/>
    <x v="1"/>
    <x v="28"/>
    <x v="99"/>
    <n v="8"/>
    <n v="11"/>
    <n v="0.65625"/>
    <n v="5.6875"/>
    <n v="0.59375"/>
    <n v="4.75"/>
    <n v="-3"/>
    <n v="6.25E-2"/>
    <n v="0.9375"/>
    <x v="28"/>
    <x v="99"/>
  </r>
  <r>
    <s v="2017_1274_1452"/>
    <n v="0.19406611540433499"/>
    <x v="1"/>
    <x v="28"/>
    <x v="61"/>
    <n v="8"/>
    <n v="4"/>
    <n v="0.65625"/>
    <n v="5.6875"/>
    <n v="0.76470588235294101"/>
    <n v="15.647058823529401"/>
    <n v="4"/>
    <n v="-0.108455882352941"/>
    <n v="-9.9595588235294095"/>
    <x v="28"/>
    <x v="61"/>
  </r>
  <r>
    <s v="2017_1274_1455"/>
    <n v="0.29452831232020699"/>
    <x v="1"/>
    <x v="28"/>
    <x v="63"/>
    <n v="8"/>
    <n v="10"/>
    <n v="0.65625"/>
    <n v="5.6875"/>
    <n v="0.87878787878787801"/>
    <n v="19.303030303030301"/>
    <n v="-2"/>
    <n v="-0.22253787878787801"/>
    <n v="-13.615530303030299"/>
    <x v="28"/>
    <x v="63"/>
  </r>
  <r>
    <s v="2017_1274_1457"/>
    <n v="0.64292887469183901"/>
    <x v="1"/>
    <x v="28"/>
    <x v="100"/>
    <n v="8"/>
    <n v="13"/>
    <n v="0.65625"/>
    <n v="5.6875"/>
    <n v="0.8"/>
    <n v="8.1"/>
    <n v="-5"/>
    <n v="-0.14374999999999999"/>
    <n v="-2.4124999999999899"/>
    <x v="28"/>
    <x v="100"/>
  </r>
  <r>
    <s v="2017_1274_1458"/>
    <n v="0.40040160716867401"/>
    <x v="1"/>
    <x v="28"/>
    <x v="64"/>
    <n v="8"/>
    <n v="8"/>
    <n v="0.65625"/>
    <n v="5.6875"/>
    <n v="0.73529411764705799"/>
    <n v="10.529411764705801"/>
    <n v="0"/>
    <n v="-7.9044117647058806E-2"/>
    <n v="-4.8419117647058796"/>
    <x v="28"/>
    <x v="64"/>
  </r>
  <r>
    <s v="2017_1274_1462"/>
    <n v="0.64469202269704495"/>
    <x v="1"/>
    <x v="28"/>
    <x v="65"/>
    <n v="8"/>
    <n v="11"/>
    <n v="0.65625"/>
    <n v="5.6875"/>
    <n v="0.61764705882352899"/>
    <n v="3.2647058823529398"/>
    <n v="-3"/>
    <n v="3.86029411764705E-2"/>
    <n v="2.42279411764705"/>
    <x v="28"/>
    <x v="65"/>
  </r>
  <r>
    <s v="2017_1276_1277"/>
    <n v="0.67598995207133294"/>
    <x v="1"/>
    <x v="29"/>
    <x v="29"/>
    <n v="7"/>
    <n v="9"/>
    <n v="0.68571428571428505"/>
    <n v="9.2571428571428491"/>
    <n v="0.57575757575757502"/>
    <n v="3.3636363636363602"/>
    <n v="-2"/>
    <n v="0.109956709956709"/>
    <n v="5.8935064935064903"/>
    <x v="29"/>
    <x v="29"/>
  </r>
  <r>
    <s v="2017_1276_1278"/>
    <n v="0.52851778061739196"/>
    <x v="1"/>
    <x v="29"/>
    <x v="78"/>
    <n v="7"/>
    <n v="5"/>
    <n v="0.68571428571428505"/>
    <n v="9.2571428571428491"/>
    <n v="0.72727272727272696"/>
    <n v="6.1818181818181799"/>
    <n v="2"/>
    <n v="-4.1558441558441503E-2"/>
    <n v="3.0753246753246701"/>
    <x v="29"/>
    <x v="78"/>
  </r>
  <r>
    <s v="2017_1276_1291"/>
    <n v="0.88162115973196398"/>
    <x v="1"/>
    <x v="29"/>
    <x v="79"/>
    <n v="7"/>
    <n v="16"/>
    <n v="0.68571428571428505"/>
    <n v="9.2571428571428491"/>
    <n v="0.55882352941176405"/>
    <n v="-0.26470588235294101"/>
    <n v="-9"/>
    <n v="0.126890756302521"/>
    <n v="9.5218487394958"/>
    <x v="29"/>
    <x v="79"/>
  </r>
  <r>
    <s v="2017_1276_1292"/>
    <n v="0.67513604086352197"/>
    <x v="1"/>
    <x v="29"/>
    <x v="30"/>
    <n v="7"/>
    <n v="12"/>
    <n v="0.68571428571428505"/>
    <n v="9.2571428571428491"/>
    <n v="0.87878787878787801"/>
    <n v="10.909090909090899"/>
    <n v="-5"/>
    <n v="-0.19307359307359301"/>
    <n v="-1.6519480519480501"/>
    <x v="29"/>
    <x v="30"/>
  </r>
  <r>
    <s v="2017_1276_1297"/>
    <n v="0.84547928495383395"/>
    <x v="1"/>
    <x v="29"/>
    <x v="80"/>
    <n v="7"/>
    <n v="15"/>
    <n v="0.68571428571428505"/>
    <n v="9.2571428571428491"/>
    <n v="0.6875"/>
    <n v="3.03125"/>
    <n v="-8"/>
    <n v="-1.78571428571427E-3"/>
    <n v="6.22589285714285"/>
    <x v="29"/>
    <x v="80"/>
  </r>
  <r>
    <s v="2017_1276_1300"/>
    <n v="0.77210485926170902"/>
    <x v="1"/>
    <x v="29"/>
    <x v="81"/>
    <n v="7"/>
    <n v="16"/>
    <n v="0.68571428571428505"/>
    <n v="9.2571428571428491"/>
    <n v="0.73333333333333295"/>
    <n v="9.43333333333333"/>
    <n v="-9"/>
    <n v="-4.7619047619047498E-2"/>
    <n v="-0.17619047619047501"/>
    <x v="29"/>
    <x v="81"/>
  </r>
  <r>
    <s v="2017_1276_1305"/>
    <n v="0.70192506143094002"/>
    <x v="1"/>
    <x v="29"/>
    <x v="82"/>
    <n v="7"/>
    <n v="12"/>
    <n v="0.68571428571428505"/>
    <n v="9.2571428571428491"/>
    <n v="0.82352941176470495"/>
    <n v="9.0294117647058805"/>
    <n v="-5"/>
    <n v="-0.13781512605042001"/>
    <n v="0.22773109243697501"/>
    <x v="29"/>
    <x v="82"/>
  </r>
  <r>
    <s v="2017_1276_1308"/>
    <n v="0.749394383195776"/>
    <x v="1"/>
    <x v="29"/>
    <x v="83"/>
    <n v="7"/>
    <n v="14"/>
    <n v="0.68571428571428505"/>
    <n v="9.2571428571428491"/>
    <n v="0.83333333333333304"/>
    <n v="9.36666666666666"/>
    <n v="-7"/>
    <n v="-0.14761904761904701"/>
    <n v="-0.109523809523809"/>
    <x v="29"/>
    <x v="83"/>
  </r>
  <r>
    <s v="2017_1276_1309"/>
    <n v="0.87043345179111897"/>
    <x v="1"/>
    <x v="29"/>
    <x v="84"/>
    <n v="7"/>
    <n v="16"/>
    <n v="0.68571428571428505"/>
    <n v="9.2571428571428491"/>
    <n v="0.60714285714285698"/>
    <n v="1.3214285714285701"/>
    <n v="-9"/>
    <n v="7.8571428571428598E-2"/>
    <n v="7.9357142857142797"/>
    <x v="29"/>
    <x v="84"/>
  </r>
  <r>
    <s v="2017_1276_1314"/>
    <n v="0.25205377222610498"/>
    <x v="1"/>
    <x v="29"/>
    <x v="31"/>
    <n v="7"/>
    <n v="1"/>
    <n v="0.68571428571428505"/>
    <n v="9.2571428571428491"/>
    <n v="0.78787878787878696"/>
    <n v="13.424242424242401"/>
    <n v="6"/>
    <n v="-0.102164502164502"/>
    <n v="-4.1670995670995596"/>
    <x v="29"/>
    <x v="31"/>
  </r>
  <r>
    <s v="2017_1276_1315"/>
    <n v="0.824282917450611"/>
    <x v="1"/>
    <x v="29"/>
    <x v="85"/>
    <n v="7"/>
    <n v="15"/>
    <n v="0.68571428571428505"/>
    <n v="9.2571428571428491"/>
    <n v="0.67857142857142805"/>
    <n v="4.3928571428571397"/>
    <n v="-8"/>
    <n v="7.1428571428571097E-3"/>
    <n v="4.8642857142857103"/>
    <x v="29"/>
    <x v="85"/>
  </r>
  <r>
    <s v="2017_1276_1321"/>
    <n v="0.61219024573986203"/>
    <x v="1"/>
    <x v="29"/>
    <x v="86"/>
    <n v="7"/>
    <n v="8"/>
    <n v="0.68571428571428505"/>
    <n v="9.2571428571428491"/>
    <n v="0.67647058823529405"/>
    <n v="6.0294117647058796"/>
    <n v="-1"/>
    <n v="9.2436974789915603E-3"/>
    <n v="3.22773109243697"/>
    <x v="29"/>
    <x v="86"/>
  </r>
  <r>
    <s v="2017_1276_1323"/>
    <n v="0.462905404590011"/>
    <x v="1"/>
    <x v="29"/>
    <x v="33"/>
    <n v="7"/>
    <n v="5"/>
    <n v="0.68571428571428505"/>
    <n v="9.2571428571428491"/>
    <n v="0.73529411764705799"/>
    <n v="8.7941176470588207"/>
    <n v="2"/>
    <n v="-4.95798319327731E-2"/>
    <n v="0.46302521008403302"/>
    <x v="29"/>
    <x v="33"/>
  </r>
  <r>
    <s v="2017_1276_1329"/>
    <n v="0.62489755118865598"/>
    <x v="1"/>
    <x v="29"/>
    <x v="87"/>
    <n v="7"/>
    <n v="10"/>
    <n v="0.68571428571428505"/>
    <n v="9.2571428571428491"/>
    <n v="0.61290322580645096"/>
    <n v="7.2258064516129004"/>
    <n v="-3"/>
    <n v="7.2811059907834097E-2"/>
    <n v="2.0313364055299501"/>
    <x v="29"/>
    <x v="87"/>
  </r>
  <r>
    <s v="2017_1276_1332"/>
    <n v="0.32414512030809101"/>
    <x v="1"/>
    <x v="29"/>
    <x v="35"/>
    <n v="7"/>
    <n v="3"/>
    <n v="0.68571428571428505"/>
    <n v="9.2571428571428491"/>
    <n v="0.84848484848484795"/>
    <n v="13.303030303030299"/>
    <n v="4"/>
    <n v="-0.16277056277056201"/>
    <n v="-4.0458874458874403"/>
    <x v="29"/>
    <x v="35"/>
  </r>
  <r>
    <s v="2017_1276_1343"/>
    <n v="0.69698286000314003"/>
    <x v="1"/>
    <x v="29"/>
    <x v="88"/>
    <n v="7"/>
    <n v="12"/>
    <n v="0.68571428571428505"/>
    <n v="9.2571428571428491"/>
    <n v="0.78571428571428503"/>
    <n v="8.7857142857142794"/>
    <n v="-5"/>
    <n v="-9.9999999999999895E-2"/>
    <n v="0.47142857142857097"/>
    <x v="29"/>
    <x v="88"/>
  </r>
  <r>
    <s v="2017_1276_1344"/>
    <n v="0.73759406476424105"/>
    <x v="1"/>
    <x v="29"/>
    <x v="38"/>
    <n v="7"/>
    <n v="11"/>
    <n v="0.68571428571428505"/>
    <n v="9.2571428571428491"/>
    <n v="0.625"/>
    <n v="3.625"/>
    <n v="-4"/>
    <n v="6.07142857142857E-2"/>
    <n v="5.63214285714285"/>
    <x v="29"/>
    <x v="38"/>
  </r>
  <r>
    <s v="2017_1276_1345"/>
    <n v="0.34153655846453301"/>
    <x v="1"/>
    <x v="29"/>
    <x v="39"/>
    <n v="7"/>
    <n v="4"/>
    <n v="0.68571428571428505"/>
    <n v="9.2571428571428491"/>
    <n v="0.78125"/>
    <n v="12.96875"/>
    <n v="3"/>
    <n v="-9.5535714285714196E-2"/>
    <n v="-3.7116071428571402"/>
    <x v="29"/>
    <x v="39"/>
  </r>
  <r>
    <s v="2017_1276_1348"/>
    <n v="0.65878879743430396"/>
    <x v="1"/>
    <x v="29"/>
    <x v="89"/>
    <n v="7"/>
    <n v="11"/>
    <n v="0.68571428571428505"/>
    <n v="9.2571428571428491"/>
    <n v="0.72727272727272696"/>
    <n v="8.4848484848484809"/>
    <n v="-4"/>
    <n v="-4.1558441558441503E-2"/>
    <n v="0.77229437229437303"/>
    <x v="29"/>
    <x v="89"/>
  </r>
  <r>
    <s v="2017_1276_1355"/>
    <n v="0.88234171757883095"/>
    <x v="1"/>
    <x v="29"/>
    <x v="40"/>
    <n v="7"/>
    <n v="16"/>
    <n v="0.68571428571428505"/>
    <n v="9.2571428571428491"/>
    <n v="0.5"/>
    <n v="-1.0625"/>
    <n v="-9"/>
    <n v="0.185714285714285"/>
    <n v="10.319642857142799"/>
    <x v="29"/>
    <x v="40"/>
  </r>
  <r>
    <s v="2017_1276_1371"/>
    <n v="0.70366722379779001"/>
    <x v="1"/>
    <x v="29"/>
    <x v="41"/>
    <n v="7"/>
    <n v="9"/>
    <n v="0.68571428571428505"/>
    <n v="9.2571428571428491"/>
    <n v="0.65625"/>
    <n v="3.1249999999999898"/>
    <n v="-2"/>
    <n v="2.94642857142857E-2"/>
    <n v="6.13214285714285"/>
    <x v="29"/>
    <x v="41"/>
  </r>
  <r>
    <s v="2017_1276_1374"/>
    <n v="0.39046814952515102"/>
    <x v="1"/>
    <x v="29"/>
    <x v="90"/>
    <n v="7"/>
    <n v="6"/>
    <n v="0.68571428571428505"/>
    <n v="9.2571428571428491"/>
    <n v="0.88235294117647001"/>
    <n v="14.705882352941099"/>
    <n v="1"/>
    <n v="-0.19663865546218401"/>
    <n v="-5.4487394957983097"/>
    <x v="29"/>
    <x v="90"/>
  </r>
  <r>
    <s v="2017_1276_1376"/>
    <n v="0.55779240524483897"/>
    <x v="1"/>
    <x v="29"/>
    <x v="91"/>
    <n v="7"/>
    <n v="7"/>
    <n v="0.68571428571428505"/>
    <n v="9.2571428571428491"/>
    <n v="0.67741935483870896"/>
    <n v="6.9354838709677402"/>
    <n v="0"/>
    <n v="8.2949308755760898E-3"/>
    <n v="2.3216589861751098"/>
    <x v="29"/>
    <x v="91"/>
  </r>
  <r>
    <s v="2017_1276_1388"/>
    <n v="0.39957834935498598"/>
    <x v="1"/>
    <x v="29"/>
    <x v="92"/>
    <n v="7"/>
    <n v="7"/>
    <n v="0.68571428571428505"/>
    <n v="9.2571428571428491"/>
    <n v="0.875"/>
    <n v="15.5"/>
    <n v="0"/>
    <n v="-0.189285714285714"/>
    <n v="-6.2428571428571402"/>
    <x v="29"/>
    <x v="92"/>
  </r>
  <r>
    <s v="2017_1276_1407"/>
    <n v="0.81897347731593095"/>
    <x v="1"/>
    <x v="29"/>
    <x v="93"/>
    <n v="7"/>
    <n v="15"/>
    <n v="0.68571428571428505"/>
    <n v="9.2571428571428491"/>
    <n v="0.58823529411764697"/>
    <n v="3.6176470588235201"/>
    <n v="-8"/>
    <n v="9.7478991596638601E-2"/>
    <n v="5.6394957983193201"/>
    <x v="29"/>
    <x v="93"/>
  </r>
  <r>
    <s v="2017_1276_1411"/>
    <n v="0.86556462634374498"/>
    <x v="1"/>
    <x v="29"/>
    <x v="94"/>
    <n v="7"/>
    <n v="16"/>
    <n v="0.68571428571428505"/>
    <n v="9.2571428571428491"/>
    <n v="0.67647058823529405"/>
    <n v="2.5882352941176401"/>
    <n v="-9"/>
    <n v="9.2436974789915603E-3"/>
    <n v="6.6689075630251997"/>
    <x v="29"/>
    <x v="94"/>
  </r>
  <r>
    <s v="2017_1276_1413"/>
    <n v="0.88224332507008196"/>
    <x v="1"/>
    <x v="29"/>
    <x v="95"/>
    <n v="7"/>
    <n v="16"/>
    <n v="0.68571428571428505"/>
    <n v="9.2571428571428491"/>
    <n v="0.625"/>
    <n v="0.5"/>
    <n v="-9"/>
    <n v="6.07142857142857E-2"/>
    <n v="8.7571428571428491"/>
    <x v="29"/>
    <x v="95"/>
  </r>
  <r>
    <s v="2017_1276_1417"/>
    <n v="0.29399339092167198"/>
    <x v="1"/>
    <x v="29"/>
    <x v="96"/>
    <n v="7"/>
    <n v="3"/>
    <n v="0.68571428571428505"/>
    <n v="9.2571428571428491"/>
    <n v="0.87878787878787801"/>
    <n v="15.030303030302999"/>
    <n v="4"/>
    <n v="-0.19307359307359301"/>
    <n v="-5.7731601731601696"/>
    <x v="29"/>
    <x v="96"/>
  </r>
  <r>
    <s v="2017_1276_1423"/>
    <n v="0.70733426211549"/>
    <x v="1"/>
    <x v="29"/>
    <x v="53"/>
    <n v="7"/>
    <n v="12"/>
    <n v="0.68571428571428505"/>
    <n v="9.2571428571428491"/>
    <n v="0.84375"/>
    <n v="9.03125"/>
    <n v="-5"/>
    <n v="-0.158035714285714"/>
    <n v="0.22589285714285801"/>
    <x v="29"/>
    <x v="53"/>
  </r>
  <r>
    <s v="2017_1276_1425"/>
    <n v="0.72481750521181898"/>
    <x v="1"/>
    <x v="29"/>
    <x v="54"/>
    <n v="7"/>
    <n v="11"/>
    <n v="0.68571428571428505"/>
    <n v="9.2571428571428491"/>
    <n v="0.72727272727272696"/>
    <n v="5.5151515151515103"/>
    <n v="-4"/>
    <n v="-4.1558441558441503E-2"/>
    <n v="3.7419913419913402"/>
    <x v="29"/>
    <x v="54"/>
  </r>
  <r>
    <s v="2017_1276_1433"/>
    <n v="0.64536233293727396"/>
    <x v="1"/>
    <x v="29"/>
    <x v="56"/>
    <n v="7"/>
    <n v="10"/>
    <n v="0.68571428571428505"/>
    <n v="9.2571428571428491"/>
    <n v="0.76470588235294101"/>
    <n v="8.2647058823529402"/>
    <n v="-3"/>
    <n v="-7.8991596638655404E-2"/>
    <n v="0.99243697478991599"/>
    <x v="29"/>
    <x v="56"/>
  </r>
  <r>
    <s v="2017_1276_1435"/>
    <n v="0.676807972238199"/>
    <x v="1"/>
    <x v="29"/>
    <x v="57"/>
    <n v="7"/>
    <n v="9"/>
    <n v="0.68571428571428505"/>
    <n v="9.2571428571428491"/>
    <n v="0.55882352941176405"/>
    <n v="3.1176470588235201"/>
    <n v="-2"/>
    <n v="0.126890756302521"/>
    <n v="6.1394957983193201"/>
    <x v="29"/>
    <x v="57"/>
  </r>
  <r>
    <s v="2017_1276_1436"/>
    <n v="0.70287397121540296"/>
    <x v="1"/>
    <x v="29"/>
    <x v="97"/>
    <n v="7"/>
    <n v="13"/>
    <n v="0.68571428571428505"/>
    <n v="9.2571428571428491"/>
    <n v="0.84848484848484795"/>
    <n v="10.545454545454501"/>
    <n v="-6"/>
    <n v="-0.16277056277056201"/>
    <n v="-1.2883116883116801"/>
    <x v="29"/>
    <x v="97"/>
  </r>
  <r>
    <s v="2017_1276_1437"/>
    <n v="0.25368690965760998"/>
    <x v="1"/>
    <x v="29"/>
    <x v="58"/>
    <n v="7"/>
    <n v="1"/>
    <n v="0.68571428571428505"/>
    <n v="9.2571428571428491"/>
    <n v="0.91176470588235203"/>
    <n v="14.8823529411764"/>
    <n v="6"/>
    <n v="-0.22605042016806701"/>
    <n v="-5.6252100840336103"/>
    <x v="29"/>
    <x v="58"/>
  </r>
  <r>
    <s v="2017_1276_1438"/>
    <n v="0.39217289331828897"/>
    <x v="1"/>
    <x v="29"/>
    <x v="59"/>
    <n v="7"/>
    <n v="5"/>
    <n v="0.68571428571428505"/>
    <n v="9.2571428571428491"/>
    <n v="0.6875"/>
    <n v="10.96875"/>
    <n v="2"/>
    <n v="-1.78571428571427E-3"/>
    <n v="-1.71160714285714"/>
    <x v="29"/>
    <x v="59"/>
  </r>
  <r>
    <s v="2017_1276_1439"/>
    <n v="0.67384173447465501"/>
    <x v="1"/>
    <x v="29"/>
    <x v="98"/>
    <n v="7"/>
    <n v="9"/>
    <n v="0.68571428571428505"/>
    <n v="9.2571428571428491"/>
    <n v="0.6875"/>
    <n v="4.84375"/>
    <n v="-2"/>
    <n v="-1.78571428571427E-3"/>
    <n v="4.41339285714285"/>
    <x v="29"/>
    <x v="98"/>
  </r>
  <r>
    <s v="2017_1276_1448"/>
    <n v="0.70583773162341001"/>
    <x v="1"/>
    <x v="29"/>
    <x v="99"/>
    <n v="7"/>
    <n v="11"/>
    <n v="0.68571428571428505"/>
    <n v="9.2571428571428491"/>
    <n v="0.59375"/>
    <n v="4.75"/>
    <n v="-4"/>
    <n v="9.1964285714285707E-2"/>
    <n v="4.50714285714285"/>
    <x v="29"/>
    <x v="99"/>
  </r>
  <r>
    <s v="2017_1276_1452"/>
    <n v="0.27726235767556701"/>
    <x v="1"/>
    <x v="29"/>
    <x v="61"/>
    <n v="7"/>
    <n v="4"/>
    <n v="0.68571428571428505"/>
    <n v="9.2571428571428491"/>
    <n v="0.76470588235294101"/>
    <n v="15.647058823529401"/>
    <n v="3"/>
    <n v="-7.8991596638655404E-2"/>
    <n v="-6.3899159663865497"/>
    <x v="29"/>
    <x v="61"/>
  </r>
  <r>
    <s v="2017_1276_1455"/>
    <n v="0.39943646411586498"/>
    <x v="1"/>
    <x v="29"/>
    <x v="63"/>
    <n v="7"/>
    <n v="10"/>
    <n v="0.68571428571428505"/>
    <n v="9.2571428571428491"/>
    <n v="0.87878787878787801"/>
    <n v="19.303030303030301"/>
    <n v="-3"/>
    <n v="-0.19307359307359301"/>
    <n v="-10.0458874458874"/>
    <x v="29"/>
    <x v="63"/>
  </r>
  <r>
    <s v="2017_1276_1457"/>
    <n v="0.74152818486838201"/>
    <x v="1"/>
    <x v="29"/>
    <x v="100"/>
    <n v="7"/>
    <n v="13"/>
    <n v="0.68571428571428505"/>
    <n v="9.2571428571428491"/>
    <n v="0.8"/>
    <n v="8.1"/>
    <n v="-6"/>
    <n v="-0.114285714285714"/>
    <n v="1.1571428571428499"/>
    <x v="29"/>
    <x v="100"/>
  </r>
  <r>
    <s v="2017_1276_1458"/>
    <n v="0.51552645414464005"/>
    <x v="1"/>
    <x v="29"/>
    <x v="64"/>
    <n v="7"/>
    <n v="8"/>
    <n v="0.68571428571428505"/>
    <n v="9.2571428571428491"/>
    <n v="0.73529411764705799"/>
    <n v="10.529411764705801"/>
    <n v="-1"/>
    <n v="-4.95798319327731E-2"/>
    <n v="-1.27226890756302"/>
    <x v="29"/>
    <x v="64"/>
  </r>
  <r>
    <s v="2017_1276_1462"/>
    <n v="0.74300334127285095"/>
    <x v="1"/>
    <x v="29"/>
    <x v="65"/>
    <n v="7"/>
    <n v="11"/>
    <n v="0.68571428571428505"/>
    <n v="9.2571428571428491"/>
    <n v="0.61764705882352899"/>
    <n v="3.2647058823529398"/>
    <n v="-4"/>
    <n v="6.8067226890756199E-2"/>
    <n v="5.9924369747899098"/>
    <x v="29"/>
    <x v="65"/>
  </r>
  <r>
    <s v="2017_1277_1278"/>
    <n v="0.34957701707021299"/>
    <x v="1"/>
    <x v="30"/>
    <x v="78"/>
    <n v="9"/>
    <n v="5"/>
    <n v="0.57575757575757502"/>
    <n v="3.3636363636363602"/>
    <n v="0.72727272727272696"/>
    <n v="6.1818181818181799"/>
    <n v="4"/>
    <n v="-0.15151515151515099"/>
    <n v="-2.8181818181818099"/>
    <x v="30"/>
    <x v="78"/>
  </r>
  <r>
    <s v="2017_1277_1291"/>
    <n v="0.78126460504245299"/>
    <x v="1"/>
    <x v="30"/>
    <x v="79"/>
    <n v="9"/>
    <n v="16"/>
    <n v="0.57575757575757502"/>
    <n v="3.3636363636363602"/>
    <n v="0.55882352941176405"/>
    <n v="-0.26470588235294101"/>
    <n v="-7"/>
    <n v="1.6934046345810999E-2"/>
    <n v="3.6283422459893"/>
    <x v="30"/>
    <x v="79"/>
  </r>
  <r>
    <s v="2017_1277_1292"/>
    <n v="0.49911566854005701"/>
    <x v="1"/>
    <x v="30"/>
    <x v="30"/>
    <n v="9"/>
    <n v="12"/>
    <n v="0.57575757575757502"/>
    <n v="3.3636363636363602"/>
    <n v="0.87878787878787801"/>
    <n v="10.909090909090899"/>
    <n v="-3"/>
    <n v="-0.30303030303030298"/>
    <n v="-7.5454545454545396"/>
    <x v="30"/>
    <x v="30"/>
  </r>
  <r>
    <s v="2017_1277_1297"/>
    <n v="0.72401773487918697"/>
    <x v="1"/>
    <x v="30"/>
    <x v="80"/>
    <n v="9"/>
    <n v="15"/>
    <n v="0.57575757575757502"/>
    <n v="3.3636363636363602"/>
    <n v="0.6875"/>
    <n v="3.03125"/>
    <n v="-6"/>
    <n v="-0.111742424242424"/>
    <n v="0.33238636363636298"/>
    <x v="30"/>
    <x v="80"/>
  </r>
  <r>
    <s v="2017_1277_1300"/>
    <n v="0.61893864889220795"/>
    <x v="1"/>
    <x v="30"/>
    <x v="81"/>
    <n v="9"/>
    <n v="16"/>
    <n v="0.57575757575757502"/>
    <n v="3.3636363636363602"/>
    <n v="0.73333333333333295"/>
    <n v="9.43333333333333"/>
    <n v="-7"/>
    <n v="-0.15757575757575701"/>
    <n v="-6.0696969696969703"/>
    <x v="30"/>
    <x v="81"/>
  </r>
  <r>
    <s v="2017_1277_1305"/>
    <n v="0.53029527110141605"/>
    <x v="1"/>
    <x v="30"/>
    <x v="82"/>
    <n v="9"/>
    <n v="12"/>
    <n v="0.57575757575757502"/>
    <n v="3.3636363636363602"/>
    <n v="0.82352941176470495"/>
    <n v="9.0294117647058805"/>
    <n v="-3"/>
    <n v="-0.24777183600712999"/>
    <n v="-5.6657754010695101"/>
    <x v="30"/>
    <x v="82"/>
  </r>
  <r>
    <s v="2017_1277_1308"/>
    <n v="0.58909159626433105"/>
    <x v="1"/>
    <x v="30"/>
    <x v="83"/>
    <n v="9"/>
    <n v="14"/>
    <n v="0.57575757575757502"/>
    <n v="3.3636363636363602"/>
    <n v="0.83333333333333304"/>
    <n v="9.36666666666666"/>
    <n v="-5"/>
    <n v="-0.25757575757575701"/>
    <n v="-6.0030303030303003"/>
    <x v="30"/>
    <x v="83"/>
  </r>
  <r>
    <s v="2017_1277_1309"/>
    <n v="0.76311888603037004"/>
    <x v="1"/>
    <x v="30"/>
    <x v="84"/>
    <n v="9"/>
    <n v="16"/>
    <n v="0.57575757575757502"/>
    <n v="3.3636363636363602"/>
    <n v="0.60714285714285698"/>
    <n v="1.3214285714285701"/>
    <n v="-7"/>
    <n v="-3.1385281385281197E-2"/>
    <n v="2.0422077922077899"/>
    <x v="30"/>
    <x v="84"/>
  </r>
  <r>
    <s v="2017_1277_1314"/>
    <n v="0.139149169404926"/>
    <x v="1"/>
    <x v="30"/>
    <x v="31"/>
    <n v="9"/>
    <n v="1"/>
    <n v="0.57575757575757502"/>
    <n v="3.3636363636363602"/>
    <n v="0.78787878787878696"/>
    <n v="13.424242424242401"/>
    <n v="8"/>
    <n v="-0.21212121212121199"/>
    <n v="-10.060606060606"/>
    <x v="30"/>
    <x v="31"/>
  </r>
  <r>
    <s v="2017_1277_1315"/>
    <n v="0.69221781282394901"/>
    <x v="1"/>
    <x v="30"/>
    <x v="85"/>
    <n v="9"/>
    <n v="15"/>
    <n v="0.57575757575757502"/>
    <n v="3.3636363636363602"/>
    <n v="0.67857142857142805"/>
    <n v="4.3928571428571397"/>
    <n v="-6"/>
    <n v="-0.102813852813852"/>
    <n v="-1.0292207792207699"/>
    <x v="30"/>
    <x v="85"/>
  </r>
  <r>
    <s v="2017_1277_1321"/>
    <n v="0.43076630388213399"/>
    <x v="1"/>
    <x v="30"/>
    <x v="86"/>
    <n v="9"/>
    <n v="8"/>
    <n v="0.57575757575757502"/>
    <n v="3.3636363636363602"/>
    <n v="0.67647058823529405"/>
    <n v="6.0294117647058796"/>
    <n v="1"/>
    <n v="-0.10071301247771799"/>
    <n v="-2.6657754010695101"/>
    <x v="30"/>
    <x v="86"/>
  </r>
  <r>
    <s v="2017_1277_1323"/>
    <n v="0.29240314609993301"/>
    <x v="1"/>
    <x v="30"/>
    <x v="33"/>
    <n v="9"/>
    <n v="5"/>
    <n v="0.57575757575757502"/>
    <n v="3.3636363636363602"/>
    <n v="0.73529411764705799"/>
    <n v="8.7941176470588207"/>
    <n v="4"/>
    <n v="-0.15953654188948299"/>
    <n v="-5.4304812834224601"/>
    <x v="30"/>
    <x v="33"/>
  </r>
  <r>
    <s v="2017_1277_1329"/>
    <n v="0.44402180785645001"/>
    <x v="1"/>
    <x v="30"/>
    <x v="87"/>
    <n v="9"/>
    <n v="10"/>
    <n v="0.57575757575757502"/>
    <n v="3.3636363636363602"/>
    <n v="0.61290322580645096"/>
    <n v="7.2258064516129004"/>
    <n v="-1"/>
    <n v="-3.7145650048875802E-2"/>
    <n v="-3.8621700879765299"/>
    <x v="30"/>
    <x v="87"/>
  </r>
  <r>
    <s v="2017_1277_1332"/>
    <n v="0.187030295869414"/>
    <x v="1"/>
    <x v="30"/>
    <x v="35"/>
    <n v="9"/>
    <n v="3"/>
    <n v="0.57575757575757502"/>
    <n v="3.3636363636363602"/>
    <n v="0.84848484848484795"/>
    <n v="13.303030303030299"/>
    <n v="6"/>
    <n v="-0.27272727272727199"/>
    <n v="-9.9393939393939394"/>
    <x v="30"/>
    <x v="35"/>
  </r>
  <r>
    <s v="2017_1277_1343"/>
    <n v="0.52442198365302495"/>
    <x v="1"/>
    <x v="30"/>
    <x v="88"/>
    <n v="9"/>
    <n v="12"/>
    <n v="0.57575757575757502"/>
    <n v="3.3636363636363602"/>
    <n v="0.78571428571428503"/>
    <n v="8.7857142857142794"/>
    <n v="-3"/>
    <n v="-0.20995670995670901"/>
    <n v="-5.4220779220779196"/>
    <x v="30"/>
    <x v="88"/>
  </r>
  <r>
    <s v="2017_1277_1344"/>
    <n v="0.57402741174484795"/>
    <x v="1"/>
    <x v="30"/>
    <x v="38"/>
    <n v="9"/>
    <n v="11"/>
    <n v="0.57575757575757502"/>
    <n v="3.3636363636363602"/>
    <n v="0.625"/>
    <n v="3.625"/>
    <n v="-2"/>
    <n v="-4.9242424242424199E-2"/>
    <n v="-0.26136363636363602"/>
    <x v="30"/>
    <x v="38"/>
  </r>
  <r>
    <s v="2017_1277_1345"/>
    <n v="0.199196350873069"/>
    <x v="1"/>
    <x v="30"/>
    <x v="39"/>
    <n v="9"/>
    <n v="4"/>
    <n v="0.57575757575757502"/>
    <n v="3.3636363636363602"/>
    <n v="0.78125"/>
    <n v="12.96875"/>
    <n v="5"/>
    <n v="-0.205492424242424"/>
    <n v="-9.6051136363636296"/>
    <x v="30"/>
    <x v="39"/>
  </r>
  <r>
    <s v="2017_1277_1348"/>
    <n v="0.48067248190635697"/>
    <x v="1"/>
    <x v="30"/>
    <x v="89"/>
    <n v="9"/>
    <n v="11"/>
    <n v="0.57575757575757502"/>
    <n v="3.3636363636363602"/>
    <n v="0.72727272727272696"/>
    <n v="8.4848484848484809"/>
    <n v="-2"/>
    <n v="-0.15151515151515099"/>
    <n v="-5.1212121212121202"/>
    <x v="30"/>
    <x v="89"/>
  </r>
  <r>
    <s v="2017_1277_1355"/>
    <n v="0.78246792130165299"/>
    <x v="1"/>
    <x v="30"/>
    <x v="40"/>
    <n v="9"/>
    <n v="16"/>
    <n v="0.57575757575757502"/>
    <n v="3.3636363636363602"/>
    <n v="0.5"/>
    <n v="-1.0625"/>
    <n v="-7"/>
    <n v="7.5757575757575801E-2"/>
    <n v="4.4261363636363598"/>
    <x v="30"/>
    <x v="40"/>
  </r>
  <r>
    <s v="2017_1277_1371"/>
    <n v="0.53235842736817796"/>
    <x v="1"/>
    <x v="30"/>
    <x v="41"/>
    <n v="9"/>
    <n v="9"/>
    <n v="0.57575757575757502"/>
    <n v="3.3636363636363602"/>
    <n v="0.65625"/>
    <n v="3.1249999999999898"/>
    <n v="0"/>
    <n v="-8.0492424242424199E-2"/>
    <n v="0.23863636363636401"/>
    <x v="30"/>
    <x v="41"/>
  </r>
  <r>
    <s v="2017_1277_1374"/>
    <n v="0.23504775021247401"/>
    <x v="1"/>
    <x v="30"/>
    <x v="90"/>
    <n v="9"/>
    <n v="6"/>
    <n v="0.57575757575757502"/>
    <n v="3.3636363636363602"/>
    <n v="0.88235294117647001"/>
    <n v="14.705882352941099"/>
    <n v="3"/>
    <n v="-0.30659536541889398"/>
    <n v="-11.3422459893048"/>
    <x v="30"/>
    <x v="90"/>
  </r>
  <r>
    <s v="2017_1277_1376"/>
    <n v="0.37682748528474702"/>
    <x v="1"/>
    <x v="30"/>
    <x v="91"/>
    <n v="9"/>
    <n v="7"/>
    <n v="0.57575757575757502"/>
    <n v="3.3636363636363602"/>
    <n v="0.67741935483870896"/>
    <n v="6.9354838709677402"/>
    <n v="2"/>
    <n v="-0.101661779081133"/>
    <n v="-3.5718475073313698"/>
    <x v="30"/>
    <x v="91"/>
  </r>
  <r>
    <s v="2017_1277_1388"/>
    <n v="0.241961192248244"/>
    <x v="1"/>
    <x v="30"/>
    <x v="92"/>
    <n v="9"/>
    <n v="7"/>
    <n v="0.57575757575757502"/>
    <n v="3.3636363636363602"/>
    <n v="0.875"/>
    <n v="15.5"/>
    <n v="2"/>
    <n v="-0.29924242424242398"/>
    <n v="-12.136363636363599"/>
    <x v="30"/>
    <x v="92"/>
  </r>
  <r>
    <s v="2017_1277_1407"/>
    <n v="0.68447021211178105"/>
    <x v="1"/>
    <x v="30"/>
    <x v="93"/>
    <n v="9"/>
    <n v="15"/>
    <n v="0.57575757575757502"/>
    <n v="3.3636363636363602"/>
    <n v="0.58823529411764697"/>
    <n v="3.6176470588235201"/>
    <n v="-6"/>
    <n v="-1.2477718360071201E-2"/>
    <n v="-0.25401069518716501"/>
    <x v="30"/>
    <x v="93"/>
  </r>
  <r>
    <s v="2017_1277_1411"/>
    <n v="0.755331097116545"/>
    <x v="1"/>
    <x v="30"/>
    <x v="94"/>
    <n v="9"/>
    <n v="16"/>
    <n v="0.57575757575757502"/>
    <n v="3.3636363636363602"/>
    <n v="0.67647058823529405"/>
    <n v="2.5882352941176401"/>
    <n v="-7"/>
    <n v="-0.10071301247771799"/>
    <n v="0.77540106951871501"/>
    <x v="30"/>
    <x v="94"/>
  </r>
  <r>
    <s v="2017_1277_1413"/>
    <n v="0.78226470217488797"/>
    <x v="1"/>
    <x v="30"/>
    <x v="95"/>
    <n v="9"/>
    <n v="16"/>
    <n v="0.57575757575757502"/>
    <n v="3.3636363636363602"/>
    <n v="0.625"/>
    <n v="0.5"/>
    <n v="-7"/>
    <n v="-4.9242424242424199E-2"/>
    <n v="2.8636363636363602"/>
    <x v="30"/>
    <x v="95"/>
  </r>
  <r>
    <s v="2017_1277_1417"/>
    <n v="0.166508474085244"/>
    <x v="1"/>
    <x v="30"/>
    <x v="96"/>
    <n v="9"/>
    <n v="3"/>
    <n v="0.57575757575757502"/>
    <n v="3.3636363636363602"/>
    <n v="0.87878787878787801"/>
    <n v="15.030303030302999"/>
    <n v="6"/>
    <n v="-0.30303030303030298"/>
    <n v="-11.6666666666666"/>
    <x v="30"/>
    <x v="96"/>
  </r>
  <r>
    <s v="2017_1277_1423"/>
    <n v="0.53677302769938595"/>
    <x v="1"/>
    <x v="30"/>
    <x v="53"/>
    <n v="9"/>
    <n v="12"/>
    <n v="0.57575757575757502"/>
    <n v="3.3636363636363602"/>
    <n v="0.84375"/>
    <n v="9.03125"/>
    <n v="-3"/>
    <n v="-0.26799242424242398"/>
    <n v="-5.6676136363636296"/>
    <x v="30"/>
    <x v="53"/>
  </r>
  <r>
    <s v="2017_1277_1425"/>
    <n v="0.55805480588115197"/>
    <x v="1"/>
    <x v="30"/>
    <x v="54"/>
    <n v="9"/>
    <n v="11"/>
    <n v="0.57575757575757502"/>
    <n v="3.3636363636363602"/>
    <n v="0.72727272727272696"/>
    <n v="5.5151515151515103"/>
    <n v="-2"/>
    <n v="-0.15151515151515099"/>
    <n v="-2.15151515151515"/>
    <x v="30"/>
    <x v="54"/>
  </r>
  <r>
    <s v="2017_1277_1433"/>
    <n v="0.46593153107997198"/>
    <x v="1"/>
    <x v="30"/>
    <x v="56"/>
    <n v="9"/>
    <n v="10"/>
    <n v="0.57575757575757502"/>
    <n v="3.3636363636363602"/>
    <n v="0.76470588235294101"/>
    <n v="8.2647058823529402"/>
    <n v="-1"/>
    <n v="-0.18894830659536499"/>
    <n v="-4.9010695187165698"/>
    <x v="30"/>
    <x v="56"/>
  </r>
  <r>
    <s v="2017_1277_1435"/>
    <n v="0.50098556695031304"/>
    <x v="1"/>
    <x v="30"/>
    <x v="57"/>
    <n v="9"/>
    <n v="9"/>
    <n v="0.57575757575757502"/>
    <n v="3.3636363636363602"/>
    <n v="0.55882352941176405"/>
    <n v="3.1176470588235201"/>
    <n v="0"/>
    <n v="1.6934046345810999E-2"/>
    <n v="0.24598930481283399"/>
    <x v="30"/>
    <x v="57"/>
  </r>
  <r>
    <s v="2017_1277_1436"/>
    <n v="0.53142963127482901"/>
    <x v="1"/>
    <x v="30"/>
    <x v="97"/>
    <n v="9"/>
    <n v="13"/>
    <n v="0.57575757575757502"/>
    <n v="3.3636363636363602"/>
    <n v="0.84848484848484795"/>
    <n v="10.545454545454501"/>
    <n v="-4"/>
    <n v="-0.27272727272727199"/>
    <n v="-7.1818181818181799"/>
    <x v="30"/>
    <x v="97"/>
  </r>
  <r>
    <s v="2017_1277_1437"/>
    <n v="0.140235571151021"/>
    <x v="1"/>
    <x v="30"/>
    <x v="58"/>
    <n v="9"/>
    <n v="1"/>
    <n v="0.57575757575757502"/>
    <n v="3.3636363636363602"/>
    <n v="0.91176470588235203"/>
    <n v="14.8823529411764"/>
    <n v="8"/>
    <n v="-0.33600713012477701"/>
    <n v="-11.518716577540101"/>
    <x v="30"/>
    <x v="58"/>
  </r>
  <r>
    <s v="2017_1277_1438"/>
    <n v="0.236259116278181"/>
    <x v="1"/>
    <x v="30"/>
    <x v="59"/>
    <n v="9"/>
    <n v="5"/>
    <n v="0.57575757575757502"/>
    <n v="3.3636363636363602"/>
    <n v="0.6875"/>
    <n v="10.96875"/>
    <n v="4"/>
    <n v="-0.111742424242424"/>
    <n v="-7.6051136363636296"/>
    <x v="30"/>
    <x v="59"/>
  </r>
  <r>
    <s v="2017_1277_1439"/>
    <n v="0.49759549224100802"/>
    <x v="1"/>
    <x v="30"/>
    <x v="98"/>
    <n v="9"/>
    <n v="9"/>
    <n v="0.57575757575757502"/>
    <n v="3.3636363636363602"/>
    <n v="0.6875"/>
    <n v="4.84375"/>
    <n v="0"/>
    <n v="-0.111742424242424"/>
    <n v="-1.48011363636363"/>
    <x v="30"/>
    <x v="98"/>
  </r>
  <r>
    <s v="2017_1277_1448"/>
    <n v="0.53495667124527202"/>
    <x v="1"/>
    <x v="30"/>
    <x v="99"/>
    <n v="9"/>
    <n v="11"/>
    <n v="0.57575757575757502"/>
    <n v="3.3636363636363602"/>
    <n v="0.59375"/>
    <n v="4.75"/>
    <n v="-2"/>
    <n v="-1.7992424242424199E-2"/>
    <n v="-1.38636363636363"/>
    <x v="30"/>
    <x v="99"/>
  </r>
  <r>
    <s v="2017_1277_1452"/>
    <n v="0.15539740737465299"/>
    <x v="1"/>
    <x v="30"/>
    <x v="61"/>
    <n v="9"/>
    <n v="4"/>
    <n v="0.57575757575757502"/>
    <n v="3.3636363636363602"/>
    <n v="0.76470588235294101"/>
    <n v="15.647058823529401"/>
    <n v="5"/>
    <n v="-0.18894830659536499"/>
    <n v="-12.283422459893"/>
    <x v="30"/>
    <x v="61"/>
  </r>
  <r>
    <s v="2017_1277_1455"/>
    <n v="0.241859860642932"/>
    <x v="1"/>
    <x v="30"/>
    <x v="63"/>
    <n v="9"/>
    <n v="10"/>
    <n v="0.57575757575757502"/>
    <n v="3.3636363636363602"/>
    <n v="0.87878787878787801"/>
    <n v="19.303030303030301"/>
    <n v="-1"/>
    <n v="-0.30303030303030298"/>
    <n v="-15.9393939393939"/>
    <x v="30"/>
    <x v="63"/>
  </r>
  <r>
    <s v="2017_1277_1457"/>
    <n v="0.57901574290135405"/>
    <x v="1"/>
    <x v="30"/>
    <x v="100"/>
    <n v="9"/>
    <n v="13"/>
    <n v="0.57575757575757502"/>
    <n v="3.3636363636363602"/>
    <n v="0.8"/>
    <n v="8.1"/>
    <n v="-4"/>
    <n v="-0.22424242424242399"/>
    <n v="-4.7363636363636301"/>
    <x v="30"/>
    <x v="100"/>
  </r>
  <r>
    <s v="2017_1277_1458"/>
    <n v="0.33781438501320499"/>
    <x v="1"/>
    <x v="30"/>
    <x v="64"/>
    <n v="9"/>
    <n v="8"/>
    <n v="0.57575757575757502"/>
    <n v="3.3636363636363602"/>
    <n v="0.73529411764705799"/>
    <n v="10.529411764705801"/>
    <n v="1"/>
    <n v="-0.15953654188948299"/>
    <n v="-7.1657754010695101"/>
    <x v="30"/>
    <x v="64"/>
  </r>
  <r>
    <s v="2017_1277_1462"/>
    <n v="0.58089554225383"/>
    <x v="1"/>
    <x v="30"/>
    <x v="65"/>
    <n v="9"/>
    <n v="11"/>
    <n v="0.57575757575757502"/>
    <n v="3.3636363636363602"/>
    <n v="0.61764705882352899"/>
    <n v="3.2647058823529398"/>
    <n v="-2"/>
    <n v="-4.1889483065953602E-2"/>
    <n v="9.8930481283422605E-2"/>
    <x v="30"/>
    <x v="65"/>
  </r>
  <r>
    <s v="2017_1278_1291"/>
    <n v="0.86914948985480101"/>
    <x v="1"/>
    <x v="78"/>
    <x v="79"/>
    <n v="5"/>
    <n v="16"/>
    <n v="0.72727272727272696"/>
    <n v="6.1818181818181799"/>
    <n v="0.55882352941176405"/>
    <n v="-0.26470588235294101"/>
    <n v="-11"/>
    <n v="0.16844919786096199"/>
    <n v="6.4465240641711201"/>
    <x v="78"/>
    <x v="79"/>
  </r>
  <r>
    <s v="2017_1278_1292"/>
    <n v="0.64965253592561201"/>
    <x v="1"/>
    <x v="78"/>
    <x v="30"/>
    <n v="5"/>
    <n v="12"/>
    <n v="0.72727272727272696"/>
    <n v="6.1818181818181799"/>
    <n v="0.87878787878787801"/>
    <n v="10.909090909090899"/>
    <n v="-7"/>
    <n v="-0.15151515151515099"/>
    <n v="-4.7272727272727204"/>
    <x v="78"/>
    <x v="30"/>
  </r>
  <r>
    <s v="2017_1278_1297"/>
    <n v="0.82997289277210395"/>
    <x v="1"/>
    <x v="78"/>
    <x v="80"/>
    <n v="5"/>
    <n v="15"/>
    <n v="0.72727272727272696"/>
    <n v="6.1818181818181799"/>
    <n v="0.6875"/>
    <n v="3.03125"/>
    <n v="-10"/>
    <n v="3.9772727272727203E-2"/>
    <n v="3.1505681818181799"/>
    <x v="78"/>
    <x v="80"/>
  </r>
  <r>
    <s v="2017_1278_1300"/>
    <n v="0.75135952905862802"/>
    <x v="1"/>
    <x v="78"/>
    <x v="81"/>
    <n v="5"/>
    <n v="16"/>
    <n v="0.72727272727272696"/>
    <n v="6.1818181818181799"/>
    <n v="0.73333333333333295"/>
    <n v="9.43333333333333"/>
    <n v="-11"/>
    <n v="-6.0606060606059799E-3"/>
    <n v="-3.2515151515151501"/>
    <x v="78"/>
    <x v="81"/>
  </r>
  <r>
    <s v="2017_1278_1305"/>
    <n v="0.67753245473722401"/>
    <x v="1"/>
    <x v="78"/>
    <x v="82"/>
    <n v="5"/>
    <n v="12"/>
    <n v="0.72727272727272696"/>
    <n v="6.1818181818181799"/>
    <n v="0.82352941176470495"/>
    <n v="9.0294117647058805"/>
    <n v="-7"/>
    <n v="-9.6256684491978495E-2"/>
    <n v="-2.8475935828877001"/>
    <x v="78"/>
    <x v="82"/>
  </r>
  <r>
    <s v="2017_1278_1308"/>
    <n v="0.727373876165193"/>
    <x v="1"/>
    <x v="78"/>
    <x v="83"/>
    <n v="5"/>
    <n v="14"/>
    <n v="0.72727272727272696"/>
    <n v="6.1818181818181799"/>
    <n v="0.83333333333333304"/>
    <n v="9.36666666666666"/>
    <n v="-9"/>
    <n v="-0.10606060606060599"/>
    <n v="-3.1848484848484802"/>
    <x v="78"/>
    <x v="83"/>
  </r>
  <r>
    <s v="2017_1278_1309"/>
    <n v="0.856982714616914"/>
    <x v="1"/>
    <x v="78"/>
    <x v="84"/>
    <n v="5"/>
    <n v="16"/>
    <n v="0.72727272727272696"/>
    <n v="6.1818181818181799"/>
    <n v="0.60714285714285698"/>
    <n v="1.3214285714285701"/>
    <n v="-11"/>
    <n v="0.12012987012987"/>
    <n v="4.8603896103896096"/>
    <x v="78"/>
    <x v="84"/>
  </r>
  <r>
    <s v="2017_1278_1314"/>
    <n v="0.23114945830149999"/>
    <x v="1"/>
    <x v="78"/>
    <x v="31"/>
    <n v="5"/>
    <n v="1"/>
    <n v="0.72727272727272696"/>
    <n v="6.1818181818181799"/>
    <n v="0.78787878787878696"/>
    <n v="13.424242424242401"/>
    <n v="4"/>
    <n v="-6.0606060606060497E-2"/>
    <n v="-7.2424242424242404"/>
    <x v="78"/>
    <x v="31"/>
  </r>
  <r>
    <s v="2017_1278_1315"/>
    <n v="0.80711748161072705"/>
    <x v="1"/>
    <x v="78"/>
    <x v="85"/>
    <n v="5"/>
    <n v="15"/>
    <n v="0.72727272727272696"/>
    <n v="6.1818181818181799"/>
    <n v="0.67857142857142805"/>
    <n v="4.3928571428571397"/>
    <n v="-10"/>
    <n v="4.87012987012986E-2"/>
    <n v="1.78896103896104"/>
    <x v="78"/>
    <x v="85"/>
  </r>
  <r>
    <s v="2017_1278_1321"/>
    <n v="0.58477543351697403"/>
    <x v="1"/>
    <x v="78"/>
    <x v="86"/>
    <n v="5"/>
    <n v="8"/>
    <n v="0.72727272727272696"/>
    <n v="6.1818181818181799"/>
    <n v="0.67647058823529405"/>
    <n v="6.0294117647058796"/>
    <n v="-3"/>
    <n v="5.0802139037433101E-2"/>
    <n v="0.15240641711229899"/>
    <x v="78"/>
    <x v="86"/>
  </r>
  <r>
    <s v="2017_1278_1323"/>
    <n v="0.43468413446328202"/>
    <x v="1"/>
    <x v="78"/>
    <x v="33"/>
    <n v="5"/>
    <n v="5"/>
    <n v="0.72727272727272696"/>
    <n v="6.1818181818181799"/>
    <n v="0.73529411764705799"/>
    <n v="8.7941176470588207"/>
    <n v="0"/>
    <n v="-8.0213903743315794E-3"/>
    <n v="-2.6122994652406399"/>
    <x v="78"/>
    <x v="33"/>
  </r>
  <r>
    <s v="2017_1278_1329"/>
    <n v="0.59776542089014595"/>
    <x v="1"/>
    <x v="78"/>
    <x v="87"/>
    <n v="5"/>
    <n v="10"/>
    <n v="0.72727272727272696"/>
    <n v="6.1818181818181799"/>
    <n v="0.61290322580645096"/>
    <n v="7.2258064516129004"/>
    <n v="-5"/>
    <n v="0.114369501466275"/>
    <n v="-1.04398826979472"/>
    <x v="78"/>
    <x v="87"/>
  </r>
  <r>
    <s v="2017_1278_1332"/>
    <n v="0.29964373341512002"/>
    <x v="1"/>
    <x v="78"/>
    <x v="35"/>
    <n v="5"/>
    <n v="3"/>
    <n v="0.72727272727272696"/>
    <n v="6.1818181818181799"/>
    <n v="0.84848484848484795"/>
    <n v="13.303030303030299"/>
    <n v="2"/>
    <n v="-0.12121212121212099"/>
    <n v="-7.1212121212121202"/>
    <x v="78"/>
    <x v="35"/>
  </r>
  <r>
    <s v="2017_1278_1343"/>
    <n v="0.67235952514832598"/>
    <x v="1"/>
    <x v="78"/>
    <x v="88"/>
    <n v="5"/>
    <n v="12"/>
    <n v="0.72727272727272696"/>
    <n v="6.1818181818181799"/>
    <n v="0.78571428571428503"/>
    <n v="8.7857142857142794"/>
    <n v="-7"/>
    <n v="-5.8441558441558399E-2"/>
    <n v="-2.6038961038960999"/>
    <x v="78"/>
    <x v="88"/>
  </r>
  <r>
    <s v="2017_1278_1344"/>
    <n v="0.71489769714082096"/>
    <x v="1"/>
    <x v="78"/>
    <x v="38"/>
    <n v="5"/>
    <n v="11"/>
    <n v="0.72727272727272696"/>
    <n v="6.1818181818181799"/>
    <n v="0.625"/>
    <n v="3.625"/>
    <n v="-6"/>
    <n v="0.102272727272727"/>
    <n v="2.5568181818181799"/>
    <x v="78"/>
    <x v="38"/>
  </r>
  <r>
    <s v="2017_1278_1345"/>
    <n v="0.316362708309953"/>
    <x v="1"/>
    <x v="78"/>
    <x v="39"/>
    <n v="5"/>
    <n v="4"/>
    <n v="0.72727272727272696"/>
    <n v="6.1818181818181799"/>
    <n v="0.78125"/>
    <n v="12.96875"/>
    <n v="1"/>
    <n v="-5.39772727272727E-2"/>
    <n v="-6.7869318181818103"/>
    <x v="78"/>
    <x v="39"/>
  </r>
  <r>
    <s v="2017_1278_1348"/>
    <n v="0.63268178326900504"/>
    <x v="1"/>
    <x v="78"/>
    <x v="89"/>
    <n v="5"/>
    <n v="11"/>
    <n v="0.72727272727272696"/>
    <n v="6.1818181818181799"/>
    <n v="0.72727272727272696"/>
    <n v="8.4848484848484809"/>
    <n v="-6"/>
    <n v="0"/>
    <n v="-2.3030303030303001"/>
    <x v="78"/>
    <x v="89"/>
  </r>
  <r>
    <s v="2017_1278_1355"/>
    <n v="0.86991730578411497"/>
    <x v="1"/>
    <x v="78"/>
    <x v="40"/>
    <n v="5"/>
    <n v="16"/>
    <n v="0.72727272727272696"/>
    <n v="6.1818181818181799"/>
    <n v="0.5"/>
    <n v="-1.0625"/>
    <n v="-11"/>
    <n v="0.22727272727272699"/>
    <n v="7.2443181818181799"/>
    <x v="78"/>
    <x v="40"/>
  </r>
  <r>
    <s v="2017_1278_1371"/>
    <n v="0.67934072029701198"/>
    <x v="1"/>
    <x v="78"/>
    <x v="41"/>
    <n v="5"/>
    <n v="9"/>
    <n v="0.72727272727272696"/>
    <n v="6.1818181818181799"/>
    <n v="0.65625"/>
    <n v="3.1249999999999898"/>
    <n v="-4"/>
    <n v="7.1022727272727196E-2"/>
    <n v="3.0568181818181799"/>
    <x v="78"/>
    <x v="41"/>
  </r>
  <r>
    <s v="2017_1278_1374"/>
    <n v="0.363668296380046"/>
    <x v="1"/>
    <x v="78"/>
    <x v="90"/>
    <n v="5"/>
    <n v="6"/>
    <n v="0.72727272727272696"/>
    <n v="6.1818181818181799"/>
    <n v="0.88235294117647001"/>
    <n v="14.705882352941099"/>
    <n v="-1"/>
    <n v="-0.15508021390374299"/>
    <n v="-8.5240641711229905"/>
    <x v="78"/>
    <x v="90"/>
  </r>
  <r>
    <s v="2017_1278_1376"/>
    <n v="0.52948896731314399"/>
    <x v="1"/>
    <x v="78"/>
    <x v="91"/>
    <n v="5"/>
    <n v="7"/>
    <n v="0.72727272727272696"/>
    <n v="6.1818181818181799"/>
    <n v="0.67741935483870896"/>
    <n v="6.9354838709677402"/>
    <n v="-2"/>
    <n v="4.98533724340176E-2"/>
    <n v="-0.75366568914956"/>
    <x v="78"/>
    <x v="91"/>
  </r>
  <r>
    <s v="2017_1278_1388"/>
    <n v="0.37254504934753402"/>
    <x v="1"/>
    <x v="78"/>
    <x v="92"/>
    <n v="5"/>
    <n v="7"/>
    <n v="0.72727272727272696"/>
    <n v="6.1818181818181799"/>
    <n v="0.875"/>
    <n v="15.5"/>
    <n v="-2"/>
    <n v="-0.14772727272727201"/>
    <n v="-9.3181818181818095"/>
    <x v="78"/>
    <x v="92"/>
  </r>
  <r>
    <s v="2017_1278_1407"/>
    <n v="0.80137903496033502"/>
    <x v="1"/>
    <x v="78"/>
    <x v="93"/>
    <n v="5"/>
    <n v="15"/>
    <n v="0.72727272727272696"/>
    <n v="6.1818181818181799"/>
    <n v="0.58823529411764697"/>
    <n v="3.6176470588235201"/>
    <n v="-10"/>
    <n v="0.13903743315507999"/>
    <n v="2.56417112299465"/>
    <x v="78"/>
    <x v="93"/>
  </r>
  <r>
    <s v="2017_1278_1411"/>
    <n v="0.85171476754354003"/>
    <x v="1"/>
    <x v="78"/>
    <x v="94"/>
    <n v="5"/>
    <n v="16"/>
    <n v="0.72727272727272696"/>
    <n v="6.1818181818181799"/>
    <n v="0.67647058823529405"/>
    <n v="2.5882352941176401"/>
    <n v="-11"/>
    <n v="5.0802139037433101E-2"/>
    <n v="3.59358288770053"/>
    <x v="78"/>
    <x v="94"/>
  </r>
  <r>
    <s v="2017_1278_1413"/>
    <n v="0.86984864613425705"/>
    <x v="1"/>
    <x v="78"/>
    <x v="95"/>
    <n v="5"/>
    <n v="16"/>
    <n v="0.72727272727272696"/>
    <n v="6.1818181818181799"/>
    <n v="0.625"/>
    <n v="0.5"/>
    <n v="-11"/>
    <n v="0.102272727272727"/>
    <n v="5.6818181818181799"/>
    <x v="78"/>
    <x v="95"/>
  </r>
  <r>
    <s v="2017_1278_1417"/>
    <n v="0.27085663759359702"/>
    <x v="1"/>
    <x v="78"/>
    <x v="96"/>
    <n v="5"/>
    <n v="3"/>
    <n v="0.72727272727272696"/>
    <n v="6.1818181818181799"/>
    <n v="0.87878787878787801"/>
    <n v="15.030303030302999"/>
    <n v="2"/>
    <n v="-0.15151515151515099"/>
    <n v="-8.8484848484848495"/>
    <x v="78"/>
    <x v="96"/>
  </r>
  <r>
    <s v="2017_1278_1423"/>
    <n v="0.68319441870432795"/>
    <x v="1"/>
    <x v="78"/>
    <x v="53"/>
    <n v="5"/>
    <n v="12"/>
    <n v="0.72727272727272696"/>
    <n v="6.1818181818181799"/>
    <n v="0.84375"/>
    <n v="9.03125"/>
    <n v="-7"/>
    <n v="-0.116477272727272"/>
    <n v="-2.8494318181818099"/>
    <x v="78"/>
    <x v="53"/>
  </r>
  <r>
    <s v="2017_1278_1425"/>
    <n v="0.70149345304988997"/>
    <x v="1"/>
    <x v="78"/>
    <x v="54"/>
    <n v="5"/>
    <n v="11"/>
    <n v="0.72727272727272696"/>
    <n v="6.1818181818181799"/>
    <n v="0.72727272727272696"/>
    <n v="5.5151515151515103"/>
    <n v="-6"/>
    <n v="0"/>
    <n v="0.66666666666666596"/>
    <x v="78"/>
    <x v="54"/>
  </r>
  <r>
    <s v="2017_1278_1433"/>
    <n v="0.61883986467054397"/>
    <x v="1"/>
    <x v="78"/>
    <x v="56"/>
    <n v="5"/>
    <n v="10"/>
    <n v="0.72727272727272696"/>
    <n v="6.1818181818181799"/>
    <n v="0.76470588235294101"/>
    <n v="8.2647058823529402"/>
    <n v="-5"/>
    <n v="-3.7433155080213797E-2"/>
    <n v="-2.0828877005347599"/>
    <x v="78"/>
    <x v="56"/>
  </r>
  <r>
    <s v="2017_1278_1435"/>
    <n v="0.65133439237789104"/>
    <x v="1"/>
    <x v="78"/>
    <x v="57"/>
    <n v="5"/>
    <n v="9"/>
    <n v="0.72727272727272696"/>
    <n v="6.1818181818181799"/>
    <n v="0.55882352941176405"/>
    <n v="3.1176470588235201"/>
    <n v="-4"/>
    <n v="0.16844919786096199"/>
    <n v="3.06417112299465"/>
    <x v="78"/>
    <x v="57"/>
  </r>
  <r>
    <s v="2017_1278_1436"/>
    <n v="0.678518505886054"/>
    <x v="1"/>
    <x v="78"/>
    <x v="97"/>
    <n v="5"/>
    <n v="13"/>
    <n v="0.72727272727272696"/>
    <n v="6.1818181818181799"/>
    <n v="0.84848484848484795"/>
    <n v="10.545454545454501"/>
    <n v="-8"/>
    <n v="-0.12121212121212099"/>
    <n v="-4.3636363636363598"/>
    <x v="78"/>
    <x v="97"/>
  </r>
  <r>
    <s v="2017_1278_1437"/>
    <n v="0.23264894391445501"/>
    <x v="1"/>
    <x v="78"/>
    <x v="58"/>
    <n v="5"/>
    <n v="1"/>
    <n v="0.72727272727272696"/>
    <n v="6.1818181818181799"/>
    <n v="0.91176470588235203"/>
    <n v="14.8823529411764"/>
    <n v="4"/>
    <n v="-0.18449197860962499"/>
    <n v="-8.7005347593582893"/>
    <x v="78"/>
    <x v="58"/>
  </r>
  <r>
    <s v="2017_1278_1438"/>
    <n v="0.36535506391371497"/>
    <x v="1"/>
    <x v="78"/>
    <x v="59"/>
    <n v="5"/>
    <n v="5"/>
    <n v="0.72727272727272696"/>
    <n v="6.1818181818181799"/>
    <n v="0.6875"/>
    <n v="10.96875"/>
    <n v="0"/>
    <n v="3.9772727272727203E-2"/>
    <n v="-4.7869318181818103"/>
    <x v="78"/>
    <x v="59"/>
  </r>
  <r>
    <s v="2017_1278_1439"/>
    <n v="0.64828838541413902"/>
    <x v="1"/>
    <x v="78"/>
    <x v="98"/>
    <n v="5"/>
    <n v="9"/>
    <n v="0.72727272727272696"/>
    <n v="6.1818181818181799"/>
    <n v="0.6875"/>
    <n v="4.84375"/>
    <n v="-4"/>
    <n v="3.9772727272727203E-2"/>
    <n v="1.3380681818181801"/>
    <x v="78"/>
    <x v="98"/>
  </r>
  <r>
    <s v="2017_1278_1448"/>
    <n v="0.68156282776136501"/>
    <x v="1"/>
    <x v="78"/>
    <x v="99"/>
    <n v="5"/>
    <n v="11"/>
    <n v="0.72727272727272696"/>
    <n v="6.1818181818181799"/>
    <n v="0.59375"/>
    <n v="4.75"/>
    <n v="-6"/>
    <n v="0.13352272727272699"/>
    <n v="1.4318181818181801"/>
    <x v="78"/>
    <x v="99"/>
  </r>
  <r>
    <s v="2017_1278_1452"/>
    <n v="0.25502497067192498"/>
    <x v="1"/>
    <x v="78"/>
    <x v="61"/>
    <n v="5"/>
    <n v="4"/>
    <n v="0.72727272727272696"/>
    <n v="6.1818181818181799"/>
    <n v="0.76470588235294101"/>
    <n v="15.647058823529401"/>
    <n v="1"/>
    <n v="-3.7433155080213797E-2"/>
    <n v="-9.4652406417112296"/>
    <x v="78"/>
    <x v="61"/>
  </r>
  <r>
    <s v="2017_1278_1455"/>
    <n v="0.37243901202512503"/>
    <x v="1"/>
    <x v="78"/>
    <x v="63"/>
    <n v="5"/>
    <n v="10"/>
    <n v="0.72727272727272696"/>
    <n v="6.1818181818181799"/>
    <n v="0.87878787878787801"/>
    <n v="19.303030303030301"/>
    <n v="-5"/>
    <n v="-0.15151515151515099"/>
    <n v="-13.1212121212121"/>
    <x v="78"/>
    <x v="63"/>
  </r>
  <r>
    <s v="2017_1278_1457"/>
    <n v="0.71907477097904404"/>
    <x v="1"/>
    <x v="78"/>
    <x v="100"/>
    <n v="5"/>
    <n v="13"/>
    <n v="0.72727272727272696"/>
    <n v="6.1818181818181799"/>
    <n v="0.8"/>
    <n v="8.1"/>
    <n v="-8"/>
    <n v="-7.2727272727272696E-2"/>
    <n v="-1.91818181818181"/>
    <x v="78"/>
    <x v="100"/>
  </r>
  <r>
    <s v="2017_1278_1458"/>
    <n v="0.48700898857510699"/>
    <x v="1"/>
    <x v="78"/>
    <x v="64"/>
    <n v="5"/>
    <n v="8"/>
    <n v="0.72727272727272696"/>
    <n v="6.1818181818181799"/>
    <n v="0.73529411764705799"/>
    <n v="10.529411764705801"/>
    <n v="-3"/>
    <n v="-8.0213903743315794E-3"/>
    <n v="-4.3475935828876997"/>
    <x v="78"/>
    <x v="64"/>
  </r>
  <r>
    <s v="2017_1278_1462"/>
    <n v="0.72059705856159495"/>
    <x v="1"/>
    <x v="78"/>
    <x v="65"/>
    <n v="5"/>
    <n v="11"/>
    <n v="0.72727272727272696"/>
    <n v="6.1818181818181799"/>
    <n v="0.61764705882352899"/>
    <n v="3.2647058823529398"/>
    <n v="-6"/>
    <n v="0.10962566844919699"/>
    <n v="2.9171122994652401"/>
    <x v="78"/>
    <x v="65"/>
  </r>
  <r>
    <s v="2017_1291_1292"/>
    <n v="0.21828485360004099"/>
    <x v="1"/>
    <x v="79"/>
    <x v="30"/>
    <n v="16"/>
    <n v="12"/>
    <n v="0.55882352941176405"/>
    <n v="-0.26470588235294101"/>
    <n v="0.87878787878787801"/>
    <n v="10.909090909090899"/>
    <n v="4"/>
    <n v="-0.31996434937611401"/>
    <n v="-11.173796791443801"/>
    <x v="79"/>
    <x v="30"/>
  </r>
  <r>
    <s v="2017_1291_1297"/>
    <n v="0.42351179025838598"/>
    <x v="1"/>
    <x v="79"/>
    <x v="80"/>
    <n v="16"/>
    <n v="15"/>
    <n v="0.55882352941176405"/>
    <n v="-0.26470588235294101"/>
    <n v="0.6875"/>
    <n v="3.03125"/>
    <n v="1"/>
    <n v="-0.128676470588235"/>
    <n v="-3.2959558823529398"/>
    <x v="79"/>
    <x v="80"/>
  </r>
  <r>
    <s v="2017_1291_1300"/>
    <n v="0.31265827838695698"/>
    <x v="1"/>
    <x v="79"/>
    <x v="81"/>
    <n v="16"/>
    <n v="16"/>
    <n v="0.55882352941176405"/>
    <n v="-0.26470588235294101"/>
    <n v="0.73333333333333295"/>
    <n v="9.43333333333333"/>
    <n v="0"/>
    <n v="-0.17450980392156801"/>
    <n v="-9.6980392156862703"/>
    <x v="79"/>
    <x v="81"/>
  </r>
  <r>
    <s v="2017_1291_1305"/>
    <n v="0.240292030739993"/>
    <x v="1"/>
    <x v="79"/>
    <x v="82"/>
    <n v="16"/>
    <n v="12"/>
    <n v="0.55882352941176405"/>
    <n v="-0.26470588235294101"/>
    <n v="0.82352941176470495"/>
    <n v="9.0294117647058805"/>
    <n v="4"/>
    <n v="-0.26470588235294101"/>
    <n v="-9.2941176470588207"/>
    <x v="79"/>
    <x v="82"/>
  </r>
  <r>
    <s v="2017_1291_1308"/>
    <n v="0.286545699708115"/>
    <x v="1"/>
    <x v="79"/>
    <x v="83"/>
    <n v="16"/>
    <n v="14"/>
    <n v="0.55882352941176405"/>
    <n v="-0.26470588235294101"/>
    <n v="0.83333333333333304"/>
    <n v="9.36666666666666"/>
    <n v="2"/>
    <n v="-0.27450980392156799"/>
    <n v="-9.6313725490196092"/>
    <x v="79"/>
    <x v="83"/>
  </r>
  <r>
    <s v="2017_1291_1309"/>
    <n v="0.47425681328922797"/>
    <x v="1"/>
    <x v="79"/>
    <x v="84"/>
    <n v="16"/>
    <n v="16"/>
    <n v="0.55882352941176405"/>
    <n v="-0.26470588235294101"/>
    <n v="0.60714285714285698"/>
    <n v="1.3214285714285701"/>
    <n v="0"/>
    <n v="-4.83193277310923E-2"/>
    <n v="-1.5861344537815101"/>
    <x v="79"/>
    <x v="84"/>
  </r>
  <r>
    <s v="2017_1291_1314"/>
    <n v="4.3348235727964403E-2"/>
    <x v="1"/>
    <x v="79"/>
    <x v="31"/>
    <n v="16"/>
    <n v="1"/>
    <n v="0.55882352941176405"/>
    <n v="-0.26470588235294101"/>
    <n v="0.78787878787878696"/>
    <n v="13.424242424242401"/>
    <n v="15"/>
    <n v="-0.22905525846702299"/>
    <n v="-13.6889483065953"/>
    <x v="79"/>
    <x v="31"/>
  </r>
  <r>
    <s v="2017_1291_1315"/>
    <n v="0.386416327731608"/>
    <x v="1"/>
    <x v="79"/>
    <x v="85"/>
    <n v="16"/>
    <n v="15"/>
    <n v="0.55882352941176405"/>
    <n v="-0.26470588235294101"/>
    <n v="0.67857142857142805"/>
    <n v="4.3928571428571397"/>
    <n v="1"/>
    <n v="-0.119747899159663"/>
    <n v="-4.6575630252100799"/>
    <x v="79"/>
    <x v="85"/>
  </r>
  <r>
    <s v="2017_1291_1321"/>
    <n v="0.17488358154304401"/>
    <x v="1"/>
    <x v="79"/>
    <x v="86"/>
    <n v="16"/>
    <n v="8"/>
    <n v="0.55882352941176405"/>
    <n v="-0.26470588235294101"/>
    <n v="0.67647058823529405"/>
    <n v="6.0294117647058796"/>
    <n v="8"/>
    <n v="-0.11764705882352899"/>
    <n v="-6.2941176470588198"/>
    <x v="79"/>
    <x v="86"/>
  </r>
  <r>
    <s v="2017_1291_1323"/>
    <n v="0.103770237642545"/>
    <x v="1"/>
    <x v="79"/>
    <x v="33"/>
    <n v="16"/>
    <n v="5"/>
    <n v="0.55882352941176405"/>
    <n v="-0.26470588235294101"/>
    <n v="0.73529411764705799"/>
    <n v="8.7941176470588207"/>
    <n v="11"/>
    <n v="-0.17647058823529399"/>
    <n v="-9.0588235294117592"/>
    <x v="79"/>
    <x v="33"/>
  </r>
  <r>
    <s v="2017_1291_1329"/>
    <n v="0.182775383989429"/>
    <x v="1"/>
    <x v="79"/>
    <x v="87"/>
    <n v="16"/>
    <n v="10"/>
    <n v="0.55882352941176405"/>
    <n v="-0.26470588235294101"/>
    <n v="0.61290322580645096"/>
    <n v="7.2258064516129004"/>
    <n v="6"/>
    <n v="-5.4079696394686898E-2"/>
    <n v="-7.4905123339658397"/>
    <x v="79"/>
    <x v="87"/>
  </r>
  <r>
    <s v="2017_1291_1332"/>
    <n v="6.0583332953468301E-2"/>
    <x v="1"/>
    <x v="79"/>
    <x v="35"/>
    <n v="16"/>
    <n v="3"/>
    <n v="0.55882352941176405"/>
    <n v="-0.26470588235294101"/>
    <n v="0.84848484848484795"/>
    <n v="13.303030303030299"/>
    <n v="13"/>
    <n v="-0.28966131907308301"/>
    <n v="-13.5677361853832"/>
    <x v="79"/>
    <x v="35"/>
  </r>
  <r>
    <s v="2017_1291_1343"/>
    <n v="0.235986897136329"/>
    <x v="1"/>
    <x v="79"/>
    <x v="88"/>
    <n v="16"/>
    <n v="12"/>
    <n v="0.55882352941176405"/>
    <n v="-0.26470588235294101"/>
    <n v="0.78571428571428503"/>
    <n v="8.7857142857142794"/>
    <n v="4"/>
    <n v="-0.22689075630252001"/>
    <n v="-9.0504201680672196"/>
    <x v="79"/>
    <x v="88"/>
  </r>
  <r>
    <s v="2017_1291_1344"/>
    <n v="0.27395451540384602"/>
    <x v="1"/>
    <x v="79"/>
    <x v="38"/>
    <n v="16"/>
    <n v="11"/>
    <n v="0.55882352941176405"/>
    <n v="-0.26470588235294101"/>
    <n v="0.625"/>
    <n v="3.625"/>
    <n v="5"/>
    <n v="-6.6176470588235198E-2"/>
    <n v="-3.8897058823529398"/>
    <x v="79"/>
    <x v="38"/>
  </r>
  <r>
    <s v="2017_1291_1345"/>
    <n v="6.5170881481105197E-2"/>
    <x v="1"/>
    <x v="79"/>
    <x v="39"/>
    <n v="16"/>
    <n v="4"/>
    <n v="0.55882352941176405"/>
    <n v="-0.26470588235294101"/>
    <n v="0.78125"/>
    <n v="12.96875"/>
    <n v="12"/>
    <n v="-0.222426470588235"/>
    <n v="-13.233455882352899"/>
    <x v="79"/>
    <x v="39"/>
  </r>
  <r>
    <s v="2017_1291_1348"/>
    <n v="0.20586073075970099"/>
    <x v="1"/>
    <x v="79"/>
    <x v="89"/>
    <n v="16"/>
    <n v="11"/>
    <n v="0.55882352941176405"/>
    <n v="-0.26470588235294101"/>
    <n v="0.72727272727272696"/>
    <n v="8.4848484848484809"/>
    <n v="5"/>
    <n v="-0.16844919786096199"/>
    <n v="-8.7495543672014193"/>
    <x v="79"/>
    <x v="89"/>
  </r>
  <r>
    <s v="2017_1291_1355"/>
    <n v="0.50181596205018697"/>
    <x v="1"/>
    <x v="79"/>
    <x v="40"/>
    <n v="16"/>
    <n v="16"/>
    <n v="0.55882352941176405"/>
    <n v="-0.26470588235294101"/>
    <n v="0.5"/>
    <n v="-1.0625"/>
    <n v="0"/>
    <n v="5.8823529411764698E-2"/>
    <n v="0.79779411764705799"/>
    <x v="79"/>
    <x v="40"/>
  </r>
  <r>
    <s v="2017_1291_1371"/>
    <n v="0.24173698630710699"/>
    <x v="1"/>
    <x v="79"/>
    <x v="41"/>
    <n v="16"/>
    <n v="9"/>
    <n v="0.55882352941176405"/>
    <n v="-0.26470588235294101"/>
    <n v="0.65625"/>
    <n v="3.1249999999999898"/>
    <n v="7"/>
    <n v="-9.7426470588235198E-2"/>
    <n v="-3.3897058823529398"/>
    <x v="79"/>
    <x v="41"/>
  </r>
  <r>
    <s v="2017_1291_1374"/>
    <n v="7.9298724318196706E-2"/>
    <x v="1"/>
    <x v="79"/>
    <x v="90"/>
    <n v="16"/>
    <n v="6"/>
    <n v="0.55882352941176405"/>
    <n v="-0.26470588235294101"/>
    <n v="0.88235294117647001"/>
    <n v="14.705882352941099"/>
    <n v="10"/>
    <n v="-0.32352941176470501"/>
    <n v="-14.9705882352941"/>
    <x v="79"/>
    <x v="90"/>
  </r>
  <r>
    <s v="2017_1291_1376"/>
    <n v="0.14484476675136601"/>
    <x v="1"/>
    <x v="79"/>
    <x v="91"/>
    <n v="16"/>
    <n v="7"/>
    <n v="0.55882352941176405"/>
    <n v="-0.26470588235294101"/>
    <n v="0.67741935483870896"/>
    <n v="6.9354838709677402"/>
    <n v="9"/>
    <n v="-0.118595825426944"/>
    <n v="-7.2001897533206796"/>
    <x v="79"/>
    <x v="91"/>
  </r>
  <r>
    <s v="2017_1291_1388"/>
    <n v="8.2117701310778099E-2"/>
    <x v="1"/>
    <x v="79"/>
    <x v="92"/>
    <n v="16"/>
    <n v="7"/>
    <n v="0.55882352941176405"/>
    <n v="-0.26470588235294101"/>
    <n v="0.875"/>
    <n v="15.5"/>
    <n v="9"/>
    <n v="-0.316176470588235"/>
    <n v="-15.764705882352899"/>
    <x v="79"/>
    <x v="92"/>
  </r>
  <r>
    <s v="2017_1291_1407"/>
    <n v="0.37787419918577198"/>
    <x v="1"/>
    <x v="79"/>
    <x v="93"/>
    <n v="16"/>
    <n v="15"/>
    <n v="0.55882352941176405"/>
    <n v="-0.26470588235294101"/>
    <n v="0.58823529411764697"/>
    <n v="3.6176470588235201"/>
    <n v="1"/>
    <n v="-2.94117647058823E-2"/>
    <n v="-3.8823529411764701"/>
    <x v="79"/>
    <x v="93"/>
  </r>
  <r>
    <s v="2017_1291_1411"/>
    <n v="0.46366567181852397"/>
    <x v="1"/>
    <x v="79"/>
    <x v="94"/>
    <n v="16"/>
    <n v="16"/>
    <n v="0.55882352941176405"/>
    <n v="-0.26470588235294101"/>
    <n v="0.67647058823529405"/>
    <n v="2.5882352941176401"/>
    <n v="0"/>
    <n v="-0.11764705882352899"/>
    <n v="-2.8529411764705799"/>
    <x v="79"/>
    <x v="94"/>
  </r>
  <r>
    <s v="2017_1291_1413"/>
    <n v="0.50151140677692596"/>
    <x v="1"/>
    <x v="79"/>
    <x v="95"/>
    <n v="16"/>
    <n v="16"/>
    <n v="0.55882352941176405"/>
    <n v="-0.26470588235294101"/>
    <n v="0.625"/>
    <n v="0.5"/>
    <n v="0"/>
    <n v="-6.6176470588235198E-2"/>
    <n v="-0.76470588235294101"/>
    <x v="79"/>
    <x v="95"/>
  </r>
  <r>
    <s v="2017_1291_1417"/>
    <n v="5.3034958322073202E-2"/>
    <x v="1"/>
    <x v="79"/>
    <x v="96"/>
    <n v="16"/>
    <n v="3"/>
    <n v="0.55882352941176405"/>
    <n v="-0.26470588235294101"/>
    <n v="0.87878787878787801"/>
    <n v="15.030303030302999"/>
    <n v="13"/>
    <n v="-0.31996434937611401"/>
    <n v="-15.2950089126559"/>
    <x v="79"/>
    <x v="96"/>
  </r>
  <r>
    <s v="2017_1291_1423"/>
    <n v="0.24509572805754301"/>
    <x v="1"/>
    <x v="79"/>
    <x v="53"/>
    <n v="16"/>
    <n v="12"/>
    <n v="0.55882352941176405"/>
    <n v="-0.26470588235294101"/>
    <n v="0.84375"/>
    <n v="9.03125"/>
    <n v="4"/>
    <n v="-0.284926470588235"/>
    <n v="-9.2959558823529402"/>
    <x v="79"/>
    <x v="53"/>
  </r>
  <r>
    <s v="2017_1291_1425"/>
    <n v="0.26125707748000698"/>
    <x v="1"/>
    <x v="79"/>
    <x v="54"/>
    <n v="16"/>
    <n v="11"/>
    <n v="0.55882352941176405"/>
    <n v="-0.26470588235294101"/>
    <n v="0.72727272727272696"/>
    <n v="5.5151515151515103"/>
    <n v="5"/>
    <n v="-0.16844919786096199"/>
    <n v="-5.7798573975044496"/>
    <x v="79"/>
    <x v="54"/>
  </r>
  <r>
    <s v="2017_1291_1433"/>
    <n v="0.196385809878874"/>
    <x v="1"/>
    <x v="79"/>
    <x v="56"/>
    <n v="16"/>
    <n v="10"/>
    <n v="0.55882352941176405"/>
    <n v="-0.26470588235294101"/>
    <n v="0.76470588235294101"/>
    <n v="8.2647058823529402"/>
    <n v="6"/>
    <n v="-0.20588235294117599"/>
    <n v="-8.5294117647058805"/>
    <x v="79"/>
    <x v="56"/>
  </r>
  <r>
    <s v="2017_1291_1435"/>
    <n v="0.21943561810175799"/>
    <x v="1"/>
    <x v="79"/>
    <x v="57"/>
    <n v="16"/>
    <n v="9"/>
    <n v="0.55882352941176405"/>
    <n v="-0.26470588235294101"/>
    <n v="0.55882352941176405"/>
    <n v="3.1176470588235201"/>
    <n v="7"/>
    <n v="0"/>
    <n v="-3.3823529411764701"/>
    <x v="79"/>
    <x v="57"/>
  </r>
  <r>
    <s v="2017_1291_1436"/>
    <n v="0.24113588941135999"/>
    <x v="1"/>
    <x v="79"/>
    <x v="97"/>
    <n v="16"/>
    <n v="13"/>
    <n v="0.55882352941176405"/>
    <n v="-0.26470588235294101"/>
    <n v="0.84848484848484795"/>
    <n v="10.545454545454501"/>
    <n v="3"/>
    <n v="-0.28966131907308301"/>
    <n v="-10.8101604278074"/>
    <x v="79"/>
    <x v="97"/>
  </r>
  <r>
    <s v="2017_1291_1437"/>
    <n v="4.3735221087275199E-2"/>
    <x v="1"/>
    <x v="79"/>
    <x v="58"/>
    <n v="16"/>
    <n v="1"/>
    <n v="0.55882352941176405"/>
    <n v="-0.26470588235294101"/>
    <n v="0.91176470588235203"/>
    <n v="14.8823529411764"/>
    <n v="15"/>
    <n v="-0.35294117647058798"/>
    <n v="-15.147058823529401"/>
    <x v="79"/>
    <x v="58"/>
  </r>
  <r>
    <s v="2017_1291_1438"/>
    <n v="7.9762967882041694E-2"/>
    <x v="1"/>
    <x v="79"/>
    <x v="59"/>
    <n v="16"/>
    <n v="5"/>
    <n v="0.55882352941176405"/>
    <n v="-0.26470588235294101"/>
    <n v="0.6875"/>
    <n v="10.96875"/>
    <n v="11"/>
    <n v="-0.128676470588235"/>
    <n v="-11.233455882352899"/>
    <x v="79"/>
    <x v="59"/>
  </r>
  <r>
    <s v="2017_1291_1439"/>
    <n v="0.217151392153552"/>
    <x v="1"/>
    <x v="79"/>
    <x v="98"/>
    <n v="16"/>
    <n v="9"/>
    <n v="0.55882352941176405"/>
    <n v="-0.26470588235294101"/>
    <n v="0.6875"/>
    <n v="4.84375"/>
    <n v="7"/>
    <n v="-0.128676470588235"/>
    <n v="-5.1084558823529402"/>
    <x v="79"/>
    <x v="98"/>
  </r>
  <r>
    <s v="2017_1291_1448"/>
    <n v="0.24362863155641201"/>
    <x v="1"/>
    <x v="79"/>
    <x v="99"/>
    <n v="16"/>
    <n v="11"/>
    <n v="0.55882352941176405"/>
    <n v="-0.26470588235294101"/>
    <n v="0.59375"/>
    <n v="4.75"/>
    <n v="5"/>
    <n v="-3.4926470588235198E-2"/>
    <n v="-5.0147058823529402"/>
    <x v="79"/>
    <x v="99"/>
  </r>
  <r>
    <s v="2017_1291_1452"/>
    <n v="4.9039931470273697E-2"/>
    <x v="1"/>
    <x v="79"/>
    <x v="61"/>
    <n v="16"/>
    <n v="4"/>
    <n v="0.55882352941176405"/>
    <n v="-0.26470588235294101"/>
    <n v="0.76470588235294101"/>
    <n v="15.647058823529401"/>
    <n v="12"/>
    <n v="-0.20588235294117599"/>
    <n v="-15.9117647058823"/>
    <x v="79"/>
    <x v="61"/>
  </r>
  <r>
    <s v="2017_1291_1455"/>
    <n v="8.2073379721727693E-2"/>
    <x v="1"/>
    <x v="79"/>
    <x v="63"/>
    <n v="16"/>
    <n v="10"/>
    <n v="0.55882352941176405"/>
    <n v="-0.26470588235294101"/>
    <n v="0.87878787878787801"/>
    <n v="19.303030303030301"/>
    <n v="6"/>
    <n v="-0.31996434937611401"/>
    <n v="-19.5677361853832"/>
    <x v="79"/>
    <x v="63"/>
  </r>
  <r>
    <s v="2017_1291_1457"/>
    <n v="0.27811991838890798"/>
    <x v="1"/>
    <x v="79"/>
    <x v="100"/>
    <n v="16"/>
    <n v="13"/>
    <n v="0.55882352941176405"/>
    <n v="-0.26470588235294101"/>
    <n v="0.8"/>
    <n v="8.1"/>
    <n v="3"/>
    <n v="-0.24117647058823499"/>
    <n v="-8.3647058823529399"/>
    <x v="79"/>
    <x v="100"/>
  </r>
  <r>
    <s v="2017_1291_1458"/>
    <n v="0.12504397191839001"/>
    <x v="1"/>
    <x v="79"/>
    <x v="64"/>
    <n v="16"/>
    <n v="8"/>
    <n v="0.55882352941176405"/>
    <n v="-0.26470588235294101"/>
    <n v="0.73529411764705799"/>
    <n v="10.529411764705801"/>
    <n v="8"/>
    <n v="-0.17647058823529399"/>
    <n v="-10.794117647058799"/>
    <x v="79"/>
    <x v="64"/>
  </r>
  <r>
    <s v="2017_1291_1462"/>
    <n v="0.279586814891289"/>
    <x v="1"/>
    <x v="79"/>
    <x v="65"/>
    <n v="16"/>
    <n v="11"/>
    <n v="0.55882352941176405"/>
    <n v="-0.26470588235294101"/>
    <n v="0.61764705882352899"/>
    <n v="3.2647058823529398"/>
    <n v="5"/>
    <n v="-5.8823529411764698E-2"/>
    <n v="-3.52941176470588"/>
    <x v="79"/>
    <x v="65"/>
  </r>
  <r>
    <s v="2017_1292_1297"/>
    <n v="0.72468602104655899"/>
    <x v="1"/>
    <x v="31"/>
    <x v="80"/>
    <n v="12"/>
    <n v="15"/>
    <n v="0.87878787878787801"/>
    <n v="10.909090909090899"/>
    <n v="0.6875"/>
    <n v="3.03125"/>
    <n v="-3"/>
    <n v="0.19128787878787801"/>
    <n v="7.8778409090909003"/>
    <x v="31"/>
    <x v="80"/>
  </r>
  <r>
    <s v="2017_1292_1300"/>
    <n v="0.619738955507387"/>
    <x v="1"/>
    <x v="31"/>
    <x v="81"/>
    <n v="12"/>
    <n v="16"/>
    <n v="0.87878787878787801"/>
    <n v="10.909090909090899"/>
    <n v="0.73333333333333295"/>
    <n v="9.43333333333333"/>
    <n v="-4"/>
    <n v="0.145454545454545"/>
    <n v="1.4757575757575701"/>
    <x v="31"/>
    <x v="81"/>
  </r>
  <r>
    <s v="2017_1292_1305"/>
    <n v="0.53116532240760495"/>
    <x v="1"/>
    <x v="31"/>
    <x v="82"/>
    <n v="12"/>
    <n v="12"/>
    <n v="0.87878787878787801"/>
    <n v="10.909090909090899"/>
    <n v="0.82352941176470495"/>
    <n v="9.0294117647058805"/>
    <n v="0"/>
    <n v="5.52584670231729E-2"/>
    <n v="1.87967914438502"/>
    <x v="31"/>
    <x v="82"/>
  </r>
  <r>
    <s v="2017_1292_1308"/>
    <n v="0.58996205572731097"/>
    <x v="1"/>
    <x v="31"/>
    <x v="83"/>
    <n v="12"/>
    <n v="14"/>
    <n v="0.87878787878787801"/>
    <n v="10.909090909090899"/>
    <n v="0.83333333333333304"/>
    <n v="9.36666666666666"/>
    <n v="-2"/>
    <n v="4.54545454545454E-2"/>
    <n v="1.54242424242424"/>
    <x v="31"/>
    <x v="83"/>
  </r>
  <r>
    <s v="2017_1292_1309"/>
    <n v="0.76365212399327198"/>
    <x v="1"/>
    <x v="31"/>
    <x v="84"/>
    <n v="12"/>
    <n v="16"/>
    <n v="0.87878787878787801"/>
    <n v="10.909090909090899"/>
    <n v="0.60714285714285698"/>
    <n v="1.3214285714285701"/>
    <n v="-4"/>
    <n v="0.27164502164502102"/>
    <n v="9.58766233766233"/>
    <x v="31"/>
    <x v="84"/>
  </r>
  <r>
    <s v="2017_1292_1314"/>
    <n v="0.13952987544451201"/>
    <x v="1"/>
    <x v="31"/>
    <x v="31"/>
    <n v="12"/>
    <n v="1"/>
    <n v="0.87878787878787801"/>
    <n v="10.909090909090899"/>
    <n v="0.78787878787878696"/>
    <n v="13.424242424242401"/>
    <n v="11"/>
    <n v="9.0909090909090898E-2"/>
    <n v="-2.5151515151515098"/>
    <x v="31"/>
    <x v="31"/>
  </r>
  <r>
    <s v="2017_1292_1315"/>
    <n v="0.692918536248601"/>
    <x v="1"/>
    <x v="31"/>
    <x v="85"/>
    <n v="12"/>
    <n v="15"/>
    <n v="0.87878787878787801"/>
    <n v="10.909090909090899"/>
    <n v="0.67857142857142805"/>
    <n v="4.3928571428571397"/>
    <n v="-3"/>
    <n v="0.20021645021644999"/>
    <n v="6.5162337662337597"/>
    <x v="31"/>
    <x v="85"/>
  </r>
  <r>
    <s v="2017_1292_1321"/>
    <n v="0.431623896379355"/>
    <x v="1"/>
    <x v="31"/>
    <x v="86"/>
    <n v="12"/>
    <n v="8"/>
    <n v="0.87878787878787801"/>
    <n v="10.909090909090899"/>
    <n v="0.67647058823529405"/>
    <n v="6.0294117647058796"/>
    <n v="4"/>
    <n v="0.20231729055258399"/>
    <n v="4.8796791443850198"/>
    <x v="31"/>
    <x v="86"/>
  </r>
  <r>
    <s v="2017_1292_1323"/>
    <n v="0.29310927461778002"/>
    <x v="1"/>
    <x v="31"/>
    <x v="33"/>
    <n v="12"/>
    <n v="5"/>
    <n v="0.87878787878787801"/>
    <n v="10.909090909090899"/>
    <n v="0.73529411764705799"/>
    <n v="8.7941176470588207"/>
    <n v="7"/>
    <n v="0.14349376114081899"/>
    <n v="2.11497326203208"/>
    <x v="31"/>
    <x v="33"/>
  </r>
  <r>
    <s v="2017_1292_1329"/>
    <n v="0.44490272921337798"/>
    <x v="1"/>
    <x v="31"/>
    <x v="87"/>
    <n v="12"/>
    <n v="10"/>
    <n v="0.87878787878787801"/>
    <n v="10.909090909090899"/>
    <n v="0.61290322580645096"/>
    <n v="7.2258064516129004"/>
    <n v="2"/>
    <n v="0.26588465298142699"/>
    <n v="3.6832844574779999"/>
    <x v="31"/>
    <x v="87"/>
  </r>
  <r>
    <s v="2017_1292_1332"/>
    <n v="0.18746286553558"/>
    <x v="1"/>
    <x v="31"/>
    <x v="35"/>
    <n v="12"/>
    <n v="3"/>
    <n v="0.87878787878787801"/>
    <n v="10.909090909090899"/>
    <n v="0.84848484848484795"/>
    <n v="13.303030303030299"/>
    <n v="9"/>
    <n v="3.03030303030302E-2"/>
    <n v="-2.39393939393939"/>
    <x v="31"/>
    <x v="35"/>
  </r>
  <r>
    <s v="2017_1292_1343"/>
    <n v="0.52528626931953704"/>
    <x v="1"/>
    <x v="31"/>
    <x v="88"/>
    <n v="12"/>
    <n v="12"/>
    <n v="0.87878787878787801"/>
    <n v="10.909090909090899"/>
    <n v="0.78571428571428503"/>
    <n v="8.7857142857142794"/>
    <n v="0"/>
    <n v="9.3073593073593003E-2"/>
    <n v="2.12337662337662"/>
    <x v="31"/>
    <x v="88"/>
  </r>
  <r>
    <s v="2017_1292_1344"/>
    <n v="0.57483974972007701"/>
    <x v="1"/>
    <x v="31"/>
    <x v="38"/>
    <n v="12"/>
    <n v="11"/>
    <n v="0.87878787878787801"/>
    <n v="10.909090909090899"/>
    <n v="0.625"/>
    <n v="3.625"/>
    <n v="1"/>
    <n v="0.25378787878787801"/>
    <n v="7.2840909090909003"/>
    <x v="31"/>
    <x v="38"/>
  </r>
  <r>
    <s v="2017_1292_1345"/>
    <n v="0.19971877441484301"/>
    <x v="1"/>
    <x v="31"/>
    <x v="39"/>
    <n v="12"/>
    <n v="4"/>
    <n v="0.87878787878787801"/>
    <n v="10.909090909090899"/>
    <n v="0.78125"/>
    <n v="12.96875"/>
    <n v="8"/>
    <n v="9.7537878787878701E-2"/>
    <n v="-2.0596590909090899"/>
    <x v="31"/>
    <x v="39"/>
  </r>
  <r>
    <s v="2017_1292_1348"/>
    <n v="0.48153280801315101"/>
    <x v="1"/>
    <x v="31"/>
    <x v="89"/>
    <n v="12"/>
    <n v="11"/>
    <n v="0.87878787878787801"/>
    <n v="10.909090909090899"/>
    <n v="0.72727272727272696"/>
    <n v="8.4848484848484809"/>
    <n v="1"/>
    <n v="0.15151515151515099"/>
    <n v="2.4242424242424199"/>
    <x v="31"/>
    <x v="89"/>
  </r>
  <r>
    <s v="2017_1292_1355"/>
    <n v="0.78287480859699099"/>
    <x v="1"/>
    <x v="31"/>
    <x v="40"/>
    <n v="12"/>
    <n v="16"/>
    <n v="0.87878787878787801"/>
    <n v="10.909090909090899"/>
    <n v="0.5"/>
    <n v="-1.0625"/>
    <n v="-4"/>
    <n v="0.37878787878787801"/>
    <n v="11.971590909090899"/>
    <x v="31"/>
    <x v="40"/>
  </r>
  <r>
    <s v="2017_1292_1371"/>
    <n v="0.53320865396186801"/>
    <x v="1"/>
    <x v="31"/>
    <x v="41"/>
    <n v="12"/>
    <n v="9"/>
    <n v="0.87878787878787801"/>
    <n v="10.909090909090899"/>
    <n v="0.65625"/>
    <n v="3.1249999999999898"/>
    <n v="3"/>
    <n v="0.22253787878787801"/>
    <n v="7.7840909090909003"/>
    <x v="31"/>
    <x v="41"/>
  </r>
  <r>
    <s v="2017_1292_1374"/>
    <n v="0.23555709651821699"/>
    <x v="1"/>
    <x v="31"/>
    <x v="90"/>
    <n v="12"/>
    <n v="6"/>
    <n v="0.87878787878787801"/>
    <n v="10.909090909090899"/>
    <n v="0.88235294117647001"/>
    <n v="14.705882352941099"/>
    <n v="6"/>
    <n v="-3.5650623885917698E-3"/>
    <n v="-3.7967914438502599"/>
    <x v="31"/>
    <x v="90"/>
  </r>
  <r>
    <s v="2017_1292_1376"/>
    <n v="0.377660595930979"/>
    <x v="1"/>
    <x v="31"/>
    <x v="91"/>
    <n v="12"/>
    <n v="7"/>
    <n v="0.87878787878787801"/>
    <n v="10.909090909090899"/>
    <n v="0.67741935483870896"/>
    <n v="6.9354838709677402"/>
    <n v="5"/>
    <n v="0.20136852394916899"/>
    <n v="3.9736070381231601"/>
    <x v="31"/>
    <x v="91"/>
  </r>
  <r>
    <s v="2017_1292_1388"/>
    <n v="0.24249746133476899"/>
    <x v="1"/>
    <x v="31"/>
    <x v="92"/>
    <n v="12"/>
    <n v="7"/>
    <n v="0.87878787878787801"/>
    <n v="10.909090909090899"/>
    <n v="0.875"/>
    <n v="15.5"/>
    <n v="5"/>
    <n v="3.7878787878787802E-3"/>
    <n v="-4.5909090909090899"/>
    <x v="31"/>
    <x v="92"/>
  </r>
  <r>
    <s v="2017_1292_1407"/>
    <n v="0.68511291146542996"/>
    <x v="1"/>
    <x v="31"/>
    <x v="93"/>
    <n v="12"/>
    <n v="15"/>
    <n v="0.87878787878787801"/>
    <n v="10.909090909090899"/>
    <n v="0.58823529411764697"/>
    <n v="3.6176470588235201"/>
    <n v="-3"/>
    <n v="0.29055258467023098"/>
    <n v="7.2914438502673704"/>
    <x v="31"/>
    <x v="93"/>
  </r>
  <r>
    <s v="2017_1292_1411"/>
    <n v="0.75593717451189801"/>
    <x v="1"/>
    <x v="31"/>
    <x v="94"/>
    <n v="12"/>
    <n v="16"/>
    <n v="0.87878787878787801"/>
    <n v="10.909090909090899"/>
    <n v="0.67647058823529405"/>
    <n v="2.5882352941176401"/>
    <n v="-4"/>
    <n v="0.20231729055258399"/>
    <n v="8.3208556149732598"/>
    <x v="31"/>
    <x v="94"/>
  </r>
  <r>
    <s v="2017_1292_1413"/>
    <n v="0.78278357246068697"/>
    <x v="1"/>
    <x v="31"/>
    <x v="95"/>
    <n v="12"/>
    <n v="16"/>
    <n v="0.87878787878787801"/>
    <n v="10.909090909090899"/>
    <n v="0.625"/>
    <n v="0.5"/>
    <n v="-4"/>
    <n v="0.25378787878787801"/>
    <n v="10.409090909090899"/>
    <x v="31"/>
    <x v="95"/>
  </r>
  <r>
    <s v="2017_1292_1417"/>
    <n v="0.166879888890093"/>
    <x v="1"/>
    <x v="31"/>
    <x v="96"/>
    <n v="12"/>
    <n v="3"/>
    <n v="0.87878787878787801"/>
    <n v="10.909090909090899"/>
    <n v="0.87878787878787801"/>
    <n v="15.030303030302999"/>
    <n v="9"/>
    <n v="0"/>
    <n v="-4.1212121212121202"/>
    <x v="31"/>
    <x v="96"/>
  </r>
  <r>
    <s v="2017_1292_1423"/>
    <n v="0.53764787203611097"/>
    <x v="1"/>
    <x v="31"/>
    <x v="53"/>
    <n v="12"/>
    <n v="12"/>
    <n v="0.87878787878787801"/>
    <n v="10.909090909090899"/>
    <n v="0.84375"/>
    <n v="9.03125"/>
    <n v="0"/>
    <n v="3.5037878787878701E-2"/>
    <n v="1.8778409090909001"/>
    <x v="31"/>
    <x v="53"/>
  </r>
  <r>
    <s v="2017_1292_1425"/>
    <n v="0.55890657994216997"/>
    <x v="1"/>
    <x v="31"/>
    <x v="54"/>
    <n v="12"/>
    <n v="11"/>
    <n v="0.87878787878787801"/>
    <n v="10.909090909090899"/>
    <n v="0.72727272727272696"/>
    <n v="5.5151515151515103"/>
    <n v="1"/>
    <n v="0.15151515151515099"/>
    <n v="5.39393939393939"/>
    <x v="31"/>
    <x v="54"/>
  </r>
  <r>
    <s v="2017_1292_1433"/>
    <n v="0.46678306784867801"/>
    <x v="1"/>
    <x v="31"/>
    <x v="56"/>
    <n v="12"/>
    <n v="10"/>
    <n v="0.87878787878787801"/>
    <n v="10.909090909090899"/>
    <n v="0.76470588235294101"/>
    <n v="8.2647058823529402"/>
    <n v="2"/>
    <n v="0.11408199643493699"/>
    <n v="2.6443850267379601"/>
    <x v="31"/>
    <x v="56"/>
  </r>
  <r>
    <s v="2017_1292_1435"/>
    <n v="0.50184541810585803"/>
    <x v="1"/>
    <x v="31"/>
    <x v="57"/>
    <n v="12"/>
    <n v="9"/>
    <n v="0.87878787878787801"/>
    <n v="10.909090909090899"/>
    <n v="0.55882352941176405"/>
    <n v="3.1176470588235201"/>
    <n v="3"/>
    <n v="0.31996434937611401"/>
    <n v="7.7914438502673704"/>
    <x v="31"/>
    <x v="57"/>
  </r>
  <r>
    <s v="2017_1292_1436"/>
    <n v="0.53230218982216804"/>
    <x v="1"/>
    <x v="31"/>
    <x v="97"/>
    <n v="12"/>
    <n v="13"/>
    <n v="0.87878787878787801"/>
    <n v="10.909090909090899"/>
    <n v="0.84848484848484795"/>
    <n v="10.545454545454501"/>
    <n v="-1"/>
    <n v="3.03030303030302E-2"/>
    <n v="0.36363636363636298"/>
    <x v="31"/>
    <x v="97"/>
  </r>
  <r>
    <s v="2017_1292_1437"/>
    <n v="0.14051828039066999"/>
    <x v="1"/>
    <x v="31"/>
    <x v="58"/>
    <n v="12"/>
    <n v="1"/>
    <n v="0.87878787878787801"/>
    <n v="10.909090909090899"/>
    <n v="0.91176470588235203"/>
    <n v="14.8823529411764"/>
    <n v="11"/>
    <n v="-3.2976827094474102E-2"/>
    <n v="-3.9732620320855601"/>
    <x v="31"/>
    <x v="58"/>
  </r>
  <r>
    <s v="2017_1292_1438"/>
    <n v="0.23693315094968101"/>
    <x v="1"/>
    <x v="31"/>
    <x v="59"/>
    <n v="12"/>
    <n v="5"/>
    <n v="0.87878787878787801"/>
    <n v="10.909090909090899"/>
    <n v="0.6875"/>
    <n v="10.96875"/>
    <n v="7"/>
    <n v="0.19128787878787801"/>
    <n v="-5.9659090909091703E-2"/>
    <x v="31"/>
    <x v="59"/>
  </r>
  <r>
    <s v="2017_1292_1439"/>
    <n v="0.49845641952634101"/>
    <x v="1"/>
    <x v="31"/>
    <x v="98"/>
    <n v="12"/>
    <n v="9"/>
    <n v="0.87878787878787801"/>
    <n v="10.909090909090899"/>
    <n v="0.6875"/>
    <n v="4.84375"/>
    <n v="3"/>
    <n v="0.19128787878787801"/>
    <n v="6.0653409090909003"/>
    <x v="31"/>
    <x v="98"/>
  </r>
  <r>
    <s v="2017_1292_1448"/>
    <n v="0.53579172900240302"/>
    <x v="1"/>
    <x v="31"/>
    <x v="99"/>
    <n v="12"/>
    <n v="11"/>
    <n v="0.87878787878787801"/>
    <n v="10.909090909090899"/>
    <n v="0.59375"/>
    <n v="4.75"/>
    <n v="1"/>
    <n v="0.28503787878787801"/>
    <n v="6.1590909090909003"/>
    <x v="31"/>
    <x v="99"/>
  </r>
  <r>
    <s v="2017_1292_1452"/>
    <n v="0.15585514198013201"/>
    <x v="1"/>
    <x v="31"/>
    <x v="61"/>
    <n v="12"/>
    <n v="4"/>
    <n v="0.87878787878787801"/>
    <n v="10.909090909090899"/>
    <n v="0.76470588235294101"/>
    <n v="15.647058823529401"/>
    <n v="8"/>
    <n v="0.11408199643493699"/>
    <n v="-4.7379679144385003"/>
    <x v="31"/>
    <x v="61"/>
  </r>
  <r>
    <s v="2017_1292_1455"/>
    <n v="0.24242107185157499"/>
    <x v="1"/>
    <x v="31"/>
    <x v="63"/>
    <n v="12"/>
    <n v="10"/>
    <n v="0.87878787878787801"/>
    <n v="10.909090909090899"/>
    <n v="0.87878787878787801"/>
    <n v="19.303030303030301"/>
    <n v="2"/>
    <n v="0"/>
    <n v="-8.3939393939393891"/>
    <x v="31"/>
    <x v="63"/>
  </r>
  <r>
    <s v="2017_1292_1457"/>
    <n v="0.57987895654064503"/>
    <x v="1"/>
    <x v="31"/>
    <x v="100"/>
    <n v="12"/>
    <n v="13"/>
    <n v="0.87878787878787801"/>
    <n v="10.909090909090899"/>
    <n v="0.8"/>
    <n v="8.1"/>
    <n v="-1"/>
    <n v="7.8787878787878698E-2"/>
    <n v="2.8090909090909002"/>
    <x v="31"/>
    <x v="100"/>
  </r>
  <r>
    <s v="2017_1292_1458"/>
    <n v="0.33859160253921899"/>
    <x v="1"/>
    <x v="31"/>
    <x v="64"/>
    <n v="12"/>
    <n v="8"/>
    <n v="0.87878787878787801"/>
    <n v="10.909090909090899"/>
    <n v="0.73529411764705799"/>
    <n v="10.529411764705801"/>
    <n v="4"/>
    <n v="0.14349376114081899"/>
    <n v="0.37967914438502598"/>
    <x v="31"/>
    <x v="64"/>
  </r>
  <r>
    <s v="2017_1292_1462"/>
    <n v="0.58169965654893896"/>
    <x v="1"/>
    <x v="31"/>
    <x v="65"/>
    <n v="12"/>
    <n v="11"/>
    <n v="0.87878787878787801"/>
    <n v="10.909090909090899"/>
    <n v="0.61764705882352899"/>
    <n v="3.2647058823529398"/>
    <n v="1"/>
    <n v="0.26114081996434901"/>
    <n v="7.6443850267379601"/>
    <x v="31"/>
    <x v="65"/>
  </r>
  <r>
    <s v="2017_1297_1300"/>
    <n v="0.38239975850646502"/>
    <x v="1"/>
    <x v="80"/>
    <x v="81"/>
    <n v="15"/>
    <n v="16"/>
    <n v="0.6875"/>
    <n v="3.03125"/>
    <n v="0.73333333333333295"/>
    <n v="9.43333333333333"/>
    <n v="-1"/>
    <n v="-4.5833333333333198E-2"/>
    <n v="-6.40208333333333"/>
    <x v="80"/>
    <x v="81"/>
  </r>
  <r>
    <s v="2017_1297_1305"/>
    <n v="0.30088690691415798"/>
    <x v="1"/>
    <x v="80"/>
    <x v="82"/>
    <n v="15"/>
    <n v="12"/>
    <n v="0.6875"/>
    <n v="3.03125"/>
    <n v="0.82352941176470495"/>
    <n v="9.0294117647058805"/>
    <n v="3"/>
    <n v="-0.13602941176470501"/>
    <n v="-5.9981617647058796"/>
    <x v="80"/>
    <x v="82"/>
  </r>
  <r>
    <s v="2017_1297_1308"/>
    <n v="0.35339955089575997"/>
    <x v="1"/>
    <x v="80"/>
    <x v="83"/>
    <n v="15"/>
    <n v="14"/>
    <n v="0.6875"/>
    <n v="3.03125"/>
    <n v="0.83333333333333304"/>
    <n v="9.36666666666666"/>
    <n v="1"/>
    <n v="-0.14583333333333301"/>
    <n v="-6.33541666666666"/>
    <x v="80"/>
    <x v="83"/>
  </r>
  <r>
    <s v="2017_1297_1309"/>
    <n v="0.55116791367885198"/>
    <x v="1"/>
    <x v="80"/>
    <x v="84"/>
    <n v="15"/>
    <n v="16"/>
    <n v="0.6875"/>
    <n v="3.03125"/>
    <n v="0.60714285714285698"/>
    <n v="1.3214285714285701"/>
    <n v="-1"/>
    <n v="8.0357142857142905E-2"/>
    <n v="1.7098214285714199"/>
    <x v="80"/>
    <x v="84"/>
  </r>
  <r>
    <s v="2017_1297_1314"/>
    <n v="5.80572269838062E-2"/>
    <x v="1"/>
    <x v="80"/>
    <x v="31"/>
    <n v="15"/>
    <n v="1"/>
    <n v="0.6875"/>
    <n v="3.03125"/>
    <n v="0.78787878787878696"/>
    <n v="13.424242424242401"/>
    <n v="14"/>
    <n v="-0.100378787878787"/>
    <n v="-10.392992424242401"/>
    <x v="80"/>
    <x v="31"/>
  </r>
  <r>
    <s v="2017_1297_1315"/>
    <n v="0.46158140024317501"/>
    <x v="1"/>
    <x v="80"/>
    <x v="85"/>
    <n v="15"/>
    <n v="15"/>
    <n v="0.6875"/>
    <n v="3.03125"/>
    <n v="0.67857142857142805"/>
    <n v="4.3928571428571397"/>
    <n v="0"/>
    <n v="8.9285714285713899E-3"/>
    <n v="-1.3616071428571399"/>
    <x v="80"/>
    <x v="85"/>
  </r>
  <r>
    <s v="2017_1297_1321"/>
    <n v="0.22388144079817501"/>
    <x v="1"/>
    <x v="80"/>
    <x v="86"/>
    <n v="15"/>
    <n v="8"/>
    <n v="0.6875"/>
    <n v="3.03125"/>
    <n v="0.67647058823529405"/>
    <n v="6.0294117647058796"/>
    <n v="7"/>
    <n v="1.10294117647058E-2"/>
    <n v="-2.99816176470588"/>
    <x v="80"/>
    <x v="86"/>
  </r>
  <r>
    <s v="2017_1297_1323"/>
    <n v="0.136097588034508"/>
    <x v="1"/>
    <x v="80"/>
    <x v="33"/>
    <n v="15"/>
    <n v="5"/>
    <n v="0.6875"/>
    <n v="3.03125"/>
    <n v="0.73529411764705799"/>
    <n v="8.7941176470588207"/>
    <n v="10"/>
    <n v="-4.7794117647058799E-2"/>
    <n v="-5.7628676470588198"/>
    <x v="80"/>
    <x v="33"/>
  </r>
  <r>
    <s v="2017_1297_1329"/>
    <n v="0.23340310196338601"/>
    <x v="1"/>
    <x v="80"/>
    <x v="87"/>
    <n v="15"/>
    <n v="10"/>
    <n v="0.6875"/>
    <n v="3.03125"/>
    <n v="0.61290322580645096"/>
    <n v="7.2258064516129004"/>
    <n v="5"/>
    <n v="7.4596774193548293E-2"/>
    <n v="-4.1945564516129004"/>
    <x v="80"/>
    <x v="87"/>
  </r>
  <r>
    <s v="2017_1297_1332"/>
    <n v="8.0633574577150202E-2"/>
    <x v="1"/>
    <x v="80"/>
    <x v="35"/>
    <n v="15"/>
    <n v="3"/>
    <n v="0.6875"/>
    <n v="3.03125"/>
    <n v="0.84848484848484795"/>
    <n v="13.303030303030299"/>
    <n v="12"/>
    <n v="-0.16098484848484801"/>
    <n v="-10.271780303030299"/>
    <x v="80"/>
    <x v="35"/>
  </r>
  <r>
    <s v="2017_1297_1343"/>
    <n v="0.29593969792839198"/>
    <x v="1"/>
    <x v="80"/>
    <x v="88"/>
    <n v="15"/>
    <n v="12"/>
    <n v="0.6875"/>
    <n v="3.03125"/>
    <n v="0.78571428571428503"/>
    <n v="8.7857142857142794"/>
    <n v="3"/>
    <n v="-9.8214285714285698E-2"/>
    <n v="-5.7544642857142803"/>
    <x v="80"/>
    <x v="88"/>
  </r>
  <r>
    <s v="2017_1297_1344"/>
    <n v="0.33933944804798299"/>
    <x v="1"/>
    <x v="80"/>
    <x v="38"/>
    <n v="15"/>
    <n v="11"/>
    <n v="0.6875"/>
    <n v="3.03125"/>
    <n v="0.625"/>
    <n v="3.625"/>
    <n v="4"/>
    <n v="6.25E-2"/>
    <n v="-0.59375"/>
    <x v="80"/>
    <x v="38"/>
  </r>
  <r>
    <s v="2017_1297_1345"/>
    <n v="8.6624433327171499E-2"/>
    <x v="1"/>
    <x v="80"/>
    <x v="39"/>
    <n v="15"/>
    <n v="4"/>
    <n v="0.6875"/>
    <n v="3.03125"/>
    <n v="0.78125"/>
    <n v="12.96875"/>
    <n v="11"/>
    <n v="-9.375E-2"/>
    <n v="-9.9375"/>
    <x v="80"/>
    <x v="39"/>
  </r>
  <r>
    <s v="2017_1297_1348"/>
    <n v="0.26079259883599099"/>
    <x v="1"/>
    <x v="80"/>
    <x v="89"/>
    <n v="15"/>
    <n v="11"/>
    <n v="0.6875"/>
    <n v="3.03125"/>
    <n v="0.72727272727272696"/>
    <n v="8.4848484848484809"/>
    <n v="4"/>
    <n v="-3.9772727272727203E-2"/>
    <n v="-5.45359848484848"/>
    <x v="80"/>
    <x v="89"/>
  </r>
  <r>
    <s v="2017_1297_1355"/>
    <n v="0.57826138255860204"/>
    <x v="1"/>
    <x v="80"/>
    <x v="40"/>
    <n v="15"/>
    <n v="16"/>
    <n v="0.6875"/>
    <n v="3.03125"/>
    <n v="0.5"/>
    <n v="-1.0625"/>
    <n v="-1"/>
    <n v="0.1875"/>
    <n v="4.09375"/>
    <x v="80"/>
    <x v="40"/>
  </r>
  <r>
    <s v="2017_1297_1371"/>
    <n v="0.30261022831068302"/>
    <x v="1"/>
    <x v="80"/>
    <x v="41"/>
    <n v="15"/>
    <n v="9"/>
    <n v="0.6875"/>
    <n v="3.03125"/>
    <n v="0.65625"/>
    <n v="3.1249999999999898"/>
    <n v="6"/>
    <n v="3.125E-2"/>
    <n v="-9.37499999999995E-2"/>
    <x v="80"/>
    <x v="41"/>
  </r>
  <r>
    <s v="2017_1297_1374"/>
    <n v="0.104852775951851"/>
    <x v="1"/>
    <x v="80"/>
    <x v="90"/>
    <n v="15"/>
    <n v="6"/>
    <n v="0.6875"/>
    <n v="3.03125"/>
    <n v="0.88235294117647001"/>
    <n v="14.705882352941099"/>
    <n v="9"/>
    <n v="-0.19485294117647001"/>
    <n v="-11.674632352941099"/>
    <x v="80"/>
    <x v="90"/>
  </r>
  <r>
    <s v="2017_1297_1376"/>
    <n v="0.18733287329892101"/>
    <x v="1"/>
    <x v="80"/>
    <x v="91"/>
    <n v="15"/>
    <n v="7"/>
    <n v="0.6875"/>
    <n v="3.03125"/>
    <n v="0.67741935483870896"/>
    <n v="6.9354838709677402"/>
    <n v="8"/>
    <n v="1.00806451612903E-2"/>
    <n v="-3.9042338709677402"/>
    <x v="80"/>
    <x v="91"/>
  </r>
  <r>
    <s v="2017_1297_1388"/>
    <n v="0.108481500989526"/>
    <x v="1"/>
    <x v="80"/>
    <x v="92"/>
    <n v="15"/>
    <n v="7"/>
    <n v="0.6875"/>
    <n v="3.03125"/>
    <n v="0.875"/>
    <n v="15.5"/>
    <n v="8"/>
    <n v="-0.1875"/>
    <n v="-12.46875"/>
    <x v="80"/>
    <x v="92"/>
  </r>
  <r>
    <s v="2017_1297_1407"/>
    <n v="0.45261674805130397"/>
    <x v="1"/>
    <x v="80"/>
    <x v="93"/>
    <n v="15"/>
    <n v="15"/>
    <n v="0.6875"/>
    <n v="3.03125"/>
    <n v="0.58823529411764697"/>
    <n v="3.6176470588235201"/>
    <n v="0"/>
    <n v="9.9264705882352894E-2"/>
    <n v="-0.58639705882352899"/>
    <x v="80"/>
    <x v="93"/>
  </r>
  <r>
    <s v="2017_1297_1411"/>
    <n v="0.540624947894499"/>
    <x v="1"/>
    <x v="80"/>
    <x v="94"/>
    <n v="15"/>
    <n v="16"/>
    <n v="0.6875"/>
    <n v="3.03125"/>
    <n v="0.67647058823529405"/>
    <n v="2.5882352941176401"/>
    <n v="-1"/>
    <n v="1.10294117647058E-2"/>
    <n v="0.44301470588235098"/>
    <x v="80"/>
    <x v="94"/>
  </r>
  <r>
    <s v="2017_1297_1413"/>
    <n v="0.57798446693328898"/>
    <x v="1"/>
    <x v="80"/>
    <x v="95"/>
    <n v="15"/>
    <n v="16"/>
    <n v="0.6875"/>
    <n v="3.03125"/>
    <n v="0.625"/>
    <n v="0.5"/>
    <n v="-1"/>
    <n v="6.25E-2"/>
    <n v="2.53125"/>
    <x v="80"/>
    <x v="95"/>
  </r>
  <r>
    <s v="2017_1297_1417"/>
    <n v="7.0769007995294703E-2"/>
    <x v="1"/>
    <x v="80"/>
    <x v="96"/>
    <n v="15"/>
    <n v="3"/>
    <n v="0.6875"/>
    <n v="3.03125"/>
    <n v="0.87878787878787801"/>
    <n v="15.030303030302999"/>
    <n v="12"/>
    <n v="-0.19128787878787801"/>
    <n v="-11.999053030302999"/>
    <x v="80"/>
    <x v="96"/>
  </r>
  <r>
    <s v="2017_1297_1423"/>
    <n v="0.30640201196846201"/>
    <x v="1"/>
    <x v="80"/>
    <x v="53"/>
    <n v="15"/>
    <n v="12"/>
    <n v="0.6875"/>
    <n v="3.03125"/>
    <n v="0.84375"/>
    <n v="9.03125"/>
    <n v="3"/>
    <n v="-0.15625"/>
    <n v="-6"/>
    <x v="80"/>
    <x v="53"/>
  </r>
  <r>
    <s v="2017_1297_1425"/>
    <n v="0.32492330404615599"/>
    <x v="1"/>
    <x v="80"/>
    <x v="54"/>
    <n v="15"/>
    <n v="11"/>
    <n v="0.6875"/>
    <n v="3.03125"/>
    <n v="0.72727272727272696"/>
    <n v="5.5151515151515103"/>
    <n v="4"/>
    <n v="-3.9772727272727203E-2"/>
    <n v="-2.4839015151515098"/>
    <x v="80"/>
    <x v="54"/>
  </r>
  <r>
    <s v="2017_1297_1433"/>
    <n v="0.249556297796521"/>
    <x v="1"/>
    <x v="80"/>
    <x v="56"/>
    <n v="15"/>
    <n v="10"/>
    <n v="0.6875"/>
    <n v="3.03125"/>
    <n v="0.76470588235294101"/>
    <n v="8.2647058823529402"/>
    <n v="5"/>
    <n v="-7.7205882352941096E-2"/>
    <n v="-5.2334558823529402"/>
    <x v="80"/>
    <x v="56"/>
  </r>
  <r>
    <s v="2017_1297_1435"/>
    <n v="0.27678693912989799"/>
    <x v="1"/>
    <x v="80"/>
    <x v="57"/>
    <n v="15"/>
    <n v="9"/>
    <n v="0.6875"/>
    <n v="3.03125"/>
    <n v="0.55882352941176405"/>
    <n v="3.1176470588235201"/>
    <n v="6"/>
    <n v="0.128676470588235"/>
    <n v="-8.6397058823529396E-2"/>
    <x v="80"/>
    <x v="57"/>
  </r>
  <r>
    <s v="2017_1297_1436"/>
    <n v="0.30185383788028602"/>
    <x v="1"/>
    <x v="80"/>
    <x v="97"/>
    <n v="15"/>
    <n v="13"/>
    <n v="0.6875"/>
    <n v="3.03125"/>
    <n v="0.84848484848484795"/>
    <n v="10.545454545454501"/>
    <n v="2"/>
    <n v="-0.16098484848484801"/>
    <n v="-7.5142045454545396"/>
    <x v="80"/>
    <x v="97"/>
  </r>
  <r>
    <s v="2017_1297_1437"/>
    <n v="5.8539295373122302E-2"/>
    <x v="1"/>
    <x v="80"/>
    <x v="58"/>
    <n v="15"/>
    <n v="1"/>
    <n v="0.6875"/>
    <n v="3.03125"/>
    <n v="0.91176470588235203"/>
    <n v="14.8823529411764"/>
    <n v="14"/>
    <n v="-0.22426470588235201"/>
    <n v="-11.8511029411764"/>
    <x v="80"/>
    <x v="58"/>
  </r>
  <r>
    <s v="2017_1297_1438"/>
    <n v="0.105512926428364"/>
    <x v="1"/>
    <x v="80"/>
    <x v="59"/>
    <n v="15"/>
    <n v="5"/>
    <n v="0.6875"/>
    <n v="3.03125"/>
    <n v="0.6875"/>
    <n v="10.96875"/>
    <n v="10"/>
    <n v="0"/>
    <n v="-7.9375"/>
    <x v="80"/>
    <x v="59"/>
  </r>
  <r>
    <s v="2017_1297_1439"/>
    <n v="0.27405813316896499"/>
    <x v="1"/>
    <x v="80"/>
    <x v="98"/>
    <n v="15"/>
    <n v="9"/>
    <n v="0.6875"/>
    <n v="3.03125"/>
    <n v="0.6875"/>
    <n v="4.84375"/>
    <n v="6"/>
    <n v="0"/>
    <n v="-1.8125"/>
    <x v="80"/>
    <x v="98"/>
  </r>
  <r>
    <s v="2017_1297_1448"/>
    <n v="0.30482926755128897"/>
    <x v="1"/>
    <x v="80"/>
    <x v="99"/>
    <n v="15"/>
    <n v="11"/>
    <n v="0.6875"/>
    <n v="3.03125"/>
    <n v="0.59375"/>
    <n v="4.75"/>
    <n v="4"/>
    <n v="9.375E-2"/>
    <n v="-1.71875"/>
    <x v="80"/>
    <x v="99"/>
  </r>
  <r>
    <s v="2017_1297_1452"/>
    <n v="6.5563758006384198E-2"/>
    <x v="1"/>
    <x v="80"/>
    <x v="61"/>
    <n v="15"/>
    <n v="4"/>
    <n v="0.6875"/>
    <n v="3.03125"/>
    <n v="0.76470588235294101"/>
    <n v="15.647058823529401"/>
    <n v="11"/>
    <n v="-7.7205882352941096E-2"/>
    <n v="-12.615808823529401"/>
    <x v="80"/>
    <x v="61"/>
  </r>
  <r>
    <s v="2017_1297_1455"/>
    <n v="0.108440190855323"/>
    <x v="1"/>
    <x v="80"/>
    <x v="63"/>
    <n v="15"/>
    <n v="10"/>
    <n v="0.6875"/>
    <n v="3.03125"/>
    <n v="0.87878787878787801"/>
    <n v="19.303030303030301"/>
    <n v="5"/>
    <n v="-0.19128787878787801"/>
    <n v="-16.271780303030301"/>
    <x v="80"/>
    <x v="63"/>
  </r>
  <r>
    <s v="2017_1297_1457"/>
    <n v="0.34396375501299498"/>
    <x v="1"/>
    <x v="80"/>
    <x v="100"/>
    <n v="15"/>
    <n v="13"/>
    <n v="0.6875"/>
    <n v="3.03125"/>
    <n v="0.8"/>
    <n v="8.1"/>
    <n v="2"/>
    <n v="-0.1125"/>
    <n v="-5.0687499999999996"/>
    <x v="80"/>
    <x v="100"/>
  </r>
  <r>
    <s v="2017_1297_1458"/>
    <n v="0.162814955222505"/>
    <x v="1"/>
    <x v="80"/>
    <x v="64"/>
    <n v="15"/>
    <n v="8"/>
    <n v="0.6875"/>
    <n v="3.03125"/>
    <n v="0.73529411764705799"/>
    <n v="10.529411764705801"/>
    <n v="7"/>
    <n v="-4.7794117647058799E-2"/>
    <n v="-7.4981617647058796"/>
    <x v="80"/>
    <x v="64"/>
  </r>
  <r>
    <s v="2017_1297_1462"/>
    <n v="0.345678255327734"/>
    <x v="1"/>
    <x v="80"/>
    <x v="65"/>
    <n v="15"/>
    <n v="11"/>
    <n v="0.6875"/>
    <n v="3.03125"/>
    <n v="0.61764705882352899"/>
    <n v="3.2647058823529398"/>
    <n v="4"/>
    <n v="6.9852941176470507E-2"/>
    <n v="-0.23345588235294101"/>
    <x v="80"/>
    <x v="65"/>
  </r>
  <r>
    <s v="2017_1300_1305"/>
    <n v="0.41006046514813399"/>
    <x v="1"/>
    <x v="81"/>
    <x v="82"/>
    <n v="16"/>
    <n v="12"/>
    <n v="0.73333333333333295"/>
    <n v="9.43333333333333"/>
    <n v="0.82352941176470495"/>
    <n v="9.0294117647058805"/>
    <n v="4"/>
    <n v="-9.0196078431372506E-2"/>
    <n v="0.40392156862745099"/>
    <x v="81"/>
    <x v="82"/>
  </r>
  <r>
    <s v="2017_1300_1308"/>
    <n v="0.46884516288781403"/>
    <x v="1"/>
    <x v="81"/>
    <x v="83"/>
    <n v="16"/>
    <n v="14"/>
    <n v="0.73333333333333295"/>
    <n v="9.43333333333333"/>
    <n v="0.83333333333333304"/>
    <n v="9.36666666666666"/>
    <n v="2"/>
    <n v="-0.1"/>
    <n v="6.6666666666666402E-2"/>
    <x v="81"/>
    <x v="83"/>
  </r>
  <r>
    <s v="2017_1300_1309"/>
    <n v="0.66479004477558001"/>
    <x v="1"/>
    <x v="81"/>
    <x v="84"/>
    <n v="16"/>
    <n v="16"/>
    <n v="0.73333333333333295"/>
    <n v="9.43333333333333"/>
    <n v="0.60714285714285698"/>
    <n v="1.3214285714285701"/>
    <n v="0"/>
    <n v="0.12619047619047599"/>
    <n v="8.1119047619047606"/>
    <x v="81"/>
    <x v="84"/>
  </r>
  <r>
    <s v="2017_1300_1314"/>
    <n v="9.0522505105394793E-2"/>
    <x v="1"/>
    <x v="81"/>
    <x v="31"/>
    <n v="16"/>
    <n v="1"/>
    <n v="0.73333333333333295"/>
    <n v="9.43333333333333"/>
    <n v="0.78787878787878696"/>
    <n v="13.424242424242401"/>
    <n v="15"/>
    <n v="-5.4545454545454501E-2"/>
    <n v="-3.9909090909090899"/>
    <x v="81"/>
    <x v="31"/>
  </r>
  <r>
    <s v="2017_1300_1315"/>
    <n v="0.58064277037483403"/>
    <x v="1"/>
    <x v="81"/>
    <x v="85"/>
    <n v="16"/>
    <n v="15"/>
    <n v="0.73333333333333295"/>
    <n v="9.43333333333333"/>
    <n v="0.67857142857142805"/>
    <n v="4.3928571428571397"/>
    <n v="1"/>
    <n v="5.4761904761904602E-2"/>
    <n v="5.0404761904761903"/>
    <x v="81"/>
    <x v="85"/>
  </r>
  <r>
    <s v="2017_1300_1321"/>
    <n v="0.317827338272408"/>
    <x v="1"/>
    <x v="81"/>
    <x v="86"/>
    <n v="16"/>
    <n v="8"/>
    <n v="0.73333333333333295"/>
    <n v="9.43333333333333"/>
    <n v="0.67647058823529405"/>
    <n v="6.0294117647058796"/>
    <n v="8"/>
    <n v="5.6862745098039097E-2"/>
    <n v="3.40392156862745"/>
    <x v="81"/>
    <x v="86"/>
  </r>
  <r>
    <s v="2017_1300_1323"/>
    <n v="0.20283130709844899"/>
    <x v="1"/>
    <x v="81"/>
    <x v="33"/>
    <n v="16"/>
    <n v="5"/>
    <n v="0.73333333333333295"/>
    <n v="9.43333333333333"/>
    <n v="0.73529411764705799"/>
    <n v="8.7941176470588207"/>
    <n v="11"/>
    <n v="-1.9607843137255899E-3"/>
    <n v="0.63921568627450898"/>
    <x v="81"/>
    <x v="33"/>
  </r>
  <r>
    <s v="2017_1300_1329"/>
    <n v="0.329612447552528"/>
    <x v="1"/>
    <x v="81"/>
    <x v="87"/>
    <n v="16"/>
    <n v="10"/>
    <n v="0.73333333333333295"/>
    <n v="9.43333333333333"/>
    <n v="0.61290322580645096"/>
    <n v="7.2258064516129004"/>
    <n v="6"/>
    <n v="0.12043010752688101"/>
    <n v="2.2075268817204301"/>
    <x v="81"/>
    <x v="87"/>
  </r>
  <r>
    <s v="2017_1300_1332"/>
    <n v="0.124067833883909"/>
    <x v="1"/>
    <x v="81"/>
    <x v="35"/>
    <n v="16"/>
    <n v="3"/>
    <n v="0.73333333333333295"/>
    <n v="9.43333333333333"/>
    <n v="0.84848484848484795"/>
    <n v="13.303030303030299"/>
    <n v="13"/>
    <n v="-0.115151515151515"/>
    <n v="-3.8696969696969599"/>
    <x v="81"/>
    <x v="35"/>
  </r>
  <r>
    <s v="2017_1300_1343"/>
    <n v="0.40435932859802798"/>
    <x v="1"/>
    <x v="81"/>
    <x v="88"/>
    <n v="16"/>
    <n v="12"/>
    <n v="0.73333333333333295"/>
    <n v="9.43333333333333"/>
    <n v="0.78571428571428503"/>
    <n v="8.7857142857142794"/>
    <n v="4"/>
    <n v="-5.2380952380952403E-2"/>
    <n v="0.64761904761904698"/>
    <x v="81"/>
    <x v="88"/>
  </r>
  <r>
    <s v="2017_1300_1344"/>
    <n v="0.453424664961595"/>
    <x v="1"/>
    <x v="81"/>
    <x v="38"/>
    <n v="16"/>
    <n v="11"/>
    <n v="0.73333333333333295"/>
    <n v="9.43333333333333"/>
    <n v="0.625"/>
    <n v="3.625"/>
    <n v="5"/>
    <n v="0.108333333333333"/>
    <n v="5.80833333333333"/>
    <x v="81"/>
    <x v="38"/>
  </r>
  <r>
    <s v="2017_1300_1345"/>
    <n v="0.13280833851621501"/>
    <x v="1"/>
    <x v="81"/>
    <x v="39"/>
    <n v="16"/>
    <n v="4"/>
    <n v="0.73333333333333295"/>
    <n v="9.43333333333333"/>
    <n v="0.78125"/>
    <n v="12.96875"/>
    <n v="12"/>
    <n v="-4.7916666666666698E-2"/>
    <n v="-3.5354166666666602"/>
    <x v="81"/>
    <x v="39"/>
  </r>
  <r>
    <s v="2017_1300_1348"/>
    <n v="0.36297051695115701"/>
    <x v="1"/>
    <x v="81"/>
    <x v="89"/>
    <n v="16"/>
    <n v="11"/>
    <n v="0.73333333333333295"/>
    <n v="9.43333333333333"/>
    <n v="0.72727272727272696"/>
    <n v="8.4848484848484809"/>
    <n v="5"/>
    <n v="6.0606060606059799E-3"/>
    <n v="0.94848484848484904"/>
    <x v="81"/>
    <x v="89"/>
  </r>
  <r>
    <s v="2017_1300_1355"/>
    <n v="0.68887577327139604"/>
    <x v="1"/>
    <x v="81"/>
    <x v="40"/>
    <n v="16"/>
    <n v="16"/>
    <n v="0.73333333333333295"/>
    <n v="9.43333333333333"/>
    <n v="0.5"/>
    <n v="-1.0625"/>
    <n v="0"/>
    <n v="0.233333333333333"/>
    <n v="10.4958333333333"/>
    <x v="81"/>
    <x v="40"/>
  </r>
  <r>
    <s v="2017_1300_1371"/>
    <n v="0.41205811218827498"/>
    <x v="1"/>
    <x v="81"/>
    <x v="41"/>
    <n v="16"/>
    <n v="9"/>
    <n v="0.73333333333333295"/>
    <n v="9.43333333333333"/>
    <n v="0.65625"/>
    <n v="3.1249999999999898"/>
    <n v="7"/>
    <n v="7.7083333333333198E-2"/>
    <n v="6.30833333333333"/>
    <x v="81"/>
    <x v="41"/>
  </r>
  <r>
    <s v="2017_1300_1374"/>
    <n v="0.15906205752254499"/>
    <x v="1"/>
    <x v="81"/>
    <x v="90"/>
    <n v="16"/>
    <n v="6"/>
    <n v="0.73333333333333295"/>
    <n v="9.43333333333333"/>
    <n v="0.88235294117647001"/>
    <n v="14.705882352941099"/>
    <n v="10"/>
    <n v="-0.149019607843137"/>
    <n v="-5.2725490196078404"/>
    <x v="81"/>
    <x v="90"/>
  </r>
  <r>
    <s v="2017_1300_1376"/>
    <n v="0.27129845462978902"/>
    <x v="1"/>
    <x v="81"/>
    <x v="91"/>
    <n v="16"/>
    <n v="7"/>
    <n v="0.73333333333333295"/>
    <n v="9.43333333333333"/>
    <n v="0.67741935483870896"/>
    <n v="6.9354838709677402"/>
    <n v="9"/>
    <n v="5.5913978494623602E-2"/>
    <n v="2.4978494623655898"/>
    <x v="81"/>
    <x v="91"/>
  </r>
  <r>
    <s v="2017_1300_1388"/>
    <n v="0.16421237601525701"/>
    <x v="1"/>
    <x v="81"/>
    <x v="92"/>
    <n v="16"/>
    <n v="7"/>
    <n v="0.73333333333333295"/>
    <n v="9.43333333333333"/>
    <n v="0.875"/>
    <n v="15.5"/>
    <n v="9"/>
    <n v="-0.141666666666666"/>
    <n v="-6.0666666666666602"/>
    <x v="81"/>
    <x v="92"/>
  </r>
  <r>
    <s v="2017_1300_1407"/>
    <n v="0.57181109486344806"/>
    <x v="1"/>
    <x v="81"/>
    <x v="93"/>
    <n v="16"/>
    <n v="15"/>
    <n v="0.73333333333333295"/>
    <n v="9.43333333333333"/>
    <n v="0.58823529411764697"/>
    <n v="3.6176470588235201"/>
    <n v="1"/>
    <n v="0.14509803921568601"/>
    <n v="5.8156862745098001"/>
    <x v="81"/>
    <x v="93"/>
  </r>
  <r>
    <s v="2017_1300_1411"/>
    <n v="0.65524946424085595"/>
    <x v="1"/>
    <x v="81"/>
    <x v="94"/>
    <n v="16"/>
    <n v="16"/>
    <n v="0.73333333333333295"/>
    <n v="9.43333333333333"/>
    <n v="0.67647058823529405"/>
    <n v="2.5882352941176401"/>
    <n v="0"/>
    <n v="5.6862745098039097E-2"/>
    <n v="6.8450980392156797"/>
    <x v="81"/>
    <x v="94"/>
  </r>
  <r>
    <s v="2017_1300_1413"/>
    <n v="0.68864375703082104"/>
    <x v="1"/>
    <x v="81"/>
    <x v="95"/>
    <n v="16"/>
    <n v="16"/>
    <n v="0.73333333333333295"/>
    <n v="9.43333333333333"/>
    <n v="0.625"/>
    <n v="0.5"/>
    <n v="0"/>
    <n v="0.108333333333333"/>
    <n v="8.93333333333333"/>
    <x v="81"/>
    <x v="95"/>
  </r>
  <r>
    <s v="2017_1300_1417"/>
    <n v="0.10951532142553599"/>
    <x v="1"/>
    <x v="81"/>
    <x v="96"/>
    <n v="16"/>
    <n v="3"/>
    <n v="0.73333333333333295"/>
    <n v="9.43333333333333"/>
    <n v="0.87878787878787801"/>
    <n v="15.030303030302999"/>
    <n v="13"/>
    <n v="-0.145454545454545"/>
    <n v="-5.5969696969696896"/>
    <x v="81"/>
    <x v="96"/>
  </r>
  <r>
    <s v="2017_1300_1423"/>
    <n v="0.41638178516056701"/>
    <x v="1"/>
    <x v="81"/>
    <x v="53"/>
    <n v="16"/>
    <n v="12"/>
    <n v="0.73333333333333295"/>
    <n v="9.43333333333333"/>
    <n v="0.84375"/>
    <n v="9.03125"/>
    <n v="4"/>
    <n v="-0.110416666666666"/>
    <n v="0.40208333333333302"/>
    <x v="81"/>
    <x v="53"/>
  </r>
  <r>
    <s v="2017_1300_1425"/>
    <n v="0.437375522550917"/>
    <x v="1"/>
    <x v="81"/>
    <x v="54"/>
    <n v="16"/>
    <n v="11"/>
    <n v="0.73333333333333295"/>
    <n v="9.43333333333333"/>
    <n v="0.72727272727272696"/>
    <n v="5.5151515151515103"/>
    <n v="5"/>
    <n v="6.0606060606059799E-3"/>
    <n v="3.91818181818181"/>
    <x v="81"/>
    <x v="54"/>
  </r>
  <r>
    <s v="2017_1300_1433"/>
    <n v="0.34942009671820601"/>
    <x v="1"/>
    <x v="81"/>
    <x v="56"/>
    <n v="16"/>
    <n v="10"/>
    <n v="0.73333333333333295"/>
    <n v="9.43333333333333"/>
    <n v="0.76470588235294101"/>
    <n v="8.2647058823529402"/>
    <n v="6"/>
    <n v="-3.1372549019607801E-2"/>
    <n v="1.16862745098039"/>
    <x v="81"/>
    <x v="56"/>
  </r>
  <r>
    <s v="2017_1300_1435"/>
    <n v="0.38198978495072899"/>
    <x v="1"/>
    <x v="81"/>
    <x v="57"/>
    <n v="16"/>
    <n v="9"/>
    <n v="0.73333333333333295"/>
    <n v="9.43333333333333"/>
    <n v="0.55882352941176405"/>
    <n v="3.1176470588235201"/>
    <n v="7"/>
    <n v="0.17450980392156801"/>
    <n v="6.3156862745098001"/>
    <x v="81"/>
    <x v="57"/>
  </r>
  <r>
    <s v="2017_1300_1436"/>
    <n v="0.41116335367303702"/>
    <x v="1"/>
    <x v="81"/>
    <x v="97"/>
    <n v="16"/>
    <n v="13"/>
    <n v="0.73333333333333295"/>
    <n v="9.43333333333333"/>
    <n v="0.84848484848484795"/>
    <n v="10.545454545454501"/>
    <n v="3"/>
    <n v="-0.115151515151515"/>
    <n v="-1.1121212121212101"/>
    <x v="81"/>
    <x v="97"/>
  </r>
  <r>
    <s v="2017_1300_1437"/>
    <n v="9.1255907531102604E-2"/>
    <x v="1"/>
    <x v="81"/>
    <x v="58"/>
    <n v="16"/>
    <n v="1"/>
    <n v="0.73333333333333295"/>
    <n v="9.43333333333333"/>
    <n v="0.91176470588235203"/>
    <n v="14.8823529411764"/>
    <n v="15"/>
    <n v="-0.178431372549019"/>
    <n v="-5.4490196078431303"/>
    <x v="81"/>
    <x v="58"/>
  </r>
  <r>
    <s v="2017_1300_1438"/>
    <n v="0.159998144993303"/>
    <x v="1"/>
    <x v="81"/>
    <x v="59"/>
    <n v="16"/>
    <n v="5"/>
    <n v="0.73333333333333295"/>
    <n v="9.43333333333333"/>
    <n v="0.6875"/>
    <n v="10.96875"/>
    <n v="11"/>
    <n v="4.5833333333333198E-2"/>
    <n v="-1.53541666666666"/>
    <x v="81"/>
    <x v="59"/>
  </r>
  <r>
    <s v="2017_1300_1439"/>
    <n v="0.37878871864682301"/>
    <x v="1"/>
    <x v="81"/>
    <x v="98"/>
    <n v="16"/>
    <n v="9"/>
    <n v="0.73333333333333295"/>
    <n v="9.43333333333333"/>
    <n v="0.6875"/>
    <n v="4.84375"/>
    <n v="7"/>
    <n v="4.5833333333333198E-2"/>
    <n v="4.58958333333333"/>
    <x v="81"/>
    <x v="98"/>
  </r>
  <r>
    <s v="2017_1300_1448"/>
    <n v="0.41457852801178902"/>
    <x v="1"/>
    <x v="81"/>
    <x v="99"/>
    <n v="16"/>
    <n v="11"/>
    <n v="0.73333333333333295"/>
    <n v="9.43333333333333"/>
    <n v="0.59375"/>
    <n v="4.75"/>
    <n v="5"/>
    <n v="0.139583333333333"/>
    <n v="4.68333333333333"/>
    <x v="81"/>
    <x v="99"/>
  </r>
  <r>
    <s v="2017_1300_1452"/>
    <n v="0.101747634881103"/>
    <x v="1"/>
    <x v="81"/>
    <x v="61"/>
    <n v="16"/>
    <n v="4"/>
    <n v="0.73333333333333295"/>
    <n v="9.43333333333333"/>
    <n v="0.76470588235294101"/>
    <n v="15.647058823529401"/>
    <n v="12"/>
    <n v="-3.1372549019607801E-2"/>
    <n v="-6.2137254901960697"/>
    <x v="81"/>
    <x v="61"/>
  </r>
  <r>
    <s v="2017_1300_1455"/>
    <n v="0.16411028026848501"/>
    <x v="1"/>
    <x v="81"/>
    <x v="63"/>
    <n v="16"/>
    <n v="10"/>
    <n v="0.73333333333333295"/>
    <n v="9.43333333333333"/>
    <n v="0.87878787878787801"/>
    <n v="19.303030303030301"/>
    <n v="6"/>
    <n v="-0.145454545454545"/>
    <n v="-9.8696969696969692"/>
    <x v="81"/>
    <x v="63"/>
  </r>
  <r>
    <s v="2017_1300_1457"/>
    <n v="0.45851959079626903"/>
    <x v="1"/>
    <x v="81"/>
    <x v="100"/>
    <n v="16"/>
    <n v="13"/>
    <n v="0.73333333333333295"/>
    <n v="9.43333333333333"/>
    <n v="0.8"/>
    <n v="8.1"/>
    <n v="3"/>
    <n v="-6.6666666666666693E-2"/>
    <n v="1.3333333333333299"/>
    <x v="81"/>
    <x v="100"/>
  </r>
  <r>
    <s v="2017_1300_1458"/>
    <n v="0.23900130306787201"/>
    <x v="1"/>
    <x v="81"/>
    <x v="64"/>
    <n v="16"/>
    <n v="8"/>
    <n v="0.73333333333333295"/>
    <n v="9.43333333333333"/>
    <n v="0.73529411764705799"/>
    <n v="10.529411764705801"/>
    <n v="8"/>
    <n v="-1.9607843137255899E-3"/>
    <n v="-1.09607843137254"/>
    <x v="81"/>
    <x v="64"/>
  </r>
  <r>
    <s v="2017_1300_1462"/>
    <n v="0.46040878568071703"/>
    <x v="1"/>
    <x v="81"/>
    <x v="65"/>
    <n v="16"/>
    <n v="11"/>
    <n v="0.73333333333333295"/>
    <n v="9.43333333333333"/>
    <n v="0.61764705882352899"/>
    <n v="3.2647058823529398"/>
    <n v="5"/>
    <n v="0.115686274509803"/>
    <n v="6.1686274509803898"/>
    <x v="81"/>
    <x v="65"/>
  </r>
  <r>
    <s v="2017_1305_1308"/>
    <n v="0.55945379611490997"/>
    <x v="1"/>
    <x v="82"/>
    <x v="83"/>
    <n v="12"/>
    <n v="14"/>
    <n v="0.82352941176470495"/>
    <n v="9.0294117647058805"/>
    <n v="0.83333333333333304"/>
    <n v="9.36666666666666"/>
    <n v="-2"/>
    <n v="-9.8039215686275202E-3"/>
    <n v="-0.337254901960784"/>
    <x v="82"/>
    <x v="83"/>
  </r>
  <r>
    <s v="2017_1305_1309"/>
    <n v="0.74042476970942395"/>
    <x v="1"/>
    <x v="82"/>
    <x v="84"/>
    <n v="12"/>
    <n v="16"/>
    <n v="0.82352941176470495"/>
    <n v="9.0294117647058805"/>
    <n v="0.60714285714285698"/>
    <n v="1.3214285714285701"/>
    <n v="-4"/>
    <n v="0.216386554621848"/>
    <n v="7.7079831932773102"/>
    <x v="82"/>
    <x v="84"/>
  </r>
  <r>
    <s v="2017_1305_1314"/>
    <n v="0.12520048113727"/>
    <x v="1"/>
    <x v="82"/>
    <x v="31"/>
    <n v="12"/>
    <n v="1"/>
    <n v="0.82352941176470495"/>
    <n v="9.0294117647058805"/>
    <n v="0.78787878787878696"/>
    <n v="13.424242424242401"/>
    <n v="11"/>
    <n v="3.5650623885917998E-2"/>
    <n v="-4.3948306595365398"/>
    <x v="82"/>
    <x v="31"/>
  </r>
  <r>
    <s v="2017_1305_1315"/>
    <n v="0.66575686815561896"/>
    <x v="1"/>
    <x v="82"/>
    <x v="85"/>
    <n v="12"/>
    <n v="15"/>
    <n v="0.82352941176470495"/>
    <n v="9.0294117647058805"/>
    <n v="0.67857142857142805"/>
    <n v="4.3928571428571397"/>
    <n v="-3"/>
    <n v="0.14495798319327699"/>
    <n v="4.6365546218487399"/>
    <x v="82"/>
    <x v="85"/>
  </r>
  <r>
    <s v="2017_1305_1321"/>
    <n v="0.40128517587631302"/>
    <x v="1"/>
    <x v="82"/>
    <x v="86"/>
    <n v="12"/>
    <n v="8"/>
    <n v="0.82352941176470495"/>
    <n v="9.0294117647058805"/>
    <n v="0.67647058823529405"/>
    <n v="6.0294117647058796"/>
    <n v="4"/>
    <n v="0.14705882352941099"/>
    <n v="3"/>
    <x v="82"/>
    <x v="86"/>
  </r>
  <r>
    <s v="2017_1305_1323"/>
    <n v="0.267912394080567"/>
    <x v="1"/>
    <x v="82"/>
    <x v="33"/>
    <n v="12"/>
    <n v="5"/>
    <n v="0.82352941176470495"/>
    <n v="9.0294117647058805"/>
    <n v="0.73529411764705799"/>
    <n v="8.7941176470588207"/>
    <n v="7"/>
    <n v="8.8235294117646898E-2"/>
    <n v="0.23529411764705799"/>
    <x v="82"/>
    <x v="33"/>
  </r>
  <r>
    <s v="2017_1305_1329"/>
    <n v="0.41431759851897598"/>
    <x v="1"/>
    <x v="82"/>
    <x v="87"/>
    <n v="12"/>
    <n v="10"/>
    <n v="0.82352941176470495"/>
    <n v="9.0294117647058805"/>
    <n v="0.61290322580645096"/>
    <n v="7.2258064516129004"/>
    <n v="2"/>
    <n v="0.210626185958254"/>
    <n v="1.8036053130929699"/>
    <x v="82"/>
    <x v="87"/>
  </r>
  <r>
    <s v="2017_1305_1332"/>
    <n v="0.16918625021450101"/>
    <x v="1"/>
    <x v="82"/>
    <x v="35"/>
    <n v="12"/>
    <n v="3"/>
    <n v="0.82352941176470495"/>
    <n v="9.0294117647058805"/>
    <n v="0.84848484848484795"/>
    <n v="13.303030303030299"/>
    <n v="9"/>
    <n v="-2.4955436720142599E-2"/>
    <n v="-4.2736185383244196"/>
    <x v="82"/>
    <x v="35"/>
  </r>
  <r>
    <s v="2017_1305_1343"/>
    <n v="0.49409200351191701"/>
    <x v="1"/>
    <x v="82"/>
    <x v="88"/>
    <n v="12"/>
    <n v="12"/>
    <n v="0.82352941176470495"/>
    <n v="9.0294117647058805"/>
    <n v="0.78571428571428503"/>
    <n v="8.7857142857142794"/>
    <n v="0"/>
    <n v="3.7815126050420103E-2"/>
    <n v="0.243697478991595"/>
    <x v="82"/>
    <x v="88"/>
  </r>
  <r>
    <s v="2017_1305_1344"/>
    <n v="0.54409393829888897"/>
    <x v="1"/>
    <x v="82"/>
    <x v="38"/>
    <n v="12"/>
    <n v="11"/>
    <n v="0.82352941176470495"/>
    <n v="9.0294117647058805"/>
    <n v="0.625"/>
    <n v="3.625"/>
    <n v="1"/>
    <n v="0.19852941176470501"/>
    <n v="5.4044117647058796"/>
    <x v="82"/>
    <x v="38"/>
  </r>
  <r>
    <s v="2017_1305_1345"/>
    <n v="0.180502447581777"/>
    <x v="1"/>
    <x v="82"/>
    <x v="39"/>
    <n v="12"/>
    <n v="4"/>
    <n v="0.82352941176470495"/>
    <n v="9.0294117647058805"/>
    <n v="0.78125"/>
    <n v="12.96875"/>
    <n v="8"/>
    <n v="4.2279411764705802E-2"/>
    <n v="-3.9393382352941102"/>
    <x v="82"/>
    <x v="39"/>
  </r>
  <r>
    <s v="2017_1305_1348"/>
    <n v="0.45047081325699201"/>
    <x v="1"/>
    <x v="82"/>
    <x v="89"/>
    <n v="12"/>
    <n v="11"/>
    <n v="0.82352941176470495"/>
    <n v="9.0294117647058805"/>
    <n v="0.72727272727272696"/>
    <n v="8.4848484848484809"/>
    <n v="1"/>
    <n v="9.6256684491978495E-2"/>
    <n v="0.54456327985739705"/>
    <x v="82"/>
    <x v="89"/>
  </r>
  <r>
    <s v="2017_1305_1355"/>
    <n v="0.76097137204126097"/>
    <x v="1"/>
    <x v="82"/>
    <x v="40"/>
    <n v="12"/>
    <n v="16"/>
    <n v="0.82352941176470495"/>
    <n v="9.0294117647058805"/>
    <n v="0.5"/>
    <n v="-1.0625"/>
    <n v="-4"/>
    <n v="0.32352941176470501"/>
    <n v="10.091911764705801"/>
    <x v="82"/>
    <x v="40"/>
  </r>
  <r>
    <s v="2017_1305_1371"/>
    <n v="0.50204936682696499"/>
    <x v="1"/>
    <x v="82"/>
    <x v="41"/>
    <n v="12"/>
    <n v="9"/>
    <n v="0.82352941176470495"/>
    <n v="9.0294117647058805"/>
    <n v="0.65625"/>
    <n v="3.1249999999999898"/>
    <n v="3"/>
    <n v="0.16727941176470501"/>
    <n v="5.9044117647058796"/>
    <x v="82"/>
    <x v="41"/>
  </r>
  <r>
    <s v="2017_1305_1374"/>
    <n v="0.213826569076146"/>
    <x v="1"/>
    <x v="82"/>
    <x v="90"/>
    <n v="12"/>
    <n v="6"/>
    <n v="0.82352941176470495"/>
    <n v="9.0294117647058805"/>
    <n v="0.88235294117647001"/>
    <n v="14.705882352941099"/>
    <n v="6"/>
    <n v="-5.8823529411764698E-2"/>
    <n v="-5.6764705882352899"/>
    <x v="82"/>
    <x v="90"/>
  </r>
  <r>
    <s v="2017_1305_1376"/>
    <n v="0.34878234121324703"/>
    <x v="1"/>
    <x v="82"/>
    <x v="91"/>
    <n v="12"/>
    <n v="7"/>
    <n v="0.82352941176470495"/>
    <n v="9.0294117647058805"/>
    <n v="0.67741935483870896"/>
    <n v="6.9354838709677402"/>
    <n v="5"/>
    <n v="0.14611005692599599"/>
    <n v="2.0939278937381398"/>
    <x v="82"/>
    <x v="91"/>
  </r>
  <r>
    <s v="2017_1305_1388"/>
    <n v="0.22030898366797699"/>
    <x v="1"/>
    <x v="82"/>
    <x v="92"/>
    <n v="12"/>
    <n v="7"/>
    <n v="0.82352941176470495"/>
    <n v="9.0294117647058805"/>
    <n v="0.875"/>
    <n v="15.5"/>
    <n v="5"/>
    <n v="-5.1470588235294101E-2"/>
    <n v="-6.4705882352941098"/>
    <x v="82"/>
    <x v="92"/>
  </r>
  <r>
    <s v="2017_1305_1407"/>
    <n v="0.65762081210353895"/>
    <x v="1"/>
    <x v="82"/>
    <x v="93"/>
    <n v="12"/>
    <n v="15"/>
    <n v="0.82352941176470495"/>
    <n v="9.0294117647058805"/>
    <n v="0.58823529411764697"/>
    <n v="3.6176470588235201"/>
    <n v="-3"/>
    <n v="0.23529411764705799"/>
    <n v="5.4117647058823497"/>
    <x v="82"/>
    <x v="93"/>
  </r>
  <r>
    <s v="2017_1305_1411"/>
    <n v="0.73220221243803096"/>
    <x v="1"/>
    <x v="82"/>
    <x v="94"/>
    <n v="12"/>
    <n v="16"/>
    <n v="0.82352941176470495"/>
    <n v="9.0294117647058805"/>
    <n v="0.67647058823529405"/>
    <n v="2.5882352941176401"/>
    <n v="-4"/>
    <n v="0.14705882352941099"/>
    <n v="6.4411764705882302"/>
    <x v="82"/>
    <x v="94"/>
  </r>
  <r>
    <s v="2017_1305_1413"/>
    <n v="0.76084555906609297"/>
    <x v="1"/>
    <x v="82"/>
    <x v="95"/>
    <n v="12"/>
    <n v="16"/>
    <n v="0.82352941176470495"/>
    <n v="9.0294117647058805"/>
    <n v="0.625"/>
    <n v="0.5"/>
    <n v="-4"/>
    <n v="0.19852941176470501"/>
    <n v="8.5294117647058805"/>
    <x v="82"/>
    <x v="95"/>
  </r>
  <r>
    <s v="2017_1305_1417"/>
    <n v="0.15024286765468001"/>
    <x v="1"/>
    <x v="82"/>
    <x v="96"/>
    <n v="12"/>
    <n v="3"/>
    <n v="0.82352941176470495"/>
    <n v="9.0294117647058805"/>
    <n v="0.87878787878787801"/>
    <n v="15.030303030302999"/>
    <n v="9"/>
    <n v="-5.52584670231729E-2"/>
    <n v="-6.00089126559714"/>
    <x v="82"/>
    <x v="96"/>
  </r>
  <r>
    <s v="2017_1305_1423"/>
    <n v="0.50650130573809105"/>
    <x v="1"/>
    <x v="82"/>
    <x v="53"/>
    <n v="12"/>
    <n v="12"/>
    <n v="0.82352941176470495"/>
    <n v="9.0294117647058805"/>
    <n v="0.84375"/>
    <n v="9.03125"/>
    <n v="0"/>
    <n v="-2.0220588235294101E-2"/>
    <n v="-1.83823529411775E-3"/>
    <x v="82"/>
    <x v="53"/>
  </r>
  <r>
    <s v="2017_1305_1425"/>
    <n v="0.52794114204063203"/>
    <x v="1"/>
    <x v="82"/>
    <x v="54"/>
    <n v="12"/>
    <n v="11"/>
    <n v="0.82352941176470495"/>
    <n v="9.0294117647058805"/>
    <n v="0.72727272727272696"/>
    <n v="5.5151515151515103"/>
    <n v="1"/>
    <n v="9.6256684491978495E-2"/>
    <n v="3.51426024955436"/>
    <x v="82"/>
    <x v="54"/>
  </r>
  <r>
    <s v="2017_1305_1433"/>
    <n v="0.43587033709150202"/>
    <x v="1"/>
    <x v="82"/>
    <x v="56"/>
    <n v="12"/>
    <n v="10"/>
    <n v="0.82352941176470495"/>
    <n v="9.0294117647058805"/>
    <n v="0.76470588235294101"/>
    <n v="8.2647058823529402"/>
    <n v="2"/>
    <n v="5.8823529411764698E-2"/>
    <n v="0.76470588235294001"/>
    <x v="82"/>
    <x v="56"/>
  </r>
  <r>
    <s v="2017_1305_1435"/>
    <n v="0.47067680836930198"/>
    <x v="1"/>
    <x v="82"/>
    <x v="57"/>
    <n v="12"/>
    <n v="9"/>
    <n v="0.82352941176470495"/>
    <n v="9.0294117647058805"/>
    <n v="0.55882352941176405"/>
    <n v="3.1176470588235201"/>
    <n v="3"/>
    <n v="0.26470588235294101"/>
    <n v="5.9117647058823497"/>
    <x v="82"/>
    <x v="57"/>
  </r>
  <r>
    <s v="2017_1305_1436"/>
    <n v="0.50112984441192299"/>
    <x v="1"/>
    <x v="82"/>
    <x v="97"/>
    <n v="12"/>
    <n v="13"/>
    <n v="0.82352941176470495"/>
    <n v="9.0294117647058805"/>
    <n v="0.84848484848484795"/>
    <n v="10.545454545454501"/>
    <n v="-1"/>
    <n v="-2.4955436720142599E-2"/>
    <n v="-1.5160427807486601"/>
    <x v="82"/>
    <x v="97"/>
  </r>
  <r>
    <s v="2017_1305_1437"/>
    <n v="0.12611801956401"/>
    <x v="1"/>
    <x v="82"/>
    <x v="58"/>
    <n v="12"/>
    <n v="1"/>
    <n v="0.82352941176470495"/>
    <n v="9.0294117647058805"/>
    <n v="0.91176470588235203"/>
    <n v="14.8823529411764"/>
    <n v="11"/>
    <n v="-8.8235294117646995E-2"/>
    <n v="-5.8529411764705799"/>
    <x v="82"/>
    <x v="58"/>
  </r>
  <r>
    <s v="2017_1305_1438"/>
    <n v="0.21508823580344699"/>
    <x v="1"/>
    <x v="82"/>
    <x v="59"/>
    <n v="12"/>
    <n v="5"/>
    <n v="0.82352941176470495"/>
    <n v="9.0294117647058805"/>
    <n v="0.6875"/>
    <n v="10.96875"/>
    <n v="7"/>
    <n v="0.13602941176470501"/>
    <n v="-1.93933823529411"/>
    <x v="82"/>
    <x v="59"/>
  </r>
  <r>
    <s v="2017_1305_1439"/>
    <n v="0.467288767997806"/>
    <x v="1"/>
    <x v="82"/>
    <x v="98"/>
    <n v="12"/>
    <n v="9"/>
    <n v="0.82352941176470495"/>
    <n v="9.0294117647058805"/>
    <n v="0.6875"/>
    <n v="4.84375"/>
    <n v="3"/>
    <n v="0.13602941176470501"/>
    <n v="4.1856617647058796"/>
    <x v="82"/>
    <x v="98"/>
  </r>
  <r>
    <s v="2017_1305_1448"/>
    <n v="0.50465500052637802"/>
    <x v="1"/>
    <x v="82"/>
    <x v="99"/>
    <n v="12"/>
    <n v="11"/>
    <n v="0.82352941176470495"/>
    <n v="9.0294117647058805"/>
    <n v="0.59375"/>
    <n v="4.75"/>
    <n v="1"/>
    <n v="0.22977941176470501"/>
    <n v="4.2794117647058796"/>
    <x v="82"/>
    <x v="99"/>
  </r>
  <r>
    <s v="2017_1305_1452"/>
    <n v="0.140117309427604"/>
    <x v="1"/>
    <x v="82"/>
    <x v="61"/>
    <n v="12"/>
    <n v="4"/>
    <n v="0.82352941176470495"/>
    <n v="9.0294117647058805"/>
    <n v="0.76470588235294101"/>
    <n v="15.647058823529401"/>
    <n v="8"/>
    <n v="5.8823529411764698E-2"/>
    <n v="-6.6176470588235201"/>
    <x v="82"/>
    <x v="61"/>
  </r>
  <r>
    <s v="2017_1305_1455"/>
    <n v="0.220237265250986"/>
    <x v="1"/>
    <x v="82"/>
    <x v="63"/>
    <n v="12"/>
    <n v="10"/>
    <n v="0.82352941176470495"/>
    <n v="9.0294117647058805"/>
    <n v="0.87878787878787801"/>
    <n v="19.303030303030301"/>
    <n v="2"/>
    <n v="-5.52584670231729E-2"/>
    <n v="-10.273618538324399"/>
    <x v="82"/>
    <x v="63"/>
  </r>
  <r>
    <s v="2017_1305_1457"/>
    <n v="0.54919503281267801"/>
    <x v="1"/>
    <x v="82"/>
    <x v="100"/>
    <n v="12"/>
    <n v="13"/>
    <n v="0.82352941176470495"/>
    <n v="9.0294117647058805"/>
    <n v="0.8"/>
    <n v="8.1"/>
    <n v="-1"/>
    <n v="2.3529411764705799E-2"/>
    <n v="0.92941176470588205"/>
    <x v="82"/>
    <x v="100"/>
  </r>
  <r>
    <s v="2017_1305_1458"/>
    <n v="0.31120678824813702"/>
    <x v="1"/>
    <x v="82"/>
    <x v="64"/>
    <n v="12"/>
    <n v="8"/>
    <n v="0.82352941176470495"/>
    <n v="9.0294117647058805"/>
    <n v="0.73529411764705799"/>
    <n v="10.529411764705801"/>
    <n v="4"/>
    <n v="8.8235294117646898E-2"/>
    <n v="-1.5"/>
    <x v="82"/>
    <x v="64"/>
  </r>
  <r>
    <s v="2017_1305_1462"/>
    <n v="0.55106452524641103"/>
    <x v="1"/>
    <x v="82"/>
    <x v="65"/>
    <n v="12"/>
    <n v="11"/>
    <n v="0.82352941176470495"/>
    <n v="9.0294117647058805"/>
    <n v="0.61764705882352899"/>
    <n v="3.2647058823529398"/>
    <n v="1"/>
    <n v="0.20588235294117599"/>
    <n v="5.7647058823529402"/>
    <x v="82"/>
    <x v="65"/>
  </r>
  <r>
    <s v="2017_1308_1309"/>
    <n v="0.69195192169916397"/>
    <x v="1"/>
    <x v="83"/>
    <x v="84"/>
    <n v="14"/>
    <n v="16"/>
    <n v="0.83333333333333304"/>
    <n v="9.36666666666666"/>
    <n v="0.60714285714285698"/>
    <n v="1.3214285714285701"/>
    <n v="-2"/>
    <n v="0.226190476190476"/>
    <n v="8.0452380952380906"/>
    <x v="83"/>
    <x v="84"/>
  </r>
  <r>
    <s v="2017_1308_1314"/>
    <n v="0.101297258736654"/>
    <x v="1"/>
    <x v="83"/>
    <x v="31"/>
    <n v="14"/>
    <n v="1"/>
    <n v="0.83333333333333304"/>
    <n v="9.36666666666666"/>
    <n v="0.78787878787878696"/>
    <n v="13.424242424242401"/>
    <n v="13"/>
    <n v="4.5454545454545497E-2"/>
    <n v="-4.0575757575757496"/>
    <x v="83"/>
    <x v="31"/>
  </r>
  <r>
    <s v="2017_1308_1315"/>
    <n v="0.61066035847219402"/>
    <x v="1"/>
    <x v="83"/>
    <x v="85"/>
    <n v="14"/>
    <n v="15"/>
    <n v="0.83333333333333304"/>
    <n v="9.36666666666666"/>
    <n v="0.67857142857142805"/>
    <n v="4.3928571428571397"/>
    <n v="-1"/>
    <n v="0.15476190476190399"/>
    <n v="4.9738095238095203"/>
    <x v="83"/>
    <x v="85"/>
  </r>
  <r>
    <s v="2017_1308_1321"/>
    <n v="0.34545679878482"/>
    <x v="1"/>
    <x v="83"/>
    <x v="86"/>
    <n v="14"/>
    <n v="8"/>
    <n v="0.83333333333333304"/>
    <n v="9.36666666666666"/>
    <n v="0.67647058823529405"/>
    <n v="6.0294117647058796"/>
    <n v="6"/>
    <n v="0.15686274509803899"/>
    <n v="3.33725490196078"/>
    <x v="83"/>
    <x v="86"/>
  </r>
  <r>
    <s v="2017_1308_1323"/>
    <n v="0.22371447235991601"/>
    <x v="1"/>
    <x v="83"/>
    <x v="33"/>
    <n v="14"/>
    <n v="5"/>
    <n v="0.83333333333333304"/>
    <n v="9.36666666666666"/>
    <n v="0.73529411764705799"/>
    <n v="8.7941176470588207"/>
    <n v="9"/>
    <n v="9.8039215686274495E-2"/>
    <n v="0.57254901960784199"/>
    <x v="83"/>
    <x v="33"/>
  </r>
  <r>
    <s v="2017_1308_1329"/>
    <n v="0.35776895140973097"/>
    <x v="1"/>
    <x v="83"/>
    <x v="87"/>
    <n v="14"/>
    <n v="10"/>
    <n v="0.83333333333333304"/>
    <n v="9.36666666666666"/>
    <n v="0.61290322580645096"/>
    <n v="7.2258064516129004"/>
    <n v="4"/>
    <n v="0.220430107526881"/>
    <n v="2.1408602150537601"/>
    <x v="83"/>
    <x v="87"/>
  </r>
  <r>
    <s v="2017_1308_1332"/>
    <n v="0.138207245184512"/>
    <x v="1"/>
    <x v="83"/>
    <x v="35"/>
    <n v="14"/>
    <n v="3"/>
    <n v="0.83333333333333304"/>
    <n v="9.36666666666666"/>
    <n v="0.84848484848484795"/>
    <n v="13.303030303030299"/>
    <n v="11"/>
    <n v="-1.51515151515151E-2"/>
    <n v="-3.9363636363636298"/>
    <x v="83"/>
    <x v="35"/>
  </r>
  <r>
    <s v="2017_1308_1343"/>
    <n v="0.43471251397400501"/>
    <x v="1"/>
    <x v="83"/>
    <x v="88"/>
    <n v="14"/>
    <n v="12"/>
    <n v="0.83333333333333304"/>
    <n v="9.36666666666666"/>
    <n v="0.78571428571428503"/>
    <n v="8.7857142857142794"/>
    <n v="2"/>
    <n v="4.7619047619047603E-2"/>
    <n v="0.58095238095238"/>
    <x v="83"/>
    <x v="88"/>
  </r>
  <r>
    <s v="2017_1308_1344"/>
    <n v="0.48447449011761101"/>
    <x v="1"/>
    <x v="83"/>
    <x v="38"/>
    <n v="14"/>
    <n v="11"/>
    <n v="0.83333333333333304"/>
    <n v="9.36666666666666"/>
    <n v="0.625"/>
    <n v="3.625"/>
    <n v="3"/>
    <n v="0.20833333333333301"/>
    <n v="5.74166666666666"/>
    <x v="83"/>
    <x v="38"/>
  </r>
  <r>
    <s v="2017_1308_1345"/>
    <n v="0.147816549438781"/>
    <x v="1"/>
    <x v="83"/>
    <x v="39"/>
    <n v="14"/>
    <n v="4"/>
    <n v="0.83333333333333304"/>
    <n v="9.36666666666666"/>
    <n v="0.78125"/>
    <n v="12.96875"/>
    <n v="10"/>
    <n v="5.2083333333333301E-2"/>
    <n v="-3.6020833333333302"/>
    <x v="83"/>
    <x v="39"/>
  </r>
  <r>
    <s v="2017_1308_1348"/>
    <n v="0.39227411553439601"/>
    <x v="1"/>
    <x v="83"/>
    <x v="89"/>
    <n v="14"/>
    <n v="11"/>
    <n v="0.83333333333333304"/>
    <n v="9.36666666666666"/>
    <n v="0.72727272727272696"/>
    <n v="8.4848484848484809"/>
    <n v="3"/>
    <n v="0.10606060606060599"/>
    <n v="0.88181818181818195"/>
    <x v="83"/>
    <x v="89"/>
  </r>
  <r>
    <s v="2017_1308_1355"/>
    <n v="0.71487515354386599"/>
    <x v="1"/>
    <x v="83"/>
    <x v="40"/>
    <n v="14"/>
    <n v="16"/>
    <n v="0.83333333333333304"/>
    <n v="9.36666666666666"/>
    <n v="0.5"/>
    <n v="-1.0625"/>
    <n v="-2"/>
    <n v="0.33333333333333298"/>
    <n v="10.4291666666666"/>
    <x v="83"/>
    <x v="40"/>
  </r>
  <r>
    <s v="2017_1308_1371"/>
    <n v="0.44256154744370502"/>
    <x v="1"/>
    <x v="83"/>
    <x v="41"/>
    <n v="14"/>
    <n v="9"/>
    <n v="0.83333333333333304"/>
    <n v="9.36666666666666"/>
    <n v="0.65625"/>
    <n v="3.1249999999999898"/>
    <n v="5"/>
    <n v="0.17708333333333301"/>
    <n v="6.24166666666666"/>
    <x v="83"/>
    <x v="41"/>
  </r>
  <r>
    <s v="2017_1308_1374"/>
    <n v="0.17640010884972299"/>
    <x v="1"/>
    <x v="83"/>
    <x v="90"/>
    <n v="14"/>
    <n v="6"/>
    <n v="0.83333333333333304"/>
    <n v="9.36666666666666"/>
    <n v="0.88235294117647001"/>
    <n v="14.705882352941099"/>
    <n v="8"/>
    <n v="-4.9019607843137102E-2"/>
    <n v="-5.3392156862744997"/>
    <x v="83"/>
    <x v="90"/>
  </r>
  <r>
    <s v="2017_1308_1376"/>
    <n v="0.29664319915760601"/>
    <x v="1"/>
    <x v="83"/>
    <x v="91"/>
    <n v="14"/>
    <n v="7"/>
    <n v="0.83333333333333304"/>
    <n v="9.36666666666666"/>
    <n v="0.67741935483870896"/>
    <n v="6.9354838709677402"/>
    <n v="7"/>
    <n v="0.15591397849462299"/>
    <n v="2.4311827956989198"/>
    <x v="83"/>
    <x v="91"/>
  </r>
  <r>
    <s v="2017_1308_1388"/>
    <n v="0.18200754682884299"/>
    <x v="1"/>
    <x v="83"/>
    <x v="92"/>
    <n v="14"/>
    <n v="7"/>
    <n v="0.83333333333333304"/>
    <n v="9.36666666666666"/>
    <n v="0.875"/>
    <n v="15.5"/>
    <n v="7"/>
    <n v="-4.1666666666666602E-2"/>
    <n v="-6.1333333333333302"/>
    <x v="83"/>
    <x v="92"/>
  </r>
  <r>
    <s v="2017_1308_1407"/>
    <n v="0.60200269702629505"/>
    <x v="1"/>
    <x v="83"/>
    <x v="93"/>
    <n v="14"/>
    <n v="15"/>
    <n v="0.83333333333333304"/>
    <n v="9.36666666666666"/>
    <n v="0.58823529411764697"/>
    <n v="3.6176470588235201"/>
    <n v="-1"/>
    <n v="0.24509803921568599"/>
    <n v="5.7490196078431302"/>
    <x v="83"/>
    <x v="93"/>
  </r>
  <r>
    <s v="2017_1308_1411"/>
    <n v="0.68284273028258602"/>
    <x v="1"/>
    <x v="83"/>
    <x v="94"/>
    <n v="14"/>
    <n v="16"/>
    <n v="0.83333333333333304"/>
    <n v="9.36666666666666"/>
    <n v="0.67647058823529405"/>
    <n v="2.5882352941176401"/>
    <n v="-2"/>
    <n v="0.15686274509803899"/>
    <n v="6.7784313725490097"/>
    <x v="83"/>
    <x v="94"/>
  </r>
  <r>
    <s v="2017_1308_1413"/>
    <n v="0.71471326662623702"/>
    <x v="1"/>
    <x v="83"/>
    <x v="95"/>
    <n v="14"/>
    <n v="16"/>
    <n v="0.83333333333333304"/>
    <n v="9.36666666666666"/>
    <n v="0.625"/>
    <n v="0.5"/>
    <n v="-2"/>
    <n v="0.20833333333333301"/>
    <n v="8.86666666666666"/>
    <x v="83"/>
    <x v="95"/>
  </r>
  <r>
    <s v="2017_1308_1417"/>
    <n v="0.12222259582519"/>
    <x v="1"/>
    <x v="83"/>
    <x v="96"/>
    <n v="14"/>
    <n v="3"/>
    <n v="0.83333333333333304"/>
    <n v="9.36666666666666"/>
    <n v="0.87878787878787801"/>
    <n v="15.030303030302999"/>
    <n v="11"/>
    <n v="-4.54545454545454E-2"/>
    <n v="-5.6636363636363596"/>
    <x v="83"/>
    <x v="96"/>
  </r>
  <r>
    <s v="2017_1308_1423"/>
    <n v="0.44694770229785602"/>
    <x v="1"/>
    <x v="83"/>
    <x v="53"/>
    <n v="14"/>
    <n v="12"/>
    <n v="0.83333333333333304"/>
    <n v="9.36666666666666"/>
    <n v="0.84375"/>
    <n v="9.03125"/>
    <n v="2"/>
    <n v="-1.04166666666666E-2"/>
    <n v="0.33541666666666697"/>
    <x v="83"/>
    <x v="53"/>
  </r>
  <r>
    <s v="2017_1308_1425"/>
    <n v="0.46826161663584098"/>
    <x v="1"/>
    <x v="83"/>
    <x v="54"/>
    <n v="14"/>
    <n v="11"/>
    <n v="0.83333333333333304"/>
    <n v="9.36666666666666"/>
    <n v="0.72727272727272696"/>
    <n v="5.5151515151515103"/>
    <n v="3"/>
    <n v="0.10606060606060599"/>
    <n v="3.8515151515151498"/>
    <x v="83"/>
    <x v="54"/>
  </r>
  <r>
    <s v="2017_1308_1433"/>
    <n v="0.37825988230283297"/>
    <x v="1"/>
    <x v="83"/>
    <x v="56"/>
    <n v="14"/>
    <n v="10"/>
    <n v="0.83333333333333304"/>
    <n v="9.36666666666666"/>
    <n v="0.76470588235294101"/>
    <n v="8.2647058823529402"/>
    <n v="4"/>
    <n v="6.8627450980392204E-2"/>
    <n v="1.10196078431372"/>
    <x v="83"/>
    <x v="56"/>
  </r>
  <r>
    <s v="2017_1308_1435"/>
    <n v="0.41185024500881801"/>
    <x v="1"/>
    <x v="83"/>
    <x v="57"/>
    <n v="14"/>
    <n v="9"/>
    <n v="0.83333333333333304"/>
    <n v="9.36666666666666"/>
    <n v="0.55882352941176405"/>
    <n v="3.1176470588235201"/>
    <n v="5"/>
    <n v="0.27450980392156799"/>
    <n v="6.2490196078431302"/>
    <x v="83"/>
    <x v="57"/>
  </r>
  <r>
    <s v="2017_1308_1436"/>
    <n v="0.44164190563763001"/>
    <x v="1"/>
    <x v="83"/>
    <x v="97"/>
    <n v="14"/>
    <n v="13"/>
    <n v="0.83333333333333304"/>
    <n v="9.36666666666666"/>
    <n v="0.84848484848484795"/>
    <n v="10.545454545454501"/>
    <n v="1"/>
    <n v="-1.51515151515151E-2"/>
    <n v="-1.1787878787878701"/>
    <x v="83"/>
    <x v="97"/>
  </r>
  <r>
    <s v="2017_1308_1437"/>
    <n v="0.102061852951033"/>
    <x v="1"/>
    <x v="83"/>
    <x v="58"/>
    <n v="14"/>
    <n v="1"/>
    <n v="0.83333333333333304"/>
    <n v="9.36666666666666"/>
    <n v="0.91176470588235203"/>
    <n v="14.8823529411764"/>
    <n v="13"/>
    <n v="-7.8431372549019496E-2"/>
    <n v="-5.5156862745098003"/>
    <x v="83"/>
    <x v="58"/>
  </r>
  <r>
    <s v="2017_1308_1438"/>
    <n v="0.17749497981620099"/>
    <x v="1"/>
    <x v="83"/>
    <x v="59"/>
    <n v="14"/>
    <n v="5"/>
    <n v="0.83333333333333304"/>
    <n v="9.36666666666666"/>
    <n v="0.6875"/>
    <n v="10.96875"/>
    <n v="9"/>
    <n v="0.14583333333333301"/>
    <n v="-1.60208333333333"/>
    <x v="83"/>
    <x v="59"/>
  </r>
  <r>
    <s v="2017_1308_1439"/>
    <n v="0.40853844079136398"/>
    <x v="1"/>
    <x v="83"/>
    <x v="98"/>
    <n v="14"/>
    <n v="9"/>
    <n v="0.83333333333333304"/>
    <n v="9.36666666666666"/>
    <n v="0.6875"/>
    <n v="4.84375"/>
    <n v="5"/>
    <n v="0.14583333333333301"/>
    <n v="4.52291666666666"/>
    <x v="83"/>
    <x v="98"/>
  </r>
  <r>
    <s v="2017_1308_1448"/>
    <n v="0.445146984323471"/>
    <x v="1"/>
    <x v="83"/>
    <x v="99"/>
    <n v="14"/>
    <n v="11"/>
    <n v="0.83333333333333304"/>
    <n v="9.36666666666666"/>
    <n v="0.59375"/>
    <n v="4.75"/>
    <n v="3"/>
    <n v="0.23958333333333301"/>
    <n v="4.61666666666666"/>
    <x v="83"/>
    <x v="99"/>
  </r>
  <r>
    <s v="2017_1308_1452"/>
    <n v="0.11373008789389299"/>
    <x v="1"/>
    <x v="83"/>
    <x v="61"/>
    <n v="14"/>
    <n v="4"/>
    <n v="0.83333333333333304"/>
    <n v="9.36666666666666"/>
    <n v="0.76470588235294101"/>
    <n v="15.647058823529401"/>
    <n v="10"/>
    <n v="6.8627450980392204E-2"/>
    <n v="-6.2803921568627397"/>
    <x v="83"/>
    <x v="61"/>
  </r>
  <r>
    <s v="2017_1308_1455"/>
    <n v="0.18194041831666799"/>
    <x v="1"/>
    <x v="83"/>
    <x v="63"/>
    <n v="14"/>
    <n v="10"/>
    <n v="0.83333333333333304"/>
    <n v="9.36666666666666"/>
    <n v="0.87878787878787801"/>
    <n v="19.303030303030301"/>
    <n v="4"/>
    <n v="-4.54545454545454E-2"/>
    <n v="-9.9363636363636303"/>
    <x v="83"/>
    <x v="63"/>
  </r>
  <r>
    <s v="2017_1308_1457"/>
    <n v="0.48960120599725399"/>
    <x v="1"/>
    <x v="83"/>
    <x v="100"/>
    <n v="14"/>
    <n v="13"/>
    <n v="0.83333333333333304"/>
    <n v="9.36666666666666"/>
    <n v="0.8"/>
    <n v="8.1"/>
    <n v="1"/>
    <n v="3.3333333333333298E-2"/>
    <n v="1.2666666666666599"/>
    <x v="83"/>
    <x v="100"/>
  </r>
  <r>
    <s v="2017_1308_1458"/>
    <n v="0.26241750358636901"/>
    <x v="1"/>
    <x v="83"/>
    <x v="64"/>
    <n v="14"/>
    <n v="8"/>
    <n v="0.83333333333333304"/>
    <n v="9.36666666666666"/>
    <n v="0.73529411764705799"/>
    <n v="10.529411764705801"/>
    <n v="6"/>
    <n v="9.8039215686274495E-2"/>
    <n v="-1.16274509803921"/>
    <x v="83"/>
    <x v="64"/>
  </r>
  <r>
    <s v="2017_1308_1462"/>
    <n v="0.49150564614335102"/>
    <x v="1"/>
    <x v="83"/>
    <x v="65"/>
    <n v="14"/>
    <n v="11"/>
    <n v="0.83333333333333304"/>
    <n v="9.36666666666666"/>
    <n v="0.61764705882352899"/>
    <n v="3.2647058823529398"/>
    <n v="3"/>
    <n v="0.21568627450980299"/>
    <n v="6.1019607843137198"/>
    <x v="83"/>
    <x v="65"/>
  </r>
  <r>
    <s v="2017_1309_1314"/>
    <n v="4.7819616622096398E-2"/>
    <x v="1"/>
    <x v="84"/>
    <x v="31"/>
    <n v="16"/>
    <n v="1"/>
    <n v="0.60714285714285698"/>
    <n v="1.3214285714285701"/>
    <n v="0.78787878787878696"/>
    <n v="13.424242424242401"/>
    <n v="15"/>
    <n v="-0.18073593073593"/>
    <n v="-12.102813852813799"/>
    <x v="84"/>
    <x v="31"/>
  </r>
  <r>
    <s v="2017_1309_1315"/>
    <n v="0.411138972217795"/>
    <x v="1"/>
    <x v="84"/>
    <x v="85"/>
    <n v="16"/>
    <n v="15"/>
    <n v="0.60714285714285698"/>
    <n v="1.3214285714285701"/>
    <n v="0.67857142857142805"/>
    <n v="4.3928571428571397"/>
    <n v="1"/>
    <n v="-7.1428571428571494E-2"/>
    <n v="-3.0714285714285698"/>
    <x v="84"/>
    <x v="85"/>
  </r>
  <r>
    <s v="2017_1309_1321"/>
    <n v="0.190255801082583"/>
    <x v="1"/>
    <x v="84"/>
    <x v="86"/>
    <n v="16"/>
    <n v="8"/>
    <n v="0.60714285714285698"/>
    <n v="1.3214285714285701"/>
    <n v="0.67647058823529405"/>
    <n v="6.0294117647058796"/>
    <n v="8"/>
    <n v="-6.9327731092437006E-2"/>
    <n v="-4.7079831932773102"/>
    <x v="84"/>
    <x v="86"/>
  </r>
  <r>
    <s v="2017_1309_1323"/>
    <n v="0.11374322487484199"/>
    <x v="1"/>
    <x v="84"/>
    <x v="33"/>
    <n v="16"/>
    <n v="5"/>
    <n v="0.60714285714285698"/>
    <n v="1.3214285714285701"/>
    <n v="0.73529411764705799"/>
    <n v="8.7941176470588207"/>
    <n v="11"/>
    <n v="-0.128151260504201"/>
    <n v="-7.4726890756302504"/>
    <x v="84"/>
    <x v="33"/>
  </r>
  <r>
    <s v="2017_1309_1329"/>
    <n v="0.19868629399557899"/>
    <x v="1"/>
    <x v="84"/>
    <x v="87"/>
    <n v="16"/>
    <n v="10"/>
    <n v="0.60714285714285698"/>
    <n v="1.3214285714285701"/>
    <n v="0.61290322580645096"/>
    <n v="7.2258064516129004"/>
    <n v="6"/>
    <n v="-5.7603686635945197E-3"/>
    <n v="-5.9043778801843301"/>
    <x v="84"/>
    <x v="87"/>
  </r>
  <r>
    <s v="2017_1309_1332"/>
    <n v="6.6704602973970198E-2"/>
    <x v="1"/>
    <x v="84"/>
    <x v="35"/>
    <n v="16"/>
    <n v="3"/>
    <n v="0.60714285714285698"/>
    <n v="1.3214285714285701"/>
    <n v="0.84848484848484795"/>
    <n v="13.303030303030299"/>
    <n v="13"/>
    <n v="-0.241341991341991"/>
    <n v="-11.9816017316017"/>
    <x v="84"/>
    <x v="35"/>
  </r>
  <r>
    <s v="2017_1309_1343"/>
    <n v="0.25505994852194902"/>
    <x v="1"/>
    <x v="84"/>
    <x v="88"/>
    <n v="16"/>
    <n v="12"/>
    <n v="0.60714285714285698"/>
    <n v="1.3214285714285701"/>
    <n v="0.78571428571428503"/>
    <n v="8.7857142857142794"/>
    <n v="4"/>
    <n v="-0.17857142857142799"/>
    <n v="-7.46428571428571"/>
    <x v="84"/>
    <x v="88"/>
  </r>
  <r>
    <s v="2017_1309_1344"/>
    <n v="0.29493855172253902"/>
    <x v="1"/>
    <x v="84"/>
    <x v="38"/>
    <n v="16"/>
    <n v="11"/>
    <n v="0.60714285714285698"/>
    <n v="1.3214285714285701"/>
    <n v="0.625"/>
    <n v="3.625"/>
    <n v="5"/>
    <n v="-1.7857142857142901E-2"/>
    <n v="-2.3035714285714199"/>
    <x v="84"/>
    <x v="38"/>
  </r>
  <r>
    <s v="2017_1309_1345"/>
    <n v="7.1726795129879506E-2"/>
    <x v="1"/>
    <x v="84"/>
    <x v="39"/>
    <n v="16"/>
    <n v="4"/>
    <n v="0.60714285714285698"/>
    <n v="1.3214285714285701"/>
    <n v="0.78125"/>
    <n v="12.96875"/>
    <n v="12"/>
    <n v="-0.17410714285714199"/>
    <n v="-11.6473214285714"/>
    <x v="84"/>
    <x v="39"/>
  </r>
  <r>
    <s v="2017_1309_1348"/>
    <n v="0.22321659008450501"/>
    <x v="1"/>
    <x v="84"/>
    <x v="89"/>
    <n v="16"/>
    <n v="11"/>
    <n v="0.60714285714285698"/>
    <n v="1.3214285714285701"/>
    <n v="0.72727272727272696"/>
    <n v="8.4848484848484809"/>
    <n v="5"/>
    <n v="-0.12012987012987"/>
    <n v="-7.1634199134199097"/>
    <x v="84"/>
    <x v="89"/>
  </r>
  <r>
    <s v="2017_1309_1355"/>
    <n v="0.52757942676009495"/>
    <x v="1"/>
    <x v="84"/>
    <x v="40"/>
    <n v="16"/>
    <n v="16"/>
    <n v="0.60714285714285698"/>
    <n v="1.3214285714285701"/>
    <n v="0.5"/>
    <n v="-1.0625"/>
    <n v="0"/>
    <n v="0.107142857142857"/>
    <n v="2.3839285714285698"/>
    <x v="84"/>
    <x v="40"/>
  </r>
  <r>
    <s v="2017_1309_1371"/>
    <n v="0.26113229608060001"/>
    <x v="1"/>
    <x v="84"/>
    <x v="41"/>
    <n v="16"/>
    <n v="9"/>
    <n v="0.60714285714285698"/>
    <n v="1.3214285714285701"/>
    <n v="0.65625"/>
    <n v="3.1249999999999898"/>
    <n v="7"/>
    <n v="-4.9107142857142898E-2"/>
    <n v="-1.8035714285714199"/>
    <x v="84"/>
    <x v="41"/>
  </r>
  <r>
    <s v="2017_1309_1374"/>
    <n v="8.7134716149864094E-2"/>
    <x v="1"/>
    <x v="84"/>
    <x v="90"/>
    <n v="16"/>
    <n v="6"/>
    <n v="0.60714285714285698"/>
    <n v="1.3214285714285701"/>
    <n v="0.88235294117647001"/>
    <n v="14.705882352941099"/>
    <n v="10"/>
    <n v="-0.27521008403361302"/>
    <n v="-13.384453781512599"/>
    <x v="84"/>
    <x v="90"/>
  </r>
  <r>
    <s v="2017_1309_1376"/>
    <n v="0.15808073659415001"/>
    <x v="1"/>
    <x v="84"/>
    <x v="91"/>
    <n v="16"/>
    <n v="7"/>
    <n v="0.60714285714285698"/>
    <n v="1.3214285714285701"/>
    <n v="0.67741935483870896"/>
    <n v="6.9354838709677402"/>
    <n v="9"/>
    <n v="-7.0276497695852494E-2"/>
    <n v="-5.6140552995391699"/>
    <x v="84"/>
    <x v="91"/>
  </r>
  <r>
    <s v="2017_1309_1388"/>
    <n v="9.0206668575467303E-2"/>
    <x v="1"/>
    <x v="84"/>
    <x v="92"/>
    <n v="16"/>
    <n v="7"/>
    <n v="0.60714285714285698"/>
    <n v="1.3214285714285701"/>
    <n v="0.875"/>
    <n v="15.5"/>
    <n v="9"/>
    <n v="-0.26785714285714202"/>
    <n v="-14.1785714285714"/>
    <x v="84"/>
    <x v="92"/>
  </r>
  <r>
    <s v="2017_1309_1407"/>
    <n v="0.40241570651512099"/>
    <x v="1"/>
    <x v="84"/>
    <x v="93"/>
    <n v="16"/>
    <n v="15"/>
    <n v="0.60714285714285698"/>
    <n v="1.3214285714285701"/>
    <n v="0.58823529411764697"/>
    <n v="3.6176470588235201"/>
    <n v="1"/>
    <n v="1.890756302521E-2"/>
    <n v="-2.2962184873949498"/>
    <x v="84"/>
    <x v="93"/>
  </r>
  <r>
    <s v="2017_1309_1411"/>
    <n v="0.48939358016089601"/>
    <x v="1"/>
    <x v="84"/>
    <x v="94"/>
    <n v="16"/>
    <n v="16"/>
    <n v="0.60714285714285698"/>
    <n v="1.3214285714285701"/>
    <n v="0.67647058823529405"/>
    <n v="2.5882352941176401"/>
    <n v="0"/>
    <n v="-6.9327731092437006E-2"/>
    <n v="-1.26680672268907"/>
    <x v="84"/>
    <x v="94"/>
  </r>
  <r>
    <s v="2017_1309_1413"/>
    <n v="0.52727784755693197"/>
    <x v="1"/>
    <x v="84"/>
    <x v="95"/>
    <n v="16"/>
    <n v="16"/>
    <n v="0.60714285714285698"/>
    <n v="1.3214285714285701"/>
    <n v="0.625"/>
    <n v="0.5"/>
    <n v="0"/>
    <n v="-1.7857142857142901E-2"/>
    <n v="0.82142857142857095"/>
    <x v="84"/>
    <x v="95"/>
  </r>
  <r>
    <s v="2017_1309_1417"/>
    <n v="5.8438858924704802E-2"/>
    <x v="1"/>
    <x v="84"/>
    <x v="96"/>
    <n v="16"/>
    <n v="3"/>
    <n v="0.60714285714285698"/>
    <n v="1.3214285714285701"/>
    <n v="0.87878787878787801"/>
    <n v="15.030303030302999"/>
    <n v="13"/>
    <n v="-0.27164502164502102"/>
    <n v="-13.7088744588744"/>
    <x v="84"/>
    <x v="96"/>
  </r>
  <r>
    <s v="2017_1309_1423"/>
    <n v="0.26463960974954398"/>
    <x v="1"/>
    <x v="84"/>
    <x v="53"/>
    <n v="16"/>
    <n v="12"/>
    <n v="0.60714285714285698"/>
    <n v="1.3214285714285701"/>
    <n v="0.84375"/>
    <n v="9.03125"/>
    <n v="4"/>
    <n v="-0.23660714285714199"/>
    <n v="-7.7098214285714199"/>
    <x v="84"/>
    <x v="53"/>
  </r>
  <r>
    <s v="2017_1309_1425"/>
    <n v="0.28162974610112101"/>
    <x v="1"/>
    <x v="84"/>
    <x v="54"/>
    <n v="16"/>
    <n v="11"/>
    <n v="0.60714285714285698"/>
    <n v="1.3214285714285701"/>
    <n v="0.72727272727272696"/>
    <n v="5.5151515151515103"/>
    <n v="5"/>
    <n v="-0.12012987012987"/>
    <n v="-4.19372294372294"/>
    <x v="84"/>
    <x v="54"/>
  </r>
  <r>
    <s v="2017_1309_1433"/>
    <n v="0.21314915117649999"/>
    <x v="1"/>
    <x v="84"/>
    <x v="56"/>
    <n v="16"/>
    <n v="10"/>
    <n v="0.60714285714285698"/>
    <n v="1.3214285714285701"/>
    <n v="0.76470588235294101"/>
    <n v="8.2647058823529402"/>
    <n v="6"/>
    <n v="-0.157563025210084"/>
    <n v="-6.9432773109243699"/>
    <x v="84"/>
    <x v="56"/>
  </r>
  <r>
    <s v="2017_1309_1435"/>
    <n v="0.23761618179277"/>
    <x v="1"/>
    <x v="84"/>
    <x v="57"/>
    <n v="16"/>
    <n v="9"/>
    <n v="0.60714285714285698"/>
    <n v="1.3214285714285701"/>
    <n v="0.55882352941176405"/>
    <n v="3.1176470588235201"/>
    <n v="7"/>
    <n v="4.83193277310923E-2"/>
    <n v="-1.79621848739495"/>
    <x v="84"/>
    <x v="57"/>
  </r>
  <r>
    <s v="2017_1309_1436"/>
    <n v="0.260473743984944"/>
    <x v="1"/>
    <x v="84"/>
    <x v="97"/>
    <n v="16"/>
    <n v="13"/>
    <n v="0.60714285714285698"/>
    <n v="1.3214285714285701"/>
    <n v="0.84848484848484795"/>
    <n v="10.545454545454501"/>
    <n v="3"/>
    <n v="-0.241341991341991"/>
    <n v="-9.2240259740259702"/>
    <x v="84"/>
    <x v="97"/>
  </r>
  <r>
    <s v="2017_1309_1437"/>
    <n v="4.8236870660337702E-2"/>
    <x v="1"/>
    <x v="84"/>
    <x v="58"/>
    <n v="16"/>
    <n v="1"/>
    <n v="0.60714285714285698"/>
    <n v="1.3214285714285701"/>
    <n v="0.91176470588235203"/>
    <n v="14.8823529411764"/>
    <n v="15"/>
    <n v="-0.30462184873949499"/>
    <n v="-13.5609243697479"/>
    <x v="84"/>
    <x v="58"/>
  </r>
  <r>
    <s v="2017_1309_1438"/>
    <n v="8.7659101254569494E-2"/>
    <x v="1"/>
    <x v="84"/>
    <x v="59"/>
    <n v="16"/>
    <n v="5"/>
    <n v="0.60714285714285698"/>
    <n v="1.3214285714285701"/>
    <n v="0.6875"/>
    <n v="10.96875"/>
    <n v="11"/>
    <n v="-8.0357142857142905E-2"/>
    <n v="-9.6473214285714199"/>
    <x v="84"/>
    <x v="59"/>
  </r>
  <r>
    <s v="2017_1309_1439"/>
    <n v="0.23518070489448301"/>
    <x v="1"/>
    <x v="84"/>
    <x v="98"/>
    <n v="16"/>
    <n v="9"/>
    <n v="0.60714285714285698"/>
    <n v="1.3214285714285701"/>
    <n v="0.6875"/>
    <n v="4.84375"/>
    <n v="7"/>
    <n v="-8.0357142857142905E-2"/>
    <n v="-3.5223214285714199"/>
    <x v="84"/>
    <x v="98"/>
  </r>
  <r>
    <s v="2017_1309_1448"/>
    <n v="0.26313547468612197"/>
    <x v="1"/>
    <x v="84"/>
    <x v="99"/>
    <n v="16"/>
    <n v="11"/>
    <n v="0.60714285714285698"/>
    <n v="1.3214285714285701"/>
    <n v="0.59375"/>
    <n v="4.75"/>
    <n v="5"/>
    <n v="1.3392857142857E-2"/>
    <n v="-3.4285714285714199"/>
    <x v="84"/>
    <x v="99"/>
  </r>
  <r>
    <s v="2017_1309_1452"/>
    <n v="5.4068294824734103E-2"/>
    <x v="1"/>
    <x v="84"/>
    <x v="61"/>
    <n v="16"/>
    <n v="4"/>
    <n v="0.60714285714285698"/>
    <n v="1.3214285714285701"/>
    <n v="0.76470588235294101"/>
    <n v="15.647058823529401"/>
    <n v="12"/>
    <n v="-0.157563025210084"/>
    <n v="-14.325630252100799"/>
    <x v="84"/>
    <x v="61"/>
  </r>
  <r>
    <s v="2017_1309_1455"/>
    <n v="9.0160406898422002E-2"/>
    <x v="1"/>
    <x v="84"/>
    <x v="63"/>
    <n v="16"/>
    <n v="10"/>
    <n v="0.60714285714285698"/>
    <n v="1.3214285714285701"/>
    <n v="0.87878787878787801"/>
    <n v="19.303030303030301"/>
    <n v="6"/>
    <n v="-0.27164502164502102"/>
    <n v="-17.9816017316017"/>
    <x v="84"/>
    <x v="63"/>
  </r>
  <r>
    <s v="2017_1309_1457"/>
    <n v="0.29926699776010901"/>
    <x v="1"/>
    <x v="84"/>
    <x v="100"/>
    <n v="16"/>
    <n v="13"/>
    <n v="0.60714285714285698"/>
    <n v="1.3214285714285701"/>
    <n v="0.8"/>
    <n v="8.1"/>
    <n v="3"/>
    <n v="-0.19285714285714201"/>
    <n v="-6.7785714285714196"/>
    <x v="84"/>
    <x v="100"/>
  </r>
  <r>
    <s v="2017_1309_1458"/>
    <n v="0.13675348843656299"/>
    <x v="1"/>
    <x v="84"/>
    <x v="64"/>
    <n v="16"/>
    <n v="8"/>
    <n v="0.60714285714285698"/>
    <n v="1.3214285714285701"/>
    <n v="0.73529411764705799"/>
    <n v="10.529411764705801"/>
    <n v="8"/>
    <n v="-0.128151260504201"/>
    <n v="-9.2079831932773093"/>
    <x v="84"/>
    <x v="64"/>
  </r>
  <r>
    <s v="2017_1309_1462"/>
    <n v="0.30082458848402399"/>
    <x v="1"/>
    <x v="84"/>
    <x v="65"/>
    <n v="16"/>
    <n v="11"/>
    <n v="0.60714285714285698"/>
    <n v="1.3214285714285701"/>
    <n v="0.61764705882352899"/>
    <n v="3.2647058823529398"/>
    <n v="5"/>
    <n v="-1.0504201680672299E-2"/>
    <n v="-1.94327731092436"/>
    <x v="84"/>
    <x v="65"/>
  </r>
  <r>
    <s v="2017_1314_1315"/>
    <n v="0.93293473663136095"/>
    <x v="1"/>
    <x v="32"/>
    <x v="85"/>
    <n v="1"/>
    <n v="15"/>
    <n v="0.78787878787878696"/>
    <n v="13.424242424242401"/>
    <n v="0.67857142857142805"/>
    <n v="4.3928571428571397"/>
    <n v="-14"/>
    <n v="0.10930735930735901"/>
    <n v="9.0313852813852797"/>
    <x v="32"/>
    <x v="85"/>
  </r>
  <r>
    <s v="2017_1314_1321"/>
    <n v="0.82406751455521798"/>
    <x v="1"/>
    <x v="32"/>
    <x v="86"/>
    <n v="1"/>
    <n v="8"/>
    <n v="0.78787878787878696"/>
    <n v="13.424242424242401"/>
    <n v="0.67647058823529405"/>
    <n v="6.0294117647058796"/>
    <n v="-7"/>
    <n v="0.11140819964349299"/>
    <n v="7.3948306595365398"/>
    <x v="32"/>
    <x v="86"/>
  </r>
  <r>
    <s v="2017_1314_1323"/>
    <n v="0.71894122972026198"/>
    <x v="1"/>
    <x v="32"/>
    <x v="33"/>
    <n v="1"/>
    <n v="5"/>
    <n v="0.78787878787878696"/>
    <n v="13.424242424242401"/>
    <n v="0.73529411764705799"/>
    <n v="8.7941176470588207"/>
    <n v="-4"/>
    <n v="5.25846702317289E-2"/>
    <n v="4.6301247771835996"/>
    <x v="32"/>
    <x v="33"/>
  </r>
  <r>
    <s v="2017_1314_1329"/>
    <n v="0.83169348125972697"/>
    <x v="1"/>
    <x v="32"/>
    <x v="87"/>
    <n v="1"/>
    <n v="10"/>
    <n v="0.78787878787878696"/>
    <n v="13.424242424242401"/>
    <n v="0.61290322580645096"/>
    <n v="7.2258064516129004"/>
    <n v="-9"/>
    <n v="0.174975562072336"/>
    <n v="6.19843597262952"/>
    <x v="32"/>
    <x v="87"/>
  </r>
  <r>
    <s v="2017_1314_1332"/>
    <n v="0.58733021776973005"/>
    <x v="1"/>
    <x v="32"/>
    <x v="35"/>
    <n v="1"/>
    <n v="3"/>
    <n v="0.78787878787878696"/>
    <n v="13.424242424242401"/>
    <n v="0.84848484848484795"/>
    <n v="13.303030303030299"/>
    <n v="-2"/>
    <n v="-6.0606060606060601E-2"/>
    <n v="0.12121212121212201"/>
    <x v="32"/>
    <x v="35"/>
  </r>
  <r>
    <s v="2017_1314_1343"/>
    <n v="0.87219831505700796"/>
    <x v="1"/>
    <x v="32"/>
    <x v="88"/>
    <n v="1"/>
    <n v="12"/>
    <n v="0.78787878787878696"/>
    <n v="13.424242424242401"/>
    <n v="0.78571428571428503"/>
    <n v="8.7857142857142794"/>
    <n v="-11"/>
    <n v="2.1645021645021402E-3"/>
    <n v="4.6385281385281303"/>
    <x v="32"/>
    <x v="88"/>
  </r>
  <r>
    <s v="2017_1314_1344"/>
    <n v="0.89290003065307999"/>
    <x v="1"/>
    <x v="32"/>
    <x v="38"/>
    <n v="1"/>
    <n v="11"/>
    <n v="0.78787878787878696"/>
    <n v="13.424242424242401"/>
    <n v="0.625"/>
    <n v="3.625"/>
    <n v="-10"/>
    <n v="0.16287878787878701"/>
    <n v="9.7992424242424203"/>
    <x v="32"/>
    <x v="38"/>
  </r>
  <r>
    <s v="2017_1314_1345"/>
    <n v="0.60621367300430196"/>
    <x v="1"/>
    <x v="32"/>
    <x v="39"/>
    <n v="1"/>
    <n v="4"/>
    <n v="0.78787878787878696"/>
    <n v="13.424242424242401"/>
    <n v="0.78125"/>
    <n v="12.96875"/>
    <n v="-3"/>
    <n v="6.6287878787878399E-3"/>
    <n v="0.45549242424242498"/>
    <x v="32"/>
    <x v="39"/>
  </r>
  <r>
    <s v="2017_1314_1348"/>
    <n v="0.85137649399747595"/>
    <x v="1"/>
    <x v="32"/>
    <x v="89"/>
    <n v="1"/>
    <n v="11"/>
    <n v="0.78787878787878696"/>
    <n v="13.424242424242401"/>
    <n v="0.72727272727272696"/>
    <n v="8.4848484848484809"/>
    <n v="-10"/>
    <n v="6.0606060606060497E-2"/>
    <n v="4.9393939393939403"/>
    <x v="32"/>
    <x v="89"/>
  </r>
  <r>
    <s v="2017_1314_1355"/>
    <n v="0.95693720107256397"/>
    <x v="1"/>
    <x v="32"/>
    <x v="40"/>
    <n v="1"/>
    <n v="16"/>
    <n v="0.78787878787878696"/>
    <n v="13.424242424242401"/>
    <n v="0.5"/>
    <n v="-1.0625"/>
    <n v="-15"/>
    <n v="0.28787878787878701"/>
    <n v="14.486742424242401"/>
    <x v="32"/>
    <x v="40"/>
  </r>
  <r>
    <s v="2017_1314_1371"/>
    <n v="0.87569380549159603"/>
    <x v="1"/>
    <x v="32"/>
    <x v="41"/>
    <n v="1"/>
    <n v="9"/>
    <n v="0.78787878787878696"/>
    <n v="13.424242424242401"/>
    <n v="0.65625"/>
    <n v="3.1249999999999898"/>
    <n v="-8"/>
    <n v="0.13162878787878701"/>
    <n v="10.299242424242401"/>
    <x v="32"/>
    <x v="41"/>
  </r>
  <r>
    <s v="2017_1314_1374"/>
    <n v="0.65529996147661596"/>
    <x v="1"/>
    <x v="32"/>
    <x v="90"/>
    <n v="1"/>
    <n v="6"/>
    <n v="0.78787878787878696"/>
    <n v="13.424242424242401"/>
    <n v="0.88235294117647001"/>
    <n v="14.705882352941099"/>
    <n v="-5"/>
    <n v="-9.4474153297682703E-2"/>
    <n v="-1.2816399286987501"/>
    <x v="32"/>
    <x v="90"/>
  </r>
  <r>
    <s v="2017_1314_1376"/>
    <n v="0.789167494765873"/>
    <x v="1"/>
    <x v="32"/>
    <x v="91"/>
    <n v="1"/>
    <n v="7"/>
    <n v="0.78787878787878696"/>
    <n v="13.424242424242401"/>
    <n v="0.67741935483870896"/>
    <n v="6.9354838709677402"/>
    <n v="-6"/>
    <n v="0.11045943304007801"/>
    <n v="6.4887585532746801"/>
    <x v="32"/>
    <x v="91"/>
  </r>
  <r>
    <s v="2017_1314_1388"/>
    <n v="0.663864514848304"/>
    <x v="1"/>
    <x v="32"/>
    <x v="92"/>
    <n v="1"/>
    <n v="7"/>
    <n v="0.78787878787878696"/>
    <n v="13.424242424242401"/>
    <n v="0.875"/>
    <n v="15.5"/>
    <n v="-6"/>
    <n v="-8.7121212121212099E-2"/>
    <n v="-2.0757575757575699"/>
    <x v="32"/>
    <x v="92"/>
  </r>
  <r>
    <s v="2017_1314_1407"/>
    <n v="0.93061099922830903"/>
    <x v="1"/>
    <x v="32"/>
    <x v="93"/>
    <n v="1"/>
    <n v="15"/>
    <n v="0.78787878787878696"/>
    <n v="13.424242424242401"/>
    <n v="0.58823529411764697"/>
    <n v="3.6176470588235201"/>
    <n v="-14"/>
    <n v="0.19964349376113999"/>
    <n v="9.8065953654188895"/>
    <x v="32"/>
    <x v="93"/>
  </r>
  <r>
    <s v="2017_1314_1411"/>
    <n v="0.95022738334315504"/>
    <x v="1"/>
    <x v="32"/>
    <x v="94"/>
    <n v="1"/>
    <n v="16"/>
    <n v="0.78787878787878696"/>
    <n v="13.424242424242401"/>
    <n v="0.67647058823529405"/>
    <n v="2.5882352941176401"/>
    <n v="-15"/>
    <n v="0.11140819964349299"/>
    <n v="10.836007130124701"/>
    <x v="32"/>
    <x v="94"/>
  </r>
  <r>
    <s v="2017_1314_1413"/>
    <n v="0.95691803454135904"/>
    <x v="1"/>
    <x v="32"/>
    <x v="95"/>
    <n v="1"/>
    <n v="16"/>
    <n v="0.78787878787878696"/>
    <n v="13.424242424242401"/>
    <n v="0.625"/>
    <n v="0.5"/>
    <n v="-15"/>
    <n v="0.16287878787878701"/>
    <n v="12.924242424242401"/>
    <x v="32"/>
    <x v="95"/>
  </r>
  <r>
    <s v="2017_1314_1417"/>
    <n v="0.55269732186604204"/>
    <x v="1"/>
    <x v="32"/>
    <x v="96"/>
    <n v="1"/>
    <n v="3"/>
    <n v="0.78787878787878696"/>
    <n v="13.424242424242401"/>
    <n v="0.87878787878787801"/>
    <n v="15.030303030302999"/>
    <n v="-2"/>
    <n v="-9.0909090909090898E-2"/>
    <n v="-1.6060606060606"/>
    <x v="32"/>
    <x v="96"/>
  </r>
  <r>
    <s v="2017_1314_1423"/>
    <n v="0.87762210385356598"/>
    <x v="1"/>
    <x v="32"/>
    <x v="53"/>
    <n v="1"/>
    <n v="12"/>
    <n v="0.78787878787878696"/>
    <n v="13.424242424242401"/>
    <n v="0.84375"/>
    <n v="9.03125"/>
    <n v="-11"/>
    <n v="-5.5871212121212099E-2"/>
    <n v="4.3929924242424203"/>
    <x v="32"/>
    <x v="53"/>
  </r>
  <r>
    <s v="2017_1314_1425"/>
    <n v="0.88655054290437596"/>
    <x v="1"/>
    <x v="32"/>
    <x v="54"/>
    <n v="1"/>
    <n v="11"/>
    <n v="0.78787878787878696"/>
    <n v="13.424242424242401"/>
    <n v="0.72727272727272696"/>
    <n v="5.5151515151515103"/>
    <n v="-10"/>
    <n v="6.0606060606060497E-2"/>
    <n v="7.9090909090909101"/>
    <x v="32"/>
    <x v="54"/>
  </r>
  <r>
    <s v="2017_1314_1433"/>
    <n v="0.84374771422611206"/>
    <x v="1"/>
    <x v="32"/>
    <x v="56"/>
    <n v="1"/>
    <n v="10"/>
    <n v="0.78787878787878696"/>
    <n v="13.424242424242401"/>
    <n v="0.76470588235294101"/>
    <n v="8.2647058823529402"/>
    <n v="-9"/>
    <n v="2.31729055258467E-2"/>
    <n v="5.1595365418894801"/>
    <x v="32"/>
    <x v="56"/>
  </r>
  <r>
    <s v="2017_1314_1435"/>
    <n v="0.86131990675496495"/>
    <x v="1"/>
    <x v="32"/>
    <x v="57"/>
    <n v="1"/>
    <n v="9"/>
    <n v="0.78787878787878696"/>
    <n v="13.424242424242401"/>
    <n v="0.55882352941176405"/>
    <n v="3.1176470588235201"/>
    <n v="-8"/>
    <n v="0.22905525846702299"/>
    <n v="10.306595365418801"/>
    <x v="32"/>
    <x v="57"/>
  </r>
  <r>
    <s v="2017_1314_1436"/>
    <n v="0.87529486682343904"/>
    <x v="1"/>
    <x v="32"/>
    <x v="97"/>
    <n v="1"/>
    <n v="13"/>
    <n v="0.78787878787878696"/>
    <n v="13.424242424242401"/>
    <n v="0.84848484848484795"/>
    <n v="10.545454545454501"/>
    <n v="-12"/>
    <n v="-6.0606060606060601E-2"/>
    <n v="2.8787878787878798"/>
    <x v="32"/>
    <x v="97"/>
  </r>
  <r>
    <s v="2017_1314_1437"/>
    <n v="0.50207891202862798"/>
    <x v="1"/>
    <x v="32"/>
    <x v="58"/>
    <n v="1"/>
    <n v="1"/>
    <n v="0.78787878787878696"/>
    <n v="13.424242424242401"/>
    <n v="0.91176470588235203"/>
    <n v="14.8823529411764"/>
    <n v="0"/>
    <n v="-0.12388591800356499"/>
    <n v="-1.45811051693404"/>
    <x v="32"/>
    <x v="58"/>
  </r>
  <r>
    <s v="2017_1314_1438"/>
    <n v="0.65693382612623297"/>
    <x v="1"/>
    <x v="32"/>
    <x v="59"/>
    <n v="1"/>
    <n v="5"/>
    <n v="0.78787878787878696"/>
    <n v="13.424242424242401"/>
    <n v="0.6875"/>
    <n v="10.96875"/>
    <n v="-4"/>
    <n v="0.100378787878787"/>
    <n v="2.4554924242424199"/>
    <x v="32"/>
    <x v="59"/>
  </r>
  <r>
    <s v="2017_1314_1439"/>
    <n v="0.85974361110636"/>
    <x v="1"/>
    <x v="32"/>
    <x v="98"/>
    <n v="1"/>
    <n v="9"/>
    <n v="0.78787878787878696"/>
    <n v="13.424242424242401"/>
    <n v="0.6875"/>
    <n v="4.84375"/>
    <n v="-8"/>
    <n v="0.100378787878787"/>
    <n v="8.5804924242424203"/>
    <x v="32"/>
    <x v="98"/>
  </r>
  <r>
    <s v="2017_1314_1448"/>
    <n v="0.87678883801474805"/>
    <x v="1"/>
    <x v="32"/>
    <x v="99"/>
    <n v="1"/>
    <n v="11"/>
    <n v="0.78787878787878696"/>
    <n v="13.424242424242401"/>
    <n v="0.59375"/>
    <n v="4.75"/>
    <n v="-10"/>
    <n v="0.19412878787878701"/>
    <n v="8.6742424242424203"/>
    <x v="32"/>
    <x v="99"/>
  </r>
  <r>
    <s v="2017_1314_1452"/>
    <n v="0.53239378651954705"/>
    <x v="1"/>
    <x v="32"/>
    <x v="61"/>
    <n v="1"/>
    <n v="4"/>
    <n v="0.78787878787878696"/>
    <n v="13.424242424242401"/>
    <n v="0.76470588235294101"/>
    <n v="15.647058823529401"/>
    <n v="-3"/>
    <n v="2.31729055258467E-2"/>
    <n v="-2.2228163992869798"/>
    <x v="32"/>
    <x v="61"/>
  </r>
  <r>
    <s v="2017_1314_1455"/>
    <n v="0.66369921202882998"/>
    <x v="1"/>
    <x v="32"/>
    <x v="63"/>
    <n v="1"/>
    <n v="10"/>
    <n v="0.78787878787878696"/>
    <n v="13.424242424242401"/>
    <n v="0.87878787878787801"/>
    <n v="19.303030303030301"/>
    <n v="-9"/>
    <n v="-9.0909090909090898E-2"/>
    <n v="-5.87878787878787"/>
    <x v="32"/>
    <x v="63"/>
  </r>
  <r>
    <s v="2017_1314_1457"/>
    <n v="0.89486586783865496"/>
    <x v="1"/>
    <x v="32"/>
    <x v="100"/>
    <n v="1"/>
    <n v="13"/>
    <n v="0.78787878787878696"/>
    <n v="13.424242424242401"/>
    <n v="0.8"/>
    <n v="8.1"/>
    <n v="-12"/>
    <n v="-1.2121212121212199E-2"/>
    <n v="5.3242424242424198"/>
    <x v="32"/>
    <x v="100"/>
  </r>
  <r>
    <s v="2017_1314_1458"/>
    <n v="0.75949356603393503"/>
    <x v="1"/>
    <x v="32"/>
    <x v="64"/>
    <n v="1"/>
    <n v="8"/>
    <n v="0.78787878787878696"/>
    <n v="13.424242424242401"/>
    <n v="0.73529411764705799"/>
    <n v="10.529411764705801"/>
    <n v="-7"/>
    <n v="5.25846702317289E-2"/>
    <n v="2.8948306595365398"/>
    <x v="32"/>
    <x v="64"/>
  </r>
  <r>
    <s v="2017_1314_1462"/>
    <n v="0.89555851991806401"/>
    <x v="1"/>
    <x v="32"/>
    <x v="65"/>
    <n v="1"/>
    <n v="11"/>
    <n v="0.78787878787878696"/>
    <n v="13.424242424242401"/>
    <n v="0.61764705882352899"/>
    <n v="3.2647058823529398"/>
    <n v="-10"/>
    <n v="0.17023172905525799"/>
    <n v="10.1595365418894"/>
    <x v="32"/>
    <x v="65"/>
  </r>
  <r>
    <s v="2017_1315_1321"/>
    <n v="0.25177202663614101"/>
    <x v="1"/>
    <x v="85"/>
    <x v="86"/>
    <n v="15"/>
    <n v="8"/>
    <n v="0.67857142857142805"/>
    <n v="4.3928571428571397"/>
    <n v="0.67647058823529405"/>
    <n v="6.0294117647058796"/>
    <n v="7"/>
    <n v="2.1008403361344398E-3"/>
    <n v="-1.6365546218487399"/>
    <x v="85"/>
    <x v="86"/>
  </r>
  <r>
    <s v="2017_1315_1323"/>
    <n v="0.15523986360455899"/>
    <x v="1"/>
    <x v="85"/>
    <x v="33"/>
    <n v="15"/>
    <n v="5"/>
    <n v="0.67857142857142805"/>
    <n v="4.3928571428571397"/>
    <n v="0.73529411764705799"/>
    <n v="8.7941176470588207"/>
    <n v="10"/>
    <n v="-5.6722689075630203E-2"/>
    <n v="-4.4012605042016801"/>
    <x v="85"/>
    <x v="33"/>
  </r>
  <r>
    <s v="2017_1315_1329"/>
    <n v="0.26206291294031597"/>
    <x v="1"/>
    <x v="85"/>
    <x v="87"/>
    <n v="15"/>
    <n v="10"/>
    <n v="0.67857142857142805"/>
    <n v="4.3928571428571397"/>
    <n v="0.61290322580645096"/>
    <n v="7.2258064516129004"/>
    <n v="5"/>
    <n v="6.5668202764976896E-2"/>
    <n v="-2.8329493087557598"/>
    <x v="85"/>
    <x v="87"/>
  </r>
  <r>
    <s v="2017_1315_1332"/>
    <n v="9.2814482471730006E-2"/>
    <x v="1"/>
    <x v="85"/>
    <x v="35"/>
    <n v="15"/>
    <n v="3"/>
    <n v="0.67857142857142805"/>
    <n v="4.3928571428571397"/>
    <n v="0.84848484848484795"/>
    <n v="13.303030303030299"/>
    <n v="12"/>
    <n v="-0.16991341991341899"/>
    <n v="-8.9101731601731604"/>
    <x v="85"/>
    <x v="35"/>
  </r>
  <r>
    <s v="2017_1315_1343"/>
    <n v="0.32900547292969601"/>
    <x v="1"/>
    <x v="85"/>
    <x v="88"/>
    <n v="15"/>
    <n v="12"/>
    <n v="0.67857142857142805"/>
    <n v="4.3928571428571397"/>
    <n v="0.78571428571428503"/>
    <n v="8.7857142857142794"/>
    <n v="3"/>
    <n v="-0.107142857142857"/>
    <n v="-4.3928571428571397"/>
    <x v="85"/>
    <x v="88"/>
  </r>
  <r>
    <s v="2017_1315_1344"/>
    <n v="0.37467122539502501"/>
    <x v="1"/>
    <x v="85"/>
    <x v="38"/>
    <n v="15"/>
    <n v="11"/>
    <n v="0.67857142857142805"/>
    <n v="4.3928571428571397"/>
    <n v="0.625"/>
    <n v="3.625"/>
    <n v="4"/>
    <n v="5.3571428571428603E-2"/>
    <n v="0.76785714285714102"/>
    <x v="85"/>
    <x v="38"/>
  </r>
  <r>
    <s v="2017_1315_1345"/>
    <n v="9.9605856726455597E-2"/>
    <x v="1"/>
    <x v="85"/>
    <x v="39"/>
    <n v="15"/>
    <n v="4"/>
    <n v="0.67857142857142805"/>
    <n v="4.3928571428571397"/>
    <n v="0.78125"/>
    <n v="12.96875"/>
    <n v="11"/>
    <n v="-0.10267857142857099"/>
    <n v="-8.5758928571428505"/>
    <x v="85"/>
    <x v="39"/>
  </r>
  <r>
    <s v="2017_1315_1348"/>
    <n v="0.29155223979302702"/>
    <x v="1"/>
    <x v="85"/>
    <x v="89"/>
    <n v="15"/>
    <n v="11"/>
    <n v="0.67857142857142805"/>
    <n v="4.3928571428571397"/>
    <n v="0.72727272727272696"/>
    <n v="8.4848484848484809"/>
    <n v="4"/>
    <n v="-4.87012987012986E-2"/>
    <n v="-4.0919913419913403"/>
    <x v="85"/>
    <x v="89"/>
  </r>
  <r>
    <s v="2017_1315_1355"/>
    <n v="0.61530290992049297"/>
    <x v="1"/>
    <x v="85"/>
    <x v="40"/>
    <n v="15"/>
    <n v="16"/>
    <n v="0.67857142857142805"/>
    <n v="4.3928571428571397"/>
    <n v="0.5"/>
    <n v="-1.0625"/>
    <n v="-1"/>
    <n v="0.17857142857142799"/>
    <n v="5.4553571428571397"/>
    <x v="85"/>
    <x v="40"/>
  </r>
  <r>
    <s v="2017_1315_1371"/>
    <n v="0.33606782540669899"/>
    <x v="1"/>
    <x v="85"/>
    <x v="41"/>
    <n v="15"/>
    <n v="9"/>
    <n v="0.67857142857142805"/>
    <n v="4.3928571428571397"/>
    <n v="0.65625"/>
    <n v="3.1249999999999898"/>
    <n v="6"/>
    <n v="2.23214285714286E-2"/>
    <n v="1.2678571428571399"/>
    <x v="85"/>
    <x v="41"/>
  </r>
  <r>
    <s v="2017_1315_1374"/>
    <n v="0.120211661183518"/>
    <x v="1"/>
    <x v="85"/>
    <x v="90"/>
    <n v="15"/>
    <n v="6"/>
    <n v="0.67857142857142805"/>
    <n v="4.3928571428571397"/>
    <n v="0.88235294117647001"/>
    <n v="14.705882352941099"/>
    <n v="9"/>
    <n v="-0.20378151260504099"/>
    <n v="-10.313025210084"/>
    <x v="85"/>
    <x v="90"/>
  </r>
  <r>
    <s v="2017_1315_1376"/>
    <n v="0.21191070954412999"/>
    <x v="1"/>
    <x v="85"/>
    <x v="91"/>
    <n v="15"/>
    <n v="7"/>
    <n v="0.67857142857142805"/>
    <n v="4.3928571428571397"/>
    <n v="0.67741935483870896"/>
    <n v="6.9354838709677402"/>
    <n v="8"/>
    <n v="1.1520737327189699E-3"/>
    <n v="-2.5426267281106001"/>
    <x v="85"/>
    <x v="91"/>
  </r>
  <r>
    <s v="2017_1315_1388"/>
    <n v="0.124294529797267"/>
    <x v="1"/>
    <x v="85"/>
    <x v="92"/>
    <n v="15"/>
    <n v="7"/>
    <n v="0.67857142857142805"/>
    <n v="4.3928571428571397"/>
    <n v="0.875"/>
    <n v="15.5"/>
    <n v="8"/>
    <n v="-0.19642857142857101"/>
    <n v="-11.107142857142801"/>
    <x v="85"/>
    <x v="92"/>
  </r>
  <r>
    <s v="2017_1315_1407"/>
    <n v="0.49097679277947398"/>
    <x v="1"/>
    <x v="85"/>
    <x v="93"/>
    <n v="15"/>
    <n v="15"/>
    <n v="0.67857142857142805"/>
    <n v="4.3928571428571397"/>
    <n v="0.58823529411764697"/>
    <n v="3.6176470588235201"/>
    <n v="0"/>
    <n v="9.0336134453781497E-2"/>
    <n v="0.77521008403361202"/>
    <x v="85"/>
    <x v="93"/>
  </r>
  <r>
    <s v="2017_1315_1411"/>
    <n v="0.57856565475102495"/>
    <x v="1"/>
    <x v="85"/>
    <x v="94"/>
    <n v="15"/>
    <n v="16"/>
    <n v="0.67857142857142805"/>
    <n v="4.3928571428571397"/>
    <n v="0.67647058823529405"/>
    <n v="2.5882352941176401"/>
    <n v="-1"/>
    <n v="2.1008403361344398E-3"/>
    <n v="1.8046218487394901"/>
    <x v="85"/>
    <x v="94"/>
  </r>
  <r>
    <s v="2017_1315_1413"/>
    <n v="0.61503587327031595"/>
    <x v="1"/>
    <x v="85"/>
    <x v="95"/>
    <n v="15"/>
    <n v="16"/>
    <n v="0.67857142857142805"/>
    <n v="4.3928571428571397"/>
    <n v="0.625"/>
    <n v="0.5"/>
    <n v="-1"/>
    <n v="5.3571428571428603E-2"/>
    <n v="3.8928571428571401"/>
    <x v="85"/>
    <x v="95"/>
  </r>
  <r>
    <s v="2017_1315_1417"/>
    <n v="8.1591155169245505E-2"/>
    <x v="1"/>
    <x v="85"/>
    <x v="96"/>
    <n v="15"/>
    <n v="3"/>
    <n v="0.67857142857142805"/>
    <n v="4.3928571428571397"/>
    <n v="0.87878787878787801"/>
    <n v="15.030303030302999"/>
    <n v="12"/>
    <n v="-0.20021645021644999"/>
    <n v="-10.6374458874458"/>
    <x v="85"/>
    <x v="96"/>
  </r>
  <r>
    <s v="2017_1315_1423"/>
    <n v="0.340074646094008"/>
    <x v="1"/>
    <x v="85"/>
    <x v="53"/>
    <n v="15"/>
    <n v="12"/>
    <n v="0.67857142857142805"/>
    <n v="4.3928571428571397"/>
    <n v="0.84375"/>
    <n v="9.03125"/>
    <n v="3"/>
    <n v="-0.16517857142857101"/>
    <n v="-4.6383928571428497"/>
    <x v="85"/>
    <x v="53"/>
  </r>
  <r>
    <s v="2017_1315_1425"/>
    <n v="0.35957691284085802"/>
    <x v="1"/>
    <x v="85"/>
    <x v="54"/>
    <n v="15"/>
    <n v="11"/>
    <n v="0.67857142857142805"/>
    <n v="4.3928571428571397"/>
    <n v="0.72727272727272696"/>
    <n v="5.5151515151515103"/>
    <n v="4"/>
    <n v="-4.87012987012986E-2"/>
    <n v="-1.1222943722943699"/>
    <x v="85"/>
    <x v="54"/>
  </r>
  <r>
    <s v="2017_1315_1433"/>
    <n v="0.27949728257744499"/>
    <x v="1"/>
    <x v="85"/>
    <x v="56"/>
    <n v="15"/>
    <n v="10"/>
    <n v="0.67857142857142805"/>
    <n v="4.3928571428571397"/>
    <n v="0.76470588235294101"/>
    <n v="8.2647058823529402"/>
    <n v="5"/>
    <n v="-8.6134453781512493E-2"/>
    <n v="-3.8718487394958001"/>
    <x v="85"/>
    <x v="56"/>
  </r>
  <r>
    <s v="2017_1315_1435"/>
    <n v="0.30863811226681898"/>
    <x v="1"/>
    <x v="85"/>
    <x v="57"/>
    <n v="15"/>
    <n v="9"/>
    <n v="0.67857142857142805"/>
    <n v="4.3928571428571397"/>
    <n v="0.55882352941176405"/>
    <n v="3.1176470588235201"/>
    <n v="6"/>
    <n v="0.119747899159663"/>
    <n v="1.27521008403361"/>
    <x v="85"/>
    <x v="57"/>
  </r>
  <r>
    <s v="2017_1315_1436"/>
    <n v="0.33526485300431302"/>
    <x v="1"/>
    <x v="85"/>
    <x v="97"/>
    <n v="15"/>
    <n v="13"/>
    <n v="0.67857142857142805"/>
    <n v="4.3928571428571397"/>
    <n v="0.84848484848484795"/>
    <n v="10.545454545454501"/>
    <n v="2"/>
    <n v="-0.16991341991341899"/>
    <n v="-6.1525974025974"/>
    <x v="85"/>
    <x v="97"/>
  </r>
  <r>
    <s v="2017_1315_1437"/>
    <n v="6.7630943149422904E-2"/>
    <x v="1"/>
    <x v="85"/>
    <x v="58"/>
    <n v="15"/>
    <n v="1"/>
    <n v="0.67857142857142805"/>
    <n v="4.3928571428571397"/>
    <n v="0.91176470588235203"/>
    <n v="14.8823529411764"/>
    <n v="14"/>
    <n v="-0.23319327731092401"/>
    <n v="-10.4894957983193"/>
    <x v="85"/>
    <x v="58"/>
  </r>
  <r>
    <s v="2017_1315_1438"/>
    <n v="0.120943926600128"/>
    <x v="1"/>
    <x v="85"/>
    <x v="59"/>
    <n v="15"/>
    <n v="5"/>
    <n v="0.67857142857142805"/>
    <n v="4.3928571428571397"/>
    <n v="0.6875"/>
    <n v="10.96875"/>
    <n v="10"/>
    <n v="-8.9285714285713899E-3"/>
    <n v="-6.5758928571428497"/>
    <x v="85"/>
    <x v="59"/>
  </r>
  <r>
    <s v="2017_1315_1439"/>
    <n v="0.30574243656606298"/>
    <x v="1"/>
    <x v="85"/>
    <x v="98"/>
    <n v="15"/>
    <n v="9"/>
    <n v="0.67857142857142805"/>
    <n v="4.3928571428571397"/>
    <n v="0.6875"/>
    <n v="4.84375"/>
    <n v="6"/>
    <n v="-8.9285714285713899E-3"/>
    <n v="-0.45089285714285798"/>
    <x v="85"/>
    <x v="98"/>
  </r>
  <r>
    <s v="2017_1315_1448"/>
    <n v="0.33839874087451999"/>
    <x v="1"/>
    <x v="85"/>
    <x v="99"/>
    <n v="15"/>
    <n v="11"/>
    <n v="0.67857142857142805"/>
    <n v="4.3928571428571397"/>
    <n v="0.59375"/>
    <n v="4.75"/>
    <n v="4"/>
    <n v="8.4821428571428603E-2"/>
    <n v="-0.35714285714285798"/>
    <x v="85"/>
    <x v="99"/>
  </r>
  <r>
    <s v="2017_1315_1452"/>
    <n v="7.5643492396344297E-2"/>
    <x v="1"/>
    <x v="85"/>
    <x v="61"/>
    <n v="15"/>
    <n v="4"/>
    <n v="0.67857142857142805"/>
    <n v="4.3928571428571397"/>
    <n v="0.76470588235294101"/>
    <n v="15.647058823529401"/>
    <n v="11"/>
    <n v="-8.6134453781512493E-2"/>
    <n v="-11.2542016806722"/>
    <x v="85"/>
    <x v="61"/>
  </r>
  <r>
    <s v="2017_1315_1455"/>
    <n v="0.124235364061625"/>
    <x v="1"/>
    <x v="85"/>
    <x v="63"/>
    <n v="15"/>
    <n v="10"/>
    <n v="0.67857142857142805"/>
    <n v="4.3928571428571397"/>
    <n v="0.87878787878787801"/>
    <n v="19.303030303030301"/>
    <n v="5"/>
    <n v="-0.20021645021644999"/>
    <n v="-14.9101731601731"/>
    <x v="85"/>
    <x v="63"/>
  </r>
  <r>
    <s v="2017_1315_1457"/>
    <n v="0.37950471715916301"/>
    <x v="1"/>
    <x v="85"/>
    <x v="100"/>
    <n v="15"/>
    <n v="13"/>
    <n v="0.67857142857142805"/>
    <n v="4.3928571428571397"/>
    <n v="0.8"/>
    <n v="8.1"/>
    <n v="2"/>
    <n v="-0.121428571428571"/>
    <n v="-3.7071428571428502"/>
    <x v="85"/>
    <x v="100"/>
  </r>
  <r>
    <s v="2017_1315_1458"/>
    <n v="0.18490320605511701"/>
    <x v="1"/>
    <x v="85"/>
    <x v="64"/>
    <n v="15"/>
    <n v="8"/>
    <n v="0.67857142857142805"/>
    <n v="4.3928571428571397"/>
    <n v="0.73529411764705799"/>
    <n v="10.529411764705801"/>
    <n v="7"/>
    <n v="-5.6722689075630203E-2"/>
    <n v="-6.1365546218487399"/>
    <x v="85"/>
    <x v="64"/>
  </r>
  <r>
    <s v="2017_1315_1462"/>
    <n v="0.38128920784425202"/>
    <x v="1"/>
    <x v="85"/>
    <x v="65"/>
    <n v="15"/>
    <n v="11"/>
    <n v="0.67857142857142805"/>
    <n v="4.3928571428571397"/>
    <n v="0.61764705882352899"/>
    <n v="3.2647058823529398"/>
    <n v="4"/>
    <n v="6.0924369747899103E-2"/>
    <n v="1.1281512605041999"/>
    <x v="85"/>
    <x v="65"/>
  </r>
  <r>
    <s v="2017_1321_1323"/>
    <n v="0.35318637501161398"/>
    <x v="1"/>
    <x v="86"/>
    <x v="33"/>
    <n v="8"/>
    <n v="5"/>
    <n v="0.67647058823529405"/>
    <n v="6.0294117647058796"/>
    <n v="0.73529411764705799"/>
    <n v="8.7941176470588207"/>
    <n v="3"/>
    <n v="-5.8823529411764698E-2"/>
    <n v="-2.7647058823529398"/>
    <x v="86"/>
    <x v="33"/>
  </r>
  <r>
    <s v="2017_1321_1329"/>
    <n v="0.51349373129434095"/>
    <x v="1"/>
    <x v="86"/>
    <x v="87"/>
    <n v="8"/>
    <n v="10"/>
    <n v="0.67647058823529405"/>
    <n v="6.0294117647058796"/>
    <n v="0.61290322580645096"/>
    <n v="7.2258064516129004"/>
    <n v="-2"/>
    <n v="6.3567362428842505E-2"/>
    <n v="-1.1963946869070201"/>
    <x v="86"/>
    <x v="87"/>
  </r>
  <r>
    <s v="2017_1321_1332"/>
    <n v="0.23306229820289501"/>
    <x v="1"/>
    <x v="86"/>
    <x v="35"/>
    <n v="8"/>
    <n v="3"/>
    <n v="0.67647058823529405"/>
    <n v="6.0294117647058796"/>
    <n v="0.84848484848484795"/>
    <n v="13.303030303030299"/>
    <n v="5"/>
    <n v="-0.17201426024955399"/>
    <n v="-7.2736185383244196"/>
    <x v="86"/>
    <x v="35"/>
  </r>
  <r>
    <s v="2017_1321_1343"/>
    <n v="0.59305748879280096"/>
    <x v="1"/>
    <x v="86"/>
    <x v="88"/>
    <n v="8"/>
    <n v="12"/>
    <n v="0.67647058823529405"/>
    <n v="6.0294117647058796"/>
    <n v="0.78571428571428503"/>
    <n v="8.7857142857142794"/>
    <n v="-4"/>
    <n v="-0.109243697478991"/>
    <n v="-2.7563025210083998"/>
    <x v="86"/>
    <x v="88"/>
  </r>
  <r>
    <s v="2017_1321_1344"/>
    <n v="0.64040957320008396"/>
    <x v="1"/>
    <x v="86"/>
    <x v="38"/>
    <n v="8"/>
    <n v="11"/>
    <n v="0.67647058823529405"/>
    <n v="6.0294117647058796"/>
    <n v="0.625"/>
    <n v="3.625"/>
    <n v="-3"/>
    <n v="5.1470588235294101E-2"/>
    <n v="2.40441176470588"/>
    <x v="86"/>
    <x v="38"/>
  </r>
  <r>
    <s v="2017_1321_1345"/>
    <n v="0.24735080133415799"/>
    <x v="1"/>
    <x v="86"/>
    <x v="39"/>
    <n v="8"/>
    <n v="4"/>
    <n v="0.67647058823529405"/>
    <n v="6.0294117647058796"/>
    <n v="0.78125"/>
    <n v="12.96875"/>
    <n v="4"/>
    <n v="-0.104779411764705"/>
    <n v="-6.9393382352941098"/>
    <x v="86"/>
    <x v="39"/>
  </r>
  <r>
    <s v="2017_1321_1348"/>
    <n v="0.55020361904583404"/>
    <x v="1"/>
    <x v="86"/>
    <x v="89"/>
    <n v="8"/>
    <n v="11"/>
    <n v="0.67647058823529405"/>
    <n v="6.0294117647058796"/>
    <n v="0.72727272727272696"/>
    <n v="8.4848484848484809"/>
    <n v="-3"/>
    <n v="-5.0802139037433101E-2"/>
    <n v="-2.4554367201425999"/>
    <x v="86"/>
    <x v="89"/>
  </r>
  <r>
    <s v="2017_1321_1355"/>
    <n v="0.82615023325750503"/>
    <x v="1"/>
    <x v="86"/>
    <x v="40"/>
    <n v="8"/>
    <n v="16"/>
    <n v="0.67647058823529405"/>
    <n v="6.0294117647058796"/>
    <n v="0.5"/>
    <n v="-1.0625"/>
    <n v="-8"/>
    <n v="0.17647058823529399"/>
    <n v="7.0919117647058796"/>
    <x v="86"/>
    <x v="40"/>
  </r>
  <r>
    <s v="2017_1321_1371"/>
    <n v="0.60072280227077701"/>
    <x v="1"/>
    <x v="86"/>
    <x v="41"/>
    <n v="8"/>
    <n v="9"/>
    <n v="0.67647058823529405"/>
    <n v="6.0294117647058796"/>
    <n v="0.65625"/>
    <n v="3.1249999999999898"/>
    <n v="-1"/>
    <n v="2.0220588235294101E-2"/>
    <n v="2.90441176470588"/>
    <x v="86"/>
    <x v="41"/>
  </r>
  <r>
    <s v="2017_1321_1374"/>
    <n v="0.28871332175527997"/>
    <x v="1"/>
    <x v="86"/>
    <x v="90"/>
    <n v="8"/>
    <n v="6"/>
    <n v="0.67647058823529405"/>
    <n v="6.0294117647058796"/>
    <n v="0.88235294117647001"/>
    <n v="14.705882352941099"/>
    <n v="2"/>
    <n v="-0.20588235294117599"/>
    <n v="-8.6764705882352899"/>
    <x v="86"/>
    <x v="90"/>
  </r>
  <r>
    <s v="2017_1321_1376"/>
    <n v="0.44417855496593101"/>
    <x v="1"/>
    <x v="86"/>
    <x v="91"/>
    <n v="8"/>
    <n v="7"/>
    <n v="0.67647058823529405"/>
    <n v="6.0294117647058796"/>
    <n v="0.67741935483870896"/>
    <n v="6.9354838709677402"/>
    <n v="1"/>
    <n v="-9.4876660341547403E-4"/>
    <n v="-0.90607210626185897"/>
    <x v="86"/>
    <x v="91"/>
  </r>
  <r>
    <s v="2017_1321_1388"/>
    <n v="0.29660483940048399"/>
    <x v="1"/>
    <x v="86"/>
    <x v="92"/>
    <n v="8"/>
    <n v="7"/>
    <n v="0.67647058823529405"/>
    <n v="6.0294117647058796"/>
    <n v="0.875"/>
    <n v="15.5"/>
    <n v="1"/>
    <n v="-0.19852941176470501"/>
    <n v="-9.4705882352941106"/>
    <x v="86"/>
    <x v="92"/>
  </r>
  <r>
    <s v="2017_1321_1407"/>
    <n v="0.74136694677457404"/>
    <x v="1"/>
    <x v="86"/>
    <x v="93"/>
    <n v="8"/>
    <n v="15"/>
    <n v="0.67647058823529405"/>
    <n v="6.0294117647058796"/>
    <n v="0.58823529411764697"/>
    <n v="3.6176470588235201"/>
    <n v="-7"/>
    <n v="8.8235294117646995E-2"/>
    <n v="2.4117647058823501"/>
    <x v="86"/>
    <x v="93"/>
  </r>
  <r>
    <s v="2017_1321_1411"/>
    <n v="0.80314903908309099"/>
    <x v="1"/>
    <x v="86"/>
    <x v="94"/>
    <n v="8"/>
    <n v="16"/>
    <n v="0.67647058823529405"/>
    <n v="6.0294117647058796"/>
    <n v="0.67647058823529405"/>
    <n v="2.5882352941176401"/>
    <n v="-8"/>
    <n v="0"/>
    <n v="3.4411764705882302"/>
    <x v="86"/>
    <x v="94"/>
  </r>
  <r>
    <s v="2017_1321_1413"/>
    <n v="0.82601959078588605"/>
    <x v="1"/>
    <x v="86"/>
    <x v="95"/>
    <n v="8"/>
    <n v="16"/>
    <n v="0.67647058823529405"/>
    <n v="6.0294117647058796"/>
    <n v="0.625"/>
    <n v="0.5"/>
    <n v="-8"/>
    <n v="5.1470588235294101E-2"/>
    <n v="5.5294117647058796"/>
    <x v="86"/>
    <x v="95"/>
  </r>
  <r>
    <s v="2017_1321_1417"/>
    <n v="0.208772506705141"/>
    <x v="1"/>
    <x v="86"/>
    <x v="96"/>
    <n v="8"/>
    <n v="3"/>
    <n v="0.67647058823529405"/>
    <n v="6.0294117647058796"/>
    <n v="0.87878787878787801"/>
    <n v="15.030303030302999"/>
    <n v="5"/>
    <n v="-0.20231729055258399"/>
    <n v="-9.00089126559714"/>
    <x v="86"/>
    <x v="96"/>
  </r>
  <r>
    <s v="2017_1321_1423"/>
    <n v="0.60496690200296199"/>
    <x v="1"/>
    <x v="86"/>
    <x v="53"/>
    <n v="8"/>
    <n v="12"/>
    <n v="0.67647058823529405"/>
    <n v="6.0294117647058796"/>
    <n v="0.84375"/>
    <n v="9.03125"/>
    <n v="-4"/>
    <n v="-0.16727941176470501"/>
    <n v="-3.0018382352941102"/>
    <x v="86"/>
    <x v="53"/>
  </r>
  <r>
    <s v="2017_1321_1425"/>
    <n v="0.62531092650626696"/>
    <x v="1"/>
    <x v="86"/>
    <x v="54"/>
    <n v="8"/>
    <n v="11"/>
    <n v="0.67647058823529405"/>
    <n v="6.0294117647058796"/>
    <n v="0.72727272727272696"/>
    <n v="5.5151515151515103"/>
    <n v="-3"/>
    <n v="-5.0802139037433101E-2"/>
    <n v="0.514260249554366"/>
    <x v="86"/>
    <x v="54"/>
  </r>
  <r>
    <s v="2017_1321_1433"/>
    <n v="0.53552356921418298"/>
    <x v="1"/>
    <x v="86"/>
    <x v="56"/>
    <n v="8"/>
    <n v="10"/>
    <n v="0.67647058823529405"/>
    <n v="6.0294117647058796"/>
    <n v="0.76470588235294101"/>
    <n v="8.2647058823529402"/>
    <n v="-2"/>
    <n v="-8.8235294117646898E-2"/>
    <n v="-2.23529411764705"/>
    <x v="86"/>
    <x v="56"/>
  </r>
  <r>
    <s v="2017_1321_1435"/>
    <n v="0.57022522066408599"/>
    <x v="1"/>
    <x v="86"/>
    <x v="57"/>
    <n v="8"/>
    <n v="9"/>
    <n v="0.67647058823529405"/>
    <n v="6.0294117647058796"/>
    <n v="0.55882352941176405"/>
    <n v="3.1176470588235201"/>
    <n v="-1"/>
    <n v="0.11764705882352899"/>
    <n v="2.9117647058823501"/>
    <x v="86"/>
    <x v="57"/>
  </r>
  <r>
    <s v="2017_1321_1436"/>
    <n v="0.599821684361456"/>
    <x v="1"/>
    <x v="86"/>
    <x v="97"/>
    <n v="8"/>
    <n v="13"/>
    <n v="0.67647058823529405"/>
    <n v="6.0294117647058796"/>
    <n v="0.84848484848484795"/>
    <n v="10.545454545454501"/>
    <n v="-5"/>
    <n v="-0.17201426024955399"/>
    <n v="-4.5160427807486601"/>
    <x v="86"/>
    <x v="97"/>
  </r>
  <r>
    <s v="2017_1321_1437"/>
    <n v="0.17722037625173701"/>
    <x v="1"/>
    <x v="86"/>
    <x v="58"/>
    <n v="8"/>
    <n v="1"/>
    <n v="0.67647058823529405"/>
    <n v="6.0294117647058796"/>
    <n v="0.91176470588235203"/>
    <n v="14.8823529411764"/>
    <n v="7"/>
    <n v="-0.23529411764705799"/>
    <n v="-8.8529411764705799"/>
    <x v="86"/>
    <x v="58"/>
  </r>
  <r>
    <s v="2017_1321_1438"/>
    <n v="0.29017251585403198"/>
    <x v="1"/>
    <x v="86"/>
    <x v="59"/>
    <n v="8"/>
    <n v="5"/>
    <n v="0.67647058823529405"/>
    <n v="6.0294117647058796"/>
    <n v="0.6875"/>
    <n v="10.96875"/>
    <n v="3"/>
    <n v="-1.10294117647058E-2"/>
    <n v="-4.9393382352941098"/>
    <x v="86"/>
    <x v="59"/>
  </r>
  <r>
    <s v="2017_1321_1439"/>
    <n v="0.56690575547189404"/>
    <x v="1"/>
    <x v="86"/>
    <x v="98"/>
    <n v="8"/>
    <n v="9"/>
    <n v="0.67647058823529405"/>
    <n v="6.0294117647058796"/>
    <n v="0.6875"/>
    <n v="4.84375"/>
    <n v="-1"/>
    <n v="-1.10294117647058E-2"/>
    <n v="1.18566176470588"/>
    <x v="86"/>
    <x v="98"/>
  </r>
  <r>
    <s v="2017_1321_1448"/>
    <n v="0.60321288044505095"/>
    <x v="1"/>
    <x v="86"/>
    <x v="99"/>
    <n v="8"/>
    <n v="11"/>
    <n v="0.67647058823529405"/>
    <n v="6.0294117647058796"/>
    <n v="0.59375"/>
    <n v="4.75"/>
    <n v="-3"/>
    <n v="8.2720588235294101E-2"/>
    <n v="1.27941176470588"/>
    <x v="86"/>
    <x v="99"/>
  </r>
  <r>
    <s v="2017_1321_1452"/>
    <n v="0.195555459332904"/>
    <x v="1"/>
    <x v="86"/>
    <x v="61"/>
    <n v="8"/>
    <n v="4"/>
    <n v="0.67647058823529405"/>
    <n v="6.0294117647058796"/>
    <n v="0.76470588235294101"/>
    <n v="15.647058823529401"/>
    <n v="4"/>
    <n v="-8.8235294117646898E-2"/>
    <n v="-9.6176470588235201"/>
    <x v="86"/>
    <x v="61"/>
  </r>
  <r>
    <s v="2017_1321_1455"/>
    <n v="0.296502012484193"/>
    <x v="1"/>
    <x v="86"/>
    <x v="63"/>
    <n v="8"/>
    <n v="10"/>
    <n v="0.67647058823529405"/>
    <n v="6.0294117647058796"/>
    <n v="0.87878787878787801"/>
    <n v="19.303030303030301"/>
    <n v="-2"/>
    <n v="-0.20231729055258399"/>
    <n v="-13.273618538324399"/>
    <x v="86"/>
    <x v="63"/>
  </r>
  <r>
    <s v="2017_1321_1457"/>
    <n v="0.64511311903003599"/>
    <x v="1"/>
    <x v="86"/>
    <x v="100"/>
    <n v="8"/>
    <n v="13"/>
    <n v="0.67647058823529405"/>
    <n v="6.0294117647058796"/>
    <n v="0.8"/>
    <n v="8.1"/>
    <n v="-5"/>
    <n v="-0.123529411764705"/>
    <n v="-2.0705882352941098"/>
    <x v="86"/>
    <x v="100"/>
  </r>
  <r>
    <s v="2017_1321_1458"/>
    <n v="0.40268537869883098"/>
    <x v="1"/>
    <x v="86"/>
    <x v="64"/>
    <n v="8"/>
    <n v="8"/>
    <n v="0.67647058823529405"/>
    <n v="6.0294117647058796"/>
    <n v="0.73529411764705799"/>
    <n v="10.529411764705801"/>
    <n v="0"/>
    <n v="-5.8823529411764698E-2"/>
    <n v="-4.5"/>
    <x v="86"/>
    <x v="64"/>
  </r>
  <r>
    <s v="2017_1321_1462"/>
    <n v="0.64686465181244501"/>
    <x v="1"/>
    <x v="86"/>
    <x v="65"/>
    <n v="8"/>
    <n v="11"/>
    <n v="0.67647058823529405"/>
    <n v="6.0294117647058796"/>
    <n v="0.61764705882352899"/>
    <n v="3.2647058823529398"/>
    <n v="-3"/>
    <n v="5.8823529411764698E-2"/>
    <n v="2.7647058823529398"/>
    <x v="86"/>
    <x v="65"/>
  </r>
  <r>
    <s v="2017_1323_1329"/>
    <n v="0.65903379564391296"/>
    <x v="1"/>
    <x v="34"/>
    <x v="87"/>
    <n v="5"/>
    <n v="10"/>
    <n v="0.73529411764705799"/>
    <n v="8.7941176470588207"/>
    <n v="0.61290322580645096"/>
    <n v="7.2258064516129004"/>
    <n v="-5"/>
    <n v="0.122390891840607"/>
    <n v="1.5683111954459199"/>
    <x v="34"/>
    <x v="87"/>
  </r>
  <r>
    <s v="2017_1323_1332"/>
    <n v="0.357509194776783"/>
    <x v="1"/>
    <x v="34"/>
    <x v="35"/>
    <n v="5"/>
    <n v="3"/>
    <n v="0.73529411764705799"/>
    <n v="8.7941176470588207"/>
    <n v="0.84848484848484795"/>
    <n v="13.303030303030299"/>
    <n v="2"/>
    <n v="-0.11319073083778899"/>
    <n v="-4.5089126559714696"/>
    <x v="34"/>
    <x v="35"/>
  </r>
  <r>
    <s v="2017_1323_1343"/>
    <n v="0.72744928785372798"/>
    <x v="1"/>
    <x v="34"/>
    <x v="88"/>
    <n v="5"/>
    <n v="12"/>
    <n v="0.73529411764705799"/>
    <n v="8.7941176470588207"/>
    <n v="0.78571428571428503"/>
    <n v="8.7857142857142794"/>
    <n v="-7"/>
    <n v="-5.0420168067226802E-2"/>
    <n v="8.4033613445377801E-3"/>
    <x v="34"/>
    <x v="88"/>
  </r>
  <r>
    <s v="2017_1323_1344"/>
    <n v="0.76532927120768002"/>
    <x v="1"/>
    <x v="34"/>
    <x v="38"/>
    <n v="5"/>
    <n v="11"/>
    <n v="0.73529411764705799"/>
    <n v="8.7941176470588207"/>
    <n v="0.625"/>
    <n v="3.625"/>
    <n v="-6"/>
    <n v="0.110294117647058"/>
    <n v="5.1691176470588198"/>
    <x v="34"/>
    <x v="38"/>
  </r>
  <r>
    <s v="2017_1323_1345"/>
    <n v="0.37572057106971701"/>
    <x v="1"/>
    <x v="34"/>
    <x v="39"/>
    <n v="5"/>
    <n v="4"/>
    <n v="0.73529411764705799"/>
    <n v="8.7941176470588207"/>
    <n v="0.78125"/>
    <n v="12.96875"/>
    <n v="1"/>
    <n v="-4.5955882352941103E-2"/>
    <n v="-4.1746323529411704"/>
    <x v="34"/>
    <x v="39"/>
  </r>
  <r>
    <s v="2017_1323_1348"/>
    <n v="0.69138421927167903"/>
    <x v="1"/>
    <x v="34"/>
    <x v="89"/>
    <n v="5"/>
    <n v="11"/>
    <n v="0.73529411764705799"/>
    <n v="8.7941176470588207"/>
    <n v="0.72727272727272696"/>
    <n v="8.4848484848484809"/>
    <n v="-6"/>
    <n v="8.0213903743315794E-3"/>
    <n v="0.30926916221033901"/>
    <x v="34"/>
    <x v="89"/>
  </r>
  <r>
    <s v="2017_1323_1355"/>
    <n v="0.89688107980328002"/>
    <x v="1"/>
    <x v="34"/>
    <x v="40"/>
    <n v="5"/>
    <n v="16"/>
    <n v="0.73529411764705799"/>
    <n v="8.7941176470588207"/>
    <n v="0.5"/>
    <n v="-1.0625"/>
    <n v="-11"/>
    <n v="0.23529411764705799"/>
    <n v="9.8566176470588207"/>
    <x v="34"/>
    <x v="40"/>
  </r>
  <r>
    <s v="2017_1323_1371"/>
    <n v="0.73371579009467003"/>
    <x v="1"/>
    <x v="34"/>
    <x v="41"/>
    <n v="5"/>
    <n v="9"/>
    <n v="0.73529411764705799"/>
    <n v="8.7941176470588207"/>
    <n v="0.65625"/>
    <n v="3.1249999999999898"/>
    <n v="-4"/>
    <n v="7.9044117647058806E-2"/>
    <n v="5.6691176470588198"/>
    <x v="34"/>
    <x v="41"/>
  </r>
  <r>
    <s v="2017_1323_1374"/>
    <n v="0.42636765796915199"/>
    <x v="1"/>
    <x v="34"/>
    <x v="90"/>
    <n v="5"/>
    <n v="6"/>
    <n v="0.73529411764705799"/>
    <n v="8.7941176470588207"/>
    <n v="0.88235294117647001"/>
    <n v="14.705882352941099"/>
    <n v="-1"/>
    <n v="-0.14705882352941099"/>
    <n v="-5.9117647058823497"/>
    <x v="34"/>
    <x v="90"/>
  </r>
  <r>
    <s v="2017_1323_1376"/>
    <n v="0.59410032630390197"/>
    <x v="1"/>
    <x v="34"/>
    <x v="91"/>
    <n v="5"/>
    <n v="7"/>
    <n v="0.73529411764705799"/>
    <n v="8.7941176470588207"/>
    <n v="0.67741935483870896"/>
    <n v="6.9354838709677402"/>
    <n v="-2"/>
    <n v="5.7874762808349203E-2"/>
    <n v="1.85863377609108"/>
    <x v="34"/>
    <x v="91"/>
  </r>
  <r>
    <s v="2017_1323_1388"/>
    <n v="0.43572362272509302"/>
    <x v="1"/>
    <x v="34"/>
    <x v="92"/>
    <n v="5"/>
    <n v="7"/>
    <n v="0.73529411764705799"/>
    <n v="8.7941176470588207"/>
    <n v="0.875"/>
    <n v="15.5"/>
    <n v="-2"/>
    <n v="-0.13970588235294101"/>
    <n v="-6.7058823529411704"/>
    <x v="34"/>
    <x v="92"/>
  </r>
  <r>
    <s v="2017_1323_1407"/>
    <n v="0.83994167742612902"/>
    <x v="1"/>
    <x v="34"/>
    <x v="93"/>
    <n v="5"/>
    <n v="15"/>
    <n v="0.73529411764705799"/>
    <n v="8.7941176470588207"/>
    <n v="0.58823529411764697"/>
    <n v="3.6176470588235201"/>
    <n v="-10"/>
    <n v="0.14705882352941099"/>
    <n v="5.1764705882352899"/>
    <x v="34"/>
    <x v="93"/>
  </r>
  <r>
    <s v="2017_1323_1411"/>
    <n v="0.881936713343213"/>
    <x v="1"/>
    <x v="34"/>
    <x v="94"/>
    <n v="5"/>
    <n v="16"/>
    <n v="0.73529411764705799"/>
    <n v="8.7941176470588207"/>
    <n v="0.67647058823529405"/>
    <n v="2.5882352941176401"/>
    <n v="-11"/>
    <n v="5.8823529411764698E-2"/>
    <n v="6.2058823529411704"/>
    <x v="34"/>
    <x v="94"/>
  </r>
  <r>
    <s v="2017_1323_1413"/>
    <n v="0.89682065439575498"/>
    <x v="1"/>
    <x v="34"/>
    <x v="95"/>
    <n v="5"/>
    <n v="16"/>
    <n v="0.73529411764705799"/>
    <n v="8.7941176470588207"/>
    <n v="0.625"/>
    <n v="0.5"/>
    <n v="-11"/>
    <n v="0.110294117647058"/>
    <n v="8.2941176470588207"/>
    <x v="34"/>
    <x v="95"/>
  </r>
  <r>
    <s v="2017_1323_1417"/>
    <n v="0.325742051046714"/>
    <x v="1"/>
    <x v="34"/>
    <x v="96"/>
    <n v="5"/>
    <n v="3"/>
    <n v="0.73529411764705799"/>
    <n v="8.7941176470588207"/>
    <n v="0.87878787878787801"/>
    <n v="15.030303030302999"/>
    <n v="2"/>
    <n v="-0.14349376114081899"/>
    <n v="-6.2361853832441998"/>
    <x v="34"/>
    <x v="96"/>
  </r>
  <r>
    <s v="2017_1323_1423"/>
    <n v="0.73716681674978601"/>
    <x v="1"/>
    <x v="34"/>
    <x v="53"/>
    <n v="5"/>
    <n v="12"/>
    <n v="0.73529411764705799"/>
    <n v="8.7941176470588207"/>
    <n v="0.84375"/>
    <n v="9.03125"/>
    <n v="-7"/>
    <n v="-0.108455882352941"/>
    <n v="-0.23713235294117499"/>
    <x v="34"/>
    <x v="53"/>
  </r>
  <r>
    <s v="2017_1323_1425"/>
    <n v="0.75347683766781204"/>
    <x v="1"/>
    <x v="34"/>
    <x v="54"/>
    <n v="5"/>
    <n v="11"/>
    <n v="0.73529411764705799"/>
    <n v="8.7941176470588207"/>
    <n v="0.72727272727272696"/>
    <n v="5.5151515151515103"/>
    <n v="-6"/>
    <n v="8.0213903743315794E-3"/>
    <n v="3.2789661319072998"/>
    <x v="34"/>
    <x v="54"/>
  </r>
  <r>
    <s v="2017_1323_1433"/>
    <n v="0.67862828117090601"/>
    <x v="1"/>
    <x v="34"/>
    <x v="56"/>
    <n v="5"/>
    <n v="10"/>
    <n v="0.73529411764705799"/>
    <n v="8.7941176470588207"/>
    <n v="0.76470588235294101"/>
    <n v="8.2647058823529402"/>
    <n v="-5"/>
    <n v="-2.94117647058822E-2"/>
    <n v="0.52941176470588203"/>
    <x v="34"/>
    <x v="56"/>
  </r>
  <r>
    <s v="2017_1323_1435"/>
    <n v="0.70842081983851402"/>
    <x v="1"/>
    <x v="34"/>
    <x v="57"/>
    <n v="5"/>
    <n v="9"/>
    <n v="0.73529411764705799"/>
    <n v="8.7941176470588207"/>
    <n v="0.55882352941176405"/>
    <n v="3.1176470588235201"/>
    <n v="-4"/>
    <n v="0.17647058823529399"/>
    <n v="5.6764705882352899"/>
    <x v="34"/>
    <x v="57"/>
  </r>
  <r>
    <s v="2017_1323_1436"/>
    <n v="0.73298044978765198"/>
    <x v="1"/>
    <x v="34"/>
    <x v="97"/>
    <n v="5"/>
    <n v="13"/>
    <n v="0.73529411764705799"/>
    <n v="8.7941176470588207"/>
    <n v="0.84848484848484795"/>
    <n v="10.545454545454501"/>
    <n v="-8"/>
    <n v="-0.11319073083778899"/>
    <n v="-1.75133689839572"/>
    <x v="34"/>
    <x v="97"/>
  </r>
  <r>
    <s v="2017_1323_1437"/>
    <n v="0.28279661133009099"/>
    <x v="1"/>
    <x v="34"/>
    <x v="58"/>
    <n v="5"/>
    <n v="1"/>
    <n v="0.73529411764705799"/>
    <n v="8.7941176470588207"/>
    <n v="0.91176470588235203"/>
    <n v="14.8823529411764"/>
    <n v="4"/>
    <n v="-0.17647058823529399"/>
    <n v="-6.0882352941176396"/>
    <x v="34"/>
    <x v="58"/>
  </r>
  <r>
    <s v="2017_1323_1438"/>
    <n v="0.428145067901538"/>
    <x v="1"/>
    <x v="34"/>
    <x v="59"/>
    <n v="5"/>
    <n v="5"/>
    <n v="0.73529411764705799"/>
    <n v="8.7941176470588207"/>
    <n v="0.6875"/>
    <n v="10.96875"/>
    <n v="0"/>
    <n v="4.7794117647058799E-2"/>
    <n v="-2.17463235294117"/>
    <x v="34"/>
    <x v="59"/>
  </r>
  <r>
    <s v="2017_1323_1439"/>
    <n v="0.70565169169126496"/>
    <x v="1"/>
    <x v="34"/>
    <x v="98"/>
    <n v="5"/>
    <n v="9"/>
    <n v="0.73529411764705799"/>
    <n v="8.7941176470588207"/>
    <n v="0.6875"/>
    <n v="4.84375"/>
    <n v="-4"/>
    <n v="4.7794117647058799E-2"/>
    <n v="3.9503676470588198"/>
    <x v="34"/>
    <x v="98"/>
  </r>
  <r>
    <s v="2017_1323_1448"/>
    <n v="0.73571286534934599"/>
    <x v="1"/>
    <x v="34"/>
    <x v="99"/>
    <n v="5"/>
    <n v="11"/>
    <n v="0.73529411764705799"/>
    <n v="8.7941176470588207"/>
    <n v="0.59375"/>
    <n v="4.75"/>
    <n v="-6"/>
    <n v="0.14154411764705799"/>
    <n v="4.0441176470588198"/>
    <x v="34"/>
    <x v="99"/>
  </r>
  <r>
    <s v="2017_1323_1452"/>
    <n v="0.30803596060822902"/>
    <x v="1"/>
    <x v="34"/>
    <x v="61"/>
    <n v="5"/>
    <n v="4"/>
    <n v="0.73529411764705799"/>
    <n v="8.7941176470588207"/>
    <n v="0.76470588235294101"/>
    <n v="15.647058823529401"/>
    <n v="1"/>
    <n v="-2.94117647058822E-2"/>
    <n v="-6.8529411764705799"/>
    <x v="34"/>
    <x v="61"/>
  </r>
  <r>
    <s v="2017_1323_1455"/>
    <n v="0.43558696072039199"/>
    <x v="1"/>
    <x v="34"/>
    <x v="63"/>
    <n v="5"/>
    <n v="10"/>
    <n v="0.73529411764705799"/>
    <n v="8.7941176470588207"/>
    <n v="0.87878787878787801"/>
    <n v="19.303030303030301"/>
    <n v="-5"/>
    <n v="-0.14349376114081899"/>
    <n v="-10.5089126559714"/>
    <x v="34"/>
    <x v="63"/>
  </r>
  <r>
    <s v="2017_1323_1457"/>
    <n v="0.76900446341450401"/>
    <x v="1"/>
    <x v="34"/>
    <x v="100"/>
    <n v="5"/>
    <n v="13"/>
    <n v="0.73529411764705799"/>
    <n v="8.7941176470588207"/>
    <n v="0.8"/>
    <n v="8.1"/>
    <n v="-8"/>
    <n v="-6.4705882352941099E-2"/>
    <n v="0.69411764705882395"/>
    <x v="34"/>
    <x v="100"/>
  </r>
  <r>
    <s v="2017_1323_1458"/>
    <n v="0.55252103129710595"/>
    <x v="1"/>
    <x v="34"/>
    <x v="64"/>
    <n v="5"/>
    <n v="8"/>
    <n v="0.73529411764705799"/>
    <n v="8.7941176470588207"/>
    <n v="0.73529411764705799"/>
    <n v="10.529411764705801"/>
    <n v="-3"/>
    <n v="0"/>
    <n v="-1.73529411764705"/>
    <x v="34"/>
    <x v="64"/>
  </r>
  <r>
    <s v="2017_1323_1462"/>
    <n v="0.77034364576275305"/>
    <x v="1"/>
    <x v="34"/>
    <x v="65"/>
    <n v="5"/>
    <n v="11"/>
    <n v="0.73529411764705799"/>
    <n v="8.7941176470588207"/>
    <n v="0.61764705882352899"/>
    <n v="3.2647058823529398"/>
    <n v="-6"/>
    <n v="0.11764705882352899"/>
    <n v="5.5294117647058796"/>
    <x v="34"/>
    <x v="65"/>
  </r>
  <r>
    <s v="2017_1329_1332"/>
    <n v="0.22364758808037499"/>
    <x v="1"/>
    <x v="87"/>
    <x v="35"/>
    <n v="10"/>
    <n v="3"/>
    <n v="0.61290322580645096"/>
    <n v="7.2258064516129004"/>
    <n v="0.84848484848484795"/>
    <n v="13.303030303030299"/>
    <n v="7"/>
    <n v="-0.235581622678396"/>
    <n v="-6.0772238514173997"/>
    <x v="87"/>
    <x v="35"/>
  </r>
  <r>
    <s v="2017_1329_1343"/>
    <n v="0.57998242841969705"/>
    <x v="1"/>
    <x v="87"/>
    <x v="88"/>
    <n v="10"/>
    <n v="12"/>
    <n v="0.61290322580645096"/>
    <n v="7.2258064516129004"/>
    <n v="0.78571428571428503"/>
    <n v="8.7857142857142794"/>
    <n v="-2"/>
    <n v="-0.17281105990783399"/>
    <n v="-1.5599078341013799"/>
    <x v="87"/>
    <x v="88"/>
  </r>
  <r>
    <s v="2017_1329_1344"/>
    <n v="0.62791190583497603"/>
    <x v="1"/>
    <x v="87"/>
    <x v="38"/>
    <n v="10"/>
    <n v="11"/>
    <n v="0.61290322580645096"/>
    <n v="7.2258064516129004"/>
    <n v="0.625"/>
    <n v="3.625"/>
    <n v="-1"/>
    <n v="-1.20967741935483E-2"/>
    <n v="3.6008064516128999"/>
    <x v="87"/>
    <x v="38"/>
  </r>
  <r>
    <s v="2017_1329_1345"/>
    <n v="0.23749974698609999"/>
    <x v="1"/>
    <x v="87"/>
    <x v="39"/>
    <n v="10"/>
    <n v="4"/>
    <n v="0.61290322580645096"/>
    <n v="7.2258064516129004"/>
    <n v="0.78125"/>
    <n v="12.96875"/>
    <n v="6"/>
    <n v="-0.16834677419354799"/>
    <n v="-5.7429435483870899"/>
    <x v="87"/>
    <x v="39"/>
  </r>
  <r>
    <s v="2017_1329_1348"/>
    <n v="0.53683818704493302"/>
    <x v="1"/>
    <x v="87"/>
    <x v="89"/>
    <n v="10"/>
    <n v="11"/>
    <n v="0.61290322580645096"/>
    <n v="7.2258064516129004"/>
    <n v="0.72727272727272696"/>
    <n v="8.4848484848484809"/>
    <n v="-1"/>
    <n v="-0.114369501466275"/>
    <n v="-1.2590420332355801"/>
    <x v="87"/>
    <x v="89"/>
  </r>
  <r>
    <s v="2017_1329_1355"/>
    <n v="0.81832005101976002"/>
    <x v="1"/>
    <x v="87"/>
    <x v="40"/>
    <n v="10"/>
    <n v="16"/>
    <n v="0.61290322580645096"/>
    <n v="7.2258064516129004"/>
    <n v="0.5"/>
    <n v="-1.0625"/>
    <n v="-6"/>
    <n v="0.112903225806451"/>
    <n v="8.2883064516129004"/>
    <x v="87"/>
    <x v="40"/>
  </r>
  <r>
    <s v="2017_1329_1371"/>
    <n v="0.58772220561272603"/>
    <x v="1"/>
    <x v="87"/>
    <x v="41"/>
    <n v="10"/>
    <n v="9"/>
    <n v="0.61290322580645096"/>
    <n v="7.2258064516129004"/>
    <n v="0.65625"/>
    <n v="3.1249999999999898"/>
    <n v="1"/>
    <n v="-4.33467741935483E-2"/>
    <n v="4.1008064516129004"/>
    <x v="87"/>
    <x v="41"/>
  </r>
  <r>
    <s v="2017_1329_1374"/>
    <n v="0.27784163694574898"/>
    <x v="1"/>
    <x v="87"/>
    <x v="90"/>
    <n v="10"/>
    <n v="6"/>
    <n v="0.61290322580645096"/>
    <n v="7.2258064516129004"/>
    <n v="0.88235294117647001"/>
    <n v="14.705882352941099"/>
    <n v="4"/>
    <n v="-0.26944971537001799"/>
    <n v="-7.48007590132827"/>
    <x v="87"/>
    <x v="90"/>
  </r>
  <r>
    <s v="2017_1329_1376"/>
    <n v="0.43093169839413997"/>
    <x v="1"/>
    <x v="87"/>
    <x v="91"/>
    <n v="10"/>
    <n v="7"/>
    <n v="0.61290322580645096"/>
    <n v="7.2258064516129004"/>
    <n v="0.67741935483870896"/>
    <n v="6.9354838709677402"/>
    <n v="3"/>
    <n v="-6.4516129032257993E-2"/>
    <n v="0.29032258064516098"/>
    <x v="87"/>
    <x v="91"/>
  </r>
  <r>
    <s v="2017_1329_1388"/>
    <n v="0.28554010385379802"/>
    <x v="1"/>
    <x v="87"/>
    <x v="92"/>
    <n v="10"/>
    <n v="7"/>
    <n v="0.61290322580645096"/>
    <n v="7.2258064516129004"/>
    <n v="0.875"/>
    <n v="15.5"/>
    <n v="3"/>
    <n v="-0.26209677419354799"/>
    <n v="-8.2741935483870908"/>
    <x v="87"/>
    <x v="92"/>
  </r>
  <r>
    <s v="2017_1329_1407"/>
    <n v="0.730936783243467"/>
    <x v="1"/>
    <x v="87"/>
    <x v="93"/>
    <n v="10"/>
    <n v="15"/>
    <n v="0.61290322580645096"/>
    <n v="7.2258064516129004"/>
    <n v="0.58823529411764697"/>
    <n v="3.6176470588235201"/>
    <n v="-5"/>
    <n v="2.46679316888045E-2"/>
    <n v="3.60815939278937"/>
    <x v="87"/>
    <x v="93"/>
  </r>
  <r>
    <s v="2017_1329_1411"/>
    <n v="0.79448093078680004"/>
    <x v="1"/>
    <x v="87"/>
    <x v="94"/>
    <n v="10"/>
    <n v="16"/>
    <n v="0.61290322580645096"/>
    <n v="7.2258064516129004"/>
    <n v="0.67647058823529405"/>
    <n v="2.5882352941176401"/>
    <n v="-6"/>
    <n v="-6.3567362428842505E-2"/>
    <n v="4.6375711574952501"/>
    <x v="87"/>
    <x v="94"/>
  </r>
  <r>
    <s v="2017_1329_1413"/>
    <n v="0.81813772626320502"/>
    <x v="1"/>
    <x v="87"/>
    <x v="95"/>
    <n v="10"/>
    <n v="16"/>
    <n v="0.61290322580645096"/>
    <n v="7.2258064516129004"/>
    <n v="0.625"/>
    <n v="0.5"/>
    <n v="-6"/>
    <n v="-1.20967741935483E-2"/>
    <n v="6.7258064516129004"/>
    <x v="87"/>
    <x v="95"/>
  </r>
  <r>
    <s v="2017_1329_1417"/>
    <n v="0.200089921168843"/>
    <x v="1"/>
    <x v="87"/>
    <x v="96"/>
    <n v="10"/>
    <n v="3"/>
    <n v="0.61290322580645096"/>
    <n v="7.2258064516129004"/>
    <n v="0.87878787878787801"/>
    <n v="15.030303030302999"/>
    <n v="7"/>
    <n v="-0.26588465298142699"/>
    <n v="-7.8044965786901201"/>
    <x v="87"/>
    <x v="96"/>
  </r>
  <r>
    <s v="2017_1329_1423"/>
    <n v="0.59199912406313404"/>
    <x v="1"/>
    <x v="87"/>
    <x v="53"/>
    <n v="10"/>
    <n v="12"/>
    <n v="0.61290322580645096"/>
    <n v="7.2258064516129004"/>
    <n v="0.84375"/>
    <n v="9.03125"/>
    <n v="-2"/>
    <n v="-0.23084677419354799"/>
    <n v="-1.8054435483870901"/>
    <x v="87"/>
    <x v="53"/>
  </r>
  <r>
    <s v="2017_1329_1425"/>
    <n v="0.61258767578933604"/>
    <x v="1"/>
    <x v="87"/>
    <x v="54"/>
    <n v="10"/>
    <n v="11"/>
    <n v="0.61290322580645096"/>
    <n v="7.2258064516129004"/>
    <n v="0.72727272727272696"/>
    <n v="5.5151515151515103"/>
    <n v="-1"/>
    <n v="-0.114369501466275"/>
    <n v="1.7106549364613799"/>
    <x v="87"/>
    <x v="54"/>
  </r>
  <r>
    <s v="2017_1329_1433"/>
    <n v="0.52209971783855502"/>
    <x v="1"/>
    <x v="87"/>
    <x v="56"/>
    <n v="10"/>
    <n v="10"/>
    <n v="0.61290322580645096"/>
    <n v="7.2258064516129004"/>
    <n v="0.76470588235294101"/>
    <n v="8.2647058823529402"/>
    <n v="0"/>
    <n v="-0.151802656546489"/>
    <n v="-1.0388994307400301"/>
    <x v="87"/>
    <x v="56"/>
  </r>
  <r>
    <s v="2017_1329_1435"/>
    <n v="0.55698359371448103"/>
    <x v="1"/>
    <x v="87"/>
    <x v="57"/>
    <n v="10"/>
    <n v="9"/>
    <n v="0.61290322580645096"/>
    <n v="7.2258064516129004"/>
    <n v="0.55882352941176405"/>
    <n v="3.1176470588235201"/>
    <n v="1"/>
    <n v="5.4079696394686898E-2"/>
    <n v="4.1081593927893696"/>
    <x v="87"/>
    <x v="57"/>
  </r>
  <r>
    <s v="2017_1329_1436"/>
    <n v="0.586807753363353"/>
    <x v="1"/>
    <x v="87"/>
    <x v="97"/>
    <n v="10"/>
    <n v="13"/>
    <n v="0.61290322580645096"/>
    <n v="7.2258064516129004"/>
    <n v="0.84848484848484795"/>
    <n v="10.545454545454501"/>
    <n v="-3"/>
    <n v="-0.235581622678396"/>
    <n v="-3.3196480938416402"/>
    <x v="87"/>
    <x v="97"/>
  </r>
  <r>
    <s v="2017_1329_1437"/>
    <n v="0.16960021597050201"/>
    <x v="1"/>
    <x v="87"/>
    <x v="58"/>
    <n v="10"/>
    <n v="1"/>
    <n v="0.61290322580645096"/>
    <n v="7.2258064516129004"/>
    <n v="0.91176470588235203"/>
    <n v="14.8823529411764"/>
    <n v="9"/>
    <n v="-0.29886148007590102"/>
    <n v="-7.65654648956356"/>
    <x v="87"/>
    <x v="58"/>
  </r>
  <r>
    <s v="2017_1329_1438"/>
    <n v="0.27921074389007"/>
    <x v="1"/>
    <x v="87"/>
    <x v="59"/>
    <n v="10"/>
    <n v="5"/>
    <n v="0.61290322580645096"/>
    <n v="7.2258064516129004"/>
    <n v="0.6875"/>
    <n v="10.96875"/>
    <n v="5"/>
    <n v="-7.4596774193548293E-2"/>
    <n v="-3.7429435483870899"/>
    <x v="87"/>
    <x v="59"/>
  </r>
  <r>
    <s v="2017_1329_1439"/>
    <n v="0.55362739819187301"/>
    <x v="1"/>
    <x v="87"/>
    <x v="98"/>
    <n v="10"/>
    <n v="9"/>
    <n v="0.61290322580645096"/>
    <n v="7.2258064516129004"/>
    <n v="0.6875"/>
    <n v="4.84375"/>
    <n v="1"/>
    <n v="-7.4596774193548293E-2"/>
    <n v="2.3820564516128999"/>
    <x v="87"/>
    <x v="98"/>
  </r>
  <r>
    <s v="2017_1329_1448"/>
    <n v="0.59026194393534104"/>
    <x v="1"/>
    <x v="87"/>
    <x v="99"/>
    <n v="10"/>
    <n v="11"/>
    <n v="0.61290322580645096"/>
    <n v="7.2258064516129004"/>
    <n v="0.59375"/>
    <n v="4.75"/>
    <n v="-1"/>
    <n v="1.9153225806451599E-2"/>
    <n v="2.4758064516128999"/>
    <x v="87"/>
    <x v="99"/>
  </r>
  <r>
    <s v="2017_1329_1452"/>
    <n v="0.18723257905017801"/>
    <x v="1"/>
    <x v="87"/>
    <x v="61"/>
    <n v="10"/>
    <n v="4"/>
    <n v="0.61290322580645096"/>
    <n v="7.2258064516129004"/>
    <n v="0.76470588235294101"/>
    <n v="15.647058823529401"/>
    <n v="6"/>
    <n v="-0.151802656546489"/>
    <n v="-8.4212523719165002"/>
    <x v="87"/>
    <x v="61"/>
  </r>
  <r>
    <s v="2017_1329_1455"/>
    <n v="0.28540330682378501"/>
    <x v="1"/>
    <x v="87"/>
    <x v="63"/>
    <n v="10"/>
    <n v="10"/>
    <n v="0.61290322580645096"/>
    <n v="7.2258064516129004"/>
    <n v="0.87878787878787801"/>
    <n v="19.303030303030301"/>
    <n v="0"/>
    <n v="-0.26588465298142699"/>
    <n v="-12.077223851417401"/>
    <x v="87"/>
    <x v="63"/>
  </r>
  <r>
    <s v="2017_1329_1457"/>
    <n v="0.63266118934319704"/>
    <x v="1"/>
    <x v="87"/>
    <x v="100"/>
    <n v="10"/>
    <n v="13"/>
    <n v="0.61290322580645096"/>
    <n v="7.2258064516129004"/>
    <n v="0.8"/>
    <n v="8.1"/>
    <n v="-3"/>
    <n v="-0.187096774193548"/>
    <n v="-0.87419354838709595"/>
    <x v="87"/>
    <x v="100"/>
  </r>
  <r>
    <s v="2017_1329_1458"/>
    <n v="0.38981056669041497"/>
    <x v="1"/>
    <x v="87"/>
    <x v="64"/>
    <n v="10"/>
    <n v="8"/>
    <n v="0.61290322580645096"/>
    <n v="7.2258064516129004"/>
    <n v="0.73529411764705799"/>
    <n v="10.529411764705801"/>
    <n v="2"/>
    <n v="-0.122390891840607"/>
    <n v="-3.3036053130929699"/>
    <x v="87"/>
    <x v="64"/>
  </r>
  <r>
    <s v="2017_1329_1462"/>
    <n v="0.63446366128550602"/>
    <x v="1"/>
    <x v="87"/>
    <x v="65"/>
    <n v="10"/>
    <n v="11"/>
    <n v="0.61290322580645096"/>
    <n v="7.2258064516129004"/>
    <n v="0.61764705882352899"/>
    <n v="3.2647058823529398"/>
    <n v="-1"/>
    <n v="-4.7438330170778099E-3"/>
    <n v="3.9611005692599601"/>
    <x v="87"/>
    <x v="65"/>
  </r>
  <r>
    <s v="2017_1332_1343"/>
    <n v="0.82745977882681399"/>
    <x v="1"/>
    <x v="36"/>
    <x v="88"/>
    <n v="3"/>
    <n v="12"/>
    <n v="0.84848484848484795"/>
    <n v="13.303030303030299"/>
    <n v="0.78571428571428503"/>
    <n v="8.7857142857142794"/>
    <n v="-9"/>
    <n v="6.2770562770562796E-2"/>
    <n v="4.5173160173160101"/>
    <x v="36"/>
    <x v="88"/>
  </r>
  <r>
    <s v="2017_1332_1344"/>
    <n v="0.85417760389174602"/>
    <x v="1"/>
    <x v="36"/>
    <x v="38"/>
    <n v="3"/>
    <n v="11"/>
    <n v="0.84848484848484795"/>
    <n v="13.303030303030299"/>
    <n v="0.625"/>
    <n v="3.625"/>
    <n v="-8"/>
    <n v="0.22348484848484801"/>
    <n v="9.6780303030302992"/>
    <x v="36"/>
    <x v="38"/>
  </r>
  <r>
    <s v="2017_1332_1345"/>
    <n v="0.51960819911635403"/>
    <x v="1"/>
    <x v="36"/>
    <x v="39"/>
    <n v="3"/>
    <n v="4"/>
    <n v="0.84848484848484795"/>
    <n v="13.303030303030299"/>
    <n v="0.78125"/>
    <n v="12.96875"/>
    <n v="-1"/>
    <n v="6.7234848484848495E-2"/>
    <n v="0.33428030303030198"/>
    <x v="36"/>
    <x v="39"/>
  </r>
  <r>
    <s v="2017_1332_1348"/>
    <n v="0.80099601377711904"/>
    <x v="1"/>
    <x v="36"/>
    <x v="89"/>
    <n v="3"/>
    <n v="11"/>
    <n v="0.84848484848484795"/>
    <n v="13.303030303030299"/>
    <n v="0.72727272727272696"/>
    <n v="8.4848484848484809"/>
    <n v="-8"/>
    <n v="0.12121212121212099"/>
    <n v="4.8181818181818103"/>
    <x v="36"/>
    <x v="89"/>
  </r>
  <r>
    <s v="2017_1332_1355"/>
    <n v="0.93979881299541801"/>
    <x v="1"/>
    <x v="36"/>
    <x v="40"/>
    <n v="3"/>
    <n v="16"/>
    <n v="0.84848484848484795"/>
    <n v="13.303030303030299"/>
    <n v="0.5"/>
    <n v="-1.0625"/>
    <n v="-13"/>
    <n v="0.34848484848484801"/>
    <n v="14.365530303030299"/>
    <x v="36"/>
    <x v="40"/>
  </r>
  <r>
    <s v="2017_1332_1371"/>
    <n v="0.831929646707816"/>
    <x v="1"/>
    <x v="36"/>
    <x v="41"/>
    <n v="3"/>
    <n v="9"/>
    <n v="0.84848484848484795"/>
    <n v="13.303030303030299"/>
    <n v="0.65625"/>
    <n v="3.1249999999999898"/>
    <n v="-6"/>
    <n v="0.19223484848484801"/>
    <n v="10.178030303030299"/>
    <x v="36"/>
    <x v="41"/>
  </r>
  <r>
    <s v="2017_1332_1374"/>
    <n v="0.571877939082436"/>
    <x v="1"/>
    <x v="36"/>
    <x v="90"/>
    <n v="3"/>
    <n v="6"/>
    <n v="0.84848484848484795"/>
    <n v="13.303030303030299"/>
    <n v="0.88235294117647001"/>
    <n v="14.705882352941099"/>
    <n v="-3"/>
    <n v="-3.3868092691621998E-2"/>
    <n v="-1.4028520499108701"/>
    <x v="36"/>
    <x v="90"/>
  </r>
  <r>
    <s v="2017_1332_1376"/>
    <n v="0.72451280045301203"/>
    <x v="1"/>
    <x v="36"/>
    <x v="91"/>
    <n v="3"/>
    <n v="7"/>
    <n v="0.84848484848484795"/>
    <n v="13.303030303030299"/>
    <n v="0.67741935483870896"/>
    <n v="6.9354838709677402"/>
    <n v="-4"/>
    <n v="0.17106549364613799"/>
    <n v="6.3675464320625599"/>
    <x v="36"/>
    <x v="91"/>
  </r>
  <r>
    <s v="2017_1332_1388"/>
    <n v="0.58119007395577604"/>
    <x v="1"/>
    <x v="36"/>
    <x v="92"/>
    <n v="3"/>
    <n v="7"/>
    <n v="0.84848484848484795"/>
    <n v="13.303030303030299"/>
    <n v="0.875"/>
    <n v="15.5"/>
    <n v="-4"/>
    <n v="-2.6515151515151401E-2"/>
    <n v="-2.1969696969696901"/>
    <x v="36"/>
    <x v="92"/>
  </r>
  <r>
    <s v="2017_1332_1407"/>
    <n v="0.90405231394571095"/>
    <x v="1"/>
    <x v="36"/>
    <x v="93"/>
    <n v="3"/>
    <n v="15"/>
    <n v="0.84848484848484795"/>
    <n v="13.303030303030299"/>
    <n v="0.58823529411764697"/>
    <n v="3.6176470588235201"/>
    <n v="-12"/>
    <n v="0.26024955436720099"/>
    <n v="9.6853832442067702"/>
    <x v="36"/>
    <x v="93"/>
  </r>
  <r>
    <s v="2017_1332_1411"/>
    <n v="0.93063076911584097"/>
    <x v="1"/>
    <x v="36"/>
    <x v="94"/>
    <n v="3"/>
    <n v="16"/>
    <n v="0.84848484848484795"/>
    <n v="13.303030303030299"/>
    <n v="0.67647058823529405"/>
    <n v="2.5882352941176401"/>
    <n v="-13"/>
    <n v="0.17201426024955399"/>
    <n v="10.714795008912599"/>
    <x v="36"/>
    <x v="94"/>
  </r>
  <r>
    <s v="2017_1332_1413"/>
    <n v="0.93978567422898096"/>
    <x v="1"/>
    <x v="36"/>
    <x v="95"/>
    <n v="3"/>
    <n v="16"/>
    <n v="0.84848484848484795"/>
    <n v="13.303030303030299"/>
    <n v="0.625"/>
    <n v="0.5"/>
    <n v="-13"/>
    <n v="0.22348484848484801"/>
    <n v="12.803030303030299"/>
    <x v="36"/>
    <x v="95"/>
  </r>
  <r>
    <s v="2017_1332_1417"/>
    <n v="0.46471690696819301"/>
    <x v="1"/>
    <x v="36"/>
    <x v="96"/>
    <n v="3"/>
    <n v="3"/>
    <n v="0.84848484848484795"/>
    <n v="13.303030303030299"/>
    <n v="0.87878787878787801"/>
    <n v="15.030303030302999"/>
    <n v="0"/>
    <n v="-3.03030303030302E-2"/>
    <n v="-1.72727272727272"/>
    <x v="36"/>
    <x v="96"/>
  </r>
  <r>
    <s v="2017_1332_1423"/>
    <n v="0.834437305348389"/>
    <x v="1"/>
    <x v="36"/>
    <x v="53"/>
    <n v="3"/>
    <n v="12"/>
    <n v="0.84848484848484795"/>
    <n v="13.303030303030299"/>
    <n v="0.84375"/>
    <n v="9.03125"/>
    <n v="-9"/>
    <n v="4.7348484848484997E-3"/>
    <n v="4.2717803030303001"/>
    <x v="36"/>
    <x v="53"/>
  </r>
  <r>
    <s v="2017_1332_1425"/>
    <n v="0.84594559102423295"/>
    <x v="1"/>
    <x v="36"/>
    <x v="54"/>
    <n v="3"/>
    <n v="11"/>
    <n v="0.84848484848484795"/>
    <n v="13.303030303030299"/>
    <n v="0.72727272727272696"/>
    <n v="5.5151515151515103"/>
    <n v="-8"/>
    <n v="0.12121212121212099"/>
    <n v="7.7878787878787801"/>
    <x v="36"/>
    <x v="54"/>
  </r>
  <r>
    <s v="2017_1332_1433"/>
    <n v="0.79142361832886399"/>
    <x v="1"/>
    <x v="36"/>
    <x v="56"/>
    <n v="3"/>
    <n v="10"/>
    <n v="0.84848484848484795"/>
    <n v="13.303030303030299"/>
    <n v="0.76470588235294101"/>
    <n v="8.2647058823529402"/>
    <n v="-7"/>
    <n v="8.3778966131907301E-2"/>
    <n v="5.0383244206773599"/>
    <x v="36"/>
    <x v="56"/>
  </r>
  <r>
    <s v="2017_1332_1435"/>
    <n v="0.813553522802822"/>
    <x v="1"/>
    <x v="36"/>
    <x v="57"/>
    <n v="3"/>
    <n v="9"/>
    <n v="0.84848484848484795"/>
    <n v="13.303030303030299"/>
    <n v="0.55882352941176405"/>
    <n v="3.1176470588235201"/>
    <n v="-6"/>
    <n v="0.28966131907308301"/>
    <n v="10.185383244206699"/>
    <x v="36"/>
    <x v="57"/>
  </r>
  <r>
    <s v="2017_1332_1436"/>
    <n v="0.83144280077728205"/>
    <x v="1"/>
    <x v="36"/>
    <x v="97"/>
    <n v="3"/>
    <n v="13"/>
    <n v="0.84848484848484795"/>
    <n v="13.303030303030299"/>
    <n v="0.84848484848484795"/>
    <n v="10.545454545454501"/>
    <n v="-10"/>
    <n v="0"/>
    <n v="2.7575757575757498"/>
    <x v="36"/>
    <x v="97"/>
  </r>
  <r>
    <s v="2017_1332_1437"/>
    <n v="0.41468716740770101"/>
    <x v="1"/>
    <x v="36"/>
    <x v="58"/>
    <n v="3"/>
    <n v="1"/>
    <n v="0.84848484848484795"/>
    <n v="13.303030303030299"/>
    <n v="0.91176470588235203"/>
    <n v="14.8823529411764"/>
    <n v="2"/>
    <n v="-6.3279857397504399E-2"/>
    <n v="-1.57932263814616"/>
    <x v="36"/>
    <x v="58"/>
  </r>
  <r>
    <s v="2017_1332_1438"/>
    <n v="0.57363955296304803"/>
    <x v="1"/>
    <x v="36"/>
    <x v="59"/>
    <n v="3"/>
    <n v="5"/>
    <n v="0.84848484848484795"/>
    <n v="13.303030303030299"/>
    <n v="0.6875"/>
    <n v="10.96875"/>
    <n v="-2"/>
    <n v="0.16098484848484801"/>
    <n v="2.3342803030303001"/>
    <x v="36"/>
    <x v="59"/>
  </r>
  <r>
    <s v="2017_1332_1439"/>
    <n v="0.81157321466718402"/>
    <x v="1"/>
    <x v="36"/>
    <x v="98"/>
    <n v="3"/>
    <n v="9"/>
    <n v="0.84848484848484795"/>
    <n v="13.303030303030299"/>
    <n v="0.6875"/>
    <n v="4.84375"/>
    <n v="-6"/>
    <n v="0.16098484848484801"/>
    <n v="8.4592803030302992"/>
    <x v="36"/>
    <x v="98"/>
  </r>
  <r>
    <s v="2017_1332_1448"/>
    <n v="0.83332045810573396"/>
    <x v="1"/>
    <x v="36"/>
    <x v="99"/>
    <n v="3"/>
    <n v="11"/>
    <n v="0.84848484848484795"/>
    <n v="13.303030303030299"/>
    <n v="0.59375"/>
    <n v="4.75"/>
    <n v="-8"/>
    <n v="0.25473484848484801"/>
    <n v="8.5530303030302992"/>
    <x v="36"/>
    <x v="99"/>
  </r>
  <r>
    <s v="2017_1332_1452"/>
    <n v="0.44444544019490201"/>
    <x v="1"/>
    <x v="36"/>
    <x v="61"/>
    <n v="3"/>
    <n v="4"/>
    <n v="0.84848484848484795"/>
    <n v="13.303030303030299"/>
    <n v="0.76470588235294101"/>
    <n v="15.647058823529401"/>
    <n v="-1"/>
    <n v="8.3778966131907301E-2"/>
    <n v="-2.3440285204991"/>
    <x v="36"/>
    <x v="61"/>
  </r>
  <r>
    <s v="2017_1332_1455"/>
    <n v="0.58102092864378696"/>
    <x v="1"/>
    <x v="36"/>
    <x v="63"/>
    <n v="3"/>
    <n v="10"/>
    <n v="0.84848484848484795"/>
    <n v="13.303030303030299"/>
    <n v="0.87878787878787801"/>
    <n v="19.303030303030301"/>
    <n v="-7"/>
    <n v="-3.03030303030302E-2"/>
    <n v="-6"/>
    <x v="36"/>
    <x v="63"/>
  </r>
  <r>
    <s v="2017_1332_1457"/>
    <n v="0.85676696040101497"/>
    <x v="1"/>
    <x v="36"/>
    <x v="100"/>
    <n v="3"/>
    <n v="13"/>
    <n v="0.84848484848484795"/>
    <n v="13.303030303030299"/>
    <n v="0.8"/>
    <n v="8.1"/>
    <n v="-10"/>
    <n v="4.8484848484848402E-2"/>
    <n v="5.2030303030302996"/>
    <x v="36"/>
    <x v="100"/>
  </r>
  <r>
    <s v="2017_1332_1458"/>
    <n v="0.68932363882818304"/>
    <x v="1"/>
    <x v="36"/>
    <x v="64"/>
    <n v="3"/>
    <n v="8"/>
    <n v="0.84848484848484795"/>
    <n v="13.303030303030299"/>
    <n v="0.73529411764705799"/>
    <n v="10.529411764705801"/>
    <n v="-5"/>
    <n v="0.11319073083778899"/>
    <n v="2.7736185383244201"/>
    <x v="36"/>
    <x v="64"/>
  </r>
  <r>
    <s v="2017_1332_1462"/>
    <n v="0.85764352125538301"/>
    <x v="1"/>
    <x v="36"/>
    <x v="65"/>
    <n v="3"/>
    <n v="11"/>
    <n v="0.84848484848484795"/>
    <n v="13.303030303030299"/>
    <n v="0.61764705882352899"/>
    <n v="3.2647058823529398"/>
    <n v="-8"/>
    <n v="0.23083778966131899"/>
    <n v="10.0383244206773"/>
    <x v="36"/>
    <x v="65"/>
  </r>
  <r>
    <s v="2017_1343_1344"/>
    <n v="0.54994902344237795"/>
    <x v="1"/>
    <x v="88"/>
    <x v="38"/>
    <n v="12"/>
    <n v="11"/>
    <n v="0.78571428571428503"/>
    <n v="8.7857142857142794"/>
    <n v="0.625"/>
    <n v="3.625"/>
    <n v="1"/>
    <n v="0.160714285714285"/>
    <n v="5.1607142857142803"/>
    <x v="88"/>
    <x v="38"/>
  </r>
  <r>
    <s v="2017_1343_1345"/>
    <n v="0.18401589871146901"/>
    <x v="1"/>
    <x v="88"/>
    <x v="39"/>
    <n v="12"/>
    <n v="4"/>
    <n v="0.78571428571428503"/>
    <n v="8.7857142857142794"/>
    <n v="0.78125"/>
    <n v="12.96875"/>
    <n v="8"/>
    <n v="4.4642857142856898E-3"/>
    <n v="-4.18303571428571"/>
    <x v="88"/>
    <x v="39"/>
  </r>
  <r>
    <s v="2017_1343_1348"/>
    <n v="0.45632010987924998"/>
    <x v="1"/>
    <x v="88"/>
    <x v="89"/>
    <n v="12"/>
    <n v="11"/>
    <n v="0.78571428571428503"/>
    <n v="8.7857142857142794"/>
    <n v="0.72727272727272696"/>
    <n v="8.4848484848484809"/>
    <n v="1"/>
    <n v="5.8441558441558399E-2"/>
    <n v="0.300865800865802"/>
    <x v="88"/>
    <x v="89"/>
  </r>
  <r>
    <s v="2017_1343_1355"/>
    <n v="0.76527379608832202"/>
    <x v="1"/>
    <x v="88"/>
    <x v="40"/>
    <n v="12"/>
    <n v="16"/>
    <n v="0.78571428571428503"/>
    <n v="8.7857142857142794"/>
    <n v="0.5"/>
    <n v="-1.0625"/>
    <n v="-4"/>
    <n v="0.28571428571428498"/>
    <n v="9.8482142857142794"/>
    <x v="88"/>
    <x v="40"/>
  </r>
  <r>
    <s v="2017_1343_1371"/>
    <n v="0.50795191642906001"/>
    <x v="1"/>
    <x v="88"/>
    <x v="41"/>
    <n v="12"/>
    <n v="9"/>
    <n v="0.78571428571428503"/>
    <n v="8.7857142857142794"/>
    <n v="0.65625"/>
    <n v="3.1249999999999898"/>
    <n v="3"/>
    <n v="0.129464285714285"/>
    <n v="5.6607142857142803"/>
    <x v="88"/>
    <x v="41"/>
  </r>
  <r>
    <s v="2017_1343_1374"/>
    <n v="0.217829574686806"/>
    <x v="1"/>
    <x v="88"/>
    <x v="90"/>
    <n v="12"/>
    <n v="6"/>
    <n v="0.78571428571428503"/>
    <n v="8.7857142857142794"/>
    <n v="0.88235294117647001"/>
    <n v="14.705882352941099"/>
    <n v="6"/>
    <n v="-9.6638655462184794E-2"/>
    <n v="-5.9201680672268804"/>
    <x v="88"/>
    <x v="90"/>
  </r>
  <r>
    <s v="2017_1343_1376"/>
    <n v="0.35415475130589302"/>
    <x v="1"/>
    <x v="88"/>
    <x v="91"/>
    <n v="12"/>
    <n v="7"/>
    <n v="0.78571428571428503"/>
    <n v="8.7857142857142794"/>
    <n v="0.67741935483870896"/>
    <n v="6.9354838709677402"/>
    <n v="5"/>
    <n v="0.108294930875576"/>
    <n v="1.85023041474654"/>
    <x v="88"/>
    <x v="91"/>
  </r>
  <r>
    <s v="2017_1343_1388"/>
    <n v="0.224394509028985"/>
    <x v="1"/>
    <x v="88"/>
    <x v="92"/>
    <n v="12"/>
    <n v="7"/>
    <n v="0.78571428571428503"/>
    <n v="8.7857142857142794"/>
    <n v="0.875"/>
    <n v="15.5"/>
    <n v="5"/>
    <n v="-8.9285714285714302E-2"/>
    <n v="-6.71428571428571"/>
    <x v="88"/>
    <x v="92"/>
  </r>
  <r>
    <s v="2017_1343_1407"/>
    <n v="0.66293845781702898"/>
    <x v="1"/>
    <x v="88"/>
    <x v="93"/>
    <n v="12"/>
    <n v="15"/>
    <n v="0.78571428571428503"/>
    <n v="8.7857142857142794"/>
    <n v="0.58823529411764697"/>
    <n v="3.6176470588235201"/>
    <n v="-3"/>
    <n v="0.19747899159663801"/>
    <n v="5.1680672268907504"/>
    <x v="88"/>
    <x v="93"/>
  </r>
  <r>
    <s v="2017_1343_1411"/>
    <n v="0.73681868071860701"/>
    <x v="1"/>
    <x v="88"/>
    <x v="94"/>
    <n v="12"/>
    <n v="16"/>
    <n v="0.78571428571428503"/>
    <n v="8.7857142857142794"/>
    <n v="0.67647058823529405"/>
    <n v="2.5882352941176401"/>
    <n v="-4"/>
    <n v="0.109243697478991"/>
    <n v="6.19747899159663"/>
    <x v="88"/>
    <x v="94"/>
  </r>
  <r>
    <s v="2017_1343_1413"/>
    <n v="0.76513218903114599"/>
    <x v="1"/>
    <x v="88"/>
    <x v="95"/>
    <n v="12"/>
    <n v="16"/>
    <n v="0.78571428571428503"/>
    <n v="8.7857142857142794"/>
    <n v="0.625"/>
    <n v="0.5"/>
    <n v="-4"/>
    <n v="0.160714285714285"/>
    <n v="8.2857142857142794"/>
    <x v="88"/>
    <x v="95"/>
  </r>
  <r>
    <s v="2017_1343_1417"/>
    <n v="0.153289957788694"/>
    <x v="1"/>
    <x v="88"/>
    <x v="96"/>
    <n v="12"/>
    <n v="3"/>
    <n v="0.78571428571428503"/>
    <n v="8.7857142857142794"/>
    <n v="0.87878787878787801"/>
    <n v="15.030303030302999"/>
    <n v="9"/>
    <n v="-9.3073593073593003E-2"/>
    <n v="-6.2445887445887402"/>
    <x v="88"/>
    <x v="96"/>
  </r>
  <r>
    <s v="2017_1343_1423"/>
    <n v="0.51240256442879595"/>
    <x v="1"/>
    <x v="88"/>
    <x v="53"/>
    <n v="12"/>
    <n v="12"/>
    <n v="0.78571428571428503"/>
    <n v="8.7857142857142794"/>
    <n v="0.84375"/>
    <n v="9.03125"/>
    <n v="0"/>
    <n v="-5.8035714285714302E-2"/>
    <n v="-0.245535714285713"/>
    <x v="88"/>
    <x v="53"/>
  </r>
  <r>
    <s v="2017_1343_1425"/>
    <n v="0.53382301968379697"/>
    <x v="1"/>
    <x v="88"/>
    <x v="54"/>
    <n v="12"/>
    <n v="11"/>
    <n v="0.78571428571428503"/>
    <n v="8.7857142857142794"/>
    <n v="0.72727272727272696"/>
    <n v="5.5151515151515103"/>
    <n v="1"/>
    <n v="5.8441558441558399E-2"/>
    <n v="3.27056277056277"/>
    <x v="88"/>
    <x v="54"/>
  </r>
  <r>
    <s v="2017_1343_1433"/>
    <n v="0.44168433580674599"/>
    <x v="1"/>
    <x v="88"/>
    <x v="56"/>
    <n v="12"/>
    <n v="10"/>
    <n v="0.78571428571428503"/>
    <n v="8.7857142857142794"/>
    <n v="0.76470588235294101"/>
    <n v="8.2647058823529402"/>
    <n v="2"/>
    <n v="2.1008403361344501E-2"/>
    <n v="0.52100840336134402"/>
    <x v="88"/>
    <x v="56"/>
  </r>
  <r>
    <s v="2017_1343_1435"/>
    <n v="0.47655785796134598"/>
    <x v="1"/>
    <x v="88"/>
    <x v="57"/>
    <n v="12"/>
    <n v="9"/>
    <n v="0.78571428571428503"/>
    <n v="8.7857142857142794"/>
    <n v="0.55882352941176405"/>
    <n v="3.1176470588235201"/>
    <n v="3"/>
    <n v="0.22689075630252001"/>
    <n v="5.6680672268907504"/>
    <x v="88"/>
    <x v="57"/>
  </r>
  <r>
    <s v="2017_1343_1436"/>
    <n v="0.50703309760473902"/>
    <x v="1"/>
    <x v="88"/>
    <x v="97"/>
    <n v="12"/>
    <n v="13"/>
    <n v="0.78571428571428503"/>
    <n v="8.7857142857142794"/>
    <n v="0.84848484848484795"/>
    <n v="10.545454545454501"/>
    <n v="-1"/>
    <n v="-6.2770562770562796E-2"/>
    <n v="-1.7597402597402501"/>
    <x v="88"/>
    <x v="97"/>
  </r>
  <r>
    <s v="2017_1343_1437"/>
    <n v="0.12875726540854901"/>
    <x v="1"/>
    <x v="88"/>
    <x v="58"/>
    <n v="12"/>
    <n v="1"/>
    <n v="0.78571428571428503"/>
    <n v="8.7857142857142794"/>
    <n v="0.91176470588235203"/>
    <n v="14.8823529411764"/>
    <n v="11"/>
    <n v="-0.126050420168067"/>
    <n v="-6.0966386554621801"/>
    <x v="88"/>
    <x v="58"/>
  </r>
  <r>
    <s v="2017_1343_1438"/>
    <n v="0.21908190601738201"/>
    <x v="1"/>
    <x v="88"/>
    <x v="59"/>
    <n v="12"/>
    <n v="5"/>
    <n v="0.78571428571428503"/>
    <n v="8.7857142857142794"/>
    <n v="0.6875"/>
    <n v="10.96875"/>
    <n v="7"/>
    <n v="9.8214285714285698E-2"/>
    <n v="-2.18303571428571"/>
    <x v="88"/>
    <x v="59"/>
  </r>
  <r>
    <s v="2017_1343_1439"/>
    <n v="0.47316964736723599"/>
    <x v="1"/>
    <x v="88"/>
    <x v="98"/>
    <n v="12"/>
    <n v="9"/>
    <n v="0.78571428571428503"/>
    <n v="8.7857142857142794"/>
    <n v="0.6875"/>
    <n v="4.84375"/>
    <n v="3"/>
    <n v="9.8214285714285698E-2"/>
    <n v="3.9419642857142798"/>
    <x v="88"/>
    <x v="98"/>
  </r>
  <r>
    <s v="2017_1343_1448"/>
    <n v="0.510556613572546"/>
    <x v="1"/>
    <x v="88"/>
    <x v="99"/>
    <n v="12"/>
    <n v="11"/>
    <n v="0.78571428571428503"/>
    <n v="8.7857142857142794"/>
    <n v="0.59375"/>
    <n v="4.75"/>
    <n v="1"/>
    <n v="0.191964285714285"/>
    <n v="4.0357142857142803"/>
    <x v="88"/>
    <x v="99"/>
  </r>
  <r>
    <s v="2017_1343_1452"/>
    <n v="0.14297281302338299"/>
    <x v="1"/>
    <x v="88"/>
    <x v="61"/>
    <n v="12"/>
    <n v="4"/>
    <n v="0.78571428571428503"/>
    <n v="8.7857142857142794"/>
    <n v="0.76470588235294101"/>
    <n v="15.647058823529401"/>
    <n v="8"/>
    <n v="2.1008403361344501E-2"/>
    <n v="-6.8613445378151203"/>
    <x v="88"/>
    <x v="61"/>
  </r>
  <r>
    <s v="2017_1343_1455"/>
    <n v="0.224310701490954"/>
    <x v="1"/>
    <x v="88"/>
    <x v="63"/>
    <n v="12"/>
    <n v="10"/>
    <n v="0.78571428571428503"/>
    <n v="8.7857142857142794"/>
    <n v="0.87878787878787801"/>
    <n v="19.303030303030301"/>
    <n v="2"/>
    <n v="-9.3073593073593003E-2"/>
    <n v="-10.517316017316"/>
    <x v="88"/>
    <x v="63"/>
  </r>
  <r>
    <s v="2017_1343_1457"/>
    <n v="0.55503465647459405"/>
    <x v="1"/>
    <x v="88"/>
    <x v="100"/>
    <n v="12"/>
    <n v="13"/>
    <n v="0.78571428571428503"/>
    <n v="8.7857142857142794"/>
    <n v="0.8"/>
    <n v="8.1"/>
    <n v="-1"/>
    <n v="-1.4285714285714299E-2"/>
    <n v="0.68571428571428605"/>
    <x v="88"/>
    <x v="100"/>
  </r>
  <r>
    <s v="2017_1343_1458"/>
    <n v="0.31628059088181498"/>
    <x v="1"/>
    <x v="88"/>
    <x v="64"/>
    <n v="12"/>
    <n v="8"/>
    <n v="0.78571428571428503"/>
    <n v="8.7857142857142794"/>
    <n v="0.73529411764705799"/>
    <n v="10.529411764705801"/>
    <n v="4"/>
    <n v="5.0420168067226802E-2"/>
    <n v="-1.74369747899159"/>
    <x v="88"/>
    <x v="64"/>
  </r>
  <r>
    <s v="2017_1343_1462"/>
    <n v="0.55690373721039299"/>
    <x v="1"/>
    <x v="88"/>
    <x v="65"/>
    <n v="12"/>
    <n v="11"/>
    <n v="0.78571428571428503"/>
    <n v="8.7857142857142794"/>
    <n v="0.61764705882352899"/>
    <n v="3.2647058823529398"/>
    <n v="1"/>
    <n v="0.16806722689075601"/>
    <n v="5.52100840336134"/>
    <x v="88"/>
    <x v="65"/>
  </r>
  <r>
    <s v="2017_1344_1345"/>
    <n v="0.155844119674968"/>
    <x v="1"/>
    <x v="39"/>
    <x v="39"/>
    <n v="11"/>
    <n v="4"/>
    <n v="0.625"/>
    <n v="3.625"/>
    <n v="0.78125"/>
    <n v="12.96875"/>
    <n v="7"/>
    <n v="-0.15625"/>
    <n v="-9.34375"/>
    <x v="39"/>
    <x v="39"/>
  </r>
  <r>
    <s v="2017_1344_1348"/>
    <n v="0.40721028114938002"/>
    <x v="1"/>
    <x v="39"/>
    <x v="89"/>
    <n v="11"/>
    <n v="11"/>
    <n v="0.625"/>
    <n v="3.625"/>
    <n v="0.72727272727272696"/>
    <n v="8.4848484848484809"/>
    <n v="0"/>
    <n v="-0.102272727272727"/>
    <n v="-4.85984848484848"/>
    <x v="39"/>
    <x v="89"/>
  </r>
  <r>
    <s v="2017_1344_1355"/>
    <n v="0.72749670261733201"/>
    <x v="1"/>
    <x v="39"/>
    <x v="40"/>
    <n v="11"/>
    <n v="16"/>
    <n v="0.625"/>
    <n v="3.625"/>
    <n v="0.5"/>
    <n v="-1.0625"/>
    <n v="-5"/>
    <n v="0.125"/>
    <n v="4.6875"/>
    <x v="39"/>
    <x v="40"/>
  </r>
  <r>
    <s v="2017_1344_1371"/>
    <n v="0.45796360259607799"/>
    <x v="1"/>
    <x v="39"/>
    <x v="41"/>
    <n v="11"/>
    <n v="9"/>
    <n v="0.625"/>
    <n v="3.625"/>
    <n v="0.65625"/>
    <n v="3.1249999999999898"/>
    <n v="2"/>
    <n v="-3.125E-2"/>
    <n v="0.5"/>
    <x v="39"/>
    <x v="41"/>
  </r>
  <r>
    <s v="2017_1344_1374"/>
    <n v="0.185696696896367"/>
    <x v="1"/>
    <x v="39"/>
    <x v="90"/>
    <n v="11"/>
    <n v="6"/>
    <n v="0.625"/>
    <n v="3.625"/>
    <n v="0.88235294117647001"/>
    <n v="14.705882352941099"/>
    <n v="5"/>
    <n v="-0.25735294117647001"/>
    <n v="-11.080882352941099"/>
    <x v="39"/>
    <x v="90"/>
  </r>
  <r>
    <s v="2017_1344_1376"/>
    <n v="0.30976816700231002"/>
    <x v="1"/>
    <x v="39"/>
    <x v="91"/>
    <n v="11"/>
    <n v="7"/>
    <n v="0.625"/>
    <n v="3.625"/>
    <n v="0.67741935483870896"/>
    <n v="6.9354838709677402"/>
    <n v="4"/>
    <n v="-5.2419354838709603E-2"/>
    <n v="-3.3104838709677402"/>
    <x v="39"/>
    <x v="91"/>
  </r>
  <r>
    <s v="2017_1344_1388"/>
    <n v="0.19152310701441499"/>
    <x v="1"/>
    <x v="39"/>
    <x v="92"/>
    <n v="11"/>
    <n v="7"/>
    <n v="0.625"/>
    <n v="3.625"/>
    <n v="0.875"/>
    <n v="15.5"/>
    <n v="4"/>
    <n v="-0.25"/>
    <n v="-11.875"/>
    <x v="39"/>
    <x v="92"/>
  </r>
  <r>
    <s v="2017_1344_1407"/>
    <n v="0.61686100905494401"/>
    <x v="1"/>
    <x v="39"/>
    <x v="93"/>
    <n v="11"/>
    <n v="15"/>
    <n v="0.625"/>
    <n v="3.625"/>
    <n v="0.58823529411764697"/>
    <n v="3.6176470588235201"/>
    <n v="-4"/>
    <n v="3.6764705882352901E-2"/>
    <n v="7.3529411764705604E-3"/>
    <x v="39"/>
    <x v="93"/>
  </r>
  <r>
    <s v="2017_1344_1411"/>
    <n v="0.69618783651342098"/>
    <x v="1"/>
    <x v="39"/>
    <x v="94"/>
    <n v="11"/>
    <n v="16"/>
    <n v="0.625"/>
    <n v="3.625"/>
    <n v="0.67647058823529405"/>
    <n v="2.5882352941176401"/>
    <n v="-5"/>
    <n v="-5.1470588235294101E-2"/>
    <n v="1.0367647058823499"/>
    <x v="39"/>
    <x v="94"/>
  </r>
  <r>
    <s v="2017_1344_1413"/>
    <n v="0.727277726789606"/>
    <x v="1"/>
    <x v="39"/>
    <x v="95"/>
    <n v="11"/>
    <n v="16"/>
    <n v="0.625"/>
    <n v="3.625"/>
    <n v="0.625"/>
    <n v="0.5"/>
    <n v="-5"/>
    <n v="0"/>
    <n v="3.125"/>
    <x v="39"/>
    <x v="95"/>
  </r>
  <r>
    <s v="2017_1344_1417"/>
    <n v="0.12911743200185199"/>
    <x v="1"/>
    <x v="39"/>
    <x v="96"/>
    <n v="11"/>
    <n v="3"/>
    <n v="0.625"/>
    <n v="3.625"/>
    <n v="0.87878787878787801"/>
    <n v="15.030303030302999"/>
    <n v="8"/>
    <n v="-0.25378787878787801"/>
    <n v="-11.405303030302999"/>
    <x v="39"/>
    <x v="96"/>
  </r>
  <r>
    <s v="2017_1344_1423"/>
    <n v="0.46239824833969501"/>
    <x v="1"/>
    <x v="39"/>
    <x v="53"/>
    <n v="11"/>
    <n v="12"/>
    <n v="0.625"/>
    <n v="3.625"/>
    <n v="0.84375"/>
    <n v="9.03125"/>
    <n v="-1"/>
    <n v="-0.21875"/>
    <n v="-5.40625"/>
    <x v="39"/>
    <x v="53"/>
  </r>
  <r>
    <s v="2017_1344_1425"/>
    <n v="0.483791655761936"/>
    <x v="1"/>
    <x v="39"/>
    <x v="54"/>
    <n v="11"/>
    <n v="11"/>
    <n v="0.625"/>
    <n v="3.625"/>
    <n v="0.72727272727272696"/>
    <n v="5.5151515151515103"/>
    <n v="0"/>
    <n v="-0.102272727272727"/>
    <n v="-1.89015151515151"/>
    <x v="39"/>
    <x v="54"/>
  </r>
  <r>
    <s v="2017_1344_1433"/>
    <n v="0.393020040237889"/>
    <x v="1"/>
    <x v="39"/>
    <x v="56"/>
    <n v="11"/>
    <n v="10"/>
    <n v="0.625"/>
    <n v="3.625"/>
    <n v="0.76470588235294101"/>
    <n v="8.2647058823529402"/>
    <n v="1"/>
    <n v="-0.13970588235294101"/>
    <n v="-4.6397058823529402"/>
    <x v="39"/>
    <x v="56"/>
  </r>
  <r>
    <s v="2017_1344_1435"/>
    <n v="0.42697035590298599"/>
    <x v="1"/>
    <x v="39"/>
    <x v="57"/>
    <n v="11"/>
    <n v="9"/>
    <n v="0.625"/>
    <n v="3.625"/>
    <n v="0.55882352941176405"/>
    <n v="3.1176470588235201"/>
    <n v="2"/>
    <n v="6.6176470588235198E-2"/>
    <n v="0.50735294117647001"/>
    <x v="39"/>
    <x v="57"/>
  </r>
  <r>
    <s v="2017_1344_1436"/>
    <n v="0.45706202165467602"/>
    <x v="1"/>
    <x v="39"/>
    <x v="97"/>
    <n v="11"/>
    <n v="13"/>
    <n v="0.625"/>
    <n v="3.625"/>
    <n v="0.84848484848484795"/>
    <n v="10.545454545454501"/>
    <n v="-2"/>
    <n v="-0.22348484848484801"/>
    <n v="-6.9204545454545396"/>
    <x v="39"/>
    <x v="97"/>
  </r>
  <r>
    <s v="2017_1344_1437"/>
    <n v="0.10797749969466899"/>
    <x v="1"/>
    <x v="39"/>
    <x v="58"/>
    <n v="11"/>
    <n v="1"/>
    <n v="0.625"/>
    <n v="3.625"/>
    <n v="0.91176470588235203"/>
    <n v="14.8823529411764"/>
    <n v="10"/>
    <n v="-0.28676470588235198"/>
    <n v="-11.2573529411764"/>
    <x v="39"/>
    <x v="58"/>
  </r>
  <r>
    <s v="2017_1344_1438"/>
    <n v="0.18672884686381"/>
    <x v="1"/>
    <x v="39"/>
    <x v="59"/>
    <n v="11"/>
    <n v="5"/>
    <n v="0.625"/>
    <n v="3.625"/>
    <n v="0.6875"/>
    <n v="10.96875"/>
    <n v="6"/>
    <n v="-6.25E-2"/>
    <n v="-7.34375"/>
    <x v="39"/>
    <x v="59"/>
  </r>
  <r>
    <s v="2017_1344_1439"/>
    <n v="0.423656729747941"/>
    <x v="1"/>
    <x v="39"/>
    <x v="98"/>
    <n v="11"/>
    <n v="9"/>
    <n v="0.625"/>
    <n v="3.625"/>
    <n v="0.6875"/>
    <n v="4.84375"/>
    <n v="2"/>
    <n v="-6.25E-2"/>
    <n v="-1.21875"/>
    <x v="39"/>
    <x v="98"/>
  </r>
  <r>
    <s v="2017_1344_1448"/>
    <n v="0.46055331646847403"/>
    <x v="1"/>
    <x v="39"/>
    <x v="99"/>
    <n v="11"/>
    <n v="11"/>
    <n v="0.625"/>
    <n v="3.625"/>
    <n v="0.59375"/>
    <n v="4.75"/>
    <n v="0"/>
    <n v="3.125E-2"/>
    <n v="-1.125"/>
    <x v="39"/>
    <x v="99"/>
  </r>
  <r>
    <s v="2017_1344_1452"/>
    <n v="0.12015326343856"/>
    <x v="1"/>
    <x v="39"/>
    <x v="61"/>
    <n v="11"/>
    <n v="4"/>
    <n v="0.625"/>
    <n v="3.625"/>
    <n v="0.76470588235294101"/>
    <n v="15.647058823529401"/>
    <n v="7"/>
    <n v="-0.13970588235294101"/>
    <n v="-12.022058823529401"/>
    <x v="39"/>
    <x v="61"/>
  </r>
  <r>
    <s v="2017_1344_1455"/>
    <n v="0.19144413744907199"/>
    <x v="1"/>
    <x v="39"/>
    <x v="63"/>
    <n v="11"/>
    <n v="10"/>
    <n v="0.625"/>
    <n v="3.625"/>
    <n v="0.87878787878787801"/>
    <n v="19.303030303030301"/>
    <n v="1"/>
    <n v="-0.25378787878787801"/>
    <n v="-15.678030303030299"/>
    <x v="39"/>
    <x v="63"/>
  </r>
  <r>
    <s v="2017_1344_1457"/>
    <n v="0.50516642668294698"/>
    <x v="1"/>
    <x v="39"/>
    <x v="100"/>
    <n v="11"/>
    <n v="13"/>
    <n v="0.625"/>
    <n v="3.625"/>
    <n v="0.8"/>
    <n v="8.1"/>
    <n v="-2"/>
    <n v="-0.17499999999999999"/>
    <n v="-4.4749999999999996"/>
    <x v="39"/>
    <x v="100"/>
  </r>
  <r>
    <s v="2017_1344_1458"/>
    <n v="0.27463825870987302"/>
    <x v="1"/>
    <x v="39"/>
    <x v="64"/>
    <n v="11"/>
    <n v="8"/>
    <n v="0.625"/>
    <n v="3.625"/>
    <n v="0.73529411764705799"/>
    <n v="10.529411764705801"/>
    <n v="3"/>
    <n v="-0.110294117647058"/>
    <n v="-6.9044117647058796"/>
    <x v="39"/>
    <x v="64"/>
  </r>
  <r>
    <s v="2017_1344_1462"/>
    <n v="0.50706973958525503"/>
    <x v="1"/>
    <x v="39"/>
    <x v="65"/>
    <n v="11"/>
    <n v="11"/>
    <n v="0.625"/>
    <n v="3.625"/>
    <n v="0.61764705882352899"/>
    <n v="3.2647058823529398"/>
    <n v="0"/>
    <n v="7.3529411764705604E-3"/>
    <n v="0.36029411764705799"/>
    <x v="39"/>
    <x v="65"/>
  </r>
  <r>
    <s v="2017_1345_1348"/>
    <n v="0.788230869023827"/>
    <x v="1"/>
    <x v="40"/>
    <x v="89"/>
    <n v="4"/>
    <n v="11"/>
    <n v="0.78125"/>
    <n v="12.96875"/>
    <n v="0.72727272727272696"/>
    <n v="8.4848484848484809"/>
    <n v="-7"/>
    <n v="5.39772727272727E-2"/>
    <n v="4.4839015151515103"/>
    <x v="40"/>
    <x v="89"/>
  </r>
  <r>
    <s v="2017_1345_1355"/>
    <n v="0.93525043783602402"/>
    <x v="1"/>
    <x v="40"/>
    <x v="40"/>
    <n v="4"/>
    <n v="16"/>
    <n v="0.78125"/>
    <n v="12.96875"/>
    <n v="0.5"/>
    <n v="-1.0625"/>
    <n v="-12"/>
    <n v="0.28125"/>
    <n v="14.03125"/>
    <x v="40"/>
    <x v="40"/>
  </r>
  <r>
    <s v="2017_1345_1371"/>
    <n v="0.82070300772523697"/>
    <x v="1"/>
    <x v="40"/>
    <x v="41"/>
    <n v="4"/>
    <n v="9"/>
    <n v="0.78125"/>
    <n v="12.96875"/>
    <n v="0.65625"/>
    <n v="3.1249999999999898"/>
    <n v="-5"/>
    <n v="0.125"/>
    <n v="9.84375"/>
    <x v="40"/>
    <x v="41"/>
  </r>
  <r>
    <s v="2017_1345_1374"/>
    <n v="0.55257237379118995"/>
    <x v="1"/>
    <x v="40"/>
    <x v="90"/>
    <n v="4"/>
    <n v="6"/>
    <n v="0.78125"/>
    <n v="12.96875"/>
    <n v="0.88235294117647001"/>
    <n v="14.705882352941099"/>
    <n v="-2"/>
    <n v="-0.10110294117646999"/>
    <n v="-1.73713235294117"/>
    <x v="40"/>
    <x v="90"/>
  </r>
  <r>
    <s v="2017_1345_1376"/>
    <n v="0.70861530547668306"/>
    <x v="1"/>
    <x v="40"/>
    <x v="91"/>
    <n v="4"/>
    <n v="7"/>
    <n v="0.78125"/>
    <n v="12.96875"/>
    <n v="0.67741935483870896"/>
    <n v="6.9354838709677402"/>
    <n v="-3"/>
    <n v="0.10383064516128999"/>
    <n v="6.03326612903225"/>
    <x v="40"/>
    <x v="91"/>
  </r>
  <r>
    <s v="2017_1345_1388"/>
    <n v="0.56198585371219001"/>
    <x v="1"/>
    <x v="40"/>
    <x v="92"/>
    <n v="4"/>
    <n v="7"/>
    <n v="0.78125"/>
    <n v="12.96875"/>
    <n v="0.875"/>
    <n v="15.5"/>
    <n v="-3"/>
    <n v="-9.375E-2"/>
    <n v="-2.53125"/>
    <x v="40"/>
    <x v="92"/>
  </r>
  <r>
    <s v="2017_1345_1407"/>
    <n v="0.89708391669430998"/>
    <x v="1"/>
    <x v="40"/>
    <x v="93"/>
    <n v="4"/>
    <n v="15"/>
    <n v="0.78125"/>
    <n v="12.96875"/>
    <n v="0.58823529411764697"/>
    <n v="3.6176470588235201"/>
    <n v="-11"/>
    <n v="0.19301470588235201"/>
    <n v="9.3511029411764692"/>
    <x v="40"/>
    <x v="93"/>
  </r>
  <r>
    <s v="2017_1345_1411"/>
    <n v="0.92541525553662696"/>
    <x v="1"/>
    <x v="40"/>
    <x v="94"/>
    <n v="4"/>
    <n v="16"/>
    <n v="0.78125"/>
    <n v="12.96875"/>
    <n v="0.67647058823529405"/>
    <n v="2.5882352941176401"/>
    <n v="-12"/>
    <n v="0.104779411764705"/>
    <n v="10.3805147058823"/>
    <x v="40"/>
    <x v="94"/>
  </r>
  <r>
    <s v="2017_1345_1413"/>
    <n v="0.93521575943559698"/>
    <x v="1"/>
    <x v="40"/>
    <x v="95"/>
    <n v="4"/>
    <n v="16"/>
    <n v="0.78125"/>
    <n v="12.96875"/>
    <n v="0.625"/>
    <n v="0.5"/>
    <n v="-12"/>
    <n v="0.15625"/>
    <n v="12.46875"/>
    <x v="40"/>
    <x v="95"/>
  </r>
  <r>
    <s v="2017_1345_1417"/>
    <n v="0.44527302357994097"/>
    <x v="1"/>
    <x v="40"/>
    <x v="96"/>
    <n v="4"/>
    <n v="3"/>
    <n v="0.78125"/>
    <n v="12.96875"/>
    <n v="0.87878787878787801"/>
    <n v="15.030303030302999"/>
    <n v="1"/>
    <n v="-9.7537878787878701E-2"/>
    <n v="-2.0615530303030298"/>
    <x v="40"/>
    <x v="96"/>
  </r>
  <r>
    <s v="2017_1345_1423"/>
    <n v="0.82331134003124096"/>
    <x v="1"/>
    <x v="40"/>
    <x v="53"/>
    <n v="4"/>
    <n v="12"/>
    <n v="0.78125"/>
    <n v="12.96875"/>
    <n v="0.84375"/>
    <n v="9.03125"/>
    <n v="-8"/>
    <n v="-6.25E-2"/>
    <n v="3.9375"/>
    <x v="40"/>
    <x v="53"/>
  </r>
  <r>
    <s v="2017_1345_1425"/>
    <n v="0.83546213906162003"/>
    <x v="1"/>
    <x v="40"/>
    <x v="54"/>
    <n v="4"/>
    <n v="11"/>
    <n v="0.78125"/>
    <n v="12.96875"/>
    <n v="0.72727272727272696"/>
    <n v="5.5151515151515103"/>
    <n v="-7"/>
    <n v="5.39772727272727E-2"/>
    <n v="7.45359848484848"/>
    <x v="40"/>
    <x v="54"/>
  </r>
  <r>
    <s v="2017_1345_1433"/>
    <n v="0.77819531813231502"/>
    <x v="1"/>
    <x v="40"/>
    <x v="56"/>
    <n v="4"/>
    <n v="10"/>
    <n v="0.78125"/>
    <n v="12.96875"/>
    <n v="0.76470588235294101"/>
    <n v="8.2647058823529402"/>
    <n v="-6"/>
    <n v="1.6544117647058799E-2"/>
    <n v="4.70404411764705"/>
    <x v="40"/>
    <x v="56"/>
  </r>
  <r>
    <s v="2017_1345_1435"/>
    <n v="0.80142809689709005"/>
    <x v="1"/>
    <x v="40"/>
    <x v="57"/>
    <n v="4"/>
    <n v="9"/>
    <n v="0.78125"/>
    <n v="12.96875"/>
    <n v="0.55882352941176405"/>
    <n v="3.1176470588235201"/>
    <n v="-5"/>
    <n v="0.222426470588235"/>
    <n v="9.8511029411764692"/>
    <x v="40"/>
    <x v="57"/>
  </r>
  <r>
    <s v="2017_1345_1436"/>
    <n v="0.82016712671907199"/>
    <x v="1"/>
    <x v="40"/>
    <x v="97"/>
    <n v="4"/>
    <n v="13"/>
    <n v="0.78125"/>
    <n v="12.96875"/>
    <n v="0.84848484848484795"/>
    <n v="10.545454545454501"/>
    <n v="-9"/>
    <n v="-6.7234848484848495E-2"/>
    <n v="2.4232954545454501"/>
    <x v="40"/>
    <x v="97"/>
  </r>
  <r>
    <s v="2017_1345_1437"/>
    <n v="0.39580295410347199"/>
    <x v="1"/>
    <x v="40"/>
    <x v="58"/>
    <n v="4"/>
    <n v="1"/>
    <n v="0.78125"/>
    <n v="12.96875"/>
    <n v="0.91176470588235203"/>
    <n v="14.8823529411764"/>
    <n v="3"/>
    <n v="-0.13051470588235201"/>
    <n v="-1.9136029411764699"/>
    <x v="40"/>
    <x v="58"/>
  </r>
  <r>
    <s v="2017_1345_1438"/>
    <n v="0.55437038040705899"/>
    <x v="1"/>
    <x v="40"/>
    <x v="59"/>
    <n v="4"/>
    <n v="5"/>
    <n v="0.78125"/>
    <n v="12.96875"/>
    <n v="0.6875"/>
    <n v="10.96875"/>
    <n v="-1"/>
    <n v="9.375E-2"/>
    <n v="2"/>
    <x v="40"/>
    <x v="59"/>
  </r>
  <r>
    <s v="2017_1345_1439"/>
    <n v="0.79930935533216096"/>
    <x v="1"/>
    <x v="40"/>
    <x v="98"/>
    <n v="4"/>
    <n v="9"/>
    <n v="0.78125"/>
    <n v="12.96875"/>
    <n v="0.6875"/>
    <n v="4.84375"/>
    <n v="-5"/>
    <n v="9.375E-2"/>
    <n v="8.125"/>
    <x v="40"/>
    <x v="98"/>
  </r>
  <r>
    <s v="2017_1345_1448"/>
    <n v="0.82220338867270104"/>
    <x v="1"/>
    <x v="40"/>
    <x v="99"/>
    <n v="4"/>
    <n v="11"/>
    <n v="0.78125"/>
    <n v="12.96875"/>
    <n v="0.59375"/>
    <n v="4.75"/>
    <n v="-7"/>
    <n v="0.1875"/>
    <n v="8.21875"/>
    <x v="40"/>
    <x v="99"/>
  </r>
  <r>
    <s v="2017_1345_1452"/>
    <n v="0.42516409097436503"/>
    <x v="1"/>
    <x v="40"/>
    <x v="61"/>
    <n v="4"/>
    <n v="4"/>
    <n v="0.78125"/>
    <n v="12.96875"/>
    <n v="0.76470588235294101"/>
    <n v="15.647058823529401"/>
    <n v="0"/>
    <n v="1.6544117647058799E-2"/>
    <n v="-2.6783088235294099"/>
    <x v="40"/>
    <x v="61"/>
  </r>
  <r>
    <s v="2017_1345_1455"/>
    <n v="0.56182765842201499"/>
    <x v="1"/>
    <x v="40"/>
    <x v="63"/>
    <n v="4"/>
    <n v="10"/>
    <n v="0.78125"/>
    <n v="12.96875"/>
    <n v="0.87878787878787801"/>
    <n v="19.303030303030301"/>
    <n v="-6"/>
    <n v="-9.7537878787878701E-2"/>
    <n v="-6.3342803030303001"/>
    <x v="40"/>
    <x v="63"/>
  </r>
  <r>
    <s v="2017_1345_1457"/>
    <n v="0.84687911631477497"/>
    <x v="1"/>
    <x v="40"/>
    <x v="100"/>
    <n v="4"/>
    <n v="13"/>
    <n v="0.78125"/>
    <n v="12.96875"/>
    <n v="0.8"/>
    <n v="8.1"/>
    <n v="-9"/>
    <n v="-1.8749999999999999E-2"/>
    <n v="4.8687500000000004"/>
    <x v="40"/>
    <x v="100"/>
  </r>
  <r>
    <s v="2017_1345_1458"/>
    <n v="0.67230739570942399"/>
    <x v="1"/>
    <x v="40"/>
    <x v="64"/>
    <n v="4"/>
    <n v="8"/>
    <n v="0.78125"/>
    <n v="12.96875"/>
    <n v="0.73529411764705799"/>
    <n v="10.529411764705801"/>
    <n v="-4"/>
    <n v="4.5955882352941103E-2"/>
    <n v="2.4393382352941102"/>
    <x v="40"/>
    <x v="64"/>
  </r>
  <r>
    <s v="2017_1345_1462"/>
    <n v="0.84784136185985604"/>
    <x v="1"/>
    <x v="40"/>
    <x v="65"/>
    <n v="4"/>
    <n v="11"/>
    <n v="0.78125"/>
    <n v="12.96875"/>
    <n v="0.61764705882352899"/>
    <n v="3.2647058823529398"/>
    <n v="-7"/>
    <n v="0.16360294117647001"/>
    <n v="9.7040441176470509"/>
    <x v="40"/>
    <x v="65"/>
  </r>
  <r>
    <s v="2017_1348_1355"/>
    <n v="0.79529884339967905"/>
    <x v="1"/>
    <x v="89"/>
    <x v="40"/>
    <n v="11"/>
    <n v="16"/>
    <n v="0.72727272727272696"/>
    <n v="8.4848484848484809"/>
    <n v="0.5"/>
    <n v="-1.0625"/>
    <n v="-5"/>
    <n v="0.22727272727272699"/>
    <n v="9.5473484848484809"/>
    <x v="89"/>
    <x v="40"/>
  </r>
  <r>
    <s v="2017_1348_1371"/>
    <n v="0.55156691536074898"/>
    <x v="1"/>
    <x v="89"/>
    <x v="41"/>
    <n v="11"/>
    <n v="9"/>
    <n v="0.72727272727272696"/>
    <n v="8.4848484848484809"/>
    <n v="0.65625"/>
    <n v="3.1249999999999898"/>
    <n v="2"/>
    <n v="7.1022727272727196E-2"/>
    <n v="5.35984848484848"/>
    <x v="89"/>
    <x v="41"/>
  </r>
  <r>
    <s v="2017_1348_1374"/>
    <n v="0.249159806298689"/>
    <x v="1"/>
    <x v="89"/>
    <x v="90"/>
    <n v="11"/>
    <n v="6"/>
    <n v="0.72727272727272696"/>
    <n v="8.4848484848484809"/>
    <n v="0.88235294117647001"/>
    <n v="14.705882352941099"/>
    <n v="5"/>
    <n v="-0.15508021390374299"/>
    <n v="-6.2210338680926904"/>
    <x v="89"/>
    <x v="90"/>
  </r>
  <r>
    <s v="2017_1348_1376"/>
    <n v="0.39516144709943901"/>
    <x v="1"/>
    <x v="89"/>
    <x v="91"/>
    <n v="11"/>
    <n v="7"/>
    <n v="0.72727272727272696"/>
    <n v="8.4848484848484809"/>
    <n v="0.67741935483870896"/>
    <n v="6.9354838709677402"/>
    <n v="4"/>
    <n v="4.98533724340176E-2"/>
    <n v="1.54936461388074"/>
    <x v="89"/>
    <x v="91"/>
  </r>
  <r>
    <s v="2017_1348_1388"/>
    <n v="0.256354906714584"/>
    <x v="1"/>
    <x v="89"/>
    <x v="92"/>
    <n v="11"/>
    <n v="7"/>
    <n v="0.72727272727272696"/>
    <n v="8.4848484848484809"/>
    <n v="0.875"/>
    <n v="15.5"/>
    <n v="4"/>
    <n v="-0.14772727272727201"/>
    <n v="-7.0151515151515103"/>
    <x v="89"/>
    <x v="92"/>
  </r>
  <r>
    <s v="2017_1348_1407"/>
    <n v="0.7009213396174"/>
    <x v="1"/>
    <x v="89"/>
    <x v="93"/>
    <n v="11"/>
    <n v="15"/>
    <n v="0.72727272727272696"/>
    <n v="8.4848484848484809"/>
    <n v="0.58823529411764697"/>
    <n v="3.6176470588235201"/>
    <n v="-4"/>
    <n v="0.13903743315507999"/>
    <n v="4.8672014260249501"/>
    <x v="89"/>
    <x v="93"/>
  </r>
  <r>
    <s v="2017_1348_1411"/>
    <n v="0.769360210760199"/>
    <x v="1"/>
    <x v="89"/>
    <x v="94"/>
    <n v="11"/>
    <n v="16"/>
    <n v="0.72727272727272696"/>
    <n v="8.4848484848484809"/>
    <n v="0.67647058823529405"/>
    <n v="2.5882352941176401"/>
    <n v="-5"/>
    <n v="5.0802139037433101E-2"/>
    <n v="5.8966131907308297"/>
    <x v="89"/>
    <x v="94"/>
  </r>
  <r>
    <s v="2017_1348_1413"/>
    <n v="0.79515119650945398"/>
    <x v="1"/>
    <x v="89"/>
    <x v="95"/>
    <n v="11"/>
    <n v="16"/>
    <n v="0.72727272727272696"/>
    <n v="8.4848484848484809"/>
    <n v="0.625"/>
    <n v="0.5"/>
    <n v="-5"/>
    <n v="0.102272727272727"/>
    <n v="7.98484848484848"/>
    <x v="89"/>
    <x v="95"/>
  </r>
  <r>
    <s v="2017_1348_1417"/>
    <n v="0.17744487167283901"/>
    <x v="1"/>
    <x v="89"/>
    <x v="96"/>
    <n v="11"/>
    <n v="3"/>
    <n v="0.72727272727272696"/>
    <n v="8.4848484848484809"/>
    <n v="0.87878787878787801"/>
    <n v="15.030303030302999"/>
    <n v="8"/>
    <n v="-0.15151515151515099"/>
    <n v="-6.5454545454545396"/>
    <x v="89"/>
    <x v="96"/>
  </r>
  <r>
    <s v="2017_1348_1423"/>
    <n v="0.55596353091898099"/>
    <x v="1"/>
    <x v="89"/>
    <x v="53"/>
    <n v="11"/>
    <n v="12"/>
    <n v="0.72727272727272696"/>
    <n v="8.4848484848484809"/>
    <n v="0.84375"/>
    <n v="9.03125"/>
    <n v="-1"/>
    <n v="-0.116477272727272"/>
    <n v="-0.54640151515151503"/>
    <x v="89"/>
    <x v="53"/>
  </r>
  <r>
    <s v="2017_1348_1425"/>
    <n v="0.57705527928915601"/>
    <x v="1"/>
    <x v="89"/>
    <x v="54"/>
    <n v="11"/>
    <n v="11"/>
    <n v="0.72727272727272696"/>
    <n v="8.4848484848484809"/>
    <n v="0.72727272727272696"/>
    <n v="5.5151515151515103"/>
    <n v="0"/>
    <n v="0"/>
    <n v="2.96969696969696"/>
    <x v="89"/>
    <x v="54"/>
  </r>
  <r>
    <s v="2017_1348_1433"/>
    <n v="0.48522360391931801"/>
    <x v="1"/>
    <x v="89"/>
    <x v="56"/>
    <n v="11"/>
    <n v="10"/>
    <n v="0.72727272727272696"/>
    <n v="8.4848484848484809"/>
    <n v="0.76470588235294101"/>
    <n v="8.2647058823529402"/>
    <n v="1"/>
    <n v="-3.7433155080213797E-2"/>
    <n v="0.22014260249554199"/>
    <x v="89"/>
    <x v="56"/>
  </r>
  <r>
    <s v="2017_1348_1435"/>
    <n v="0.52031933244714501"/>
    <x v="1"/>
    <x v="89"/>
    <x v="57"/>
    <n v="11"/>
    <n v="9"/>
    <n v="0.72727272727272696"/>
    <n v="8.4848484848484809"/>
    <n v="0.55882352941176405"/>
    <n v="3.1176470588235201"/>
    <n v="2"/>
    <n v="0.16844919786096199"/>
    <n v="5.3672014260249501"/>
    <x v="89"/>
    <x v="57"/>
  </r>
  <r>
    <s v="2017_1348_1436"/>
    <n v="0.55065530606924895"/>
    <x v="1"/>
    <x v="89"/>
    <x v="97"/>
    <n v="11"/>
    <n v="13"/>
    <n v="0.72727272727272696"/>
    <n v="8.4848484848484809"/>
    <n v="0.84848484848484795"/>
    <n v="10.545454545454501"/>
    <n v="-2"/>
    <n v="-0.12121212121212099"/>
    <n v="-2.0606060606060601"/>
    <x v="89"/>
    <x v="97"/>
  </r>
  <r>
    <s v="2017_1348_1437"/>
    <n v="0.14973861408523101"/>
    <x v="1"/>
    <x v="89"/>
    <x v="58"/>
    <n v="11"/>
    <n v="1"/>
    <n v="0.72727272727272696"/>
    <n v="8.4848484848484809"/>
    <n v="0.91176470588235203"/>
    <n v="14.8823529411764"/>
    <n v="10"/>
    <n v="-0.18449197860962499"/>
    <n v="-6.3975044563279804"/>
    <x v="89"/>
    <x v="58"/>
  </r>
  <r>
    <s v="2017_1348_1438"/>
    <n v="0.25049627532125601"/>
    <x v="1"/>
    <x v="89"/>
    <x v="59"/>
    <n v="11"/>
    <n v="5"/>
    <n v="0.72727272727272696"/>
    <n v="8.4848484848484809"/>
    <n v="0.6875"/>
    <n v="10.96875"/>
    <n v="6"/>
    <n v="3.9772727272727203E-2"/>
    <n v="-2.4839015151515098"/>
    <x v="89"/>
    <x v="59"/>
  </r>
  <r>
    <s v="2017_1348_1439"/>
    <n v="0.51693627124448804"/>
    <x v="1"/>
    <x v="89"/>
    <x v="98"/>
    <n v="11"/>
    <n v="9"/>
    <n v="0.72727272727272696"/>
    <n v="8.4848484848484809"/>
    <n v="0.6875"/>
    <n v="4.84375"/>
    <n v="2"/>
    <n v="3.9772727272727203E-2"/>
    <n v="3.64109848484848"/>
    <x v="89"/>
    <x v="98"/>
  </r>
  <r>
    <s v="2017_1348_1448"/>
    <n v="0.55414292565441903"/>
    <x v="1"/>
    <x v="89"/>
    <x v="99"/>
    <n v="11"/>
    <n v="11"/>
    <n v="0.72727272727272696"/>
    <n v="8.4848484848484809"/>
    <n v="0.59375"/>
    <n v="4.75"/>
    <n v="0"/>
    <n v="0.13352272727272699"/>
    <n v="3.73484848484848"/>
    <x v="89"/>
    <x v="99"/>
  </r>
  <r>
    <s v="2017_1348_1452"/>
    <n v="0.16579029056240999"/>
    <x v="1"/>
    <x v="89"/>
    <x v="61"/>
    <n v="11"/>
    <n v="4"/>
    <n v="0.72727272727272696"/>
    <n v="8.4848484848484809"/>
    <n v="0.76470588235294101"/>
    <n v="15.647058823529401"/>
    <n v="7"/>
    <n v="-3.7433155080213797E-2"/>
    <n v="-7.1622103386809197"/>
    <x v="89"/>
    <x v="61"/>
  </r>
  <r>
    <s v="2017_1348_1455"/>
    <n v="0.25624830792405201"/>
    <x v="1"/>
    <x v="89"/>
    <x v="63"/>
    <n v="11"/>
    <n v="10"/>
    <n v="0.72727272727272696"/>
    <n v="8.4848484848484809"/>
    <n v="0.87878787878787801"/>
    <n v="19.303030303030301"/>
    <n v="1"/>
    <n v="-0.15151515151515099"/>
    <n v="-10.818181818181801"/>
    <x v="89"/>
    <x v="63"/>
  </r>
  <r>
    <s v="2017_1348_1457"/>
    <n v="0.59777785115465698"/>
    <x v="1"/>
    <x v="89"/>
    <x v="100"/>
    <n v="11"/>
    <n v="13"/>
    <n v="0.72727272727272696"/>
    <n v="8.4848484848484809"/>
    <n v="0.8"/>
    <n v="8.1"/>
    <n v="-2"/>
    <n v="-7.2727272727272696E-2"/>
    <n v="0.384848484848484"/>
    <x v="89"/>
    <x v="100"/>
  </r>
  <r>
    <s v="2017_1348_1458"/>
    <n v="0.355315532214247"/>
    <x v="1"/>
    <x v="89"/>
    <x v="64"/>
    <n v="11"/>
    <n v="8"/>
    <n v="0.72727272727272696"/>
    <n v="8.4848484848484809"/>
    <n v="0.73529411764705799"/>
    <n v="10.529411764705801"/>
    <n v="3"/>
    <n v="-8.0213903743315794E-3"/>
    <n v="-2.0445632798573898"/>
    <x v="89"/>
    <x v="64"/>
  </r>
  <r>
    <s v="2017_1348_1462"/>
    <n v="0.59960492466530901"/>
    <x v="1"/>
    <x v="89"/>
    <x v="65"/>
    <n v="11"/>
    <n v="11"/>
    <n v="0.72727272727272696"/>
    <n v="8.4848484848484809"/>
    <n v="0.61764705882352899"/>
    <n v="3.2647058823529398"/>
    <n v="0"/>
    <n v="0.10962566844919699"/>
    <n v="5.2201426024955397"/>
    <x v="89"/>
    <x v="65"/>
  </r>
  <r>
    <s v="2017_1355_1371"/>
    <n v="0.24047473668548699"/>
    <x v="1"/>
    <x v="41"/>
    <x v="41"/>
    <n v="16"/>
    <n v="9"/>
    <n v="0.5"/>
    <n v="-1.0625"/>
    <n v="0.65625"/>
    <n v="3.1249999999999898"/>
    <n v="7"/>
    <n v="-0.15625"/>
    <n v="-4.1875"/>
    <x v="41"/>
    <x v="41"/>
  </r>
  <r>
    <s v="2017_1355_1374"/>
    <n v="7.8822450867629595E-2"/>
    <x v="1"/>
    <x v="41"/>
    <x v="90"/>
    <n v="16"/>
    <n v="6"/>
    <n v="0.5"/>
    <n v="-1.0625"/>
    <n v="0.88235294117647001"/>
    <n v="14.705882352941099"/>
    <n v="10"/>
    <n v="-0.38235294117647001"/>
    <n v="-15.768382352941099"/>
    <x v="41"/>
    <x v="90"/>
  </r>
  <r>
    <s v="2017_1355_1376"/>
    <n v="0.14399752511521399"/>
    <x v="1"/>
    <x v="41"/>
    <x v="91"/>
    <n v="16"/>
    <n v="7"/>
    <n v="0.5"/>
    <n v="-1.0625"/>
    <n v="0.67741935483870896"/>
    <n v="6.9354838709677402"/>
    <n v="9"/>
    <n v="-0.17741935483870899"/>
    <n v="-7.9979838709677402"/>
    <x v="41"/>
    <x v="91"/>
  </r>
  <r>
    <s v="2017_1355_1388"/>
    <n v="8.1622429888260295E-2"/>
    <x v="1"/>
    <x v="41"/>
    <x v="92"/>
    <n v="16"/>
    <n v="7"/>
    <n v="0.5"/>
    <n v="-1.0625"/>
    <n v="0.875"/>
    <n v="15.5"/>
    <n v="9"/>
    <n v="-0.375"/>
    <n v="-16.5625"/>
    <x v="41"/>
    <x v="92"/>
  </r>
  <r>
    <s v="2017_1355_1407"/>
    <n v="0.37621736731525002"/>
    <x v="1"/>
    <x v="41"/>
    <x v="93"/>
    <n v="16"/>
    <n v="15"/>
    <n v="0.5"/>
    <n v="-1.0625"/>
    <n v="0.58823529411764697"/>
    <n v="3.6176470588235201"/>
    <n v="1"/>
    <n v="-8.8235294117646995E-2"/>
    <n v="-4.6801470588235201"/>
    <x v="41"/>
    <x v="93"/>
  </r>
  <r>
    <s v="2017_1355_1411"/>
    <n v="0.46191481372432802"/>
    <x v="1"/>
    <x v="41"/>
    <x v="94"/>
    <n v="16"/>
    <n v="16"/>
    <n v="0.5"/>
    <n v="-1.0625"/>
    <n v="0.67647058823529405"/>
    <n v="2.5882352941176401"/>
    <n v="0"/>
    <n v="-0.17647058823529399"/>
    <n v="-3.6507352941176401"/>
    <x v="41"/>
    <x v="94"/>
  </r>
  <r>
    <s v="2017_1355_1413"/>
    <n v="0.49974514089657301"/>
    <x v="1"/>
    <x v="41"/>
    <x v="95"/>
    <n v="16"/>
    <n v="16"/>
    <n v="0.5"/>
    <n v="-1.0625"/>
    <n v="0.625"/>
    <n v="0.5"/>
    <n v="0"/>
    <n v="-0.125"/>
    <n v="-1.5625"/>
    <x v="41"/>
    <x v="95"/>
  </r>
  <r>
    <s v="2017_1355_1417"/>
    <n v="5.2709744733137699E-2"/>
    <x v="1"/>
    <x v="41"/>
    <x v="96"/>
    <n v="16"/>
    <n v="3"/>
    <n v="0.5"/>
    <n v="-1.0625"/>
    <n v="0.87878787878787801"/>
    <n v="15.030303030302999"/>
    <n v="13"/>
    <n v="-0.37878787878787801"/>
    <n v="-16.092803030302999"/>
    <x v="41"/>
    <x v="96"/>
  </r>
  <r>
    <s v="2017_1355_1423"/>
    <n v="0.24384832472396101"/>
    <x v="1"/>
    <x v="41"/>
    <x v="53"/>
    <n v="16"/>
    <n v="12"/>
    <n v="0.5"/>
    <n v="-1.0625"/>
    <n v="0.84375"/>
    <n v="9.03125"/>
    <n v="4"/>
    <n v="-0.34375"/>
    <n v="-10.09375"/>
    <x v="41"/>
    <x v="53"/>
  </r>
  <r>
    <s v="2017_1355_1425"/>
    <n v="0.25993400426393598"/>
    <x v="1"/>
    <x v="41"/>
    <x v="54"/>
    <n v="16"/>
    <n v="11"/>
    <n v="0.5"/>
    <n v="-1.0625"/>
    <n v="0.72727272727272696"/>
    <n v="5.5151515151515103"/>
    <n v="5"/>
    <n v="-0.22727272727272699"/>
    <n v="-6.5776515151515103"/>
    <x v="41"/>
    <x v="54"/>
  </r>
  <r>
    <s v="2017_1355_1433"/>
    <n v="0.19531591406954699"/>
    <x v="1"/>
    <x v="41"/>
    <x v="56"/>
    <n v="16"/>
    <n v="10"/>
    <n v="0.5"/>
    <n v="-1.0625"/>
    <n v="0.76470588235294101"/>
    <n v="8.2647058823529402"/>
    <n v="6"/>
    <n v="-0.26470588235294101"/>
    <n v="-9.3272058823529402"/>
    <x v="41"/>
    <x v="56"/>
  </r>
  <r>
    <s v="2017_1355_1435"/>
    <n v="0.21823412233554099"/>
    <x v="1"/>
    <x v="41"/>
    <x v="57"/>
    <n v="16"/>
    <n v="9"/>
    <n v="0.5"/>
    <n v="-1.0625"/>
    <n v="0.55882352941176405"/>
    <n v="3.1176470588235201"/>
    <n v="7"/>
    <n v="-5.8823529411764698E-2"/>
    <n v="-4.1801470588235201"/>
    <x v="41"/>
    <x v="57"/>
  </r>
  <r>
    <s v="2017_1355_1436"/>
    <n v="0.23989888186394001"/>
    <x v="1"/>
    <x v="41"/>
    <x v="97"/>
    <n v="16"/>
    <n v="13"/>
    <n v="0.5"/>
    <n v="-1.0625"/>
    <n v="0.84848484848484795"/>
    <n v="10.545454545454501"/>
    <n v="3"/>
    <n v="-0.34848484848484801"/>
    <n v="-11.607954545454501"/>
    <x v="41"/>
    <x v="97"/>
  </r>
  <r>
    <s v="2017_1355_1437"/>
    <n v="4.3469114289528099E-2"/>
    <x v="1"/>
    <x v="41"/>
    <x v="58"/>
    <n v="16"/>
    <n v="1"/>
    <n v="0.5"/>
    <n v="-1.0625"/>
    <n v="0.91176470588235203"/>
    <n v="14.8823529411764"/>
    <n v="15"/>
    <n v="-0.41176470588235198"/>
    <n v="-15.9448529411764"/>
    <x v="41"/>
    <x v="58"/>
  </r>
  <r>
    <s v="2017_1355_1438"/>
    <n v="7.9260075085043694E-2"/>
    <x v="1"/>
    <x v="41"/>
    <x v="59"/>
    <n v="16"/>
    <n v="5"/>
    <n v="0.5"/>
    <n v="-1.0625"/>
    <n v="0.6875"/>
    <n v="10.96875"/>
    <n v="11"/>
    <n v="-0.1875"/>
    <n v="-12.03125"/>
    <x v="41"/>
    <x v="59"/>
  </r>
  <r>
    <s v="2017_1355_1439"/>
    <n v="0.21598675625225"/>
    <x v="1"/>
    <x v="41"/>
    <x v="98"/>
    <n v="16"/>
    <n v="9"/>
    <n v="0.5"/>
    <n v="-1.0625"/>
    <n v="0.6875"/>
    <n v="4.84375"/>
    <n v="7"/>
    <n v="-0.1875"/>
    <n v="-5.90625"/>
    <x v="41"/>
    <x v="98"/>
  </r>
  <r>
    <s v="2017_1355_1448"/>
    <n v="0.24233697679121699"/>
    <x v="1"/>
    <x v="41"/>
    <x v="99"/>
    <n v="16"/>
    <n v="11"/>
    <n v="0.5"/>
    <n v="-1.0625"/>
    <n v="0.59375"/>
    <n v="4.75"/>
    <n v="5"/>
    <n v="-9.375E-2"/>
    <n v="-5.8125"/>
    <x v="41"/>
    <x v="99"/>
  </r>
  <r>
    <s v="2017_1355_1452"/>
    <n v="4.8724640100790702E-2"/>
    <x v="1"/>
    <x v="41"/>
    <x v="61"/>
    <n v="16"/>
    <n v="4"/>
    <n v="0.5"/>
    <n v="-1.0625"/>
    <n v="0.76470588235294101"/>
    <n v="15.647058823529401"/>
    <n v="12"/>
    <n v="-0.26470588235294101"/>
    <n v="-16.709558823529399"/>
    <x v="41"/>
    <x v="61"/>
  </r>
  <r>
    <s v="2017_1355_1455"/>
    <n v="8.1570157529868598E-2"/>
    <x v="1"/>
    <x v="41"/>
    <x v="63"/>
    <n v="16"/>
    <n v="10"/>
    <n v="0.5"/>
    <n v="-1.0625"/>
    <n v="0.87878787878787801"/>
    <n v="19.303030303030301"/>
    <n v="6"/>
    <n v="-0.37878787878787801"/>
    <n v="-20.365530303030301"/>
    <x v="41"/>
    <x v="63"/>
  </r>
  <r>
    <s v="2017_1355_1457"/>
    <n v="0.27674888997347102"/>
    <x v="1"/>
    <x v="41"/>
    <x v="100"/>
    <n v="16"/>
    <n v="13"/>
    <n v="0.5"/>
    <n v="-1.0625"/>
    <n v="0.8"/>
    <n v="8.1"/>
    <n v="3"/>
    <n v="-0.3"/>
    <n v="-9.1624999999999996"/>
    <x v="41"/>
    <x v="100"/>
  </r>
  <r>
    <s v="2017_1355_1458"/>
    <n v="0.12430005999270601"/>
    <x v="1"/>
    <x v="41"/>
    <x v="64"/>
    <n v="16"/>
    <n v="8"/>
    <n v="0.5"/>
    <n v="-1.0625"/>
    <n v="0.73529411764705799"/>
    <n v="10.529411764705801"/>
    <n v="8"/>
    <n v="-0.23529411764705799"/>
    <n v="-11.591911764705801"/>
    <x v="41"/>
    <x v="64"/>
  </r>
  <r>
    <s v="2017_1355_1462"/>
    <n v="0.27818276360529698"/>
    <x v="1"/>
    <x v="41"/>
    <x v="65"/>
    <n v="16"/>
    <n v="11"/>
    <n v="0.5"/>
    <n v="-1.0625"/>
    <n v="0.61764705882352899"/>
    <n v="3.2647058823529398"/>
    <n v="5"/>
    <n v="-0.11764705882352899"/>
    <n v="-4.3272058823529402"/>
    <x v="41"/>
    <x v="65"/>
  </r>
  <r>
    <s v="2017_1371_1374"/>
    <n v="0.21252504574752101"/>
    <x v="1"/>
    <x v="42"/>
    <x v="90"/>
    <n v="9"/>
    <n v="6"/>
    <n v="0.65625"/>
    <n v="3.1249999999999898"/>
    <n v="0.88235294117647001"/>
    <n v="14.705882352941099"/>
    <n v="3"/>
    <n v="-0.22610294117647001"/>
    <n v="-11.580882352941099"/>
    <x v="42"/>
    <x v="90"/>
  </r>
  <r>
    <s v="2017_1371_1376"/>
    <n v="0.34693291334425402"/>
    <x v="1"/>
    <x v="42"/>
    <x v="91"/>
    <n v="9"/>
    <n v="7"/>
    <n v="0.65625"/>
    <n v="3.1249999999999898"/>
    <n v="0.67741935483870896"/>
    <n v="6.9354838709677402"/>
    <n v="2"/>
    <n v="-2.11693548387096E-2"/>
    <n v="-3.8104838709677402"/>
    <x v="42"/>
    <x v="91"/>
  </r>
  <r>
    <s v="2017_1371_1388"/>
    <n v="0.21897657500779399"/>
    <x v="1"/>
    <x v="42"/>
    <x v="92"/>
    <n v="9"/>
    <n v="7"/>
    <n v="0.65625"/>
    <n v="3.1249999999999898"/>
    <n v="0.875"/>
    <n v="15.5"/>
    <n v="2"/>
    <n v="-0.21875"/>
    <n v="-12.375"/>
    <x v="42"/>
    <x v="92"/>
  </r>
  <r>
    <s v="2017_1371_1407"/>
    <n v="0.65584082780581199"/>
    <x v="1"/>
    <x v="42"/>
    <x v="93"/>
    <n v="9"/>
    <n v="15"/>
    <n v="0.65625"/>
    <n v="3.1249999999999898"/>
    <n v="0.58823529411764697"/>
    <n v="3.6176470588235201"/>
    <n v="-6"/>
    <n v="6.8014705882352894E-2"/>
    <n v="-0.49264705882352899"/>
    <x v="42"/>
    <x v="93"/>
  </r>
  <r>
    <s v="2017_1371_1411"/>
    <n v="0.73063416767370304"/>
    <x v="1"/>
    <x v="42"/>
    <x v="94"/>
    <n v="9"/>
    <n v="16"/>
    <n v="0.65625"/>
    <n v="3.1249999999999898"/>
    <n v="0.67647058823529405"/>
    <n v="2.5882352941176401"/>
    <n v="-7"/>
    <n v="-2.0220588235294101E-2"/>
    <n v="0.53676470588235103"/>
    <x v="42"/>
    <x v="94"/>
  </r>
  <r>
    <s v="2017_1371_1413"/>
    <n v="0.75941196405588496"/>
    <x v="1"/>
    <x v="42"/>
    <x v="95"/>
    <n v="9"/>
    <n v="16"/>
    <n v="0.65625"/>
    <n v="3.1249999999999898"/>
    <n v="0.625"/>
    <n v="0.5"/>
    <n v="-7"/>
    <n v="3.125E-2"/>
    <n v="2.6249999999999898"/>
    <x v="42"/>
    <x v="95"/>
  </r>
  <r>
    <s v="2017_1371_1417"/>
    <n v="0.14925891592750801"/>
    <x v="1"/>
    <x v="42"/>
    <x v="96"/>
    <n v="9"/>
    <n v="3"/>
    <n v="0.65625"/>
    <n v="3.1249999999999898"/>
    <n v="0.87878787878787801"/>
    <n v="15.030303030302999"/>
    <n v="6"/>
    <n v="-0.22253787878787801"/>
    <n v="-11.905303030302999"/>
    <x v="42"/>
    <x v="96"/>
  </r>
  <r>
    <s v="2017_1371_1423"/>
    <n v="0.50448365058942701"/>
    <x v="1"/>
    <x v="42"/>
    <x v="53"/>
    <n v="9"/>
    <n v="12"/>
    <n v="0.65625"/>
    <n v="3.1249999999999898"/>
    <n v="0.84375"/>
    <n v="9.03125"/>
    <n v="-3"/>
    <n v="-0.1875"/>
    <n v="-5.90625"/>
    <x v="42"/>
    <x v="53"/>
  </r>
  <r>
    <s v="2017_1371_1425"/>
    <n v="0.52593083055021494"/>
    <x v="1"/>
    <x v="42"/>
    <x v="54"/>
    <n v="9"/>
    <n v="11"/>
    <n v="0.65625"/>
    <n v="3.1249999999999898"/>
    <n v="0.72727272727272696"/>
    <n v="5.5151515151515103"/>
    <n v="-2"/>
    <n v="-7.1022727272727196E-2"/>
    <n v="-2.3901515151515098"/>
    <x v="42"/>
    <x v="54"/>
  </r>
  <r>
    <s v="2017_1371_1433"/>
    <n v="0.43389115813528201"/>
    <x v="1"/>
    <x v="42"/>
    <x v="56"/>
    <n v="9"/>
    <n v="10"/>
    <n v="0.65625"/>
    <n v="3.1249999999999898"/>
    <n v="0.76470588235294101"/>
    <n v="8.2647058823529402"/>
    <n v="-1"/>
    <n v="-0.108455882352941"/>
    <n v="-5.1397058823529402"/>
    <x v="42"/>
    <x v="56"/>
  </r>
  <r>
    <s v="2017_1371_1435"/>
    <n v="0.46865674925884698"/>
    <x v="1"/>
    <x v="42"/>
    <x v="57"/>
    <n v="9"/>
    <n v="9"/>
    <n v="0.65625"/>
    <n v="3.1249999999999898"/>
    <n v="0.55882352941176405"/>
    <n v="3.1176470588235201"/>
    <n v="0"/>
    <n v="9.7426470588235198E-2"/>
    <n v="7.3529411764701102E-3"/>
    <x v="42"/>
    <x v="57"/>
  </r>
  <r>
    <s v="2017_1371_1436"/>
    <n v="0.49911317571424402"/>
    <x v="1"/>
    <x v="42"/>
    <x v="97"/>
    <n v="9"/>
    <n v="13"/>
    <n v="0.65625"/>
    <n v="3.1249999999999898"/>
    <n v="0.84848484848484795"/>
    <n v="10.545454545454501"/>
    <n v="-4"/>
    <n v="-0.19223484848484801"/>
    <n v="-7.4204545454545396"/>
    <x v="42"/>
    <x v="97"/>
  </r>
  <r>
    <s v="2017_1371_1437"/>
    <n v="0.12527983752801999"/>
    <x v="1"/>
    <x v="42"/>
    <x v="58"/>
    <n v="9"/>
    <n v="1"/>
    <n v="0.65625"/>
    <n v="3.1249999999999898"/>
    <n v="0.91176470588235203"/>
    <n v="14.8823529411764"/>
    <n v="8"/>
    <n v="-0.25551470588235198"/>
    <n v="-11.7573529411764"/>
    <x v="42"/>
    <x v="58"/>
  </r>
  <r>
    <s v="2017_1371_1438"/>
    <n v="0.213704834489193"/>
    <x v="1"/>
    <x v="42"/>
    <x v="59"/>
    <n v="9"/>
    <n v="5"/>
    <n v="0.65625"/>
    <n v="3.1249999999999898"/>
    <n v="0.6875"/>
    <n v="10.96875"/>
    <n v="4"/>
    <n v="-3.125E-2"/>
    <n v="-7.84375"/>
    <x v="42"/>
    <x v="59"/>
  </r>
  <r>
    <s v="2017_1371_1439"/>
    <n v="0.46527749021251302"/>
    <x v="1"/>
    <x v="42"/>
    <x v="98"/>
    <n v="9"/>
    <n v="9"/>
    <n v="0.65625"/>
    <n v="3.1249999999999898"/>
    <n v="0.6875"/>
    <n v="4.84375"/>
    <n v="0"/>
    <n v="-3.125E-2"/>
    <n v="-1.71875"/>
    <x v="42"/>
    <x v="98"/>
  </r>
  <r>
    <s v="2017_1371_1448"/>
    <n v="0.50263994674859203"/>
    <x v="1"/>
    <x v="42"/>
    <x v="99"/>
    <n v="9"/>
    <n v="11"/>
    <n v="0.65625"/>
    <n v="3.1249999999999898"/>
    <n v="0.59375"/>
    <n v="4.75"/>
    <n v="-2"/>
    <n v="6.25E-2"/>
    <n v="-1.625"/>
    <x v="42"/>
    <x v="99"/>
  </r>
  <r>
    <s v="2017_1371_1452"/>
    <n v="0.13915227728610599"/>
    <x v="1"/>
    <x v="42"/>
    <x v="61"/>
    <n v="9"/>
    <n v="4"/>
    <n v="0.65625"/>
    <n v="3.1249999999999898"/>
    <n v="0.76470588235294101"/>
    <n v="15.647058823529401"/>
    <n v="5"/>
    <n v="-0.108455882352941"/>
    <n v="-12.522058823529401"/>
    <x v="42"/>
    <x v="61"/>
  </r>
  <r>
    <s v="2017_1371_1455"/>
    <n v="0.21891191808468599"/>
    <x v="1"/>
    <x v="42"/>
    <x v="63"/>
    <n v="9"/>
    <n v="10"/>
    <n v="0.65625"/>
    <n v="3.1249999999999898"/>
    <n v="0.87878787878787801"/>
    <n v="19.303030303030301"/>
    <n v="-1"/>
    <n v="-0.22253787878787801"/>
    <n v="-16.178030303030301"/>
    <x v="42"/>
    <x v="63"/>
  </r>
  <r>
    <s v="2017_1371_1457"/>
    <n v="0.54719042697315101"/>
    <x v="1"/>
    <x v="42"/>
    <x v="100"/>
    <n v="9"/>
    <n v="13"/>
    <n v="0.65625"/>
    <n v="3.1249999999999898"/>
    <n v="0.8"/>
    <n v="8.1"/>
    <n v="-4"/>
    <n v="-0.14374999999999999"/>
    <n v="-4.9749999999999996"/>
    <x v="42"/>
    <x v="100"/>
  </r>
  <r>
    <s v="2017_1371_1458"/>
    <n v="0.309477902578848"/>
    <x v="1"/>
    <x v="42"/>
    <x v="64"/>
    <n v="9"/>
    <n v="8"/>
    <n v="0.65625"/>
    <n v="3.1249999999999898"/>
    <n v="0.73529411764705799"/>
    <n v="10.529411764705801"/>
    <n v="1"/>
    <n v="-7.9044117647058806E-2"/>
    <n v="-7.4044117647058796"/>
    <x v="42"/>
    <x v="64"/>
  </r>
  <r>
    <s v="2017_1371_1462"/>
    <n v="0.54907995190135706"/>
    <x v="1"/>
    <x v="42"/>
    <x v="65"/>
    <n v="9"/>
    <n v="11"/>
    <n v="0.65625"/>
    <n v="3.1249999999999898"/>
    <n v="0.61764705882352899"/>
    <n v="3.2647058823529398"/>
    <n v="-2"/>
    <n v="3.86029411764705E-2"/>
    <n v="-0.13970588235294101"/>
    <x v="42"/>
    <x v="65"/>
  </r>
  <r>
    <s v="2017_1374_1376"/>
    <n v="0.66316584046864302"/>
    <x v="1"/>
    <x v="90"/>
    <x v="91"/>
    <n v="6"/>
    <n v="7"/>
    <n v="0.88235294117647001"/>
    <n v="14.705882352941099"/>
    <n v="0.67741935483870896"/>
    <n v="6.9354838709677402"/>
    <n v="-1"/>
    <n v="0.20493358633775999"/>
    <n v="7.7703984819734302"/>
    <x v="90"/>
    <x v="91"/>
  </r>
  <r>
    <s v="2017_1374_1388"/>
    <n v="0.509522412016855"/>
    <x v="1"/>
    <x v="90"/>
    <x v="92"/>
    <n v="6"/>
    <n v="7"/>
    <n v="0.88235294117647001"/>
    <n v="14.705882352941099"/>
    <n v="0.875"/>
    <n v="15.5"/>
    <n v="-1"/>
    <n v="7.3529411764705604E-3"/>
    <n v="-0.79411764705882404"/>
    <x v="90"/>
    <x v="92"/>
  </r>
  <r>
    <s v="2017_1374_1407"/>
    <n v="0.87585359909828997"/>
    <x v="1"/>
    <x v="90"/>
    <x v="93"/>
    <n v="6"/>
    <n v="15"/>
    <n v="0.88235294117647001"/>
    <n v="14.705882352941099"/>
    <n v="0.58823529411764697"/>
    <n v="3.6176470588235201"/>
    <n v="-9"/>
    <n v="0.29411764705882298"/>
    <n v="11.088235294117601"/>
    <x v="90"/>
    <x v="93"/>
  </r>
  <r>
    <s v="2017_1374_1411"/>
    <n v="0.90945905491832302"/>
    <x v="1"/>
    <x v="90"/>
    <x v="94"/>
    <n v="6"/>
    <n v="16"/>
    <n v="0.88235294117647001"/>
    <n v="14.705882352941099"/>
    <n v="0.67647058823529405"/>
    <n v="2.5882352941176401"/>
    <n v="-10"/>
    <n v="0.20588235294117599"/>
    <n v="12.117647058823501"/>
    <x v="90"/>
    <x v="94"/>
  </r>
  <r>
    <s v="2017_1374_1413"/>
    <n v="0.92117004391721502"/>
    <x v="1"/>
    <x v="90"/>
    <x v="95"/>
    <n v="6"/>
    <n v="16"/>
    <n v="0.88235294117647001"/>
    <n v="14.705882352941099"/>
    <n v="0.625"/>
    <n v="0.5"/>
    <n v="-10"/>
    <n v="0.25735294117647001"/>
    <n v="14.205882352941099"/>
    <x v="90"/>
    <x v="95"/>
  </r>
  <r>
    <s v="2017_1374_1417"/>
    <n v="0.39390094775733198"/>
    <x v="1"/>
    <x v="90"/>
    <x v="96"/>
    <n v="6"/>
    <n v="3"/>
    <n v="0.88235294117647001"/>
    <n v="14.705882352941099"/>
    <n v="0.87878787878787801"/>
    <n v="15.030303030302999"/>
    <n v="3"/>
    <n v="3.5650623885917698E-3"/>
    <n v="-0.32442067736185498"/>
    <x v="90"/>
    <x v="96"/>
  </r>
  <r>
    <s v="2017_1374_1423"/>
    <n v="0.79050253123224001"/>
    <x v="1"/>
    <x v="90"/>
    <x v="53"/>
    <n v="6"/>
    <n v="12"/>
    <n v="0.88235294117647001"/>
    <n v="14.705882352941099"/>
    <n v="0.84375"/>
    <n v="9.03125"/>
    <n v="-6"/>
    <n v="3.86029411764705E-2"/>
    <n v="5.6746323529411704"/>
    <x v="90"/>
    <x v="53"/>
  </r>
  <r>
    <s v="2017_1374_1425"/>
    <n v="0.80434351415903105"/>
    <x v="1"/>
    <x v="90"/>
    <x v="54"/>
    <n v="6"/>
    <n v="11"/>
    <n v="0.88235294117647001"/>
    <n v="14.705882352941099"/>
    <n v="0.72727272727272696"/>
    <n v="5.5151515151515103"/>
    <n v="-5"/>
    <n v="0.15508021390374299"/>
    <n v="9.1907308377896602"/>
    <x v="90"/>
    <x v="54"/>
  </r>
  <r>
    <s v="2017_1374_1433"/>
    <n v="0.73962647639134305"/>
    <x v="1"/>
    <x v="90"/>
    <x v="56"/>
    <n v="6"/>
    <n v="10"/>
    <n v="0.88235294117647001"/>
    <n v="14.705882352941099"/>
    <n v="0.76470588235294101"/>
    <n v="8.2647058823529402"/>
    <n v="-4"/>
    <n v="0.11764705882352899"/>
    <n v="6.4411764705882302"/>
    <x v="90"/>
    <x v="56"/>
  </r>
  <r>
    <s v="2017_1374_1435"/>
    <n v="0.76563408520205201"/>
    <x v="1"/>
    <x v="90"/>
    <x v="57"/>
    <n v="6"/>
    <n v="9"/>
    <n v="0.88235294117647001"/>
    <n v="14.705882352941099"/>
    <n v="0.55882352941176405"/>
    <n v="3.1176470588235201"/>
    <n v="-3"/>
    <n v="0.32352941176470501"/>
    <n v="11.588235294117601"/>
    <x v="90"/>
    <x v="57"/>
  </r>
  <r>
    <s v="2017_1374_1436"/>
    <n v="0.78692212315135801"/>
    <x v="1"/>
    <x v="90"/>
    <x v="97"/>
    <n v="6"/>
    <n v="13"/>
    <n v="0.88235294117647001"/>
    <n v="14.705882352941099"/>
    <n v="0.84848484848484795"/>
    <n v="10.545454545454501"/>
    <n v="-7"/>
    <n v="3.3868092691621998E-2"/>
    <n v="4.1604278074866299"/>
    <x v="90"/>
    <x v="97"/>
  </r>
  <r>
    <s v="2017_1374_1437"/>
    <n v="0.346567226398665"/>
    <x v="1"/>
    <x v="90"/>
    <x v="58"/>
    <n v="6"/>
    <n v="1"/>
    <n v="0.88235294117647001"/>
    <n v="14.705882352941099"/>
    <n v="0.91176470588235203"/>
    <n v="14.8823529411764"/>
    <n v="5"/>
    <n v="-2.94117647058823E-2"/>
    <n v="-0.17647058823529499"/>
    <x v="90"/>
    <x v="58"/>
  </r>
  <r>
    <s v="2017_1374_1438"/>
    <n v="0.501803470151724"/>
    <x v="1"/>
    <x v="90"/>
    <x v="59"/>
    <n v="6"/>
    <n v="5"/>
    <n v="0.88235294117647001"/>
    <n v="14.705882352941099"/>
    <n v="0.6875"/>
    <n v="10.96875"/>
    <n v="1"/>
    <n v="0.19485294117647001"/>
    <n v="3.73713235294117"/>
    <x v="90"/>
    <x v="59"/>
  </r>
  <r>
    <s v="2017_1374_1439"/>
    <n v="0.76327990166789506"/>
    <x v="1"/>
    <x v="90"/>
    <x v="98"/>
    <n v="6"/>
    <n v="9"/>
    <n v="0.88235294117647001"/>
    <n v="14.705882352941099"/>
    <n v="0.6875"/>
    <n v="4.84375"/>
    <n v="-3"/>
    <n v="0.19485294117647001"/>
    <n v="9.8621323529411704"/>
    <x v="90"/>
    <x v="98"/>
  </r>
  <r>
    <s v="2017_1374_1448"/>
    <n v="0.78917013101135103"/>
    <x v="1"/>
    <x v="90"/>
    <x v="99"/>
    <n v="6"/>
    <n v="11"/>
    <n v="0.88235294117647001"/>
    <n v="14.705882352941099"/>
    <n v="0.59375"/>
    <n v="4.75"/>
    <n v="-5"/>
    <n v="0.28860294117647001"/>
    <n v="9.9558823529411704"/>
    <x v="90"/>
    <x v="99"/>
  </r>
  <r>
    <s v="2017_1374_1452"/>
    <n v="0.37456837394151898"/>
    <x v="1"/>
    <x v="90"/>
    <x v="61"/>
    <n v="6"/>
    <n v="4"/>
    <n v="0.88235294117647001"/>
    <n v="14.705882352941099"/>
    <n v="0.76470588235294101"/>
    <n v="15.647058823529401"/>
    <n v="2"/>
    <n v="0.11764705882352899"/>
    <n v="-0.94117647058823495"/>
    <x v="90"/>
    <x v="61"/>
  </r>
  <r>
    <s v="2017_1374_1455"/>
    <n v="0.50936802570663797"/>
    <x v="1"/>
    <x v="90"/>
    <x v="63"/>
    <n v="6"/>
    <n v="10"/>
    <n v="0.88235294117647001"/>
    <n v="14.705882352941099"/>
    <n v="0.87878787878787801"/>
    <n v="19.303030303030301"/>
    <n v="-4"/>
    <n v="3.5650623885917698E-3"/>
    <n v="-4.5971479500891199"/>
    <x v="90"/>
    <x v="63"/>
  </r>
  <r>
    <s v="2017_1374_1457"/>
    <n v="0.81746543629310497"/>
    <x v="1"/>
    <x v="90"/>
    <x v="100"/>
    <n v="6"/>
    <n v="13"/>
    <n v="0.88235294117647001"/>
    <n v="14.705882352941099"/>
    <n v="0.8"/>
    <n v="8.1"/>
    <n v="-7"/>
    <n v="8.2352941176470504E-2"/>
    <n v="6.6058823529411699"/>
    <x v="90"/>
    <x v="100"/>
  </r>
  <r>
    <s v="2017_1374_1458"/>
    <n v="0.62420746858777698"/>
    <x v="1"/>
    <x v="90"/>
    <x v="64"/>
    <n v="6"/>
    <n v="8"/>
    <n v="0.88235294117647001"/>
    <n v="14.705882352941099"/>
    <n v="0.73529411764705799"/>
    <n v="10.529411764705801"/>
    <n v="-2"/>
    <n v="0.14705882352941099"/>
    <n v="4.1764705882352899"/>
    <x v="90"/>
    <x v="64"/>
  </r>
  <r>
    <s v="2017_1374_1462"/>
    <n v="0.81852623654118595"/>
    <x v="1"/>
    <x v="90"/>
    <x v="65"/>
    <n v="6"/>
    <n v="11"/>
    <n v="0.88235294117647001"/>
    <n v="14.705882352941099"/>
    <n v="0.61764705882352899"/>
    <n v="3.2647058823529398"/>
    <n v="-5"/>
    <n v="0.26470588235294101"/>
    <n v="11.4411764705882"/>
    <x v="90"/>
    <x v="65"/>
  </r>
  <r>
    <s v="2017_1376_1388"/>
    <n v="0.34541535429623399"/>
    <x v="1"/>
    <x v="91"/>
    <x v="92"/>
    <n v="7"/>
    <n v="7"/>
    <n v="0.67741935483870896"/>
    <n v="6.9354838709677402"/>
    <n v="0.875"/>
    <n v="15.5"/>
    <n v="0"/>
    <n v="-0.19758064516129001"/>
    <n v="-8.5645161290322491"/>
    <x v="91"/>
    <x v="92"/>
  </r>
  <r>
    <s v="2017_1376_1407"/>
    <n v="0.781997870937433"/>
    <x v="1"/>
    <x v="91"/>
    <x v="93"/>
    <n v="7"/>
    <n v="15"/>
    <n v="0.67741935483870896"/>
    <n v="6.9354838709677402"/>
    <n v="0.58823529411764697"/>
    <n v="3.6176470588235201"/>
    <n v="-8"/>
    <n v="8.9184060721062497E-2"/>
    <n v="3.3178368121442099"/>
    <x v="91"/>
    <x v="93"/>
  </r>
  <r>
    <s v="2017_1376_1411"/>
    <n v="0.83621474031490595"/>
    <x v="1"/>
    <x v="91"/>
    <x v="94"/>
    <n v="7"/>
    <n v="16"/>
    <n v="0.67741935483870896"/>
    <n v="6.9354838709677402"/>
    <n v="0.67647058823529405"/>
    <n v="2.5882352941176401"/>
    <n v="-9"/>
    <n v="9.4876660341547403E-4"/>
    <n v="4.3472485768500899"/>
    <x v="91"/>
    <x v="94"/>
  </r>
  <r>
    <s v="2017_1376_1413"/>
    <n v="0.85593107673343405"/>
    <x v="1"/>
    <x v="91"/>
    <x v="95"/>
    <n v="7"/>
    <n v="16"/>
    <n v="0.67741935483870896"/>
    <n v="6.9354838709677402"/>
    <n v="0.625"/>
    <n v="0.5"/>
    <n v="-9"/>
    <n v="5.2419354838709603E-2"/>
    <n v="6.4354838709677402"/>
    <x v="91"/>
    <x v="95"/>
  </r>
  <r>
    <s v="2017_1376_1417"/>
    <n v="0.24822464262393201"/>
    <x v="1"/>
    <x v="91"/>
    <x v="96"/>
    <n v="7"/>
    <n v="3"/>
    <n v="0.67741935483870896"/>
    <n v="6.9354838709677402"/>
    <n v="0.87878787878787801"/>
    <n v="15.030303030302999"/>
    <n v="4"/>
    <n v="-0.20136852394916899"/>
    <n v="-8.0948191593352892"/>
    <x v="91"/>
    <x v="96"/>
  </r>
  <r>
    <s v="2017_1376_1423"/>
    <n v="0.65711807779297504"/>
    <x v="1"/>
    <x v="91"/>
    <x v="53"/>
    <n v="7"/>
    <n v="12"/>
    <n v="0.67741935483870896"/>
    <n v="6.9354838709677402"/>
    <n v="0.84375"/>
    <n v="9.03125"/>
    <n v="-5"/>
    <n v="-0.16633064516129001"/>
    <n v="-2.09576612903225"/>
    <x v="91"/>
    <x v="53"/>
  </r>
  <r>
    <s v="2017_1376_1425"/>
    <n v="0.67622129664751895"/>
    <x v="1"/>
    <x v="91"/>
    <x v="54"/>
    <n v="7"/>
    <n v="11"/>
    <n v="0.67741935483870896"/>
    <n v="6.9354838709677402"/>
    <n v="0.72727272727272696"/>
    <n v="5.5151515151515103"/>
    <n v="-4"/>
    <n v="-4.98533724340176E-2"/>
    <n v="1.42033235581622"/>
    <x v="91"/>
    <x v="54"/>
  </r>
  <r>
    <s v="2017_1376_1433"/>
    <n v="0.59065038870775"/>
    <x v="1"/>
    <x v="91"/>
    <x v="56"/>
    <n v="7"/>
    <n v="10"/>
    <n v="0.67741935483870896"/>
    <n v="6.9354838709677402"/>
    <n v="0.76470588235294101"/>
    <n v="8.2647058823529402"/>
    <n v="-3"/>
    <n v="-8.7286527514231493E-2"/>
    <n v="-1.3292220113852"/>
    <x v="91"/>
    <x v="56"/>
  </r>
  <r>
    <s v="2017_1376_1435"/>
    <n v="0.62412140864590004"/>
    <x v="1"/>
    <x v="91"/>
    <x v="57"/>
    <n v="7"/>
    <n v="9"/>
    <n v="0.67741935483870896"/>
    <n v="6.9354838709677402"/>
    <n v="0.55882352941176405"/>
    <n v="3.1176470588235201"/>
    <n v="-2"/>
    <n v="0.118595825426944"/>
    <n v="3.8178368121442099"/>
    <x v="91"/>
    <x v="57"/>
  </r>
  <r>
    <s v="2017_1376_1436"/>
    <n v="0.65226255477045403"/>
    <x v="1"/>
    <x v="91"/>
    <x v="97"/>
    <n v="7"/>
    <n v="13"/>
    <n v="0.67741935483870896"/>
    <n v="6.9354838709677402"/>
    <n v="0.84848484848484795"/>
    <n v="10.545454545454501"/>
    <n v="-6"/>
    <n v="-0.17106549364613799"/>
    <n v="-3.6099706744867999"/>
    <x v="91"/>
    <x v="97"/>
  </r>
  <r>
    <s v="2017_1376_1437"/>
    <n v="0.21230527320255499"/>
    <x v="1"/>
    <x v="91"/>
    <x v="58"/>
    <n v="7"/>
    <n v="1"/>
    <n v="0.67741935483870896"/>
    <n v="6.9354838709677402"/>
    <n v="0.91176470588235203"/>
    <n v="14.8823529411764"/>
    <n v="6"/>
    <n v="-0.23434535104364301"/>
    <n v="-7.9468690702087201"/>
    <x v="91"/>
    <x v="58"/>
  </r>
  <r>
    <s v="2017_1376_1438"/>
    <n v="0.33844045747339502"/>
    <x v="1"/>
    <x v="91"/>
    <x v="59"/>
    <n v="7"/>
    <n v="5"/>
    <n v="0.67741935483870896"/>
    <n v="6.9354838709677402"/>
    <n v="0.6875"/>
    <n v="10.96875"/>
    <n v="2"/>
    <n v="-1.00806451612903E-2"/>
    <n v="-4.03326612903225"/>
    <x v="91"/>
    <x v="59"/>
  </r>
  <r>
    <s v="2017_1376_1439"/>
    <n v="0.62094556546350199"/>
    <x v="1"/>
    <x v="91"/>
    <x v="98"/>
    <n v="7"/>
    <n v="9"/>
    <n v="0.67741935483870896"/>
    <n v="6.9354838709677402"/>
    <n v="0.6875"/>
    <n v="4.84375"/>
    <n v="-2"/>
    <n v="-1.00806451612903E-2"/>
    <n v="2.0917338709677402"/>
    <x v="91"/>
    <x v="98"/>
  </r>
  <r>
    <s v="2017_1376_1448"/>
    <n v="0.655471282582473"/>
    <x v="1"/>
    <x v="91"/>
    <x v="99"/>
    <n v="7"/>
    <n v="11"/>
    <n v="0.67741935483870896"/>
    <n v="6.9354838709677402"/>
    <n v="0.59375"/>
    <n v="4.75"/>
    <n v="-4"/>
    <n v="8.3669354838709603E-2"/>
    <n v="2.1854838709677402"/>
    <x v="91"/>
    <x v="99"/>
  </r>
  <r>
    <s v="2017_1376_1452"/>
    <n v="0.23324639370581601"/>
    <x v="1"/>
    <x v="91"/>
    <x v="61"/>
    <n v="7"/>
    <n v="4"/>
    <n v="0.67741935483870896"/>
    <n v="6.9354838709677402"/>
    <n v="0.76470588235294101"/>
    <n v="15.647058823529401"/>
    <n v="3"/>
    <n v="-8.7286527514231493E-2"/>
    <n v="-8.7115749525616692"/>
    <x v="91"/>
    <x v="61"/>
  </r>
  <r>
    <s v="2017_1376_1455"/>
    <n v="0.34529599187716098"/>
    <x v="1"/>
    <x v="91"/>
    <x v="63"/>
    <n v="7"/>
    <n v="10"/>
    <n v="0.67741935483870896"/>
    <n v="6.9354838709677402"/>
    <n v="0.87878787878787801"/>
    <n v="19.303030303030301"/>
    <n v="-3"/>
    <n v="-0.20136852394916899"/>
    <n v="-12.3675464320625"/>
    <x v="91"/>
    <x v="63"/>
  </r>
  <r>
    <s v="2017_1376_1457"/>
    <n v="0.69464179892161604"/>
    <x v="1"/>
    <x v="91"/>
    <x v="100"/>
    <n v="7"/>
    <n v="13"/>
    <n v="0.67741935483870896"/>
    <n v="6.9354838709677402"/>
    <n v="0.8"/>
    <n v="8.1"/>
    <n v="-6"/>
    <n v="-0.12258064516129"/>
    <n v="-1.1645161290322501"/>
    <x v="91"/>
    <x v="100"/>
  </r>
  <r>
    <s v="2017_1376_1458"/>
    <n v="0.45761098849445703"/>
    <x v="1"/>
    <x v="91"/>
    <x v="64"/>
    <n v="7"/>
    <n v="8"/>
    <n v="0.67741935483870896"/>
    <n v="6.9354838709677402"/>
    <n v="0.73529411764705799"/>
    <n v="10.529411764705801"/>
    <n v="-1"/>
    <n v="-5.7874762808349203E-2"/>
    <n v="-3.5939278937381398"/>
    <x v="91"/>
    <x v="64"/>
  </r>
  <r>
    <s v="2017_1376_1462"/>
    <n v="0.69626882984523497"/>
    <x v="1"/>
    <x v="91"/>
    <x v="65"/>
    <n v="7"/>
    <n v="11"/>
    <n v="0.67741935483870896"/>
    <n v="6.9354838709677402"/>
    <n v="0.61764705882352899"/>
    <n v="3.2647058823529398"/>
    <n v="-4"/>
    <n v="5.9772296015180103E-2"/>
    <n v="3.6707779886148"/>
    <x v="91"/>
    <x v="65"/>
  </r>
  <r>
    <s v="2017_1388_1407"/>
    <n v="0.87166400840106895"/>
    <x v="1"/>
    <x v="92"/>
    <x v="93"/>
    <n v="7"/>
    <n v="15"/>
    <n v="0.875"/>
    <n v="15.5"/>
    <n v="0.58823529411764697"/>
    <n v="3.6176470588235201"/>
    <n v="-8"/>
    <n v="0.28676470588235198"/>
    <n v="11.8823529411764"/>
    <x v="92"/>
    <x v="93"/>
  </r>
  <r>
    <s v="2017_1388_1411"/>
    <n v="0.90627469652613601"/>
    <x v="1"/>
    <x v="92"/>
    <x v="94"/>
    <n v="7"/>
    <n v="16"/>
    <n v="0.875"/>
    <n v="15.5"/>
    <n v="0.67647058823529405"/>
    <n v="2.5882352941176401"/>
    <n v="-9"/>
    <n v="0.19852941176470501"/>
    <n v="12.9117647058823"/>
    <x v="92"/>
    <x v="94"/>
  </r>
  <r>
    <s v="2017_1388_1413"/>
    <n v="0.91836156525629897"/>
    <x v="1"/>
    <x v="92"/>
    <x v="95"/>
    <n v="7"/>
    <n v="16"/>
    <n v="0.875"/>
    <n v="15.5"/>
    <n v="0.625"/>
    <n v="0.5"/>
    <n v="-9"/>
    <n v="0.25"/>
    <n v="15"/>
    <x v="92"/>
    <x v="95"/>
  </r>
  <r>
    <s v="2017_1388_1417"/>
    <n v="0.38483122549375098"/>
    <x v="1"/>
    <x v="92"/>
    <x v="96"/>
    <n v="7"/>
    <n v="3"/>
    <n v="0.875"/>
    <n v="15.5"/>
    <n v="0.87878787878787801"/>
    <n v="15.030303030302999"/>
    <n v="4"/>
    <n v="-3.7878787878787802E-3"/>
    <n v="0.469696969696968"/>
    <x v="92"/>
    <x v="96"/>
  </r>
  <r>
    <s v="2017_1388_1423"/>
    <n v="0.78411163109630899"/>
    <x v="1"/>
    <x v="92"/>
    <x v="53"/>
    <n v="7"/>
    <n v="12"/>
    <n v="0.875"/>
    <n v="15.5"/>
    <n v="0.84375"/>
    <n v="9.03125"/>
    <n v="-5"/>
    <n v="3.125E-2"/>
    <n v="6.46875"/>
    <x v="92"/>
    <x v="53"/>
  </r>
  <r>
    <s v="2017_1388_1425"/>
    <n v="0.79827143445414295"/>
    <x v="1"/>
    <x v="92"/>
    <x v="54"/>
    <n v="7"/>
    <n v="11"/>
    <n v="0.875"/>
    <n v="15.5"/>
    <n v="0.72727272727272696"/>
    <n v="5.5151515151515103"/>
    <n v="-4"/>
    <n v="0.14772727272727201"/>
    <n v="9.9848484848484809"/>
    <x v="92"/>
    <x v="54"/>
  </r>
  <r>
    <s v="2017_1388_1433"/>
    <n v="0.73221393909814703"/>
    <x v="1"/>
    <x v="92"/>
    <x v="56"/>
    <n v="7"/>
    <n v="10"/>
    <n v="0.875"/>
    <n v="15.5"/>
    <n v="0.76470588235294101"/>
    <n v="8.2647058823529402"/>
    <n v="-3"/>
    <n v="0.110294117647058"/>
    <n v="7.23529411764705"/>
    <x v="92"/>
    <x v="56"/>
  </r>
  <r>
    <s v="2017_1388_1435"/>
    <n v="0.75873446542519596"/>
    <x v="1"/>
    <x v="92"/>
    <x v="57"/>
    <n v="7"/>
    <n v="9"/>
    <n v="0.875"/>
    <n v="15.5"/>
    <n v="0.55882352941176405"/>
    <n v="3.1176470588235201"/>
    <n v="-2"/>
    <n v="0.316176470588235"/>
    <n v="12.3823529411764"/>
    <x v="92"/>
    <x v="57"/>
  </r>
  <r>
    <s v="2017_1388_1436"/>
    <n v="0.78045711287745501"/>
    <x v="1"/>
    <x v="92"/>
    <x v="97"/>
    <n v="7"/>
    <n v="13"/>
    <n v="0.875"/>
    <n v="15.5"/>
    <n v="0.84848484848484795"/>
    <n v="10.545454545454501"/>
    <n v="-6"/>
    <n v="2.6515151515151401E-2"/>
    <n v="4.9545454545454497"/>
    <x v="92"/>
    <x v="97"/>
  </r>
  <r>
    <s v="2017_1388_1437"/>
    <n v="0.33798742412786598"/>
    <x v="1"/>
    <x v="92"/>
    <x v="58"/>
    <n v="7"/>
    <n v="1"/>
    <n v="0.875"/>
    <n v="15.5"/>
    <n v="0.91176470588235203"/>
    <n v="14.8823529411764"/>
    <n v="6"/>
    <n v="-3.6764705882352901E-2"/>
    <n v="0.61764705882352899"/>
    <x v="92"/>
    <x v="58"/>
  </r>
  <r>
    <s v="2017_1388_1438"/>
    <n v="0.49226578964571499"/>
    <x v="1"/>
    <x v="92"/>
    <x v="59"/>
    <n v="7"/>
    <n v="5"/>
    <n v="0.875"/>
    <n v="15.5"/>
    <n v="0.6875"/>
    <n v="10.96875"/>
    <n v="2"/>
    <n v="0.1875"/>
    <n v="4.53125"/>
    <x v="92"/>
    <x v="59"/>
  </r>
  <r>
    <s v="2017_1388_1439"/>
    <n v="0.75631933331574996"/>
    <x v="1"/>
    <x v="92"/>
    <x v="98"/>
    <n v="7"/>
    <n v="9"/>
    <n v="0.875"/>
    <n v="15.5"/>
    <n v="0.6875"/>
    <n v="4.84375"/>
    <n v="-2"/>
    <n v="0.1875"/>
    <n v="10.65625"/>
    <x v="92"/>
    <x v="98"/>
  </r>
  <r>
    <s v="2017_1388_1448"/>
    <n v="0.78277043406618096"/>
    <x v="1"/>
    <x v="92"/>
    <x v="99"/>
    <n v="7"/>
    <n v="11"/>
    <n v="0.875"/>
    <n v="15.5"/>
    <n v="0.59375"/>
    <n v="4.75"/>
    <n v="-4"/>
    <n v="0.28125"/>
    <n v="10.75"/>
    <x v="92"/>
    <x v="99"/>
  </r>
  <r>
    <s v="2017_1388_1452"/>
    <n v="0.365666331428806"/>
    <x v="1"/>
    <x v="92"/>
    <x v="61"/>
    <n v="7"/>
    <n v="4"/>
    <n v="0.875"/>
    <n v="15.5"/>
    <n v="0.76470588235294101"/>
    <n v="15.647058823529401"/>
    <n v="3"/>
    <n v="0.110294117647058"/>
    <n v="-0.14705882352941099"/>
    <x v="92"/>
    <x v="61"/>
  </r>
  <r>
    <s v="2017_1388_1455"/>
    <n v="0.49983010959549601"/>
    <x v="1"/>
    <x v="92"/>
    <x v="63"/>
    <n v="7"/>
    <n v="10"/>
    <n v="0.875"/>
    <n v="15.5"/>
    <n v="0.87878787878787801"/>
    <n v="19.303030303030301"/>
    <n v="-3"/>
    <n v="-3.7878787878787802E-3"/>
    <n v="-3.8030303030303001"/>
    <x v="92"/>
    <x v="63"/>
  </r>
  <r>
    <s v="2017_1388_1457"/>
    <n v="0.81170582585198303"/>
    <x v="1"/>
    <x v="92"/>
    <x v="100"/>
    <n v="7"/>
    <n v="13"/>
    <n v="0.875"/>
    <n v="15.5"/>
    <n v="0.8"/>
    <n v="8.1"/>
    <n v="-6"/>
    <n v="7.49999999999999E-2"/>
    <n v="7.4"/>
    <x v="92"/>
    <x v="100"/>
  </r>
  <r>
    <s v="2017_1388_1458"/>
    <n v="0.61522048711770505"/>
    <x v="1"/>
    <x v="92"/>
    <x v="64"/>
    <n v="7"/>
    <n v="8"/>
    <n v="0.875"/>
    <n v="15.5"/>
    <n v="0.73529411764705799"/>
    <n v="10.529411764705801"/>
    <n v="-1"/>
    <n v="0.13970588235294101"/>
    <n v="4.9705882352941098"/>
    <x v="92"/>
    <x v="64"/>
  </r>
  <r>
    <s v="2017_1388_1462"/>
    <n v="0.81280071343911098"/>
    <x v="1"/>
    <x v="92"/>
    <x v="65"/>
    <n v="7"/>
    <n v="11"/>
    <n v="0.875"/>
    <n v="15.5"/>
    <n v="0.61764705882352899"/>
    <n v="3.2647058823529398"/>
    <n v="-4"/>
    <n v="0.25735294117647001"/>
    <n v="12.235294117646999"/>
    <x v="92"/>
    <x v="65"/>
  </r>
  <r>
    <s v="2017_1407_1411"/>
    <n v="0.58736107670118498"/>
    <x v="1"/>
    <x v="93"/>
    <x v="94"/>
    <n v="15"/>
    <n v="16"/>
    <n v="0.58823529411764697"/>
    <n v="3.6176470588235201"/>
    <n v="0.67647058823529405"/>
    <n v="2.5882352941176401"/>
    <n v="-1"/>
    <n v="-8.8235294117646995E-2"/>
    <n v="1.02941176470588"/>
    <x v="93"/>
    <x v="94"/>
  </r>
  <r>
    <s v="2017_1407_1413"/>
    <n v="0.62356772542050898"/>
    <x v="1"/>
    <x v="93"/>
    <x v="95"/>
    <n v="15"/>
    <n v="16"/>
    <n v="0.58823529411764697"/>
    <n v="3.6176470588235201"/>
    <n v="0.625"/>
    <n v="0.5"/>
    <n v="-1"/>
    <n v="-3.6764705882352901E-2"/>
    <n v="3.1176470588235201"/>
    <x v="93"/>
    <x v="95"/>
  </r>
  <r>
    <s v="2017_1407_1417"/>
    <n v="8.4394405493842695E-2"/>
    <x v="1"/>
    <x v="93"/>
    <x v="96"/>
    <n v="15"/>
    <n v="3"/>
    <n v="0.58823529411764697"/>
    <n v="3.6176470588235201"/>
    <n v="0.87878787878787801"/>
    <n v="15.030303030302999"/>
    <n v="12"/>
    <n v="-0.29055258467023098"/>
    <n v="-11.4126559714795"/>
    <x v="93"/>
    <x v="96"/>
  </r>
  <r>
    <s v="2017_1407_1423"/>
    <n v="0.34829799703469799"/>
    <x v="1"/>
    <x v="93"/>
    <x v="53"/>
    <n v="15"/>
    <n v="12"/>
    <n v="0.58823529411764697"/>
    <n v="3.6176470588235201"/>
    <n v="0.84375"/>
    <n v="9.03125"/>
    <n v="3"/>
    <n v="-0.25551470588235198"/>
    <n v="-5.4136029411764701"/>
    <x v="93"/>
    <x v="53"/>
  </r>
  <r>
    <s v="2017_1407_1425"/>
    <n v="0.36798510045220201"/>
    <x v="1"/>
    <x v="93"/>
    <x v="54"/>
    <n v="15"/>
    <n v="11"/>
    <n v="0.58823529411764697"/>
    <n v="3.6176470588235201"/>
    <n v="0.72727272727272696"/>
    <n v="5.5151515151515103"/>
    <n v="4"/>
    <n v="-0.13903743315507999"/>
    <n v="-1.8975044563279799"/>
    <x v="93"/>
    <x v="54"/>
  </r>
  <r>
    <s v="2017_1407_1433"/>
    <n v="0.28688892563248702"/>
    <x v="1"/>
    <x v="93"/>
    <x v="56"/>
    <n v="15"/>
    <n v="10"/>
    <n v="0.58823529411764697"/>
    <n v="3.6176470588235201"/>
    <n v="0.76470588235294101"/>
    <n v="8.2647058823529402"/>
    <n v="5"/>
    <n v="-0.17647058823529399"/>
    <n v="-4.6470588235294104"/>
    <x v="93"/>
    <x v="56"/>
  </r>
  <r>
    <s v="2017_1407_1435"/>
    <n v="0.31640776787182001"/>
    <x v="1"/>
    <x v="93"/>
    <x v="57"/>
    <n v="15"/>
    <n v="9"/>
    <n v="0.58823529411764697"/>
    <n v="3.6176470588235201"/>
    <n v="0.55882352941176405"/>
    <n v="3.1176470588235201"/>
    <n v="6"/>
    <n v="2.94117647058823E-2"/>
    <n v="0.5"/>
    <x v="93"/>
    <x v="57"/>
  </r>
  <r>
    <s v="2017_1407_1436"/>
    <n v="0.34342831417056402"/>
    <x v="1"/>
    <x v="93"/>
    <x v="97"/>
    <n v="15"/>
    <n v="13"/>
    <n v="0.58823529411764697"/>
    <n v="3.6176470588235201"/>
    <n v="0.84848484848484795"/>
    <n v="10.545454545454501"/>
    <n v="2"/>
    <n v="-0.26024955436720099"/>
    <n v="-6.9278074866310098"/>
    <x v="93"/>
    <x v="97"/>
  </r>
  <r>
    <s v="2017_1407_1437"/>
    <n v="7.0002947538717095E-2"/>
    <x v="1"/>
    <x v="93"/>
    <x v="58"/>
    <n v="15"/>
    <n v="1"/>
    <n v="0.58823529411764697"/>
    <n v="3.6176470588235201"/>
    <n v="0.91176470588235203"/>
    <n v="14.8823529411764"/>
    <n v="14"/>
    <n v="-0.32352941176470501"/>
    <n v="-11.264705882352899"/>
    <x v="93"/>
    <x v="58"/>
  </r>
  <r>
    <s v="2017_1407_1438"/>
    <n v="0.124855172323053"/>
    <x v="1"/>
    <x v="93"/>
    <x v="59"/>
    <n v="15"/>
    <n v="5"/>
    <n v="0.58823529411764697"/>
    <n v="3.6176470588235201"/>
    <n v="0.6875"/>
    <n v="10.96875"/>
    <n v="10"/>
    <n v="-9.9264705882352894E-2"/>
    <n v="-7.3511029411764701"/>
    <x v="93"/>
    <x v="59"/>
  </r>
  <r>
    <s v="2017_1407_1439"/>
    <n v="0.31351030318856199"/>
    <x v="1"/>
    <x v="93"/>
    <x v="98"/>
    <n v="15"/>
    <n v="9"/>
    <n v="0.58823529411764697"/>
    <n v="3.6176470588235201"/>
    <n v="0.6875"/>
    <n v="4.84375"/>
    <n v="6"/>
    <n v="-9.9264705882352894E-2"/>
    <n v="-1.2261029411764699"/>
    <x v="93"/>
    <x v="98"/>
  </r>
  <r>
    <s v="2017_1407_1448"/>
    <n v="0.34654585552612799"/>
    <x v="1"/>
    <x v="93"/>
    <x v="99"/>
    <n v="15"/>
    <n v="11"/>
    <n v="0.58823529411764697"/>
    <n v="3.6176470588235201"/>
    <n v="0.59375"/>
    <n v="4.75"/>
    <n v="4"/>
    <n v="-5.5147058823529198E-3"/>
    <n v="-1.1323529411764699"/>
    <x v="93"/>
    <x v="99"/>
  </r>
  <r>
    <s v="2017_1407_1452"/>
    <n v="7.8227581621009304E-2"/>
    <x v="1"/>
    <x v="93"/>
    <x v="61"/>
    <n v="15"/>
    <n v="4"/>
    <n v="0.58823529411764697"/>
    <n v="3.6176470588235201"/>
    <n v="0.76470588235294101"/>
    <n v="15.647058823529401"/>
    <n v="11"/>
    <n v="-0.17647058823529399"/>
    <n v="-12.029411764705801"/>
    <x v="93"/>
    <x v="61"/>
  </r>
  <r>
    <s v="2017_1407_1455"/>
    <n v="0.128261209852222"/>
    <x v="1"/>
    <x v="93"/>
    <x v="63"/>
    <n v="15"/>
    <n v="10"/>
    <n v="0.58823529411764697"/>
    <n v="3.6176470588235201"/>
    <n v="0.87878787878787801"/>
    <n v="19.303030303030301"/>
    <n v="5"/>
    <n v="-0.29055258467023098"/>
    <n v="-15.685383244206699"/>
    <x v="93"/>
    <x v="63"/>
  </r>
  <r>
    <s v="2017_1407_1457"/>
    <n v="0.38809921607694903"/>
    <x v="1"/>
    <x v="93"/>
    <x v="100"/>
    <n v="15"/>
    <n v="13"/>
    <n v="0.58823529411764697"/>
    <n v="3.6176470588235201"/>
    <n v="0.8"/>
    <n v="8.1"/>
    <n v="2"/>
    <n v="-0.21176470588235199"/>
    <n v="-4.4823529411764698"/>
    <x v="93"/>
    <x v="100"/>
  </r>
  <r>
    <s v="2017_1407_1458"/>
    <n v="0.19044883013034999"/>
    <x v="1"/>
    <x v="93"/>
    <x v="64"/>
    <n v="15"/>
    <n v="8"/>
    <n v="0.58823529411764697"/>
    <n v="3.6176470588235201"/>
    <n v="0.73529411764705799"/>
    <n v="10.529411764705801"/>
    <n v="7"/>
    <n v="-0.14705882352941099"/>
    <n v="-6.9117647058823497"/>
    <x v="93"/>
    <x v="64"/>
  </r>
  <r>
    <s v="2017_1407_1462"/>
    <n v="0.38987281905390098"/>
    <x v="1"/>
    <x v="93"/>
    <x v="65"/>
    <n v="15"/>
    <n v="11"/>
    <n v="0.58823529411764697"/>
    <n v="3.6176470588235201"/>
    <n v="0.61764705882352899"/>
    <n v="3.2647058823529398"/>
    <n v="4"/>
    <n v="-2.94117647058823E-2"/>
    <n v="0.35294117647058798"/>
    <x v="93"/>
    <x v="65"/>
  </r>
  <r>
    <s v="2017_1411_1413"/>
    <n v="0.53785409221127101"/>
    <x v="1"/>
    <x v="94"/>
    <x v="95"/>
    <n v="16"/>
    <n v="16"/>
    <n v="0.67647058823529405"/>
    <n v="2.5882352941176401"/>
    <n v="0.625"/>
    <n v="0.5"/>
    <n v="0"/>
    <n v="5.1470588235294101E-2"/>
    <n v="2.0882352941176401"/>
    <x v="94"/>
    <x v="95"/>
  </r>
  <r>
    <s v="2017_1411_1417"/>
    <n v="6.0795263716728602E-2"/>
    <x v="1"/>
    <x v="94"/>
    <x v="96"/>
    <n v="16"/>
    <n v="3"/>
    <n v="0.67647058823529405"/>
    <n v="2.5882352941176401"/>
    <n v="0.87878787878787801"/>
    <n v="15.030303030302999"/>
    <n v="13"/>
    <n v="-0.20231729055258399"/>
    <n v="-12.442067736185299"/>
    <x v="94"/>
    <x v="96"/>
  </r>
  <r>
    <s v="2017_1411_1423"/>
    <n v="0.27294711575171099"/>
    <x v="1"/>
    <x v="94"/>
    <x v="53"/>
    <n v="16"/>
    <n v="12"/>
    <n v="0.67647058823529405"/>
    <n v="2.5882352941176401"/>
    <n v="0.84375"/>
    <n v="9.03125"/>
    <n v="4"/>
    <n v="-0.16727941176470501"/>
    <n v="-6.4430147058823497"/>
    <x v="94"/>
    <x v="53"/>
  </r>
  <r>
    <s v="2017_1411_1425"/>
    <n v="0.29028427067218798"/>
    <x v="1"/>
    <x v="94"/>
    <x v="54"/>
    <n v="16"/>
    <n v="11"/>
    <n v="0.67647058823529405"/>
    <n v="2.5882352941176401"/>
    <n v="0.72727272727272696"/>
    <n v="5.5151515151515103"/>
    <n v="5"/>
    <n v="-5.0802139037433101E-2"/>
    <n v="-2.92691622103386"/>
    <x v="94"/>
    <x v="54"/>
  </r>
  <r>
    <s v="2017_1411_1433"/>
    <n v="0.220334712094616"/>
    <x v="1"/>
    <x v="94"/>
    <x v="56"/>
    <n v="16"/>
    <n v="10"/>
    <n v="0.67647058823529405"/>
    <n v="2.5882352941176401"/>
    <n v="0.76470588235294101"/>
    <n v="8.2647058823529402"/>
    <n v="6"/>
    <n v="-8.8235294117646898E-2"/>
    <n v="-5.6764705882352899"/>
    <x v="94"/>
    <x v="56"/>
  </r>
  <r>
    <s v="2017_1411_1435"/>
    <n v="0.24541335453396701"/>
    <x v="1"/>
    <x v="94"/>
    <x v="57"/>
    <n v="16"/>
    <n v="9"/>
    <n v="0.67647058823529405"/>
    <n v="2.5882352941176401"/>
    <n v="0.55882352941176405"/>
    <n v="3.1176470588235201"/>
    <n v="7"/>
    <n v="0.11764705882352899"/>
    <n v="-0.52941176470588103"/>
    <x v="94"/>
    <x v="57"/>
  </r>
  <r>
    <s v="2017_1411_1436"/>
    <n v="0.26870161040683699"/>
    <x v="1"/>
    <x v="94"/>
    <x v="97"/>
    <n v="16"/>
    <n v="13"/>
    <n v="0.67647058823529405"/>
    <n v="2.5882352941176401"/>
    <n v="0.84848484848484795"/>
    <n v="10.545454545454501"/>
    <n v="3"/>
    <n v="-0.17201426024955399"/>
    <n v="-7.9572192513368902"/>
    <x v="94"/>
    <x v="97"/>
  </r>
  <r>
    <s v="2017_1411_1437"/>
    <n v="5.0198125866394099E-2"/>
    <x v="1"/>
    <x v="94"/>
    <x v="58"/>
    <n v="16"/>
    <n v="1"/>
    <n v="0.67647058823529405"/>
    <n v="2.5882352941176401"/>
    <n v="0.91176470588235203"/>
    <n v="14.8823529411764"/>
    <n v="15"/>
    <n v="-0.23529411764705799"/>
    <n v="-12.294117647058799"/>
    <x v="94"/>
    <x v="58"/>
  </r>
  <r>
    <s v="2017_1411_1438"/>
    <n v="9.1113671163018897E-2"/>
    <x v="1"/>
    <x v="94"/>
    <x v="59"/>
    <n v="16"/>
    <n v="5"/>
    <n v="0.67647058823529405"/>
    <n v="2.5882352941176401"/>
    <n v="0.6875"/>
    <n v="10.96875"/>
    <n v="11"/>
    <n v="-1.10294117647058E-2"/>
    <n v="-8.3805147058823497"/>
    <x v="94"/>
    <x v="59"/>
  </r>
  <r>
    <s v="2017_1411_1439"/>
    <n v="0.24289307284197001"/>
    <x v="1"/>
    <x v="94"/>
    <x v="98"/>
    <n v="16"/>
    <n v="9"/>
    <n v="0.67647058823529405"/>
    <n v="2.5882352941176401"/>
    <n v="0.6875"/>
    <n v="4.84375"/>
    <n v="7"/>
    <n v="-1.10294117647058E-2"/>
    <n v="-2.2555147058823501"/>
    <x v="94"/>
    <x v="98"/>
  </r>
  <r>
    <s v="2017_1411_1448"/>
    <n v="0.27146794318971301"/>
    <x v="1"/>
    <x v="94"/>
    <x v="99"/>
    <n v="16"/>
    <n v="11"/>
    <n v="0.67647058823529405"/>
    <n v="2.5882352941176401"/>
    <n v="0.59375"/>
    <n v="4.75"/>
    <n v="5"/>
    <n v="8.2720588235294101E-2"/>
    <n v="-2.1617647058823501"/>
    <x v="94"/>
    <x v="99"/>
  </r>
  <r>
    <s v="2017_1411_1452"/>
    <n v="5.6275487289825503E-2"/>
    <x v="1"/>
    <x v="94"/>
    <x v="61"/>
    <n v="16"/>
    <n v="4"/>
    <n v="0.67647058823529405"/>
    <n v="2.5882352941176401"/>
    <n v="0.76470588235294101"/>
    <n v="15.647058823529401"/>
    <n v="12"/>
    <n v="-8.8235294117646898E-2"/>
    <n v="-13.058823529411701"/>
    <x v="94"/>
    <x v="61"/>
  </r>
  <r>
    <s v="2017_1411_1455"/>
    <n v="9.3685328794544498E-2"/>
    <x v="1"/>
    <x v="94"/>
    <x v="63"/>
    <n v="16"/>
    <n v="10"/>
    <n v="0.67647058823529405"/>
    <n v="2.5882352941176401"/>
    <n v="0.87878787878787801"/>
    <n v="19.303030303030301"/>
    <n v="6"/>
    <n v="-0.20231729055258399"/>
    <n v="-16.714795008912599"/>
    <x v="94"/>
    <x v="63"/>
  </r>
  <r>
    <s v="2017_1411_1457"/>
    <n v="0.30822297989235098"/>
    <x v="1"/>
    <x v="94"/>
    <x v="100"/>
    <n v="16"/>
    <n v="13"/>
    <n v="0.67647058823529405"/>
    <n v="2.5882352941176401"/>
    <n v="0.8"/>
    <n v="8.1"/>
    <n v="3"/>
    <n v="-0.123529411764705"/>
    <n v="-5.5117647058823502"/>
    <x v="94"/>
    <x v="100"/>
  </r>
  <r>
    <s v="2017_1411_1458"/>
    <n v="0.141833118972925"/>
    <x v="1"/>
    <x v="94"/>
    <x v="64"/>
    <n v="16"/>
    <n v="8"/>
    <n v="0.67647058823529405"/>
    <n v="2.5882352941176401"/>
    <n v="0.73529411764705799"/>
    <n v="10.529411764705801"/>
    <n v="8"/>
    <n v="-5.8823529411764698E-2"/>
    <n v="-7.9411764705882302"/>
    <x v="94"/>
    <x v="64"/>
  </r>
  <r>
    <s v="2017_1411_1462"/>
    <n v="0.30983781942841898"/>
    <x v="1"/>
    <x v="94"/>
    <x v="65"/>
    <n v="16"/>
    <n v="11"/>
    <n v="0.67647058823529405"/>
    <n v="2.5882352941176401"/>
    <n v="0.61764705882352899"/>
    <n v="3.2647058823529398"/>
    <n v="5"/>
    <n v="5.8823529411764698E-2"/>
    <n v="-0.67647058823529305"/>
    <x v="94"/>
    <x v="65"/>
  </r>
  <r>
    <s v="2017_1413_1417"/>
    <n v="5.2712420765063502E-2"/>
    <x v="1"/>
    <x v="95"/>
    <x v="96"/>
    <n v="16"/>
    <n v="3"/>
    <n v="0.625"/>
    <n v="0.5"/>
    <n v="0.87878787878787801"/>
    <n v="15.030303030302999"/>
    <n v="13"/>
    <n v="-0.25378787878787801"/>
    <n v="-14.530303030302999"/>
    <x v="95"/>
    <x v="96"/>
  </r>
  <r>
    <s v="2017_1413_1423"/>
    <n v="0.243948614635698"/>
    <x v="1"/>
    <x v="95"/>
    <x v="53"/>
    <n v="16"/>
    <n v="12"/>
    <n v="0.625"/>
    <n v="0.5"/>
    <n v="0.84375"/>
    <n v="9.03125"/>
    <n v="4"/>
    <n v="-0.21875"/>
    <n v="-8.53125"/>
    <x v="95"/>
    <x v="53"/>
  </r>
  <r>
    <s v="2017_1413_1425"/>
    <n v="0.26008337818285598"/>
    <x v="1"/>
    <x v="95"/>
    <x v="54"/>
    <n v="16"/>
    <n v="11"/>
    <n v="0.625"/>
    <n v="0.5"/>
    <n v="0.72727272727272696"/>
    <n v="5.5151515151515103"/>
    <n v="5"/>
    <n v="-0.102272727272727"/>
    <n v="-5.0151515151515103"/>
    <x v="95"/>
    <x v="54"/>
  </r>
  <r>
    <s v="2017_1413_1433"/>
    <n v="0.19541698345050601"/>
    <x v="1"/>
    <x v="95"/>
    <x v="56"/>
    <n v="16"/>
    <n v="10"/>
    <n v="0.625"/>
    <n v="0.5"/>
    <n v="0.76470588235294101"/>
    <n v="8.2647058823529402"/>
    <n v="6"/>
    <n v="-0.13970588235294101"/>
    <n v="-7.7647058823529402"/>
    <x v="95"/>
    <x v="56"/>
  </r>
  <r>
    <s v="2017_1413_1435"/>
    <n v="0.21842807157933"/>
    <x v="1"/>
    <x v="95"/>
    <x v="57"/>
    <n v="16"/>
    <n v="9"/>
    <n v="0.625"/>
    <n v="0.5"/>
    <n v="0.55882352941176405"/>
    <n v="3.1176470588235201"/>
    <n v="7"/>
    <n v="6.6176470588235198E-2"/>
    <n v="-2.6176470588235201"/>
    <x v="95"/>
    <x v="57"/>
  </r>
  <r>
    <s v="2017_1413_1436"/>
    <n v="0.24000570594117801"/>
    <x v="1"/>
    <x v="95"/>
    <x v="97"/>
    <n v="16"/>
    <n v="13"/>
    <n v="0.625"/>
    <n v="0.5"/>
    <n v="0.84848484848484795"/>
    <n v="10.545454545454501"/>
    <n v="3"/>
    <n v="-0.22348484848484801"/>
    <n v="-10.045454545454501"/>
    <x v="95"/>
    <x v="97"/>
  </r>
  <r>
    <s v="2017_1413_1437"/>
    <n v="4.3461282692631699E-2"/>
    <x v="1"/>
    <x v="95"/>
    <x v="58"/>
    <n v="16"/>
    <n v="1"/>
    <n v="0.625"/>
    <n v="0.5"/>
    <n v="0.91176470588235203"/>
    <n v="14.8823529411764"/>
    <n v="15"/>
    <n v="-0.28676470588235198"/>
    <n v="-14.3823529411764"/>
    <x v="95"/>
    <x v="58"/>
  </r>
  <r>
    <s v="2017_1413_1438"/>
    <n v="7.9322371074468004E-2"/>
    <x v="1"/>
    <x v="95"/>
    <x v="59"/>
    <n v="16"/>
    <n v="5"/>
    <n v="0.625"/>
    <n v="0.5"/>
    <n v="0.6875"/>
    <n v="10.96875"/>
    <n v="11"/>
    <n v="-6.25E-2"/>
    <n v="-10.46875"/>
    <x v="95"/>
    <x v="59"/>
  </r>
  <r>
    <s v="2017_1413_1439"/>
    <n v="0.21611972320782499"/>
    <x v="1"/>
    <x v="95"/>
    <x v="98"/>
    <n v="16"/>
    <n v="9"/>
    <n v="0.625"/>
    <n v="0.5"/>
    <n v="0.6875"/>
    <n v="4.84375"/>
    <n v="7"/>
    <n v="-6.25E-2"/>
    <n v="-4.34375"/>
    <x v="95"/>
    <x v="98"/>
  </r>
  <r>
    <s v="2017_1413_1448"/>
    <n v="0.24254188283190001"/>
    <x v="1"/>
    <x v="95"/>
    <x v="99"/>
    <n v="16"/>
    <n v="11"/>
    <n v="0.625"/>
    <n v="0.5"/>
    <n v="0.59375"/>
    <n v="4.75"/>
    <n v="5"/>
    <n v="3.125E-2"/>
    <n v="-4.25"/>
    <x v="95"/>
    <x v="99"/>
  </r>
  <r>
    <s v="2017_1413_1452"/>
    <n v="4.8756036580279598E-2"/>
    <x v="1"/>
    <x v="95"/>
    <x v="61"/>
    <n v="16"/>
    <n v="4"/>
    <n v="0.625"/>
    <n v="0.5"/>
    <n v="0.76470588235294101"/>
    <n v="15.647058823529401"/>
    <n v="12"/>
    <n v="-0.13970588235294101"/>
    <n v="-15.147058823529401"/>
    <x v="95"/>
    <x v="61"/>
  </r>
  <r>
    <s v="2017_1413_1455"/>
    <n v="8.1607082579595397E-2"/>
    <x v="1"/>
    <x v="95"/>
    <x v="63"/>
    <n v="16"/>
    <n v="10"/>
    <n v="0.625"/>
    <n v="0.5"/>
    <n v="0.87878787878787801"/>
    <n v="19.303030303030301"/>
    <n v="6"/>
    <n v="-0.25378787878787801"/>
    <n v="-18.803030303030301"/>
    <x v="95"/>
    <x v="63"/>
  </r>
  <r>
    <s v="2017_1413_1457"/>
    <n v="0.27689210540661802"/>
    <x v="1"/>
    <x v="95"/>
    <x v="100"/>
    <n v="16"/>
    <n v="13"/>
    <n v="0.625"/>
    <n v="0.5"/>
    <n v="0.8"/>
    <n v="8.1"/>
    <n v="3"/>
    <n v="-0.17499999999999999"/>
    <n v="-7.6"/>
    <x v="95"/>
    <x v="100"/>
  </r>
  <r>
    <s v="2017_1413_1458"/>
    <n v="0.12437846448890599"/>
    <x v="1"/>
    <x v="95"/>
    <x v="64"/>
    <n v="16"/>
    <n v="8"/>
    <n v="0.625"/>
    <n v="0.5"/>
    <n v="0.73529411764705799"/>
    <n v="10.529411764705801"/>
    <n v="8"/>
    <n v="-0.110294117647058"/>
    <n v="-10.029411764705801"/>
    <x v="95"/>
    <x v="64"/>
  </r>
  <r>
    <s v="2017_1413_1462"/>
    <n v="0.278386631521304"/>
    <x v="1"/>
    <x v="95"/>
    <x v="65"/>
    <n v="16"/>
    <n v="11"/>
    <n v="0.625"/>
    <n v="0.5"/>
    <n v="0.61764705882352899"/>
    <n v="3.2647058823529398"/>
    <n v="5"/>
    <n v="7.3529411764705604E-3"/>
    <n v="-2.7647058823529398"/>
    <x v="95"/>
    <x v="65"/>
  </r>
  <r>
    <s v="2017_1417_1423"/>
    <n v="0.85304372608081902"/>
    <x v="1"/>
    <x v="96"/>
    <x v="53"/>
    <n v="3"/>
    <n v="12"/>
    <n v="0.87878787878787801"/>
    <n v="15.030303030302999"/>
    <n v="0.84375"/>
    <n v="9.03125"/>
    <n v="-9"/>
    <n v="3.5037878787878701E-2"/>
    <n v="5.9990530303030303"/>
    <x v="96"/>
    <x v="53"/>
  </r>
  <r>
    <s v="2017_1417_1425"/>
    <n v="0.86346237679804505"/>
    <x v="1"/>
    <x v="96"/>
    <x v="54"/>
    <n v="3"/>
    <n v="11"/>
    <n v="0.87878787878787801"/>
    <n v="15.030303030302999"/>
    <n v="0.72727272727272696"/>
    <n v="5.5151515151515103"/>
    <n v="-8"/>
    <n v="0.15151515151515099"/>
    <n v="9.5151515151515103"/>
    <x v="96"/>
    <x v="54"/>
  </r>
  <r>
    <s v="2017_1417_1433"/>
    <n v="0.81378247944176496"/>
    <x v="1"/>
    <x v="96"/>
    <x v="56"/>
    <n v="3"/>
    <n v="10"/>
    <n v="0.87878787878787801"/>
    <n v="15.030303030302999"/>
    <n v="0.76470588235294101"/>
    <n v="8.2647058823529402"/>
    <n v="-7"/>
    <n v="0.11408199643493699"/>
    <n v="6.7655971479500803"/>
    <x v="96"/>
    <x v="56"/>
  </r>
  <r>
    <s v="2017_1417_1435"/>
    <n v="0.83401833251580604"/>
    <x v="1"/>
    <x v="96"/>
    <x v="57"/>
    <n v="3"/>
    <n v="9"/>
    <n v="0.87878787878787801"/>
    <n v="15.030303030302999"/>
    <n v="0.55882352941176405"/>
    <n v="3.1176470588235201"/>
    <n v="-6"/>
    <n v="0.31996434937611401"/>
    <n v="11.9126559714795"/>
    <x v="96"/>
    <x v="57"/>
  </r>
  <r>
    <s v="2017_1417_1436"/>
    <n v="0.85032677316898098"/>
    <x v="1"/>
    <x v="96"/>
    <x v="97"/>
    <n v="3"/>
    <n v="13"/>
    <n v="0.87878787878787801"/>
    <n v="15.030303030302999"/>
    <n v="0.84848484848484795"/>
    <n v="10.545454545454501"/>
    <n v="-10"/>
    <n v="3.03030303030302E-2"/>
    <n v="4.48484848484848"/>
    <x v="96"/>
    <x v="97"/>
  </r>
  <r>
    <s v="2017_1417_1437"/>
    <n v="0.44935051424973099"/>
    <x v="1"/>
    <x v="96"/>
    <x v="58"/>
    <n v="3"/>
    <n v="1"/>
    <n v="0.87878787878787801"/>
    <n v="15.030303030302999"/>
    <n v="0.91176470588235203"/>
    <n v="14.8823529411764"/>
    <n v="2"/>
    <n v="-3.2976827094474102E-2"/>
    <n v="0.14795008912655999"/>
    <x v="96"/>
    <x v="58"/>
  </r>
  <r>
    <s v="2017_1417_1438"/>
    <n v="0.60778034042992701"/>
    <x v="1"/>
    <x v="96"/>
    <x v="59"/>
    <n v="3"/>
    <n v="5"/>
    <n v="0.87878787878787801"/>
    <n v="15.030303030302999"/>
    <n v="0.6875"/>
    <n v="10.96875"/>
    <n v="-2"/>
    <n v="0.19128787878787801"/>
    <n v="4.0615530303030303"/>
    <x v="96"/>
    <x v="59"/>
  </r>
  <r>
    <s v="2017_1417_1439"/>
    <n v="0.832222039129623"/>
    <x v="1"/>
    <x v="96"/>
    <x v="98"/>
    <n v="3"/>
    <n v="9"/>
    <n v="0.87878787878787801"/>
    <n v="15.030303030302999"/>
    <n v="0.6875"/>
    <n v="4.84375"/>
    <n v="-6"/>
    <n v="0.19128787878787801"/>
    <n v="10.186553030302999"/>
    <x v="96"/>
    <x v="98"/>
  </r>
  <r>
    <s v="2017_1417_1448"/>
    <n v="0.85201276445350005"/>
    <x v="1"/>
    <x v="96"/>
    <x v="99"/>
    <n v="3"/>
    <n v="11"/>
    <n v="0.87878787878787801"/>
    <n v="15.030303030302999"/>
    <n v="0.59375"/>
    <n v="4.75"/>
    <n v="-8"/>
    <n v="0.28503787878787801"/>
    <n v="10.280303030302999"/>
    <x v="96"/>
    <x v="99"/>
  </r>
  <r>
    <s v="2017_1417_1452"/>
    <n v="0.47955334871139998"/>
    <x v="1"/>
    <x v="96"/>
    <x v="61"/>
    <n v="3"/>
    <n v="4"/>
    <n v="0.87878787878787801"/>
    <n v="15.030303030302999"/>
    <n v="0.76470588235294101"/>
    <n v="15.647058823529401"/>
    <n v="-1"/>
    <n v="0.11408199643493699"/>
    <n v="-0.61675579322637997"/>
    <x v="96"/>
    <x v="61"/>
  </r>
  <r>
    <s v="2017_1417_1455"/>
    <n v="0.61497445304176301"/>
    <x v="1"/>
    <x v="96"/>
    <x v="63"/>
    <n v="3"/>
    <n v="10"/>
    <n v="0.87878787878787801"/>
    <n v="15.030303030302999"/>
    <n v="0.87878787878787801"/>
    <n v="19.303030303030301"/>
    <n v="-7"/>
    <n v="0"/>
    <n v="-4.2727272727272698"/>
    <x v="96"/>
    <x v="63"/>
  </r>
  <r>
    <s v="2017_1417_1457"/>
    <n v="0.87324220065893199"/>
    <x v="1"/>
    <x v="96"/>
    <x v="100"/>
    <n v="3"/>
    <n v="13"/>
    <n v="0.87878787878787801"/>
    <n v="15.030303030302999"/>
    <n v="0.8"/>
    <n v="8.1"/>
    <n v="-10"/>
    <n v="7.8787878787878698E-2"/>
    <n v="6.9303030303030297"/>
    <x v="96"/>
    <x v="100"/>
  </r>
  <r>
    <s v="2017_1417_1458"/>
    <n v="0.71874193151873"/>
    <x v="1"/>
    <x v="96"/>
    <x v="64"/>
    <n v="3"/>
    <n v="8"/>
    <n v="0.87878787878787801"/>
    <n v="15.030303030302999"/>
    <n v="0.73529411764705799"/>
    <n v="10.529411764705801"/>
    <n v="-5"/>
    <n v="0.14349376114081899"/>
    <n v="4.50089126559714"/>
    <x v="96"/>
    <x v="64"/>
  </r>
  <r>
    <s v="2017_1417_1462"/>
    <n v="0.87402041056401503"/>
    <x v="1"/>
    <x v="96"/>
    <x v="65"/>
    <n v="3"/>
    <n v="11"/>
    <n v="0.87878787878787801"/>
    <n v="15.030303030302999"/>
    <n v="0.61764705882352899"/>
    <n v="3.2647058823529398"/>
    <n v="-8"/>
    <n v="0.26114081996434901"/>
    <n v="11.76559714795"/>
    <x v="96"/>
    <x v="65"/>
  </r>
  <r>
    <s v="2017_1423_1425"/>
    <n v="0.52144007106372903"/>
    <x v="1"/>
    <x v="54"/>
    <x v="54"/>
    <n v="12"/>
    <n v="11"/>
    <n v="0.84375"/>
    <n v="9.03125"/>
    <n v="0.72727272727272696"/>
    <n v="5.5151515151515103"/>
    <n v="1"/>
    <n v="0.116477272727272"/>
    <n v="3.51609848484848"/>
    <x v="54"/>
    <x v="54"/>
  </r>
  <r>
    <s v="2017_1423_1433"/>
    <n v="0.42947377220788302"/>
    <x v="1"/>
    <x v="54"/>
    <x v="56"/>
    <n v="12"/>
    <n v="10"/>
    <n v="0.84375"/>
    <n v="9.03125"/>
    <n v="0.76470588235294101"/>
    <n v="8.2647058823529402"/>
    <n v="2"/>
    <n v="7.9044117647058806E-2"/>
    <n v="0.76654411764705799"/>
    <x v="54"/>
    <x v="56"/>
  </r>
  <r>
    <s v="2017_1423_1435"/>
    <n v="0.46419433277221001"/>
    <x v="1"/>
    <x v="54"/>
    <x v="57"/>
    <n v="12"/>
    <n v="9"/>
    <n v="0.84375"/>
    <n v="9.03125"/>
    <n v="0.55882352941176405"/>
    <n v="3.1176470588235201"/>
    <n v="3"/>
    <n v="0.284926470588235"/>
    <n v="5.9136029411764701"/>
    <x v="54"/>
    <x v="57"/>
  </r>
  <r>
    <s v="2017_1423_1436"/>
    <n v="0.49461333094472099"/>
    <x v="1"/>
    <x v="54"/>
    <x v="97"/>
    <n v="12"/>
    <n v="13"/>
    <n v="0.84375"/>
    <n v="9.03125"/>
    <n v="0.84848484848484795"/>
    <n v="10.545454545454501"/>
    <n v="-1"/>
    <n v="-4.7348484848484997E-3"/>
    <n v="-1.5142045454545401"/>
    <x v="54"/>
    <x v="97"/>
  </r>
  <r>
    <s v="2017_1423_1437"/>
    <n v="0.123268502388077"/>
    <x v="1"/>
    <x v="54"/>
    <x v="58"/>
    <n v="12"/>
    <n v="1"/>
    <n v="0.84375"/>
    <n v="9.03125"/>
    <n v="0.91176470588235203"/>
    <n v="14.8823529411764"/>
    <n v="11"/>
    <n v="-6.8014705882352894E-2"/>
    <n v="-5.8511029411764701"/>
    <x v="54"/>
    <x v="58"/>
  </r>
  <r>
    <s v="2017_1423_1438"/>
    <n v="0.21073539763320601"/>
    <x v="1"/>
    <x v="54"/>
    <x v="59"/>
    <n v="12"/>
    <n v="5"/>
    <n v="0.84375"/>
    <n v="9.03125"/>
    <n v="0.6875"/>
    <n v="10.96875"/>
    <n v="7"/>
    <n v="0.15625"/>
    <n v="-1.9375"/>
    <x v="54"/>
    <x v="59"/>
  </r>
  <r>
    <s v="2017_1423_1439"/>
    <n v="0.46080808554169"/>
    <x v="1"/>
    <x v="54"/>
    <x v="98"/>
    <n v="12"/>
    <n v="9"/>
    <n v="0.84375"/>
    <n v="9.03125"/>
    <n v="0.6875"/>
    <n v="4.84375"/>
    <n v="3"/>
    <n v="0.15625"/>
    <n v="4.1875"/>
    <x v="54"/>
    <x v="98"/>
  </r>
  <r>
    <s v="2017_1423_1448"/>
    <n v="0.49814112540036798"/>
    <x v="1"/>
    <x v="54"/>
    <x v="99"/>
    <n v="12"/>
    <n v="11"/>
    <n v="0.84375"/>
    <n v="9.03125"/>
    <n v="0.59375"/>
    <n v="4.75"/>
    <n v="1"/>
    <n v="0.25"/>
    <n v="4.28125"/>
    <x v="54"/>
    <x v="99"/>
  </r>
  <r>
    <s v="2017_1423_1452"/>
    <n v="0.13701760110925101"/>
    <x v="1"/>
    <x v="54"/>
    <x v="61"/>
    <n v="12"/>
    <n v="4"/>
    <n v="0.84375"/>
    <n v="9.03125"/>
    <n v="0.76470588235294101"/>
    <n v="15.647058823529401"/>
    <n v="8"/>
    <n v="7.9044117647058806E-2"/>
    <n v="-6.6158088235294104"/>
    <x v="54"/>
    <x v="61"/>
  </r>
  <r>
    <s v="2017_1423_1455"/>
    <n v="0.215803173274453"/>
    <x v="1"/>
    <x v="54"/>
    <x v="63"/>
    <n v="12"/>
    <n v="10"/>
    <n v="0.84375"/>
    <n v="9.03125"/>
    <n v="0.87878787878787801"/>
    <n v="19.303030303030301"/>
    <n v="2"/>
    <n v="-3.5037878787878701E-2"/>
    <n v="-10.271780303030299"/>
    <x v="54"/>
    <x v="63"/>
  </r>
  <r>
    <s v="2017_1423_1457"/>
    <n v="0.54273282279166102"/>
    <x v="1"/>
    <x v="54"/>
    <x v="100"/>
    <n v="12"/>
    <n v="13"/>
    <n v="0.84375"/>
    <n v="9.03125"/>
    <n v="0.8"/>
    <n v="8.1"/>
    <n v="-1"/>
    <n v="4.37499999999999E-2"/>
    <n v="0.93125000000000002"/>
    <x v="54"/>
    <x v="100"/>
  </r>
  <r>
    <s v="2017_1423_1458"/>
    <n v="0.30565623910184198"/>
    <x v="1"/>
    <x v="54"/>
    <x v="64"/>
    <n v="12"/>
    <n v="8"/>
    <n v="0.84375"/>
    <n v="9.03125"/>
    <n v="0.73529411764705799"/>
    <n v="10.529411764705801"/>
    <n v="4"/>
    <n v="0.108455882352941"/>
    <n v="-1.49816176470588"/>
    <x v="54"/>
    <x v="64"/>
  </r>
  <r>
    <s v="2017_1423_1462"/>
    <n v="0.544606048814258"/>
    <x v="1"/>
    <x v="54"/>
    <x v="65"/>
    <n v="12"/>
    <n v="11"/>
    <n v="0.84375"/>
    <n v="9.03125"/>
    <n v="0.61764705882352899"/>
    <n v="3.2647058823529398"/>
    <n v="1"/>
    <n v="0.22610294117647001"/>
    <n v="5.76654411764705"/>
    <x v="54"/>
    <x v="65"/>
  </r>
  <r>
    <s v="2017_1425_1433"/>
    <n v="0.40859481949521598"/>
    <x v="1"/>
    <x v="55"/>
    <x v="56"/>
    <n v="11"/>
    <n v="10"/>
    <n v="0.72727272727272696"/>
    <n v="5.5151515151515103"/>
    <n v="0.76470588235294101"/>
    <n v="8.2647058823529402"/>
    <n v="1"/>
    <n v="-3.7433155080213797E-2"/>
    <n v="-2.7495543672014202"/>
    <x v="55"/>
    <x v="56"/>
  </r>
  <r>
    <s v="2017_1425_1435"/>
    <n v="0.44293232927847098"/>
    <x v="1"/>
    <x v="55"/>
    <x v="57"/>
    <n v="11"/>
    <n v="9"/>
    <n v="0.72727272727272696"/>
    <n v="5.5151515151515103"/>
    <n v="0.55882352941176405"/>
    <n v="3.1176470588235201"/>
    <n v="2"/>
    <n v="0.16844919786096199"/>
    <n v="2.3975044563279799"/>
    <x v="55"/>
    <x v="57"/>
  </r>
  <r>
    <s v="2017_1425_1436"/>
    <n v="0.47319879025665401"/>
    <x v="1"/>
    <x v="55"/>
    <x v="97"/>
    <n v="11"/>
    <n v="13"/>
    <n v="0.72727272727272696"/>
    <n v="5.5151515151515103"/>
    <n v="0.84848484848484795"/>
    <n v="10.545454545454501"/>
    <n v="-2"/>
    <n v="-0.12121212121212099"/>
    <n v="-5.0303030303030196"/>
    <x v="55"/>
    <x v="97"/>
  </r>
  <r>
    <s v="2017_1425_1437"/>
    <n v="0.114326892311521"/>
    <x v="1"/>
    <x v="55"/>
    <x v="58"/>
    <n v="11"/>
    <n v="1"/>
    <n v="0.72727272727272696"/>
    <n v="5.5151515151515103"/>
    <n v="0.91176470588235203"/>
    <n v="14.8823529411764"/>
    <n v="10"/>
    <n v="-0.18449197860962499"/>
    <n v="-9.3672014260249501"/>
    <x v="55"/>
    <x v="58"/>
  </r>
  <r>
    <s v="2017_1425_1438"/>
    <n v="0.19679344640628599"/>
    <x v="1"/>
    <x v="55"/>
    <x v="59"/>
    <n v="11"/>
    <n v="5"/>
    <n v="0.72727272727272696"/>
    <n v="5.5151515151515103"/>
    <n v="0.6875"/>
    <n v="10.96875"/>
    <n v="6"/>
    <n v="3.9772727272727203E-2"/>
    <n v="-5.45359848484848"/>
    <x v="55"/>
    <x v="59"/>
  </r>
  <r>
    <s v="2017_1425_1439"/>
    <n v="0.43957635274850598"/>
    <x v="1"/>
    <x v="55"/>
    <x v="98"/>
    <n v="11"/>
    <n v="9"/>
    <n v="0.72727272727272696"/>
    <n v="5.5151515151515103"/>
    <n v="0.6875"/>
    <n v="4.84375"/>
    <n v="2"/>
    <n v="3.9772727272727203E-2"/>
    <n v="0.67140151515151503"/>
    <x v="55"/>
    <x v="98"/>
  </r>
  <r>
    <s v="2017_1425_1448"/>
    <n v="0.47671934091138102"/>
    <x v="1"/>
    <x v="55"/>
    <x v="99"/>
    <n v="11"/>
    <n v="11"/>
    <n v="0.72727272727272696"/>
    <n v="5.5151515151515103"/>
    <n v="0.59375"/>
    <n v="4.75"/>
    <n v="0"/>
    <n v="0.13352272727272699"/>
    <n v="0.76515151515151503"/>
    <x v="55"/>
    <x v="99"/>
  </r>
  <r>
    <s v="2017_1425_1452"/>
    <n v="0.127178163616325"/>
    <x v="1"/>
    <x v="55"/>
    <x v="61"/>
    <n v="11"/>
    <n v="4"/>
    <n v="0.72727272727272696"/>
    <n v="5.5151515151515103"/>
    <n v="0.76470588235294101"/>
    <n v="15.647058823529401"/>
    <n v="7"/>
    <n v="-3.7433155080213797E-2"/>
    <n v="-10.1319073083778"/>
    <x v="55"/>
    <x v="61"/>
  </r>
  <r>
    <s v="2017_1425_1455"/>
    <n v="0.20166168015171099"/>
    <x v="1"/>
    <x v="55"/>
    <x v="63"/>
    <n v="11"/>
    <n v="10"/>
    <n v="0.72727272727272696"/>
    <n v="5.5151515151515103"/>
    <n v="0.87878787878787801"/>
    <n v="19.303030303030301"/>
    <n v="1"/>
    <n v="-0.15151515151515099"/>
    <n v="-13.7878787878787"/>
    <x v="55"/>
    <x v="63"/>
  </r>
  <r>
    <s v="2017_1425_1457"/>
    <n v="0.52138184649656005"/>
    <x v="1"/>
    <x v="55"/>
    <x v="100"/>
    <n v="11"/>
    <n v="13"/>
    <n v="0.72727272727272696"/>
    <n v="5.5151515151515103"/>
    <n v="0.8"/>
    <n v="8.1"/>
    <n v="-2"/>
    <n v="-7.2727272727272696E-2"/>
    <n v="-2.5848484848484801"/>
    <x v="55"/>
    <x v="100"/>
  </r>
  <r>
    <s v="2017_1425_1458"/>
    <n v="0.28774848023084298"/>
    <x v="1"/>
    <x v="55"/>
    <x v="64"/>
    <n v="11"/>
    <n v="8"/>
    <n v="0.72727272727272696"/>
    <n v="5.5151515151515103"/>
    <n v="0.73529411764705799"/>
    <n v="10.529411764705801"/>
    <n v="3"/>
    <n v="-8.0213903743315794E-3"/>
    <n v="-5.0142602495543596"/>
    <x v="55"/>
    <x v="64"/>
  </r>
  <r>
    <s v="2017_1425_1462"/>
    <n v="0.52327907583972899"/>
    <x v="1"/>
    <x v="55"/>
    <x v="65"/>
    <n v="11"/>
    <n v="11"/>
    <n v="0.72727272727272696"/>
    <n v="5.5151515151515103"/>
    <n v="0.61764705882352899"/>
    <n v="3.2647058823529398"/>
    <n v="0"/>
    <n v="0.10962566844919699"/>
    <n v="2.25044563279857"/>
    <x v="55"/>
    <x v="65"/>
  </r>
  <r>
    <s v="2017_1433_1435"/>
    <n v="0.53505191828173304"/>
    <x v="1"/>
    <x v="57"/>
    <x v="57"/>
    <n v="10"/>
    <n v="9"/>
    <n v="0.76470588235294101"/>
    <n v="8.2647058823529402"/>
    <n v="0.55882352941176405"/>
    <n v="3.1176470588235201"/>
    <n v="1"/>
    <n v="0.20588235294117599"/>
    <n v="5.1470588235294104"/>
    <x v="57"/>
    <x v="57"/>
  </r>
  <r>
    <s v="2017_1433_1436"/>
    <n v="0.56524348783681799"/>
    <x v="1"/>
    <x v="57"/>
    <x v="97"/>
    <n v="10"/>
    <n v="13"/>
    <n v="0.76470588235294101"/>
    <n v="8.2647058823529402"/>
    <n v="0.84848484848484795"/>
    <n v="10.545454545454501"/>
    <n v="-3"/>
    <n v="-8.3778966131907301E-2"/>
    <n v="-2.2807486631015998"/>
    <x v="57"/>
    <x v="97"/>
  </r>
  <r>
    <s v="2017_1433_1437"/>
    <n v="0.157387374607424"/>
    <x v="1"/>
    <x v="57"/>
    <x v="58"/>
    <n v="10"/>
    <n v="1"/>
    <n v="0.76470588235294101"/>
    <n v="8.2647058823529402"/>
    <n v="0.91176470588235203"/>
    <n v="14.8823529411764"/>
    <n v="9"/>
    <n v="-0.14705882352941099"/>
    <n v="-6.6176470588235201"/>
    <x v="57"/>
    <x v="58"/>
  </r>
  <r>
    <s v="2017_1433_1438"/>
    <n v="0.2617721856172"/>
    <x v="1"/>
    <x v="57"/>
    <x v="59"/>
    <n v="10"/>
    <n v="5"/>
    <n v="0.76470588235294101"/>
    <n v="8.2647058823529402"/>
    <n v="0.6875"/>
    <n v="10.96875"/>
    <n v="5"/>
    <n v="7.7205882352941096E-2"/>
    <n v="-2.70404411764705"/>
    <x v="57"/>
    <x v="59"/>
  </r>
  <r>
    <s v="2017_1433_1439"/>
    <n v="0.53168568286058204"/>
    <x v="1"/>
    <x v="57"/>
    <x v="98"/>
    <n v="10"/>
    <n v="9"/>
    <n v="0.76470588235294101"/>
    <n v="8.2647058823529402"/>
    <n v="0.6875"/>
    <n v="4.84375"/>
    <n v="1"/>
    <n v="7.7205882352941096E-2"/>
    <n v="3.4209558823529398"/>
    <x v="57"/>
    <x v="98"/>
  </r>
  <r>
    <s v="2017_1433_1448"/>
    <n v="0.56869388880273397"/>
    <x v="1"/>
    <x v="57"/>
    <x v="99"/>
    <n v="10"/>
    <n v="11"/>
    <n v="0.76470588235294101"/>
    <n v="8.2647058823529402"/>
    <n v="0.59375"/>
    <n v="4.75"/>
    <n v="-1"/>
    <n v="0.17095588235294101"/>
    <n v="3.5147058823529398"/>
    <x v="57"/>
    <x v="99"/>
  </r>
  <r>
    <s v="2017_1433_1452"/>
    <n v="0.17413745511020001"/>
    <x v="1"/>
    <x v="57"/>
    <x v="61"/>
    <n v="10"/>
    <n v="4"/>
    <n v="0.76470588235294101"/>
    <n v="8.2647058823529402"/>
    <n v="0.76470588235294101"/>
    <n v="15.647058823529401"/>
    <n v="6"/>
    <n v="0"/>
    <n v="-7.3823529411764603"/>
    <x v="57"/>
    <x v="61"/>
  </r>
  <r>
    <s v="2017_1433_1455"/>
    <n v="0.267684382678399"/>
    <x v="1"/>
    <x v="57"/>
    <x v="63"/>
    <n v="10"/>
    <n v="10"/>
    <n v="0.76470588235294101"/>
    <n v="8.2647058823529402"/>
    <n v="0.87878787878787801"/>
    <n v="19.303030303030301"/>
    <n v="0"/>
    <n v="-0.11408199643493699"/>
    <n v="-11.0383244206773"/>
    <x v="57"/>
    <x v="63"/>
  </r>
  <r>
    <s v="2017_1433_1457"/>
    <n v="0.61191589453738604"/>
    <x v="1"/>
    <x v="57"/>
    <x v="100"/>
    <n v="10"/>
    <n v="13"/>
    <n v="0.76470588235294101"/>
    <n v="8.2647058823529402"/>
    <n v="0.8"/>
    <n v="8.1"/>
    <n v="-3"/>
    <n v="-3.5294117647058899E-2"/>
    <n v="0.16470588235294201"/>
    <x v="57"/>
    <x v="100"/>
  </r>
  <r>
    <s v="2017_1433_1458"/>
    <n v="0.368978532218185"/>
    <x v="1"/>
    <x v="57"/>
    <x v="64"/>
    <n v="10"/>
    <n v="8"/>
    <n v="0.76470588235294101"/>
    <n v="8.2647058823529402"/>
    <n v="0.73529411764705799"/>
    <n v="10.529411764705801"/>
    <n v="2"/>
    <n v="2.94117647058822E-2"/>
    <n v="-2.2647058823529398"/>
    <x v="57"/>
    <x v="64"/>
  </r>
  <r>
    <s v="2017_1433_1462"/>
    <n v="0.61370787075334199"/>
    <x v="1"/>
    <x v="57"/>
    <x v="65"/>
    <n v="10"/>
    <n v="11"/>
    <n v="0.76470588235294101"/>
    <n v="8.2647058823529402"/>
    <n v="0.61764705882352899"/>
    <n v="3.2647058823529398"/>
    <n v="-1"/>
    <n v="0.14705882352941099"/>
    <n v="5"/>
    <x v="57"/>
    <x v="65"/>
  </r>
  <r>
    <s v="2017_1435_1436"/>
    <n v="0.53049620747168802"/>
    <x v="1"/>
    <x v="58"/>
    <x v="97"/>
    <n v="9"/>
    <n v="13"/>
    <n v="0.55882352941176405"/>
    <n v="3.1176470588235201"/>
    <n v="0.84848484848484795"/>
    <n v="10.545454545454501"/>
    <n v="-4"/>
    <n v="-0.28966131907308301"/>
    <n v="-7.4278074866310098"/>
    <x v="58"/>
    <x v="97"/>
  </r>
  <r>
    <s v="2017_1435_1437"/>
    <n v="0.13980206571640499"/>
    <x v="1"/>
    <x v="58"/>
    <x v="58"/>
    <n v="9"/>
    <n v="1"/>
    <n v="0.55882352941176405"/>
    <n v="3.1176470588235201"/>
    <n v="0.91176470588235203"/>
    <n v="14.8823529411764"/>
    <n v="8"/>
    <n v="-0.35294117647058798"/>
    <n v="-11.764705882352899"/>
    <x v="58"/>
    <x v="58"/>
  </r>
  <r>
    <s v="2017_1435_1438"/>
    <n v="0.235588931368508"/>
    <x v="1"/>
    <x v="58"/>
    <x v="59"/>
    <n v="9"/>
    <n v="5"/>
    <n v="0.55882352941176405"/>
    <n v="3.1176470588235201"/>
    <n v="0.6875"/>
    <n v="10.96875"/>
    <n v="4"/>
    <n v="-0.128676470588235"/>
    <n v="-7.8511029411764701"/>
    <x v="58"/>
    <x v="59"/>
  </r>
  <r>
    <s v="2017_1435_1439"/>
    <n v="0.49666042624932999"/>
    <x v="1"/>
    <x v="58"/>
    <x v="98"/>
    <n v="9"/>
    <n v="9"/>
    <n v="0.55882352941176405"/>
    <n v="3.1176470588235201"/>
    <n v="0.6875"/>
    <n v="4.84375"/>
    <n v="0"/>
    <n v="-0.128676470588235"/>
    <n v="-1.7261029411764699"/>
    <x v="58"/>
    <x v="98"/>
  </r>
  <r>
    <s v="2017_1435_1448"/>
    <n v="0.53402576872119401"/>
    <x v="1"/>
    <x v="58"/>
    <x v="99"/>
    <n v="9"/>
    <n v="11"/>
    <n v="0.55882352941176405"/>
    <n v="3.1176470588235201"/>
    <n v="0.59375"/>
    <n v="4.75"/>
    <n v="-2"/>
    <n v="-3.4926470588235198E-2"/>
    <n v="-1.6323529411764699"/>
    <x v="58"/>
    <x v="99"/>
  </r>
  <r>
    <s v="2017_1435_1452"/>
    <n v="0.154913276035261"/>
    <x v="1"/>
    <x v="58"/>
    <x v="61"/>
    <n v="9"/>
    <n v="4"/>
    <n v="0.55882352941176405"/>
    <n v="3.1176470588235201"/>
    <n v="0.76470588235294101"/>
    <n v="15.647058823529401"/>
    <n v="5"/>
    <n v="-0.20588235294117599"/>
    <n v="-12.529411764705801"/>
    <x v="58"/>
    <x v="61"/>
  </r>
  <r>
    <s v="2017_1435_1455"/>
    <n v="0.24118441162113399"/>
    <x v="1"/>
    <x v="58"/>
    <x v="63"/>
    <n v="9"/>
    <n v="10"/>
    <n v="0.55882352941176405"/>
    <n v="3.1176470588235201"/>
    <n v="0.87878787878787801"/>
    <n v="19.303030303030301"/>
    <n v="-1"/>
    <n v="-0.31996434937611401"/>
    <n v="-16.185383244206701"/>
    <x v="58"/>
    <x v="63"/>
  </r>
  <r>
    <s v="2017_1435_1457"/>
    <n v="0.57809925196601797"/>
    <x v="1"/>
    <x v="58"/>
    <x v="100"/>
    <n v="9"/>
    <n v="13"/>
    <n v="0.55882352941176405"/>
    <n v="3.1176470588235201"/>
    <n v="0.8"/>
    <n v="8.1"/>
    <n v="-4"/>
    <n v="-0.24117647058823499"/>
    <n v="-4.9823529411764698"/>
    <x v="58"/>
    <x v="100"/>
  </r>
  <r>
    <s v="2017_1435_1458"/>
    <n v="0.33698324980795102"/>
    <x v="1"/>
    <x v="58"/>
    <x v="64"/>
    <n v="9"/>
    <n v="8"/>
    <n v="0.55882352941176405"/>
    <n v="3.1176470588235201"/>
    <n v="0.73529411764705799"/>
    <n v="10.529411764705801"/>
    <n v="1"/>
    <n v="-0.17647058823529399"/>
    <n v="-7.4117647058823497"/>
    <x v="58"/>
    <x v="64"/>
  </r>
  <r>
    <s v="2017_1435_1462"/>
    <n v="0.57998326274582501"/>
    <x v="1"/>
    <x v="58"/>
    <x v="65"/>
    <n v="9"/>
    <n v="11"/>
    <n v="0.55882352941176405"/>
    <n v="3.1176470588235201"/>
    <n v="0.61764705882352899"/>
    <n v="3.2647058823529398"/>
    <n v="-2"/>
    <n v="-5.8823529411764698E-2"/>
    <n v="-0.14705882352941099"/>
    <x v="58"/>
    <x v="65"/>
  </r>
  <r>
    <s v="2017_1436_1437"/>
    <n v="0.12561632356989799"/>
    <x v="1"/>
    <x v="97"/>
    <x v="58"/>
    <n v="13"/>
    <n v="1"/>
    <n v="0.84848484848484795"/>
    <n v="10.545454545454501"/>
    <n v="0.91176470588235203"/>
    <n v="14.8823529411764"/>
    <n v="12"/>
    <n v="-6.3279857397504399E-2"/>
    <n v="-4.3368983957219198"/>
    <x v="97"/>
    <x v="58"/>
  </r>
  <r>
    <s v="2017_1436_1438"/>
    <n v="0.21431871243907899"/>
    <x v="1"/>
    <x v="97"/>
    <x v="59"/>
    <n v="13"/>
    <n v="5"/>
    <n v="0.84848484848484795"/>
    <n v="10.545454545454501"/>
    <n v="0.6875"/>
    <n v="10.96875"/>
    <n v="8"/>
    <n v="0.16098484848484801"/>
    <n v="-0.42329545454545497"/>
    <x v="97"/>
    <x v="59"/>
  </r>
  <r>
    <s v="2017_1436_1439"/>
    <n v="0.46614576379362699"/>
    <x v="1"/>
    <x v="97"/>
    <x v="98"/>
    <n v="13"/>
    <n v="9"/>
    <n v="0.84848484848484795"/>
    <n v="10.545454545454501"/>
    <n v="0.6875"/>
    <n v="4.84375"/>
    <n v="4"/>
    <n v="0.16098484848484801"/>
    <n v="5.7017045454545396"/>
    <x v="97"/>
    <x v="98"/>
  </r>
  <r>
    <s v="2017_1436_1448"/>
    <n v="0.50350557066647506"/>
    <x v="1"/>
    <x v="97"/>
    <x v="99"/>
    <n v="13"/>
    <n v="11"/>
    <n v="0.84848484848484795"/>
    <n v="10.545454545454501"/>
    <n v="0.59375"/>
    <n v="4.75"/>
    <n v="2"/>
    <n v="0.25473484848484801"/>
    <n v="5.7954545454545396"/>
    <x v="97"/>
    <x v="99"/>
  </r>
  <r>
    <s v="2017_1436_1452"/>
    <n v="0.13956446896569599"/>
    <x v="1"/>
    <x v="97"/>
    <x v="61"/>
    <n v="13"/>
    <n v="4"/>
    <n v="0.84848484848484795"/>
    <n v="10.545454545454501"/>
    <n v="0.76470588235294101"/>
    <n v="15.647058823529401"/>
    <n v="9"/>
    <n v="8.3778966131907301E-2"/>
    <n v="-5.1016042780748601"/>
    <x v="97"/>
    <x v="61"/>
  </r>
  <r>
    <s v="2017_1436_1455"/>
    <n v="0.21943730477068599"/>
    <x v="1"/>
    <x v="97"/>
    <x v="63"/>
    <n v="13"/>
    <n v="10"/>
    <n v="0.84848484848484795"/>
    <n v="10.545454545454501"/>
    <n v="0.87878787878787801"/>
    <n v="19.303030303030301"/>
    <n v="3"/>
    <n v="-3.03030303030302E-2"/>
    <n v="-8.7575757575757596"/>
    <x v="97"/>
    <x v="63"/>
  </r>
  <r>
    <s v="2017_1436_1457"/>
    <n v="0.54805541027948201"/>
    <x v="1"/>
    <x v="97"/>
    <x v="100"/>
    <n v="13"/>
    <n v="13"/>
    <n v="0.84848484848484795"/>
    <n v="10.545454545454501"/>
    <n v="0.8"/>
    <n v="8.1"/>
    <n v="0"/>
    <n v="4.8484848484848402E-2"/>
    <n v="2.44545454545454"/>
    <x v="97"/>
    <x v="100"/>
  </r>
  <r>
    <s v="2017_1436_1458"/>
    <n v="0.31022454646217701"/>
    <x v="1"/>
    <x v="97"/>
    <x v="64"/>
    <n v="13"/>
    <n v="8"/>
    <n v="0.84848484848484795"/>
    <n v="10.545454545454501"/>
    <n v="0.73529411764705799"/>
    <n v="10.529411764705801"/>
    <n v="5"/>
    <n v="0.11319073083778899"/>
    <n v="1.6042780748662701E-2"/>
    <x v="97"/>
    <x v="64"/>
  </r>
  <r>
    <s v="2017_1436_1462"/>
    <n v="0.54992399026560601"/>
    <x v="1"/>
    <x v="97"/>
    <x v="65"/>
    <n v="13"/>
    <n v="11"/>
    <n v="0.84848484848484795"/>
    <n v="10.545454545454501"/>
    <n v="0.61764705882352899"/>
    <n v="3.2647058823529398"/>
    <n v="2"/>
    <n v="0.23083778966131899"/>
    <n v="7.2807486631016003"/>
    <x v="97"/>
    <x v="65"/>
  </r>
  <r>
    <s v="2017_1437_1438"/>
    <n v="0.65499024448131904"/>
    <x v="1"/>
    <x v="59"/>
    <x v="59"/>
    <n v="1"/>
    <n v="5"/>
    <n v="0.91176470588235203"/>
    <n v="14.8823529411764"/>
    <n v="0.6875"/>
    <n v="10.96875"/>
    <n v="-4"/>
    <n v="0.22426470588235201"/>
    <n v="3.9136029411764701"/>
    <x v="59"/>
    <x v="59"/>
  </r>
  <r>
    <s v="2017_1437_1439"/>
    <n v="0.85868495724363603"/>
    <x v="1"/>
    <x v="59"/>
    <x v="98"/>
    <n v="1"/>
    <n v="9"/>
    <n v="0.91176470588235203"/>
    <n v="14.8823529411764"/>
    <n v="0.6875"/>
    <n v="4.84375"/>
    <n v="-8"/>
    <n v="0.22426470588235201"/>
    <n v="10.0386029411764"/>
    <x v="59"/>
    <x v="98"/>
  </r>
  <r>
    <s v="2017_1437_1448"/>
    <n v="0.875791192674232"/>
    <x v="1"/>
    <x v="59"/>
    <x v="99"/>
    <n v="1"/>
    <n v="11"/>
    <n v="0.91176470588235203"/>
    <n v="14.8823529411764"/>
    <n v="0.59375"/>
    <n v="4.75"/>
    <n v="-10"/>
    <n v="0.31801470588235198"/>
    <n v="10.1323529411764"/>
    <x v="59"/>
    <x v="99"/>
  </r>
  <r>
    <s v="2017_1437_1452"/>
    <n v="0.53030337121771498"/>
    <x v="1"/>
    <x v="59"/>
    <x v="61"/>
    <n v="1"/>
    <n v="4"/>
    <n v="0.91176470588235203"/>
    <n v="14.8823529411764"/>
    <n v="0.76470588235294101"/>
    <n v="15.647058823529401"/>
    <n v="-3"/>
    <n v="0.14705882352941099"/>
    <n v="-0.76470588235294001"/>
    <x v="59"/>
    <x v="61"/>
  </r>
  <r>
    <s v="2017_1437_1455"/>
    <n v="0.66180127877268202"/>
    <x v="1"/>
    <x v="59"/>
    <x v="63"/>
    <n v="1"/>
    <n v="10"/>
    <n v="0.91176470588235203"/>
    <n v="14.8823529411764"/>
    <n v="0.87878787878787801"/>
    <n v="19.303030303030301"/>
    <n v="-9"/>
    <n v="3.2976827094474102E-2"/>
    <n v="-4.42067736185383"/>
    <x v="59"/>
    <x v="63"/>
  </r>
  <r>
    <s v="2017_1437_1457"/>
    <n v="0.89405981969789805"/>
    <x v="1"/>
    <x v="59"/>
    <x v="100"/>
    <n v="1"/>
    <n v="13"/>
    <n v="0.91176470588235203"/>
    <n v="14.8823529411764"/>
    <n v="0.8"/>
    <n v="8.1"/>
    <n v="-12"/>
    <n v="0.111764705882352"/>
    <n v="6.7823529411764696"/>
    <x v="59"/>
    <x v="100"/>
  </r>
  <r>
    <s v="2017_1437_1458"/>
    <n v="0.757905681506304"/>
    <x v="1"/>
    <x v="59"/>
    <x v="64"/>
    <n v="1"/>
    <n v="8"/>
    <n v="0.91176470588235203"/>
    <n v="14.8823529411764"/>
    <n v="0.73529411764705799"/>
    <n v="10.529411764705801"/>
    <n v="-7"/>
    <n v="0.17647058823529399"/>
    <n v="4.3529411764705799"/>
    <x v="59"/>
    <x v="64"/>
  </r>
  <r>
    <s v="2017_1437_1462"/>
    <n v="0.89470746638401699"/>
    <x v="1"/>
    <x v="59"/>
    <x v="65"/>
    <n v="1"/>
    <n v="11"/>
    <n v="0.91176470588235203"/>
    <n v="14.8823529411764"/>
    <n v="0.61764705882352899"/>
    <n v="3.2647058823529398"/>
    <n v="-10"/>
    <n v="0.29411764705882298"/>
    <n v="11.617647058823501"/>
    <x v="59"/>
    <x v="65"/>
  </r>
  <r>
    <s v="2017_1438_1439"/>
    <n v="0.76202145805562904"/>
    <x v="1"/>
    <x v="60"/>
    <x v="98"/>
    <n v="5"/>
    <n v="9"/>
    <n v="0.6875"/>
    <n v="10.96875"/>
    <n v="0.6875"/>
    <n v="4.84375"/>
    <n v="-4"/>
    <n v="0"/>
    <n v="6.125"/>
    <x v="60"/>
    <x v="98"/>
  </r>
  <r>
    <s v="2017_1438_1448"/>
    <n v="0.788086974254956"/>
    <x v="1"/>
    <x v="60"/>
    <x v="99"/>
    <n v="5"/>
    <n v="11"/>
    <n v="0.6875"/>
    <n v="10.96875"/>
    <n v="0.59375"/>
    <n v="4.75"/>
    <n v="-6"/>
    <n v="9.375E-2"/>
    <n v="6.21875"/>
    <x v="60"/>
    <x v="99"/>
  </r>
  <r>
    <s v="2017_1438_1452"/>
    <n v="0.37288651234722497"/>
    <x v="1"/>
    <x v="60"/>
    <x v="61"/>
    <n v="5"/>
    <n v="4"/>
    <n v="0.6875"/>
    <n v="10.96875"/>
    <n v="0.76470588235294101"/>
    <n v="15.647058823529401"/>
    <n v="1"/>
    <n v="-7.7205882352941096E-2"/>
    <n v="-4.6783088235294104"/>
    <x v="60"/>
    <x v="61"/>
  </r>
  <r>
    <s v="2017_1438_1455"/>
    <n v="0.50759088751530002"/>
    <x v="1"/>
    <x v="60"/>
    <x v="63"/>
    <n v="5"/>
    <n v="10"/>
    <n v="0.6875"/>
    <n v="10.96875"/>
    <n v="0.87878787878787801"/>
    <n v="19.303030303030301"/>
    <n v="-5"/>
    <n v="-0.19128787878787801"/>
    <n v="-8.3342803030302992"/>
    <x v="60"/>
    <x v="63"/>
  </r>
  <r>
    <s v="2017_1438_1457"/>
    <n v="0.81638098430537398"/>
    <x v="1"/>
    <x v="60"/>
    <x v="100"/>
    <n v="5"/>
    <n v="13"/>
    <n v="0.6875"/>
    <n v="10.96875"/>
    <n v="0.8"/>
    <n v="8.1"/>
    <n v="-8"/>
    <n v="-0.1125"/>
    <n v="2.8687499999999999"/>
    <x v="60"/>
    <x v="100"/>
  </r>
  <r>
    <s v="2017_1438_1458"/>
    <n v="0.62255552658579205"/>
    <x v="1"/>
    <x v="60"/>
    <x v="64"/>
    <n v="5"/>
    <n v="8"/>
    <n v="0.6875"/>
    <n v="10.96875"/>
    <n v="0.73529411764705799"/>
    <n v="10.529411764705801"/>
    <n v="-3"/>
    <n v="-4.7794117647058799E-2"/>
    <n v="0.43933823529411697"/>
    <x v="60"/>
    <x v="64"/>
  </r>
  <r>
    <s v="2017_1438_1462"/>
    <n v="0.81754158043702396"/>
    <x v="1"/>
    <x v="60"/>
    <x v="65"/>
    <n v="5"/>
    <n v="11"/>
    <n v="0.6875"/>
    <n v="10.96875"/>
    <n v="0.61764705882352899"/>
    <n v="3.2647058823529398"/>
    <n v="-6"/>
    <n v="6.9852941176470507E-2"/>
    <n v="7.70404411764705"/>
    <x v="60"/>
    <x v="65"/>
  </r>
  <r>
    <s v="2017_1439_1448"/>
    <n v="0.537368605200362"/>
    <x v="1"/>
    <x v="98"/>
    <x v="99"/>
    <n v="9"/>
    <n v="11"/>
    <n v="0.6875"/>
    <n v="4.84375"/>
    <n v="0.59375"/>
    <n v="4.75"/>
    <n v="-2"/>
    <n v="9.375E-2"/>
    <n v="9.375E-2"/>
    <x v="98"/>
    <x v="99"/>
  </r>
  <r>
    <s v="2017_1439_1452"/>
    <n v="0.15666188798953101"/>
    <x v="1"/>
    <x v="98"/>
    <x v="61"/>
    <n v="9"/>
    <n v="4"/>
    <n v="0.6875"/>
    <n v="4.84375"/>
    <n v="0.76470588235294101"/>
    <n v="15.647058823529401"/>
    <n v="5"/>
    <n v="-7.7205882352941096E-2"/>
    <n v="-10.803308823529401"/>
    <x v="98"/>
    <x v="61"/>
  </r>
  <r>
    <s v="2017_1439_1455"/>
    <n v="0.24360956605892101"/>
    <x v="1"/>
    <x v="98"/>
    <x v="63"/>
    <n v="9"/>
    <n v="10"/>
    <n v="0.6875"/>
    <n v="4.84375"/>
    <n v="0.87878787878787801"/>
    <n v="19.303030303030301"/>
    <n v="-1"/>
    <n v="-0.19128787878787801"/>
    <n v="-14.459280303030299"/>
    <x v="98"/>
    <x v="63"/>
  </r>
  <r>
    <s v="2017_1439_1457"/>
    <n v="0.58140306362522798"/>
    <x v="1"/>
    <x v="98"/>
    <x v="100"/>
    <n v="9"/>
    <n v="13"/>
    <n v="0.6875"/>
    <n v="4.84375"/>
    <n v="0.8"/>
    <n v="8.1"/>
    <n v="-4"/>
    <n v="-0.1125"/>
    <n v="-3.2562499999999899"/>
    <x v="98"/>
    <x v="100"/>
  </r>
  <r>
    <s v="2017_1439_1458"/>
    <n v="0.33997784573925099"/>
    <x v="1"/>
    <x v="98"/>
    <x v="64"/>
    <n v="9"/>
    <n v="8"/>
    <n v="0.6875"/>
    <n v="4.84375"/>
    <n v="0.73529411764705799"/>
    <n v="10.529411764705801"/>
    <n v="1"/>
    <n v="-4.7794117647058799E-2"/>
    <n v="-5.6856617647058796"/>
    <x v="98"/>
    <x v="64"/>
  </r>
  <r>
    <s v="2017_1439_1462"/>
    <n v="0.58325690115724504"/>
    <x v="1"/>
    <x v="98"/>
    <x v="65"/>
    <n v="9"/>
    <n v="11"/>
    <n v="0.6875"/>
    <n v="4.84375"/>
    <n v="0.61764705882352899"/>
    <n v="3.2647058823529398"/>
    <n v="-2"/>
    <n v="6.9852941176470507E-2"/>
    <n v="1.57904411764705"/>
    <x v="98"/>
    <x v="65"/>
  </r>
  <r>
    <s v="2017_1448_1452"/>
    <n v="0.13790970212533599"/>
    <x v="1"/>
    <x v="99"/>
    <x v="61"/>
    <n v="11"/>
    <n v="4"/>
    <n v="0.59375"/>
    <n v="4.75"/>
    <n v="0.76470588235294101"/>
    <n v="15.647058823529401"/>
    <n v="7"/>
    <n v="-0.17095588235294101"/>
    <n v="-10.897058823529401"/>
    <x v="99"/>
    <x v="61"/>
  </r>
  <r>
    <s v="2017_1448_1455"/>
    <n v="0.21713515634962399"/>
    <x v="1"/>
    <x v="99"/>
    <x v="63"/>
    <n v="11"/>
    <n v="10"/>
    <n v="0.59375"/>
    <n v="4.75"/>
    <n v="0.87878787878787801"/>
    <n v="19.303030303030301"/>
    <n v="1"/>
    <n v="-0.28503787878787801"/>
    <n v="-14.553030303030299"/>
    <x v="99"/>
    <x v="63"/>
  </r>
  <r>
    <s v="2017_1448_1457"/>
    <n v="0.54460088656265104"/>
    <x v="1"/>
    <x v="99"/>
    <x v="100"/>
    <n v="11"/>
    <n v="13"/>
    <n v="0.59375"/>
    <n v="4.75"/>
    <n v="0.8"/>
    <n v="8.1"/>
    <n v="-2"/>
    <n v="-0.20624999999999999"/>
    <n v="-3.3499999999999899"/>
    <x v="99"/>
    <x v="100"/>
  </r>
  <r>
    <s v="2017_1448_1458"/>
    <n v="0.307265146150494"/>
    <x v="1"/>
    <x v="99"/>
    <x v="64"/>
    <n v="11"/>
    <n v="8"/>
    <n v="0.59375"/>
    <n v="4.75"/>
    <n v="0.73529411764705799"/>
    <n v="10.529411764705801"/>
    <n v="3"/>
    <n v="-0.14154411764705799"/>
    <n v="-5.7794117647058796"/>
    <x v="99"/>
    <x v="64"/>
  </r>
  <r>
    <s v="2017_1448_1462"/>
    <n v="0.54650126793753995"/>
    <x v="1"/>
    <x v="99"/>
    <x v="65"/>
    <n v="11"/>
    <n v="11"/>
    <n v="0.59375"/>
    <n v="4.75"/>
    <n v="0.61764705882352899"/>
    <n v="3.2647058823529398"/>
    <n v="0"/>
    <n v="-2.38970588235294E-2"/>
    <n v="1.48529411764705"/>
    <x v="99"/>
    <x v="65"/>
  </r>
  <r>
    <s v="2017_1452_1455"/>
    <n v="0.63418689084029001"/>
    <x v="1"/>
    <x v="62"/>
    <x v="63"/>
    <n v="4"/>
    <n v="10"/>
    <n v="0.76470588235294101"/>
    <n v="15.647058823529401"/>
    <n v="0.87878787878787801"/>
    <n v="19.303030303030301"/>
    <n v="-6"/>
    <n v="-0.11408199643493699"/>
    <n v="-3.6559714795008902"/>
    <x v="62"/>
    <x v="63"/>
  </r>
  <r>
    <s v="2017_1452_1457"/>
    <n v="0.88202070114098696"/>
    <x v="1"/>
    <x v="62"/>
    <x v="100"/>
    <n v="4"/>
    <n v="13"/>
    <n v="0.76470588235294101"/>
    <n v="15.647058823529401"/>
    <n v="0.8"/>
    <n v="8.1"/>
    <n v="-9"/>
    <n v="-3.5294117647058899E-2"/>
    <n v="7.5470588235294098"/>
    <x v="62"/>
    <x v="100"/>
  </r>
  <r>
    <s v="2017_1452_1458"/>
    <n v="0.73502218061408198"/>
    <x v="1"/>
    <x v="62"/>
    <x v="64"/>
    <n v="4"/>
    <n v="8"/>
    <n v="0.76470588235294101"/>
    <n v="15.647058823529401"/>
    <n v="0.73529411764705799"/>
    <n v="10.529411764705801"/>
    <n v="-4"/>
    <n v="2.94117647058822E-2"/>
    <n v="5.1176470588235201"/>
    <x v="62"/>
    <x v="64"/>
  </r>
  <r>
    <s v="2017_1452_1462"/>
    <n v="0.88280492822385004"/>
    <x v="1"/>
    <x v="62"/>
    <x v="65"/>
    <n v="4"/>
    <n v="11"/>
    <n v="0.76470588235294101"/>
    <n v="15.647058823529401"/>
    <n v="0.61764705882352899"/>
    <n v="3.2647058823529398"/>
    <n v="-7"/>
    <n v="0.14705882352941099"/>
    <n v="12.3823529411764"/>
    <x v="62"/>
    <x v="65"/>
  </r>
  <r>
    <s v="2017_1455_1457"/>
    <n v="0.81176356235210401"/>
    <x v="1"/>
    <x v="64"/>
    <x v="100"/>
    <n v="10"/>
    <n v="13"/>
    <n v="0.87878787878787801"/>
    <n v="19.303030303030301"/>
    <n v="0.8"/>
    <n v="8.1"/>
    <n v="-3"/>
    <n v="7.8787878787878698E-2"/>
    <n v="11.2030303030303"/>
    <x v="64"/>
    <x v="100"/>
  </r>
  <r>
    <s v="2017_1455_1458"/>
    <n v="0.61534628133357305"/>
    <x v="1"/>
    <x v="64"/>
    <x v="64"/>
    <n v="10"/>
    <n v="8"/>
    <n v="0.87878787878787801"/>
    <n v="19.303030303030301"/>
    <n v="0.73529411764705799"/>
    <n v="10.529411764705801"/>
    <n v="2"/>
    <n v="0.14349376114081899"/>
    <n v="8.7736185383244205"/>
    <x v="64"/>
    <x v="64"/>
  </r>
  <r>
    <s v="2017_1455_1462"/>
    <n v="0.81286892571840996"/>
    <x v="1"/>
    <x v="64"/>
    <x v="65"/>
    <n v="10"/>
    <n v="11"/>
    <n v="0.87878787878787801"/>
    <n v="19.303030303030301"/>
    <n v="0.61764705882352899"/>
    <n v="3.2647058823529398"/>
    <n v="-1"/>
    <n v="0.26114081996434901"/>
    <n v="16.038324420677299"/>
    <x v="64"/>
    <x v="65"/>
  </r>
  <r>
    <s v="2017_1457_1458"/>
    <n v="0.270533406781028"/>
    <x v="1"/>
    <x v="100"/>
    <x v="64"/>
    <n v="13"/>
    <n v="8"/>
    <n v="0.8"/>
    <n v="8.1"/>
    <n v="0.73529411764705799"/>
    <n v="10.529411764705801"/>
    <n v="5"/>
    <n v="6.4705882352941099E-2"/>
    <n v="-2.4294117647058799"/>
    <x v="100"/>
    <x v="64"/>
  </r>
  <r>
    <s v="2017_1457_1462"/>
    <n v="0.50189364995067098"/>
    <x v="1"/>
    <x v="100"/>
    <x v="65"/>
    <n v="13"/>
    <n v="11"/>
    <n v="0.8"/>
    <n v="8.1"/>
    <n v="0.61764705882352899"/>
    <n v="3.2647058823529398"/>
    <n v="2"/>
    <n v="0.18235294117647"/>
    <n v="4.8352941176470496"/>
    <x v="100"/>
    <x v="65"/>
  </r>
  <r>
    <s v="2017_1458_1462"/>
    <n v="0.73096569375044995"/>
    <x v="1"/>
    <x v="65"/>
    <x v="65"/>
    <n v="8"/>
    <n v="11"/>
    <n v="0.73529411764705799"/>
    <n v="10.529411764705801"/>
    <n v="0.61764705882352899"/>
    <n v="3.2647058823529398"/>
    <n v="-3"/>
    <n v="0.11764705882352899"/>
    <n v="7.2647058823529402"/>
    <x v="65"/>
    <x v="65"/>
  </r>
  <r>
    <s v="2018_1104_1112"/>
    <n v="0.24714733113909099"/>
    <x v="2"/>
    <x v="101"/>
    <x v="101"/>
    <n v="9"/>
    <n v="4"/>
    <n v="0.55882352941176405"/>
    <n v="2.3823529411764701"/>
    <n v="0.79411764705882304"/>
    <n v="9.7058823529411704"/>
    <n v="5"/>
    <n v="-0.23529411764705799"/>
    <n v="-7.3235294117647003"/>
    <x v="101"/>
    <x v="101"/>
  </r>
  <r>
    <s v="2018_1104_1113"/>
    <n v="0.44174084258808199"/>
    <x v="2"/>
    <x v="101"/>
    <x v="102"/>
    <n v="9"/>
    <n v="11"/>
    <n v="0.55882352941176405"/>
    <n v="2.3823529411764701"/>
    <n v="0.64516129032257996"/>
    <n v="8.1935483870967705"/>
    <n v="-2"/>
    <n v="-8.6337760910815894E-2"/>
    <n v="-5.8111954459203004"/>
    <x v="101"/>
    <x v="102"/>
  </r>
  <r>
    <s v="2018_1104_1116"/>
    <n v="0.39152710681712199"/>
    <x v="2"/>
    <x v="101"/>
    <x v="67"/>
    <n v="9"/>
    <n v="7"/>
    <n v="0.55882352941176405"/>
    <n v="2.3823529411764701"/>
    <n v="0.67647058823529405"/>
    <n v="5.5588235294117601"/>
    <n v="2"/>
    <n v="-0.11764705882352899"/>
    <n v="-3.1764705882352899"/>
    <x v="101"/>
    <x v="67"/>
  </r>
  <r>
    <s v="2018_1104_1120"/>
    <n v="0.23722794618572601"/>
    <x v="2"/>
    <x v="101"/>
    <x v="103"/>
    <n v="9"/>
    <n v="4"/>
    <n v="0.55882352941176405"/>
    <n v="2.3823529411764701"/>
    <n v="0.78125"/>
    <n v="10.0625"/>
    <n v="5"/>
    <n v="-0.222426470588235"/>
    <n v="-7.6801470588235201"/>
    <x v="101"/>
    <x v="103"/>
  </r>
  <r>
    <s v="2018_1104_1137"/>
    <n v="0.565770148978615"/>
    <x v="2"/>
    <x v="101"/>
    <x v="68"/>
    <n v="9"/>
    <n v="14"/>
    <n v="0.55882352941176405"/>
    <n v="2.3823529411764701"/>
    <n v="0.73529411764705799"/>
    <n v="8.2941176470588207"/>
    <n v="-5"/>
    <n v="-0.17647058823529399"/>
    <n v="-5.9117647058823497"/>
    <x v="101"/>
    <x v="68"/>
  </r>
  <r>
    <s v="2018_1104_1138"/>
    <n v="0.54351933628265503"/>
    <x v="2"/>
    <x v="101"/>
    <x v="3"/>
    <n v="9"/>
    <n v="13"/>
    <n v="0.55882352941176405"/>
    <n v="2.3823529411764701"/>
    <n v="0.75757575757575701"/>
    <n v="8.1818181818181799"/>
    <n v="-4"/>
    <n v="-0.19875222816399199"/>
    <n v="-5.7994652406417098"/>
    <x v="101"/>
    <x v="3"/>
  </r>
  <r>
    <s v="2018_1104_1139"/>
    <n v="0.44496593420009201"/>
    <x v="2"/>
    <x v="101"/>
    <x v="4"/>
    <n v="9"/>
    <n v="10"/>
    <n v="0.55882352941176405"/>
    <n v="2.3823529411764701"/>
    <n v="0.60606060606060597"/>
    <n v="6.3333333333333304"/>
    <n v="-1"/>
    <n v="-4.7237076648841303E-2"/>
    <n v="-3.9509803921568598"/>
    <x v="101"/>
    <x v="4"/>
  </r>
  <r>
    <s v="2018_1104_1153"/>
    <n v="0.113357431375503"/>
    <x v="2"/>
    <x v="101"/>
    <x v="7"/>
    <n v="9"/>
    <n v="2"/>
    <n v="0.55882352941176405"/>
    <n v="2.3823529411764701"/>
    <n v="0.88235294117647001"/>
    <n v="17.323529411764699"/>
    <n v="7"/>
    <n v="-0.32352941176470501"/>
    <n v="-14.9411764705882"/>
    <x v="101"/>
    <x v="7"/>
  </r>
  <r>
    <s v="2018_1104_1155"/>
    <n v="0.30001558432561798"/>
    <x v="2"/>
    <x v="101"/>
    <x v="104"/>
    <n v="9"/>
    <n v="5"/>
    <n v="0.55882352941176405"/>
    <n v="2.3823529411764701"/>
    <n v="0.71875"/>
    <n v="7.46875"/>
    <n v="4"/>
    <n v="-0.159926470588235"/>
    <n v="-5.0863970588235201"/>
    <x v="101"/>
    <x v="104"/>
  </r>
  <r>
    <s v="2018_1104_1158"/>
    <n v="0.61891495303164701"/>
    <x v="2"/>
    <x v="101"/>
    <x v="105"/>
    <n v="9"/>
    <n v="13"/>
    <n v="0.55882352941176405"/>
    <n v="2.3823529411764701"/>
    <n v="0.77419354838709598"/>
    <n v="5.4193548387096699"/>
    <n v="-4"/>
    <n v="-0.21537001897533201"/>
    <n v="-3.0370018975331998"/>
    <x v="101"/>
    <x v="105"/>
  </r>
  <r>
    <s v="2018_1104_1166"/>
    <n v="0.33317130351963598"/>
    <x v="2"/>
    <x v="101"/>
    <x v="69"/>
    <n v="9"/>
    <n v="8"/>
    <n v="0.55882352941176405"/>
    <n v="2.3823529411764701"/>
    <n v="0.64516129032257996"/>
    <n v="8.8387096774193505"/>
    <n v="1"/>
    <n v="-8.6337760910815894E-2"/>
    <n v="-6.4563567362428804"/>
    <x v="101"/>
    <x v="69"/>
  </r>
  <r>
    <s v="2018_1104_1168"/>
    <n v="0.73295238996578804"/>
    <x v="2"/>
    <x v="101"/>
    <x v="106"/>
    <n v="9"/>
    <n v="15"/>
    <n v="0.55882352941176405"/>
    <n v="2.3823529411764701"/>
    <n v="0.62068965517241304"/>
    <n v="1"/>
    <n v="-6"/>
    <n v="-6.1866125760649003E-2"/>
    <n v="1.3823529411764699"/>
    <x v="101"/>
    <x v="106"/>
  </r>
  <r>
    <s v="2018_1104_1172"/>
    <n v="0.46002976789181099"/>
    <x v="2"/>
    <x v="101"/>
    <x v="107"/>
    <n v="9"/>
    <n v="12"/>
    <n v="0.55882352941176405"/>
    <n v="2.3823529411764701"/>
    <n v="0.65625"/>
    <n v="8.875"/>
    <n v="-3"/>
    <n v="-9.7426470588235198E-2"/>
    <n v="-6.4926470588235201"/>
    <x v="101"/>
    <x v="107"/>
  </r>
  <r>
    <s v="2018_1104_1181"/>
    <n v="0.124931676036943"/>
    <x v="2"/>
    <x v="101"/>
    <x v="12"/>
    <n v="9"/>
    <n v="2"/>
    <n v="0.55882352941176405"/>
    <n v="2.3823529411764701"/>
    <n v="0.78787878787878696"/>
    <n v="15.090909090908999"/>
    <n v="7"/>
    <n v="-0.22905525846702299"/>
    <n v="-12.708556149732599"/>
    <x v="101"/>
    <x v="12"/>
  </r>
  <r>
    <s v="2018_1104_1196"/>
    <n v="0.320816065588305"/>
    <x v="2"/>
    <x v="101"/>
    <x v="71"/>
    <n v="9"/>
    <n v="6"/>
    <n v="0.55882352941176405"/>
    <n v="2.3823529411764701"/>
    <n v="0.625"/>
    <n v="6.625"/>
    <n v="3"/>
    <n v="-6.6176470588235198E-2"/>
    <n v="-4.2426470588235201"/>
    <x v="101"/>
    <x v="71"/>
  </r>
  <r>
    <s v="2018_1104_1199"/>
    <n v="0.401034262564194"/>
    <x v="2"/>
    <x v="101"/>
    <x v="72"/>
    <n v="9"/>
    <n v="9"/>
    <n v="0.55882352941176405"/>
    <n v="2.3823529411764701"/>
    <n v="0.64516129032257996"/>
    <n v="7.2903225806451601"/>
    <n v="0"/>
    <n v="-8.6337760910815894E-2"/>
    <n v="-4.90796963946869"/>
    <x v="101"/>
    <x v="72"/>
  </r>
  <r>
    <s v="2018_1104_1209"/>
    <n v="0.62355845394216702"/>
    <x v="2"/>
    <x v="101"/>
    <x v="108"/>
    <n v="9"/>
    <n v="15"/>
    <n v="0.55882352941176405"/>
    <n v="2.3823529411764701"/>
    <n v="0.6875"/>
    <n v="6.65625"/>
    <n v="-6"/>
    <n v="-0.128676470588235"/>
    <n v="-4.2738970588235201"/>
    <x v="101"/>
    <x v="108"/>
  </r>
  <r>
    <s v="2018_1104_1211"/>
    <n v="0.141639259423953"/>
    <x v="2"/>
    <x v="101"/>
    <x v="16"/>
    <n v="9"/>
    <n v="4"/>
    <n v="0.55882352941176405"/>
    <n v="2.3823529411764701"/>
    <n v="0.88235294117647001"/>
    <n v="17.3823529411764"/>
    <n v="5"/>
    <n v="-0.32352941176470501"/>
    <n v="-15"/>
    <x v="101"/>
    <x v="16"/>
  </r>
  <r>
    <s v="2018_1104_1222"/>
    <n v="0.23967952149473101"/>
    <x v="2"/>
    <x v="101"/>
    <x v="109"/>
    <n v="9"/>
    <n v="6"/>
    <n v="0.55882352941176405"/>
    <n v="2.3823529411764701"/>
    <n v="0.78787878787878696"/>
    <n v="12.5151515151515"/>
    <n v="3"/>
    <n v="-0.22905525846702299"/>
    <n v="-10.132798573975"/>
    <x v="101"/>
    <x v="109"/>
  </r>
  <r>
    <s v="2018_1104_1233"/>
    <n v="0.67008629420905097"/>
    <x v="2"/>
    <x v="101"/>
    <x v="21"/>
    <n v="9"/>
    <n v="15"/>
    <n v="0.55882352941176405"/>
    <n v="2.3823529411764701"/>
    <n v="0.60606060606060597"/>
    <n v="3.6969696969696901"/>
    <n v="-6"/>
    <n v="-4.7237076648841303E-2"/>
    <n v="-1.31461675579322"/>
    <x v="101"/>
    <x v="21"/>
  </r>
  <r>
    <s v="2018_1104_1242"/>
    <n v="0.16866856749840101"/>
    <x v="2"/>
    <x v="101"/>
    <x v="24"/>
    <n v="9"/>
    <n v="1"/>
    <n v="0.55882352941176405"/>
    <n v="2.3823529411764701"/>
    <n v="0.79411764705882304"/>
    <n v="10.558823529411701"/>
    <n v="8"/>
    <n v="-0.23529411764705799"/>
    <n v="-8.1764705882352899"/>
    <x v="101"/>
    <x v="24"/>
  </r>
  <r>
    <s v="2018_1104_1243"/>
    <n v="0.48006899962676602"/>
    <x v="2"/>
    <x v="101"/>
    <x v="74"/>
    <n v="9"/>
    <n v="9"/>
    <n v="0.55882352941176405"/>
    <n v="2.3823529411764701"/>
    <n v="0.66666666666666596"/>
    <n v="4.48484848484848"/>
    <n v="0"/>
    <n v="-0.10784313725490099"/>
    <n v="-2.1024955436720099"/>
    <x v="101"/>
    <x v="74"/>
  </r>
  <r>
    <s v="2018_1104_1246"/>
    <n v="0.31941565896971902"/>
    <x v="2"/>
    <x v="101"/>
    <x v="25"/>
    <n v="9"/>
    <n v="5"/>
    <n v="0.55882352941176405"/>
    <n v="2.3823529411764701"/>
    <n v="0.70588235294117596"/>
    <n v="6.4411764705882302"/>
    <n v="4"/>
    <n v="-0.14705882352941099"/>
    <n v="-4.0588235294117601"/>
    <x v="101"/>
    <x v="25"/>
  </r>
  <r>
    <s v="2018_1104_1252"/>
    <n v="0.72207678062682001"/>
    <x v="2"/>
    <x v="101"/>
    <x v="110"/>
    <n v="9"/>
    <n v="15"/>
    <n v="0.55882352941176405"/>
    <n v="2.3823529411764701"/>
    <n v="0.68965517241379304"/>
    <n v="2.3793103448275801"/>
    <n v="-6"/>
    <n v="-0.13083164300202799"/>
    <n v="3.0425963488842599E-3"/>
    <x v="101"/>
    <x v="110"/>
  </r>
  <r>
    <s v="2018_1104_1254"/>
    <n v="0.75411798336144897"/>
    <x v="2"/>
    <x v="101"/>
    <x v="111"/>
    <n v="9"/>
    <n v="16"/>
    <n v="0.55882352941176405"/>
    <n v="2.3823529411764701"/>
    <n v="0.51515151515151503"/>
    <n v="-0.12121212121212099"/>
    <n v="-7"/>
    <n v="4.3672014260249498E-2"/>
    <n v="2.5035650623885899"/>
    <x v="101"/>
    <x v="111"/>
  </r>
  <r>
    <s v="2018_1104_1260"/>
    <n v="0.46771638074897698"/>
    <x v="2"/>
    <x v="101"/>
    <x v="112"/>
    <n v="9"/>
    <n v="11"/>
    <n v="0.55882352941176405"/>
    <n v="2.3823529411764701"/>
    <n v="0.84375"/>
    <n v="9.65625"/>
    <n v="-2"/>
    <n v="-0.284926470588235"/>
    <n v="-7.2738970588235201"/>
    <x v="101"/>
    <x v="112"/>
  </r>
  <r>
    <s v="2018_1104_1267"/>
    <n v="0.61760970269174498"/>
    <x v="2"/>
    <x v="101"/>
    <x v="113"/>
    <n v="9"/>
    <n v="13"/>
    <n v="0.55882352941176405"/>
    <n v="2.3823529411764701"/>
    <n v="0.69696969696969702"/>
    <n v="4.5151515151515103"/>
    <n v="-4"/>
    <n v="-0.13814616755793199"/>
    <n v="-2.1327985739750401"/>
    <x v="101"/>
    <x v="113"/>
  </r>
  <r>
    <s v="2018_1104_1274"/>
    <n v="0.35706012364620798"/>
    <x v="2"/>
    <x v="101"/>
    <x v="27"/>
    <n v="9"/>
    <n v="6"/>
    <n v="0.55882352941176405"/>
    <n v="2.3823529411764701"/>
    <n v="0.70967741935483797"/>
    <n v="6.1290322580645098"/>
    <n v="3"/>
    <n v="-0.150853889943074"/>
    <n v="-3.7466793168880401"/>
    <x v="101"/>
    <x v="27"/>
  </r>
  <r>
    <s v="2018_1104_1276"/>
    <n v="0.21625443321554999"/>
    <x v="2"/>
    <x v="101"/>
    <x v="28"/>
    <n v="9"/>
    <n v="3"/>
    <n v="0.55882352941176405"/>
    <n v="2.3823529411764701"/>
    <n v="0.79411764705882304"/>
    <n v="10.117647058823501"/>
    <n v="6"/>
    <n v="-0.23529411764705799"/>
    <n v="-7.73529411764705"/>
    <x v="101"/>
    <x v="28"/>
  </r>
  <r>
    <s v="2018_1104_1277"/>
    <n v="0.14045466772860099"/>
    <x v="2"/>
    <x v="101"/>
    <x v="29"/>
    <n v="9"/>
    <n v="3"/>
    <n v="0.55882352941176405"/>
    <n v="2.3823529411764701"/>
    <n v="0.87878787878787801"/>
    <n v="16.181818181818102"/>
    <n v="6"/>
    <n v="-0.31996434937611401"/>
    <n v="-13.7994652406417"/>
    <x v="101"/>
    <x v="29"/>
  </r>
  <r>
    <s v="2018_1104_1281"/>
    <n v="0.41230056139315102"/>
    <x v="2"/>
    <x v="101"/>
    <x v="114"/>
    <n v="9"/>
    <n v="8"/>
    <n v="0.55882352941176405"/>
    <n v="2.3823529411764701"/>
    <n v="0.61290322580645096"/>
    <n v="5.1935483870967696"/>
    <n v="1"/>
    <n v="-5.4079696394686898E-2"/>
    <n v="-2.8111954459202999"/>
    <x v="101"/>
    <x v="114"/>
  </r>
  <r>
    <s v="2018_1104_1285"/>
    <n v="0.55335884236661204"/>
    <x v="2"/>
    <x v="101"/>
    <x v="115"/>
    <n v="9"/>
    <n v="14"/>
    <n v="0.55882352941176405"/>
    <n v="2.3823529411764701"/>
    <n v="0.77419354838709598"/>
    <n v="9.2580645161290303"/>
    <n v="-5"/>
    <n v="-0.21537001897533201"/>
    <n v="-6.8757115749525601"/>
    <x v="101"/>
    <x v="115"/>
  </r>
  <r>
    <s v="2018_1104_1293"/>
    <n v="0.45111822286713799"/>
    <x v="2"/>
    <x v="101"/>
    <x v="116"/>
    <n v="9"/>
    <n v="12"/>
    <n v="0.55882352941176405"/>
    <n v="2.3823529411764701"/>
    <n v="0.82758620689655105"/>
    <n v="11.344827586206801"/>
    <n v="-3"/>
    <n v="-0.26876267748478699"/>
    <n v="-8.9624746450304205"/>
    <x v="101"/>
    <x v="116"/>
  </r>
  <r>
    <s v="2018_1104_1300"/>
    <n v="0.75823582741792395"/>
    <x v="2"/>
    <x v="101"/>
    <x v="81"/>
    <n v="9"/>
    <n v="16"/>
    <n v="0.55882352941176405"/>
    <n v="2.3823529411764701"/>
    <n v="0.51612903225806395"/>
    <n v="-0.32258064516128998"/>
    <n v="-7"/>
    <n v="4.2694497153700203E-2"/>
    <n v="2.7049335863377602"/>
    <x v="101"/>
    <x v="81"/>
  </r>
  <r>
    <s v="2018_1104_1301"/>
    <n v="0.41818163395899899"/>
    <x v="2"/>
    <x v="101"/>
    <x v="117"/>
    <n v="9"/>
    <n v="9"/>
    <n v="0.55882352941176405"/>
    <n v="2.3823529411764701"/>
    <n v="0.65625"/>
    <n v="6.75"/>
    <n v="0"/>
    <n v="-9.7426470588235198E-2"/>
    <n v="-4.3676470588235201"/>
    <x v="101"/>
    <x v="117"/>
  </r>
  <r>
    <s v="2018_1104_1305"/>
    <n v="0.31559231269105598"/>
    <x v="2"/>
    <x v="101"/>
    <x v="82"/>
    <n v="9"/>
    <n v="7"/>
    <n v="0.55882352941176405"/>
    <n v="2.3823529411764701"/>
    <n v="0.79411764705882304"/>
    <n v="10.205882352941099"/>
    <n v="2"/>
    <n v="-0.23529411764705799"/>
    <n v="-7.8235294117647003"/>
    <x v="101"/>
    <x v="82"/>
  </r>
  <r>
    <s v="2018_1104_1308"/>
    <n v="0.46538210407403902"/>
    <x v="2"/>
    <x v="101"/>
    <x v="83"/>
    <n v="9"/>
    <n v="12"/>
    <n v="0.55882352941176405"/>
    <n v="2.3823529411764701"/>
    <n v="0.83333333333333304"/>
    <n v="10.8666666666666"/>
    <n v="-3"/>
    <n v="-0.27450980392156799"/>
    <n v="-8.4843137254901908"/>
    <x v="101"/>
    <x v="83"/>
  </r>
  <r>
    <s v="2018_1104_1314"/>
    <n v="0.19934782262693099"/>
    <x v="2"/>
    <x v="101"/>
    <x v="31"/>
    <n v="9"/>
    <n v="2"/>
    <n v="0.55882352941176405"/>
    <n v="2.3823529411764701"/>
    <n v="0.71428571428571397"/>
    <n v="8.8571428571428505"/>
    <n v="7"/>
    <n v="-0.155462184873949"/>
    <n v="-6.4747899159663804"/>
    <x v="101"/>
    <x v="31"/>
  </r>
  <r>
    <s v="2018_1104_1326"/>
    <n v="0.27292393371528401"/>
    <x v="2"/>
    <x v="101"/>
    <x v="118"/>
    <n v="9"/>
    <n v="5"/>
    <n v="0.55882352941176405"/>
    <n v="2.3823529411764701"/>
    <n v="0.75"/>
    <n v="9.125"/>
    <n v="4"/>
    <n v="-0.191176470588235"/>
    <n v="-6.7426470588235201"/>
    <x v="101"/>
    <x v="118"/>
  </r>
  <r>
    <s v="2018_1104_1328"/>
    <n v="0.51017188987346995"/>
    <x v="2"/>
    <x v="101"/>
    <x v="34"/>
    <n v="9"/>
    <n v="10"/>
    <n v="0.55882352941176405"/>
    <n v="2.3823529411764701"/>
    <n v="0.58064516129032195"/>
    <n v="3.5161290322580601"/>
    <n v="-1"/>
    <n v="-2.1821631878557901E-2"/>
    <n v="-1.1337760910815899"/>
    <x v="101"/>
    <x v="34"/>
  </r>
  <r>
    <s v="2018_1104_1335"/>
    <n v="0.682331451442443"/>
    <x v="2"/>
    <x v="101"/>
    <x v="119"/>
    <n v="9"/>
    <n v="16"/>
    <n v="0.55882352941176405"/>
    <n v="2.3823529411764701"/>
    <n v="0.74193548387096697"/>
    <n v="6.0967741935483799"/>
    <n v="-7"/>
    <n v="-0.183111954459203"/>
    <n v="-3.7144212523719098"/>
    <x v="101"/>
    <x v="119"/>
  </r>
  <r>
    <s v="2018_1104_1344"/>
    <n v="0.58633657549865403"/>
    <x v="2"/>
    <x v="101"/>
    <x v="38"/>
    <n v="9"/>
    <n v="10"/>
    <n v="0.55882352941176405"/>
    <n v="2.3823529411764701"/>
    <n v="0.61764705882352899"/>
    <n v="1.02941176470588"/>
    <n v="-1"/>
    <n v="-5.8823529411764698E-2"/>
    <n v="1.3529411764705801"/>
    <x v="101"/>
    <x v="38"/>
  </r>
  <r>
    <s v="2018_1104_1345"/>
    <n v="0.12533040141054699"/>
    <x v="2"/>
    <x v="101"/>
    <x v="39"/>
    <n v="9"/>
    <n v="2"/>
    <n v="0.55882352941176405"/>
    <n v="2.3823529411764701"/>
    <n v="0.82352941176470495"/>
    <n v="15.5"/>
    <n v="7"/>
    <n v="-0.26470588235294101"/>
    <n v="-13.117647058823501"/>
    <x v="101"/>
    <x v="39"/>
  </r>
  <r>
    <s v="2018_1104_1347"/>
    <n v="0.73785628747665699"/>
    <x v="2"/>
    <x v="101"/>
    <x v="120"/>
    <n v="9"/>
    <n v="16"/>
    <n v="0.55882352941176405"/>
    <n v="2.3823529411764701"/>
    <n v="0.625"/>
    <n v="2.0625"/>
    <n v="-7"/>
    <n v="-6.6176470588235198E-2"/>
    <n v="0.31985294117647001"/>
    <x v="101"/>
    <x v="120"/>
  </r>
  <r>
    <s v="2018_1104_1348"/>
    <n v="0.356742620120444"/>
    <x v="2"/>
    <x v="101"/>
    <x v="89"/>
    <n v="9"/>
    <n v="7"/>
    <n v="0.55882352941176405"/>
    <n v="2.3823529411764701"/>
    <n v="0.78125"/>
    <n v="8.28125"/>
    <n v="2"/>
    <n v="-0.222426470588235"/>
    <n v="-5.8988970588235201"/>
    <x v="101"/>
    <x v="89"/>
  </r>
  <r>
    <s v="2018_1104_1355"/>
    <n v="0.53636341274645005"/>
    <x v="2"/>
    <x v="101"/>
    <x v="40"/>
    <n v="9"/>
    <n v="12"/>
    <n v="0.55882352941176405"/>
    <n v="2.3823529411764701"/>
    <n v="0.8"/>
    <n v="7.7333333333333298"/>
    <n v="-3"/>
    <n v="-0.24117647058823499"/>
    <n v="-5.3509803921568597"/>
    <x v="101"/>
    <x v="40"/>
  </r>
  <r>
    <s v="2018_1104_1361"/>
    <n v="0.44041665615477199"/>
    <x v="2"/>
    <x v="101"/>
    <x v="121"/>
    <n v="9"/>
    <n v="11"/>
    <n v="0.55882352941176405"/>
    <n v="2.3823529411764701"/>
    <n v="0.67741935483870896"/>
    <n v="8.6451612903225801"/>
    <n v="-2"/>
    <n v="-0.118595825426944"/>
    <n v="-6.2628083491461002"/>
    <x v="101"/>
    <x v="121"/>
  </r>
  <r>
    <s v="2018_1104_1371"/>
    <n v="0.41341629664789198"/>
    <x v="2"/>
    <x v="101"/>
    <x v="41"/>
    <n v="9"/>
    <n v="8"/>
    <n v="0.55882352941176405"/>
    <n v="2.3823529411764701"/>
    <n v="0.65625"/>
    <n v="5.6875"/>
    <n v="1"/>
    <n v="-9.7426470588235198E-2"/>
    <n v="-3.3051470588235201"/>
    <x v="101"/>
    <x v="41"/>
  </r>
  <r>
    <s v="2018_1104_1372"/>
    <n v="0.54847987780427498"/>
    <x v="2"/>
    <x v="101"/>
    <x v="42"/>
    <n v="9"/>
    <n v="14"/>
    <n v="0.55882352941176405"/>
    <n v="2.3823529411764701"/>
    <n v="0.8"/>
    <n v="9.7666666666666604"/>
    <n v="-5"/>
    <n v="-0.24117647058823499"/>
    <n v="-7.3843137254901903"/>
    <x v="101"/>
    <x v="42"/>
  </r>
  <r>
    <s v="2018_1104_1382"/>
    <n v="0.51927948728911899"/>
    <x v="2"/>
    <x v="101"/>
    <x v="122"/>
    <n v="9"/>
    <n v="11"/>
    <n v="0.55882352941176405"/>
    <n v="2.3823529411764701"/>
    <n v="0.78125"/>
    <n v="6.90625"/>
    <n v="-2"/>
    <n v="-0.222426470588235"/>
    <n v="-4.5238970588235201"/>
    <x v="101"/>
    <x v="122"/>
  </r>
  <r>
    <s v="2018_1104_1393"/>
    <n v="0.56425426799189804"/>
    <x v="2"/>
    <x v="101"/>
    <x v="46"/>
    <n v="9"/>
    <n v="11"/>
    <n v="0.55882352941176405"/>
    <n v="2.3823529411764701"/>
    <n v="0.60606060606060597"/>
    <n v="3"/>
    <n v="-2"/>
    <n v="-4.7237076648841303E-2"/>
    <n v="-0.61764705882352899"/>
    <x v="101"/>
    <x v="46"/>
  </r>
  <r>
    <s v="2018_1104_1395"/>
    <n v="0.31968767028664302"/>
    <x v="2"/>
    <x v="101"/>
    <x v="123"/>
    <n v="9"/>
    <n v="6"/>
    <n v="0.55882352941176405"/>
    <n v="2.3823529411764701"/>
    <n v="0.65625"/>
    <n v="7.0625"/>
    <n v="3"/>
    <n v="-9.7426470588235198E-2"/>
    <n v="-4.6801470588235201"/>
    <x v="101"/>
    <x v="123"/>
  </r>
  <r>
    <s v="2018_1104_1397"/>
    <n v="0.25074038079580302"/>
    <x v="2"/>
    <x v="101"/>
    <x v="124"/>
    <n v="9"/>
    <n v="3"/>
    <n v="0.55882352941176405"/>
    <n v="2.3823529411764701"/>
    <n v="0.75757575757575701"/>
    <n v="7.8181818181818103"/>
    <n v="6"/>
    <n v="-0.19875222816399199"/>
    <n v="-5.4358288770053402"/>
    <x v="101"/>
    <x v="124"/>
  </r>
  <r>
    <s v="2018_1104_1400"/>
    <n v="0.508612063947392"/>
    <x v="2"/>
    <x v="101"/>
    <x v="48"/>
    <n v="9"/>
    <n v="10"/>
    <n v="0.55882352941176405"/>
    <n v="2.3823529411764701"/>
    <n v="0.57575757575757502"/>
    <n v="3.5151515151515098"/>
    <n v="-1"/>
    <n v="-1.6934046345810999E-2"/>
    <n v="-1.1327985739750399"/>
    <x v="101"/>
    <x v="48"/>
  </r>
  <r>
    <s v="2018_1104_1401"/>
    <n v="0.38487842795817501"/>
    <x v="2"/>
    <x v="101"/>
    <x v="49"/>
    <n v="9"/>
    <n v="7"/>
    <n v="0.55882352941176405"/>
    <n v="2.3823529411764701"/>
    <n v="0.625"/>
    <n v="5.1875"/>
    <n v="2"/>
    <n v="-6.6176470588235198E-2"/>
    <n v="-2.8051470588235201"/>
    <x v="101"/>
    <x v="49"/>
  </r>
  <r>
    <s v="2018_1104_1403"/>
    <n v="0.19475907208526499"/>
    <x v="2"/>
    <x v="101"/>
    <x v="50"/>
    <n v="9"/>
    <n v="3"/>
    <n v="0.55882352941176405"/>
    <n v="2.3823529411764701"/>
    <n v="0.72727272727272696"/>
    <n v="10.545454545454501"/>
    <n v="6"/>
    <n v="-0.16844919786096199"/>
    <n v="-8.1631016042780704"/>
    <x v="101"/>
    <x v="50"/>
  </r>
  <r>
    <s v="2018_1104_1411"/>
    <n v="0.77387470609571996"/>
    <x v="2"/>
    <x v="101"/>
    <x v="94"/>
    <n v="9"/>
    <n v="16"/>
    <n v="0.55882352941176405"/>
    <n v="2.3823529411764701"/>
    <n v="0.441176470588235"/>
    <n v="-2.0882352941176401"/>
    <n v="-7"/>
    <n v="0.11764705882352899"/>
    <n v="4.4705882352941098"/>
    <x v="101"/>
    <x v="94"/>
  </r>
  <r>
    <s v="2018_1104_1417"/>
    <n v="0.513058531411971"/>
    <x v="2"/>
    <x v="101"/>
    <x v="96"/>
    <n v="9"/>
    <n v="11"/>
    <n v="0.55882352941176405"/>
    <n v="2.3823529411764701"/>
    <n v="0.65625"/>
    <n v="5.59375"/>
    <n v="-2"/>
    <n v="-9.7426470588235198E-2"/>
    <n v="-3.2113970588235201"/>
    <x v="101"/>
    <x v="96"/>
  </r>
  <r>
    <s v="2018_1104_1420"/>
    <n v="0.76131953748998105"/>
    <x v="2"/>
    <x v="101"/>
    <x v="125"/>
    <n v="9"/>
    <n v="16"/>
    <n v="0.55882352941176405"/>
    <n v="2.3823529411764701"/>
    <n v="0.67741935483870896"/>
    <n v="1.5161290322580601"/>
    <n v="-7"/>
    <n v="-0.118595825426944"/>
    <n v="0.86622390891840595"/>
    <x v="101"/>
    <x v="125"/>
  </r>
  <r>
    <s v="2018_1104_1422"/>
    <n v="0.53264037030343803"/>
    <x v="2"/>
    <x v="101"/>
    <x v="126"/>
    <n v="9"/>
    <n v="13"/>
    <n v="0.55882352941176405"/>
    <n v="2.3823529411764701"/>
    <n v="0.77419354838709598"/>
    <n v="8.8064516129032206"/>
    <n v="-4"/>
    <n v="-0.21537001897533201"/>
    <n v="-6.4240986717267496"/>
    <x v="101"/>
    <x v="126"/>
  </r>
  <r>
    <s v="2018_1104_1437"/>
    <n v="0.11228714482916401"/>
    <x v="2"/>
    <x v="101"/>
    <x v="58"/>
    <n v="9"/>
    <n v="1"/>
    <n v="0.55882352941176405"/>
    <n v="2.3823529411764701"/>
    <n v="0.88235294117647001"/>
    <n v="16.176470588235201"/>
    <n v="8"/>
    <n v="-0.32352941176470501"/>
    <n v="-13.794117647058799"/>
    <x v="101"/>
    <x v="58"/>
  </r>
  <r>
    <s v="2018_1104_1438"/>
    <n v="0.144143558015844"/>
    <x v="2"/>
    <x v="101"/>
    <x v="59"/>
    <n v="9"/>
    <n v="1"/>
    <n v="0.55882352941176405"/>
    <n v="2.3823529411764701"/>
    <n v="0.939393939393939"/>
    <n v="14.151515151515101"/>
    <n v="8"/>
    <n v="-0.38057040998217401"/>
    <n v="-11.7691622103386"/>
    <x v="101"/>
    <x v="59"/>
  </r>
  <r>
    <s v="2018_1104_1439"/>
    <n v="0.35698119439796799"/>
    <x v="2"/>
    <x v="101"/>
    <x v="98"/>
    <n v="9"/>
    <n v="8"/>
    <n v="0.55882352941176405"/>
    <n v="2.3823529411764701"/>
    <n v="0.65625"/>
    <n v="7.96875"/>
    <n v="1"/>
    <n v="-9.7426470588235198E-2"/>
    <n v="-5.5863970588235299"/>
    <x v="101"/>
    <x v="98"/>
  </r>
  <r>
    <s v="2018_1104_1452"/>
    <n v="0.232667426446027"/>
    <x v="2"/>
    <x v="101"/>
    <x v="61"/>
    <n v="9"/>
    <n v="5"/>
    <n v="0.55882352941176405"/>
    <n v="2.3823529411764701"/>
    <n v="0.70588235294117596"/>
    <n v="10.617647058823501"/>
    <n v="4"/>
    <n v="-0.14705882352941099"/>
    <n v="-8.2352941176470509"/>
    <x v="101"/>
    <x v="61"/>
  </r>
  <r>
    <s v="2018_1104_1455"/>
    <n v="0.208393936487659"/>
    <x v="2"/>
    <x v="101"/>
    <x v="63"/>
    <n v="9"/>
    <n v="4"/>
    <n v="0.55882352941176405"/>
    <n v="2.3823529411764701"/>
    <n v="0.78125"/>
    <n v="11.65625"/>
    <n v="5"/>
    <n v="-0.222426470588235"/>
    <n v="-9.2738970588235201"/>
    <x v="101"/>
    <x v="63"/>
  </r>
  <r>
    <s v="2018_1104_1460"/>
    <n v="0.63907442551558702"/>
    <x v="2"/>
    <x v="101"/>
    <x v="127"/>
    <n v="9"/>
    <n v="14"/>
    <n v="0.55882352941176405"/>
    <n v="2.3823529411764701"/>
    <n v="0.71875"/>
    <n v="5.15625"/>
    <n v="-5"/>
    <n v="-0.159926470588235"/>
    <n v="-2.7738970588235201"/>
    <x v="101"/>
    <x v="127"/>
  </r>
  <r>
    <s v="2018_1104_1462"/>
    <n v="0.19099830109489499"/>
    <x v="2"/>
    <x v="101"/>
    <x v="65"/>
    <n v="9"/>
    <n v="1"/>
    <n v="0.55882352941176405"/>
    <n v="2.3823529411764701"/>
    <n v="0.84848484848484795"/>
    <n v="9.7878787878787801"/>
    <n v="8"/>
    <n v="-0.28966131907308301"/>
    <n v="-7.40552584670231"/>
    <x v="101"/>
    <x v="65"/>
  </r>
  <r>
    <s v="2018_1112_1113"/>
    <n v="0.70680983953069698"/>
    <x v="2"/>
    <x v="0"/>
    <x v="102"/>
    <n v="4"/>
    <n v="11"/>
    <n v="0.79411764705882304"/>
    <n v="9.7058823529411704"/>
    <n v="0.64516129032257996"/>
    <n v="8.1935483870967705"/>
    <n v="-7"/>
    <n v="0.148956356736242"/>
    <n v="1.5123339658443999"/>
    <x v="0"/>
    <x v="102"/>
  </r>
  <r>
    <s v="2018_1112_1116"/>
    <n v="0.66227037564929003"/>
    <x v="2"/>
    <x v="0"/>
    <x v="67"/>
    <n v="4"/>
    <n v="7"/>
    <n v="0.79411764705882304"/>
    <n v="9.7058823529411704"/>
    <n v="0.67647058823529405"/>
    <n v="5.5588235294117601"/>
    <n v="-3"/>
    <n v="0.11764705882352899"/>
    <n v="4.1470588235294104"/>
    <x v="0"/>
    <x v="67"/>
  </r>
  <r>
    <s v="2018_1112_1120"/>
    <n v="0.486512714562228"/>
    <x v="2"/>
    <x v="0"/>
    <x v="103"/>
    <n v="4"/>
    <n v="4"/>
    <n v="0.79411764705882304"/>
    <n v="9.7058823529411704"/>
    <n v="0.78125"/>
    <n v="10.0625"/>
    <n v="0"/>
    <n v="1.28676470588234E-2"/>
    <n v="-0.35661764705882398"/>
    <x v="0"/>
    <x v="103"/>
  </r>
  <r>
    <s v="2018_1112_1137"/>
    <n v="0.79878326569067204"/>
    <x v="2"/>
    <x v="0"/>
    <x v="68"/>
    <n v="4"/>
    <n v="14"/>
    <n v="0.79411764705882304"/>
    <n v="9.7058823529411704"/>
    <n v="0.73529411764705799"/>
    <n v="8.2941176470588207"/>
    <n v="-10"/>
    <n v="5.8823529411764601E-2"/>
    <n v="1.4117647058823499"/>
    <x v="0"/>
    <x v="68"/>
  </r>
  <r>
    <s v="2018_1112_1138"/>
    <n v="0.78393430000353503"/>
    <x v="2"/>
    <x v="0"/>
    <x v="3"/>
    <n v="4"/>
    <n v="13"/>
    <n v="0.79411764705882304"/>
    <n v="9.7058823529411704"/>
    <n v="0.75757575757575701"/>
    <n v="8.1818181818181799"/>
    <n v="-9"/>
    <n v="3.6541889483065901E-2"/>
    <n v="1.5240641711229901"/>
    <x v="0"/>
    <x v="3"/>
  </r>
  <r>
    <s v="2018_1112_1139"/>
    <n v="0.709507652927862"/>
    <x v="2"/>
    <x v="0"/>
    <x v="4"/>
    <n v="4"/>
    <n v="10"/>
    <n v="0.79411764705882304"/>
    <n v="9.7058823529411704"/>
    <n v="0.60606060606060597"/>
    <n v="6.3333333333333304"/>
    <n v="-6"/>
    <n v="0.18805704099821699"/>
    <n v="3.37254901960784"/>
    <x v="0"/>
    <x v="4"/>
  </r>
  <r>
    <s v="2018_1112_1153"/>
    <n v="0.28013819426838499"/>
    <x v="2"/>
    <x v="0"/>
    <x v="7"/>
    <n v="4"/>
    <n v="2"/>
    <n v="0.79411764705882304"/>
    <n v="9.7058823529411704"/>
    <n v="0.88235294117647001"/>
    <n v="17.323529411764699"/>
    <n v="2"/>
    <n v="-8.8235294117646995E-2"/>
    <n v="-7.6176470588235299"/>
    <x v="0"/>
    <x v="7"/>
  </r>
  <r>
    <s v="2018_1112_1155"/>
    <n v="0.56636228761978302"/>
    <x v="2"/>
    <x v="0"/>
    <x v="104"/>
    <n v="4"/>
    <n v="5"/>
    <n v="0.79411764705882304"/>
    <n v="9.7058823529411704"/>
    <n v="0.71875"/>
    <n v="7.46875"/>
    <n v="-1"/>
    <n v="7.53676470588234E-2"/>
    <n v="2.23713235294117"/>
    <x v="0"/>
    <x v="104"/>
  </r>
  <r>
    <s v="2018_1112_1158"/>
    <n v="0.83191814459367697"/>
    <x v="2"/>
    <x v="0"/>
    <x v="105"/>
    <n v="4"/>
    <n v="13"/>
    <n v="0.79411764705882304"/>
    <n v="9.7058823529411704"/>
    <n v="0.77419354838709598"/>
    <n v="5.4193548387096699"/>
    <n v="-9"/>
    <n v="1.99240986717267E-2"/>
    <n v="4.2865275142314898"/>
    <x v="0"/>
    <x v="105"/>
  </r>
  <r>
    <s v="2018_1112_1166"/>
    <n v="0.60357213314292901"/>
    <x v="2"/>
    <x v="0"/>
    <x v="69"/>
    <n v="4"/>
    <n v="8"/>
    <n v="0.79411764705882304"/>
    <n v="9.7058823529411704"/>
    <n v="0.64516129032257996"/>
    <n v="8.8387096774193505"/>
    <n v="-4"/>
    <n v="0.148956356736242"/>
    <n v="0.86717267552182098"/>
    <x v="0"/>
    <x v="69"/>
  </r>
  <r>
    <s v="2018_1112_1168"/>
    <n v="0.89314380524075798"/>
    <x v="2"/>
    <x v="0"/>
    <x v="106"/>
    <n v="4"/>
    <n v="15"/>
    <n v="0.79411764705882304"/>
    <n v="9.7058823529411704"/>
    <n v="0.62068965517241304"/>
    <n v="1"/>
    <n v="-11"/>
    <n v="0.17342799188640901"/>
    <n v="8.7058823529411704"/>
    <x v="0"/>
    <x v="106"/>
  </r>
  <r>
    <s v="2018_1112_1172"/>
    <n v="0.72186752355320805"/>
    <x v="2"/>
    <x v="0"/>
    <x v="107"/>
    <n v="4"/>
    <n v="12"/>
    <n v="0.79411764705882304"/>
    <n v="9.7058823529411704"/>
    <n v="0.65625"/>
    <n v="8.875"/>
    <n v="-8"/>
    <n v="0.13786764705882301"/>
    <n v="0.83088235294117496"/>
    <x v="0"/>
    <x v="107"/>
  </r>
  <r>
    <s v="2018_1112_1181"/>
    <n v="0.30304339037669098"/>
    <x v="2"/>
    <x v="0"/>
    <x v="12"/>
    <n v="4"/>
    <n v="2"/>
    <n v="0.79411764705882304"/>
    <n v="9.7058823529411704"/>
    <n v="0.78787878787878696"/>
    <n v="15.090909090908999"/>
    <n v="2"/>
    <n v="6.2388591800356299E-3"/>
    <n v="-5.3850267379679098"/>
    <x v="0"/>
    <x v="12"/>
  </r>
  <r>
    <s v="2018_1112_1196"/>
    <n v="0.59007967916181803"/>
    <x v="2"/>
    <x v="0"/>
    <x v="71"/>
    <n v="4"/>
    <n v="6"/>
    <n v="0.79411764705882304"/>
    <n v="9.7058823529411704"/>
    <n v="0.625"/>
    <n v="6.625"/>
    <n v="-2"/>
    <n v="0.16911764705882301"/>
    <n v="3.08088235294117"/>
    <x v="0"/>
    <x v="71"/>
  </r>
  <r>
    <s v="2018_1112_1199"/>
    <n v="0.67107518634888996"/>
    <x v="2"/>
    <x v="0"/>
    <x v="72"/>
    <n v="4"/>
    <n v="9"/>
    <n v="0.79411764705882304"/>
    <n v="9.7058823529411704"/>
    <n v="0.64516129032257996"/>
    <n v="7.2903225806451601"/>
    <n v="-5"/>
    <n v="0.148956356736242"/>
    <n v="2.4155597722960098"/>
    <x v="0"/>
    <x v="72"/>
  </r>
  <r>
    <s v="2018_1112_1209"/>
    <n v="0.83459359884336903"/>
    <x v="2"/>
    <x v="0"/>
    <x v="108"/>
    <n v="4"/>
    <n v="15"/>
    <n v="0.79411764705882304"/>
    <n v="9.7058823529411704"/>
    <n v="0.6875"/>
    <n v="6.65625"/>
    <n v="-11"/>
    <n v="0.106617647058823"/>
    <n v="3.04963235294117"/>
    <x v="0"/>
    <x v="108"/>
  </r>
  <r>
    <s v="2018_1112_1211"/>
    <n v="0.33438687587298599"/>
    <x v="2"/>
    <x v="0"/>
    <x v="16"/>
    <n v="4"/>
    <n v="4"/>
    <n v="0.79411764705882304"/>
    <n v="9.7058823529411704"/>
    <n v="0.88235294117647001"/>
    <n v="17.3823529411764"/>
    <n v="0"/>
    <n v="-8.8235294117646995E-2"/>
    <n v="-7.6764705882352899"/>
    <x v="0"/>
    <x v="16"/>
  </r>
  <r>
    <s v="2018_1112_1222"/>
    <n v="0.48990416631149902"/>
    <x v="2"/>
    <x v="0"/>
    <x v="109"/>
    <n v="4"/>
    <n v="6"/>
    <n v="0.79411764705882304"/>
    <n v="9.7058823529411704"/>
    <n v="0.78787878787878696"/>
    <n v="12.5151515151515"/>
    <n v="-2"/>
    <n v="6.2388591800356299E-3"/>
    <n v="-2.8092691622103398"/>
    <x v="0"/>
    <x v="109"/>
  </r>
  <r>
    <s v="2018_1112_1233"/>
    <n v="0.86081345797151898"/>
    <x v="2"/>
    <x v="0"/>
    <x v="21"/>
    <n v="4"/>
    <n v="15"/>
    <n v="0.79411764705882304"/>
    <n v="9.7058823529411704"/>
    <n v="0.60606060606060597"/>
    <n v="3.6969696969696901"/>
    <n v="-11"/>
    <n v="0.18805704099821699"/>
    <n v="6.0089126559714696"/>
    <x v="0"/>
    <x v="21"/>
  </r>
  <r>
    <s v="2018_1112_1242"/>
    <n v="0.38189801515447902"/>
    <x v="2"/>
    <x v="0"/>
    <x v="24"/>
    <n v="4"/>
    <n v="1"/>
    <n v="0.79411764705882304"/>
    <n v="9.7058823529411704"/>
    <n v="0.79411764705882304"/>
    <n v="10.558823529411701"/>
    <n v="3"/>
    <n v="0"/>
    <n v="-0.85294117647058698"/>
    <x v="0"/>
    <x v="24"/>
  </r>
  <r>
    <s v="2018_1112_1243"/>
    <n v="0.73778680285607201"/>
    <x v="2"/>
    <x v="0"/>
    <x v="74"/>
    <n v="4"/>
    <n v="9"/>
    <n v="0.79411764705882304"/>
    <n v="9.7058823529411704"/>
    <n v="0.66666666666666596"/>
    <n v="4.48484848484848"/>
    <n v="-5"/>
    <n v="0.12745098039215599"/>
    <n v="5.2210338680926904"/>
    <x v="0"/>
    <x v="74"/>
  </r>
  <r>
    <s v="2018_1112_1246"/>
    <n v="0.58851129571906302"/>
    <x v="2"/>
    <x v="0"/>
    <x v="25"/>
    <n v="4"/>
    <n v="5"/>
    <n v="0.79411764705882304"/>
    <n v="9.7058823529411704"/>
    <n v="0.70588235294117596"/>
    <n v="6.4411764705882302"/>
    <n v="-1"/>
    <n v="8.8235294117646898E-2"/>
    <n v="3.2647058823529398"/>
    <x v="0"/>
    <x v="25"/>
  </r>
  <r>
    <s v="2018_1112_1252"/>
    <n v="0.88782823674895495"/>
    <x v="2"/>
    <x v="0"/>
    <x v="110"/>
    <n v="4"/>
    <n v="15"/>
    <n v="0.79411764705882304"/>
    <n v="9.7058823529411704"/>
    <n v="0.68965517241379304"/>
    <n v="2.3793103448275801"/>
    <n v="-11"/>
    <n v="0.10446247464503"/>
    <n v="7.3265720081135797"/>
    <x v="0"/>
    <x v="110"/>
  </r>
  <r>
    <s v="2018_1112_1254"/>
    <n v="0.90321878721598803"/>
    <x v="2"/>
    <x v="0"/>
    <x v="111"/>
    <n v="4"/>
    <n v="16"/>
    <n v="0.79411764705882304"/>
    <n v="9.7058823529411704"/>
    <n v="0.51515151515151503"/>
    <n v="-0.12121212121212099"/>
    <n v="-12"/>
    <n v="0.27896613190730801"/>
    <n v="9.8270944741532897"/>
    <x v="0"/>
    <x v="111"/>
  </r>
  <r>
    <s v="2018_1112_1260"/>
    <n v="0.72809349979607496"/>
    <x v="2"/>
    <x v="0"/>
    <x v="112"/>
    <n v="4"/>
    <n v="11"/>
    <n v="0.79411764705882304"/>
    <n v="9.7058823529411704"/>
    <n v="0.84375"/>
    <n v="9.65625"/>
    <n v="-7"/>
    <n v="-4.9632352941176502E-2"/>
    <n v="4.9632352941175698E-2"/>
    <x v="0"/>
    <x v="112"/>
  </r>
  <r>
    <s v="2018_1112_1267"/>
    <n v="0.83111202561616204"/>
    <x v="2"/>
    <x v="0"/>
    <x v="113"/>
    <n v="4"/>
    <n v="13"/>
    <n v="0.79411764705882304"/>
    <n v="9.7058823529411704"/>
    <n v="0.69696969696969702"/>
    <n v="4.5151515151515103"/>
    <n v="-9"/>
    <n v="9.7147950089126398E-2"/>
    <n v="5.1907308377896602"/>
    <x v="0"/>
    <x v="113"/>
  </r>
  <r>
    <s v="2018_1112_1274"/>
    <n v="0.62858642017752098"/>
    <x v="2"/>
    <x v="0"/>
    <x v="27"/>
    <n v="4"/>
    <n v="6"/>
    <n v="0.79411764705882304"/>
    <n v="9.7058823529411704"/>
    <n v="0.70967741935483797"/>
    <n v="6.1290322580645098"/>
    <n v="-2"/>
    <n v="8.4440227703984697E-2"/>
    <n v="3.57685009487665"/>
    <x v="0"/>
    <x v="27"/>
  </r>
  <r>
    <s v="2018_1112_1276"/>
    <n v="0.45665768604046603"/>
    <x v="2"/>
    <x v="0"/>
    <x v="28"/>
    <n v="4"/>
    <n v="3"/>
    <n v="0.79411764705882304"/>
    <n v="9.7058823529411704"/>
    <n v="0.79411764705882304"/>
    <n v="10.117647058823501"/>
    <n v="1"/>
    <n v="0"/>
    <n v="-0.41176470588235298"/>
    <x v="0"/>
    <x v="28"/>
  </r>
  <r>
    <s v="2018_1112_1277"/>
    <n v="0.332201164512473"/>
    <x v="2"/>
    <x v="0"/>
    <x v="29"/>
    <n v="4"/>
    <n v="3"/>
    <n v="0.79411764705882304"/>
    <n v="9.7058823529411704"/>
    <n v="0.87878787878787801"/>
    <n v="16.181818181818102"/>
    <n v="1"/>
    <n v="-8.4670231729055301E-2"/>
    <n v="-6.4759358288769997"/>
    <x v="0"/>
    <x v="29"/>
  </r>
  <r>
    <s v="2018_1112_1281"/>
    <n v="0.68129833222055802"/>
    <x v="2"/>
    <x v="0"/>
    <x v="114"/>
    <n v="4"/>
    <n v="8"/>
    <n v="0.79411764705882304"/>
    <n v="9.7058823529411704"/>
    <n v="0.61290322580645096"/>
    <n v="5.1935483870967696"/>
    <n v="-4"/>
    <n v="0.181214421252371"/>
    <n v="4.5123339658443999"/>
    <x v="0"/>
    <x v="114"/>
  </r>
  <r>
    <s v="2018_1112_1285"/>
    <n v="0.79058078747952398"/>
    <x v="2"/>
    <x v="0"/>
    <x v="115"/>
    <n v="4"/>
    <n v="14"/>
    <n v="0.79411764705882304"/>
    <n v="9.7058823529411704"/>
    <n v="0.77419354838709598"/>
    <n v="9.2580645161290303"/>
    <n v="-10"/>
    <n v="1.99240986717267E-2"/>
    <n v="0.44781783681214299"/>
    <x v="0"/>
    <x v="115"/>
  </r>
  <r>
    <s v="2018_1112_1293"/>
    <n v="0.71464961958754802"/>
    <x v="2"/>
    <x v="0"/>
    <x v="116"/>
    <n v="4"/>
    <n v="12"/>
    <n v="0.79411764705882304"/>
    <n v="9.7058823529411704"/>
    <n v="0.82758620689655105"/>
    <n v="11.344827586206801"/>
    <n v="-8"/>
    <n v="-3.3468559837728201E-2"/>
    <n v="-1.6389452332657199"/>
    <x v="0"/>
    <x v="116"/>
  </r>
  <r>
    <s v="2018_1112_1300"/>
    <n v="0.905154555593914"/>
    <x v="2"/>
    <x v="0"/>
    <x v="81"/>
    <n v="4"/>
    <n v="16"/>
    <n v="0.79411764705882304"/>
    <n v="9.7058823529411704"/>
    <n v="0.51612903225806395"/>
    <n v="-0.32258064516128998"/>
    <n v="-12"/>
    <n v="0.27798861480075898"/>
    <n v="10.0284629981024"/>
    <x v="0"/>
    <x v="81"/>
  </r>
  <r>
    <s v="2018_1112_1301"/>
    <n v="0.68654040186826304"/>
    <x v="2"/>
    <x v="0"/>
    <x v="117"/>
    <n v="4"/>
    <n v="9"/>
    <n v="0.79411764705882304"/>
    <n v="9.7058823529411704"/>
    <n v="0.65625"/>
    <n v="6.75"/>
    <n v="-5"/>
    <n v="0.13786764705882301"/>
    <n v="2.95588235294117"/>
    <x v="0"/>
    <x v="117"/>
  </r>
  <r>
    <s v="2018_1112_1305"/>
    <n v="0.584204038610739"/>
    <x v="2"/>
    <x v="0"/>
    <x v="82"/>
    <n v="4"/>
    <n v="7"/>
    <n v="0.79411764705882304"/>
    <n v="9.7058823529411704"/>
    <n v="0.79411764705882304"/>
    <n v="10.205882352941099"/>
    <n v="-3"/>
    <n v="0"/>
    <n v="-0.5"/>
    <x v="0"/>
    <x v="82"/>
  </r>
  <r>
    <s v="2018_1112_1308"/>
    <n v="0.72622615220286801"/>
    <x v="2"/>
    <x v="0"/>
    <x v="83"/>
    <n v="4"/>
    <n v="12"/>
    <n v="0.79411764705882304"/>
    <n v="9.7058823529411704"/>
    <n v="0.83333333333333304"/>
    <n v="10.8666666666666"/>
    <n v="-8"/>
    <n v="-3.9215686274509803E-2"/>
    <n v="-1.1607843137254901"/>
    <x v="0"/>
    <x v="83"/>
  </r>
  <r>
    <s v="2018_1112_1314"/>
    <n v="0.43135735662644498"/>
    <x v="2"/>
    <x v="0"/>
    <x v="31"/>
    <n v="4"/>
    <n v="2"/>
    <n v="0.79411764705882304"/>
    <n v="9.7058823529411704"/>
    <n v="0.71428571428571397"/>
    <n v="8.8571428571428505"/>
    <n v="2"/>
    <n v="7.9831932773109099E-2"/>
    <n v="0.84873949579831798"/>
    <x v="0"/>
    <x v="31"/>
  </r>
  <r>
    <s v="2018_1112_1326"/>
    <n v="0.53353099384099101"/>
    <x v="2"/>
    <x v="0"/>
    <x v="118"/>
    <n v="4"/>
    <n v="5"/>
    <n v="0.79411764705882304"/>
    <n v="9.7058823529411704"/>
    <n v="0.75"/>
    <n v="9.125"/>
    <n v="-1"/>
    <n v="4.41176470588234E-2"/>
    <n v="0.58088235294117496"/>
    <x v="0"/>
    <x v="118"/>
  </r>
  <r>
    <s v="2018_1112_1328"/>
    <n v="0.76035448315647203"/>
    <x v="2"/>
    <x v="0"/>
    <x v="34"/>
    <n v="4"/>
    <n v="10"/>
    <n v="0.79411764705882304"/>
    <n v="9.7058823529411704"/>
    <n v="0.58064516129032195"/>
    <n v="3.5161290322580601"/>
    <n v="-6"/>
    <n v="0.2134724857685"/>
    <n v="6.1897533206831099"/>
    <x v="0"/>
    <x v="34"/>
  </r>
  <r>
    <s v="2018_1112_1335"/>
    <n v="0.86744414028681005"/>
    <x v="2"/>
    <x v="0"/>
    <x v="119"/>
    <n v="4"/>
    <n v="16"/>
    <n v="0.79411764705882304"/>
    <n v="9.7058823529411704"/>
    <n v="0.74193548387096697"/>
    <n v="6.0967741935483799"/>
    <n v="-12"/>
    <n v="5.21821631878557E-2"/>
    <n v="3.6091081593927798"/>
    <x v="0"/>
    <x v="119"/>
  </r>
  <r>
    <s v="2018_1112_1344"/>
    <n v="0.81197398571912205"/>
    <x v="2"/>
    <x v="0"/>
    <x v="38"/>
    <n v="4"/>
    <n v="10"/>
    <n v="0.79411764705882304"/>
    <n v="9.7058823529411704"/>
    <n v="0.61764705882352899"/>
    <n v="1.02941176470588"/>
    <n v="-6"/>
    <n v="0.17647058823529399"/>
    <n v="8.6764705882352899"/>
    <x v="0"/>
    <x v="38"/>
  </r>
  <r>
    <s v="2018_1112_1345"/>
    <n v="0.30377221923391901"/>
    <x v="2"/>
    <x v="0"/>
    <x v="39"/>
    <n v="4"/>
    <n v="2"/>
    <n v="0.79411764705882304"/>
    <n v="9.7058823529411704"/>
    <n v="0.82352941176470495"/>
    <n v="15.5"/>
    <n v="2"/>
    <n v="-2.94117647058823E-2"/>
    <n v="-5.7941176470588198"/>
    <x v="0"/>
    <x v="39"/>
  </r>
  <r>
    <s v="2018_1112_1347"/>
    <n v="0.89551647646953902"/>
    <x v="2"/>
    <x v="0"/>
    <x v="120"/>
    <n v="4"/>
    <n v="16"/>
    <n v="0.79411764705882304"/>
    <n v="9.7058823529411704"/>
    <n v="0.625"/>
    <n v="2.0625"/>
    <n v="-12"/>
    <n v="0.16911764705882301"/>
    <n v="7.6433823529411704"/>
    <x v="0"/>
    <x v="120"/>
  </r>
  <r>
    <s v="2018_1112_1348"/>
    <n v="0.62824515072626597"/>
    <x v="2"/>
    <x v="0"/>
    <x v="89"/>
    <n v="4"/>
    <n v="7"/>
    <n v="0.79411764705882304"/>
    <n v="9.7058823529411704"/>
    <n v="0.78125"/>
    <n v="8.28125"/>
    <n v="-3"/>
    <n v="1.28676470588234E-2"/>
    <n v="1.42463235294117"/>
    <x v="0"/>
    <x v="89"/>
  </r>
  <r>
    <s v="2018_1112_1355"/>
    <n v="0.779035699387706"/>
    <x v="2"/>
    <x v="0"/>
    <x v="40"/>
    <n v="4"/>
    <n v="12"/>
    <n v="0.79411764705882304"/>
    <n v="9.7058823529411704"/>
    <n v="0.8"/>
    <n v="7.7333333333333298"/>
    <n v="-8"/>
    <n v="-5.8823529411765598E-3"/>
    <n v="1.9725490196078399"/>
    <x v="0"/>
    <x v="40"/>
  </r>
  <r>
    <s v="2018_1112_1361"/>
    <n v="0.705713756336666"/>
    <x v="2"/>
    <x v="0"/>
    <x v="121"/>
    <n v="4"/>
    <n v="11"/>
    <n v="0.79411764705882304"/>
    <n v="9.7058823529411704"/>
    <n v="0.67741935483870896"/>
    <n v="8.6451612903225801"/>
    <n v="-7"/>
    <n v="0.11669829222011301"/>
    <n v="1.0607210626185899"/>
    <x v="0"/>
    <x v="121"/>
  </r>
  <r>
    <s v="2018_1112_1371"/>
    <n v="0.68231398754524897"/>
    <x v="2"/>
    <x v="0"/>
    <x v="41"/>
    <n v="4"/>
    <n v="8"/>
    <n v="0.79411764705882304"/>
    <n v="9.7058823529411704"/>
    <n v="0.65625"/>
    <n v="5.6875"/>
    <n v="-4"/>
    <n v="0.13786764705882301"/>
    <n v="4.0183823529411704"/>
    <x v="0"/>
    <x v="41"/>
  </r>
  <r>
    <s v="2018_1112_1372"/>
    <n v="0.787304445240119"/>
    <x v="2"/>
    <x v="0"/>
    <x v="42"/>
    <n v="4"/>
    <n v="14"/>
    <n v="0.79411764705882304"/>
    <n v="9.7058823529411704"/>
    <n v="0.8"/>
    <n v="9.7666666666666604"/>
    <n v="-10"/>
    <n v="-5.8823529411765598E-3"/>
    <n v="-6.0784313725491701E-2"/>
    <x v="0"/>
    <x v="42"/>
  </r>
  <r>
    <s v="2018_1112_1382"/>
    <n v="0.76701074841031402"/>
    <x v="2"/>
    <x v="0"/>
    <x v="122"/>
    <n v="4"/>
    <n v="11"/>
    <n v="0.79411764705882304"/>
    <n v="9.7058823529411704"/>
    <n v="0.78125"/>
    <n v="6.90625"/>
    <n v="-7"/>
    <n v="1.28676470588234E-2"/>
    <n v="2.79963235294117"/>
    <x v="0"/>
    <x v="122"/>
  </r>
  <r>
    <s v="2018_1112_1393"/>
    <n v="0.79776443823834597"/>
    <x v="2"/>
    <x v="0"/>
    <x v="46"/>
    <n v="4"/>
    <n v="11"/>
    <n v="0.79411764705882304"/>
    <n v="9.7058823529411704"/>
    <n v="0.60606060606060597"/>
    <n v="3"/>
    <n v="-7"/>
    <n v="0.18805704099821699"/>
    <n v="6.7058823529411704"/>
    <x v="0"/>
    <x v="46"/>
  </r>
  <r>
    <s v="2018_1112_1395"/>
    <n v="0.58882759646780802"/>
    <x v="2"/>
    <x v="0"/>
    <x v="123"/>
    <n v="4"/>
    <n v="6"/>
    <n v="0.79411764705882304"/>
    <n v="9.7058823529411704"/>
    <n v="0.65625"/>
    <n v="7.0625"/>
    <n v="-2"/>
    <n v="0.13786764705882301"/>
    <n v="2.64338235294117"/>
    <x v="0"/>
    <x v="123"/>
  </r>
  <r>
    <s v="2018_1112_1397"/>
    <n v="0.50483069820811599"/>
    <x v="2"/>
    <x v="0"/>
    <x v="124"/>
    <n v="4"/>
    <n v="3"/>
    <n v="0.79411764705882304"/>
    <n v="9.7058823529411704"/>
    <n v="0.75757575757575701"/>
    <n v="7.8181818181818103"/>
    <n v="1"/>
    <n v="3.6541889483065901E-2"/>
    <n v="1.8877005347593501"/>
    <x v="0"/>
    <x v="124"/>
  </r>
  <r>
    <s v="2018_1112_1400"/>
    <n v="0.75921165741377605"/>
    <x v="2"/>
    <x v="0"/>
    <x v="48"/>
    <n v="4"/>
    <n v="10"/>
    <n v="0.79411764705882304"/>
    <n v="9.7058823529411704"/>
    <n v="0.57575757575757502"/>
    <n v="3.5151515151515098"/>
    <n v="-6"/>
    <n v="0.21836007130124699"/>
    <n v="6.1907308377896602"/>
    <x v="0"/>
    <x v="48"/>
  </r>
  <r>
    <s v="2018_1112_1401"/>
    <n v="0.65597044802599402"/>
    <x v="2"/>
    <x v="0"/>
    <x v="49"/>
    <n v="4"/>
    <n v="7"/>
    <n v="0.79411764705882304"/>
    <n v="9.7058823529411704"/>
    <n v="0.625"/>
    <n v="5.1875"/>
    <n v="-3"/>
    <n v="0.16911764705882301"/>
    <n v="4.5183823529411704"/>
    <x v="0"/>
    <x v="49"/>
  </r>
  <r>
    <s v="2018_1112_1403"/>
    <n v="0.42426264139901398"/>
    <x v="2"/>
    <x v="0"/>
    <x v="50"/>
    <n v="4"/>
    <n v="3"/>
    <n v="0.79411764705882304"/>
    <n v="9.7058823529411704"/>
    <n v="0.72727272727272696"/>
    <n v="10.545454545454501"/>
    <n v="1"/>
    <n v="6.6844919786096094E-2"/>
    <n v="-0.83957219251336901"/>
    <x v="0"/>
    <x v="50"/>
  </r>
  <r>
    <s v="2018_1112_1411"/>
    <n v="0.91234418513756499"/>
    <x v="2"/>
    <x v="0"/>
    <x v="94"/>
    <n v="4"/>
    <n v="16"/>
    <n v="0.79411764705882304"/>
    <n v="9.7058823529411704"/>
    <n v="0.441176470588235"/>
    <n v="-2.0882352941176401"/>
    <n v="-12"/>
    <n v="0.35294117647058798"/>
    <n v="11.794117647058799"/>
    <x v="0"/>
    <x v="94"/>
  </r>
  <r>
    <s v="2018_1112_1417"/>
    <n v="0.76248628895747805"/>
    <x v="2"/>
    <x v="0"/>
    <x v="96"/>
    <n v="4"/>
    <n v="11"/>
    <n v="0.79411764705882304"/>
    <n v="9.7058823529411704"/>
    <n v="0.65625"/>
    <n v="5.59375"/>
    <n v="-7"/>
    <n v="0.13786764705882301"/>
    <n v="4.1121323529411704"/>
    <x v="0"/>
    <x v="96"/>
  </r>
  <r>
    <s v="2018_1112_1420"/>
    <n v="0.90668010382139197"/>
    <x v="2"/>
    <x v="0"/>
    <x v="125"/>
    <n v="4"/>
    <n v="16"/>
    <n v="0.79411764705882304"/>
    <n v="9.7058823529411704"/>
    <n v="0.67741935483870896"/>
    <n v="1.5161290322580601"/>
    <n v="-12"/>
    <n v="0.11669829222011301"/>
    <n v="8.1897533206831099"/>
    <x v="0"/>
    <x v="125"/>
  </r>
  <r>
    <s v="2018_1112_1422"/>
    <n v="0.77643133586982105"/>
    <x v="2"/>
    <x v="0"/>
    <x v="126"/>
    <n v="4"/>
    <n v="13"/>
    <n v="0.79411764705882304"/>
    <n v="9.7058823529411704"/>
    <n v="0.77419354838709598"/>
    <n v="8.8064516129032206"/>
    <n v="-9"/>
    <n v="1.99240986717267E-2"/>
    <n v="0.89943074003794898"/>
    <x v="0"/>
    <x v="126"/>
  </r>
  <r>
    <s v="2018_1112_1437"/>
    <n v="0.27796634281029597"/>
    <x v="2"/>
    <x v="0"/>
    <x v="58"/>
    <n v="4"/>
    <n v="1"/>
    <n v="0.79411764705882304"/>
    <n v="9.7058823529411704"/>
    <n v="0.88235294117647001"/>
    <n v="16.176470588235201"/>
    <n v="3"/>
    <n v="-8.8235294117646995E-2"/>
    <n v="-6.4705882352941098"/>
    <x v="0"/>
    <x v="58"/>
  </r>
  <r>
    <s v="2018_1112_1438"/>
    <n v="0.33879481290649899"/>
    <x v="2"/>
    <x v="0"/>
    <x v="59"/>
    <n v="4"/>
    <n v="1"/>
    <n v="0.79411764705882304"/>
    <n v="9.7058823529411704"/>
    <n v="0.939393939393939"/>
    <n v="14.151515151515101"/>
    <n v="3"/>
    <n v="-0.14527629233511499"/>
    <n v="-4.4456327985739703"/>
    <x v="0"/>
    <x v="59"/>
  </r>
  <r>
    <s v="2018_1112_1439"/>
    <n v="0.62849893000940404"/>
    <x v="2"/>
    <x v="0"/>
    <x v="98"/>
    <n v="4"/>
    <n v="8"/>
    <n v="0.79411764705882304"/>
    <n v="9.7058823529411704"/>
    <n v="0.65625"/>
    <n v="7.96875"/>
    <n v="-4"/>
    <n v="0.13786764705882301"/>
    <n v="1.73713235294117"/>
    <x v="0"/>
    <x v="98"/>
  </r>
  <r>
    <s v="2018_1112_1452"/>
    <n v="0.48024163975404499"/>
    <x v="2"/>
    <x v="0"/>
    <x v="61"/>
    <n v="4"/>
    <n v="5"/>
    <n v="0.79411764705882304"/>
    <n v="9.7058823529411704"/>
    <n v="0.70588235294117596"/>
    <n v="10.617647058823501"/>
    <n v="-1"/>
    <n v="8.8235294117646898E-2"/>
    <n v="-0.91176470588235303"/>
    <x v="0"/>
    <x v="61"/>
  </r>
  <r>
    <s v="2018_1112_1455"/>
    <n v="0.44505127167648001"/>
    <x v="2"/>
    <x v="0"/>
    <x v="63"/>
    <n v="4"/>
    <n v="4"/>
    <n v="0.79411764705882304"/>
    <n v="9.7058823529411704"/>
    <n v="0.78125"/>
    <n v="11.65625"/>
    <n v="0"/>
    <n v="1.28676470588234E-2"/>
    <n v="-1.95036764705882"/>
    <x v="0"/>
    <x v="63"/>
  </r>
  <r>
    <s v="2018_1112_1460"/>
    <n v="0.843626655662296"/>
    <x v="2"/>
    <x v="0"/>
    <x v="127"/>
    <n v="4"/>
    <n v="14"/>
    <n v="0.79411764705882304"/>
    <n v="9.7058823529411704"/>
    <n v="0.71875"/>
    <n v="5.15625"/>
    <n v="-10"/>
    <n v="7.53676470588234E-2"/>
    <n v="4.5496323529411704"/>
    <x v="0"/>
    <x v="127"/>
  </r>
  <r>
    <s v="2018_1112_1462"/>
    <n v="0.41817630947261802"/>
    <x v="2"/>
    <x v="0"/>
    <x v="65"/>
    <n v="4"/>
    <n v="1"/>
    <n v="0.79411764705882304"/>
    <n v="9.7058823529411704"/>
    <n v="0.84848484848484795"/>
    <n v="9.7878787878787801"/>
    <n v="3"/>
    <n v="-5.4367201426024997E-2"/>
    <n v="-8.1996434937611398E-2"/>
    <x v="0"/>
    <x v="65"/>
  </r>
  <r>
    <s v="2018_1113_1116"/>
    <n v="0.448507321273593"/>
    <x v="2"/>
    <x v="102"/>
    <x v="67"/>
    <n v="11"/>
    <n v="7"/>
    <n v="0.64516129032257996"/>
    <n v="8.1935483870967705"/>
    <n v="0.67647058823529405"/>
    <n v="5.5588235294117601"/>
    <n v="4"/>
    <n v="-3.1309297912713502E-2"/>
    <n v="2.6347248576850002"/>
    <x v="102"/>
    <x v="67"/>
  </r>
  <r>
    <s v="2018_1113_1120"/>
    <n v="0.28214472134660301"/>
    <x v="2"/>
    <x v="102"/>
    <x v="103"/>
    <n v="11"/>
    <n v="4"/>
    <n v="0.64516129032257996"/>
    <n v="8.1935483870967705"/>
    <n v="0.78125"/>
    <n v="10.0625"/>
    <n v="7"/>
    <n v="-0.13608870967741901"/>
    <n v="-1.86895161290322"/>
    <x v="102"/>
    <x v="103"/>
  </r>
  <r>
    <s v="2018_1113_1137"/>
    <n v="0.62218719730766303"/>
    <x v="2"/>
    <x v="102"/>
    <x v="68"/>
    <n v="11"/>
    <n v="14"/>
    <n v="0.64516129032257996"/>
    <n v="8.1935483870967705"/>
    <n v="0.73529411764705799"/>
    <n v="8.2941176470588207"/>
    <n v="-3"/>
    <n v="-9.0132827324478207E-2"/>
    <n v="-0.10056925996205"/>
    <x v="102"/>
    <x v="68"/>
  </r>
  <r>
    <s v="2018_1113_1138"/>
    <n v="0.60078096791040203"/>
    <x v="2"/>
    <x v="102"/>
    <x v="3"/>
    <n v="11"/>
    <n v="13"/>
    <n v="0.64516129032257996"/>
    <n v="8.1935483870967705"/>
    <n v="0.75757575757575701"/>
    <n v="8.1818181818181799"/>
    <n v="-2"/>
    <n v="-0.112414467253176"/>
    <n v="1.1730205278592301E-2"/>
    <x v="102"/>
    <x v="3"/>
  </r>
  <r>
    <s v="2018_1113_1139"/>
    <n v="0.50329366768669803"/>
    <x v="2"/>
    <x v="102"/>
    <x v="4"/>
    <n v="11"/>
    <n v="10"/>
    <n v="0.64516129032257996"/>
    <n v="8.1935483870967705"/>
    <n v="0.60606060606060597"/>
    <n v="6.3333333333333304"/>
    <n v="1"/>
    <n v="3.9100684261974501E-2"/>
    <n v="1.8602150537634401"/>
    <x v="102"/>
    <x v="4"/>
  </r>
  <r>
    <s v="2018_1113_1153"/>
    <n v="0.13906074613123301"/>
    <x v="2"/>
    <x v="102"/>
    <x v="7"/>
    <n v="11"/>
    <n v="2"/>
    <n v="0.64516129032257996"/>
    <n v="8.1935483870967705"/>
    <n v="0.88235294117647001"/>
    <n v="17.323529411764699"/>
    <n v="9"/>
    <n v="-0.23719165085388899"/>
    <n v="-9.1299810246679307"/>
    <x v="102"/>
    <x v="7"/>
  </r>
  <r>
    <s v="2018_1113_1155"/>
    <n v="0.35136250728247898"/>
    <x v="2"/>
    <x v="102"/>
    <x v="104"/>
    <n v="11"/>
    <n v="5"/>
    <n v="0.64516129032257996"/>
    <n v="8.1935483870967705"/>
    <n v="0.71875"/>
    <n v="7.46875"/>
    <n v="6"/>
    <n v="-7.3588709677419303E-2"/>
    <n v="0.72479838709677402"/>
    <x v="102"/>
    <x v="104"/>
  </r>
  <r>
    <s v="2018_1113_1158"/>
    <n v="0.67240846119206099"/>
    <x v="2"/>
    <x v="102"/>
    <x v="105"/>
    <n v="11"/>
    <n v="13"/>
    <n v="0.64516129032257996"/>
    <n v="8.1935483870967705"/>
    <n v="0.77419354838709598"/>
    <n v="5.4193548387096699"/>
    <n v="-2"/>
    <n v="-0.12903225806451599"/>
    <n v="2.7741935483870899"/>
    <x v="102"/>
    <x v="105"/>
  </r>
  <r>
    <s v="2018_1113_1166"/>
    <n v="0.38705359758332503"/>
    <x v="2"/>
    <x v="102"/>
    <x v="69"/>
    <n v="11"/>
    <n v="8"/>
    <n v="0.64516129032257996"/>
    <n v="8.1935483870967705"/>
    <n v="0.64516129032257996"/>
    <n v="8.8387096774193505"/>
    <n v="3"/>
    <n v="0"/>
    <n v="-0.64516129032257996"/>
    <x v="102"/>
    <x v="69"/>
  </r>
  <r>
    <s v="2018_1113_1168"/>
    <n v="0.77622080498023804"/>
    <x v="2"/>
    <x v="102"/>
    <x v="106"/>
    <n v="11"/>
    <n v="15"/>
    <n v="0.64516129032257996"/>
    <n v="8.1935483870967705"/>
    <n v="0.62068965517241304"/>
    <n v="1"/>
    <n v="-4"/>
    <n v="2.4471635150166801E-2"/>
    <n v="7.1935483870967696"/>
    <x v="102"/>
    <x v="106"/>
  </r>
  <r>
    <s v="2018_1113_1172"/>
    <n v="0.51848467843385804"/>
    <x v="2"/>
    <x v="102"/>
    <x v="107"/>
    <n v="11"/>
    <n v="12"/>
    <n v="0.64516129032257996"/>
    <n v="8.1935483870967705"/>
    <n v="0.65625"/>
    <n v="8.875"/>
    <n v="-1"/>
    <n v="-1.10887096774193E-2"/>
    <n v="-0.68145161290322598"/>
    <x v="102"/>
    <x v="107"/>
  </r>
  <r>
    <s v="2018_1113_1181"/>
    <n v="0.15282380357623801"/>
    <x v="2"/>
    <x v="102"/>
    <x v="12"/>
    <n v="11"/>
    <n v="2"/>
    <n v="0.64516129032257996"/>
    <n v="8.1935483870967705"/>
    <n v="0.78787878787878696"/>
    <n v="15.090909090908999"/>
    <n v="9"/>
    <n v="-0.142717497556207"/>
    <n v="-6.8973607038123097"/>
    <x v="102"/>
    <x v="12"/>
  </r>
  <r>
    <s v="2018_1113_1196"/>
    <n v="0.37383127916561998"/>
    <x v="2"/>
    <x v="102"/>
    <x v="71"/>
    <n v="11"/>
    <n v="6"/>
    <n v="0.64516129032257996"/>
    <n v="8.1935483870967705"/>
    <n v="0.625"/>
    <n v="6.625"/>
    <n v="5"/>
    <n v="2.0161290322580599E-2"/>
    <n v="1.56854838709677"/>
    <x v="102"/>
    <x v="71"/>
  </r>
  <r>
    <s v="2018_1113_1199"/>
    <n v="0.45835613571522299"/>
    <x v="2"/>
    <x v="102"/>
    <x v="72"/>
    <n v="11"/>
    <n v="9"/>
    <n v="0.64516129032257996"/>
    <n v="8.1935483870967705"/>
    <n v="0.64516129032257996"/>
    <n v="7.2903225806451601"/>
    <n v="2"/>
    <n v="0"/>
    <n v="0.90322580645161299"/>
    <x v="102"/>
    <x v="72"/>
  </r>
  <r>
    <s v="2018_1113_1209"/>
    <n v="0.67676141170441595"/>
    <x v="2"/>
    <x v="102"/>
    <x v="108"/>
    <n v="11"/>
    <n v="15"/>
    <n v="0.64516129032257996"/>
    <n v="8.1935483870967705"/>
    <n v="0.6875"/>
    <n v="6.65625"/>
    <n v="-4"/>
    <n v="-4.2338709677419303E-2"/>
    <n v="1.53729838709677"/>
    <x v="102"/>
    <x v="108"/>
  </r>
  <r>
    <s v="2018_1113_1211"/>
    <n v="0.172506273820726"/>
    <x v="2"/>
    <x v="102"/>
    <x v="16"/>
    <n v="11"/>
    <n v="4"/>
    <n v="0.64516129032257996"/>
    <n v="8.1935483870967705"/>
    <n v="0.88235294117647001"/>
    <n v="17.3823529411764"/>
    <n v="7"/>
    <n v="-0.23719165085388899"/>
    <n v="-9.1888045540796899"/>
    <x v="102"/>
    <x v="16"/>
  </r>
  <r>
    <s v="2018_1113_1222"/>
    <n v="0.28487256461132199"/>
    <x v="2"/>
    <x v="102"/>
    <x v="109"/>
    <n v="11"/>
    <n v="6"/>
    <n v="0.64516129032257996"/>
    <n v="8.1935483870967705"/>
    <n v="0.78787878787878696"/>
    <n v="12.5151515151515"/>
    <n v="5"/>
    <n v="-0.142717497556207"/>
    <n v="-4.3216031280547398"/>
    <x v="102"/>
    <x v="109"/>
  </r>
  <r>
    <s v="2018_1113_1233"/>
    <n v="0.71966191833628601"/>
    <x v="2"/>
    <x v="102"/>
    <x v="21"/>
    <n v="11"/>
    <n v="15"/>
    <n v="0.64516129032257996"/>
    <n v="8.1935483870967705"/>
    <n v="0.60606060606060597"/>
    <n v="3.6969696969696901"/>
    <n v="-4"/>
    <n v="3.9100684261974501E-2"/>
    <n v="4.4965786901270697"/>
    <x v="102"/>
    <x v="21"/>
  </r>
  <r>
    <s v="2018_1113_1242"/>
    <n v="0.204077591468833"/>
    <x v="2"/>
    <x v="102"/>
    <x v="24"/>
    <n v="11"/>
    <n v="1"/>
    <n v="0.64516129032257996"/>
    <n v="8.1935483870967705"/>
    <n v="0.79411764705882304"/>
    <n v="10.558823529411701"/>
    <n v="10"/>
    <n v="-0.148956356736242"/>
    <n v="-2.3652751423149798"/>
    <x v="102"/>
    <x v="24"/>
  </r>
  <r>
    <s v="2018_1113_1243"/>
    <n v="0.53852866470204197"/>
    <x v="2"/>
    <x v="102"/>
    <x v="74"/>
    <n v="11"/>
    <n v="9"/>
    <n v="0.64516129032257996"/>
    <n v="8.1935483870967705"/>
    <n v="0.66666666666666596"/>
    <n v="4.48484848484848"/>
    <n v="2"/>
    <n v="-2.1505376344085999E-2"/>
    <n v="3.7086999022482798"/>
    <x v="102"/>
    <x v="74"/>
  </r>
  <r>
    <s v="2018_1113_1246"/>
    <n v="0.37232049940797601"/>
    <x v="2"/>
    <x v="102"/>
    <x v="25"/>
    <n v="11"/>
    <n v="5"/>
    <n v="0.64516129032257996"/>
    <n v="8.1935483870967705"/>
    <n v="0.70588235294117596"/>
    <n v="6.4411764705882302"/>
    <n v="6"/>
    <n v="-6.0721062618595799E-2"/>
    <n v="1.7523719165085301"/>
    <x v="102"/>
    <x v="25"/>
  </r>
  <r>
    <s v="2018_1113_1252"/>
    <n v="0.76654988392228596"/>
    <x v="2"/>
    <x v="102"/>
    <x v="110"/>
    <n v="11"/>
    <n v="15"/>
    <n v="0.64516129032257996"/>
    <n v="8.1935483870967705"/>
    <n v="0.68965517241379304"/>
    <n v="2.3793103448275801"/>
    <n v="-4"/>
    <n v="-4.4493882091212501E-2"/>
    <n v="5.8142380422691797"/>
    <x v="102"/>
    <x v="110"/>
  </r>
  <r>
    <s v="2018_1113_1254"/>
    <n v="0.79491264446561205"/>
    <x v="2"/>
    <x v="102"/>
    <x v="111"/>
    <n v="11"/>
    <n v="16"/>
    <n v="0.64516129032257996"/>
    <n v="8.1935483870967705"/>
    <n v="0.51515151515151503"/>
    <n v="-0.12121212121212099"/>
    <n v="-5"/>
    <n v="0.13000977517106499"/>
    <n v="8.3147605083088898"/>
    <x v="102"/>
    <x v="111"/>
  </r>
  <r>
    <s v="2018_1113_1260"/>
    <n v="0.52617277161030396"/>
    <x v="2"/>
    <x v="102"/>
    <x v="112"/>
    <n v="11"/>
    <n v="11"/>
    <n v="0.64516129032257996"/>
    <n v="8.1935483870967705"/>
    <n v="0.84375"/>
    <n v="9.65625"/>
    <n v="0"/>
    <n v="-0.19858870967741901"/>
    <n v="-1.46270161290322"/>
    <x v="102"/>
    <x v="112"/>
  </r>
  <r>
    <s v="2018_1113_1267"/>
    <n v="0.67119648484709704"/>
    <x v="2"/>
    <x v="102"/>
    <x v="113"/>
    <n v="11"/>
    <n v="13"/>
    <n v="0.64516129032257996"/>
    <n v="8.1935483870967705"/>
    <n v="0.69696969696969702"/>
    <n v="4.5151515151515103"/>
    <n v="-2"/>
    <n v="-5.1808406647116299E-2"/>
    <n v="3.67839687194525"/>
    <x v="102"/>
    <x v="113"/>
  </r>
  <r>
    <s v="2018_1113_1274"/>
    <n v="0.41242003680123002"/>
    <x v="2"/>
    <x v="102"/>
    <x v="27"/>
    <n v="11"/>
    <n v="6"/>
    <n v="0.64516129032257996"/>
    <n v="8.1935483870967705"/>
    <n v="0.70967741935483797"/>
    <n v="6.1290322580645098"/>
    <n v="5"/>
    <n v="-6.4516129032258104E-2"/>
    <n v="2.06451612903225"/>
    <x v="102"/>
    <x v="27"/>
  </r>
  <r>
    <s v="2018_1113_1276"/>
    <n v="0.25854514388690503"/>
    <x v="2"/>
    <x v="102"/>
    <x v="28"/>
    <n v="11"/>
    <n v="3"/>
    <n v="0.64516129032257996"/>
    <n v="8.1935483870967705"/>
    <n v="0.79411764705882304"/>
    <n v="10.117647058823501"/>
    <n v="8"/>
    <n v="-0.148956356736242"/>
    <n v="-1.9240986717267501"/>
    <x v="102"/>
    <x v="28"/>
  </r>
  <r>
    <s v="2018_1113_1277"/>
    <n v="0.17112332967087401"/>
    <x v="2"/>
    <x v="102"/>
    <x v="29"/>
    <n v="11"/>
    <n v="3"/>
    <n v="0.64516129032257996"/>
    <n v="8.1935483870967705"/>
    <n v="0.87878787878787801"/>
    <n v="16.181818181818102"/>
    <n v="8"/>
    <n v="-0.23362658846529799"/>
    <n v="-7.9882697947213996"/>
    <x v="102"/>
    <x v="29"/>
  </r>
  <r>
    <s v="2018_1113_1281"/>
    <n v="0.46997377143750302"/>
    <x v="2"/>
    <x v="102"/>
    <x v="114"/>
    <n v="11"/>
    <n v="8"/>
    <n v="0.64516129032257996"/>
    <n v="8.1935483870967705"/>
    <n v="0.61290322580645096"/>
    <n v="5.1935483870967696"/>
    <n v="3"/>
    <n v="3.2258064516128997E-2"/>
    <n v="3"/>
    <x v="102"/>
    <x v="114"/>
  </r>
  <r>
    <s v="2018_1113_1285"/>
    <n v="0.61027407938398404"/>
    <x v="2"/>
    <x v="102"/>
    <x v="115"/>
    <n v="11"/>
    <n v="14"/>
    <n v="0.64516129032257996"/>
    <n v="8.1935483870967705"/>
    <n v="0.77419354838709598"/>
    <n v="9.2580645161290303"/>
    <n v="-3"/>
    <n v="-0.12903225806451599"/>
    <n v="-1.06451612903225"/>
    <x v="102"/>
    <x v="115"/>
  </r>
  <r>
    <s v="2018_1113_1293"/>
    <n v="0.50949036351618104"/>
    <x v="2"/>
    <x v="102"/>
    <x v="116"/>
    <n v="11"/>
    <n v="12"/>
    <n v="0.64516129032257996"/>
    <n v="8.1935483870967705"/>
    <n v="0.82758620689655105"/>
    <n v="11.344827586206801"/>
    <n v="-1"/>
    <n v="-0.182424916573971"/>
    <n v="-3.1512791991101201"/>
    <x v="102"/>
    <x v="116"/>
  </r>
  <r>
    <s v="2018_1113_1300"/>
    <n v="0.79852861050342205"/>
    <x v="2"/>
    <x v="102"/>
    <x v="81"/>
    <n v="11"/>
    <n v="16"/>
    <n v="0.64516129032257996"/>
    <n v="8.1935483870967705"/>
    <n v="0.51612903225806395"/>
    <n v="-0.32258064516128998"/>
    <n v="-5"/>
    <n v="0.12903225806451599"/>
    <n v="8.5161290322580605"/>
    <x v="102"/>
    <x v="81"/>
  </r>
  <r>
    <s v="2018_1113_1301"/>
    <n v="0.476007581923866"/>
    <x v="2"/>
    <x v="102"/>
    <x v="117"/>
    <n v="11"/>
    <n v="9"/>
    <n v="0.64516129032257996"/>
    <n v="8.1935483870967705"/>
    <n v="0.65625"/>
    <n v="6.75"/>
    <n v="2"/>
    <n v="-1.10887096774193E-2"/>
    <n v="1.44354838709677"/>
    <x v="102"/>
    <x v="117"/>
  </r>
  <r>
    <s v="2018_1113_1305"/>
    <n v="0.368183257218337"/>
    <x v="2"/>
    <x v="102"/>
    <x v="82"/>
    <n v="11"/>
    <n v="7"/>
    <n v="0.64516129032257996"/>
    <n v="8.1935483870967705"/>
    <n v="0.79411764705882304"/>
    <n v="10.205882352941099"/>
    <n v="4"/>
    <n v="-0.148956356736242"/>
    <n v="-2.0123339658443999"/>
    <x v="102"/>
    <x v="82"/>
  </r>
  <r>
    <s v="2018_1113_1308"/>
    <n v="0.52383922702508701"/>
    <x v="2"/>
    <x v="102"/>
    <x v="83"/>
    <n v="11"/>
    <n v="12"/>
    <n v="0.64516129032257996"/>
    <n v="8.1935483870967705"/>
    <n v="0.83333333333333304"/>
    <n v="10.8666666666666"/>
    <n v="-1"/>
    <n v="-0.18817204301075199"/>
    <n v="-2.67311827956989"/>
    <x v="102"/>
    <x v="83"/>
  </r>
  <r>
    <s v="2018_1113_1314"/>
    <n v="0.23935676156313301"/>
    <x v="2"/>
    <x v="102"/>
    <x v="31"/>
    <n v="11"/>
    <n v="2"/>
    <n v="0.64516129032257996"/>
    <n v="8.1935483870967705"/>
    <n v="0.71428571428571397"/>
    <n v="8.8571428571428505"/>
    <n v="9"/>
    <n v="-6.9124423963133605E-2"/>
    <n v="-0.66359447004608296"/>
    <x v="102"/>
    <x v="31"/>
  </r>
  <r>
    <s v="2018_1113_1326"/>
    <n v="0.32175628187516597"/>
    <x v="2"/>
    <x v="102"/>
    <x v="118"/>
    <n v="11"/>
    <n v="5"/>
    <n v="0.64516129032257996"/>
    <n v="8.1935483870967705"/>
    <n v="0.75"/>
    <n v="9.125"/>
    <n v="6"/>
    <n v="-0.104838709677419"/>
    <n v="-0.93145161290322598"/>
    <x v="102"/>
    <x v="118"/>
  </r>
  <r>
    <s v="2018_1113_1328"/>
    <n v="0.56829392245676003"/>
    <x v="2"/>
    <x v="102"/>
    <x v="34"/>
    <n v="11"/>
    <n v="10"/>
    <n v="0.64516129032257996"/>
    <n v="8.1935483870967705"/>
    <n v="0.58064516129032195"/>
    <n v="3.5161290322580601"/>
    <n v="1"/>
    <n v="6.4516129032257993E-2"/>
    <n v="4.67741935483871"/>
    <x v="102"/>
    <x v="34"/>
  </r>
  <r>
    <s v="2018_1113_1335"/>
    <n v="0.73081221153540898"/>
    <x v="2"/>
    <x v="102"/>
    <x v="119"/>
    <n v="11"/>
    <n v="16"/>
    <n v="0.64516129032257996"/>
    <n v="8.1935483870967705"/>
    <n v="0.74193548387096697"/>
    <n v="6.0967741935483799"/>
    <n v="-5"/>
    <n v="-9.6774193548387094E-2"/>
    <n v="2.0967741935483799"/>
    <x v="102"/>
    <x v="119"/>
  </r>
  <r>
    <s v="2018_1113_1344"/>
    <n v="0.64175015271906799"/>
    <x v="2"/>
    <x v="102"/>
    <x v="38"/>
    <n v="11"/>
    <n v="10"/>
    <n v="0.64516129032257996"/>
    <n v="8.1935483870967705"/>
    <n v="0.61764705882352899"/>
    <n v="1.02941176470588"/>
    <n v="1"/>
    <n v="2.7514231499051099E-2"/>
    <n v="7.16413662239089"/>
    <x v="102"/>
    <x v="38"/>
  </r>
  <r>
    <s v="2018_1113_1345"/>
    <n v="0.15329252914555899"/>
    <x v="2"/>
    <x v="102"/>
    <x v="39"/>
    <n v="11"/>
    <n v="2"/>
    <n v="0.64516129032257996"/>
    <n v="8.1935483870967705"/>
    <n v="0.82352941176470495"/>
    <n v="15.5"/>
    <n v="9"/>
    <n v="-0.17836812144212499"/>
    <n v="-7.3064516129032198"/>
    <x v="102"/>
    <x v="39"/>
  </r>
  <r>
    <s v="2018_1113_1347"/>
    <n v="0.78057574114304995"/>
    <x v="2"/>
    <x v="102"/>
    <x v="120"/>
    <n v="11"/>
    <n v="16"/>
    <n v="0.64516129032257996"/>
    <n v="8.1935483870967705"/>
    <n v="0.625"/>
    <n v="2.0625"/>
    <n v="-5"/>
    <n v="2.0161290322580599E-2"/>
    <n v="6.1310483870967696"/>
    <x v="102"/>
    <x v="120"/>
  </r>
  <r>
    <s v="2018_1113_1348"/>
    <n v="0.412070103173451"/>
    <x v="2"/>
    <x v="102"/>
    <x v="89"/>
    <n v="11"/>
    <n v="7"/>
    <n v="0.64516129032257996"/>
    <n v="8.1935483870967705"/>
    <n v="0.78125"/>
    <n v="8.28125"/>
    <n v="4"/>
    <n v="-0.13608870967741901"/>
    <n v="-8.7701612903225895E-2"/>
    <x v="102"/>
    <x v="89"/>
  </r>
  <r>
    <s v="2018_1113_1355"/>
    <n v="0.59384026388703703"/>
    <x v="2"/>
    <x v="102"/>
    <x v="40"/>
    <n v="11"/>
    <n v="12"/>
    <n v="0.64516129032257996"/>
    <n v="8.1935483870967705"/>
    <n v="0.8"/>
    <n v="7.7333333333333298"/>
    <n v="-1"/>
    <n v="-0.154838709677419"/>
    <n v="0.46021505376344002"/>
    <x v="102"/>
    <x v="40"/>
  </r>
  <r>
    <s v="2018_1113_1361"/>
    <n v="0.49867955794535901"/>
    <x v="2"/>
    <x v="102"/>
    <x v="121"/>
    <n v="11"/>
    <n v="11"/>
    <n v="0.64516129032257996"/>
    <n v="8.1935483870967705"/>
    <n v="0.67741935483870896"/>
    <n v="8.6451612903225801"/>
    <n v="0"/>
    <n v="-3.2258064516128997E-2"/>
    <n v="-0.45161290322580599"/>
    <x v="102"/>
    <x v="121"/>
  </r>
  <r>
    <s v="2018_1113_1371"/>
    <n v="0.47111749699518102"/>
    <x v="2"/>
    <x v="102"/>
    <x v="41"/>
    <n v="11"/>
    <n v="8"/>
    <n v="0.64516129032257996"/>
    <n v="8.1935483870967705"/>
    <n v="0.65625"/>
    <n v="5.6875"/>
    <n v="3"/>
    <n v="-1.10887096774193E-2"/>
    <n v="2.50604838709677"/>
    <x v="102"/>
    <x v="41"/>
  </r>
  <r>
    <s v="2018_1113_1372"/>
    <n v="0.60557043275356004"/>
    <x v="2"/>
    <x v="102"/>
    <x v="42"/>
    <n v="11"/>
    <n v="14"/>
    <n v="0.64516129032257996"/>
    <n v="8.1935483870967705"/>
    <n v="0.8"/>
    <n v="9.7666666666666604"/>
    <n v="-3"/>
    <n v="-0.154838709677419"/>
    <n v="-1.5731182795698899"/>
    <x v="102"/>
    <x v="42"/>
  </r>
  <r>
    <s v="2018_1113_1382"/>
    <n v="0.57720302979697702"/>
    <x v="2"/>
    <x v="102"/>
    <x v="122"/>
    <n v="11"/>
    <n v="11"/>
    <n v="0.64516129032257996"/>
    <n v="8.1935483870967705"/>
    <n v="0.78125"/>
    <n v="6.90625"/>
    <n v="0"/>
    <n v="-0.13608870967741901"/>
    <n v="1.28729838709677"/>
    <x v="102"/>
    <x v="122"/>
  </r>
  <r>
    <s v="2018_1113_1393"/>
    <n v="0.62072584186070301"/>
    <x v="2"/>
    <x v="102"/>
    <x v="46"/>
    <n v="11"/>
    <n v="11"/>
    <n v="0.64516129032257996"/>
    <n v="8.1935483870967705"/>
    <n v="0.60606060606060597"/>
    <n v="3"/>
    <n v="0"/>
    <n v="3.9100684261974501E-2"/>
    <n v="5.1935483870967696"/>
    <x v="102"/>
    <x v="46"/>
  </r>
  <r>
    <s v="2018_1113_1395"/>
    <n v="0.37261585669859798"/>
    <x v="2"/>
    <x v="102"/>
    <x v="123"/>
    <n v="11"/>
    <n v="6"/>
    <n v="0.64516129032257996"/>
    <n v="8.1935483870967705"/>
    <n v="0.65625"/>
    <n v="7.0625"/>
    <n v="5"/>
    <n v="-1.10887096774193E-2"/>
    <n v="1.13104838709677"/>
    <x v="102"/>
    <x v="123"/>
  </r>
  <r>
    <s v="2018_1113_1397"/>
    <n v="0.297231216336451"/>
    <x v="2"/>
    <x v="102"/>
    <x v="124"/>
    <n v="11"/>
    <n v="3"/>
    <n v="0.64516129032257996"/>
    <n v="8.1935483870967705"/>
    <n v="0.75757575757575701"/>
    <n v="7.8181818181818103"/>
    <n v="8"/>
    <n v="-0.112414467253176"/>
    <n v="0.37536656891495501"/>
    <x v="102"/>
    <x v="124"/>
  </r>
  <r>
    <s v="2018_1113_1400"/>
    <n v="0.56676210277151196"/>
    <x v="2"/>
    <x v="102"/>
    <x v="48"/>
    <n v="11"/>
    <n v="10"/>
    <n v="0.64516129032257996"/>
    <n v="8.1935483870967705"/>
    <n v="0.57575757575757502"/>
    <n v="3.5151515151515098"/>
    <n v="1"/>
    <n v="6.9403714565004798E-2"/>
    <n v="4.6783968719452496"/>
    <x v="102"/>
    <x v="48"/>
  </r>
  <r>
    <s v="2018_1113_1401"/>
    <n v="0.44159852099905"/>
    <x v="2"/>
    <x v="102"/>
    <x v="49"/>
    <n v="11"/>
    <n v="7"/>
    <n v="0.64516129032257996"/>
    <n v="8.1935483870967705"/>
    <n v="0.625"/>
    <n v="5.1875"/>
    <n v="4"/>
    <n v="2.0161290322580599E-2"/>
    <n v="3.00604838709677"/>
    <x v="102"/>
    <x v="49"/>
  </r>
  <r>
    <s v="2018_1113_1403"/>
    <n v="0.23410539284228599"/>
    <x v="2"/>
    <x v="102"/>
    <x v="50"/>
    <n v="11"/>
    <n v="3"/>
    <n v="0.64516129032257996"/>
    <n v="8.1935483870967705"/>
    <n v="0.72727272727272696"/>
    <n v="10.545454545454501"/>
    <n v="8"/>
    <n v="-8.2111436950146596E-2"/>
    <n v="-2.3519061583577701"/>
    <x v="102"/>
    <x v="50"/>
  </r>
  <r>
    <s v="2018_1113_1411"/>
    <n v="0.81219451394364595"/>
    <x v="2"/>
    <x v="102"/>
    <x v="94"/>
    <n v="11"/>
    <n v="16"/>
    <n v="0.64516129032257996"/>
    <n v="8.1935483870967705"/>
    <n v="0.441176470588235"/>
    <n v="-2.0882352941176401"/>
    <n v="-5"/>
    <n v="0.20398481973434501"/>
    <n v="10.281783681214399"/>
    <x v="102"/>
    <x v="94"/>
  </r>
  <r>
    <s v="2018_1113_1417"/>
    <n v="0.57112738980218303"/>
    <x v="2"/>
    <x v="102"/>
    <x v="96"/>
    <n v="11"/>
    <n v="11"/>
    <n v="0.64516129032257996"/>
    <n v="8.1935483870967705"/>
    <n v="0.65625"/>
    <n v="5.59375"/>
    <n v="0"/>
    <n v="-1.10887096774193E-2"/>
    <n v="2.59979838709677"/>
    <x v="102"/>
    <x v="96"/>
  </r>
  <r>
    <s v="2018_1113_1420"/>
    <n v="0.80123891873308895"/>
    <x v="2"/>
    <x v="102"/>
    <x v="125"/>
    <n v="11"/>
    <n v="16"/>
    <n v="0.64516129032257996"/>
    <n v="8.1935483870967705"/>
    <n v="0.67741935483870896"/>
    <n v="1.5161290322580601"/>
    <n v="-5"/>
    <n v="-3.2258064516128997E-2"/>
    <n v="6.67741935483871"/>
    <x v="102"/>
    <x v="125"/>
  </r>
  <r>
    <s v="2018_1113_1422"/>
    <n v="0.59023588029283003"/>
    <x v="2"/>
    <x v="102"/>
    <x v="126"/>
    <n v="11"/>
    <n v="13"/>
    <n v="0.64516129032257996"/>
    <n v="8.1935483870967705"/>
    <n v="0.77419354838709598"/>
    <n v="8.8064516129032206"/>
    <n v="-2"/>
    <n v="-0.12903225806451599"/>
    <n v="-0.61290322580645196"/>
    <x v="102"/>
    <x v="126"/>
  </r>
  <r>
    <s v="2018_1113_1437"/>
    <n v="0.13779267073603199"/>
    <x v="2"/>
    <x v="102"/>
    <x v="58"/>
    <n v="11"/>
    <n v="1"/>
    <n v="0.64516129032257996"/>
    <n v="8.1935483870967705"/>
    <n v="0.88235294117647001"/>
    <n v="16.176470588235201"/>
    <n v="10"/>
    <n v="-0.23719165085388899"/>
    <n v="-7.9829222011385097"/>
    <x v="102"/>
    <x v="58"/>
  </r>
  <r>
    <s v="2018_1113_1438"/>
    <n v="0.17546085649940599"/>
    <x v="2"/>
    <x v="102"/>
    <x v="59"/>
    <n v="11"/>
    <n v="1"/>
    <n v="0.64516129032257996"/>
    <n v="8.1935483870967705"/>
    <n v="0.939393939393939"/>
    <n v="14.151515151515101"/>
    <n v="10"/>
    <n v="-0.29423264907135799"/>
    <n v="-5.9579667644183703"/>
    <x v="102"/>
    <x v="59"/>
  </r>
  <r>
    <s v="2018_1113_1439"/>
    <n v="0.41233775144828499"/>
    <x v="2"/>
    <x v="102"/>
    <x v="98"/>
    <n v="11"/>
    <n v="8"/>
    <n v="0.64516129032257996"/>
    <n v="8.1935483870967705"/>
    <n v="0.65625"/>
    <n v="7.96875"/>
    <n v="3"/>
    <n v="-1.10887096774193E-2"/>
    <n v="0.224798387096772"/>
    <x v="102"/>
    <x v="98"/>
  </r>
  <r>
    <s v="2018_1113_1452"/>
    <n v="0.27703663972766102"/>
    <x v="2"/>
    <x v="102"/>
    <x v="61"/>
    <n v="11"/>
    <n v="5"/>
    <n v="0.64516129032257996"/>
    <n v="8.1935483870967705"/>
    <n v="0.70588235294117596"/>
    <n v="10.617647058823501"/>
    <n v="6"/>
    <n v="-6.0721062618595799E-2"/>
    <n v="-2.4240986717267501"/>
    <x v="102"/>
    <x v="61"/>
  </r>
  <r>
    <s v="2018_1113_1455"/>
    <n v="0.249629851064915"/>
    <x v="2"/>
    <x v="102"/>
    <x v="63"/>
    <n v="11"/>
    <n v="4"/>
    <n v="0.64516129032257996"/>
    <n v="8.1935483870967705"/>
    <n v="0.78125"/>
    <n v="11.65625"/>
    <n v="7"/>
    <n v="-0.13608870967741901"/>
    <n v="-3.4627016129032202"/>
    <x v="102"/>
    <x v="63"/>
  </r>
  <r>
    <s v="2018_1113_1460"/>
    <n v="0.69116026419836596"/>
    <x v="2"/>
    <x v="102"/>
    <x v="127"/>
    <n v="11"/>
    <n v="14"/>
    <n v="0.64516129032257996"/>
    <n v="8.1935483870967705"/>
    <n v="0.71875"/>
    <n v="5.15625"/>
    <n v="-3"/>
    <n v="-7.3588709677419303E-2"/>
    <n v="3.03729838709677"/>
    <x v="102"/>
    <x v="127"/>
  </r>
  <r>
    <s v="2018_1113_1462"/>
    <n v="0.229794658649947"/>
    <x v="2"/>
    <x v="102"/>
    <x v="65"/>
    <n v="11"/>
    <n v="1"/>
    <n v="0.64516129032257996"/>
    <n v="8.1935483870967705"/>
    <n v="0.84848484848484795"/>
    <n v="9.7878787878787801"/>
    <n v="10"/>
    <n v="-0.20332355816226699"/>
    <n v="-1.59433040078201"/>
    <x v="102"/>
    <x v="65"/>
  </r>
  <r>
    <s v="2018_1116_1120"/>
    <n v="0.32579215591428001"/>
    <x v="2"/>
    <x v="67"/>
    <x v="103"/>
    <n v="7"/>
    <n v="4"/>
    <n v="0.67647058823529405"/>
    <n v="5.5588235294117601"/>
    <n v="0.78125"/>
    <n v="10.0625"/>
    <n v="3"/>
    <n v="-0.104779411764705"/>
    <n v="-4.5036764705882302"/>
    <x v="67"/>
    <x v="103"/>
  </r>
  <r>
    <s v="2018_1116_1137"/>
    <n v="0.66943882689952205"/>
    <x v="2"/>
    <x v="67"/>
    <x v="68"/>
    <n v="7"/>
    <n v="14"/>
    <n v="0.67647058823529405"/>
    <n v="5.5588235294117601"/>
    <n v="0.73529411764705799"/>
    <n v="8.2941176470588207"/>
    <n v="-7"/>
    <n v="-5.8823529411764698E-2"/>
    <n v="-2.73529411764705"/>
    <x v="67"/>
    <x v="68"/>
  </r>
  <r>
    <s v="2018_1116_1138"/>
    <n v="0.649211244268598"/>
    <x v="2"/>
    <x v="67"/>
    <x v="3"/>
    <n v="7"/>
    <n v="13"/>
    <n v="0.67647058823529405"/>
    <n v="5.5588235294117601"/>
    <n v="0.75757575757575701"/>
    <n v="8.1818181818181799"/>
    <n v="-6"/>
    <n v="-8.1105169340463398E-2"/>
    <n v="-2.6229946524064101"/>
    <x v="67"/>
    <x v="3"/>
  </r>
  <r>
    <s v="2018_1116_1139"/>
    <n v="0.55477999300442304"/>
    <x v="2"/>
    <x v="67"/>
    <x v="4"/>
    <n v="7"/>
    <n v="10"/>
    <n v="0.67647058823529405"/>
    <n v="5.5588235294117601"/>
    <n v="0.60606060606060597"/>
    <n v="6.3333333333333304"/>
    <n v="-3"/>
    <n v="7.0409982174687996E-2"/>
    <n v="-0.77450980392156799"/>
    <x v="67"/>
    <x v="4"/>
  </r>
  <r>
    <s v="2018_1116_1153"/>
    <n v="0.16565991837065799"/>
    <x v="2"/>
    <x v="67"/>
    <x v="7"/>
    <n v="7"/>
    <n v="2"/>
    <n v="0.67647058823529405"/>
    <n v="5.5588235294117601"/>
    <n v="0.88235294117647001"/>
    <n v="17.323529411764699"/>
    <n v="5"/>
    <n v="-0.20588235294117599"/>
    <n v="-11.764705882352899"/>
    <x v="67"/>
    <x v="7"/>
  </r>
  <r>
    <s v="2018_1116_1155"/>
    <n v="0.39978813709102101"/>
    <x v="2"/>
    <x v="67"/>
    <x v="104"/>
    <n v="7"/>
    <n v="5"/>
    <n v="0.67647058823529405"/>
    <n v="5.5588235294117601"/>
    <n v="0.71875"/>
    <n v="7.46875"/>
    <n v="2"/>
    <n v="-4.2279411764705802E-2"/>
    <n v="-1.90992647058823"/>
    <x v="67"/>
    <x v="104"/>
  </r>
  <r>
    <s v="2018_1116_1158"/>
    <n v="0.71627748896778098"/>
    <x v="2"/>
    <x v="67"/>
    <x v="105"/>
    <n v="7"/>
    <n v="13"/>
    <n v="0.67647058823529405"/>
    <n v="5.5588235294117601"/>
    <n v="0.77419354838709598"/>
    <n v="5.4193548387096699"/>
    <n v="-6"/>
    <n v="-9.7722960151802596E-2"/>
    <n v="0.13946869070208701"/>
    <x v="67"/>
    <x v="105"/>
  </r>
  <r>
    <s v="2018_1116_1166"/>
    <n v="0.437125897965914"/>
    <x v="2"/>
    <x v="67"/>
    <x v="69"/>
    <n v="7"/>
    <n v="8"/>
    <n v="0.67647058823529405"/>
    <n v="5.5588235294117601"/>
    <n v="0.64516129032257996"/>
    <n v="8.8387096774193505"/>
    <n v="-1"/>
    <n v="3.1309297912713502E-2"/>
    <n v="-3.2798861480075798"/>
    <x v="67"/>
    <x v="69"/>
  </r>
  <r>
    <s v="2018_1116_1168"/>
    <n v="0.81008756755824596"/>
    <x v="2"/>
    <x v="67"/>
    <x v="106"/>
    <n v="7"/>
    <n v="15"/>
    <n v="0.67647058823529405"/>
    <n v="5.5588235294117601"/>
    <n v="0.62068965517241304"/>
    <n v="1"/>
    <n v="-8"/>
    <n v="5.5780933062880303E-2"/>
    <n v="4.5588235294117601"/>
    <x v="67"/>
    <x v="106"/>
  </r>
  <r>
    <s v="2018_1116_1172"/>
    <n v="0.56973658552235495"/>
    <x v="2"/>
    <x v="67"/>
    <x v="107"/>
    <n v="7"/>
    <n v="12"/>
    <n v="0.67647058823529405"/>
    <n v="5.5588235294117601"/>
    <n v="0.65625"/>
    <n v="8.875"/>
    <n v="-5"/>
    <n v="2.0220588235294101E-2"/>
    <n v="-3.3161764705882302"/>
    <x v="67"/>
    <x v="107"/>
  </r>
  <r>
    <s v="2018_1116_1181"/>
    <n v="0.18153000613772899"/>
    <x v="2"/>
    <x v="67"/>
    <x v="12"/>
    <n v="7"/>
    <n v="2"/>
    <n v="0.67647058823529405"/>
    <n v="5.5588235294117601"/>
    <n v="0.78787878787878696"/>
    <n v="15.090909090908999"/>
    <n v="5"/>
    <n v="-0.11140819964349299"/>
    <n v="-9.5320855614973201"/>
    <x v="67"/>
    <x v="12"/>
  </r>
  <r>
    <s v="2018_1116_1196"/>
    <n v="0.42336383181512899"/>
    <x v="2"/>
    <x v="67"/>
    <x v="71"/>
    <n v="7"/>
    <n v="6"/>
    <n v="0.67647058823529405"/>
    <n v="5.5588235294117601"/>
    <n v="0.625"/>
    <n v="6.625"/>
    <n v="1"/>
    <n v="5.1470588235294101E-2"/>
    <n v="-1.06617647058823"/>
    <x v="67"/>
    <x v="71"/>
  </r>
  <r>
    <s v="2018_1116_1199"/>
    <n v="0.50997191677288201"/>
    <x v="2"/>
    <x v="67"/>
    <x v="72"/>
    <n v="7"/>
    <n v="9"/>
    <n v="0.67647058823529405"/>
    <n v="5.5588235294117601"/>
    <n v="0.64516129032257996"/>
    <n v="7.2903225806451601"/>
    <n v="-2"/>
    <n v="3.1309297912713502E-2"/>
    <n v="-1.7314990512333901"/>
    <x v="67"/>
    <x v="72"/>
  </r>
  <r>
    <s v="2018_1116_1209"/>
    <n v="0.720242494655017"/>
    <x v="2"/>
    <x v="67"/>
    <x v="108"/>
    <n v="7"/>
    <n v="15"/>
    <n v="0.67647058823529405"/>
    <n v="5.5588235294117601"/>
    <n v="0.6875"/>
    <n v="6.65625"/>
    <n v="-8"/>
    <n v="-1.10294117647058E-2"/>
    <n v="-1.09742647058823"/>
    <x v="67"/>
    <x v="108"/>
  </r>
  <r>
    <s v="2018_1116_1211"/>
    <n v="0.20400706787221601"/>
    <x v="2"/>
    <x v="67"/>
    <x v="16"/>
    <n v="7"/>
    <n v="4"/>
    <n v="0.67647058823529405"/>
    <n v="5.5588235294117601"/>
    <n v="0.88235294117647001"/>
    <n v="17.3823529411764"/>
    <n v="3"/>
    <n v="-0.20588235294117599"/>
    <n v="-11.823529411764699"/>
    <x v="67"/>
    <x v="16"/>
  </r>
  <r>
    <s v="2018_1116_1222"/>
    <n v="0.32878062268059899"/>
    <x v="2"/>
    <x v="67"/>
    <x v="109"/>
    <n v="7"/>
    <n v="6"/>
    <n v="0.67647058823529405"/>
    <n v="5.5588235294117601"/>
    <n v="0.78787878787878696"/>
    <n v="12.5151515151515"/>
    <n v="1"/>
    <n v="-0.11140819964349299"/>
    <n v="-6.9563279857397502"/>
    <x v="67"/>
    <x v="109"/>
  </r>
  <r>
    <s v="2018_1116_1233"/>
    <n v="0.75940877448296096"/>
    <x v="2"/>
    <x v="67"/>
    <x v="21"/>
    <n v="7"/>
    <n v="15"/>
    <n v="0.67647058823529405"/>
    <n v="5.5588235294117601"/>
    <n v="0.60606060606060597"/>
    <n v="3.6969696969696901"/>
    <n v="-8"/>
    <n v="7.0409982174687996E-2"/>
    <n v="1.8618538324420599"/>
    <x v="67"/>
    <x v="21"/>
  </r>
  <r>
    <s v="2018_1116_1242"/>
    <n v="0.239637666039588"/>
    <x v="2"/>
    <x v="67"/>
    <x v="24"/>
    <n v="7"/>
    <n v="1"/>
    <n v="0.67647058823529405"/>
    <n v="5.5588235294117601"/>
    <n v="0.79411764705882304"/>
    <n v="10.558823529411701"/>
    <n v="6"/>
    <n v="-0.11764705882352899"/>
    <n v="-4.9999999999999902"/>
    <x v="67"/>
    <x v="24"/>
  </r>
  <r>
    <s v="2018_1116_1243"/>
    <n v="0.589354916345464"/>
    <x v="2"/>
    <x v="67"/>
    <x v="74"/>
    <n v="7"/>
    <n v="9"/>
    <n v="0.67647058823529405"/>
    <n v="5.5588235294117601"/>
    <n v="0.66666666666666596"/>
    <n v="4.48484848484848"/>
    <n v="-2"/>
    <n v="9.8039215686275202E-3"/>
    <n v="1.0739750445632801"/>
    <x v="67"/>
    <x v="74"/>
  </r>
  <r>
    <s v="2018_1116_1246"/>
    <n v="0.42175970632599202"/>
    <x v="2"/>
    <x v="67"/>
    <x v="25"/>
    <n v="7"/>
    <n v="5"/>
    <n v="0.67647058823529405"/>
    <n v="5.5588235294117601"/>
    <n v="0.70588235294117596"/>
    <n v="6.4411764705882302"/>
    <n v="2"/>
    <n v="-2.94117647058823E-2"/>
    <n v="-0.88235294117647101"/>
    <x v="67"/>
    <x v="25"/>
  </r>
  <r>
    <s v="2018_1116_1252"/>
    <n v="0.80152371315232296"/>
    <x v="2"/>
    <x v="67"/>
    <x v="110"/>
    <n v="7"/>
    <n v="15"/>
    <n v="0.67647058823529405"/>
    <n v="5.5588235294117601"/>
    <n v="0.68965517241379304"/>
    <n v="2.3793103448275801"/>
    <n v="-8"/>
    <n v="-1.3184584178498901E-2"/>
    <n v="3.1795131845841702"/>
    <x v="67"/>
    <x v="110"/>
  </r>
  <r>
    <s v="2018_1116_1254"/>
    <n v="0.82653849081764597"/>
    <x v="2"/>
    <x v="67"/>
    <x v="111"/>
    <n v="7"/>
    <n v="16"/>
    <n v="0.67647058823529405"/>
    <n v="5.5588235294117601"/>
    <n v="0.51515151515151503"/>
    <n v="-0.12121212121212099"/>
    <n v="-9"/>
    <n v="0.16131907308377899"/>
    <n v="5.6800356506238803"/>
    <x v="67"/>
    <x v="111"/>
  </r>
  <r>
    <s v="2018_1116_1260"/>
    <n v="0.57728334598943298"/>
    <x v="2"/>
    <x v="67"/>
    <x v="112"/>
    <n v="7"/>
    <n v="11"/>
    <n v="0.67647058823529405"/>
    <n v="5.5588235294117601"/>
    <n v="0.84375"/>
    <n v="9.65625"/>
    <n v="-4"/>
    <n v="-0.16727941176470501"/>
    <n v="-4.0974264705882302"/>
    <x v="67"/>
    <x v="112"/>
  </r>
  <r>
    <s v="2018_1116_1267"/>
    <n v="0.71514148159767599"/>
    <x v="2"/>
    <x v="67"/>
    <x v="113"/>
    <n v="7"/>
    <n v="13"/>
    <n v="0.67647058823529405"/>
    <n v="5.5588235294117601"/>
    <n v="0.69696969696969702"/>
    <n v="4.5151515151515103"/>
    <n v="-6"/>
    <n v="-2.0499108734402801E-2"/>
    <n v="1.04367201426024"/>
    <x v="67"/>
    <x v="113"/>
  </r>
  <r>
    <s v="2018_1116_1274"/>
    <n v="0.46326584510860203"/>
    <x v="2"/>
    <x v="67"/>
    <x v="27"/>
    <n v="7"/>
    <n v="6"/>
    <n v="0.67647058823529405"/>
    <n v="5.5588235294117601"/>
    <n v="0.70967741935483797"/>
    <n v="6.1290322580645098"/>
    <n v="1"/>
    <n v="-3.3206831119544498E-2"/>
    <n v="-0.57020872865275096"/>
    <x v="67"/>
    <x v="27"/>
  </r>
  <r>
    <s v="2018_1116_1276"/>
    <n v="0.300047709376424"/>
    <x v="2"/>
    <x v="67"/>
    <x v="28"/>
    <n v="7"/>
    <n v="3"/>
    <n v="0.67647058823529405"/>
    <n v="5.5588235294117601"/>
    <n v="0.79411764705882304"/>
    <n v="10.117647058823501"/>
    <n v="4"/>
    <n v="-0.11764705882352899"/>
    <n v="-4.5588235294117601"/>
    <x v="67"/>
    <x v="28"/>
  </r>
  <r>
    <s v="2018_1116_1277"/>
    <n v="0.20241668001437399"/>
    <x v="2"/>
    <x v="67"/>
    <x v="29"/>
    <n v="7"/>
    <n v="3"/>
    <n v="0.67647058823529405"/>
    <n v="5.5588235294117601"/>
    <n v="0.87878787878787801"/>
    <n v="16.181818181818102"/>
    <n v="4"/>
    <n v="-0.20231729055258399"/>
    <n v="-10.622994652406399"/>
    <x v="67"/>
    <x v="29"/>
  </r>
  <r>
    <s v="2018_1116_1281"/>
    <n v="0.52163658640051902"/>
    <x v="2"/>
    <x v="67"/>
    <x v="114"/>
    <n v="7"/>
    <n v="8"/>
    <n v="0.67647058823529405"/>
    <n v="5.5588235294117601"/>
    <n v="0.61290322580645096"/>
    <n v="5.1935483870967696"/>
    <n v="-1"/>
    <n v="6.3567362428842505E-2"/>
    <n v="0.36527514231498998"/>
    <x v="67"/>
    <x v="114"/>
  </r>
  <r>
    <s v="2018_1116_1285"/>
    <n v="0.65820178692750497"/>
    <x v="2"/>
    <x v="67"/>
    <x v="115"/>
    <n v="7"/>
    <n v="14"/>
    <n v="0.67647058823529405"/>
    <n v="5.5588235294117601"/>
    <n v="0.77419354838709598"/>
    <n v="9.2580645161290303"/>
    <n v="-7"/>
    <n v="-9.7722960151802596E-2"/>
    <n v="-3.69924098671726"/>
    <x v="67"/>
    <x v="115"/>
  </r>
  <r>
    <s v="2018_1116_1293"/>
    <n v="0.56089474060757105"/>
    <x v="2"/>
    <x v="67"/>
    <x v="116"/>
    <n v="7"/>
    <n v="12"/>
    <n v="0.67647058823529405"/>
    <n v="5.5588235294117601"/>
    <n v="0.82758620689655105"/>
    <n v="11.344827586206801"/>
    <n v="-5"/>
    <n v="-0.151115618661257"/>
    <n v="-5.7860040567951296"/>
    <x v="67"/>
    <x v="116"/>
  </r>
  <r>
    <s v="2018_1116_1300"/>
    <n v="0.82971799032027105"/>
    <x v="2"/>
    <x v="67"/>
    <x v="81"/>
    <n v="7"/>
    <n v="16"/>
    <n v="0.67647058823529405"/>
    <n v="5.5588235294117601"/>
    <n v="0.51612903225806395"/>
    <n v="-0.32258064516128998"/>
    <n v="-9"/>
    <n v="0.16034155597722899"/>
    <n v="5.8814041745730501"/>
    <x v="67"/>
    <x v="81"/>
  </r>
  <r>
    <s v="2018_1116_1301"/>
    <n v="0.52767409794473996"/>
    <x v="2"/>
    <x v="67"/>
    <x v="117"/>
    <n v="7"/>
    <n v="9"/>
    <n v="0.67647058823529405"/>
    <n v="5.5588235294117601"/>
    <n v="0.65625"/>
    <n v="6.75"/>
    <n v="-2"/>
    <n v="2.0220588235294101E-2"/>
    <n v="-1.19117647058823"/>
    <x v="67"/>
    <x v="117"/>
  </r>
  <r>
    <s v="2018_1116_1305"/>
    <n v="0.417437868845567"/>
    <x v="2"/>
    <x v="67"/>
    <x v="82"/>
    <n v="7"/>
    <n v="7"/>
    <n v="0.67647058823529405"/>
    <n v="5.5588235294117601"/>
    <n v="0.79411764705882304"/>
    <n v="10.205882352941099"/>
    <n v="0"/>
    <n v="-0.11764705882352899"/>
    <n v="-4.6470588235294104"/>
    <x v="67"/>
    <x v="82"/>
  </r>
  <r>
    <s v="2018_1116_1308"/>
    <n v="0.57499605545698995"/>
    <x v="2"/>
    <x v="67"/>
    <x v="83"/>
    <n v="7"/>
    <n v="12"/>
    <n v="0.67647058823529405"/>
    <n v="5.5588235294117601"/>
    <n v="0.83333333333333304"/>
    <n v="10.8666666666666"/>
    <n v="-5"/>
    <n v="-0.15686274509803899"/>
    <n v="-5.3078431372549"/>
    <x v="67"/>
    <x v="83"/>
  </r>
  <r>
    <s v="2018_1116_1314"/>
    <n v="0.27895558433166401"/>
    <x v="2"/>
    <x v="67"/>
    <x v="31"/>
    <n v="7"/>
    <n v="2"/>
    <n v="0.67647058823529405"/>
    <n v="5.5588235294117601"/>
    <n v="0.71428571428571397"/>
    <n v="8.8571428571428505"/>
    <n v="5"/>
    <n v="-3.7815126050420103E-2"/>
    <n v="-3.29831932773109"/>
    <x v="67"/>
    <x v="31"/>
  </r>
  <r>
    <s v="2018_1116_1326"/>
    <n v="0.36841140600600603"/>
    <x v="2"/>
    <x v="67"/>
    <x v="118"/>
    <n v="7"/>
    <n v="5"/>
    <n v="0.67647058823529405"/>
    <n v="5.5588235294117601"/>
    <n v="0.75"/>
    <n v="9.125"/>
    <n v="2"/>
    <n v="-7.3529411764705802E-2"/>
    <n v="-3.5661764705882302"/>
    <x v="67"/>
    <x v="118"/>
  </r>
  <r>
    <s v="2018_1116_1328"/>
    <n v="0.61815189797536996"/>
    <x v="2"/>
    <x v="67"/>
    <x v="34"/>
    <n v="7"/>
    <n v="10"/>
    <n v="0.67647058823529405"/>
    <n v="5.5588235294117601"/>
    <n v="0.58064516129032195"/>
    <n v="3.5161290322580601"/>
    <n v="-3"/>
    <n v="9.5825426944971495E-2"/>
    <n v="2.0426944971537"/>
    <x v="67"/>
    <x v="34"/>
  </r>
  <r>
    <s v="2018_1116_1335"/>
    <n v="0.76951409291775996"/>
    <x v="2"/>
    <x v="67"/>
    <x v="119"/>
    <n v="7"/>
    <n v="16"/>
    <n v="0.67647058823529405"/>
    <n v="5.5588235294117601"/>
    <n v="0.74193548387096697"/>
    <n v="6.0967741935483799"/>
    <n v="-9"/>
    <n v="-6.5464895635673495E-2"/>
    <n v="-0.53795066413662196"/>
    <x v="67"/>
    <x v="119"/>
  </r>
  <r>
    <s v="2018_1116_1344"/>
    <n v="0.68780843746053699"/>
    <x v="2"/>
    <x v="67"/>
    <x v="38"/>
    <n v="7"/>
    <n v="10"/>
    <n v="0.67647058823529405"/>
    <n v="5.5588235294117601"/>
    <n v="0.61764705882352899"/>
    <n v="1.02941176470588"/>
    <n v="-3"/>
    <n v="5.8823529411764698E-2"/>
    <n v="4.5294117647058796"/>
    <x v="67"/>
    <x v="38"/>
  </r>
  <r>
    <s v="2018_1116_1345"/>
    <n v="0.182053813784261"/>
    <x v="2"/>
    <x v="67"/>
    <x v="39"/>
    <n v="7"/>
    <n v="2"/>
    <n v="0.67647058823529405"/>
    <n v="5.5588235294117601"/>
    <n v="0.82352941176470495"/>
    <n v="15.5"/>
    <n v="5"/>
    <n v="-0.14705882352941099"/>
    <n v="-9.9411764705882302"/>
    <x v="67"/>
    <x v="39"/>
  </r>
  <r>
    <s v="2018_1116_1347"/>
    <n v="0.81392836320454598"/>
    <x v="2"/>
    <x v="67"/>
    <x v="120"/>
    <n v="7"/>
    <n v="16"/>
    <n v="0.67647058823529405"/>
    <n v="5.5588235294117601"/>
    <n v="0.625"/>
    <n v="2.0625"/>
    <n v="-9"/>
    <n v="5.1470588235294101E-2"/>
    <n v="3.4963235294117601"/>
    <x v="67"/>
    <x v="120"/>
  </r>
  <r>
    <s v="2018_1116_1348"/>
    <n v="0.46289980864673302"/>
    <x v="2"/>
    <x v="67"/>
    <x v="89"/>
    <n v="7"/>
    <n v="7"/>
    <n v="0.67647058823529405"/>
    <n v="5.5588235294117601"/>
    <n v="0.78125"/>
    <n v="8.28125"/>
    <n v="0"/>
    <n v="-0.104779411764705"/>
    <n v="-2.7224264705882302"/>
    <x v="67"/>
    <x v="89"/>
  </r>
  <r>
    <s v="2018_1116_1355"/>
    <n v="0.64262333835390495"/>
    <x v="2"/>
    <x v="67"/>
    <x v="40"/>
    <n v="7"/>
    <n v="12"/>
    <n v="0.67647058823529405"/>
    <n v="5.5588235294117601"/>
    <n v="0.8"/>
    <n v="7.7333333333333298"/>
    <n v="-5"/>
    <n v="-0.123529411764705"/>
    <n v="-2.17450980392156"/>
    <x v="67"/>
    <x v="40"/>
  </r>
  <r>
    <s v="2018_1116_1361"/>
    <n v="0.550219187304961"/>
    <x v="2"/>
    <x v="67"/>
    <x v="121"/>
    <n v="7"/>
    <n v="11"/>
    <n v="0.67647058823529405"/>
    <n v="5.5588235294117601"/>
    <n v="0.67741935483870896"/>
    <n v="8.6451612903225801"/>
    <n v="-4"/>
    <n v="-9.4876660341547403E-4"/>
    <n v="-3.0863377609108098"/>
    <x v="67"/>
    <x v="121"/>
  </r>
  <r>
    <s v="2018_1116_1371"/>
    <n v="0.52278202744754398"/>
    <x v="2"/>
    <x v="67"/>
    <x v="41"/>
    <n v="7"/>
    <n v="8"/>
    <n v="0.67647058823529405"/>
    <n v="5.5588235294117601"/>
    <n v="0.65625"/>
    <n v="5.6875"/>
    <n v="-1"/>
    <n v="2.0220588235294101E-2"/>
    <n v="-0.128676470588235"/>
    <x v="67"/>
    <x v="41"/>
  </r>
  <r>
    <s v="2018_1116_1372"/>
    <n v="0.65375107862829895"/>
    <x v="2"/>
    <x v="67"/>
    <x v="42"/>
    <n v="7"/>
    <n v="14"/>
    <n v="0.67647058823529405"/>
    <n v="5.5588235294117601"/>
    <n v="0.8"/>
    <n v="9.7666666666666604"/>
    <n v="-7"/>
    <n v="-0.123529411764705"/>
    <n v="-4.2078431372549003"/>
    <x v="67"/>
    <x v="42"/>
  </r>
  <r>
    <s v="2018_1116_1382"/>
    <n v="0.62672883394283696"/>
    <x v="2"/>
    <x v="67"/>
    <x v="122"/>
    <n v="7"/>
    <n v="11"/>
    <n v="0.67647058823529405"/>
    <n v="5.5588235294117601"/>
    <n v="0.78125"/>
    <n v="6.90625"/>
    <n v="-4"/>
    <n v="-0.104779411764705"/>
    <n v="-1.34742647058823"/>
    <x v="67"/>
    <x v="122"/>
  </r>
  <r>
    <s v="2018_1116_1393"/>
    <n v="0.66806905182687604"/>
    <x v="2"/>
    <x v="67"/>
    <x v="46"/>
    <n v="7"/>
    <n v="11"/>
    <n v="0.67647058823529405"/>
    <n v="5.5588235294117601"/>
    <n v="0.60606060606060597"/>
    <n v="3"/>
    <n v="-4"/>
    <n v="7.0409982174687996E-2"/>
    <n v="2.5588235294117601"/>
    <x v="67"/>
    <x v="46"/>
  </r>
  <r>
    <s v="2018_1116_1395"/>
    <n v="0.42209058721626203"/>
    <x v="2"/>
    <x v="67"/>
    <x v="123"/>
    <n v="7"/>
    <n v="6"/>
    <n v="0.67647058823529405"/>
    <n v="5.5588235294117601"/>
    <n v="0.65625"/>
    <n v="7.0625"/>
    <n v="1"/>
    <n v="2.0220588235294101E-2"/>
    <n v="-1.50367647058823"/>
    <x v="67"/>
    <x v="123"/>
  </r>
  <r>
    <s v="2018_1116_1397"/>
    <n v="0.34208938086568202"/>
    <x v="2"/>
    <x v="67"/>
    <x v="124"/>
    <n v="7"/>
    <n v="3"/>
    <n v="0.67647058823529405"/>
    <n v="5.5588235294117601"/>
    <n v="0.75757575757575701"/>
    <n v="7.8181818181818103"/>
    <n v="4"/>
    <n v="-8.1105169340463398E-2"/>
    <n v="-2.2593582887700498"/>
    <x v="67"/>
    <x v="124"/>
  </r>
  <r>
    <s v="2018_1116_1400"/>
    <n v="0.61667646382674501"/>
    <x v="2"/>
    <x v="67"/>
    <x v="48"/>
    <n v="7"/>
    <n v="10"/>
    <n v="0.67647058823529405"/>
    <n v="5.5588235294117601"/>
    <n v="0.57575757575757502"/>
    <n v="3.5151515151515098"/>
    <n v="-3"/>
    <n v="0.10071301247771799"/>
    <n v="2.0436720142602498"/>
    <x v="67"/>
    <x v="48"/>
  </r>
  <r>
    <s v="2018_1116_1401"/>
    <n v="0.49304153483260399"/>
    <x v="2"/>
    <x v="67"/>
    <x v="49"/>
    <n v="7"/>
    <n v="7"/>
    <n v="0.67647058823529405"/>
    <n v="5.5588235294117601"/>
    <n v="0.625"/>
    <n v="5.1875"/>
    <n v="0"/>
    <n v="5.1470588235294101E-2"/>
    <n v="0.371323529411764"/>
    <x v="67"/>
    <x v="49"/>
  </r>
  <r>
    <s v="2018_1116_1403"/>
    <n v="0.27316314097282901"/>
    <x v="2"/>
    <x v="67"/>
    <x v="50"/>
    <n v="7"/>
    <n v="3"/>
    <n v="0.67647058823529405"/>
    <n v="5.5588235294117601"/>
    <n v="0.72727272727272696"/>
    <n v="10.545454545454501"/>
    <n v="4"/>
    <n v="-5.0802139037433101E-2"/>
    <n v="-4.9866310160427796"/>
    <x v="67"/>
    <x v="50"/>
  </r>
  <r>
    <s v="2018_1116_1411"/>
    <n v="0.84166644833801996"/>
    <x v="2"/>
    <x v="67"/>
    <x v="94"/>
    <n v="7"/>
    <n v="16"/>
    <n v="0.67647058823529405"/>
    <n v="5.5588235294117601"/>
    <n v="0.441176470588235"/>
    <n v="-2.0882352941176401"/>
    <n v="-9"/>
    <n v="0.23529411764705799"/>
    <n v="7.6470588235294104"/>
    <x v="67"/>
    <x v="94"/>
  </r>
  <r>
    <s v="2018_1116_1417"/>
    <n v="0.62088258635775295"/>
    <x v="2"/>
    <x v="67"/>
    <x v="96"/>
    <n v="7"/>
    <n v="11"/>
    <n v="0.67647058823529405"/>
    <n v="5.5588235294117601"/>
    <n v="0.65625"/>
    <n v="5.59375"/>
    <n v="-4"/>
    <n v="2.0220588235294101E-2"/>
    <n v="-3.4926470588235503E-2"/>
    <x v="67"/>
    <x v="96"/>
  </r>
  <r>
    <s v="2018_1116_1420"/>
    <n v="0.83215086856421205"/>
    <x v="2"/>
    <x v="67"/>
    <x v="125"/>
    <n v="7"/>
    <n v="16"/>
    <n v="0.67647058823529405"/>
    <n v="5.5588235294117601"/>
    <n v="0.67741935483870896"/>
    <n v="1.5161290322580601"/>
    <n v="-9"/>
    <n v="-9.4876660341547403E-4"/>
    <n v="4.0426944971537004"/>
    <x v="67"/>
    <x v="125"/>
  </r>
  <r>
    <s v="2018_1116_1422"/>
    <n v="0.63917698602193596"/>
    <x v="2"/>
    <x v="67"/>
    <x v="126"/>
    <n v="7"/>
    <n v="13"/>
    <n v="0.67647058823529405"/>
    <n v="5.5588235294117601"/>
    <n v="0.77419354838709598"/>
    <n v="8.8064516129032206"/>
    <n v="-6"/>
    <n v="-9.7722960151802596E-2"/>
    <n v="-3.2476280834914601"/>
    <x v="67"/>
    <x v="126"/>
  </r>
  <r>
    <s v="2018_1116_1437"/>
    <n v="0.164178461890261"/>
    <x v="2"/>
    <x v="67"/>
    <x v="58"/>
    <n v="7"/>
    <n v="1"/>
    <n v="0.67647058823529405"/>
    <n v="5.5588235294117601"/>
    <n v="0.88235294117647001"/>
    <n v="16.176470588235201"/>
    <n v="6"/>
    <n v="-0.20588235294117599"/>
    <n v="-10.617647058823501"/>
    <x v="67"/>
    <x v="58"/>
  </r>
  <r>
    <s v="2018_1116_1438"/>
    <n v="0.20727943704949001"/>
    <x v="2"/>
    <x v="67"/>
    <x v="59"/>
    <n v="7"/>
    <n v="1"/>
    <n v="0.67647058823529405"/>
    <n v="5.5588235294117601"/>
    <n v="0.939393939393939"/>
    <n v="14.151515151515101"/>
    <n v="6"/>
    <n v="-0.26292335115864501"/>
    <n v="-8.5926916221033807"/>
    <x v="67"/>
    <x v="59"/>
  </r>
  <r>
    <s v="2018_1116_1439"/>
    <n v="0.46320373466574399"/>
    <x v="2"/>
    <x v="67"/>
    <x v="98"/>
    <n v="7"/>
    <n v="8"/>
    <n v="0.67647058823529405"/>
    <n v="5.5588235294117601"/>
    <n v="0.65625"/>
    <n v="7.96875"/>
    <n v="-1"/>
    <n v="2.0220588235294101E-2"/>
    <n v="-2.4099264705882302"/>
    <x v="67"/>
    <x v="98"/>
  </r>
  <r>
    <s v="2018_1116_1452"/>
    <n v="0.32029294509648198"/>
    <x v="2"/>
    <x v="67"/>
    <x v="61"/>
    <n v="7"/>
    <n v="5"/>
    <n v="0.67647058823529405"/>
    <n v="5.5588235294117601"/>
    <n v="0.70588235294117596"/>
    <n v="10.617647058823501"/>
    <n v="2"/>
    <n v="-2.94117647058823E-2"/>
    <n v="-5.0588235294117601"/>
    <x v="67"/>
    <x v="61"/>
  </r>
  <r>
    <s v="2018_1116_1455"/>
    <n v="0.290288210601789"/>
    <x v="2"/>
    <x v="67"/>
    <x v="63"/>
    <n v="7"/>
    <n v="4"/>
    <n v="0.67647058823529405"/>
    <n v="5.5588235294117601"/>
    <n v="0.78125"/>
    <n v="11.65625"/>
    <n v="3"/>
    <n v="-0.104779411764705"/>
    <n v="-6.0974264705882302"/>
    <x v="67"/>
    <x v="63"/>
  </r>
  <r>
    <s v="2018_1116_1460"/>
    <n v="0.73349470089872604"/>
    <x v="2"/>
    <x v="67"/>
    <x v="127"/>
    <n v="7"/>
    <n v="14"/>
    <n v="0.67647058823529405"/>
    <n v="5.5588235294117601"/>
    <n v="0.71875"/>
    <n v="5.15625"/>
    <n v="-7"/>
    <n v="-4.2279411764705802E-2"/>
    <n v="0.402573529411764"/>
    <x v="67"/>
    <x v="127"/>
  </r>
  <r>
    <s v="2018_1116_1462"/>
    <n v="0.268292360217467"/>
    <x v="2"/>
    <x v="67"/>
    <x v="65"/>
    <n v="7"/>
    <n v="1"/>
    <n v="0.67647058823529405"/>
    <n v="5.5588235294117601"/>
    <n v="0.84848484848484795"/>
    <n v="9.7878787878787801"/>
    <n v="6"/>
    <n v="-0.17201426024955399"/>
    <n v="-4.22905525846702"/>
    <x v="67"/>
    <x v="65"/>
  </r>
  <r>
    <s v="2018_1120_1137"/>
    <n v="0.80733080223482501"/>
    <x v="2"/>
    <x v="103"/>
    <x v="68"/>
    <n v="4"/>
    <n v="14"/>
    <n v="0.78125"/>
    <n v="10.0625"/>
    <n v="0.73529411764705799"/>
    <n v="8.2941176470588207"/>
    <n v="-10"/>
    <n v="4.5955882352941103E-2"/>
    <n v="1.76838235294117"/>
    <x v="103"/>
    <x v="68"/>
  </r>
  <r>
    <s v="2018_1120_1138"/>
    <n v="0.79294650419187596"/>
    <x v="2"/>
    <x v="103"/>
    <x v="3"/>
    <n v="4"/>
    <n v="13"/>
    <n v="0.78125"/>
    <n v="10.0625"/>
    <n v="0.75757575757575701"/>
    <n v="8.1818181818181799"/>
    <n v="-9"/>
    <n v="2.36742424242424E-2"/>
    <n v="1.8806818181818099"/>
    <x v="103"/>
    <x v="3"/>
  </r>
  <r>
    <s v="2018_1120_1139"/>
    <n v="0.72052226036421496"/>
    <x v="2"/>
    <x v="103"/>
    <x v="4"/>
    <n v="4"/>
    <n v="10"/>
    <n v="0.78125"/>
    <n v="10.0625"/>
    <n v="0.60606060606060597"/>
    <n v="6.3333333333333304"/>
    <n v="-6"/>
    <n v="0.17518939393939301"/>
    <n v="3.7291666666666599"/>
    <x v="103"/>
    <x v="4"/>
  </r>
  <r>
    <s v="2018_1120_1153"/>
    <n v="0.29115627432191199"/>
    <x v="2"/>
    <x v="103"/>
    <x v="7"/>
    <n v="4"/>
    <n v="2"/>
    <n v="0.78125"/>
    <n v="10.0625"/>
    <n v="0.88235294117647001"/>
    <n v="17.323529411764699"/>
    <n v="2"/>
    <n v="-0.10110294117646999"/>
    <n v="-7.2610294117647003"/>
    <x v="103"/>
    <x v="7"/>
  </r>
  <r>
    <s v="2018_1120_1155"/>
    <n v="0.57957853894840505"/>
    <x v="2"/>
    <x v="103"/>
    <x v="104"/>
    <n v="4"/>
    <n v="5"/>
    <n v="0.78125"/>
    <n v="10.0625"/>
    <n v="0.71875"/>
    <n v="7.46875"/>
    <n v="-1"/>
    <n v="6.25E-2"/>
    <n v="2.59375"/>
    <x v="103"/>
    <x v="104"/>
  </r>
  <r>
    <s v="2018_1120_1158"/>
    <n v="0.83933432511256201"/>
    <x v="2"/>
    <x v="103"/>
    <x v="105"/>
    <n v="4"/>
    <n v="13"/>
    <n v="0.78125"/>
    <n v="10.0625"/>
    <n v="0.77419354838709598"/>
    <n v="5.4193548387096699"/>
    <n v="-9"/>
    <n v="7.0564516129032404E-3"/>
    <n v="4.6431451612903203"/>
    <x v="103"/>
    <x v="105"/>
  </r>
  <r>
    <s v="2018_1120_1166"/>
    <n v="0.61642510405737605"/>
    <x v="2"/>
    <x v="103"/>
    <x v="69"/>
    <n v="4"/>
    <n v="8"/>
    <n v="0.78125"/>
    <n v="10.0625"/>
    <n v="0.64516129032257996"/>
    <n v="8.8387096774193505"/>
    <n v="-4"/>
    <n v="0.13608870967741901"/>
    <n v="1.2237903225806399"/>
    <x v="103"/>
    <x v="69"/>
  </r>
  <r>
    <s v="2018_1120_1168"/>
    <n v="0.89819465409754196"/>
    <x v="2"/>
    <x v="103"/>
    <x v="106"/>
    <n v="4"/>
    <n v="15"/>
    <n v="0.78125"/>
    <n v="10.0625"/>
    <n v="0.62068965517241304"/>
    <n v="1"/>
    <n v="-11"/>
    <n v="0.16056034482758599"/>
    <n v="9.0625"/>
    <x v="103"/>
    <x v="106"/>
  </r>
  <r>
    <s v="2018_1120_1172"/>
    <n v="0.73259115403499098"/>
    <x v="2"/>
    <x v="103"/>
    <x v="107"/>
    <n v="4"/>
    <n v="12"/>
    <n v="0.78125"/>
    <n v="10.0625"/>
    <n v="0.65625"/>
    <n v="8.875"/>
    <n v="-8"/>
    <n v="0.125"/>
    <n v="1.1875"/>
    <x v="103"/>
    <x v="107"/>
  </r>
  <r>
    <s v="2018_1120_1181"/>
    <n v="0.31456455268455302"/>
    <x v="2"/>
    <x v="103"/>
    <x v="12"/>
    <n v="4"/>
    <n v="2"/>
    <n v="0.78125"/>
    <n v="10.0625"/>
    <n v="0.78787878787878696"/>
    <n v="15.090909090908999"/>
    <n v="2"/>
    <n v="-6.6287878787878399E-3"/>
    <n v="-5.0284090909090899"/>
    <x v="103"/>
    <x v="12"/>
  </r>
  <r>
    <s v="2018_1120_1196"/>
    <n v="0.60308116746366602"/>
    <x v="2"/>
    <x v="103"/>
    <x v="71"/>
    <n v="4"/>
    <n v="6"/>
    <n v="0.78125"/>
    <n v="10.0625"/>
    <n v="0.625"/>
    <n v="6.625"/>
    <n v="-2"/>
    <n v="0.15625"/>
    <n v="3.4375"/>
    <x v="103"/>
    <x v="71"/>
  </r>
  <r>
    <s v="2018_1120_1199"/>
    <n v="0.68289254229407603"/>
    <x v="2"/>
    <x v="103"/>
    <x v="72"/>
    <n v="4"/>
    <n v="9"/>
    <n v="0.78125"/>
    <n v="10.0625"/>
    <n v="0.64516129032257996"/>
    <n v="7.2903225806451601"/>
    <n v="-5"/>
    <n v="0.13608870967741901"/>
    <n v="2.7721774193548301"/>
    <x v="103"/>
    <x v="72"/>
  </r>
  <r>
    <s v="2018_1120_1209"/>
    <n v="0.84192351133947996"/>
    <x v="2"/>
    <x v="103"/>
    <x v="108"/>
    <n v="4"/>
    <n v="15"/>
    <n v="0.78125"/>
    <n v="10.0625"/>
    <n v="0.6875"/>
    <n v="6.65625"/>
    <n v="-11"/>
    <n v="9.375E-2"/>
    <n v="3.40625"/>
    <x v="103"/>
    <x v="108"/>
  </r>
  <r>
    <s v="2018_1120_1211"/>
    <n v="0.346511110971916"/>
    <x v="2"/>
    <x v="103"/>
    <x v="16"/>
    <n v="4"/>
    <n v="4"/>
    <n v="0.78125"/>
    <n v="10.0625"/>
    <n v="0.88235294117647001"/>
    <n v="17.3823529411764"/>
    <n v="0"/>
    <n v="-0.10110294117646999"/>
    <n v="-7.3198529411764701"/>
    <x v="103"/>
    <x v="16"/>
  </r>
  <r>
    <s v="2018_1120_1222"/>
    <n v="0.50340597959378997"/>
    <x v="2"/>
    <x v="103"/>
    <x v="109"/>
    <n v="4"/>
    <n v="6"/>
    <n v="0.78125"/>
    <n v="10.0625"/>
    <n v="0.78787878787878696"/>
    <n v="12.5151515151515"/>
    <n v="-2"/>
    <n v="-6.6287878787878399E-3"/>
    <n v="-2.4526515151515098"/>
    <x v="103"/>
    <x v="109"/>
  </r>
  <r>
    <s v="2018_1120_1233"/>
    <n v="0.86716901922715595"/>
    <x v="2"/>
    <x v="103"/>
    <x v="21"/>
    <n v="4"/>
    <n v="15"/>
    <n v="0.78125"/>
    <n v="10.0625"/>
    <n v="0.60606060606060597"/>
    <n v="3.6969696969696901"/>
    <n v="-11"/>
    <n v="0.17518939393939301"/>
    <n v="6.3655303030303001"/>
    <x v="103"/>
    <x v="21"/>
  </r>
  <r>
    <s v="2018_1120_1242"/>
    <n v="0.39472770399245699"/>
    <x v="2"/>
    <x v="103"/>
    <x v="24"/>
    <n v="4"/>
    <n v="1"/>
    <n v="0.78125"/>
    <n v="10.0625"/>
    <n v="0.79411764705882304"/>
    <n v="10.558823529411701"/>
    <n v="3"/>
    <n v="-1.28676470588234E-2"/>
    <n v="-0.496323529411762"/>
    <x v="103"/>
    <x v="24"/>
  </r>
  <r>
    <s v="2018_1120_1243"/>
    <n v="0.74810510251013396"/>
    <x v="2"/>
    <x v="103"/>
    <x v="74"/>
    <n v="4"/>
    <n v="9"/>
    <n v="0.78125"/>
    <n v="10.0625"/>
    <n v="0.66666666666666596"/>
    <n v="4.48484848484848"/>
    <n v="-5"/>
    <n v="0.114583333333333"/>
    <n v="5.5776515151515103"/>
    <x v="103"/>
    <x v="74"/>
  </r>
  <r>
    <s v="2018_1120_1246"/>
    <n v="0.60152740932537097"/>
    <x v="2"/>
    <x v="103"/>
    <x v="25"/>
    <n v="4"/>
    <n v="5"/>
    <n v="0.78125"/>
    <n v="10.0625"/>
    <n v="0.70588235294117596"/>
    <n v="6.4411764705882302"/>
    <n v="-1"/>
    <n v="7.53676470588234E-2"/>
    <n v="3.6213235294117601"/>
    <x v="103"/>
    <x v="25"/>
  </r>
  <r>
    <s v="2018_1120_1252"/>
    <n v="0.89309723044864997"/>
    <x v="2"/>
    <x v="103"/>
    <x v="110"/>
    <n v="4"/>
    <n v="15"/>
    <n v="0.78125"/>
    <n v="10.0625"/>
    <n v="0.68965517241379304"/>
    <n v="2.3793103448275801"/>
    <n v="-11"/>
    <n v="9.1594827586206795E-2"/>
    <n v="7.6831896551724101"/>
    <x v="103"/>
    <x v="110"/>
  </r>
  <r>
    <s v="2018_1120_1254"/>
    <n v="0.90784791498006401"/>
    <x v="2"/>
    <x v="103"/>
    <x v="111"/>
    <n v="4"/>
    <n v="16"/>
    <n v="0.78125"/>
    <n v="10.0625"/>
    <n v="0.51515151515151503"/>
    <n v="-0.12121212121212099"/>
    <n v="-12"/>
    <n v="0.26609848484848397"/>
    <n v="10.1837121212121"/>
    <x v="103"/>
    <x v="111"/>
  </r>
  <r>
    <s v="2018_1120_1260"/>
    <n v="0.73865172362251696"/>
    <x v="2"/>
    <x v="103"/>
    <x v="112"/>
    <n v="4"/>
    <n v="11"/>
    <n v="0.78125"/>
    <n v="10.0625"/>
    <n v="0.84375"/>
    <n v="9.65625"/>
    <n v="-7"/>
    <n v="-6.25E-2"/>
    <n v="0.40625"/>
    <x v="103"/>
    <x v="112"/>
  </r>
  <r>
    <s v="2018_1120_1267"/>
    <n v="0.83856196107481296"/>
    <x v="2"/>
    <x v="103"/>
    <x v="113"/>
    <n v="4"/>
    <n v="13"/>
    <n v="0.78125"/>
    <n v="10.0625"/>
    <n v="0.69696969696969702"/>
    <n v="4.5151515151515103"/>
    <n v="-9"/>
    <n v="8.42803030303029E-2"/>
    <n v="5.54734848484848"/>
    <x v="103"/>
    <x v="113"/>
  </r>
  <r>
    <s v="2018_1120_1274"/>
    <n v="0.64110814752029699"/>
    <x v="2"/>
    <x v="103"/>
    <x v="27"/>
    <n v="4"/>
    <n v="6"/>
    <n v="0.78125"/>
    <n v="10.0625"/>
    <n v="0.70967741935483797"/>
    <n v="6.1290322580645098"/>
    <n v="-2"/>
    <n v="7.1572580645161199E-2"/>
    <n v="3.93346774193548"/>
    <x v="103"/>
    <x v="27"/>
  </r>
  <r>
    <s v="2018_1120_1276"/>
    <n v="0.47008857331329801"/>
    <x v="2"/>
    <x v="103"/>
    <x v="28"/>
    <n v="4"/>
    <n v="3"/>
    <n v="0.78125"/>
    <n v="10.0625"/>
    <n v="0.79411764705882304"/>
    <n v="10.117647058823501"/>
    <n v="1"/>
    <n v="-1.28676470588234E-2"/>
    <n v="-5.5147058823528897E-2"/>
    <x v="103"/>
    <x v="28"/>
  </r>
  <r>
    <s v="2018_1120_1277"/>
    <n v="0.34428912301195302"/>
    <x v="2"/>
    <x v="103"/>
    <x v="29"/>
    <n v="4"/>
    <n v="3"/>
    <n v="0.78125"/>
    <n v="10.0625"/>
    <n v="0.87878787878787801"/>
    <n v="16.181818181818102"/>
    <n v="1"/>
    <n v="-9.7537878787878701E-2"/>
    <n v="-6.1193181818181799"/>
    <x v="103"/>
    <x v="29"/>
  </r>
  <r>
    <s v="2018_1120_1281"/>
    <n v="0.69291623258978696"/>
    <x v="2"/>
    <x v="103"/>
    <x v="114"/>
    <n v="4"/>
    <n v="8"/>
    <n v="0.78125"/>
    <n v="10.0625"/>
    <n v="0.61290322580645096"/>
    <n v="5.1935483870967696"/>
    <n v="-4"/>
    <n v="0.16834677419354799"/>
    <n v="4.8689516129032198"/>
    <x v="103"/>
    <x v="114"/>
  </r>
  <r>
    <s v="2018_1120_1285"/>
    <n v="0.79938724078654599"/>
    <x v="2"/>
    <x v="103"/>
    <x v="115"/>
    <n v="4"/>
    <n v="14"/>
    <n v="0.78125"/>
    <n v="10.0625"/>
    <n v="0.77419354838709598"/>
    <n v="9.2580645161290303"/>
    <n v="-10"/>
    <n v="7.0564516129032404E-3"/>
    <n v="0.80443548387096797"/>
    <x v="103"/>
    <x v="115"/>
  </r>
  <r>
    <s v="2018_1120_1293"/>
    <n v="0.72553706654656303"/>
    <x v="2"/>
    <x v="103"/>
    <x v="116"/>
    <n v="4"/>
    <n v="12"/>
    <n v="0.78125"/>
    <n v="10.0625"/>
    <n v="0.82758620689655105"/>
    <n v="11.344827586206801"/>
    <n v="-8"/>
    <n v="-4.6336206896551699E-2"/>
    <n v="-1.2823275862068899"/>
    <x v="103"/>
    <x v="116"/>
  </r>
  <r>
    <s v="2018_1120_1300"/>
    <n v="0.90970015816278904"/>
    <x v="2"/>
    <x v="103"/>
    <x v="81"/>
    <n v="4"/>
    <n v="16"/>
    <n v="0.78125"/>
    <n v="10.0625"/>
    <n v="0.51612903225806395"/>
    <n v="-0.32258064516128998"/>
    <n v="-12"/>
    <n v="0.265120967741935"/>
    <n v="10.385080645161199"/>
    <x v="103"/>
    <x v="81"/>
  </r>
  <r>
    <s v="2018_1120_1301"/>
    <n v="0.69805191788045695"/>
    <x v="2"/>
    <x v="103"/>
    <x v="117"/>
    <n v="4"/>
    <n v="9"/>
    <n v="0.78125"/>
    <n v="10.0625"/>
    <n v="0.65625"/>
    <n v="6.75"/>
    <n v="-5"/>
    <n v="0.125"/>
    <n v="3.3125"/>
    <x v="103"/>
    <x v="117"/>
  </r>
  <r>
    <s v="2018_1120_1305"/>
    <n v="0.59726290755264999"/>
    <x v="2"/>
    <x v="103"/>
    <x v="82"/>
    <n v="4"/>
    <n v="7"/>
    <n v="0.78125"/>
    <n v="10.0625"/>
    <n v="0.79411764705882304"/>
    <n v="10.205882352941099"/>
    <n v="-3"/>
    <n v="-1.28676470588234E-2"/>
    <n v="-0.14338235294117499"/>
    <x v="103"/>
    <x v="82"/>
  </r>
  <r>
    <s v="2018_1120_1308"/>
    <n v="0.73683357700957097"/>
    <x v="2"/>
    <x v="103"/>
    <x v="83"/>
    <n v="4"/>
    <n v="12"/>
    <n v="0.78125"/>
    <n v="10.0625"/>
    <n v="0.83333333333333304"/>
    <n v="10.8666666666666"/>
    <n v="-8"/>
    <n v="-5.2083333333333301E-2"/>
    <n v="-0.80416666666666703"/>
    <x v="103"/>
    <x v="83"/>
  </r>
  <r>
    <s v="2018_1120_1314"/>
    <n v="0.44465108755663701"/>
    <x v="2"/>
    <x v="103"/>
    <x v="31"/>
    <n v="4"/>
    <n v="2"/>
    <n v="0.78125"/>
    <n v="10.0625"/>
    <n v="0.71428571428571397"/>
    <n v="8.8571428571428505"/>
    <n v="2"/>
    <n v="6.6964285714285698E-2"/>
    <n v="1.2053571428571399"/>
    <x v="103"/>
    <x v="31"/>
  </r>
  <r>
    <s v="2018_1120_1326"/>
    <n v="0.54694713241152004"/>
    <x v="2"/>
    <x v="103"/>
    <x v="118"/>
    <n v="4"/>
    <n v="5"/>
    <n v="0.78125"/>
    <n v="10.0625"/>
    <n v="0.75"/>
    <n v="9.125"/>
    <n v="-1"/>
    <n v="3.125E-2"/>
    <n v="0.9375"/>
    <x v="103"/>
    <x v="118"/>
  </r>
  <r>
    <s v="2018_1120_1328"/>
    <n v="0.77006682161519202"/>
    <x v="2"/>
    <x v="103"/>
    <x v="34"/>
    <n v="4"/>
    <n v="10"/>
    <n v="0.78125"/>
    <n v="10.0625"/>
    <n v="0.58064516129032195"/>
    <n v="3.5161290322580601"/>
    <n v="-6"/>
    <n v="0.20060483870967699"/>
    <n v="6.5463709677419297"/>
    <x v="103"/>
    <x v="34"/>
  </r>
  <r>
    <s v="2018_1120_1335"/>
    <n v="0.87353538601106695"/>
    <x v="2"/>
    <x v="103"/>
    <x v="119"/>
    <n v="4"/>
    <n v="16"/>
    <n v="0.78125"/>
    <n v="10.0625"/>
    <n v="0.74193548387096697"/>
    <n v="6.0967741935483799"/>
    <n v="-12"/>
    <n v="3.9314516129032202E-2"/>
    <n v="3.9657258064516099"/>
    <x v="103"/>
    <x v="119"/>
  </r>
  <r>
    <s v="2018_1120_1344"/>
    <n v="0.82008509616208203"/>
    <x v="2"/>
    <x v="103"/>
    <x v="38"/>
    <n v="4"/>
    <n v="10"/>
    <n v="0.78125"/>
    <n v="10.0625"/>
    <n v="0.61764705882352899"/>
    <n v="1.02941176470588"/>
    <n v="-6"/>
    <n v="0.16360294117647001"/>
    <n v="9.0330882352941106"/>
    <x v="103"/>
    <x v="38"/>
  </r>
  <r>
    <s v="2018_1120_1345"/>
    <n v="0.31531110094268899"/>
    <x v="2"/>
    <x v="103"/>
    <x v="39"/>
    <n v="4"/>
    <n v="2"/>
    <n v="0.78125"/>
    <n v="10.0625"/>
    <n v="0.82352941176470495"/>
    <n v="15.5"/>
    <n v="2"/>
    <n v="-4.2279411764705802E-2"/>
    <n v="-5.4375"/>
    <x v="103"/>
    <x v="39"/>
  </r>
  <r>
    <s v="2018_1120_1347"/>
    <n v="0.90046893246675996"/>
    <x v="2"/>
    <x v="103"/>
    <x v="120"/>
    <n v="4"/>
    <n v="16"/>
    <n v="0.78125"/>
    <n v="10.0625"/>
    <n v="0.625"/>
    <n v="2.0625"/>
    <n v="-12"/>
    <n v="0.15625"/>
    <n v="8"/>
    <x v="103"/>
    <x v="120"/>
  </r>
  <r>
    <s v="2018_1120_1348"/>
    <n v="0.640770450021793"/>
    <x v="2"/>
    <x v="103"/>
    <x v="89"/>
    <n v="4"/>
    <n v="7"/>
    <n v="0.78125"/>
    <n v="10.0625"/>
    <n v="0.78125"/>
    <n v="8.28125"/>
    <n v="-3"/>
    <n v="0"/>
    <n v="1.78125"/>
    <x v="103"/>
    <x v="89"/>
  </r>
  <r>
    <s v="2018_1120_1355"/>
    <n v="0.78819230123517403"/>
    <x v="2"/>
    <x v="103"/>
    <x v="40"/>
    <n v="4"/>
    <n v="12"/>
    <n v="0.78125"/>
    <n v="10.0625"/>
    <n v="0.8"/>
    <n v="7.7333333333333298"/>
    <n v="-8"/>
    <n v="-1.8749999999999999E-2"/>
    <n v="2.3291666666666599"/>
    <x v="103"/>
    <x v="40"/>
  </r>
  <r>
    <s v="2018_1120_1361"/>
    <n v="0.71681352621790195"/>
    <x v="2"/>
    <x v="103"/>
    <x v="121"/>
    <n v="4"/>
    <n v="11"/>
    <n v="0.78125"/>
    <n v="10.0625"/>
    <n v="0.67741935483870896"/>
    <n v="8.6451612903225801"/>
    <n v="-7"/>
    <n v="0.10383064516128999"/>
    <n v="1.4173387096774199"/>
    <x v="103"/>
    <x v="121"/>
  </r>
  <r>
    <s v="2018_1120_1371"/>
    <n v="0.69391004477220597"/>
    <x v="2"/>
    <x v="103"/>
    <x v="41"/>
    <n v="4"/>
    <n v="8"/>
    <n v="0.78125"/>
    <n v="10.0625"/>
    <n v="0.65625"/>
    <n v="5.6875"/>
    <n v="-4"/>
    <n v="0.125"/>
    <n v="4.375"/>
    <x v="103"/>
    <x v="41"/>
  </r>
  <r>
    <s v="2018_1120_1372"/>
    <n v="0.79621165566431196"/>
    <x v="2"/>
    <x v="103"/>
    <x v="42"/>
    <n v="4"/>
    <n v="14"/>
    <n v="0.78125"/>
    <n v="10.0625"/>
    <n v="0.8"/>
    <n v="9.7666666666666604"/>
    <n v="-10"/>
    <n v="-1.8749999999999999E-2"/>
    <n v="0.295833333333332"/>
    <x v="103"/>
    <x v="42"/>
  </r>
  <r>
    <s v="2018_1120_1382"/>
    <n v="0.77652279071152497"/>
    <x v="2"/>
    <x v="103"/>
    <x v="122"/>
    <n v="4"/>
    <n v="11"/>
    <n v="0.78125"/>
    <n v="10.0625"/>
    <n v="0.78125"/>
    <n v="6.90625"/>
    <n v="-7"/>
    <n v="0"/>
    <n v="3.15625"/>
    <x v="103"/>
    <x v="122"/>
  </r>
  <r>
    <s v="2018_1120_1393"/>
    <n v="0.80634622149956203"/>
    <x v="2"/>
    <x v="103"/>
    <x v="46"/>
    <n v="4"/>
    <n v="11"/>
    <n v="0.78125"/>
    <n v="10.0625"/>
    <n v="0.60606060606060597"/>
    <n v="3"/>
    <n v="-7"/>
    <n v="0.17518939393939301"/>
    <n v="7.0625"/>
    <x v="103"/>
    <x v="46"/>
  </r>
  <r>
    <s v="2018_1120_1395"/>
    <n v="0.60184192599645503"/>
    <x v="2"/>
    <x v="103"/>
    <x v="123"/>
    <n v="4"/>
    <n v="6"/>
    <n v="0.78125"/>
    <n v="10.0625"/>
    <n v="0.65625"/>
    <n v="7.0625"/>
    <n v="-2"/>
    <n v="0.125"/>
    <n v="3"/>
    <x v="103"/>
    <x v="123"/>
  </r>
  <r>
    <s v="2018_1120_1397"/>
    <n v="0.51832647488456296"/>
    <x v="2"/>
    <x v="103"/>
    <x v="124"/>
    <n v="4"/>
    <n v="3"/>
    <n v="0.78125"/>
    <n v="10.0625"/>
    <n v="0.75757575757575701"/>
    <n v="7.8181818181818103"/>
    <n v="1"/>
    <n v="2.36742424242424E-2"/>
    <n v="2.2443181818181799"/>
    <x v="103"/>
    <x v="124"/>
  </r>
  <r>
    <s v="2018_1120_1400"/>
    <n v="0.76895647974371495"/>
    <x v="2"/>
    <x v="103"/>
    <x v="48"/>
    <n v="4"/>
    <n v="10"/>
    <n v="0.78125"/>
    <n v="10.0625"/>
    <n v="0.57575757575757502"/>
    <n v="3.5151515151515098"/>
    <n v="-6"/>
    <n v="0.205492424242424"/>
    <n v="6.54734848484848"/>
    <x v="103"/>
    <x v="48"/>
  </r>
  <r>
    <s v="2018_1120_1401"/>
    <n v="0.66805996075299701"/>
    <x v="2"/>
    <x v="103"/>
    <x v="49"/>
    <n v="4"/>
    <n v="7"/>
    <n v="0.78125"/>
    <n v="10.0625"/>
    <n v="0.625"/>
    <n v="5.1875"/>
    <n v="-3"/>
    <n v="0.15625"/>
    <n v="4.875"/>
    <x v="103"/>
    <x v="49"/>
  </r>
  <r>
    <s v="2018_1120_1403"/>
    <n v="0.43750492760065202"/>
    <x v="2"/>
    <x v="103"/>
    <x v="50"/>
    <n v="4"/>
    <n v="3"/>
    <n v="0.78125"/>
    <n v="10.0625"/>
    <n v="0.72727272727272696"/>
    <n v="10.545454545454501"/>
    <n v="1"/>
    <n v="5.39772727272727E-2"/>
    <n v="-0.48295454545454403"/>
    <x v="103"/>
    <x v="50"/>
  </r>
  <r>
    <s v="2018_1120_1411"/>
    <n v="0.91657939648942199"/>
    <x v="2"/>
    <x v="103"/>
    <x v="94"/>
    <n v="4"/>
    <n v="16"/>
    <n v="0.78125"/>
    <n v="10.0625"/>
    <n v="0.441176470588235"/>
    <n v="-2.0882352941176401"/>
    <n v="-12"/>
    <n v="0.340073529411764"/>
    <n v="12.150735294117601"/>
    <x v="103"/>
    <x v="94"/>
  </r>
  <r>
    <s v="2018_1120_1417"/>
    <n v="0.77213625097232397"/>
    <x v="2"/>
    <x v="103"/>
    <x v="96"/>
    <n v="4"/>
    <n v="11"/>
    <n v="0.78125"/>
    <n v="10.0625"/>
    <n v="0.65625"/>
    <n v="5.59375"/>
    <n v="-7"/>
    <n v="0.125"/>
    <n v="4.46875"/>
    <x v="103"/>
    <x v="96"/>
  </r>
  <r>
    <s v="2018_1120_1420"/>
    <n v="0.91115241669844804"/>
    <x v="2"/>
    <x v="103"/>
    <x v="125"/>
    <n v="4"/>
    <n v="16"/>
    <n v="0.78125"/>
    <n v="10.0625"/>
    <n v="0.67741935483870896"/>
    <n v="1.5161290322580601"/>
    <n v="-12"/>
    <n v="0.10383064516128999"/>
    <n v="8.5463709677419306"/>
    <x v="103"/>
    <x v="125"/>
  </r>
  <r>
    <s v="2018_1120_1422"/>
    <n v="0.78567031921335195"/>
    <x v="2"/>
    <x v="103"/>
    <x v="126"/>
    <n v="4"/>
    <n v="13"/>
    <n v="0.78125"/>
    <n v="10.0625"/>
    <n v="0.77419354838709598"/>
    <n v="8.8064516129032206"/>
    <n v="-9"/>
    <n v="7.0564516129032404E-3"/>
    <n v="1.25604838709677"/>
    <x v="103"/>
    <x v="126"/>
  </r>
  <r>
    <s v="2018_1120_1437"/>
    <n v="0.28893560537201501"/>
    <x v="2"/>
    <x v="103"/>
    <x v="58"/>
    <n v="4"/>
    <n v="1"/>
    <n v="0.78125"/>
    <n v="10.0625"/>
    <n v="0.88235294117647001"/>
    <n v="16.176470588235201"/>
    <n v="3"/>
    <n v="-0.10110294117646999"/>
    <n v="-6.1139705882352899"/>
    <x v="103"/>
    <x v="58"/>
  </r>
  <r>
    <s v="2018_1120_1438"/>
    <n v="0.351002519563483"/>
    <x v="2"/>
    <x v="103"/>
    <x v="59"/>
    <n v="4"/>
    <n v="1"/>
    <n v="0.78125"/>
    <n v="10.0625"/>
    <n v="0.939393939393939"/>
    <n v="14.151515151515101"/>
    <n v="3"/>
    <n v="-0.158143939393939"/>
    <n v="-4.0890151515151496"/>
    <x v="103"/>
    <x v="59"/>
  </r>
  <r>
    <s v="2018_1120_1439"/>
    <n v="0.64102543482954699"/>
    <x v="2"/>
    <x v="103"/>
    <x v="98"/>
    <n v="4"/>
    <n v="8"/>
    <n v="0.78125"/>
    <n v="10.0625"/>
    <n v="0.65625"/>
    <n v="7.96875"/>
    <n v="-4"/>
    <n v="0.125"/>
    <n v="2.0937499999999898"/>
    <x v="103"/>
    <x v="98"/>
  </r>
  <r>
    <s v="2018_1120_1452"/>
    <n v="0.49373341140059102"/>
    <x v="2"/>
    <x v="103"/>
    <x v="61"/>
    <n v="4"/>
    <n v="5"/>
    <n v="0.78125"/>
    <n v="10.0625"/>
    <n v="0.70588235294117596"/>
    <n v="10.617647058823501"/>
    <n v="-1"/>
    <n v="7.53676470588234E-2"/>
    <n v="-0.55514705882352899"/>
    <x v="103"/>
    <x v="61"/>
  </r>
  <r>
    <s v="2018_1120_1455"/>
    <n v="0.45842760205740501"/>
    <x v="2"/>
    <x v="103"/>
    <x v="63"/>
    <n v="4"/>
    <n v="4"/>
    <n v="0.78125"/>
    <n v="10.0625"/>
    <n v="0.78125"/>
    <n v="11.65625"/>
    <n v="0"/>
    <n v="0"/>
    <n v="-1.59375"/>
    <x v="103"/>
    <x v="63"/>
  </r>
  <r>
    <s v="2018_1120_1460"/>
    <n v="0.85062345750599999"/>
    <x v="2"/>
    <x v="103"/>
    <x v="127"/>
    <n v="4"/>
    <n v="14"/>
    <n v="0.78125"/>
    <n v="10.0625"/>
    <n v="0.71875"/>
    <n v="5.15625"/>
    <n v="-10"/>
    <n v="6.25E-2"/>
    <n v="4.90625"/>
    <x v="103"/>
    <x v="127"/>
  </r>
  <r>
    <s v="2018_1120_1462"/>
    <n v="0.431375386412095"/>
    <x v="2"/>
    <x v="103"/>
    <x v="65"/>
    <n v="4"/>
    <n v="1"/>
    <n v="0.78125"/>
    <n v="10.0625"/>
    <n v="0.84848484848484795"/>
    <n v="9.7878787878787801"/>
    <n v="3"/>
    <n v="-6.7234848484848495E-2"/>
    <n v="0.27462121212121199"/>
    <x v="103"/>
    <x v="65"/>
  </r>
  <r>
    <s v="2018_1137_1138"/>
    <n v="0.47748919322435501"/>
    <x v="2"/>
    <x v="68"/>
    <x v="3"/>
    <n v="14"/>
    <n v="13"/>
    <n v="0.73529411764705799"/>
    <n v="8.2941176470588207"/>
    <n v="0.75757575757575701"/>
    <n v="8.1818181818181799"/>
    <n v="1"/>
    <n v="-2.22816399286986E-2"/>
    <n v="0.11229946524064199"/>
    <x v="68"/>
    <x v="3"/>
  </r>
  <r>
    <s v="2018_1137_1139"/>
    <n v="0.38092066286341097"/>
    <x v="2"/>
    <x v="68"/>
    <x v="4"/>
    <n v="14"/>
    <n v="10"/>
    <n v="0.73529411764705799"/>
    <n v="8.2941176470588207"/>
    <n v="0.60606060606060597"/>
    <n v="6.3333333333333304"/>
    <n v="4"/>
    <n v="0.12923351158645199"/>
    <n v="1.9607843137254899"/>
    <x v="68"/>
    <x v="4"/>
  </r>
  <r>
    <s v="2018_1137_1153"/>
    <n v="8.9315805648059202E-2"/>
    <x v="2"/>
    <x v="68"/>
    <x v="7"/>
    <n v="14"/>
    <n v="2"/>
    <n v="0.73529411764705799"/>
    <n v="8.2941176470588207"/>
    <n v="0.88235294117647001"/>
    <n v="17.323529411764699"/>
    <n v="12"/>
    <n v="-0.14705882352941099"/>
    <n v="-9.0294117647058805"/>
    <x v="68"/>
    <x v="7"/>
  </r>
  <r>
    <s v="2018_1137_1155"/>
    <n v="0.24752228811798399"/>
    <x v="2"/>
    <x v="68"/>
    <x v="104"/>
    <n v="14"/>
    <n v="5"/>
    <n v="0.73529411764705799"/>
    <n v="8.2941176470588207"/>
    <n v="0.71875"/>
    <n v="7.46875"/>
    <n v="9"/>
    <n v="1.6544117647058799E-2"/>
    <n v="0.82536764705882404"/>
    <x v="68"/>
    <x v="104"/>
  </r>
  <r>
    <s v="2018_1137_1158"/>
    <n v="0.55488627514647704"/>
    <x v="2"/>
    <x v="68"/>
    <x v="105"/>
    <n v="14"/>
    <n v="13"/>
    <n v="0.73529411764705799"/>
    <n v="8.2941176470588207"/>
    <n v="0.77419354838709598"/>
    <n v="5.4193548387096699"/>
    <n v="1"/>
    <n v="-3.8899430740037801E-2"/>
    <n v="2.8747628083491401"/>
    <x v="68"/>
    <x v="105"/>
  </r>
  <r>
    <s v="2018_1137_1166"/>
    <n v="0.27718361303526001"/>
    <x v="2"/>
    <x v="68"/>
    <x v="69"/>
    <n v="14"/>
    <n v="8"/>
    <n v="0.73529411764705799"/>
    <n v="8.2941176470588207"/>
    <n v="0.64516129032257996"/>
    <n v="8.8387096774193505"/>
    <n v="6"/>
    <n v="9.0132827324478207E-2"/>
    <n v="-0.54459203036052894"/>
    <x v="68"/>
    <x v="69"/>
  </r>
  <r>
    <s v="2018_1137_1168"/>
    <n v="0.67809028773062396"/>
    <x v="2"/>
    <x v="68"/>
    <x v="106"/>
    <n v="14"/>
    <n v="15"/>
    <n v="0.73529411764705799"/>
    <n v="8.2941176470588207"/>
    <n v="0.62068965517241304"/>
    <n v="1"/>
    <n v="-1"/>
    <n v="0.11460446247464499"/>
    <n v="7.2941176470588198"/>
    <x v="68"/>
    <x v="106"/>
  </r>
  <r>
    <s v="2018_1137_1172"/>
    <n v="0.39535070332188399"/>
    <x v="2"/>
    <x v="68"/>
    <x v="107"/>
    <n v="14"/>
    <n v="12"/>
    <n v="0.73529411764705799"/>
    <n v="8.2941176470588207"/>
    <n v="0.65625"/>
    <n v="8.875"/>
    <n v="2"/>
    <n v="7.9044117647058806E-2"/>
    <n v="-0.58088235294117496"/>
    <x v="68"/>
    <x v="107"/>
  </r>
  <r>
    <s v="2018_1137_1181"/>
    <n v="9.8734630625335204E-2"/>
    <x v="2"/>
    <x v="68"/>
    <x v="12"/>
    <n v="14"/>
    <n v="2"/>
    <n v="0.73529411764705799"/>
    <n v="8.2941176470588207"/>
    <n v="0.78787878787878696"/>
    <n v="15.090909090908999"/>
    <n v="12"/>
    <n v="-5.25846702317289E-2"/>
    <n v="-6.7967914438502604"/>
    <x v="68"/>
    <x v="12"/>
  </r>
  <r>
    <s v="2018_1137_1196"/>
    <n v="0.266089730772261"/>
    <x v="2"/>
    <x v="68"/>
    <x v="71"/>
    <n v="14"/>
    <n v="6"/>
    <n v="0.73529411764705799"/>
    <n v="8.2941176470588207"/>
    <n v="0.625"/>
    <n v="6.625"/>
    <n v="8"/>
    <n v="0.110294117647058"/>
    <n v="1.66911764705882"/>
    <x v="68"/>
    <x v="71"/>
  </r>
  <r>
    <s v="2018_1137_1199"/>
    <n v="0.33944122044102498"/>
    <x v="2"/>
    <x v="68"/>
    <x v="72"/>
    <n v="14"/>
    <n v="9"/>
    <n v="0.73529411764705799"/>
    <n v="8.2941176470588207"/>
    <n v="0.64516129032257996"/>
    <n v="7.2903225806451601"/>
    <n v="5"/>
    <n v="9.0132827324478207E-2"/>
    <n v="1.0037950664136599"/>
    <x v="68"/>
    <x v="72"/>
  </r>
  <r>
    <s v="2018_1137_1209"/>
    <n v="0.55973438139903797"/>
    <x v="2"/>
    <x v="68"/>
    <x v="108"/>
    <n v="14"/>
    <n v="15"/>
    <n v="0.73529411764705799"/>
    <n v="8.2941176470588207"/>
    <n v="0.6875"/>
    <n v="6.65625"/>
    <n v="-1"/>
    <n v="4.7794117647058799E-2"/>
    <n v="1.63786764705882"/>
    <x v="68"/>
    <x v="108"/>
  </r>
  <r>
    <s v="2018_1137_1211"/>
    <n v="0.11235857297754"/>
    <x v="2"/>
    <x v="68"/>
    <x v="16"/>
    <n v="14"/>
    <n v="4"/>
    <n v="0.73529411764705799"/>
    <n v="8.2941176470588207"/>
    <n v="0.88235294117647001"/>
    <n v="17.3823529411764"/>
    <n v="10"/>
    <n v="-0.14705882352941099"/>
    <n v="-9.0882352941176396"/>
    <x v="68"/>
    <x v="16"/>
  </r>
  <r>
    <s v="2018_1137_1222"/>
    <n v="0.19477556114978201"/>
    <x v="2"/>
    <x v="68"/>
    <x v="109"/>
    <n v="14"/>
    <n v="6"/>
    <n v="0.73529411764705799"/>
    <n v="8.2941176470588207"/>
    <n v="0.78787878787878696"/>
    <n v="12.5151515151515"/>
    <n v="8"/>
    <n v="-5.25846702317289E-2"/>
    <n v="-4.2210338680926904"/>
    <x v="68"/>
    <x v="109"/>
  </r>
  <r>
    <s v="2018_1137_1233"/>
    <n v="0.60919226689058104"/>
    <x v="2"/>
    <x v="68"/>
    <x v="21"/>
    <n v="14"/>
    <n v="15"/>
    <n v="0.73529411764705799"/>
    <n v="8.2941176470588207"/>
    <n v="0.60606060606060597"/>
    <n v="3.6969696969696901"/>
    <n v="-1"/>
    <n v="0.12923351158645199"/>
    <n v="4.5971479500891199"/>
    <x v="68"/>
    <x v="21"/>
  </r>
  <r>
    <s v="2018_1137_1242"/>
    <n v="0.134720620495905"/>
    <x v="2"/>
    <x v="68"/>
    <x v="24"/>
    <n v="14"/>
    <n v="1"/>
    <n v="0.73529411764705799"/>
    <n v="8.2941176470588207"/>
    <n v="0.79411764705882304"/>
    <n v="10.558823529411701"/>
    <n v="13"/>
    <n v="-5.8823529411764601E-2"/>
    <n v="-2.26470588235293"/>
    <x v="68"/>
    <x v="24"/>
  </r>
  <r>
    <s v="2018_1137_1243"/>
    <n v="0.414738941565442"/>
    <x v="2"/>
    <x v="68"/>
    <x v="74"/>
    <n v="14"/>
    <n v="9"/>
    <n v="0.73529411764705799"/>
    <n v="8.2941176470588207"/>
    <n v="0.66666666666666596"/>
    <n v="4.48484848484848"/>
    <n v="5"/>
    <n v="6.8627450980392204E-2"/>
    <n v="3.8092691622103398"/>
    <x v="68"/>
    <x v="74"/>
  </r>
  <r>
    <s v="2018_1137_1246"/>
    <n v="0.264817241508634"/>
    <x v="2"/>
    <x v="68"/>
    <x v="25"/>
    <n v="14"/>
    <n v="5"/>
    <n v="0.73529411764705799"/>
    <n v="8.2941176470588207"/>
    <n v="0.70588235294117596"/>
    <n v="6.4411764705882302"/>
    <n v="9"/>
    <n v="2.94117647058823E-2"/>
    <n v="1.8529411764705801"/>
    <x v="68"/>
    <x v="25"/>
  </r>
  <r>
    <s v="2018_1137_1252"/>
    <n v="0.66602386225071497"/>
    <x v="2"/>
    <x v="68"/>
    <x v="110"/>
    <n v="14"/>
    <n v="15"/>
    <n v="0.73529411764705799"/>
    <n v="8.2941176470588207"/>
    <n v="0.68965517241379304"/>
    <n v="2.3793103448275801"/>
    <n v="-1"/>
    <n v="4.5638945233265699E-2"/>
    <n v="5.91480730223123"/>
    <x v="68"/>
    <x v="110"/>
  </r>
  <r>
    <s v="2018_1137_1254"/>
    <n v="0.70180446359797999"/>
    <x v="2"/>
    <x v="68"/>
    <x v="111"/>
    <n v="14"/>
    <n v="16"/>
    <n v="0.73529411764705799"/>
    <n v="8.2941176470588207"/>
    <n v="0.51515151515151503"/>
    <n v="-0.12121212121212099"/>
    <n v="-2"/>
    <n v="0.22014260249554299"/>
    <n v="8.41532976827094"/>
    <x v="68"/>
    <x v="111"/>
  </r>
  <r>
    <s v="2018_1137_1260"/>
    <n v="0.40275831115469102"/>
    <x v="2"/>
    <x v="68"/>
    <x v="112"/>
    <n v="14"/>
    <n v="11"/>
    <n v="0.73529411764705799"/>
    <n v="8.2941176470588207"/>
    <n v="0.84375"/>
    <n v="9.65625"/>
    <n v="3"/>
    <n v="-0.108455882352941"/>
    <n v="-1.36213235294117"/>
    <x v="68"/>
    <x v="112"/>
  </r>
  <r>
    <s v="2018_1137_1267"/>
    <n v="0.55349722335736096"/>
    <x v="2"/>
    <x v="68"/>
    <x v="113"/>
    <n v="14"/>
    <n v="13"/>
    <n v="0.73529411764705799"/>
    <n v="8.2941176470588207"/>
    <n v="0.69696969696969702"/>
    <n v="4.5151515151515103"/>
    <n v="1"/>
    <n v="3.8324420677361803E-2"/>
    <n v="3.7789661319072998"/>
    <x v="68"/>
    <x v="113"/>
  </r>
  <r>
    <s v="2018_1137_1274"/>
    <n v="0.29884889100717199"/>
    <x v="2"/>
    <x v="68"/>
    <x v="27"/>
    <n v="14"/>
    <n v="6"/>
    <n v="0.73529411764705799"/>
    <n v="8.2941176470588207"/>
    <n v="0.70967741935483797"/>
    <n v="6.1290322580645098"/>
    <n v="8"/>
    <n v="2.5616698292220099E-2"/>
    <n v="2.1650853889942998"/>
    <x v="68"/>
    <x v="27"/>
  </r>
  <r>
    <s v="2018_1137_1276"/>
    <n v="0.17473950808938901"/>
    <x v="2"/>
    <x v="68"/>
    <x v="28"/>
    <n v="14"/>
    <n v="3"/>
    <n v="0.73529411764705799"/>
    <n v="8.2941176470588207"/>
    <n v="0.79411764705882304"/>
    <n v="10.117647058823501"/>
    <n v="11"/>
    <n v="-5.8823529411764601E-2"/>
    <n v="-1.8235294117647001"/>
    <x v="68"/>
    <x v="28"/>
  </r>
  <r>
    <s v="2018_1137_1277"/>
    <n v="0.111391165455535"/>
    <x v="2"/>
    <x v="68"/>
    <x v="29"/>
    <n v="14"/>
    <n v="3"/>
    <n v="0.73529411764705799"/>
    <n v="8.2941176470588207"/>
    <n v="0.87878787878787801"/>
    <n v="16.181818181818102"/>
    <n v="11"/>
    <n v="-0.14349376114081899"/>
    <n v="-7.8877005347593503"/>
    <x v="68"/>
    <x v="29"/>
  </r>
  <r>
    <s v="2018_1137_1281"/>
    <n v="0.349997457140998"/>
    <x v="2"/>
    <x v="68"/>
    <x v="114"/>
    <n v="14"/>
    <n v="8"/>
    <n v="0.73529411764705799"/>
    <n v="8.2941176470588207"/>
    <n v="0.61290322580645096"/>
    <n v="5.1935483870967696"/>
    <n v="6"/>
    <n v="0.122390891840607"/>
    <n v="3.1005692599620498"/>
    <x v="68"/>
    <x v="114"/>
  </r>
  <r>
    <s v="2018_1137_1285"/>
    <n v="0.48741469078000699"/>
    <x v="2"/>
    <x v="68"/>
    <x v="115"/>
    <n v="14"/>
    <n v="14"/>
    <n v="0.73529411764705799"/>
    <n v="8.2941176470588207"/>
    <n v="0.77419354838709598"/>
    <n v="9.2580645161290303"/>
    <n v="0"/>
    <n v="-3.8899430740037801E-2"/>
    <n v="-0.96394686907020699"/>
    <x v="68"/>
    <x v="115"/>
  </r>
  <r>
    <s v="2018_1137_1293"/>
    <n v="0.386778741525931"/>
    <x v="2"/>
    <x v="68"/>
    <x v="116"/>
    <n v="14"/>
    <n v="12"/>
    <n v="0.73529411764705799"/>
    <n v="8.2941176470588207"/>
    <n v="0.82758620689655105"/>
    <n v="11.344827586206801"/>
    <n v="2"/>
    <n v="-9.2292089249492795E-2"/>
    <n v="-3.0507099391480699"/>
    <x v="68"/>
    <x v="116"/>
  </r>
  <r>
    <s v="2018_1137_1300"/>
    <n v="0.70645669907692499"/>
    <x v="2"/>
    <x v="68"/>
    <x v="81"/>
    <n v="14"/>
    <n v="16"/>
    <n v="0.73529411764705799"/>
    <n v="8.2941176470588207"/>
    <n v="0.51612903225806395"/>
    <n v="-0.32258064516128998"/>
    <n v="-2"/>
    <n v="0.21916508538899401"/>
    <n v="8.6166982922201107"/>
    <x v="68"/>
    <x v="81"/>
  </r>
  <r>
    <s v="2018_1137_1301"/>
    <n v="0.35551515345651702"/>
    <x v="2"/>
    <x v="68"/>
    <x v="117"/>
    <n v="14"/>
    <n v="9"/>
    <n v="0.73529411764705799"/>
    <n v="8.2941176470588207"/>
    <n v="0.65625"/>
    <n v="6.75"/>
    <n v="5"/>
    <n v="7.9044117647058806E-2"/>
    <n v="1.54411764705882"/>
    <x v="68"/>
    <x v="117"/>
  </r>
  <r>
    <s v="2018_1137_1305"/>
    <n v="0.26136403879960901"/>
    <x v="2"/>
    <x v="68"/>
    <x v="82"/>
    <n v="14"/>
    <n v="7"/>
    <n v="0.73529411764705799"/>
    <n v="8.2941176470588207"/>
    <n v="0.79411764705882304"/>
    <n v="10.205882352941099"/>
    <n v="7"/>
    <n v="-5.8823529411764601E-2"/>
    <n v="-1.9117647058823499"/>
    <x v="68"/>
    <x v="82"/>
  </r>
  <r>
    <s v="2018_1137_1308"/>
    <n v="0.40049847496065"/>
    <x v="2"/>
    <x v="68"/>
    <x v="83"/>
    <n v="14"/>
    <n v="12"/>
    <n v="0.73529411764705799"/>
    <n v="8.2941176470588207"/>
    <n v="0.83333333333333304"/>
    <n v="10.8666666666666"/>
    <n v="2"/>
    <n v="-9.8039215686274495E-2"/>
    <n v="-2.5725490196078402"/>
    <x v="68"/>
    <x v="83"/>
  </r>
  <r>
    <s v="2018_1137_1314"/>
    <n v="0.160439842213808"/>
    <x v="2"/>
    <x v="68"/>
    <x v="31"/>
    <n v="14"/>
    <n v="2"/>
    <n v="0.73529411764705799"/>
    <n v="8.2941176470588207"/>
    <n v="0.71428571428571397"/>
    <n v="8.8571428571428505"/>
    <n v="12"/>
    <n v="2.1008403361344501E-2"/>
    <n v="-0.56302521008403295"/>
    <x v="68"/>
    <x v="31"/>
  </r>
  <r>
    <s v="2018_1137_1326"/>
    <n v="0.22364515376568"/>
    <x v="2"/>
    <x v="68"/>
    <x v="118"/>
    <n v="14"/>
    <n v="5"/>
    <n v="0.73529411764705799"/>
    <n v="8.2941176470588207"/>
    <n v="0.75"/>
    <n v="9.125"/>
    <n v="9"/>
    <n v="-1.47058823529411E-2"/>
    <n v="-0.83088235294117496"/>
    <x v="68"/>
    <x v="118"/>
  </r>
  <r>
    <s v="2018_1137_1328"/>
    <n v="0.444247866269671"/>
    <x v="2"/>
    <x v="68"/>
    <x v="34"/>
    <n v="14"/>
    <n v="10"/>
    <n v="0.73529411764705799"/>
    <n v="8.2941176470588207"/>
    <n v="0.58064516129032195"/>
    <n v="3.5161290322580601"/>
    <n v="4"/>
    <n v="0.15464895635673601"/>
    <n v="4.7779886148007602"/>
    <x v="68"/>
    <x v="34"/>
  </r>
  <r>
    <s v="2018_1137_1335"/>
    <n v="0.62246737713317501"/>
    <x v="2"/>
    <x v="68"/>
    <x v="119"/>
    <n v="14"/>
    <n v="16"/>
    <n v="0.73529411764705799"/>
    <n v="8.2941176470588207"/>
    <n v="0.74193548387096697"/>
    <n v="6.0967741935483799"/>
    <n v="-2"/>
    <n v="-6.6413662239088699E-3"/>
    <n v="2.1973434535104301"/>
    <x v="68"/>
    <x v="119"/>
  </r>
  <r>
    <s v="2018_1137_1344"/>
    <n v="0.52103325278009505"/>
    <x v="2"/>
    <x v="68"/>
    <x v="38"/>
    <n v="14"/>
    <n v="10"/>
    <n v="0.73529411764705799"/>
    <n v="8.2941176470588207"/>
    <n v="0.61764705882352899"/>
    <n v="1.02941176470588"/>
    <n v="4"/>
    <n v="0.11764705882352899"/>
    <n v="7.2647058823529402"/>
    <x v="68"/>
    <x v="38"/>
  </r>
  <r>
    <s v="2018_1137_1345"/>
    <n v="9.9050068441815797E-2"/>
    <x v="2"/>
    <x v="68"/>
    <x v="39"/>
    <n v="14"/>
    <n v="2"/>
    <n v="0.73529411764705799"/>
    <n v="8.2941176470588207"/>
    <n v="0.82352941176470495"/>
    <n v="15.5"/>
    <n v="12"/>
    <n v="-8.8235294117646898E-2"/>
    <n v="-7.2058823529411704"/>
    <x v="68"/>
    <x v="39"/>
  </r>
  <r>
    <s v="2018_1137_1347"/>
    <n v="0.68357167929581997"/>
    <x v="2"/>
    <x v="68"/>
    <x v="120"/>
    <n v="14"/>
    <n v="16"/>
    <n v="0.73529411764705799"/>
    <n v="8.2941176470588207"/>
    <n v="0.625"/>
    <n v="2.0625"/>
    <n v="-2"/>
    <n v="0.110294117647058"/>
    <n v="6.2316176470588198"/>
    <x v="68"/>
    <x v="120"/>
  </r>
  <r>
    <s v="2018_1137_1348"/>
    <n v="0.298540485563564"/>
    <x v="2"/>
    <x v="68"/>
    <x v="89"/>
    <n v="14"/>
    <n v="7"/>
    <n v="0.73529411764705799"/>
    <n v="8.2941176470588207"/>
    <n v="0.78125"/>
    <n v="8.28125"/>
    <n v="7"/>
    <n v="-4.5955882352941103E-2"/>
    <n v="1.28676470588242E-2"/>
    <x v="68"/>
    <x v="89"/>
  </r>
  <r>
    <s v="2018_1137_1355"/>
    <n v="0.47031351642602798"/>
    <x v="2"/>
    <x v="68"/>
    <x v="40"/>
    <n v="14"/>
    <n v="12"/>
    <n v="0.73529411764705799"/>
    <n v="8.2941176470588207"/>
    <n v="0.8"/>
    <n v="7.7333333333333298"/>
    <n v="2"/>
    <n v="-6.4705882352941099E-2"/>
    <n v="0.56078431372548998"/>
    <x v="68"/>
    <x v="40"/>
  </r>
  <r>
    <s v="2018_1137_1361"/>
    <n v="0.37656794280252298"/>
    <x v="2"/>
    <x v="68"/>
    <x v="121"/>
    <n v="14"/>
    <n v="11"/>
    <n v="0.73529411764705799"/>
    <n v="8.2941176470588207"/>
    <n v="0.67741935483870896"/>
    <n v="8.6451612903225801"/>
    <n v="3"/>
    <n v="5.7874762808349203E-2"/>
    <n v="-0.35104364326375498"/>
    <x v="68"/>
    <x v="121"/>
  </r>
  <r>
    <s v="2018_1137_1371"/>
    <n v="0.351036297175645"/>
    <x v="2"/>
    <x v="68"/>
    <x v="41"/>
    <n v="14"/>
    <n v="8"/>
    <n v="0.73529411764705799"/>
    <n v="8.2941176470588207"/>
    <n v="0.65625"/>
    <n v="5.6875"/>
    <n v="6"/>
    <n v="7.9044117647058806E-2"/>
    <n v="2.6066176470588198"/>
    <x v="68"/>
    <x v="41"/>
  </r>
  <r>
    <s v="2018_1137_1372"/>
    <n v="0.48249157506732199"/>
    <x v="2"/>
    <x v="68"/>
    <x v="42"/>
    <n v="14"/>
    <n v="14"/>
    <n v="0.73529411764705799"/>
    <n v="8.2941176470588207"/>
    <n v="0.8"/>
    <n v="9.7666666666666604"/>
    <n v="0"/>
    <n v="-6.4705882352941099E-2"/>
    <n v="-1.4725490196078399"/>
    <x v="68"/>
    <x v="42"/>
  </r>
  <r>
    <s v="2018_1137_1382"/>
    <n v="0.45327101219928201"/>
    <x v="2"/>
    <x v="68"/>
    <x v="122"/>
    <n v="14"/>
    <n v="11"/>
    <n v="0.73529411764705799"/>
    <n v="8.2941176470588207"/>
    <n v="0.78125"/>
    <n v="6.90625"/>
    <n v="3"/>
    <n v="-4.5955882352941103E-2"/>
    <n v="1.38786764705882"/>
    <x v="68"/>
    <x v="122"/>
  </r>
  <r>
    <s v="2018_1137_1393"/>
    <n v="0.49844563124672597"/>
    <x v="2"/>
    <x v="68"/>
    <x v="46"/>
    <n v="14"/>
    <n v="11"/>
    <n v="0.73529411764705799"/>
    <n v="8.2941176470588207"/>
    <n v="0.60606060606060597"/>
    <n v="3"/>
    <n v="3"/>
    <n v="0.12923351158645199"/>
    <n v="5.2941176470588198"/>
    <x v="68"/>
    <x v="46"/>
  </r>
  <r>
    <s v="2018_1137_1395"/>
    <n v="0.26506898712946902"/>
    <x v="2"/>
    <x v="68"/>
    <x v="123"/>
    <n v="14"/>
    <n v="6"/>
    <n v="0.73529411764705799"/>
    <n v="8.2941176470588207"/>
    <n v="0.65625"/>
    <n v="7.0625"/>
    <n v="8"/>
    <n v="7.9044117647058806E-2"/>
    <n v="1.23161764705882"/>
    <x v="68"/>
    <x v="123"/>
  </r>
  <r>
    <s v="2018_1137_1397"/>
    <n v="0.20434798983550301"/>
    <x v="2"/>
    <x v="68"/>
    <x v="124"/>
    <n v="14"/>
    <n v="3"/>
    <n v="0.73529411764705799"/>
    <n v="8.2941176470588207"/>
    <n v="0.75757575757575701"/>
    <n v="7.8181818181818103"/>
    <n v="11"/>
    <n v="-2.22816399286986E-2"/>
    <n v="0.47593582887700497"/>
    <x v="68"/>
    <x v="124"/>
  </r>
  <r>
    <s v="2018_1137_1400"/>
    <n v="0.44270822045737201"/>
    <x v="2"/>
    <x v="68"/>
    <x v="48"/>
    <n v="14"/>
    <n v="10"/>
    <n v="0.73529411764705799"/>
    <n v="8.2941176470588207"/>
    <n v="0.57575757575757502"/>
    <n v="3.5151515151515098"/>
    <n v="4"/>
    <n v="0.15953654188948299"/>
    <n v="4.7789661319073096"/>
    <x v="68"/>
    <x v="48"/>
  </r>
  <r>
    <s v="2018_1137_1401"/>
    <n v="0.32443453523462401"/>
    <x v="2"/>
    <x v="68"/>
    <x v="49"/>
    <n v="14"/>
    <n v="7"/>
    <n v="0.73529411764705799"/>
    <n v="8.2941176470588207"/>
    <n v="0.625"/>
    <n v="5.1875"/>
    <n v="7"/>
    <n v="0.110294117647058"/>
    <n v="3.1066176470588198"/>
    <x v="68"/>
    <x v="49"/>
  </r>
  <r>
    <s v="2018_1137_1403"/>
    <n v="0.15656276293410001"/>
    <x v="2"/>
    <x v="68"/>
    <x v="50"/>
    <n v="14"/>
    <n v="3"/>
    <n v="0.73529411764705799"/>
    <n v="8.2941176470588207"/>
    <n v="0.72727272727272696"/>
    <n v="10.545454545454501"/>
    <n v="11"/>
    <n v="8.0213903743315794E-3"/>
    <n v="-2.2513368983957198"/>
    <x v="68"/>
    <x v="50"/>
  </r>
  <r>
    <s v="2018_1137_1411"/>
    <n v="0.72420178847741201"/>
    <x v="2"/>
    <x v="68"/>
    <x v="94"/>
    <n v="14"/>
    <n v="16"/>
    <n v="0.73529411764705799"/>
    <n v="8.2941176470588207"/>
    <n v="0.441176470588235"/>
    <n v="-2.0882352941176401"/>
    <n v="-2"/>
    <n v="0.29411764705882298"/>
    <n v="10.3823529411764"/>
    <x v="68"/>
    <x v="94"/>
  </r>
  <r>
    <s v="2018_1137_1417"/>
    <n v="0.44709632646325298"/>
    <x v="2"/>
    <x v="68"/>
    <x v="96"/>
    <n v="14"/>
    <n v="11"/>
    <n v="0.73529411764705799"/>
    <n v="8.2941176470588207"/>
    <n v="0.65625"/>
    <n v="5.59375"/>
    <n v="3"/>
    <n v="7.9044117647058806E-2"/>
    <n v="2.7003676470588198"/>
    <x v="68"/>
    <x v="96"/>
  </r>
  <r>
    <s v="2018_1137_1420"/>
    <n v="0.71000590120295504"/>
    <x v="2"/>
    <x v="68"/>
    <x v="125"/>
    <n v="14"/>
    <n v="16"/>
    <n v="0.73529411764705799"/>
    <n v="8.2941176470588207"/>
    <n v="0.67741935483870896"/>
    <n v="1.5161290322580601"/>
    <n v="-2"/>
    <n v="5.7874762808349203E-2"/>
    <n v="6.7779886148007602"/>
    <x v="68"/>
    <x v="125"/>
  </r>
  <r>
    <s v="2018_1137_1422"/>
    <n v="0.466579997727462"/>
    <x v="2"/>
    <x v="68"/>
    <x v="126"/>
    <n v="14"/>
    <n v="13"/>
    <n v="0.73529411764705799"/>
    <n v="8.2941176470588207"/>
    <n v="0.77419354838709598"/>
    <n v="8.8064516129032206"/>
    <n v="1"/>
    <n v="-3.8899430740037801E-2"/>
    <n v="-0.51233396584440105"/>
    <x v="68"/>
    <x v="126"/>
  </r>
  <r>
    <s v="2018_1137_1437"/>
    <n v="8.8452668959647707E-2"/>
    <x v="2"/>
    <x v="68"/>
    <x v="58"/>
    <n v="14"/>
    <n v="1"/>
    <n v="0.73529411764705799"/>
    <n v="8.2941176470588207"/>
    <n v="0.88235294117647001"/>
    <n v="16.176470588235201"/>
    <n v="13"/>
    <n v="-0.14705882352941099"/>
    <n v="-7.8823529411764603"/>
    <x v="68"/>
    <x v="58"/>
  </r>
  <r>
    <s v="2018_1137_1438"/>
    <n v="0.11441239570632"/>
    <x v="2"/>
    <x v="68"/>
    <x v="59"/>
    <n v="14"/>
    <n v="1"/>
    <n v="0.73529411764705799"/>
    <n v="8.2941176470588207"/>
    <n v="0.939393939393939"/>
    <n v="14.151515151515101"/>
    <n v="13"/>
    <n v="-0.20409982174687999"/>
    <n v="-5.85739750445632"/>
    <x v="68"/>
    <x v="59"/>
  </r>
  <r>
    <s v="2018_1137_1439"/>
    <n v="0.29878041387015802"/>
    <x v="2"/>
    <x v="68"/>
    <x v="98"/>
    <n v="14"/>
    <n v="8"/>
    <n v="0.73529411764705799"/>
    <n v="8.2941176470588207"/>
    <n v="0.65625"/>
    <n v="7.96875"/>
    <n v="6"/>
    <n v="7.9044117647058806E-2"/>
    <n v="0.32536764705882198"/>
    <x v="68"/>
    <x v="98"/>
  </r>
  <r>
    <s v="2018_1137_1452"/>
    <n v="0.18877975180569501"/>
    <x v="2"/>
    <x v="68"/>
    <x v="61"/>
    <n v="14"/>
    <n v="5"/>
    <n v="0.73529411764705799"/>
    <n v="8.2941176470588207"/>
    <n v="0.70588235294117596"/>
    <n v="10.617647058823501"/>
    <n v="9"/>
    <n v="2.94117647058823E-2"/>
    <n v="-2.3235294117646998"/>
    <x v="68"/>
    <x v="61"/>
  </r>
  <r>
    <s v="2018_1137_1455"/>
    <n v="0.16806171316255"/>
    <x v="2"/>
    <x v="68"/>
    <x v="63"/>
    <n v="14"/>
    <n v="4"/>
    <n v="0.73529411764705799"/>
    <n v="8.2941176470588207"/>
    <n v="0.78125"/>
    <n v="11.65625"/>
    <n v="10"/>
    <n v="-4.5955882352941103E-2"/>
    <n v="-3.36213235294117"/>
    <x v="68"/>
    <x v="63"/>
  </r>
  <r>
    <s v="2018_1137_1460"/>
    <n v="0.57610079360724897"/>
    <x v="2"/>
    <x v="68"/>
    <x v="127"/>
    <n v="14"/>
    <n v="14"/>
    <n v="0.73529411764705799"/>
    <n v="8.2941176470588207"/>
    <n v="0.71875"/>
    <n v="5.15625"/>
    <n v="0"/>
    <n v="1.6544117647058799E-2"/>
    <n v="3.1378676470588198"/>
    <x v="68"/>
    <x v="127"/>
  </r>
  <r>
    <s v="2018_1137_1462"/>
    <n v="0.15337516137906201"/>
    <x v="2"/>
    <x v="68"/>
    <x v="65"/>
    <n v="14"/>
    <n v="1"/>
    <n v="0.73529411764705799"/>
    <n v="8.2941176470588207"/>
    <n v="0.84848484848484795"/>
    <n v="9.7878787878787801"/>
    <n v="13"/>
    <n v="-0.11319073083778899"/>
    <n v="-1.49376114081996"/>
    <x v="68"/>
    <x v="65"/>
  </r>
  <r>
    <s v="2018_1138_1139"/>
    <n v="0.402386329538926"/>
    <x v="2"/>
    <x v="4"/>
    <x v="4"/>
    <n v="13"/>
    <n v="10"/>
    <n v="0.75757575757575701"/>
    <n v="8.1818181818181799"/>
    <n v="0.60606060606060597"/>
    <n v="6.3333333333333304"/>
    <n v="3"/>
    <n v="0.15151515151515099"/>
    <n v="1.84848484848484"/>
    <x v="4"/>
    <x v="4"/>
  </r>
  <r>
    <s v="2018_1138_1153"/>
    <n v="9.6904101174671103E-2"/>
    <x v="2"/>
    <x v="4"/>
    <x v="7"/>
    <n v="13"/>
    <n v="2"/>
    <n v="0.75757575757575701"/>
    <n v="8.1818181818181799"/>
    <n v="0.88235294117647001"/>
    <n v="17.323529411764699"/>
    <n v="11"/>
    <n v="-0.12477718360071299"/>
    <n v="-9.1417112299465195"/>
    <x v="4"/>
    <x v="7"/>
  </r>
  <r>
    <s v="2018_1138_1155"/>
    <n v="0.26466759462142198"/>
    <x v="2"/>
    <x v="4"/>
    <x v="104"/>
    <n v="13"/>
    <n v="5"/>
    <n v="0.75757575757575701"/>
    <n v="8.1818181818181799"/>
    <n v="0.71875"/>
    <n v="7.46875"/>
    <n v="8"/>
    <n v="3.88257575757575E-2"/>
    <n v="0.71306818181818099"/>
    <x v="4"/>
    <x v="104"/>
  </r>
  <r>
    <s v="2018_1138_1158"/>
    <n v="0.57701764604174299"/>
    <x v="2"/>
    <x v="4"/>
    <x v="105"/>
    <n v="13"/>
    <n v="13"/>
    <n v="0.75757575757575701"/>
    <n v="8.1818181818181799"/>
    <n v="0.77419354838709598"/>
    <n v="5.4193548387096699"/>
    <n v="0"/>
    <n v="-1.66177908113391E-2"/>
    <n v="2.7624633431085002"/>
    <x v="4"/>
    <x v="105"/>
  </r>
  <r>
    <s v="2018_1138_1166"/>
    <n v="0.29559636224329"/>
    <x v="2"/>
    <x v="4"/>
    <x v="69"/>
    <n v="13"/>
    <n v="8"/>
    <n v="0.75757575757575701"/>
    <n v="8.1818181818181799"/>
    <n v="0.64516129032257996"/>
    <n v="8.8387096774193505"/>
    <n v="5"/>
    <n v="0.112414467253176"/>
    <n v="-0.65689149560117199"/>
    <x v="4"/>
    <x v="69"/>
  </r>
  <r>
    <s v="2018_1138_1168"/>
    <n v="0.69742745159768804"/>
    <x v="2"/>
    <x v="4"/>
    <x v="106"/>
    <n v="13"/>
    <n v="15"/>
    <n v="0.75757575757575701"/>
    <n v="8.1818181818181799"/>
    <n v="0.62068965517241304"/>
    <n v="1"/>
    <n v="-2"/>
    <n v="0.13688610240334301"/>
    <n v="7.1818181818181799"/>
    <x v="4"/>
    <x v="106"/>
  </r>
  <r>
    <s v="2018_1138_1172"/>
    <n v="0.41708263890658998"/>
    <x v="2"/>
    <x v="4"/>
    <x v="107"/>
    <n v="13"/>
    <n v="12"/>
    <n v="0.75757575757575701"/>
    <n v="8.1818181818181799"/>
    <n v="0.65625"/>
    <n v="8.875"/>
    <n v="1"/>
    <n v="0.101325757575757"/>
    <n v="-0.69318181818181801"/>
    <x v="4"/>
    <x v="107"/>
  </r>
  <r>
    <s v="2018_1138_1181"/>
    <n v="0.107037004189108"/>
    <x v="2"/>
    <x v="4"/>
    <x v="12"/>
    <n v="13"/>
    <n v="2"/>
    <n v="0.75757575757575701"/>
    <n v="8.1818181818181799"/>
    <n v="0.78787878787878696"/>
    <n v="15.090909090908999"/>
    <n v="11"/>
    <n v="-3.03030303030302E-2"/>
    <n v="-6.9090909090909101"/>
    <x v="4"/>
    <x v="12"/>
  </r>
  <r>
    <s v="2018_1138_1196"/>
    <n v="0.28404984836319302"/>
    <x v="2"/>
    <x v="4"/>
    <x v="71"/>
    <n v="13"/>
    <n v="6"/>
    <n v="0.75757575757575701"/>
    <n v="8.1818181818181799"/>
    <n v="0.625"/>
    <n v="6.625"/>
    <n v="7"/>
    <n v="0.13257575757575699"/>
    <n v="1.5568181818181801"/>
    <x v="4"/>
    <x v="71"/>
  </r>
  <r>
    <s v="2018_1138_1199"/>
    <n v="0.35992775026169899"/>
    <x v="2"/>
    <x v="4"/>
    <x v="72"/>
    <n v="13"/>
    <n v="9"/>
    <n v="0.75757575757575701"/>
    <n v="8.1818181818181799"/>
    <n v="0.64516129032257996"/>
    <n v="7.2903225806451601"/>
    <n v="4"/>
    <n v="0.112414467253176"/>
    <n v="0.89149560117301996"/>
    <x v="4"/>
    <x v="72"/>
  </r>
  <r>
    <s v="2018_1138_1209"/>
    <n v="0.58180066608535697"/>
    <x v="2"/>
    <x v="4"/>
    <x v="108"/>
    <n v="13"/>
    <n v="15"/>
    <n v="0.75757575757575701"/>
    <n v="8.1818181818181799"/>
    <n v="0.6875"/>
    <n v="6.65625"/>
    <n v="-2"/>
    <n v="7.00757575757575E-2"/>
    <n v="1.5255681818181801"/>
    <x v="4"/>
    <x v="108"/>
  </r>
  <r>
    <s v="2018_1138_1211"/>
    <n v="0.121647160349011"/>
    <x v="2"/>
    <x v="4"/>
    <x v="16"/>
    <n v="13"/>
    <n v="4"/>
    <n v="0.75757575757575701"/>
    <n v="8.1818181818181799"/>
    <n v="0.88235294117647001"/>
    <n v="17.3823529411764"/>
    <n v="9"/>
    <n v="-0.12477718360071299"/>
    <n v="-9.2005347593582893"/>
    <x v="4"/>
    <x v="16"/>
  </r>
  <r>
    <s v="2018_1138_1222"/>
    <n v="0.209284121390103"/>
    <x v="2"/>
    <x v="4"/>
    <x v="109"/>
    <n v="13"/>
    <n v="6"/>
    <n v="0.75757575757575701"/>
    <n v="8.1818181818181799"/>
    <n v="0.78787878787878696"/>
    <n v="12.5151515151515"/>
    <n v="7"/>
    <n v="-3.03030303030302E-2"/>
    <n v="-4.3333333333333304"/>
    <x v="4"/>
    <x v="109"/>
  </r>
  <r>
    <s v="2018_1138_1233"/>
    <n v="0.63040890691090101"/>
    <x v="2"/>
    <x v="4"/>
    <x v="21"/>
    <n v="13"/>
    <n v="15"/>
    <n v="0.75757575757575701"/>
    <n v="8.1818181818181799"/>
    <n v="0.60606060606060597"/>
    <n v="3.6969696969696901"/>
    <n v="-2"/>
    <n v="0.15151515151515099"/>
    <n v="4.48484848484848"/>
    <x v="4"/>
    <x v="21"/>
  </r>
  <r>
    <s v="2018_1138_1242"/>
    <n v="0.14554875465004699"/>
    <x v="2"/>
    <x v="4"/>
    <x v="24"/>
    <n v="13"/>
    <n v="1"/>
    <n v="0.75757575757575701"/>
    <n v="8.1818181818181799"/>
    <n v="0.79411764705882304"/>
    <n v="10.558823529411701"/>
    <n v="12"/>
    <n v="-3.6541889483065901E-2"/>
    <n v="-2.3770053475935802"/>
    <x v="4"/>
    <x v="24"/>
  </r>
  <r>
    <s v="2018_1138_1243"/>
    <n v="0.43675992778091299"/>
    <x v="2"/>
    <x v="4"/>
    <x v="74"/>
    <n v="13"/>
    <n v="9"/>
    <n v="0.75757575757575701"/>
    <n v="8.1818181818181799"/>
    <n v="0.66666666666666596"/>
    <n v="4.48484848484848"/>
    <n v="4"/>
    <n v="9.0909090909090898E-2"/>
    <n v="3.6969696969696901"/>
    <x v="4"/>
    <x v="74"/>
  </r>
  <r>
    <s v="2018_1138_1246"/>
    <n v="0.28271079870562499"/>
    <x v="2"/>
    <x v="4"/>
    <x v="25"/>
    <n v="13"/>
    <n v="5"/>
    <n v="0.75757575757575701"/>
    <n v="8.1818181818181799"/>
    <n v="0.70588235294117596"/>
    <n v="6.4411764705882302"/>
    <n v="8"/>
    <n v="5.1693404634580997E-2"/>
    <n v="1.7406417112299399"/>
    <x v="4"/>
    <x v="25"/>
  </r>
  <r>
    <s v="2018_1138_1252"/>
    <n v="0.685756960274022"/>
    <x v="2"/>
    <x v="4"/>
    <x v="110"/>
    <n v="13"/>
    <n v="15"/>
    <n v="0.75757575757575701"/>
    <n v="8.1818181818181799"/>
    <n v="0.68965517241379304"/>
    <n v="2.3793103448275801"/>
    <n v="-2"/>
    <n v="6.7920585161964406E-2"/>
    <n v="5.80250783699059"/>
    <x v="4"/>
    <x v="110"/>
  </r>
  <r>
    <s v="2018_1138_1254"/>
    <n v="0.72028671549449597"/>
    <x v="2"/>
    <x v="4"/>
    <x v="111"/>
    <n v="13"/>
    <n v="16"/>
    <n v="0.75757575757575701"/>
    <n v="8.1818181818181799"/>
    <n v="0.51515151515151503"/>
    <n v="-0.12121212121212099"/>
    <n v="-3"/>
    <n v="0.24242424242424199"/>
    <n v="8.3030303030302992"/>
    <x v="4"/>
    <x v="111"/>
  </r>
  <r>
    <s v="2018_1138_1260"/>
    <n v="0.42459818184523501"/>
    <x v="2"/>
    <x v="4"/>
    <x v="112"/>
    <n v="13"/>
    <n v="11"/>
    <n v="0.75757575757575701"/>
    <n v="8.1818181818181799"/>
    <n v="0.84375"/>
    <n v="9.65625"/>
    <n v="2"/>
    <n v="-8.6174242424242403E-2"/>
    <n v="-1.4744318181818099"/>
    <x v="4"/>
    <x v="112"/>
  </r>
  <r>
    <s v="2018_1138_1267"/>
    <n v="0.57564274258706705"/>
    <x v="2"/>
    <x v="4"/>
    <x v="113"/>
    <n v="13"/>
    <n v="13"/>
    <n v="0.75757575757575701"/>
    <n v="8.1818181818181799"/>
    <n v="0.69696969696969702"/>
    <n v="4.5151515151515103"/>
    <n v="0"/>
    <n v="6.0606060606060497E-2"/>
    <n v="3.6666666666666599"/>
    <x v="4"/>
    <x v="113"/>
  </r>
  <r>
    <s v="2018_1138_1274"/>
    <n v="0.31804998097717502"/>
    <x v="2"/>
    <x v="4"/>
    <x v="27"/>
    <n v="13"/>
    <n v="6"/>
    <n v="0.75757575757575701"/>
    <n v="8.1818181818181799"/>
    <n v="0.70967741935483797"/>
    <n v="6.1290322580645098"/>
    <n v="7"/>
    <n v="4.7898338220918803E-2"/>
    <n v="2.0527859237536599"/>
    <x v="4"/>
    <x v="27"/>
  </r>
  <r>
    <s v="2018_1138_1276"/>
    <n v="0.18809075205770201"/>
    <x v="2"/>
    <x v="4"/>
    <x v="28"/>
    <n v="13"/>
    <n v="3"/>
    <n v="0.75757575757575701"/>
    <n v="8.1818181818181799"/>
    <n v="0.79411764705882304"/>
    <n v="10.117647058823501"/>
    <n v="10"/>
    <n v="-3.6541889483065901E-2"/>
    <n v="-1.93582887700534"/>
    <x v="4"/>
    <x v="28"/>
  </r>
  <r>
    <s v="2018_1138_1277"/>
    <n v="0.120607288336885"/>
    <x v="2"/>
    <x v="4"/>
    <x v="29"/>
    <n v="13"/>
    <n v="3"/>
    <n v="0.75757575757575701"/>
    <n v="8.1818181818181799"/>
    <n v="0.87878787878787801"/>
    <n v="16.181818181818102"/>
    <n v="10"/>
    <n v="-0.12121212121212099"/>
    <n v="-8"/>
    <x v="4"/>
    <x v="29"/>
  </r>
  <r>
    <s v="2018_1138_1281"/>
    <n v="0.37076128566479299"/>
    <x v="2"/>
    <x v="4"/>
    <x v="114"/>
    <n v="13"/>
    <n v="8"/>
    <n v="0.75757575757575701"/>
    <n v="8.1818181818181799"/>
    <n v="0.61290322580645096"/>
    <n v="5.1935483870967696"/>
    <n v="5"/>
    <n v="0.144672531769305"/>
    <n v="2.9882697947214001"/>
    <x v="4"/>
    <x v="114"/>
  </r>
  <r>
    <s v="2018_1138_1285"/>
    <n v="0.50993585421113796"/>
    <x v="2"/>
    <x v="4"/>
    <x v="115"/>
    <n v="13"/>
    <n v="14"/>
    <n v="0.75757575757575701"/>
    <n v="8.1818181818181799"/>
    <n v="0.77419354838709598"/>
    <n v="9.2580645161290303"/>
    <n v="-1"/>
    <n v="-1.66177908113391E-2"/>
    <n v="-1.0762463343108499"/>
    <x v="4"/>
    <x v="115"/>
  </r>
  <r>
    <s v="2018_1138_1293"/>
    <n v="0.408349076119987"/>
    <x v="2"/>
    <x v="4"/>
    <x v="116"/>
    <n v="13"/>
    <n v="12"/>
    <n v="0.75757575757575701"/>
    <n v="8.1818181818181799"/>
    <n v="0.82758620689655105"/>
    <n v="11.344827586206801"/>
    <n v="1"/>
    <n v="-7.0010449320794102E-2"/>
    <n v="-3.1630094043887098"/>
    <x v="4"/>
    <x v="116"/>
  </r>
  <r>
    <s v="2018_1138_1300"/>
    <n v="0.72476396419403999"/>
    <x v="2"/>
    <x v="4"/>
    <x v="81"/>
    <n v="13"/>
    <n v="16"/>
    <n v="0.75757575757575701"/>
    <n v="8.1818181818181799"/>
    <n v="0.51612903225806395"/>
    <n v="-0.32258064516128998"/>
    <n v="-3"/>
    <n v="0.24144672531769301"/>
    <n v="8.5043988269794699"/>
    <x v="4"/>
    <x v="81"/>
  </r>
  <r>
    <s v="2018_1138_1301"/>
    <n v="0.37641714473048798"/>
    <x v="2"/>
    <x v="4"/>
    <x v="117"/>
    <n v="13"/>
    <n v="9"/>
    <n v="0.75757575757575701"/>
    <n v="8.1818181818181799"/>
    <n v="0.65625"/>
    <n v="6.75"/>
    <n v="4"/>
    <n v="0.101325757575757"/>
    <n v="1.4318181818181801"/>
    <x v="4"/>
    <x v="117"/>
  </r>
  <r>
    <s v="2018_1138_1305"/>
    <n v="0.27911204302368098"/>
    <x v="2"/>
    <x v="4"/>
    <x v="82"/>
    <n v="13"/>
    <n v="7"/>
    <n v="0.75757575757575701"/>
    <n v="8.1818181818181799"/>
    <n v="0.79411764705882304"/>
    <n v="10.205882352941099"/>
    <n v="6"/>
    <n v="-3.6541889483065901E-2"/>
    <n v="-2.0240641711229901"/>
    <x v="4"/>
    <x v="82"/>
  </r>
  <r>
    <s v="2018_1138_1308"/>
    <n v="0.422306446709099"/>
    <x v="2"/>
    <x v="4"/>
    <x v="83"/>
    <n v="13"/>
    <n v="12"/>
    <n v="0.75757575757575701"/>
    <n v="8.1818181818181799"/>
    <n v="0.83333333333333304"/>
    <n v="10.8666666666666"/>
    <n v="1"/>
    <n v="-7.5757575757575801E-2"/>
    <n v="-2.6848484848484802"/>
    <x v="4"/>
    <x v="83"/>
  </r>
  <r>
    <s v="2018_1138_1314"/>
    <n v="0.17293420857168401"/>
    <x v="2"/>
    <x v="4"/>
    <x v="31"/>
    <n v="13"/>
    <n v="2"/>
    <n v="0.75757575757575701"/>
    <n v="8.1818181818181799"/>
    <n v="0.71428571428571397"/>
    <n v="8.8571428571428505"/>
    <n v="11"/>
    <n v="4.3290043290043198E-2"/>
    <n v="-0.67532467532467599"/>
    <x v="4"/>
    <x v="31"/>
  </r>
  <r>
    <s v="2018_1138_1326"/>
    <n v="0.23966122145933899"/>
    <x v="2"/>
    <x v="4"/>
    <x v="118"/>
    <n v="13"/>
    <n v="5"/>
    <n v="0.75757575757575701"/>
    <n v="8.1818181818181799"/>
    <n v="0.75"/>
    <n v="9.125"/>
    <n v="8"/>
    <n v="7.5757575757575604E-3"/>
    <n v="-0.94318181818181801"/>
    <x v="4"/>
    <x v="118"/>
  </r>
  <r>
    <s v="2018_1138_1328"/>
    <n v="0.46658806057251601"/>
    <x v="2"/>
    <x v="4"/>
    <x v="34"/>
    <n v="13"/>
    <n v="10"/>
    <n v="0.75757575757575701"/>
    <n v="8.1818181818181799"/>
    <n v="0.58064516129032195"/>
    <n v="3.5161290322580601"/>
    <n v="3"/>
    <n v="0.17693059628543401"/>
    <n v="4.6656891495601096"/>
    <x v="4"/>
    <x v="34"/>
  </r>
  <r>
    <s v="2018_1138_1335"/>
    <n v="0.64339540609947499"/>
    <x v="2"/>
    <x v="4"/>
    <x v="119"/>
    <n v="13"/>
    <n v="16"/>
    <n v="0.75757575757575701"/>
    <n v="8.1818181818181799"/>
    <n v="0.74193548387096697"/>
    <n v="6.0967741935483799"/>
    <n v="-3"/>
    <n v="1.5640273704789799E-2"/>
    <n v="2.0850439882697902"/>
    <x v="4"/>
    <x v="119"/>
  </r>
  <r>
    <s v="2018_1138_1344"/>
    <n v="0.54345799736086597"/>
    <x v="2"/>
    <x v="4"/>
    <x v="38"/>
    <n v="13"/>
    <n v="10"/>
    <n v="0.75757575757575701"/>
    <n v="8.1818181818181799"/>
    <n v="0.61764705882352899"/>
    <n v="1.02941176470588"/>
    <n v="3"/>
    <n v="0.13992869875222799"/>
    <n v="7.1524064171122896"/>
    <x v="4"/>
    <x v="38"/>
  </r>
  <r>
    <s v="2018_1138_1345"/>
    <n v="0.107372236362969"/>
    <x v="2"/>
    <x v="4"/>
    <x v="39"/>
    <n v="13"/>
    <n v="2"/>
    <n v="0.75757575757575701"/>
    <n v="8.1818181818181799"/>
    <n v="0.82352941176470495"/>
    <n v="15.5"/>
    <n v="11"/>
    <n v="-6.5953654188948205E-2"/>
    <n v="-7.3181818181818103"/>
    <x v="4"/>
    <x v="39"/>
  </r>
  <r>
    <s v="2018_1138_1347"/>
    <n v="0.70272096220601599"/>
    <x v="2"/>
    <x v="4"/>
    <x v="120"/>
    <n v="13"/>
    <n v="16"/>
    <n v="0.75757575757575701"/>
    <n v="8.1818181818181799"/>
    <n v="0.625"/>
    <n v="2.0625"/>
    <n v="-3"/>
    <n v="0.13257575757575699"/>
    <n v="6.1193181818181799"/>
    <x v="4"/>
    <x v="120"/>
  </r>
  <r>
    <s v="2018_1138_1348"/>
    <n v="0.31772700907935902"/>
    <x v="2"/>
    <x v="4"/>
    <x v="89"/>
    <n v="13"/>
    <n v="7"/>
    <n v="0.75757575757575701"/>
    <n v="8.1818181818181799"/>
    <n v="0.78125"/>
    <n v="8.28125"/>
    <n v="6"/>
    <n v="-2.36742424242424E-2"/>
    <n v="-9.9431818181818302E-2"/>
    <x v="4"/>
    <x v="89"/>
  </r>
  <r>
    <s v="2018_1138_1355"/>
    <n v="0.49280149901687298"/>
    <x v="2"/>
    <x v="4"/>
    <x v="40"/>
    <n v="13"/>
    <n v="12"/>
    <n v="0.75757575757575701"/>
    <n v="8.1818181818181799"/>
    <n v="0.8"/>
    <n v="7.7333333333333298"/>
    <n v="1"/>
    <n v="-4.2424242424242399E-2"/>
    <n v="0.44848484848484799"/>
    <x v="4"/>
    <x v="40"/>
  </r>
  <r>
    <s v="2018_1138_1361"/>
    <n v="0.39794613244121202"/>
    <x v="2"/>
    <x v="4"/>
    <x v="121"/>
    <n v="13"/>
    <n v="11"/>
    <n v="0.75757575757575701"/>
    <n v="8.1818181818181799"/>
    <n v="0.67741935483870896"/>
    <n v="8.6451612903225801"/>
    <n v="2"/>
    <n v="8.0156402737047897E-2"/>
    <n v="-0.46334310850439803"/>
    <x v="4"/>
    <x v="121"/>
  </r>
  <r>
    <s v="2018_1138_1371"/>
    <n v="0.37182381675902998"/>
    <x v="2"/>
    <x v="4"/>
    <x v="41"/>
    <n v="13"/>
    <n v="8"/>
    <n v="0.75757575757575701"/>
    <n v="8.1818181818181799"/>
    <n v="0.65625"/>
    <n v="5.6875"/>
    <n v="5"/>
    <n v="0.101325757575757"/>
    <n v="2.4943181818181799"/>
    <x v="4"/>
    <x v="41"/>
  </r>
  <r>
    <s v="2018_1138_1372"/>
    <n v="0.50500894211849801"/>
    <x v="2"/>
    <x v="4"/>
    <x v="42"/>
    <n v="13"/>
    <n v="14"/>
    <n v="0.75757575757575701"/>
    <n v="8.1818181818181799"/>
    <n v="0.8"/>
    <n v="9.7666666666666604"/>
    <n v="-1"/>
    <n v="-4.2424242424242399E-2"/>
    <n v="-1.5848484848484801"/>
    <x v="4"/>
    <x v="42"/>
  </r>
  <r>
    <s v="2018_1138_1382"/>
    <n v="0.47567446990322798"/>
    <x v="2"/>
    <x v="4"/>
    <x v="122"/>
    <n v="13"/>
    <n v="11"/>
    <n v="0.75757575757575701"/>
    <n v="8.1818181818181799"/>
    <n v="0.78125"/>
    <n v="6.90625"/>
    <n v="2"/>
    <n v="-2.36742424242424E-2"/>
    <n v="1.2755681818181801"/>
    <x v="4"/>
    <x v="122"/>
  </r>
  <r>
    <s v="2018_1138_1393"/>
    <n v="0.52095555319817699"/>
    <x v="2"/>
    <x v="4"/>
    <x v="46"/>
    <n v="13"/>
    <n v="11"/>
    <n v="0.75757575757575701"/>
    <n v="8.1818181818181799"/>
    <n v="0.60606060606060597"/>
    <n v="3"/>
    <n v="2"/>
    <n v="0.15151515151515099"/>
    <n v="5.1818181818181799"/>
    <x v="4"/>
    <x v="46"/>
  </r>
  <r>
    <s v="2018_1138_1395"/>
    <n v="0.28298375231316603"/>
    <x v="2"/>
    <x v="4"/>
    <x v="123"/>
    <n v="13"/>
    <n v="6"/>
    <n v="0.75757575757575701"/>
    <n v="8.1818181818181799"/>
    <n v="0.65625"/>
    <n v="7.0625"/>
    <n v="7"/>
    <n v="0.101325757575757"/>
    <n v="1.1193181818181801"/>
    <x v="4"/>
    <x v="123"/>
  </r>
  <r>
    <s v="2018_1138_1397"/>
    <n v="0.21936256168257601"/>
    <x v="2"/>
    <x v="4"/>
    <x v="124"/>
    <n v="13"/>
    <n v="3"/>
    <n v="0.75757575757575701"/>
    <n v="8.1818181818181799"/>
    <n v="0.75757575757575701"/>
    <n v="7.8181818181818103"/>
    <n v="10"/>
    <n v="0"/>
    <n v="0.36363636363636298"/>
    <x v="4"/>
    <x v="124"/>
  </r>
  <r>
    <s v="2018_1138_1400"/>
    <n v="0.46503576078152098"/>
    <x v="2"/>
    <x v="4"/>
    <x v="48"/>
    <n v="13"/>
    <n v="10"/>
    <n v="0.75757575757575701"/>
    <n v="8.1818181818181799"/>
    <n v="0.57575757575757502"/>
    <n v="3.5151515151515098"/>
    <n v="3"/>
    <n v="0.18181818181818099"/>
    <n v="4.6666666666666599"/>
    <x v="4"/>
    <x v="48"/>
  </r>
  <r>
    <s v="2018_1138_1401"/>
    <n v="0.344483159708241"/>
    <x v="2"/>
    <x v="4"/>
    <x v="49"/>
    <n v="13"/>
    <n v="7"/>
    <n v="0.75757575757575701"/>
    <n v="8.1818181818181799"/>
    <n v="0.625"/>
    <n v="5.1875"/>
    <n v="6"/>
    <n v="0.13257575757575699"/>
    <n v="2.9943181818181799"/>
    <x v="4"/>
    <x v="49"/>
  </r>
  <r>
    <s v="2018_1138_1403"/>
    <n v="0.16881961172082699"/>
    <x v="2"/>
    <x v="4"/>
    <x v="50"/>
    <n v="13"/>
    <n v="3"/>
    <n v="0.75757575757575701"/>
    <n v="8.1818181818181799"/>
    <n v="0.72727272727272696"/>
    <n v="10.545454545454501"/>
    <n v="10"/>
    <n v="3.03030303030302E-2"/>
    <n v="-2.3636363636363602"/>
    <x v="4"/>
    <x v="50"/>
  </r>
  <r>
    <s v="2018_1138_1411"/>
    <n v="0.74179482465628399"/>
    <x v="2"/>
    <x v="4"/>
    <x v="94"/>
    <n v="13"/>
    <n v="16"/>
    <n v="0.75757575757575701"/>
    <n v="8.1818181818181799"/>
    <n v="0.441176470588235"/>
    <n v="-2.0882352941176401"/>
    <n v="-3"/>
    <n v="0.31639928698752201"/>
    <n v="10.2700534759358"/>
    <x v="4"/>
    <x v="94"/>
  </r>
  <r>
    <s v="2018_1138_1417"/>
    <n v="0.469460318052141"/>
    <x v="2"/>
    <x v="4"/>
    <x v="96"/>
    <n v="13"/>
    <n v="11"/>
    <n v="0.75757575757575701"/>
    <n v="8.1818181818181799"/>
    <n v="0.65625"/>
    <n v="5.59375"/>
    <n v="2"/>
    <n v="0.101325757575757"/>
    <n v="2.5880681818181799"/>
    <x v="4"/>
    <x v="96"/>
  </r>
  <r>
    <s v="2018_1138_1420"/>
    <n v="0.72819919993430204"/>
    <x v="2"/>
    <x v="4"/>
    <x v="125"/>
    <n v="13"/>
    <n v="16"/>
    <n v="0.75757575757575701"/>
    <n v="8.1818181818181799"/>
    <n v="0.67741935483870896"/>
    <n v="1.5161290322580601"/>
    <n v="-3"/>
    <n v="8.0156402737047897E-2"/>
    <n v="6.6656891495601096"/>
    <x v="4"/>
    <x v="125"/>
  </r>
  <r>
    <s v="2018_1138_1422"/>
    <n v="0.48905644268345999"/>
    <x v="2"/>
    <x v="4"/>
    <x v="126"/>
    <n v="13"/>
    <n v="13"/>
    <n v="0.75757575757575701"/>
    <n v="8.1818181818181799"/>
    <n v="0.77419354838709598"/>
    <n v="8.8064516129032206"/>
    <n v="0"/>
    <n v="-1.66177908113391E-2"/>
    <n v="-0.62463343108504399"/>
    <x v="4"/>
    <x v="126"/>
  </r>
  <r>
    <s v="2018_1138_1437"/>
    <n v="9.5972135803348096E-2"/>
    <x v="2"/>
    <x v="4"/>
    <x v="58"/>
    <n v="13"/>
    <n v="1"/>
    <n v="0.75757575757575701"/>
    <n v="8.1818181818181799"/>
    <n v="0.88235294117647001"/>
    <n v="16.176470588235201"/>
    <n v="12"/>
    <n v="-0.12477718360071299"/>
    <n v="-7.9946524064171101"/>
    <x v="4"/>
    <x v="58"/>
  </r>
  <r>
    <s v="2018_1138_1438"/>
    <n v="0.123827841739202"/>
    <x v="2"/>
    <x v="4"/>
    <x v="59"/>
    <n v="13"/>
    <n v="1"/>
    <n v="0.75757575757575701"/>
    <n v="8.1818181818181799"/>
    <n v="0.939393939393939"/>
    <n v="14.151515151515101"/>
    <n v="12"/>
    <n v="-0.18181818181818099"/>
    <n v="-5.9696969696969697"/>
    <x v="4"/>
    <x v="59"/>
  </r>
  <r>
    <s v="2018_1138_1439"/>
    <n v="0.31799347433706499"/>
    <x v="2"/>
    <x v="4"/>
    <x v="98"/>
    <n v="13"/>
    <n v="8"/>
    <n v="0.75757575757575701"/>
    <n v="8.1818181818181799"/>
    <n v="0.65625"/>
    <n v="7.96875"/>
    <n v="5"/>
    <n v="0.101325757575757"/>
    <n v="0.21306818181817899"/>
    <x v="4"/>
    <x v="98"/>
  </r>
  <r>
    <s v="2018_1138_1452"/>
    <n v="0.202960440187063"/>
    <x v="2"/>
    <x v="4"/>
    <x v="61"/>
    <n v="13"/>
    <n v="5"/>
    <n v="0.75757575757575701"/>
    <n v="8.1818181818181799"/>
    <n v="0.70588235294117596"/>
    <n v="10.617647058823501"/>
    <n v="8"/>
    <n v="5.1693404634580997E-2"/>
    <n v="-2.4358288770053398"/>
    <x v="4"/>
    <x v="61"/>
  </r>
  <r>
    <s v="2018_1138_1455"/>
    <n v="0.18102206366278301"/>
    <x v="2"/>
    <x v="4"/>
    <x v="63"/>
    <n v="13"/>
    <n v="4"/>
    <n v="0.75757575757575701"/>
    <n v="8.1818181818181799"/>
    <n v="0.78125"/>
    <n v="11.65625"/>
    <n v="9"/>
    <n v="-2.36742424242424E-2"/>
    <n v="-3.4744318181818099"/>
    <x v="4"/>
    <x v="63"/>
  </r>
  <r>
    <s v="2018_1138_1460"/>
    <n v="0.59794000166516104"/>
    <x v="2"/>
    <x v="4"/>
    <x v="127"/>
    <n v="13"/>
    <n v="14"/>
    <n v="0.75757575757575701"/>
    <n v="8.1818181818181799"/>
    <n v="0.71875"/>
    <n v="5.15625"/>
    <n v="-1"/>
    <n v="3.88257575757575E-2"/>
    <n v="3.0255681818181799"/>
    <x v="4"/>
    <x v="127"/>
  </r>
  <r>
    <s v="2018_1138_1462"/>
    <n v="0.16540615979642601"/>
    <x v="2"/>
    <x v="4"/>
    <x v="65"/>
    <n v="13"/>
    <n v="1"/>
    <n v="0.75757575757575701"/>
    <n v="8.1818181818181799"/>
    <n v="0.84848484848484795"/>
    <n v="9.7878787878787801"/>
    <n v="12"/>
    <n v="-9.0909090909090898E-2"/>
    <n v="-1.6060606060606"/>
    <x v="4"/>
    <x v="65"/>
  </r>
  <r>
    <s v="2018_1139_1153"/>
    <n v="0.13752229657411"/>
    <x v="2"/>
    <x v="5"/>
    <x v="7"/>
    <n v="10"/>
    <n v="2"/>
    <n v="0.60606060606060597"/>
    <n v="6.3333333333333304"/>
    <n v="0.88235294117647001"/>
    <n v="17.323529411764699"/>
    <n v="8"/>
    <n v="-0.27629233511586399"/>
    <n v="-10.9901960784313"/>
    <x v="5"/>
    <x v="7"/>
  </r>
  <r>
    <s v="2018_1139_1155"/>
    <n v="0.34839829124547"/>
    <x v="2"/>
    <x v="5"/>
    <x v="104"/>
    <n v="10"/>
    <n v="5"/>
    <n v="0.60606060606060597"/>
    <n v="6.3333333333333304"/>
    <n v="0.71875"/>
    <n v="7.46875"/>
    <n v="5"/>
    <n v="-0.11268939393939301"/>
    <n v="-1.1354166666666601"/>
    <x v="5"/>
    <x v="104"/>
  </r>
  <r>
    <s v="2018_1139_1158"/>
    <n v="0.66952670316320195"/>
    <x v="2"/>
    <x v="5"/>
    <x v="105"/>
    <n v="10"/>
    <n v="13"/>
    <n v="0.60606060606060597"/>
    <n v="6.3333333333333304"/>
    <n v="0.77419354838709598"/>
    <n v="5.4193548387096699"/>
    <n v="-3"/>
    <n v="-0.16813294232649001"/>
    <n v="0.91397849462365599"/>
    <x v="5"/>
    <x v="105"/>
  </r>
  <r>
    <s v="2018_1139_1166"/>
    <n v="0.38396625875377299"/>
    <x v="2"/>
    <x v="5"/>
    <x v="69"/>
    <n v="10"/>
    <n v="8"/>
    <n v="0.60606060606060597"/>
    <n v="6.3333333333333304"/>
    <n v="0.64516129032257996"/>
    <n v="8.8387096774193505"/>
    <n v="2"/>
    <n v="-3.9100684261974501E-2"/>
    <n v="-2.5053763440860202"/>
    <x v="5"/>
    <x v="69"/>
  </r>
  <r>
    <s v="2018_1139_1168"/>
    <n v="0.77395245708561899"/>
    <x v="2"/>
    <x v="5"/>
    <x v="106"/>
    <n v="10"/>
    <n v="15"/>
    <n v="0.60606060606060597"/>
    <n v="6.3333333333333304"/>
    <n v="0.62068965517241304"/>
    <n v="1"/>
    <n v="-5"/>
    <n v="-1.46290491118077E-2"/>
    <n v="5.3333333333333304"/>
    <x v="5"/>
    <x v="106"/>
  </r>
  <r>
    <s v="2018_1139_1172"/>
    <n v="0.51522964583676101"/>
    <x v="2"/>
    <x v="5"/>
    <x v="107"/>
    <n v="10"/>
    <n v="12"/>
    <n v="0.60606060606060597"/>
    <n v="6.3333333333333304"/>
    <n v="0.65625"/>
    <n v="8.875"/>
    <n v="-2"/>
    <n v="-5.0189393939393902E-2"/>
    <n v="-2.5416666666666599"/>
    <x v="5"/>
    <x v="107"/>
  </r>
  <r>
    <s v="2018_1139_1181"/>
    <n v="0.151152533676884"/>
    <x v="2"/>
    <x v="5"/>
    <x v="12"/>
    <n v="10"/>
    <n v="2"/>
    <n v="0.60606060606060597"/>
    <n v="6.3333333333333304"/>
    <n v="0.78787878787878696"/>
    <n v="15.090909090908999"/>
    <n v="8"/>
    <n v="-0.18181818181818099"/>
    <n v="-8.7575757575757507"/>
    <x v="5"/>
    <x v="12"/>
  </r>
  <r>
    <s v="2018_1139_1196"/>
    <n v="0.37078264444509001"/>
    <x v="2"/>
    <x v="5"/>
    <x v="71"/>
    <n v="10"/>
    <n v="6"/>
    <n v="0.60606060606060597"/>
    <n v="6.3333333333333304"/>
    <n v="0.625"/>
    <n v="6.625"/>
    <n v="4"/>
    <n v="-1.8939393939393898E-2"/>
    <n v="-0.29166666666666602"/>
    <x v="5"/>
    <x v="71"/>
  </r>
  <r>
    <s v="2018_1139_1199"/>
    <n v="0.45512204980377602"/>
    <x v="2"/>
    <x v="5"/>
    <x v="72"/>
    <n v="10"/>
    <n v="9"/>
    <n v="0.60606060606060597"/>
    <n v="6.3333333333333304"/>
    <n v="0.64516129032257996"/>
    <n v="7.2903225806451601"/>
    <n v="1"/>
    <n v="-3.9100684261974501E-2"/>
    <n v="-0.956989247311828"/>
    <x v="5"/>
    <x v="72"/>
  </r>
  <r>
    <s v="2018_1139_1209"/>
    <n v="0.67389923003782803"/>
    <x v="2"/>
    <x v="5"/>
    <x v="108"/>
    <n v="10"/>
    <n v="15"/>
    <n v="0.60606060606060597"/>
    <n v="6.3333333333333304"/>
    <n v="0.6875"/>
    <n v="6.65625"/>
    <n v="-5"/>
    <n v="-8.1439393939393895E-2"/>
    <n v="-0.32291666666666602"/>
    <x v="5"/>
    <x v="108"/>
  </r>
  <r>
    <s v="2018_1139_1211"/>
    <n v="0.17067120843522701"/>
    <x v="2"/>
    <x v="5"/>
    <x v="16"/>
    <n v="10"/>
    <n v="4"/>
    <n v="0.60606060606060597"/>
    <n v="6.3333333333333304"/>
    <n v="0.88235294117647001"/>
    <n v="17.3823529411764"/>
    <n v="6"/>
    <n v="-0.27629233511586399"/>
    <n v="-11.0490196078431"/>
    <x v="5"/>
    <x v="16"/>
  </r>
  <r>
    <s v="2018_1139_1222"/>
    <n v="0.28223376535543199"/>
    <x v="2"/>
    <x v="5"/>
    <x v="109"/>
    <n v="10"/>
    <n v="6"/>
    <n v="0.60606060606060597"/>
    <n v="6.3333333333333304"/>
    <n v="0.78787878787878696"/>
    <n v="12.5151515151515"/>
    <n v="4"/>
    <n v="-0.18181818181818099"/>
    <n v="-6.1818181818181799"/>
    <x v="5"/>
    <x v="109"/>
  </r>
  <r>
    <s v="2018_1139_1233"/>
    <n v="0.71702615037980999"/>
    <x v="2"/>
    <x v="5"/>
    <x v="21"/>
    <n v="10"/>
    <n v="15"/>
    <n v="0.60606060606060597"/>
    <n v="6.3333333333333304"/>
    <n v="0.60606060606060597"/>
    <n v="3.6969696969696901"/>
    <n v="-5"/>
    <n v="0"/>
    <n v="2.63636363636363"/>
    <x v="5"/>
    <x v="21"/>
  </r>
  <r>
    <s v="2018_1139_1242"/>
    <n v="0.20197272600444499"/>
    <x v="2"/>
    <x v="5"/>
    <x v="24"/>
    <n v="10"/>
    <n v="1"/>
    <n v="0.60606060606060597"/>
    <n v="6.3333333333333304"/>
    <n v="0.79411764705882304"/>
    <n v="10.558823529411701"/>
    <n v="9"/>
    <n v="-0.18805704099821699"/>
    <n v="-4.2254901960784297"/>
    <x v="5"/>
    <x v="24"/>
  </r>
  <r>
    <s v="2018_1139_1243"/>
    <n v="0.53528900793058298"/>
    <x v="2"/>
    <x v="5"/>
    <x v="74"/>
    <n v="10"/>
    <n v="9"/>
    <n v="0.60606060606060597"/>
    <n v="6.3333333333333304"/>
    <n v="0.66666666666666596"/>
    <n v="4.48484848484848"/>
    <n v="1"/>
    <n v="-6.0606060606060497E-2"/>
    <n v="1.84848484848484"/>
    <x v="5"/>
    <x v="74"/>
  </r>
  <r>
    <s v="2018_1139_1246"/>
    <n v="0.36927916733183003"/>
    <x v="2"/>
    <x v="5"/>
    <x v="25"/>
    <n v="10"/>
    <n v="5"/>
    <n v="0.60606060606060597"/>
    <n v="6.3333333333333304"/>
    <n v="0.70588235294117596"/>
    <n v="6.4411764705882302"/>
    <n v="5"/>
    <n v="-9.9821746880570397E-2"/>
    <n v="-0.10784313725490199"/>
    <x v="5"/>
    <x v="25"/>
  </r>
  <r>
    <s v="2018_1139_1252"/>
    <n v="0.76420861247588501"/>
    <x v="2"/>
    <x v="5"/>
    <x v="110"/>
    <n v="10"/>
    <n v="15"/>
    <n v="0.60606060606060597"/>
    <n v="6.3333333333333304"/>
    <n v="0.68965517241379304"/>
    <n v="2.3793103448275801"/>
    <n v="-5"/>
    <n v="-8.3594566353187003E-2"/>
    <n v="3.9540229885057401"/>
    <x v="5"/>
    <x v="110"/>
  </r>
  <r>
    <s v="2018_1139_1254"/>
    <n v="0.79278876051589697"/>
    <x v="2"/>
    <x v="5"/>
    <x v="111"/>
    <n v="10"/>
    <n v="16"/>
    <n v="0.60606060606060597"/>
    <n v="6.3333333333333304"/>
    <n v="0.51515151515151503"/>
    <n v="-0.12121212121212099"/>
    <n v="-6"/>
    <n v="9.0909090909090898E-2"/>
    <n v="6.4545454545454497"/>
    <x v="5"/>
    <x v="111"/>
  </r>
  <r>
    <s v="2018_1139_1260"/>
    <n v="0.52292194279772097"/>
    <x v="2"/>
    <x v="5"/>
    <x v="112"/>
    <n v="10"/>
    <n v="11"/>
    <n v="0.60606060606060597"/>
    <n v="6.3333333333333304"/>
    <n v="0.84375"/>
    <n v="9.65625"/>
    <n v="-1"/>
    <n v="-0.23768939393939301"/>
    <n v="-3.3229166666666599"/>
    <x v="5"/>
    <x v="112"/>
  </r>
  <r>
    <s v="2018_1139_1267"/>
    <n v="0.66831238144002802"/>
    <x v="2"/>
    <x v="5"/>
    <x v="113"/>
    <n v="10"/>
    <n v="13"/>
    <n v="0.60606060606060597"/>
    <n v="6.3333333333333304"/>
    <n v="0.69696969696969702"/>
    <n v="4.5151515151515103"/>
    <n v="-3"/>
    <n v="-9.0909090909090898E-2"/>
    <n v="1.8181818181818099"/>
    <x v="5"/>
    <x v="113"/>
  </r>
  <r>
    <s v="2018_1139_1274"/>
    <n v="0.40926544825896299"/>
    <x v="2"/>
    <x v="5"/>
    <x v="27"/>
    <n v="10"/>
    <n v="6"/>
    <n v="0.60606060606060597"/>
    <n v="6.3333333333333304"/>
    <n v="0.70967741935483797"/>
    <n v="6.1290322580645098"/>
    <n v="4"/>
    <n v="-0.103616813294232"/>
    <n v="0.204301075268817"/>
    <x v="5"/>
    <x v="27"/>
  </r>
  <r>
    <s v="2018_1139_1276"/>
    <n v="0.256059633358934"/>
    <x v="2"/>
    <x v="5"/>
    <x v="28"/>
    <n v="10"/>
    <n v="3"/>
    <n v="0.60606060606060597"/>
    <n v="6.3333333333333304"/>
    <n v="0.79411764705882304"/>
    <n v="10.117647058823501"/>
    <n v="7"/>
    <n v="-0.18805704099821699"/>
    <n v="-3.7843137254901902"/>
    <x v="5"/>
    <x v="28"/>
  </r>
  <r>
    <s v="2018_1139_1277"/>
    <n v="0.169297844479943"/>
    <x v="2"/>
    <x v="5"/>
    <x v="29"/>
    <n v="10"/>
    <n v="3"/>
    <n v="0.60606060606060597"/>
    <n v="6.3333333333333304"/>
    <n v="0.87878787878787801"/>
    <n v="16.181818181818102"/>
    <n v="7"/>
    <n v="-0.27272727272727199"/>
    <n v="-9.8484848484848495"/>
    <x v="5"/>
    <x v="29"/>
  </r>
  <r>
    <s v="2018_1139_1281"/>
    <n v="0.466727731399805"/>
    <x v="2"/>
    <x v="5"/>
    <x v="114"/>
    <n v="10"/>
    <n v="8"/>
    <n v="0.60606060606060597"/>
    <n v="6.3333333333333304"/>
    <n v="0.61290322580645096"/>
    <n v="5.1935483870967696"/>
    <n v="2"/>
    <n v="-6.8426197458455401E-3"/>
    <n v="1.1397849462365499"/>
    <x v="5"/>
    <x v="114"/>
  </r>
  <r>
    <s v="2018_1139_1285"/>
    <n v="0.60716387432562702"/>
    <x v="2"/>
    <x v="5"/>
    <x v="115"/>
    <n v="10"/>
    <n v="14"/>
    <n v="0.60606060606060597"/>
    <n v="6.3333333333333304"/>
    <n v="0.77419354838709598"/>
    <n v="9.2580645161290303"/>
    <n v="-4"/>
    <n v="-0.16813294232649001"/>
    <n v="-2.9247311827956901"/>
    <x v="5"/>
    <x v="115"/>
  </r>
  <r>
    <s v="2018_1139_1293"/>
    <n v="0.50623298694792496"/>
    <x v="2"/>
    <x v="5"/>
    <x v="116"/>
    <n v="10"/>
    <n v="12"/>
    <n v="0.60606060606060597"/>
    <n v="6.3333333333333304"/>
    <n v="0.82758620689655105"/>
    <n v="11.344827586206801"/>
    <n v="-2"/>
    <n v="-0.221525600835945"/>
    <n v="-5.0114942528735602"/>
    <x v="5"/>
    <x v="116"/>
  </r>
  <r>
    <s v="2018_1139_1300"/>
    <n v="0.79643287057142798"/>
    <x v="2"/>
    <x v="5"/>
    <x v="81"/>
    <n v="10"/>
    <n v="16"/>
    <n v="0.60606060606060597"/>
    <n v="6.3333333333333304"/>
    <n v="0.51612903225806395"/>
    <n v="-0.32258064516128998"/>
    <n v="-6"/>
    <n v="8.9931573802541506E-2"/>
    <n v="6.6559139784946204"/>
    <x v="5"/>
    <x v="81"/>
  </r>
  <r>
    <s v="2018_1139_1301"/>
    <n v="0.47275776682269299"/>
    <x v="2"/>
    <x v="5"/>
    <x v="117"/>
    <n v="10"/>
    <n v="9"/>
    <n v="0.60606060606060597"/>
    <n v="6.3333333333333304"/>
    <n v="0.65625"/>
    <n v="6.75"/>
    <n v="1"/>
    <n v="-5.0189393939393902E-2"/>
    <n v="-0.41666666666666602"/>
    <x v="5"/>
    <x v="117"/>
  </r>
  <r>
    <s v="2018_1139_1305"/>
    <n v="0.365162417817463"/>
    <x v="2"/>
    <x v="5"/>
    <x v="82"/>
    <n v="10"/>
    <n v="7"/>
    <n v="0.60606060606060597"/>
    <n v="6.3333333333333304"/>
    <n v="0.79411764705882304"/>
    <n v="10.205882352941099"/>
    <n v="3"/>
    <n v="-0.18805704099821699"/>
    <n v="-3.87254901960784"/>
    <x v="5"/>
    <x v="82"/>
  </r>
  <r>
    <s v="2018_1139_1308"/>
    <n v="0.52058652726256505"/>
    <x v="2"/>
    <x v="5"/>
    <x v="83"/>
    <n v="10"/>
    <n v="12"/>
    <n v="0.60606060606060597"/>
    <n v="6.3333333333333304"/>
    <n v="0.83333333333333304"/>
    <n v="10.8666666666666"/>
    <n v="-2"/>
    <n v="-0.22727272727272699"/>
    <n v="-4.5333333333333297"/>
    <x v="5"/>
    <x v="83"/>
  </r>
  <r>
    <s v="2018_1139_1314"/>
    <n v="0.236990889599694"/>
    <x v="2"/>
    <x v="5"/>
    <x v="31"/>
    <n v="10"/>
    <n v="2"/>
    <n v="0.60606060606060597"/>
    <n v="6.3333333333333304"/>
    <n v="0.71428571428571397"/>
    <n v="8.8571428571428505"/>
    <n v="8"/>
    <n v="-0.108225108225108"/>
    <n v="-2.5238095238095202"/>
    <x v="5"/>
    <x v="31"/>
  </r>
  <r>
    <s v="2018_1139_1326"/>
    <n v="0.31892164270413698"/>
    <x v="2"/>
    <x v="5"/>
    <x v="118"/>
    <n v="10"/>
    <n v="5"/>
    <n v="0.60606060606060597"/>
    <n v="6.3333333333333304"/>
    <n v="0.75"/>
    <n v="9.125"/>
    <n v="5"/>
    <n v="-0.14393939393939301"/>
    <n v="-2.7916666666666599"/>
    <x v="5"/>
    <x v="118"/>
  </r>
  <r>
    <s v="2018_1139_1328"/>
    <n v="0.56509595312015604"/>
    <x v="2"/>
    <x v="5"/>
    <x v="34"/>
    <n v="10"/>
    <n v="10"/>
    <n v="0.60606060606060597"/>
    <n v="6.3333333333333304"/>
    <n v="0.58064516129032195"/>
    <n v="3.5161290322580601"/>
    <n v="0"/>
    <n v="2.5415444770283398E-2"/>
    <n v="2.8172043010752601"/>
    <x v="5"/>
    <x v="34"/>
  </r>
  <r>
    <s v="2018_1139_1335"/>
    <n v="0.72823280805120005"/>
    <x v="2"/>
    <x v="5"/>
    <x v="119"/>
    <n v="10"/>
    <n v="16"/>
    <n v="0.60606060606060597"/>
    <n v="6.3333333333333304"/>
    <n v="0.74193548387096697"/>
    <n v="6.0967741935483799"/>
    <n v="-6"/>
    <n v="-0.13587487781036101"/>
    <n v="0.236559139784946"/>
    <x v="5"/>
    <x v="119"/>
  </r>
  <r>
    <s v="2018_1139_1344"/>
    <n v="0.63875400937274496"/>
    <x v="2"/>
    <x v="5"/>
    <x v="38"/>
    <n v="10"/>
    <n v="10"/>
    <n v="0.60606060606060597"/>
    <n v="6.3333333333333304"/>
    <n v="0.61764705882352899"/>
    <n v="1.02941176470588"/>
    <n v="0"/>
    <n v="-1.15864527629233E-2"/>
    <n v="5.3039215686274499"/>
    <x v="5"/>
    <x v="38"/>
  </r>
  <r>
    <s v="2018_1139_1345"/>
    <n v="0.151619122392813"/>
    <x v="2"/>
    <x v="5"/>
    <x v="39"/>
    <n v="10"/>
    <n v="2"/>
    <n v="0.60606060606060597"/>
    <n v="6.3333333333333304"/>
    <n v="0.82352941176470495"/>
    <n v="15.5"/>
    <n v="8"/>
    <n v="-0.21746880570409899"/>
    <n v="-9.1666666666666607"/>
    <x v="5"/>
    <x v="39"/>
  </r>
  <r>
    <s v="2018_1139_1347"/>
    <n v="0.77833672011407495"/>
    <x v="2"/>
    <x v="5"/>
    <x v="120"/>
    <n v="10"/>
    <n v="16"/>
    <n v="0.60606060606060597"/>
    <n v="6.3333333333333304"/>
    <n v="0.625"/>
    <n v="2.0625"/>
    <n v="-6"/>
    <n v="-1.8939393939393898E-2"/>
    <n v="4.2708333333333304"/>
    <x v="5"/>
    <x v="120"/>
  </r>
  <r>
    <s v="2018_1139_1348"/>
    <n v="0.40891951111459501"/>
    <x v="2"/>
    <x v="5"/>
    <x v="89"/>
    <n v="10"/>
    <n v="7"/>
    <n v="0.60606060606060597"/>
    <n v="6.3333333333333304"/>
    <n v="0.78125"/>
    <n v="8.28125"/>
    <n v="3"/>
    <n v="-0.17518939393939301"/>
    <n v="-1.9479166666666601"/>
    <x v="5"/>
    <x v="89"/>
  </r>
  <r>
    <s v="2018_1139_1355"/>
    <n v="0.59068939071966597"/>
    <x v="2"/>
    <x v="5"/>
    <x v="40"/>
    <n v="10"/>
    <n v="12"/>
    <n v="0.60606060606060597"/>
    <n v="6.3333333333333304"/>
    <n v="0.8"/>
    <n v="7.7333333333333298"/>
    <n v="-2"/>
    <n v="-0.193939393939393"/>
    <n v="-1.4"/>
    <x v="5"/>
    <x v="40"/>
  </r>
  <r>
    <s v="2018_1139_1361"/>
    <n v="0.49542137223590499"/>
    <x v="2"/>
    <x v="5"/>
    <x v="121"/>
    <n v="10"/>
    <n v="11"/>
    <n v="0.60606060606060597"/>
    <n v="6.3333333333333304"/>
    <n v="0.67741935483870896"/>
    <n v="8.6451612903225801"/>
    <n v="-1"/>
    <n v="-7.1358748778103498E-2"/>
    <n v="-2.3118279569892399"/>
    <x v="5"/>
    <x v="121"/>
  </r>
  <r>
    <s v="2018_1139_1371"/>
    <n v="0.467871103524098"/>
    <x v="2"/>
    <x v="5"/>
    <x v="41"/>
    <n v="10"/>
    <n v="8"/>
    <n v="0.60606060606060597"/>
    <n v="6.3333333333333304"/>
    <n v="0.65625"/>
    <n v="5.6875"/>
    <n v="2"/>
    <n v="-5.0189393939393902E-2"/>
    <n v="0.64583333333333304"/>
    <x v="5"/>
    <x v="41"/>
  </r>
  <r>
    <s v="2018_1139_1372"/>
    <n v="0.60244668264664103"/>
    <x v="2"/>
    <x v="5"/>
    <x v="42"/>
    <n v="10"/>
    <n v="14"/>
    <n v="0.60606060606060597"/>
    <n v="6.3333333333333304"/>
    <n v="0.8"/>
    <n v="9.7666666666666604"/>
    <n v="-4"/>
    <n v="-0.193939393939393"/>
    <n v="-3.43333333333333"/>
    <x v="5"/>
    <x v="42"/>
  </r>
  <r>
    <s v="2018_1139_1382"/>
    <n v="0.57401749730193596"/>
    <x v="2"/>
    <x v="5"/>
    <x v="122"/>
    <n v="10"/>
    <n v="11"/>
    <n v="0.60606060606060597"/>
    <n v="6.3333333333333304"/>
    <n v="0.78125"/>
    <n v="6.90625"/>
    <n v="-1"/>
    <n v="-0.17518939393939301"/>
    <n v="-0.57291666666666696"/>
    <x v="5"/>
    <x v="122"/>
  </r>
  <r>
    <s v="2018_1139_1393"/>
    <n v="0.61765595245475302"/>
    <x v="2"/>
    <x v="5"/>
    <x v="46"/>
    <n v="10"/>
    <n v="11"/>
    <n v="0.60606060606060597"/>
    <n v="6.3333333333333304"/>
    <n v="0.60606060606060597"/>
    <n v="3"/>
    <n v="-1"/>
    <n v="0"/>
    <n v="3.3333333333333299"/>
    <x v="5"/>
    <x v="46"/>
  </r>
  <r>
    <s v="2018_1139_1395"/>
    <n v="0.369572531461554"/>
    <x v="2"/>
    <x v="5"/>
    <x v="123"/>
    <n v="10"/>
    <n v="6"/>
    <n v="0.60606060606060597"/>
    <n v="6.3333333333333304"/>
    <n v="0.65625"/>
    <n v="7.0625"/>
    <n v="4"/>
    <n v="-5.0189393939393902E-2"/>
    <n v="-0.72916666666666696"/>
    <x v="5"/>
    <x v="123"/>
  </r>
  <r>
    <s v="2018_1139_1397"/>
    <n v="0.29451712306004901"/>
    <x v="2"/>
    <x v="5"/>
    <x v="124"/>
    <n v="10"/>
    <n v="3"/>
    <n v="0.60606060606060597"/>
    <n v="6.3333333333333304"/>
    <n v="0.75757575757575701"/>
    <n v="7.8181818181818103"/>
    <n v="7"/>
    <n v="-0.15151515151515099"/>
    <n v="-1.48484848484848"/>
    <x v="5"/>
    <x v="124"/>
  </r>
  <r>
    <s v="2018_1139_1400"/>
    <n v="0.56356151550720202"/>
    <x v="2"/>
    <x v="5"/>
    <x v="48"/>
    <n v="10"/>
    <n v="10"/>
    <n v="0.60606060606060597"/>
    <n v="6.3333333333333304"/>
    <n v="0.57575757575757502"/>
    <n v="3.5151515151515098"/>
    <n v="0"/>
    <n v="3.03030303030302E-2"/>
    <n v="2.8181818181818099"/>
    <x v="5"/>
    <x v="48"/>
  </r>
  <r>
    <s v="2018_1139_1401"/>
    <n v="0.43838563904998201"/>
    <x v="2"/>
    <x v="5"/>
    <x v="49"/>
    <n v="10"/>
    <n v="7"/>
    <n v="0.60606060606060597"/>
    <n v="6.3333333333333304"/>
    <n v="0.625"/>
    <n v="5.1875"/>
    <n v="3"/>
    <n v="-1.8939393939393898E-2"/>
    <n v="1.1458333333333299"/>
    <x v="5"/>
    <x v="49"/>
  </r>
  <r>
    <s v="2018_1139_1403"/>
    <n v="0.23177872711401801"/>
    <x v="2"/>
    <x v="5"/>
    <x v="50"/>
    <n v="10"/>
    <n v="3"/>
    <n v="0.60606060606060597"/>
    <n v="6.3333333333333304"/>
    <n v="0.72727272727272696"/>
    <n v="10.545454545454501"/>
    <n v="7"/>
    <n v="-0.12121212121212099"/>
    <n v="-4.2121212121212102"/>
    <x v="5"/>
    <x v="50"/>
  </r>
  <r>
    <s v="2018_1139_1411"/>
    <n v="0.81021314487859497"/>
    <x v="2"/>
    <x v="5"/>
    <x v="94"/>
    <n v="10"/>
    <n v="16"/>
    <n v="0.60606060606060597"/>
    <n v="6.3333333333333304"/>
    <n v="0.441176470588235"/>
    <n v="-2.0882352941176401"/>
    <n v="-6"/>
    <n v="0.16488413547236999"/>
    <n v="8.4215686274509807"/>
    <x v="5"/>
    <x v="94"/>
  </r>
  <r>
    <s v="2018_1139_1417"/>
    <n v="0.567932220302927"/>
    <x v="2"/>
    <x v="5"/>
    <x v="96"/>
    <n v="10"/>
    <n v="11"/>
    <n v="0.60606060606060597"/>
    <n v="6.3333333333333304"/>
    <n v="0.65625"/>
    <n v="5.59375"/>
    <n v="-1"/>
    <n v="-5.0189393939393902E-2"/>
    <n v="0.73958333333333304"/>
    <x v="5"/>
    <x v="96"/>
  </r>
  <r>
    <s v="2018_1139_1420"/>
    <n v="0.79915488321995598"/>
    <x v="2"/>
    <x v="5"/>
    <x v="125"/>
    <n v="10"/>
    <n v="16"/>
    <n v="0.60606060606060597"/>
    <n v="6.3333333333333304"/>
    <n v="0.67741935483870896"/>
    <n v="1.5161290322580601"/>
    <n v="-6"/>
    <n v="-7.1358748778103498E-2"/>
    <n v="4.8172043010752601"/>
    <x v="5"/>
    <x v="125"/>
  </r>
  <r>
    <s v="2018_1139_1422"/>
    <n v="0.587075808460927"/>
    <x v="2"/>
    <x v="5"/>
    <x v="126"/>
    <n v="10"/>
    <n v="13"/>
    <n v="0.60606060606060597"/>
    <n v="6.3333333333333304"/>
    <n v="0.77419354838709598"/>
    <n v="8.8064516129032206"/>
    <n v="-3"/>
    <n v="-0.16813294232649001"/>
    <n v="-2.4731182795698898"/>
    <x v="5"/>
    <x v="126"/>
  </r>
  <r>
    <s v="2018_1139_1437"/>
    <n v="0.13626426909867501"/>
    <x v="2"/>
    <x v="5"/>
    <x v="58"/>
    <n v="10"/>
    <n v="1"/>
    <n v="0.60606060606060597"/>
    <n v="6.3333333333333304"/>
    <n v="0.88235294117647001"/>
    <n v="16.176470588235201"/>
    <n v="9"/>
    <n v="-0.27629233511586399"/>
    <n v="-9.8431372549019596"/>
    <x v="5"/>
    <x v="58"/>
  </r>
  <r>
    <s v="2018_1139_1438"/>
    <n v="0.17359816841792799"/>
    <x v="2"/>
    <x v="5"/>
    <x v="59"/>
    <n v="10"/>
    <n v="1"/>
    <n v="0.60606060606060597"/>
    <n v="6.3333333333333304"/>
    <n v="0.939393939393939"/>
    <n v="14.151515151515101"/>
    <n v="9"/>
    <n v="-0.33333333333333298"/>
    <n v="-7.8181818181818103"/>
    <x v="5"/>
    <x v="59"/>
  </r>
  <r>
    <s v="2018_1139_1439"/>
    <n v="0.40918316652662001"/>
    <x v="2"/>
    <x v="5"/>
    <x v="98"/>
    <n v="10"/>
    <n v="8"/>
    <n v="0.60606060606060597"/>
    <n v="6.3333333333333304"/>
    <n v="0.65625"/>
    <n v="7.96875"/>
    <n v="2"/>
    <n v="-5.0189393939393902E-2"/>
    <n v="-1.6354166666666601"/>
    <x v="5"/>
    <x v="98"/>
  </r>
  <r>
    <s v="2018_1139_1452"/>
    <n v="0.27443637773764001"/>
    <x v="2"/>
    <x v="5"/>
    <x v="61"/>
    <n v="10"/>
    <n v="5"/>
    <n v="0.60606060606060597"/>
    <n v="6.3333333333333304"/>
    <n v="0.70588235294117596"/>
    <n v="10.617647058823501"/>
    <n v="5"/>
    <n v="-9.9821746880570397E-2"/>
    <n v="-4.2843137254901897"/>
    <x v="5"/>
    <x v="61"/>
  </r>
  <r>
    <s v="2018_1139_1455"/>
    <n v="0.24720319397169499"/>
    <x v="2"/>
    <x v="5"/>
    <x v="63"/>
    <n v="10"/>
    <n v="4"/>
    <n v="0.60606060606060597"/>
    <n v="6.3333333333333304"/>
    <n v="0.78125"/>
    <n v="11.65625"/>
    <n v="6"/>
    <n v="-0.17518939393939301"/>
    <n v="-5.3229166666666599"/>
    <x v="5"/>
    <x v="63"/>
  </r>
  <r>
    <s v="2018_1139_1460"/>
    <n v="0.68836764716929799"/>
    <x v="2"/>
    <x v="5"/>
    <x v="127"/>
    <n v="10"/>
    <n v="14"/>
    <n v="0.60606060606060597"/>
    <n v="6.3333333333333304"/>
    <n v="0.71875"/>
    <n v="5.15625"/>
    <n v="-4"/>
    <n v="-0.11268939393939301"/>
    <n v="1.1770833333333299"/>
    <x v="5"/>
    <x v="127"/>
  </r>
  <r>
    <s v="2018_1139_1462"/>
    <n v="0.22750233429816699"/>
    <x v="2"/>
    <x v="5"/>
    <x v="65"/>
    <n v="10"/>
    <n v="1"/>
    <n v="0.60606060606060597"/>
    <n v="6.3333333333333304"/>
    <n v="0.84848484848484795"/>
    <n v="9.7878787878787801"/>
    <n v="9"/>
    <n v="-0.24242424242424199"/>
    <n v="-3.4545454545454501"/>
    <x v="5"/>
    <x v="65"/>
  </r>
  <r>
    <s v="2018_1153_1155"/>
    <n v="0.77040647083499803"/>
    <x v="2"/>
    <x v="8"/>
    <x v="104"/>
    <n v="2"/>
    <n v="5"/>
    <n v="0.88235294117647001"/>
    <n v="17.323529411764699"/>
    <n v="0.71875"/>
    <n v="7.46875"/>
    <n v="-3"/>
    <n v="0.16360294117647001"/>
    <n v="9.8547794117646994"/>
    <x v="8"/>
    <x v="104"/>
  </r>
  <r>
    <s v="2018_1153_1158"/>
    <n v="0.92706388765153402"/>
    <x v="2"/>
    <x v="8"/>
    <x v="105"/>
    <n v="2"/>
    <n v="13"/>
    <n v="0.88235294117647001"/>
    <n v="17.323529411764699"/>
    <n v="0.77419354838709598"/>
    <n v="5.4193548387096699"/>
    <n v="-11"/>
    <n v="0.108159392789373"/>
    <n v="11.904174573055"/>
    <x v="8"/>
    <x v="105"/>
  </r>
  <r>
    <s v="2018_1153_1166"/>
    <n v="0.79636475793169204"/>
    <x v="2"/>
    <x v="8"/>
    <x v="69"/>
    <n v="2"/>
    <n v="8"/>
    <n v="0.88235294117647001"/>
    <n v="17.323529411764699"/>
    <n v="0.64516129032257996"/>
    <n v="8.8387096774193505"/>
    <n v="-6"/>
    <n v="0.23719165085388899"/>
    <n v="8.4848197343453506"/>
    <x v="8"/>
    <x v="69"/>
  </r>
  <r>
    <s v="2018_1153_1168"/>
    <n v="0.95546934061160904"/>
    <x v="2"/>
    <x v="8"/>
    <x v="106"/>
    <n v="2"/>
    <n v="15"/>
    <n v="0.88235294117647001"/>
    <n v="17.323529411764699"/>
    <n v="0.62068965517241304"/>
    <n v="1"/>
    <n v="-13"/>
    <n v="0.26166328600405597"/>
    <n v="16.323529411764699"/>
    <x v="8"/>
    <x v="106"/>
  </r>
  <r>
    <s v="2018_1153_1172"/>
    <n v="0.86954985388852302"/>
    <x v="2"/>
    <x v="8"/>
    <x v="107"/>
    <n v="2"/>
    <n v="12"/>
    <n v="0.88235294117647001"/>
    <n v="17.323529411764699"/>
    <n v="0.65625"/>
    <n v="8.875"/>
    <n v="-10"/>
    <n v="0.22610294117647001"/>
    <n v="8.4485294117646994"/>
    <x v="8"/>
    <x v="107"/>
  </r>
  <r>
    <s v="2018_1153_1181"/>
    <n v="0.527696541906439"/>
    <x v="2"/>
    <x v="8"/>
    <x v="12"/>
    <n v="2"/>
    <n v="2"/>
    <n v="0.88235294117647001"/>
    <n v="17.323529411764699"/>
    <n v="0.78787878787878696"/>
    <n v="15.090909090908999"/>
    <n v="0"/>
    <n v="9.4474153297682703E-2"/>
    <n v="2.2326203208556099"/>
    <x v="8"/>
    <x v="12"/>
  </r>
  <r>
    <s v="2018_1153_1196"/>
    <n v="0.78711877753037396"/>
    <x v="2"/>
    <x v="8"/>
    <x v="71"/>
    <n v="2"/>
    <n v="6"/>
    <n v="0.88235294117647001"/>
    <n v="17.323529411764699"/>
    <n v="0.625"/>
    <n v="6.625"/>
    <n v="-4"/>
    <n v="0.25735294117647001"/>
    <n v="10.698529411764699"/>
    <x v="8"/>
    <x v="71"/>
  </r>
  <r>
    <s v="2018_1153_1199"/>
    <n v="0.83974694474494704"/>
    <x v="2"/>
    <x v="8"/>
    <x v="72"/>
    <n v="2"/>
    <n v="9"/>
    <n v="0.88235294117647001"/>
    <n v="17.323529411764699"/>
    <n v="0.64516129032257996"/>
    <n v="7.2903225806451601"/>
    <n v="-7"/>
    <n v="0.23719165085388899"/>
    <n v="10.0332068311195"/>
    <x v="8"/>
    <x v="72"/>
  </r>
  <r>
    <s v="2018_1153_1209"/>
    <n v="0.92835392050406895"/>
    <x v="2"/>
    <x v="8"/>
    <x v="108"/>
    <n v="2"/>
    <n v="15"/>
    <n v="0.88235294117647001"/>
    <n v="17.323529411764699"/>
    <n v="0.6875"/>
    <n v="6.65625"/>
    <n v="-13"/>
    <n v="0.19485294117647001"/>
    <n v="10.667279411764699"/>
    <x v="8"/>
    <x v="108"/>
  </r>
  <r>
    <s v="2018_1153_1211"/>
    <n v="0.56349493706633502"/>
    <x v="2"/>
    <x v="8"/>
    <x v="16"/>
    <n v="2"/>
    <n v="4"/>
    <n v="0.88235294117647001"/>
    <n v="17.323529411764699"/>
    <n v="0.88235294117647001"/>
    <n v="17.3823529411764"/>
    <n v="-2"/>
    <n v="0"/>
    <n v="-5.8823529411764497E-2"/>
    <x v="8"/>
    <x v="16"/>
  </r>
  <r>
    <s v="2018_1153_1222"/>
    <n v="0.711641326334714"/>
    <x v="2"/>
    <x v="8"/>
    <x v="109"/>
    <n v="2"/>
    <n v="6"/>
    <n v="0.88235294117647001"/>
    <n v="17.323529411764699"/>
    <n v="0.78787878787878696"/>
    <n v="12.5151515151515"/>
    <n v="-4"/>
    <n v="9.4474153297682703E-2"/>
    <n v="4.80837789661319"/>
    <x v="8"/>
    <x v="109"/>
  </r>
  <r>
    <s v="2018_1153_1233"/>
    <n v="0.94075300503038195"/>
    <x v="2"/>
    <x v="8"/>
    <x v="21"/>
    <n v="2"/>
    <n v="15"/>
    <n v="0.88235294117647001"/>
    <n v="17.323529411764699"/>
    <n v="0.60606060606060597"/>
    <n v="3.6969696969696901"/>
    <n v="-13"/>
    <n v="0.27629233511586399"/>
    <n v="13.626559714795"/>
    <x v="8"/>
    <x v="21"/>
  </r>
  <r>
    <s v="2018_1153_1242"/>
    <n v="0.61356005847985495"/>
    <x v="2"/>
    <x v="8"/>
    <x v="24"/>
    <n v="2"/>
    <n v="1"/>
    <n v="0.88235294117647001"/>
    <n v="17.323529411764699"/>
    <n v="0.79411764705882304"/>
    <n v="10.558823529411701"/>
    <n v="1"/>
    <n v="8.8235294117646995E-2"/>
    <n v="6.7647058823529402"/>
    <x v="8"/>
    <x v="24"/>
  </r>
  <r>
    <s v="2018_1153_1243"/>
    <n v="0.87843599774333803"/>
    <x v="2"/>
    <x v="8"/>
    <x v="74"/>
    <n v="2"/>
    <n v="9"/>
    <n v="0.88235294117647001"/>
    <n v="17.323529411764699"/>
    <n v="0.66666666666666596"/>
    <n v="4.48484848484848"/>
    <n v="-7"/>
    <n v="0.21568627450980299"/>
    <n v="12.838680926916201"/>
    <x v="8"/>
    <x v="74"/>
  </r>
  <r>
    <s v="2018_1153_1246"/>
    <n v="0.78605937056133202"/>
    <x v="2"/>
    <x v="8"/>
    <x v="25"/>
    <n v="2"/>
    <n v="5"/>
    <n v="0.88235294117647001"/>
    <n v="17.323529411764699"/>
    <n v="0.70588235294117596"/>
    <n v="6.4411764705882302"/>
    <n v="-3"/>
    <n v="0.17647058823529399"/>
    <n v="10.8823529411764"/>
    <x v="8"/>
    <x v="25"/>
  </r>
  <r>
    <s v="2018_1153_1252"/>
    <n v="0.95309661361666498"/>
    <x v="2"/>
    <x v="8"/>
    <x v="110"/>
    <n v="2"/>
    <n v="15"/>
    <n v="0.88235294117647001"/>
    <n v="17.323529411764699"/>
    <n v="0.68965517241379304"/>
    <n v="2.3793103448275801"/>
    <n v="-13"/>
    <n v="0.192697768762677"/>
    <n v="14.9442190669371"/>
    <x v="8"/>
    <x v="110"/>
  </r>
  <r>
    <s v="2018_1153_1254"/>
    <n v="0.95992493968521098"/>
    <x v="2"/>
    <x v="8"/>
    <x v="111"/>
    <n v="2"/>
    <n v="16"/>
    <n v="0.88235294117647001"/>
    <n v="17.323529411764699"/>
    <n v="0.51515151515151503"/>
    <n v="-0.12121212121212099"/>
    <n v="-14"/>
    <n v="0.36720142602495498"/>
    <n v="17.444741532976799"/>
    <x v="8"/>
    <x v="111"/>
  </r>
  <r>
    <s v="2018_1153_1260"/>
    <n v="0.87307931599760602"/>
    <x v="2"/>
    <x v="8"/>
    <x v="112"/>
    <n v="2"/>
    <n v="11"/>
    <n v="0.88235294117647001"/>
    <n v="17.323529411764699"/>
    <n v="0.84375"/>
    <n v="9.65625"/>
    <n v="-9"/>
    <n v="3.86029411764705E-2"/>
    <n v="7.6672794117647003"/>
    <x v="8"/>
    <x v="112"/>
  </r>
  <r>
    <s v="2018_1153_1267"/>
    <n v="0.92666892619946095"/>
    <x v="2"/>
    <x v="8"/>
    <x v="113"/>
    <n v="2"/>
    <n v="13"/>
    <n v="0.88235294117647001"/>
    <n v="17.323529411764699"/>
    <n v="0.69696969696969702"/>
    <n v="4.5151515151515103"/>
    <n v="-11"/>
    <n v="0.18538324420677299"/>
    <n v="12.8083778966131"/>
    <x v="8"/>
    <x v="113"/>
  </r>
  <r>
    <s v="2018_1153_1274"/>
    <n v="0.81299987289178"/>
    <x v="2"/>
    <x v="8"/>
    <x v="27"/>
    <n v="2"/>
    <n v="6"/>
    <n v="0.88235294117647001"/>
    <n v="17.323529411764699"/>
    <n v="0.70967741935483797"/>
    <n v="6.1290322580645098"/>
    <n v="-4"/>
    <n v="0.17267552182163101"/>
    <n v="11.1944971537001"/>
    <x v="8"/>
    <x v="27"/>
  </r>
  <r>
    <s v="2018_1153_1276"/>
    <n v="0.68351399993921602"/>
    <x v="2"/>
    <x v="8"/>
    <x v="28"/>
    <n v="2"/>
    <n v="3"/>
    <n v="0.88235294117647001"/>
    <n v="17.323529411764699"/>
    <n v="0.79411764705882304"/>
    <n v="10.117647058823501"/>
    <n v="-1"/>
    <n v="8.8235294117646995E-2"/>
    <n v="7.2058823529411704"/>
    <x v="8"/>
    <x v="28"/>
  </r>
  <r>
    <s v="2018_1153_1277"/>
    <n v="0.56108112630386398"/>
    <x v="2"/>
    <x v="8"/>
    <x v="29"/>
    <n v="2"/>
    <n v="3"/>
    <n v="0.88235294117647001"/>
    <n v="17.323529411764699"/>
    <n v="0.87878787878787801"/>
    <n v="16.181818181818102"/>
    <n v="-1"/>
    <n v="3.5650623885917698E-3"/>
    <n v="1.14171122994652"/>
    <x v="8"/>
    <x v="29"/>
  </r>
  <r>
    <s v="2018_1153_1281"/>
    <n v="0.84591837806269499"/>
    <x v="2"/>
    <x v="8"/>
    <x v="114"/>
    <n v="2"/>
    <n v="8"/>
    <n v="0.88235294117647001"/>
    <n v="17.323529411764699"/>
    <n v="0.61290322580645096"/>
    <n v="5.1935483870967696"/>
    <n v="-6"/>
    <n v="0.26944971537001799"/>
    <n v="12.129981024667901"/>
    <x v="8"/>
    <x v="114"/>
  </r>
  <r>
    <s v="2018_1153_1285"/>
    <n v="0.906513561311867"/>
    <x v="2"/>
    <x v="8"/>
    <x v="115"/>
    <n v="2"/>
    <n v="14"/>
    <n v="0.88235294117647001"/>
    <n v="17.323529411764699"/>
    <n v="0.77419354838709598"/>
    <n v="9.2580645161290303"/>
    <n v="-12"/>
    <n v="0.108159392789373"/>
    <n v="8.0654648956356692"/>
    <x v="8"/>
    <x v="115"/>
  </r>
  <r>
    <s v="2018_1153_1293"/>
    <n v="0.86548601108255596"/>
    <x v="2"/>
    <x v="8"/>
    <x v="116"/>
    <n v="2"/>
    <n v="12"/>
    <n v="0.88235294117647001"/>
    <n v="17.323529411764699"/>
    <n v="0.82758620689655105"/>
    <n v="11.344827586206801"/>
    <n v="-10"/>
    <n v="5.4766734279918801E-2"/>
    <n v="5.9787018255578097"/>
    <x v="8"/>
    <x v="116"/>
  </r>
  <r>
    <s v="2018_1153_1300"/>
    <n v="0.96077540751534996"/>
    <x v="2"/>
    <x v="8"/>
    <x v="81"/>
    <n v="2"/>
    <n v="16"/>
    <n v="0.88235294117647001"/>
    <n v="17.323529411764699"/>
    <n v="0.51612903225806395"/>
    <n v="-0.32258064516128998"/>
    <n v="-14"/>
    <n v="0.366223908918406"/>
    <n v="17.646110056925998"/>
    <x v="8"/>
    <x v="81"/>
  </r>
  <r>
    <s v="2018_1153_1301"/>
    <n v="0.84906629462599104"/>
    <x v="2"/>
    <x v="8"/>
    <x v="117"/>
    <n v="2"/>
    <n v="9"/>
    <n v="0.88235294117647001"/>
    <n v="17.323529411764699"/>
    <n v="0.65625"/>
    <n v="6.75"/>
    <n v="-7"/>
    <n v="0.22610294117647001"/>
    <n v="10.573529411764699"/>
    <x v="8"/>
    <x v="117"/>
  </r>
  <r>
    <s v="2018_1153_1305"/>
    <n v="0.78308422957222201"/>
    <x v="2"/>
    <x v="8"/>
    <x v="82"/>
    <n v="2"/>
    <n v="7"/>
    <n v="0.88235294117647001"/>
    <n v="17.323529411764699"/>
    <n v="0.79411764705882304"/>
    <n v="10.205882352941099"/>
    <n v="-5"/>
    <n v="8.8235294117646995E-2"/>
    <n v="7.1176470588235299"/>
    <x v="8"/>
    <x v="82"/>
  </r>
  <r>
    <s v="2018_1153_1308"/>
    <n v="0.87203653552474703"/>
    <x v="2"/>
    <x v="8"/>
    <x v="83"/>
    <n v="2"/>
    <n v="12"/>
    <n v="0.88235294117647001"/>
    <n v="17.323529411764699"/>
    <n v="0.83333333333333304"/>
    <n v="10.8666666666666"/>
    <n v="-10"/>
    <n v="4.9019607843137102E-2"/>
    <n v="6.4568627450980296"/>
    <x v="8"/>
    <x v="83"/>
  </r>
  <r>
    <s v="2018_1153_1314"/>
    <n v="0.66092069201771997"/>
    <x v="2"/>
    <x v="8"/>
    <x v="31"/>
    <n v="2"/>
    <n v="2"/>
    <n v="0.88235294117647001"/>
    <n v="17.323529411764699"/>
    <n v="0.71428571428571397"/>
    <n v="8.8571428571428505"/>
    <n v="0"/>
    <n v="0.16806722689075601"/>
    <n v="8.46638655462184"/>
    <x v="8"/>
    <x v="31"/>
  </r>
  <r>
    <s v="2018_1153_1326"/>
    <n v="0.74611609615268504"/>
    <x v="2"/>
    <x v="8"/>
    <x v="118"/>
    <n v="2"/>
    <n v="5"/>
    <n v="0.88235294117647001"/>
    <n v="17.323529411764699"/>
    <n v="0.75"/>
    <n v="9.125"/>
    <n v="-3"/>
    <n v="0.13235294117647001"/>
    <n v="8.1985294117646994"/>
    <x v="8"/>
    <x v="118"/>
  </r>
  <r>
    <s v="2018_1153_1328"/>
    <n v="0.89067080970928802"/>
    <x v="2"/>
    <x v="8"/>
    <x v="34"/>
    <n v="2"/>
    <n v="10"/>
    <n v="0.88235294117647001"/>
    <n v="17.323529411764699"/>
    <n v="0.58064516129032195"/>
    <n v="3.5161290322580601"/>
    <n v="-8"/>
    <n v="0.301707779886147"/>
    <n v="13.8074003795066"/>
    <x v="8"/>
    <x v="34"/>
  </r>
  <r>
    <s v="2018_1153_1335"/>
    <n v="0.94383502293148203"/>
    <x v="2"/>
    <x v="8"/>
    <x v="119"/>
    <n v="2"/>
    <n v="16"/>
    <n v="0.88235294117647001"/>
    <n v="17.323529411764699"/>
    <n v="0.74193548387096697"/>
    <n v="6.0967741935483799"/>
    <n v="-14"/>
    <n v="0.14041745730550201"/>
    <n v="11.226755218216301"/>
    <x v="8"/>
    <x v="119"/>
  </r>
  <r>
    <s v="2018_1153_1344"/>
    <n v="0.91726740578180399"/>
    <x v="2"/>
    <x v="8"/>
    <x v="38"/>
    <n v="2"/>
    <n v="10"/>
    <n v="0.88235294117647001"/>
    <n v="17.323529411764699"/>
    <n v="0.61764705882352899"/>
    <n v="1.02941176470588"/>
    <n v="-8"/>
    <n v="0.26470588235294101"/>
    <n v="16.294117647058801"/>
    <x v="8"/>
    <x v="38"/>
  </r>
  <r>
    <s v="2018_1153_1345"/>
    <n v="0.52856385141177997"/>
    <x v="2"/>
    <x v="8"/>
    <x v="39"/>
    <n v="2"/>
    <n v="2"/>
    <n v="0.88235294117647001"/>
    <n v="17.323529411764699"/>
    <n v="0.82352941176470495"/>
    <n v="15.5"/>
    <n v="0"/>
    <n v="5.8823529411764698E-2"/>
    <n v="1.8235294117647001"/>
    <x v="8"/>
    <x v="39"/>
  </r>
  <r>
    <s v="2018_1153_1347"/>
    <n v="0.95652747674079497"/>
    <x v="2"/>
    <x v="8"/>
    <x v="120"/>
    <n v="2"/>
    <n v="16"/>
    <n v="0.88235294117647001"/>
    <n v="17.323529411764699"/>
    <n v="0.625"/>
    <n v="2.0625"/>
    <n v="-14"/>
    <n v="0.25735294117647001"/>
    <n v="15.261029411764699"/>
    <x v="8"/>
    <x v="120"/>
  </r>
  <r>
    <s v="2018_1153_1348"/>
    <n v="0.81279433063238504"/>
    <x v="2"/>
    <x v="8"/>
    <x v="89"/>
    <n v="2"/>
    <n v="7"/>
    <n v="0.88235294117647001"/>
    <n v="17.323529411764699"/>
    <n v="0.78125"/>
    <n v="8.28125"/>
    <n v="-5"/>
    <n v="0.10110294117646999"/>
    <n v="9.0422794117646994"/>
    <x v="8"/>
    <x v="89"/>
  </r>
  <r>
    <s v="2018_1153_1355"/>
    <n v="0.90055467101905695"/>
    <x v="2"/>
    <x v="8"/>
    <x v="40"/>
    <n v="2"/>
    <n v="12"/>
    <n v="0.88235294117647001"/>
    <n v="17.323529411764699"/>
    <n v="0.8"/>
    <n v="7.7333333333333298"/>
    <n v="-10"/>
    <n v="8.2352941176470504E-2"/>
    <n v="9.5901960784313705"/>
    <x v="8"/>
    <x v="40"/>
  </r>
  <r>
    <s v="2018_1153_1361"/>
    <n v="0.86032329990525902"/>
    <x v="2"/>
    <x v="8"/>
    <x v="121"/>
    <n v="2"/>
    <n v="11"/>
    <n v="0.88235294117647001"/>
    <n v="17.323529411764699"/>
    <n v="0.67741935483870896"/>
    <n v="8.6451612903225801"/>
    <n v="-9"/>
    <n v="0.20493358633775999"/>
    <n v="8.6783681214421193"/>
    <x v="8"/>
    <x v="121"/>
  </r>
  <r>
    <s v="2018_1153_1371"/>
    <n v="0.84654103459146102"/>
    <x v="2"/>
    <x v="8"/>
    <x v="41"/>
    <n v="2"/>
    <n v="8"/>
    <n v="0.88235294117647001"/>
    <n v="17.323529411764699"/>
    <n v="0.65625"/>
    <n v="5.6875"/>
    <n v="-6"/>
    <n v="0.22610294117647001"/>
    <n v="11.636029411764699"/>
    <x v="8"/>
    <x v="41"/>
  </r>
  <r>
    <s v="2018_1153_1372"/>
    <n v="0.90483579474375697"/>
    <x v="2"/>
    <x v="8"/>
    <x v="42"/>
    <n v="2"/>
    <n v="14"/>
    <n v="0.88235294117647001"/>
    <n v="17.323529411764699"/>
    <n v="0.8"/>
    <n v="9.7666666666666604"/>
    <n v="-12"/>
    <n v="8.2352941176470504E-2"/>
    <n v="7.5568627450980301"/>
    <x v="8"/>
    <x v="42"/>
  </r>
  <r>
    <s v="2018_1153_1382"/>
    <n v="0.89424349276412995"/>
    <x v="2"/>
    <x v="8"/>
    <x v="122"/>
    <n v="2"/>
    <n v="11"/>
    <n v="0.88235294117647001"/>
    <n v="17.323529411764699"/>
    <n v="0.78125"/>
    <n v="6.90625"/>
    <n v="-9"/>
    <n v="0.10110294117646999"/>
    <n v="10.417279411764699"/>
    <x v="8"/>
    <x v="122"/>
  </r>
  <r>
    <s v="2018_1153_1393"/>
    <n v="0.91014075186011001"/>
    <x v="2"/>
    <x v="8"/>
    <x v="46"/>
    <n v="2"/>
    <n v="11"/>
    <n v="0.88235294117647001"/>
    <n v="17.323529411764699"/>
    <n v="0.60606060606060597"/>
    <n v="3"/>
    <n v="-9"/>
    <n v="0.27629233511586399"/>
    <n v="14.323529411764699"/>
    <x v="8"/>
    <x v="46"/>
  </r>
  <r>
    <s v="2018_1153_1395"/>
    <n v="0.78626510455843002"/>
    <x v="2"/>
    <x v="8"/>
    <x v="123"/>
    <n v="2"/>
    <n v="6"/>
    <n v="0.88235294117647001"/>
    <n v="17.323529411764699"/>
    <n v="0.65625"/>
    <n v="7.0625"/>
    <n v="-4"/>
    <n v="0.22610294117647001"/>
    <n v="10.261029411764699"/>
    <x v="8"/>
    <x v="123"/>
  </r>
  <r>
    <s v="2018_1153_1397"/>
    <n v="0.72372152133322298"/>
    <x v="2"/>
    <x v="8"/>
    <x v="124"/>
    <n v="2"/>
    <n v="3"/>
    <n v="0.88235294117647001"/>
    <n v="17.323529411764699"/>
    <n v="0.75757575757575701"/>
    <n v="7.8181818181818103"/>
    <n v="-1"/>
    <n v="0.12477718360071299"/>
    <n v="9.5053475935828793"/>
    <x v="8"/>
    <x v="124"/>
  </r>
  <r>
    <s v="2018_1153_1400"/>
    <n v="0.89005856964548102"/>
    <x v="2"/>
    <x v="8"/>
    <x v="48"/>
    <n v="2"/>
    <n v="10"/>
    <n v="0.88235294117647001"/>
    <n v="17.323529411764699"/>
    <n v="0.57575757575757502"/>
    <n v="3.5151515151515098"/>
    <n v="-8"/>
    <n v="0.30659536541889398"/>
    <n v="13.8083778966131"/>
    <x v="8"/>
    <x v="48"/>
  </r>
  <r>
    <s v="2018_1153_1401"/>
    <n v="0.83042611203926997"/>
    <x v="2"/>
    <x v="8"/>
    <x v="49"/>
    <n v="2"/>
    <n v="7"/>
    <n v="0.88235294117647001"/>
    <n v="17.323529411764699"/>
    <n v="0.625"/>
    <n v="5.1875"/>
    <n v="-5"/>
    <n v="0.25735294117647001"/>
    <n v="12.136029411764699"/>
    <x v="8"/>
    <x v="49"/>
  </r>
  <r>
    <s v="2018_1153_1403"/>
    <n v="0.65439986308523401"/>
    <x v="2"/>
    <x v="8"/>
    <x v="50"/>
    <n v="2"/>
    <n v="3"/>
    <n v="0.88235294117647001"/>
    <n v="17.323529411764699"/>
    <n v="0.72727272727272696"/>
    <n v="10.545454545454501"/>
    <n v="-1"/>
    <n v="0.15508021390374299"/>
    <n v="6.7780748663101598"/>
    <x v="8"/>
    <x v="50"/>
  </r>
  <r>
    <s v="2018_1153_1411"/>
    <n v="0.96391062544082795"/>
    <x v="2"/>
    <x v="8"/>
    <x v="94"/>
    <n v="2"/>
    <n v="16"/>
    <n v="0.88235294117647001"/>
    <n v="17.323529411764699"/>
    <n v="0.441176470588235"/>
    <n v="-2.0882352941176401"/>
    <n v="-14"/>
    <n v="0.441176470588235"/>
    <n v="19.411764705882302"/>
    <x v="8"/>
    <x v="94"/>
  </r>
  <r>
    <s v="2018_1153_1417"/>
    <n v="0.89182651197715002"/>
    <x v="2"/>
    <x v="8"/>
    <x v="96"/>
    <n v="2"/>
    <n v="11"/>
    <n v="0.88235294117647001"/>
    <n v="17.323529411764699"/>
    <n v="0.65625"/>
    <n v="5.59375"/>
    <n v="-9"/>
    <n v="0.22610294117647001"/>
    <n v="11.729779411764699"/>
    <x v="8"/>
    <x v="96"/>
  </r>
  <r>
    <s v="2018_1153_1420"/>
    <n v="0.96145234695095305"/>
    <x v="2"/>
    <x v="8"/>
    <x v="125"/>
    <n v="2"/>
    <n v="16"/>
    <n v="0.88235294117647001"/>
    <n v="17.323529411764699"/>
    <n v="0.67741935483870896"/>
    <n v="1.5161290322580601"/>
    <n v="-14"/>
    <n v="0.20493358633775999"/>
    <n v="15.8074003795066"/>
    <x v="8"/>
    <x v="125"/>
  </r>
  <r>
    <s v="2018_1153_1422"/>
    <n v="0.899199488930711"/>
    <x v="2"/>
    <x v="8"/>
    <x v="126"/>
    <n v="2"/>
    <n v="13"/>
    <n v="0.88235294117647001"/>
    <n v="17.323529411764699"/>
    <n v="0.77419354838709598"/>
    <n v="8.8064516129032206"/>
    <n v="-11"/>
    <n v="0.108159392789373"/>
    <n v="8.5170777988614805"/>
    <x v="8"/>
    <x v="126"/>
  </r>
  <r>
    <s v="2018_1153_1437"/>
    <n v="0.49729694556668902"/>
    <x v="2"/>
    <x v="8"/>
    <x v="58"/>
    <n v="2"/>
    <n v="1"/>
    <n v="0.88235294117647001"/>
    <n v="17.323529411764699"/>
    <n v="0.88235294117647001"/>
    <n v="16.176470588235201"/>
    <n v="1"/>
    <n v="0"/>
    <n v="1.1470588235294099"/>
    <x v="8"/>
    <x v="58"/>
  </r>
  <r>
    <s v="2018_1153_1438"/>
    <n v="0.56832394641666995"/>
    <x v="2"/>
    <x v="8"/>
    <x v="59"/>
    <n v="2"/>
    <n v="1"/>
    <n v="0.88235294117647001"/>
    <n v="17.323529411764699"/>
    <n v="0.939393939393939"/>
    <n v="14.151515151515101"/>
    <n v="1"/>
    <n v="-5.7040998217468802E-2"/>
    <n v="3.1720142602495498"/>
    <x v="8"/>
    <x v="59"/>
  </r>
  <r>
    <s v="2018_1153_1439"/>
    <n v="0.81292958720433905"/>
    <x v="2"/>
    <x v="8"/>
    <x v="98"/>
    <n v="2"/>
    <n v="8"/>
    <n v="0.88235294117647001"/>
    <n v="17.323529411764699"/>
    <n v="0.65625"/>
    <n v="7.96875"/>
    <n v="-6"/>
    <n v="0.22610294117647001"/>
    <n v="9.3547794117646994"/>
    <x v="8"/>
    <x v="98"/>
  </r>
  <r>
    <s v="2018_1153_1452"/>
    <n v="0.70361342345093203"/>
    <x v="2"/>
    <x v="8"/>
    <x v="61"/>
    <n v="2"/>
    <n v="5"/>
    <n v="0.88235294117647001"/>
    <n v="17.323529411764699"/>
    <n v="0.70588235294117596"/>
    <n v="10.617647058823501"/>
    <n v="-3"/>
    <n v="0.17647058823529399"/>
    <n v="6.7058823529411704"/>
    <x v="8"/>
    <x v="61"/>
  </r>
  <r>
    <s v="2018_1153_1455"/>
    <n v="0.67329003621678896"/>
    <x v="2"/>
    <x v="8"/>
    <x v="63"/>
    <n v="2"/>
    <n v="4"/>
    <n v="0.88235294117647001"/>
    <n v="17.323529411764699"/>
    <n v="0.78125"/>
    <n v="11.65625"/>
    <n v="-2"/>
    <n v="0.10110294117646999"/>
    <n v="5.6672794117647003"/>
    <x v="8"/>
    <x v="63"/>
  </r>
  <r>
    <s v="2018_1153_1460"/>
    <n v="0.93267753139289999"/>
    <x v="2"/>
    <x v="8"/>
    <x v="127"/>
    <n v="2"/>
    <n v="14"/>
    <n v="0.88235294117647001"/>
    <n v="17.323529411764699"/>
    <n v="0.71875"/>
    <n v="5.15625"/>
    <n v="-12"/>
    <n v="0.16360294117647001"/>
    <n v="12.167279411764699"/>
    <x v="8"/>
    <x v="127"/>
  </r>
  <r>
    <s v="2018_1153_1462"/>
    <n v="0.64872618300354501"/>
    <x v="2"/>
    <x v="8"/>
    <x v="65"/>
    <n v="2"/>
    <n v="1"/>
    <n v="0.88235294117647001"/>
    <n v="17.323529411764699"/>
    <n v="0.84848484848484795"/>
    <n v="9.7878787878787801"/>
    <n v="1"/>
    <n v="3.3868092691621998E-2"/>
    <n v="7.5356506238859096"/>
    <x v="8"/>
    <x v="65"/>
  </r>
  <r>
    <s v="2018_1155_1158"/>
    <n v="0.79124430225020304"/>
    <x v="2"/>
    <x v="104"/>
    <x v="105"/>
    <n v="5"/>
    <n v="13"/>
    <n v="0.71875"/>
    <n v="7.46875"/>
    <n v="0.77419354838709598"/>
    <n v="5.4193548387096699"/>
    <n v="-8"/>
    <n v="-5.5443548387096697E-2"/>
    <n v="2.0493951612903198"/>
    <x v="104"/>
    <x v="105"/>
  </r>
  <r>
    <s v="2018_1155_1166"/>
    <n v="0.53831661562209299"/>
    <x v="2"/>
    <x v="104"/>
    <x v="69"/>
    <n v="5"/>
    <n v="8"/>
    <n v="0.71875"/>
    <n v="7.46875"/>
    <n v="0.64516129032257996"/>
    <n v="8.8387096774193505"/>
    <n v="-3"/>
    <n v="7.3588709677419303E-2"/>
    <n v="-1.3699596774193501"/>
    <x v="104"/>
    <x v="69"/>
  </r>
  <r>
    <s v="2018_1155_1168"/>
    <n v="0.86491764615145605"/>
    <x v="2"/>
    <x v="104"/>
    <x v="106"/>
    <n v="5"/>
    <n v="15"/>
    <n v="0.71875"/>
    <n v="7.46875"/>
    <n v="0.62068965517241304"/>
    <n v="1"/>
    <n v="-10"/>
    <n v="9.8060344827586104E-2"/>
    <n v="6.46875"/>
    <x v="104"/>
    <x v="106"/>
  </r>
  <r>
    <s v="2018_1155_1172"/>
    <n v="0.665317645812457"/>
    <x v="2"/>
    <x v="104"/>
    <x v="107"/>
    <n v="5"/>
    <n v="12"/>
    <n v="0.71875"/>
    <n v="7.46875"/>
    <n v="0.65625"/>
    <n v="8.875"/>
    <n v="-7"/>
    <n v="6.25E-2"/>
    <n v="-1.40625"/>
    <x v="104"/>
    <x v="107"/>
  </r>
  <r>
    <s v="2018_1155_1181"/>
    <n v="0.24978964743382501"/>
    <x v="2"/>
    <x v="104"/>
    <x v="12"/>
    <n v="5"/>
    <n v="2"/>
    <n v="0.71875"/>
    <n v="7.46875"/>
    <n v="0.78787878787878696"/>
    <n v="15.090909090908999"/>
    <n v="3"/>
    <n v="-6.9128787878787804E-2"/>
    <n v="-7.6221590909090899"/>
    <x v="104"/>
    <x v="12"/>
  </r>
  <r>
    <s v="2018_1155_1196"/>
    <n v="0.52434424109556399"/>
    <x v="2"/>
    <x v="104"/>
    <x v="71"/>
    <n v="5"/>
    <n v="6"/>
    <n v="0.71875"/>
    <n v="7.46875"/>
    <n v="0.625"/>
    <n v="6.625"/>
    <n v="-1"/>
    <n v="9.375E-2"/>
    <n v="0.84375"/>
    <x v="104"/>
    <x v="71"/>
  </r>
  <r>
    <s v="2018_1155_1199"/>
    <n v="0.60975641410878501"/>
    <x v="2"/>
    <x v="104"/>
    <x v="72"/>
    <n v="5"/>
    <n v="9"/>
    <n v="0.71875"/>
    <n v="7.46875"/>
    <n v="0.64516129032257996"/>
    <n v="7.2903225806451601"/>
    <n v="-4"/>
    <n v="7.3588709677419303E-2"/>
    <n v="0.178427419354838"/>
    <x v="104"/>
    <x v="72"/>
  </r>
  <r>
    <s v="2018_1155_1209"/>
    <n v="0.79444319262084295"/>
    <x v="2"/>
    <x v="104"/>
    <x v="108"/>
    <n v="5"/>
    <n v="15"/>
    <n v="0.71875"/>
    <n v="7.46875"/>
    <n v="0.6875"/>
    <n v="6.65625"/>
    <n v="-10"/>
    <n v="3.125E-2"/>
    <n v="0.8125"/>
    <x v="104"/>
    <x v="108"/>
  </r>
  <r>
    <s v="2018_1155_1211"/>
    <n v="0.277836137012475"/>
    <x v="2"/>
    <x v="104"/>
    <x v="16"/>
    <n v="5"/>
    <n v="4"/>
    <n v="0.71875"/>
    <n v="7.46875"/>
    <n v="0.88235294117647001"/>
    <n v="17.3823529411764"/>
    <n v="1"/>
    <n v="-0.16360294117647001"/>
    <n v="-9.9136029411764692"/>
    <x v="104"/>
    <x v="16"/>
  </r>
  <r>
    <s v="2018_1155_1222"/>
    <n v="0.423772160193923"/>
    <x v="2"/>
    <x v="104"/>
    <x v="109"/>
    <n v="5"/>
    <n v="6"/>
    <n v="0.71875"/>
    <n v="7.46875"/>
    <n v="0.78787878787878696"/>
    <n v="12.5151515151515"/>
    <n v="-1"/>
    <n v="-6.9128787878787804E-2"/>
    <n v="-5.0464015151515103"/>
    <x v="104"/>
    <x v="109"/>
  </r>
  <r>
    <s v="2018_1155_1233"/>
    <n v="0.82572061107634698"/>
    <x v="2"/>
    <x v="104"/>
    <x v="21"/>
    <n v="5"/>
    <n v="15"/>
    <n v="0.71875"/>
    <n v="7.46875"/>
    <n v="0.60606060606060597"/>
    <n v="3.6969696969696901"/>
    <n v="-10"/>
    <n v="0.11268939393939301"/>
    <n v="3.7717803030303001"/>
    <x v="104"/>
    <x v="21"/>
  </r>
  <r>
    <s v="2018_1155_1242"/>
    <n v="0.32117554452679098"/>
    <x v="2"/>
    <x v="104"/>
    <x v="24"/>
    <n v="5"/>
    <n v="1"/>
    <n v="0.71875"/>
    <n v="7.46875"/>
    <n v="0.79411764705882304"/>
    <n v="10.558823529411701"/>
    <n v="4"/>
    <n v="-7.53676470588234E-2"/>
    <n v="-3.0900735294117601"/>
    <x v="104"/>
    <x v="24"/>
  </r>
  <r>
    <s v="2018_1155_1243"/>
    <n v="0.683025686871094"/>
    <x v="2"/>
    <x v="104"/>
    <x v="74"/>
    <n v="5"/>
    <n v="9"/>
    <n v="0.71875"/>
    <n v="7.46875"/>
    <n v="0.66666666666666596"/>
    <n v="4.48484848484848"/>
    <n v="-4"/>
    <n v="5.2083333333333301E-2"/>
    <n v="2.9839015151515098"/>
    <x v="104"/>
    <x v="74"/>
  </r>
  <r>
    <s v="2018_1155_1246"/>
    <n v="0.52270944658686802"/>
    <x v="2"/>
    <x v="104"/>
    <x v="25"/>
    <n v="5"/>
    <n v="5"/>
    <n v="0.71875"/>
    <n v="7.46875"/>
    <n v="0.70588235294117596"/>
    <n v="6.4411764705882302"/>
    <n v="0"/>
    <n v="1.28676470588234E-2"/>
    <n v="1.0275735294117601"/>
    <x v="104"/>
    <x v="25"/>
  </r>
  <r>
    <s v="2018_1155_1252"/>
    <n v="0.85840355675603996"/>
    <x v="2"/>
    <x v="104"/>
    <x v="110"/>
    <n v="5"/>
    <n v="15"/>
    <n v="0.71875"/>
    <n v="7.46875"/>
    <n v="0.68965517241379304"/>
    <n v="2.3793103448275801"/>
    <n v="-10"/>
    <n v="2.9094827586206799E-2"/>
    <n v="5.0894396551724101"/>
    <x v="104"/>
    <x v="110"/>
  </r>
  <r>
    <s v="2018_1155_1254"/>
    <n v="0.87731778694276397"/>
    <x v="2"/>
    <x v="104"/>
    <x v="111"/>
    <n v="5"/>
    <n v="16"/>
    <n v="0.71875"/>
    <n v="7.46875"/>
    <n v="0.51515151515151503"/>
    <n v="-0.12121212121212099"/>
    <n v="-11"/>
    <n v="0.203598484848484"/>
    <n v="7.5899621212121202"/>
    <x v="104"/>
    <x v="111"/>
  </r>
  <r>
    <s v="2018_1155_1260"/>
    <n v="0.67217553780225203"/>
    <x v="2"/>
    <x v="104"/>
    <x v="112"/>
    <n v="5"/>
    <n v="11"/>
    <n v="0.71875"/>
    <n v="7.46875"/>
    <n v="0.84375"/>
    <n v="9.65625"/>
    <n v="-6"/>
    <n v="-0.125"/>
    <n v="-2.1875"/>
    <x v="104"/>
    <x v="112"/>
  </r>
  <r>
    <s v="2018_1155_1267"/>
    <n v="0.79031335026053096"/>
    <x v="2"/>
    <x v="104"/>
    <x v="113"/>
    <n v="5"/>
    <n v="13"/>
    <n v="0.71875"/>
    <n v="7.46875"/>
    <n v="0.69696969696969702"/>
    <n v="4.5151515151515103"/>
    <n v="-8"/>
    <n v="2.17803030303029E-2"/>
    <n v="2.95359848484848"/>
    <x v="104"/>
    <x v="113"/>
  </r>
  <r>
    <s v="2018_1155_1274"/>
    <n v="0.564453222379658"/>
    <x v="2"/>
    <x v="104"/>
    <x v="27"/>
    <n v="5"/>
    <n v="6"/>
    <n v="0.71875"/>
    <n v="7.46875"/>
    <n v="0.70967741935483797"/>
    <n v="6.1290322580645098"/>
    <n v="-1"/>
    <n v="9.0725806451612493E-3"/>
    <n v="1.33971774193548"/>
    <x v="104"/>
    <x v="27"/>
  </r>
  <r>
    <s v="2018_1155_1276"/>
    <n v="0.39157053667545799"/>
    <x v="2"/>
    <x v="104"/>
    <x v="28"/>
    <n v="5"/>
    <n v="3"/>
    <n v="0.71875"/>
    <n v="7.46875"/>
    <n v="0.79411764705882304"/>
    <n v="10.117647058823501"/>
    <n v="2"/>
    <n v="-7.53676470588234E-2"/>
    <n v="-2.6488970588235201"/>
    <x v="104"/>
    <x v="28"/>
  </r>
  <r>
    <s v="2018_1155_1277"/>
    <n v="0.27586814177681601"/>
    <x v="2"/>
    <x v="104"/>
    <x v="29"/>
    <n v="5"/>
    <n v="3"/>
    <n v="0.71875"/>
    <n v="7.46875"/>
    <n v="0.87878787878787801"/>
    <n v="16.181818181818102"/>
    <n v="2"/>
    <n v="-0.16003787878787801"/>
    <n v="-8.7130681818181799"/>
    <x v="104"/>
    <x v="29"/>
  </r>
  <r>
    <s v="2018_1155_1281"/>
    <n v="0.62081207011365802"/>
    <x v="2"/>
    <x v="104"/>
    <x v="114"/>
    <n v="5"/>
    <n v="8"/>
    <n v="0.71875"/>
    <n v="7.46875"/>
    <n v="0.61290322580645096"/>
    <n v="5.1935483870967696"/>
    <n v="-3"/>
    <n v="0.105846774193548"/>
    <n v="2.2752016129032202"/>
    <x v="104"/>
    <x v="114"/>
  </r>
  <r>
    <s v="2018_1155_1285"/>
    <n v="0.74300424295259104"/>
    <x v="2"/>
    <x v="104"/>
    <x v="115"/>
    <n v="5"/>
    <n v="14"/>
    <n v="0.71875"/>
    <n v="7.46875"/>
    <n v="0.77419354838709598"/>
    <n v="9.2580645161290303"/>
    <n v="-9"/>
    <n v="-5.5443548387096697E-2"/>
    <n v="-1.78931451612903"/>
    <x v="104"/>
    <x v="115"/>
  </r>
  <r>
    <s v="2018_1155_1293"/>
    <n v="0.65727873519146596"/>
    <x v="2"/>
    <x v="104"/>
    <x v="116"/>
    <n v="5"/>
    <n v="12"/>
    <n v="0.71875"/>
    <n v="7.46875"/>
    <n v="0.82758620689655105"/>
    <n v="11.344827586206801"/>
    <n v="-7"/>
    <n v="-0.108836206896551"/>
    <n v="-3.8760775862068901"/>
    <x v="104"/>
    <x v="116"/>
  </r>
  <r>
    <s v="2018_1155_1300"/>
    <n v="0.879702202835703"/>
    <x v="2"/>
    <x v="104"/>
    <x v="81"/>
    <n v="5"/>
    <n v="16"/>
    <n v="0.71875"/>
    <n v="7.46875"/>
    <n v="0.51612903225806395"/>
    <n v="-0.32258064516128998"/>
    <n v="-11"/>
    <n v="0.202620967741935"/>
    <n v="7.79133064516129"/>
    <x v="104"/>
    <x v="81"/>
  </r>
  <r>
    <s v="2018_1155_1301"/>
    <n v="0.62649687131327203"/>
    <x v="2"/>
    <x v="104"/>
    <x v="117"/>
    <n v="5"/>
    <n v="9"/>
    <n v="0.71875"/>
    <n v="7.46875"/>
    <n v="0.65625"/>
    <n v="6.75"/>
    <n v="-4"/>
    <n v="6.25E-2"/>
    <n v="0.71875"/>
    <x v="104"/>
    <x v="117"/>
  </r>
  <r>
    <s v="2018_1155_1305"/>
    <n v="0.51827391671842404"/>
    <x v="2"/>
    <x v="104"/>
    <x v="82"/>
    <n v="5"/>
    <n v="7"/>
    <n v="0.71875"/>
    <n v="7.46875"/>
    <n v="0.79411764705882304"/>
    <n v="10.205882352941099"/>
    <n v="-2"/>
    <n v="-7.53676470588234E-2"/>
    <n v="-2.73713235294117"/>
    <x v="104"/>
    <x v="82"/>
  </r>
  <r>
    <s v="2018_1155_1308"/>
    <n v="0.67010591120601803"/>
    <x v="2"/>
    <x v="104"/>
    <x v="83"/>
    <n v="5"/>
    <n v="12"/>
    <n v="0.71875"/>
    <n v="7.46875"/>
    <n v="0.83333333333333304"/>
    <n v="10.8666666666666"/>
    <n v="-7"/>
    <n v="-0.114583333333333"/>
    <n v="-3.39791666666666"/>
    <x v="104"/>
    <x v="83"/>
  </r>
  <r>
    <s v="2018_1155_1314"/>
    <n v="0.36743146606545202"/>
    <x v="2"/>
    <x v="104"/>
    <x v="31"/>
    <n v="5"/>
    <n v="2"/>
    <n v="0.71875"/>
    <n v="7.46875"/>
    <n v="0.71428571428571397"/>
    <n v="8.8571428571428505"/>
    <n v="3"/>
    <n v="4.4642857142856898E-3"/>
    <n v="-1.3883928571428501"/>
    <x v="104"/>
    <x v="31"/>
  </r>
  <r>
    <s v="2018_1155_1326"/>
    <n v="0.46689729074128"/>
    <x v="2"/>
    <x v="104"/>
    <x v="118"/>
    <n v="5"/>
    <n v="5"/>
    <n v="0.71875"/>
    <n v="7.46875"/>
    <n v="0.75"/>
    <n v="9.125"/>
    <n v="0"/>
    <n v="-3.125E-2"/>
    <n v="-1.65625"/>
    <x v="104"/>
    <x v="118"/>
  </r>
  <r>
    <s v="2018_1155_1328"/>
    <n v="0.70848033668744104"/>
    <x v="2"/>
    <x v="104"/>
    <x v="34"/>
    <n v="5"/>
    <n v="10"/>
    <n v="0.71875"/>
    <n v="7.46875"/>
    <n v="0.58064516129032195"/>
    <n v="3.5161290322580601"/>
    <n v="-5"/>
    <n v="0.13810483870967699"/>
    <n v="3.9526209677419302"/>
    <x v="104"/>
    <x v="34"/>
  </r>
  <r>
    <s v="2018_1155_1335"/>
    <n v="0.83366718252970295"/>
    <x v="2"/>
    <x v="104"/>
    <x v="119"/>
    <n v="5"/>
    <n v="16"/>
    <n v="0.71875"/>
    <n v="7.46875"/>
    <n v="0.74193548387096697"/>
    <n v="6.0967741935483799"/>
    <n v="-11"/>
    <n v="-2.3185483870967701E-2"/>
    <n v="1.3719758064516101"/>
    <x v="104"/>
    <x v="119"/>
  </r>
  <r>
    <s v="2018_1155_1344"/>
    <n v="0.76785179491363698"/>
    <x v="2"/>
    <x v="104"/>
    <x v="38"/>
    <n v="5"/>
    <n v="10"/>
    <n v="0.71875"/>
    <n v="7.46875"/>
    <n v="0.61764705882352899"/>
    <n v="1.02941176470588"/>
    <n v="-5"/>
    <n v="0.10110294117646999"/>
    <n v="6.4393382352941098"/>
    <x v="104"/>
    <x v="38"/>
  </r>
  <r>
    <s v="2018_1155_1345"/>
    <n v="0.250443536043571"/>
    <x v="2"/>
    <x v="104"/>
    <x v="39"/>
    <n v="5"/>
    <n v="2"/>
    <n v="0.71875"/>
    <n v="7.46875"/>
    <n v="0.82352941176470495"/>
    <n v="15.5"/>
    <n v="3"/>
    <n v="-0.104779411764705"/>
    <n v="-8.03125"/>
    <x v="104"/>
    <x v="39"/>
  </r>
  <r>
    <s v="2018_1155_1347"/>
    <n v="0.86782752561139698"/>
    <x v="2"/>
    <x v="104"/>
    <x v="120"/>
    <n v="5"/>
    <n v="16"/>
    <n v="0.71875"/>
    <n v="7.46875"/>
    <n v="0.625"/>
    <n v="2.0625"/>
    <n v="-11"/>
    <n v="9.375E-2"/>
    <n v="5.40625"/>
    <x v="104"/>
    <x v="120"/>
  </r>
  <r>
    <s v="2018_1155_1348"/>
    <n v="0.56408710758710701"/>
    <x v="2"/>
    <x v="104"/>
    <x v="89"/>
    <n v="5"/>
    <n v="7"/>
    <n v="0.71875"/>
    <n v="7.46875"/>
    <n v="0.78125"/>
    <n v="8.28125"/>
    <n v="-2"/>
    <n v="-6.25E-2"/>
    <n v="-0.8125"/>
    <x v="104"/>
    <x v="89"/>
  </r>
  <r>
    <s v="2018_1155_1355"/>
    <n v="0.72971418201885896"/>
    <x v="2"/>
    <x v="104"/>
    <x v="40"/>
    <n v="5"/>
    <n v="12"/>
    <n v="0.71875"/>
    <n v="7.46875"/>
    <n v="0.8"/>
    <n v="7.7333333333333298"/>
    <n v="-7"/>
    <n v="-8.1250000000000003E-2"/>
    <n v="-0.264583333333333"/>
    <x v="104"/>
    <x v="40"/>
  </r>
  <r>
    <s v="2018_1155_1361"/>
    <n v="0.64746641782444403"/>
    <x v="2"/>
    <x v="104"/>
    <x v="121"/>
    <n v="5"/>
    <n v="11"/>
    <n v="0.71875"/>
    <n v="7.46875"/>
    <n v="0.67741935483870896"/>
    <n v="8.6451612903225801"/>
    <n v="-6"/>
    <n v="4.13306451612903E-2"/>
    <n v="-1.1764112903225801"/>
    <x v="104"/>
    <x v="121"/>
  </r>
  <r>
    <s v="2018_1155_1371"/>
    <n v="0.62189988961365095"/>
    <x v="2"/>
    <x v="104"/>
    <x v="41"/>
    <n v="5"/>
    <n v="8"/>
    <n v="0.71875"/>
    <n v="7.46875"/>
    <n v="0.65625"/>
    <n v="5.6875"/>
    <n v="-3"/>
    <n v="6.25E-2"/>
    <n v="1.78125"/>
    <x v="104"/>
    <x v="41"/>
  </r>
  <r>
    <s v="2018_1155_1372"/>
    <n v="0.73922226448490103"/>
    <x v="2"/>
    <x v="104"/>
    <x v="42"/>
    <n v="5"/>
    <n v="14"/>
    <n v="0.71875"/>
    <n v="7.46875"/>
    <n v="0.8"/>
    <n v="9.7666666666666604"/>
    <n v="-9"/>
    <n v="-8.1250000000000003E-2"/>
    <n v="-2.2979166666666599"/>
    <x v="104"/>
    <x v="42"/>
  </r>
  <r>
    <s v="2018_1155_1382"/>
    <n v="0.71598375217862698"/>
    <x v="2"/>
    <x v="104"/>
    <x v="122"/>
    <n v="5"/>
    <n v="11"/>
    <n v="0.71875"/>
    <n v="7.46875"/>
    <n v="0.78125"/>
    <n v="6.90625"/>
    <n v="-6"/>
    <n v="-6.25E-2"/>
    <n v="0.5625"/>
    <x v="104"/>
    <x v="122"/>
  </r>
  <r>
    <s v="2018_1155_1393"/>
    <n v="0.75133866983654096"/>
    <x v="2"/>
    <x v="104"/>
    <x v="46"/>
    <n v="5"/>
    <n v="11"/>
    <n v="0.71875"/>
    <n v="7.46875"/>
    <n v="0.60606060606060597"/>
    <n v="3"/>
    <n v="-6"/>
    <n v="0.11268939393939301"/>
    <n v="4.46875"/>
    <x v="104"/>
    <x v="46"/>
  </r>
  <r>
    <s v="2018_1155_1395"/>
    <n v="0.52304646565483104"/>
    <x v="2"/>
    <x v="104"/>
    <x v="123"/>
    <n v="5"/>
    <n v="6"/>
    <n v="0.71875"/>
    <n v="7.46875"/>
    <n v="0.65625"/>
    <n v="7.0625"/>
    <n v="-1"/>
    <n v="6.25E-2"/>
    <n v="0.40625"/>
    <x v="104"/>
    <x v="123"/>
  </r>
  <r>
    <s v="2018_1155_1397"/>
    <n v="0.43841378572847201"/>
    <x v="2"/>
    <x v="104"/>
    <x v="124"/>
    <n v="5"/>
    <n v="3"/>
    <n v="0.71875"/>
    <n v="7.46875"/>
    <n v="0.75757575757575701"/>
    <n v="7.8181818181818103"/>
    <n v="2"/>
    <n v="-3.88257575757575E-2"/>
    <n v="-0.34943181818181801"/>
    <x v="104"/>
    <x v="124"/>
  </r>
  <r>
    <s v="2018_1155_1400"/>
    <n v="0.70718725636101598"/>
    <x v="2"/>
    <x v="104"/>
    <x v="48"/>
    <n v="5"/>
    <n v="10"/>
    <n v="0.71875"/>
    <n v="7.46875"/>
    <n v="0.57575757575757502"/>
    <n v="3.5151515151515098"/>
    <n v="-5"/>
    <n v="0.142992424242424"/>
    <n v="3.95359848484848"/>
    <x v="104"/>
    <x v="48"/>
  </r>
  <r>
    <s v="2018_1155_1401"/>
    <n v="0.59353285614833895"/>
    <x v="2"/>
    <x v="104"/>
    <x v="49"/>
    <n v="5"/>
    <n v="7"/>
    <n v="0.71875"/>
    <n v="7.46875"/>
    <n v="0.625"/>
    <n v="5.1875"/>
    <n v="-2"/>
    <n v="9.375E-2"/>
    <n v="2.28125"/>
    <x v="104"/>
    <x v="49"/>
  </r>
  <r>
    <s v="2018_1155_1403"/>
    <n v="0.360721079208076"/>
    <x v="2"/>
    <x v="104"/>
    <x v="50"/>
    <n v="5"/>
    <n v="3"/>
    <n v="0.71875"/>
    <n v="7.46875"/>
    <n v="0.72727272727272696"/>
    <n v="10.545454545454501"/>
    <n v="2"/>
    <n v="-8.5227272727272894E-3"/>
    <n v="-3.0767045454545401"/>
    <x v="104"/>
    <x v="50"/>
  </r>
  <r>
    <s v="2018_1155_1411"/>
    <n v="0.88860130459763098"/>
    <x v="2"/>
    <x v="104"/>
    <x v="94"/>
    <n v="5"/>
    <n v="16"/>
    <n v="0.71875"/>
    <n v="7.46875"/>
    <n v="0.441176470588235"/>
    <n v="-2.0882352941176401"/>
    <n v="-11"/>
    <n v="0.277573529411764"/>
    <n v="9.5569852941176396"/>
    <x v="104"/>
    <x v="94"/>
  </r>
  <r>
    <s v="2018_1155_1417"/>
    <n v="0.710878249192337"/>
    <x v="2"/>
    <x v="104"/>
    <x v="96"/>
    <n v="5"/>
    <n v="11"/>
    <n v="0.71875"/>
    <n v="7.46875"/>
    <n v="0.65625"/>
    <n v="5.59375"/>
    <n v="-6"/>
    <n v="6.25E-2"/>
    <n v="1.875"/>
    <x v="104"/>
    <x v="96"/>
  </r>
  <r>
    <s v="2018_1155_1420"/>
    <n v="0.88154568812432199"/>
    <x v="2"/>
    <x v="104"/>
    <x v="125"/>
    <n v="5"/>
    <n v="16"/>
    <n v="0.71875"/>
    <n v="7.46875"/>
    <n v="0.67741935483870896"/>
    <n v="1.5161290322580601"/>
    <n v="-11"/>
    <n v="4.13306451612903E-2"/>
    <n v="5.9526209677419297"/>
    <x v="104"/>
    <x v="125"/>
  </r>
  <r>
    <s v="2018_1155_1422"/>
    <n v="0.72674539825224305"/>
    <x v="2"/>
    <x v="104"/>
    <x v="126"/>
    <n v="5"/>
    <n v="13"/>
    <n v="0.71875"/>
    <n v="7.46875"/>
    <n v="0.77419354838709598"/>
    <n v="8.8064516129032206"/>
    <n v="-8"/>
    <n v="-5.5443548387096697E-2"/>
    <n v="-1.33770161290322"/>
    <x v="104"/>
    <x v="126"/>
  </r>
  <r>
    <s v="2018_1155_1437"/>
    <n v="0.227704226439049"/>
    <x v="2"/>
    <x v="104"/>
    <x v="58"/>
    <n v="5"/>
    <n v="1"/>
    <n v="0.71875"/>
    <n v="7.46875"/>
    <n v="0.88235294117647001"/>
    <n v="16.176470588235201"/>
    <n v="4"/>
    <n v="-0.16360294117647001"/>
    <n v="-8.7077205882352899"/>
    <x v="104"/>
    <x v="58"/>
  </r>
  <r>
    <s v="2018_1155_1438"/>
    <n v="0.28184156310105901"/>
    <x v="2"/>
    <x v="104"/>
    <x v="59"/>
    <n v="5"/>
    <n v="1"/>
    <n v="0.71875"/>
    <n v="7.46875"/>
    <n v="0.939393939393939"/>
    <n v="14.151515151515101"/>
    <n v="4"/>
    <n v="-0.220643939393939"/>
    <n v="-6.6827651515151496"/>
    <x v="104"/>
    <x v="59"/>
  </r>
  <r>
    <s v="2018_1155_1439"/>
    <n v="0.56438272333497397"/>
    <x v="2"/>
    <x v="104"/>
    <x v="98"/>
    <n v="5"/>
    <n v="8"/>
    <n v="0.71875"/>
    <n v="7.46875"/>
    <n v="0.65625"/>
    <n v="7.96875"/>
    <n v="-3"/>
    <n v="6.25E-2"/>
    <n v="-0.500000000000001"/>
    <x v="104"/>
    <x v="98"/>
  </r>
  <r>
    <s v="2018_1155_1452"/>
    <n v="0.41435298021768502"/>
    <x v="2"/>
    <x v="104"/>
    <x v="61"/>
    <n v="5"/>
    <n v="5"/>
    <n v="0.71875"/>
    <n v="7.46875"/>
    <n v="0.70588235294117596"/>
    <n v="10.617647058823501"/>
    <n v="0"/>
    <n v="1.28676470588234E-2"/>
    <n v="-3.1488970588235201"/>
    <x v="104"/>
    <x v="61"/>
  </r>
  <r>
    <s v="2018_1155_1455"/>
    <n v="0.38045751087684498"/>
    <x v="2"/>
    <x v="104"/>
    <x v="63"/>
    <n v="5"/>
    <n v="4"/>
    <n v="0.71875"/>
    <n v="7.46875"/>
    <n v="0.78125"/>
    <n v="11.65625"/>
    <n v="1"/>
    <n v="-6.25E-2"/>
    <n v="-4.1875"/>
    <x v="104"/>
    <x v="63"/>
  </r>
  <r>
    <s v="2018_1155_1460"/>
    <n v="0.80514114374102197"/>
    <x v="2"/>
    <x v="104"/>
    <x v="127"/>
    <n v="5"/>
    <n v="14"/>
    <n v="0.71875"/>
    <n v="7.46875"/>
    <n v="0.71875"/>
    <n v="5.15625"/>
    <n v="-9"/>
    <n v="0"/>
    <n v="2.3125"/>
    <x v="104"/>
    <x v="127"/>
  </r>
  <r>
    <s v="2018_1155_1462"/>
    <n v="0.35501069029439303"/>
    <x v="2"/>
    <x v="104"/>
    <x v="65"/>
    <n v="5"/>
    <n v="1"/>
    <n v="0.71875"/>
    <n v="7.46875"/>
    <n v="0.84848484848484795"/>
    <n v="9.7878787878787801"/>
    <n v="4"/>
    <n v="-0.12973484848484801"/>
    <n v="-2.3191287878787801"/>
    <x v="104"/>
    <x v="65"/>
  </r>
  <r>
    <s v="2018_1158_1166"/>
    <n v="0.235293108320314"/>
    <x v="2"/>
    <x v="105"/>
    <x v="69"/>
    <n v="13"/>
    <n v="8"/>
    <n v="0.77419354838709598"/>
    <n v="5.4193548387096699"/>
    <n v="0.64516129032257996"/>
    <n v="8.8387096774193505"/>
    <n v="5"/>
    <n v="0.12903225806451599"/>
    <n v="-3.4193548387096699"/>
    <x v="105"/>
    <x v="69"/>
  </r>
  <r>
    <s v="2018_1158_1168"/>
    <n v="0.628208630081458"/>
    <x v="2"/>
    <x v="105"/>
    <x v="106"/>
    <n v="13"/>
    <n v="15"/>
    <n v="0.77419354838709598"/>
    <n v="5.4193548387096699"/>
    <n v="0.62068965517241304"/>
    <n v="1"/>
    <n v="-2"/>
    <n v="0.153503893214682"/>
    <n v="4.4193548387096699"/>
    <x v="105"/>
    <x v="106"/>
  </r>
  <r>
    <s v="2018_1158_1172"/>
    <n v="0.34408536604075002"/>
    <x v="2"/>
    <x v="105"/>
    <x v="107"/>
    <n v="13"/>
    <n v="12"/>
    <n v="0.77419354838709598"/>
    <n v="5.4193548387096699"/>
    <n v="0.65625"/>
    <n v="8.875"/>
    <n v="1"/>
    <n v="0.117943548387096"/>
    <n v="-3.4556451612903198"/>
    <x v="105"/>
    <x v="107"/>
  </r>
  <r>
    <s v="2018_1158_1181"/>
    <n v="8.0791372080047899E-2"/>
    <x v="2"/>
    <x v="105"/>
    <x v="12"/>
    <n v="13"/>
    <n v="2"/>
    <n v="0.77419354838709598"/>
    <n v="5.4193548387096699"/>
    <n v="0.78787878787878696"/>
    <n v="15.090909090908999"/>
    <n v="11"/>
    <n v="-1.3685239491691E-2"/>
    <n v="-9.6715542521994102"/>
    <x v="105"/>
    <x v="12"/>
  </r>
  <r>
    <s v="2018_1158_1196"/>
    <n v="0.225338971868877"/>
    <x v="2"/>
    <x v="105"/>
    <x v="71"/>
    <n v="13"/>
    <n v="6"/>
    <n v="0.77419354838709598"/>
    <n v="5.4193548387096699"/>
    <n v="0.625"/>
    <n v="6.625"/>
    <n v="7"/>
    <n v="0.149193548387096"/>
    <n v="-1.2056451612903201"/>
    <x v="105"/>
    <x v="71"/>
  </r>
  <r>
    <s v="2018_1158_1199"/>
    <n v="0.29192087346902201"/>
    <x v="2"/>
    <x v="105"/>
    <x v="72"/>
    <n v="13"/>
    <n v="9"/>
    <n v="0.77419354838709598"/>
    <n v="5.4193548387096699"/>
    <n v="0.64516129032257996"/>
    <n v="7.2903225806451601"/>
    <n v="4"/>
    <n v="0.12903225806451599"/>
    <n v="-1.87096774193548"/>
    <x v="105"/>
    <x v="72"/>
  </r>
  <r>
    <s v="2018_1158_1209"/>
    <n v="0.50490578218021098"/>
    <x v="2"/>
    <x v="105"/>
    <x v="108"/>
    <n v="13"/>
    <n v="15"/>
    <n v="0.77419354838709598"/>
    <n v="5.4193548387096699"/>
    <n v="0.6875"/>
    <n v="6.65625"/>
    <n v="-2"/>
    <n v="8.6693548387096697E-2"/>
    <n v="-1.2368951612903201"/>
    <x v="105"/>
    <x v="108"/>
  </r>
  <r>
    <s v="2018_1158_1211"/>
    <n v="9.2182662777298793E-2"/>
    <x v="2"/>
    <x v="105"/>
    <x v="16"/>
    <n v="13"/>
    <n v="4"/>
    <n v="0.77419354838709598"/>
    <n v="5.4193548387096699"/>
    <n v="0.88235294117647001"/>
    <n v="17.3823529411764"/>
    <n v="9"/>
    <n v="-0.108159392789373"/>
    <n v="-11.962998102466701"/>
    <x v="105"/>
    <x v="16"/>
  </r>
  <r>
    <s v="2018_1158_1222"/>
    <n v="0.16251290086999101"/>
    <x v="2"/>
    <x v="105"/>
    <x v="109"/>
    <n v="13"/>
    <n v="6"/>
    <n v="0.77419354838709598"/>
    <n v="5.4193548387096699"/>
    <n v="0.78787878787878696"/>
    <n v="12.5151515151515"/>
    <n v="7"/>
    <n v="-1.3685239491691E-2"/>
    <n v="-7.0957966764418297"/>
    <x v="105"/>
    <x v="109"/>
  </r>
  <r>
    <s v="2018_1158_1233"/>
    <n v="0.55562680036120204"/>
    <x v="2"/>
    <x v="105"/>
    <x v="21"/>
    <n v="13"/>
    <n v="15"/>
    <n v="0.77419354838709598"/>
    <n v="5.4193548387096699"/>
    <n v="0.60606060606060597"/>
    <n v="3.6969696969696901"/>
    <n v="-2"/>
    <n v="0.16813294232649001"/>
    <n v="1.72238514173998"/>
    <x v="105"/>
    <x v="21"/>
  </r>
  <r>
    <s v="2018_1158_1242"/>
    <n v="0.111008169669792"/>
    <x v="2"/>
    <x v="105"/>
    <x v="24"/>
    <n v="13"/>
    <n v="1"/>
    <n v="0.77419354838709598"/>
    <n v="5.4193548387096699"/>
    <n v="0.79411764705882304"/>
    <n v="10.558823529411701"/>
    <n v="12"/>
    <n v="-1.99240986717267E-2"/>
    <n v="-5.1394686907020803"/>
    <x v="105"/>
    <x v="24"/>
  </r>
  <r>
    <s v="2018_1158_1243"/>
    <n v="0.36242797811974498"/>
    <x v="2"/>
    <x v="105"/>
    <x v="74"/>
    <n v="13"/>
    <n v="9"/>
    <n v="0.77419354838709598"/>
    <n v="5.4193548387096699"/>
    <n v="0.66666666666666596"/>
    <n v="4.48484848484848"/>
    <n v="4"/>
    <n v="0.10752688172043"/>
    <n v="0.93450635386119196"/>
    <x v="105"/>
    <x v="74"/>
  </r>
  <r>
    <s v="2018_1158_1246"/>
    <n v="0.22416298167931201"/>
    <x v="2"/>
    <x v="105"/>
    <x v="25"/>
    <n v="13"/>
    <n v="5"/>
    <n v="0.77419354838709598"/>
    <n v="5.4193548387096699"/>
    <n v="0.70588235294117596"/>
    <n v="6.4411764705882302"/>
    <n v="8"/>
    <n v="6.8311195445920195E-2"/>
    <n v="-1.02182163187855"/>
    <x v="105"/>
    <x v="25"/>
  </r>
  <r>
    <s v="2018_1158_1252"/>
    <n v="0.61534266220359102"/>
    <x v="2"/>
    <x v="105"/>
    <x v="110"/>
    <n v="13"/>
    <n v="15"/>
    <n v="0.77419354838709598"/>
    <n v="5.4193548387096699"/>
    <n v="0.68965517241379304"/>
    <n v="2.3793103448275801"/>
    <n v="-2"/>
    <n v="8.4538375973303603E-2"/>
    <n v="3.0400444938820899"/>
    <x v="105"/>
    <x v="110"/>
  </r>
  <r>
    <s v="2018_1158_1254"/>
    <n v="0.65369971099577995"/>
    <x v="2"/>
    <x v="105"/>
    <x v="111"/>
    <n v="13"/>
    <n v="16"/>
    <n v="0.77419354838709598"/>
    <n v="5.4193548387096699"/>
    <n v="0.51515151515151503"/>
    <n v="-0.12121212121212099"/>
    <n v="-3"/>
    <n v="0.259042033235581"/>
    <n v="5.5405669599217902"/>
    <x v="105"/>
    <x v="111"/>
  </r>
  <r>
    <s v="2018_1158_1260"/>
    <n v="0.35103743406974403"/>
    <x v="2"/>
    <x v="105"/>
    <x v="112"/>
    <n v="13"/>
    <n v="11"/>
    <n v="0.77419354838709598"/>
    <n v="5.4193548387096699"/>
    <n v="0.84375"/>
    <n v="9.65625"/>
    <n v="2"/>
    <n v="-6.9556451612903206E-2"/>
    <n v="-4.2368951612903203"/>
    <x v="105"/>
    <x v="112"/>
  </r>
  <r>
    <s v="2018_1158_1267"/>
    <n v="0.49858991002393799"/>
    <x v="2"/>
    <x v="105"/>
    <x v="113"/>
    <n v="13"/>
    <n v="13"/>
    <n v="0.77419354838709598"/>
    <n v="5.4193548387096699"/>
    <n v="0.69696969696969702"/>
    <n v="4.5151515151515103"/>
    <n v="0"/>
    <n v="7.7223851417399694E-2"/>
    <n v="0.90420332355816102"/>
    <x v="105"/>
    <x v="113"/>
  </r>
  <r>
    <s v="2018_1158_1274"/>
    <n v="0.254780698039483"/>
    <x v="2"/>
    <x v="105"/>
    <x v="27"/>
    <n v="13"/>
    <n v="6"/>
    <n v="0.77419354838709598"/>
    <n v="5.4193548387096699"/>
    <n v="0.70967741935483797"/>
    <n v="6.1290322580645098"/>
    <n v="7"/>
    <n v="6.4516129032257993E-2"/>
    <n v="-0.70967741935483897"/>
    <x v="105"/>
    <x v="27"/>
  </r>
  <r>
    <s v="2018_1158_1276"/>
    <n v="0.14516961863782599"/>
    <x v="2"/>
    <x v="105"/>
    <x v="28"/>
    <n v="13"/>
    <n v="3"/>
    <n v="0.77419354838709598"/>
    <n v="5.4193548387096699"/>
    <n v="0.79411764705882304"/>
    <n v="10.117647058823501"/>
    <n v="10"/>
    <n v="-1.99240986717267E-2"/>
    <n v="-4.6982922201138502"/>
    <x v="105"/>
    <x v="28"/>
  </r>
  <r>
    <s v="2018_1158_1277"/>
    <n v="9.1362886429435505E-2"/>
    <x v="2"/>
    <x v="105"/>
    <x v="29"/>
    <n v="13"/>
    <n v="3"/>
    <n v="0.77419354838709598"/>
    <n v="5.4193548387096699"/>
    <n v="0.87878787878787801"/>
    <n v="16.181818181818102"/>
    <n v="10"/>
    <n v="-0.104594330400782"/>
    <n v="-10.7624633431085"/>
    <x v="105"/>
    <x v="29"/>
  </r>
  <r>
    <s v="2018_1158_1281"/>
    <n v="0.30166830054782201"/>
    <x v="2"/>
    <x v="105"/>
    <x v="114"/>
    <n v="13"/>
    <n v="8"/>
    <n v="0.77419354838709598"/>
    <n v="5.4193548387096699"/>
    <n v="0.61290322580645096"/>
    <n v="5.1935483870967696"/>
    <n v="5"/>
    <n v="0.16129032258064499"/>
    <n v="0.225806451612903"/>
    <x v="105"/>
    <x v="114"/>
  </r>
  <r>
    <s v="2018_1158_1285"/>
    <n v="0.43271302153318902"/>
    <x v="2"/>
    <x v="105"/>
    <x v="115"/>
    <n v="13"/>
    <n v="14"/>
    <n v="0.77419354838709598"/>
    <n v="5.4193548387096699"/>
    <n v="0.77419354838709598"/>
    <n v="9.2580645161290303"/>
    <n v="-1"/>
    <n v="0"/>
    <n v="-3.8387096774193501"/>
    <x v="105"/>
    <x v="115"/>
  </r>
  <r>
    <s v="2018_1158_1293"/>
    <n v="0.335968677542553"/>
    <x v="2"/>
    <x v="105"/>
    <x v="116"/>
    <n v="13"/>
    <n v="12"/>
    <n v="0.77419354838709598"/>
    <n v="5.4193548387096699"/>
    <n v="0.82758620689655105"/>
    <n v="11.344827586206801"/>
    <n v="1"/>
    <n v="-5.3392658509454897E-2"/>
    <n v="-5.9254727474972197"/>
    <x v="105"/>
    <x v="116"/>
  </r>
  <r>
    <s v="2018_1158_1300"/>
    <n v="0.65873763797074503"/>
    <x v="2"/>
    <x v="105"/>
    <x v="81"/>
    <n v="13"/>
    <n v="16"/>
    <n v="0.77419354838709598"/>
    <n v="5.4193548387096699"/>
    <n v="0.51612903225806395"/>
    <n v="-0.32258064516128998"/>
    <n v="-3"/>
    <n v="0.25806451612903197"/>
    <n v="5.74193548387096"/>
    <x v="105"/>
    <x v="81"/>
  </r>
  <r>
    <s v="2018_1158_1301"/>
    <n v="0.306778659462772"/>
    <x v="2"/>
    <x v="105"/>
    <x v="117"/>
    <n v="13"/>
    <n v="9"/>
    <n v="0.77419354838709598"/>
    <n v="5.4193548387096699"/>
    <n v="0.65625"/>
    <n v="6.75"/>
    <n v="4"/>
    <n v="0.117943548387096"/>
    <n v="-1.3306451612903201"/>
    <x v="105"/>
    <x v="117"/>
  </r>
  <r>
    <s v="2018_1158_1305"/>
    <n v="0.221079925185691"/>
    <x v="2"/>
    <x v="105"/>
    <x v="82"/>
    <n v="13"/>
    <n v="7"/>
    <n v="0.77419354838709598"/>
    <n v="5.4193548387096699"/>
    <n v="0.79411764705882304"/>
    <n v="10.205882352941099"/>
    <n v="6"/>
    <n v="-1.99240986717267E-2"/>
    <n v="-4.7865275142314898"/>
    <x v="105"/>
    <x v="82"/>
  </r>
  <r>
    <s v="2018_1158_1308"/>
    <n v="0.34890755655755901"/>
    <x v="2"/>
    <x v="105"/>
    <x v="83"/>
    <n v="13"/>
    <n v="12"/>
    <n v="0.77419354838709598"/>
    <n v="5.4193548387096699"/>
    <n v="0.83333333333333304"/>
    <n v="10.8666666666666"/>
    <n v="1"/>
    <n v="-5.9139784946236597E-2"/>
    <n v="-5.4473118279569901"/>
    <x v="105"/>
    <x v="83"/>
  </r>
  <r>
    <s v="2018_1158_1314"/>
    <n v="0.132916380626977"/>
    <x v="2"/>
    <x v="105"/>
    <x v="31"/>
    <n v="13"/>
    <n v="2"/>
    <n v="0.77419354838709598"/>
    <n v="5.4193548387096699"/>
    <n v="0.71428571428571397"/>
    <n v="8.8571428571428505"/>
    <n v="11"/>
    <n v="5.9907834101382403E-2"/>
    <n v="-3.4377880184331802"/>
    <x v="105"/>
    <x v="31"/>
  </r>
  <r>
    <s v="2018_1158_1326"/>
    <n v="0.187699638736541"/>
    <x v="2"/>
    <x v="105"/>
    <x v="118"/>
    <n v="13"/>
    <n v="5"/>
    <n v="0.77419354838709598"/>
    <n v="5.4193548387096699"/>
    <n v="0.75"/>
    <n v="9.125"/>
    <n v="8"/>
    <n v="2.4193548387096701E-2"/>
    <n v="-3.7056451612903198"/>
    <x v="105"/>
    <x v="118"/>
  </r>
  <r>
    <s v="2018_1158_1328"/>
    <n v="0.39071984207347799"/>
    <x v="2"/>
    <x v="105"/>
    <x v="34"/>
    <n v="13"/>
    <n v="10"/>
    <n v="0.77419354838709598"/>
    <n v="5.4193548387096699"/>
    <n v="0.58064516129032195"/>
    <n v="3.5161290322580601"/>
    <n v="3"/>
    <n v="0.19354838709677399"/>
    <n v="1.9032258064516101"/>
    <x v="105"/>
    <x v="34"/>
  </r>
  <r>
    <s v="2018_1158_1335"/>
    <n v="0.56944037818535498"/>
    <x v="2"/>
    <x v="105"/>
    <x v="119"/>
    <n v="13"/>
    <n v="16"/>
    <n v="0.77419354838709598"/>
    <n v="5.4193548387096699"/>
    <n v="0.74193548387096697"/>
    <n v="6.0967741935483799"/>
    <n v="-3"/>
    <n v="3.2258064516128997E-2"/>
    <n v="-0.67741935483870996"/>
    <x v="105"/>
    <x v="119"/>
  </r>
  <r>
    <s v="2018_1158_1344"/>
    <n v="0.46599229470013698"/>
    <x v="2"/>
    <x v="105"/>
    <x v="38"/>
    <n v="13"/>
    <n v="10"/>
    <n v="0.77419354838709598"/>
    <n v="5.4193548387096699"/>
    <n v="0.61764705882352899"/>
    <n v="1.02941176470588"/>
    <n v="3"/>
    <n v="0.15654648956356701"/>
    <n v="4.3899430740037904"/>
    <x v="105"/>
    <x v="38"/>
  </r>
  <r>
    <s v="2018_1158_1345"/>
    <n v="8.10471696890573E-2"/>
    <x v="2"/>
    <x v="105"/>
    <x v="39"/>
    <n v="13"/>
    <n v="2"/>
    <n v="0.77419354838709598"/>
    <n v="5.4193548387096699"/>
    <n v="0.82352941176470495"/>
    <n v="15.5"/>
    <n v="11"/>
    <n v="-4.9335863377609E-2"/>
    <n v="-10.080645161290301"/>
    <x v="105"/>
    <x v="39"/>
  </r>
  <r>
    <s v="2018_1158_1347"/>
    <n v="0.634072812448081"/>
    <x v="2"/>
    <x v="105"/>
    <x v="120"/>
    <n v="13"/>
    <n v="16"/>
    <n v="0.77419354838709598"/>
    <n v="5.4193548387096699"/>
    <n v="0.625"/>
    <n v="2.0625"/>
    <n v="-3"/>
    <n v="0.149193548387096"/>
    <n v="3.3568548387096699"/>
    <x v="105"/>
    <x v="120"/>
  </r>
  <r>
    <s v="2018_1158_1348"/>
    <n v="0.25449271312517902"/>
    <x v="2"/>
    <x v="105"/>
    <x v="89"/>
    <n v="13"/>
    <n v="7"/>
    <n v="0.77419354838709598"/>
    <n v="5.4193548387096699"/>
    <n v="0.78125"/>
    <n v="8.28125"/>
    <n v="6"/>
    <n v="-7.0564516129032404E-3"/>
    <n v="-2.8618951612903198"/>
    <x v="105"/>
    <x v="89"/>
  </r>
  <r>
    <s v="2018_1158_1355"/>
    <n v="0.41596629549328701"/>
    <x v="2"/>
    <x v="105"/>
    <x v="40"/>
    <n v="13"/>
    <n v="12"/>
    <n v="0.77419354838709598"/>
    <n v="5.4193548387096699"/>
    <n v="0.8"/>
    <n v="7.7333333333333298"/>
    <n v="1"/>
    <n v="-2.5806451612903201E-2"/>
    <n v="-2.3139784946236501"/>
    <x v="105"/>
    <x v="40"/>
  </r>
  <r>
    <s v="2018_1158_1361"/>
    <n v="0.326414506724783"/>
    <x v="2"/>
    <x v="105"/>
    <x v="121"/>
    <n v="13"/>
    <n v="11"/>
    <n v="0.77419354838709598"/>
    <n v="5.4193548387096699"/>
    <n v="0.67741935483870896"/>
    <n v="8.6451612903225801"/>
    <n v="2"/>
    <n v="9.6774193548387094E-2"/>
    <n v="-3.2258064516128999"/>
    <x v="105"/>
    <x v="121"/>
  </r>
  <r>
    <s v="2018_1158_1371"/>
    <n v="0.30261622866316801"/>
    <x v="2"/>
    <x v="105"/>
    <x v="41"/>
    <n v="13"/>
    <n v="8"/>
    <n v="0.77419354838709598"/>
    <n v="5.4193548387096699"/>
    <n v="0.65625"/>
    <n v="5.6875"/>
    <n v="5"/>
    <n v="0.117943548387096"/>
    <n v="-0.26814516129032201"/>
    <x v="105"/>
    <x v="41"/>
  </r>
  <r>
    <s v="2018_1158_1372"/>
    <n v="0.42788018787091497"/>
    <x v="2"/>
    <x v="105"/>
    <x v="42"/>
    <n v="13"/>
    <n v="14"/>
    <n v="0.77419354838709598"/>
    <n v="5.4193548387096699"/>
    <n v="0.8"/>
    <n v="9.7666666666666604"/>
    <n v="-1"/>
    <n v="-2.5806451612903201E-2"/>
    <n v="-4.3473118279569896"/>
    <x v="105"/>
    <x v="42"/>
  </r>
  <r>
    <s v="2018_1158_1382"/>
    <n v="0.399406065180331"/>
    <x v="2"/>
    <x v="105"/>
    <x v="122"/>
    <n v="13"/>
    <n v="11"/>
    <n v="0.77419354838709598"/>
    <n v="5.4193548387096699"/>
    <n v="0.78125"/>
    <n v="6.90625"/>
    <n v="2"/>
    <n v="-7.0564516129032404E-3"/>
    <n v="-1.4868951612903201"/>
    <x v="105"/>
    <x v="122"/>
  </r>
  <r>
    <s v="2018_1158_1393"/>
    <n v="0.443584646616133"/>
    <x v="2"/>
    <x v="105"/>
    <x v="46"/>
    <n v="13"/>
    <n v="11"/>
    <n v="0.77419354838709598"/>
    <n v="5.4193548387096699"/>
    <n v="0.60606060606060597"/>
    <n v="3"/>
    <n v="2"/>
    <n v="0.16813294232649001"/>
    <n v="2.4193548387096699"/>
    <x v="105"/>
    <x v="46"/>
  </r>
  <r>
    <s v="2018_1158_1395"/>
    <n v="0.22441627695285199"/>
    <x v="2"/>
    <x v="105"/>
    <x v="123"/>
    <n v="13"/>
    <n v="6"/>
    <n v="0.77419354838709598"/>
    <n v="5.4193548387096699"/>
    <n v="0.65625"/>
    <n v="7.0625"/>
    <n v="7"/>
    <n v="0.117943548387096"/>
    <n v="-1.6431451612903201"/>
    <x v="105"/>
    <x v="123"/>
  </r>
  <r>
    <s v="2018_1158_1397"/>
    <n v="0.17080334363447"/>
    <x v="2"/>
    <x v="105"/>
    <x v="124"/>
    <n v="13"/>
    <n v="3"/>
    <n v="0.77419354838709598"/>
    <n v="5.4193548387096699"/>
    <n v="0.75757575757575701"/>
    <n v="7.8181818181818103"/>
    <n v="10"/>
    <n v="1.66177908113391E-2"/>
    <n v="-2.39882697947214"/>
    <x v="105"/>
    <x v="124"/>
  </r>
  <r>
    <s v="2018_1158_1400"/>
    <n v="0.38923763985229698"/>
    <x v="2"/>
    <x v="105"/>
    <x v="48"/>
    <n v="13"/>
    <n v="10"/>
    <n v="0.77419354838709598"/>
    <n v="5.4193548387096699"/>
    <n v="0.57575757575757502"/>
    <n v="3.5151515151515098"/>
    <n v="3"/>
    <n v="0.19843597262952001"/>
    <n v="1.9042033235581599"/>
    <x v="105"/>
    <x v="48"/>
  </r>
  <r>
    <s v="2018_1158_1401"/>
    <n v="0.27811984316601801"/>
    <x v="2"/>
    <x v="105"/>
    <x v="49"/>
    <n v="13"/>
    <n v="7"/>
    <n v="0.77419354838709598"/>
    <n v="5.4193548387096699"/>
    <n v="0.625"/>
    <n v="5.1875"/>
    <n v="6"/>
    <n v="0.149193548387096"/>
    <n v="0.23185483870967699"/>
    <x v="105"/>
    <x v="49"/>
  </r>
  <r>
    <s v="2018_1158_1403"/>
    <n v="0.129611542835956"/>
    <x v="2"/>
    <x v="105"/>
    <x v="50"/>
    <n v="13"/>
    <n v="3"/>
    <n v="0.77419354838709598"/>
    <n v="5.4193548387096699"/>
    <n v="0.72727272727272696"/>
    <n v="10.545454545454501"/>
    <n v="10"/>
    <n v="4.6920821114369397E-2"/>
    <n v="-5.1260997067448599"/>
    <x v="105"/>
    <x v="50"/>
  </r>
  <r>
    <s v="2018_1158_1411"/>
    <n v="0.67804452868027298"/>
    <x v="2"/>
    <x v="105"/>
    <x v="94"/>
    <n v="13"/>
    <n v="16"/>
    <n v="0.77419354838709598"/>
    <n v="5.4193548387096699"/>
    <n v="0.441176470588235"/>
    <n v="-2.0882352941176401"/>
    <n v="-3"/>
    <n v="0.33301707779886103"/>
    <n v="7.5075901328273202"/>
    <x v="105"/>
    <x v="94"/>
  </r>
  <r>
    <s v="2018_1158_1417"/>
    <n v="0.39345592089595499"/>
    <x v="2"/>
    <x v="105"/>
    <x v="96"/>
    <n v="13"/>
    <n v="11"/>
    <n v="0.77419354838709598"/>
    <n v="5.4193548387096699"/>
    <n v="0.65625"/>
    <n v="5.59375"/>
    <n v="2"/>
    <n v="0.117943548387096"/>
    <n v="-0.17439516129032201"/>
    <x v="105"/>
    <x v="96"/>
  </r>
  <r>
    <s v="2018_1158_1420"/>
    <n v="0.66261895919168901"/>
    <x v="2"/>
    <x v="105"/>
    <x v="125"/>
    <n v="13"/>
    <n v="16"/>
    <n v="0.77419354838709598"/>
    <n v="5.4193548387096699"/>
    <n v="0.67741935483870896"/>
    <n v="1.5161290322580601"/>
    <n v="-3"/>
    <n v="9.6774193548387094E-2"/>
    <n v="3.9032258064516099"/>
    <x v="105"/>
    <x v="125"/>
  </r>
  <r>
    <s v="2018_1158_1422"/>
    <n v="0.41233434399443197"/>
    <x v="2"/>
    <x v="105"/>
    <x v="126"/>
    <n v="13"/>
    <n v="13"/>
    <n v="0.77419354838709598"/>
    <n v="5.4193548387096699"/>
    <n v="0.77419354838709598"/>
    <n v="8.8064516129032206"/>
    <n v="0"/>
    <n v="0"/>
    <n v="-3.38709677419354"/>
    <x v="105"/>
    <x v="126"/>
  </r>
  <r>
    <s v="2018_1158_1437"/>
    <n v="7.2208667107055299E-2"/>
    <x v="2"/>
    <x v="105"/>
    <x v="58"/>
    <n v="13"/>
    <n v="1"/>
    <n v="0.77419354838709598"/>
    <n v="5.4193548387096699"/>
    <n v="0.88235294117647001"/>
    <n v="16.176470588235201"/>
    <n v="12"/>
    <n v="-0.108159392789373"/>
    <n v="-10.7571157495256"/>
    <x v="105"/>
    <x v="58"/>
  </r>
  <r>
    <s v="2018_1158_1438"/>
    <n v="9.3865523982243904E-2"/>
    <x v="2"/>
    <x v="105"/>
    <x v="59"/>
    <n v="13"/>
    <n v="1"/>
    <n v="0.77419354838709598"/>
    <n v="5.4193548387096699"/>
    <n v="0.939393939393939"/>
    <n v="14.151515151515101"/>
    <n v="12"/>
    <n v="-0.165200391006842"/>
    <n v="-8.7321603128054708"/>
    <x v="105"/>
    <x v="59"/>
  </r>
  <r>
    <s v="2018_1158_1439"/>
    <n v="0.25476019467574101"/>
    <x v="2"/>
    <x v="105"/>
    <x v="98"/>
    <n v="13"/>
    <n v="8"/>
    <n v="0.77419354838709598"/>
    <n v="5.4193548387096699"/>
    <n v="0.65625"/>
    <n v="7.96875"/>
    <n v="5"/>
    <n v="0.117943548387096"/>
    <n v="-2.5493951612903198"/>
    <x v="105"/>
    <x v="98"/>
  </r>
  <r>
    <s v="2018_1158_1452"/>
    <n v="0.15733124554932701"/>
    <x v="2"/>
    <x v="105"/>
    <x v="61"/>
    <n v="13"/>
    <n v="5"/>
    <n v="0.77419354838709598"/>
    <n v="5.4193548387096699"/>
    <n v="0.70588235294117596"/>
    <n v="10.617647058823501"/>
    <n v="8"/>
    <n v="6.8311195445920195E-2"/>
    <n v="-5.1982922201138502"/>
    <x v="105"/>
    <x v="61"/>
  </r>
  <r>
    <s v="2018_1158_1455"/>
    <n v="0.139448840181505"/>
    <x v="2"/>
    <x v="105"/>
    <x v="63"/>
    <n v="13"/>
    <n v="4"/>
    <n v="0.77419354838709598"/>
    <n v="5.4193548387096699"/>
    <n v="0.78125"/>
    <n v="11.65625"/>
    <n v="9"/>
    <n v="-7.0564516129032404E-3"/>
    <n v="-6.2368951612903203"/>
    <x v="105"/>
    <x v="63"/>
  </r>
  <r>
    <s v="2018_1158_1460"/>
    <n v="0.52156959047175599"/>
    <x v="2"/>
    <x v="105"/>
    <x v="127"/>
    <n v="13"/>
    <n v="14"/>
    <n v="0.77419354838709598"/>
    <n v="5.4193548387096699"/>
    <n v="0.71875"/>
    <n v="5.15625"/>
    <n v="-1"/>
    <n v="5.5443548387096697E-2"/>
    <n v="0.26310483870967699"/>
    <x v="105"/>
    <x v="127"/>
  </r>
  <r>
    <s v="2018_1158_1462"/>
    <n v="0.126838945040678"/>
    <x v="2"/>
    <x v="105"/>
    <x v="65"/>
    <n v="13"/>
    <n v="1"/>
    <n v="0.77419354838709598"/>
    <n v="5.4193548387096699"/>
    <n v="0.84848484848484795"/>
    <n v="9.7878787878787801"/>
    <n v="12"/>
    <n v="-7.42913000977517E-2"/>
    <n v="-4.3685239491691101"/>
    <x v="105"/>
    <x v="65"/>
  </r>
  <r>
    <s v="2018_1166_1168"/>
    <n v="0.84598418434311495"/>
    <x v="2"/>
    <x v="69"/>
    <x v="106"/>
    <n v="8"/>
    <n v="15"/>
    <n v="0.64516129032257996"/>
    <n v="8.8387096774193505"/>
    <n v="0.62068965517241304"/>
    <n v="1"/>
    <n v="-7"/>
    <n v="2.4471635150166801E-2"/>
    <n v="7.8387096774193497"/>
    <x v="69"/>
    <x v="106"/>
  </r>
  <r>
    <s v="2018_1166_1172"/>
    <n v="0.63036845688036902"/>
    <x v="2"/>
    <x v="69"/>
    <x v="107"/>
    <n v="8"/>
    <n v="12"/>
    <n v="0.64516129032257996"/>
    <n v="8.8387096774193505"/>
    <n v="0.65625"/>
    <n v="8.875"/>
    <n v="-4"/>
    <n v="-1.10887096774193E-2"/>
    <n v="-3.6290322580645899E-2"/>
    <x v="69"/>
    <x v="107"/>
  </r>
  <r>
    <s v="2018_1166_1181"/>
    <n v="0.222171533697335"/>
    <x v="2"/>
    <x v="69"/>
    <x v="12"/>
    <n v="8"/>
    <n v="2"/>
    <n v="0.64516129032257996"/>
    <n v="8.8387096774193505"/>
    <n v="0.78787878787878696"/>
    <n v="15.090909090908999"/>
    <n v="6"/>
    <n v="-0.142717497556207"/>
    <n v="-6.2521994134897296"/>
    <x v="69"/>
    <x v="12"/>
  </r>
  <r>
    <s v="2018_1166_1196"/>
    <n v="0.48600090803076801"/>
    <x v="2"/>
    <x v="69"/>
    <x v="71"/>
    <n v="8"/>
    <n v="6"/>
    <n v="0.64516129032257996"/>
    <n v="8.8387096774193505"/>
    <n v="0.625"/>
    <n v="6.625"/>
    <n v="2"/>
    <n v="2.0161290322580599E-2"/>
    <n v="2.2137096774193501"/>
    <x v="69"/>
    <x v="71"/>
  </r>
  <r>
    <s v="2018_1166_1199"/>
    <n v="0.57270025766772403"/>
    <x v="2"/>
    <x v="69"/>
    <x v="72"/>
    <n v="8"/>
    <n v="9"/>
    <n v="0.64516129032257996"/>
    <n v="8.8387096774193505"/>
    <n v="0.64516129032257996"/>
    <n v="7.2903225806451601"/>
    <n v="-1"/>
    <n v="0"/>
    <n v="1.54838709677419"/>
    <x v="69"/>
    <x v="72"/>
  </r>
  <r>
    <s v="2018_1166_1209"/>
    <n v="0.768287275243422"/>
    <x v="2"/>
    <x v="69"/>
    <x v="108"/>
    <n v="8"/>
    <n v="15"/>
    <n v="0.64516129032257996"/>
    <n v="8.8387096774193505"/>
    <n v="0.6875"/>
    <n v="6.65625"/>
    <n v="-7"/>
    <n v="-4.2338709677419303E-2"/>
    <n v="2.1824596774193501"/>
    <x v="69"/>
    <x v="108"/>
  </r>
  <r>
    <s v="2018_1166_1211"/>
    <n v="0.24816243172824301"/>
    <x v="2"/>
    <x v="69"/>
    <x v="16"/>
    <n v="8"/>
    <n v="4"/>
    <n v="0.64516129032257996"/>
    <n v="8.8387096774193505"/>
    <n v="0.88235294117647001"/>
    <n v="17.3823529411764"/>
    <n v="4"/>
    <n v="-0.23719165085388899"/>
    <n v="-8.5436432637571098"/>
    <x v="69"/>
    <x v="16"/>
  </r>
  <r>
    <s v="2018_1166_1222"/>
    <n v="0.38681495147873202"/>
    <x v="2"/>
    <x v="69"/>
    <x v="109"/>
    <n v="8"/>
    <n v="6"/>
    <n v="0.64516129032257996"/>
    <n v="8.8387096774193505"/>
    <n v="0.78787878787878696"/>
    <n v="12.5151515151515"/>
    <n v="2"/>
    <n v="-0.142717497556207"/>
    <n v="-3.6764418377321602"/>
    <x v="69"/>
    <x v="109"/>
  </r>
  <r>
    <s v="2018_1166_1233"/>
    <n v="0.80257906577141302"/>
    <x v="2"/>
    <x v="69"/>
    <x v="21"/>
    <n v="8"/>
    <n v="15"/>
    <n v="0.64516129032257996"/>
    <n v="8.8387096774193505"/>
    <n v="0.60606060606060597"/>
    <n v="3.6969696969696901"/>
    <n v="-7"/>
    <n v="3.9100684261974501E-2"/>
    <n v="5.1417399804496497"/>
    <x v="69"/>
    <x v="21"/>
  </r>
  <r>
    <s v="2018_1166_1242"/>
    <n v="0.28874035155446098"/>
    <x v="2"/>
    <x v="69"/>
    <x v="24"/>
    <n v="8"/>
    <n v="1"/>
    <n v="0.64516129032257996"/>
    <n v="8.8387096774193505"/>
    <n v="0.79411764705882304"/>
    <n v="10.558823529411701"/>
    <n v="7"/>
    <n v="-0.148956356736242"/>
    <n v="-1.7201138519924"/>
    <x v="69"/>
    <x v="24"/>
  </r>
  <r>
    <s v="2018_1166_1243"/>
    <n v="0.64890149362292104"/>
    <x v="2"/>
    <x v="69"/>
    <x v="74"/>
    <n v="8"/>
    <n v="9"/>
    <n v="0.64516129032257996"/>
    <n v="8.8387096774193505"/>
    <n v="0.66666666666666596"/>
    <n v="4.48484848484848"/>
    <n v="-1"/>
    <n v="-2.1505376344085999E-2"/>
    <n v="4.3538611925708697"/>
    <x v="69"/>
    <x v="74"/>
  </r>
  <r>
    <s v="2018_1166_1246"/>
    <n v="0.48436420959455201"/>
    <x v="2"/>
    <x v="69"/>
    <x v="25"/>
    <n v="8"/>
    <n v="5"/>
    <n v="0.64516129032257996"/>
    <n v="8.8387096774193505"/>
    <n v="0.70588235294117596"/>
    <n v="6.4411764705882302"/>
    <n v="3"/>
    <n v="-6.0721062618595799E-2"/>
    <n v="2.3975332068311102"/>
    <x v="69"/>
    <x v="25"/>
  </r>
  <r>
    <s v="2018_1166_1252"/>
    <n v="0.83870138454117105"/>
    <x v="2"/>
    <x v="69"/>
    <x v="110"/>
    <n v="8"/>
    <n v="15"/>
    <n v="0.64516129032257996"/>
    <n v="8.8387096774193505"/>
    <n v="0.68965517241379304"/>
    <n v="2.3793103448275801"/>
    <n v="-7"/>
    <n v="-4.4493882091212501E-2"/>
    <n v="6.4593993325917598"/>
    <x v="69"/>
    <x v="110"/>
  </r>
  <r>
    <s v="2018_1166_1254"/>
    <n v="0.85989310055511003"/>
    <x v="2"/>
    <x v="69"/>
    <x v="111"/>
    <n v="8"/>
    <n v="16"/>
    <n v="0.64516129032257996"/>
    <n v="8.8387096774193505"/>
    <n v="0.51515151515151503"/>
    <n v="-0.12121212121212099"/>
    <n v="-8"/>
    <n v="0.13000977517106499"/>
    <n v="8.9599217986314699"/>
    <x v="69"/>
    <x v="111"/>
  </r>
  <r>
    <s v="2018_1166_1260"/>
    <n v="0.637480089546276"/>
    <x v="2"/>
    <x v="69"/>
    <x v="112"/>
    <n v="8"/>
    <n v="11"/>
    <n v="0.64516129032257996"/>
    <n v="8.8387096774193505"/>
    <n v="0.84375"/>
    <n v="9.65625"/>
    <n v="-3"/>
    <n v="-0.19858870967741901"/>
    <n v="-0.81754032258064502"/>
    <x v="69"/>
    <x v="112"/>
  </r>
  <r>
    <s v="2018_1166_1267"/>
    <n v="0.76374886653229102"/>
    <x v="2"/>
    <x v="69"/>
    <x v="113"/>
    <n v="8"/>
    <n v="13"/>
    <n v="0.64516129032257996"/>
    <n v="8.8387096774193505"/>
    <n v="0.69696969696969702"/>
    <n v="4.5151515151515103"/>
    <n v="-5"/>
    <n v="-5.1808406647116299E-2"/>
    <n v="4.3235581622678296"/>
    <x v="69"/>
    <x v="113"/>
  </r>
  <r>
    <s v="2018_1166_1274"/>
    <n v="0.52641515291379404"/>
    <x v="2"/>
    <x v="69"/>
    <x v="27"/>
    <n v="8"/>
    <n v="6"/>
    <n v="0.64516129032257996"/>
    <n v="8.8387096774193505"/>
    <n v="0.70967741935483797"/>
    <n v="6.1290322580645098"/>
    <n v="2"/>
    <n v="-6.4516129032258104E-2"/>
    <n v="2.7096774193548301"/>
    <x v="69"/>
    <x v="27"/>
  </r>
  <r>
    <s v="2018_1166_1276"/>
    <n v="0.35572172698043703"/>
    <x v="2"/>
    <x v="69"/>
    <x v="28"/>
    <n v="8"/>
    <n v="3"/>
    <n v="0.64516129032257996"/>
    <n v="8.8387096774193505"/>
    <n v="0.79411764705882304"/>
    <n v="10.117647058823501"/>
    <n v="5"/>
    <n v="-0.148956356736242"/>
    <n v="-1.27893738140417"/>
    <x v="69"/>
    <x v="28"/>
  </r>
  <r>
    <s v="2018_1166_1277"/>
    <n v="0.246347275306839"/>
    <x v="2"/>
    <x v="69"/>
    <x v="29"/>
    <n v="8"/>
    <n v="3"/>
    <n v="0.64516129032257996"/>
    <n v="8.8387096774193505"/>
    <n v="0.87878787878787801"/>
    <n v="16.181818181818102"/>
    <n v="5"/>
    <n v="-0.23362658846529799"/>
    <n v="-7.3431085043988196"/>
    <x v="69"/>
    <x v="29"/>
  </r>
  <r>
    <s v="2018_1166_1281"/>
    <n v="0.58408780214348999"/>
    <x v="2"/>
    <x v="69"/>
    <x v="114"/>
    <n v="8"/>
    <n v="8"/>
    <n v="0.64516129032257996"/>
    <n v="8.8387096774193505"/>
    <n v="0.61290322580645096"/>
    <n v="5.1935483870967696"/>
    <n v="0"/>
    <n v="3.2258064516128997E-2"/>
    <n v="3.6451612903225801"/>
    <x v="69"/>
    <x v="114"/>
  </r>
  <r>
    <s v="2018_1166_1285"/>
    <n v="0.71263284461850396"/>
    <x v="2"/>
    <x v="69"/>
    <x v="115"/>
    <n v="8"/>
    <n v="14"/>
    <n v="0.64516129032257996"/>
    <n v="8.8387096774193505"/>
    <n v="0.77419354838709598"/>
    <n v="9.2580645161290303"/>
    <n v="-6"/>
    <n v="-0.12903225806451599"/>
    <n v="-0.41935483870967699"/>
    <x v="69"/>
    <x v="115"/>
  </r>
  <r>
    <s v="2018_1166_1293"/>
    <n v="0.62191564106664998"/>
    <x v="2"/>
    <x v="69"/>
    <x v="116"/>
    <n v="8"/>
    <n v="12"/>
    <n v="0.64516129032257996"/>
    <n v="8.8387096774193505"/>
    <n v="0.82758620689655105"/>
    <n v="11.344827586206801"/>
    <n v="-4"/>
    <n v="-0.182424916573971"/>
    <n v="-2.50611790878754"/>
    <x v="69"/>
    <x v="116"/>
  </r>
  <r>
    <s v="2018_1166_1300"/>
    <n v="0.86256132769313698"/>
    <x v="2"/>
    <x v="69"/>
    <x v="81"/>
    <n v="8"/>
    <n v="16"/>
    <n v="0.64516129032257996"/>
    <n v="8.8387096774193505"/>
    <n v="0.51612903225806395"/>
    <n v="-0.32258064516128998"/>
    <n v="-8"/>
    <n v="0.12903225806451599"/>
    <n v="9.1612903225806406"/>
    <x v="69"/>
    <x v="81"/>
  </r>
  <r>
    <s v="2018_1166_1301"/>
    <n v="0.58995715604959098"/>
    <x v="2"/>
    <x v="69"/>
    <x v="117"/>
    <n v="8"/>
    <n v="9"/>
    <n v="0.64516129032257996"/>
    <n v="8.8387096774193505"/>
    <n v="0.65625"/>
    <n v="6.75"/>
    <n v="-1"/>
    <n v="-1.10887096774193E-2"/>
    <n v="2.0887096774193501"/>
    <x v="69"/>
    <x v="117"/>
  </r>
  <r>
    <s v="2018_1166_1305"/>
    <n v="0.479929633136016"/>
    <x v="2"/>
    <x v="69"/>
    <x v="82"/>
    <n v="8"/>
    <n v="7"/>
    <n v="0.64516129032257996"/>
    <n v="8.8387096774193505"/>
    <n v="0.79411764705882304"/>
    <n v="10.205882352941099"/>
    <n v="1"/>
    <n v="-0.148956356736242"/>
    <n v="-1.3671726755218201"/>
    <x v="69"/>
    <x v="82"/>
  </r>
  <r>
    <s v="2018_1166_1308"/>
    <n v="0.63532578807583295"/>
    <x v="2"/>
    <x v="69"/>
    <x v="83"/>
    <n v="8"/>
    <n v="12"/>
    <n v="0.64516129032257996"/>
    <n v="8.8387096774193505"/>
    <n v="0.83333333333333304"/>
    <n v="10.8666666666666"/>
    <n v="-4"/>
    <n v="-0.18817204301075199"/>
    <n v="-2.0279569892473099"/>
    <x v="69"/>
    <x v="83"/>
  </r>
  <r>
    <s v="2018_1166_1314"/>
    <n v="0.33256913456130499"/>
    <x v="2"/>
    <x v="69"/>
    <x v="31"/>
    <n v="8"/>
    <n v="2"/>
    <n v="0.64516129032257996"/>
    <n v="8.8387096774193505"/>
    <n v="0.71428571428571397"/>
    <n v="8.8571428571428505"/>
    <n v="6"/>
    <n v="-6.9124423963133605E-2"/>
    <n v="-1.8433179723503501E-2"/>
    <x v="69"/>
    <x v="31"/>
  </r>
  <r>
    <s v="2018_1166_1326"/>
    <n v="0.42897782772880499"/>
    <x v="2"/>
    <x v="69"/>
    <x v="118"/>
    <n v="8"/>
    <n v="5"/>
    <n v="0.64516129032257996"/>
    <n v="8.8387096774193505"/>
    <n v="0.75"/>
    <n v="9.125"/>
    <n v="3"/>
    <n v="-0.104838709677419"/>
    <n v="-0.28629032258064502"/>
    <x v="69"/>
    <x v="118"/>
  </r>
  <r>
    <s v="2018_1166_1328"/>
    <n v="0.67583647724335905"/>
    <x v="2"/>
    <x v="69"/>
    <x v="34"/>
    <n v="8"/>
    <n v="10"/>
    <n v="0.64516129032257996"/>
    <n v="8.8387096774193505"/>
    <n v="0.58064516129032195"/>
    <n v="3.5161290322580601"/>
    <n v="-2"/>
    <n v="6.4516129032257993E-2"/>
    <n v="5.32258064516129"/>
    <x v="69"/>
    <x v="34"/>
  </r>
  <r>
    <s v="2018_1166_1335"/>
    <n v="0.81129117349398205"/>
    <x v="2"/>
    <x v="69"/>
    <x v="119"/>
    <n v="8"/>
    <n v="16"/>
    <n v="0.64516129032257996"/>
    <n v="8.8387096774193505"/>
    <n v="0.74193548387096697"/>
    <n v="6.0967741935483799"/>
    <n v="-8"/>
    <n v="-9.6774193548387094E-2"/>
    <n v="2.74193548387096"/>
    <x v="69"/>
    <x v="119"/>
  </r>
  <r>
    <s v="2018_1166_1344"/>
    <n v="0.73937558694120997"/>
    <x v="2"/>
    <x v="69"/>
    <x v="38"/>
    <n v="8"/>
    <n v="10"/>
    <n v="0.64516129032257996"/>
    <n v="8.8387096774193505"/>
    <n v="0.61764705882352899"/>
    <n v="1.02941176470588"/>
    <n v="-2"/>
    <n v="2.7514231499051099E-2"/>
    <n v="7.8092979127134701"/>
    <x v="69"/>
    <x v="38"/>
  </r>
  <r>
    <s v="2018_1166_1345"/>
    <n v="0.222791052738983"/>
    <x v="2"/>
    <x v="69"/>
    <x v="39"/>
    <n v="8"/>
    <n v="2"/>
    <n v="0.64516129032257996"/>
    <n v="8.8387096774193505"/>
    <n v="0.82352941176470495"/>
    <n v="15.5"/>
    <n v="6"/>
    <n v="-0.17836812144212499"/>
    <n v="-6.6612903225806397"/>
    <x v="69"/>
    <x v="39"/>
  </r>
  <r>
    <s v="2018_1166_1347"/>
    <n v="0.84924347588445903"/>
    <x v="2"/>
    <x v="69"/>
    <x v="120"/>
    <n v="8"/>
    <n v="16"/>
    <n v="0.64516129032257996"/>
    <n v="8.8387096774193505"/>
    <n v="0.625"/>
    <n v="2.0625"/>
    <n v="-8"/>
    <n v="2.0161290322580599E-2"/>
    <n v="6.7762096774193497"/>
    <x v="69"/>
    <x v="120"/>
  </r>
  <r>
    <s v="2018_1166_1348"/>
    <n v="0.52604333364342004"/>
    <x v="2"/>
    <x v="69"/>
    <x v="89"/>
    <n v="8"/>
    <n v="7"/>
    <n v="0.64516129032257996"/>
    <n v="8.8387096774193505"/>
    <n v="0.78125"/>
    <n v="8.28125"/>
    <n v="1"/>
    <n v="-0.13608870967741901"/>
    <n v="0.55745967741935398"/>
    <x v="69"/>
    <x v="89"/>
  </r>
  <r>
    <s v="2018_1166_1355"/>
    <n v="0.69837287993182295"/>
    <x v="2"/>
    <x v="69"/>
    <x v="40"/>
    <n v="8"/>
    <n v="12"/>
    <n v="0.64516129032257996"/>
    <n v="8.8387096774193505"/>
    <n v="0.8"/>
    <n v="7.7333333333333298"/>
    <n v="-4"/>
    <n v="-0.154838709677419"/>
    <n v="1.10537634408602"/>
    <x v="69"/>
    <x v="40"/>
  </r>
  <r>
    <s v="2018_1166_1361"/>
    <n v="0.61172104508611502"/>
    <x v="2"/>
    <x v="69"/>
    <x v="121"/>
    <n v="8"/>
    <n v="11"/>
    <n v="0.64516129032257996"/>
    <n v="8.8387096774193505"/>
    <n v="0.67741935483870896"/>
    <n v="8.6451612903225801"/>
    <n v="-3"/>
    <n v="-3.2258064516128997E-2"/>
    <n v="0.19354838709677399"/>
    <x v="69"/>
    <x v="121"/>
  </r>
  <r>
    <s v="2018_1166_1371"/>
    <n v="0.58519935890680097"/>
    <x v="2"/>
    <x v="69"/>
    <x v="41"/>
    <n v="8"/>
    <n v="8"/>
    <n v="0.64516129032257996"/>
    <n v="8.8387096774193505"/>
    <n v="0.65625"/>
    <n v="5.6875"/>
    <n v="0"/>
    <n v="-1.10887096774193E-2"/>
    <n v="3.1512096774193501"/>
    <x v="69"/>
    <x v="41"/>
  </r>
  <r>
    <s v="2018_1166_1372"/>
    <n v="0.70857045346591097"/>
    <x v="2"/>
    <x v="69"/>
    <x v="42"/>
    <n v="8"/>
    <n v="14"/>
    <n v="0.64516129032257996"/>
    <n v="8.8387096774193505"/>
    <n v="0.8"/>
    <n v="9.7666666666666604"/>
    <n v="-6"/>
    <n v="-0.154838709677419"/>
    <n v="-0.92795698924731296"/>
    <x v="69"/>
    <x v="42"/>
  </r>
  <r>
    <s v="2018_1166_1382"/>
    <n v="0.68373945173958295"/>
    <x v="2"/>
    <x v="69"/>
    <x v="122"/>
    <n v="8"/>
    <n v="11"/>
    <n v="0.64516129032257996"/>
    <n v="8.8387096774193505"/>
    <n v="0.78125"/>
    <n v="6.90625"/>
    <n v="-3"/>
    <n v="-0.13608870967741901"/>
    <n v="1.9324596774193501"/>
    <x v="69"/>
    <x v="122"/>
  </r>
  <r>
    <s v="2018_1166_1393"/>
    <n v="0.72160149722731903"/>
    <x v="2"/>
    <x v="69"/>
    <x v="46"/>
    <n v="8"/>
    <n v="11"/>
    <n v="0.64516129032257996"/>
    <n v="8.8387096774193505"/>
    <n v="0.60606060606060597"/>
    <n v="3"/>
    <n v="-3"/>
    <n v="3.9100684261974501E-2"/>
    <n v="5.8387096774193497"/>
    <x v="69"/>
    <x v="46"/>
  </r>
  <r>
    <s v="2018_1166_1395"/>
    <n v="0.48470026262308802"/>
    <x v="2"/>
    <x v="69"/>
    <x v="123"/>
    <n v="8"/>
    <n v="6"/>
    <n v="0.64516129032257996"/>
    <n v="8.8387096774193505"/>
    <n v="0.65625"/>
    <n v="7.0625"/>
    <n v="2"/>
    <n v="-1.10887096774193E-2"/>
    <n v="1.7762096774193501"/>
    <x v="69"/>
    <x v="123"/>
  </r>
  <r>
    <s v="2018_1166_1397"/>
    <n v="0.40108801387366"/>
    <x v="2"/>
    <x v="69"/>
    <x v="124"/>
    <n v="8"/>
    <n v="3"/>
    <n v="0.64516129032257996"/>
    <n v="8.8387096774193505"/>
    <n v="0.75757575757575701"/>
    <n v="7.8181818181818103"/>
    <n v="5"/>
    <n v="-0.112414467253176"/>
    <n v="1.02052785923753"/>
    <x v="69"/>
    <x v="124"/>
  </r>
  <r>
    <s v="2018_1166_1400"/>
    <n v="0.67446755414084703"/>
    <x v="2"/>
    <x v="69"/>
    <x v="48"/>
    <n v="8"/>
    <n v="10"/>
    <n v="0.64516129032257996"/>
    <n v="8.8387096774193505"/>
    <n v="0.57575757575757502"/>
    <n v="3.5151515151515098"/>
    <n v="-2"/>
    <n v="6.9403714565004798E-2"/>
    <n v="5.3235581622678296"/>
    <x v="69"/>
    <x v="48"/>
  </r>
  <r>
    <s v="2018_1166_1401"/>
    <n v="0.55604731757843395"/>
    <x v="2"/>
    <x v="69"/>
    <x v="49"/>
    <n v="8"/>
    <n v="7"/>
    <n v="0.64516129032257996"/>
    <n v="8.8387096774193505"/>
    <n v="0.625"/>
    <n v="5.1875"/>
    <n v="1"/>
    <n v="2.0161290322580599E-2"/>
    <n v="3.6512096774193501"/>
    <x v="69"/>
    <x v="49"/>
  </r>
  <r>
    <s v="2018_1166_1403"/>
    <n v="0.32615737051713101"/>
    <x v="2"/>
    <x v="69"/>
    <x v="50"/>
    <n v="8"/>
    <n v="3"/>
    <n v="0.64516129032257996"/>
    <n v="8.8387096774193505"/>
    <n v="0.72727272727272696"/>
    <n v="10.545454545454501"/>
    <n v="5"/>
    <n v="-8.2111436950146596E-2"/>
    <n v="-1.70674486803519"/>
    <x v="69"/>
    <x v="50"/>
  </r>
  <r>
    <s v="2018_1166_1411"/>
    <n v="0.87257023207950402"/>
    <x v="2"/>
    <x v="69"/>
    <x v="94"/>
    <n v="8"/>
    <n v="16"/>
    <n v="0.64516129032257996"/>
    <n v="8.8387096774193505"/>
    <n v="0.441176470588235"/>
    <n v="-2.0882352941176401"/>
    <n v="-8"/>
    <n v="0.20398481973434501"/>
    <n v="10.926944971537001"/>
    <x v="69"/>
    <x v="94"/>
  </r>
  <r>
    <s v="2018_1166_1417"/>
    <n v="0.67836421563265803"/>
    <x v="2"/>
    <x v="69"/>
    <x v="96"/>
    <n v="8"/>
    <n v="11"/>
    <n v="0.64516129032257996"/>
    <n v="8.8387096774193505"/>
    <n v="0.65625"/>
    <n v="5.59375"/>
    <n v="-3"/>
    <n v="-1.10887096774193E-2"/>
    <n v="3.2449596774193501"/>
    <x v="69"/>
    <x v="96"/>
  </r>
  <r>
    <s v="2018_1166_1420"/>
    <n v="0.86455960530845999"/>
    <x v="2"/>
    <x v="69"/>
    <x v="125"/>
    <n v="8"/>
    <n v="16"/>
    <n v="0.64516129032257996"/>
    <n v="8.8387096774193505"/>
    <n v="0.67741935483870896"/>
    <n v="1.5161290322580601"/>
    <n v="-8"/>
    <n v="-3.2258064516128997E-2"/>
    <n v="7.32258064516129"/>
    <x v="69"/>
    <x v="125"/>
  </r>
  <r>
    <s v="2018_1166_1422"/>
    <n v="0.69523064169926196"/>
    <x v="2"/>
    <x v="69"/>
    <x v="126"/>
    <n v="8"/>
    <n v="13"/>
    <n v="0.64516129032257996"/>
    <n v="8.8387096774193505"/>
    <n v="0.77419354838709598"/>
    <n v="8.8064516129032206"/>
    <n v="-5"/>
    <n v="-0.12903225806451599"/>
    <n v="3.2258064516128102E-2"/>
    <x v="69"/>
    <x v="126"/>
  </r>
  <r>
    <s v="2018_1166_1437"/>
    <n v="0.20192318363497599"/>
    <x v="2"/>
    <x v="69"/>
    <x v="58"/>
    <n v="8"/>
    <n v="1"/>
    <n v="0.64516129032257996"/>
    <n v="8.8387096774193505"/>
    <n v="0.88235294117647001"/>
    <n v="16.176470588235201"/>
    <n v="7"/>
    <n v="-0.23719165085388899"/>
    <n v="-7.3377609108159296"/>
    <x v="69"/>
    <x v="58"/>
  </r>
  <r>
    <s v="2018_1166_1438"/>
    <n v="0.25197063113622697"/>
    <x v="2"/>
    <x v="69"/>
    <x v="59"/>
    <n v="8"/>
    <n v="1"/>
    <n v="0.64516129032257996"/>
    <n v="8.8387096774193505"/>
    <n v="0.939393939393939"/>
    <n v="14.151515151515101"/>
    <n v="7"/>
    <n v="-0.29423264907135799"/>
    <n v="-5.3128054740957902"/>
    <x v="69"/>
    <x v="59"/>
  </r>
  <r>
    <s v="2018_1166_1439"/>
    <n v="0.52635603711368195"/>
    <x v="2"/>
    <x v="69"/>
    <x v="98"/>
    <n v="8"/>
    <n v="8"/>
    <n v="0.64516129032257996"/>
    <n v="8.8387096774193505"/>
    <n v="0.65625"/>
    <n v="7.96875"/>
    <n v="0"/>
    <n v="-1.10887096774193E-2"/>
    <n v="0.86995967741935198"/>
    <x v="69"/>
    <x v="98"/>
  </r>
  <r>
    <s v="2018_1166_1452"/>
    <n v="0.37766620851537502"/>
    <x v="2"/>
    <x v="69"/>
    <x v="61"/>
    <n v="8"/>
    <n v="5"/>
    <n v="0.64516129032257996"/>
    <n v="8.8387096774193505"/>
    <n v="0.70588235294117596"/>
    <n v="10.617647058823501"/>
    <n v="3"/>
    <n v="-6.0721062618595799E-2"/>
    <n v="-1.77893738140417"/>
    <x v="69"/>
    <x v="61"/>
  </r>
  <r>
    <s v="2018_1166_1455"/>
    <n v="0.34503180456535798"/>
    <x v="2"/>
    <x v="69"/>
    <x v="63"/>
    <n v="8"/>
    <n v="4"/>
    <n v="0.64516129032257996"/>
    <n v="8.8387096774193505"/>
    <n v="0.78125"/>
    <n v="11.65625"/>
    <n v="4"/>
    <n v="-0.13608870967741901"/>
    <n v="-2.8175403225806401"/>
    <x v="69"/>
    <x v="63"/>
  </r>
  <r>
    <s v="2018_1166_1460"/>
    <n v="0.77993182388294002"/>
    <x v="2"/>
    <x v="69"/>
    <x v="127"/>
    <n v="8"/>
    <n v="14"/>
    <n v="0.64516129032257996"/>
    <n v="8.8387096774193505"/>
    <n v="0.71875"/>
    <n v="5.15625"/>
    <n v="-6"/>
    <n v="-7.3588709677419303E-2"/>
    <n v="3.6824596774193501"/>
    <x v="69"/>
    <x v="127"/>
  </r>
  <r>
    <s v="2018_1166_1462"/>
    <n v="0.320797980132976"/>
    <x v="2"/>
    <x v="69"/>
    <x v="65"/>
    <n v="8"/>
    <n v="1"/>
    <n v="0.64516129032257996"/>
    <n v="8.8387096774193505"/>
    <n v="0.84848484848484795"/>
    <n v="9.7878787878787801"/>
    <n v="7"/>
    <n v="-0.20332355816226699"/>
    <n v="-0.94916911045943297"/>
    <x v="69"/>
    <x v="65"/>
  </r>
  <r>
    <s v="2018_1168_1172"/>
    <n v="0.23691127153055599"/>
    <x v="2"/>
    <x v="106"/>
    <x v="107"/>
    <n v="15"/>
    <n v="12"/>
    <n v="0.62068965517241304"/>
    <n v="1"/>
    <n v="0.65625"/>
    <n v="8.875"/>
    <n v="3"/>
    <n v="-3.5560344827586098E-2"/>
    <n v="-7.875"/>
    <x v="106"/>
    <x v="107"/>
  </r>
  <r>
    <s v="2018_1168_1181"/>
    <n v="4.9475824715156602E-2"/>
    <x v="2"/>
    <x v="106"/>
    <x v="12"/>
    <n v="15"/>
    <n v="2"/>
    <n v="0.62068965517241304"/>
    <n v="1"/>
    <n v="0.78787878787878696"/>
    <n v="15.090909090908999"/>
    <n v="13"/>
    <n v="-0.16718913270637401"/>
    <n v="-14.090909090908999"/>
    <x v="106"/>
    <x v="12"/>
  </r>
  <r>
    <s v="2018_1168_1196"/>
    <n v="0.14687207975739"/>
    <x v="2"/>
    <x v="106"/>
    <x v="71"/>
    <n v="15"/>
    <n v="6"/>
    <n v="0.62068965517241304"/>
    <n v="1"/>
    <n v="0.625"/>
    <n v="6.625"/>
    <n v="9"/>
    <n v="-4.3103448275861799E-3"/>
    <n v="-5.625"/>
    <x v="106"/>
    <x v="71"/>
  </r>
  <r>
    <s v="2018_1168_1199"/>
    <n v="0.196136881981224"/>
    <x v="2"/>
    <x v="106"/>
    <x v="72"/>
    <n v="15"/>
    <n v="9"/>
    <n v="0.62068965517241304"/>
    <n v="1"/>
    <n v="0.64516129032257996"/>
    <n v="7.2903225806451601"/>
    <n v="6"/>
    <n v="-2.4471635150166801E-2"/>
    <n v="-6.2903225806451601"/>
    <x v="106"/>
    <x v="72"/>
  </r>
  <r>
    <s v="2018_1168_1209"/>
    <n v="0.37639836450464798"/>
    <x v="2"/>
    <x v="106"/>
    <x v="108"/>
    <n v="15"/>
    <n v="15"/>
    <n v="0.62068965517241304"/>
    <n v="1"/>
    <n v="0.6875"/>
    <n v="6.65625"/>
    <n v="0"/>
    <n v="-6.6810344827586104E-2"/>
    <n v="-5.65625"/>
    <x v="106"/>
    <x v="108"/>
  </r>
  <r>
    <s v="2018_1168_1211"/>
    <n v="5.6741141262164001E-2"/>
    <x v="2"/>
    <x v="106"/>
    <x v="16"/>
    <n v="15"/>
    <n v="4"/>
    <n v="0.62068965517241304"/>
    <n v="1"/>
    <n v="0.88235294117647001"/>
    <n v="17.3823529411764"/>
    <n v="11"/>
    <n v="-0.26166328600405597"/>
    <n v="-16.3823529411764"/>
    <x v="106"/>
    <x v="16"/>
  </r>
  <r>
    <s v="2018_1168_1222"/>
    <n v="0.10305980031636899"/>
    <x v="2"/>
    <x v="106"/>
    <x v="109"/>
    <n v="15"/>
    <n v="6"/>
    <n v="0.62068965517241304"/>
    <n v="1"/>
    <n v="0.78787878787878696"/>
    <n v="12.5151515151515"/>
    <n v="9"/>
    <n v="-0.16718913270637401"/>
    <n v="-11.5151515151515"/>
    <x v="106"/>
    <x v="109"/>
  </r>
  <r>
    <s v="2018_1168_1233"/>
    <n v="0.42531195950190498"/>
    <x v="2"/>
    <x v="106"/>
    <x v="21"/>
    <n v="15"/>
    <n v="15"/>
    <n v="0.62068965517241304"/>
    <n v="1"/>
    <n v="0.60606060606060597"/>
    <n v="3.6969696969696901"/>
    <n v="0"/>
    <n v="1.46290491118077E-2"/>
    <n v="-2.6969696969696901"/>
    <x v="106"/>
    <x v="21"/>
  </r>
  <r>
    <s v="2018_1168_1242"/>
    <n v="6.8869123489448097E-2"/>
    <x v="2"/>
    <x v="106"/>
    <x v="24"/>
    <n v="15"/>
    <n v="1"/>
    <n v="0.62068965517241304"/>
    <n v="1"/>
    <n v="0.79411764705882304"/>
    <n v="10.558823529411701"/>
    <n v="14"/>
    <n v="-0.17342799188640901"/>
    <n v="-9.5588235294117592"/>
    <x v="106"/>
    <x v="24"/>
  </r>
  <r>
    <s v="2018_1168_1243"/>
    <n v="0.25174815470477802"/>
    <x v="2"/>
    <x v="106"/>
    <x v="74"/>
    <n v="15"/>
    <n v="9"/>
    <n v="0.62068965517241304"/>
    <n v="1"/>
    <n v="0.66666666666666596"/>
    <n v="4.48484848484848"/>
    <n v="6"/>
    <n v="-4.5977011494252797E-2"/>
    <n v="-3.48484848484848"/>
    <x v="106"/>
    <x v="74"/>
  </r>
  <r>
    <s v="2018_1168_1246"/>
    <n v="0.14606646664254599"/>
    <x v="2"/>
    <x v="106"/>
    <x v="25"/>
    <n v="15"/>
    <n v="5"/>
    <n v="0.62068965517241304"/>
    <n v="1"/>
    <n v="0.70588235294117596"/>
    <n v="6.4411764705882302"/>
    <n v="10"/>
    <n v="-8.5192697768762704E-2"/>
    <n v="-5.4411764705882302"/>
    <x v="106"/>
    <x v="25"/>
  </r>
  <r>
    <s v="2018_1168_1252"/>
    <n v="0.48633591480560101"/>
    <x v="2"/>
    <x v="106"/>
    <x v="110"/>
    <n v="15"/>
    <n v="15"/>
    <n v="0.62068965517241304"/>
    <n v="1"/>
    <n v="0.68965517241379304"/>
    <n v="2.3793103448275801"/>
    <n v="0"/>
    <n v="-6.8965517241379296E-2"/>
    <n v="-1.3793103448275801"/>
    <x v="106"/>
    <x v="110"/>
  </r>
  <r>
    <s v="2018_1168_1254"/>
    <n v="0.52776780227002196"/>
    <x v="2"/>
    <x v="106"/>
    <x v="111"/>
    <n v="15"/>
    <n v="16"/>
    <n v="0.62068965517241304"/>
    <n v="1"/>
    <n v="0.51515151515151503"/>
    <n v="-0.12121212121212099"/>
    <n v="-1"/>
    <n v="0.10553814002089799"/>
    <n v="1.12121212121212"/>
    <x v="106"/>
    <x v="111"/>
  </r>
  <r>
    <s v="2018_1168_1260"/>
    <n v="0.24257604205067099"/>
    <x v="2"/>
    <x v="106"/>
    <x v="112"/>
    <n v="15"/>
    <n v="11"/>
    <n v="0.62068965517241304"/>
    <n v="1"/>
    <n v="0.84375"/>
    <n v="9.65625"/>
    <n v="4"/>
    <n v="-0.22306034482758599"/>
    <n v="-8.65625"/>
    <x v="106"/>
    <x v="112"/>
  </r>
  <r>
    <s v="2018_1168_1267"/>
    <n v="0.37048407027040797"/>
    <x v="2"/>
    <x v="106"/>
    <x v="113"/>
    <n v="15"/>
    <n v="13"/>
    <n v="0.62068965517241304"/>
    <n v="1"/>
    <n v="0.69696969696969702"/>
    <n v="4.5151515151515103"/>
    <n v="2"/>
    <n v="-7.6280041797283205E-2"/>
    <n v="-3.5151515151515098"/>
    <x v="106"/>
    <x v="113"/>
  </r>
  <r>
    <s v="2018_1168_1274"/>
    <n v="0.16832708894076001"/>
    <x v="2"/>
    <x v="106"/>
    <x v="27"/>
    <n v="15"/>
    <n v="6"/>
    <n v="0.62068965517241304"/>
    <n v="1"/>
    <n v="0.70967741935483797"/>
    <n v="6.1290322580645098"/>
    <n v="9"/>
    <n v="-8.8987764182424905E-2"/>
    <n v="-5.1290322580645098"/>
    <x v="106"/>
    <x v="27"/>
  </r>
  <r>
    <s v="2018_1168_1276"/>
    <n v="9.1387428809157401E-2"/>
    <x v="2"/>
    <x v="106"/>
    <x v="28"/>
    <n v="15"/>
    <n v="3"/>
    <n v="0.62068965517241304"/>
    <n v="1"/>
    <n v="0.79411764705882304"/>
    <n v="10.117647058823501"/>
    <n v="12"/>
    <n v="-0.17342799188640901"/>
    <n v="-9.1176470588235201"/>
    <x v="106"/>
    <x v="28"/>
  </r>
  <r>
    <s v="2018_1168_1277"/>
    <n v="5.6219983323677197E-2"/>
    <x v="2"/>
    <x v="106"/>
    <x v="29"/>
    <n v="15"/>
    <n v="3"/>
    <n v="0.62068965517241304"/>
    <n v="1"/>
    <n v="0.87878787878787801"/>
    <n v="16.181818181818102"/>
    <n v="12"/>
    <n v="-0.25809822361546497"/>
    <n v="-15.1818181818181"/>
    <x v="106"/>
    <x v="29"/>
  </r>
  <r>
    <s v="2018_1168_1281"/>
    <n v="0.203601674129295"/>
    <x v="2"/>
    <x v="106"/>
    <x v="114"/>
    <n v="15"/>
    <n v="8"/>
    <n v="0.62068965517241304"/>
    <n v="1"/>
    <n v="0.61290322580645096"/>
    <n v="5.1935483870967696"/>
    <n v="7"/>
    <n v="7.7864293659621799E-3"/>
    <n v="-4.1935483870967696"/>
    <x v="106"/>
    <x v="114"/>
  </r>
  <r>
    <s v="2018_1168_1285"/>
    <n v="0.31105341234496697"/>
    <x v="2"/>
    <x v="106"/>
    <x v="115"/>
    <n v="15"/>
    <n v="14"/>
    <n v="0.62068965517241304"/>
    <n v="1"/>
    <n v="0.77419354838709598"/>
    <n v="9.2580645161290303"/>
    <n v="1"/>
    <n v="-0.153503893214682"/>
    <n v="-8.2580645161290303"/>
    <x v="106"/>
    <x v="115"/>
  </r>
  <r>
    <s v="2018_1168_1293"/>
    <n v="0.230495745538597"/>
    <x v="2"/>
    <x v="106"/>
    <x v="116"/>
    <n v="15"/>
    <n v="12"/>
    <n v="0.62068965517241304"/>
    <n v="1"/>
    <n v="0.82758620689655105"/>
    <n v="11.344827586206801"/>
    <n v="3"/>
    <n v="-0.20689655172413701"/>
    <n v="-10.344827586206801"/>
    <x v="106"/>
    <x v="116"/>
  </r>
  <r>
    <s v="2018_1168_1300"/>
    <n v="0.53333022026005705"/>
    <x v="2"/>
    <x v="106"/>
    <x v="81"/>
    <n v="15"/>
    <n v="16"/>
    <n v="0.62068965517241304"/>
    <n v="1"/>
    <n v="0.51612903225806395"/>
    <n v="-0.32258064516128998"/>
    <n v="-1"/>
    <n v="0.10456062291434901"/>
    <n v="1.32258064516129"/>
    <x v="106"/>
    <x v="81"/>
  </r>
  <r>
    <s v="2018_1168_1301"/>
    <n v="0.207553542618647"/>
    <x v="2"/>
    <x v="106"/>
    <x v="117"/>
    <n v="15"/>
    <n v="9"/>
    <n v="0.62068965517241304"/>
    <n v="1"/>
    <n v="0.65625"/>
    <n v="6.75"/>
    <n v="6"/>
    <n v="-3.5560344827586098E-2"/>
    <n v="-5.75"/>
    <x v="106"/>
    <x v="117"/>
  </r>
  <r>
    <s v="2018_1168_1305"/>
    <n v="0.14388042156981701"/>
    <x v="2"/>
    <x v="106"/>
    <x v="82"/>
    <n v="15"/>
    <n v="7"/>
    <n v="0.62068965517241304"/>
    <n v="1"/>
    <n v="0.79411764705882304"/>
    <n v="10.205882352941099"/>
    <n v="8"/>
    <n v="-0.17342799188640901"/>
    <n v="-9.2058823529411704"/>
    <x v="106"/>
    <x v="82"/>
  </r>
  <r>
    <s v="2018_1168_1308"/>
    <n v="0.24084737794071001"/>
    <x v="2"/>
    <x v="106"/>
    <x v="83"/>
    <n v="15"/>
    <n v="12"/>
    <n v="0.62068965517241304"/>
    <n v="1"/>
    <n v="0.83333333333333304"/>
    <n v="10.8666666666666"/>
    <n v="3"/>
    <n v="-0.212643678160919"/>
    <n v="-9.86666666666666"/>
    <x v="106"/>
    <x v="83"/>
  </r>
  <r>
    <s v="2018_1168_1314"/>
    <n v="8.3210670003453793E-2"/>
    <x v="2"/>
    <x v="106"/>
    <x v="31"/>
    <n v="15"/>
    <n v="2"/>
    <n v="0.62068965517241304"/>
    <n v="1"/>
    <n v="0.71428571428571397"/>
    <n v="8.8571428571428505"/>
    <n v="13"/>
    <n v="-9.3596059113300406E-2"/>
    <n v="-7.8571428571428497"/>
    <x v="106"/>
    <x v="31"/>
  </r>
  <r>
    <s v="2018_1168_1326"/>
    <n v="0.120349949073361"/>
    <x v="2"/>
    <x v="106"/>
    <x v="118"/>
    <n v="15"/>
    <n v="5"/>
    <n v="0.62068965517241304"/>
    <n v="1"/>
    <n v="0.75"/>
    <n v="9.125"/>
    <n v="10"/>
    <n v="-0.12931034482758599"/>
    <n v="-8.125"/>
    <x v="106"/>
    <x v="118"/>
  </r>
  <r>
    <s v="2018_1168_1328"/>
    <n v="0.27510527990456601"/>
    <x v="2"/>
    <x v="106"/>
    <x v="34"/>
    <n v="15"/>
    <n v="10"/>
    <n v="0.62068965517241304"/>
    <n v="1"/>
    <n v="0.58064516129032195"/>
    <n v="3.5161290322580601"/>
    <n v="5"/>
    <n v="4.0044493882091102E-2"/>
    <n v="-2.5161290322580601"/>
    <x v="106"/>
    <x v="34"/>
  </r>
  <r>
    <s v="2018_1168_1335"/>
    <n v="0.43907444510697102"/>
    <x v="2"/>
    <x v="106"/>
    <x v="119"/>
    <n v="15"/>
    <n v="16"/>
    <n v="0.62068965517241304"/>
    <n v="1"/>
    <n v="0.74193548387096697"/>
    <n v="6.0967741935483799"/>
    <n v="-1"/>
    <n v="-0.12124582869855299"/>
    <n v="-5.0967741935483799"/>
    <x v="106"/>
    <x v="119"/>
  </r>
  <r>
    <s v="2018_1168_1344"/>
    <n v="0.34057133567084902"/>
    <x v="2"/>
    <x v="106"/>
    <x v="38"/>
    <n v="15"/>
    <n v="10"/>
    <n v="0.62068965517241304"/>
    <n v="1"/>
    <n v="0.61764705882352899"/>
    <n v="1.02941176470588"/>
    <n v="5"/>
    <n v="3.04259634888437E-3"/>
    <n v="-2.94117647058822E-2"/>
    <x v="106"/>
    <x v="38"/>
  </r>
  <r>
    <s v="2018_1168_1345"/>
    <n v="4.9645582932845198E-2"/>
    <x v="2"/>
    <x v="106"/>
    <x v="39"/>
    <n v="15"/>
    <n v="2"/>
    <n v="0.62068965517241304"/>
    <n v="1"/>
    <n v="0.82352941176470495"/>
    <n v="15.5"/>
    <n v="13"/>
    <n v="-0.202839756592292"/>
    <n v="-14.5"/>
    <x v="106"/>
    <x v="39"/>
  </r>
  <r>
    <s v="2018_1168_1347"/>
    <n v="0.50633160682260403"/>
    <x v="2"/>
    <x v="106"/>
    <x v="120"/>
    <n v="15"/>
    <n v="16"/>
    <n v="0.62068965517241304"/>
    <n v="1"/>
    <n v="0.625"/>
    <n v="2.0625"/>
    <n v="-1"/>
    <n v="-4.3103448275861799E-3"/>
    <n v="-1.0625"/>
    <x v="106"/>
    <x v="120"/>
  </r>
  <r>
    <s v="2018_1168_1348"/>
    <n v="0.168138887801457"/>
    <x v="2"/>
    <x v="106"/>
    <x v="89"/>
    <n v="15"/>
    <n v="7"/>
    <n v="0.62068965517241304"/>
    <n v="1"/>
    <n v="0.78125"/>
    <n v="8.28125"/>
    <n v="8"/>
    <n v="-0.16056034482758599"/>
    <n v="-7.28125"/>
    <x v="106"/>
    <x v="89"/>
  </r>
  <r>
    <s v="2018_1168_1355"/>
    <n v="0.29657332330743302"/>
    <x v="2"/>
    <x v="106"/>
    <x v="40"/>
    <n v="15"/>
    <n v="12"/>
    <n v="0.62068965517241304"/>
    <n v="1"/>
    <n v="0.8"/>
    <n v="7.7333333333333298"/>
    <n v="3"/>
    <n v="-0.17931034482758601"/>
    <n v="-6.7333333333333298"/>
    <x v="106"/>
    <x v="40"/>
  </r>
  <r>
    <s v="2018_1168_1361"/>
    <n v="0.222880259422924"/>
    <x v="2"/>
    <x v="106"/>
    <x v="121"/>
    <n v="15"/>
    <n v="11"/>
    <n v="0.62068965517241304"/>
    <n v="1"/>
    <n v="0.67741935483870896"/>
    <n v="8.6451612903225801"/>
    <n v="4"/>
    <n v="-5.6729699666295798E-2"/>
    <n v="-7.6451612903225801"/>
    <x v="106"/>
    <x v="121"/>
  </r>
  <r>
    <s v="2018_1168_1371"/>
    <n v="0.20434616917838899"/>
    <x v="2"/>
    <x v="106"/>
    <x v="41"/>
    <n v="15"/>
    <n v="8"/>
    <n v="0.62068965517241304"/>
    <n v="1"/>
    <n v="0.65625"/>
    <n v="5.6875"/>
    <n v="7"/>
    <n v="-3.5560344827586098E-2"/>
    <n v="-4.6875"/>
    <x v="106"/>
    <x v="41"/>
  </r>
  <r>
    <s v="2018_1168_1372"/>
    <n v="0.30685367339076802"/>
    <x v="2"/>
    <x v="106"/>
    <x v="42"/>
    <n v="15"/>
    <n v="14"/>
    <n v="0.62068965517241304"/>
    <n v="1"/>
    <n v="0.8"/>
    <n v="9.7666666666666604"/>
    <n v="1"/>
    <n v="-0.17931034482758601"/>
    <n v="-8.7666666666666604"/>
    <x v="106"/>
    <x v="42"/>
  </r>
  <r>
    <s v="2018_1168_1382"/>
    <n v="0.28246781495807699"/>
    <x v="2"/>
    <x v="106"/>
    <x v="122"/>
    <n v="15"/>
    <n v="11"/>
    <n v="0.62068965517241304"/>
    <n v="1"/>
    <n v="0.78125"/>
    <n v="6.90625"/>
    <n v="4"/>
    <n v="-0.16056034482758599"/>
    <n v="-5.90625"/>
    <x v="106"/>
    <x v="122"/>
  </r>
  <r>
    <s v="2018_1168_1393"/>
    <n v="0.32056613348988799"/>
    <x v="2"/>
    <x v="106"/>
    <x v="46"/>
    <n v="15"/>
    <n v="11"/>
    <n v="0.62068965517241304"/>
    <n v="1"/>
    <n v="0.60606060606060597"/>
    <n v="3"/>
    <n v="4"/>
    <n v="1.46290491118077E-2"/>
    <n v="-2"/>
    <x v="106"/>
    <x v="46"/>
  </r>
  <r>
    <s v="2018_1168_1395"/>
    <n v="0.146221028795362"/>
    <x v="2"/>
    <x v="106"/>
    <x v="123"/>
    <n v="15"/>
    <n v="6"/>
    <n v="0.62068965517241304"/>
    <n v="1"/>
    <n v="0.65625"/>
    <n v="7.0625"/>
    <n v="9"/>
    <n v="-3.5560344827586098E-2"/>
    <n v="-6.0625"/>
    <x v="106"/>
    <x v="123"/>
  </r>
  <r>
    <s v="2018_1168_1397"/>
    <n v="0.108720553746122"/>
    <x v="2"/>
    <x v="106"/>
    <x v="124"/>
    <n v="15"/>
    <n v="3"/>
    <n v="0.62068965517241304"/>
    <n v="1"/>
    <n v="0.75757575757575701"/>
    <n v="7.8181818181818103"/>
    <n v="12"/>
    <n v="-0.13688610240334301"/>
    <n v="-6.8181818181818103"/>
    <x v="106"/>
    <x v="124"/>
  </r>
  <r>
    <s v="2018_1168_1400"/>
    <n v="0.27386363901649302"/>
    <x v="2"/>
    <x v="106"/>
    <x v="48"/>
    <n v="15"/>
    <n v="10"/>
    <n v="0.62068965517241304"/>
    <n v="1"/>
    <n v="0.57575757575757502"/>
    <n v="3.5151515151515098"/>
    <n v="5"/>
    <n v="4.4932079414837997E-2"/>
    <n v="-2.5151515151515098"/>
    <x v="106"/>
    <x v="48"/>
  </r>
  <r>
    <s v="2018_1168_1401"/>
    <n v="0.185679806042268"/>
    <x v="2"/>
    <x v="106"/>
    <x v="49"/>
    <n v="15"/>
    <n v="7"/>
    <n v="0.62068965517241304"/>
    <n v="1"/>
    <n v="0.625"/>
    <n v="5.1875"/>
    <n v="8"/>
    <n v="-4.3103448275861799E-3"/>
    <n v="-4.1875"/>
    <x v="106"/>
    <x v="49"/>
  </r>
  <r>
    <s v="2018_1168_1403"/>
    <n v="8.1024312762265502E-2"/>
    <x v="2"/>
    <x v="106"/>
    <x v="50"/>
    <n v="15"/>
    <n v="3"/>
    <n v="0.62068965517241304"/>
    <n v="1"/>
    <n v="0.72727272727272696"/>
    <n v="10.545454545454501"/>
    <n v="12"/>
    <n v="-0.10658307210031299"/>
    <n v="-9.5454545454545396"/>
    <x v="106"/>
    <x v="50"/>
  </r>
  <r>
    <s v="2018_1168_1411"/>
    <n v="0.55500113855642796"/>
    <x v="2"/>
    <x v="106"/>
    <x v="94"/>
    <n v="15"/>
    <n v="16"/>
    <n v="0.62068965517241304"/>
    <n v="1"/>
    <n v="0.441176470588235"/>
    <n v="-2.0882352941176401"/>
    <n v="-1"/>
    <n v="0.179513184584178"/>
    <n v="3.0882352941176401"/>
    <x v="106"/>
    <x v="94"/>
  </r>
  <r>
    <s v="2018_1168_1417"/>
    <n v="0.27741196970062998"/>
    <x v="2"/>
    <x v="106"/>
    <x v="96"/>
    <n v="15"/>
    <n v="11"/>
    <n v="0.62068965517241304"/>
    <n v="1"/>
    <n v="0.65625"/>
    <n v="5.59375"/>
    <n v="4"/>
    <n v="-3.5560344827586098E-2"/>
    <n v="-4.59375"/>
    <x v="106"/>
    <x v="96"/>
  </r>
  <r>
    <s v="2018_1168_1420"/>
    <n v="0.53755893342469097"/>
    <x v="2"/>
    <x v="106"/>
    <x v="125"/>
    <n v="15"/>
    <n v="16"/>
    <n v="0.62068965517241304"/>
    <n v="1"/>
    <n v="0.67741935483870896"/>
    <n v="1.5161290322580601"/>
    <n v="-1"/>
    <n v="-5.6729699666295798E-2"/>
    <n v="-0.51612903225806395"/>
    <x v="106"/>
    <x v="125"/>
  </r>
  <r>
    <s v="2018_1168_1422"/>
    <n v="0.29344477181216899"/>
    <x v="2"/>
    <x v="106"/>
    <x v="126"/>
    <n v="15"/>
    <n v="13"/>
    <n v="0.62068965517241304"/>
    <n v="1"/>
    <n v="0.77419354838709598"/>
    <n v="8.8064516129032206"/>
    <n v="2"/>
    <n v="-0.153503893214682"/>
    <n v="-7.8064516129032198"/>
    <x v="106"/>
    <x v="126"/>
  </r>
  <r>
    <s v="2018_1168_1437"/>
    <n v="4.4081160248550702E-2"/>
    <x v="2"/>
    <x v="106"/>
    <x v="58"/>
    <n v="15"/>
    <n v="1"/>
    <n v="0.62068965517241304"/>
    <n v="1"/>
    <n v="0.88235294117647001"/>
    <n v="16.176470588235201"/>
    <n v="14"/>
    <n v="-0.26166328600405597"/>
    <n v="-15.176470588235199"/>
    <x v="106"/>
    <x v="58"/>
  </r>
  <r>
    <s v="2018_1168_1438"/>
    <n v="5.7846070934677897E-2"/>
    <x v="2"/>
    <x v="106"/>
    <x v="59"/>
    <n v="15"/>
    <n v="1"/>
    <n v="0.62068965517241304"/>
    <n v="1"/>
    <n v="0.939393939393939"/>
    <n v="14.151515151515101"/>
    <n v="14"/>
    <n v="-0.31870428422152502"/>
    <n v="-13.151515151515101"/>
    <x v="106"/>
    <x v="59"/>
  </r>
  <r>
    <s v="2018_1168_1439"/>
    <n v="0.16827656590222301"/>
    <x v="2"/>
    <x v="106"/>
    <x v="98"/>
    <n v="15"/>
    <n v="8"/>
    <n v="0.62068965517241304"/>
    <n v="1"/>
    <n v="0.65625"/>
    <n v="7.96875"/>
    <n v="7"/>
    <n v="-3.5560344827586098E-2"/>
    <n v="-6.96875"/>
    <x v="106"/>
    <x v="98"/>
  </r>
  <r>
    <s v="2018_1168_1452"/>
    <n v="9.9525446456734307E-2"/>
    <x v="2"/>
    <x v="106"/>
    <x v="61"/>
    <n v="15"/>
    <n v="5"/>
    <n v="0.62068965517241304"/>
    <n v="1"/>
    <n v="0.70588235294117596"/>
    <n v="10.617647058823501"/>
    <n v="10"/>
    <n v="-8.5192697768762704E-2"/>
    <n v="-9.6176470588235201"/>
    <x v="106"/>
    <x v="61"/>
  </r>
  <r>
    <s v="2018_1168_1455"/>
    <n v="8.7558119788581606E-2"/>
    <x v="2"/>
    <x v="106"/>
    <x v="63"/>
    <n v="15"/>
    <n v="4"/>
    <n v="0.62068965517241304"/>
    <n v="1"/>
    <n v="0.78125"/>
    <n v="11.65625"/>
    <n v="11"/>
    <n v="-0.16056034482758599"/>
    <n v="-10.65625"/>
    <x v="106"/>
    <x v="63"/>
  </r>
  <r>
    <s v="2018_1168_1460"/>
    <n v="0.39217878326485001"/>
    <x v="2"/>
    <x v="106"/>
    <x v="127"/>
    <n v="15"/>
    <n v="14"/>
    <n v="0.62068965517241304"/>
    <n v="1"/>
    <n v="0.71875"/>
    <n v="5.15625"/>
    <n v="1"/>
    <n v="-9.8060344827586104E-2"/>
    <n v="-4.15625"/>
    <x v="106"/>
    <x v="127"/>
  </r>
  <r>
    <s v="2018_1168_1462"/>
    <n v="7.9246325808311993E-2"/>
    <x v="2"/>
    <x v="106"/>
    <x v="65"/>
    <n v="15"/>
    <n v="1"/>
    <n v="0.62068965517241304"/>
    <n v="1"/>
    <n v="0.84848484848484795"/>
    <n v="9.7878787878787801"/>
    <n v="14"/>
    <n v="-0.227795193312434"/>
    <n v="-8.7878787878787801"/>
    <x v="106"/>
    <x v="65"/>
  </r>
  <r>
    <s v="2018_1172_1181"/>
    <n v="0.14350796761193599"/>
    <x v="2"/>
    <x v="107"/>
    <x v="12"/>
    <n v="12"/>
    <n v="2"/>
    <n v="0.65625"/>
    <n v="8.875"/>
    <n v="0.78787878787878696"/>
    <n v="15.090909090908999"/>
    <n v="10"/>
    <n v="-0.13162878787878701"/>
    <n v="-6.2159090909090899"/>
    <x v="107"/>
    <x v="12"/>
  </r>
  <r>
    <s v="2018_1172_1196"/>
    <n v="0.35670695952961501"/>
    <x v="2"/>
    <x v="107"/>
    <x v="71"/>
    <n v="12"/>
    <n v="6"/>
    <n v="0.65625"/>
    <n v="8.875"/>
    <n v="0.625"/>
    <n v="6.625"/>
    <n v="6"/>
    <n v="3.125E-2"/>
    <n v="2.25"/>
    <x v="107"/>
    <x v="71"/>
  </r>
  <r>
    <s v="2018_1172_1199"/>
    <n v="0.44007576207203902"/>
    <x v="2"/>
    <x v="107"/>
    <x v="72"/>
    <n v="12"/>
    <n v="9"/>
    <n v="0.65625"/>
    <n v="8.875"/>
    <n v="0.64516129032257996"/>
    <n v="7.2903225806451601"/>
    <n v="3"/>
    <n v="1.10887096774193E-2"/>
    <n v="1.5846774193548301"/>
    <x v="107"/>
    <x v="72"/>
  </r>
  <r>
    <s v="2018_1172_1209"/>
    <n v="0.660391268883182"/>
    <x v="2"/>
    <x v="107"/>
    <x v="108"/>
    <n v="12"/>
    <n v="15"/>
    <n v="0.65625"/>
    <n v="8.875"/>
    <n v="0.6875"/>
    <n v="6.65625"/>
    <n v="-3"/>
    <n v="-3.125E-2"/>
    <n v="2.21875"/>
    <x v="107"/>
    <x v="108"/>
  </r>
  <r>
    <s v="2018_1172_1211"/>
    <n v="0.16221869231434199"/>
    <x v="2"/>
    <x v="107"/>
    <x v="16"/>
    <n v="12"/>
    <n v="4"/>
    <n v="0.65625"/>
    <n v="8.875"/>
    <n v="0.88235294117647001"/>
    <n v="17.3823529411764"/>
    <n v="8"/>
    <n v="-0.22610294117647001"/>
    <n v="-8.5073529411764692"/>
    <x v="107"/>
    <x v="16"/>
  </r>
  <r>
    <s v="2018_1172_1222"/>
    <n v="0.27006799922757002"/>
    <x v="2"/>
    <x v="107"/>
    <x v="109"/>
    <n v="12"/>
    <n v="6"/>
    <n v="0.65625"/>
    <n v="8.875"/>
    <n v="0.78787878787878696"/>
    <n v="12.5151515151515"/>
    <n v="6"/>
    <n v="-0.13162878787878701"/>
    <n v="-3.6401515151515098"/>
    <x v="107"/>
    <x v="109"/>
  </r>
  <r>
    <s v="2018_1172_1233"/>
    <n v="0.70451509140981206"/>
    <x v="2"/>
    <x v="107"/>
    <x v="21"/>
    <n v="12"/>
    <n v="15"/>
    <n v="0.65625"/>
    <n v="8.875"/>
    <n v="0.60606060606060597"/>
    <n v="3.6969696969696901"/>
    <n v="-3"/>
    <n v="5.0189393939393902E-2"/>
    <n v="5.1780303030303001"/>
    <x v="107"/>
    <x v="21"/>
  </r>
  <r>
    <s v="2018_1172_1242"/>
    <n v="0.192353111703882"/>
    <x v="2"/>
    <x v="107"/>
    <x v="24"/>
    <n v="12"/>
    <n v="1"/>
    <n v="0.65625"/>
    <n v="8.875"/>
    <n v="0.79411764705882304"/>
    <n v="10.558823529411701"/>
    <n v="11"/>
    <n v="-0.13786764705882301"/>
    <n v="-1.6838235294117601"/>
    <x v="107"/>
    <x v="24"/>
  </r>
  <r>
    <s v="2018_1172_1243"/>
    <n v="0.52012141017906899"/>
    <x v="2"/>
    <x v="107"/>
    <x v="74"/>
    <n v="12"/>
    <n v="9"/>
    <n v="0.65625"/>
    <n v="8.875"/>
    <n v="0.66666666666666596"/>
    <n v="4.48484848484848"/>
    <n v="3"/>
    <n v="-1.04166666666666E-2"/>
    <n v="4.3901515151515103"/>
    <x v="107"/>
    <x v="74"/>
  </r>
  <r>
    <s v="2018_1172_1246"/>
    <n v="0.35523117789007103"/>
    <x v="2"/>
    <x v="107"/>
    <x v="25"/>
    <n v="12"/>
    <n v="5"/>
    <n v="0.65625"/>
    <n v="8.875"/>
    <n v="0.70588235294117596"/>
    <n v="6.4411764705882302"/>
    <n v="7"/>
    <n v="-4.9632352941176502E-2"/>
    <n v="2.4338235294117601"/>
    <x v="107"/>
    <x v="25"/>
  </r>
  <r>
    <s v="2018_1172_1252"/>
    <n v="0.75306633576753401"/>
    <x v="2"/>
    <x v="107"/>
    <x v="110"/>
    <n v="12"/>
    <n v="15"/>
    <n v="0.65625"/>
    <n v="8.875"/>
    <n v="0.68965517241379304"/>
    <n v="2.3793103448275801"/>
    <n v="-3"/>
    <n v="-3.3405172413793101E-2"/>
    <n v="6.4956896551724101"/>
    <x v="107"/>
    <x v="110"/>
  </r>
  <r>
    <s v="2018_1172_1254"/>
    <n v="0.78260385603343996"/>
    <x v="2"/>
    <x v="107"/>
    <x v="111"/>
    <n v="12"/>
    <n v="16"/>
    <n v="0.65625"/>
    <n v="8.875"/>
    <n v="0.51515151515151503"/>
    <n v="-0.12121212121212099"/>
    <n v="-4"/>
    <n v="0.141098484848484"/>
    <n v="8.9962121212121193"/>
    <x v="107"/>
    <x v="111"/>
  </r>
  <r>
    <s v="2018_1172_1260"/>
    <n v="0.507729530034293"/>
    <x v="2"/>
    <x v="107"/>
    <x v="112"/>
    <n v="12"/>
    <n v="11"/>
    <n v="0.65625"/>
    <n v="8.875"/>
    <n v="0.84375"/>
    <n v="9.65625"/>
    <n v="1"/>
    <n v="-0.1875"/>
    <n v="-0.78125"/>
    <x v="107"/>
    <x v="112"/>
  </r>
  <r>
    <s v="2018_1172_1267"/>
    <n v="0.65468643055581799"/>
    <x v="2"/>
    <x v="107"/>
    <x v="113"/>
    <n v="12"/>
    <n v="13"/>
    <n v="0.65625"/>
    <n v="8.875"/>
    <n v="0.69696969696969702"/>
    <n v="4.5151515151515103"/>
    <n v="-1"/>
    <n v="-4.0719696969697003E-2"/>
    <n v="4.35984848484848"/>
    <x v="107"/>
    <x v="113"/>
  </r>
  <r>
    <s v="2018_1172_1274"/>
    <n v="0.39464491396337098"/>
    <x v="2"/>
    <x v="107"/>
    <x v="27"/>
    <n v="12"/>
    <n v="6"/>
    <n v="0.65625"/>
    <n v="8.875"/>
    <n v="0.70967741935483797"/>
    <n v="6.1290322580645098"/>
    <n v="6"/>
    <n v="-5.3427419354838697E-2"/>
    <n v="2.74596774193548"/>
    <x v="107"/>
    <x v="27"/>
  </r>
  <r>
    <s v="2018_1172_1276"/>
    <n v="0.244649140672688"/>
    <x v="2"/>
    <x v="107"/>
    <x v="28"/>
    <n v="12"/>
    <n v="3"/>
    <n v="0.65625"/>
    <n v="8.875"/>
    <n v="0.79411764705882304"/>
    <n v="10.117647058823501"/>
    <n v="9"/>
    <n v="-0.13786764705882301"/>
    <n v="-1.2426470588235199"/>
    <x v="107"/>
    <x v="28"/>
  </r>
  <r>
    <s v="2018_1172_1277"/>
    <n v="0.160904491948371"/>
    <x v="2"/>
    <x v="107"/>
    <x v="29"/>
    <n v="12"/>
    <n v="3"/>
    <n v="0.65625"/>
    <n v="8.875"/>
    <n v="0.87878787878787801"/>
    <n v="16.181818181818102"/>
    <n v="9"/>
    <n v="-0.22253787878787801"/>
    <n v="-7.3068181818181799"/>
    <x v="107"/>
    <x v="29"/>
  </r>
  <r>
    <s v="2018_1172_1281"/>
    <n v="0.45161738428408399"/>
    <x v="2"/>
    <x v="107"/>
    <x v="114"/>
    <n v="12"/>
    <n v="8"/>
    <n v="0.65625"/>
    <n v="8.875"/>
    <n v="0.61290322580645096"/>
    <n v="5.1935483870967696"/>
    <n v="4"/>
    <n v="4.33467741935483E-2"/>
    <n v="3.6814516129032202"/>
    <x v="107"/>
    <x v="114"/>
  </r>
  <r>
    <s v="2018_1172_1285"/>
    <n v="0.59256497829150001"/>
    <x v="2"/>
    <x v="107"/>
    <x v="115"/>
    <n v="12"/>
    <n v="14"/>
    <n v="0.65625"/>
    <n v="8.875"/>
    <n v="0.77419354838709598"/>
    <n v="9.2580645161290303"/>
    <n v="-2"/>
    <n v="-0.117943548387096"/>
    <n v="-0.38306451612903197"/>
    <x v="107"/>
    <x v="115"/>
  </r>
  <r>
    <s v="2018_1172_1293"/>
    <n v="0.491022869459255"/>
    <x v="2"/>
    <x v="107"/>
    <x v="116"/>
    <n v="12"/>
    <n v="12"/>
    <n v="0.65625"/>
    <n v="8.875"/>
    <n v="0.82758620689655105"/>
    <n v="11.344827586206801"/>
    <n v="0"/>
    <n v="-0.17133620689655099"/>
    <n v="-2.4698275862068901"/>
    <x v="107"/>
    <x v="116"/>
  </r>
  <r>
    <s v="2018_1172_1300"/>
    <n v="0.786378320119128"/>
    <x v="2"/>
    <x v="107"/>
    <x v="81"/>
    <n v="12"/>
    <n v="16"/>
    <n v="0.65625"/>
    <n v="8.875"/>
    <n v="0.51612903225806395"/>
    <n v="-0.32258064516128998"/>
    <n v="-4"/>
    <n v="0.140120967741935"/>
    <n v="9.19758064516129"/>
    <x v="107"/>
    <x v="81"/>
  </r>
  <r>
    <s v="2018_1172_1301"/>
    <n v="0.45761813688700498"/>
    <x v="2"/>
    <x v="107"/>
    <x v="117"/>
    <n v="12"/>
    <n v="9"/>
    <n v="0.65625"/>
    <n v="8.875"/>
    <n v="0.65625"/>
    <n v="6.75"/>
    <n v="3"/>
    <n v="0"/>
    <n v="2.125"/>
    <x v="107"/>
    <x v="117"/>
  </r>
  <r>
    <s v="2018_1172_1305"/>
    <n v="0.35117554194241801"/>
    <x v="2"/>
    <x v="107"/>
    <x v="82"/>
    <n v="12"/>
    <n v="7"/>
    <n v="0.65625"/>
    <n v="8.875"/>
    <n v="0.79411764705882304"/>
    <n v="10.205882352941099"/>
    <n v="5"/>
    <n v="-0.13786764705882301"/>
    <n v="-1.33088235294117"/>
    <x v="107"/>
    <x v="82"/>
  </r>
  <r>
    <s v="2018_1172_1308"/>
    <n v="0.50538823642475506"/>
    <x v="2"/>
    <x v="107"/>
    <x v="83"/>
    <n v="12"/>
    <n v="12"/>
    <n v="0.65625"/>
    <n v="8.875"/>
    <n v="0.83333333333333304"/>
    <n v="10.8666666666666"/>
    <n v="0"/>
    <n v="-0.17708333333333301"/>
    <n v="-1.99166666666666"/>
    <x v="107"/>
    <x v="83"/>
  </r>
  <r>
    <s v="2018_1172_1314"/>
    <n v="0.22617721835702201"/>
    <x v="2"/>
    <x v="107"/>
    <x v="31"/>
    <n v="12"/>
    <n v="2"/>
    <n v="0.65625"/>
    <n v="8.875"/>
    <n v="0.71428571428571397"/>
    <n v="8.8571428571428505"/>
    <n v="10"/>
    <n v="-5.8035714285714302E-2"/>
    <n v="1.7857142857142301E-2"/>
    <x v="107"/>
    <x v="31"/>
  </r>
  <r>
    <s v="2018_1172_1326"/>
    <n v="0.30585762342902501"/>
    <x v="2"/>
    <x v="107"/>
    <x v="118"/>
    <n v="12"/>
    <n v="5"/>
    <n v="0.65625"/>
    <n v="8.875"/>
    <n v="0.75"/>
    <n v="9.125"/>
    <n v="7"/>
    <n v="-9.375E-2"/>
    <n v="-0.25"/>
    <x v="107"/>
    <x v="118"/>
  </r>
  <r>
    <s v="2018_1172_1328"/>
    <n v="0.55007990817132102"/>
    <x v="2"/>
    <x v="107"/>
    <x v="34"/>
    <n v="12"/>
    <n v="10"/>
    <n v="0.65625"/>
    <n v="8.875"/>
    <n v="0.58064516129032195"/>
    <n v="3.5161290322580601"/>
    <n v="2"/>
    <n v="7.5604838709677297E-2"/>
    <n v="5.3588709677419297"/>
    <x v="107"/>
    <x v="34"/>
  </r>
  <r>
    <s v="2018_1172_1335"/>
    <n v="0.71603245388881598"/>
    <x v="2"/>
    <x v="107"/>
    <x v="119"/>
    <n v="12"/>
    <n v="16"/>
    <n v="0.65625"/>
    <n v="8.875"/>
    <n v="0.74193548387096697"/>
    <n v="6.0967741935483799"/>
    <n v="-4"/>
    <n v="-8.5685483870967694E-2"/>
    <n v="2.7782258064516099"/>
    <x v="107"/>
    <x v="119"/>
  </r>
  <r>
    <s v="2018_1172_1344"/>
    <n v="0.62458665093867205"/>
    <x v="2"/>
    <x v="107"/>
    <x v="38"/>
    <n v="12"/>
    <n v="10"/>
    <n v="0.65625"/>
    <n v="8.875"/>
    <n v="0.61764705882352899"/>
    <n v="1.02941176470588"/>
    <n v="2"/>
    <n v="3.86029411764705E-2"/>
    <n v="7.8455882352941098"/>
    <x v="107"/>
    <x v="38"/>
  </r>
  <r>
    <s v="2018_1172_1345"/>
    <n v="0.143953603363806"/>
    <x v="2"/>
    <x v="107"/>
    <x v="39"/>
    <n v="12"/>
    <n v="2"/>
    <n v="0.65625"/>
    <n v="8.875"/>
    <n v="0.82352941176470495"/>
    <n v="15.5"/>
    <n v="10"/>
    <n v="-0.16727941176470501"/>
    <n v="-6.625"/>
    <x v="107"/>
    <x v="39"/>
  </r>
  <r>
    <s v="2018_1172_1347"/>
    <n v="0.76765752861880099"/>
    <x v="2"/>
    <x v="107"/>
    <x v="120"/>
    <n v="12"/>
    <n v="16"/>
    <n v="0.65625"/>
    <n v="8.875"/>
    <n v="0.625"/>
    <n v="2.0625"/>
    <n v="-4"/>
    <n v="3.125E-2"/>
    <n v="6.8125"/>
    <x v="107"/>
    <x v="120"/>
  </r>
  <r>
    <s v="2018_1172_1348"/>
    <n v="0.394300796036894"/>
    <x v="2"/>
    <x v="107"/>
    <x v="89"/>
    <n v="12"/>
    <n v="7"/>
    <n v="0.65625"/>
    <n v="8.875"/>
    <n v="0.78125"/>
    <n v="8.28125"/>
    <n v="5"/>
    <n v="-0.125"/>
    <n v="0.59375"/>
    <x v="107"/>
    <x v="89"/>
  </r>
  <r>
    <s v="2018_1172_1355"/>
    <n v="0.57590486444163103"/>
    <x v="2"/>
    <x v="107"/>
    <x v="40"/>
    <n v="12"/>
    <n v="12"/>
    <n v="0.65625"/>
    <n v="8.875"/>
    <n v="0.8"/>
    <n v="7.7333333333333298"/>
    <n v="0"/>
    <n v="-0.14374999999999999"/>
    <n v="1.1416666666666599"/>
    <x v="107"/>
    <x v="40"/>
  </r>
  <r>
    <s v="2018_1172_1361"/>
    <n v="0.48021547081265697"/>
    <x v="2"/>
    <x v="107"/>
    <x v="121"/>
    <n v="12"/>
    <n v="11"/>
    <n v="0.65625"/>
    <n v="8.875"/>
    <n v="0.67741935483870896"/>
    <n v="8.6451612903225801"/>
    <n v="1"/>
    <n v="-2.11693548387096E-2"/>
    <n v="0.22983870967741901"/>
    <x v="107"/>
    <x v="121"/>
  </r>
  <r>
    <s v="2018_1172_1371"/>
    <n v="0.45275528794827502"/>
    <x v="2"/>
    <x v="107"/>
    <x v="41"/>
    <n v="12"/>
    <n v="8"/>
    <n v="0.65625"/>
    <n v="8.875"/>
    <n v="0.65625"/>
    <n v="5.6875"/>
    <n v="4"/>
    <n v="0"/>
    <n v="3.1875"/>
    <x v="107"/>
    <x v="41"/>
  </r>
  <r>
    <s v="2018_1172_1372"/>
    <n v="0.58779299229189796"/>
    <x v="2"/>
    <x v="107"/>
    <x v="42"/>
    <n v="12"/>
    <n v="14"/>
    <n v="0.65625"/>
    <n v="8.875"/>
    <n v="0.8"/>
    <n v="9.7666666666666604"/>
    <n v="-2"/>
    <n v="-0.14374999999999999"/>
    <n v="-0.89166666666666705"/>
    <x v="107"/>
    <x v="42"/>
  </r>
  <r>
    <s v="2018_1172_1382"/>
    <n v="0.559078136768415"/>
    <x v="2"/>
    <x v="107"/>
    <x v="122"/>
    <n v="12"/>
    <n v="11"/>
    <n v="0.65625"/>
    <n v="8.875"/>
    <n v="0.78125"/>
    <n v="6.90625"/>
    <n v="1"/>
    <n v="-0.125"/>
    <n v="1.96875"/>
    <x v="107"/>
    <x v="122"/>
  </r>
  <r>
    <s v="2018_1172_1393"/>
    <n v="0.60317836229986299"/>
    <x v="2"/>
    <x v="107"/>
    <x v="46"/>
    <n v="12"/>
    <n v="11"/>
    <n v="0.65625"/>
    <n v="8.875"/>
    <n v="0.60606060606060597"/>
    <n v="3"/>
    <n v="1"/>
    <n v="5.0189393939393902E-2"/>
    <n v="5.875"/>
    <x v="107"/>
    <x v="46"/>
  </r>
  <r>
    <s v="2018_1172_1395"/>
    <n v="0.35551611875901501"/>
    <x v="2"/>
    <x v="107"/>
    <x v="123"/>
    <n v="12"/>
    <n v="6"/>
    <n v="0.65625"/>
    <n v="8.875"/>
    <n v="0.65625"/>
    <n v="7.0625"/>
    <n v="6"/>
    <n v="0"/>
    <n v="1.8125"/>
    <x v="107"/>
    <x v="123"/>
  </r>
  <r>
    <s v="2018_1172_1397"/>
    <n v="0.28204686356248798"/>
    <x v="2"/>
    <x v="107"/>
    <x v="124"/>
    <n v="12"/>
    <n v="3"/>
    <n v="0.65625"/>
    <n v="8.875"/>
    <n v="0.75757575757575701"/>
    <n v="7.8181818181818103"/>
    <n v="9"/>
    <n v="-0.101325757575757"/>
    <n v="1.0568181818181801"/>
    <x v="107"/>
    <x v="124"/>
  </r>
  <r>
    <s v="2018_1172_1400"/>
    <n v="0.54853486360414905"/>
    <x v="2"/>
    <x v="107"/>
    <x v="48"/>
    <n v="12"/>
    <n v="10"/>
    <n v="0.65625"/>
    <n v="8.875"/>
    <n v="0.57575757575757502"/>
    <n v="3.5151515151515098"/>
    <n v="2"/>
    <n v="8.0492424242424199E-2"/>
    <n v="5.35984848484848"/>
    <x v="107"/>
    <x v="48"/>
  </r>
  <r>
    <s v="2018_1172_1401"/>
    <n v="0.42346699293422801"/>
    <x v="2"/>
    <x v="107"/>
    <x v="49"/>
    <n v="12"/>
    <n v="7"/>
    <n v="0.65625"/>
    <n v="8.875"/>
    <n v="0.625"/>
    <n v="5.1875"/>
    <n v="5"/>
    <n v="3.125E-2"/>
    <n v="3.6875"/>
    <x v="107"/>
    <x v="49"/>
  </r>
  <r>
    <s v="2018_1172_1403"/>
    <n v="0.22112805072118899"/>
    <x v="2"/>
    <x v="107"/>
    <x v="50"/>
    <n v="12"/>
    <n v="3"/>
    <n v="0.65625"/>
    <n v="8.875"/>
    <n v="0.72727272727272696"/>
    <n v="10.545454545454501"/>
    <n v="9"/>
    <n v="-7.1022727272727196E-2"/>
    <n v="-1.6704545454545401"/>
    <x v="107"/>
    <x v="50"/>
  </r>
  <r>
    <s v="2018_1172_1411"/>
    <n v="0.80066340003837799"/>
    <x v="2"/>
    <x v="107"/>
    <x v="94"/>
    <n v="12"/>
    <n v="16"/>
    <n v="0.65625"/>
    <n v="8.875"/>
    <n v="0.441176470588235"/>
    <n v="-2.0882352941176401"/>
    <n v="-4"/>
    <n v="0.215073529411764"/>
    <n v="10.963235294117601"/>
    <x v="107"/>
    <x v="94"/>
  </r>
  <r>
    <s v="2018_1172_1417"/>
    <n v="0.552939074060946"/>
    <x v="2"/>
    <x v="107"/>
    <x v="96"/>
    <n v="12"/>
    <n v="11"/>
    <n v="0.65625"/>
    <n v="8.875"/>
    <n v="0.65625"/>
    <n v="5.59375"/>
    <n v="1"/>
    <n v="0"/>
    <n v="3.28125"/>
    <x v="107"/>
    <x v="96"/>
  </r>
  <r>
    <s v="2018_1172_1420"/>
    <n v="0.78920822742655306"/>
    <x v="2"/>
    <x v="107"/>
    <x v="125"/>
    <n v="12"/>
    <n v="16"/>
    <n v="0.65625"/>
    <n v="8.875"/>
    <n v="0.67741935483870896"/>
    <n v="1.5161290322580601"/>
    <n v="-4"/>
    <n v="-2.11693548387096E-2"/>
    <n v="7.3588709677419297"/>
    <x v="107"/>
    <x v="125"/>
  </r>
  <r>
    <s v="2018_1172_1422"/>
    <n v="0.57225413807185199"/>
    <x v="2"/>
    <x v="107"/>
    <x v="126"/>
    <n v="12"/>
    <n v="13"/>
    <n v="0.65625"/>
    <n v="8.875"/>
    <n v="0.77419354838709598"/>
    <n v="8.8064516129032206"/>
    <n v="-1"/>
    <n v="-0.117943548387096"/>
    <n v="6.8548387096773994E-2"/>
    <x v="107"/>
    <x v="126"/>
  </r>
  <r>
    <s v="2018_1172_1437"/>
    <n v="0.12925617983847701"/>
    <x v="2"/>
    <x v="107"/>
    <x v="58"/>
    <n v="12"/>
    <n v="1"/>
    <n v="0.65625"/>
    <n v="8.875"/>
    <n v="0.88235294117647001"/>
    <n v="16.176470588235201"/>
    <n v="11"/>
    <n v="-0.22610294117647001"/>
    <n v="-7.3014705882352899"/>
    <x v="107"/>
    <x v="58"/>
  </r>
  <r>
    <s v="2018_1172_1438"/>
    <n v="0.165042547933311"/>
    <x v="2"/>
    <x v="107"/>
    <x v="59"/>
    <n v="12"/>
    <n v="1"/>
    <n v="0.65625"/>
    <n v="8.875"/>
    <n v="0.939393939393939"/>
    <n v="14.151515151515101"/>
    <n v="11"/>
    <n v="-0.283143939393939"/>
    <n v="-5.2765151515151496"/>
    <x v="107"/>
    <x v="59"/>
  </r>
  <r>
    <s v="2018_1172_1439"/>
    <n v="0.39455731603324901"/>
    <x v="2"/>
    <x v="107"/>
    <x v="98"/>
    <n v="12"/>
    <n v="8"/>
    <n v="0.65625"/>
    <n v="8.875"/>
    <n v="0.65625"/>
    <n v="7.96875"/>
    <n v="4"/>
    <n v="0"/>
    <n v="0.906249999999998"/>
    <x v="107"/>
    <x v="98"/>
  </r>
  <r>
    <s v="2018_1172_1452"/>
    <n v="0.26248996318895901"/>
    <x v="2"/>
    <x v="107"/>
    <x v="61"/>
    <n v="12"/>
    <n v="5"/>
    <n v="0.65625"/>
    <n v="8.875"/>
    <n v="0.70588235294117596"/>
    <n v="10.617647058823501"/>
    <n v="7"/>
    <n v="-4.9632352941176502E-2"/>
    <n v="-1.7426470588235199"/>
    <x v="107"/>
    <x v="61"/>
  </r>
  <r>
    <s v="2018_1172_1455"/>
    <n v="0.23605634483598201"/>
    <x v="2"/>
    <x v="107"/>
    <x v="63"/>
    <n v="12"/>
    <n v="4"/>
    <n v="0.65625"/>
    <n v="8.875"/>
    <n v="0.78125"/>
    <n v="11.65625"/>
    <n v="8"/>
    <n v="-0.125"/>
    <n v="-2.78125"/>
    <x v="107"/>
    <x v="63"/>
  </r>
  <r>
    <s v="2018_1172_1460"/>
    <n v="0.67516854146385197"/>
    <x v="2"/>
    <x v="107"/>
    <x v="127"/>
    <n v="12"/>
    <n v="14"/>
    <n v="0.65625"/>
    <n v="8.875"/>
    <n v="0.71875"/>
    <n v="5.15625"/>
    <n v="-2"/>
    <n v="-6.25E-2"/>
    <n v="3.71875"/>
    <x v="107"/>
    <x v="127"/>
  </r>
  <r>
    <s v="2018_1172_1462"/>
    <n v="0.216999483460694"/>
    <x v="2"/>
    <x v="107"/>
    <x v="65"/>
    <n v="12"/>
    <n v="1"/>
    <n v="0.65625"/>
    <n v="8.875"/>
    <n v="0.84848484848484795"/>
    <n v="9.7878787878787801"/>
    <n v="11"/>
    <n v="-0.19223484848484801"/>
    <n v="-0.91287878787878696"/>
    <x v="107"/>
    <x v="65"/>
  </r>
  <r>
    <s v="2018_1181_1196"/>
    <n v="0.76801134710460095"/>
    <x v="2"/>
    <x v="13"/>
    <x v="71"/>
    <n v="2"/>
    <n v="6"/>
    <n v="0.78787878787878696"/>
    <n v="15.090909090908999"/>
    <n v="0.625"/>
    <n v="6.625"/>
    <n v="-4"/>
    <n v="0.16287878787878701"/>
    <n v="8.4659090909090899"/>
    <x v="13"/>
    <x v="71"/>
  </r>
  <r>
    <s v="2018_1181_1199"/>
    <n v="0.82431694128809196"/>
    <x v="2"/>
    <x v="13"/>
    <x v="72"/>
    <n v="2"/>
    <n v="9"/>
    <n v="0.78787878787878696"/>
    <n v="15.090909090908999"/>
    <n v="0.64516129032257996"/>
    <n v="7.2903225806451601"/>
    <n v="-7"/>
    <n v="0.142717497556207"/>
    <n v="7.8005865102639298"/>
    <x v="13"/>
    <x v="72"/>
  </r>
  <r>
    <s v="2018_1181_1209"/>
    <n v="0.92065184076377005"/>
    <x v="2"/>
    <x v="13"/>
    <x v="108"/>
    <n v="2"/>
    <n v="15"/>
    <n v="0.78787878787878696"/>
    <n v="15.090909090908999"/>
    <n v="0.6875"/>
    <n v="6.65625"/>
    <n v="-13"/>
    <n v="0.100378787878787"/>
    <n v="8.4346590909090899"/>
    <x v="13"/>
    <x v="108"/>
  </r>
  <r>
    <s v="2018_1181_1211"/>
    <n v="0.53605916029211997"/>
    <x v="2"/>
    <x v="13"/>
    <x v="16"/>
    <n v="2"/>
    <n v="4"/>
    <n v="0.78787878787878696"/>
    <n v="15.090909090908999"/>
    <n v="0.88235294117647001"/>
    <n v="17.3823529411764"/>
    <n v="-2"/>
    <n v="-9.4474153297682703E-2"/>
    <n v="-2.29144385026737"/>
    <x v="13"/>
    <x v="16"/>
  </r>
  <r>
    <s v="2018_1181_1222"/>
    <n v="0.68838234709396195"/>
    <x v="2"/>
    <x v="13"/>
    <x v="109"/>
    <n v="2"/>
    <n v="6"/>
    <n v="0.78787878787878696"/>
    <n v="15.090909090908999"/>
    <n v="0.78787878787878696"/>
    <n v="12.5151515151515"/>
    <n v="-4"/>
    <n v="0"/>
    <n v="2.5757575757575699"/>
    <x v="13"/>
    <x v="109"/>
  </r>
  <r>
    <s v="2018_1181_1233"/>
    <n v="0.93430153568754004"/>
    <x v="2"/>
    <x v="13"/>
    <x v="21"/>
    <n v="2"/>
    <n v="15"/>
    <n v="0.78787878787878696"/>
    <n v="15.090909090908999"/>
    <n v="0.60606060606060597"/>
    <n v="3.6969696969696901"/>
    <n v="-13"/>
    <n v="0.18181818181818099"/>
    <n v="11.3939393939393"/>
    <x v="13"/>
    <x v="21"/>
  </r>
  <r>
    <s v="2018_1181_1242"/>
    <n v="0.58696794853608703"/>
    <x v="2"/>
    <x v="13"/>
    <x v="24"/>
    <n v="2"/>
    <n v="1"/>
    <n v="0.78787878787878696"/>
    <n v="15.090909090908999"/>
    <n v="0.79411764705882304"/>
    <n v="10.558823529411701"/>
    <n v="1"/>
    <n v="-6.2388591800356299E-3"/>
    <n v="4.5320855614973201"/>
    <x v="13"/>
    <x v="24"/>
  </r>
  <r>
    <s v="2018_1181_1243"/>
    <n v="0.86612903694952803"/>
    <x v="2"/>
    <x v="13"/>
    <x v="74"/>
    <n v="2"/>
    <n v="9"/>
    <n v="0.78787878787878696"/>
    <n v="15.090909090908999"/>
    <n v="0.66666666666666596"/>
    <n v="4.48484848484848"/>
    <n v="-7"/>
    <n v="0.12121212121212099"/>
    <n v="10.6060606060606"/>
    <x v="13"/>
    <x v="74"/>
  </r>
  <r>
    <s v="2018_1181_1246"/>
    <n v="0.766852721129753"/>
    <x v="2"/>
    <x v="13"/>
    <x v="25"/>
    <n v="2"/>
    <n v="5"/>
    <n v="0.78787878787878696"/>
    <n v="15.090909090908999"/>
    <n v="0.70588235294117596"/>
    <n v="6.4411764705882302"/>
    <n v="-3"/>
    <n v="8.1996434937611301E-2"/>
    <n v="8.6497326203208509"/>
    <x v="13"/>
    <x v="25"/>
  </r>
  <r>
    <s v="2018_1181_1252"/>
    <n v="0.94790089993004201"/>
    <x v="2"/>
    <x v="13"/>
    <x v="110"/>
    <n v="2"/>
    <n v="15"/>
    <n v="0.78787878787878696"/>
    <n v="15.090909090908999"/>
    <n v="0.68965517241379304"/>
    <n v="2.3793103448275801"/>
    <n v="-13"/>
    <n v="9.8223615464994696E-2"/>
    <n v="12.711598746081499"/>
    <x v="13"/>
    <x v="110"/>
  </r>
  <r>
    <s v="2018_1181_1254"/>
    <n v="0.95547257033882205"/>
    <x v="2"/>
    <x v="13"/>
    <x v="111"/>
    <n v="2"/>
    <n v="16"/>
    <n v="0.78787878787878696"/>
    <n v="15.090909090908999"/>
    <n v="0.51515151515151503"/>
    <n v="-0.12121212121212099"/>
    <n v="-14"/>
    <n v="0.27272727272727199"/>
    <n v="15.2121212121212"/>
    <x v="13"/>
    <x v="111"/>
  </r>
  <r>
    <s v="2018_1181_1260"/>
    <n v="0.86027542978806804"/>
    <x v="2"/>
    <x v="13"/>
    <x v="112"/>
    <n v="2"/>
    <n v="11"/>
    <n v="0.78787878787878696"/>
    <n v="15.090909090908999"/>
    <n v="0.84375"/>
    <n v="9.65625"/>
    <n v="-9"/>
    <n v="-5.5871212121212099E-2"/>
    <n v="5.4346590909090899"/>
    <x v="13"/>
    <x v="112"/>
  </r>
  <r>
    <s v="2018_1181_1267"/>
    <n v="0.91879373951055199"/>
    <x v="2"/>
    <x v="13"/>
    <x v="113"/>
    <n v="2"/>
    <n v="13"/>
    <n v="0.78787878787878696"/>
    <n v="15.090909090908999"/>
    <n v="0.69696969696969702"/>
    <n v="4.5151515151515103"/>
    <n v="-11"/>
    <n v="9.0909090909090801E-2"/>
    <n v="10.5757575757575"/>
    <x v="13"/>
    <x v="113"/>
  </r>
  <r>
    <s v="2018_1181_1274"/>
    <n v="0.79558468955175299"/>
    <x v="2"/>
    <x v="13"/>
    <x v="27"/>
    <n v="2"/>
    <n v="6"/>
    <n v="0.78787878787878696"/>
    <n v="15.090909090908999"/>
    <n v="0.70967741935483797"/>
    <n v="6.1290322580645098"/>
    <n v="-4"/>
    <n v="7.82013685239491E-2"/>
    <n v="8.9618768328445704"/>
    <x v="13"/>
    <x v="27"/>
  </r>
  <r>
    <s v="2018_1181_1276"/>
    <n v="0.65906163583927502"/>
    <x v="2"/>
    <x v="13"/>
    <x v="28"/>
    <n v="2"/>
    <n v="3"/>
    <n v="0.78787878787878696"/>
    <n v="15.090909090908999"/>
    <n v="0.79411764705882304"/>
    <n v="10.117647058823501"/>
    <n v="-1"/>
    <n v="-6.2388591800356299E-3"/>
    <n v="4.9732620320855601"/>
    <x v="13"/>
    <x v="28"/>
  </r>
  <r>
    <s v="2018_1181_1277"/>
    <n v="0.53361858403287699"/>
    <x v="2"/>
    <x v="13"/>
    <x v="29"/>
    <n v="2"/>
    <n v="3"/>
    <n v="0.78787878787878696"/>
    <n v="15.090909090908999"/>
    <n v="0.87878787878787801"/>
    <n v="16.181818181818102"/>
    <n v="-1"/>
    <n v="-9.0909090909090898E-2"/>
    <n v="-1.0909090909090899"/>
    <x v="13"/>
    <x v="29"/>
  </r>
  <r>
    <s v="2018_1181_1281"/>
    <n v="0.83096827837828502"/>
    <x v="2"/>
    <x v="13"/>
    <x v="114"/>
    <n v="2"/>
    <n v="8"/>
    <n v="0.78787878787878696"/>
    <n v="15.090909090908999"/>
    <n v="0.61290322580645096"/>
    <n v="5.1935483870967696"/>
    <n v="-6"/>
    <n v="0.174975562072336"/>
    <n v="9.8973607038123106"/>
    <x v="13"/>
    <x v="114"/>
  </r>
  <r>
    <s v="2018_1181_1285"/>
    <n v="0.896704007214983"/>
    <x v="2"/>
    <x v="13"/>
    <x v="115"/>
    <n v="2"/>
    <n v="14"/>
    <n v="0.78787878787878696"/>
    <n v="15.090909090908999"/>
    <n v="0.77419354838709598"/>
    <n v="9.2580645161290303"/>
    <n v="-12"/>
    <n v="1.3685239491691E-2"/>
    <n v="5.8328445747800597"/>
    <x v="13"/>
    <x v="115"/>
  </r>
  <r>
    <s v="2018_1181_1293"/>
    <n v="0.852056564088158"/>
    <x v="2"/>
    <x v="13"/>
    <x v="116"/>
    <n v="2"/>
    <n v="12"/>
    <n v="0.78787878787878696"/>
    <n v="15.090909090908999"/>
    <n v="0.82758620689655105"/>
    <n v="11.344827586206801"/>
    <n v="-10"/>
    <n v="-3.9707419017763798E-2"/>
    <n v="3.74608150470219"/>
    <x v="13"/>
    <x v="116"/>
  </r>
  <r>
    <s v="2018_1181_1300"/>
    <n v="0.95641296029610301"/>
    <x v="2"/>
    <x v="13"/>
    <x v="81"/>
    <n v="2"/>
    <n v="16"/>
    <n v="0.78787878787878696"/>
    <n v="15.090909090908999"/>
    <n v="0.51612903225806395"/>
    <n v="-0.32258064516128998"/>
    <n v="-14"/>
    <n v="0.27174975562072301"/>
    <n v="15.4134897360703"/>
    <x v="13"/>
    <x v="81"/>
  </r>
  <r>
    <s v="2018_1181_1301"/>
    <n v="0.83435269124454803"/>
    <x v="2"/>
    <x v="13"/>
    <x v="117"/>
    <n v="2"/>
    <n v="9"/>
    <n v="0.78787878787878696"/>
    <n v="15.090909090908999"/>
    <n v="0.65625"/>
    <n v="6.75"/>
    <n v="-7"/>
    <n v="0.13162878787878701"/>
    <n v="8.3409090909090899"/>
    <x v="13"/>
    <x v="117"/>
  </r>
  <r>
    <s v="2018_1181_1305"/>
    <n v="0.76367197909028695"/>
    <x v="2"/>
    <x v="13"/>
    <x v="82"/>
    <n v="2"/>
    <n v="7"/>
    <n v="0.78787878787878696"/>
    <n v="15.090909090908999"/>
    <n v="0.79411764705882304"/>
    <n v="10.205882352941099"/>
    <n v="-5"/>
    <n v="-6.2388591800356299E-3"/>
    <n v="4.8850267379679098"/>
    <x v="13"/>
    <x v="82"/>
  </r>
  <r>
    <s v="2018_1181_1308"/>
    <n v="0.85915186018290901"/>
    <x v="2"/>
    <x v="13"/>
    <x v="83"/>
    <n v="2"/>
    <n v="12"/>
    <n v="0.78787878787878696"/>
    <n v="15.090909090908999"/>
    <n v="0.83333333333333304"/>
    <n v="10.8666666666666"/>
    <n v="-10"/>
    <n v="-4.5454545454545497E-2"/>
    <n v="4.2242424242424201"/>
    <x v="13"/>
    <x v="83"/>
  </r>
  <r>
    <s v="2018_1181_1314"/>
    <n v="0.63566949072750001"/>
    <x v="2"/>
    <x v="13"/>
    <x v="31"/>
    <n v="2"/>
    <n v="2"/>
    <n v="0.78787878787878696"/>
    <n v="15.090909090908999"/>
    <n v="0.71428571428571397"/>
    <n v="8.8571428571428505"/>
    <n v="0"/>
    <n v="7.3593073593073502E-2"/>
    <n v="6.2337662337662296"/>
    <x v="13"/>
    <x v="31"/>
  </r>
  <r>
    <s v="2018_1181_1326"/>
    <n v="0.72456678341110203"/>
    <x v="2"/>
    <x v="13"/>
    <x v="118"/>
    <n v="2"/>
    <n v="5"/>
    <n v="0.78787878787878696"/>
    <n v="15.090909090908999"/>
    <n v="0.75"/>
    <n v="9.125"/>
    <n v="-3"/>
    <n v="3.7878787878787797E-2"/>
    <n v="5.9659090909090899"/>
    <x v="13"/>
    <x v="118"/>
  </r>
  <r>
    <s v="2018_1181_1328"/>
    <n v="0.87945838508576801"/>
    <x v="2"/>
    <x v="13"/>
    <x v="34"/>
    <n v="2"/>
    <n v="10"/>
    <n v="0.78787878787878696"/>
    <n v="15.090909090908999"/>
    <n v="0.58064516129032195"/>
    <n v="3.5161290322580601"/>
    <n v="-8"/>
    <n v="0.207233626588465"/>
    <n v="11.574780058650999"/>
    <x v="13"/>
    <x v="34"/>
  </r>
  <r>
    <s v="2018_1181_1335"/>
    <n v="0.93767640737319902"/>
    <x v="2"/>
    <x v="13"/>
    <x v="119"/>
    <n v="2"/>
    <n v="16"/>
    <n v="0.78787878787878696"/>
    <n v="15.090909090908999"/>
    <n v="0.74193548387096697"/>
    <n v="6.0967741935483799"/>
    <n v="-14"/>
    <n v="4.5943304007819999E-2"/>
    <n v="8.9941348973607003"/>
    <x v="13"/>
    <x v="119"/>
  </r>
  <r>
    <s v="2018_1181_1344"/>
    <n v="0.90849173712233999"/>
    <x v="2"/>
    <x v="13"/>
    <x v="38"/>
    <n v="2"/>
    <n v="10"/>
    <n v="0.78787878787878696"/>
    <n v="15.090909090908999"/>
    <n v="0.61764705882352899"/>
    <n v="1.02941176470588"/>
    <n v="-8"/>
    <n v="0.17023172905525799"/>
    <n v="14.061497326203201"/>
    <x v="13"/>
    <x v="38"/>
  </r>
  <r>
    <s v="2018_1181_1345"/>
    <n v="0.50087939091639699"/>
    <x v="2"/>
    <x v="13"/>
    <x v="39"/>
    <n v="2"/>
    <n v="2"/>
    <n v="0.78787878787878696"/>
    <n v="15.090909090908999"/>
    <n v="0.82352941176470495"/>
    <n v="15.5"/>
    <n v="0"/>
    <n v="-3.5650623885917998E-2"/>
    <n v="-0.40909090909090801"/>
    <x v="13"/>
    <x v="39"/>
  </r>
  <r>
    <s v="2018_1181_1347"/>
    <n v="0.95170246202167397"/>
    <x v="2"/>
    <x v="13"/>
    <x v="120"/>
    <n v="2"/>
    <n v="16"/>
    <n v="0.78787878787878696"/>
    <n v="15.090909090908999"/>
    <n v="0.625"/>
    <n v="2.0625"/>
    <n v="-14"/>
    <n v="0.16287878787878701"/>
    <n v="13.028409090908999"/>
    <x v="13"/>
    <x v="120"/>
  </r>
  <r>
    <s v="2018_1181_1348"/>
    <n v="0.79534669651325896"/>
    <x v="2"/>
    <x v="13"/>
    <x v="89"/>
    <n v="2"/>
    <n v="7"/>
    <n v="0.78787878787878696"/>
    <n v="15.090909090908999"/>
    <n v="0.78125"/>
    <n v="8.28125"/>
    <n v="-5"/>
    <n v="6.6287878787878399E-3"/>
    <n v="6.8096590909090899"/>
    <x v="13"/>
    <x v="89"/>
  </r>
  <r>
    <s v="2018_1181_1355"/>
    <n v="0.89018269558381802"/>
    <x v="2"/>
    <x v="13"/>
    <x v="40"/>
    <n v="2"/>
    <n v="12"/>
    <n v="0.78787878787878696"/>
    <n v="15.090909090908999"/>
    <n v="0.8"/>
    <n v="7.7333333333333298"/>
    <n v="-10"/>
    <n v="-1.2121212121212199E-2"/>
    <n v="7.3575757575757503"/>
    <x v="13"/>
    <x v="40"/>
  </r>
  <r>
    <s v="2018_1181_1361"/>
    <n v="0.84651102890140995"/>
    <x v="2"/>
    <x v="13"/>
    <x v="121"/>
    <n v="2"/>
    <n v="11"/>
    <n v="0.78787878787878696"/>
    <n v="15.090909090908999"/>
    <n v="0.67741935483870896"/>
    <n v="8.6451612903225801"/>
    <n v="-9"/>
    <n v="0.11045943304007801"/>
    <n v="6.4457478005865099"/>
    <x v="13"/>
    <x v="121"/>
  </r>
  <r>
    <s v="2018_1181_1371"/>
    <n v="0.83162536406244103"/>
    <x v="2"/>
    <x v="13"/>
    <x v="41"/>
    <n v="2"/>
    <n v="8"/>
    <n v="0.78787878787878696"/>
    <n v="15.090909090908999"/>
    <n v="0.65625"/>
    <n v="5.6875"/>
    <n v="-6"/>
    <n v="0.13162878787878701"/>
    <n v="9.4034090909090899"/>
    <x v="13"/>
    <x v="41"/>
  </r>
  <r>
    <s v="2018_1181_1372"/>
    <n v="0.89486472783973303"/>
    <x v="2"/>
    <x v="13"/>
    <x v="42"/>
    <n v="2"/>
    <n v="14"/>
    <n v="0.78787878787878696"/>
    <n v="15.090909090908999"/>
    <n v="0.8"/>
    <n v="9.7666666666666604"/>
    <n v="-12"/>
    <n v="-1.2121212121212199E-2"/>
    <n v="5.3242424242424198"/>
    <x v="13"/>
    <x v="42"/>
  </r>
  <r>
    <s v="2018_1181_1382"/>
    <n v="0.88330072799426795"/>
    <x v="2"/>
    <x v="13"/>
    <x v="122"/>
    <n v="2"/>
    <n v="11"/>
    <n v="0.78787878787878696"/>
    <n v="15.090909090908999"/>
    <n v="0.78125"/>
    <n v="6.90625"/>
    <n v="-9"/>
    <n v="6.6287878787878399E-3"/>
    <n v="8.1846590909090899"/>
    <x v="13"/>
    <x v="122"/>
  </r>
  <r>
    <s v="2018_1181_1393"/>
    <n v="0.90069826109558704"/>
    <x v="2"/>
    <x v="13"/>
    <x v="46"/>
    <n v="2"/>
    <n v="11"/>
    <n v="0.78787878787878696"/>
    <n v="15.090909090908999"/>
    <n v="0.60606060606060597"/>
    <n v="3"/>
    <n v="-9"/>
    <n v="0.18181818181818099"/>
    <n v="12.090909090908999"/>
    <x v="13"/>
    <x v="46"/>
  </r>
  <r>
    <s v="2018_1181_1395"/>
    <n v="0.76709282152708402"/>
    <x v="2"/>
    <x v="13"/>
    <x v="123"/>
    <n v="2"/>
    <n v="6"/>
    <n v="0.78787878787878696"/>
    <n v="15.090909090908999"/>
    <n v="0.65625"/>
    <n v="7.0625"/>
    <n v="-4"/>
    <n v="0.13162878787878701"/>
    <n v="8.0284090909090899"/>
    <x v="13"/>
    <x v="123"/>
  </r>
  <r>
    <s v="2018_1181_1397"/>
    <n v="0.70102391766792505"/>
    <x v="2"/>
    <x v="13"/>
    <x v="124"/>
    <n v="2"/>
    <n v="3"/>
    <n v="0.78787878787878696"/>
    <n v="15.090909090908999"/>
    <n v="0.75757575757575701"/>
    <n v="7.8181818181818103"/>
    <n v="-1"/>
    <n v="3.03030303030302E-2"/>
    <n v="7.2727272727272698"/>
    <x v="13"/>
    <x v="124"/>
  </r>
  <r>
    <s v="2018_1181_1400"/>
    <n v="0.87879329424391395"/>
    <x v="2"/>
    <x v="13"/>
    <x v="48"/>
    <n v="2"/>
    <n v="10"/>
    <n v="0.78787878787878696"/>
    <n v="15.090909090908999"/>
    <n v="0.57575757575757502"/>
    <n v="3.5151515151515098"/>
    <n v="-8"/>
    <n v="0.21212121212121199"/>
    <n v="11.5757575757575"/>
    <x v="13"/>
    <x v="48"/>
  </r>
  <r>
    <s v="2018_1181_1401"/>
    <n v="0.81429389196189805"/>
    <x v="2"/>
    <x v="13"/>
    <x v="49"/>
    <n v="2"/>
    <n v="7"/>
    <n v="0.78787878787878696"/>
    <n v="15.090909090908999"/>
    <n v="0.625"/>
    <n v="5.1875"/>
    <n v="-5"/>
    <n v="0.16287878787878701"/>
    <n v="9.9034090909090899"/>
    <x v="13"/>
    <x v="49"/>
  </r>
  <r>
    <s v="2018_1181_1403"/>
    <n v="0.62893525643993198"/>
    <x v="2"/>
    <x v="13"/>
    <x v="50"/>
    <n v="2"/>
    <n v="3"/>
    <n v="0.78787878787878696"/>
    <n v="15.090909090908999"/>
    <n v="0.72727272727272696"/>
    <n v="10.545454545454501"/>
    <n v="-1"/>
    <n v="6.0606060606060497E-2"/>
    <n v="4.5454545454545396"/>
    <x v="13"/>
    <x v="50"/>
  </r>
  <r>
    <s v="2018_1181_1411"/>
    <n v="0.95989036246276704"/>
    <x v="2"/>
    <x v="13"/>
    <x v="94"/>
    <n v="2"/>
    <n v="16"/>
    <n v="0.78787878787878696"/>
    <n v="15.090909090908999"/>
    <n v="0.441176470588235"/>
    <n v="-2.0882352941176401"/>
    <n v="-14"/>
    <n v="0.34670231729055201"/>
    <n v="17.179144385026699"/>
    <x v="13"/>
    <x v="94"/>
  </r>
  <r>
    <s v="2018_1181_1417"/>
    <n v="0.88070029059959998"/>
    <x v="2"/>
    <x v="13"/>
    <x v="96"/>
    <n v="2"/>
    <n v="11"/>
    <n v="0.78787878787878696"/>
    <n v="15.090909090908999"/>
    <n v="0.65625"/>
    <n v="5.59375"/>
    <n v="-9"/>
    <n v="0.13162878787878701"/>
    <n v="9.4971590909090899"/>
    <x v="13"/>
    <x v="96"/>
  </r>
  <r>
    <s v="2018_1181_1420"/>
    <n v="0.95714217246884403"/>
    <x v="2"/>
    <x v="13"/>
    <x v="125"/>
    <n v="2"/>
    <n v="16"/>
    <n v="0.78787878787878696"/>
    <n v="15.090909090908999"/>
    <n v="0.67741935483870896"/>
    <n v="1.5161290322580601"/>
    <n v="-14"/>
    <n v="0.11045943304007801"/>
    <n v="13.574780058650999"/>
    <x v="13"/>
    <x v="125"/>
  </r>
  <r>
    <s v="2018_1181_1422"/>
    <n v="0.88871412938721395"/>
    <x v="2"/>
    <x v="13"/>
    <x v="126"/>
    <n v="2"/>
    <n v="13"/>
    <n v="0.78787878787878696"/>
    <n v="15.090909090908999"/>
    <n v="0.77419354838709598"/>
    <n v="8.8064516129032206"/>
    <n v="-11"/>
    <n v="1.3685239491691E-2"/>
    <n v="6.2844574780058604"/>
    <x v="13"/>
    <x v="126"/>
  </r>
  <r>
    <s v="2018_1181_1437"/>
    <n v="0.469621258886117"/>
    <x v="2"/>
    <x v="13"/>
    <x v="58"/>
    <n v="2"/>
    <n v="1"/>
    <n v="0.78787878787878696"/>
    <n v="15.090909090908999"/>
    <n v="0.88235294117647001"/>
    <n v="16.176470588235201"/>
    <n v="1"/>
    <n v="-9.4474153297682703E-2"/>
    <n v="-1.0855614973262"/>
    <x v="13"/>
    <x v="58"/>
  </r>
  <r>
    <s v="2018_1181_1438"/>
    <n v="0.54094237149926805"/>
    <x v="2"/>
    <x v="13"/>
    <x v="59"/>
    <n v="2"/>
    <n v="1"/>
    <n v="0.78787878787878696"/>
    <n v="15.090909090908999"/>
    <n v="0.939393939393939"/>
    <n v="14.151515151515101"/>
    <n v="1"/>
    <n v="-0.15151515151515099"/>
    <n v="0.939393939393939"/>
    <x v="13"/>
    <x v="59"/>
  </r>
  <r>
    <s v="2018_1181_1439"/>
    <n v="0.79553723644958096"/>
    <x v="2"/>
    <x v="13"/>
    <x v="98"/>
    <n v="2"/>
    <n v="8"/>
    <n v="0.78787878787878696"/>
    <n v="15.090909090908999"/>
    <n v="0.65625"/>
    <n v="7.96875"/>
    <n v="-6"/>
    <n v="0.13162878787878701"/>
    <n v="7.1221590909090899"/>
    <x v="13"/>
    <x v="98"/>
  </r>
  <r>
    <s v="2018_1181_1452"/>
    <n v="0.68001759912185999"/>
    <x v="2"/>
    <x v="13"/>
    <x v="61"/>
    <n v="2"/>
    <n v="5"/>
    <n v="0.78787878787878696"/>
    <n v="15.090909090908999"/>
    <n v="0.70588235294117596"/>
    <n v="10.617647058823501"/>
    <n v="-3"/>
    <n v="8.1996434937611301E-2"/>
    <n v="4.4732620320855601"/>
    <x v="13"/>
    <x v="61"/>
  </r>
  <r>
    <s v="2018_1181_1455"/>
    <n v="0.64846048820100399"/>
    <x v="2"/>
    <x v="13"/>
    <x v="63"/>
    <n v="2"/>
    <n v="4"/>
    <n v="0.78787878787878696"/>
    <n v="15.090909090908999"/>
    <n v="0.78125"/>
    <n v="11.65625"/>
    <n v="-2"/>
    <n v="6.6287878787878399E-3"/>
    <n v="3.4346590909090899"/>
    <x v="13"/>
    <x v="63"/>
  </r>
  <r>
    <s v="2018_1181_1460"/>
    <n v="0.92539331602640396"/>
    <x v="2"/>
    <x v="13"/>
    <x v="127"/>
    <n v="2"/>
    <n v="14"/>
    <n v="0.78787878787878696"/>
    <n v="15.090909090908999"/>
    <n v="0.71875"/>
    <n v="5.15625"/>
    <n v="-12"/>
    <n v="6.9128787878787804E-2"/>
    <n v="9.9346590909090899"/>
    <x v="13"/>
    <x v="127"/>
  </r>
  <r>
    <s v="2018_1181_1462"/>
    <n v="0.62305729718081704"/>
    <x v="2"/>
    <x v="13"/>
    <x v="65"/>
    <n v="2"/>
    <n v="1"/>
    <n v="0.78787878787878696"/>
    <n v="15.090909090908999"/>
    <n v="0.84848484848484795"/>
    <n v="9.7878787878787801"/>
    <n v="1"/>
    <n v="-6.0606060606060601E-2"/>
    <n v="5.3030303030303001"/>
    <x v="13"/>
    <x v="65"/>
  </r>
  <r>
    <s v="2018_1196_1199"/>
    <n v="0.58638680039635804"/>
    <x v="2"/>
    <x v="71"/>
    <x v="72"/>
    <n v="6"/>
    <n v="9"/>
    <n v="0.625"/>
    <n v="6.625"/>
    <n v="0.64516129032257996"/>
    <n v="7.2903225806451601"/>
    <n v="-3"/>
    <n v="-2.0161290322580599E-2"/>
    <n v="-0.66532258064516103"/>
    <x v="71"/>
    <x v="72"/>
  </r>
  <r>
    <s v="2018_1196_1209"/>
    <n v="0.77812427638747905"/>
    <x v="2"/>
    <x v="71"/>
    <x v="108"/>
    <n v="6"/>
    <n v="15"/>
    <n v="0.625"/>
    <n v="6.625"/>
    <n v="0.6875"/>
    <n v="6.65625"/>
    <n v="-9"/>
    <n v="-6.25E-2"/>
    <n v="-3.125E-2"/>
    <x v="71"/>
    <x v="108"/>
  </r>
  <r>
    <s v="2018_1196_1211"/>
    <n v="0.25878722795305997"/>
    <x v="2"/>
    <x v="71"/>
    <x v="16"/>
    <n v="6"/>
    <n v="4"/>
    <n v="0.625"/>
    <n v="6.625"/>
    <n v="0.88235294117647001"/>
    <n v="17.3823529411764"/>
    <n v="2"/>
    <n v="-0.25735294117647001"/>
    <n v="-10.7573529411764"/>
    <x v="71"/>
    <x v="16"/>
  </r>
  <r>
    <s v="2018_1196_1222"/>
    <n v="0.40021751904781999"/>
    <x v="2"/>
    <x v="71"/>
    <x v="109"/>
    <n v="6"/>
    <n v="6"/>
    <n v="0.625"/>
    <n v="6.625"/>
    <n v="0.78787878787878696"/>
    <n v="12.5151515151515"/>
    <n v="0"/>
    <n v="-0.16287878787878701"/>
    <n v="-5.8901515151515103"/>
    <x v="71"/>
    <x v="109"/>
  </r>
  <r>
    <s v="2018_1196_1233"/>
    <n v="0.81131849853646998"/>
    <x v="2"/>
    <x v="71"/>
    <x v="21"/>
    <n v="6"/>
    <n v="15"/>
    <n v="0.625"/>
    <n v="6.625"/>
    <n v="0.60606060606060597"/>
    <n v="3.6969696969696901"/>
    <n v="-9"/>
    <n v="1.8939393939393898E-2"/>
    <n v="2.9280303030303001"/>
    <x v="71"/>
    <x v="21"/>
  </r>
  <r>
    <s v="2018_1196_1242"/>
    <n v="0.30038779856745501"/>
    <x v="2"/>
    <x v="71"/>
    <x v="24"/>
    <n v="6"/>
    <n v="1"/>
    <n v="0.625"/>
    <n v="6.625"/>
    <n v="0.79411764705882304"/>
    <n v="10.558823529411701"/>
    <n v="5"/>
    <n v="-0.16911764705882301"/>
    <n v="-3.9338235294117601"/>
    <x v="71"/>
    <x v="24"/>
  </r>
  <r>
    <s v="2018_1196_1243"/>
    <n v="0.66159657508372505"/>
    <x v="2"/>
    <x v="71"/>
    <x v="74"/>
    <n v="6"/>
    <n v="9"/>
    <n v="0.625"/>
    <n v="6.625"/>
    <n v="0.66666666666666596"/>
    <n v="4.48484848484848"/>
    <n v="-3"/>
    <n v="-4.1666666666666602E-2"/>
    <n v="2.1401515151515098"/>
    <x v="71"/>
    <x v="74"/>
  </r>
  <r>
    <s v="2018_1196_1246"/>
    <n v="0.49840018008331399"/>
    <x v="2"/>
    <x v="71"/>
    <x v="25"/>
    <n v="6"/>
    <n v="5"/>
    <n v="0.625"/>
    <n v="6.625"/>
    <n v="0.70588235294117596"/>
    <n v="6.4411764705882302"/>
    <n v="1"/>
    <n v="-8.0882352941176502E-2"/>
    <n v="0.183823529411764"/>
    <x v="71"/>
    <x v="25"/>
  </r>
  <r>
    <s v="2018_1196_1252"/>
    <n v="0.84615928625301795"/>
    <x v="2"/>
    <x v="71"/>
    <x v="110"/>
    <n v="6"/>
    <n v="15"/>
    <n v="0.625"/>
    <n v="6.625"/>
    <n v="0.68965517241379304"/>
    <n v="2.3793103448275801"/>
    <n v="-9"/>
    <n v="-6.4655172413793094E-2"/>
    <n v="4.2456896551724101"/>
    <x v="71"/>
    <x v="110"/>
  </r>
  <r>
    <s v="2018_1196_1254"/>
    <n v="0.86651707666226996"/>
    <x v="2"/>
    <x v="71"/>
    <x v="111"/>
    <n v="6"/>
    <n v="16"/>
    <n v="0.625"/>
    <n v="6.625"/>
    <n v="0.51515151515151503"/>
    <n v="-0.12121212121212099"/>
    <n v="-10"/>
    <n v="0.109848484848484"/>
    <n v="6.7462121212121202"/>
    <x v="71"/>
    <x v="111"/>
  </r>
  <r>
    <s v="2018_1196_1260"/>
    <n v="0.65035775413541297"/>
    <x v="2"/>
    <x v="71"/>
    <x v="112"/>
    <n v="6"/>
    <n v="11"/>
    <n v="0.625"/>
    <n v="6.625"/>
    <n v="0.84375"/>
    <n v="9.65625"/>
    <n v="-5"/>
    <n v="-0.21875"/>
    <n v="-3.03125"/>
    <x v="71"/>
    <x v="112"/>
  </r>
  <r>
    <s v="2018_1196_1267"/>
    <n v="0.77373535024131901"/>
    <x v="2"/>
    <x v="71"/>
    <x v="113"/>
    <n v="6"/>
    <n v="13"/>
    <n v="0.625"/>
    <n v="6.625"/>
    <n v="0.69696969696969702"/>
    <n v="4.5151515151515103"/>
    <n v="-7"/>
    <n v="-7.1969696969697003E-2"/>
    <n v="2.10984848484848"/>
    <x v="71"/>
    <x v="113"/>
  </r>
  <r>
    <s v="2018_1196_1274"/>
    <n v="0.54039624961013399"/>
    <x v="2"/>
    <x v="71"/>
    <x v="27"/>
    <n v="6"/>
    <n v="6"/>
    <n v="0.625"/>
    <n v="6.625"/>
    <n v="0.70967741935483797"/>
    <n v="6.1290322580645098"/>
    <n v="0"/>
    <n v="-8.4677419354838704E-2"/>
    <n v="0.49596774193548399"/>
    <x v="71"/>
    <x v="27"/>
  </r>
  <r>
    <s v="2018_1196_1276"/>
    <n v="0.36868080303363598"/>
    <x v="2"/>
    <x v="71"/>
    <x v="28"/>
    <n v="6"/>
    <n v="3"/>
    <n v="0.625"/>
    <n v="6.625"/>
    <n v="0.79411764705882304"/>
    <n v="10.117647058823501"/>
    <n v="3"/>
    <n v="-0.16911764705882301"/>
    <n v="-3.4926470588235201"/>
    <x v="71"/>
    <x v="28"/>
  </r>
  <r>
    <s v="2018_1196_1277"/>
    <n v="0.25691424137700303"/>
    <x v="2"/>
    <x v="71"/>
    <x v="29"/>
    <n v="6"/>
    <n v="3"/>
    <n v="0.625"/>
    <n v="6.625"/>
    <n v="0.87878787878787801"/>
    <n v="16.181818181818102"/>
    <n v="3"/>
    <n v="-0.25378787878787801"/>
    <n v="-9.5568181818181799"/>
    <x v="71"/>
    <x v="29"/>
  </r>
  <r>
    <s v="2018_1196_1281"/>
    <n v="0.59766865383224599"/>
    <x v="2"/>
    <x v="71"/>
    <x v="114"/>
    <n v="6"/>
    <n v="8"/>
    <n v="0.625"/>
    <n v="6.625"/>
    <n v="0.61290322580645096"/>
    <n v="5.1935483870967696"/>
    <n v="-2"/>
    <n v="1.20967741935483E-2"/>
    <n v="1.43145161290322"/>
    <x v="71"/>
    <x v="114"/>
  </r>
  <r>
    <s v="2018_1196_1285"/>
    <n v="0.72398795667398397"/>
    <x v="2"/>
    <x v="71"/>
    <x v="115"/>
    <n v="6"/>
    <n v="14"/>
    <n v="0.625"/>
    <n v="6.625"/>
    <n v="0.77419354838709598"/>
    <n v="9.2580645161290303"/>
    <n v="-8"/>
    <n v="-0.149193548387096"/>
    <n v="-2.6330645161290298"/>
    <x v="71"/>
    <x v="115"/>
  </r>
  <r>
    <s v="2018_1196_1293"/>
    <n v="0.63502445171542898"/>
    <x v="2"/>
    <x v="71"/>
    <x v="116"/>
    <n v="6"/>
    <n v="12"/>
    <n v="0.625"/>
    <n v="6.625"/>
    <n v="0.82758620689655105"/>
    <n v="11.344827586206801"/>
    <n v="-6"/>
    <n v="-0.20258620689655099"/>
    <n v="-4.7198275862068897"/>
    <x v="71"/>
    <x v="116"/>
  </r>
  <r>
    <s v="2018_1196_1300"/>
    <n v="0.86907902781141699"/>
    <x v="2"/>
    <x v="71"/>
    <x v="81"/>
    <n v="6"/>
    <n v="16"/>
    <n v="0.625"/>
    <n v="6.625"/>
    <n v="0.51612903225806395"/>
    <n v="-0.32258064516128998"/>
    <n v="-10"/>
    <n v="0.108870967741935"/>
    <n v="6.94758064516129"/>
    <x v="71"/>
    <x v="81"/>
  </r>
  <r>
    <s v="2018_1196_1301"/>
    <n v="0.60347482246061601"/>
    <x v="2"/>
    <x v="71"/>
    <x v="117"/>
    <n v="6"/>
    <n v="9"/>
    <n v="0.625"/>
    <n v="6.625"/>
    <n v="0.65625"/>
    <n v="6.75"/>
    <n v="-3"/>
    <n v="-3.125E-2"/>
    <n v="-0.125"/>
    <x v="71"/>
    <x v="117"/>
  </r>
  <r>
    <s v="2018_1196_1305"/>
    <n v="0.49395914259437701"/>
    <x v="2"/>
    <x v="71"/>
    <x v="82"/>
    <n v="6"/>
    <n v="7"/>
    <n v="0.625"/>
    <n v="6.625"/>
    <n v="0.79411764705882304"/>
    <n v="10.205882352941099"/>
    <n v="-1"/>
    <n v="-0.16911764705882301"/>
    <n v="-3.58088235294117"/>
    <x v="71"/>
    <x v="82"/>
  </r>
  <r>
    <s v="2018_1196_1308"/>
    <n v="0.64823344809469097"/>
    <x v="2"/>
    <x v="71"/>
    <x v="83"/>
    <n v="6"/>
    <n v="12"/>
    <n v="0.625"/>
    <n v="6.625"/>
    <n v="0.83333333333333304"/>
    <n v="10.8666666666666"/>
    <n v="-6"/>
    <n v="-0.20833333333333301"/>
    <n v="-4.24166666666666"/>
    <x v="71"/>
    <x v="83"/>
  </r>
  <r>
    <s v="2018_1196_1314"/>
    <n v="0.34513771456296199"/>
    <x v="2"/>
    <x v="71"/>
    <x v="31"/>
    <n v="6"/>
    <n v="2"/>
    <n v="0.625"/>
    <n v="6.625"/>
    <n v="0.71428571428571397"/>
    <n v="8.8571428571428505"/>
    <n v="4"/>
    <n v="-8.9285714285714302E-2"/>
    <n v="-2.2321428571428501"/>
    <x v="71"/>
    <x v="31"/>
  </r>
  <r>
    <s v="2018_1196_1326"/>
    <n v="0.442783266018826"/>
    <x v="2"/>
    <x v="71"/>
    <x v="118"/>
    <n v="6"/>
    <n v="5"/>
    <n v="0.625"/>
    <n v="6.625"/>
    <n v="0.75"/>
    <n v="9.125"/>
    <n v="1"/>
    <n v="-0.125"/>
    <n v="-2.5"/>
    <x v="71"/>
    <x v="118"/>
  </r>
  <r>
    <s v="2018_1196_1328"/>
    <n v="0.68802064012134301"/>
    <x v="2"/>
    <x v="71"/>
    <x v="34"/>
    <n v="6"/>
    <n v="10"/>
    <n v="0.625"/>
    <n v="6.625"/>
    <n v="0.58064516129032195"/>
    <n v="3.5161290322580601"/>
    <n v="-4"/>
    <n v="4.4354838709677297E-2"/>
    <n v="3.1088709677419302"/>
    <x v="71"/>
    <x v="34"/>
  </r>
  <r>
    <s v="2018_1196_1335"/>
    <n v="0.81973368476667596"/>
    <x v="2"/>
    <x v="71"/>
    <x v="119"/>
    <n v="6"/>
    <n v="16"/>
    <n v="0.625"/>
    <n v="6.625"/>
    <n v="0.74193548387096697"/>
    <n v="6.0967741935483799"/>
    <n v="-10"/>
    <n v="-0.116935483870967"/>
    <n v="0.52822580645161299"/>
    <x v="71"/>
    <x v="119"/>
  </r>
  <r>
    <s v="2018_1196_1344"/>
    <n v="0.75006645376154202"/>
    <x v="2"/>
    <x v="71"/>
    <x v="38"/>
    <n v="6"/>
    <n v="10"/>
    <n v="0.625"/>
    <n v="6.625"/>
    <n v="0.61764705882352899"/>
    <n v="1.02941176470588"/>
    <n v="-4"/>
    <n v="7.3529411764705604E-3"/>
    <n v="5.5955882352941098"/>
    <x v="71"/>
    <x v="38"/>
  </r>
  <r>
    <s v="2018_1196_1345"/>
    <n v="0.23266107018288601"/>
    <x v="2"/>
    <x v="71"/>
    <x v="39"/>
    <n v="6"/>
    <n v="2"/>
    <n v="0.625"/>
    <n v="6.625"/>
    <n v="0.82352941176470495"/>
    <n v="15.5"/>
    <n v="4"/>
    <n v="-0.19852941176470501"/>
    <n v="-8.875"/>
    <x v="71"/>
    <x v="39"/>
  </r>
  <r>
    <s v="2018_1196_1347"/>
    <n v="0.85629045603409604"/>
    <x v="2"/>
    <x v="71"/>
    <x v="120"/>
    <n v="6"/>
    <n v="16"/>
    <n v="0.625"/>
    <n v="6.625"/>
    <n v="0.625"/>
    <n v="2.0625"/>
    <n v="-10"/>
    <n v="0"/>
    <n v="4.5625"/>
    <x v="71"/>
    <x v="120"/>
  </r>
  <r>
    <s v="2018_1196_1348"/>
    <n v="0.540023569820409"/>
    <x v="2"/>
    <x v="71"/>
    <x v="89"/>
    <n v="6"/>
    <n v="7"/>
    <n v="0.625"/>
    <n v="6.625"/>
    <n v="0.78125"/>
    <n v="8.28125"/>
    <n v="-1"/>
    <n v="-0.15625"/>
    <n v="-1.65625"/>
    <x v="71"/>
    <x v="89"/>
  </r>
  <r>
    <s v="2018_1196_1355"/>
    <n v="0.71007333217202995"/>
    <x v="2"/>
    <x v="71"/>
    <x v="40"/>
    <n v="6"/>
    <n v="12"/>
    <n v="0.625"/>
    <n v="6.625"/>
    <n v="0.8"/>
    <n v="7.7333333333333298"/>
    <n v="-6"/>
    <n v="-0.17499999999999999"/>
    <n v="-1.1083333333333301"/>
    <x v="71"/>
    <x v="40"/>
  </r>
  <r>
    <s v="2018_1196_1361"/>
    <n v="0.62497146123760605"/>
    <x v="2"/>
    <x v="71"/>
    <x v="121"/>
    <n v="6"/>
    <n v="11"/>
    <n v="0.625"/>
    <n v="6.625"/>
    <n v="0.67741935483870896"/>
    <n v="8.6451612903225801"/>
    <n v="-5"/>
    <n v="-5.2419354838709603E-2"/>
    <n v="-2.0201612903225801"/>
    <x v="71"/>
    <x v="121"/>
  </r>
  <r>
    <s v="2018_1196_1371"/>
    <n v="0.59876989733293695"/>
    <x v="2"/>
    <x v="71"/>
    <x v="41"/>
    <n v="6"/>
    <n v="8"/>
    <n v="0.625"/>
    <n v="6.625"/>
    <n v="0.65625"/>
    <n v="5.6875"/>
    <n v="-2"/>
    <n v="-3.125E-2"/>
    <n v="0.9375"/>
    <x v="71"/>
    <x v="41"/>
  </r>
  <r>
    <s v="2018_1196_1372"/>
    <n v="0.72002347117811705"/>
    <x v="2"/>
    <x v="71"/>
    <x v="42"/>
    <n v="6"/>
    <n v="14"/>
    <n v="0.625"/>
    <n v="6.625"/>
    <n v="0.8"/>
    <n v="9.7666666666666604"/>
    <n v="-8"/>
    <n v="-0.17499999999999999"/>
    <n v="-3.1416666666666599"/>
    <x v="71"/>
    <x v="42"/>
  </r>
  <r>
    <s v="2018_1196_1382"/>
    <n v="0.69576323640400595"/>
    <x v="2"/>
    <x v="71"/>
    <x v="122"/>
    <n v="6"/>
    <n v="11"/>
    <n v="0.625"/>
    <n v="6.625"/>
    <n v="0.78125"/>
    <n v="6.90625"/>
    <n v="-5"/>
    <n v="-0.15625"/>
    <n v="-0.28125"/>
    <x v="71"/>
    <x v="122"/>
  </r>
  <r>
    <s v="2018_1196_1393"/>
    <n v="0.73274752985280001"/>
    <x v="2"/>
    <x v="71"/>
    <x v="46"/>
    <n v="6"/>
    <n v="11"/>
    <n v="0.625"/>
    <n v="6.625"/>
    <n v="0.60606060606060597"/>
    <n v="3"/>
    <n v="-5"/>
    <n v="1.8939393939393898E-2"/>
    <n v="3.625"/>
    <x v="71"/>
    <x v="46"/>
  </r>
  <r>
    <s v="2018_1196_1395"/>
    <n v="0.49873889779663"/>
    <x v="2"/>
    <x v="71"/>
    <x v="123"/>
    <n v="6"/>
    <n v="6"/>
    <n v="0.625"/>
    <n v="6.625"/>
    <n v="0.65625"/>
    <n v="7.0625"/>
    <n v="0"/>
    <n v="-3.125E-2"/>
    <n v="-0.4375"/>
    <x v="71"/>
    <x v="123"/>
  </r>
  <r>
    <s v="2018_1196_1397"/>
    <n v="0.41463885769377701"/>
    <x v="2"/>
    <x v="71"/>
    <x v="124"/>
    <n v="6"/>
    <n v="3"/>
    <n v="0.625"/>
    <n v="6.625"/>
    <n v="0.75757575757575701"/>
    <n v="7.8181818181818103"/>
    <n v="3"/>
    <n v="-0.13257575757575699"/>
    <n v="-1.1931818181818099"/>
    <x v="71"/>
    <x v="124"/>
  </r>
  <r>
    <s v="2018_1196_1400"/>
    <n v="0.68667886827839997"/>
    <x v="2"/>
    <x v="71"/>
    <x v="48"/>
    <n v="6"/>
    <n v="10"/>
    <n v="0.625"/>
    <n v="6.625"/>
    <n v="0.57575757575757502"/>
    <n v="3.5151515151515098"/>
    <n v="-4"/>
    <n v="4.9242424242424199E-2"/>
    <n v="3.10984848484848"/>
    <x v="71"/>
    <x v="48"/>
  </r>
  <r>
    <s v="2018_1196_1401"/>
    <n v="0.56987010088913503"/>
    <x v="2"/>
    <x v="71"/>
    <x v="49"/>
    <n v="6"/>
    <n v="7"/>
    <n v="0.625"/>
    <n v="6.625"/>
    <n v="0.625"/>
    <n v="5.1875"/>
    <n v="-1"/>
    <n v="0"/>
    <n v="1.4375"/>
    <x v="71"/>
    <x v="49"/>
  </r>
  <r>
    <s v="2018_1196_1403"/>
    <n v="0.33861220442238898"/>
    <x v="2"/>
    <x v="71"/>
    <x v="50"/>
    <n v="6"/>
    <n v="3"/>
    <n v="0.625"/>
    <n v="6.625"/>
    <n v="0.72727272727272696"/>
    <n v="10.545454545454501"/>
    <n v="3"/>
    <n v="-0.102272727272727"/>
    <n v="-3.9204545454545401"/>
    <x v="71"/>
    <x v="50"/>
  </r>
  <r>
    <s v="2018_1196_1411"/>
    <n v="0.87867836819837397"/>
    <x v="2"/>
    <x v="71"/>
    <x v="94"/>
    <n v="6"/>
    <n v="16"/>
    <n v="0.625"/>
    <n v="6.625"/>
    <n v="0.441176470588235"/>
    <n v="-2.0882352941176401"/>
    <n v="-10"/>
    <n v="0.183823529411764"/>
    <n v="8.7132352941176396"/>
    <x v="71"/>
    <x v="94"/>
  </r>
  <r>
    <s v="2018_1196_1417"/>
    <n v="0.69049524490568204"/>
    <x v="2"/>
    <x v="71"/>
    <x v="96"/>
    <n v="6"/>
    <n v="11"/>
    <n v="0.625"/>
    <n v="6.625"/>
    <n v="0.65625"/>
    <n v="5.59375"/>
    <n v="-5"/>
    <n v="-3.125E-2"/>
    <n v="1.03125"/>
    <x v="71"/>
    <x v="96"/>
  </r>
  <r>
    <s v="2018_1196_1420"/>
    <n v="0.87100528050819803"/>
    <x v="2"/>
    <x v="71"/>
    <x v="125"/>
    <n v="6"/>
    <n v="16"/>
    <n v="0.625"/>
    <n v="6.625"/>
    <n v="0.67741935483870896"/>
    <n v="1.5161290322580601"/>
    <n v="-10"/>
    <n v="-5.2419354838709603E-2"/>
    <n v="5.1088709677419297"/>
    <x v="71"/>
    <x v="125"/>
  </r>
  <r>
    <s v="2018_1196_1422"/>
    <n v="0.70699501605437798"/>
    <x v="2"/>
    <x v="71"/>
    <x v="126"/>
    <n v="6"/>
    <n v="13"/>
    <n v="0.625"/>
    <n v="6.625"/>
    <n v="0.77419354838709598"/>
    <n v="8.8064516129032206"/>
    <n v="-7"/>
    <n v="-0.149193548387096"/>
    <n v="-2.1814516129032202"/>
    <x v="71"/>
    <x v="126"/>
  </r>
  <r>
    <s v="2018_1196_1437"/>
    <n v="0.21111169135855401"/>
    <x v="2"/>
    <x v="71"/>
    <x v="58"/>
    <n v="6"/>
    <n v="1"/>
    <n v="0.625"/>
    <n v="6.625"/>
    <n v="0.88235294117647001"/>
    <n v="16.176470588235201"/>
    <n v="5"/>
    <n v="-0.25735294117647001"/>
    <n v="-9.5514705882352899"/>
    <x v="71"/>
    <x v="58"/>
  </r>
  <r>
    <s v="2018_1196_1438"/>
    <n v="0.26267216887814099"/>
    <x v="2"/>
    <x v="71"/>
    <x v="59"/>
    <n v="6"/>
    <n v="1"/>
    <n v="0.625"/>
    <n v="6.625"/>
    <n v="0.939393939393939"/>
    <n v="14.151515151515101"/>
    <n v="5"/>
    <n v="-0.314393939393939"/>
    <n v="-7.5265151515151496"/>
    <x v="71"/>
    <x v="59"/>
  </r>
  <r>
    <s v="2018_1196_1439"/>
    <n v="0.54033646112844902"/>
    <x v="2"/>
    <x v="71"/>
    <x v="98"/>
    <n v="6"/>
    <n v="8"/>
    <n v="0.625"/>
    <n v="6.625"/>
    <n v="0.65625"/>
    <n v="7.96875"/>
    <n v="-2"/>
    <n v="-3.125E-2"/>
    <n v="-1.34375"/>
    <x v="71"/>
    <x v="98"/>
  </r>
  <r>
    <s v="2018_1196_1452"/>
    <n v="0.39095501323931198"/>
    <x v="2"/>
    <x v="71"/>
    <x v="61"/>
    <n v="6"/>
    <n v="5"/>
    <n v="0.625"/>
    <n v="6.625"/>
    <n v="0.70588235294117596"/>
    <n v="10.617647058823501"/>
    <n v="1"/>
    <n v="-8.0882352941176502E-2"/>
    <n v="-3.9926470588235201"/>
    <x v="71"/>
    <x v="61"/>
  </r>
  <r>
    <s v="2018_1196_1455"/>
    <n v="0.35782515979626001"/>
    <x v="2"/>
    <x v="71"/>
    <x v="63"/>
    <n v="6"/>
    <n v="4"/>
    <n v="0.625"/>
    <n v="6.625"/>
    <n v="0.78125"/>
    <n v="11.65625"/>
    <n v="2"/>
    <n v="-0.15625"/>
    <n v="-5.03125"/>
    <x v="71"/>
    <x v="63"/>
  </r>
  <r>
    <s v="2018_1196_1460"/>
    <n v="0.78942017095529504"/>
    <x v="2"/>
    <x v="71"/>
    <x v="127"/>
    <n v="6"/>
    <n v="14"/>
    <n v="0.625"/>
    <n v="6.625"/>
    <n v="0.71875"/>
    <n v="5.15625"/>
    <n v="-8"/>
    <n v="-9.375E-2"/>
    <n v="1.46875"/>
    <x v="71"/>
    <x v="127"/>
  </r>
  <r>
    <s v="2018_1196_1462"/>
    <n v="0.33312561040058503"/>
    <x v="2"/>
    <x v="71"/>
    <x v="65"/>
    <n v="6"/>
    <n v="1"/>
    <n v="0.625"/>
    <n v="6.625"/>
    <n v="0.84848484848484795"/>
    <n v="9.7878787878787801"/>
    <n v="5"/>
    <n v="-0.22348484848484801"/>
    <n v="-3.1628787878787801"/>
    <x v="71"/>
    <x v="65"/>
  </r>
  <r>
    <s v="2018_1199_1209"/>
    <n v="0.71217665366653005"/>
    <x v="2"/>
    <x v="72"/>
    <x v="108"/>
    <n v="9"/>
    <n v="15"/>
    <n v="0.64516129032257996"/>
    <n v="7.2903225806451601"/>
    <n v="0.6875"/>
    <n v="6.65625"/>
    <n v="-6"/>
    <n v="-4.2338709677419303E-2"/>
    <n v="0.63407258064516103"/>
    <x v="72"/>
    <x v="108"/>
  </r>
  <r>
    <s v="2018_1199_1211"/>
    <n v="0.197646815714521"/>
    <x v="2"/>
    <x v="72"/>
    <x v="16"/>
    <n v="9"/>
    <n v="4"/>
    <n v="0.64516129032257996"/>
    <n v="7.2903225806451601"/>
    <n v="0.88235294117647001"/>
    <n v="17.3823529411764"/>
    <n v="5"/>
    <n v="-0.23719165085388899"/>
    <n v="-10.0920303605313"/>
    <x v="72"/>
    <x v="16"/>
  </r>
  <r>
    <s v="2018_1199_1222"/>
    <n v="0.32007404122284999"/>
    <x v="2"/>
    <x v="72"/>
    <x v="109"/>
    <n v="9"/>
    <n v="6"/>
    <n v="0.64516129032257996"/>
    <n v="7.2903225806451601"/>
    <n v="0.78787878787878696"/>
    <n v="12.5151515151515"/>
    <n v="3"/>
    <n v="-0.142717497556207"/>
    <n v="-5.2248289345063501"/>
    <x v="72"/>
    <x v="109"/>
  </r>
  <r>
    <s v="2018_1199_1233"/>
    <n v="0.75209549963948796"/>
    <x v="2"/>
    <x v="72"/>
    <x v="21"/>
    <n v="9"/>
    <n v="15"/>
    <n v="0.64516129032257996"/>
    <n v="7.2903225806451601"/>
    <n v="0.60606060606060597"/>
    <n v="3.6969696969696901"/>
    <n v="-6"/>
    <n v="3.9100684261974501E-2"/>
    <n v="3.5933528836754598"/>
    <x v="72"/>
    <x v="21"/>
  </r>
  <r>
    <s v="2018_1199_1242"/>
    <n v="0.23251215169494999"/>
    <x v="2"/>
    <x v="72"/>
    <x v="24"/>
    <n v="9"/>
    <n v="1"/>
    <n v="0.64516129032257996"/>
    <n v="7.2903225806451601"/>
    <n v="0.79411764705882304"/>
    <n v="10.558823529411701"/>
    <n v="8"/>
    <n v="-0.148956356736242"/>
    <n v="-3.2685009487665999"/>
    <x v="72"/>
    <x v="24"/>
  </r>
  <r>
    <s v="2018_1199_1243"/>
    <n v="0.57969083339016103"/>
    <x v="2"/>
    <x v="72"/>
    <x v="74"/>
    <n v="9"/>
    <n v="9"/>
    <n v="0.64516129032257996"/>
    <n v="7.2903225806451601"/>
    <n v="0.66666666666666596"/>
    <n v="4.48484848484848"/>
    <n v="0"/>
    <n v="-2.1505376344085999E-2"/>
    <n v="2.80547409579667"/>
    <x v="72"/>
    <x v="74"/>
  </r>
  <r>
    <s v="2018_1199_1246"/>
    <n v="0.41210240394372399"/>
    <x v="2"/>
    <x v="72"/>
    <x v="25"/>
    <n v="9"/>
    <n v="5"/>
    <n v="0.64516129032257996"/>
    <n v="7.2903225806451601"/>
    <n v="0.70588235294117596"/>
    <n v="6.4411764705882302"/>
    <n v="4"/>
    <n v="-6.0721062618595799E-2"/>
    <n v="0.84914611005692497"/>
    <x v="72"/>
    <x v="25"/>
  </r>
  <r>
    <s v="2018_1199_1252"/>
    <n v="0.79511219174109504"/>
    <x v="2"/>
    <x v="72"/>
    <x v="110"/>
    <n v="9"/>
    <n v="15"/>
    <n v="0.64516129032257996"/>
    <n v="7.2903225806451601"/>
    <n v="0.68965517241379304"/>
    <n v="2.3793103448275801"/>
    <n v="-6"/>
    <n v="-4.4493882091212501E-2"/>
    <n v="4.9110122358175703"/>
    <x v="72"/>
    <x v="110"/>
  </r>
  <r>
    <s v="2018_1199_1254"/>
    <n v="0.820800764157531"/>
    <x v="2"/>
    <x v="72"/>
    <x v="111"/>
    <n v="9"/>
    <n v="16"/>
    <n v="0.64516129032257996"/>
    <n v="7.2903225806451601"/>
    <n v="0.51515151515151503"/>
    <n v="-0.12121212121212099"/>
    <n v="-7"/>
    <n v="0.13000977517106499"/>
    <n v="7.4115347018572804"/>
    <x v="72"/>
    <x v="111"/>
  </r>
  <r>
    <s v="2018_1199_1260"/>
    <n v="0.56753946612460504"/>
    <x v="2"/>
    <x v="72"/>
    <x v="112"/>
    <n v="9"/>
    <n v="11"/>
    <n v="0.64516129032257996"/>
    <n v="7.2903225806451601"/>
    <n v="0.84375"/>
    <n v="9.65625"/>
    <n v="-2"/>
    <n v="-0.19858870967741901"/>
    <n v="-2.3659274193548301"/>
    <x v="72"/>
    <x v="112"/>
  </r>
  <r>
    <s v="2018_1199_1267"/>
    <n v="0.70696546409858896"/>
    <x v="2"/>
    <x v="72"/>
    <x v="113"/>
    <n v="9"/>
    <n v="13"/>
    <n v="0.64516129032257996"/>
    <n v="7.2903225806451601"/>
    <n v="0.69696969696969702"/>
    <n v="4.5151515151515103"/>
    <n v="-4"/>
    <n v="-5.1808406647116299E-2"/>
    <n v="2.7751710654936401"/>
    <x v="72"/>
    <x v="113"/>
  </r>
  <r>
    <s v="2018_1199_1274"/>
    <n v="0.45339738360103199"/>
    <x v="2"/>
    <x v="72"/>
    <x v="27"/>
    <n v="9"/>
    <n v="6"/>
    <n v="0.64516129032257996"/>
    <n v="7.2903225806451601"/>
    <n v="0.70967741935483797"/>
    <n v="6.1290322580645098"/>
    <n v="3"/>
    <n v="-6.4516129032258104E-2"/>
    <n v="1.1612903225806399"/>
    <x v="72"/>
    <x v="27"/>
  </r>
  <r>
    <s v="2018_1199_1276"/>
    <n v="0.29179909730741099"/>
    <x v="2"/>
    <x v="72"/>
    <x v="28"/>
    <n v="9"/>
    <n v="3"/>
    <n v="0.64516129032257996"/>
    <n v="7.2903225806451601"/>
    <n v="0.79411764705882304"/>
    <n v="10.117647058823501"/>
    <n v="6"/>
    <n v="-0.148956356736242"/>
    <n v="-2.82732447817836"/>
    <x v="72"/>
    <x v="28"/>
  </r>
  <r>
    <s v="2018_1199_1277"/>
    <n v="0.19610395597392999"/>
    <x v="2"/>
    <x v="72"/>
    <x v="29"/>
    <n v="9"/>
    <n v="3"/>
    <n v="0.64516129032257996"/>
    <n v="7.2903225806451601"/>
    <n v="0.87878787878787801"/>
    <n v="16.181818181818102"/>
    <n v="6"/>
    <n v="-0.23362658846529799"/>
    <n v="-8.8914956011730197"/>
    <x v="72"/>
    <x v="29"/>
  </r>
  <r>
    <s v="2018_1199_1281"/>
    <n v="0.51170455281091598"/>
    <x v="2"/>
    <x v="72"/>
    <x v="114"/>
    <n v="9"/>
    <n v="8"/>
    <n v="0.64516129032257996"/>
    <n v="7.2903225806451601"/>
    <n v="0.61290322580645096"/>
    <n v="5.1935483870967696"/>
    <n v="1"/>
    <n v="3.2258064516128997E-2"/>
    <n v="2.0967741935483799"/>
    <x v="72"/>
    <x v="114"/>
  </r>
  <r>
    <s v="2018_1199_1285"/>
    <n v="0.64920048335922398"/>
    <x v="2"/>
    <x v="72"/>
    <x v="115"/>
    <n v="9"/>
    <n v="14"/>
    <n v="0.64516129032257996"/>
    <n v="7.2903225806451601"/>
    <n v="0.77419354838709598"/>
    <n v="9.2580645161290303"/>
    <n v="-5"/>
    <n v="-0.12903225806451599"/>
    <n v="-1.9677419354838701"/>
    <x v="72"/>
    <x v="115"/>
  </r>
  <r>
    <s v="2018_1199_1293"/>
    <n v="0.55107422194978295"/>
    <x v="2"/>
    <x v="72"/>
    <x v="116"/>
    <n v="9"/>
    <n v="12"/>
    <n v="0.64516129032257996"/>
    <n v="7.2903225806451601"/>
    <n v="0.82758620689655105"/>
    <n v="11.344827586206801"/>
    <n v="-3"/>
    <n v="-0.182424916573971"/>
    <n v="-4.0545050055617304"/>
    <x v="72"/>
    <x v="116"/>
  </r>
  <r>
    <s v="2018_1199_1300"/>
    <n v="0.82406180547510499"/>
    <x v="2"/>
    <x v="72"/>
    <x v="81"/>
    <n v="9"/>
    <n v="16"/>
    <n v="0.64516129032257996"/>
    <n v="7.2903225806451601"/>
    <n v="0.51612903225806395"/>
    <n v="-0.32258064516128998"/>
    <n v="-7"/>
    <n v="0.12903225806451599"/>
    <n v="7.6129032258064502"/>
    <x v="72"/>
    <x v="81"/>
  </r>
  <r>
    <s v="2018_1199_1301"/>
    <n v="0.51775154600057904"/>
    <x v="2"/>
    <x v="72"/>
    <x v="117"/>
    <n v="9"/>
    <n v="9"/>
    <n v="0.64516129032257996"/>
    <n v="7.2903225806451601"/>
    <n v="0.65625"/>
    <n v="6.75"/>
    <n v="0"/>
    <n v="-1.10887096774193E-2"/>
    <n v="0.54032258064516103"/>
    <x v="72"/>
    <x v="117"/>
  </r>
  <r>
    <s v="2018_1199_1305"/>
    <n v="0.40781029047304701"/>
    <x v="2"/>
    <x v="72"/>
    <x v="82"/>
    <n v="9"/>
    <n v="7"/>
    <n v="0.64516129032257996"/>
    <n v="7.2903225806451601"/>
    <n v="0.79411764705882304"/>
    <n v="10.205882352941099"/>
    <n v="2"/>
    <n v="-0.148956356736242"/>
    <n v="-2.9155597722960098"/>
    <x v="72"/>
    <x v="82"/>
  </r>
  <r>
    <s v="2018_1199_1308"/>
    <n v="0.56524417191810294"/>
    <x v="2"/>
    <x v="72"/>
    <x v="83"/>
    <n v="9"/>
    <n v="12"/>
    <n v="0.64516129032257996"/>
    <n v="7.2903225806451601"/>
    <n v="0.83333333333333304"/>
    <n v="10.8666666666666"/>
    <n v="-3"/>
    <n v="-0.18817204301075199"/>
    <n v="-3.5763440860214999"/>
    <x v="72"/>
    <x v="83"/>
  </r>
  <r>
    <s v="2018_1199_1314"/>
    <n v="0.27105074034946403"/>
    <x v="2"/>
    <x v="72"/>
    <x v="31"/>
    <n v="9"/>
    <n v="2"/>
    <n v="0.64516129032257996"/>
    <n v="7.2903225806451601"/>
    <n v="0.71428571428571397"/>
    <n v="8.8571428571428505"/>
    <n v="7"/>
    <n v="-6.9124423963133605E-2"/>
    <n v="-1.56682027649769"/>
    <x v="72"/>
    <x v="31"/>
  </r>
  <r>
    <s v="2018_1199_1326"/>
    <n v="0.35922262519592801"/>
    <x v="2"/>
    <x v="72"/>
    <x v="118"/>
    <n v="9"/>
    <n v="5"/>
    <n v="0.64516129032257996"/>
    <n v="7.2903225806451601"/>
    <n v="0.75"/>
    <n v="9.125"/>
    <n v="4"/>
    <n v="-0.104838709677419"/>
    <n v="-1.8346774193548301"/>
    <x v="72"/>
    <x v="118"/>
  </r>
  <r>
    <s v="2018_1199_1328"/>
    <n v="0.60872975410659502"/>
    <x v="2"/>
    <x v="72"/>
    <x v="34"/>
    <n v="9"/>
    <n v="10"/>
    <n v="0.64516129032257996"/>
    <n v="7.2903225806451601"/>
    <n v="0.58064516129032195"/>
    <n v="3.5161290322580601"/>
    <n v="-1"/>
    <n v="6.4516129032257993E-2"/>
    <n v="3.7741935483870899"/>
    <x v="72"/>
    <x v="34"/>
  </r>
  <r>
    <s v="2018_1199_1335"/>
    <n v="0.76238582467637495"/>
    <x v="2"/>
    <x v="72"/>
    <x v="119"/>
    <n v="9"/>
    <n v="16"/>
    <n v="0.64516129032257996"/>
    <n v="7.2903225806451601"/>
    <n v="0.74193548387096697"/>
    <n v="6.0967741935483799"/>
    <n v="-7"/>
    <n v="-9.6774193548387094E-2"/>
    <n v="1.19354838709677"/>
    <x v="72"/>
    <x v="119"/>
  </r>
  <r>
    <s v="2018_1199_1344"/>
    <n v="0.67919481919024605"/>
    <x v="2"/>
    <x v="72"/>
    <x v="38"/>
    <n v="9"/>
    <n v="10"/>
    <n v="0.64516129032257996"/>
    <n v="7.2903225806451601"/>
    <n v="0.61764705882352899"/>
    <n v="1.02941176470588"/>
    <n v="-1"/>
    <n v="2.7514231499051099E-2"/>
    <n v="6.2609108159392699"/>
    <x v="72"/>
    <x v="38"/>
  </r>
  <r>
    <s v="2018_1199_1345"/>
    <n v="0.176226962150168"/>
    <x v="2"/>
    <x v="72"/>
    <x v="39"/>
    <n v="9"/>
    <n v="2"/>
    <n v="0.64516129032257996"/>
    <n v="7.2903225806451601"/>
    <n v="0.82352941176470495"/>
    <n v="15.5"/>
    <n v="7"/>
    <n v="-0.17836812144212499"/>
    <n v="-8.2096774193548399"/>
    <x v="72"/>
    <x v="39"/>
  </r>
  <r>
    <s v="2018_1199_1347"/>
    <n v="0.807844926934148"/>
    <x v="2"/>
    <x v="72"/>
    <x v="120"/>
    <n v="9"/>
    <n v="16"/>
    <n v="0.64516129032257996"/>
    <n v="7.2903225806451601"/>
    <n v="0.625"/>
    <n v="2.0625"/>
    <n v="-7"/>
    <n v="2.0161290322580599E-2"/>
    <n v="5.2278225806451601"/>
    <x v="72"/>
    <x v="120"/>
  </r>
  <r>
    <s v="2018_1199_1348"/>
    <n v="0.45303507350393302"/>
    <x v="2"/>
    <x v="72"/>
    <x v="89"/>
    <n v="9"/>
    <n v="7"/>
    <n v="0.64516129032257996"/>
    <n v="7.2903225806451601"/>
    <n v="0.78125"/>
    <n v="8.28125"/>
    <n v="2"/>
    <n v="-0.13608870967741901"/>
    <n v="-0.99092741935483897"/>
    <x v="72"/>
    <x v="89"/>
  </r>
  <r>
    <s v="2018_1199_1355"/>
    <n v="0.63342318381887397"/>
    <x v="2"/>
    <x v="72"/>
    <x v="40"/>
    <n v="9"/>
    <n v="12"/>
    <n v="0.64516129032257996"/>
    <n v="7.2903225806451601"/>
    <n v="0.8"/>
    <n v="7.7333333333333298"/>
    <n v="-3"/>
    <n v="-0.154838709677419"/>
    <n v="-0.44301075268817203"/>
    <x v="72"/>
    <x v="40"/>
  </r>
  <r>
    <s v="2018_1199_1361"/>
    <n v="0.54036189980486005"/>
    <x v="2"/>
    <x v="72"/>
    <x v="121"/>
    <n v="9"/>
    <n v="11"/>
    <n v="0.64516129032257996"/>
    <n v="7.2903225806451601"/>
    <n v="0.67741935483870896"/>
    <n v="8.6451612903225801"/>
    <n v="-2"/>
    <n v="-3.2258064516128997E-2"/>
    <n v="-1.3548387096774099"/>
    <x v="72"/>
    <x v="121"/>
  </r>
  <r>
    <s v="2018_1199_1371"/>
    <n v="0.51285036432847797"/>
    <x v="2"/>
    <x v="72"/>
    <x v="41"/>
    <n v="9"/>
    <n v="8"/>
    <n v="0.64516129032257996"/>
    <n v="7.2903225806451601"/>
    <n v="0.65625"/>
    <n v="5.6875"/>
    <n v="1"/>
    <n v="-1.10887096774193E-2"/>
    <n v="1.6028225806451599"/>
    <x v="72"/>
    <x v="41"/>
  </r>
  <r>
    <s v="2018_1199_1372"/>
    <n v="0.64469212818885502"/>
    <x v="2"/>
    <x v="72"/>
    <x v="42"/>
    <n v="9"/>
    <n v="14"/>
    <n v="0.64516129032257996"/>
    <n v="7.2903225806451601"/>
    <n v="0.8"/>
    <n v="9.7666666666666604"/>
    <n v="-5"/>
    <n v="-0.154838709677419"/>
    <n v="-2.4763440860214998"/>
    <x v="72"/>
    <x v="42"/>
  </r>
  <r>
    <s v="2018_1199_1382"/>
    <n v="0.61736315079843096"/>
    <x v="2"/>
    <x v="72"/>
    <x v="122"/>
    <n v="9"/>
    <n v="11"/>
    <n v="0.64516129032257996"/>
    <n v="7.2903225806451601"/>
    <n v="0.78125"/>
    <n v="6.90625"/>
    <n v="-2"/>
    <n v="-0.13608870967741901"/>
    <n v="0.38407258064516098"/>
    <x v="72"/>
    <x v="122"/>
  </r>
  <r>
    <s v="2018_1199_1393"/>
    <n v="0.65919715252015698"/>
    <x v="2"/>
    <x v="72"/>
    <x v="46"/>
    <n v="9"/>
    <n v="11"/>
    <n v="0.64516129032257996"/>
    <n v="7.2903225806451601"/>
    <n v="0.60606060606060597"/>
    <n v="3"/>
    <n v="-2"/>
    <n v="3.9100684261974501E-2"/>
    <n v="4.2903225806451601"/>
    <x v="72"/>
    <x v="46"/>
  </r>
  <r>
    <s v="2018_1199_1395"/>
    <n v="0.412420034830076"/>
    <x v="2"/>
    <x v="72"/>
    <x v="123"/>
    <n v="9"/>
    <n v="6"/>
    <n v="0.64516129032257996"/>
    <n v="7.2903225806451601"/>
    <n v="0.65625"/>
    <n v="7.0625"/>
    <n v="3"/>
    <n v="-1.10887096774193E-2"/>
    <n v="0.227822580645161"/>
    <x v="72"/>
    <x v="123"/>
  </r>
  <r>
    <s v="2018_1199_1397"/>
    <n v="0.33322873486149601"/>
    <x v="2"/>
    <x v="72"/>
    <x v="124"/>
    <n v="9"/>
    <n v="3"/>
    <n v="0.64516129032257996"/>
    <n v="7.2903225806451601"/>
    <n v="0.75757575757575701"/>
    <n v="7.8181818181818103"/>
    <n v="6"/>
    <n v="-0.112414467253176"/>
    <n v="-0.52785923753665698"/>
    <x v="72"/>
    <x v="124"/>
  </r>
  <r>
    <s v="2018_1199_1400"/>
    <n v="0.607241924037492"/>
    <x v="2"/>
    <x v="72"/>
    <x v="48"/>
    <n v="9"/>
    <n v="10"/>
    <n v="0.64516129032257996"/>
    <n v="7.2903225806451601"/>
    <n v="0.57575757575757502"/>
    <n v="3.5151515151515098"/>
    <n v="-1"/>
    <n v="6.9403714565004798E-2"/>
    <n v="3.7751710654936401"/>
    <x v="72"/>
    <x v="48"/>
  </r>
  <r>
    <s v="2018_1199_1401"/>
    <n v="0.48310324725487702"/>
    <x v="2"/>
    <x v="72"/>
    <x v="49"/>
    <n v="9"/>
    <n v="7"/>
    <n v="0.64516129032257996"/>
    <n v="7.2903225806451601"/>
    <n v="0.625"/>
    <n v="5.1875"/>
    <n v="2"/>
    <n v="2.0161290322580599E-2"/>
    <n v="2.1028225806451601"/>
    <x v="72"/>
    <x v="49"/>
  </r>
  <r>
    <s v="2018_1199_1403"/>
    <n v="0.26535300579632498"/>
    <x v="2"/>
    <x v="72"/>
    <x v="50"/>
    <n v="9"/>
    <n v="3"/>
    <n v="0.64516129032257996"/>
    <n v="7.2903225806451601"/>
    <n v="0.72727272727272696"/>
    <n v="10.545454545454501"/>
    <n v="6"/>
    <n v="-8.2111436950146596E-2"/>
    <n v="-3.2551319648093799"/>
    <x v="72"/>
    <x v="50"/>
  </r>
  <r>
    <s v="2018_1199_1411"/>
    <n v="0.836344277222695"/>
    <x v="2"/>
    <x v="72"/>
    <x v="94"/>
    <n v="9"/>
    <n v="16"/>
    <n v="0.64516129032257996"/>
    <n v="7.2903225806451601"/>
    <n v="0.441176470588235"/>
    <n v="-2.0882352941176401"/>
    <n v="-7"/>
    <n v="0.20398481973434501"/>
    <n v="9.3785578747627998"/>
    <x v="72"/>
    <x v="94"/>
  </r>
  <r>
    <s v="2018_1199_1417"/>
    <n v="0.61148028443839397"/>
    <x v="2"/>
    <x v="72"/>
    <x v="96"/>
    <n v="9"/>
    <n v="11"/>
    <n v="0.64516129032257996"/>
    <n v="7.2903225806451601"/>
    <n v="0.65625"/>
    <n v="5.59375"/>
    <n v="-2"/>
    <n v="-1.10887096774193E-2"/>
    <n v="1.6965725806451599"/>
    <x v="72"/>
    <x v="96"/>
  </r>
  <r>
    <s v="2018_1199_1420"/>
    <n v="0.826516317474143"/>
    <x v="2"/>
    <x v="72"/>
    <x v="125"/>
    <n v="9"/>
    <n v="16"/>
    <n v="0.64516129032257996"/>
    <n v="7.2903225806451601"/>
    <n v="0.67741935483870896"/>
    <n v="1.5161290322580601"/>
    <n v="-7"/>
    <n v="-3.2258064516128997E-2"/>
    <n v="5.7741935483870899"/>
    <x v="72"/>
    <x v="125"/>
  </r>
  <r>
    <s v="2018_1199_1422"/>
    <n v="0.62995159746054696"/>
    <x v="2"/>
    <x v="72"/>
    <x v="126"/>
    <n v="9"/>
    <n v="13"/>
    <n v="0.64516129032257996"/>
    <n v="7.2903225806451601"/>
    <n v="0.77419354838709598"/>
    <n v="8.8064516129032206"/>
    <n v="-4"/>
    <n v="-0.12903225806451599"/>
    <n v="-1.5161290322580601"/>
    <x v="72"/>
    <x v="126"/>
  </r>
  <r>
    <s v="2018_1199_1437"/>
    <n v="0.15883229891070799"/>
    <x v="2"/>
    <x v="72"/>
    <x v="58"/>
    <n v="9"/>
    <n v="1"/>
    <n v="0.64516129032257996"/>
    <n v="7.2903225806451601"/>
    <n v="0.88235294117647001"/>
    <n v="16.176470588235201"/>
    <n v="8"/>
    <n v="-0.23719165085388899"/>
    <n v="-8.8861480075901298"/>
    <x v="72"/>
    <x v="58"/>
  </r>
  <r>
    <s v="2018_1199_1438"/>
    <n v="0.20089479805822399"/>
    <x v="2"/>
    <x v="72"/>
    <x v="59"/>
    <n v="9"/>
    <n v="1"/>
    <n v="0.64516129032257996"/>
    <n v="7.2903225806451601"/>
    <n v="0.939393939393939"/>
    <n v="14.151515151515101"/>
    <n v="8"/>
    <n v="-0.29423264907135799"/>
    <n v="-6.8611925708699903"/>
    <x v="72"/>
    <x v="59"/>
  </r>
  <r>
    <s v="2018_1199_1439"/>
    <n v="0.45332674698525699"/>
    <x v="2"/>
    <x v="72"/>
    <x v="98"/>
    <n v="9"/>
    <n v="8"/>
    <n v="0.64516129032257996"/>
    <n v="7.2903225806451601"/>
    <n v="0.65625"/>
    <n v="7.96875"/>
    <n v="1"/>
    <n v="-1.10887096774193E-2"/>
    <n v="-0.67842741935483997"/>
    <x v="72"/>
    <x v="98"/>
  </r>
  <r>
    <s v="2018_1199_1452"/>
    <n v="0.31169678324082301"/>
    <x v="2"/>
    <x v="72"/>
    <x v="61"/>
    <n v="9"/>
    <n v="5"/>
    <n v="0.64516129032257996"/>
    <n v="7.2903225806451601"/>
    <n v="0.70588235294117596"/>
    <n v="10.617647058823501"/>
    <n v="4"/>
    <n v="-6.0721062618595799E-2"/>
    <n v="-3.32732447817836"/>
    <x v="72"/>
    <x v="61"/>
  </r>
  <r>
    <s v="2018_1199_1455"/>
    <n v="0.28218451201940098"/>
    <x v="2"/>
    <x v="72"/>
    <x v="63"/>
    <n v="9"/>
    <n v="4"/>
    <n v="0.64516129032257996"/>
    <n v="7.2903225806451601"/>
    <n v="0.78125"/>
    <n v="11.65625"/>
    <n v="5"/>
    <n v="-0.13608870967741901"/>
    <n v="-4.3659274193548301"/>
    <x v="72"/>
    <x v="63"/>
  </r>
  <r>
    <s v="2018_1199_1460"/>
    <n v="0.72564364700167605"/>
    <x v="2"/>
    <x v="72"/>
    <x v="127"/>
    <n v="9"/>
    <n v="14"/>
    <n v="0.64516129032257996"/>
    <n v="7.2903225806451601"/>
    <n v="0.71875"/>
    <n v="5.15625"/>
    <n v="-5"/>
    <n v="-7.3588709677419303E-2"/>
    <n v="2.1340725806451601"/>
    <x v="72"/>
    <x v="127"/>
  </r>
  <r>
    <s v="2018_1199_1462"/>
    <n v="0.26062546843302298"/>
    <x v="2"/>
    <x v="72"/>
    <x v="65"/>
    <n v="9"/>
    <n v="1"/>
    <n v="0.64516129032257996"/>
    <n v="7.2903225806451601"/>
    <n v="0.84848484848484795"/>
    <n v="9.7878787878787801"/>
    <n v="8"/>
    <n v="-0.20332355816226699"/>
    <n v="-2.4975562072336199"/>
    <x v="72"/>
    <x v="65"/>
  </r>
  <r>
    <s v="2018_1209_1211"/>
    <n v="9.0580896786325193E-2"/>
    <x v="2"/>
    <x v="108"/>
    <x v="16"/>
    <n v="15"/>
    <n v="4"/>
    <n v="0.6875"/>
    <n v="6.65625"/>
    <n v="0.88235294117647001"/>
    <n v="17.3823529411764"/>
    <n v="11"/>
    <n v="-0.19485294117647001"/>
    <n v="-10.7261029411764"/>
    <x v="108"/>
    <x v="16"/>
  </r>
  <r>
    <s v="2018_1209_1222"/>
    <n v="0.15987816110061001"/>
    <x v="2"/>
    <x v="108"/>
    <x v="109"/>
    <n v="15"/>
    <n v="6"/>
    <n v="0.6875"/>
    <n v="6.65625"/>
    <n v="0.78787878787878696"/>
    <n v="12.5151515151515"/>
    <n v="9"/>
    <n v="-0.100378787878787"/>
    <n v="-5.8589015151515103"/>
    <x v="108"/>
    <x v="109"/>
  </r>
  <r>
    <s v="2018_1209_1233"/>
    <n v="0.55080104127015195"/>
    <x v="2"/>
    <x v="108"/>
    <x v="21"/>
    <n v="15"/>
    <n v="15"/>
    <n v="0.6875"/>
    <n v="6.65625"/>
    <n v="0.60606060606060597"/>
    <n v="3.6969696969696901"/>
    <n v="0"/>
    <n v="8.1439393939393895E-2"/>
    <n v="2.9592803030303001"/>
    <x v="108"/>
    <x v="21"/>
  </r>
  <r>
    <s v="2018_1209_1242"/>
    <n v="0.109137924924878"/>
    <x v="2"/>
    <x v="108"/>
    <x v="24"/>
    <n v="15"/>
    <n v="1"/>
    <n v="0.6875"/>
    <n v="6.65625"/>
    <n v="0.79411764705882304"/>
    <n v="10.558823529411701"/>
    <n v="14"/>
    <n v="-0.106617647058823"/>
    <n v="-3.9025735294117601"/>
    <x v="108"/>
    <x v="24"/>
  </r>
  <r>
    <s v="2018_1209_1243"/>
    <n v="0.35791499285778899"/>
    <x v="2"/>
    <x v="108"/>
    <x v="74"/>
    <n v="15"/>
    <n v="9"/>
    <n v="0.6875"/>
    <n v="6.65625"/>
    <n v="0.66666666666666596"/>
    <n v="4.48484848484848"/>
    <n v="6"/>
    <n v="2.0833333333333301E-2"/>
    <n v="2.1714015151515098"/>
    <x v="108"/>
    <x v="74"/>
  </r>
  <r>
    <s v="2018_1209_1246"/>
    <n v="0.22080239742560001"/>
    <x v="2"/>
    <x v="108"/>
    <x v="25"/>
    <n v="15"/>
    <n v="5"/>
    <n v="0.6875"/>
    <n v="6.65625"/>
    <n v="0.70588235294117596"/>
    <n v="6.4411764705882302"/>
    <n v="10"/>
    <n v="-1.8382352941176499E-2"/>
    <n v="0.215073529411764"/>
    <x v="108"/>
    <x v="25"/>
  </r>
  <r>
    <s v="2018_1209_1252"/>
    <n v="0.61069238190600605"/>
    <x v="2"/>
    <x v="108"/>
    <x v="110"/>
    <n v="15"/>
    <n v="15"/>
    <n v="0.6875"/>
    <n v="6.65625"/>
    <n v="0.68965517241379304"/>
    <n v="2.3793103448275801"/>
    <n v="0"/>
    <n v="-2.1551724137931398E-3"/>
    <n v="4.2769396551724101"/>
    <x v="108"/>
    <x v="110"/>
  </r>
  <r>
    <s v="2018_1209_1254"/>
    <n v="0.64931135821066899"/>
    <x v="2"/>
    <x v="108"/>
    <x v="111"/>
    <n v="15"/>
    <n v="16"/>
    <n v="0.6875"/>
    <n v="6.65625"/>
    <n v="0.51515151515151503"/>
    <n v="-0.12121212121212099"/>
    <n v="-1"/>
    <n v="0.172348484848484"/>
    <n v="6.7774621212121202"/>
    <x v="108"/>
    <x v="111"/>
  </r>
  <r>
    <s v="2018_1209_1260"/>
    <n v="0.34662294891495699"/>
    <x v="2"/>
    <x v="108"/>
    <x v="112"/>
    <n v="15"/>
    <n v="11"/>
    <n v="0.6875"/>
    <n v="6.65625"/>
    <n v="0.84375"/>
    <n v="9.65625"/>
    <n v="4"/>
    <n v="-0.15625"/>
    <n v="-3"/>
    <x v="108"/>
    <x v="112"/>
  </r>
  <r>
    <s v="2018_1209_1267"/>
    <n v="0.49369212397461798"/>
    <x v="2"/>
    <x v="108"/>
    <x v="113"/>
    <n v="15"/>
    <n v="13"/>
    <n v="0.6875"/>
    <n v="6.65625"/>
    <n v="0.69696969696969702"/>
    <n v="4.5151515151515103"/>
    <n v="2"/>
    <n v="-9.4696969696970099E-3"/>
    <n v="2.14109848484848"/>
    <x v="108"/>
    <x v="113"/>
  </r>
  <r>
    <s v="2018_1209_1274"/>
    <n v="0.25110639211138303"/>
    <x v="2"/>
    <x v="108"/>
    <x v="27"/>
    <n v="15"/>
    <n v="6"/>
    <n v="0.6875"/>
    <n v="6.65625"/>
    <n v="0.70967741935483797"/>
    <n v="6.1290322580645098"/>
    <n v="9"/>
    <n v="-2.21774193548387E-2"/>
    <n v="0.52721774193548399"/>
    <x v="108"/>
    <x v="27"/>
  </r>
  <r>
    <s v="2018_1209_1276"/>
    <n v="0.142806030559469"/>
    <x v="2"/>
    <x v="108"/>
    <x v="28"/>
    <n v="15"/>
    <n v="3"/>
    <n v="0.6875"/>
    <n v="6.65625"/>
    <n v="0.79411764705882304"/>
    <n v="10.117647058823501"/>
    <n v="12"/>
    <n v="-0.106617647058823"/>
    <n v="-3.4613970588235201"/>
    <x v="108"/>
    <x v="28"/>
  </r>
  <r>
    <s v="2018_1209_1277"/>
    <n v="8.9783640784128399E-2"/>
    <x v="2"/>
    <x v="108"/>
    <x v="29"/>
    <n v="15"/>
    <n v="3"/>
    <n v="0.6875"/>
    <n v="6.65625"/>
    <n v="0.87878787878787801"/>
    <n v="16.181818181818102"/>
    <n v="12"/>
    <n v="-0.19128787878787801"/>
    <n v="-9.5255681818181799"/>
    <x v="108"/>
    <x v="29"/>
  </r>
  <r>
    <s v="2018_1209_1281"/>
    <n v="0.29753071437364398"/>
    <x v="2"/>
    <x v="108"/>
    <x v="114"/>
    <n v="15"/>
    <n v="8"/>
    <n v="0.6875"/>
    <n v="6.65625"/>
    <n v="0.61290322580645096"/>
    <n v="5.1935483870967696"/>
    <n v="7"/>
    <n v="7.4596774193548293E-2"/>
    <n v="1.46270161290322"/>
    <x v="108"/>
    <x v="114"/>
  </r>
  <r>
    <s v="2018_1209_1285"/>
    <n v="0.42790862621937997"/>
    <x v="2"/>
    <x v="108"/>
    <x v="115"/>
    <n v="15"/>
    <n v="14"/>
    <n v="0.6875"/>
    <n v="6.65625"/>
    <n v="0.77419354838709598"/>
    <n v="9.2580645161290303"/>
    <n v="1"/>
    <n v="-8.6693548387096697E-2"/>
    <n v="-2.6018145161290298"/>
    <x v="108"/>
    <x v="115"/>
  </r>
  <r>
    <s v="2018_1209_1293"/>
    <n v="0.33162632089600502"/>
    <x v="2"/>
    <x v="108"/>
    <x v="116"/>
    <n v="15"/>
    <n v="12"/>
    <n v="0.6875"/>
    <n v="6.65625"/>
    <n v="0.82758620689655105"/>
    <n v="11.344827586206801"/>
    <n v="3"/>
    <n v="-0.14008620689655099"/>
    <n v="-4.6885775862068897"/>
    <x v="108"/>
    <x v="116"/>
  </r>
  <r>
    <s v="2018_1209_1300"/>
    <n v="0.65437938365503001"/>
    <x v="2"/>
    <x v="108"/>
    <x v="81"/>
    <n v="15"/>
    <n v="16"/>
    <n v="0.6875"/>
    <n v="6.65625"/>
    <n v="0.51612903225806395"/>
    <n v="-0.32258064516128998"/>
    <n v="-1"/>
    <n v="0.171370967741935"/>
    <n v="6.97883064516129"/>
    <x v="108"/>
    <x v="81"/>
  </r>
  <r>
    <s v="2018_1209_1301"/>
    <n v="0.30260699897874599"/>
    <x v="2"/>
    <x v="108"/>
    <x v="117"/>
    <n v="15"/>
    <n v="9"/>
    <n v="0.6875"/>
    <n v="6.65625"/>
    <n v="0.65625"/>
    <n v="6.75"/>
    <n v="6"/>
    <n v="3.125E-2"/>
    <n v="-9.375E-2"/>
    <x v="108"/>
    <x v="117"/>
  </r>
  <r>
    <s v="2018_1209_1305"/>
    <n v="0.217759698167939"/>
    <x v="2"/>
    <x v="108"/>
    <x v="82"/>
    <n v="15"/>
    <n v="7"/>
    <n v="0.6875"/>
    <n v="6.65625"/>
    <n v="0.79411764705882304"/>
    <n v="10.205882352941099"/>
    <n v="8"/>
    <n v="-0.106617647058823"/>
    <n v="-3.54963235294117"/>
    <x v="108"/>
    <x v="82"/>
  </r>
  <r>
    <s v="2018_1209_1308"/>
    <n v="0.3444893570177"/>
    <x v="2"/>
    <x v="108"/>
    <x v="83"/>
    <n v="15"/>
    <n v="12"/>
    <n v="0.6875"/>
    <n v="6.65625"/>
    <n v="0.83333333333333304"/>
    <n v="10.8666666666666"/>
    <n v="3"/>
    <n v="-0.14583333333333301"/>
    <n v="-4.21041666666666"/>
    <x v="108"/>
    <x v="83"/>
  </r>
  <r>
    <s v="2018_1209_1314"/>
    <n v="0.13069687012410799"/>
    <x v="2"/>
    <x v="108"/>
    <x v="31"/>
    <n v="15"/>
    <n v="2"/>
    <n v="0.6875"/>
    <n v="6.65625"/>
    <n v="0.71428571428571397"/>
    <n v="8.8571428571428505"/>
    <n v="13"/>
    <n v="-2.6785714285714302E-2"/>
    <n v="-2.2008928571428501"/>
    <x v="108"/>
    <x v="31"/>
  </r>
  <r>
    <s v="2018_1209_1326"/>
    <n v="0.18475960491679899"/>
    <x v="2"/>
    <x v="108"/>
    <x v="118"/>
    <n v="15"/>
    <n v="5"/>
    <n v="0.6875"/>
    <n v="6.65625"/>
    <n v="0.75"/>
    <n v="9.125"/>
    <n v="10"/>
    <n v="-6.25E-2"/>
    <n v="-2.46875"/>
    <x v="108"/>
    <x v="118"/>
  </r>
  <r>
    <s v="2018_1209_1328"/>
    <n v="0.386042073549831"/>
    <x v="2"/>
    <x v="108"/>
    <x v="34"/>
    <n v="15"/>
    <n v="10"/>
    <n v="0.6875"/>
    <n v="6.65625"/>
    <n v="0.58064516129032195"/>
    <n v="3.5161290322580601"/>
    <n v="5"/>
    <n v="0.10685483870967701"/>
    <n v="3.1401209677419302"/>
    <x v="108"/>
    <x v="34"/>
  </r>
  <r>
    <s v="2018_1209_1335"/>
    <n v="0.56463189285197601"/>
    <x v="2"/>
    <x v="108"/>
    <x v="119"/>
    <n v="15"/>
    <n v="16"/>
    <n v="0.6875"/>
    <n v="6.65625"/>
    <n v="0.74193548387096697"/>
    <n v="6.0967741935483799"/>
    <n v="-1"/>
    <n v="-5.4435483870967701E-2"/>
    <n v="0.55947580645161299"/>
    <x v="108"/>
    <x v="119"/>
  </r>
  <r>
    <s v="2018_1209_1344"/>
    <n v="0.46112057830171699"/>
    <x v="2"/>
    <x v="108"/>
    <x v="38"/>
    <n v="15"/>
    <n v="10"/>
    <n v="0.6875"/>
    <n v="6.65625"/>
    <n v="0.61764705882352899"/>
    <n v="1.02941176470588"/>
    <n v="5"/>
    <n v="6.9852941176470507E-2"/>
    <n v="5.6268382352941098"/>
    <x v="108"/>
    <x v="38"/>
  </r>
  <r>
    <s v="2018_1209_1345"/>
    <n v="7.9617701642305E-2"/>
    <x v="2"/>
    <x v="108"/>
    <x v="39"/>
    <n v="15"/>
    <n v="2"/>
    <n v="0.6875"/>
    <n v="6.65625"/>
    <n v="0.82352941176470495"/>
    <n v="15.5"/>
    <n v="13"/>
    <n v="-0.13602941176470501"/>
    <n v="-8.84375"/>
    <x v="108"/>
    <x v="39"/>
  </r>
  <r>
    <s v="2018_1209_1347"/>
    <n v="0.629538710500677"/>
    <x v="2"/>
    <x v="108"/>
    <x v="120"/>
    <n v="15"/>
    <n v="16"/>
    <n v="0.6875"/>
    <n v="6.65625"/>
    <n v="0.625"/>
    <n v="2.0625"/>
    <n v="-1"/>
    <n v="6.25E-2"/>
    <n v="4.59375"/>
    <x v="108"/>
    <x v="120"/>
  </r>
  <r>
    <s v="2018_1209_1348"/>
    <n v="0.25083791647072001"/>
    <x v="2"/>
    <x v="108"/>
    <x v="89"/>
    <n v="15"/>
    <n v="7"/>
    <n v="0.6875"/>
    <n v="6.65625"/>
    <n v="0.78125"/>
    <n v="8.28125"/>
    <n v="8"/>
    <n v="-9.375E-2"/>
    <n v="-1.625"/>
    <x v="108"/>
    <x v="89"/>
  </r>
  <r>
    <s v="2018_1209_1355"/>
    <n v="0.41123056011469"/>
    <x v="2"/>
    <x v="108"/>
    <x v="40"/>
    <n v="15"/>
    <n v="12"/>
    <n v="0.6875"/>
    <n v="6.65625"/>
    <n v="0.8"/>
    <n v="7.7333333333333298"/>
    <n v="3"/>
    <n v="-0.1125"/>
    <n v="-1.0770833333333301"/>
    <x v="108"/>
    <x v="40"/>
  </r>
  <r>
    <s v="2018_1209_1361"/>
    <n v="0.32208975055251299"/>
    <x v="2"/>
    <x v="108"/>
    <x v="121"/>
    <n v="15"/>
    <n v="11"/>
    <n v="0.6875"/>
    <n v="6.65625"/>
    <n v="0.67741935483870896"/>
    <n v="8.6451612903225801"/>
    <n v="4"/>
    <n v="1.00806451612903E-2"/>
    <n v="-1.9889112903225801"/>
    <x v="108"/>
    <x v="121"/>
  </r>
  <r>
    <s v="2018_1209_1371"/>
    <n v="0.29848947304283102"/>
    <x v="2"/>
    <x v="108"/>
    <x v="41"/>
    <n v="15"/>
    <n v="8"/>
    <n v="0.6875"/>
    <n v="6.65625"/>
    <n v="0.65625"/>
    <n v="5.6875"/>
    <n v="7"/>
    <n v="3.125E-2"/>
    <n v="0.96875"/>
    <x v="108"/>
    <x v="41"/>
  </r>
  <r>
    <s v="2018_1209_1372"/>
    <n v="0.423093384714189"/>
    <x v="2"/>
    <x v="108"/>
    <x v="42"/>
    <n v="15"/>
    <n v="14"/>
    <n v="0.6875"/>
    <n v="6.65625"/>
    <n v="0.8"/>
    <n v="9.7666666666666604"/>
    <n v="1"/>
    <n v="-0.1125"/>
    <n v="-3.1104166666666599"/>
    <x v="108"/>
    <x v="42"/>
  </r>
  <r>
    <s v="2018_1209_1382"/>
    <n v="0.394735354663168"/>
    <x v="2"/>
    <x v="108"/>
    <x v="122"/>
    <n v="15"/>
    <n v="11"/>
    <n v="0.6875"/>
    <n v="6.65625"/>
    <n v="0.78125"/>
    <n v="6.90625"/>
    <n v="4"/>
    <n v="-9.375E-2"/>
    <n v="-0.25"/>
    <x v="108"/>
    <x v="122"/>
  </r>
  <r>
    <s v="2018_1209_1393"/>
    <n v="0.43874582040004401"/>
    <x v="2"/>
    <x v="108"/>
    <x v="46"/>
    <n v="15"/>
    <n v="11"/>
    <n v="0.6875"/>
    <n v="6.65625"/>
    <n v="0.60606060606060597"/>
    <n v="3"/>
    <n v="4"/>
    <n v="8.1439393939393895E-2"/>
    <n v="3.65625"/>
    <x v="108"/>
    <x v="46"/>
  </r>
  <r>
    <s v="2018_1209_1395"/>
    <n v="0.221012793994876"/>
    <x v="2"/>
    <x v="108"/>
    <x v="123"/>
    <n v="15"/>
    <n v="6"/>
    <n v="0.6875"/>
    <n v="6.65625"/>
    <n v="0.65625"/>
    <n v="7.0625"/>
    <n v="9"/>
    <n v="3.125E-2"/>
    <n v="-0.40625"/>
    <x v="108"/>
    <x v="123"/>
  </r>
  <r>
    <s v="2018_1209_1397"/>
    <n v="0.168100446492424"/>
    <x v="2"/>
    <x v="108"/>
    <x v="124"/>
    <n v="15"/>
    <n v="3"/>
    <n v="0.6875"/>
    <n v="6.65625"/>
    <n v="0.75757575757575701"/>
    <n v="7.8181818181818103"/>
    <n v="12"/>
    <n v="-7.00757575757575E-2"/>
    <n v="-1.1619318181818099"/>
    <x v="108"/>
    <x v="124"/>
  </r>
  <r>
    <s v="2018_1209_1400"/>
    <n v="0.38456455617967"/>
    <x v="2"/>
    <x v="108"/>
    <x v="48"/>
    <n v="15"/>
    <n v="10"/>
    <n v="0.6875"/>
    <n v="6.65625"/>
    <n v="0.57575757575757502"/>
    <n v="3.5151515151515098"/>
    <n v="5"/>
    <n v="0.111742424242424"/>
    <n v="3.14109848484848"/>
    <x v="108"/>
    <x v="48"/>
  </r>
  <r>
    <s v="2018_1209_1401"/>
    <n v="0.27418689796117601"/>
    <x v="2"/>
    <x v="108"/>
    <x v="49"/>
    <n v="15"/>
    <n v="7"/>
    <n v="0.6875"/>
    <n v="6.65625"/>
    <n v="0.625"/>
    <n v="5.1875"/>
    <n v="8"/>
    <n v="6.25E-2"/>
    <n v="1.46875"/>
    <x v="108"/>
    <x v="49"/>
  </r>
  <r>
    <s v="2018_1209_1403"/>
    <n v="0.12742802746126999"/>
    <x v="2"/>
    <x v="108"/>
    <x v="50"/>
    <n v="15"/>
    <n v="3"/>
    <n v="0.6875"/>
    <n v="6.65625"/>
    <n v="0.72727272727272696"/>
    <n v="10.545454545454501"/>
    <n v="12"/>
    <n v="-3.9772727272727203E-2"/>
    <n v="-3.8892045454545401"/>
    <x v="108"/>
    <x v="50"/>
  </r>
  <r>
    <s v="2018_1209_1411"/>
    <n v="0.67384154135772201"/>
    <x v="2"/>
    <x v="108"/>
    <x v="94"/>
    <n v="15"/>
    <n v="16"/>
    <n v="0.6875"/>
    <n v="6.65625"/>
    <n v="0.441176470588235"/>
    <n v="-2.0882352941176401"/>
    <n v="-1"/>
    <n v="0.246323529411764"/>
    <n v="8.7444852941176396"/>
    <x v="108"/>
    <x v="94"/>
  </r>
  <r>
    <s v="2018_1209_1417"/>
    <n v="0.38877726018266101"/>
    <x v="2"/>
    <x v="108"/>
    <x v="96"/>
    <n v="15"/>
    <n v="11"/>
    <n v="0.6875"/>
    <n v="6.65625"/>
    <n v="0.65625"/>
    <n v="5.59375"/>
    <n v="4"/>
    <n v="3.125E-2"/>
    <n v="1.0625"/>
    <x v="108"/>
    <x v="96"/>
  </r>
  <r>
    <s v="2018_1209_1420"/>
    <n v="0.65822517798871405"/>
    <x v="2"/>
    <x v="108"/>
    <x v="125"/>
    <n v="15"/>
    <n v="16"/>
    <n v="0.6875"/>
    <n v="6.65625"/>
    <n v="0.67741935483870896"/>
    <n v="1.5161290322580601"/>
    <n v="-1"/>
    <n v="1.00806451612903E-2"/>
    <n v="5.1401209677419297"/>
    <x v="108"/>
    <x v="125"/>
  </r>
  <r>
    <s v="2018_1209_1422"/>
    <n v="0.407597521733923"/>
    <x v="2"/>
    <x v="108"/>
    <x v="126"/>
    <n v="15"/>
    <n v="13"/>
    <n v="0.6875"/>
    <n v="6.65625"/>
    <n v="0.77419354838709598"/>
    <n v="8.8064516129032206"/>
    <n v="2"/>
    <n v="-8.6693548387096697E-2"/>
    <n v="-2.1502016129032202"/>
    <x v="108"/>
    <x v="126"/>
  </r>
  <r>
    <s v="2018_1209_1437"/>
    <n v="7.0942762856660097E-2"/>
    <x v="2"/>
    <x v="108"/>
    <x v="58"/>
    <n v="15"/>
    <n v="1"/>
    <n v="0.6875"/>
    <n v="6.65625"/>
    <n v="0.88235294117647001"/>
    <n v="16.176470588235201"/>
    <n v="14"/>
    <n v="-0.19485294117647001"/>
    <n v="-9.5202205882352899"/>
    <x v="108"/>
    <x v="58"/>
  </r>
  <r>
    <s v="2018_1209_1438"/>
    <n v="9.2292551446147703E-2"/>
    <x v="2"/>
    <x v="108"/>
    <x v="59"/>
    <n v="15"/>
    <n v="1"/>
    <n v="0.6875"/>
    <n v="6.65625"/>
    <n v="0.939393939393939"/>
    <n v="14.151515151515101"/>
    <n v="14"/>
    <n v="-0.251893939393939"/>
    <n v="-7.4952651515151496"/>
    <x v="108"/>
    <x v="59"/>
  </r>
  <r>
    <s v="2018_1209_1439"/>
    <n v="0.25102879427193098"/>
    <x v="2"/>
    <x v="108"/>
    <x v="98"/>
    <n v="15"/>
    <n v="8"/>
    <n v="0.6875"/>
    <n v="6.65625"/>
    <n v="0.65625"/>
    <n v="7.96875"/>
    <n v="7"/>
    <n v="3.125E-2"/>
    <n v="-1.3125"/>
    <x v="108"/>
    <x v="98"/>
  </r>
  <r>
    <s v="2018_1209_1452"/>
    <n v="0.15474105993538501"/>
    <x v="2"/>
    <x v="108"/>
    <x v="61"/>
    <n v="15"/>
    <n v="5"/>
    <n v="0.6875"/>
    <n v="6.65625"/>
    <n v="0.70588235294117596"/>
    <n v="10.617647058823501"/>
    <n v="10"/>
    <n v="-1.8382352941176499E-2"/>
    <n v="-3.9613970588235201"/>
    <x v="108"/>
    <x v="61"/>
  </r>
  <r>
    <s v="2018_1209_1455"/>
    <n v="0.137140169507945"/>
    <x v="2"/>
    <x v="108"/>
    <x v="63"/>
    <n v="15"/>
    <n v="4"/>
    <n v="0.6875"/>
    <n v="6.65625"/>
    <n v="0.78125"/>
    <n v="11.65625"/>
    <n v="11"/>
    <n v="-9.375E-2"/>
    <n v="-5"/>
    <x v="108"/>
    <x v="63"/>
  </r>
  <r>
    <s v="2018_1209_1460"/>
    <n v="0.51667856325845296"/>
    <x v="2"/>
    <x v="108"/>
    <x v="127"/>
    <n v="15"/>
    <n v="14"/>
    <n v="0.6875"/>
    <n v="6.65625"/>
    <n v="0.71875"/>
    <n v="5.15625"/>
    <n v="1"/>
    <n v="-3.125E-2"/>
    <n v="1.5"/>
    <x v="108"/>
    <x v="127"/>
  </r>
  <r>
    <s v="2018_1209_1462"/>
    <n v="0.12477073805882501"/>
    <x v="2"/>
    <x v="108"/>
    <x v="65"/>
    <n v="15"/>
    <n v="1"/>
    <n v="0.6875"/>
    <n v="6.65625"/>
    <n v="0.84848484848484795"/>
    <n v="9.7878787878787801"/>
    <n v="14"/>
    <n v="-0.16098484848484801"/>
    <n v="-3.1316287878787801"/>
    <x v="108"/>
    <x v="65"/>
  </r>
  <r>
    <s v="2018_1211_1222"/>
    <n v="0.65656055057068596"/>
    <x v="2"/>
    <x v="17"/>
    <x v="109"/>
    <n v="4"/>
    <n v="6"/>
    <n v="0.88235294117647001"/>
    <n v="17.3823529411764"/>
    <n v="0.78787878787878696"/>
    <n v="12.5151515151515"/>
    <n v="-2"/>
    <n v="9.4474153297682703E-2"/>
    <n v="4.8672014260249501"/>
    <x v="17"/>
    <x v="109"/>
  </r>
  <r>
    <s v="2018_1211_1233"/>
    <n v="0.92483127180757196"/>
    <x v="2"/>
    <x v="17"/>
    <x v="21"/>
    <n v="4"/>
    <n v="15"/>
    <n v="0.88235294117647001"/>
    <n v="17.3823529411764"/>
    <n v="0.60606060606060597"/>
    <n v="3.6969696969696901"/>
    <n v="-11"/>
    <n v="0.27629233511586399"/>
    <n v="13.685383244206699"/>
    <x v="17"/>
    <x v="21"/>
  </r>
  <r>
    <s v="2018_1211_1242"/>
    <n v="0.55154290500250003"/>
    <x v="2"/>
    <x v="17"/>
    <x v="24"/>
    <n v="4"/>
    <n v="1"/>
    <n v="0.88235294117647001"/>
    <n v="17.3823529411764"/>
    <n v="0.79411764705882304"/>
    <n v="10.558823529411701"/>
    <n v="3"/>
    <n v="8.8235294117646995E-2"/>
    <n v="6.8235294117647003"/>
    <x v="17"/>
    <x v="24"/>
  </r>
  <r>
    <s v="2018_1211_1243"/>
    <n v="0.84844456110250199"/>
    <x v="2"/>
    <x v="17"/>
    <x v="74"/>
    <n v="4"/>
    <n v="9"/>
    <n v="0.88235294117647001"/>
    <n v="17.3823529411764"/>
    <n v="0.66666666666666596"/>
    <n v="4.48484848484848"/>
    <n v="-5"/>
    <n v="0.21568627450980299"/>
    <n v="12.8975044563279"/>
    <x v="17"/>
    <x v="74"/>
  </r>
  <r>
    <s v="2018_1211_1246"/>
    <n v="0.74000570418570599"/>
    <x v="2"/>
    <x v="17"/>
    <x v="25"/>
    <n v="4"/>
    <n v="5"/>
    <n v="0.88235294117647001"/>
    <n v="17.3823529411764"/>
    <n v="0.70588235294117596"/>
    <n v="6.4411764705882302"/>
    <n v="-1"/>
    <n v="0.17647058823529399"/>
    <n v="10.9411764705882"/>
    <x v="17"/>
    <x v="25"/>
  </r>
  <r>
    <s v="2018_1211_1252"/>
    <n v="0.94027782294555595"/>
    <x v="2"/>
    <x v="17"/>
    <x v="110"/>
    <n v="4"/>
    <n v="15"/>
    <n v="0.88235294117647001"/>
    <n v="17.3823529411764"/>
    <n v="0.68965517241379304"/>
    <n v="2.3793103448275801"/>
    <n v="-11"/>
    <n v="0.192697768762677"/>
    <n v="15.0030425963488"/>
    <x v="17"/>
    <x v="110"/>
  </r>
  <r>
    <s v="2018_1211_1254"/>
    <n v="0.94887769837828995"/>
    <x v="2"/>
    <x v="17"/>
    <x v="111"/>
    <n v="4"/>
    <n v="16"/>
    <n v="0.88235294117647001"/>
    <n v="17.3823529411764"/>
    <n v="0.51515151515151503"/>
    <n v="-0.12121212121212099"/>
    <n v="-12"/>
    <n v="0.36720142602495498"/>
    <n v="17.5035650623885"/>
    <x v="17"/>
    <x v="111"/>
  </r>
  <r>
    <s v="2018_1211_1260"/>
    <n v="0.841999319357849"/>
    <x v="2"/>
    <x v="17"/>
    <x v="112"/>
    <n v="4"/>
    <n v="11"/>
    <n v="0.88235294117647001"/>
    <n v="17.3823529411764"/>
    <n v="0.84375"/>
    <n v="9.65625"/>
    <n v="-7"/>
    <n v="3.86029411764705E-2"/>
    <n v="7.7261029411764701"/>
    <x v="17"/>
    <x v="112"/>
  </r>
  <r>
    <s v="2018_1211_1267"/>
    <n v="0.90732694698338301"/>
    <x v="2"/>
    <x v="17"/>
    <x v="113"/>
    <n v="4"/>
    <n v="13"/>
    <n v="0.88235294117647001"/>
    <n v="17.3823529411764"/>
    <n v="0.69696969696969702"/>
    <n v="4.5151515151515103"/>
    <n v="-9"/>
    <n v="0.18538324420677299"/>
    <n v="12.8672014260249"/>
    <x v="17"/>
    <x v="113"/>
  </r>
  <r>
    <s v="2018_1211_1274"/>
    <n v="0.77105855360943498"/>
    <x v="2"/>
    <x v="17"/>
    <x v="27"/>
    <n v="4"/>
    <n v="6"/>
    <n v="0.88235294117647001"/>
    <n v="17.3823529411764"/>
    <n v="0.70967741935483797"/>
    <n v="6.1290322580645098"/>
    <n v="-2"/>
    <n v="0.17267552182163101"/>
    <n v="11.2533206831119"/>
    <x v="17"/>
    <x v="27"/>
  </r>
  <r>
    <s v="2018_1211_1276"/>
    <n v="0.625878321413464"/>
    <x v="2"/>
    <x v="17"/>
    <x v="28"/>
    <n v="4"/>
    <n v="3"/>
    <n v="0.88235294117647001"/>
    <n v="17.3823529411764"/>
    <n v="0.79411764705882304"/>
    <n v="10.117647058823501"/>
    <n v="1"/>
    <n v="8.8235294117646995E-2"/>
    <n v="7.2647058823529402"/>
    <x v="17"/>
    <x v="28"/>
  </r>
  <r>
    <s v="2018_1211_1277"/>
    <n v="0.49753394668546802"/>
    <x v="2"/>
    <x v="17"/>
    <x v="29"/>
    <n v="4"/>
    <n v="3"/>
    <n v="0.88235294117647001"/>
    <n v="17.3823529411764"/>
    <n v="0.87878787878787801"/>
    <n v="16.181818181818102"/>
    <n v="1"/>
    <n v="3.5650623885917698E-3"/>
    <n v="1.20053475935828"/>
    <x v="17"/>
    <x v="29"/>
  </r>
  <r>
    <s v="2018_1211_1281"/>
    <n v="0.80964713018105505"/>
    <x v="2"/>
    <x v="17"/>
    <x v="114"/>
    <n v="4"/>
    <n v="8"/>
    <n v="0.88235294117647001"/>
    <n v="17.3823529411764"/>
    <n v="0.61290322580645096"/>
    <n v="5.1935483870967696"/>
    <n v="-4"/>
    <n v="0.26944971537001799"/>
    <n v="12.188804554079599"/>
    <x v="17"/>
    <x v="114"/>
  </r>
  <r>
    <s v="2018_1211_1285"/>
    <n v="0.88252954065185096"/>
    <x v="2"/>
    <x v="17"/>
    <x v="115"/>
    <n v="4"/>
    <n v="14"/>
    <n v="0.88235294117647001"/>
    <n v="17.3823529411764"/>
    <n v="0.77419354838709598"/>
    <n v="9.2580645161290303"/>
    <n v="-10"/>
    <n v="0.108159392789373"/>
    <n v="8.1242884250474301"/>
    <x v="17"/>
    <x v="115"/>
  </r>
  <r>
    <s v="2018_1211_1293"/>
    <n v="0.83290677746842101"/>
    <x v="2"/>
    <x v="17"/>
    <x v="116"/>
    <n v="4"/>
    <n v="12"/>
    <n v="0.88235294117647001"/>
    <n v="17.3823529411764"/>
    <n v="0.82758620689655105"/>
    <n v="11.344827586206801"/>
    <n v="-8"/>
    <n v="5.4766734279918801E-2"/>
    <n v="6.0375253549695698"/>
    <x v="17"/>
    <x v="116"/>
  </r>
  <r>
    <s v="2018_1211_1300"/>
    <n v="0.94995024628408398"/>
    <x v="2"/>
    <x v="17"/>
    <x v="81"/>
    <n v="4"/>
    <n v="16"/>
    <n v="0.88235294117647001"/>
    <n v="17.3823529411764"/>
    <n v="0.51612903225806395"/>
    <n v="-0.32258064516128998"/>
    <n v="-12"/>
    <n v="0.366223908918406"/>
    <n v="17.704933586337699"/>
    <x v="17"/>
    <x v="81"/>
  </r>
  <r>
    <s v="2018_1211_1301"/>
    <n v="0.81337121281050495"/>
    <x v="2"/>
    <x v="17"/>
    <x v="117"/>
    <n v="4"/>
    <n v="9"/>
    <n v="0.88235294117647001"/>
    <n v="17.3823529411764"/>
    <n v="0.65625"/>
    <n v="6.75"/>
    <n v="-5"/>
    <n v="0.22610294117647001"/>
    <n v="10.6323529411764"/>
    <x v="17"/>
    <x v="117"/>
  </r>
  <r>
    <s v="2018_1211_1305"/>
    <n v="0.73660232408834903"/>
    <x v="2"/>
    <x v="17"/>
    <x v="82"/>
    <n v="4"/>
    <n v="7"/>
    <n v="0.88235294117647001"/>
    <n v="17.3823529411764"/>
    <n v="0.79411764705882304"/>
    <n v="10.205882352941099"/>
    <n v="-3"/>
    <n v="8.8235294117646995E-2"/>
    <n v="7.1764705882352899"/>
    <x v="17"/>
    <x v="82"/>
  </r>
  <r>
    <s v="2018_1211_1308"/>
    <n v="0.84075148117631804"/>
    <x v="2"/>
    <x v="17"/>
    <x v="83"/>
    <n v="4"/>
    <n v="12"/>
    <n v="0.88235294117647001"/>
    <n v="17.3823529411764"/>
    <n v="0.83333333333333304"/>
    <n v="10.8666666666666"/>
    <n v="-8"/>
    <n v="4.9019607843137102E-2"/>
    <n v="6.5156862745098003"/>
    <x v="17"/>
    <x v="83"/>
  </r>
  <r>
    <s v="2018_1211_1314"/>
    <n v="0.60157482384251904"/>
    <x v="2"/>
    <x v="17"/>
    <x v="31"/>
    <n v="4"/>
    <n v="2"/>
    <n v="0.88235294117647001"/>
    <n v="17.3823529411764"/>
    <n v="0.71428571428571397"/>
    <n v="8.8571428571428505"/>
    <n v="2"/>
    <n v="0.16806722689075601"/>
    <n v="8.5252100840336098"/>
    <x v="17"/>
    <x v="31"/>
  </r>
  <r>
    <s v="2018_1211_1326"/>
    <n v="0.69479743892611501"/>
    <x v="2"/>
    <x v="17"/>
    <x v="118"/>
    <n v="4"/>
    <n v="5"/>
    <n v="0.88235294117647001"/>
    <n v="17.3823529411764"/>
    <n v="0.75"/>
    <n v="9.125"/>
    <n v="-1"/>
    <n v="0.13235294117647001"/>
    <n v="8.2573529411764692"/>
    <x v="17"/>
    <x v="118"/>
  </r>
  <r>
    <s v="2018_1211_1328"/>
    <n v="0.863237440732604"/>
    <x v="2"/>
    <x v="17"/>
    <x v="34"/>
    <n v="4"/>
    <n v="10"/>
    <n v="0.88235294117647001"/>
    <n v="17.3823529411764"/>
    <n v="0.58064516129032195"/>
    <n v="3.5161290322580601"/>
    <n v="-6"/>
    <n v="0.301707779886147"/>
    <n v="13.8662239089184"/>
    <x v="17"/>
    <x v="34"/>
  </r>
  <r>
    <s v="2018_1211_1335"/>
    <n v="0.92867555690522496"/>
    <x v="2"/>
    <x v="17"/>
    <x v="119"/>
    <n v="4"/>
    <n v="16"/>
    <n v="0.88235294117647001"/>
    <n v="17.3823529411764"/>
    <n v="0.74193548387096697"/>
    <n v="6.0967741935483799"/>
    <n v="-12"/>
    <n v="0.14041745730550201"/>
    <n v="11.285578747628"/>
    <x v="17"/>
    <x v="119"/>
  </r>
  <r>
    <s v="2018_1211_1344"/>
    <n v="0.89572200571662297"/>
    <x v="2"/>
    <x v="17"/>
    <x v="38"/>
    <n v="4"/>
    <n v="10"/>
    <n v="0.88235294117647001"/>
    <n v="17.3823529411764"/>
    <n v="0.61764705882352899"/>
    <n v="1.02941176470588"/>
    <n v="-6"/>
    <n v="0.26470588235294101"/>
    <n v="16.352941176470502"/>
    <x v="17"/>
    <x v="38"/>
  </r>
  <r>
    <s v="2018_1211_1345"/>
    <n v="0.46480085004132998"/>
    <x v="2"/>
    <x v="17"/>
    <x v="39"/>
    <n v="4"/>
    <n v="2"/>
    <n v="0.88235294117647001"/>
    <n v="17.3823529411764"/>
    <n v="0.82352941176470495"/>
    <n v="15.5"/>
    <n v="2"/>
    <n v="5.8823529411764698E-2"/>
    <n v="1.8823529411764699"/>
    <x v="17"/>
    <x v="39"/>
  </r>
  <r>
    <s v="2018_1211_1347"/>
    <n v="0.94459483885499096"/>
    <x v="2"/>
    <x v="17"/>
    <x v="120"/>
    <n v="4"/>
    <n v="16"/>
    <n v="0.88235294117647001"/>
    <n v="17.3823529411764"/>
    <n v="0.625"/>
    <n v="2.0625"/>
    <n v="-12"/>
    <n v="0.25735294117647001"/>
    <n v="15.3198529411764"/>
    <x v="17"/>
    <x v="120"/>
  </r>
  <r>
    <s v="2018_1211_1348"/>
    <n v="0.77081692109399202"/>
    <x v="2"/>
    <x v="17"/>
    <x v="89"/>
    <n v="4"/>
    <n v="7"/>
    <n v="0.88235294117647001"/>
    <n v="17.3823529411764"/>
    <n v="0.78125"/>
    <n v="8.28125"/>
    <n v="-3"/>
    <n v="0.10110294117646999"/>
    <n v="9.1011029411764692"/>
    <x v="17"/>
    <x v="89"/>
  </r>
  <r>
    <s v="2018_1211_1355"/>
    <n v="0.87524520340446998"/>
    <x v="2"/>
    <x v="17"/>
    <x v="40"/>
    <n v="4"/>
    <n v="12"/>
    <n v="0.88235294117647001"/>
    <n v="17.3823529411764"/>
    <n v="0.8"/>
    <n v="7.7333333333333298"/>
    <n v="-8"/>
    <n v="8.2352941176470504E-2"/>
    <n v="9.6490196078431296"/>
    <x v="17"/>
    <x v="40"/>
  </r>
  <r>
    <s v="2018_1211_1361"/>
    <n v="0.82675261644886699"/>
    <x v="2"/>
    <x v="17"/>
    <x v="121"/>
    <n v="4"/>
    <n v="11"/>
    <n v="0.88235294117647001"/>
    <n v="17.3823529411764"/>
    <n v="0.67741935483870896"/>
    <n v="8.6451612903225801"/>
    <n v="-7"/>
    <n v="0.20493358633775999"/>
    <n v="8.7371916508538892"/>
    <x v="17"/>
    <x v="121"/>
  </r>
  <r>
    <s v="2018_1211_1371"/>
    <n v="0.81037830539953304"/>
    <x v="2"/>
    <x v="17"/>
    <x v="41"/>
    <n v="4"/>
    <n v="8"/>
    <n v="0.88235294117647001"/>
    <n v="17.3823529411764"/>
    <n v="0.65625"/>
    <n v="5.6875"/>
    <n v="-4"/>
    <n v="0.22610294117647001"/>
    <n v="11.6948529411764"/>
    <x v="17"/>
    <x v="41"/>
  </r>
  <r>
    <s v="2018_1211_1372"/>
    <n v="0.88047687423292398"/>
    <x v="2"/>
    <x v="17"/>
    <x v="42"/>
    <n v="4"/>
    <n v="14"/>
    <n v="0.88235294117647001"/>
    <n v="17.3823529411764"/>
    <n v="0.8"/>
    <n v="9.7666666666666604"/>
    <n v="-10"/>
    <n v="8.2352941176470504E-2"/>
    <n v="7.6156862745098"/>
    <x v="17"/>
    <x v="42"/>
  </r>
  <r>
    <s v="2018_1211_1382"/>
    <n v="0.86756224573268503"/>
    <x v="2"/>
    <x v="17"/>
    <x v="122"/>
    <n v="4"/>
    <n v="11"/>
    <n v="0.88235294117647001"/>
    <n v="17.3823529411764"/>
    <n v="0.78125"/>
    <n v="6.90625"/>
    <n v="-7"/>
    <n v="0.10110294117646999"/>
    <n v="10.4761029411764"/>
    <x v="17"/>
    <x v="122"/>
  </r>
  <r>
    <s v="2018_1211_1393"/>
    <n v="0.88697220178966596"/>
    <x v="2"/>
    <x v="17"/>
    <x v="46"/>
    <n v="4"/>
    <n v="11"/>
    <n v="0.88235294117647001"/>
    <n v="17.3823529411764"/>
    <n v="0.60606060606060597"/>
    <n v="3"/>
    <n v="-7"/>
    <n v="0.27629233511586399"/>
    <n v="14.3823529411764"/>
    <x v="17"/>
    <x v="46"/>
  </r>
  <r>
    <s v="2018_1211_1395"/>
    <n v="0.74025066931906003"/>
    <x v="2"/>
    <x v="17"/>
    <x v="123"/>
    <n v="4"/>
    <n v="6"/>
    <n v="0.88235294117647001"/>
    <n v="17.3823529411764"/>
    <n v="0.65625"/>
    <n v="7.0625"/>
    <n v="-2"/>
    <n v="0.22610294117647001"/>
    <n v="10.3198529411764"/>
    <x v="17"/>
    <x v="123"/>
  </r>
  <r>
    <s v="2018_1211_1397"/>
    <n v="0.66987499425484698"/>
    <x v="2"/>
    <x v="17"/>
    <x v="124"/>
    <n v="4"/>
    <n v="3"/>
    <n v="0.88235294117647001"/>
    <n v="17.3823529411764"/>
    <n v="0.75757575757575701"/>
    <n v="7.8181818181818103"/>
    <n v="1"/>
    <n v="0.12477718360071299"/>
    <n v="9.5641711229946509"/>
    <x v="17"/>
    <x v="124"/>
  </r>
  <r>
    <s v="2018_1211_1400"/>
    <n v="0.86249582242099299"/>
    <x v="2"/>
    <x v="17"/>
    <x v="48"/>
    <n v="4"/>
    <n v="10"/>
    <n v="0.88235294117647001"/>
    <n v="17.3823529411764"/>
    <n v="0.57575757575757502"/>
    <n v="3.5151515151515098"/>
    <n v="-6"/>
    <n v="0.30659536541889398"/>
    <n v="13.8672014260249"/>
    <x v="17"/>
    <x v="48"/>
  </r>
  <r>
    <s v="2018_1211_1401"/>
    <n v="0.79140250150101898"/>
    <x v="2"/>
    <x v="17"/>
    <x v="49"/>
    <n v="4"/>
    <n v="7"/>
    <n v="0.88235294117647001"/>
    <n v="17.3823529411764"/>
    <n v="0.625"/>
    <n v="5.1875"/>
    <n v="-3"/>
    <n v="0.25735294117647001"/>
    <n v="12.1948529411764"/>
    <x v="17"/>
    <x v="49"/>
  </r>
  <r>
    <s v="2018_1211_1403"/>
    <n v="0.59461234324785195"/>
    <x v="2"/>
    <x v="17"/>
    <x v="50"/>
    <n v="4"/>
    <n v="3"/>
    <n v="0.88235294117647001"/>
    <n v="17.3823529411764"/>
    <n v="0.72727272727272696"/>
    <n v="10.545454545454501"/>
    <n v="1"/>
    <n v="0.15508021390374299"/>
    <n v="6.8368983957219198"/>
    <x v="17"/>
    <x v="50"/>
  </r>
  <r>
    <s v="2018_1211_1411"/>
    <n v="0.95391081450344894"/>
    <x v="2"/>
    <x v="17"/>
    <x v="94"/>
    <n v="4"/>
    <n v="16"/>
    <n v="0.88235294117647001"/>
    <n v="17.3823529411764"/>
    <n v="0.441176470588235"/>
    <n v="-2.0882352941176401"/>
    <n v="-12"/>
    <n v="0.441176470588235"/>
    <n v="19.470588235294102"/>
    <x v="17"/>
    <x v="94"/>
  </r>
  <r>
    <s v="2018_1211_1417"/>
    <n v="0.86463584673397897"/>
    <x v="2"/>
    <x v="17"/>
    <x v="96"/>
    <n v="4"/>
    <n v="11"/>
    <n v="0.88235294117647001"/>
    <n v="17.3823529411764"/>
    <n v="0.65625"/>
    <n v="5.59375"/>
    <n v="-7"/>
    <n v="0.22610294117647001"/>
    <n v="11.7886029411764"/>
    <x v="17"/>
    <x v="96"/>
  </r>
  <r>
    <s v="2018_1211_1420"/>
    <n v="0.95080030117696601"/>
    <x v="2"/>
    <x v="17"/>
    <x v="125"/>
    <n v="4"/>
    <n v="16"/>
    <n v="0.88235294117647001"/>
    <n v="17.3823529411764"/>
    <n v="0.67741935483870896"/>
    <n v="1.5161290322580601"/>
    <n v="-12"/>
    <n v="0.20493358633775999"/>
    <n v="15.8662239089184"/>
    <x v="17"/>
    <x v="125"/>
  </r>
  <r>
    <s v="2018_1211_1422"/>
    <n v="0.87359781167671502"/>
    <x v="2"/>
    <x v="17"/>
    <x v="126"/>
    <n v="4"/>
    <n v="13"/>
    <n v="0.88235294117647001"/>
    <n v="17.3823529411764"/>
    <n v="0.77419354838709598"/>
    <n v="8.8064516129032206"/>
    <n v="-9"/>
    <n v="0.108159392789373"/>
    <n v="8.5759013282732397"/>
    <x v="17"/>
    <x v="126"/>
  </r>
  <r>
    <s v="2018_1211_1437"/>
    <n v="0.43383587584032102"/>
    <x v="2"/>
    <x v="17"/>
    <x v="58"/>
    <n v="4"/>
    <n v="1"/>
    <n v="0.88235294117647001"/>
    <n v="17.3823529411764"/>
    <n v="0.88235294117647001"/>
    <n v="16.176470588235201"/>
    <n v="3"/>
    <n v="0"/>
    <n v="1.20588235294117"/>
    <x v="17"/>
    <x v="58"/>
  </r>
  <r>
    <s v="2018_1211_1438"/>
    <n v="0.50491083277352899"/>
    <x v="2"/>
    <x v="17"/>
    <x v="59"/>
    <n v="4"/>
    <n v="1"/>
    <n v="0.88235294117647001"/>
    <n v="17.3823529411764"/>
    <n v="0.939393939393939"/>
    <n v="14.151515151515101"/>
    <n v="3"/>
    <n v="-5.7040998217468802E-2"/>
    <n v="3.2308377896613099"/>
    <x v="17"/>
    <x v="59"/>
  </r>
  <r>
    <s v="2018_1211_1439"/>
    <n v="0.77099092544152603"/>
    <x v="2"/>
    <x v="17"/>
    <x v="98"/>
    <n v="4"/>
    <n v="8"/>
    <n v="0.88235294117647001"/>
    <n v="17.3823529411764"/>
    <n v="0.65625"/>
    <n v="7.96875"/>
    <n v="-4"/>
    <n v="0.22610294117647001"/>
    <n v="9.4136029411764692"/>
    <x v="17"/>
    <x v="98"/>
  </r>
  <r>
    <s v="2018_1211_1452"/>
    <n v="0.64776566507316102"/>
    <x v="2"/>
    <x v="17"/>
    <x v="61"/>
    <n v="4"/>
    <n v="5"/>
    <n v="0.88235294117647001"/>
    <n v="17.3823529411764"/>
    <n v="0.70588235294117596"/>
    <n v="10.617647058823501"/>
    <n v="-1"/>
    <n v="0.17647058823529399"/>
    <n v="6.7647058823529402"/>
    <x v="17"/>
    <x v="61"/>
  </r>
  <r>
    <s v="2018_1211_1455"/>
    <n v="0.61484306201747896"/>
    <x v="2"/>
    <x v="17"/>
    <x v="63"/>
    <n v="4"/>
    <n v="4"/>
    <n v="0.88235294117647001"/>
    <n v="17.3823529411764"/>
    <n v="0.78125"/>
    <n v="11.65625"/>
    <n v="0"/>
    <n v="0.10110294117646999"/>
    <n v="5.7261029411764701"/>
    <x v="17"/>
    <x v="63"/>
  </r>
  <r>
    <s v="2018_1211_1460"/>
    <n v="0.91477560431049998"/>
    <x v="2"/>
    <x v="17"/>
    <x v="127"/>
    <n v="4"/>
    <n v="14"/>
    <n v="0.88235294117647001"/>
    <n v="17.3823529411764"/>
    <n v="0.71875"/>
    <n v="5.15625"/>
    <n v="-10"/>
    <n v="0.16360294117647001"/>
    <n v="12.2261029411764"/>
    <x v="17"/>
    <x v="127"/>
  </r>
  <r>
    <s v="2018_1211_1462"/>
    <n v="0.58857088689577697"/>
    <x v="2"/>
    <x v="17"/>
    <x v="65"/>
    <n v="4"/>
    <n v="1"/>
    <n v="0.88235294117647001"/>
    <n v="17.3823529411764"/>
    <n v="0.84848484848484795"/>
    <n v="9.7878787878787801"/>
    <n v="3"/>
    <n v="3.3868092691621998E-2"/>
    <n v="7.5944741532976803"/>
    <x v="17"/>
    <x v="65"/>
  </r>
  <r>
    <s v="2018_1222_1233"/>
    <n v="0.86561838831300097"/>
    <x v="2"/>
    <x v="109"/>
    <x v="21"/>
    <n v="6"/>
    <n v="15"/>
    <n v="0.78787878787878696"/>
    <n v="12.5151515151515"/>
    <n v="0.60606060606060597"/>
    <n v="3.6969696969696901"/>
    <n v="-9"/>
    <n v="0.18181818181818099"/>
    <n v="8.8181818181818095"/>
    <x v="109"/>
    <x v="21"/>
  </r>
  <r>
    <s v="2018_1222_1242"/>
    <n v="0.39149139492744101"/>
    <x v="2"/>
    <x v="109"/>
    <x v="24"/>
    <n v="6"/>
    <n v="1"/>
    <n v="0.78787878787878696"/>
    <n v="12.5151515151515"/>
    <n v="0.79411764705882304"/>
    <n v="10.558823529411701"/>
    <n v="5"/>
    <n v="-6.2388591800356299E-3"/>
    <n v="1.95632798573975"/>
    <x v="109"/>
    <x v="24"/>
  </r>
  <r>
    <s v="2018_1222_1243"/>
    <n v="0.74553416667210903"/>
    <x v="2"/>
    <x v="109"/>
    <x v="74"/>
    <n v="6"/>
    <n v="9"/>
    <n v="0.78787878787878696"/>
    <n v="12.5151515151515"/>
    <n v="0.66666666666666596"/>
    <n v="4.48484848484848"/>
    <n v="-3"/>
    <n v="0.12121212121212099"/>
    <n v="8.0303030303030294"/>
    <x v="109"/>
    <x v="74"/>
  </r>
  <r>
    <s v="2018_1222_1246"/>
    <n v="0.59825719909416197"/>
    <x v="2"/>
    <x v="109"/>
    <x v="25"/>
    <n v="6"/>
    <n v="5"/>
    <n v="0.78787878787878696"/>
    <n v="12.5151515151515"/>
    <n v="0.70588235294117596"/>
    <n v="6.4411764705882302"/>
    <n v="1"/>
    <n v="8.1996434937611301E-2"/>
    <n v="6.0739750445632801"/>
    <x v="109"/>
    <x v="25"/>
  </r>
  <r>
    <s v="2018_1222_1252"/>
    <n v="0.89179527540217596"/>
    <x v="2"/>
    <x v="109"/>
    <x v="110"/>
    <n v="6"/>
    <n v="15"/>
    <n v="0.78787878787878696"/>
    <n v="12.5151515151515"/>
    <n v="0.68965517241379304"/>
    <n v="2.3793103448275801"/>
    <n v="-9"/>
    <n v="9.8223615464994696E-2"/>
    <n v="10.1358411703239"/>
    <x v="109"/>
    <x v="110"/>
  </r>
  <r>
    <s v="2018_1222_1254"/>
    <n v="0.90672371219692005"/>
    <x v="2"/>
    <x v="109"/>
    <x v="111"/>
    <n v="6"/>
    <n v="16"/>
    <n v="0.78787878787878696"/>
    <n v="12.5151515151515"/>
    <n v="0.51515151515151503"/>
    <n v="-0.12121212121212099"/>
    <n v="-10"/>
    <n v="0.27272727272727199"/>
    <n v="12.636363636363599"/>
    <x v="109"/>
    <x v="111"/>
  </r>
  <r>
    <s v="2018_1222_1260"/>
    <n v="0.73601611204111805"/>
    <x v="2"/>
    <x v="109"/>
    <x v="112"/>
    <n v="6"/>
    <n v="11"/>
    <n v="0.78787878787878696"/>
    <n v="12.5151515151515"/>
    <n v="0.84375"/>
    <n v="9.65625"/>
    <n v="-5"/>
    <n v="-5.5871212121212099E-2"/>
    <n v="2.8589015151515098"/>
    <x v="109"/>
    <x v="112"/>
  </r>
  <r>
    <s v="2018_1222_1267"/>
    <n v="0.836719500988506"/>
    <x v="2"/>
    <x v="109"/>
    <x v="113"/>
    <n v="6"/>
    <n v="13"/>
    <n v="0.78787878787878696"/>
    <n v="12.5151515151515"/>
    <n v="0.69696969696969702"/>
    <n v="4.5151515151515103"/>
    <n v="-7"/>
    <n v="9.0909090909090801E-2"/>
    <n v="8"/>
    <x v="109"/>
    <x v="113"/>
  </r>
  <r>
    <s v="2018_1222_1274"/>
    <n v="0.63796618891538404"/>
    <x v="2"/>
    <x v="109"/>
    <x v="27"/>
    <n v="6"/>
    <n v="6"/>
    <n v="0.78787878787878696"/>
    <n v="12.5151515151515"/>
    <n v="0.70967741935483797"/>
    <n v="6.1290322580645098"/>
    <n v="0"/>
    <n v="7.82013685239491E-2"/>
    <n v="6.3861192570869996"/>
    <x v="109"/>
    <x v="27"/>
  </r>
  <r>
    <s v="2018_1222_1276"/>
    <n v="0.46670292520755502"/>
    <x v="2"/>
    <x v="109"/>
    <x v="28"/>
    <n v="6"/>
    <n v="3"/>
    <n v="0.78787878787878696"/>
    <n v="12.5151515151515"/>
    <n v="0.79411764705882304"/>
    <n v="10.117647058823501"/>
    <n v="3"/>
    <n v="-6.2388591800356299E-3"/>
    <n v="2.3975044563279799"/>
    <x v="109"/>
    <x v="28"/>
  </r>
  <r>
    <s v="2018_1222_1277"/>
    <n v="0.34122443304747502"/>
    <x v="2"/>
    <x v="109"/>
    <x v="29"/>
    <n v="6"/>
    <n v="3"/>
    <n v="0.78787878787878696"/>
    <n v="12.5151515151515"/>
    <n v="0.87878787878787801"/>
    <n v="16.181818181818102"/>
    <n v="3"/>
    <n v="-9.0909090909090898E-2"/>
    <n v="-3.6666666666666599"/>
    <x v="109"/>
    <x v="29"/>
  </r>
  <r>
    <s v="2018_1222_1281"/>
    <n v="0.69002460990329695"/>
    <x v="2"/>
    <x v="109"/>
    <x v="114"/>
    <n v="6"/>
    <n v="8"/>
    <n v="0.78787878787878696"/>
    <n v="12.5151515151515"/>
    <n v="0.61290322580645096"/>
    <n v="5.1935483870967696"/>
    <n v="-2"/>
    <n v="0.174975562072336"/>
    <n v="7.3216031280547398"/>
    <x v="109"/>
    <x v="114"/>
  </r>
  <r>
    <s v="2018_1222_1285"/>
    <n v="0.797216618052487"/>
    <x v="2"/>
    <x v="109"/>
    <x v="115"/>
    <n v="6"/>
    <n v="14"/>
    <n v="0.78787878787878696"/>
    <n v="12.5151515151515"/>
    <n v="0.77419354838709598"/>
    <n v="9.2580645161290303"/>
    <n v="-8"/>
    <n v="1.3685239491691E-2"/>
    <n v="3.25708699902248"/>
    <x v="109"/>
    <x v="115"/>
  </r>
  <r>
    <s v="2018_1222_1293"/>
    <n v="0.72283248018959301"/>
    <x v="2"/>
    <x v="109"/>
    <x v="116"/>
    <n v="6"/>
    <n v="12"/>
    <n v="0.78787878787878696"/>
    <n v="12.5151515151515"/>
    <n v="0.82758620689655105"/>
    <n v="11.344827586206801"/>
    <n v="-6"/>
    <n v="-3.9707419017763798E-2"/>
    <n v="1.1703239289446099"/>
    <x v="109"/>
    <x v="116"/>
  </r>
  <r>
    <s v="2018_1222_1300"/>
    <n v="0.90859552558210499"/>
    <x v="2"/>
    <x v="109"/>
    <x v="81"/>
    <n v="6"/>
    <n v="16"/>
    <n v="0.78787878787878696"/>
    <n v="12.5151515151515"/>
    <n v="0.51612903225806395"/>
    <n v="-0.32258064516128998"/>
    <n v="-10"/>
    <n v="0.27174975562072301"/>
    <n v="12.8377321603128"/>
    <x v="109"/>
    <x v="81"/>
  </r>
  <r>
    <s v="2018_1222_1301"/>
    <n v="0.69518961903474596"/>
    <x v="2"/>
    <x v="109"/>
    <x v="117"/>
    <n v="6"/>
    <n v="9"/>
    <n v="0.78787878787878696"/>
    <n v="12.5151515151515"/>
    <n v="0.65625"/>
    <n v="6.75"/>
    <n v="-3"/>
    <n v="0.13162878787878701"/>
    <n v="5.7651515151515103"/>
    <x v="109"/>
    <x v="117"/>
  </r>
  <r>
    <s v="2018_1222_1305"/>
    <n v="0.593985239508799"/>
    <x v="2"/>
    <x v="109"/>
    <x v="82"/>
    <n v="6"/>
    <n v="7"/>
    <n v="0.78787878787878696"/>
    <n v="12.5151515151515"/>
    <n v="0.79411764705882304"/>
    <n v="10.205882352941099"/>
    <n v="-1"/>
    <n v="-6.2388591800356299E-3"/>
    <n v="2.3092691622103398"/>
    <x v="109"/>
    <x v="82"/>
  </r>
  <r>
    <s v="2018_1222_1308"/>
    <n v="0.73419684766916304"/>
    <x v="2"/>
    <x v="109"/>
    <x v="83"/>
    <n v="6"/>
    <n v="12"/>
    <n v="0.78787878787878696"/>
    <n v="12.5151515151515"/>
    <n v="0.83333333333333304"/>
    <n v="10.8666666666666"/>
    <n v="-6"/>
    <n v="-4.5454545454545497E-2"/>
    <n v="1.64848484848484"/>
    <x v="109"/>
    <x v="83"/>
  </r>
  <r>
    <s v="2018_1222_1314"/>
    <n v="0.44129614800123701"/>
    <x v="2"/>
    <x v="109"/>
    <x v="31"/>
    <n v="6"/>
    <n v="2"/>
    <n v="0.78787878787878696"/>
    <n v="12.5151515151515"/>
    <n v="0.71428571428571397"/>
    <n v="8.8571428571428505"/>
    <n v="4"/>
    <n v="7.3593073593073502E-2"/>
    <n v="3.6580086580086499"/>
    <x v="109"/>
    <x v="31"/>
  </r>
  <r>
    <s v="2018_1222_1326"/>
    <n v="0.54357239897576404"/>
    <x v="2"/>
    <x v="109"/>
    <x v="118"/>
    <n v="6"/>
    <n v="5"/>
    <n v="0.78787878787878696"/>
    <n v="12.5151515151515"/>
    <n v="0.75"/>
    <n v="9.125"/>
    <n v="1"/>
    <n v="3.7878787878787797E-2"/>
    <n v="3.3901515151515098"/>
    <x v="109"/>
    <x v="118"/>
  </r>
  <r>
    <s v="2018_1222_1328"/>
    <n v="0.76766571691377194"/>
    <x v="2"/>
    <x v="109"/>
    <x v="34"/>
    <n v="6"/>
    <n v="10"/>
    <n v="0.78787878787878696"/>
    <n v="12.5151515151515"/>
    <n v="0.58064516129032195"/>
    <n v="3.5161290322580601"/>
    <n v="-4"/>
    <n v="0.207233626588465"/>
    <n v="8.9990224828934497"/>
    <x v="109"/>
    <x v="34"/>
  </r>
  <r>
    <s v="2018_1222_1335"/>
    <n v="0.87203904443795899"/>
    <x v="2"/>
    <x v="109"/>
    <x v="119"/>
    <n v="6"/>
    <n v="16"/>
    <n v="0.78787878787878696"/>
    <n v="12.5151515151515"/>
    <n v="0.74193548387096697"/>
    <n v="6.0967741935483799"/>
    <n v="-10"/>
    <n v="4.5943304007819999E-2"/>
    <n v="6.4183773216031197"/>
    <x v="109"/>
    <x v="119"/>
  </r>
  <r>
    <s v="2018_1222_1344"/>
    <n v="0.81806602699541497"/>
    <x v="2"/>
    <x v="109"/>
    <x v="38"/>
    <n v="6"/>
    <n v="10"/>
    <n v="0.78787878787878696"/>
    <n v="12.5151515151515"/>
    <n v="0.61764705882352899"/>
    <n v="1.02941176470588"/>
    <n v="-4"/>
    <n v="0.17023172905525799"/>
    <n v="11.4857397504456"/>
    <x v="109"/>
    <x v="38"/>
  </r>
  <r>
    <s v="2018_1222_1345"/>
    <n v="0.31237799208065298"/>
    <x v="2"/>
    <x v="109"/>
    <x v="39"/>
    <n v="6"/>
    <n v="2"/>
    <n v="0.78787878787878696"/>
    <n v="12.5151515151515"/>
    <n v="0.82352941176470495"/>
    <n v="15.5"/>
    <n v="4"/>
    <n v="-3.5650623885917998E-2"/>
    <n v="-2.98484848484848"/>
    <x v="109"/>
    <x v="39"/>
  </r>
  <r>
    <s v="2018_1222_1347"/>
    <n v="0.89925692564119097"/>
    <x v="2"/>
    <x v="109"/>
    <x v="120"/>
    <n v="6"/>
    <n v="16"/>
    <n v="0.78787878787878696"/>
    <n v="12.5151515151515"/>
    <n v="0.625"/>
    <n v="2.0625"/>
    <n v="-10"/>
    <n v="0.16287878787878701"/>
    <n v="10.4526515151515"/>
    <x v="109"/>
    <x v="120"/>
  </r>
  <r>
    <s v="2018_1222_1348"/>
    <n v="0.63762717719726103"/>
    <x v="2"/>
    <x v="109"/>
    <x v="89"/>
    <n v="6"/>
    <n v="7"/>
    <n v="0.78787878787878696"/>
    <n v="12.5151515151515"/>
    <n v="0.78125"/>
    <n v="8.28125"/>
    <n v="-1"/>
    <n v="6.6287878787878399E-3"/>
    <n v="4.2339015151515103"/>
    <x v="109"/>
    <x v="89"/>
  </r>
  <r>
    <s v="2018_1222_1355"/>
    <n v="0.785913379198102"/>
    <x v="2"/>
    <x v="109"/>
    <x v="40"/>
    <n v="6"/>
    <n v="12"/>
    <n v="0.78787878787878696"/>
    <n v="12.5151515151515"/>
    <n v="0.8"/>
    <n v="7.7333333333333298"/>
    <n v="-6"/>
    <n v="-1.2121212121212199E-2"/>
    <n v="4.7818181818181804"/>
    <x v="109"/>
    <x v="40"/>
  </r>
  <r>
    <s v="2018_1222_1361"/>
    <n v="0.71406808896908602"/>
    <x v="2"/>
    <x v="109"/>
    <x v="121"/>
    <n v="6"/>
    <n v="11"/>
    <n v="0.78787878787878696"/>
    <n v="12.5151515151515"/>
    <n v="0.67741935483870896"/>
    <n v="8.6451612903225801"/>
    <n v="-5"/>
    <n v="0.11045943304007801"/>
    <n v="3.8699902248289302"/>
    <x v="109"/>
    <x v="121"/>
  </r>
  <r>
    <s v="2018_1222_1371"/>
    <n v="0.69101828531752596"/>
    <x v="2"/>
    <x v="109"/>
    <x v="41"/>
    <n v="6"/>
    <n v="8"/>
    <n v="0.78787878787878696"/>
    <n v="12.5151515151515"/>
    <n v="0.65625"/>
    <n v="5.6875"/>
    <n v="-2"/>
    <n v="0.13162878787878701"/>
    <n v="6.8276515151515103"/>
    <x v="109"/>
    <x v="41"/>
  </r>
  <r>
    <s v="2018_1222_1372"/>
    <n v="0.79401287219300198"/>
    <x v="2"/>
    <x v="109"/>
    <x v="42"/>
    <n v="6"/>
    <n v="14"/>
    <n v="0.78787878787878696"/>
    <n v="12.5151515151515"/>
    <n v="0.8"/>
    <n v="9.7666666666666604"/>
    <n v="-8"/>
    <n v="-1.2121212121212199E-2"/>
    <n v="2.7484848484848401"/>
    <x v="109"/>
    <x v="42"/>
  </r>
  <r>
    <s v="2018_1222_1382"/>
    <n v="0.77415060418289505"/>
    <x v="2"/>
    <x v="109"/>
    <x v="122"/>
    <n v="6"/>
    <n v="11"/>
    <n v="0.78787878787878696"/>
    <n v="12.5151515151515"/>
    <n v="0.78125"/>
    <n v="6.90625"/>
    <n v="-5"/>
    <n v="6.6287878787878399E-3"/>
    <n v="5.6089015151515103"/>
    <x v="109"/>
    <x v="122"/>
  </r>
  <r>
    <s v="2018_1222_1393"/>
    <n v="0.80422501502370303"/>
    <x v="2"/>
    <x v="109"/>
    <x v="46"/>
    <n v="6"/>
    <n v="11"/>
    <n v="0.78787878787878696"/>
    <n v="12.5151515151515"/>
    <n v="0.60606060606060597"/>
    <n v="3"/>
    <n v="-5"/>
    <n v="0.18181818181818099"/>
    <n v="9.5151515151515103"/>
    <x v="109"/>
    <x v="46"/>
  </r>
  <r>
    <s v="2018_1222_1395"/>
    <n v="0.59858086938998001"/>
    <x v="2"/>
    <x v="109"/>
    <x v="123"/>
    <n v="6"/>
    <n v="6"/>
    <n v="0.78787878787878696"/>
    <n v="12.5151515151515"/>
    <n v="0.65625"/>
    <n v="7.0625"/>
    <n v="0"/>
    <n v="0.13162878787878701"/>
    <n v="5.4526515151515103"/>
    <x v="109"/>
    <x v="123"/>
  </r>
  <r>
    <s v="2018_1222_1397"/>
    <n v="0.51492709335223896"/>
    <x v="2"/>
    <x v="109"/>
    <x v="124"/>
    <n v="6"/>
    <n v="3"/>
    <n v="0.78787878787878696"/>
    <n v="12.5151515151515"/>
    <n v="0.75757575757575701"/>
    <n v="7.8181818181818103"/>
    <n v="3"/>
    <n v="3.03030303030302E-2"/>
    <n v="4.6969696969696901"/>
    <x v="109"/>
    <x v="124"/>
  </r>
  <r>
    <s v="2018_1222_1400"/>
    <n v="0.76654819603973201"/>
    <x v="2"/>
    <x v="109"/>
    <x v="48"/>
    <n v="6"/>
    <n v="10"/>
    <n v="0.78787878787878696"/>
    <n v="12.5151515151515"/>
    <n v="0.57575757575757502"/>
    <n v="3.5151515151515098"/>
    <n v="-4"/>
    <n v="0.21212121212121199"/>
    <n v="9"/>
    <x v="109"/>
    <x v="48"/>
  </r>
  <r>
    <s v="2018_1222_1401"/>
    <n v="0.66504160946801305"/>
    <x v="2"/>
    <x v="109"/>
    <x v="49"/>
    <n v="6"/>
    <n v="7"/>
    <n v="0.78787878787878696"/>
    <n v="12.5151515151515"/>
    <n v="0.625"/>
    <n v="5.1875"/>
    <n v="-1"/>
    <n v="0.16287878787878701"/>
    <n v="7.3276515151515103"/>
    <x v="109"/>
    <x v="49"/>
  </r>
  <r>
    <s v="2018_1222_1403"/>
    <n v="0.43415909603577801"/>
    <x v="2"/>
    <x v="109"/>
    <x v="50"/>
    <n v="6"/>
    <n v="3"/>
    <n v="0.78787878787878696"/>
    <n v="12.5151515151515"/>
    <n v="0.72727272727272696"/>
    <n v="10.545454545454501"/>
    <n v="3"/>
    <n v="6.0606060606060497E-2"/>
    <n v="1.9696969696969699"/>
    <x v="109"/>
    <x v="50"/>
  </r>
  <r>
    <s v="2018_1222_1411"/>
    <n v="0.91555488483388503"/>
    <x v="2"/>
    <x v="109"/>
    <x v="94"/>
    <n v="6"/>
    <n v="16"/>
    <n v="0.78787878787878696"/>
    <n v="12.5151515151515"/>
    <n v="0.441176470588235"/>
    <n v="-2.0882352941176401"/>
    <n v="-10"/>
    <n v="0.34670231729055201"/>
    <n v="14.6033868092691"/>
    <x v="109"/>
    <x v="94"/>
  </r>
  <r>
    <s v="2018_1222_1417"/>
    <n v="0.76974901324629597"/>
    <x v="2"/>
    <x v="109"/>
    <x v="96"/>
    <n v="6"/>
    <n v="11"/>
    <n v="0.78787878787878696"/>
    <n v="12.5151515151515"/>
    <n v="0.65625"/>
    <n v="5.59375"/>
    <n v="-5"/>
    <n v="0.13162878787878701"/>
    <n v="6.9214015151515103"/>
    <x v="109"/>
    <x v="96"/>
  </r>
  <r>
    <s v="2018_1222_1420"/>
    <n v="0.91004907180102002"/>
    <x v="2"/>
    <x v="109"/>
    <x v="125"/>
    <n v="6"/>
    <n v="16"/>
    <n v="0.78787878787878696"/>
    <n v="12.5151515151515"/>
    <n v="0.67741935483870896"/>
    <n v="1.5161290322580601"/>
    <n v="-10"/>
    <n v="0.11045943304007801"/>
    <n v="10.9990224828934"/>
    <x v="109"/>
    <x v="125"/>
  </r>
  <r>
    <s v="2018_1222_1422"/>
    <n v="0.78338514435092399"/>
    <x v="2"/>
    <x v="109"/>
    <x v="126"/>
    <n v="6"/>
    <n v="13"/>
    <n v="0.78787878787878696"/>
    <n v="12.5151515151515"/>
    <n v="0.77419354838709598"/>
    <n v="8.8064516129032206"/>
    <n v="-7"/>
    <n v="1.3685239491691E-2"/>
    <n v="3.7086999022482798"/>
    <x v="109"/>
    <x v="126"/>
  </r>
  <r>
    <s v="2018_1222_1437"/>
    <n v="0.286155114853335"/>
    <x v="2"/>
    <x v="109"/>
    <x v="58"/>
    <n v="6"/>
    <n v="1"/>
    <n v="0.78787878787878696"/>
    <n v="12.5151515151515"/>
    <n v="0.88235294117647001"/>
    <n v="16.176470588235201"/>
    <n v="5"/>
    <n v="-9.4474153297682703E-2"/>
    <n v="-3.6613190730837699"/>
    <x v="109"/>
    <x v="58"/>
  </r>
  <r>
    <s v="2018_1222_1438"/>
    <n v="0.34793064936410101"/>
    <x v="2"/>
    <x v="109"/>
    <x v="59"/>
    <n v="6"/>
    <n v="1"/>
    <n v="0.78787878787878696"/>
    <n v="12.5151515151515"/>
    <n v="0.939393939393939"/>
    <n v="14.151515151515101"/>
    <n v="5"/>
    <n v="-0.15151515151515099"/>
    <n v="-1.63636363636363"/>
    <x v="109"/>
    <x v="59"/>
  </r>
  <r>
    <s v="2018_1222_1439"/>
    <n v="0.63790098077456903"/>
    <x v="2"/>
    <x v="109"/>
    <x v="98"/>
    <n v="6"/>
    <n v="8"/>
    <n v="0.78787878787878696"/>
    <n v="12.5151515151515"/>
    <n v="0.65625"/>
    <n v="7.96875"/>
    <n v="-2"/>
    <n v="0.13162878787878701"/>
    <n v="4.5464015151515103"/>
    <x v="109"/>
    <x v="98"/>
  </r>
  <r>
    <s v="2018_1222_1452"/>
    <n v="0.49033245754271498"/>
    <x v="2"/>
    <x v="109"/>
    <x v="61"/>
    <n v="6"/>
    <n v="5"/>
    <n v="0.78787878787878696"/>
    <n v="12.5151515151515"/>
    <n v="0.70588235294117596"/>
    <n v="10.617647058823501"/>
    <n v="1"/>
    <n v="8.1996434937611301E-2"/>
    <n v="1.8975044563279799"/>
    <x v="109"/>
    <x v="61"/>
  </r>
  <r>
    <s v="2018_1222_1455"/>
    <n v="0.45505159733545397"/>
    <x v="2"/>
    <x v="109"/>
    <x v="63"/>
    <n v="6"/>
    <n v="4"/>
    <n v="0.78787878787878696"/>
    <n v="12.5151515151515"/>
    <n v="0.78125"/>
    <n v="11.65625"/>
    <n v="2"/>
    <n v="6.6287878787878399E-3"/>
    <n v="0.85890151515151503"/>
    <x v="109"/>
    <x v="63"/>
  </r>
  <r>
    <s v="2018_1222_1460"/>
    <n v="0.848896027682148"/>
    <x v="2"/>
    <x v="109"/>
    <x v="127"/>
    <n v="6"/>
    <n v="14"/>
    <n v="0.78787878787878696"/>
    <n v="12.5151515151515"/>
    <n v="0.71875"/>
    <n v="5.15625"/>
    <n v="-8"/>
    <n v="6.9128787878787804E-2"/>
    <n v="7.3589015151515103"/>
    <x v="109"/>
    <x v="127"/>
  </r>
  <r>
    <s v="2018_1222_1462"/>
    <n v="0.42805343520012801"/>
    <x v="2"/>
    <x v="109"/>
    <x v="65"/>
    <n v="6"/>
    <n v="1"/>
    <n v="0.78787878787878696"/>
    <n v="12.5151515151515"/>
    <n v="0.84848484848484795"/>
    <n v="9.7878787878787801"/>
    <n v="5"/>
    <n v="-6.0606060606060601E-2"/>
    <n v="2.72727272727272"/>
    <x v="109"/>
    <x v="65"/>
  </r>
  <r>
    <s v="2018_1233_1242"/>
    <n v="9.0877361614394206E-2"/>
    <x v="2"/>
    <x v="22"/>
    <x v="24"/>
    <n v="15"/>
    <n v="1"/>
    <n v="0.60606060606060597"/>
    <n v="3.6969696969696901"/>
    <n v="0.79411764705882304"/>
    <n v="10.558823529411701"/>
    <n v="14"/>
    <n v="-0.18805704099821699"/>
    <n v="-6.8618538324420602"/>
    <x v="22"/>
    <x v="24"/>
  </r>
  <r>
    <s v="2018_1233_1243"/>
    <n v="0.31256179226000302"/>
    <x v="2"/>
    <x v="22"/>
    <x v="74"/>
    <n v="15"/>
    <n v="9"/>
    <n v="0.60606060606060597"/>
    <n v="3.6969696969696901"/>
    <n v="0.66666666666666596"/>
    <n v="4.48484848484848"/>
    <n v="6"/>
    <n v="-6.0606060606060497E-2"/>
    <n v="-0.78787878787878696"/>
    <x v="22"/>
    <x v="74"/>
  </r>
  <r>
    <s v="2018_1233_1246"/>
    <n v="0.18776164216663899"/>
    <x v="2"/>
    <x v="22"/>
    <x v="25"/>
    <n v="15"/>
    <n v="5"/>
    <n v="0.60606060606060597"/>
    <n v="3.6969696969696901"/>
    <n v="0.70588235294117596"/>
    <n v="6.4411764705882302"/>
    <n v="10"/>
    <n v="-9.9821746880570397E-2"/>
    <n v="-2.7442067736185298"/>
    <x v="22"/>
    <x v="25"/>
  </r>
  <r>
    <s v="2018_1233_1252"/>
    <n v="0.56129534467949604"/>
    <x v="2"/>
    <x v="22"/>
    <x v="110"/>
    <n v="15"/>
    <n v="15"/>
    <n v="0.60606060606060597"/>
    <n v="3.6969696969696901"/>
    <n v="0.68965517241379304"/>
    <n v="2.3793103448275801"/>
    <n v="0"/>
    <n v="-8.3594566353187003E-2"/>
    <n v="1.3176593521421101"/>
    <x v="22"/>
    <x v="110"/>
  </r>
  <r>
    <s v="2018_1233_1254"/>
    <n v="0.60164002491763002"/>
    <x v="2"/>
    <x v="22"/>
    <x v="111"/>
    <n v="15"/>
    <n v="16"/>
    <n v="0.60606060606060597"/>
    <n v="3.6969696969696901"/>
    <n v="0.51515151515151503"/>
    <n v="-0.12121212121212099"/>
    <n v="-1"/>
    <n v="9.0909090909090898E-2"/>
    <n v="3.8181818181818099"/>
    <x v="22"/>
    <x v="111"/>
  </r>
  <r>
    <s v="2018_1233_1260"/>
    <n v="0.30206507337955102"/>
    <x v="2"/>
    <x v="22"/>
    <x v="112"/>
    <n v="15"/>
    <n v="11"/>
    <n v="0.60606060606060597"/>
    <n v="3.6969696969696901"/>
    <n v="0.84375"/>
    <n v="9.65625"/>
    <n v="4"/>
    <n v="-0.23768939393939301"/>
    <n v="-5.9592803030303001"/>
    <x v="22"/>
    <x v="112"/>
  </r>
  <r>
    <s v="2018_1233_1267"/>
    <n v="0.44299532265305502"/>
    <x v="2"/>
    <x v="22"/>
    <x v="113"/>
    <n v="15"/>
    <n v="13"/>
    <n v="0.60606060606060597"/>
    <n v="3.6969696969696901"/>
    <n v="0.69696969696969702"/>
    <n v="4.5151515151515103"/>
    <n v="2"/>
    <n v="-9.0909090909090898E-2"/>
    <n v="-0.81818181818181801"/>
    <x v="22"/>
    <x v="113"/>
  </r>
  <r>
    <s v="2018_1233_1274"/>
    <n v="0.21477866399939999"/>
    <x v="2"/>
    <x v="22"/>
    <x v="27"/>
    <n v="15"/>
    <n v="6"/>
    <n v="0.60606060606060597"/>
    <n v="3.6969696969696901"/>
    <n v="0.70967741935483797"/>
    <n v="6.1290322580645098"/>
    <n v="9"/>
    <n v="-0.103616813294232"/>
    <n v="-2.4320625610948099"/>
    <x v="22"/>
    <x v="27"/>
  </r>
  <r>
    <s v="2018_1233_1276"/>
    <n v="0.11966511321345299"/>
    <x v="2"/>
    <x v="22"/>
    <x v="28"/>
    <n v="15"/>
    <n v="3"/>
    <n v="0.60606060606060597"/>
    <n v="3.6969696969696901"/>
    <n v="0.79411764705882304"/>
    <n v="10.117647058823501"/>
    <n v="12"/>
    <n v="-0.18805704099821699"/>
    <n v="-6.42067736185383"/>
    <x v="22"/>
    <x v="28"/>
  </r>
  <r>
    <s v="2018_1233_1277"/>
    <n v="7.45006044962115E-2"/>
    <x v="2"/>
    <x v="22"/>
    <x v="29"/>
    <n v="15"/>
    <n v="3"/>
    <n v="0.60606060606060597"/>
    <n v="3.6969696969696901"/>
    <n v="0.87878787878787801"/>
    <n v="16.181818181818102"/>
    <n v="12"/>
    <n v="-0.27272727272727199"/>
    <n v="-12.484848484848399"/>
    <x v="22"/>
    <x v="29"/>
  </r>
  <r>
    <s v="2018_1233_1281"/>
    <n v="0.256760793646715"/>
    <x v="2"/>
    <x v="22"/>
    <x v="114"/>
    <n v="15"/>
    <n v="8"/>
    <n v="0.60606060606060597"/>
    <n v="3.6969696969696901"/>
    <n v="0.61290322580645096"/>
    <n v="5.1935483870967696"/>
    <n v="7"/>
    <n v="-6.8426197458455401E-3"/>
    <n v="-1.4965786901270699"/>
    <x v="22"/>
    <x v="114"/>
  </r>
  <r>
    <s v="2018_1233_1285"/>
    <n v="0.37892423913724699"/>
    <x v="2"/>
    <x v="22"/>
    <x v="115"/>
    <n v="15"/>
    <n v="14"/>
    <n v="0.60606060606060597"/>
    <n v="3.6969696969696901"/>
    <n v="0.77419354838709598"/>
    <n v="9.2580645161290303"/>
    <n v="1"/>
    <n v="-0.16813294232649001"/>
    <n v="-5.5610948191593303"/>
    <x v="22"/>
    <x v="115"/>
  </r>
  <r>
    <s v="2018_1233_1293"/>
    <n v="0.28813950979252101"/>
    <x v="2"/>
    <x v="22"/>
    <x v="116"/>
    <n v="15"/>
    <n v="12"/>
    <n v="0.60606060606060597"/>
    <n v="3.6969696969696901"/>
    <n v="0.82758620689655105"/>
    <n v="11.344827586206801"/>
    <n v="3"/>
    <n v="-0.221525600835945"/>
    <n v="-7.6478578892371996"/>
    <x v="22"/>
    <x v="116"/>
  </r>
  <r>
    <s v="2018_1233_1300"/>
    <n v="0.606980432273448"/>
    <x v="2"/>
    <x v="22"/>
    <x v="81"/>
    <n v="15"/>
    <n v="16"/>
    <n v="0.60606060606060597"/>
    <n v="3.6969696969696901"/>
    <n v="0.51612903225806395"/>
    <n v="-0.32258064516128998"/>
    <n v="-1"/>
    <n v="8.9931573802541506E-2"/>
    <n v="4.0195503421309802"/>
    <x v="22"/>
    <x v="81"/>
  </r>
  <r>
    <s v="2018_1233_1301"/>
    <n v="0.26140657948754098"/>
    <x v="2"/>
    <x v="22"/>
    <x v="117"/>
    <n v="15"/>
    <n v="9"/>
    <n v="0.60606060606060597"/>
    <n v="3.6969696969696901"/>
    <n v="0.65625"/>
    <n v="6.75"/>
    <n v="6"/>
    <n v="-5.0189393939393902E-2"/>
    <n v="-3.0530303030303001"/>
    <x v="22"/>
    <x v="117"/>
  </r>
  <r>
    <s v="2018_1233_1305"/>
    <n v="0.185082125457038"/>
    <x v="2"/>
    <x v="22"/>
    <x v="82"/>
    <n v="15"/>
    <n v="7"/>
    <n v="0.60606060606060597"/>
    <n v="3.6969696969696901"/>
    <n v="0.79411764705882304"/>
    <n v="10.205882352941099"/>
    <n v="8"/>
    <n v="-0.18805704099821699"/>
    <n v="-6.5089126559714696"/>
    <x v="22"/>
    <x v="82"/>
  </r>
  <r>
    <s v="2018_1233_1308"/>
    <n v="0.30007318481649098"/>
    <x v="2"/>
    <x v="22"/>
    <x v="83"/>
    <n v="15"/>
    <n v="12"/>
    <n v="0.60606060606060597"/>
    <n v="3.6969696969696901"/>
    <n v="0.83333333333333304"/>
    <n v="10.8666666666666"/>
    <n v="3"/>
    <n v="-0.22727272727272699"/>
    <n v="-7.1696969696969699"/>
    <x v="22"/>
    <x v="83"/>
  </r>
  <r>
    <s v="2018_1233_1314"/>
    <n v="0.109255136145256"/>
    <x v="2"/>
    <x v="22"/>
    <x v="31"/>
    <n v="15"/>
    <n v="2"/>
    <n v="0.60606060606060597"/>
    <n v="3.6969696969696901"/>
    <n v="0.71428571428571397"/>
    <n v="8.8571428571428505"/>
    <n v="13"/>
    <n v="-0.108225108225108"/>
    <n v="-5.1601731601731604"/>
    <x v="22"/>
    <x v="31"/>
  </r>
  <r>
    <s v="2018_1233_1326"/>
    <n v="0.15604196723330099"/>
    <x v="2"/>
    <x v="22"/>
    <x v="118"/>
    <n v="15"/>
    <n v="5"/>
    <n v="0.60606060606060597"/>
    <n v="3.6969696969696901"/>
    <n v="0.75"/>
    <n v="9.125"/>
    <n v="10"/>
    <n v="-0.14393939393939301"/>
    <n v="-5.4280303030303001"/>
    <x v="22"/>
    <x v="118"/>
  </r>
  <r>
    <s v="2018_1233_1328"/>
    <n v="0.33899017141309101"/>
    <x v="2"/>
    <x v="22"/>
    <x v="34"/>
    <n v="15"/>
    <n v="10"/>
    <n v="0.60606060606060597"/>
    <n v="3.6969696969696901"/>
    <n v="0.58064516129032195"/>
    <n v="3.5161290322580601"/>
    <n v="5"/>
    <n v="2.5415444770283398E-2"/>
    <n v="0.18084066471163199"/>
    <x v="22"/>
    <x v="34"/>
  </r>
  <r>
    <s v="2018_1233_1335"/>
    <n v="0.51404064160748797"/>
    <x v="2"/>
    <x v="22"/>
    <x v="119"/>
    <n v="15"/>
    <n v="16"/>
    <n v="0.60606060606060597"/>
    <n v="3.6969696969696901"/>
    <n v="0.74193548387096697"/>
    <n v="6.0967741935483799"/>
    <n v="-1"/>
    <n v="-0.13587487781036101"/>
    <n v="-2.3998044965786902"/>
    <x v="22"/>
    <x v="119"/>
  </r>
  <r>
    <s v="2018_1233_1344"/>
    <n v="0.41105437828626301"/>
    <x v="2"/>
    <x v="22"/>
    <x v="38"/>
    <n v="15"/>
    <n v="10"/>
    <n v="0.60606060606060597"/>
    <n v="3.6969696969696901"/>
    <n v="0.61764705882352899"/>
    <n v="1.02941176470588"/>
    <n v="5"/>
    <n v="-1.15864527629233E-2"/>
    <n v="2.6675579322638101"/>
    <x v="22"/>
    <x v="38"/>
  </r>
  <r>
    <s v="2018_1233_1345"/>
    <n v="6.5933756406503397E-2"/>
    <x v="2"/>
    <x v="22"/>
    <x v="39"/>
    <n v="15"/>
    <n v="2"/>
    <n v="0.60606060606060597"/>
    <n v="3.6969696969696901"/>
    <n v="0.82352941176470495"/>
    <n v="15.5"/>
    <n v="13"/>
    <n v="-0.21746880570409899"/>
    <n v="-11.803030303030299"/>
    <x v="22"/>
    <x v="39"/>
  </r>
  <r>
    <s v="2018_1233_1347"/>
    <n v="0.58089479237019503"/>
    <x v="2"/>
    <x v="22"/>
    <x v="120"/>
    <n v="15"/>
    <n v="16"/>
    <n v="0.60606060606060597"/>
    <n v="3.6969696969696901"/>
    <n v="0.625"/>
    <n v="2.0625"/>
    <n v="-1"/>
    <n v="-1.8939393939393898E-2"/>
    <n v="1.6344696969696899"/>
    <x v="22"/>
    <x v="120"/>
  </r>
  <r>
    <s v="2018_1233_1348"/>
    <n v="0.214553123102351"/>
    <x v="2"/>
    <x v="22"/>
    <x v="89"/>
    <n v="15"/>
    <n v="7"/>
    <n v="0.60606060606060597"/>
    <n v="3.6969696969696901"/>
    <n v="0.78125"/>
    <n v="8.28125"/>
    <n v="8"/>
    <n v="-0.17518939393939301"/>
    <n v="-4.5842803030303001"/>
    <x v="22"/>
    <x v="89"/>
  </r>
  <r>
    <s v="2018_1233_1355"/>
    <n v="0.362957817687099"/>
    <x v="2"/>
    <x v="22"/>
    <x v="40"/>
    <n v="15"/>
    <n v="12"/>
    <n v="0.60606060606060597"/>
    <n v="3.6969696969696901"/>
    <n v="0.8"/>
    <n v="7.7333333333333298"/>
    <n v="3"/>
    <n v="-0.193939393939393"/>
    <n v="-4.0363636363636299"/>
    <x v="22"/>
    <x v="40"/>
  </r>
  <r>
    <s v="2018_1233_1361"/>
    <n v="0.27929920992515"/>
    <x v="2"/>
    <x v="22"/>
    <x v="121"/>
    <n v="15"/>
    <n v="11"/>
    <n v="0.60606060606060597"/>
    <n v="3.6969696969696901"/>
    <n v="0.67741935483870896"/>
    <n v="8.6451612903225801"/>
    <n v="4"/>
    <n v="-7.1358748778103498E-2"/>
    <n v="-4.9481915933528802"/>
    <x v="22"/>
    <x v="121"/>
  </r>
  <r>
    <s v="2018_1233_1371"/>
    <n v="0.257645145464031"/>
    <x v="2"/>
    <x v="22"/>
    <x v="41"/>
    <n v="15"/>
    <n v="8"/>
    <n v="0.60606060606060597"/>
    <n v="3.6969696969696901"/>
    <n v="0.65625"/>
    <n v="5.6875"/>
    <n v="7"/>
    <n v="-5.0189393939393902E-2"/>
    <n v="-1.9905303030303001"/>
    <x v="22"/>
    <x v="41"/>
  </r>
  <r>
    <s v="2018_1233_1372"/>
    <n v="0.37430536007675302"/>
    <x v="2"/>
    <x v="22"/>
    <x v="42"/>
    <n v="15"/>
    <n v="14"/>
    <n v="0.60606060606060597"/>
    <n v="3.6969696969696901"/>
    <n v="0.8"/>
    <n v="9.7666666666666604"/>
    <n v="1"/>
    <n v="-0.193939393939393"/>
    <n v="-6.0696969696969703"/>
    <x v="22"/>
    <x v="42"/>
  </r>
  <r>
    <s v="2018_1233_1382"/>
    <n v="0.34725771618912699"/>
    <x v="2"/>
    <x v="22"/>
    <x v="122"/>
    <n v="15"/>
    <n v="11"/>
    <n v="0.60606060606060597"/>
    <n v="3.6969696969696901"/>
    <n v="0.78125"/>
    <n v="6.90625"/>
    <n v="4"/>
    <n v="-0.17518939393939301"/>
    <n v="-3.2092803030303001"/>
    <x v="22"/>
    <x v="122"/>
  </r>
  <r>
    <s v="2018_1233_1393"/>
    <n v="0.38934733702589602"/>
    <x v="2"/>
    <x v="22"/>
    <x v="46"/>
    <n v="15"/>
    <n v="11"/>
    <n v="0.60606060606060597"/>
    <n v="3.6969696969696901"/>
    <n v="0.60606060606060597"/>
    <n v="3"/>
    <n v="4"/>
    <n v="0"/>
    <n v="0.69696969696969602"/>
    <x v="22"/>
    <x v="46"/>
  </r>
  <r>
    <s v="2018_1233_1395"/>
    <n v="0.187934138797161"/>
    <x v="2"/>
    <x v="22"/>
    <x v="123"/>
    <n v="15"/>
    <n v="6"/>
    <n v="0.60606060606060597"/>
    <n v="3.6969696969696901"/>
    <n v="0.65625"/>
    <n v="7.0625"/>
    <n v="9"/>
    <n v="-5.0189393939393902E-2"/>
    <n v="-3.3655303030303001"/>
    <x v="22"/>
    <x v="123"/>
  </r>
  <r>
    <s v="2018_1233_1397"/>
    <n v="0.14152916444242"/>
    <x v="2"/>
    <x v="22"/>
    <x v="124"/>
    <n v="15"/>
    <n v="3"/>
    <n v="0.60606060606060597"/>
    <n v="3.6969696969696901"/>
    <n v="0.75757575757575701"/>
    <n v="7.8181818181818103"/>
    <n v="12"/>
    <n v="-0.15151515151515099"/>
    <n v="-4.1212121212121202"/>
    <x v="22"/>
    <x v="124"/>
  </r>
  <r>
    <s v="2018_1233_1400"/>
    <n v="0.33759307408786499"/>
    <x v="2"/>
    <x v="22"/>
    <x v="48"/>
    <n v="15"/>
    <n v="10"/>
    <n v="0.60606060606060597"/>
    <n v="3.6969696969696901"/>
    <n v="0.57575757575757502"/>
    <n v="3.5151515151515098"/>
    <n v="5"/>
    <n v="3.03030303030302E-2"/>
    <n v="0.18181818181818199"/>
    <x v="22"/>
    <x v="48"/>
  </r>
  <r>
    <s v="2018_1233_1401"/>
    <n v="0.23554734960721499"/>
    <x v="2"/>
    <x v="22"/>
    <x v="49"/>
    <n v="15"/>
    <n v="7"/>
    <n v="0.60606060606060597"/>
    <n v="3.6969696969696901"/>
    <n v="0.625"/>
    <n v="5.1875"/>
    <n v="8"/>
    <n v="-1.8939393939393898E-2"/>
    <n v="-1.4905303030303001"/>
    <x v="22"/>
    <x v="49"/>
  </r>
  <r>
    <s v="2018_1233_1403"/>
    <n v="0.10645766277075699"/>
    <x v="2"/>
    <x v="22"/>
    <x v="50"/>
    <n v="15"/>
    <n v="3"/>
    <n v="0.60606060606060597"/>
    <n v="3.6969696969696901"/>
    <n v="0.72727272727272696"/>
    <n v="10.545454545454501"/>
    <n v="12"/>
    <n v="-0.12121212121212099"/>
    <n v="-6.8484848484848397"/>
    <x v="22"/>
    <x v="50"/>
  </r>
  <r>
    <s v="2018_1233_1411"/>
    <n v="0.627614191791944"/>
    <x v="2"/>
    <x v="22"/>
    <x v="94"/>
    <n v="15"/>
    <n v="16"/>
    <n v="0.60606060606060597"/>
    <n v="3.6969696969696901"/>
    <n v="0.441176470588235"/>
    <n v="-2.0882352941176401"/>
    <n v="-1"/>
    <n v="0.16488413547236999"/>
    <n v="5.7852049910873404"/>
    <x v="22"/>
    <x v="94"/>
  </r>
  <r>
    <s v="2018_1233_1417"/>
    <n v="0.34158576327687101"/>
    <x v="2"/>
    <x v="22"/>
    <x v="96"/>
    <n v="15"/>
    <n v="11"/>
    <n v="0.60606060606060597"/>
    <n v="3.6969696969696901"/>
    <n v="0.65625"/>
    <n v="5.59375"/>
    <n v="4"/>
    <n v="-5.0189393939393902E-2"/>
    <n v="-1.8967803030303001"/>
    <x v="22"/>
    <x v="96"/>
  </r>
  <r>
    <s v="2018_1233_1420"/>
    <n v="0.61101738852710796"/>
    <x v="2"/>
    <x v="22"/>
    <x v="125"/>
    <n v="15"/>
    <n v="16"/>
    <n v="0.60606060606060597"/>
    <n v="3.6969696969696901"/>
    <n v="0.67741935483870896"/>
    <n v="1.5161290322580601"/>
    <n v="-1"/>
    <n v="-7.1358748778103498E-2"/>
    <n v="2.1808406647116301"/>
    <x v="22"/>
    <x v="125"/>
  </r>
  <r>
    <s v="2018_1233_1422"/>
    <n v="0.359481482235182"/>
    <x v="2"/>
    <x v="22"/>
    <x v="126"/>
    <n v="15"/>
    <n v="13"/>
    <n v="0.60606060606060597"/>
    <n v="3.6969696969696901"/>
    <n v="0.77419354838709598"/>
    <n v="8.8064516129032206"/>
    <n v="2"/>
    <n v="-0.16813294232649001"/>
    <n v="-5.1094819159335199"/>
    <x v="22"/>
    <x v="126"/>
  </r>
  <r>
    <s v="2018_1233_1437"/>
    <n v="5.8662361500440199E-2"/>
    <x v="2"/>
    <x v="22"/>
    <x v="58"/>
    <n v="15"/>
    <n v="1"/>
    <n v="0.60606060606060597"/>
    <n v="3.6969696969696901"/>
    <n v="0.88235294117647001"/>
    <n v="16.176470588235201"/>
    <n v="14"/>
    <n v="-0.27629233511586399"/>
    <n v="-12.4795008912655"/>
    <x v="22"/>
    <x v="58"/>
  </r>
  <r>
    <s v="2018_1233_1438"/>
    <n v="7.6629658833077804E-2"/>
    <x v="2"/>
    <x v="22"/>
    <x v="59"/>
    <n v="15"/>
    <n v="1"/>
    <n v="0.60606060606060597"/>
    <n v="3.6969696969696901"/>
    <n v="0.939393939393939"/>
    <n v="14.151515151515101"/>
    <n v="14"/>
    <n v="-0.33333333333333298"/>
    <n v="-10.4545454545454"/>
    <x v="22"/>
    <x v="59"/>
  </r>
  <r>
    <s v="2018_1233_1439"/>
    <n v="0.214691398346531"/>
    <x v="2"/>
    <x v="22"/>
    <x v="98"/>
    <n v="15"/>
    <n v="8"/>
    <n v="0.60606060606060597"/>
    <n v="3.6969696969696901"/>
    <n v="0.65625"/>
    <n v="7.96875"/>
    <n v="7"/>
    <n v="-5.0189393939393902E-2"/>
    <n v="-4.2717803030303001"/>
    <x v="22"/>
    <x v="98"/>
  </r>
  <r>
    <s v="2018_1233_1452"/>
    <n v="0.12993752560465299"/>
    <x v="2"/>
    <x v="22"/>
    <x v="61"/>
    <n v="15"/>
    <n v="5"/>
    <n v="0.60606060606060597"/>
    <n v="3.6969696969696901"/>
    <n v="0.70588235294117596"/>
    <n v="10.617647058823501"/>
    <n v="10"/>
    <n v="-9.9821746880570397E-2"/>
    <n v="-6.92067736185383"/>
    <x v="22"/>
    <x v="61"/>
  </r>
  <r>
    <s v="2018_1233_1455"/>
    <n v="0.114790267807832"/>
    <x v="2"/>
    <x v="22"/>
    <x v="63"/>
    <n v="15"/>
    <n v="4"/>
    <n v="0.60606060606060597"/>
    <n v="3.6969696969696901"/>
    <n v="0.78125"/>
    <n v="11.65625"/>
    <n v="11"/>
    <n v="-0.17518939393939301"/>
    <n v="-7.9592803030303001"/>
    <x v="22"/>
    <x v="63"/>
  </r>
  <r>
    <s v="2018_1233_1460"/>
    <n v="0.46579181809477799"/>
    <x v="2"/>
    <x v="22"/>
    <x v="127"/>
    <n v="15"/>
    <n v="14"/>
    <n v="0.60606060606060597"/>
    <n v="3.6969696969696901"/>
    <n v="0.71875"/>
    <n v="5.15625"/>
    <n v="1"/>
    <n v="-0.11268939393939301"/>
    <n v="-1.4592803030303001"/>
    <x v="22"/>
    <x v="127"/>
  </r>
  <r>
    <s v="2018_1233_1462"/>
    <n v="0.104210963370804"/>
    <x v="2"/>
    <x v="22"/>
    <x v="65"/>
    <n v="15"/>
    <n v="1"/>
    <n v="0.60606060606060597"/>
    <n v="3.6969696969696901"/>
    <n v="0.84848484848484795"/>
    <n v="9.7878787878787801"/>
    <n v="14"/>
    <n v="-0.24242424242424199"/>
    <n v="-6.0909090909090899"/>
    <x v="22"/>
    <x v="65"/>
  </r>
  <r>
    <s v="2018_1242_1243"/>
    <n v="0.819926569198696"/>
    <x v="2"/>
    <x v="25"/>
    <x v="74"/>
    <n v="1"/>
    <n v="9"/>
    <n v="0.79411764705882304"/>
    <n v="10.558823529411701"/>
    <n v="0.66666666666666596"/>
    <n v="4.48484848484848"/>
    <n v="-8"/>
    <n v="0.12745098039215599"/>
    <n v="6.0739750445632703"/>
    <x v="25"/>
    <x v="74"/>
  </r>
  <r>
    <s v="2018_1242_1246"/>
    <n v="0.69832318465471199"/>
    <x v="2"/>
    <x v="25"/>
    <x v="25"/>
    <n v="1"/>
    <n v="5"/>
    <n v="0.79411764705882304"/>
    <n v="10.558823529411701"/>
    <n v="0.70588235294117596"/>
    <n v="6.4411764705882302"/>
    <n v="-4"/>
    <n v="8.8235294117646898E-2"/>
    <n v="4.1176470588235201"/>
    <x v="25"/>
    <x v="25"/>
  </r>
  <r>
    <s v="2018_1242_1252"/>
    <n v="0.92756608321001099"/>
    <x v="2"/>
    <x v="25"/>
    <x v="110"/>
    <n v="1"/>
    <n v="15"/>
    <n v="0.79411764705882304"/>
    <n v="10.558823529411701"/>
    <n v="0.68965517241379304"/>
    <n v="2.3793103448275801"/>
    <n v="-14"/>
    <n v="0.10446247464503"/>
    <n v="8.1795131845841702"/>
    <x v="25"/>
    <x v="110"/>
  </r>
  <r>
    <s v="2018_1242_1254"/>
    <n v="0.93787747860144999"/>
    <x v="2"/>
    <x v="25"/>
    <x v="111"/>
    <n v="1"/>
    <n v="16"/>
    <n v="0.79411764705882304"/>
    <n v="10.558823529411701"/>
    <n v="0.51515151515151503"/>
    <n v="-0.12121212121212099"/>
    <n v="-15"/>
    <n v="0.27896613190730801"/>
    <n v="10.6800356506238"/>
    <x v="25"/>
    <x v="111"/>
  </r>
  <r>
    <s v="2018_1242_1260"/>
    <n v="0.81250193533190695"/>
    <x v="2"/>
    <x v="25"/>
    <x v="112"/>
    <n v="1"/>
    <n v="11"/>
    <n v="0.79411764705882304"/>
    <n v="10.558823529411701"/>
    <n v="0.84375"/>
    <n v="9.65625"/>
    <n v="-10"/>
    <n v="-4.9632352941176502E-2"/>
    <n v="0.90257352941176205"/>
    <x v="25"/>
    <x v="112"/>
  </r>
  <r>
    <s v="2018_1242_1267"/>
    <n v="0.88842529900033496"/>
    <x v="2"/>
    <x v="25"/>
    <x v="113"/>
    <n v="1"/>
    <n v="13"/>
    <n v="0.79411764705882304"/>
    <n v="10.558823529411701"/>
    <n v="0.69696969696969702"/>
    <n v="4.5151515151515103"/>
    <n v="-12"/>
    <n v="9.7147950089126398E-2"/>
    <n v="6.04367201426024"/>
    <x v="25"/>
    <x v="113"/>
  </r>
  <r>
    <s v="2018_1242_1274"/>
    <n v="0.73255890307761995"/>
    <x v="2"/>
    <x v="25"/>
    <x v="27"/>
    <n v="1"/>
    <n v="6"/>
    <n v="0.79411764705882304"/>
    <n v="10.558823529411701"/>
    <n v="0.70967741935483797"/>
    <n v="6.1290322580645098"/>
    <n v="-5"/>
    <n v="8.4440227703984697E-2"/>
    <n v="4.4297912713472396"/>
    <x v="25"/>
    <x v="27"/>
  </r>
  <r>
    <s v="2018_1242_1276"/>
    <n v="0.57634138971666904"/>
    <x v="2"/>
    <x v="25"/>
    <x v="28"/>
    <n v="1"/>
    <n v="3"/>
    <n v="0.79411764705882304"/>
    <n v="10.558823529411701"/>
    <n v="0.79411764705882304"/>
    <n v="10.117647058823501"/>
    <n v="-2"/>
    <n v="0"/>
    <n v="0.44117647058823301"/>
    <x v="25"/>
    <x v="28"/>
  </r>
  <r>
    <s v="2018_1242_1277"/>
    <n v="0.44603295329826698"/>
    <x v="2"/>
    <x v="25"/>
    <x v="29"/>
    <n v="1"/>
    <n v="3"/>
    <n v="0.79411764705882304"/>
    <n v="10.558823529411701"/>
    <n v="0.87878787878787801"/>
    <n v="16.181818181818102"/>
    <n v="-2"/>
    <n v="-8.4670231729055301E-2"/>
    <n v="-5.6229946524064198"/>
    <x v="25"/>
    <x v="29"/>
  </r>
  <r>
    <s v="2018_1242_1281"/>
    <n v="0.77575003166522705"/>
    <x v="2"/>
    <x v="25"/>
    <x v="114"/>
    <n v="1"/>
    <n v="8"/>
    <n v="0.79411764705882304"/>
    <n v="10.558823529411701"/>
    <n v="0.61290322580645096"/>
    <n v="5.1935483870967696"/>
    <n v="-7"/>
    <n v="0.181214421252371"/>
    <n v="5.3652751423149798"/>
    <x v="25"/>
    <x v="114"/>
  </r>
  <r>
    <s v="2018_1242_1285"/>
    <n v="0.85932195214817197"/>
    <x v="2"/>
    <x v="25"/>
    <x v="115"/>
    <n v="1"/>
    <n v="14"/>
    <n v="0.79411764705882304"/>
    <n v="10.558823529411701"/>
    <n v="0.77419354838709598"/>
    <n v="9.2580645161290303"/>
    <n v="-13"/>
    <n v="1.99240986717267E-2"/>
    <n v="1.30075901328273"/>
    <x v="25"/>
    <x v="115"/>
  </r>
  <r>
    <s v="2018_1242_1293"/>
    <n v="0.80209202434750004"/>
    <x v="2"/>
    <x v="25"/>
    <x v="116"/>
    <n v="1"/>
    <n v="12"/>
    <n v="0.79411764705882304"/>
    <n v="10.558823529411701"/>
    <n v="0.82758620689655105"/>
    <n v="11.344827586206801"/>
    <n v="-11"/>
    <n v="-3.3468559837728201E-2"/>
    <n v="-0.78600405679513397"/>
    <x v="25"/>
    <x v="116"/>
  </r>
  <r>
    <s v="2018_1242_1300"/>
    <n v="0.93916684322543298"/>
    <x v="2"/>
    <x v="25"/>
    <x v="81"/>
    <n v="1"/>
    <n v="16"/>
    <n v="0.79411764705882304"/>
    <n v="10.558823529411701"/>
    <n v="0.51612903225806395"/>
    <n v="-0.32258064516128998"/>
    <n v="-15"/>
    <n v="0.27798861480075898"/>
    <n v="10.881404174572999"/>
    <x v="25"/>
    <x v="81"/>
  </r>
  <r>
    <s v="2018_1242_1301"/>
    <n v="0.77994296506154104"/>
    <x v="2"/>
    <x v="25"/>
    <x v="117"/>
    <n v="1"/>
    <n v="9"/>
    <n v="0.79411764705882304"/>
    <n v="10.558823529411701"/>
    <n v="0.65625"/>
    <n v="6.75"/>
    <n v="-8"/>
    <n v="0.13786764705882301"/>
    <n v="3.8088235294117601"/>
    <x v="25"/>
    <x v="117"/>
  </r>
  <r>
    <s v="2018_1242_1305"/>
    <n v="0.69456923213079902"/>
    <x v="2"/>
    <x v="25"/>
    <x v="82"/>
    <n v="1"/>
    <n v="7"/>
    <n v="0.79411764705882304"/>
    <n v="10.558823529411701"/>
    <n v="0.79411764705882304"/>
    <n v="10.205882352941099"/>
    <n v="-6"/>
    <n v="0"/>
    <n v="0.35294117647058698"/>
    <x v="25"/>
    <x v="82"/>
  </r>
  <r>
    <s v="2018_1242_1308"/>
    <n v="0.811059015580186"/>
    <x v="2"/>
    <x v="25"/>
    <x v="83"/>
    <n v="1"/>
    <n v="12"/>
    <n v="0.79411764705882304"/>
    <n v="10.558823529411701"/>
    <n v="0.83333333333333304"/>
    <n v="10.8666666666666"/>
    <n v="-11"/>
    <n v="-3.9215686274509803E-2"/>
    <n v="-0.30784313725490398"/>
    <x v="25"/>
    <x v="83"/>
  </r>
  <r>
    <s v="2018_1242_1314"/>
    <n v="0.55113008505533301"/>
    <x v="2"/>
    <x v="25"/>
    <x v="31"/>
    <n v="1"/>
    <n v="2"/>
    <n v="0.79411764705882304"/>
    <n v="10.558823529411701"/>
    <n v="0.71428571428571397"/>
    <n v="8.8571428571428505"/>
    <n v="-1"/>
    <n v="7.9831932773109099E-2"/>
    <n v="1.7016806722689"/>
    <x v="25"/>
    <x v="31"/>
  </r>
  <r>
    <s v="2018_1242_1326"/>
    <n v="0.64927802873634499"/>
    <x v="2"/>
    <x v="25"/>
    <x v="118"/>
    <n v="1"/>
    <n v="5"/>
    <n v="0.79411764705882304"/>
    <n v="10.558823529411701"/>
    <n v="0.75"/>
    <n v="9.125"/>
    <n v="-4"/>
    <n v="4.41176470588234E-2"/>
    <n v="1.4338235294117601"/>
    <x v="25"/>
    <x v="118"/>
  </r>
  <r>
    <s v="2018_1242_1328"/>
    <n v="0.83696908678353499"/>
    <x v="2"/>
    <x v="25"/>
    <x v="34"/>
    <n v="1"/>
    <n v="10"/>
    <n v="0.79411764705882304"/>
    <n v="10.558823529411701"/>
    <n v="0.58064516129032195"/>
    <n v="3.5161290322580601"/>
    <n v="-9"/>
    <n v="0.2134724857685"/>
    <n v="7.0426944971536898"/>
    <x v="25"/>
    <x v="34"/>
  </r>
  <r>
    <s v="2018_1242_1335"/>
    <n v="0.91370133934933495"/>
    <x v="2"/>
    <x v="25"/>
    <x v="119"/>
    <n v="1"/>
    <n v="16"/>
    <n v="0.79411764705882304"/>
    <n v="10.558823529411701"/>
    <n v="0.74193548387096697"/>
    <n v="6.0967741935483799"/>
    <n v="-15"/>
    <n v="5.21821631878557E-2"/>
    <n v="4.4620493358633704"/>
    <x v="25"/>
    <x v="119"/>
  </r>
  <r>
    <s v="2018_1242_1344"/>
    <n v="0.87480769606744002"/>
    <x v="2"/>
    <x v="25"/>
    <x v="38"/>
    <n v="1"/>
    <n v="10"/>
    <n v="0.79411764705882304"/>
    <n v="10.558823529411701"/>
    <n v="0.61764705882352899"/>
    <n v="1.02941176470588"/>
    <n v="-9"/>
    <n v="0.17647058823529399"/>
    <n v="9.5294117647058805"/>
    <x v="25"/>
    <x v="38"/>
  </r>
  <r>
    <s v="2018_1242_1345"/>
    <n v="0.41389877519365098"/>
    <x v="2"/>
    <x v="25"/>
    <x v="39"/>
    <n v="1"/>
    <n v="2"/>
    <n v="0.79411764705882304"/>
    <n v="10.558823529411701"/>
    <n v="0.82352941176470495"/>
    <n v="15.5"/>
    <n v="-1"/>
    <n v="-2.94117647058823E-2"/>
    <n v="-4.9411764705882302"/>
    <x v="25"/>
    <x v="39"/>
  </r>
  <r>
    <s v="2018_1242_1347"/>
    <n v="0.93273291588256801"/>
    <x v="2"/>
    <x v="25"/>
    <x v="120"/>
    <n v="1"/>
    <n v="16"/>
    <n v="0.79411764705882304"/>
    <n v="10.558823529411701"/>
    <n v="0.625"/>
    <n v="2.0625"/>
    <n v="-15"/>
    <n v="0.16911764705882301"/>
    <n v="8.4963235294117592"/>
    <x v="25"/>
    <x v="120"/>
  </r>
  <r>
    <s v="2018_1242_1348"/>
    <n v="0.73227499113578398"/>
    <x v="2"/>
    <x v="25"/>
    <x v="89"/>
    <n v="1"/>
    <n v="7"/>
    <n v="0.79411764705882304"/>
    <n v="10.558823529411701"/>
    <n v="0.78125"/>
    <n v="8.28125"/>
    <n v="-6"/>
    <n v="1.28676470588234E-2"/>
    <n v="2.2775735294117601"/>
    <x v="25"/>
    <x v="89"/>
  </r>
  <r>
    <s v="2018_1242_1355"/>
    <n v="0.85086196006979398"/>
    <x v="2"/>
    <x v="25"/>
    <x v="40"/>
    <n v="1"/>
    <n v="12"/>
    <n v="0.79411764705882304"/>
    <n v="10.558823529411701"/>
    <n v="0.8"/>
    <n v="7.7333333333333298"/>
    <n v="-11"/>
    <n v="-5.8823529411765598E-3"/>
    <n v="2.82549019607842"/>
    <x v="25"/>
    <x v="40"/>
  </r>
  <r>
    <s v="2018_1242_1361"/>
    <n v="0.79509762089544"/>
    <x v="2"/>
    <x v="25"/>
    <x v="121"/>
    <n v="1"/>
    <n v="11"/>
    <n v="0.79411764705882304"/>
    <n v="10.558823529411701"/>
    <n v="0.67741935483870896"/>
    <n v="8.6451612903225801"/>
    <n v="-10"/>
    <n v="0.11669829222011301"/>
    <n v="1.91366223908918"/>
    <x v="25"/>
    <x v="121"/>
  </r>
  <r>
    <s v="2018_1242_1371"/>
    <n v="0.77657291110329496"/>
    <x v="2"/>
    <x v="25"/>
    <x v="41"/>
    <n v="1"/>
    <n v="8"/>
    <n v="0.79411764705882304"/>
    <n v="10.558823529411701"/>
    <n v="0.65625"/>
    <n v="5.6875"/>
    <n v="-7"/>
    <n v="0.13786764705882301"/>
    <n v="4.8713235294117601"/>
    <x v="25"/>
    <x v="41"/>
  </r>
  <r>
    <s v="2018_1242_1372"/>
    <n v="0.85692793277252"/>
    <x v="2"/>
    <x v="25"/>
    <x v="42"/>
    <n v="1"/>
    <n v="14"/>
    <n v="0.79411764705882304"/>
    <n v="10.558823529411701"/>
    <n v="0.8"/>
    <n v="9.7666666666666604"/>
    <n v="-13"/>
    <n v="-5.8823529411765598E-3"/>
    <n v="0.792156862745095"/>
    <x v="25"/>
    <x v="42"/>
  </r>
  <r>
    <s v="2018_1242_1382"/>
    <n v="0.84195653620500699"/>
    <x v="2"/>
    <x v="25"/>
    <x v="122"/>
    <n v="1"/>
    <n v="11"/>
    <n v="0.79411764705882304"/>
    <n v="10.558823529411701"/>
    <n v="0.78125"/>
    <n v="6.90625"/>
    <n v="-10"/>
    <n v="1.28676470588234E-2"/>
    <n v="3.6525735294117601"/>
    <x v="25"/>
    <x v="122"/>
  </r>
  <r>
    <s v="2018_1242_1393"/>
    <n v="0.86454981544809195"/>
    <x v="2"/>
    <x v="25"/>
    <x v="46"/>
    <n v="1"/>
    <n v="11"/>
    <n v="0.79411764705882304"/>
    <n v="10.558823529411701"/>
    <n v="0.60606060606060597"/>
    <n v="3"/>
    <n v="-10"/>
    <n v="0.18805704099821699"/>
    <n v="7.5588235294117601"/>
    <x v="25"/>
    <x v="46"/>
  </r>
  <r>
    <s v="2018_1242_1395"/>
    <n v="0.69858232053691305"/>
    <x v="2"/>
    <x v="25"/>
    <x v="123"/>
    <n v="1"/>
    <n v="6"/>
    <n v="0.79411764705882304"/>
    <n v="10.558823529411701"/>
    <n v="0.65625"/>
    <n v="7.0625"/>
    <n v="-5"/>
    <n v="0.13786764705882301"/>
    <n v="3.4963235294117601"/>
    <x v="25"/>
    <x v="123"/>
  </r>
  <r>
    <s v="2018_1242_1397"/>
    <n v="0.62266878161164396"/>
    <x v="2"/>
    <x v="25"/>
    <x v="124"/>
    <n v="1"/>
    <n v="3"/>
    <n v="0.79411764705882304"/>
    <n v="10.558823529411701"/>
    <n v="0.75757575757575701"/>
    <n v="7.8181818181818103"/>
    <n v="-2"/>
    <n v="3.6541889483065901E-2"/>
    <n v="2.7406417112299399"/>
    <x v="25"/>
    <x v="124"/>
  </r>
  <r>
    <s v="2018_1242_1400"/>
    <n v="0.83611188416452797"/>
    <x v="2"/>
    <x v="25"/>
    <x v="48"/>
    <n v="1"/>
    <n v="10"/>
    <n v="0.79411764705882304"/>
    <n v="10.558823529411701"/>
    <n v="0.57575757575757502"/>
    <n v="3.5151515151515098"/>
    <n v="-9"/>
    <n v="0.21836007130124699"/>
    <n v="7.04367201426024"/>
    <x v="25"/>
    <x v="48"/>
  </r>
  <r>
    <s v="2018_1242_1401"/>
    <n v="0.75524085658911999"/>
    <x v="2"/>
    <x v="25"/>
    <x v="49"/>
    <n v="1"/>
    <n v="7"/>
    <n v="0.79411764705882304"/>
    <n v="10.558823529411701"/>
    <n v="0.625"/>
    <n v="5.1875"/>
    <n v="-6"/>
    <n v="0.16911764705882301"/>
    <n v="5.3713235294117601"/>
    <x v="25"/>
    <x v="49"/>
  </r>
  <r>
    <s v="2018_1242_1403"/>
    <n v="0.54394709661260598"/>
    <x v="2"/>
    <x v="25"/>
    <x v="50"/>
    <n v="1"/>
    <n v="3"/>
    <n v="0.79411764705882304"/>
    <n v="10.558823529411701"/>
    <n v="0.72727272727272696"/>
    <n v="10.545454545454501"/>
    <n v="-2"/>
    <n v="6.6844919786096094E-2"/>
    <n v="1.33689839572177E-2"/>
    <x v="25"/>
    <x v="50"/>
  </r>
  <r>
    <s v="2018_1242_1411"/>
    <n v="0.94393482184260002"/>
    <x v="2"/>
    <x v="25"/>
    <x v="94"/>
    <n v="1"/>
    <n v="16"/>
    <n v="0.79411764705882304"/>
    <n v="10.558823529411701"/>
    <n v="0.441176470588235"/>
    <n v="-2.0882352941176401"/>
    <n v="-15"/>
    <n v="0.35294117647058798"/>
    <n v="12.647058823529401"/>
    <x v="25"/>
    <x v="94"/>
  </r>
  <r>
    <s v="2018_1242_1417"/>
    <n v="0.83857055190512597"/>
    <x v="2"/>
    <x v="25"/>
    <x v="96"/>
    <n v="1"/>
    <n v="11"/>
    <n v="0.79411764705882304"/>
    <n v="10.558823529411701"/>
    <n v="0.65625"/>
    <n v="5.59375"/>
    <n v="-10"/>
    <n v="0.13786764705882301"/>
    <n v="4.9650735294117601"/>
    <x v="25"/>
    <x v="96"/>
  </r>
  <r>
    <s v="2018_1242_1420"/>
    <n v="0.94018705401593705"/>
    <x v="2"/>
    <x v="25"/>
    <x v="125"/>
    <n v="1"/>
    <n v="16"/>
    <n v="0.79411764705882304"/>
    <n v="10.558823529411701"/>
    <n v="0.67741935483870896"/>
    <n v="1.5161290322580601"/>
    <n v="-15"/>
    <n v="0.11669829222011301"/>
    <n v="9.0426944971536898"/>
    <x v="25"/>
    <x v="125"/>
  </r>
  <r>
    <s v="2018_1242_1422"/>
    <n v="0.84893470592245002"/>
    <x v="2"/>
    <x v="25"/>
    <x v="126"/>
    <n v="1"/>
    <n v="13"/>
    <n v="0.79411764705882304"/>
    <n v="10.558823529411701"/>
    <n v="0.77419354838709598"/>
    <n v="8.8064516129032206"/>
    <n v="-12"/>
    <n v="1.99240986717267E-2"/>
    <n v="1.7523719165085301"/>
    <x v="25"/>
    <x v="126"/>
  </r>
  <r>
    <s v="2018_1242_1437"/>
    <n v="0.38389199832142401"/>
    <x v="2"/>
    <x v="25"/>
    <x v="58"/>
    <n v="1"/>
    <n v="1"/>
    <n v="0.79411764705882304"/>
    <n v="10.558823529411701"/>
    <n v="0.88235294117647001"/>
    <n v="16.176470588235201"/>
    <n v="0"/>
    <n v="-8.8235294117646995E-2"/>
    <n v="-5.6176470588235299"/>
    <x v="25"/>
    <x v="58"/>
  </r>
  <r>
    <s v="2018_1242_1438"/>
    <n v="0.45333870028158402"/>
    <x v="2"/>
    <x v="25"/>
    <x v="59"/>
    <n v="1"/>
    <n v="1"/>
    <n v="0.79411764705882304"/>
    <n v="10.558823529411701"/>
    <n v="0.939393939393939"/>
    <n v="14.151515151515101"/>
    <n v="0"/>
    <n v="-0.14527629233511499"/>
    <n v="-3.5926916221033798"/>
    <x v="25"/>
    <x v="59"/>
  </r>
  <r>
    <s v="2018_1242_1439"/>
    <n v="0.73246120211575005"/>
    <x v="2"/>
    <x v="25"/>
    <x v="98"/>
    <n v="1"/>
    <n v="8"/>
    <n v="0.79411764705882304"/>
    <n v="10.558823529411701"/>
    <n v="0.65625"/>
    <n v="7.96875"/>
    <n v="-7"/>
    <n v="0.13786764705882301"/>
    <n v="2.5900735294117601"/>
    <x v="25"/>
    <x v="98"/>
  </r>
  <r>
    <s v="2018_1242_1452"/>
    <n v="0.59926715215731896"/>
    <x v="2"/>
    <x v="25"/>
    <x v="61"/>
    <n v="1"/>
    <n v="5"/>
    <n v="0.79411764705882304"/>
    <n v="10.558823529411701"/>
    <n v="0.70588235294117596"/>
    <n v="10.617647058823501"/>
    <n v="-4"/>
    <n v="8.8235294117646898E-2"/>
    <n v="-5.8823529411766197E-2"/>
    <x v="25"/>
    <x v="61"/>
  </r>
  <r>
    <s v="2018_1242_1455"/>
    <n v="0.56485137279659203"/>
    <x v="2"/>
    <x v="25"/>
    <x v="63"/>
    <n v="1"/>
    <n v="4"/>
    <n v="0.79411764705882304"/>
    <n v="10.558823529411701"/>
    <n v="0.78125"/>
    <n v="11.65625"/>
    <n v="-3"/>
    <n v="1.28676470588234E-2"/>
    <n v="-1.09742647058823"/>
    <x v="25"/>
    <x v="63"/>
  </r>
  <r>
    <s v="2018_1242_1460"/>
    <n v="0.89721603236519398"/>
    <x v="2"/>
    <x v="25"/>
    <x v="127"/>
    <n v="1"/>
    <n v="14"/>
    <n v="0.79411764705882304"/>
    <n v="10.558823529411701"/>
    <n v="0.71875"/>
    <n v="5.15625"/>
    <n v="-13"/>
    <n v="7.53676470588234E-2"/>
    <n v="5.4025735294117601"/>
    <x v="25"/>
    <x v="127"/>
  </r>
  <r>
    <s v="2018_1242_1462"/>
    <n v="0.53774794376954504"/>
    <x v="2"/>
    <x v="25"/>
    <x v="65"/>
    <n v="1"/>
    <n v="1"/>
    <n v="0.79411764705882304"/>
    <n v="10.558823529411701"/>
    <n v="0.84848484848484795"/>
    <n v="9.7878787878787801"/>
    <n v="0"/>
    <n v="-5.4367201426024997E-2"/>
    <n v="0.77094474153297499"/>
    <x v="25"/>
    <x v="65"/>
  </r>
  <r>
    <s v="2018_1243_1246"/>
    <n v="0.33699673726162999"/>
    <x v="2"/>
    <x v="74"/>
    <x v="25"/>
    <n v="9"/>
    <n v="5"/>
    <n v="0.66666666666666596"/>
    <n v="4.48484848484848"/>
    <n v="0.70588235294117596"/>
    <n v="6.4411764705882302"/>
    <n v="4"/>
    <n v="-3.9215686274509803E-2"/>
    <n v="-1.95632798573975"/>
    <x v="74"/>
    <x v="25"/>
  </r>
  <r>
    <s v="2018_1243_1252"/>
    <n v="0.73784143729900498"/>
    <x v="2"/>
    <x v="74"/>
    <x v="110"/>
    <n v="9"/>
    <n v="15"/>
    <n v="0.66666666666666596"/>
    <n v="4.48484848484848"/>
    <n v="0.68965517241379304"/>
    <n v="2.3793103448275801"/>
    <n v="-6"/>
    <n v="-2.2988505747126499E-2"/>
    <n v="2.1055381400208901"/>
    <x v="74"/>
    <x v="110"/>
  </r>
  <r>
    <s v="2018_1243_1254"/>
    <n v="0.768586424479338"/>
    <x v="2"/>
    <x v="74"/>
    <x v="111"/>
    <n v="9"/>
    <n v="16"/>
    <n v="0.66666666666666596"/>
    <n v="4.48484848484848"/>
    <n v="0.51515151515151503"/>
    <n v="-0.12121212121212099"/>
    <n v="-7"/>
    <n v="0.15151515151515099"/>
    <n v="4.6060606060606002"/>
    <x v="74"/>
    <x v="111"/>
  </r>
  <r>
    <s v="2018_1243_1260"/>
    <n v="0.48763134872847202"/>
    <x v="2"/>
    <x v="74"/>
    <x v="112"/>
    <n v="9"/>
    <n v="11"/>
    <n v="0.66666666666666596"/>
    <n v="4.48484848484848"/>
    <n v="0.84375"/>
    <n v="9.65625"/>
    <n v="-2"/>
    <n v="-0.17708333333333301"/>
    <n v="-5.1714015151515103"/>
    <x v="74"/>
    <x v="112"/>
  </r>
  <r>
    <s v="2018_1243_1267"/>
    <n v="0.63630399301033602"/>
    <x v="2"/>
    <x v="74"/>
    <x v="113"/>
    <n v="9"/>
    <n v="13"/>
    <n v="0.66666666666666596"/>
    <n v="4.48484848484848"/>
    <n v="0.69696969696969702"/>
    <n v="4.5151515151515103"/>
    <n v="-4"/>
    <n v="-3.03030303030303E-2"/>
    <n v="-3.0303030303031098E-2"/>
    <x v="74"/>
    <x v="113"/>
  </r>
  <r>
    <s v="2018_1243_1274"/>
    <n v="0.37557613280708602"/>
    <x v="2"/>
    <x v="74"/>
    <x v="27"/>
    <n v="9"/>
    <n v="6"/>
    <n v="0.66666666666666596"/>
    <n v="4.48484848484848"/>
    <n v="0.70967741935483797"/>
    <n v="6.1290322580645098"/>
    <n v="3"/>
    <n v="-4.3010752688172102E-2"/>
    <n v="-1.64418377321603"/>
    <x v="74"/>
    <x v="27"/>
  </r>
  <r>
    <s v="2018_1243_1276"/>
    <n v="0.23003368603079299"/>
    <x v="2"/>
    <x v="74"/>
    <x v="28"/>
    <n v="9"/>
    <n v="3"/>
    <n v="0.66666666666666596"/>
    <n v="4.48484848484848"/>
    <n v="0.79411764705882304"/>
    <n v="10.117647058823501"/>
    <n v="6"/>
    <n v="-0.12745098039215599"/>
    <n v="-5.6327985739750401"/>
    <x v="74"/>
    <x v="28"/>
  </r>
  <r>
    <s v="2018_1243_1277"/>
    <n v="0.15030530563129499"/>
    <x v="2"/>
    <x v="74"/>
    <x v="29"/>
    <n v="9"/>
    <n v="3"/>
    <n v="0.66666666666666596"/>
    <n v="4.48484848484848"/>
    <n v="0.87878787878787801"/>
    <n v="16.181818181818102"/>
    <n v="6"/>
    <n v="-0.21212121212121199"/>
    <n v="-11.6969696969696"/>
    <x v="74"/>
    <x v="29"/>
  </r>
  <r>
    <s v="2018_1243_1281"/>
    <n v="0.43178604242431201"/>
    <x v="2"/>
    <x v="74"/>
    <x v="114"/>
    <n v="9"/>
    <n v="8"/>
    <n v="0.66666666666666596"/>
    <n v="4.48484848484848"/>
    <n v="0.61290322580645096"/>
    <n v="5.1935483870967696"/>
    <n v="1"/>
    <n v="5.3763440860214999E-2"/>
    <n v="-0.70869990224828905"/>
    <x v="74"/>
    <x v="114"/>
  </r>
  <r>
    <s v="2018_1243_1285"/>
    <n v="0.57301711340868799"/>
    <x v="2"/>
    <x v="74"/>
    <x v="115"/>
    <n v="9"/>
    <n v="14"/>
    <n v="0.66666666666666596"/>
    <n v="4.48484848484848"/>
    <n v="0.77419354838709598"/>
    <n v="9.2580645161290303"/>
    <n v="-5"/>
    <n v="-0.10752688172043"/>
    <n v="-4.7732160312805396"/>
    <x v="74"/>
    <x v="115"/>
  </r>
  <r>
    <s v="2018_1243_1293"/>
    <n v="0.470950553842443"/>
    <x v="2"/>
    <x v="74"/>
    <x v="116"/>
    <n v="9"/>
    <n v="12"/>
    <n v="0.66666666666666596"/>
    <n v="4.48484848484848"/>
    <n v="0.82758620689655105"/>
    <n v="11.344827586206801"/>
    <n v="-3"/>
    <n v="-0.160919540229885"/>
    <n v="-6.8599791013584097"/>
    <x v="74"/>
    <x v="116"/>
  </r>
  <r>
    <s v="2018_1243_1300"/>
    <n v="0.77253566551683595"/>
    <x v="2"/>
    <x v="74"/>
    <x v="81"/>
    <n v="9"/>
    <n v="16"/>
    <n v="0.66666666666666596"/>
    <n v="4.48484848484848"/>
    <n v="0.51612903225806395"/>
    <n v="-0.32258064516128998"/>
    <n v="-7"/>
    <n v="0.15053763440860199"/>
    <n v="4.80742913000977"/>
    <x v="74"/>
    <x v="81"/>
  </r>
  <r>
    <s v="2018_1243_1301"/>
    <n v="0.43773402292407998"/>
    <x v="2"/>
    <x v="74"/>
    <x v="117"/>
    <n v="9"/>
    <n v="9"/>
    <n v="0.66666666666666596"/>
    <n v="4.48484848484848"/>
    <n v="0.65625"/>
    <n v="6.75"/>
    <n v="0"/>
    <n v="1.04166666666666E-2"/>
    <n v="-2.2651515151515098"/>
    <x v="74"/>
    <x v="117"/>
  </r>
  <r>
    <s v="2018_1243_1305"/>
    <n v="0.33304879610262"/>
    <x v="2"/>
    <x v="74"/>
    <x v="82"/>
    <n v="9"/>
    <n v="7"/>
    <n v="0.66666666666666596"/>
    <n v="4.48484848484848"/>
    <n v="0.79411764705882304"/>
    <n v="10.205882352941099"/>
    <n v="2"/>
    <n v="-0.12745098039215599"/>
    <n v="-5.7210338680926904"/>
    <x v="74"/>
    <x v="82"/>
  </r>
  <r>
    <s v="2018_1243_1308"/>
    <n v="0.48529012644380298"/>
    <x v="2"/>
    <x v="74"/>
    <x v="83"/>
    <n v="9"/>
    <n v="12"/>
    <n v="0.66666666666666596"/>
    <n v="4.48484848484848"/>
    <n v="0.83333333333333304"/>
    <n v="10.8666666666666"/>
    <n v="-3"/>
    <n v="-0.16666666666666599"/>
    <n v="-6.3818181818181801"/>
    <x v="74"/>
    <x v="83"/>
  </r>
  <r>
    <s v="2018_1243_1314"/>
    <n v="0.21236640237182899"/>
    <x v="2"/>
    <x v="74"/>
    <x v="31"/>
    <n v="9"/>
    <n v="2"/>
    <n v="0.66666666666666596"/>
    <n v="4.48484848484848"/>
    <n v="0.71428571428571397"/>
    <n v="8.8571428571428505"/>
    <n v="7"/>
    <n v="-4.7619047619047603E-2"/>
    <n v="-4.3722943722943697"/>
    <x v="74"/>
    <x v="31"/>
  </r>
  <r>
    <s v="2018_1243_1326"/>
    <n v="0.289017280076454"/>
    <x v="2"/>
    <x v="74"/>
    <x v="118"/>
    <n v="9"/>
    <n v="5"/>
    <n v="0.66666666666666596"/>
    <n v="4.48484848484848"/>
    <n v="0.75"/>
    <n v="9.125"/>
    <n v="4"/>
    <n v="-8.3333333333333301E-2"/>
    <n v="-4.6401515151515103"/>
    <x v="74"/>
    <x v="118"/>
  </r>
  <r>
    <s v="2018_1243_1328"/>
    <n v="0.53010697843296695"/>
    <x v="2"/>
    <x v="74"/>
    <x v="34"/>
    <n v="9"/>
    <n v="10"/>
    <n v="0.66666666666666596"/>
    <n v="4.48484848484848"/>
    <n v="0.58064516129032195"/>
    <n v="3.5161290322580601"/>
    <n v="-1"/>
    <n v="8.6021505376343996E-2"/>
    <n v="0.96871945259041903"/>
    <x v="74"/>
    <x v="34"/>
  </r>
  <r>
    <s v="2018_1243_1335"/>
    <n v="0.69941188526062104"/>
    <x v="2"/>
    <x v="74"/>
    <x v="119"/>
    <n v="9"/>
    <n v="16"/>
    <n v="0.66666666666666596"/>
    <n v="4.48484848484848"/>
    <n v="0.74193548387096697"/>
    <n v="6.0967741935483799"/>
    <n v="-7"/>
    <n v="-7.5268817204301106E-2"/>
    <n v="-1.6119257086998999"/>
    <x v="74"/>
    <x v="119"/>
  </r>
  <r>
    <s v="2018_1243_1344"/>
    <n v="0.60557426323929997"/>
    <x v="2"/>
    <x v="74"/>
    <x v="38"/>
    <n v="9"/>
    <n v="10"/>
    <n v="0.66666666666666596"/>
    <n v="4.48484848484848"/>
    <n v="0.61764705882352899"/>
    <n v="1.02941176470588"/>
    <n v="-1"/>
    <n v="4.9019607843137102E-2"/>
    <n v="3.4554367201425999"/>
    <x v="74"/>
    <x v="38"/>
  </r>
  <r>
    <s v="2018_1243_1345"/>
    <n v="0.13430045369174001"/>
    <x v="2"/>
    <x v="74"/>
    <x v="39"/>
    <n v="9"/>
    <n v="2"/>
    <n v="0.66666666666666596"/>
    <n v="4.48484848484848"/>
    <n v="0.82352941176470495"/>
    <n v="15.5"/>
    <n v="7"/>
    <n v="-0.15686274509803899"/>
    <n v="-11.0151515151515"/>
    <x v="74"/>
    <x v="39"/>
  </r>
  <r>
    <s v="2018_1243_1347"/>
    <n v="0.75300738053446503"/>
    <x v="2"/>
    <x v="74"/>
    <x v="120"/>
    <n v="9"/>
    <n v="16"/>
    <n v="0.66666666666666596"/>
    <n v="4.48484848484848"/>
    <n v="0.625"/>
    <n v="2.0625"/>
    <n v="-7"/>
    <n v="4.1666666666666602E-2"/>
    <n v="2.42234848484848"/>
    <x v="74"/>
    <x v="120"/>
  </r>
  <r>
    <s v="2018_1243_1348"/>
    <n v="0.37523691368465401"/>
    <x v="2"/>
    <x v="74"/>
    <x v="89"/>
    <n v="9"/>
    <n v="7"/>
    <n v="0.66666666666666596"/>
    <n v="4.48484848484848"/>
    <n v="0.78125"/>
    <n v="8.28125"/>
    <n v="2"/>
    <n v="-0.114583333333333"/>
    <n v="-3.7964015151515098"/>
    <x v="74"/>
    <x v="89"/>
  </r>
  <r>
    <s v="2018_1243_1355"/>
    <n v="0.55617046236943202"/>
    <x v="2"/>
    <x v="74"/>
    <x v="40"/>
    <n v="9"/>
    <n v="12"/>
    <n v="0.66666666666666596"/>
    <n v="4.48484848484848"/>
    <n v="0.8"/>
    <n v="7.7333333333333298"/>
    <n v="-3"/>
    <n v="-0.133333333333333"/>
    <n v="-3.2484848484848401"/>
    <x v="74"/>
    <x v="40"/>
  </r>
  <r>
    <s v="2018_1243_1361"/>
    <n v="0.46018663422539202"/>
    <x v="2"/>
    <x v="74"/>
    <x v="121"/>
    <n v="9"/>
    <n v="11"/>
    <n v="0.66666666666666596"/>
    <n v="4.48484848484848"/>
    <n v="0.67741935483870896"/>
    <n v="8.6451612903225801"/>
    <n v="-2"/>
    <n v="-1.0752688172042999E-2"/>
    <n v="-4.1603128054740903"/>
    <x v="74"/>
    <x v="121"/>
  </r>
  <r>
    <s v="2018_1243_1371"/>
    <n v="0.43290924324983299"/>
    <x v="2"/>
    <x v="74"/>
    <x v="41"/>
    <n v="9"/>
    <n v="8"/>
    <n v="0.66666666666666596"/>
    <n v="4.48484848484848"/>
    <n v="0.65625"/>
    <n v="5.6875"/>
    <n v="1"/>
    <n v="1.04166666666666E-2"/>
    <n v="-1.20265151515151"/>
    <x v="74"/>
    <x v="41"/>
  </r>
  <r>
    <s v="2018_1243_1372"/>
    <n v="0.56818618290871503"/>
    <x v="2"/>
    <x v="74"/>
    <x v="42"/>
    <n v="9"/>
    <n v="14"/>
    <n v="0.66666666666666596"/>
    <n v="4.48484848484848"/>
    <n v="0.8"/>
    <n v="9.7666666666666604"/>
    <n v="-5"/>
    <n v="-0.133333333333333"/>
    <n v="-5.2818181818181804"/>
    <x v="74"/>
    <x v="42"/>
  </r>
  <r>
    <s v="2018_1243_1382"/>
    <n v="0.53918469041799799"/>
    <x v="2"/>
    <x v="74"/>
    <x v="122"/>
    <n v="9"/>
    <n v="11"/>
    <n v="0.66666666666666596"/>
    <n v="4.48484848484848"/>
    <n v="0.78125"/>
    <n v="6.90625"/>
    <n v="-2"/>
    <n v="-0.114583333333333"/>
    <n v="-2.4214015151515098"/>
    <x v="74"/>
    <x v="122"/>
  </r>
  <r>
    <s v="2018_1243_1393"/>
    <n v="0.58378387492940798"/>
    <x v="2"/>
    <x v="74"/>
    <x v="46"/>
    <n v="9"/>
    <n v="11"/>
    <n v="0.66666666666666596"/>
    <n v="4.48484848484848"/>
    <n v="0.60606060606060597"/>
    <n v="3"/>
    <n v="-2"/>
    <n v="6.0606060606060497E-2"/>
    <n v="1.48484848484848"/>
    <x v="74"/>
    <x v="46"/>
  </r>
  <r>
    <s v="2018_1243_1395"/>
    <n v="0.33729766410465001"/>
    <x v="2"/>
    <x v="74"/>
    <x v="123"/>
    <n v="9"/>
    <n v="6"/>
    <n v="0.66666666666666596"/>
    <n v="4.48484848484848"/>
    <n v="0.65625"/>
    <n v="7.0625"/>
    <n v="3"/>
    <n v="1.04166666666666E-2"/>
    <n v="-2.5776515151515098"/>
    <x v="74"/>
    <x v="123"/>
  </r>
  <r>
    <s v="2018_1243_1397"/>
    <n v="0.265986937442167"/>
    <x v="2"/>
    <x v="74"/>
    <x v="124"/>
    <n v="9"/>
    <n v="3"/>
    <n v="0.66666666666666596"/>
    <n v="4.48484848484848"/>
    <n v="0.75757575757575701"/>
    <n v="7.8181818181818103"/>
    <n v="6"/>
    <n v="-9.0909090909090898E-2"/>
    <n v="-3.3333333333333299"/>
    <x v="74"/>
    <x v="124"/>
  </r>
  <r>
    <s v="2018_1243_1400"/>
    <n v="0.52855178339882702"/>
    <x v="2"/>
    <x v="74"/>
    <x v="48"/>
    <n v="9"/>
    <n v="10"/>
    <n v="0.66666666666666596"/>
    <n v="4.48484848484848"/>
    <n v="0.57575757575757502"/>
    <n v="3.5151515151515098"/>
    <n v="-1"/>
    <n v="9.0909090909090801E-2"/>
    <n v="0.96969696969696895"/>
    <x v="74"/>
    <x v="48"/>
  </r>
  <r>
    <s v="2018_1243_1401"/>
    <n v="0.40395552645880201"/>
    <x v="2"/>
    <x v="74"/>
    <x v="49"/>
    <n v="9"/>
    <n v="7"/>
    <n v="0.66666666666666596"/>
    <n v="4.48484848484848"/>
    <n v="0.625"/>
    <n v="5.1875"/>
    <n v="2"/>
    <n v="4.1666666666666602E-2"/>
    <n v="-0.70265151515151503"/>
    <x v="74"/>
    <x v="49"/>
  </r>
  <r>
    <s v="2018_1243_1403"/>
    <n v="0.20755824532793399"/>
    <x v="2"/>
    <x v="74"/>
    <x v="50"/>
    <n v="9"/>
    <n v="3"/>
    <n v="0.66666666666666596"/>
    <n v="4.48484848484848"/>
    <n v="0.72727272727272696"/>
    <n v="10.545454545454501"/>
    <n v="6"/>
    <n v="-6.0606060606060601E-2"/>
    <n v="-6.0606060606060597"/>
    <x v="74"/>
    <x v="50"/>
  </r>
  <r>
    <s v="2018_1243_1411"/>
    <n v="0.78748123512486301"/>
    <x v="2"/>
    <x v="74"/>
    <x v="94"/>
    <n v="9"/>
    <n v="16"/>
    <n v="0.66666666666666596"/>
    <n v="4.48484848484848"/>
    <n v="0.441176470588235"/>
    <n v="-2.0882352941176401"/>
    <n v="-7"/>
    <n v="0.22549019607843099"/>
    <n v="6.5730837789661303"/>
    <x v="74"/>
    <x v="94"/>
  </r>
  <r>
    <s v="2018_1243_1417"/>
    <n v="0.53298607718803304"/>
    <x v="2"/>
    <x v="74"/>
    <x v="96"/>
    <n v="9"/>
    <n v="11"/>
    <n v="0.66666666666666596"/>
    <n v="4.48484848484848"/>
    <n v="0.65625"/>
    <n v="5.59375"/>
    <n v="-2"/>
    <n v="1.04166666666666E-2"/>
    <n v="-1.10890151515151"/>
    <x v="74"/>
    <x v="96"/>
  </r>
  <r>
    <s v="2018_1243_1420"/>
    <n v="0.77554958081894698"/>
    <x v="2"/>
    <x v="74"/>
    <x v="125"/>
    <n v="9"/>
    <n v="16"/>
    <n v="0.66666666666666596"/>
    <n v="4.48484848484848"/>
    <n v="0.67741935483870896"/>
    <n v="1.5161290322580601"/>
    <n v="-7"/>
    <n v="-1.0752688172042999E-2"/>
    <n v="2.9687194525904199"/>
    <x v="74"/>
    <x v="125"/>
  </r>
  <r>
    <s v="2018_1243_1422"/>
    <n v="0.55247049319416597"/>
    <x v="2"/>
    <x v="74"/>
    <x v="126"/>
    <n v="9"/>
    <n v="13"/>
    <n v="0.66666666666666596"/>
    <n v="4.48484848484848"/>
    <n v="0.77419354838709598"/>
    <n v="8.8064516129032206"/>
    <n v="-4"/>
    <n v="-0.10752688172043"/>
    <n v="-4.3216031280547398"/>
    <x v="74"/>
    <x v="126"/>
  </r>
  <r>
    <s v="2018_1243_1437"/>
    <n v="0.12042981532337201"/>
    <x v="2"/>
    <x v="74"/>
    <x v="58"/>
    <n v="9"/>
    <n v="1"/>
    <n v="0.66666666666666596"/>
    <n v="4.48484848484848"/>
    <n v="0.88235294117647001"/>
    <n v="16.176470588235201"/>
    <n v="8"/>
    <n v="-0.21568627450980299"/>
    <n v="-11.6916221033868"/>
    <x v="74"/>
    <x v="58"/>
  </r>
  <r>
    <s v="2018_1243_1438"/>
    <n v="0.154170391637451"/>
    <x v="2"/>
    <x v="74"/>
    <x v="59"/>
    <n v="9"/>
    <n v="1"/>
    <n v="0.66666666666666596"/>
    <n v="4.48484848484848"/>
    <n v="0.939393939393939"/>
    <n v="14.151515151515101"/>
    <n v="8"/>
    <n v="-0.27272727272727199"/>
    <n v="-9.6666666666666607"/>
    <x v="74"/>
    <x v="59"/>
  </r>
  <r>
    <s v="2018_1243_1439"/>
    <n v="0.375518500069704"/>
    <x v="2"/>
    <x v="74"/>
    <x v="98"/>
    <n v="9"/>
    <n v="8"/>
    <n v="0.66666666666666596"/>
    <n v="4.48484848484848"/>
    <n v="0.65625"/>
    <n v="7.96875"/>
    <n v="1"/>
    <n v="1.04166666666666E-2"/>
    <n v="-3.4839015151515098"/>
    <x v="74"/>
    <x v="98"/>
  </r>
  <r>
    <s v="2018_1243_1452"/>
    <n v="0.24721190135118101"/>
    <x v="2"/>
    <x v="74"/>
    <x v="61"/>
    <n v="9"/>
    <n v="5"/>
    <n v="0.66666666666666596"/>
    <n v="4.48484848484848"/>
    <n v="0.70588235294117596"/>
    <n v="10.617647058823501"/>
    <n v="4"/>
    <n v="-3.9215686274509803E-2"/>
    <n v="-6.1327985739750401"/>
    <x v="74"/>
    <x v="61"/>
  </r>
  <r>
    <s v="2018_1243_1455"/>
    <n v="0.22182662269532599"/>
    <x v="2"/>
    <x v="74"/>
    <x v="63"/>
    <n v="9"/>
    <n v="4"/>
    <n v="0.66666666666666596"/>
    <n v="4.48484848484848"/>
    <n v="0.78125"/>
    <n v="11.65625"/>
    <n v="5"/>
    <n v="-0.114583333333333"/>
    <n v="-7.1714015151515103"/>
    <x v="74"/>
    <x v="63"/>
  </r>
  <r>
    <s v="2018_1243_1460"/>
    <n v="0.65730642034979003"/>
    <x v="2"/>
    <x v="74"/>
    <x v="127"/>
    <n v="9"/>
    <n v="14"/>
    <n v="0.66666666666666596"/>
    <n v="4.48484848484848"/>
    <n v="0.71875"/>
    <n v="5.15625"/>
    <n v="-5"/>
    <n v="-5.2083333333333301E-2"/>
    <n v="-0.67140151515151503"/>
    <x v="74"/>
    <x v="127"/>
  </r>
  <r>
    <s v="2018_1243_1462"/>
    <n v="0.20355005685227301"/>
    <x v="2"/>
    <x v="74"/>
    <x v="65"/>
    <n v="9"/>
    <n v="1"/>
    <n v="0.66666666666666596"/>
    <n v="4.48484848484848"/>
    <n v="0.84848484848484795"/>
    <n v="9.7878787878787801"/>
    <n v="8"/>
    <n v="-0.18181818181818099"/>
    <n v="-5.3030303030303001"/>
    <x v="74"/>
    <x v="65"/>
  </r>
  <r>
    <s v="2018_1246_1252"/>
    <n v="0.84701110543062297"/>
    <x v="2"/>
    <x v="26"/>
    <x v="110"/>
    <n v="5"/>
    <n v="15"/>
    <n v="0.70588235294117596"/>
    <n v="6.4411764705882302"/>
    <n v="0.68965517241379304"/>
    <n v="2.3793103448275801"/>
    <n v="-10"/>
    <n v="1.6227180527383301E-2"/>
    <n v="4.0618661257606403"/>
    <x v="26"/>
    <x v="110"/>
  </r>
  <r>
    <s v="2018_1246_1254"/>
    <n v="0.86721502838042497"/>
    <x v="2"/>
    <x v="26"/>
    <x v="111"/>
    <n v="5"/>
    <n v="16"/>
    <n v="0.70588235294117596"/>
    <n v="6.4411764705882302"/>
    <n v="0.51515151515151503"/>
    <n v="-0.12121212121212099"/>
    <n v="-11"/>
    <n v="0.19073083778966099"/>
    <n v="6.5623885918003504"/>
    <x v="26"/>
    <x v="111"/>
  </r>
  <r>
    <s v="2018_1246_1260"/>
    <n v="0.65186848742704895"/>
    <x v="2"/>
    <x v="26"/>
    <x v="112"/>
    <n v="5"/>
    <n v="11"/>
    <n v="0.70588235294117596"/>
    <n v="6.4411764705882302"/>
    <n v="0.84375"/>
    <n v="9.65625"/>
    <n v="-6"/>
    <n v="-0.13786764705882301"/>
    <n v="-3.2150735294117601"/>
    <x v="26"/>
    <x v="112"/>
  </r>
  <r>
    <s v="2018_1246_1267"/>
    <n v="0.77487602236302999"/>
    <x v="2"/>
    <x v="26"/>
    <x v="113"/>
    <n v="5"/>
    <n v="13"/>
    <n v="0.70588235294117596"/>
    <n v="6.4411764705882302"/>
    <n v="0.69696969696969702"/>
    <n v="4.5151515151515103"/>
    <n v="-8"/>
    <n v="8.9126559714794995E-3"/>
    <n v="1.9260249554367199"/>
    <x v="26"/>
    <x v="113"/>
  </r>
  <r>
    <s v="2018_1246_1274"/>
    <n v="0.54201883802032902"/>
    <x v="2"/>
    <x v="26"/>
    <x v="27"/>
    <n v="5"/>
    <n v="6"/>
    <n v="0.70588235294117596"/>
    <n v="6.4411764705882302"/>
    <n v="0.70967741935483797"/>
    <n v="6.1290322580645098"/>
    <n v="-1"/>
    <n v="-3.7950664136622201E-3"/>
    <n v="0.31214421252371899"/>
    <x v="26"/>
    <x v="27"/>
  </r>
  <r>
    <s v="2018_1246_1276"/>
    <n v="0.37017006687085802"/>
    <x v="2"/>
    <x v="26"/>
    <x v="28"/>
    <n v="5"/>
    <n v="3"/>
    <n v="0.70588235294117596"/>
    <n v="6.4411764705882302"/>
    <n v="0.79411764705882304"/>
    <n v="10.117647058823501"/>
    <n v="2"/>
    <n v="-8.8235294117646898E-2"/>
    <n v="-3.6764705882352899"/>
    <x v="26"/>
    <x v="28"/>
  </r>
  <r>
    <s v="2018_1246_1277"/>
    <n v="0.25811722817682298"/>
    <x v="2"/>
    <x v="26"/>
    <x v="29"/>
    <n v="5"/>
    <n v="3"/>
    <n v="0.70588235294117596"/>
    <n v="6.4411764705882302"/>
    <n v="0.87878787878787801"/>
    <n v="16.181818181818102"/>
    <n v="2"/>
    <n v="-0.17290552584670199"/>
    <n v="-9.7406417112299408"/>
    <x v="26"/>
    <x v="29"/>
  </r>
  <r>
    <s v="2018_1246_1281"/>
    <n v="0.59922259328411198"/>
    <x v="2"/>
    <x v="26"/>
    <x v="114"/>
    <n v="5"/>
    <n v="8"/>
    <n v="0.70588235294117596"/>
    <n v="6.4411764705882302"/>
    <n v="0.61290322580645096"/>
    <n v="5.1935483870967696"/>
    <n v="-3"/>
    <n v="9.2979127134724796E-2"/>
    <n v="1.2476280834914599"/>
    <x v="26"/>
    <x v="114"/>
  </r>
  <r>
    <s v="2018_1246_1285"/>
    <n v="0.725291005003871"/>
    <x v="2"/>
    <x v="26"/>
    <x v="115"/>
    <n v="5"/>
    <n v="14"/>
    <n v="0.70588235294117596"/>
    <n v="6.4411764705882302"/>
    <n v="0.77419354838709598"/>
    <n v="9.2580645161290303"/>
    <n v="-9"/>
    <n v="-6.8311195445920195E-2"/>
    <n v="-2.8168880455407899"/>
    <x v="26"/>
    <x v="115"/>
  </r>
  <r>
    <s v="2018_1246_1293"/>
    <n v="0.63654708707164298"/>
    <x v="2"/>
    <x v="26"/>
    <x v="116"/>
    <n v="5"/>
    <n v="12"/>
    <n v="0.70588235294117596"/>
    <n v="6.4411764705882302"/>
    <n v="0.82758620689655105"/>
    <n v="11.344827586206801"/>
    <n v="-7"/>
    <n v="-0.121703853955375"/>
    <n v="-4.9036511156186604"/>
    <x v="26"/>
    <x v="116"/>
  </r>
  <r>
    <s v="2018_1246_1300"/>
    <n v="0.86976677321568097"/>
    <x v="2"/>
    <x v="26"/>
    <x v="81"/>
    <n v="5"/>
    <n v="16"/>
    <n v="0.70588235294117596"/>
    <n v="6.4411764705882302"/>
    <n v="0.51612903225806395"/>
    <n v="-0.32258064516128998"/>
    <n v="-11"/>
    <n v="0.18975332068311199"/>
    <n v="6.7637571157495202"/>
    <x v="26"/>
    <x v="81"/>
  </r>
  <r>
    <s v="2018_1246_1301"/>
    <n v="0.60502380761809205"/>
    <x v="2"/>
    <x v="26"/>
    <x v="117"/>
    <n v="5"/>
    <n v="9"/>
    <n v="0.70588235294117596"/>
    <n v="6.4411764705882302"/>
    <n v="0.65625"/>
    <n v="6.75"/>
    <n v="-4"/>
    <n v="4.9632352941176502E-2"/>
    <n v="-0.308823529411764"/>
    <x v="26"/>
    <x v="117"/>
  </r>
  <r>
    <s v="2018_1246_1305"/>
    <n v="0.4955871855492"/>
    <x v="2"/>
    <x v="26"/>
    <x v="82"/>
    <n v="5"/>
    <n v="7"/>
    <n v="0.70588235294117596"/>
    <n v="6.4411764705882302"/>
    <n v="0.79411764705882304"/>
    <n v="10.205882352941099"/>
    <n v="-2"/>
    <n v="-8.8235294117646898E-2"/>
    <n v="-3.7647058823529398"/>
    <x v="26"/>
    <x v="82"/>
  </r>
  <r>
    <s v="2018_1246_1308"/>
    <n v="0.64973671758695295"/>
    <x v="2"/>
    <x v="26"/>
    <x v="83"/>
    <n v="5"/>
    <n v="12"/>
    <n v="0.70588235294117596"/>
    <n v="6.4411764705882302"/>
    <n v="0.83333333333333304"/>
    <n v="10.8666666666666"/>
    <n v="-7"/>
    <n v="-0.12745098039215599"/>
    <n v="-4.4254901960784299"/>
    <x v="26"/>
    <x v="83"/>
  </r>
  <r>
    <s v="2018_1246_1314"/>
    <n v="0.34659772046885901"/>
    <x v="2"/>
    <x v="26"/>
    <x v="31"/>
    <n v="5"/>
    <n v="2"/>
    <n v="0.70588235294117596"/>
    <n v="6.4411764705882302"/>
    <n v="0.71428571428571397"/>
    <n v="8.8571428571428505"/>
    <n v="3"/>
    <n v="-8.4033613445377801E-3"/>
    <n v="-2.4159663865546199"/>
    <x v="26"/>
    <x v="31"/>
  </r>
  <r>
    <s v="2018_1246_1326"/>
    <n v="0.44438465922816001"/>
    <x v="2"/>
    <x v="26"/>
    <x v="118"/>
    <n v="5"/>
    <n v="5"/>
    <n v="0.70588235294117596"/>
    <n v="6.4411764705882302"/>
    <n v="0.75"/>
    <n v="9.125"/>
    <n v="0"/>
    <n v="-4.41176470588234E-2"/>
    <n v="-2.6838235294117601"/>
    <x v="26"/>
    <x v="118"/>
  </r>
  <r>
    <s v="2018_1246_1328"/>
    <n v="0.68938796415488302"/>
    <x v="2"/>
    <x v="26"/>
    <x v="34"/>
    <n v="5"/>
    <n v="10"/>
    <n v="0.70588235294117596"/>
    <n v="6.4411764705882302"/>
    <n v="0.58064516129032195"/>
    <n v="3.5161290322580601"/>
    <n v="-5"/>
    <n v="0.12523719165085301"/>
    <n v="2.9250474383301701"/>
    <x v="26"/>
    <x v="34"/>
  </r>
  <r>
    <s v="2018_1246_1335"/>
    <n v="0.82069676246129397"/>
    <x v="2"/>
    <x v="26"/>
    <x v="119"/>
    <n v="5"/>
    <n v="16"/>
    <n v="0.70588235294117596"/>
    <n v="6.4411764705882302"/>
    <n v="0.74193548387096697"/>
    <n v="6.0967741935483799"/>
    <n v="-11"/>
    <n v="-3.6053130929791198E-2"/>
    <n v="0.34440227703984799"/>
    <x v="26"/>
    <x v="119"/>
  </r>
  <r>
    <s v="2018_1246_1344"/>
    <n v="0.75128443082251195"/>
    <x v="2"/>
    <x v="26"/>
    <x v="38"/>
    <n v="5"/>
    <n v="10"/>
    <n v="0.70588235294117596"/>
    <n v="6.4411764705882302"/>
    <n v="0.61764705882352899"/>
    <n v="1.02941176470588"/>
    <n v="-5"/>
    <n v="8.8235294117646995E-2"/>
    <n v="5.4117647058823497"/>
    <x v="26"/>
    <x v="38"/>
  </r>
  <r>
    <s v="2018_1246_1345"/>
    <n v="0.23379985794448499"/>
    <x v="2"/>
    <x v="26"/>
    <x v="39"/>
    <n v="5"/>
    <n v="2"/>
    <n v="0.70588235294117596"/>
    <n v="6.4411764705882302"/>
    <n v="0.82352941176470495"/>
    <n v="15.5"/>
    <n v="3"/>
    <n v="-0.11764705882352899"/>
    <n v="-9.0588235294117592"/>
    <x v="26"/>
    <x v="39"/>
  </r>
  <r>
    <s v="2018_1246_1347"/>
    <n v="0.85706759866047399"/>
    <x v="2"/>
    <x v="26"/>
    <x v="120"/>
    <n v="5"/>
    <n v="16"/>
    <n v="0.70588235294117596"/>
    <n v="6.4411764705882302"/>
    <n v="0.625"/>
    <n v="2.0625"/>
    <n v="-11"/>
    <n v="8.0882352941176502E-2"/>
    <n v="4.3786764705882302"/>
    <x v="26"/>
    <x v="120"/>
  </r>
  <r>
    <s v="2018_1246_1348"/>
    <n v="0.54164940925225002"/>
    <x v="2"/>
    <x v="26"/>
    <x v="89"/>
    <n v="5"/>
    <n v="7"/>
    <n v="0.70588235294117596"/>
    <n v="6.4411764705882302"/>
    <n v="0.78125"/>
    <n v="8.28125"/>
    <n v="-2"/>
    <n v="-7.53676470588234E-2"/>
    <n v="-1.8400735294117601"/>
    <x v="26"/>
    <x v="89"/>
  </r>
  <r>
    <s v="2018_1246_1355"/>
    <n v="0.71144158237879895"/>
    <x v="2"/>
    <x v="26"/>
    <x v="40"/>
    <n v="5"/>
    <n v="12"/>
    <n v="0.70588235294117596"/>
    <n v="6.4411764705882302"/>
    <n v="0.8"/>
    <n v="7.7333333333333298"/>
    <n v="-7"/>
    <n v="-9.41176470588235E-2"/>
    <n v="-1.2921568627450899"/>
    <x v="26"/>
    <x v="40"/>
  </r>
  <r>
    <s v="2018_1246_1361"/>
    <n v="0.62648057461169404"/>
    <x v="2"/>
    <x v="26"/>
    <x v="121"/>
    <n v="5"/>
    <n v="11"/>
    <n v="0.70588235294117596"/>
    <n v="6.4411764705882302"/>
    <n v="0.67741935483870896"/>
    <n v="8.6451612903225801"/>
    <n v="-6"/>
    <n v="2.8462998102466799E-2"/>
    <n v="-2.2039848197343401"/>
    <x v="26"/>
    <x v="121"/>
  </r>
  <r>
    <s v="2018_1246_1371"/>
    <n v="0.60033078703982201"/>
    <x v="2"/>
    <x v="26"/>
    <x v="41"/>
    <n v="5"/>
    <n v="8"/>
    <n v="0.70588235294117596"/>
    <n v="6.4411764705882302"/>
    <n v="0.65625"/>
    <n v="5.6875"/>
    <n v="-3"/>
    <n v="4.9632352941176502E-2"/>
    <n v="0.75367647058823495"/>
    <x v="26"/>
    <x v="41"/>
  </r>
  <r>
    <s v="2018_1246_1372"/>
    <n v="0.72134590880415494"/>
    <x v="2"/>
    <x v="26"/>
    <x v="42"/>
    <n v="5"/>
    <n v="14"/>
    <n v="0.70588235294117596"/>
    <n v="6.4411764705882302"/>
    <n v="0.8"/>
    <n v="9.7666666666666604"/>
    <n v="-9"/>
    <n v="-9.41176470588235E-2"/>
    <n v="-3.3254901960784302"/>
    <x v="26"/>
    <x v="42"/>
  </r>
  <r>
    <s v="2018_1246_1382"/>
    <n v="0.69716839458612001"/>
    <x v="2"/>
    <x v="26"/>
    <x v="122"/>
    <n v="5"/>
    <n v="11"/>
    <n v="0.70588235294117596"/>
    <n v="6.4411764705882302"/>
    <n v="0.78125"/>
    <n v="6.90625"/>
    <n v="-6"/>
    <n v="-7.53676470588234E-2"/>
    <n v="-0.465073529411764"/>
    <x v="26"/>
    <x v="122"/>
  </r>
  <r>
    <s v="2018_1246_1393"/>
    <n v="0.73399945861197802"/>
    <x v="2"/>
    <x v="26"/>
    <x v="46"/>
    <n v="5"/>
    <n v="11"/>
    <n v="0.70588235294117596"/>
    <n v="6.4411764705882302"/>
    <n v="0.60606060606060597"/>
    <n v="3"/>
    <n v="-6"/>
    <n v="9.9821746880570397E-2"/>
    <n v="3.4411764705882302"/>
    <x v="26"/>
    <x v="46"/>
  </r>
  <r>
    <s v="2018_1246_1395"/>
    <n v="0.50036810087848105"/>
    <x v="2"/>
    <x v="26"/>
    <x v="123"/>
    <n v="5"/>
    <n v="6"/>
    <n v="0.70588235294117596"/>
    <n v="6.4411764705882302"/>
    <n v="0.65625"/>
    <n v="7.0625"/>
    <n v="-1"/>
    <n v="4.9632352941176502E-2"/>
    <n v="-0.62132352941176405"/>
    <x v="26"/>
    <x v="123"/>
  </r>
  <r>
    <s v="2018_1246_1397"/>
    <n v="0.41620258004057598"/>
    <x v="2"/>
    <x v="26"/>
    <x v="124"/>
    <n v="5"/>
    <n v="3"/>
    <n v="0.70588235294117596"/>
    <n v="6.4411764705882302"/>
    <n v="0.75757575757575701"/>
    <n v="7.8181818181818103"/>
    <n v="2"/>
    <n v="-5.1693404634580997E-2"/>
    <n v="-1.37700534759358"/>
    <x v="26"/>
    <x v="124"/>
  </r>
  <r>
    <s v="2018_1246_1400"/>
    <n v="0.68804770265568005"/>
    <x v="2"/>
    <x v="26"/>
    <x v="48"/>
    <n v="5"/>
    <n v="10"/>
    <n v="0.70588235294117596"/>
    <n v="6.4411764705882302"/>
    <n v="0.57575757575757502"/>
    <n v="3.5151515151515098"/>
    <n v="-5"/>
    <n v="0.13012477718359999"/>
    <n v="2.9260249554367199"/>
    <x v="26"/>
    <x v="48"/>
  </r>
  <r>
    <s v="2018_1246_1401"/>
    <n v="0.57146124806799603"/>
    <x v="2"/>
    <x v="26"/>
    <x v="49"/>
    <n v="5"/>
    <n v="7"/>
    <n v="0.70588235294117596"/>
    <n v="6.4411764705882302"/>
    <n v="0.625"/>
    <n v="5.1875"/>
    <n v="-2"/>
    <n v="8.0882352941176502E-2"/>
    <n v="1.25367647058823"/>
    <x v="26"/>
    <x v="49"/>
  </r>
  <r>
    <s v="2018_1246_1403"/>
    <n v="0.34006480898950298"/>
    <x v="2"/>
    <x v="26"/>
    <x v="50"/>
    <n v="5"/>
    <n v="3"/>
    <n v="0.70588235294117596"/>
    <n v="6.4411764705882302"/>
    <n v="0.72727272727272696"/>
    <n v="10.545454545454501"/>
    <n v="2"/>
    <n v="-2.13903743315507E-2"/>
    <n v="-4.1042780748662997"/>
    <x v="26"/>
    <x v="50"/>
  </r>
  <r>
    <s v="2018_1246_1411"/>
    <n v="0.87930231860637398"/>
    <x v="2"/>
    <x v="26"/>
    <x v="94"/>
    <n v="5"/>
    <n v="16"/>
    <n v="0.70588235294117596"/>
    <n v="6.4411764705882302"/>
    <n v="0.441176470588235"/>
    <n v="-2.0882352941176401"/>
    <n v="-11"/>
    <n v="0.26470588235294101"/>
    <n v="8.5294117647058805"/>
    <x v="26"/>
    <x v="94"/>
  </r>
  <r>
    <s v="2018_1246_1417"/>
    <n v="0.69187151403244695"/>
    <x v="2"/>
    <x v="26"/>
    <x v="96"/>
    <n v="5"/>
    <n v="11"/>
    <n v="0.70588235294117596"/>
    <n v="6.4411764705882302"/>
    <n v="0.65625"/>
    <n v="5.59375"/>
    <n v="-6"/>
    <n v="4.9632352941176502E-2"/>
    <n v="0.84742647058823495"/>
    <x v="26"/>
    <x v="96"/>
  </r>
  <r>
    <s v="2018_1246_1420"/>
    <n v="0.87173789141194402"/>
    <x v="2"/>
    <x v="26"/>
    <x v="125"/>
    <n v="5"/>
    <n v="16"/>
    <n v="0.70588235294117596"/>
    <n v="6.4411764705882302"/>
    <n v="0.67741935483870896"/>
    <n v="1.5161290322580601"/>
    <n v="-11"/>
    <n v="2.8462998102466799E-2"/>
    <n v="4.9250474383301697"/>
    <x v="26"/>
    <x v="125"/>
  </r>
  <r>
    <s v="2018_1246_1422"/>
    <n v="0.708351470663935"/>
    <x v="2"/>
    <x v="26"/>
    <x v="126"/>
    <n v="5"/>
    <n v="13"/>
    <n v="0.70588235294117596"/>
    <n v="6.4411764705882302"/>
    <n v="0.77419354838709598"/>
    <n v="8.8064516129032206"/>
    <n v="-8"/>
    <n v="-6.8311195445920195E-2"/>
    <n v="-2.36527514231499"/>
    <x v="26"/>
    <x v="126"/>
  </r>
  <r>
    <s v="2018_1246_1437"/>
    <n v="0.21214579696903399"/>
    <x v="2"/>
    <x v="26"/>
    <x v="58"/>
    <n v="5"/>
    <n v="1"/>
    <n v="0.70588235294117596"/>
    <n v="6.4411764705882302"/>
    <n v="0.88235294117647001"/>
    <n v="16.176470588235201"/>
    <n v="4"/>
    <n v="-0.17647058823529399"/>
    <n v="-9.7352941176470509"/>
    <x v="26"/>
    <x v="58"/>
  </r>
  <r>
    <s v="2018_1246_1438"/>
    <n v="0.26384683980440399"/>
    <x v="2"/>
    <x v="26"/>
    <x v="59"/>
    <n v="5"/>
    <n v="1"/>
    <n v="0.70588235294117596"/>
    <n v="6.4411764705882302"/>
    <n v="0.939393939393939"/>
    <n v="14.151515151515101"/>
    <n v="4"/>
    <n v="-0.23351158645276199"/>
    <n v="-7.7103386809269097"/>
    <x v="26"/>
    <x v="59"/>
  </r>
  <r>
    <s v="2018_1246_1439"/>
    <n v="0.54194972256376595"/>
    <x v="2"/>
    <x v="26"/>
    <x v="98"/>
    <n v="5"/>
    <n v="8"/>
    <n v="0.70588235294117596"/>
    <n v="6.4411764705882302"/>
    <n v="0.65625"/>
    <n v="7.96875"/>
    <n v="-3"/>
    <n v="4.9632352941176502E-2"/>
    <n v="-1.5275735294117601"/>
    <x v="26"/>
    <x v="98"/>
  </r>
  <r>
    <s v="2018_1246_1452"/>
    <n v="0.39251117159549498"/>
    <x v="2"/>
    <x v="26"/>
    <x v="61"/>
    <n v="5"/>
    <n v="5"/>
    <n v="0.70588235294117596"/>
    <n v="6.4411764705882302"/>
    <n v="0.70588235294117596"/>
    <n v="10.617647058823501"/>
    <n v="0"/>
    <n v="0"/>
    <n v="-4.1764705882352899"/>
    <x v="26"/>
    <x v="61"/>
  </r>
  <r>
    <s v="2018_1246_1455"/>
    <n v="0.35930672321437401"/>
    <x v="2"/>
    <x v="26"/>
    <x v="63"/>
    <n v="5"/>
    <n v="4"/>
    <n v="0.70588235294117596"/>
    <n v="6.4411764705882302"/>
    <n v="0.78125"/>
    <n v="11.65625"/>
    <n v="1"/>
    <n v="-7.53676470588234E-2"/>
    <n v="-5.2150735294117601"/>
    <x v="26"/>
    <x v="63"/>
  </r>
  <r>
    <s v="2018_1246_1460"/>
    <n v="0.79050575273606405"/>
    <x v="2"/>
    <x v="26"/>
    <x v="127"/>
    <n v="5"/>
    <n v="14"/>
    <n v="0.70588235294117596"/>
    <n v="6.4411764705882302"/>
    <n v="0.71875"/>
    <n v="5.15625"/>
    <n v="-9"/>
    <n v="-1.28676470588234E-2"/>
    <n v="1.28492647058823"/>
    <x v="26"/>
    <x v="127"/>
  </r>
  <r>
    <s v="2018_1246_1462"/>
    <n v="0.33451285451685397"/>
    <x v="2"/>
    <x v="26"/>
    <x v="65"/>
    <n v="5"/>
    <n v="1"/>
    <n v="0.70588235294117596"/>
    <n v="6.4411764705882302"/>
    <n v="0.84848484848484795"/>
    <n v="9.7878787878787801"/>
    <n v="4"/>
    <n v="-0.14260249554367199"/>
    <n v="-3.3467023172905499"/>
    <x v="26"/>
    <x v="65"/>
  </r>
  <r>
    <s v="2018_1252_1254"/>
    <n v="0.54137421572532296"/>
    <x v="2"/>
    <x v="110"/>
    <x v="111"/>
    <n v="15"/>
    <n v="16"/>
    <n v="0.68965517241379304"/>
    <n v="2.3793103448275801"/>
    <n v="0.51515151515151503"/>
    <n v="-0.12121212121212099"/>
    <n v="-1"/>
    <n v="0.17450365726227801"/>
    <n v="2.5005224660396999"/>
    <x v="110"/>
    <x v="111"/>
  </r>
  <r>
    <s v="2018_1252_1260"/>
    <n v="0.252733720864532"/>
    <x v="2"/>
    <x v="110"/>
    <x v="112"/>
    <n v="15"/>
    <n v="11"/>
    <n v="0.68965517241379304"/>
    <n v="2.3793103448275801"/>
    <n v="0.84375"/>
    <n v="9.65625"/>
    <n v="4"/>
    <n v="-0.15409482758620599"/>
    <n v="-7.2769396551724101"/>
    <x v="110"/>
    <x v="112"/>
  </r>
  <r>
    <s v="2018_1252_1267"/>
    <n v="0.38333091256624202"/>
    <x v="2"/>
    <x v="110"/>
    <x v="113"/>
    <n v="15"/>
    <n v="13"/>
    <n v="0.68965517241379304"/>
    <n v="2.3793103448275801"/>
    <n v="0.69696969696969702"/>
    <n v="4.5151515151515103"/>
    <n v="2"/>
    <n v="-7.3145245559038596E-3"/>
    <n v="-2.13584117032392"/>
    <x v="110"/>
    <x v="113"/>
  </r>
  <r>
    <s v="2018_1252_1274"/>
    <n v="0.176111349651633"/>
    <x v="2"/>
    <x v="110"/>
    <x v="27"/>
    <n v="15"/>
    <n v="6"/>
    <n v="0.68965517241379304"/>
    <n v="2.3793103448275801"/>
    <n v="0.70967741935483797"/>
    <n v="6.1290322580645098"/>
    <n v="9"/>
    <n v="-2.0022246941045499E-2"/>
    <n v="-3.7497219132369199"/>
    <x v="110"/>
    <x v="27"/>
  </r>
  <r>
    <s v="2018_1252_1276"/>
    <n v="9.6009929553424106E-2"/>
    <x v="2"/>
    <x v="110"/>
    <x v="28"/>
    <n v="15"/>
    <n v="3"/>
    <n v="0.68965517241379304"/>
    <n v="2.3793103448275801"/>
    <n v="0.79411764705882304"/>
    <n v="10.117647058823501"/>
    <n v="12"/>
    <n v="-0.10446247464503"/>
    <n v="-7.73833671399594"/>
    <x v="110"/>
    <x v="28"/>
  </r>
  <r>
    <s v="2018_1252_1277"/>
    <n v="5.9173961860730602E-2"/>
    <x v="2"/>
    <x v="110"/>
    <x v="29"/>
    <n v="15"/>
    <n v="3"/>
    <n v="0.68965517241379304"/>
    <n v="2.3793103448275801"/>
    <n v="0.87878787878787801"/>
    <n v="16.181818181818102"/>
    <n v="12"/>
    <n v="-0.189132706374085"/>
    <n v="-13.8025078369905"/>
    <x v="110"/>
    <x v="29"/>
  </r>
  <r>
    <s v="2018_1252_1281"/>
    <n v="0.21262858307913901"/>
    <x v="2"/>
    <x v="110"/>
    <x v="114"/>
    <n v="15"/>
    <n v="8"/>
    <n v="0.68965517241379304"/>
    <n v="2.3793103448275801"/>
    <n v="0.61290322580645096"/>
    <n v="5.1935483870967696"/>
    <n v="7"/>
    <n v="7.6751946607341498E-2"/>
    <n v="-2.8142380422691802"/>
    <x v="110"/>
    <x v="114"/>
  </r>
  <r>
    <s v="2018_1252_1285"/>
    <n v="0.32288692770356298"/>
    <x v="2"/>
    <x v="110"/>
    <x v="115"/>
    <n v="15"/>
    <n v="14"/>
    <n v="0.68965517241379304"/>
    <n v="2.3793103448275801"/>
    <n v="0.77419354838709598"/>
    <n v="9.2580645161290303"/>
    <n v="1"/>
    <n v="-8.4538375973303603E-2"/>
    <n v="-6.8787541713014404"/>
    <x v="110"/>
    <x v="115"/>
  </r>
  <r>
    <s v="2018_1252_1293"/>
    <n v="0.240316323552238"/>
    <x v="2"/>
    <x v="110"/>
    <x v="116"/>
    <n v="15"/>
    <n v="12"/>
    <n v="0.68965517241379304"/>
    <n v="2.3793103448275801"/>
    <n v="0.82758620689655105"/>
    <n v="11.344827586206801"/>
    <n v="3"/>
    <n v="-0.13793103448275801"/>
    <n v="-8.9655172413793096"/>
    <x v="110"/>
    <x v="116"/>
  </r>
  <r>
    <s v="2018_1252_1300"/>
    <n v="0.54691330527802196"/>
    <x v="2"/>
    <x v="110"/>
    <x v="81"/>
    <n v="15"/>
    <n v="16"/>
    <n v="0.68965517241379304"/>
    <n v="2.3793103448275801"/>
    <n v="0.51612903225806395"/>
    <n v="-0.32258064516128998"/>
    <n v="-1"/>
    <n v="0.17352614015572801"/>
    <n v="2.7018909899888701"/>
    <x v="110"/>
    <x v="81"/>
  </r>
  <r>
    <s v="2018_1252_1301"/>
    <n v="0.21670141193446399"/>
    <x v="2"/>
    <x v="110"/>
    <x v="117"/>
    <n v="15"/>
    <n v="9"/>
    <n v="0.68965517241379304"/>
    <n v="2.3793103448275801"/>
    <n v="0.65625"/>
    <n v="6.75"/>
    <n v="6"/>
    <n v="3.3405172413793101E-2"/>
    <n v="-4.3706896551724101"/>
    <x v="110"/>
    <x v="117"/>
  </r>
  <r>
    <s v="2018_1252_1305"/>
    <n v="0.15072705811248399"/>
    <x v="2"/>
    <x v="110"/>
    <x v="82"/>
    <n v="15"/>
    <n v="7"/>
    <n v="0.68965517241379304"/>
    <n v="2.3793103448275801"/>
    <n v="0.79411764705882304"/>
    <n v="10.205882352941099"/>
    <n v="8"/>
    <n v="-0.10446247464503"/>
    <n v="-7.8265720081135797"/>
    <x v="110"/>
    <x v="82"/>
  </r>
  <r>
    <s v="2018_1252_1308"/>
    <n v="0.25096359024177201"/>
    <x v="2"/>
    <x v="110"/>
    <x v="83"/>
    <n v="15"/>
    <n v="12"/>
    <n v="0.68965517241379304"/>
    <n v="2.3793103448275801"/>
    <n v="0.83333333333333304"/>
    <n v="10.8666666666666"/>
    <n v="3"/>
    <n v="-0.14367816091954"/>
    <n v="-8.48735632183908"/>
    <x v="110"/>
    <x v="83"/>
  </r>
  <r>
    <s v="2018_1252_1314"/>
    <n v="8.7470672803860103E-2"/>
    <x v="2"/>
    <x v="110"/>
    <x v="31"/>
    <n v="15"/>
    <n v="2"/>
    <n v="0.68965517241379304"/>
    <n v="2.3793103448275801"/>
    <n v="0.71428571428571397"/>
    <n v="8.8571428571428505"/>
    <n v="13"/>
    <n v="-2.46305418719211E-2"/>
    <n v="-6.4778325123152696"/>
    <x v="110"/>
    <x v="31"/>
  </r>
  <r>
    <s v="2018_1252_1326"/>
    <n v="0.12624631623520199"/>
    <x v="2"/>
    <x v="110"/>
    <x v="118"/>
    <n v="15"/>
    <n v="5"/>
    <n v="0.68965517241379304"/>
    <n v="2.3793103448275801"/>
    <n v="0.75"/>
    <n v="9.125"/>
    <n v="10"/>
    <n v="-6.0344827586206802E-2"/>
    <n v="-6.7456896551724101"/>
    <x v="110"/>
    <x v="118"/>
  </r>
  <r>
    <s v="2018_1252_1328"/>
    <n v="0.28616687723827799"/>
    <x v="2"/>
    <x v="110"/>
    <x v="34"/>
    <n v="15"/>
    <n v="10"/>
    <n v="0.68965517241379304"/>
    <n v="2.3793103448275801"/>
    <n v="0.58064516129032195"/>
    <n v="3.5161290322580601"/>
    <n v="5"/>
    <n v="0.10901001112347"/>
    <n v="-1.13681868743047"/>
    <x v="110"/>
    <x v="34"/>
  </r>
  <r>
    <s v="2018_1252_1335"/>
    <n v="0.45259083319728399"/>
    <x v="2"/>
    <x v="110"/>
    <x v="119"/>
    <n v="15"/>
    <n v="16"/>
    <n v="0.68965517241379304"/>
    <n v="2.3793103448275801"/>
    <n v="0.74193548387096697"/>
    <n v="6.0967741935483799"/>
    <n v="-1"/>
    <n v="-5.22803114571746E-2"/>
    <n v="-3.7174638487207998"/>
    <x v="110"/>
    <x v="119"/>
  </r>
  <r>
    <s v="2018_1252_1344"/>
    <n v="0.352967420780193"/>
    <x v="2"/>
    <x v="110"/>
    <x v="38"/>
    <n v="15"/>
    <n v="10"/>
    <n v="0.68965517241379304"/>
    <n v="2.3793103448275801"/>
    <n v="0.61764705882352899"/>
    <n v="1.02941176470588"/>
    <n v="5"/>
    <n v="7.2008113590263698E-2"/>
    <n v="1.3498985801217001"/>
    <x v="110"/>
    <x v="38"/>
  </r>
  <r>
    <s v="2018_1252_1345"/>
    <n v="5.2278506947985998E-2"/>
    <x v="2"/>
    <x v="110"/>
    <x v="39"/>
    <n v="15"/>
    <n v="2"/>
    <n v="0.68965517241379304"/>
    <n v="2.3793103448275801"/>
    <n v="0.82352941176470495"/>
    <n v="15.5"/>
    <n v="13"/>
    <n v="-0.133874239350912"/>
    <n v="-13.1206896551724"/>
    <x v="110"/>
    <x v="39"/>
  </r>
  <r>
    <s v="2018_1252_1347"/>
    <n v="0.52000188675354198"/>
    <x v="2"/>
    <x v="110"/>
    <x v="120"/>
    <n v="15"/>
    <n v="16"/>
    <n v="0.68965517241379304"/>
    <n v="2.3793103448275801"/>
    <n v="0.625"/>
    <n v="2.0625"/>
    <n v="-1"/>
    <n v="6.4655172413793094E-2"/>
    <n v="0.31681034482758602"/>
    <x v="110"/>
    <x v="120"/>
  </r>
  <r>
    <s v="2018_1252_1348"/>
    <n v="0.175903596196856"/>
    <x v="2"/>
    <x v="110"/>
    <x v="89"/>
    <n v="15"/>
    <n v="7"/>
    <n v="0.68965517241379304"/>
    <n v="2.3793103448275801"/>
    <n v="0.78125"/>
    <n v="8.28125"/>
    <n v="8"/>
    <n v="-9.1594827586206795E-2"/>
    <n v="-5.9019396551724101"/>
    <x v="110"/>
    <x v="89"/>
  </r>
  <r>
    <s v="2018_1252_1355"/>
    <n v="0.30808946360225398"/>
    <x v="2"/>
    <x v="110"/>
    <x v="40"/>
    <n v="15"/>
    <n v="12"/>
    <n v="0.68965517241379304"/>
    <n v="2.3793103448275801"/>
    <n v="0.8"/>
    <n v="7.7333333333333298"/>
    <n v="3"/>
    <n v="-0.11034482758620601"/>
    <n v="-5.35402298850574"/>
    <x v="110"/>
    <x v="40"/>
  </r>
  <r>
    <s v="2018_1252_1361"/>
    <n v="0.23250652852834799"/>
    <x v="2"/>
    <x v="110"/>
    <x v="121"/>
    <n v="15"/>
    <n v="11"/>
    <n v="0.68965517241379304"/>
    <n v="2.3793103448275801"/>
    <n v="0.67741935483870896"/>
    <n v="8.6451612903225801"/>
    <n v="4"/>
    <n v="1.2235817575083499E-2"/>
    <n v="-6.2658509454949902"/>
    <x v="110"/>
    <x v="121"/>
  </r>
  <r>
    <s v="2018_1252_1371"/>
    <n v="0.21338697241266"/>
    <x v="2"/>
    <x v="110"/>
    <x v="41"/>
    <n v="15"/>
    <n v="8"/>
    <n v="0.68965517241379304"/>
    <n v="2.3793103448275801"/>
    <n v="0.65625"/>
    <n v="5.6875"/>
    <n v="7"/>
    <n v="3.3405172413793101E-2"/>
    <n v="-3.3081896551724101"/>
    <x v="110"/>
    <x v="41"/>
  </r>
  <r>
    <s v="2018_1252_1372"/>
    <n v="0.318595950728217"/>
    <x v="2"/>
    <x v="110"/>
    <x v="42"/>
    <n v="15"/>
    <n v="14"/>
    <n v="0.68965517241379304"/>
    <n v="2.3793103448275801"/>
    <n v="0.8"/>
    <n v="9.7666666666666604"/>
    <n v="1"/>
    <n v="-0.11034482758620601"/>
    <n v="-7.3873563218390803"/>
    <x v="110"/>
    <x v="42"/>
  </r>
  <r>
    <s v="2018_1252_1382"/>
    <n v="0.29366482348334699"/>
    <x v="2"/>
    <x v="110"/>
    <x v="122"/>
    <n v="15"/>
    <n v="11"/>
    <n v="0.68965517241379304"/>
    <n v="2.3793103448275801"/>
    <n v="0.78125"/>
    <n v="6.90625"/>
    <n v="4"/>
    <n v="-9.1594827586206795E-2"/>
    <n v="-4.5269396551724101"/>
    <x v="110"/>
    <x v="122"/>
  </r>
  <r>
    <s v="2018_1252_1393"/>
    <n v="0.33260863128316098"/>
    <x v="2"/>
    <x v="110"/>
    <x v="46"/>
    <n v="15"/>
    <n v="11"/>
    <n v="0.68965517241379304"/>
    <n v="2.3793103448275801"/>
    <n v="0.60606060606060597"/>
    <n v="3"/>
    <n v="4"/>
    <n v="8.3594566353187003E-2"/>
    <n v="-0.62068965517241304"/>
    <x v="110"/>
    <x v="46"/>
  </r>
  <r>
    <s v="2018_1252_1395"/>
    <n v="0.15318575744894999"/>
    <x v="2"/>
    <x v="110"/>
    <x v="123"/>
    <n v="15"/>
    <n v="6"/>
    <n v="0.68965517241379304"/>
    <n v="2.3793103448275801"/>
    <n v="0.65625"/>
    <n v="7.0625"/>
    <n v="9"/>
    <n v="3.3405172413793101E-2"/>
    <n v="-4.6831896551724101"/>
    <x v="110"/>
    <x v="123"/>
  </r>
  <r>
    <s v="2018_1252_1397"/>
    <n v="0.114114317959446"/>
    <x v="2"/>
    <x v="110"/>
    <x v="124"/>
    <n v="15"/>
    <n v="3"/>
    <n v="0.68965517241379304"/>
    <n v="2.3793103448275801"/>
    <n v="0.75757575757575701"/>
    <n v="7.8181818181818103"/>
    <n v="12"/>
    <n v="-6.7920585161964406E-2"/>
    <n v="-5.4388714733542303"/>
    <x v="110"/>
    <x v="124"/>
  </r>
  <r>
    <s v="2018_1252_1400"/>
    <n v="0.28489613480718701"/>
    <x v="2"/>
    <x v="110"/>
    <x v="48"/>
    <n v="15"/>
    <n v="10"/>
    <n v="0.68965517241379304"/>
    <n v="2.3793103448275801"/>
    <n v="0.57575757575757502"/>
    <n v="3.5151515151515098"/>
    <n v="5"/>
    <n v="0.113897596656217"/>
    <n v="-1.13584117032392"/>
    <x v="110"/>
    <x v="48"/>
  </r>
  <r>
    <s v="2018_1252_1401"/>
    <n v="0.194101872520764"/>
    <x v="2"/>
    <x v="110"/>
    <x v="49"/>
    <n v="15"/>
    <n v="7"/>
    <n v="0.68965517241379304"/>
    <n v="2.3793103448275801"/>
    <n v="0.625"/>
    <n v="5.1875"/>
    <n v="8"/>
    <n v="6.4655172413793094E-2"/>
    <n v="-2.8081896551724101"/>
    <x v="110"/>
    <x v="49"/>
  </r>
  <r>
    <s v="2018_1252_1403"/>
    <n v="8.5183904093519794E-2"/>
    <x v="2"/>
    <x v="110"/>
    <x v="50"/>
    <n v="15"/>
    <n v="3"/>
    <n v="0.68965517241379304"/>
    <n v="2.3793103448275801"/>
    <n v="0.72727272727272696"/>
    <n v="10.545454545454501"/>
    <n v="12"/>
    <n v="-3.7617554858934102E-2"/>
    <n v="-8.1661442006269596"/>
    <x v="110"/>
    <x v="50"/>
  </r>
  <r>
    <s v="2018_1252_1411"/>
    <n v="0.56845232764480802"/>
    <x v="2"/>
    <x v="110"/>
    <x v="94"/>
    <n v="15"/>
    <n v="16"/>
    <n v="0.68965517241379304"/>
    <n v="2.3793103448275801"/>
    <n v="0.441176470588235"/>
    <n v="-2.0882352941176401"/>
    <n v="-1"/>
    <n v="0.24847870182555701"/>
    <n v="4.4675456389452304"/>
    <x v="110"/>
    <x v="94"/>
  </r>
  <r>
    <s v="2018_1252_1417"/>
    <n v="0.28851705656087501"/>
    <x v="2"/>
    <x v="110"/>
    <x v="96"/>
    <n v="15"/>
    <n v="11"/>
    <n v="0.68965517241379304"/>
    <n v="2.3793103448275801"/>
    <n v="0.65625"/>
    <n v="5.59375"/>
    <n v="4"/>
    <n v="3.3405172413793101E-2"/>
    <n v="-3.2144396551724101"/>
    <x v="110"/>
    <x v="96"/>
  </r>
  <r>
    <s v="2018_1252_1420"/>
    <n v="0.55113318943371004"/>
    <x v="2"/>
    <x v="110"/>
    <x v="125"/>
    <n v="15"/>
    <n v="16"/>
    <n v="0.68965517241379304"/>
    <n v="2.3793103448275801"/>
    <n v="0.67741935483870896"/>
    <n v="1.5161290322580601"/>
    <n v="-1"/>
    <n v="1.2235817575083499E-2"/>
    <n v="0.86318131256952102"/>
    <x v="110"/>
    <x v="125"/>
  </r>
  <r>
    <s v="2018_1252_1422"/>
    <n v="0.30490161236803598"/>
    <x v="2"/>
    <x v="110"/>
    <x v="126"/>
    <n v="15"/>
    <n v="13"/>
    <n v="0.68965517241379304"/>
    <n v="2.3793103448275801"/>
    <n v="0.77419354838709598"/>
    <n v="8.8064516129032206"/>
    <n v="2"/>
    <n v="-8.4538375973303603E-2"/>
    <n v="-6.4271412680756397"/>
    <x v="110"/>
    <x v="126"/>
  </r>
  <r>
    <s v="2018_1252_1437"/>
    <n v="4.6426920607898103E-2"/>
    <x v="2"/>
    <x v="110"/>
    <x v="58"/>
    <n v="15"/>
    <n v="1"/>
    <n v="0.68965517241379304"/>
    <n v="2.3793103448275801"/>
    <n v="0.88235294117647001"/>
    <n v="16.176470588235201"/>
    <n v="14"/>
    <n v="-0.192697768762677"/>
    <n v="-13.797160243407699"/>
    <x v="110"/>
    <x v="58"/>
  </r>
  <r>
    <s v="2018_1252_1438"/>
    <n v="6.0867947815588103E-2"/>
    <x v="2"/>
    <x v="110"/>
    <x v="59"/>
    <n v="15"/>
    <n v="1"/>
    <n v="0.68965517241379304"/>
    <n v="2.3793103448275801"/>
    <n v="0.939393939393939"/>
    <n v="14.151515151515101"/>
    <n v="14"/>
    <n v="-0.24973876698014599"/>
    <n v="-11.772204806687499"/>
    <x v="110"/>
    <x v="59"/>
  </r>
  <r>
    <s v="2018_1252_1439"/>
    <n v="0.176079750583894"/>
    <x v="2"/>
    <x v="110"/>
    <x v="98"/>
    <n v="15"/>
    <n v="8"/>
    <n v="0.68965517241379304"/>
    <n v="2.3793103448275801"/>
    <n v="0.65625"/>
    <n v="7.96875"/>
    <n v="7"/>
    <n v="3.3405172413793101E-2"/>
    <n v="-5.5894396551724101"/>
    <x v="110"/>
    <x v="98"/>
  </r>
  <r>
    <s v="2018_1252_1452"/>
    <n v="0.104533677501095"/>
    <x v="2"/>
    <x v="110"/>
    <x v="61"/>
    <n v="15"/>
    <n v="5"/>
    <n v="0.68965517241379304"/>
    <n v="2.3793103448275801"/>
    <n v="0.70588235294117596"/>
    <n v="10.617647058823501"/>
    <n v="10"/>
    <n v="-1.6227180527383301E-2"/>
    <n v="-8.23833671399594"/>
    <x v="110"/>
    <x v="61"/>
  </r>
  <r>
    <s v="2018_1252_1455"/>
    <n v="9.2012220373597894E-2"/>
    <x v="2"/>
    <x v="110"/>
    <x v="63"/>
    <n v="15"/>
    <n v="4"/>
    <n v="0.68965517241379304"/>
    <n v="2.3793103448275801"/>
    <n v="0.78125"/>
    <n v="11.65625"/>
    <n v="11"/>
    <n v="-9.1594827586206795E-2"/>
    <n v="-9.2769396551724093"/>
    <x v="110"/>
    <x v="63"/>
  </r>
  <r>
    <s v="2018_1252_1460"/>
    <n v="0.40529281836185999"/>
    <x v="2"/>
    <x v="110"/>
    <x v="127"/>
    <n v="15"/>
    <n v="14"/>
    <n v="0.68965517241379304"/>
    <n v="2.3793103448275801"/>
    <n v="0.71875"/>
    <n v="5.15625"/>
    <n v="1"/>
    <n v="-2.9094827586206799E-2"/>
    <n v="-2.7769396551724101"/>
    <x v="110"/>
    <x v="127"/>
  </r>
  <r>
    <s v="2018_1252_1462"/>
    <n v="8.3298648852429796E-2"/>
    <x v="2"/>
    <x v="110"/>
    <x v="65"/>
    <n v="15"/>
    <n v="1"/>
    <n v="0.68965517241379304"/>
    <n v="2.3793103448275801"/>
    <n v="0.84848484848484795"/>
    <n v="9.7878787878787801"/>
    <n v="14"/>
    <n v="-0.158829676071055"/>
    <n v="-7.4085684430512"/>
    <x v="110"/>
    <x v="65"/>
  </r>
  <r>
    <s v="2018_1254_1260"/>
    <n v="0.22287064647613"/>
    <x v="2"/>
    <x v="111"/>
    <x v="112"/>
    <n v="16"/>
    <n v="11"/>
    <n v="0.51515151515151503"/>
    <n v="-0.12121212121212099"/>
    <n v="0.84375"/>
    <n v="9.65625"/>
    <n v="5"/>
    <n v="-0.32859848484848397"/>
    <n v="-9.7774621212121193"/>
    <x v="111"/>
    <x v="112"/>
  </r>
  <r>
    <s v="2018_1254_1267"/>
    <n v="0.345022516732304"/>
    <x v="2"/>
    <x v="111"/>
    <x v="113"/>
    <n v="16"/>
    <n v="13"/>
    <n v="0.51515151515151503"/>
    <n v="-0.12121212121212099"/>
    <n v="0.69696969696969702"/>
    <n v="4.5151515151515103"/>
    <n v="3"/>
    <n v="-0.18181818181818099"/>
    <n v="-4.6363636363636296"/>
    <x v="111"/>
    <x v="113"/>
  </r>
  <r>
    <s v="2018_1254_1274"/>
    <n v="0.153420869781596"/>
    <x v="2"/>
    <x v="111"/>
    <x v="27"/>
    <n v="16"/>
    <n v="6"/>
    <n v="0.51515151515151503"/>
    <n v="-0.12121212121212099"/>
    <n v="0.70967741935483797"/>
    <n v="6.1290322580645098"/>
    <n v="10"/>
    <n v="-0.194525904203323"/>
    <n v="-6.25024437927663"/>
    <x v="111"/>
    <x v="27"/>
  </r>
  <r>
    <s v="2018_1254_1276"/>
    <n v="8.2644569612873198E-2"/>
    <x v="2"/>
    <x v="111"/>
    <x v="28"/>
    <n v="16"/>
    <n v="3"/>
    <n v="0.51515151515151503"/>
    <n v="-0.12121212121212099"/>
    <n v="0.79411764705882304"/>
    <n v="10.117647058823501"/>
    <n v="13"/>
    <n v="-0.27896613190730801"/>
    <n v="-10.2388591800356"/>
    <x v="111"/>
    <x v="28"/>
  </r>
  <r>
    <s v="2018_1254_1277"/>
    <n v="5.0660205443333002E-2"/>
    <x v="2"/>
    <x v="111"/>
    <x v="29"/>
    <n v="16"/>
    <n v="3"/>
    <n v="0.51515151515151503"/>
    <n v="-0.12121212121212099"/>
    <n v="0.87878787878787801"/>
    <n v="16.181818181818102"/>
    <n v="13"/>
    <n v="-0.36363636363636298"/>
    <n v="-16.303030303030301"/>
    <x v="111"/>
    <x v="29"/>
  </r>
  <r>
    <s v="2018_1254_1281"/>
    <n v="0.18621413096807399"/>
    <x v="2"/>
    <x v="111"/>
    <x v="114"/>
    <n v="16"/>
    <n v="8"/>
    <n v="0.51515151515151503"/>
    <n v="-0.12121212121212099"/>
    <n v="0.61290322580645096"/>
    <n v="5.1935483870967696"/>
    <n v="8"/>
    <n v="-9.7751710654936402E-2"/>
    <n v="-5.3147605083088898"/>
    <x v="111"/>
    <x v="114"/>
  </r>
  <r>
    <s v="2018_1254_1285"/>
    <n v="0.28782976076469002"/>
    <x v="2"/>
    <x v="111"/>
    <x v="115"/>
    <n v="16"/>
    <n v="14"/>
    <n v="0.51515151515151503"/>
    <n v="-0.12121212121212099"/>
    <n v="0.77419354838709598"/>
    <n v="9.2580645161290303"/>
    <n v="2"/>
    <n v="-0.259042033235581"/>
    <n v="-9.3792766373411496"/>
    <x v="111"/>
    <x v="115"/>
  </r>
  <r>
    <s v="2018_1254_1293"/>
    <n v="0.21147907172200101"/>
    <x v="2"/>
    <x v="111"/>
    <x v="116"/>
    <n v="16"/>
    <n v="12"/>
    <n v="0.51515151515151503"/>
    <n v="-0.12121212121212099"/>
    <n v="0.82758620689655105"/>
    <n v="11.344827586206801"/>
    <n v="4"/>
    <n v="-0.31243469174503602"/>
    <n v="-11.466039707419"/>
    <x v="111"/>
    <x v="116"/>
  </r>
  <r>
    <s v="2018_1254_1300"/>
    <n v="0.50562918150509695"/>
    <x v="2"/>
    <x v="111"/>
    <x v="81"/>
    <n v="16"/>
    <n v="16"/>
    <n v="0.51515151515151503"/>
    <n v="-0.12121212121212099"/>
    <n v="0.51612903225806395"/>
    <n v="-0.32258064516128998"/>
    <n v="0"/>
    <n v="-9.775171065493631E-4"/>
    <n v="0.20136852394916899"/>
    <x v="111"/>
    <x v="81"/>
  </r>
  <r>
    <s v="2018_1254_1301"/>
    <n v="0.18991763790536501"/>
    <x v="2"/>
    <x v="111"/>
    <x v="117"/>
    <n v="16"/>
    <n v="9"/>
    <n v="0.51515151515151503"/>
    <n v="-0.12121212121212099"/>
    <n v="0.65625"/>
    <n v="6.75"/>
    <n v="7"/>
    <n v="-0.141098484848484"/>
    <n v="-6.8712121212121202"/>
    <x v="111"/>
    <x v="117"/>
  </r>
  <r>
    <s v="2018_1254_1305"/>
    <n v="0.13081582745808201"/>
    <x v="2"/>
    <x v="111"/>
    <x v="82"/>
    <n v="16"/>
    <n v="7"/>
    <n v="0.51515151515151503"/>
    <n v="-0.12121212121212099"/>
    <n v="0.79411764705882304"/>
    <n v="10.205882352941099"/>
    <n v="9"/>
    <n v="-0.27896613190730801"/>
    <n v="-10.327094474153199"/>
    <x v="111"/>
    <x v="82"/>
  </r>
  <r>
    <s v="2018_1254_1308"/>
    <n v="0.22122535055123299"/>
    <x v="2"/>
    <x v="111"/>
    <x v="83"/>
    <n v="16"/>
    <n v="12"/>
    <n v="0.51515151515151503"/>
    <n v="-0.12121212121212099"/>
    <n v="0.83333333333333304"/>
    <n v="10.8666666666666"/>
    <n v="4"/>
    <n v="-0.31818181818181801"/>
    <n v="-10.987878787878699"/>
    <x v="111"/>
    <x v="83"/>
  </r>
  <r>
    <s v="2018_1254_1314"/>
    <n v="7.5168306520640299E-2"/>
    <x v="2"/>
    <x v="111"/>
    <x v="31"/>
    <n v="16"/>
    <n v="2"/>
    <n v="0.51515151515151503"/>
    <n v="-0.12121212121212099"/>
    <n v="0.71428571428571397"/>
    <n v="8.8571428571428505"/>
    <n v="14"/>
    <n v="-0.199134199134199"/>
    <n v="-8.9783549783549699"/>
    <x v="111"/>
    <x v="31"/>
  </r>
  <r>
    <s v="2018_1254_1326"/>
    <n v="0.109145855563551"/>
    <x v="2"/>
    <x v="111"/>
    <x v="118"/>
    <n v="16"/>
    <n v="5"/>
    <n v="0.51515151515151503"/>
    <n v="-0.12121212121212099"/>
    <n v="0.75"/>
    <n v="9.125"/>
    <n v="11"/>
    <n v="-0.234848484848484"/>
    <n v="-9.2462121212121193"/>
    <x v="111"/>
    <x v="118"/>
  </r>
  <r>
    <s v="2018_1254_1328"/>
    <n v="0.25353652174165697"/>
    <x v="2"/>
    <x v="111"/>
    <x v="34"/>
    <n v="16"/>
    <n v="10"/>
    <n v="0.51515151515151503"/>
    <n v="-0.12121212121212099"/>
    <n v="0.58064516129032195"/>
    <n v="3.5161290322580601"/>
    <n v="6"/>
    <n v="-6.5493646138807399E-2"/>
    <n v="-3.6373411534701798"/>
    <x v="111"/>
    <x v="34"/>
  </r>
  <r>
    <s v="2018_1254_1335"/>
    <n v="0.41196915450543498"/>
    <x v="2"/>
    <x v="111"/>
    <x v="119"/>
    <n v="16"/>
    <n v="16"/>
    <n v="0.51515151515151503"/>
    <n v="-0.12121212121212099"/>
    <n v="0.74193548387096697"/>
    <n v="6.0967741935483799"/>
    <n v="0"/>
    <n v="-0.226783968719452"/>
    <n v="-6.2179863147605001"/>
    <x v="111"/>
    <x v="119"/>
  </r>
  <r>
    <s v="2018_1254_1344"/>
    <n v="0.31613289323309501"/>
    <x v="2"/>
    <x v="111"/>
    <x v="38"/>
    <n v="16"/>
    <n v="10"/>
    <n v="0.51515151515151503"/>
    <n v="-0.12121212121212099"/>
    <n v="0.61764705882352899"/>
    <n v="1.02941176470588"/>
    <n v="6"/>
    <n v="-0.10249554367201399"/>
    <n v="-1.150623885918"/>
    <x v="111"/>
    <x v="38"/>
  </r>
  <r>
    <s v="2018_1254_1345"/>
    <n v="4.4697415298623901E-2"/>
    <x v="2"/>
    <x v="111"/>
    <x v="39"/>
    <n v="16"/>
    <n v="2"/>
    <n v="0.51515151515151503"/>
    <n v="-0.12121212121212099"/>
    <n v="0.82352941176470495"/>
    <n v="15.5"/>
    <n v="14"/>
    <n v="-0.30837789661318998"/>
    <n v="-15.6212121212121"/>
    <x v="111"/>
    <x v="39"/>
  </r>
  <r>
    <s v="2018_1254_1347"/>
    <n v="0.47859286172415499"/>
    <x v="2"/>
    <x v="111"/>
    <x v="120"/>
    <n v="16"/>
    <n v="16"/>
    <n v="0.51515151515151503"/>
    <n v="-0.12121212121212099"/>
    <n v="0.625"/>
    <n v="2.0625"/>
    <n v="0"/>
    <n v="-0.109848484848484"/>
    <n v="-2.1837121212121202"/>
    <x v="111"/>
    <x v="120"/>
  </r>
  <r>
    <s v="2018_1254_1348"/>
    <n v="0.15326541962610499"/>
    <x v="2"/>
    <x v="111"/>
    <x v="89"/>
    <n v="16"/>
    <n v="7"/>
    <n v="0.51515151515151503"/>
    <n v="-0.12121212121212099"/>
    <n v="0.78125"/>
    <n v="8.28125"/>
    <n v="9"/>
    <n v="-0.26609848484848397"/>
    <n v="-8.4024621212121193"/>
    <x v="111"/>
    <x v="89"/>
  </r>
  <r>
    <s v="2018_1254_1355"/>
    <n v="0.27403268036834999"/>
    <x v="2"/>
    <x v="111"/>
    <x v="40"/>
    <n v="16"/>
    <n v="12"/>
    <n v="0.51515151515151503"/>
    <n v="-0.12121212121212099"/>
    <n v="0.8"/>
    <n v="7.7333333333333298"/>
    <n v="4"/>
    <n v="-0.28484848484848402"/>
    <n v="-7.8545454545454501"/>
    <x v="111"/>
    <x v="40"/>
  </r>
  <r>
    <s v="2018_1254_1361"/>
    <n v="0.20426906595222299"/>
    <x v="2"/>
    <x v="111"/>
    <x v="121"/>
    <n v="16"/>
    <n v="11"/>
    <n v="0.51515151515151503"/>
    <n v="-0.12121212121212099"/>
    <n v="0.67741935483870896"/>
    <n v="8.6451612903225801"/>
    <n v="5"/>
    <n v="-0.16226783968719399"/>
    <n v="-8.7663734115346994"/>
    <x v="111"/>
    <x v="121"/>
  </r>
  <r>
    <s v="2018_1254_1371"/>
    <n v="0.18692842337409499"/>
    <x v="2"/>
    <x v="111"/>
    <x v="41"/>
    <n v="16"/>
    <n v="8"/>
    <n v="0.51515151515151503"/>
    <n v="-0.12121212121212099"/>
    <n v="0.65625"/>
    <n v="5.6875"/>
    <n v="8"/>
    <n v="-0.141098484848484"/>
    <n v="-5.8087121212121202"/>
    <x v="111"/>
    <x v="41"/>
  </r>
  <r>
    <s v="2018_1254_1372"/>
    <n v="0.28382534638134499"/>
    <x v="2"/>
    <x v="111"/>
    <x v="42"/>
    <n v="16"/>
    <n v="14"/>
    <n v="0.51515151515151503"/>
    <n v="-0.12121212121212099"/>
    <n v="0.8"/>
    <n v="9.7666666666666604"/>
    <n v="2"/>
    <n v="-0.28484848484848402"/>
    <n v="-9.8878787878787797"/>
    <x v="111"/>
    <x v="42"/>
  </r>
  <r>
    <s v="2018_1254_1382"/>
    <n v="0.26060536051753003"/>
    <x v="2"/>
    <x v="111"/>
    <x v="122"/>
    <n v="16"/>
    <n v="11"/>
    <n v="0.51515151515151503"/>
    <n v="-0.12121212121212099"/>
    <n v="0.78125"/>
    <n v="6.90625"/>
    <n v="5"/>
    <n v="-0.26609848484848397"/>
    <n v="-7.0274621212121202"/>
    <x v="111"/>
    <x v="122"/>
  </r>
  <r>
    <s v="2018_1254_1393"/>
    <n v="0.29690132446439799"/>
    <x v="2"/>
    <x v="111"/>
    <x v="46"/>
    <n v="16"/>
    <n v="11"/>
    <n v="0.51515151515151503"/>
    <n v="-0.12121212121212099"/>
    <n v="0.60606060606060597"/>
    <n v="3"/>
    <n v="5"/>
    <n v="-9.0909090909090898E-2"/>
    <n v="-3.1212121212121202"/>
    <x v="111"/>
    <x v="46"/>
  </r>
  <r>
    <s v="2018_1254_1395"/>
    <n v="0.13293432099506899"/>
    <x v="2"/>
    <x v="111"/>
    <x v="123"/>
    <n v="16"/>
    <n v="6"/>
    <n v="0.51515151515151503"/>
    <n v="-0.12121212121212099"/>
    <n v="0.65625"/>
    <n v="7.0625"/>
    <n v="10"/>
    <n v="-0.141098484848484"/>
    <n v="-7.1837121212121202"/>
    <x v="111"/>
    <x v="123"/>
  </r>
  <r>
    <s v="2018_1254_1397"/>
    <n v="9.8492901197131305E-2"/>
    <x v="2"/>
    <x v="111"/>
    <x v="124"/>
    <n v="16"/>
    <n v="3"/>
    <n v="0.51515151515151503"/>
    <n v="-0.12121212121212099"/>
    <n v="0.75757575757575701"/>
    <n v="7.8181818181818103"/>
    <n v="13"/>
    <n v="-0.24242424242424199"/>
    <n v="-7.9393939393939297"/>
    <x v="111"/>
    <x v="124"/>
  </r>
  <r>
    <s v="2018_1254_1400"/>
    <n v="0.25235611275655601"/>
    <x v="2"/>
    <x v="111"/>
    <x v="48"/>
    <n v="16"/>
    <n v="10"/>
    <n v="0.51515151515151503"/>
    <n v="-0.12121212121212099"/>
    <n v="0.57575757575757502"/>
    <n v="3.5151515151515098"/>
    <n v="6"/>
    <n v="-6.0606060606060601E-2"/>
    <n v="-3.63636363636363"/>
    <x v="111"/>
    <x v="48"/>
  </r>
  <r>
    <s v="2018_1254_1401"/>
    <n v="0.16950739854083999"/>
    <x v="2"/>
    <x v="111"/>
    <x v="49"/>
    <n v="16"/>
    <n v="7"/>
    <n v="0.51515151515151503"/>
    <n v="-0.12121212121212099"/>
    <n v="0.625"/>
    <n v="5.1875"/>
    <n v="9"/>
    <n v="-0.109848484848484"/>
    <n v="-5.3087121212121202"/>
    <x v="111"/>
    <x v="49"/>
  </r>
  <r>
    <s v="2018_1254_1403"/>
    <n v="7.3172609438091604E-2"/>
    <x v="2"/>
    <x v="111"/>
    <x v="50"/>
    <n v="16"/>
    <n v="3"/>
    <n v="0.51515151515151503"/>
    <n v="-0.12121212121212099"/>
    <n v="0.72727272727272696"/>
    <n v="10.545454545454501"/>
    <n v="13"/>
    <n v="-0.21212121212121199"/>
    <n v="-10.6666666666666"/>
    <x v="111"/>
    <x v="50"/>
  </r>
  <r>
    <s v="2018_1254_1411"/>
    <n v="0.52745820855110304"/>
    <x v="2"/>
    <x v="111"/>
    <x v="94"/>
    <n v="16"/>
    <n v="16"/>
    <n v="0.51515151515151503"/>
    <n v="-0.12121212121212099"/>
    <n v="0.441176470588235"/>
    <n v="-2.0882352941176401"/>
    <n v="0"/>
    <n v="7.3975044563279801E-2"/>
    <n v="1.9670231729055201"/>
    <x v="111"/>
    <x v="94"/>
  </r>
  <r>
    <s v="2018_1254_1417"/>
    <n v="0.25574705396226699"/>
    <x v="2"/>
    <x v="111"/>
    <x v="96"/>
    <n v="16"/>
    <n v="11"/>
    <n v="0.51515151515151503"/>
    <n v="-0.12121212121212099"/>
    <n v="0.65625"/>
    <n v="5.59375"/>
    <n v="5"/>
    <n v="-0.141098484848484"/>
    <n v="-5.7149621212121202"/>
    <x v="111"/>
    <x v="96"/>
  </r>
  <r>
    <s v="2018_1254_1420"/>
    <n v="0.50987285705350105"/>
    <x v="2"/>
    <x v="111"/>
    <x v="125"/>
    <n v="16"/>
    <n v="16"/>
    <n v="0.51515151515151503"/>
    <n v="-0.12121212121212099"/>
    <n v="0.67741935483870896"/>
    <n v="1.5161290322580601"/>
    <n v="0"/>
    <n v="-0.16226783968719399"/>
    <n v="-1.6373411534701801"/>
    <x v="111"/>
    <x v="125"/>
  </r>
  <r>
    <s v="2018_1254_1422"/>
    <n v="0.27102844437893098"/>
    <x v="2"/>
    <x v="111"/>
    <x v="126"/>
    <n v="16"/>
    <n v="13"/>
    <n v="0.51515151515151503"/>
    <n v="-0.12121212121212099"/>
    <n v="0.77419354838709598"/>
    <n v="8.8064516129032206"/>
    <n v="3"/>
    <n v="-0.259042033235581"/>
    <n v="-8.92766373411534"/>
    <x v="111"/>
    <x v="126"/>
  </r>
  <r>
    <s v="2018_1254_1437"/>
    <n v="3.9675113574267402E-2"/>
    <x v="2"/>
    <x v="111"/>
    <x v="58"/>
    <n v="16"/>
    <n v="1"/>
    <n v="0.51515151515151503"/>
    <n v="-0.12121212121212099"/>
    <n v="0.88235294117647001"/>
    <n v="16.176470588235201"/>
    <n v="15"/>
    <n v="-0.36720142602495498"/>
    <n v="-16.2976827094474"/>
    <x v="111"/>
    <x v="58"/>
  </r>
  <r>
    <s v="2018_1254_1438"/>
    <n v="5.2156343099403799E-2"/>
    <x v="2"/>
    <x v="111"/>
    <x v="59"/>
    <n v="16"/>
    <n v="1"/>
    <n v="0.51515151515151503"/>
    <n v="-0.12121212121212099"/>
    <n v="0.939393939393939"/>
    <n v="14.151515151515101"/>
    <n v="15"/>
    <n v="-0.42424242424242398"/>
    <n v="-14.272727272727201"/>
    <x v="111"/>
    <x v="59"/>
  </r>
  <r>
    <s v="2018_1254_1439"/>
    <n v="0.15333216132506899"/>
    <x v="2"/>
    <x v="111"/>
    <x v="98"/>
    <n v="16"/>
    <n v="8"/>
    <n v="0.51515151515151503"/>
    <n v="-0.12121212121212099"/>
    <n v="0.65625"/>
    <n v="7.96875"/>
    <n v="8"/>
    <n v="-0.141098484848484"/>
    <n v="-8.0899621212121193"/>
    <x v="111"/>
    <x v="98"/>
  </r>
  <r>
    <s v="2018_1254_1452"/>
    <n v="9.0042474010367898E-2"/>
    <x v="2"/>
    <x v="111"/>
    <x v="61"/>
    <n v="16"/>
    <n v="5"/>
    <n v="0.51515151515151503"/>
    <n v="-0.12121212121212099"/>
    <n v="0.70588235294117596"/>
    <n v="10.617647058823501"/>
    <n v="11"/>
    <n v="-0.19073083778966099"/>
    <n v="-10.7388591800356"/>
    <x v="111"/>
    <x v="61"/>
  </r>
  <r>
    <s v="2018_1254_1455"/>
    <n v="7.9138256384516104E-2"/>
    <x v="2"/>
    <x v="111"/>
    <x v="63"/>
    <n v="16"/>
    <n v="4"/>
    <n v="0.51515151515151503"/>
    <n v="-0.12121212121212099"/>
    <n v="0.78125"/>
    <n v="11.65625"/>
    <n v="12"/>
    <n v="-0.26609848484848397"/>
    <n v="-11.7774621212121"/>
    <x v="111"/>
    <x v="63"/>
  </r>
  <r>
    <s v="2018_1254_1460"/>
    <n v="0.36609090151992502"/>
    <x v="2"/>
    <x v="111"/>
    <x v="127"/>
    <n v="16"/>
    <n v="14"/>
    <n v="0.51515151515151503"/>
    <n v="-0.12121212121212099"/>
    <n v="0.71875"/>
    <n v="5.15625"/>
    <n v="2"/>
    <n v="-0.203598484848484"/>
    <n v="-5.2774621212121202"/>
    <x v="111"/>
    <x v="127"/>
  </r>
  <r>
    <s v="2018_1254_1462"/>
    <n v="7.1596048675820298E-2"/>
    <x v="2"/>
    <x v="111"/>
    <x v="65"/>
    <n v="16"/>
    <n v="1"/>
    <n v="0.51515151515151503"/>
    <n v="-0.12121212121212099"/>
    <n v="0.84848484848484795"/>
    <n v="9.7878787878787801"/>
    <n v="15"/>
    <n v="-0.33333333333333298"/>
    <n v="-9.9090909090908994"/>
    <x v="111"/>
    <x v="65"/>
  </r>
  <r>
    <s v="2018_1260_1267"/>
    <n v="0.64764868190589897"/>
    <x v="2"/>
    <x v="112"/>
    <x v="113"/>
    <n v="11"/>
    <n v="13"/>
    <n v="0.84375"/>
    <n v="9.65625"/>
    <n v="0.69696969696969702"/>
    <n v="4.5151515151515103"/>
    <n v="-2"/>
    <n v="0.14678030303030201"/>
    <n v="5.14109848484848"/>
    <x v="112"/>
    <x v="113"/>
  </r>
  <r>
    <s v="2018_1260_1274"/>
    <n v="0.38725015489095499"/>
    <x v="2"/>
    <x v="112"/>
    <x v="27"/>
    <n v="11"/>
    <n v="6"/>
    <n v="0.84375"/>
    <n v="9.65625"/>
    <n v="0.70967741935483797"/>
    <n v="6.1290322580645098"/>
    <n v="5"/>
    <n v="0.134072580645161"/>
    <n v="3.52721774193548"/>
    <x v="112"/>
    <x v="27"/>
  </r>
  <r>
    <s v="2018_1260_1276"/>
    <n v="0.23888923957219699"/>
    <x v="2"/>
    <x v="112"/>
    <x v="28"/>
    <n v="11"/>
    <n v="3"/>
    <n v="0.84375"/>
    <n v="9.65625"/>
    <n v="0.79411764705882304"/>
    <n v="10.117647058823501"/>
    <n v="8"/>
    <n v="4.9632352941176502E-2"/>
    <n v="-0.46139705882352899"/>
    <x v="112"/>
    <x v="28"/>
  </r>
  <r>
    <s v="2018_1260_1277"/>
    <n v="0.15668378496521301"/>
    <x v="2"/>
    <x v="112"/>
    <x v="29"/>
    <n v="11"/>
    <n v="3"/>
    <n v="0.84375"/>
    <n v="9.65625"/>
    <n v="0.87878787878787801"/>
    <n v="16.181818181818102"/>
    <n v="8"/>
    <n v="-3.5037878787878701E-2"/>
    <n v="-6.5255681818181799"/>
    <x v="112"/>
    <x v="29"/>
  </r>
  <r>
    <s v="2018_1260_1281"/>
    <n v="0.44397323196884603"/>
    <x v="2"/>
    <x v="112"/>
    <x v="114"/>
    <n v="11"/>
    <n v="8"/>
    <n v="0.84375"/>
    <n v="9.65625"/>
    <n v="0.61290322580645096"/>
    <n v="5.1935483870967696"/>
    <n v="3"/>
    <n v="0.23084677419354799"/>
    <n v="4.4627016129032198"/>
    <x v="112"/>
    <x v="114"/>
  </r>
  <r>
    <s v="2018_1260_1285"/>
    <n v="0.58506742192163597"/>
    <x v="2"/>
    <x v="112"/>
    <x v="115"/>
    <n v="11"/>
    <n v="14"/>
    <n v="0.84375"/>
    <n v="9.65625"/>
    <n v="0.77419354838709598"/>
    <n v="9.2580645161290303"/>
    <n v="-3"/>
    <n v="6.9556451612903206E-2"/>
    <n v="0.39818548387096703"/>
    <x v="112"/>
    <x v="115"/>
  </r>
  <r>
    <s v="2018_1260_1293"/>
    <n v="0.48327960665851499"/>
    <x v="2"/>
    <x v="112"/>
    <x v="116"/>
    <n v="11"/>
    <n v="12"/>
    <n v="0.84375"/>
    <n v="9.65625"/>
    <n v="0.82758620689655105"/>
    <n v="11.344827586206801"/>
    <n v="-1"/>
    <n v="1.6163793103448201E-2"/>
    <n v="-1.6885775862068899"/>
    <x v="112"/>
    <x v="116"/>
  </r>
  <r>
    <s v="2018_1260_1300"/>
    <n v="0.78099670410577204"/>
    <x v="2"/>
    <x v="112"/>
    <x v="81"/>
    <n v="11"/>
    <n v="16"/>
    <n v="0.84375"/>
    <n v="9.65625"/>
    <n v="0.51612903225806395"/>
    <n v="-0.32258064516128998"/>
    <n v="-5"/>
    <n v="0.327620967741935"/>
    <n v="9.97883064516129"/>
    <x v="112"/>
    <x v="81"/>
  </r>
  <r>
    <s v="2018_1260_1301"/>
    <n v="0.44994946970261701"/>
    <x v="2"/>
    <x v="112"/>
    <x v="117"/>
    <n v="11"/>
    <n v="9"/>
    <n v="0.84375"/>
    <n v="9.65625"/>
    <n v="0.65625"/>
    <n v="6.75"/>
    <n v="2"/>
    <n v="0.1875"/>
    <n v="2.90625"/>
    <x v="112"/>
    <x v="117"/>
  </r>
  <r>
    <s v="2018_1260_1305"/>
    <n v="0.34410792700759402"/>
    <x v="2"/>
    <x v="112"/>
    <x v="82"/>
    <n v="11"/>
    <n v="7"/>
    <n v="0.84375"/>
    <n v="9.65625"/>
    <n v="0.79411764705882304"/>
    <n v="10.205882352941099"/>
    <n v="4"/>
    <n v="4.9632352941176502E-2"/>
    <n v="-0.54963235294117496"/>
    <x v="112"/>
    <x v="82"/>
  </r>
  <r>
    <s v="2018_1260_1308"/>
    <n v="0.49764340266755702"/>
    <x v="2"/>
    <x v="112"/>
    <x v="83"/>
    <n v="11"/>
    <n v="12"/>
    <n v="0.84375"/>
    <n v="9.65625"/>
    <n v="0.83333333333333304"/>
    <n v="10.8666666666666"/>
    <n v="-1"/>
    <n v="1.04166666666666E-2"/>
    <n v="-1.21041666666666"/>
    <x v="112"/>
    <x v="83"/>
  </r>
  <r>
    <s v="2018_1260_1314"/>
    <n v="0.22077366939509199"/>
    <x v="2"/>
    <x v="112"/>
    <x v="31"/>
    <n v="11"/>
    <n v="2"/>
    <n v="0.84375"/>
    <n v="9.65625"/>
    <n v="0.71428571428571397"/>
    <n v="8.8571428571428505"/>
    <n v="9"/>
    <n v="0.129464285714285"/>
    <n v="0.79910714285714202"/>
    <x v="112"/>
    <x v="31"/>
  </r>
  <r>
    <s v="2018_1260_1326"/>
    <n v="0.29928458461891899"/>
    <x v="2"/>
    <x v="112"/>
    <x v="118"/>
    <n v="11"/>
    <n v="5"/>
    <n v="0.84375"/>
    <n v="9.65625"/>
    <n v="0.75"/>
    <n v="9.125"/>
    <n v="6"/>
    <n v="9.375E-2"/>
    <n v="0.53125"/>
    <x v="112"/>
    <x v="118"/>
  </r>
  <r>
    <s v="2018_1260_1328"/>
    <n v="0.54238283771052498"/>
    <x v="2"/>
    <x v="112"/>
    <x v="34"/>
    <n v="11"/>
    <n v="10"/>
    <n v="0.84375"/>
    <n v="9.65625"/>
    <n v="0.58064516129032195"/>
    <n v="3.5161290322580601"/>
    <n v="1"/>
    <n v="0.26310483870967699"/>
    <n v="6.1401209677419297"/>
    <x v="112"/>
    <x v="34"/>
  </r>
  <r>
    <s v="2018_1260_1335"/>
    <n v="0.70969498839171197"/>
    <x v="2"/>
    <x v="112"/>
    <x v="119"/>
    <n v="11"/>
    <n v="16"/>
    <n v="0.84375"/>
    <n v="9.65625"/>
    <n v="0.74193548387096697"/>
    <n v="6.0967741935483799"/>
    <n v="-5"/>
    <n v="0.101814516129032"/>
    <n v="3.5594758064516099"/>
    <x v="112"/>
    <x v="119"/>
  </r>
  <r>
    <s v="2018_1260_1344"/>
    <n v="0.61728703317748201"/>
    <x v="2"/>
    <x v="112"/>
    <x v="38"/>
    <n v="11"/>
    <n v="10"/>
    <n v="0.84375"/>
    <n v="9.65625"/>
    <n v="0.61764705882352899"/>
    <n v="1.02941176470588"/>
    <n v="1"/>
    <n v="0.22610294117647001"/>
    <n v="8.6268382352941106"/>
    <x v="112"/>
    <x v="38"/>
  </r>
  <r>
    <s v="2018_1260_1345"/>
    <n v="0.14013388520717701"/>
    <x v="2"/>
    <x v="112"/>
    <x v="39"/>
    <n v="11"/>
    <n v="2"/>
    <n v="0.84375"/>
    <n v="9.65625"/>
    <n v="0.82352941176470495"/>
    <n v="15.5"/>
    <n v="9"/>
    <n v="2.0220588235294101E-2"/>
    <n v="-5.84375"/>
    <x v="112"/>
    <x v="39"/>
  </r>
  <r>
    <s v="2018_1260_1347"/>
    <n v="0.76202940592416402"/>
    <x v="2"/>
    <x v="112"/>
    <x v="120"/>
    <n v="11"/>
    <n v="16"/>
    <n v="0.84375"/>
    <n v="9.65625"/>
    <n v="0.625"/>
    <n v="2.0625"/>
    <n v="-5"/>
    <n v="0.21875"/>
    <n v="7.59375"/>
    <x v="112"/>
    <x v="120"/>
  </r>
  <r>
    <s v="2018_1260_1348"/>
    <n v="0.38688877944831201"/>
    <x v="2"/>
    <x v="112"/>
    <x v="89"/>
    <n v="11"/>
    <n v="7"/>
    <n v="0.84375"/>
    <n v="9.65625"/>
    <n v="0.78125"/>
    <n v="8.28125"/>
    <n v="4"/>
    <n v="6.25E-2"/>
    <n v="1.375"/>
    <x v="112"/>
    <x v="89"/>
  </r>
  <r>
    <s v="2018_1260_1355"/>
    <n v="0.56834398273341402"/>
    <x v="2"/>
    <x v="112"/>
    <x v="40"/>
    <n v="11"/>
    <n v="12"/>
    <n v="0.84375"/>
    <n v="9.65625"/>
    <n v="0.8"/>
    <n v="7.7333333333333298"/>
    <n v="-1"/>
    <n v="4.37499999999999E-2"/>
    <n v="1.9229166666666599"/>
    <x v="112"/>
    <x v="40"/>
  </r>
  <r>
    <s v="2018_1260_1361"/>
    <n v="0.47249454256569801"/>
    <x v="2"/>
    <x v="112"/>
    <x v="121"/>
    <n v="11"/>
    <n v="11"/>
    <n v="0.84375"/>
    <n v="9.65625"/>
    <n v="0.67741935483870896"/>
    <n v="8.6451612903225801"/>
    <n v="0"/>
    <n v="0.16633064516129001"/>
    <n v="1.0110887096774199"/>
    <x v="112"/>
    <x v="121"/>
  </r>
  <r>
    <s v="2018_1260_1371"/>
    <n v="0.445097486202435"/>
    <x v="2"/>
    <x v="112"/>
    <x v="41"/>
    <n v="11"/>
    <n v="8"/>
    <n v="0.84375"/>
    <n v="9.65625"/>
    <n v="0.65625"/>
    <n v="5.6875"/>
    <n v="3"/>
    <n v="0.1875"/>
    <n v="3.96875"/>
    <x v="112"/>
    <x v="41"/>
  </r>
  <r>
    <s v="2018_1260_1372"/>
    <n v="0.58027750947197898"/>
    <x v="2"/>
    <x v="112"/>
    <x v="42"/>
    <n v="11"/>
    <n v="14"/>
    <n v="0.84375"/>
    <n v="9.65625"/>
    <n v="0.8"/>
    <n v="9.7666666666666604"/>
    <n v="-3"/>
    <n v="4.37499999999999E-2"/>
    <n v="-0.110416666666667"/>
    <x v="112"/>
    <x v="42"/>
  </r>
  <r>
    <s v="2018_1260_1382"/>
    <n v="0.55144497153834504"/>
    <x v="2"/>
    <x v="112"/>
    <x v="122"/>
    <n v="11"/>
    <n v="11"/>
    <n v="0.84375"/>
    <n v="9.65625"/>
    <n v="0.78125"/>
    <n v="6.90625"/>
    <n v="0"/>
    <n v="6.25E-2"/>
    <n v="2.75"/>
    <x v="112"/>
    <x v="122"/>
  </r>
  <r>
    <s v="2018_1260_1393"/>
    <n v="0.59571238090474299"/>
    <x v="2"/>
    <x v="112"/>
    <x v="46"/>
    <n v="11"/>
    <n v="11"/>
    <n v="0.84375"/>
    <n v="9.65625"/>
    <n v="0.60606060606060597"/>
    <n v="3"/>
    <n v="0"/>
    <n v="0.23768939393939301"/>
    <n v="6.65625"/>
    <x v="112"/>
    <x v="46"/>
  </r>
  <r>
    <s v="2018_1260_1395"/>
    <n v="0.34847011149312002"/>
    <x v="2"/>
    <x v="112"/>
    <x v="123"/>
    <n v="11"/>
    <n v="6"/>
    <n v="0.84375"/>
    <n v="9.65625"/>
    <n v="0.65625"/>
    <n v="7.0625"/>
    <n v="5"/>
    <n v="0.1875"/>
    <n v="2.59375"/>
    <x v="112"/>
    <x v="123"/>
  </r>
  <r>
    <s v="2018_1260_1397"/>
    <n v="0.27574625162567301"/>
    <x v="2"/>
    <x v="112"/>
    <x v="124"/>
    <n v="11"/>
    <n v="3"/>
    <n v="0.84375"/>
    <n v="9.65625"/>
    <n v="0.75757575757575701"/>
    <n v="7.8181818181818103"/>
    <n v="8"/>
    <n v="8.6174242424242403E-2"/>
    <n v="1.8380681818181801"/>
    <x v="112"/>
    <x v="124"/>
  </r>
  <r>
    <s v="2018_1260_1400"/>
    <n v="0.54083306006434895"/>
    <x v="2"/>
    <x v="112"/>
    <x v="48"/>
    <n v="11"/>
    <n v="10"/>
    <n v="0.84375"/>
    <n v="9.65625"/>
    <n v="0.57575757575757502"/>
    <n v="3.5151515151515098"/>
    <n v="1"/>
    <n v="0.26799242424242398"/>
    <n v="6.14109848484848"/>
    <x v="112"/>
    <x v="48"/>
  </r>
  <r>
    <s v="2018_1260_1401"/>
    <n v="0.41593910391952299"/>
    <x v="2"/>
    <x v="112"/>
    <x v="49"/>
    <n v="11"/>
    <n v="7"/>
    <n v="0.84375"/>
    <n v="9.65625"/>
    <n v="0.625"/>
    <n v="5.1875"/>
    <n v="4"/>
    <n v="0.21875"/>
    <n v="4.46875"/>
    <x v="112"/>
    <x v="49"/>
  </r>
  <r>
    <s v="2018_1260_1403"/>
    <n v="0.21582515439525299"/>
    <x v="2"/>
    <x v="112"/>
    <x v="50"/>
    <n v="11"/>
    <n v="3"/>
    <n v="0.84375"/>
    <n v="9.65625"/>
    <n v="0.72727272727272696"/>
    <n v="10.545454545454501"/>
    <n v="8"/>
    <n v="0.116477272727272"/>
    <n v="-0.88920454545454497"/>
    <x v="112"/>
    <x v="50"/>
  </r>
  <r>
    <s v="2018_1260_1411"/>
    <n v="0.79549278340762997"/>
    <x v="2"/>
    <x v="112"/>
    <x v="94"/>
    <n v="11"/>
    <n v="16"/>
    <n v="0.84375"/>
    <n v="9.65625"/>
    <n v="0.441176470588235"/>
    <n v="-2.0882352941176401"/>
    <n v="-5"/>
    <n v="0.402573529411764"/>
    <n v="11.744485294117601"/>
    <x v="112"/>
    <x v="94"/>
  </r>
  <r>
    <s v="2018_1260_1417"/>
    <n v="0.54525835866586203"/>
    <x v="2"/>
    <x v="112"/>
    <x v="96"/>
    <n v="11"/>
    <n v="11"/>
    <n v="0.84375"/>
    <n v="9.65625"/>
    <n v="0.65625"/>
    <n v="5.59375"/>
    <n v="0"/>
    <n v="0.1875"/>
    <n v="4.0625"/>
    <x v="112"/>
    <x v="96"/>
  </r>
  <r>
    <s v="2018_1260_1420"/>
    <n v="0.78400791054829599"/>
    <x v="2"/>
    <x v="112"/>
    <x v="125"/>
    <n v="11"/>
    <n v="16"/>
    <n v="0.84375"/>
    <n v="9.65625"/>
    <n v="0.67741935483870896"/>
    <n v="1.5161290322580601"/>
    <n v="-5"/>
    <n v="0.16633064516129001"/>
    <n v="8.1401209677419306"/>
    <x v="112"/>
    <x v="125"/>
  </r>
  <r>
    <s v="2018_1260_1422"/>
    <n v="0.56466062642333303"/>
    <x v="2"/>
    <x v="112"/>
    <x v="126"/>
    <n v="11"/>
    <n v="13"/>
    <n v="0.84375"/>
    <n v="9.65625"/>
    <n v="0.77419354838709598"/>
    <n v="8.8064516129032206"/>
    <n v="-2"/>
    <n v="6.9556451612903206E-2"/>
    <n v="0.84979838709677402"/>
    <x v="112"/>
    <x v="126"/>
  </r>
  <r>
    <s v="2018_1260_1437"/>
    <n v="0.12572260561891199"/>
    <x v="2"/>
    <x v="112"/>
    <x v="58"/>
    <n v="11"/>
    <n v="1"/>
    <n v="0.84375"/>
    <n v="9.65625"/>
    <n v="0.88235294117647001"/>
    <n v="16.176470588235201"/>
    <n v="10"/>
    <n v="-3.86029411764705E-2"/>
    <n v="-6.5202205882352899"/>
    <x v="112"/>
    <x v="58"/>
  </r>
  <r>
    <s v="2018_1260_1438"/>
    <n v="0.16064720943421801"/>
    <x v="2"/>
    <x v="112"/>
    <x v="59"/>
    <n v="11"/>
    <n v="1"/>
    <n v="0.84375"/>
    <n v="9.65625"/>
    <n v="0.939393939393939"/>
    <n v="14.151515151515101"/>
    <n v="10"/>
    <n v="-9.5643939393939406E-2"/>
    <n v="-4.4952651515151496"/>
    <x v="112"/>
    <x v="59"/>
  </r>
  <r>
    <s v="2018_1260_1439"/>
    <n v="0.38720922563676202"/>
    <x v="2"/>
    <x v="112"/>
    <x v="98"/>
    <n v="11"/>
    <n v="8"/>
    <n v="0.84375"/>
    <n v="9.65625"/>
    <n v="0.65625"/>
    <n v="7.96875"/>
    <n v="3"/>
    <n v="0.1875"/>
    <n v="1.68749999999999"/>
    <x v="112"/>
    <x v="98"/>
  </r>
  <r>
    <s v="2018_1260_1452"/>
    <n v="0.25655536109694899"/>
    <x v="2"/>
    <x v="112"/>
    <x v="61"/>
    <n v="11"/>
    <n v="5"/>
    <n v="0.84375"/>
    <n v="9.65625"/>
    <n v="0.70588235294117596"/>
    <n v="10.617647058823501"/>
    <n v="6"/>
    <n v="0.13786764705882301"/>
    <n v="-0.96139705882352899"/>
    <x v="112"/>
    <x v="61"/>
  </r>
  <r>
    <s v="2018_1260_1455"/>
    <n v="0.23047082137109401"/>
    <x v="2"/>
    <x v="112"/>
    <x v="63"/>
    <n v="11"/>
    <n v="4"/>
    <n v="0.84375"/>
    <n v="9.65625"/>
    <n v="0.78125"/>
    <n v="11.65625"/>
    <n v="7"/>
    <n v="6.25E-2"/>
    <n v="-2"/>
    <x v="112"/>
    <x v="63"/>
  </r>
  <r>
    <s v="2018_1260_1460"/>
    <n v="0.66834193935904396"/>
    <x v="2"/>
    <x v="112"/>
    <x v="127"/>
    <n v="11"/>
    <n v="14"/>
    <n v="0.84375"/>
    <n v="9.65625"/>
    <n v="0.71875"/>
    <n v="5.15625"/>
    <n v="-3"/>
    <n v="0.125"/>
    <n v="4.5"/>
    <x v="112"/>
    <x v="127"/>
  </r>
  <r>
    <s v="2018_1260_1462"/>
    <n v="0.21163439420344499"/>
    <x v="2"/>
    <x v="112"/>
    <x v="65"/>
    <n v="11"/>
    <n v="1"/>
    <n v="0.84375"/>
    <n v="9.65625"/>
    <n v="0.84848484848484795"/>
    <n v="9.7878787878787801"/>
    <n v="10"/>
    <n v="-4.7348484848484997E-3"/>
    <n v="-0.13162878787878701"/>
    <x v="112"/>
    <x v="65"/>
  </r>
  <r>
    <s v="2018_1267_1274"/>
    <n v="0.25586330524803802"/>
    <x v="2"/>
    <x v="113"/>
    <x v="27"/>
    <n v="13"/>
    <n v="6"/>
    <n v="0.69696969696969702"/>
    <n v="4.5151515151515103"/>
    <n v="0.70967741935483797"/>
    <n v="6.1290322580645098"/>
    <n v="7"/>
    <n v="-1.2707722385141699E-2"/>
    <n v="-1.613880742913"/>
    <x v="113"/>
    <x v="27"/>
  </r>
  <r>
    <s v="2018_1267_1276"/>
    <n v="0.145894231883894"/>
    <x v="2"/>
    <x v="113"/>
    <x v="28"/>
    <n v="13"/>
    <n v="3"/>
    <n v="0.69696969696969702"/>
    <n v="4.5151515151515103"/>
    <n v="0.79411764705882304"/>
    <n v="10.117647058823501"/>
    <n v="10"/>
    <n v="-9.7147950089126398E-2"/>
    <n v="-5.6024955436720099"/>
    <x v="113"/>
    <x v="28"/>
  </r>
  <r>
    <s v="2018_1267_1277"/>
    <n v="9.1853364359943304E-2"/>
    <x v="2"/>
    <x v="113"/>
    <x v="29"/>
    <n v="13"/>
    <n v="3"/>
    <n v="0.69696969696969702"/>
    <n v="4.5151515151515103"/>
    <n v="0.87878787878787801"/>
    <n v="16.181818181818102"/>
    <n v="10"/>
    <n v="-0.18181818181818099"/>
    <n v="-11.6666666666666"/>
    <x v="113"/>
    <x v="29"/>
  </r>
  <r>
    <s v="2018_1267_1281"/>
    <n v="0.30284080177700901"/>
    <x v="2"/>
    <x v="113"/>
    <x v="114"/>
    <n v="13"/>
    <n v="8"/>
    <n v="0.69696969696969702"/>
    <n v="4.5151515151515103"/>
    <n v="0.61290322580645096"/>
    <n v="5.1935483870967696"/>
    <n v="5"/>
    <n v="8.4066471163245393E-2"/>
    <n v="-0.678396871945258"/>
    <x v="113"/>
    <x v="114"/>
  </r>
  <r>
    <s v="2018_1267_1285"/>
    <n v="0.43411056894404398"/>
    <x v="2"/>
    <x v="113"/>
    <x v="115"/>
    <n v="13"/>
    <n v="14"/>
    <n v="0.69696969696969702"/>
    <n v="4.5151515151515103"/>
    <n v="0.77419354838709598"/>
    <n v="9.2580645161290303"/>
    <n v="-1"/>
    <n v="-7.7223851417399694E-2"/>
    <n v="-4.7429130009775102"/>
    <x v="113"/>
    <x v="115"/>
  </r>
  <r>
    <s v="2018_1267_1293"/>
    <n v="0.33724761836086697"/>
    <x v="2"/>
    <x v="113"/>
    <x v="116"/>
    <n v="13"/>
    <n v="12"/>
    <n v="0.69696969696969702"/>
    <n v="4.5151515151515103"/>
    <n v="0.82758620689655105"/>
    <n v="11.344827586206801"/>
    <n v="1"/>
    <n v="-0.130616509926854"/>
    <n v="-6.8296760710553803"/>
    <x v="113"/>
    <x v="116"/>
  </r>
  <r>
    <s v="2018_1267_1300"/>
    <n v="0.66006145260412297"/>
    <x v="2"/>
    <x v="113"/>
    <x v="81"/>
    <n v="13"/>
    <n v="16"/>
    <n v="0.69696969696969702"/>
    <n v="4.5151515151515103"/>
    <n v="0.51612903225806395"/>
    <n v="-0.32258064516128998"/>
    <n v="-3"/>
    <n v="0.18084066471163199"/>
    <n v="4.8377321603128003"/>
    <x v="113"/>
    <x v="81"/>
  </r>
  <r>
    <s v="2018_1267_1301"/>
    <n v="0.30796907444899901"/>
    <x v="2"/>
    <x v="113"/>
    <x v="117"/>
    <n v="13"/>
    <n v="9"/>
    <n v="0.69696969696969702"/>
    <n v="4.5151515151515103"/>
    <n v="0.65625"/>
    <n v="6.75"/>
    <n v="4"/>
    <n v="4.0719696969697003E-2"/>
    <n v="-2.23484848484848"/>
    <x v="113"/>
    <x v="117"/>
  </r>
  <r>
    <s v="2018_1267_1305"/>
    <n v="0.22207320836323599"/>
    <x v="2"/>
    <x v="113"/>
    <x v="82"/>
    <n v="13"/>
    <n v="7"/>
    <n v="0.69696969696969702"/>
    <n v="4.5151515151515103"/>
    <n v="0.79411764705882304"/>
    <n v="10.205882352941099"/>
    <n v="6"/>
    <n v="-9.7147950089126398E-2"/>
    <n v="-5.6907308377896602"/>
    <x v="113"/>
    <x v="82"/>
  </r>
  <r>
    <s v="2018_1267_1308"/>
    <n v="0.35021193951712798"/>
    <x v="2"/>
    <x v="113"/>
    <x v="83"/>
    <n v="13"/>
    <n v="12"/>
    <n v="0.69696969696969702"/>
    <n v="4.5151515151515103"/>
    <n v="0.83333333333333304"/>
    <n v="10.8666666666666"/>
    <n v="1"/>
    <n v="-0.13636363636363599"/>
    <n v="-6.3515151515151498"/>
    <x v="113"/>
    <x v="83"/>
  </r>
  <r>
    <s v="2018_1267_1314"/>
    <n v="0.133571706701297"/>
    <x v="2"/>
    <x v="113"/>
    <x v="31"/>
    <n v="13"/>
    <n v="2"/>
    <n v="0.69696969696969702"/>
    <n v="4.5151515151515103"/>
    <n v="0.71428571428571397"/>
    <n v="8.8571428571428505"/>
    <n v="11"/>
    <n v="-1.7316017316017202E-2"/>
    <n v="-4.3419913419913403"/>
    <x v="113"/>
    <x v="31"/>
  </r>
  <r>
    <s v="2018_1267_1326"/>
    <n v="0.188572983579012"/>
    <x v="2"/>
    <x v="113"/>
    <x v="118"/>
    <n v="13"/>
    <n v="5"/>
    <n v="0.69696969696969702"/>
    <n v="4.5151515151515103"/>
    <n v="0.75"/>
    <n v="9.125"/>
    <n v="8"/>
    <n v="-5.30303030303029E-2"/>
    <n v="-4.60984848484848"/>
    <x v="113"/>
    <x v="118"/>
  </r>
  <r>
    <s v="2018_1267_1328"/>
    <n v="0.39205464633597198"/>
    <x v="2"/>
    <x v="113"/>
    <x v="34"/>
    <n v="13"/>
    <n v="10"/>
    <n v="0.69696969696969702"/>
    <n v="4.5151515151515103"/>
    <n v="0.58064516129032195"/>
    <n v="3.5161290322580601"/>
    <n v="3"/>
    <n v="0.11632453567937399"/>
    <n v="0.99902248289345097"/>
    <x v="113"/>
    <x v="34"/>
  </r>
  <r>
    <s v="2018_1267_1335"/>
    <n v="0.57083953724072001"/>
    <x v="2"/>
    <x v="113"/>
    <x v="119"/>
    <n v="13"/>
    <n v="16"/>
    <n v="0.69696969696969702"/>
    <n v="4.5151515151515103"/>
    <n v="0.74193548387096697"/>
    <n v="6.0967741935483799"/>
    <n v="-3"/>
    <n v="-4.4965786901270698E-2"/>
    <n v="-1.5816226783968701"/>
    <x v="113"/>
    <x v="119"/>
  </r>
  <r>
    <s v="2018_1267_1344"/>
    <n v="0.46740697282287302"/>
    <x v="2"/>
    <x v="113"/>
    <x v="38"/>
    <n v="13"/>
    <n v="10"/>
    <n v="0.69696969696969702"/>
    <n v="4.5151515151515103"/>
    <n v="0.61764705882352899"/>
    <n v="1.02941176470588"/>
    <n v="3"/>
    <n v="7.9322638146167496E-2"/>
    <n v="3.4857397504456298"/>
    <x v="113"/>
    <x v="38"/>
  </r>
  <r>
    <s v="2018_1267_1345"/>
    <n v="8.1478138405251505E-2"/>
    <x v="2"/>
    <x v="113"/>
    <x v="39"/>
    <n v="13"/>
    <n v="2"/>
    <n v="0.69696969696969702"/>
    <n v="4.5151515151515103"/>
    <n v="0.82352941176470495"/>
    <n v="15.5"/>
    <n v="11"/>
    <n v="-0.12655971479500799"/>
    <n v="-10.984848484848399"/>
    <x v="113"/>
    <x v="39"/>
  </r>
  <r>
    <s v="2018_1267_1347"/>
    <n v="0.63541441623350103"/>
    <x v="2"/>
    <x v="113"/>
    <x v="120"/>
    <n v="13"/>
    <n v="16"/>
    <n v="0.69696969696969702"/>
    <n v="4.5151515151515103"/>
    <n v="0.625"/>
    <n v="2.0625"/>
    <n v="-3"/>
    <n v="7.1969696969697003E-2"/>
    <n v="2.4526515151515098"/>
    <x v="113"/>
    <x v="120"/>
  </r>
  <r>
    <s v="2018_1267_1348"/>
    <n v="0.255588418632132"/>
    <x v="2"/>
    <x v="113"/>
    <x v="89"/>
    <n v="13"/>
    <n v="7"/>
    <n v="0.69696969696969702"/>
    <n v="4.5151515151515103"/>
    <n v="0.78125"/>
    <n v="8.28125"/>
    <n v="6"/>
    <n v="-8.42803030303029E-2"/>
    <n v="-3.76609848484848"/>
    <x v="113"/>
    <x v="89"/>
  </r>
  <r>
    <s v="2018_1267_1355"/>
    <n v="0.41735682841143201"/>
    <x v="2"/>
    <x v="113"/>
    <x v="40"/>
    <n v="13"/>
    <n v="12"/>
    <n v="0.69696969696969702"/>
    <n v="4.5151515151515103"/>
    <n v="0.8"/>
    <n v="7.7333333333333298"/>
    <n v="1"/>
    <n v="-0.103030303030303"/>
    <n v="-3.2181818181818098"/>
    <x v="113"/>
    <x v="40"/>
  </r>
  <r>
    <s v="2018_1267_1361"/>
    <n v="0.327644671004517"/>
    <x v="2"/>
    <x v="113"/>
    <x v="121"/>
    <n v="13"/>
    <n v="11"/>
    <n v="0.69696969696969702"/>
    <n v="4.5151515151515103"/>
    <n v="0.67741935483870896"/>
    <n v="8.6451612903225801"/>
    <n v="2"/>
    <n v="1.9550342130987299E-2"/>
    <n v="-4.13000977517106"/>
    <x v="113"/>
    <x v="121"/>
  </r>
  <r>
    <s v="2018_1267_1371"/>
    <n v="0.30380212438440801"/>
    <x v="2"/>
    <x v="113"/>
    <x v="41"/>
    <n v="13"/>
    <n v="8"/>
    <n v="0.69696969696969702"/>
    <n v="4.5151515151515103"/>
    <n v="0.65625"/>
    <n v="5.6875"/>
    <n v="5"/>
    <n v="4.0719696969697003E-2"/>
    <n v="-1.17234848484848"/>
    <x v="113"/>
    <x v="41"/>
  </r>
  <r>
    <s v="2018_1267_1372"/>
    <n v="0.42927624696737399"/>
    <x v="2"/>
    <x v="113"/>
    <x v="42"/>
    <n v="13"/>
    <n v="14"/>
    <n v="0.69696969696969702"/>
    <n v="4.5151515151515103"/>
    <n v="0.8"/>
    <n v="9.7666666666666604"/>
    <n v="-1"/>
    <n v="-0.103030303030303"/>
    <n v="-5.2515151515151501"/>
    <x v="113"/>
    <x v="42"/>
  </r>
  <r>
    <s v="2018_1267_1382"/>
    <n v="0.40077964753467499"/>
    <x v="2"/>
    <x v="113"/>
    <x v="122"/>
    <n v="13"/>
    <n v="11"/>
    <n v="0.69696969696969702"/>
    <n v="4.5151515151515103"/>
    <n v="0.78125"/>
    <n v="6.90625"/>
    <n v="2"/>
    <n v="-8.42803030303029E-2"/>
    <n v="-2.39109848484848"/>
    <x v="113"/>
    <x v="122"/>
  </r>
  <r>
    <s v="2018_1267_1393"/>
    <n v="0.444982037812783"/>
    <x v="2"/>
    <x v="113"/>
    <x v="46"/>
    <n v="13"/>
    <n v="11"/>
    <n v="0.69696969696969702"/>
    <n v="4.5151515151515103"/>
    <n v="0.60606060606060597"/>
    <n v="3"/>
    <n v="2"/>
    <n v="9.0909090909090898E-2"/>
    <n v="1.51515151515151"/>
    <x v="113"/>
    <x v="46"/>
  </r>
  <r>
    <s v="2018_1267_1395"/>
    <n v="0.225387004943915"/>
    <x v="2"/>
    <x v="113"/>
    <x v="123"/>
    <n v="13"/>
    <n v="6"/>
    <n v="0.69696969696969702"/>
    <n v="4.5151515151515103"/>
    <n v="0.65625"/>
    <n v="7.0625"/>
    <n v="7"/>
    <n v="4.0719696969697003E-2"/>
    <n v="-2.54734848484848"/>
    <x v="113"/>
    <x v="123"/>
  </r>
  <r>
    <s v="2018_1267_1397"/>
    <n v="0.17162544058013199"/>
    <x v="2"/>
    <x v="113"/>
    <x v="124"/>
    <n v="13"/>
    <n v="3"/>
    <n v="0.69696969696969702"/>
    <n v="4.5151515151515103"/>
    <n v="0.75757575757575701"/>
    <n v="7.8181818181818103"/>
    <n v="10"/>
    <n v="-6.0606060606060497E-2"/>
    <n v="-3.3030303030303001"/>
    <x v="113"/>
    <x v="124"/>
  </r>
  <r>
    <s v="2018_1267_1400"/>
    <n v="0.39056941104807602"/>
    <x v="2"/>
    <x v="113"/>
    <x v="48"/>
    <n v="13"/>
    <n v="10"/>
    <n v="0.69696969696969702"/>
    <n v="4.5151515151515103"/>
    <n v="0.57575757575757502"/>
    <n v="3.5151515151515098"/>
    <n v="3"/>
    <n v="0.12121212121212099"/>
    <n v="1"/>
    <x v="113"/>
    <x v="48"/>
  </r>
  <r>
    <s v="2018_1267_1401"/>
    <n v="0.27923954802103401"/>
    <x v="2"/>
    <x v="113"/>
    <x v="49"/>
    <n v="13"/>
    <n v="7"/>
    <n v="0.69696969696969702"/>
    <n v="4.5151515151515103"/>
    <n v="0.625"/>
    <n v="5.1875"/>
    <n v="6"/>
    <n v="7.1969696969697003E-2"/>
    <n v="-0.67234848484848397"/>
    <x v="113"/>
    <x v="49"/>
  </r>
  <r>
    <s v="2018_1267_1403"/>
    <n v="0.13024975588897"/>
    <x v="2"/>
    <x v="113"/>
    <x v="50"/>
    <n v="13"/>
    <n v="3"/>
    <n v="0.69696969696969702"/>
    <n v="4.5151515151515103"/>
    <n v="0.72727272727272696"/>
    <n v="10.545454545454501"/>
    <n v="10"/>
    <n v="-3.03030303030302E-2"/>
    <n v="-6.0303030303030196"/>
    <x v="113"/>
    <x v="50"/>
  </r>
  <r>
    <s v="2018_1267_1411"/>
    <n v="0.67934999484571201"/>
    <x v="2"/>
    <x v="113"/>
    <x v="94"/>
    <n v="13"/>
    <n v="16"/>
    <n v="0.69696969696969702"/>
    <n v="4.5151515151515103"/>
    <n v="0.441176470588235"/>
    <n v="-2.0882352941176401"/>
    <n v="-3"/>
    <n v="0.25579322638146101"/>
    <n v="6.6033868092691597"/>
    <x v="113"/>
    <x v="94"/>
  </r>
  <r>
    <s v="2018_1267_1417"/>
    <n v="0.39480311237417598"/>
    <x v="2"/>
    <x v="113"/>
    <x v="96"/>
    <n v="13"/>
    <n v="11"/>
    <n v="0.69696969696969702"/>
    <n v="4.5151515151515103"/>
    <n v="0.65625"/>
    <n v="5.59375"/>
    <n v="2"/>
    <n v="4.0719696969697003E-2"/>
    <n v="-1.07859848484848"/>
    <x v="113"/>
    <x v="96"/>
  </r>
  <r>
    <s v="2018_1267_1420"/>
    <n v="0.66390045387174701"/>
    <x v="2"/>
    <x v="113"/>
    <x v="125"/>
    <n v="13"/>
    <n v="16"/>
    <n v="0.69696969696969702"/>
    <n v="4.5151515151515103"/>
    <n v="0.67741935483870896"/>
    <n v="1.5161290322580601"/>
    <n v="-3"/>
    <n v="1.9550342130987299E-2"/>
    <n v="2.9990224828934502"/>
    <x v="113"/>
    <x v="125"/>
  </r>
  <r>
    <s v="2018_1267_1422"/>
    <n v="0.41371512357298101"/>
    <x v="2"/>
    <x v="113"/>
    <x v="126"/>
    <n v="13"/>
    <n v="13"/>
    <n v="0.69696969696969702"/>
    <n v="4.5151515151515103"/>
    <n v="0.77419354838709598"/>
    <n v="8.8064516129032206"/>
    <n v="0"/>
    <n v="-7.7223851417399694E-2"/>
    <n v="-4.2913000977517104"/>
    <x v="113"/>
    <x v="126"/>
  </r>
  <r>
    <s v="2018_1267_1437"/>
    <n v="7.2607802448692804E-2"/>
    <x v="2"/>
    <x v="113"/>
    <x v="58"/>
    <n v="13"/>
    <n v="1"/>
    <n v="0.69696969696969702"/>
    <n v="4.5151515151515103"/>
    <n v="0.88235294117647001"/>
    <n v="16.176470588235201"/>
    <n v="12"/>
    <n v="-0.18538324420677299"/>
    <n v="-11.6613190730837"/>
    <x v="113"/>
    <x v="58"/>
  </r>
  <r>
    <s v="2018_1267_1438"/>
    <n v="9.4390491905961493E-2"/>
    <x v="2"/>
    <x v="113"/>
    <x v="59"/>
    <n v="13"/>
    <n v="1"/>
    <n v="0.69696969696969702"/>
    <n v="4.5151515151515103"/>
    <n v="0.939393939393939"/>
    <n v="14.151515151515101"/>
    <n v="12"/>
    <n v="-0.24242424242424199"/>
    <n v="-9.6363636363636296"/>
    <x v="113"/>
    <x v="59"/>
  </r>
  <r>
    <s v="2018_1267_1439"/>
    <n v="0.255814887154516"/>
    <x v="2"/>
    <x v="113"/>
    <x v="98"/>
    <n v="13"/>
    <n v="8"/>
    <n v="0.69696969696969702"/>
    <n v="4.5151515151515103"/>
    <n v="0.65625"/>
    <n v="7.96875"/>
    <n v="5"/>
    <n v="4.0719696969697003E-2"/>
    <n v="-3.45359848484848"/>
    <x v="113"/>
    <x v="98"/>
  </r>
  <r>
    <s v="2018_1267_1452"/>
    <n v="0.158071366893623"/>
    <x v="2"/>
    <x v="113"/>
    <x v="61"/>
    <n v="13"/>
    <n v="5"/>
    <n v="0.69696969696969702"/>
    <n v="4.5151515151515103"/>
    <n v="0.70588235294117596"/>
    <n v="10.617647058823501"/>
    <n v="8"/>
    <n v="-8.9126559714794995E-3"/>
    <n v="-6.1024955436720099"/>
    <x v="113"/>
    <x v="61"/>
  </r>
  <r>
    <s v="2018_1267_1455"/>
    <n v="0.14013908583903401"/>
    <x v="2"/>
    <x v="113"/>
    <x v="63"/>
    <n v="13"/>
    <n v="4"/>
    <n v="0.69696969696969702"/>
    <n v="4.5151515151515103"/>
    <n v="0.78125"/>
    <n v="11.65625"/>
    <n v="9"/>
    <n v="-8.42803030303029E-2"/>
    <n v="-7.14109848484848"/>
    <x v="113"/>
    <x v="63"/>
  </r>
  <r>
    <s v="2018_1267_1460"/>
    <n v="0.52299227824725503"/>
    <x v="2"/>
    <x v="113"/>
    <x v="127"/>
    <n v="13"/>
    <n v="14"/>
    <n v="0.69696969696969702"/>
    <n v="4.5151515151515103"/>
    <n v="0.71875"/>
    <n v="5.15625"/>
    <n v="-1"/>
    <n v="-2.17803030303029E-2"/>
    <n v="-0.64109848484848397"/>
    <x v="113"/>
    <x v="127"/>
  </r>
  <r>
    <s v="2018_1267_1462"/>
    <n v="0.12750613083797199"/>
    <x v="2"/>
    <x v="113"/>
    <x v="65"/>
    <n v="13"/>
    <n v="1"/>
    <n v="0.69696969696969702"/>
    <n v="4.5151515151515103"/>
    <n v="0.84848484848484795"/>
    <n v="9.7878787878787801"/>
    <n v="12"/>
    <n v="-0.15151515151515099"/>
    <n v="-5.2727272727272698"/>
    <x v="113"/>
    <x v="65"/>
  </r>
  <r>
    <s v="2018_1274_1276"/>
    <n v="0.331848982030303"/>
    <x v="2"/>
    <x v="28"/>
    <x v="28"/>
    <n v="6"/>
    <n v="3"/>
    <n v="0.70967741935483797"/>
    <n v="6.1290322580645098"/>
    <n v="0.79411764705882304"/>
    <n v="10.117647058823501"/>
    <n v="3"/>
    <n v="-8.4440227703984697E-2"/>
    <n v="-3.9886148007590099"/>
    <x v="28"/>
    <x v="28"/>
  </r>
  <r>
    <s v="2018_1274_1277"/>
    <n v="0.227217655471907"/>
    <x v="2"/>
    <x v="28"/>
    <x v="29"/>
    <n v="6"/>
    <n v="3"/>
    <n v="0.70967741935483797"/>
    <n v="6.1290322580645098"/>
    <n v="0.87878787878787801"/>
    <n v="16.181818181818102"/>
    <n v="3"/>
    <n v="-0.16911045943304001"/>
    <n v="-10.0527859237536"/>
    <x v="28"/>
    <x v="29"/>
  </r>
  <r>
    <s v="2018_1274_1281"/>
    <n v="0.55820604139699603"/>
    <x v="2"/>
    <x v="28"/>
    <x v="114"/>
    <n v="6"/>
    <n v="8"/>
    <n v="0.70967741935483797"/>
    <n v="6.1290322580645098"/>
    <n v="0.61290322580645096"/>
    <n v="5.1935483870967696"/>
    <n v="-2"/>
    <n v="9.6774193548387094E-2"/>
    <n v="0.93548387096774199"/>
    <x v="28"/>
    <x v="114"/>
  </r>
  <r>
    <s v="2018_1274_1285"/>
    <n v="0.69052070031383095"/>
    <x v="2"/>
    <x v="28"/>
    <x v="115"/>
    <n v="6"/>
    <n v="14"/>
    <n v="0.70967741935483797"/>
    <n v="6.1290322580645098"/>
    <n v="0.77419354838709598"/>
    <n v="9.2580645161290303"/>
    <n v="-8"/>
    <n v="-6.4516129032257993E-2"/>
    <n v="-3.1290322580645098"/>
    <x v="28"/>
    <x v="115"/>
  </r>
  <r>
    <s v="2018_1274_1293"/>
    <n v="0.59678415471254398"/>
    <x v="2"/>
    <x v="28"/>
    <x v="116"/>
    <n v="6"/>
    <n v="12"/>
    <n v="0.70967741935483797"/>
    <n v="6.1290322580645098"/>
    <n v="0.82758620689655105"/>
    <n v="11.344827586206801"/>
    <n v="-6"/>
    <n v="-0.117908787541712"/>
    <n v="-5.2157953281423799"/>
    <x v="28"/>
    <x v="116"/>
  </r>
  <r>
    <s v="2018_1274_1300"/>
    <n v="0.84949591320029305"/>
    <x v="2"/>
    <x v="28"/>
    <x v="81"/>
    <n v="6"/>
    <n v="16"/>
    <n v="0.70967741935483797"/>
    <n v="6.1290322580645098"/>
    <n v="0.51612903225806395"/>
    <n v="-0.32258064516128998"/>
    <n v="-10"/>
    <n v="0.19354838709677399"/>
    <n v="6.4516129032257998"/>
    <x v="28"/>
    <x v="81"/>
  </r>
  <r>
    <s v="2018_1274_1301"/>
    <n v="0.56416852359647596"/>
    <x v="2"/>
    <x v="28"/>
    <x v="117"/>
    <n v="6"/>
    <n v="9"/>
    <n v="0.70967741935483797"/>
    <n v="6.1290322580645098"/>
    <n v="0.65625"/>
    <n v="6.75"/>
    <n v="-3"/>
    <n v="5.3427419354838697E-2"/>
    <n v="-0.62096774193548399"/>
    <x v="28"/>
    <x v="117"/>
  </r>
  <r>
    <s v="2018_1274_1305"/>
    <n v="0.453631049034464"/>
    <x v="2"/>
    <x v="28"/>
    <x v="82"/>
    <n v="6"/>
    <n v="7"/>
    <n v="0.70967741935483797"/>
    <n v="6.1290322580645098"/>
    <n v="0.79411764705882304"/>
    <n v="10.205882352941099"/>
    <n v="-1"/>
    <n v="-8.4440227703984697E-2"/>
    <n v="-4.0768500948766597"/>
    <x v="28"/>
    <x v="82"/>
  </r>
  <r>
    <s v="2018_1274_1308"/>
    <n v="0.61053420838733796"/>
    <x v="2"/>
    <x v="28"/>
    <x v="83"/>
    <n v="6"/>
    <n v="12"/>
    <n v="0.70967741935483797"/>
    <n v="6.1290322580645098"/>
    <n v="0.83333333333333304"/>
    <n v="10.8666666666666"/>
    <n v="-6"/>
    <n v="-0.123655913978494"/>
    <n v="-4.7376344086021502"/>
    <x v="28"/>
    <x v="83"/>
  </r>
  <r>
    <s v="2018_1274_1314"/>
    <n v="0.309517978858247"/>
    <x v="2"/>
    <x v="28"/>
    <x v="31"/>
    <n v="6"/>
    <n v="2"/>
    <n v="0.70967741935483797"/>
    <n v="6.1290322580645098"/>
    <n v="0.71428571428571397"/>
    <n v="8.8571428571428505"/>
    <n v="4"/>
    <n v="-4.60829493087555E-3"/>
    <n v="-2.7281105990783399"/>
    <x v="28"/>
    <x v="31"/>
  </r>
  <r>
    <s v="2018_1274_1326"/>
    <n v="0.40329665188087999"/>
    <x v="2"/>
    <x v="28"/>
    <x v="118"/>
    <n v="6"/>
    <n v="5"/>
    <n v="0.70967741935483797"/>
    <n v="6.1290322580645098"/>
    <n v="0.75"/>
    <n v="9.125"/>
    <n v="1"/>
    <n v="-4.0322580645161199E-2"/>
    <n v="-2.99596774193548"/>
    <x v="28"/>
    <x v="118"/>
  </r>
  <r>
    <s v="2018_1274_1328"/>
    <n v="0.65224902077312197"/>
    <x v="2"/>
    <x v="28"/>
    <x v="34"/>
    <n v="6"/>
    <n v="10"/>
    <n v="0.70967741935483797"/>
    <n v="6.1290322580645098"/>
    <n v="0.58064516129032195"/>
    <n v="3.5161290322580601"/>
    <n v="-4"/>
    <n v="0.12903225806451599"/>
    <n v="2.6129032258064502"/>
    <x v="28"/>
    <x v="34"/>
  </r>
  <r>
    <s v="2018_1274_1335"/>
    <n v="0.79458706901967702"/>
    <x v="2"/>
    <x v="28"/>
    <x v="119"/>
    <n v="6"/>
    <n v="16"/>
    <n v="0.70967741935483797"/>
    <n v="6.1290322580645098"/>
    <n v="0.74193548387096697"/>
    <n v="6.0967741935483799"/>
    <n v="-10"/>
    <n v="-3.2258064516128997E-2"/>
    <n v="3.2258064516128997E-2"/>
    <x v="28"/>
    <x v="119"/>
  </r>
  <r>
    <s v="2018_1274_1344"/>
    <n v="0.71852346776289899"/>
    <x v="2"/>
    <x v="28"/>
    <x v="38"/>
    <n v="6"/>
    <n v="10"/>
    <n v="0.70967741935483797"/>
    <n v="6.1290322580645098"/>
    <n v="0.61764705882352899"/>
    <n v="1.02941176470588"/>
    <n v="-4"/>
    <n v="9.2030360531309294E-2"/>
    <n v="5.0996204933586302"/>
    <x v="28"/>
    <x v="38"/>
  </r>
  <r>
    <s v="2018_1274_1345"/>
    <n v="0.20500724471069301"/>
    <x v="2"/>
    <x v="28"/>
    <x v="39"/>
    <n v="6"/>
    <n v="2"/>
    <n v="0.70967741935483797"/>
    <n v="6.1290322580645098"/>
    <n v="0.82352941176470495"/>
    <n v="15.5"/>
    <n v="4"/>
    <n v="-0.113851992409867"/>
    <n v="-9.3709677419354804"/>
    <x v="28"/>
    <x v="39"/>
  </r>
  <r>
    <s v="2018_1274_1347"/>
    <n v="0.83519214991619695"/>
    <x v="2"/>
    <x v="28"/>
    <x v="120"/>
    <n v="6"/>
    <n v="16"/>
    <n v="0.70967741935483797"/>
    <n v="6.1290322580645098"/>
    <n v="0.625"/>
    <n v="2.0625"/>
    <n v="-10"/>
    <n v="8.4677419354838704E-2"/>
    <n v="4.0665322580645098"/>
    <x v="28"/>
    <x v="120"/>
  </r>
  <r>
    <s v="2018_1274_1348"/>
    <n v="0.49965613329896902"/>
    <x v="2"/>
    <x v="28"/>
    <x v="89"/>
    <n v="6"/>
    <n v="7"/>
    <n v="0.70967741935483797"/>
    <n v="6.1290322580645098"/>
    <n v="0.78125"/>
    <n v="8.28125"/>
    <n v="-1"/>
    <n v="-7.1572580645161199E-2"/>
    <n v="-2.15221774193548"/>
    <x v="28"/>
    <x v="89"/>
  </r>
  <r>
    <s v="2018_1274_1355"/>
    <n v="0.67569879293839996"/>
    <x v="2"/>
    <x v="28"/>
    <x v="40"/>
    <n v="6"/>
    <n v="12"/>
    <n v="0.70967741935483797"/>
    <n v="6.1290322580645098"/>
    <n v="0.8"/>
    <n v="7.7333333333333298"/>
    <n v="-6"/>
    <n v="-9.0322580645161299E-2"/>
    <n v="-1.6043010752688101"/>
    <x v="28"/>
    <x v="40"/>
  </r>
  <r>
    <s v="2018_1274_1361"/>
    <n v="0.58633175057535503"/>
    <x v="2"/>
    <x v="28"/>
    <x v="121"/>
    <n v="6"/>
    <n v="11"/>
    <n v="0.70967741935483797"/>
    <n v="6.1290322580645098"/>
    <n v="0.67741935483870896"/>
    <n v="8.6451612903225801"/>
    <n v="-5"/>
    <n v="3.2258064516129101E-2"/>
    <n v="-2.5161290322580601"/>
    <x v="28"/>
    <x v="121"/>
  </r>
  <r>
    <s v="2018_1274_1371"/>
    <n v="0.55934135338565505"/>
    <x v="2"/>
    <x v="28"/>
    <x v="41"/>
    <n v="6"/>
    <n v="8"/>
    <n v="0.70967741935483797"/>
    <n v="6.1290322580645098"/>
    <n v="0.65625"/>
    <n v="5.6875"/>
    <n v="-2"/>
    <n v="5.3427419354838697E-2"/>
    <n v="0.44153225806451601"/>
    <x v="28"/>
    <x v="41"/>
  </r>
  <r>
    <s v="2018_1274_1372"/>
    <n v="0.68629247864404397"/>
    <x v="2"/>
    <x v="28"/>
    <x v="42"/>
    <n v="6"/>
    <n v="14"/>
    <n v="0.70967741935483797"/>
    <n v="6.1290322580645098"/>
    <n v="0.8"/>
    <n v="9.7666666666666604"/>
    <n v="-8"/>
    <n v="-9.0322580645161299E-2"/>
    <n v="-3.6376344086021501"/>
    <x v="28"/>
    <x v="42"/>
  </r>
  <r>
    <s v="2018_1274_1382"/>
    <n v="0.66049903645973795"/>
    <x v="2"/>
    <x v="28"/>
    <x v="122"/>
    <n v="6"/>
    <n v="11"/>
    <n v="0.70967741935483797"/>
    <n v="6.1290322580645098"/>
    <n v="0.78125"/>
    <n v="6.90625"/>
    <n v="-5"/>
    <n v="-7.1572580645161199E-2"/>
    <n v="-0.77721774193548399"/>
    <x v="28"/>
    <x v="122"/>
  </r>
  <r>
    <s v="2018_1274_1393"/>
    <n v="0.69987260280527297"/>
    <x v="2"/>
    <x v="28"/>
    <x v="46"/>
    <n v="6"/>
    <n v="11"/>
    <n v="0.70967741935483797"/>
    <n v="6.1290322580645098"/>
    <n v="0.60606060606060597"/>
    <n v="3"/>
    <n v="-5"/>
    <n v="0.103616813294232"/>
    <n v="3.1290322580645098"/>
    <x v="28"/>
    <x v="46"/>
  </r>
  <r>
    <s v="2018_1274_1395"/>
    <n v="0.45837549439303699"/>
    <x v="2"/>
    <x v="28"/>
    <x v="123"/>
    <n v="6"/>
    <n v="6"/>
    <n v="0.70967741935483797"/>
    <n v="6.1290322580645098"/>
    <n v="0.65625"/>
    <n v="7.0625"/>
    <n v="0"/>
    <n v="5.3427419354838697E-2"/>
    <n v="-0.93346774193548399"/>
    <x v="28"/>
    <x v="123"/>
  </r>
  <r>
    <s v="2018_1274_1397"/>
    <n v="0.37595872331651498"/>
    <x v="2"/>
    <x v="28"/>
    <x v="124"/>
    <n v="6"/>
    <n v="3"/>
    <n v="0.70967741935483797"/>
    <n v="6.1290322580645098"/>
    <n v="0.75757575757575701"/>
    <n v="7.8181818181818103"/>
    <n v="3"/>
    <n v="-4.7898338220918803E-2"/>
    <n v="-1.6891495601173001"/>
    <x v="28"/>
    <x v="124"/>
  </r>
  <r>
    <s v="2018_1274_1400"/>
    <n v="0.65083012555347297"/>
    <x v="2"/>
    <x v="28"/>
    <x v="48"/>
    <n v="6"/>
    <n v="10"/>
    <n v="0.70967741935483797"/>
    <n v="6.1290322580645098"/>
    <n v="0.57575757575757502"/>
    <n v="3.5151515151515098"/>
    <n v="-4"/>
    <n v="0.133919843597262"/>
    <n v="2.613880742913"/>
    <x v="28"/>
    <x v="48"/>
  </r>
  <r>
    <s v="2018_1274_1401"/>
    <n v="0.52983043676414499"/>
    <x v="2"/>
    <x v="28"/>
    <x v="49"/>
    <n v="6"/>
    <n v="7"/>
    <n v="0.70967741935483797"/>
    <n v="6.1290322580645098"/>
    <n v="0.625"/>
    <n v="5.1875"/>
    <n v="-1"/>
    <n v="8.4677419354838704E-2"/>
    <n v="0.94153225806451601"/>
    <x v="28"/>
    <x v="49"/>
  </r>
  <r>
    <s v="2018_1274_1403"/>
    <n v="0.30335992117127603"/>
    <x v="2"/>
    <x v="28"/>
    <x v="50"/>
    <n v="6"/>
    <n v="3"/>
    <n v="0.70967741935483797"/>
    <n v="6.1290322580645098"/>
    <n v="0.72727272727272696"/>
    <n v="10.545454545454501"/>
    <n v="3"/>
    <n v="-1.7595307917888499E-2"/>
    <n v="-4.4164222873900201"/>
    <x v="28"/>
    <x v="50"/>
  </r>
  <r>
    <s v="2018_1274_1411"/>
    <n v="0.86027938189790598"/>
    <x v="2"/>
    <x v="28"/>
    <x v="94"/>
    <n v="6"/>
    <n v="16"/>
    <n v="0.70967741935483797"/>
    <n v="6.1290322580645098"/>
    <n v="0.441176470588235"/>
    <n v="-2.0882352941176401"/>
    <n v="-10"/>
    <n v="0.26850094876660302"/>
    <n v="8.2172675521821592"/>
    <x v="28"/>
    <x v="94"/>
  </r>
  <r>
    <s v="2018_1274_1417"/>
    <n v="0.65487862034723798"/>
    <x v="2"/>
    <x v="28"/>
    <x v="96"/>
    <n v="6"/>
    <n v="11"/>
    <n v="0.70967741935483797"/>
    <n v="6.1290322580645098"/>
    <n v="0.65625"/>
    <n v="5.59375"/>
    <n v="-5"/>
    <n v="5.3427419354838697E-2"/>
    <n v="0.53528225806451601"/>
    <x v="28"/>
    <x v="96"/>
  </r>
  <r>
    <s v="2018_1274_1420"/>
    <n v="0.85171969051686203"/>
    <x v="2"/>
    <x v="28"/>
    <x v="125"/>
    <n v="6"/>
    <n v="16"/>
    <n v="0.70967741935483797"/>
    <n v="6.1290322580645098"/>
    <n v="0.67741935483870896"/>
    <n v="1.5161290322580601"/>
    <n v="-10"/>
    <n v="3.2258064516129101E-2"/>
    <n v="4.6129032258064502"/>
    <x v="28"/>
    <x v="125"/>
  </r>
  <r>
    <s v="2018_1274_1422"/>
    <n v="0.67240295721617505"/>
    <x v="2"/>
    <x v="28"/>
    <x v="126"/>
    <n v="6"/>
    <n v="13"/>
    <n v="0.70967741935483797"/>
    <n v="6.1290322580645098"/>
    <n v="0.77419354838709598"/>
    <n v="8.8064516129032206"/>
    <n v="-7"/>
    <n v="-6.4516129032257993E-2"/>
    <n v="-2.67741935483871"/>
    <x v="28"/>
    <x v="126"/>
  </r>
  <r>
    <s v="2018_1274_1437"/>
    <n v="0.18537668401541299"/>
    <x v="2"/>
    <x v="28"/>
    <x v="58"/>
    <n v="6"/>
    <n v="1"/>
    <n v="0.70967741935483797"/>
    <n v="6.1290322580645098"/>
    <n v="0.88235294117647001"/>
    <n v="16.176470588235201"/>
    <n v="5"/>
    <n v="-0.17267552182163101"/>
    <n v="-10.047438330170699"/>
    <x v="28"/>
    <x v="58"/>
  </r>
  <r>
    <s v="2018_1274_1438"/>
    <n v="0.232480914067274"/>
    <x v="2"/>
    <x v="28"/>
    <x v="59"/>
    <n v="6"/>
    <n v="1"/>
    <n v="0.70967741935483797"/>
    <n v="6.1290322580645098"/>
    <n v="0.939393939393939"/>
    <n v="14.151515151515101"/>
    <n v="5"/>
    <n v="-0.22971652003910001"/>
    <n v="-8.0224828934506291"/>
    <x v="28"/>
    <x v="59"/>
  </r>
  <r>
    <s v="2018_1274_1439"/>
    <n v="0.49996230733592401"/>
    <x v="2"/>
    <x v="28"/>
    <x v="98"/>
    <n v="6"/>
    <n v="8"/>
    <n v="0.70967741935483797"/>
    <n v="6.1290322580645098"/>
    <n v="0.65625"/>
    <n v="7.96875"/>
    <n v="-2"/>
    <n v="5.3427419354838697E-2"/>
    <n v="-1.83971774193548"/>
    <x v="28"/>
    <x v="98"/>
  </r>
  <r>
    <s v="2018_1274_1452"/>
    <n v="0.35317426702594501"/>
    <x v="2"/>
    <x v="28"/>
    <x v="61"/>
    <n v="6"/>
    <n v="5"/>
    <n v="0.70967741935483797"/>
    <n v="6.1290322580645098"/>
    <n v="0.70588235294117596"/>
    <n v="10.617647058823501"/>
    <n v="1"/>
    <n v="3.7950664136622201E-3"/>
    <n v="-4.4886148007590103"/>
    <x v="28"/>
    <x v="61"/>
  </r>
  <r>
    <s v="2018_1274_1455"/>
    <n v="0.32153600451103398"/>
    <x v="2"/>
    <x v="28"/>
    <x v="63"/>
    <n v="6"/>
    <n v="4"/>
    <n v="0.70967741935483797"/>
    <n v="6.1290322580645098"/>
    <n v="0.78125"/>
    <n v="11.65625"/>
    <n v="2"/>
    <n v="-7.1572580645161199E-2"/>
    <n v="-5.5272177419354804"/>
    <x v="28"/>
    <x v="63"/>
  </r>
  <r>
    <s v="2018_1274_1460"/>
    <n v="0.76127425842308305"/>
    <x v="2"/>
    <x v="28"/>
    <x v="127"/>
    <n v="6"/>
    <n v="14"/>
    <n v="0.70967741935483797"/>
    <n v="6.1290322580645098"/>
    <n v="0.71875"/>
    <n v="5.15625"/>
    <n v="-8"/>
    <n v="-9.0725806451612493E-3"/>
    <n v="0.97278225806451601"/>
    <x v="28"/>
    <x v="127"/>
  </r>
  <r>
    <s v="2018_1274_1462"/>
    <n v="0.298142159839832"/>
    <x v="2"/>
    <x v="28"/>
    <x v="65"/>
    <n v="6"/>
    <n v="1"/>
    <n v="0.70967741935483797"/>
    <n v="6.1290322580645098"/>
    <n v="0.84848484848484795"/>
    <n v="9.7878787878787801"/>
    <n v="5"/>
    <n v="-0.13880742913000901"/>
    <n v="-3.6588465298142698"/>
    <x v="28"/>
    <x v="65"/>
  </r>
  <r>
    <s v="2018_1276_1277"/>
    <n v="0.37182187683442203"/>
    <x v="2"/>
    <x v="29"/>
    <x v="29"/>
    <n v="3"/>
    <n v="3"/>
    <n v="0.79411764705882304"/>
    <n v="10.117647058823501"/>
    <n v="0.87878787878787801"/>
    <n v="16.181818181818102"/>
    <n v="0"/>
    <n v="-8.4670231729055301E-2"/>
    <n v="-6.06417112299465"/>
    <x v="29"/>
    <x v="29"/>
  </r>
  <r>
    <s v="2018_1276_1281"/>
    <n v="0.71779055965205796"/>
    <x v="2"/>
    <x v="29"/>
    <x v="114"/>
    <n v="3"/>
    <n v="8"/>
    <n v="0.79411764705882304"/>
    <n v="10.117647058823501"/>
    <n v="0.61290322580645096"/>
    <n v="5.1935483870967696"/>
    <n v="-5"/>
    <n v="0.181214421252371"/>
    <n v="4.9240986717267496"/>
    <x v="29"/>
    <x v="114"/>
  </r>
  <r>
    <s v="2018_1276_1285"/>
    <n v="0.81790096131079104"/>
    <x v="2"/>
    <x v="29"/>
    <x v="115"/>
    <n v="3"/>
    <n v="14"/>
    <n v="0.79411764705882304"/>
    <n v="10.117647058823501"/>
    <n v="0.77419354838709598"/>
    <n v="9.2580645161290303"/>
    <n v="-11"/>
    <n v="1.99240986717267E-2"/>
    <n v="0.85958254269449696"/>
    <x v="29"/>
    <x v="115"/>
  </r>
  <r>
    <s v="2018_1276_1293"/>
    <n v="0.74873372766055801"/>
    <x v="2"/>
    <x v="29"/>
    <x v="116"/>
    <n v="3"/>
    <n v="12"/>
    <n v="0.79411764705882304"/>
    <n v="10.117647058823501"/>
    <n v="0.82758620689655105"/>
    <n v="11.344827586206801"/>
    <n v="-9"/>
    <n v="-3.3468559837728201E-2"/>
    <n v="-1.22718052738336"/>
    <x v="29"/>
    <x v="116"/>
  </r>
  <r>
    <s v="2018_1276_1300"/>
    <n v="0.91905178392956499"/>
    <x v="2"/>
    <x v="29"/>
    <x v="81"/>
    <n v="3"/>
    <n v="16"/>
    <n v="0.79411764705882304"/>
    <n v="10.117647058823501"/>
    <n v="0.51612903225806395"/>
    <n v="-0.32258064516128998"/>
    <n v="-13"/>
    <n v="0.27798861480075898"/>
    <n v="10.440227703984799"/>
    <x v="29"/>
    <x v="81"/>
  </r>
  <r>
    <s v="2018_1276_1301"/>
    <n v="0.72267817050026695"/>
    <x v="2"/>
    <x v="29"/>
    <x v="117"/>
    <n v="3"/>
    <n v="9"/>
    <n v="0.79411764705882304"/>
    <n v="10.117647058823501"/>
    <n v="0.65625"/>
    <n v="6.75"/>
    <n v="-6"/>
    <n v="0.13786764705882301"/>
    <n v="3.3676470588235201"/>
    <x v="29"/>
    <x v="117"/>
  </r>
  <r>
    <s v="2018_1276_1305"/>
    <n v="0.62572071203648705"/>
    <x v="2"/>
    <x v="29"/>
    <x v="82"/>
    <n v="3"/>
    <n v="7"/>
    <n v="0.79411764705882304"/>
    <n v="10.117647058823501"/>
    <n v="0.79411764705882304"/>
    <n v="10.205882352941099"/>
    <n v="-4"/>
    <n v="0"/>
    <n v="-8.8235294117646704E-2"/>
    <x v="29"/>
    <x v="82"/>
  </r>
  <r>
    <s v="2018_1276_1308"/>
    <n v="0.75939295533427897"/>
    <x v="2"/>
    <x v="29"/>
    <x v="83"/>
    <n v="3"/>
    <n v="12"/>
    <n v="0.79411764705882304"/>
    <n v="10.117647058823501"/>
    <n v="0.83333333333333304"/>
    <n v="10.8666666666666"/>
    <n v="-9"/>
    <n v="-3.9215686274509803E-2"/>
    <n v="-0.74901960784313804"/>
    <x v="29"/>
    <x v="83"/>
  </r>
  <r>
    <s v="2018_1276_1314"/>
    <n v="0.47440587681270002"/>
    <x v="2"/>
    <x v="29"/>
    <x v="31"/>
    <n v="3"/>
    <n v="2"/>
    <n v="0.79411764705882304"/>
    <n v="10.117647058823501"/>
    <n v="0.71428571428571397"/>
    <n v="8.8571428571428505"/>
    <n v="1"/>
    <n v="7.9831932773109099E-2"/>
    <n v="1.26050420168067"/>
    <x v="29"/>
    <x v="31"/>
  </r>
  <r>
    <s v="2018_1276_1326"/>
    <n v="0.57644052028723702"/>
    <x v="2"/>
    <x v="29"/>
    <x v="118"/>
    <n v="3"/>
    <n v="5"/>
    <n v="0.79411764705882304"/>
    <n v="10.117647058823501"/>
    <n v="0.75"/>
    <n v="9.125"/>
    <n v="-2"/>
    <n v="4.41176470588234E-2"/>
    <n v="0.99264705882352899"/>
    <x v="29"/>
    <x v="118"/>
  </r>
  <r>
    <s v="2018_1276_1328"/>
    <n v="0.79057156034193199"/>
    <x v="2"/>
    <x v="29"/>
    <x v="34"/>
    <n v="3"/>
    <n v="10"/>
    <n v="0.79411764705882304"/>
    <n v="10.117647058823501"/>
    <n v="0.58064516129032195"/>
    <n v="3.5161290322580601"/>
    <n v="-7"/>
    <n v="0.2134724857685"/>
    <n v="6.6015180265654596"/>
    <x v="29"/>
    <x v="34"/>
  </r>
  <r>
    <s v="2018_1276_1335"/>
    <n v="0.88617702501050299"/>
    <x v="2"/>
    <x v="29"/>
    <x v="119"/>
    <n v="3"/>
    <n v="16"/>
    <n v="0.79411764705882304"/>
    <n v="10.117647058823501"/>
    <n v="0.74193548387096697"/>
    <n v="6.0967741935483799"/>
    <n v="-13"/>
    <n v="5.21821631878557E-2"/>
    <n v="4.0208728652751402"/>
    <x v="29"/>
    <x v="119"/>
  </r>
  <r>
    <s v="2018_1276_1344"/>
    <n v="0.83707850268919803"/>
    <x v="2"/>
    <x v="29"/>
    <x v="38"/>
    <n v="3"/>
    <n v="10"/>
    <n v="0.79411764705882304"/>
    <n v="10.117647058823501"/>
    <n v="0.61764705882352899"/>
    <n v="1.02941176470588"/>
    <n v="-7"/>
    <n v="0.17647058823529399"/>
    <n v="9.0882352941176396"/>
    <x v="29"/>
    <x v="38"/>
  </r>
  <r>
    <s v="2018_1276_1345"/>
    <n v="0.34173634773352901"/>
    <x v="2"/>
    <x v="29"/>
    <x v="39"/>
    <n v="3"/>
    <n v="2"/>
    <n v="0.79411764705882304"/>
    <n v="10.117647058823501"/>
    <n v="0.82352941176470495"/>
    <n v="15.5"/>
    <n v="1"/>
    <n v="-2.94117647058823E-2"/>
    <n v="-5.3823529411764701"/>
    <x v="29"/>
    <x v="39"/>
  </r>
  <r>
    <s v="2018_1276_1347"/>
    <n v="0.91068867433418699"/>
    <x v="2"/>
    <x v="29"/>
    <x v="120"/>
    <n v="3"/>
    <n v="16"/>
    <n v="0.79411764705882304"/>
    <n v="10.117647058823501"/>
    <n v="0.625"/>
    <n v="2.0625"/>
    <n v="-13"/>
    <n v="0.16911764705882301"/>
    <n v="8.0551470588235201"/>
    <x v="29"/>
    <x v="120"/>
  </r>
  <r>
    <s v="2018_1276_1348"/>
    <n v="0.66786346286672904"/>
    <x v="2"/>
    <x v="29"/>
    <x v="89"/>
    <n v="3"/>
    <n v="7"/>
    <n v="0.79411764705882304"/>
    <n v="10.117647058823501"/>
    <n v="0.78125"/>
    <n v="8.28125"/>
    <n v="-4"/>
    <n v="1.28676470588234E-2"/>
    <n v="1.8363970588235199"/>
    <x v="29"/>
    <x v="89"/>
  </r>
  <r>
    <s v="2018_1276_1355"/>
    <n v="0.807498973118698"/>
    <x v="2"/>
    <x v="29"/>
    <x v="40"/>
    <n v="3"/>
    <n v="12"/>
    <n v="0.79411764705882304"/>
    <n v="10.117647058823501"/>
    <n v="0.8"/>
    <n v="7.7333333333333298"/>
    <n v="-9"/>
    <n v="-5.8823529411765598E-3"/>
    <n v="2.3843137254901898"/>
    <x v="29"/>
    <x v="40"/>
  </r>
  <r>
    <s v="2018_1276_1361"/>
    <n v="0.74047286154381997"/>
    <x v="2"/>
    <x v="29"/>
    <x v="121"/>
    <n v="3"/>
    <n v="11"/>
    <n v="0.79411764705882304"/>
    <n v="10.117647058823501"/>
    <n v="0.67741935483870896"/>
    <n v="8.6451612903225801"/>
    <n v="-8"/>
    <n v="0.11669829222011301"/>
    <n v="1.47248576850094"/>
    <x v="29"/>
    <x v="121"/>
  </r>
  <r>
    <s v="2018_1276_1371"/>
    <n v="0.71874183833637995"/>
    <x v="2"/>
    <x v="29"/>
    <x v="41"/>
    <n v="3"/>
    <n v="8"/>
    <n v="0.79411764705882304"/>
    <n v="10.117647058823501"/>
    <n v="0.65625"/>
    <n v="5.6875"/>
    <n v="-5"/>
    <n v="0.13786764705882301"/>
    <n v="4.4301470588235201"/>
    <x v="29"/>
    <x v="41"/>
  </r>
  <r>
    <s v="2018_1276_1372"/>
    <n v="0.81495255438324199"/>
    <x v="2"/>
    <x v="29"/>
    <x v="42"/>
    <n v="3"/>
    <n v="14"/>
    <n v="0.79411764705882304"/>
    <n v="10.117647058823501"/>
    <n v="0.8"/>
    <n v="9.7666666666666604"/>
    <n v="-11"/>
    <n v="-5.8823529411765598E-3"/>
    <n v="0.350980392156861"/>
    <x v="29"/>
    <x v="42"/>
  </r>
  <r>
    <s v="2018_1276_1382"/>
    <n v="0.79662003528043301"/>
    <x v="2"/>
    <x v="29"/>
    <x v="122"/>
    <n v="3"/>
    <n v="11"/>
    <n v="0.79411764705882304"/>
    <n v="10.117647058823501"/>
    <n v="0.78125"/>
    <n v="6.90625"/>
    <n v="-8"/>
    <n v="1.28676470588234E-2"/>
    <n v="3.2113970588235201"/>
    <x v="29"/>
    <x v="122"/>
  </r>
  <r>
    <s v="2018_1276_1393"/>
    <n v="0.82435427396067096"/>
    <x v="2"/>
    <x v="29"/>
    <x v="46"/>
    <n v="3"/>
    <n v="11"/>
    <n v="0.79411764705882304"/>
    <n v="10.117647058823501"/>
    <n v="0.60606060606060597"/>
    <n v="3"/>
    <n v="-8"/>
    <n v="0.18805704099821699"/>
    <n v="7.1176470588235201"/>
    <x v="29"/>
    <x v="46"/>
  </r>
  <r>
    <s v="2018_1276_1395"/>
    <n v="0.63016846724664399"/>
    <x v="2"/>
    <x v="29"/>
    <x v="123"/>
    <n v="3"/>
    <n v="6"/>
    <n v="0.79411764705882304"/>
    <n v="10.117647058823501"/>
    <n v="0.65625"/>
    <n v="7.0625"/>
    <n v="-3"/>
    <n v="0.13786764705882301"/>
    <n v="3.0551470588235201"/>
    <x v="29"/>
    <x v="123"/>
  </r>
  <r>
    <s v="2018_1276_1397"/>
    <n v="0.54814560933696199"/>
    <x v="2"/>
    <x v="29"/>
    <x v="124"/>
    <n v="3"/>
    <n v="3"/>
    <n v="0.79411764705882304"/>
    <n v="10.117647058823501"/>
    <n v="0.75757575757575701"/>
    <n v="7.8181818181818103"/>
    <n v="0"/>
    <n v="3.6541889483065901E-2"/>
    <n v="2.2994652406417102"/>
    <x v="29"/>
    <x v="124"/>
  </r>
  <r>
    <s v="2018_1276_1400"/>
    <n v="0.78953252433536902"/>
    <x v="2"/>
    <x v="29"/>
    <x v="48"/>
    <n v="3"/>
    <n v="10"/>
    <n v="0.79411764705882304"/>
    <n v="10.117647058823501"/>
    <n v="0.57575757575757502"/>
    <n v="3.5151515151515098"/>
    <n v="-7"/>
    <n v="0.21836007130124699"/>
    <n v="6.6024955436720099"/>
    <x v="29"/>
    <x v="48"/>
  </r>
  <r>
    <s v="2018_1276_1401"/>
    <n v="0.694063853763765"/>
    <x v="2"/>
    <x v="29"/>
    <x v="49"/>
    <n v="3"/>
    <n v="7"/>
    <n v="0.79411764705882304"/>
    <n v="10.117647058823501"/>
    <n v="0.625"/>
    <n v="5.1875"/>
    <n v="-4"/>
    <n v="0.16911764705882301"/>
    <n v="4.9301470588235201"/>
    <x v="29"/>
    <x v="49"/>
  </r>
  <r>
    <s v="2018_1276_1403"/>
    <n v="0.46718404027203397"/>
    <x v="2"/>
    <x v="29"/>
    <x v="50"/>
    <n v="3"/>
    <n v="3"/>
    <n v="0.79411764705882304"/>
    <n v="10.117647058823501"/>
    <n v="0.72727272727272696"/>
    <n v="10.545454545454501"/>
    <n v="0"/>
    <n v="6.6844919786096094E-2"/>
    <n v="-0.42780748663101598"/>
    <x v="29"/>
    <x v="50"/>
  </r>
  <r>
    <s v="2018_1276_1411"/>
    <n v="0.92527349814948101"/>
    <x v="2"/>
    <x v="29"/>
    <x v="94"/>
    <n v="3"/>
    <n v="16"/>
    <n v="0.79411764705882304"/>
    <n v="10.117647058823501"/>
    <n v="0.441176470588235"/>
    <n v="-2.0882352941176401"/>
    <n v="-13"/>
    <n v="0.35294117647058798"/>
    <n v="12.205882352941099"/>
    <x v="29"/>
    <x v="94"/>
  </r>
  <r>
    <s v="2018_1276_1417"/>
    <n v="0.79251101177608196"/>
    <x v="2"/>
    <x v="29"/>
    <x v="96"/>
    <n v="3"/>
    <n v="11"/>
    <n v="0.79411764705882304"/>
    <n v="10.117647058823501"/>
    <n v="0.65625"/>
    <n v="5.59375"/>
    <n v="-8"/>
    <n v="0.13786764705882301"/>
    <n v="4.5238970588235201"/>
    <x v="29"/>
    <x v="96"/>
  </r>
  <r>
    <s v="2018_1276_1420"/>
    <n v="0.92037567127444897"/>
    <x v="2"/>
    <x v="29"/>
    <x v="125"/>
    <n v="3"/>
    <n v="16"/>
    <n v="0.79411764705882304"/>
    <n v="10.117647058823501"/>
    <n v="0.67741935483870896"/>
    <n v="1.5161290322580601"/>
    <n v="-13"/>
    <n v="0.11669829222011301"/>
    <n v="8.6015180265654596"/>
    <x v="29"/>
    <x v="125"/>
  </r>
  <r>
    <s v="2018_1276_1422"/>
    <n v="0.80514446212222102"/>
    <x v="2"/>
    <x v="29"/>
    <x v="126"/>
    <n v="3"/>
    <n v="13"/>
    <n v="0.79411764705882304"/>
    <n v="10.117647058823501"/>
    <n v="0.77419354838709598"/>
    <n v="8.8064516129032206"/>
    <n v="-10"/>
    <n v="1.99240986717267E-2"/>
    <n v="1.3111954459202999"/>
    <x v="29"/>
    <x v="126"/>
  </r>
  <r>
    <s v="2018_1276_1437"/>
    <n v="0.31415910345058601"/>
    <x v="2"/>
    <x v="29"/>
    <x v="58"/>
    <n v="3"/>
    <n v="1"/>
    <n v="0.79411764705882304"/>
    <n v="10.117647058823501"/>
    <n v="0.88235294117647001"/>
    <n v="16.176470588235201"/>
    <n v="2"/>
    <n v="-8.8235294117646995E-2"/>
    <n v="-6.0588235294117601"/>
    <x v="29"/>
    <x v="58"/>
  </r>
  <r>
    <s v="2018_1276_1438"/>
    <n v="0.37875143856776999"/>
    <x v="2"/>
    <x v="29"/>
    <x v="59"/>
    <n v="3"/>
    <n v="1"/>
    <n v="0.79411764705882304"/>
    <n v="10.117647058823501"/>
    <n v="0.939393939393939"/>
    <n v="14.151515151515101"/>
    <n v="2"/>
    <n v="-0.14527629233511499"/>
    <n v="-4.0338680926916197"/>
    <x v="29"/>
    <x v="59"/>
  </r>
  <r>
    <s v="2018_1276_1439"/>
    <n v="0.66809457875538802"/>
    <x v="2"/>
    <x v="29"/>
    <x v="98"/>
    <n v="3"/>
    <n v="8"/>
    <n v="0.79411764705882304"/>
    <n v="10.117647058823501"/>
    <n v="0.65625"/>
    <n v="7.96875"/>
    <n v="-5"/>
    <n v="0.13786764705882301"/>
    <n v="2.1488970588235201"/>
    <x v="29"/>
    <x v="98"/>
  </r>
  <r>
    <s v="2018_1276_1452"/>
    <n v="0.52367160172675897"/>
    <x v="2"/>
    <x v="29"/>
    <x v="61"/>
    <n v="3"/>
    <n v="5"/>
    <n v="0.79411764705882304"/>
    <n v="10.117647058823501"/>
    <n v="0.70588235294117596"/>
    <n v="10.617647058823501"/>
    <n v="-2"/>
    <n v="8.8235294117646898E-2"/>
    <n v="-0.5"/>
    <x v="29"/>
    <x v="61"/>
  </r>
  <r>
    <s v="2018_1276_1455"/>
    <n v="0.488294223469254"/>
    <x v="2"/>
    <x v="29"/>
    <x v="63"/>
    <n v="3"/>
    <n v="4"/>
    <n v="0.79411764705882304"/>
    <n v="10.117647058823501"/>
    <n v="0.78125"/>
    <n v="11.65625"/>
    <n v="-1"/>
    <n v="1.28676470588234E-2"/>
    <n v="-1.5386029411764699"/>
    <x v="29"/>
    <x v="63"/>
  </r>
  <r>
    <s v="2018_1276_1460"/>
    <n v="0.86520469895118302"/>
    <x v="2"/>
    <x v="29"/>
    <x v="127"/>
    <n v="3"/>
    <n v="14"/>
    <n v="0.79411764705882304"/>
    <n v="10.117647058823501"/>
    <n v="0.71875"/>
    <n v="5.15625"/>
    <n v="-11"/>
    <n v="7.53676470588234E-2"/>
    <n v="4.9613970588235201"/>
    <x v="29"/>
    <x v="127"/>
  </r>
  <r>
    <s v="2018_1276_1462"/>
    <n v="0.46097423480516297"/>
    <x v="2"/>
    <x v="29"/>
    <x v="65"/>
    <n v="3"/>
    <n v="1"/>
    <n v="0.79411764705882304"/>
    <n v="10.117647058823501"/>
    <n v="0.84848484848484795"/>
    <n v="9.7878787878787801"/>
    <n v="2"/>
    <n v="-5.4367201426024997E-2"/>
    <n v="0.32976827094474098"/>
    <x v="29"/>
    <x v="65"/>
  </r>
  <r>
    <s v="2018_1277_1281"/>
    <n v="0.81115276513664303"/>
    <x v="2"/>
    <x v="30"/>
    <x v="114"/>
    <n v="3"/>
    <n v="8"/>
    <n v="0.87878787878787801"/>
    <n v="16.181818181818102"/>
    <n v="0.61290322580645096"/>
    <n v="5.1935483870967696"/>
    <n v="-5"/>
    <n v="0.26588465298142699"/>
    <n v="10.988269794721401"/>
    <x v="30"/>
    <x v="114"/>
  </r>
  <r>
    <s v="2018_1277_1285"/>
    <n v="0.88353806236896404"/>
    <x v="2"/>
    <x v="30"/>
    <x v="115"/>
    <n v="3"/>
    <n v="14"/>
    <n v="0.87878787878787801"/>
    <n v="16.181818181818102"/>
    <n v="0.77419354838709598"/>
    <n v="9.2580645161290303"/>
    <n v="-11"/>
    <n v="0.104594330400782"/>
    <n v="6.9237536656891496"/>
    <x v="30"/>
    <x v="115"/>
  </r>
  <r>
    <s v="2018_1277_1293"/>
    <n v="0.83426516280393104"/>
    <x v="2"/>
    <x v="30"/>
    <x v="116"/>
    <n v="3"/>
    <n v="12"/>
    <n v="0.87878787878787801"/>
    <n v="16.181818181818102"/>
    <n v="0.82758620689655105"/>
    <n v="11.344827586206801"/>
    <n v="-9"/>
    <n v="5.1201671891327002E-2"/>
    <n v="4.8369905956112804"/>
    <x v="30"/>
    <x v="116"/>
  </r>
  <r>
    <s v="2018_1277_1300"/>
    <n v="0.95041062440803703"/>
    <x v="2"/>
    <x v="30"/>
    <x v="81"/>
    <n v="3"/>
    <n v="16"/>
    <n v="0.87878787878787801"/>
    <n v="16.181818181818102"/>
    <n v="0.51612903225806395"/>
    <n v="-0.32258064516128998"/>
    <n v="-13"/>
    <n v="0.36265884652981401"/>
    <n v="16.504398826979401"/>
    <x v="30"/>
    <x v="81"/>
  </r>
  <r>
    <s v="2018_1277_1301"/>
    <n v="0.81485296071310798"/>
    <x v="2"/>
    <x v="30"/>
    <x v="117"/>
    <n v="3"/>
    <n v="9"/>
    <n v="0.87878787878787801"/>
    <n v="16.181818181818102"/>
    <n v="0.65625"/>
    <n v="6.75"/>
    <n v="-6"/>
    <n v="0.22253787878787801"/>
    <n v="9.4318181818181799"/>
    <x v="30"/>
    <x v="117"/>
  </r>
  <r>
    <s v="2018_1277_1305"/>
    <n v="0.73850665726451103"/>
    <x v="2"/>
    <x v="30"/>
    <x v="82"/>
    <n v="3"/>
    <n v="7"/>
    <n v="0.87878787878787801"/>
    <n v="16.181818181818102"/>
    <n v="0.79411764705882304"/>
    <n v="10.205882352941099"/>
    <n v="-4"/>
    <n v="8.4670231729055301E-2"/>
    <n v="5.9759358288769997"/>
    <x v="30"/>
    <x v="82"/>
  </r>
  <r>
    <s v="2018_1277_1308"/>
    <n v="0.84205967219879596"/>
    <x v="2"/>
    <x v="30"/>
    <x v="83"/>
    <n v="3"/>
    <n v="12"/>
    <n v="0.87878787878787801"/>
    <n v="16.181818181818102"/>
    <n v="0.83333333333333304"/>
    <n v="10.8666666666666"/>
    <n v="-9"/>
    <n v="4.54545454545454E-2"/>
    <n v="5.3151515151515101"/>
    <x v="30"/>
    <x v="83"/>
  </r>
  <r>
    <s v="2018_1277_1314"/>
    <n v="0.60393050578469498"/>
    <x v="2"/>
    <x v="30"/>
    <x v="31"/>
    <n v="3"/>
    <n v="2"/>
    <n v="0.87878787878787801"/>
    <n v="16.181818181818102"/>
    <n v="0.71428571428571397"/>
    <n v="8.8571428571428505"/>
    <n v="1"/>
    <n v="0.16450216450216401"/>
    <n v="7.3246753246753196"/>
    <x v="30"/>
    <x v="31"/>
  </r>
  <r>
    <s v="2018_1277_1326"/>
    <n v="0.69688050148632796"/>
    <x v="2"/>
    <x v="30"/>
    <x v="118"/>
    <n v="3"/>
    <n v="5"/>
    <n v="0.87878787878787801"/>
    <n v="16.181818181818102"/>
    <n v="0.75"/>
    <n v="9.125"/>
    <n v="-2"/>
    <n v="0.12878787878787801"/>
    <n v="7.0568181818181799"/>
    <x v="30"/>
    <x v="118"/>
  </r>
  <r>
    <s v="2018_1277_1328"/>
    <n v="0.86438807394767003"/>
    <x v="2"/>
    <x v="30"/>
    <x v="34"/>
    <n v="3"/>
    <n v="10"/>
    <n v="0.87878787878787801"/>
    <n v="16.181818181818102"/>
    <n v="0.58064516129032195"/>
    <n v="3.5161290322580601"/>
    <n v="-7"/>
    <n v="0.298142717497556"/>
    <n v="12.6656891495601"/>
    <x v="30"/>
    <x v="34"/>
  </r>
  <r>
    <s v="2018_1277_1335"/>
    <n v="0.92932019046770398"/>
    <x v="2"/>
    <x v="30"/>
    <x v="119"/>
    <n v="3"/>
    <n v="16"/>
    <n v="0.87878787878787801"/>
    <n v="16.181818181818102"/>
    <n v="0.74193548387096697"/>
    <n v="6.0967741935483799"/>
    <n v="-13"/>
    <n v="0.13685239491691101"/>
    <n v="10.0850439882697"/>
    <x v="30"/>
    <x v="119"/>
  </r>
  <r>
    <s v="2018_1277_1344"/>
    <n v="0.89663890292152404"/>
    <x v="2"/>
    <x v="30"/>
    <x v="38"/>
    <n v="3"/>
    <n v="10"/>
    <n v="0.87878787878787801"/>
    <n v="16.181818181818102"/>
    <n v="0.61764705882352899"/>
    <n v="1.02941176470588"/>
    <n v="-7"/>
    <n v="0.26114081996434901"/>
    <n v="15.152406417112299"/>
    <x v="30"/>
    <x v="38"/>
  </r>
  <r>
    <s v="2018_1277_1345"/>
    <n v="0.46724612665662202"/>
    <x v="2"/>
    <x v="30"/>
    <x v="39"/>
    <n v="3"/>
    <n v="2"/>
    <n v="0.87878787878787801"/>
    <n v="16.181818181818102"/>
    <n v="0.82352941176470495"/>
    <n v="15.5"/>
    <n v="1"/>
    <n v="5.52584670231729E-2"/>
    <n v="0.68181818181818299"/>
    <x v="30"/>
    <x v="39"/>
  </r>
  <r>
    <s v="2018_1277_1347"/>
    <n v="0.94510359505556896"/>
    <x v="2"/>
    <x v="30"/>
    <x v="120"/>
    <n v="3"/>
    <n v="16"/>
    <n v="0.87878787878787801"/>
    <n v="16.181818181818102"/>
    <n v="0.625"/>
    <n v="2.0625"/>
    <n v="-13"/>
    <n v="0.25378787878787801"/>
    <n v="14.1193181818181"/>
    <x v="30"/>
    <x v="120"/>
  </r>
  <r>
    <s v="2018_1277_1348"/>
    <n v="0.77255392964554803"/>
    <x v="2"/>
    <x v="30"/>
    <x v="89"/>
    <n v="3"/>
    <n v="7"/>
    <n v="0.87878787878787801"/>
    <n v="16.181818181818102"/>
    <n v="0.78125"/>
    <n v="8.28125"/>
    <n v="-4"/>
    <n v="9.7537878787878701E-2"/>
    <n v="7.9005681818181799"/>
    <x v="30"/>
    <x v="89"/>
  </r>
  <r>
    <s v="2018_1277_1355"/>
    <n v="0.87631524257665505"/>
    <x v="2"/>
    <x v="30"/>
    <x v="40"/>
    <n v="3"/>
    <n v="12"/>
    <n v="0.87878787878787801"/>
    <n v="16.181818181818102"/>
    <n v="0.8"/>
    <n v="7.7333333333333298"/>
    <n v="-9"/>
    <n v="7.8787878787878698E-2"/>
    <n v="8.4484848484848492"/>
    <x v="30"/>
    <x v="40"/>
  </r>
  <r>
    <s v="2018_1277_1361"/>
    <n v="0.82814495204496796"/>
    <x v="2"/>
    <x v="30"/>
    <x v="121"/>
    <n v="3"/>
    <n v="11"/>
    <n v="0.87878787878787801"/>
    <n v="16.181818181818102"/>
    <n v="0.67741935483870896"/>
    <n v="8.6451612903225801"/>
    <n v="-8"/>
    <n v="0.20136852394916899"/>
    <n v="7.5366568914955998"/>
    <x v="30"/>
    <x v="121"/>
  </r>
  <r>
    <s v="2018_1277_1371"/>
    <n v="0.81188239897852299"/>
    <x v="2"/>
    <x v="30"/>
    <x v="41"/>
    <n v="3"/>
    <n v="8"/>
    <n v="0.87878787878787801"/>
    <n v="16.181818181818102"/>
    <n v="0.65625"/>
    <n v="5.6875"/>
    <n v="-5"/>
    <n v="0.22253787878787801"/>
    <n v="10.4943181818181"/>
    <x v="30"/>
    <x v="41"/>
  </r>
  <r>
    <s v="2018_1277_1372"/>
    <n v="0.88150163182498698"/>
    <x v="2"/>
    <x v="30"/>
    <x v="42"/>
    <n v="3"/>
    <n v="14"/>
    <n v="0.87878787878787801"/>
    <n v="16.181818181818102"/>
    <n v="0.8"/>
    <n v="9.7666666666666604"/>
    <n v="-11"/>
    <n v="7.8787878787878698E-2"/>
    <n v="6.4151515151515097"/>
    <x v="30"/>
    <x v="42"/>
  </r>
  <r>
    <s v="2018_1277_1382"/>
    <n v="0.86868979951315395"/>
    <x v="2"/>
    <x v="30"/>
    <x v="122"/>
    <n v="3"/>
    <n v="11"/>
    <n v="0.87878787878787801"/>
    <n v="16.181818181818102"/>
    <n v="0.78125"/>
    <n v="6.90625"/>
    <n v="-8"/>
    <n v="9.7537878787878701E-2"/>
    <n v="9.2755681818181799"/>
    <x v="30"/>
    <x v="122"/>
  </r>
  <r>
    <s v="2018_1277_1393"/>
    <n v="0.88795055154140801"/>
    <x v="2"/>
    <x v="30"/>
    <x v="46"/>
    <n v="3"/>
    <n v="11"/>
    <n v="0.87878787878787801"/>
    <n v="16.181818181818102"/>
    <n v="0.60606060606060597"/>
    <n v="3"/>
    <n v="-8"/>
    <n v="0.27272727272727199"/>
    <n v="13.1818181818181"/>
    <x v="30"/>
    <x v="46"/>
  </r>
  <r>
    <s v="2018_1277_1395"/>
    <n v="0.74213394339230698"/>
    <x v="2"/>
    <x v="30"/>
    <x v="123"/>
    <n v="3"/>
    <n v="6"/>
    <n v="0.87878787878787801"/>
    <n v="16.181818181818102"/>
    <n v="0.65625"/>
    <n v="7.0625"/>
    <n v="-3"/>
    <n v="0.22253787878787801"/>
    <n v="9.1193181818181799"/>
    <x v="30"/>
    <x v="123"/>
  </r>
  <r>
    <s v="2018_1277_1397"/>
    <n v="0.67205285381081503"/>
    <x v="2"/>
    <x v="30"/>
    <x v="124"/>
    <n v="3"/>
    <n v="3"/>
    <n v="0.87878787878787801"/>
    <n v="16.181818181818102"/>
    <n v="0.75757575757575701"/>
    <n v="7.8181818181818103"/>
    <n v="0"/>
    <n v="0.12121212121212099"/>
    <n v="8.3636363636363598"/>
    <x v="30"/>
    <x v="124"/>
  </r>
  <r>
    <s v="2018_1277_1400"/>
    <n v="0.86365131349761204"/>
    <x v="2"/>
    <x v="30"/>
    <x v="48"/>
    <n v="3"/>
    <n v="10"/>
    <n v="0.87878787878787801"/>
    <n v="16.181818181818102"/>
    <n v="0.57575757575757502"/>
    <n v="3.5151515151515098"/>
    <n v="-7"/>
    <n v="0.30303030303030298"/>
    <n v="12.6666666666666"/>
    <x v="30"/>
    <x v="48"/>
  </r>
  <r>
    <s v="2018_1277_1401"/>
    <n v="0.79301844057936299"/>
    <x v="2"/>
    <x v="30"/>
    <x v="49"/>
    <n v="3"/>
    <n v="7"/>
    <n v="0.87878787878787801"/>
    <n v="16.181818181818102"/>
    <n v="0.625"/>
    <n v="5.1875"/>
    <n v="-4"/>
    <n v="0.25378787878787801"/>
    <n v="10.9943181818181"/>
    <x v="30"/>
    <x v="49"/>
  </r>
  <r>
    <s v="2018_1277_1403"/>
    <n v="0.59697930516376296"/>
    <x v="2"/>
    <x v="30"/>
    <x v="50"/>
    <n v="3"/>
    <n v="3"/>
    <n v="0.87878787878787801"/>
    <n v="16.181818181818102"/>
    <n v="0.72727272727272696"/>
    <n v="10.545454545454501"/>
    <n v="0"/>
    <n v="0.15151515151515099"/>
    <n v="5.6363636363636296"/>
    <x v="30"/>
    <x v="50"/>
  </r>
  <r>
    <s v="2018_1277_1411"/>
    <n v="0.95433549872058399"/>
    <x v="2"/>
    <x v="30"/>
    <x v="94"/>
    <n v="3"/>
    <n v="16"/>
    <n v="0.87878787878787801"/>
    <n v="16.181818181818102"/>
    <n v="0.441176470588235"/>
    <n v="-2.0882352941176401"/>
    <n v="-13"/>
    <n v="0.437611408199643"/>
    <n v="18.2700534759358"/>
    <x v="30"/>
    <x v="94"/>
  </r>
  <r>
    <s v="2018_1277_1417"/>
    <n v="0.865777027971246"/>
    <x v="2"/>
    <x v="30"/>
    <x v="96"/>
    <n v="3"/>
    <n v="11"/>
    <n v="0.87878787878787801"/>
    <n v="16.181818181818102"/>
    <n v="0.65625"/>
    <n v="5.59375"/>
    <n v="-8"/>
    <n v="0.22253787878787801"/>
    <n v="10.5880681818181"/>
    <x v="30"/>
    <x v="96"/>
  </r>
  <r>
    <s v="2018_1277_1420"/>
    <n v="0.951257570969961"/>
    <x v="2"/>
    <x v="30"/>
    <x v="125"/>
    <n v="3"/>
    <n v="16"/>
    <n v="0.87878787878787801"/>
    <n v="16.181818181818102"/>
    <n v="0.67741935483870896"/>
    <n v="1.5161290322580601"/>
    <n v="-13"/>
    <n v="0.20136852394916899"/>
    <n v="14.6656891495601"/>
    <x v="30"/>
    <x v="125"/>
  </r>
  <r>
    <s v="2018_1277_1422"/>
    <n v="0.87467446845382602"/>
    <x v="2"/>
    <x v="30"/>
    <x v="126"/>
    <n v="3"/>
    <n v="13"/>
    <n v="0.87878787878787801"/>
    <n v="16.181818181818102"/>
    <n v="0.77419354838709598"/>
    <n v="8.8064516129032206"/>
    <n v="-10"/>
    <n v="0.104594330400782"/>
    <n v="7.3753665689149503"/>
    <x v="30"/>
    <x v="126"/>
  </r>
  <r>
    <s v="2018_1277_1437"/>
    <n v="0.43624919322849698"/>
    <x v="2"/>
    <x v="30"/>
    <x v="58"/>
    <n v="3"/>
    <n v="1"/>
    <n v="0.87878787878787801"/>
    <n v="16.181818181818102"/>
    <n v="0.88235294117647001"/>
    <n v="16.176470588235201"/>
    <n v="2"/>
    <n v="-3.5650623885917698E-3"/>
    <n v="5.3475935828899398E-3"/>
    <x v="30"/>
    <x v="58"/>
  </r>
  <r>
    <s v="2018_1277_1438"/>
    <n v="0.507367150975499"/>
    <x v="2"/>
    <x v="30"/>
    <x v="59"/>
    <n v="3"/>
    <n v="1"/>
    <n v="0.87878787878787801"/>
    <n v="16.181818181818102"/>
    <n v="0.939393939393939"/>
    <n v="14.151515151515101"/>
    <n v="2"/>
    <n v="-6.0606060606060601E-2"/>
    <n v="2.0303030303030298"/>
    <x v="30"/>
    <x v="59"/>
  </r>
  <r>
    <s v="2018_1277_1439"/>
    <n v="0.77271438666585601"/>
    <x v="2"/>
    <x v="30"/>
    <x v="98"/>
    <n v="3"/>
    <n v="8"/>
    <n v="0.87878787878787801"/>
    <n v="16.181818181818102"/>
    <n v="0.65625"/>
    <n v="7.96875"/>
    <n v="-5"/>
    <n v="0.22253787878787801"/>
    <n v="8.2130681818181799"/>
    <x v="30"/>
    <x v="98"/>
  </r>
  <r>
    <s v="2018_1277_1452"/>
    <n v="0.65000143308034297"/>
    <x v="2"/>
    <x v="30"/>
    <x v="61"/>
    <n v="3"/>
    <n v="5"/>
    <n v="0.87878787878787801"/>
    <n v="16.181818181818102"/>
    <n v="0.70588235294117596"/>
    <n v="10.617647058823501"/>
    <n v="-2"/>
    <n v="0.17290552584670199"/>
    <n v="5.56417112299465"/>
    <x v="30"/>
    <x v="61"/>
  </r>
  <r>
    <s v="2018_1277_1455"/>
    <n v="0.61716876471031701"/>
    <x v="2"/>
    <x v="30"/>
    <x v="63"/>
    <n v="3"/>
    <n v="4"/>
    <n v="0.87878787878787801"/>
    <n v="16.181818181818102"/>
    <n v="0.78125"/>
    <n v="11.65625"/>
    <n v="-1"/>
    <n v="9.7537878787878701E-2"/>
    <n v="4.5255681818181799"/>
    <x v="30"/>
    <x v="63"/>
  </r>
  <r>
    <s v="2018_1277_1460"/>
    <n v="0.91553659361294504"/>
    <x v="2"/>
    <x v="30"/>
    <x v="127"/>
    <n v="3"/>
    <n v="14"/>
    <n v="0.87878787878787801"/>
    <n v="16.181818181818102"/>
    <n v="0.71875"/>
    <n v="5.15625"/>
    <n v="-11"/>
    <n v="0.16003787878787801"/>
    <n v="11.0255681818181"/>
    <x v="30"/>
    <x v="127"/>
  </r>
  <r>
    <s v="2018_1277_1462"/>
    <n v="0.590956117036741"/>
    <x v="2"/>
    <x v="30"/>
    <x v="65"/>
    <n v="3"/>
    <n v="1"/>
    <n v="0.87878787878787801"/>
    <n v="16.181818181818102"/>
    <n v="0.84848484848484795"/>
    <n v="9.7878787878787801"/>
    <n v="2"/>
    <n v="3.03030303030302E-2"/>
    <n v="6.39393939393939"/>
    <x v="30"/>
    <x v="65"/>
  </r>
  <r>
    <s v="2018_1281_1285"/>
    <n v="0.63849407969631999"/>
    <x v="2"/>
    <x v="114"/>
    <x v="115"/>
    <n v="8"/>
    <n v="14"/>
    <n v="0.61290322580645096"/>
    <n v="5.1935483870967696"/>
    <n v="0.77419354838709598"/>
    <n v="9.2580645161290303"/>
    <n v="-6"/>
    <n v="-0.16129032258064499"/>
    <n v="-4.06451612903225"/>
    <x v="114"/>
    <x v="115"/>
  </r>
  <r>
    <s v="2018_1281_1293"/>
    <n v="0.539503777457216"/>
    <x v="2"/>
    <x v="114"/>
    <x v="116"/>
    <n v="8"/>
    <n v="12"/>
    <n v="0.61290322580645096"/>
    <n v="5.1935483870967696"/>
    <n v="0.82758620689655105"/>
    <n v="11.344827586206801"/>
    <n v="-4"/>
    <n v="-0.21468298109010001"/>
    <n v="-6.1512791991101201"/>
    <x v="114"/>
    <x v="116"/>
  </r>
  <r>
    <s v="2018_1281_1300"/>
    <n v="0.81719869851849103"/>
    <x v="2"/>
    <x v="114"/>
    <x v="81"/>
    <n v="8"/>
    <n v="16"/>
    <n v="0.61290322580645096"/>
    <n v="5.1935483870967696"/>
    <n v="0.51612903225806395"/>
    <n v="-0.32258064516128998"/>
    <n v="-8"/>
    <n v="9.6774193548387094E-2"/>
    <n v="5.5161290322580596"/>
    <x v="114"/>
    <x v="81"/>
  </r>
  <r>
    <s v="2018_1281_1301"/>
    <n v="0.50609213745634596"/>
    <x v="2"/>
    <x v="114"/>
    <x v="117"/>
    <n v="8"/>
    <n v="9"/>
    <n v="0.61290322580645096"/>
    <n v="5.1935483870967696"/>
    <n v="0.65625"/>
    <n v="6.75"/>
    <n v="-1"/>
    <n v="-4.33467741935483E-2"/>
    <n v="-1.55645161290322"/>
    <x v="114"/>
    <x v="117"/>
  </r>
  <r>
    <s v="2018_1281_1305"/>
    <n v="0.39659548959209301"/>
    <x v="2"/>
    <x v="114"/>
    <x v="82"/>
    <n v="8"/>
    <n v="7"/>
    <n v="0.61290322580645096"/>
    <n v="5.1935483870967696"/>
    <n v="0.79411764705882304"/>
    <n v="10.205882352941099"/>
    <n v="1"/>
    <n v="-0.181214421252371"/>
    <n v="-5.0123339658443999"/>
    <x v="114"/>
    <x v="82"/>
  </r>
  <r>
    <s v="2018_1281_1308"/>
    <n v="0.55374283419880099"/>
    <x v="2"/>
    <x v="114"/>
    <x v="83"/>
    <n v="8"/>
    <n v="12"/>
    <n v="0.61290322580645096"/>
    <n v="5.1935483870967696"/>
    <n v="0.83333333333333304"/>
    <n v="10.8666666666666"/>
    <n v="-4"/>
    <n v="-0.220430107526881"/>
    <n v="-5.6731182795698896"/>
    <x v="114"/>
    <x v="83"/>
  </r>
  <r>
    <s v="2018_1281_1314"/>
    <n v="0.26192825779965601"/>
    <x v="2"/>
    <x v="114"/>
    <x v="31"/>
    <n v="8"/>
    <n v="2"/>
    <n v="0.61290322580645096"/>
    <n v="5.1935483870967696"/>
    <n v="0.71428571428571397"/>
    <n v="8.8571428571428505"/>
    <n v="6"/>
    <n v="-0.101382488479262"/>
    <n v="-3.6635944700460801"/>
    <x v="114"/>
    <x v="31"/>
  </r>
  <r>
    <s v="2018_1281_1326"/>
    <n v="0.34855526841907802"/>
    <x v="2"/>
    <x v="114"/>
    <x v="118"/>
    <n v="8"/>
    <n v="5"/>
    <n v="0.61290322580645096"/>
    <n v="5.1935483870967696"/>
    <n v="0.75"/>
    <n v="9.125"/>
    <n v="3"/>
    <n v="-0.13709677419354799"/>
    <n v="-3.9314516129032202"/>
    <x v="114"/>
    <x v="118"/>
  </r>
  <r>
    <s v="2018_1281_1328"/>
    <n v="0.59756240089091095"/>
    <x v="2"/>
    <x v="114"/>
    <x v="34"/>
    <n v="8"/>
    <n v="10"/>
    <n v="0.61290322580645096"/>
    <n v="5.1935483870967696"/>
    <n v="0.58064516129032195"/>
    <n v="3.5161290322580601"/>
    <n v="-2"/>
    <n v="3.2258064516128997E-2"/>
    <n v="1.6774193548387"/>
    <x v="114"/>
    <x v="34"/>
  </r>
  <r>
    <s v="2018_1281_1335"/>
    <n v="0.75382278707940498"/>
    <x v="2"/>
    <x v="114"/>
    <x v="119"/>
    <n v="8"/>
    <n v="16"/>
    <n v="0.61290322580645096"/>
    <n v="5.1935483870967696"/>
    <n v="0.74193548387096697"/>
    <n v="6.0967741935483799"/>
    <n v="-8"/>
    <n v="-0.12903225806451599"/>
    <n v="-0.90322580645161299"/>
    <x v="114"/>
    <x v="119"/>
  </r>
  <r>
    <s v="2018_1281_1344"/>
    <n v="0.66895101932525702"/>
    <x v="2"/>
    <x v="114"/>
    <x v="38"/>
    <n v="8"/>
    <n v="10"/>
    <n v="0.61290322580645096"/>
    <n v="5.1935483870967696"/>
    <n v="0.61764705882352899"/>
    <n v="1.02941176470588"/>
    <n v="-2"/>
    <n v="-4.7438330170778099E-3"/>
    <n v="4.16413662239089"/>
    <x v="114"/>
    <x v="38"/>
  </r>
  <r>
    <s v="2018_1281_1345"/>
    <n v="0.16956575928942699"/>
    <x v="2"/>
    <x v="114"/>
    <x v="39"/>
    <n v="8"/>
    <n v="2"/>
    <n v="0.61290322580645096"/>
    <n v="5.1935483870967696"/>
    <n v="0.82352941176470495"/>
    <n v="15.5"/>
    <n v="6"/>
    <n v="-0.210626185958254"/>
    <n v="-10.306451612903199"/>
    <x v="114"/>
    <x v="39"/>
  </r>
  <r>
    <s v="2018_1281_1347"/>
    <n v="0.80049745341586698"/>
    <x v="2"/>
    <x v="114"/>
    <x v="120"/>
    <n v="8"/>
    <n v="16"/>
    <n v="0.61290322580645096"/>
    <n v="5.1935483870967696"/>
    <n v="0.625"/>
    <n v="2.0625"/>
    <n v="-8"/>
    <n v="-1.20967741935483E-2"/>
    <n v="3.13104838709677"/>
    <x v="114"/>
    <x v="120"/>
  </r>
  <r>
    <s v="2018_1281_1348"/>
    <n v="0.44150190209250301"/>
    <x v="2"/>
    <x v="114"/>
    <x v="89"/>
    <n v="8"/>
    <n v="7"/>
    <n v="0.61290322580645096"/>
    <n v="5.1935483870967696"/>
    <n v="0.78125"/>
    <n v="8.28125"/>
    <n v="1"/>
    <n v="-0.16834677419354799"/>
    <n v="-3.0877016129032202"/>
    <x v="114"/>
    <x v="89"/>
  </r>
  <r>
    <s v="2018_1281_1355"/>
    <n v="0.62252057585377596"/>
    <x v="2"/>
    <x v="114"/>
    <x v="40"/>
    <n v="8"/>
    <n v="12"/>
    <n v="0.61290322580645096"/>
    <n v="5.1935483870967696"/>
    <n v="0.8"/>
    <n v="7.7333333333333298"/>
    <n v="-4"/>
    <n v="-0.187096774193548"/>
    <n v="-2.53978494623655"/>
    <x v="114"/>
    <x v="40"/>
  </r>
  <r>
    <s v="2018_1281_1361"/>
    <n v="0.52875066641330004"/>
    <x v="2"/>
    <x v="114"/>
    <x v="121"/>
    <n v="8"/>
    <n v="11"/>
    <n v="0.61290322580645096"/>
    <n v="5.1935483870967696"/>
    <n v="0.67741935483870896"/>
    <n v="8.6451612903225801"/>
    <n v="-3"/>
    <n v="-6.4516129032257993E-2"/>
    <n v="-3.4516129032257998"/>
    <x v="114"/>
    <x v="121"/>
  </r>
  <r>
    <s v="2018_1281_1371"/>
    <n v="0.50118695783445999"/>
    <x v="2"/>
    <x v="114"/>
    <x v="41"/>
    <n v="8"/>
    <n v="8"/>
    <n v="0.61290322580645096"/>
    <n v="5.1935483870967696"/>
    <n v="0.65625"/>
    <n v="5.6875"/>
    <n v="0"/>
    <n v="-4.33467741935483E-2"/>
    <n v="-0.49395161290322598"/>
    <x v="114"/>
    <x v="41"/>
  </r>
  <r>
    <s v="2018_1281_1372"/>
    <n v="0.63392589277024403"/>
    <x v="2"/>
    <x v="114"/>
    <x v="42"/>
    <n v="8"/>
    <n v="14"/>
    <n v="0.61290322580645096"/>
    <n v="5.1935483870967696"/>
    <n v="0.8"/>
    <n v="9.7666666666666604"/>
    <n v="-6"/>
    <n v="-0.187096774193548"/>
    <n v="-4.5731182795698899"/>
    <x v="114"/>
    <x v="42"/>
  </r>
  <r>
    <s v="2018_1281_1382"/>
    <n v="0.60628151866296398"/>
    <x v="2"/>
    <x v="114"/>
    <x v="122"/>
    <n v="8"/>
    <n v="11"/>
    <n v="0.61290322580645096"/>
    <n v="5.1935483870967696"/>
    <n v="0.78125"/>
    <n v="6.90625"/>
    <n v="-3"/>
    <n v="-0.16834677419354799"/>
    <n v="-1.71270161290322"/>
    <x v="114"/>
    <x v="122"/>
  </r>
  <r>
    <s v="2018_1281_1393"/>
    <n v="0.64863983032654804"/>
    <x v="2"/>
    <x v="114"/>
    <x v="46"/>
    <n v="8"/>
    <n v="11"/>
    <n v="0.61290322580645096"/>
    <n v="5.1935483870967696"/>
    <n v="0.60606060606060597"/>
    <n v="3"/>
    <n v="-3"/>
    <n v="6.8426197458455401E-3"/>
    <n v="2.19354838709677"/>
    <x v="114"/>
    <x v="46"/>
  </r>
  <r>
    <s v="2018_1281_1395"/>
    <n v="0.40115908675247602"/>
    <x v="2"/>
    <x v="114"/>
    <x v="123"/>
    <n v="8"/>
    <n v="6"/>
    <n v="0.61290322580645096"/>
    <n v="5.1935483870967696"/>
    <n v="0.65625"/>
    <n v="7.0625"/>
    <n v="2"/>
    <n v="-4.33467741935483E-2"/>
    <n v="-1.86895161290322"/>
    <x v="114"/>
    <x v="123"/>
  </r>
  <r>
    <s v="2018_1281_1397"/>
    <n v="0.32294170150264001"/>
    <x v="2"/>
    <x v="114"/>
    <x v="124"/>
    <n v="8"/>
    <n v="3"/>
    <n v="0.61290322580645096"/>
    <n v="5.1935483870967696"/>
    <n v="0.75757575757575701"/>
    <n v="7.8181818181818103"/>
    <n v="5"/>
    <n v="-0.144672531769305"/>
    <n v="-2.6246334310850399"/>
    <x v="114"/>
    <x v="124"/>
  </r>
  <r>
    <s v="2018_1281_1400"/>
    <n v="0.596060269940902"/>
    <x v="2"/>
    <x v="114"/>
    <x v="48"/>
    <n v="8"/>
    <n v="10"/>
    <n v="0.61290322580645096"/>
    <n v="5.1935483870967696"/>
    <n v="0.57575757575757502"/>
    <n v="3.5151515151515098"/>
    <n v="-2"/>
    <n v="3.7145650048875802E-2"/>
    <n v="1.67839687194525"/>
    <x v="114"/>
    <x v="48"/>
  </r>
  <r>
    <s v="2018_1281_1401"/>
    <n v="0.47146101641664501"/>
    <x v="2"/>
    <x v="114"/>
    <x v="49"/>
    <n v="8"/>
    <n v="7"/>
    <n v="0.61290322580645096"/>
    <n v="5.1935483870967696"/>
    <n v="0.625"/>
    <n v="5.1875"/>
    <n v="1"/>
    <n v="-1.20967741935483E-2"/>
    <n v="6.0483870967740199E-3"/>
    <x v="114"/>
    <x v="49"/>
  </r>
  <r>
    <s v="2018_1281_1403"/>
    <n v="0.25635878638175802"/>
    <x v="2"/>
    <x v="114"/>
    <x v="50"/>
    <n v="8"/>
    <n v="3"/>
    <n v="0.61290322580645096"/>
    <n v="5.1935483870967696"/>
    <n v="0.72727272727272696"/>
    <n v="10.545454545454501"/>
    <n v="5"/>
    <n v="-0.114369501466275"/>
    <n v="-5.3519061583577701"/>
    <x v="114"/>
    <x v="50"/>
  </r>
  <r>
    <s v="2018_1281_1411"/>
    <n v="0.82986526447735898"/>
    <x v="2"/>
    <x v="114"/>
    <x v="94"/>
    <n v="8"/>
    <n v="16"/>
    <n v="0.61290322580645096"/>
    <n v="5.1935483870967696"/>
    <n v="0.441176470588235"/>
    <n v="-2.0882352941176401"/>
    <n v="-8"/>
    <n v="0.17172675521821601"/>
    <n v="7.2817836812144199"/>
    <x v="114"/>
    <x v="94"/>
  </r>
  <r>
    <s v="2018_1281_1417"/>
    <n v="0.60033733378379806"/>
    <x v="2"/>
    <x v="114"/>
    <x v="96"/>
    <n v="8"/>
    <n v="11"/>
    <n v="0.61290322580645096"/>
    <n v="5.1935483870967696"/>
    <n v="0.65625"/>
    <n v="5.59375"/>
    <n v="-3"/>
    <n v="-4.33467741935483E-2"/>
    <n v="-0.40020161290322598"/>
    <x v="114"/>
    <x v="96"/>
  </r>
  <r>
    <s v="2018_1281_1420"/>
    <n v="0.81972514216655501"/>
    <x v="2"/>
    <x v="114"/>
    <x v="125"/>
    <n v="8"/>
    <n v="16"/>
    <n v="0.61290322580645096"/>
    <n v="5.1935483870967696"/>
    <n v="0.67741935483870896"/>
    <n v="1.5161290322580601"/>
    <n v="-8"/>
    <n v="-6.4516129032257993E-2"/>
    <n v="3.6774193548387002"/>
    <x v="114"/>
    <x v="125"/>
  </r>
  <r>
    <s v="2018_1281_1422"/>
    <n v="0.619004781134882"/>
    <x v="2"/>
    <x v="114"/>
    <x v="126"/>
    <n v="8"/>
    <n v="13"/>
    <n v="0.61290322580645096"/>
    <n v="5.1935483870967696"/>
    <n v="0.77419354838709598"/>
    <n v="8.8064516129032206"/>
    <n v="-5"/>
    <n v="-0.16129032258064499"/>
    <n v="-3.6129032258064502"/>
    <x v="114"/>
    <x v="126"/>
  </r>
  <r>
    <s v="2018_1281_1437"/>
    <n v="0.15270786317958801"/>
    <x v="2"/>
    <x v="114"/>
    <x v="58"/>
    <n v="8"/>
    <n v="1"/>
    <n v="0.61290322580645096"/>
    <n v="5.1935483870967696"/>
    <n v="0.88235294117647001"/>
    <n v="16.176470588235201"/>
    <n v="7"/>
    <n v="-0.26944971537001799"/>
    <n v="-10.9829222011385"/>
    <x v="114"/>
    <x v="58"/>
  </r>
  <r>
    <s v="2018_1281_1438"/>
    <n v="0.19351793676887599"/>
    <x v="2"/>
    <x v="114"/>
    <x v="59"/>
    <n v="8"/>
    <n v="1"/>
    <n v="0.61290322580645096"/>
    <n v="5.1935483870967696"/>
    <n v="0.939393939393939"/>
    <n v="14.151515151515101"/>
    <n v="7"/>
    <n v="-0.32649071358748699"/>
    <n v="-8.9579667644183694"/>
    <x v="114"/>
    <x v="59"/>
  </r>
  <r>
    <s v="2018_1281_1439"/>
    <n v="0.44178986970122403"/>
    <x v="2"/>
    <x v="114"/>
    <x v="98"/>
    <n v="8"/>
    <n v="8"/>
    <n v="0.61290322580645096"/>
    <n v="5.1935483870967696"/>
    <n v="0.65625"/>
    <n v="7.96875"/>
    <n v="0"/>
    <n v="-4.33467741935483E-2"/>
    <n v="-2.7752016129032202"/>
    <x v="114"/>
    <x v="98"/>
  </r>
  <r>
    <s v="2018_1281_1452"/>
    <n v="0.30177823643740898"/>
    <x v="2"/>
    <x v="114"/>
    <x v="61"/>
    <n v="8"/>
    <n v="5"/>
    <n v="0.61290322580645096"/>
    <n v="5.1935483870967696"/>
    <n v="0.70588235294117596"/>
    <n v="10.617647058823501"/>
    <n v="3"/>
    <n v="-9.2979127134724796E-2"/>
    <n v="-5.4240986717267496"/>
    <x v="114"/>
    <x v="61"/>
  </r>
  <r>
    <s v="2018_1281_1455"/>
    <n v="0.27283493891808602"/>
    <x v="2"/>
    <x v="114"/>
    <x v="63"/>
    <n v="8"/>
    <n v="4"/>
    <n v="0.61290322580645096"/>
    <n v="5.1935483870967696"/>
    <n v="0.78125"/>
    <n v="11.65625"/>
    <n v="4"/>
    <n v="-0.16834677419354799"/>
    <n v="-6.4627016129032198"/>
    <x v="114"/>
    <x v="63"/>
  </r>
  <r>
    <s v="2018_1281_1460"/>
    <n v="0.71625395174337803"/>
    <x v="2"/>
    <x v="114"/>
    <x v="127"/>
    <n v="8"/>
    <n v="14"/>
    <n v="0.61290322580645096"/>
    <n v="5.1935483870967696"/>
    <n v="0.71875"/>
    <n v="5.15625"/>
    <n v="-6"/>
    <n v="-0.105846774193548"/>
    <n v="3.7298387096774001E-2"/>
    <x v="114"/>
    <x v="127"/>
  </r>
  <r>
    <s v="2018_1281_1462"/>
    <n v="0.25173601401225698"/>
    <x v="2"/>
    <x v="114"/>
    <x v="65"/>
    <n v="8"/>
    <n v="1"/>
    <n v="0.61290322580645096"/>
    <n v="5.1935483870967696"/>
    <n v="0.84848484848484795"/>
    <n v="9.7878787878787801"/>
    <n v="7"/>
    <n v="-0.235581622678396"/>
    <n v="-4.5943304007820096"/>
    <x v="114"/>
    <x v="65"/>
  </r>
  <r>
    <s v="2018_1285_1293"/>
    <n v="0.39877456600580902"/>
    <x v="2"/>
    <x v="115"/>
    <x v="116"/>
    <n v="14"/>
    <n v="12"/>
    <n v="0.77419354838709598"/>
    <n v="9.2580645161290303"/>
    <n v="0.82758620689655105"/>
    <n v="11.344827586206801"/>
    <n v="2"/>
    <n v="-5.3392658509454897E-2"/>
    <n v="-2.0867630700778599"/>
    <x v="115"/>
    <x v="116"/>
  </r>
  <r>
    <s v="2018_1285_1300"/>
    <n v="0.71675717303300301"/>
    <x v="2"/>
    <x v="115"/>
    <x v="81"/>
    <n v="14"/>
    <n v="16"/>
    <n v="0.77419354838709598"/>
    <n v="9.2580645161290303"/>
    <n v="0.51612903225806395"/>
    <n v="-0.32258064516128998"/>
    <n v="-2"/>
    <n v="0.25806451612903197"/>
    <n v="9.5806451612903203"/>
    <x v="115"/>
    <x v="81"/>
  </r>
  <r>
    <s v="2018_1285_1301"/>
    <n v="0.36713122684126398"/>
    <x v="2"/>
    <x v="115"/>
    <x v="117"/>
    <n v="14"/>
    <n v="9"/>
    <n v="0.77419354838709598"/>
    <n v="9.2580645161290303"/>
    <n v="0.65625"/>
    <n v="6.75"/>
    <n v="5"/>
    <n v="0.117943548387096"/>
    <n v="2.5080645161290298"/>
    <x v="115"/>
    <x v="117"/>
  </r>
  <r>
    <s v="2018_1285_1305"/>
    <n v="0.27118515670312998"/>
    <x v="2"/>
    <x v="115"/>
    <x v="82"/>
    <n v="14"/>
    <n v="7"/>
    <n v="0.77419354838709598"/>
    <n v="9.2580645161290303"/>
    <n v="0.79411764705882304"/>
    <n v="10.205882352941099"/>
    <n v="7"/>
    <n v="-1.99240986717267E-2"/>
    <n v="-0.94781783681214304"/>
    <x v="115"/>
    <x v="82"/>
  </r>
  <r>
    <s v="2018_1285_1308"/>
    <n v="0.41263332789912499"/>
    <x v="2"/>
    <x v="115"/>
    <x v="83"/>
    <n v="14"/>
    <n v="12"/>
    <n v="0.77419354838709598"/>
    <n v="9.2580645161290303"/>
    <n v="0.83333333333333304"/>
    <n v="10.8666666666666"/>
    <n v="2"/>
    <n v="-5.9139784946236597E-2"/>
    <n v="-1.60860215053763"/>
    <x v="115"/>
    <x v="83"/>
  </r>
  <r>
    <s v="2018_1285_1314"/>
    <n v="0.16733090086115299"/>
    <x v="2"/>
    <x v="115"/>
    <x v="31"/>
    <n v="14"/>
    <n v="2"/>
    <n v="0.77419354838709598"/>
    <n v="9.2580645161290303"/>
    <n v="0.71428571428571397"/>
    <n v="8.8571428571428505"/>
    <n v="12"/>
    <n v="5.9907834101382403E-2"/>
    <n v="0.40092165898617399"/>
    <x v="115"/>
    <x v="31"/>
  </r>
  <r>
    <s v="2018_1285_1326"/>
    <n v="0.23249730344042999"/>
    <x v="2"/>
    <x v="115"/>
    <x v="118"/>
    <n v="14"/>
    <n v="5"/>
    <n v="0.77419354838709598"/>
    <n v="9.2580645161290303"/>
    <n v="0.75"/>
    <n v="9.125"/>
    <n v="9"/>
    <n v="2.4193548387096701E-2"/>
    <n v="0.133064516129032"/>
    <x v="115"/>
    <x v="118"/>
  </r>
  <r>
    <s v="2018_1285_1328"/>
    <n v="0.45670572255814601"/>
    <x v="2"/>
    <x v="115"/>
    <x v="34"/>
    <n v="14"/>
    <n v="10"/>
    <n v="0.77419354838709598"/>
    <n v="9.2580645161290303"/>
    <n v="0.58064516129032195"/>
    <n v="3.5161290322580601"/>
    <n v="4"/>
    <n v="0.19354838709677399"/>
    <n v="5.74193548387096"/>
    <x v="115"/>
    <x v="34"/>
  </r>
  <r>
    <s v="2018_1285_1335"/>
    <n v="0.63421753395588099"/>
    <x v="2"/>
    <x v="115"/>
    <x v="119"/>
    <n v="14"/>
    <n v="16"/>
    <n v="0.77419354838709598"/>
    <n v="9.2580645161290303"/>
    <n v="0.74193548387096697"/>
    <n v="6.0967741935483799"/>
    <n v="-2"/>
    <n v="3.2258064516128997E-2"/>
    <n v="3.1612903225806401"/>
    <x v="115"/>
    <x v="119"/>
  </r>
  <r>
    <s v="2018_1285_1344"/>
    <n v="0.53357194844239297"/>
    <x v="2"/>
    <x v="115"/>
    <x v="38"/>
    <n v="14"/>
    <n v="10"/>
    <n v="0.77419354838709598"/>
    <n v="9.2580645161290303"/>
    <n v="0.61764705882352899"/>
    <n v="1.02941176470588"/>
    <n v="4"/>
    <n v="0.15654648956356701"/>
    <n v="8.2286527514231498"/>
    <x v="115"/>
    <x v="38"/>
  </r>
  <r>
    <s v="2018_1285_1345"/>
    <n v="0.10362340403815901"/>
    <x v="2"/>
    <x v="115"/>
    <x v="39"/>
    <n v="14"/>
    <n v="2"/>
    <n v="0.77419354838709598"/>
    <n v="9.2580645161290303"/>
    <n v="0.82352941176470495"/>
    <n v="15.5"/>
    <n v="12"/>
    <n v="-4.9335863377609E-2"/>
    <n v="-6.24193548387096"/>
    <x v="115"/>
    <x v="39"/>
  </r>
  <r>
    <s v="2018_1285_1347"/>
    <n v="0.69434283549475395"/>
    <x v="2"/>
    <x v="115"/>
    <x v="120"/>
    <n v="14"/>
    <n v="16"/>
    <n v="0.77419354838709598"/>
    <n v="9.2580645161290303"/>
    <n v="0.625"/>
    <n v="2.0625"/>
    <n v="-2"/>
    <n v="0.149193548387096"/>
    <n v="7.1955645161290303"/>
    <x v="115"/>
    <x v="120"/>
  </r>
  <r>
    <s v="2018_1285_1348"/>
    <n v="0.30917476488708701"/>
    <x v="2"/>
    <x v="115"/>
    <x v="89"/>
    <n v="14"/>
    <n v="7"/>
    <n v="0.77419354838709598"/>
    <n v="9.2580645161290303"/>
    <n v="0.78125"/>
    <n v="8.28125"/>
    <n v="7"/>
    <n v="-7.0564516129032404E-3"/>
    <n v="0.97681451612903203"/>
    <x v="115"/>
    <x v="89"/>
  </r>
  <r>
    <s v="2018_1285_1355"/>
    <n v="0.48286352017080503"/>
    <x v="2"/>
    <x v="115"/>
    <x v="40"/>
    <n v="14"/>
    <n v="12"/>
    <n v="0.77419354838709598"/>
    <n v="9.2580645161290303"/>
    <n v="0.8"/>
    <n v="7.7333333333333298"/>
    <n v="2"/>
    <n v="-2.5806451612903201E-2"/>
    <n v="1.52473118279569"/>
    <x v="115"/>
    <x v="40"/>
  </r>
  <r>
    <s v="2018_1285_1361"/>
    <n v="0.38845694295532401"/>
    <x v="2"/>
    <x v="115"/>
    <x v="121"/>
    <n v="14"/>
    <n v="11"/>
    <n v="0.77419354838709598"/>
    <n v="9.2580645161290303"/>
    <n v="0.67741935483870896"/>
    <n v="8.6451612903225801"/>
    <n v="3"/>
    <n v="9.6774193548387094E-2"/>
    <n v="0.61290322580645196"/>
    <x v="115"/>
    <x v="121"/>
  </r>
  <r>
    <s v="2018_1285_1371"/>
    <n v="0.362587108074505"/>
    <x v="2"/>
    <x v="115"/>
    <x v="41"/>
    <n v="14"/>
    <n v="8"/>
    <n v="0.77419354838709598"/>
    <n v="9.2580645161290303"/>
    <n v="0.65625"/>
    <n v="5.6875"/>
    <n v="6"/>
    <n v="0.117943548387096"/>
    <n v="3.5705645161290298"/>
    <x v="115"/>
    <x v="41"/>
  </r>
  <r>
    <s v="2018_1285_1372"/>
    <n v="0.49506442412587698"/>
    <x v="2"/>
    <x v="115"/>
    <x v="42"/>
    <n v="14"/>
    <n v="14"/>
    <n v="0.77419354838709598"/>
    <n v="9.2580645161290303"/>
    <n v="0.8"/>
    <n v="9.7666666666666604"/>
    <n v="0"/>
    <n v="-2.5806451612903201E-2"/>
    <n v="-0.50860215053763502"/>
    <x v="115"/>
    <x v="42"/>
  </r>
  <r>
    <s v="2018_1285_1382"/>
    <n v="0.46576541070017902"/>
    <x v="2"/>
    <x v="115"/>
    <x v="122"/>
    <n v="14"/>
    <n v="11"/>
    <n v="0.77419354838709598"/>
    <n v="9.2580645161290303"/>
    <n v="0.78125"/>
    <n v="6.90625"/>
    <n v="3"/>
    <n v="-7.0564516129032404E-3"/>
    <n v="2.3518145161290298"/>
    <x v="115"/>
    <x v="122"/>
  </r>
  <r>
    <s v="2018_1285_1393"/>
    <n v="0.51102213466440605"/>
    <x v="2"/>
    <x v="115"/>
    <x v="46"/>
    <n v="14"/>
    <n v="11"/>
    <n v="0.77419354838709598"/>
    <n v="9.2580645161290303"/>
    <n v="0.60606060606060597"/>
    <n v="3"/>
    <n v="3"/>
    <n v="0.16813294232649001"/>
    <n v="6.2580645161290303"/>
    <x v="115"/>
    <x v="46"/>
  </r>
  <r>
    <s v="2018_1285_1395"/>
    <n v="0.27499168870297702"/>
    <x v="2"/>
    <x v="115"/>
    <x v="123"/>
    <n v="14"/>
    <n v="6"/>
    <n v="0.77419354838709598"/>
    <n v="9.2580645161290303"/>
    <n v="0.65625"/>
    <n v="7.0625"/>
    <n v="8"/>
    <n v="0.117943548387096"/>
    <n v="2.1955645161290298"/>
    <x v="115"/>
    <x v="123"/>
  </r>
  <r>
    <s v="2018_1285_1397"/>
    <n v="0.21264081931752099"/>
    <x v="2"/>
    <x v="115"/>
    <x v="124"/>
    <n v="14"/>
    <n v="3"/>
    <n v="0.77419354838709598"/>
    <n v="9.2580645161290303"/>
    <n v="0.75757575757575701"/>
    <n v="7.8181818181818103"/>
    <n v="11"/>
    <n v="1.66177908113391E-2"/>
    <n v="1.4398826979472099"/>
    <x v="115"/>
    <x v="124"/>
  </r>
  <r>
    <s v="2018_1285_1400"/>
    <n v="0.455158424543393"/>
    <x v="2"/>
    <x v="115"/>
    <x v="48"/>
    <n v="14"/>
    <n v="10"/>
    <n v="0.77419354838709598"/>
    <n v="9.2580645161290303"/>
    <n v="0.57575757575757502"/>
    <n v="3.5151515151515098"/>
    <n v="4"/>
    <n v="0.19843597262952001"/>
    <n v="5.7429130009775102"/>
    <x v="115"/>
    <x v="48"/>
  </r>
  <r>
    <s v="2018_1285_1401"/>
    <n v="0.33556529071576502"/>
    <x v="2"/>
    <x v="115"/>
    <x v="49"/>
    <n v="14"/>
    <n v="7"/>
    <n v="0.77419354838709598"/>
    <n v="9.2580645161290303"/>
    <n v="0.625"/>
    <n v="5.1875"/>
    <n v="7"/>
    <n v="0.149193548387096"/>
    <n v="4.0705645161290303"/>
    <x v="115"/>
    <x v="49"/>
  </r>
  <r>
    <s v="2018_1285_1403"/>
    <n v="0.16332041291329499"/>
    <x v="2"/>
    <x v="115"/>
    <x v="50"/>
    <n v="14"/>
    <n v="3"/>
    <n v="0.77419354838709598"/>
    <n v="9.2580645161290303"/>
    <n v="0.72727272727272696"/>
    <n v="10.545454545454501"/>
    <n v="11"/>
    <n v="4.6920821114369397E-2"/>
    <n v="-1.2873900293255101"/>
    <x v="115"/>
    <x v="50"/>
  </r>
  <r>
    <s v="2018_1285_1411"/>
    <n v="0.73410221032033196"/>
    <x v="2"/>
    <x v="115"/>
    <x v="94"/>
    <n v="14"/>
    <n v="16"/>
    <n v="0.77419354838709598"/>
    <n v="9.2580645161290303"/>
    <n v="0.441176470588235"/>
    <n v="-2.0882352941176401"/>
    <n v="-2"/>
    <n v="0.33301707779886103"/>
    <n v="11.346299810246601"/>
    <x v="115"/>
    <x v="94"/>
  </r>
  <r>
    <s v="2018_1285_1417"/>
    <n v="0.45956753492685598"/>
    <x v="2"/>
    <x v="115"/>
    <x v="96"/>
    <n v="14"/>
    <n v="11"/>
    <n v="0.77419354838709598"/>
    <n v="9.2580645161290303"/>
    <n v="0.65625"/>
    <n v="5.59375"/>
    <n v="3"/>
    <n v="0.117943548387096"/>
    <n v="3.6643145161290298"/>
    <x v="115"/>
    <x v="96"/>
  </r>
  <r>
    <s v="2018_1285_1420"/>
    <n v="0.72025117533205996"/>
    <x v="2"/>
    <x v="115"/>
    <x v="125"/>
    <n v="14"/>
    <n v="16"/>
    <n v="0.77419354838709598"/>
    <n v="9.2580645161290303"/>
    <n v="0.67741935483870896"/>
    <n v="1.5161290322580601"/>
    <n v="-2"/>
    <n v="9.6774193548387094E-2"/>
    <n v="7.74193548387096"/>
    <x v="115"/>
    <x v="125"/>
  </r>
  <r>
    <s v="2018_1285_1422"/>
    <n v="0.47912199043368198"/>
    <x v="2"/>
    <x v="115"/>
    <x v="126"/>
    <n v="14"/>
    <n v="13"/>
    <n v="0.77419354838709598"/>
    <n v="9.2580645161290303"/>
    <n v="0.77419354838709598"/>
    <n v="8.8064516129032206"/>
    <n v="1"/>
    <n v="0"/>
    <n v="0.45161290322580599"/>
    <x v="115"/>
    <x v="126"/>
  </r>
  <r>
    <s v="2018_1285_1437"/>
    <n v="9.2581014892339594E-2"/>
    <x v="2"/>
    <x v="115"/>
    <x v="58"/>
    <n v="14"/>
    <n v="1"/>
    <n v="0.77419354838709598"/>
    <n v="9.2580645161290303"/>
    <n v="0.88235294117647001"/>
    <n v="16.176470588235201"/>
    <n v="13"/>
    <n v="-0.108159392789373"/>
    <n v="-6.9184060721062597"/>
    <x v="115"/>
    <x v="58"/>
  </r>
  <r>
    <s v="2018_1285_1438"/>
    <n v="0.11958560453789099"/>
    <x v="2"/>
    <x v="115"/>
    <x v="59"/>
    <n v="14"/>
    <n v="1"/>
    <n v="0.77419354838709598"/>
    <n v="9.2580645161290303"/>
    <n v="0.939393939393939"/>
    <n v="14.151515151515101"/>
    <n v="13"/>
    <n v="-0.165200391006842"/>
    <n v="-4.8934506353861202"/>
    <x v="115"/>
    <x v="59"/>
  </r>
  <r>
    <s v="2018_1285_1439"/>
    <n v="0.30943503661522098"/>
    <x v="2"/>
    <x v="115"/>
    <x v="98"/>
    <n v="14"/>
    <n v="8"/>
    <n v="0.77419354838709598"/>
    <n v="9.2580645161290303"/>
    <n v="0.65625"/>
    <n v="7.96875"/>
    <n v="6"/>
    <n v="0.117943548387096"/>
    <n v="1.28931451612903"/>
    <x v="115"/>
    <x v="98"/>
  </r>
  <r>
    <s v="2018_1285_1452"/>
    <n v="0.196608459386509"/>
    <x v="2"/>
    <x v="115"/>
    <x v="61"/>
    <n v="14"/>
    <n v="5"/>
    <n v="0.77419354838709598"/>
    <n v="9.2580645161290303"/>
    <n v="0.70588235294117596"/>
    <n v="10.617647058823501"/>
    <n v="9"/>
    <n v="6.8311195445920195E-2"/>
    <n v="-1.3595825426944901"/>
    <x v="115"/>
    <x v="61"/>
  </r>
  <r>
    <s v="2018_1285_1455"/>
    <n v="0.17520716068176301"/>
    <x v="2"/>
    <x v="115"/>
    <x v="63"/>
    <n v="14"/>
    <n v="4"/>
    <n v="0.77419354838709598"/>
    <n v="9.2580645161290303"/>
    <n v="0.78125"/>
    <n v="11.65625"/>
    <n v="10"/>
    <n v="-7.0564516129032404E-3"/>
    <n v="-2.39818548387096"/>
    <x v="115"/>
    <x v="63"/>
  </r>
  <r>
    <s v="2018_1285_1460"/>
    <n v="0.58833933699752095"/>
    <x v="2"/>
    <x v="115"/>
    <x v="127"/>
    <n v="14"/>
    <n v="14"/>
    <n v="0.77419354838709598"/>
    <n v="9.2580645161290303"/>
    <n v="0.71875"/>
    <n v="5.15625"/>
    <n v="0"/>
    <n v="5.5443548387096697E-2"/>
    <n v="4.1018145161290303"/>
    <x v="115"/>
    <x v="127"/>
  </r>
  <r>
    <s v="2018_1285_1462"/>
    <n v="0.160002439233661"/>
    <x v="2"/>
    <x v="115"/>
    <x v="65"/>
    <n v="14"/>
    <n v="1"/>
    <n v="0.77419354838709598"/>
    <n v="9.2580645161290303"/>
    <n v="0.84848484848484795"/>
    <n v="9.7878787878787801"/>
    <n v="13"/>
    <n v="-7.42913000977517E-2"/>
    <n v="-0.52981427174975504"/>
    <x v="115"/>
    <x v="65"/>
  </r>
  <r>
    <s v="2018_1293_1300"/>
    <n v="0.79224156369113097"/>
    <x v="2"/>
    <x v="116"/>
    <x v="81"/>
    <n v="12"/>
    <n v="16"/>
    <n v="0.82758620689655105"/>
    <n v="11.344827586206801"/>
    <n v="0.51612903225806395"/>
    <n v="-0.32258064516128998"/>
    <n v="-4"/>
    <n v="0.31145717463848699"/>
    <n v="11.6674082313681"/>
    <x v="116"/>
    <x v="81"/>
  </r>
  <r>
    <s v="2018_1293_1301"/>
    <n v="0.46653571289316498"/>
    <x v="2"/>
    <x v="116"/>
    <x v="117"/>
    <n v="12"/>
    <n v="9"/>
    <n v="0.82758620689655105"/>
    <n v="11.344827586206801"/>
    <n v="0.65625"/>
    <n v="6.75"/>
    <n v="3"/>
    <n v="0.17133620689655099"/>
    <n v="4.5948275862068897"/>
    <x v="116"/>
    <x v="117"/>
  </r>
  <r>
    <s v="2018_1293_1305"/>
    <n v="0.35934928275054301"/>
    <x v="2"/>
    <x v="116"/>
    <x v="82"/>
    <n v="12"/>
    <n v="7"/>
    <n v="0.82758620689655105"/>
    <n v="11.344827586206801"/>
    <n v="0.79411764705882304"/>
    <n v="10.205882352941099"/>
    <n v="5"/>
    <n v="3.3468559837728201E-2"/>
    <n v="1.1389452332657199"/>
    <x v="116"/>
    <x v="82"/>
  </r>
  <r>
    <s v="2018_1293_1308"/>
    <n v="0.51435140213635899"/>
    <x v="2"/>
    <x v="116"/>
    <x v="83"/>
    <n v="12"/>
    <n v="12"/>
    <n v="0.82758620689655105"/>
    <n v="11.344827586206801"/>
    <n v="0.83333333333333304"/>
    <n v="10.8666666666666"/>
    <n v="0"/>
    <n v="-5.7471264367816499E-3"/>
    <n v="0.47816091954022899"/>
    <x v="116"/>
    <x v="83"/>
  </r>
  <r>
    <s v="2018_1293_1314"/>
    <n v="0.23248744545708"/>
    <x v="2"/>
    <x v="116"/>
    <x v="31"/>
    <n v="12"/>
    <n v="2"/>
    <n v="0.82758620689655105"/>
    <n v="11.344827586206801"/>
    <n v="0.71428571428571397"/>
    <n v="8.8571428571428505"/>
    <n v="10"/>
    <n v="0.11330049261083699"/>
    <n v="2.4876847290640298"/>
    <x v="116"/>
    <x v="31"/>
  </r>
  <r>
    <s v="2018_1293_1326"/>
    <n v="0.31348873642800501"/>
    <x v="2"/>
    <x v="116"/>
    <x v="118"/>
    <n v="12"/>
    <n v="5"/>
    <n v="0.82758620689655105"/>
    <n v="11.344827586206801"/>
    <n v="0.75"/>
    <n v="9.125"/>
    <n v="7"/>
    <n v="7.7586206896551699E-2"/>
    <n v="2.2198275862068901"/>
    <x v="116"/>
    <x v="118"/>
  </r>
  <r>
    <s v="2018_1293_1328"/>
    <n v="0.55892060467178795"/>
    <x v="2"/>
    <x v="116"/>
    <x v="34"/>
    <n v="12"/>
    <n v="10"/>
    <n v="0.82758620689655105"/>
    <n v="11.344827586206801"/>
    <n v="0.58064516129032195"/>
    <n v="3.5161290322580601"/>
    <n v="2"/>
    <n v="0.24694104560622901"/>
    <n v="7.8286985539488301"/>
    <x v="116"/>
    <x v="34"/>
  </r>
  <r>
    <s v="2018_1293_1335"/>
    <n v="0.72328084467488096"/>
    <x v="2"/>
    <x v="116"/>
    <x v="119"/>
    <n v="12"/>
    <n v="16"/>
    <n v="0.82758620689655105"/>
    <n v="11.344827586206801"/>
    <n v="0.74193548387096697"/>
    <n v="6.0967741935483799"/>
    <n v="-4"/>
    <n v="8.5650723025583894E-2"/>
    <n v="5.2480533926585098"/>
    <x v="116"/>
    <x v="119"/>
  </r>
  <r>
    <s v="2018_1293_1344"/>
    <n v="0.63294733134324299"/>
    <x v="2"/>
    <x v="116"/>
    <x v="38"/>
    <n v="12"/>
    <n v="10"/>
    <n v="0.82758620689655105"/>
    <n v="11.344827586206801"/>
    <n v="0.61764705882352899"/>
    <n v="1.02941176470588"/>
    <n v="2"/>
    <n v="0.209939148073022"/>
    <n v="10.315415821501"/>
    <x v="116"/>
    <x v="38"/>
  </r>
  <r>
    <s v="2018_1293_1345"/>
    <n v="0.148378679862535"/>
    <x v="2"/>
    <x v="116"/>
    <x v="39"/>
    <n v="12"/>
    <n v="2"/>
    <n v="0.82758620689655105"/>
    <n v="11.344827586206801"/>
    <n v="0.82352941176470495"/>
    <n v="15.5"/>
    <n v="10"/>
    <n v="4.0567951318458599E-3"/>
    <n v="-4.1551724137930997"/>
    <x v="116"/>
    <x v="39"/>
  </r>
  <r>
    <s v="2018_1293_1347"/>
    <n v="0.77395388672734"/>
    <x v="2"/>
    <x v="116"/>
    <x v="120"/>
    <n v="12"/>
    <n v="16"/>
    <n v="0.82758620689655105"/>
    <n v="11.344827586206801"/>
    <n v="0.625"/>
    <n v="2.0625"/>
    <n v="-4"/>
    <n v="0.20258620689655099"/>
    <n v="9.2823275862068897"/>
    <x v="116"/>
    <x v="120"/>
  </r>
  <r>
    <s v="2018_1293_1348"/>
    <n v="0.40286363984565798"/>
    <x v="2"/>
    <x v="116"/>
    <x v="89"/>
    <n v="12"/>
    <n v="7"/>
    <n v="0.82758620689655105"/>
    <n v="11.344827586206801"/>
    <n v="0.78125"/>
    <n v="8.28125"/>
    <n v="5"/>
    <n v="4.6336206896551699E-2"/>
    <n v="3.0635775862068901"/>
    <x v="116"/>
    <x v="89"/>
  </r>
  <r>
    <s v="2018_1293_1355"/>
    <n v="0.58466128263342498"/>
    <x v="2"/>
    <x v="116"/>
    <x v="40"/>
    <n v="12"/>
    <n v="12"/>
    <n v="0.82758620689655105"/>
    <n v="11.344827586206801"/>
    <n v="0.8"/>
    <n v="7.7333333333333298"/>
    <n v="0"/>
    <n v="2.7586206896551599E-2"/>
    <n v="3.6114942528735599"/>
    <x v="116"/>
    <x v="40"/>
  </r>
  <r>
    <s v="2018_1293_1361"/>
    <n v="0.48917398237839299"/>
    <x v="2"/>
    <x v="116"/>
    <x v="121"/>
    <n v="12"/>
    <n v="11"/>
    <n v="0.82758620689655105"/>
    <n v="11.344827586206801"/>
    <n v="0.67741935483870896"/>
    <n v="8.6451612903225801"/>
    <n v="1"/>
    <n v="0.150166852057842"/>
    <n v="2.6996662958843101"/>
    <x v="116"/>
    <x v="121"/>
  </r>
  <r>
    <s v="2018_1293_1371"/>
    <n v="0.46165648924449698"/>
    <x v="2"/>
    <x v="116"/>
    <x v="41"/>
    <n v="12"/>
    <n v="8"/>
    <n v="0.82758620689655105"/>
    <n v="11.344827586206801"/>
    <n v="0.65625"/>
    <n v="5.6875"/>
    <n v="4"/>
    <n v="0.17133620689655099"/>
    <n v="5.6573275862068897"/>
    <x v="116"/>
    <x v="41"/>
  </r>
  <r>
    <s v="2018_1293_1372"/>
    <n v="0.59646988146373303"/>
    <x v="2"/>
    <x v="116"/>
    <x v="42"/>
    <n v="12"/>
    <n v="14"/>
    <n v="0.82758620689655105"/>
    <n v="11.344827586206801"/>
    <n v="0.8"/>
    <n v="9.7666666666666604"/>
    <n v="-2"/>
    <n v="2.7586206896551599E-2"/>
    <n v="1.57816091954022"/>
    <x v="116"/>
    <x v="42"/>
  </r>
  <r>
    <s v="2018_1293_1382"/>
    <n v="0.56791491416053397"/>
    <x v="2"/>
    <x v="116"/>
    <x v="122"/>
    <n v="12"/>
    <n v="11"/>
    <n v="0.82758620689655105"/>
    <n v="11.344827586206801"/>
    <n v="0.78125"/>
    <n v="6.90625"/>
    <n v="1"/>
    <n v="4.6336206896551699E-2"/>
    <n v="4.4385775862068897"/>
    <x v="116"/>
    <x v="122"/>
  </r>
  <r>
    <s v="2018_1293_1393"/>
    <n v="0.61170691787773701"/>
    <x v="2"/>
    <x v="116"/>
    <x v="46"/>
    <n v="12"/>
    <n v="11"/>
    <n v="0.82758620689655105"/>
    <n v="11.344827586206801"/>
    <n v="0.60606060606060597"/>
    <n v="3"/>
    <n v="1"/>
    <n v="0.221525600835945"/>
    <n v="8.3448275862068897"/>
    <x v="116"/>
    <x v="46"/>
  </r>
  <r>
    <s v="2018_1293_1395"/>
    <n v="0.36378448858131301"/>
    <x v="2"/>
    <x v="116"/>
    <x v="123"/>
    <n v="12"/>
    <n v="6"/>
    <n v="0.82758620689655105"/>
    <n v="11.344827586206801"/>
    <n v="0.65625"/>
    <n v="7.0625"/>
    <n v="6"/>
    <n v="0.17133620689655099"/>
    <n v="4.2823275862068897"/>
    <x v="116"/>
    <x v="123"/>
  </r>
  <r>
    <s v="2018_1293_1397"/>
    <n v="0.28930556127360402"/>
    <x v="2"/>
    <x v="116"/>
    <x v="124"/>
    <n v="12"/>
    <n v="3"/>
    <n v="0.82758620689655105"/>
    <n v="11.344827586206801"/>
    <n v="0.75757575757575701"/>
    <n v="7.8181818181818103"/>
    <n v="9"/>
    <n v="7.0010449320794102E-2"/>
    <n v="3.52664576802507"/>
    <x v="116"/>
    <x v="124"/>
  </r>
  <r>
    <s v="2018_1293_1400"/>
    <n v="0.55738092434233899"/>
    <x v="2"/>
    <x v="116"/>
    <x v="48"/>
    <n v="12"/>
    <n v="10"/>
    <n v="0.82758620689655105"/>
    <n v="11.344827586206801"/>
    <n v="0.57575757575757502"/>
    <n v="3.5151515151515098"/>
    <n v="2"/>
    <n v="0.25182863113897502"/>
    <n v="7.8296760710553803"/>
    <x v="116"/>
    <x v="48"/>
  </r>
  <r>
    <s v="2018_1293_1401"/>
    <n v="0.43225444615609698"/>
    <x v="2"/>
    <x v="116"/>
    <x v="49"/>
    <n v="12"/>
    <n v="7"/>
    <n v="0.82758620689655105"/>
    <n v="11.344827586206801"/>
    <n v="0.625"/>
    <n v="5.1875"/>
    <n v="5"/>
    <n v="0.20258620689655099"/>
    <n v="6.1573275862068897"/>
    <x v="116"/>
    <x v="49"/>
  </r>
  <r>
    <s v="2018_1293_1403"/>
    <n v="0.22734588703491701"/>
    <x v="2"/>
    <x v="116"/>
    <x v="50"/>
    <n v="12"/>
    <n v="3"/>
    <n v="0.82758620689655105"/>
    <n v="11.344827586206801"/>
    <n v="0.72727272727272696"/>
    <n v="10.545454545454501"/>
    <n v="9"/>
    <n v="0.100313479623824"/>
    <n v="0.79937304075235105"/>
    <x v="116"/>
    <x v="50"/>
  </r>
  <r>
    <s v="2018_1293_1411"/>
    <n v="0.80618575621961897"/>
    <x v="2"/>
    <x v="116"/>
    <x v="94"/>
    <n v="12"/>
    <n v="16"/>
    <n v="0.82758620689655105"/>
    <n v="11.344827586206801"/>
    <n v="0.441176470588235"/>
    <n v="-2.0882352941176401"/>
    <n v="-4"/>
    <n v="0.38640973630831599"/>
    <n v="13.433062880324499"/>
    <x v="116"/>
    <x v="94"/>
  </r>
  <r>
    <s v="2018_1293_1417"/>
    <n v="0.56177844354756801"/>
    <x v="2"/>
    <x v="116"/>
    <x v="96"/>
    <n v="12"/>
    <n v="11"/>
    <n v="0.82758620689655105"/>
    <n v="11.344827586206801"/>
    <n v="0.65625"/>
    <n v="5.59375"/>
    <n v="1"/>
    <n v="0.17133620689655099"/>
    <n v="5.7510775862068897"/>
    <x v="116"/>
    <x v="96"/>
  </r>
  <r>
    <s v="2018_1293_1420"/>
    <n v="0.79511522911157295"/>
    <x v="2"/>
    <x v="116"/>
    <x v="125"/>
    <n v="12"/>
    <n v="16"/>
    <n v="0.82758620689655105"/>
    <n v="11.344827586206801"/>
    <n v="0.67741935483870896"/>
    <n v="1.5161290322580601"/>
    <n v="-4"/>
    <n v="0.150166852057842"/>
    <n v="9.8286985539488292"/>
    <x v="116"/>
    <x v="125"/>
  </r>
  <r>
    <s v="2018_1293_1422"/>
    <n v="0.58101923345274298"/>
    <x v="2"/>
    <x v="116"/>
    <x v="126"/>
    <n v="12"/>
    <n v="13"/>
    <n v="0.82758620689655105"/>
    <n v="11.344827586206801"/>
    <n v="0.77419354838709598"/>
    <n v="8.8064516129032206"/>
    <n v="-1"/>
    <n v="5.3392658509454897E-2"/>
    <n v="2.5383759733036699"/>
    <x v="116"/>
    <x v="126"/>
  </r>
  <r>
    <s v="2018_1293_1437"/>
    <n v="0.13326177815048501"/>
    <x v="2"/>
    <x v="116"/>
    <x v="58"/>
    <n v="12"/>
    <n v="1"/>
    <n v="0.82758620689655105"/>
    <n v="11.344827586206801"/>
    <n v="0.88235294117647001"/>
    <n v="16.176470588235201"/>
    <n v="11"/>
    <n v="-5.4766734279918801E-2"/>
    <n v="-4.8316430020283896"/>
    <x v="116"/>
    <x v="58"/>
  </r>
  <r>
    <s v="2018_1293_1438"/>
    <n v="0.16989438107551899"/>
    <x v="2"/>
    <x v="116"/>
    <x v="59"/>
    <n v="12"/>
    <n v="1"/>
    <n v="0.82758620689655105"/>
    <n v="11.344827586206801"/>
    <n v="0.939393939393939"/>
    <n v="14.151515151515101"/>
    <n v="11"/>
    <n v="-0.111807732497387"/>
    <n v="-2.8066875653082501"/>
    <x v="116"/>
    <x v="59"/>
  </r>
  <r>
    <s v="2018_1293_1439"/>
    <n v="0.40317010418766203"/>
    <x v="2"/>
    <x v="116"/>
    <x v="98"/>
    <n v="12"/>
    <n v="8"/>
    <n v="0.82758620689655105"/>
    <n v="11.344827586206801"/>
    <n v="0.65625"/>
    <n v="7.96875"/>
    <n v="4"/>
    <n v="0.17133620689655099"/>
    <n v="3.3760775862068901"/>
    <x v="116"/>
    <x v="98"/>
  </r>
  <r>
    <s v="2018_1293_1452"/>
    <n v="0.26949419899876698"/>
    <x v="2"/>
    <x v="116"/>
    <x v="61"/>
    <n v="12"/>
    <n v="5"/>
    <n v="0.82758620689655105"/>
    <n v="11.344827586206801"/>
    <n v="0.70588235294117596"/>
    <n v="10.617647058823501"/>
    <n v="7"/>
    <n v="0.121703853955375"/>
    <n v="0.72718052738336703"/>
    <x v="116"/>
    <x v="61"/>
  </r>
  <r>
    <s v="2018_1293_1455"/>
    <n v="0.24253744706053601"/>
    <x v="2"/>
    <x v="116"/>
    <x v="63"/>
    <n v="12"/>
    <n v="4"/>
    <n v="0.82758620689655105"/>
    <n v="11.344827586206801"/>
    <n v="0.78125"/>
    <n v="11.65625"/>
    <n v="8"/>
    <n v="4.6336206896551699E-2"/>
    <n v="-0.31142241379310298"/>
    <x v="116"/>
    <x v="63"/>
  </r>
  <r>
    <s v="2018_1293_1460"/>
    <n v="0.68299361145771398"/>
    <x v="2"/>
    <x v="116"/>
    <x v="127"/>
    <n v="12"/>
    <n v="14"/>
    <n v="0.82758620689655105"/>
    <n v="11.344827586206801"/>
    <n v="0.71875"/>
    <n v="5.15625"/>
    <n v="-2"/>
    <n v="0.108836206896551"/>
    <n v="6.1885775862068897"/>
    <x v="116"/>
    <x v="127"/>
  </r>
  <r>
    <s v="2018_1293_1462"/>
    <n v="0.22303087859818699"/>
    <x v="2"/>
    <x v="116"/>
    <x v="65"/>
    <n v="12"/>
    <n v="1"/>
    <n v="0.82758620689655105"/>
    <n v="11.344827586206801"/>
    <n v="0.84848484848484795"/>
    <n v="9.7878787878787801"/>
    <n v="11"/>
    <n v="-2.0898641588296699E-2"/>
    <n v="1.5569487983281001"/>
    <x v="116"/>
    <x v="65"/>
  </r>
  <r>
    <s v="2018_1300_1301"/>
    <n v="0.18650550129957399"/>
    <x v="2"/>
    <x v="81"/>
    <x v="117"/>
    <n v="16"/>
    <n v="9"/>
    <n v="0.51612903225806395"/>
    <n v="-0.32258064516128998"/>
    <n v="0.65625"/>
    <n v="6.75"/>
    <n v="7"/>
    <n v="-0.140120967741935"/>
    <n v="-7.07258064516129"/>
    <x v="81"/>
    <x v="117"/>
  </r>
  <r>
    <s v="2018_1300_1305"/>
    <n v="0.128296686507574"/>
    <x v="2"/>
    <x v="81"/>
    <x v="82"/>
    <n v="16"/>
    <n v="7"/>
    <n v="0.51612903225806395"/>
    <n v="-0.32258064516128998"/>
    <n v="0.79411764705882304"/>
    <n v="10.205882352941099"/>
    <n v="9"/>
    <n v="-0.27798861480075898"/>
    <n v="-10.5284629981024"/>
    <x v="81"/>
    <x v="82"/>
  </r>
  <r>
    <s v="2018_1300_1308"/>
    <n v="0.21740184848225999"/>
    <x v="2"/>
    <x v="81"/>
    <x v="83"/>
    <n v="16"/>
    <n v="12"/>
    <n v="0.51612903225806395"/>
    <n v="-0.32258064516128998"/>
    <n v="0.83333333333333304"/>
    <n v="10.8666666666666"/>
    <n v="4"/>
    <n v="-0.31720430107526798"/>
    <n v="-11.1892473118279"/>
    <x v="81"/>
    <x v="83"/>
  </r>
  <r>
    <s v="2018_1300_1314"/>
    <n v="7.3629884408789301E-2"/>
    <x v="2"/>
    <x v="81"/>
    <x v="31"/>
    <n v="16"/>
    <n v="2"/>
    <n v="0.51612903225806395"/>
    <n v="-0.32258064516128998"/>
    <n v="0.71428571428571397"/>
    <n v="8.8571428571428505"/>
    <n v="14"/>
    <n v="-0.19815668202764899"/>
    <n v="-9.1797235023041406"/>
    <x v="81"/>
    <x v="31"/>
  </r>
  <r>
    <s v="2018_1300_1326"/>
    <n v="0.106992525002908"/>
    <x v="2"/>
    <x v="81"/>
    <x v="118"/>
    <n v="16"/>
    <n v="5"/>
    <n v="0.51612903225806395"/>
    <n v="-0.32258064516128998"/>
    <n v="0.75"/>
    <n v="9.125"/>
    <n v="11"/>
    <n v="-0.233870967741935"/>
    <n v="-9.44758064516129"/>
    <x v="81"/>
    <x v="118"/>
  </r>
  <r>
    <s v="2018_1300_1328"/>
    <n v="0.24933305887705001"/>
    <x v="2"/>
    <x v="81"/>
    <x v="34"/>
    <n v="16"/>
    <n v="10"/>
    <n v="0.51612903225806395"/>
    <n v="-0.32258064516128998"/>
    <n v="0.58064516129032195"/>
    <n v="3.5161290322580601"/>
    <n v="6"/>
    <n v="-6.4516129032258104E-2"/>
    <n v="-3.8387096774193501"/>
    <x v="81"/>
    <x v="34"/>
  </r>
  <r>
    <s v="2018_1300_1335"/>
    <n v="0.40657058272895302"/>
    <x v="2"/>
    <x v="81"/>
    <x v="119"/>
    <n v="16"/>
    <n v="16"/>
    <n v="0.51612903225806395"/>
    <n v="-0.32258064516128998"/>
    <n v="0.74193548387096697"/>
    <n v="6.0967741935483799"/>
    <n v="0"/>
    <n v="-0.225806451612903"/>
    <n v="-6.4193548387096699"/>
    <x v="81"/>
    <x v="119"/>
  </r>
  <r>
    <s v="2018_1300_1344"/>
    <n v="0.31132361018555599"/>
    <x v="2"/>
    <x v="81"/>
    <x v="38"/>
    <n v="16"/>
    <n v="10"/>
    <n v="0.51612903225806395"/>
    <n v="-0.32258064516128998"/>
    <n v="0.61764705882352899"/>
    <n v="1.02941176470588"/>
    <n v="6"/>
    <n v="-0.10151802656546401"/>
    <n v="-1.3519924098671701"/>
    <x v="81"/>
    <x v="38"/>
  </r>
  <r>
    <s v="2018_1300_1345"/>
    <n v="4.3753421785749903E-2"/>
    <x v="2"/>
    <x v="81"/>
    <x v="39"/>
    <n v="16"/>
    <n v="2"/>
    <n v="0.51612903225806395"/>
    <n v="-0.32258064516128998"/>
    <n v="0.82352941176470495"/>
    <n v="15.5"/>
    <n v="14"/>
    <n v="-0.30740037950664101"/>
    <n v="-15.822580645161199"/>
    <x v="81"/>
    <x v="39"/>
  </r>
  <r>
    <s v="2018_1300_1347"/>
    <n v="0.473022726117245"/>
    <x v="2"/>
    <x v="81"/>
    <x v="120"/>
    <n v="16"/>
    <n v="16"/>
    <n v="0.51612903225806395"/>
    <n v="-0.32258064516128998"/>
    <n v="0.625"/>
    <n v="2.0625"/>
    <n v="0"/>
    <n v="-0.108870967741935"/>
    <n v="-2.38508064516129"/>
    <x v="81"/>
    <x v="120"/>
  </r>
  <r>
    <s v="2018_1300_1348"/>
    <n v="0.15038842440538699"/>
    <x v="2"/>
    <x v="81"/>
    <x v="89"/>
    <n v="16"/>
    <n v="7"/>
    <n v="0.51612903225806395"/>
    <n v="-0.32258064516128998"/>
    <n v="0.78125"/>
    <n v="8.28125"/>
    <n v="9"/>
    <n v="-0.265120967741935"/>
    <n v="-8.60383064516129"/>
    <x v="81"/>
    <x v="89"/>
  </r>
  <r>
    <s v="2018_1300_1355"/>
    <n v="0.26961214068803602"/>
    <x v="2"/>
    <x v="81"/>
    <x v="40"/>
    <n v="16"/>
    <n v="12"/>
    <n v="0.51612903225806395"/>
    <n v="-0.32258064516128998"/>
    <n v="0.8"/>
    <n v="7.7333333333333298"/>
    <n v="4"/>
    <n v="-0.28387096774193499"/>
    <n v="-8.0559139784946208"/>
    <x v="81"/>
    <x v="40"/>
  </r>
  <r>
    <s v="2018_1300_1361"/>
    <n v="0.200663640387648"/>
    <x v="2"/>
    <x v="81"/>
    <x v="121"/>
    <n v="16"/>
    <n v="11"/>
    <n v="0.51612903225806395"/>
    <n v="-0.32258064516128998"/>
    <n v="0.67741935483870896"/>
    <n v="8.6451612903225801"/>
    <n v="5"/>
    <n v="-0.16129032258064499"/>
    <n v="-8.9677419354838701"/>
    <x v="81"/>
    <x v="121"/>
  </r>
  <r>
    <s v="2018_1300_1371"/>
    <n v="0.18355733688187301"/>
    <x v="2"/>
    <x v="81"/>
    <x v="41"/>
    <n v="16"/>
    <n v="8"/>
    <n v="0.51612903225806395"/>
    <n v="-0.32258064516128998"/>
    <n v="0.65625"/>
    <n v="5.6875"/>
    <n v="8"/>
    <n v="-0.140120967741935"/>
    <n v="-6.01008064516129"/>
    <x v="81"/>
    <x v="41"/>
  </r>
  <r>
    <s v="2018_1300_1372"/>
    <n v="0.27930838567747801"/>
    <x v="2"/>
    <x v="81"/>
    <x v="42"/>
    <n v="16"/>
    <n v="14"/>
    <n v="0.51612903225806395"/>
    <n v="-0.32258064516128998"/>
    <n v="0.8"/>
    <n v="9.7666666666666604"/>
    <n v="2"/>
    <n v="-0.28387096774193499"/>
    <n v="-10.089247311827901"/>
    <x v="81"/>
    <x v="42"/>
  </r>
  <r>
    <s v="2018_1300_1382"/>
    <n v="0.25632455223734402"/>
    <x v="2"/>
    <x v="81"/>
    <x v="122"/>
    <n v="16"/>
    <n v="11"/>
    <n v="0.51612903225806395"/>
    <n v="-0.32258064516128998"/>
    <n v="0.78125"/>
    <n v="6.90625"/>
    <n v="5"/>
    <n v="-0.265120967741935"/>
    <n v="-7.22883064516129"/>
    <x v="81"/>
    <x v="122"/>
  </r>
  <r>
    <s v="2018_1300_1393"/>
    <n v="0.292259994089624"/>
    <x v="2"/>
    <x v="81"/>
    <x v="46"/>
    <n v="16"/>
    <n v="11"/>
    <n v="0.51612903225806395"/>
    <n v="-0.32258064516128998"/>
    <n v="0.60606060606060597"/>
    <n v="3"/>
    <n v="5"/>
    <n v="-8.9931573802541506E-2"/>
    <n v="-3.32258064516129"/>
    <x v="81"/>
    <x v="46"/>
  </r>
  <r>
    <s v="2018_1300_1395"/>
    <n v="0.13038102729662299"/>
    <x v="2"/>
    <x v="81"/>
    <x v="123"/>
    <n v="16"/>
    <n v="6"/>
    <n v="0.51612903225806395"/>
    <n v="-0.32258064516128998"/>
    <n v="0.65625"/>
    <n v="7.0625"/>
    <n v="10"/>
    <n v="-0.140120967741935"/>
    <n v="-7.38508064516129"/>
    <x v="81"/>
    <x v="123"/>
  </r>
  <r>
    <s v="2018_1300_1397"/>
    <n v="9.65263471552507E-2"/>
    <x v="2"/>
    <x v="81"/>
    <x v="124"/>
    <n v="16"/>
    <n v="3"/>
    <n v="0.51612903225806395"/>
    <n v="-0.32258064516128998"/>
    <n v="0.75757575757575701"/>
    <n v="7.8181818181818103"/>
    <n v="13"/>
    <n v="-0.24144672531769301"/>
    <n v="-8.1407624633430995"/>
    <x v="81"/>
    <x v="124"/>
  </r>
  <r>
    <s v="2018_1300_1400"/>
    <n v="0.248165785420315"/>
    <x v="2"/>
    <x v="81"/>
    <x v="48"/>
    <n v="16"/>
    <n v="10"/>
    <n v="0.51612903225806395"/>
    <n v="-0.32258064516128998"/>
    <n v="0.57575757575757502"/>
    <n v="3.5151515151515098"/>
    <n v="6"/>
    <n v="-5.96285434995113E-2"/>
    <n v="-3.8377321603127998"/>
    <x v="81"/>
    <x v="48"/>
  </r>
  <r>
    <s v="2018_1300_1401"/>
    <n v="0.16638631477652799"/>
    <x v="2"/>
    <x v="81"/>
    <x v="49"/>
    <n v="16"/>
    <n v="7"/>
    <n v="0.51612903225806395"/>
    <n v="-0.32258064516128998"/>
    <n v="0.625"/>
    <n v="5.1875"/>
    <n v="9"/>
    <n v="-0.108870967741935"/>
    <n v="-5.51008064516129"/>
    <x v="81"/>
    <x v="49"/>
  </r>
  <r>
    <s v="2018_1300_1403"/>
    <n v="7.1672202427072701E-2"/>
    <x v="2"/>
    <x v="81"/>
    <x v="50"/>
    <n v="16"/>
    <n v="3"/>
    <n v="0.51612903225806395"/>
    <n v="-0.32258064516128998"/>
    <n v="0.72727272727272696"/>
    <n v="10.545454545454501"/>
    <n v="13"/>
    <n v="-0.21114369501466199"/>
    <n v="-10.868035190615799"/>
    <x v="81"/>
    <x v="50"/>
  </r>
  <r>
    <s v="2018_1300_1411"/>
    <n v="0.52188835446753601"/>
    <x v="2"/>
    <x v="81"/>
    <x v="94"/>
    <n v="16"/>
    <n v="16"/>
    <n v="0.51612903225806395"/>
    <n v="-0.32258064516128998"/>
    <n v="0.441176470588235"/>
    <n v="-2.0882352941176401"/>
    <n v="0"/>
    <n v="7.4952561669829207E-2"/>
    <n v="1.76565464895635"/>
    <x v="81"/>
    <x v="94"/>
  </r>
  <r>
    <s v="2018_1300_1417"/>
    <n v="0.25151918852926602"/>
    <x v="2"/>
    <x v="81"/>
    <x v="96"/>
    <n v="16"/>
    <n v="11"/>
    <n v="0.51612903225806395"/>
    <n v="-0.32258064516128998"/>
    <n v="0.65625"/>
    <n v="5.59375"/>
    <n v="5"/>
    <n v="-0.140120967741935"/>
    <n v="-5.91633064516129"/>
    <x v="81"/>
    <x v="96"/>
  </r>
  <r>
    <s v="2018_1300_1420"/>
    <n v="0.50429193706268005"/>
    <x v="2"/>
    <x v="81"/>
    <x v="125"/>
    <n v="16"/>
    <n v="16"/>
    <n v="0.51612903225806395"/>
    <n v="-0.32258064516128998"/>
    <n v="0.67741935483870896"/>
    <n v="1.5161290322580601"/>
    <n v="0"/>
    <n v="-0.16129032258064499"/>
    <n v="-1.8387096774193501"/>
    <x v="81"/>
    <x v="125"/>
  </r>
  <r>
    <s v="2018_1300_1422"/>
    <n v="0.26663892449218402"/>
    <x v="2"/>
    <x v="81"/>
    <x v="126"/>
    <n v="16"/>
    <n v="13"/>
    <n v="0.51612903225806395"/>
    <n v="-0.32258064516128998"/>
    <n v="0.77419354838709598"/>
    <n v="8.8064516129032206"/>
    <n v="3"/>
    <n v="-0.25806451612903197"/>
    <n v="-9.1290322580645107"/>
    <x v="81"/>
    <x v="126"/>
  </r>
  <r>
    <s v="2018_1300_1437"/>
    <n v="3.8832580139206603E-2"/>
    <x v="2"/>
    <x v="81"/>
    <x v="58"/>
    <n v="16"/>
    <n v="1"/>
    <n v="0.51612903225806395"/>
    <n v="-0.32258064516128998"/>
    <n v="0.88235294117647001"/>
    <n v="16.176470588235201"/>
    <n v="15"/>
    <n v="-0.366223908918406"/>
    <n v="-16.4990512333965"/>
    <x v="81"/>
    <x v="58"/>
  </r>
  <r>
    <s v="2018_1300_1438"/>
    <n v="5.1062153389221501E-2"/>
    <x v="2"/>
    <x v="81"/>
    <x v="59"/>
    <n v="16"/>
    <n v="1"/>
    <n v="0.51612903225806395"/>
    <n v="-0.32258064516128998"/>
    <n v="0.939393939393939"/>
    <n v="14.151515151515101"/>
    <n v="15"/>
    <n v="-0.423264907135874"/>
    <n v="-14.4740957966764"/>
    <x v="81"/>
    <x v="59"/>
  </r>
  <r>
    <s v="2018_1300_1439"/>
    <n v="0.150455609264946"/>
    <x v="2"/>
    <x v="81"/>
    <x v="98"/>
    <n v="16"/>
    <n v="8"/>
    <n v="0.51612903225806395"/>
    <n v="-0.32258064516128998"/>
    <n v="0.65625"/>
    <n v="7.96875"/>
    <n v="8"/>
    <n v="-0.140120967741935"/>
    <n v="-8.29133064516129"/>
    <x v="81"/>
    <x v="98"/>
  </r>
  <r>
    <s v="2018_1300_1452"/>
    <n v="8.8229518276430705E-2"/>
    <x v="2"/>
    <x v="81"/>
    <x v="61"/>
    <n v="16"/>
    <n v="5"/>
    <n v="0.51612903225806395"/>
    <n v="-0.32258064516128998"/>
    <n v="0.70588235294117596"/>
    <n v="10.617647058823501"/>
    <n v="11"/>
    <n v="-0.18975332068311199"/>
    <n v="-10.940227703984799"/>
    <x v="81"/>
    <x v="61"/>
  </r>
  <r>
    <s v="2018_1300_1455"/>
    <n v="7.7525584143940202E-2"/>
    <x v="2"/>
    <x v="81"/>
    <x v="63"/>
    <n v="16"/>
    <n v="4"/>
    <n v="0.51612903225806395"/>
    <n v="-0.32258064516128998"/>
    <n v="0.78125"/>
    <n v="11.65625"/>
    <n v="12"/>
    <n v="-0.265120967741935"/>
    <n v="-11.978830645161199"/>
    <x v="81"/>
    <x v="63"/>
  </r>
  <r>
    <s v="2018_1300_1460"/>
    <n v="0.36092387602992299"/>
    <x v="2"/>
    <x v="81"/>
    <x v="127"/>
    <n v="16"/>
    <n v="14"/>
    <n v="0.51612903225806395"/>
    <n v="-0.32258064516128998"/>
    <n v="0.71875"/>
    <n v="5.15625"/>
    <n v="2"/>
    <n v="-0.202620967741935"/>
    <n v="-5.47883064516129"/>
    <x v="81"/>
    <x v="127"/>
  </r>
  <r>
    <s v="2018_1300_1462"/>
    <n v="7.0124171609558805E-2"/>
    <x v="2"/>
    <x v="81"/>
    <x v="65"/>
    <n v="16"/>
    <n v="1"/>
    <n v="0.51612903225806395"/>
    <n v="-0.32258064516128998"/>
    <n v="0.84848484848484795"/>
    <n v="9.7878787878787801"/>
    <n v="15"/>
    <n v="-0.33235581622678401"/>
    <n v="-10.110459433040001"/>
    <x v="81"/>
    <x v="65"/>
  </r>
  <r>
    <s v="2018_1301_1305"/>
    <n v="0.39079911091925101"/>
    <x v="2"/>
    <x v="117"/>
    <x v="82"/>
    <n v="9"/>
    <n v="7"/>
    <n v="0.65625"/>
    <n v="6.75"/>
    <n v="0.79411764705882304"/>
    <n v="10.205882352941099"/>
    <n v="2"/>
    <n v="-0.13786764705882301"/>
    <n v="-3.45588235294117"/>
    <x v="117"/>
    <x v="82"/>
  </r>
  <r>
    <s v="2018_1301_1308"/>
    <n v="0.54774825828087303"/>
    <x v="2"/>
    <x v="117"/>
    <x v="83"/>
    <n v="9"/>
    <n v="12"/>
    <n v="0.65625"/>
    <n v="6.75"/>
    <n v="0.83333333333333304"/>
    <n v="10.8666666666666"/>
    <n v="-3"/>
    <n v="-0.17708333333333301"/>
    <n v="-4.11666666666666"/>
    <x v="117"/>
    <x v="83"/>
  </r>
  <r>
    <s v="2018_1301_1314"/>
    <n v="0.25726300244452999"/>
    <x v="2"/>
    <x v="117"/>
    <x v="31"/>
    <n v="9"/>
    <n v="2"/>
    <n v="0.65625"/>
    <n v="6.75"/>
    <n v="0.71428571428571397"/>
    <n v="8.8571428571428505"/>
    <n v="7"/>
    <n v="-5.8035714285714302E-2"/>
    <n v="-2.1071428571428501"/>
    <x v="117"/>
    <x v="31"/>
  </r>
  <r>
    <s v="2018_1301_1326"/>
    <n v="0.34306217982848503"/>
    <x v="2"/>
    <x v="117"/>
    <x v="118"/>
    <n v="9"/>
    <n v="5"/>
    <n v="0.65625"/>
    <n v="6.75"/>
    <n v="0.75"/>
    <n v="9.125"/>
    <n v="4"/>
    <n v="-9.375E-2"/>
    <n v="-2.375"/>
    <x v="117"/>
    <x v="118"/>
  </r>
  <r>
    <s v="2018_1301_1328"/>
    <n v="0.59171346101610101"/>
    <x v="2"/>
    <x v="117"/>
    <x v="34"/>
    <n v="9"/>
    <n v="10"/>
    <n v="0.65625"/>
    <n v="6.75"/>
    <n v="0.58064516129032195"/>
    <n v="3.5161290322580601"/>
    <n v="-1"/>
    <n v="7.5604838709677297E-2"/>
    <n v="3.2338709677419302"/>
    <x v="117"/>
    <x v="34"/>
  </r>
  <r>
    <s v="2018_1301_1335"/>
    <n v="0.74930817093465896"/>
    <x v="2"/>
    <x v="117"/>
    <x v="119"/>
    <n v="9"/>
    <n v="16"/>
    <n v="0.65625"/>
    <n v="6.75"/>
    <n v="0.74193548387096697"/>
    <n v="6.0967741935483799"/>
    <n v="-7"/>
    <n v="-8.5685483870967694E-2"/>
    <n v="0.65322580645161299"/>
    <x v="117"/>
    <x v="119"/>
  </r>
  <r>
    <s v="2018_1301_1344"/>
    <n v="0.66355627746960399"/>
    <x v="2"/>
    <x v="117"/>
    <x v="38"/>
    <n v="9"/>
    <n v="10"/>
    <n v="0.65625"/>
    <n v="6.75"/>
    <n v="0.61764705882352899"/>
    <n v="1.02941176470588"/>
    <n v="-1"/>
    <n v="3.86029411764705E-2"/>
    <n v="5.7205882352941098"/>
    <x v="117"/>
    <x v="38"/>
  </r>
  <r>
    <s v="2018_1301_1345"/>
    <n v="0.16616353104275"/>
    <x v="2"/>
    <x v="117"/>
    <x v="39"/>
    <n v="9"/>
    <n v="2"/>
    <n v="0.65625"/>
    <n v="6.75"/>
    <n v="0.82352941176470495"/>
    <n v="15.5"/>
    <n v="7"/>
    <n v="-0.16727941176470501"/>
    <n v="-8.75"/>
    <x v="117"/>
    <x v="39"/>
  </r>
  <r>
    <s v="2018_1301_1347"/>
    <n v="0.79659840296376805"/>
    <x v="2"/>
    <x v="117"/>
    <x v="120"/>
    <n v="9"/>
    <n v="16"/>
    <n v="0.65625"/>
    <n v="6.75"/>
    <n v="0.625"/>
    <n v="2.0625"/>
    <n v="-7"/>
    <n v="3.125E-2"/>
    <n v="4.6875"/>
    <x v="117"/>
    <x v="120"/>
  </r>
  <r>
    <s v="2018_1301_1348"/>
    <n v="0.43552676419821601"/>
    <x v="2"/>
    <x v="117"/>
    <x v="89"/>
    <n v="9"/>
    <n v="7"/>
    <n v="0.65625"/>
    <n v="6.75"/>
    <n v="0.78125"/>
    <n v="8.28125"/>
    <n v="2"/>
    <n v="-0.125"/>
    <n v="-1.53125"/>
    <x v="117"/>
    <x v="89"/>
  </r>
  <r>
    <s v="2018_1301_1355"/>
    <n v="0.61681522320974103"/>
    <x v="2"/>
    <x v="117"/>
    <x v="40"/>
    <n v="9"/>
    <n v="12"/>
    <n v="0.65625"/>
    <n v="6.75"/>
    <n v="0.8"/>
    <n v="7.7333333333333298"/>
    <n v="-3"/>
    <n v="-0.14374999999999999"/>
    <n v="-0.98333333333333295"/>
    <x v="117"/>
    <x v="40"/>
  </r>
  <r>
    <s v="2018_1301_1361"/>
    <n v="0.52270348611554296"/>
    <x v="2"/>
    <x v="117"/>
    <x v="121"/>
    <n v="9"/>
    <n v="11"/>
    <n v="0.65625"/>
    <n v="6.75"/>
    <n v="0.67741935483870896"/>
    <n v="8.6451612903225801"/>
    <n v="-2"/>
    <n v="-2.11693548387096E-2"/>
    <n v="-1.8951612903225801"/>
    <x v="117"/>
    <x v="121"/>
  </r>
  <r>
    <s v="2018_1301_1371"/>
    <n v="0.49512289095978201"/>
    <x v="2"/>
    <x v="117"/>
    <x v="41"/>
    <n v="9"/>
    <n v="8"/>
    <n v="0.65625"/>
    <n v="6.75"/>
    <n v="0.65625"/>
    <n v="5.6875"/>
    <n v="1"/>
    <n v="0"/>
    <n v="1.0625"/>
    <x v="117"/>
    <x v="41"/>
  </r>
  <r>
    <s v="2018_1301_1372"/>
    <n v="0.62829182009712603"/>
    <x v="2"/>
    <x v="117"/>
    <x v="42"/>
    <n v="9"/>
    <n v="14"/>
    <n v="0.65625"/>
    <n v="6.75"/>
    <n v="0.8"/>
    <n v="9.7666666666666604"/>
    <n v="-5"/>
    <n v="-0.14374999999999999"/>
    <n v="-3.0166666666666599"/>
    <x v="117"/>
    <x v="42"/>
  </r>
  <r>
    <s v="2018_1301_1382"/>
    <n v="0.600485406738125"/>
    <x v="2"/>
    <x v="117"/>
    <x v="122"/>
    <n v="9"/>
    <n v="11"/>
    <n v="0.65625"/>
    <n v="6.75"/>
    <n v="0.78125"/>
    <n v="6.90625"/>
    <n v="-2"/>
    <n v="-0.125"/>
    <n v="-0.15625"/>
    <x v="117"/>
    <x v="122"/>
  </r>
  <r>
    <s v="2018_1301_1393"/>
    <n v="0.64309065446426406"/>
    <x v="2"/>
    <x v="117"/>
    <x v="46"/>
    <n v="9"/>
    <n v="11"/>
    <n v="0.65625"/>
    <n v="6.75"/>
    <n v="0.60606060606060597"/>
    <n v="3"/>
    <n v="-2"/>
    <n v="5.0189393939393902E-2"/>
    <n v="3.75"/>
    <x v="117"/>
    <x v="46"/>
  </r>
  <r>
    <s v="2018_1301_1395"/>
    <n v="0.39534584191953198"/>
    <x v="2"/>
    <x v="117"/>
    <x v="123"/>
    <n v="9"/>
    <n v="6"/>
    <n v="0.65625"/>
    <n v="6.75"/>
    <n v="0.65625"/>
    <n v="7.0625"/>
    <n v="3"/>
    <n v="0"/>
    <n v="-0.3125"/>
    <x v="117"/>
    <x v="123"/>
  </r>
  <r>
    <s v="2018_1301_1397"/>
    <n v="0.31765561181534402"/>
    <x v="2"/>
    <x v="117"/>
    <x v="124"/>
    <n v="9"/>
    <n v="3"/>
    <n v="0.65625"/>
    <n v="6.75"/>
    <n v="0.75757575757575701"/>
    <n v="7.8181818181818103"/>
    <n v="6"/>
    <n v="-0.101325757575757"/>
    <n v="-1.0681818181818099"/>
    <x v="117"/>
    <x v="124"/>
  </r>
  <r>
    <s v="2018_1301_1400"/>
    <n v="0.59020432474338702"/>
    <x v="2"/>
    <x v="117"/>
    <x v="48"/>
    <n v="9"/>
    <n v="10"/>
    <n v="0.65625"/>
    <n v="6.75"/>
    <n v="0.57575757575757502"/>
    <n v="3.5151515151515098"/>
    <n v="-1"/>
    <n v="8.0492424242424199E-2"/>
    <n v="3.23484848484848"/>
    <x v="117"/>
    <x v="48"/>
  </r>
  <r>
    <s v="2018_1301_1401"/>
    <n v="0.465421353678178"/>
    <x v="2"/>
    <x v="117"/>
    <x v="49"/>
    <n v="9"/>
    <n v="7"/>
    <n v="0.65625"/>
    <n v="6.75"/>
    <n v="0.625"/>
    <n v="5.1875"/>
    <n v="2"/>
    <n v="3.125E-2"/>
    <n v="1.5625"/>
    <x v="117"/>
    <x v="49"/>
  </r>
  <r>
    <s v="2018_1301_1403"/>
    <n v="0.25175664142064502"/>
    <x v="2"/>
    <x v="117"/>
    <x v="50"/>
    <n v="9"/>
    <n v="3"/>
    <n v="0.65625"/>
    <n v="6.75"/>
    <n v="0.72727272727272696"/>
    <n v="10.545454545454501"/>
    <n v="6"/>
    <n v="-7.1022727272727196E-2"/>
    <n v="-3.7954545454545401"/>
    <x v="117"/>
    <x v="50"/>
  </r>
  <r>
    <s v="2018_1301_1411"/>
    <n v="0.826399288753493"/>
    <x v="2"/>
    <x v="117"/>
    <x v="94"/>
    <n v="9"/>
    <n v="16"/>
    <n v="0.65625"/>
    <n v="6.75"/>
    <n v="0.441176470588235"/>
    <n v="-2.0882352941176401"/>
    <n v="-7"/>
    <n v="0.215073529411764"/>
    <n v="8.8382352941176396"/>
    <x v="117"/>
    <x v="94"/>
  </r>
  <r>
    <s v="2018_1301_1417"/>
    <n v="0.59450504269932603"/>
    <x v="2"/>
    <x v="117"/>
    <x v="96"/>
    <n v="9"/>
    <n v="11"/>
    <n v="0.65625"/>
    <n v="6.75"/>
    <n v="0.65625"/>
    <n v="5.59375"/>
    <n v="-2"/>
    <n v="0"/>
    <n v="1.15625"/>
    <x v="117"/>
    <x v="96"/>
  </r>
  <r>
    <s v="2018_1301_1420"/>
    <n v="0.81612042591470702"/>
    <x v="2"/>
    <x v="117"/>
    <x v="125"/>
    <n v="9"/>
    <n v="16"/>
    <n v="0.65625"/>
    <n v="6.75"/>
    <n v="0.67741935483870896"/>
    <n v="1.5161290322580601"/>
    <n v="-7"/>
    <n v="-2.11693548387096E-2"/>
    <n v="5.2338709677419297"/>
    <x v="117"/>
    <x v="125"/>
  </r>
  <r>
    <s v="2018_1301_1422"/>
    <n v="0.61327765531064504"/>
    <x v="2"/>
    <x v="117"/>
    <x v="126"/>
    <n v="9"/>
    <n v="13"/>
    <n v="0.65625"/>
    <n v="6.75"/>
    <n v="0.77419354838709598"/>
    <n v="8.8064516129032206"/>
    <n v="-4"/>
    <n v="-0.117943548387096"/>
    <n v="-2.0564516129032202"/>
    <x v="117"/>
    <x v="126"/>
  </r>
  <r>
    <s v="2018_1301_1437"/>
    <n v="0.14957803336363601"/>
    <x v="2"/>
    <x v="117"/>
    <x v="58"/>
    <n v="9"/>
    <n v="1"/>
    <n v="0.65625"/>
    <n v="6.75"/>
    <n v="0.88235294117647001"/>
    <n v="16.176470588235201"/>
    <n v="8"/>
    <n v="-0.22610294117647001"/>
    <n v="-9.4264705882352899"/>
    <x v="117"/>
    <x v="58"/>
  </r>
  <r>
    <s v="2018_1301_1438"/>
    <n v="0.18973812322901901"/>
    <x v="2"/>
    <x v="117"/>
    <x v="59"/>
    <n v="9"/>
    <n v="1"/>
    <n v="0.65625"/>
    <n v="6.75"/>
    <n v="0.939393939393939"/>
    <n v="14.151515151515101"/>
    <n v="8"/>
    <n v="-0.283143939393939"/>
    <n v="-7.4015151515151496"/>
    <x v="117"/>
    <x v="59"/>
  </r>
  <r>
    <s v="2018_1301_1439"/>
    <n v="0.43581594623540798"/>
    <x v="2"/>
    <x v="117"/>
    <x v="98"/>
    <n v="9"/>
    <n v="8"/>
    <n v="0.65625"/>
    <n v="6.75"/>
    <n v="0.65625"/>
    <n v="7.96875"/>
    <n v="1"/>
    <n v="0"/>
    <n v="-1.21875"/>
    <x v="117"/>
    <x v="98"/>
  </r>
  <r>
    <s v="2018_1301_1452"/>
    <n v="0.29668756881142799"/>
    <x v="2"/>
    <x v="117"/>
    <x v="61"/>
    <n v="9"/>
    <n v="5"/>
    <n v="0.65625"/>
    <n v="6.75"/>
    <n v="0.70588235294117596"/>
    <n v="10.617647058823501"/>
    <n v="4"/>
    <n v="-4.9632352941176502E-2"/>
    <n v="-3.8676470588235201"/>
    <x v="117"/>
    <x v="61"/>
  </r>
  <r>
    <s v="2018_1301_1455"/>
    <n v="0.26803899889344601"/>
    <x v="2"/>
    <x v="117"/>
    <x v="63"/>
    <n v="9"/>
    <n v="4"/>
    <n v="0.65625"/>
    <n v="6.75"/>
    <n v="0.78125"/>
    <n v="11.65625"/>
    <n v="5"/>
    <n v="-0.125"/>
    <n v="-4.90625"/>
    <x v="117"/>
    <x v="63"/>
  </r>
  <r>
    <s v="2018_1301_1460"/>
    <n v="0.711308538220775"/>
    <x v="2"/>
    <x v="117"/>
    <x v="127"/>
    <n v="9"/>
    <n v="14"/>
    <n v="0.65625"/>
    <n v="6.75"/>
    <n v="0.71875"/>
    <n v="5.15625"/>
    <n v="-5"/>
    <n v="-6.25E-2"/>
    <n v="1.59375"/>
    <x v="117"/>
    <x v="127"/>
  </r>
  <r>
    <s v="2018_1301_1462"/>
    <n v="0.24718169921843999"/>
    <x v="2"/>
    <x v="117"/>
    <x v="65"/>
    <n v="9"/>
    <n v="1"/>
    <n v="0.65625"/>
    <n v="6.75"/>
    <n v="0.84848484848484795"/>
    <n v="9.7878787878787801"/>
    <n v="8"/>
    <n v="-0.19223484848484801"/>
    <n v="-3.0378787878787801"/>
    <x v="117"/>
    <x v="65"/>
  </r>
  <r>
    <s v="2018_1305_1308"/>
    <n v="0.65376395425997402"/>
    <x v="2"/>
    <x v="82"/>
    <x v="83"/>
    <n v="7"/>
    <n v="12"/>
    <n v="0.79411764705882304"/>
    <n v="10.205882352941099"/>
    <n v="0.83333333333333304"/>
    <n v="10.8666666666666"/>
    <n v="-5"/>
    <n v="-3.9215686274509803E-2"/>
    <n v="-0.66078431372549096"/>
    <x v="82"/>
    <x v="83"/>
  </r>
  <r>
    <s v="2018_1305_1314"/>
    <n v="0.35061672563873397"/>
    <x v="2"/>
    <x v="82"/>
    <x v="31"/>
    <n v="7"/>
    <n v="2"/>
    <n v="0.79411764705882304"/>
    <n v="10.205882352941099"/>
    <n v="0.71428571428571397"/>
    <n v="8.8571428571428505"/>
    <n v="5"/>
    <n v="7.9831932773109099E-2"/>
    <n v="1.3487394957983101"/>
    <x v="82"/>
    <x v="31"/>
  </r>
  <r>
    <s v="2018_1305_1326"/>
    <n v="0.448751273121202"/>
    <x v="2"/>
    <x v="82"/>
    <x v="118"/>
    <n v="7"/>
    <n v="5"/>
    <n v="0.79411764705882304"/>
    <n v="10.205882352941099"/>
    <n v="0.75"/>
    <n v="9.125"/>
    <n v="2"/>
    <n v="4.41176470588234E-2"/>
    <n v="1.08088235294117"/>
    <x v="82"/>
    <x v="118"/>
  </r>
  <r>
    <s v="2018_1305_1328"/>
    <n v="0.69313605491855701"/>
    <x v="2"/>
    <x v="82"/>
    <x v="34"/>
    <n v="7"/>
    <n v="10"/>
    <n v="0.79411764705882304"/>
    <n v="10.205882352941099"/>
    <n v="0.58064516129032195"/>
    <n v="3.5161290322580601"/>
    <n v="-3"/>
    <n v="0.2134724857685"/>
    <n v="6.6897533206831099"/>
    <x v="82"/>
    <x v="34"/>
  </r>
  <r>
    <s v="2018_1305_1335"/>
    <n v="0.82329122229112395"/>
    <x v="2"/>
    <x v="82"/>
    <x v="119"/>
    <n v="7"/>
    <n v="16"/>
    <n v="0.79411764705882304"/>
    <n v="10.205882352941099"/>
    <n v="0.74193548387096697"/>
    <n v="6.0967741935483799"/>
    <n v="-9"/>
    <n v="5.21821631878557E-2"/>
    <n v="4.1091081593927798"/>
    <x v="82"/>
    <x v="119"/>
  </r>
  <r>
    <s v="2018_1305_1344"/>
    <n v="0.754547013799859"/>
    <x v="2"/>
    <x v="82"/>
    <x v="38"/>
    <n v="7"/>
    <n v="10"/>
    <n v="0.79411764705882304"/>
    <n v="10.205882352941099"/>
    <n v="0.61764705882352899"/>
    <n v="1.02941176470588"/>
    <n v="-3"/>
    <n v="0.17647058823529399"/>
    <n v="9.1764705882352899"/>
    <x v="82"/>
    <x v="38"/>
  </r>
  <r>
    <s v="2018_1305_1345"/>
    <n v="0.23696357759137099"/>
    <x v="2"/>
    <x v="82"/>
    <x v="39"/>
    <n v="7"/>
    <n v="2"/>
    <n v="0.79411764705882304"/>
    <n v="10.205882352941099"/>
    <n v="0.82352941176470495"/>
    <n v="15.5"/>
    <n v="5"/>
    <n v="-2.94117647058823E-2"/>
    <n v="-5.2941176470588198"/>
    <x v="82"/>
    <x v="39"/>
  </r>
  <r>
    <s v="2018_1305_1347"/>
    <n v="0.85920600226088695"/>
    <x v="2"/>
    <x v="82"/>
    <x v="120"/>
    <n v="7"/>
    <n v="16"/>
    <n v="0.79411764705882304"/>
    <n v="10.205882352941099"/>
    <n v="0.625"/>
    <n v="2.0625"/>
    <n v="-9"/>
    <n v="0.16911764705882301"/>
    <n v="8.1433823529411704"/>
    <x v="82"/>
    <x v="120"/>
  </r>
  <r>
    <s v="2018_1305_1348"/>
    <n v="0.54603376029459405"/>
    <x v="2"/>
    <x v="82"/>
    <x v="89"/>
    <n v="7"/>
    <n v="7"/>
    <n v="0.79411764705882304"/>
    <n v="10.205882352941099"/>
    <n v="0.78125"/>
    <n v="8.28125"/>
    <n v="0"/>
    <n v="1.28676470588234E-2"/>
    <n v="1.92463235294117"/>
    <x v="82"/>
    <x v="89"/>
  </r>
  <r>
    <s v="2018_1305_1355"/>
    <n v="0.71506829900645796"/>
    <x v="2"/>
    <x v="82"/>
    <x v="40"/>
    <n v="7"/>
    <n v="12"/>
    <n v="0.79411764705882304"/>
    <n v="10.205882352941099"/>
    <n v="0.8"/>
    <n v="7.7333333333333298"/>
    <n v="-5"/>
    <n v="-5.8823529411765598E-3"/>
    <n v="2.4725490196078401"/>
    <x v="82"/>
    <x v="40"/>
  </r>
  <r>
    <s v="2018_1305_1361"/>
    <n v="0.63060323194810497"/>
    <x v="2"/>
    <x v="82"/>
    <x v="121"/>
    <n v="7"/>
    <n v="11"/>
    <n v="0.79411764705882304"/>
    <n v="10.205882352941099"/>
    <n v="0.67741935483870896"/>
    <n v="8.6451612903225801"/>
    <n v="-4"/>
    <n v="0.11669829222011301"/>
    <n v="1.5607210626185899"/>
    <x v="82"/>
    <x v="121"/>
  </r>
  <r>
    <s v="2018_1305_1371"/>
    <n v="0.60455476311433398"/>
    <x v="2"/>
    <x v="82"/>
    <x v="41"/>
    <n v="7"/>
    <n v="8"/>
    <n v="0.79411764705882304"/>
    <n v="10.205882352941099"/>
    <n v="0.65625"/>
    <n v="5.6875"/>
    <n v="-1"/>
    <n v="0.13786764705882301"/>
    <n v="4.5183823529411704"/>
    <x v="82"/>
    <x v="41"/>
  </r>
  <r>
    <s v="2018_1305_1372"/>
    <n v="0.72490226451365403"/>
    <x v="2"/>
    <x v="82"/>
    <x v="42"/>
    <n v="7"/>
    <n v="14"/>
    <n v="0.79411764705882304"/>
    <n v="10.205882352941099"/>
    <n v="0.8"/>
    <n v="9.7666666666666604"/>
    <n v="-7"/>
    <n v="-5.8823529411765598E-3"/>
    <n v="0.43921568627450802"/>
    <x v="82"/>
    <x v="42"/>
  </r>
  <r>
    <s v="2018_1305_1382"/>
    <n v="0.70089355525907604"/>
    <x v="2"/>
    <x v="82"/>
    <x v="122"/>
    <n v="7"/>
    <n v="11"/>
    <n v="0.79411764705882304"/>
    <n v="10.205882352941099"/>
    <n v="0.78125"/>
    <n v="6.90625"/>
    <n v="-4"/>
    <n v="1.28676470588234E-2"/>
    <n v="3.29963235294117"/>
    <x v="82"/>
    <x v="122"/>
  </r>
  <r>
    <s v="2018_1305_1393"/>
    <n v="0.73741381564819297"/>
    <x v="2"/>
    <x v="82"/>
    <x v="46"/>
    <n v="7"/>
    <n v="11"/>
    <n v="0.79411764705882304"/>
    <n v="10.205882352941099"/>
    <n v="0.60606060606060597"/>
    <n v="3"/>
    <n v="-4"/>
    <n v="0.18805704099821699"/>
    <n v="7.2058823529411704"/>
    <x v="82"/>
    <x v="46"/>
  </r>
  <r>
    <s v="2018_1305_1395"/>
    <n v="0.504784504498897"/>
    <x v="2"/>
    <x v="82"/>
    <x v="123"/>
    <n v="7"/>
    <n v="6"/>
    <n v="0.79411764705882304"/>
    <n v="10.205882352941099"/>
    <n v="0.65625"/>
    <n v="7.0625"/>
    <n v="1"/>
    <n v="0.13786764705882301"/>
    <n v="3.14338235294117"/>
    <x v="82"/>
    <x v="123"/>
  </r>
  <r>
    <s v="2018_1305_1397"/>
    <n v="0.42050330092877097"/>
    <x v="2"/>
    <x v="82"/>
    <x v="124"/>
    <n v="7"/>
    <n v="3"/>
    <n v="0.79411764705882304"/>
    <n v="10.205882352941099"/>
    <n v="0.75757575757575701"/>
    <n v="7.8181818181818103"/>
    <n v="4"/>
    <n v="3.6541889483065901E-2"/>
    <n v="2.3877005347593498"/>
    <x v="82"/>
    <x v="124"/>
  </r>
  <r>
    <s v="2018_1305_1400"/>
    <n v="0.69180425490624797"/>
    <x v="2"/>
    <x v="82"/>
    <x v="48"/>
    <n v="7"/>
    <n v="10"/>
    <n v="0.79411764705882304"/>
    <n v="10.205882352941099"/>
    <n v="0.57575757575757502"/>
    <n v="3.5151515151515098"/>
    <n v="-3"/>
    <n v="0.21836007130124699"/>
    <n v="6.6907308377896602"/>
    <x v="82"/>
    <x v="48"/>
  </r>
  <r>
    <s v="2018_1305_1401"/>
    <n v="0.57577423575224096"/>
    <x v="2"/>
    <x v="82"/>
    <x v="49"/>
    <n v="7"/>
    <n v="7"/>
    <n v="0.79411764705882304"/>
    <n v="10.205882352941099"/>
    <n v="0.625"/>
    <n v="5.1875"/>
    <n v="0"/>
    <n v="0.16911764705882301"/>
    <n v="5.0183823529411704"/>
    <x v="82"/>
    <x v="49"/>
  </r>
  <r>
    <s v="2018_1305_1403"/>
    <n v="0.34404384720721598"/>
    <x v="2"/>
    <x v="82"/>
    <x v="50"/>
    <n v="7"/>
    <n v="3"/>
    <n v="0.79411764705882304"/>
    <n v="10.205882352941099"/>
    <n v="0.72727272727272696"/>
    <n v="10.545454545454501"/>
    <n v="4"/>
    <n v="6.6844919786096094E-2"/>
    <n v="-0.33957219251336901"/>
    <x v="82"/>
    <x v="50"/>
  </r>
  <r>
    <s v="2018_1305_1411"/>
    <n v="0.88112555143695503"/>
    <x v="2"/>
    <x v="82"/>
    <x v="94"/>
    <n v="7"/>
    <n v="16"/>
    <n v="0.79411764705882304"/>
    <n v="10.205882352941099"/>
    <n v="0.441176470588235"/>
    <n v="-2.0882352941176401"/>
    <n v="-9"/>
    <n v="0.35294117647058798"/>
    <n v="12.294117647058799"/>
    <x v="82"/>
    <x v="94"/>
  </r>
  <r>
    <s v="2018_1305_1417"/>
    <n v="0.69561604138045097"/>
    <x v="2"/>
    <x v="82"/>
    <x v="96"/>
    <n v="7"/>
    <n v="11"/>
    <n v="0.79411764705882304"/>
    <n v="10.205882352941099"/>
    <n v="0.65625"/>
    <n v="5.59375"/>
    <n v="-4"/>
    <n v="0.13786764705882301"/>
    <n v="4.6121323529411704"/>
    <x v="82"/>
    <x v="96"/>
  </r>
  <r>
    <s v="2018_1305_1420"/>
    <n v="0.87369453727713098"/>
    <x v="2"/>
    <x v="82"/>
    <x v="125"/>
    <n v="7"/>
    <n v="16"/>
    <n v="0.79411764705882304"/>
    <n v="10.205882352941099"/>
    <n v="0.67741935483870896"/>
    <n v="1.5161290322580601"/>
    <n v="-9"/>
    <n v="0.11669829222011301"/>
    <n v="8.6897533206831099"/>
    <x v="82"/>
    <x v="125"/>
  </r>
  <r>
    <s v="2018_1305_1422"/>
    <n v="0.71200050151580596"/>
    <x v="2"/>
    <x v="82"/>
    <x v="126"/>
    <n v="7"/>
    <n v="13"/>
    <n v="0.79411764705882304"/>
    <n v="10.205882352941099"/>
    <n v="0.77419354838709598"/>
    <n v="8.8064516129032206"/>
    <n v="-6"/>
    <n v="1.99240986717267E-2"/>
    <n v="1.39943074003794"/>
    <x v="82"/>
    <x v="126"/>
  </r>
  <r>
    <s v="2018_1305_1437"/>
    <n v="0.21508935257710099"/>
    <x v="2"/>
    <x v="82"/>
    <x v="58"/>
    <n v="7"/>
    <n v="1"/>
    <n v="0.79411764705882304"/>
    <n v="10.205882352941099"/>
    <n v="0.88235294117647001"/>
    <n v="16.176470588235201"/>
    <n v="6"/>
    <n v="-8.8235294117646995E-2"/>
    <n v="-5.9705882352941098"/>
    <x v="82"/>
    <x v="58"/>
  </r>
  <r>
    <s v="2018_1305_1438"/>
    <n v="0.26726440132219298"/>
    <x v="2"/>
    <x v="82"/>
    <x v="59"/>
    <n v="7"/>
    <n v="1"/>
    <n v="0.79411764705882304"/>
    <n v="10.205882352941099"/>
    <n v="0.939393939393939"/>
    <n v="14.151515151515101"/>
    <n v="6"/>
    <n v="-0.14527629233511499"/>
    <n v="-3.9456327985739699"/>
    <x v="82"/>
    <x v="59"/>
  </r>
  <r>
    <s v="2018_1305_1439"/>
    <n v="0.54632923228499597"/>
    <x v="2"/>
    <x v="82"/>
    <x v="98"/>
    <n v="7"/>
    <n v="8"/>
    <n v="0.79411764705882304"/>
    <n v="10.205882352941099"/>
    <n v="0.65625"/>
    <n v="7.96875"/>
    <n v="-1"/>
    <n v="0.13786764705882301"/>
    <n v="2.23713235294117"/>
    <x v="82"/>
    <x v="98"/>
  </r>
  <r>
    <s v="2018_1305_1452"/>
    <n v="0.39673373688803898"/>
    <x v="2"/>
    <x v="82"/>
    <x v="61"/>
    <n v="7"/>
    <n v="5"/>
    <n v="0.79411764705882304"/>
    <n v="10.205882352941099"/>
    <n v="0.70588235294117596"/>
    <n v="10.617647058823501"/>
    <n v="2"/>
    <n v="8.8235294117646898E-2"/>
    <n v="-0.41176470588235298"/>
    <x v="82"/>
    <x v="61"/>
  </r>
  <r>
    <s v="2018_1305_1455"/>
    <n v="0.36337942363403603"/>
    <x v="2"/>
    <x v="82"/>
    <x v="63"/>
    <n v="7"/>
    <n v="4"/>
    <n v="0.79411764705882304"/>
    <n v="10.205882352941099"/>
    <n v="0.78125"/>
    <n v="11.65625"/>
    <n v="3"/>
    <n v="1.28676470588234E-2"/>
    <n v="-1.45036764705882"/>
    <x v="82"/>
    <x v="63"/>
  </r>
  <r>
    <s v="2018_1305_1460"/>
    <n v="0.79341855923080995"/>
    <x v="2"/>
    <x v="82"/>
    <x v="127"/>
    <n v="7"/>
    <n v="14"/>
    <n v="0.79411764705882304"/>
    <n v="10.205882352941099"/>
    <n v="0.71875"/>
    <n v="5.15625"/>
    <n v="-7"/>
    <n v="7.53676470588234E-2"/>
    <n v="5.0496323529411704"/>
    <x v="82"/>
    <x v="127"/>
  </r>
  <r>
    <s v="2018_1305_1462"/>
    <n v="0.33844982866715301"/>
    <x v="2"/>
    <x v="82"/>
    <x v="65"/>
    <n v="7"/>
    <n v="1"/>
    <n v="0.79411764705882304"/>
    <n v="10.205882352941099"/>
    <n v="0.84848484848484795"/>
    <n v="9.7878787878787801"/>
    <n v="6"/>
    <n v="-5.4367201426024997E-2"/>
    <n v="0.41800356506238801"/>
    <x v="82"/>
    <x v="65"/>
  </r>
  <r>
    <s v="2018_1308_1314"/>
    <n v="0.22239104043632099"/>
    <x v="2"/>
    <x v="83"/>
    <x v="31"/>
    <n v="12"/>
    <n v="2"/>
    <n v="0.83333333333333304"/>
    <n v="10.8666666666666"/>
    <n v="0.71428571428571397"/>
    <n v="8.8571428571428505"/>
    <n v="10"/>
    <n v="0.119047619047619"/>
    <n v="2.0095238095238002"/>
    <x v="83"/>
    <x v="31"/>
  </r>
  <r>
    <s v="2018_1308_1326"/>
    <n v="0.30125339461747003"/>
    <x v="2"/>
    <x v="83"/>
    <x v="118"/>
    <n v="12"/>
    <n v="5"/>
    <n v="0.83333333333333304"/>
    <n v="10.8666666666666"/>
    <n v="0.75"/>
    <n v="9.125"/>
    <n v="7"/>
    <n v="8.3333333333333301E-2"/>
    <n v="1.74166666666666"/>
    <x v="83"/>
    <x v="118"/>
  </r>
  <r>
    <s v="2018_1308_1328"/>
    <n v="0.544709178213995"/>
    <x v="2"/>
    <x v="83"/>
    <x v="34"/>
    <n v="12"/>
    <n v="10"/>
    <n v="0.83333333333333304"/>
    <n v="10.8666666666666"/>
    <n v="0.58064516129032195"/>
    <n v="3.5161290322580601"/>
    <n v="2"/>
    <n v="0.25268817204300997"/>
    <n v="7.3505376344086004"/>
    <x v="83"/>
    <x v="34"/>
  </r>
  <r>
    <s v="2018_1308_1335"/>
    <n v="0.71162990163498596"/>
    <x v="2"/>
    <x v="83"/>
    <x v="119"/>
    <n v="12"/>
    <n v="16"/>
    <n v="0.83333333333333304"/>
    <n v="10.8666666666666"/>
    <n v="0.74193548387096697"/>
    <n v="6.0967741935483799"/>
    <n v="-4"/>
    <n v="9.1397849462365593E-2"/>
    <n v="4.7698924731182801"/>
    <x v="83"/>
    <x v="119"/>
  </r>
  <r>
    <s v="2018_1308_1344"/>
    <n v="0.61949747720100401"/>
    <x v="2"/>
    <x v="83"/>
    <x v="38"/>
    <n v="12"/>
    <n v="10"/>
    <n v="0.83333333333333304"/>
    <n v="10.8666666666666"/>
    <n v="0.61764705882352899"/>
    <n v="1.02941176470588"/>
    <n v="2"/>
    <n v="0.21568627450980299"/>
    <n v="9.8372549019607796"/>
    <x v="83"/>
    <x v="38"/>
  </r>
  <r>
    <s v="2018_1308_1345"/>
    <n v="0.14126395920322701"/>
    <x v="2"/>
    <x v="83"/>
    <x v="39"/>
    <n v="12"/>
    <n v="2"/>
    <n v="0.83333333333333304"/>
    <n v="10.8666666666666"/>
    <n v="0.82352941176470495"/>
    <n v="15.5"/>
    <n v="10"/>
    <n v="9.8039215686275202E-3"/>
    <n v="-4.6333333333333302"/>
    <x v="83"/>
    <x v="39"/>
  </r>
  <r>
    <s v="2018_1308_1347"/>
    <n v="0.76373896958792098"/>
    <x v="2"/>
    <x v="83"/>
    <x v="120"/>
    <n v="12"/>
    <n v="16"/>
    <n v="0.83333333333333304"/>
    <n v="10.8666666666666"/>
    <n v="0.625"/>
    <n v="2.0625"/>
    <n v="-4"/>
    <n v="0.20833333333333301"/>
    <n v="8.80416666666666"/>
    <x v="83"/>
    <x v="120"/>
  </r>
  <r>
    <s v="2018_1308_1348"/>
    <n v="0.389115528182225"/>
    <x v="2"/>
    <x v="83"/>
    <x v="89"/>
    <n v="12"/>
    <n v="7"/>
    <n v="0.83333333333333304"/>
    <n v="10.8666666666666"/>
    <n v="0.78125"/>
    <n v="8.28125"/>
    <n v="5"/>
    <n v="5.2083333333333301E-2"/>
    <n v="2.58541666666666"/>
    <x v="83"/>
    <x v="89"/>
  </r>
  <r>
    <s v="2018_1308_1355"/>
    <n v="0.57063932978796805"/>
    <x v="2"/>
    <x v="83"/>
    <x v="40"/>
    <n v="12"/>
    <n v="12"/>
    <n v="0.83333333333333304"/>
    <n v="10.8666666666666"/>
    <n v="0.8"/>
    <n v="7.7333333333333298"/>
    <n v="0"/>
    <n v="3.3333333333333298E-2"/>
    <n v="3.1333333333333302"/>
    <x v="83"/>
    <x v="40"/>
  </r>
  <r>
    <s v="2018_1308_1361"/>
    <n v="0.47482595156082402"/>
    <x v="2"/>
    <x v="83"/>
    <x v="121"/>
    <n v="12"/>
    <n v="11"/>
    <n v="0.83333333333333304"/>
    <n v="10.8666666666666"/>
    <n v="0.67741935483870896"/>
    <n v="8.6451612903225801"/>
    <n v="1"/>
    <n v="0.15591397849462299"/>
    <n v="2.22150537634408"/>
    <x v="83"/>
    <x v="121"/>
  </r>
  <r>
    <s v="2018_1308_1371"/>
    <n v="0.44740881096190999"/>
    <x v="2"/>
    <x v="83"/>
    <x v="41"/>
    <n v="12"/>
    <n v="8"/>
    <n v="0.83333333333333304"/>
    <n v="10.8666666666666"/>
    <n v="0.65625"/>
    <n v="5.6875"/>
    <n v="4"/>
    <n v="0.17708333333333301"/>
    <n v="5.17916666666666"/>
    <x v="83"/>
    <x v="41"/>
  </r>
  <r>
    <s v="2018_1308_1372"/>
    <n v="0.58256041410495196"/>
    <x v="2"/>
    <x v="83"/>
    <x v="42"/>
    <n v="12"/>
    <n v="14"/>
    <n v="0.83333333333333304"/>
    <n v="10.8666666666666"/>
    <n v="0.8"/>
    <n v="9.7666666666666604"/>
    <n v="-2"/>
    <n v="3.3333333333333298E-2"/>
    <n v="1.0999999999999901"/>
    <x v="83"/>
    <x v="42"/>
  </r>
  <r>
    <s v="2018_1308_1382"/>
    <n v="0.55375923265064597"/>
    <x v="2"/>
    <x v="83"/>
    <x v="122"/>
    <n v="12"/>
    <n v="11"/>
    <n v="0.83333333333333304"/>
    <n v="10.8666666666666"/>
    <n v="0.78125"/>
    <n v="6.90625"/>
    <n v="1"/>
    <n v="5.2083333333333301E-2"/>
    <n v="3.96041666666666"/>
    <x v="83"/>
    <x v="122"/>
  </r>
  <r>
    <s v="2018_1308_1393"/>
    <n v="0.59797128584119996"/>
    <x v="2"/>
    <x v="83"/>
    <x v="46"/>
    <n v="12"/>
    <n v="11"/>
    <n v="0.83333333333333304"/>
    <n v="10.8666666666666"/>
    <n v="0.60606060606060597"/>
    <n v="3"/>
    <n v="1"/>
    <n v="0.22727272727272699"/>
    <n v="7.86666666666666"/>
    <x v="83"/>
    <x v="46"/>
  </r>
  <r>
    <s v="2018_1308_1395"/>
    <n v="0.35059243106736898"/>
    <x v="2"/>
    <x v="83"/>
    <x v="123"/>
    <n v="12"/>
    <n v="6"/>
    <n v="0.83333333333333304"/>
    <n v="10.8666666666666"/>
    <n v="0.65625"/>
    <n v="7.0625"/>
    <n v="6"/>
    <n v="0.17708333333333301"/>
    <n v="3.80416666666666"/>
    <x v="83"/>
    <x v="123"/>
  </r>
  <r>
    <s v="2018_1308_1397"/>
    <n v="0.27763059571256998"/>
    <x v="2"/>
    <x v="83"/>
    <x v="124"/>
    <n v="12"/>
    <n v="3"/>
    <n v="0.83333333333333304"/>
    <n v="10.8666666666666"/>
    <n v="0.75757575757575701"/>
    <n v="7.8181818181818103"/>
    <n v="9"/>
    <n v="7.5757575757575801E-2"/>
    <n v="3.0484848484848399"/>
    <x v="83"/>
    <x v="124"/>
  </r>
  <r>
    <s v="2018_1308_1400"/>
    <n v="0.54316065680664405"/>
    <x v="2"/>
    <x v="83"/>
    <x v="48"/>
    <n v="12"/>
    <n v="10"/>
    <n v="0.83333333333333304"/>
    <n v="10.8666666666666"/>
    <n v="0.57575757575757502"/>
    <n v="3.5151515151515098"/>
    <n v="2"/>
    <n v="0.25757575757575701"/>
    <n v="7.3515151515151498"/>
    <x v="83"/>
    <x v="48"/>
  </r>
  <r>
    <s v="2018_1308_1401"/>
    <n v="0.41821112692103102"/>
    <x v="2"/>
    <x v="83"/>
    <x v="49"/>
    <n v="12"/>
    <n v="7"/>
    <n v="0.83333333333333304"/>
    <n v="10.8666666666666"/>
    <n v="0.625"/>
    <n v="5.1875"/>
    <n v="5"/>
    <n v="0.20833333333333301"/>
    <n v="5.67916666666666"/>
    <x v="83"/>
    <x v="49"/>
  </r>
  <r>
    <s v="2018_1308_1403"/>
    <n v="0.217410906908834"/>
    <x v="2"/>
    <x v="83"/>
    <x v="50"/>
    <n v="12"/>
    <n v="3"/>
    <n v="0.83333333333333304"/>
    <n v="10.8666666666666"/>
    <n v="0.72727272727272696"/>
    <n v="10.545454545454501"/>
    <n v="9"/>
    <n v="0.10606060606060599"/>
    <n v="0.321212121212122"/>
    <x v="83"/>
    <x v="50"/>
  </r>
  <r>
    <s v="2018_1308_1411"/>
    <n v="0.797043210162097"/>
    <x v="2"/>
    <x v="83"/>
    <x v="94"/>
    <n v="12"/>
    <n v="16"/>
    <n v="0.83333333333333304"/>
    <n v="10.8666666666666"/>
    <n v="0.441176470588235"/>
    <n v="-2.0882352941176401"/>
    <n v="-4"/>
    <n v="0.39215686274509798"/>
    <n v="12.9549019607843"/>
    <x v="83"/>
    <x v="94"/>
  </r>
  <r>
    <s v="2018_1308_1417"/>
    <n v="0.54758208192930002"/>
    <x v="2"/>
    <x v="83"/>
    <x v="96"/>
    <n v="12"/>
    <n v="11"/>
    <n v="0.83333333333333304"/>
    <n v="10.8666666666666"/>
    <n v="0.65625"/>
    <n v="5.59375"/>
    <n v="1"/>
    <n v="0.17708333333333301"/>
    <n v="5.27291666666666"/>
    <x v="83"/>
    <x v="96"/>
  </r>
  <r>
    <s v="2018_1308_1420"/>
    <n v="0.78559480721956598"/>
    <x v="2"/>
    <x v="83"/>
    <x v="125"/>
    <n v="12"/>
    <n v="16"/>
    <n v="0.83333333333333304"/>
    <n v="10.8666666666666"/>
    <n v="0.67741935483870896"/>
    <n v="1.5161290322580601"/>
    <n v="-4"/>
    <n v="0.15591397849462299"/>
    <n v="9.3505376344085995"/>
    <x v="83"/>
    <x v="125"/>
  </r>
  <r>
    <s v="2018_1308_1422"/>
    <n v="0.56696399674448394"/>
    <x v="2"/>
    <x v="83"/>
    <x v="126"/>
    <n v="12"/>
    <n v="13"/>
    <n v="0.83333333333333304"/>
    <n v="10.8666666666666"/>
    <n v="0.77419354838709598"/>
    <n v="8.8064516129032206"/>
    <n v="-1"/>
    <n v="5.9139784946236597E-2"/>
    <n v="2.0602150537634398"/>
    <x v="83"/>
    <x v="126"/>
  </r>
  <r>
    <s v="2018_1308_1437"/>
    <n v="0.126761500450152"/>
    <x v="2"/>
    <x v="83"/>
    <x v="58"/>
    <n v="12"/>
    <n v="1"/>
    <n v="0.83333333333333304"/>
    <n v="10.8666666666666"/>
    <n v="0.88235294117647001"/>
    <n v="16.176470588235201"/>
    <n v="11"/>
    <n v="-4.9019607843137102E-2"/>
    <n v="-5.3098039215686201"/>
    <x v="83"/>
    <x v="58"/>
  </r>
  <r>
    <s v="2018_1308_1438"/>
    <n v="0.161936122941892"/>
    <x v="2"/>
    <x v="83"/>
    <x v="59"/>
    <n v="12"/>
    <n v="1"/>
    <n v="0.83333333333333304"/>
    <n v="10.8666666666666"/>
    <n v="0.939393939393939"/>
    <n v="14.151515151515101"/>
    <n v="11"/>
    <n v="-0.10606060606060599"/>
    <n v="-3.2848484848484798"/>
    <x v="83"/>
    <x v="59"/>
  </r>
  <r>
    <s v="2018_1308_1439"/>
    <n v="0.38942430946922701"/>
    <x v="2"/>
    <x v="83"/>
    <x v="98"/>
    <n v="12"/>
    <n v="8"/>
    <n v="0.83333333333333304"/>
    <n v="10.8666666666666"/>
    <n v="0.65625"/>
    <n v="7.96875"/>
    <n v="4"/>
    <n v="0.17708333333333301"/>
    <n v="2.89791666666666"/>
    <x v="83"/>
    <x v="98"/>
  </r>
  <r>
    <s v="2018_1308_1452"/>
    <n v="0.25833483901971899"/>
    <x v="2"/>
    <x v="83"/>
    <x v="61"/>
    <n v="12"/>
    <n v="5"/>
    <n v="0.83333333333333304"/>
    <n v="10.8666666666666"/>
    <n v="0.70588235294117596"/>
    <n v="10.617647058823501"/>
    <n v="7"/>
    <n v="0.12745098039215599"/>
    <n v="0.24901960784313801"/>
    <x v="83"/>
    <x v="61"/>
  </r>
  <r>
    <s v="2018_1308_1455"/>
    <n v="0.23213583354897499"/>
    <x v="2"/>
    <x v="83"/>
    <x v="63"/>
    <n v="12"/>
    <n v="4"/>
    <n v="0.83333333333333304"/>
    <n v="10.8666666666666"/>
    <n v="0.78125"/>
    <n v="11.65625"/>
    <n v="8"/>
    <n v="5.2083333333333301E-2"/>
    <n v="-0.78958333333333197"/>
    <x v="83"/>
    <x v="63"/>
  </r>
  <r>
    <s v="2018_1308_1460"/>
    <n v="0.67041993387168297"/>
    <x v="2"/>
    <x v="83"/>
    <x v="127"/>
    <n v="12"/>
    <n v="14"/>
    <n v="0.83333333333333304"/>
    <n v="10.8666666666666"/>
    <n v="0.71875"/>
    <n v="5.15625"/>
    <n v="-2"/>
    <n v="0.114583333333333"/>
    <n v="5.71041666666666"/>
    <x v="83"/>
    <x v="127"/>
  </r>
  <r>
    <s v="2018_1308_1462"/>
    <n v="0.21322428887318401"/>
    <x v="2"/>
    <x v="83"/>
    <x v="65"/>
    <n v="12"/>
    <n v="1"/>
    <n v="0.83333333333333304"/>
    <n v="10.8666666666666"/>
    <n v="0.84848484848484795"/>
    <n v="9.7878787878787801"/>
    <n v="11"/>
    <n v="-1.51515151515151E-2"/>
    <n v="1.07878787878788"/>
    <x v="83"/>
    <x v="65"/>
  </r>
  <r>
    <s v="2018_1314_1326"/>
    <n v="0.60127395483861601"/>
    <x v="2"/>
    <x v="32"/>
    <x v="118"/>
    <n v="2"/>
    <n v="5"/>
    <n v="0.71428571428571397"/>
    <n v="8.8571428571428505"/>
    <n v="0.75"/>
    <n v="9.125"/>
    <n v="-3"/>
    <n v="-3.5714285714285698E-2"/>
    <n v="-0.26785714285714202"/>
    <x v="32"/>
    <x v="118"/>
  </r>
  <r>
    <s v="2018_1314_1328"/>
    <n v="0.80708575766309898"/>
    <x v="2"/>
    <x v="32"/>
    <x v="34"/>
    <n v="2"/>
    <n v="10"/>
    <n v="0.71428571428571397"/>
    <n v="8.8571428571428505"/>
    <n v="0.58064516129032195"/>
    <n v="3.5161290322580601"/>
    <n v="-8"/>
    <n v="0.13364055299539099"/>
    <n v="5.34101382488479"/>
    <x v="32"/>
    <x v="34"/>
  </r>
  <r>
    <s v="2018_1314_1335"/>
    <n v="0.89612168939522796"/>
    <x v="2"/>
    <x v="32"/>
    <x v="119"/>
    <n v="2"/>
    <n v="16"/>
    <n v="0.71428571428571397"/>
    <n v="8.8571428571428505"/>
    <n v="0.74193548387096697"/>
    <n v="6.0967741935483799"/>
    <n v="-14"/>
    <n v="-2.7649769585253399E-2"/>
    <n v="2.7603686635944702"/>
    <x v="32"/>
    <x v="119"/>
  </r>
  <r>
    <s v="2018_1314_1344"/>
    <n v="0.85060760491074605"/>
    <x v="2"/>
    <x v="32"/>
    <x v="38"/>
    <n v="2"/>
    <n v="10"/>
    <n v="0.71428571428571397"/>
    <n v="8.8571428571428505"/>
    <n v="0.61764705882352899"/>
    <n v="1.02941176470588"/>
    <n v="-8"/>
    <n v="9.6638655462184794E-2"/>
    <n v="7.8277310924369701"/>
    <x v="32"/>
    <x v="38"/>
  </r>
  <r>
    <s v="2018_1314_1345"/>
    <n v="0.36517633726694598"/>
    <x v="2"/>
    <x v="32"/>
    <x v="39"/>
    <n v="2"/>
    <n v="2"/>
    <n v="0.71428571428571397"/>
    <n v="8.8571428571428505"/>
    <n v="0.82352941176470495"/>
    <n v="15.5"/>
    <n v="0"/>
    <n v="-0.109243697478991"/>
    <n v="-6.6428571428571397"/>
    <x v="32"/>
    <x v="39"/>
  </r>
  <r>
    <s v="2018_1314_1347"/>
    <n v="0.91870322133323801"/>
    <x v="2"/>
    <x v="32"/>
    <x v="120"/>
    <n v="2"/>
    <n v="16"/>
    <n v="0.71428571428571397"/>
    <n v="8.8571428571428505"/>
    <n v="0.625"/>
    <n v="2.0625"/>
    <n v="-14"/>
    <n v="8.9285714285714302E-2"/>
    <n v="6.7946428571428497"/>
    <x v="32"/>
    <x v="120"/>
  </r>
  <r>
    <s v="2018_1314_1348"/>
    <n v="0.690208649795926"/>
    <x v="2"/>
    <x v="32"/>
    <x v="89"/>
    <n v="2"/>
    <n v="7"/>
    <n v="0.71428571428571397"/>
    <n v="8.8571428571428505"/>
    <n v="0.78125"/>
    <n v="8.28125"/>
    <n v="-5"/>
    <n v="-6.6964285714285698E-2"/>
    <n v="0.57589285714285698"/>
    <x v="32"/>
    <x v="89"/>
  </r>
  <r>
    <s v="2018_1314_1355"/>
    <n v="0.82293085804638499"/>
    <x v="2"/>
    <x v="32"/>
    <x v="40"/>
    <n v="2"/>
    <n v="12"/>
    <n v="0.71428571428571397"/>
    <n v="8.8571428571428505"/>
    <n v="0.8"/>
    <n v="7.7333333333333298"/>
    <n v="-10"/>
    <n v="-8.5714285714285701E-2"/>
    <n v="1.12380952380952"/>
    <x v="32"/>
    <x v="40"/>
  </r>
  <r>
    <s v="2018_1314_1361"/>
    <n v="0.759717486390175"/>
    <x v="2"/>
    <x v="32"/>
    <x v="121"/>
    <n v="2"/>
    <n v="11"/>
    <n v="0.71428571428571397"/>
    <n v="8.8571428571428505"/>
    <n v="0.67741935483870896"/>
    <n v="8.6451612903225801"/>
    <n v="-9"/>
    <n v="3.6866359447004601E-2"/>
    <n v="0.211981566820277"/>
    <x v="32"/>
    <x v="121"/>
  </r>
  <r>
    <s v="2018_1314_1371"/>
    <n v="0.73902629208038395"/>
    <x v="2"/>
    <x v="32"/>
    <x v="41"/>
    <n v="2"/>
    <n v="8"/>
    <n v="0.71428571428571397"/>
    <n v="8.8571428571428505"/>
    <n v="0.65625"/>
    <n v="5.6875"/>
    <n v="-6"/>
    <n v="5.8035714285714302E-2"/>
    <n v="3.1696428571428501"/>
    <x v="32"/>
    <x v="41"/>
  </r>
  <r>
    <s v="2018_1314_1372"/>
    <n v="0.82991835961251403"/>
    <x v="2"/>
    <x v="32"/>
    <x v="42"/>
    <n v="2"/>
    <n v="14"/>
    <n v="0.71428571428571397"/>
    <n v="8.8571428571428505"/>
    <n v="0.8"/>
    <n v="9.7666666666666604"/>
    <n v="-12"/>
    <n v="-8.5714285714285701E-2"/>
    <n v="-0.90952380952380896"/>
    <x v="32"/>
    <x v="42"/>
  </r>
  <r>
    <s v="2018_1314_1382"/>
    <n v="0.81272514209326197"/>
    <x v="2"/>
    <x v="32"/>
    <x v="122"/>
    <n v="2"/>
    <n v="11"/>
    <n v="0.71428571428571397"/>
    <n v="8.8571428571428505"/>
    <n v="0.78125"/>
    <n v="6.90625"/>
    <n v="-9"/>
    <n v="-6.6964285714285698E-2"/>
    <n v="1.9508928571428501"/>
    <x v="32"/>
    <x v="122"/>
  </r>
  <r>
    <s v="2018_1314_1393"/>
    <n v="0.83874419923618404"/>
    <x v="2"/>
    <x v="32"/>
    <x v="46"/>
    <n v="2"/>
    <n v="11"/>
    <n v="0.71428571428571397"/>
    <n v="8.8571428571428505"/>
    <n v="0.60606060606060597"/>
    <n v="3"/>
    <n v="-9"/>
    <n v="0.108225108225108"/>
    <n v="5.8571428571428497"/>
    <x v="32"/>
    <x v="46"/>
  </r>
  <r>
    <s v="2018_1314_1395"/>
    <n v="0.65375720439012297"/>
    <x v="2"/>
    <x v="32"/>
    <x v="123"/>
    <n v="2"/>
    <n v="6"/>
    <n v="0.71428571428571397"/>
    <n v="8.8571428571428505"/>
    <n v="0.65625"/>
    <n v="7.0625"/>
    <n v="-4"/>
    <n v="5.8035714285714302E-2"/>
    <n v="1.7946428571428501"/>
    <x v="32"/>
    <x v="123"/>
  </r>
  <r>
    <s v="2018_1314_1397"/>
    <n v="0.57340788986068603"/>
    <x v="2"/>
    <x v="32"/>
    <x v="124"/>
    <n v="2"/>
    <n v="3"/>
    <n v="0.71428571428571397"/>
    <n v="8.8571428571428505"/>
    <n v="0.75757575757575701"/>
    <n v="7.8181818181818103"/>
    <n v="-1"/>
    <n v="-4.3290043290043198E-2"/>
    <n v="1.03896103896103"/>
    <x v="32"/>
    <x v="124"/>
  </r>
  <r>
    <s v="2018_1314_1400"/>
    <n v="0.806109661555926"/>
    <x v="2"/>
    <x v="32"/>
    <x v="48"/>
    <n v="2"/>
    <n v="10"/>
    <n v="0.71428571428571397"/>
    <n v="8.8571428571428505"/>
    <n v="0.57575757575757502"/>
    <n v="3.5151515151515098"/>
    <n v="-8"/>
    <n v="0.138528138528138"/>
    <n v="5.3419913419913403"/>
    <x v="32"/>
    <x v="48"/>
  </r>
  <r>
    <s v="2018_1314_1401"/>
    <n v="0.71542696588093002"/>
    <x v="2"/>
    <x v="32"/>
    <x v="49"/>
    <n v="2"/>
    <n v="7"/>
    <n v="0.71428571428571397"/>
    <n v="8.8571428571428505"/>
    <n v="0.625"/>
    <n v="5.1875"/>
    <n v="-5"/>
    <n v="8.9285714285714302E-2"/>
    <n v="3.6696428571428501"/>
    <x v="32"/>
    <x v="49"/>
  </r>
  <r>
    <s v="2018_1314_1403"/>
    <n v="0.49278452337075301"/>
    <x v="2"/>
    <x v="32"/>
    <x v="50"/>
    <n v="2"/>
    <n v="3"/>
    <n v="0.71428571428571397"/>
    <n v="8.8571428571428505"/>
    <n v="0.72727272727272696"/>
    <n v="10.545454545454501"/>
    <n v="-1"/>
    <n v="-1.2987012987012899E-2"/>
    <n v="-1.68831168831168"/>
    <x v="32"/>
    <x v="50"/>
  </r>
  <r>
    <s v="2018_1314_1411"/>
    <n v="0.93210072338250205"/>
    <x v="2"/>
    <x v="32"/>
    <x v="94"/>
    <n v="2"/>
    <n v="16"/>
    <n v="0.71428571428571397"/>
    <n v="8.8571428571428505"/>
    <n v="0.441176470588235"/>
    <n v="-2.0882352941176401"/>
    <n v="-14"/>
    <n v="0.27310924369747902"/>
    <n v="10.945378151260501"/>
    <x v="32"/>
    <x v="94"/>
  </r>
  <r>
    <s v="2018_1314_1417"/>
    <n v="0.80889517898617802"/>
    <x v="2"/>
    <x v="32"/>
    <x v="96"/>
    <n v="2"/>
    <n v="11"/>
    <n v="0.71428571428571397"/>
    <n v="8.8571428571428505"/>
    <n v="0.65625"/>
    <n v="5.59375"/>
    <n v="-9"/>
    <n v="5.8035714285714302E-2"/>
    <n v="3.2633928571428501"/>
    <x v="32"/>
    <x v="96"/>
  </r>
  <r>
    <s v="2018_1314_1420"/>
    <n v="0.92758034043466597"/>
    <x v="2"/>
    <x v="32"/>
    <x v="125"/>
    <n v="2"/>
    <n v="16"/>
    <n v="0.71428571428571397"/>
    <n v="8.8571428571428505"/>
    <n v="0.67741935483870896"/>
    <n v="1.5161290322580601"/>
    <n v="-14"/>
    <n v="3.6866359447004601E-2"/>
    <n v="7.34101382488479"/>
    <x v="32"/>
    <x v="125"/>
  </r>
  <r>
    <s v="2018_1314_1422"/>
    <n v="0.82073384924242998"/>
    <x v="2"/>
    <x v="32"/>
    <x v="126"/>
    <n v="2"/>
    <n v="13"/>
    <n v="0.71428571428571397"/>
    <n v="8.8571428571428505"/>
    <n v="0.77419354838709598"/>
    <n v="8.8064516129032206"/>
    <n v="-11"/>
    <n v="-5.9907834101382403E-2"/>
    <n v="5.0691244239631603E-2"/>
    <x v="32"/>
    <x v="126"/>
  </r>
  <r>
    <s v="2018_1314_1437"/>
    <n v="0.33668771084102"/>
    <x v="2"/>
    <x v="32"/>
    <x v="58"/>
    <n v="2"/>
    <n v="1"/>
    <n v="0.71428571428571397"/>
    <n v="8.8571428571428505"/>
    <n v="0.88235294117647001"/>
    <n v="16.176470588235201"/>
    <n v="1"/>
    <n v="-0.16806722689075601"/>
    <n v="-7.3193277310924296"/>
    <x v="32"/>
    <x v="58"/>
  </r>
  <r>
    <s v="2018_1314_1438"/>
    <n v="0.40319152180313"/>
    <x v="2"/>
    <x v="32"/>
    <x v="59"/>
    <n v="2"/>
    <n v="1"/>
    <n v="0.71428571428571397"/>
    <n v="8.8571428571428505"/>
    <n v="0.939393939393939"/>
    <n v="14.151515151515101"/>
    <n v="1"/>
    <n v="-0.22510822510822501"/>
    <n v="-5.2943722943722902"/>
    <x v="32"/>
    <x v="59"/>
  </r>
  <r>
    <s v="2018_1314_1439"/>
    <n v="0.69045806354172901"/>
    <x v="2"/>
    <x v="32"/>
    <x v="98"/>
    <n v="2"/>
    <n v="8"/>
    <n v="0.71428571428571397"/>
    <n v="8.8571428571428505"/>
    <n v="0.65625"/>
    <n v="7.96875"/>
    <n v="-6"/>
    <n v="5.8035714285714302E-2"/>
    <n v="0.88839285714285499"/>
    <x v="32"/>
    <x v="98"/>
  </r>
  <r>
    <s v="2018_1314_1452"/>
    <n v="0.54918020450180205"/>
    <x v="2"/>
    <x v="32"/>
    <x v="61"/>
    <n v="2"/>
    <n v="5"/>
    <n v="0.71428571428571397"/>
    <n v="8.8571428571428505"/>
    <n v="0.70588235294117596"/>
    <n v="10.617647058823501"/>
    <n v="-3"/>
    <n v="8.4033613445377801E-3"/>
    <n v="-1.76050420168067"/>
    <x v="32"/>
    <x v="61"/>
  </r>
  <r>
    <s v="2018_1314_1455"/>
    <n v="0.51393712412395498"/>
    <x v="2"/>
    <x v="32"/>
    <x v="63"/>
    <n v="2"/>
    <n v="4"/>
    <n v="0.71428571428571397"/>
    <n v="8.8571428571428505"/>
    <n v="0.78125"/>
    <n v="11.65625"/>
    <n v="-2"/>
    <n v="-6.6964285714285698E-2"/>
    <n v="-2.7991071428571401"/>
    <x v="32"/>
    <x v="63"/>
  </r>
  <r>
    <s v="2018_1314_1460"/>
    <n v="0.87672975795630004"/>
    <x v="2"/>
    <x v="32"/>
    <x v="127"/>
    <n v="2"/>
    <n v="14"/>
    <n v="0.71428571428571397"/>
    <n v="8.8571428571428505"/>
    <n v="0.71875"/>
    <n v="5.15625"/>
    <n v="-12"/>
    <n v="-4.4642857142856898E-3"/>
    <n v="3.7008928571428501"/>
    <x v="32"/>
    <x v="127"/>
  </r>
  <r>
    <s v="2018_1314_1462"/>
    <n v="0.48654762760544601"/>
    <x v="2"/>
    <x v="32"/>
    <x v="65"/>
    <n v="2"/>
    <n v="1"/>
    <n v="0.71428571428571397"/>
    <n v="8.8571428571428505"/>
    <n v="0.84848484848484795"/>
    <n v="9.7878787878787801"/>
    <n v="1"/>
    <n v="-0.13419913419913401"/>
    <n v="-0.93073593073592897"/>
    <x v="32"/>
    <x v="65"/>
  </r>
  <r>
    <s v="2018_1326_1328"/>
    <n v="0.73509068039363301"/>
    <x v="2"/>
    <x v="118"/>
    <x v="34"/>
    <n v="5"/>
    <n v="10"/>
    <n v="0.75"/>
    <n v="9.125"/>
    <n v="0.58064516129032195"/>
    <n v="3.5161290322580601"/>
    <n v="-5"/>
    <n v="0.16935483870967699"/>
    <n v="5.6088709677419297"/>
    <x v="118"/>
    <x v="34"/>
  </r>
  <r>
    <s v="2018_1326_1335"/>
    <n v="0.85125488759548495"/>
    <x v="2"/>
    <x v="118"/>
    <x v="119"/>
    <n v="5"/>
    <n v="16"/>
    <n v="0.75"/>
    <n v="9.125"/>
    <n v="0.74193548387096697"/>
    <n v="6.0967741935483799"/>
    <n v="-11"/>
    <n v="8.0645161290322492E-3"/>
    <n v="3.0282258064516099"/>
    <x v="118"/>
    <x v="119"/>
  </r>
  <r>
    <s v="2018_1326_1344"/>
    <n v="0.79064325554804504"/>
    <x v="2"/>
    <x v="118"/>
    <x v="38"/>
    <n v="5"/>
    <n v="10"/>
    <n v="0.75"/>
    <n v="9.125"/>
    <n v="0.61764705882352899"/>
    <n v="1.02941176470588"/>
    <n v="-5"/>
    <n v="0.13235294117647001"/>
    <n v="8.0955882352941106"/>
    <x v="118"/>
    <x v="38"/>
  </r>
  <r>
    <s v="2018_1326_1345"/>
    <n v="0.27615029216410603"/>
    <x v="2"/>
    <x v="118"/>
    <x v="39"/>
    <n v="5"/>
    <n v="2"/>
    <n v="0.75"/>
    <n v="9.125"/>
    <n v="0.82352941176470495"/>
    <n v="15.5"/>
    <n v="3"/>
    <n v="-7.3529411764705802E-2"/>
    <n v="-6.375"/>
    <x v="118"/>
    <x v="39"/>
  </r>
  <r>
    <s v="2018_1326_1347"/>
    <n v="0.88230517962154398"/>
    <x v="2"/>
    <x v="118"/>
    <x v="120"/>
    <n v="5"/>
    <n v="16"/>
    <n v="0.75"/>
    <n v="9.125"/>
    <n v="0.625"/>
    <n v="2.0625"/>
    <n v="-11"/>
    <n v="0.125"/>
    <n v="7.0625"/>
    <x v="118"/>
    <x v="120"/>
  </r>
  <r>
    <s v="2018_1326_1348"/>
    <n v="0.59638928402898295"/>
    <x v="2"/>
    <x v="118"/>
    <x v="89"/>
    <n v="5"/>
    <n v="7"/>
    <n v="0.75"/>
    <n v="9.125"/>
    <n v="0.78125"/>
    <n v="8.28125"/>
    <n v="-2"/>
    <n v="-3.125E-2"/>
    <n v="0.84375"/>
    <x v="118"/>
    <x v="89"/>
  </r>
  <r>
    <s v="2018_1326_1355"/>
    <n v="0.75507100000315697"/>
    <x v="2"/>
    <x v="118"/>
    <x v="40"/>
    <n v="5"/>
    <n v="12"/>
    <n v="0.75"/>
    <n v="9.125"/>
    <n v="0.8"/>
    <n v="7.7333333333333298"/>
    <n v="-7"/>
    <n v="-0.05"/>
    <n v="1.3916666666666599"/>
    <x v="118"/>
    <x v="40"/>
  </r>
  <r>
    <s v="2018_1326_1361"/>
    <n v="0.67711887369350399"/>
    <x v="2"/>
    <x v="118"/>
    <x v="121"/>
    <n v="5"/>
    <n v="11"/>
    <n v="0.75"/>
    <n v="9.125"/>
    <n v="0.67741935483870896"/>
    <n v="8.6451612903225801"/>
    <n v="-6"/>
    <n v="7.25806451612903E-2"/>
    <n v="0.47983870967741898"/>
    <x v="118"/>
    <x v="121"/>
  </r>
  <r>
    <s v="2018_1326_1371"/>
    <n v="0.65255048671545701"/>
    <x v="2"/>
    <x v="118"/>
    <x v="41"/>
    <n v="5"/>
    <n v="8"/>
    <n v="0.75"/>
    <n v="9.125"/>
    <n v="0.65625"/>
    <n v="5.6875"/>
    <n v="-3"/>
    <n v="9.375E-2"/>
    <n v="3.4375"/>
    <x v="118"/>
    <x v="41"/>
  </r>
  <r>
    <s v="2018_1326_1372"/>
    <n v="0.76397588286835905"/>
    <x v="2"/>
    <x v="118"/>
    <x v="42"/>
    <n v="5"/>
    <n v="14"/>
    <n v="0.75"/>
    <n v="9.125"/>
    <n v="0.8"/>
    <n v="9.7666666666666604"/>
    <n v="-9"/>
    <n v="-0.05"/>
    <n v="-0.64166666666666705"/>
    <x v="118"/>
    <x v="42"/>
  </r>
  <r>
    <s v="2018_1326_1382"/>
    <n v="0.74217272245353905"/>
    <x v="2"/>
    <x v="118"/>
    <x v="122"/>
    <n v="5"/>
    <n v="11"/>
    <n v="0.75"/>
    <n v="9.125"/>
    <n v="0.78125"/>
    <n v="6.90625"/>
    <n v="-6"/>
    <n v="-3.125E-2"/>
    <n v="2.21875"/>
    <x v="118"/>
    <x v="122"/>
  </r>
  <r>
    <s v="2018_1326_1393"/>
    <n v="0.77527765289457395"/>
    <x v="2"/>
    <x v="118"/>
    <x v="46"/>
    <n v="5"/>
    <n v="11"/>
    <n v="0.75"/>
    <n v="9.125"/>
    <n v="0.60606060606060597"/>
    <n v="3"/>
    <n v="-6"/>
    <n v="0.14393939393939301"/>
    <n v="6.125"/>
    <x v="118"/>
    <x v="46"/>
  </r>
  <r>
    <s v="2018_1326_1395"/>
    <n v="0.55599307703622403"/>
    <x v="2"/>
    <x v="118"/>
    <x v="123"/>
    <n v="5"/>
    <n v="6"/>
    <n v="0.75"/>
    <n v="9.125"/>
    <n v="0.65625"/>
    <n v="7.0625"/>
    <n v="-1"/>
    <n v="9.375E-2"/>
    <n v="2.0625"/>
    <x v="118"/>
    <x v="123"/>
  </r>
  <r>
    <s v="2018_1326_1397"/>
    <n v="0.47129901591913897"/>
    <x v="2"/>
    <x v="118"/>
    <x v="124"/>
    <n v="5"/>
    <n v="3"/>
    <n v="0.75"/>
    <n v="9.125"/>
    <n v="0.75757575757575701"/>
    <n v="7.8181818181818103"/>
    <n v="2"/>
    <n v="-7.5757575757575604E-3"/>
    <n v="1.3068181818181801"/>
    <x v="118"/>
    <x v="124"/>
  </r>
  <r>
    <s v="2018_1326_1400"/>
    <n v="0.73387081819745303"/>
    <x v="2"/>
    <x v="118"/>
    <x v="48"/>
    <n v="5"/>
    <n v="10"/>
    <n v="0.75"/>
    <n v="9.125"/>
    <n v="0.57575757575757502"/>
    <n v="3.5151515151515098"/>
    <n v="-5"/>
    <n v="0.174242424242424"/>
    <n v="5.60984848484848"/>
    <x v="118"/>
    <x v="48"/>
  </r>
  <r>
    <s v="2018_1326_1401"/>
    <n v="0.62509574348021502"/>
    <x v="2"/>
    <x v="118"/>
    <x v="49"/>
    <n v="5"/>
    <n v="7"/>
    <n v="0.75"/>
    <n v="9.125"/>
    <n v="0.625"/>
    <n v="5.1875"/>
    <n v="-2"/>
    <n v="0.125"/>
    <n v="3.9375"/>
    <x v="118"/>
    <x v="49"/>
  </r>
  <r>
    <s v="2018_1326_1403"/>
    <n v="0.39184403611881502"/>
    <x v="2"/>
    <x v="118"/>
    <x v="50"/>
    <n v="5"/>
    <n v="3"/>
    <n v="0.75"/>
    <n v="9.125"/>
    <n v="0.72727272727272696"/>
    <n v="10.545454545454501"/>
    <n v="2"/>
    <n v="2.27272727272727E-2"/>
    <n v="-1.4204545454545401"/>
    <x v="118"/>
    <x v="50"/>
  </r>
  <r>
    <s v="2018_1326_1411"/>
    <n v="0.901051042242071"/>
    <x v="2"/>
    <x v="118"/>
    <x v="94"/>
    <n v="5"/>
    <n v="16"/>
    <n v="0.75"/>
    <n v="9.125"/>
    <n v="0.441176470588235"/>
    <n v="-2.0882352941176401"/>
    <n v="-11"/>
    <n v="0.308823529411764"/>
    <n v="11.213235294117601"/>
    <x v="118"/>
    <x v="94"/>
  </r>
  <r>
    <s v="2018_1326_1417"/>
    <n v="0.73735775046208696"/>
    <x v="2"/>
    <x v="118"/>
    <x v="96"/>
    <n v="5"/>
    <n v="11"/>
    <n v="0.75"/>
    <n v="9.125"/>
    <n v="0.65625"/>
    <n v="5.59375"/>
    <n v="-6"/>
    <n v="9.375E-2"/>
    <n v="3.53125"/>
    <x v="118"/>
    <x v="96"/>
  </r>
  <r>
    <s v="2018_1326_1420"/>
    <n v="0.89470472494800402"/>
    <x v="2"/>
    <x v="118"/>
    <x v="125"/>
    <n v="5"/>
    <n v="16"/>
    <n v="0.75"/>
    <n v="9.125"/>
    <n v="0.67741935483870896"/>
    <n v="1.5161290322580601"/>
    <n v="-11"/>
    <n v="7.25806451612903E-2"/>
    <n v="7.6088709677419297"/>
    <x v="118"/>
    <x v="125"/>
  </r>
  <r>
    <s v="2018_1326_1422"/>
    <n v="0.75228538339592399"/>
    <x v="2"/>
    <x v="118"/>
    <x v="126"/>
    <n v="5"/>
    <n v="13"/>
    <n v="0.75"/>
    <n v="9.125"/>
    <n v="0.77419354838709598"/>
    <n v="8.8064516129032206"/>
    <n v="-8"/>
    <n v="-2.4193548387096701E-2"/>
    <n v="0.31854838709677402"/>
    <x v="118"/>
    <x v="126"/>
  </r>
  <r>
    <s v="2018_1326_1437"/>
    <n v="0.25185519504404003"/>
    <x v="2"/>
    <x v="118"/>
    <x v="58"/>
    <n v="5"/>
    <n v="1"/>
    <n v="0.75"/>
    <n v="9.125"/>
    <n v="0.88235294117647001"/>
    <n v="16.176470588235201"/>
    <n v="4"/>
    <n v="-0.13235294117647001"/>
    <n v="-7.0514705882352899"/>
    <x v="118"/>
    <x v="58"/>
  </r>
  <r>
    <s v="2018_1326_1438"/>
    <n v="0.30943187813177297"/>
    <x v="2"/>
    <x v="118"/>
    <x v="59"/>
    <n v="5"/>
    <n v="1"/>
    <n v="0.75"/>
    <n v="9.125"/>
    <n v="0.939393939393939"/>
    <n v="14.151515151515101"/>
    <n v="4"/>
    <n v="-0.189393939393939"/>
    <n v="-5.0265151515151496"/>
    <x v="118"/>
    <x v="59"/>
  </r>
  <r>
    <s v="2018_1326_1439"/>
    <n v="0.59667295602249104"/>
    <x v="2"/>
    <x v="118"/>
    <x v="98"/>
    <n v="5"/>
    <n v="8"/>
    <n v="0.75"/>
    <n v="9.125"/>
    <n v="0.65625"/>
    <n v="7.96875"/>
    <n v="-3"/>
    <n v="9.375E-2"/>
    <n v="1.15624999999999"/>
    <x v="118"/>
    <x v="98"/>
  </r>
  <r>
    <s v="2018_1326_1452"/>
    <n v="0.44686858811206598"/>
    <x v="2"/>
    <x v="118"/>
    <x v="61"/>
    <n v="5"/>
    <n v="5"/>
    <n v="0.75"/>
    <n v="9.125"/>
    <n v="0.70588235294117596"/>
    <n v="10.617647058823501"/>
    <n v="0"/>
    <n v="4.41176470588234E-2"/>
    <n v="-1.4926470588235199"/>
    <x v="118"/>
    <x v="61"/>
  </r>
  <r>
    <s v="2018_1326_1455"/>
    <n v="0.41218390306848501"/>
    <x v="2"/>
    <x v="118"/>
    <x v="63"/>
    <n v="5"/>
    <n v="4"/>
    <n v="0.75"/>
    <n v="9.125"/>
    <n v="0.78125"/>
    <n v="11.65625"/>
    <n v="1"/>
    <n v="-3.125E-2"/>
    <n v="-2.53125"/>
    <x v="118"/>
    <x v="63"/>
  </r>
  <r>
    <s v="2018_1326_1460"/>
    <n v="0.82511163549420297"/>
    <x v="2"/>
    <x v="118"/>
    <x v="127"/>
    <n v="5"/>
    <n v="14"/>
    <n v="0.75"/>
    <n v="9.125"/>
    <n v="0.71875"/>
    <n v="5.15625"/>
    <n v="-9"/>
    <n v="3.125E-2"/>
    <n v="3.96875"/>
    <x v="118"/>
    <x v="127"/>
  </r>
  <r>
    <s v="2018_1326_1462"/>
    <n v="0.38592939918296298"/>
    <x v="2"/>
    <x v="118"/>
    <x v="65"/>
    <n v="5"/>
    <n v="1"/>
    <n v="0.75"/>
    <n v="9.125"/>
    <n v="0.84848484848484795"/>
    <n v="9.7878787878787801"/>
    <n v="4"/>
    <n v="-9.8484848484848495E-2"/>
    <n v="-0.66287878787878696"/>
    <x v="118"/>
    <x v="65"/>
  </r>
  <r>
    <s v="2018_1328_1335"/>
    <n v="0.67349534666747801"/>
    <x v="2"/>
    <x v="35"/>
    <x v="119"/>
    <n v="10"/>
    <n v="16"/>
    <n v="0.58064516129032195"/>
    <n v="3.5161290322580601"/>
    <n v="0.74193548387096697"/>
    <n v="6.0967741935483799"/>
    <n v="-6"/>
    <n v="-0.16129032258064499"/>
    <n v="-2.5806451612903198"/>
    <x v="35"/>
    <x v="119"/>
  </r>
  <r>
    <s v="2018_1328_1344"/>
    <n v="0.57647589128617405"/>
    <x v="2"/>
    <x v="35"/>
    <x v="38"/>
    <n v="10"/>
    <n v="10"/>
    <n v="0.58064516129032195"/>
    <n v="3.5161290322580601"/>
    <n v="0.61764705882352899"/>
    <n v="1.02941176470588"/>
    <n v="0"/>
    <n v="-3.7001897533206797E-2"/>
    <n v="2.48671726755218"/>
    <x v="35"/>
    <x v="38"/>
  </r>
  <r>
    <s v="2018_1328_1345"/>
    <n v="0.12095124359711899"/>
    <x v="2"/>
    <x v="35"/>
    <x v="39"/>
    <n v="10"/>
    <n v="2"/>
    <n v="0.58064516129032195"/>
    <n v="3.5161290322580601"/>
    <n v="0.82352941176470495"/>
    <n v="15.5"/>
    <n v="8"/>
    <n v="-0.242884250474383"/>
    <n v="-11.9838709677419"/>
    <x v="35"/>
    <x v="39"/>
  </r>
  <r>
    <s v="2018_1328_1347"/>
    <n v="0.72995023447600305"/>
    <x v="2"/>
    <x v="35"/>
    <x v="120"/>
    <n v="10"/>
    <n v="16"/>
    <n v="0.58064516129032195"/>
    <n v="3.5161290322580601"/>
    <n v="0.625"/>
    <n v="2.0625"/>
    <n v="-6"/>
    <n v="-4.4354838709677297E-2"/>
    <n v="1.4536290322580601"/>
    <x v="35"/>
    <x v="120"/>
  </r>
  <r>
    <s v="2018_1328_1348"/>
    <n v="0.34749981815768899"/>
    <x v="2"/>
    <x v="35"/>
    <x v="89"/>
    <n v="10"/>
    <n v="7"/>
    <n v="0.58064516129032195"/>
    <n v="3.5161290322580601"/>
    <n v="0.78125"/>
    <n v="8.28125"/>
    <n v="3"/>
    <n v="-0.20060483870967699"/>
    <n v="-4.7651209677419297"/>
    <x v="35"/>
    <x v="89"/>
  </r>
  <r>
    <s v="2018_1328_1355"/>
    <n v="0.52627911250461801"/>
    <x v="2"/>
    <x v="35"/>
    <x v="40"/>
    <n v="10"/>
    <n v="12"/>
    <n v="0.58064516129032195"/>
    <n v="3.5161290322580601"/>
    <n v="0.8"/>
    <n v="7.7333333333333298"/>
    <n v="-2"/>
    <n v="-0.21935483870967701"/>
    <n v="-4.2172043010752596"/>
    <x v="35"/>
    <x v="40"/>
  </r>
  <r>
    <s v="2018_1328_1361"/>
    <n v="0.430454355515975"/>
    <x v="2"/>
    <x v="35"/>
    <x v="121"/>
    <n v="10"/>
    <n v="11"/>
    <n v="0.58064516129032195"/>
    <n v="3.5161290322580601"/>
    <n v="0.67741935483870896"/>
    <n v="8.6451612903225801"/>
    <n v="-1"/>
    <n v="-9.6774193548386997E-2"/>
    <n v="-5.1290322580645098"/>
    <x v="35"/>
    <x v="121"/>
  </r>
  <r>
    <s v="2018_1328_1371"/>
    <n v="0.403625763900955"/>
    <x v="2"/>
    <x v="35"/>
    <x v="41"/>
    <n v="10"/>
    <n v="8"/>
    <n v="0.58064516129032195"/>
    <n v="3.5161290322580601"/>
    <n v="0.65625"/>
    <n v="5.6875"/>
    <n v="2"/>
    <n v="-7.5604838709677297E-2"/>
    <n v="-2.1713709677419302"/>
    <x v="35"/>
    <x v="41"/>
  </r>
  <r>
    <s v="2018_1328_1372"/>
    <n v="0.53843325594930602"/>
    <x v="2"/>
    <x v="35"/>
    <x v="42"/>
    <n v="10"/>
    <n v="14"/>
    <n v="0.58064516129032195"/>
    <n v="3.5161290322580601"/>
    <n v="0.8"/>
    <n v="9.7666666666666604"/>
    <n v="-4"/>
    <n v="-0.21935483870967701"/>
    <n v="-6.2505376344085999"/>
    <x v="35"/>
    <x v="42"/>
  </r>
  <r>
    <s v="2018_1328_1382"/>
    <n v="0.50916234776557301"/>
    <x v="2"/>
    <x v="35"/>
    <x v="122"/>
    <n v="10"/>
    <n v="11"/>
    <n v="0.58064516129032195"/>
    <n v="3.5161290322580601"/>
    <n v="0.78125"/>
    <n v="6.90625"/>
    <n v="-1"/>
    <n v="-0.20060483870967699"/>
    <n v="-3.3901209677419302"/>
    <x v="35"/>
    <x v="122"/>
  </r>
  <r>
    <s v="2018_1328_1393"/>
    <n v="0.55426774919948896"/>
    <x v="2"/>
    <x v="35"/>
    <x v="46"/>
    <n v="10"/>
    <n v="11"/>
    <n v="0.58064516129032195"/>
    <n v="3.5161290322580601"/>
    <n v="0.60606060606060597"/>
    <n v="3"/>
    <n v="-1"/>
    <n v="-2.5415444770283398E-2"/>
    <n v="0.51612903225806395"/>
    <x v="35"/>
    <x v="46"/>
  </r>
  <r>
    <s v="2018_1328_1395"/>
    <n v="0.31094023025524897"/>
    <x v="2"/>
    <x v="35"/>
    <x v="123"/>
    <n v="10"/>
    <n v="6"/>
    <n v="0.58064516129032195"/>
    <n v="3.5161290322580601"/>
    <n v="0.65625"/>
    <n v="7.0625"/>
    <n v="4"/>
    <n v="-7.5604838709677297E-2"/>
    <n v="-3.5463709677419302"/>
    <x v="35"/>
    <x v="123"/>
  </r>
  <r>
    <s v="2018_1328_1397"/>
    <n v="0.243208294332241"/>
    <x v="2"/>
    <x v="35"/>
    <x v="124"/>
    <n v="10"/>
    <n v="3"/>
    <n v="0.58064516129032195"/>
    <n v="3.5161290322580601"/>
    <n v="0.75757575757575701"/>
    <n v="7.8181818181818103"/>
    <n v="7"/>
    <n v="-0.17693059628543401"/>
    <n v="-4.3020527859237498"/>
    <x v="35"/>
    <x v="124"/>
  </r>
  <r>
    <s v="2018_1328_1400"/>
    <n v="0.49848308231014798"/>
    <x v="2"/>
    <x v="35"/>
    <x v="48"/>
    <n v="10"/>
    <n v="10"/>
    <n v="0.58064516129032195"/>
    <n v="3.5161290322580601"/>
    <n v="0.57575757575757502"/>
    <n v="3.5151515151515098"/>
    <n v="0"/>
    <n v="4.8875855327468101E-3"/>
    <n v="9.7751710654980697E-4"/>
    <x v="35"/>
    <x v="48"/>
  </r>
  <r>
    <s v="2018_1328_1401"/>
    <n v="0.37533184461963298"/>
    <x v="2"/>
    <x v="35"/>
    <x v="49"/>
    <n v="10"/>
    <n v="7"/>
    <n v="0.58064516129032195"/>
    <n v="3.5161290322580601"/>
    <n v="0.625"/>
    <n v="5.1875"/>
    <n v="3"/>
    <n v="-4.4354838709677297E-2"/>
    <n v="-1.6713709677419299"/>
    <x v="35"/>
    <x v="49"/>
  </r>
  <r>
    <s v="2018_1328_1403"/>
    <n v="0.18848230172653699"/>
    <x v="2"/>
    <x v="35"/>
    <x v="50"/>
    <n v="10"/>
    <n v="3"/>
    <n v="0.58064516129032195"/>
    <n v="3.5161290322580601"/>
    <n v="0.72727272727272696"/>
    <n v="10.545454545454501"/>
    <n v="7"/>
    <n v="-0.14662756598240401"/>
    <n v="-7.02932551319648"/>
    <x v="35"/>
    <x v="50"/>
  </r>
  <r>
    <s v="2018_1328_1411"/>
    <n v="0.76670758208363099"/>
    <x v="2"/>
    <x v="35"/>
    <x v="94"/>
    <n v="10"/>
    <n v="16"/>
    <n v="0.58064516129032195"/>
    <n v="3.5161290322580601"/>
    <n v="0.441176470588235"/>
    <n v="-2.0882352941176401"/>
    <n v="-6"/>
    <n v="0.13946869070208701"/>
    <n v="5.6043643263757099"/>
    <x v="35"/>
    <x v="94"/>
  </r>
  <r>
    <s v="2018_1328_1417"/>
    <n v="0.50293228496361297"/>
    <x v="2"/>
    <x v="35"/>
    <x v="96"/>
    <n v="10"/>
    <n v="11"/>
    <n v="0.58064516129032195"/>
    <n v="3.5161290322580601"/>
    <n v="0.65625"/>
    <n v="5.59375"/>
    <n v="-1"/>
    <n v="-7.5604838709677297E-2"/>
    <n v="-2.0776209677419302"/>
    <x v="35"/>
    <x v="96"/>
  </r>
  <r>
    <s v="2018_1328_1420"/>
    <n v="0.75388605817767396"/>
    <x v="2"/>
    <x v="35"/>
    <x v="125"/>
    <n v="10"/>
    <n v="16"/>
    <n v="0.58064516129032195"/>
    <n v="3.5161290322580601"/>
    <n v="0.67741935483870896"/>
    <n v="1.5161290322580601"/>
    <n v="-6"/>
    <n v="-9.6774193548386997E-2"/>
    <n v="2"/>
    <x v="35"/>
    <x v="125"/>
  </r>
  <r>
    <s v="2018_1328_1422"/>
    <n v="0.52254602186516497"/>
    <x v="2"/>
    <x v="35"/>
    <x v="126"/>
    <n v="10"/>
    <n v="13"/>
    <n v="0.58064516129032195"/>
    <n v="3.5161290322580601"/>
    <n v="0.77419354838709598"/>
    <n v="8.8064516129032206"/>
    <n v="-3"/>
    <n v="-0.19354838709677399"/>
    <n v="-5.2903225806451601"/>
    <x v="35"/>
    <x v="126"/>
  </r>
  <r>
    <s v="2018_1328_1437"/>
    <n v="0.108307255004464"/>
    <x v="2"/>
    <x v="35"/>
    <x v="58"/>
    <n v="10"/>
    <n v="1"/>
    <n v="0.58064516129032195"/>
    <n v="3.5161290322580601"/>
    <n v="0.88235294117647001"/>
    <n v="16.176470588235201"/>
    <n v="9"/>
    <n v="-0.301707779886147"/>
    <n v="-12.660341555977199"/>
    <x v="35"/>
    <x v="58"/>
  </r>
  <r>
    <s v="2018_1328_1438"/>
    <n v="0.13921488287147099"/>
    <x v="2"/>
    <x v="35"/>
    <x v="59"/>
    <n v="10"/>
    <n v="1"/>
    <n v="0.58064516129032195"/>
    <n v="3.5161290322580601"/>
    <n v="0.939393939393939"/>
    <n v="14.151515151515101"/>
    <n v="9"/>
    <n v="-0.358748778103616"/>
    <n v="-10.635386119256999"/>
    <x v="35"/>
    <x v="59"/>
  </r>
  <r>
    <s v="2018_1328_1439"/>
    <n v="0.34773285744284499"/>
    <x v="2"/>
    <x v="35"/>
    <x v="98"/>
    <n v="10"/>
    <n v="8"/>
    <n v="0.58064516129032195"/>
    <n v="3.5161290322580601"/>
    <n v="0.65625"/>
    <n v="7.96875"/>
    <n v="2"/>
    <n v="-7.5604838709677297E-2"/>
    <n v="-4.4526209677419297"/>
    <x v="35"/>
    <x v="98"/>
  </r>
  <r>
    <s v="2018_1328_1452"/>
    <n v="0.22550916222461201"/>
    <x v="2"/>
    <x v="35"/>
    <x v="61"/>
    <n v="10"/>
    <n v="5"/>
    <n v="0.58064516129032195"/>
    <n v="3.5161290322580601"/>
    <n v="0.70588235294117596"/>
    <n v="10.617647058823501"/>
    <n v="5"/>
    <n v="-0.12523719165085301"/>
    <n v="-7.1015180265654596"/>
    <x v="35"/>
    <x v="61"/>
  </r>
  <r>
    <s v="2018_1328_1455"/>
    <n v="0.20178603619073501"/>
    <x v="2"/>
    <x v="35"/>
    <x v="63"/>
    <n v="10"/>
    <n v="4"/>
    <n v="0.58064516129032195"/>
    <n v="3.5161290322580601"/>
    <n v="0.78125"/>
    <n v="11.65625"/>
    <n v="6"/>
    <n v="-0.20060483870967699"/>
    <n v="-8.1401209677419306"/>
    <x v="35"/>
    <x v="63"/>
  </r>
  <r>
    <s v="2018_1328_1460"/>
    <n v="0.62968331639752795"/>
    <x v="2"/>
    <x v="35"/>
    <x v="127"/>
    <n v="10"/>
    <n v="14"/>
    <n v="0.58064516129032195"/>
    <n v="3.5161290322580601"/>
    <n v="0.71875"/>
    <n v="5.15625"/>
    <n v="-4"/>
    <n v="-0.13810483870967699"/>
    <n v="-1.6401209677419299"/>
    <x v="35"/>
    <x v="127"/>
  </r>
  <r>
    <s v="2018_1328_1462"/>
    <n v="0.18481895731200601"/>
    <x v="2"/>
    <x v="35"/>
    <x v="65"/>
    <n v="10"/>
    <n v="1"/>
    <n v="0.58064516129032195"/>
    <n v="3.5161290322580601"/>
    <n v="0.84848484848484795"/>
    <n v="9.7878787878787801"/>
    <n v="9"/>
    <n v="-0.267839687194525"/>
    <n v="-6.2717497556207196"/>
    <x v="35"/>
    <x v="65"/>
  </r>
  <r>
    <s v="2018_1335_1344"/>
    <n v="0.39752369657223202"/>
    <x v="2"/>
    <x v="119"/>
    <x v="38"/>
    <n v="16"/>
    <n v="10"/>
    <n v="0.74193548387096697"/>
    <n v="6.0967741935483799"/>
    <n v="0.61764705882352899"/>
    <n v="1.02941176470588"/>
    <n v="6"/>
    <n v="0.12428842504743801"/>
    <n v="5.0673624288425003"/>
    <x v="119"/>
    <x v="38"/>
  </r>
  <r>
    <s v="2018_1335_1345"/>
    <n v="6.2531899122132403E-2"/>
    <x v="2"/>
    <x v="119"/>
    <x v="39"/>
    <n v="16"/>
    <n v="2"/>
    <n v="0.74193548387096697"/>
    <n v="6.0967741935483799"/>
    <n v="0.82352941176470495"/>
    <n v="15.5"/>
    <n v="14"/>
    <n v="-8.1593927893738094E-2"/>
    <n v="-9.4032258064516103"/>
    <x v="119"/>
    <x v="39"/>
  </r>
  <r>
    <s v="2018_1335_1347"/>
    <n v="0.56715087651542895"/>
    <x v="2"/>
    <x v="119"/>
    <x v="120"/>
    <n v="16"/>
    <n v="16"/>
    <n v="0.74193548387096697"/>
    <n v="6.0967741935483799"/>
    <n v="0.625"/>
    <n v="2.0625"/>
    <n v="0"/>
    <n v="0.116935483870967"/>
    <n v="4.0342741935483799"/>
    <x v="119"/>
    <x v="120"/>
  </r>
  <r>
    <s v="2018_1335_1348"/>
    <n v="0.20518541365019599"/>
    <x v="2"/>
    <x v="119"/>
    <x v="89"/>
    <n v="16"/>
    <n v="7"/>
    <n v="0.74193548387096697"/>
    <n v="6.0967741935483799"/>
    <n v="0.78125"/>
    <n v="8.28125"/>
    <n v="9"/>
    <n v="-3.9314516129032202E-2"/>
    <n v="-2.1844758064516099"/>
    <x v="119"/>
    <x v="89"/>
  </r>
  <r>
    <s v="2018_1335_1355"/>
    <n v="0.35003071792807999"/>
    <x v="2"/>
    <x v="119"/>
    <x v="40"/>
    <n v="16"/>
    <n v="12"/>
    <n v="0.74193548387096697"/>
    <n v="6.0967741935483799"/>
    <n v="0.8"/>
    <n v="7.7333333333333298"/>
    <n v="4"/>
    <n v="-5.8064516129032198E-2"/>
    <n v="-1.6365591397849399"/>
    <x v="119"/>
    <x v="40"/>
  </r>
  <r>
    <s v="2018_1335_1361"/>
    <n v="0.26813817620415498"/>
    <x v="2"/>
    <x v="119"/>
    <x v="121"/>
    <n v="16"/>
    <n v="11"/>
    <n v="0.74193548387096697"/>
    <n v="6.0967741935483799"/>
    <n v="0.67741935483870896"/>
    <n v="8.6451612903225801"/>
    <n v="5"/>
    <n v="6.4516129032258104E-2"/>
    <n v="-2.54838709677419"/>
    <x v="119"/>
    <x v="121"/>
  </r>
  <r>
    <s v="2018_1335_1371"/>
    <n v="0.24704607695275699"/>
    <x v="2"/>
    <x v="119"/>
    <x v="41"/>
    <n v="16"/>
    <n v="8"/>
    <n v="0.74193548387096697"/>
    <n v="6.0967741935483799"/>
    <n v="0.65625"/>
    <n v="5.6875"/>
    <n v="8"/>
    <n v="8.5685483870967694E-2"/>
    <n v="0.40927419354838701"/>
    <x v="119"/>
    <x v="41"/>
  </r>
  <r>
    <s v="2018_1335_1372"/>
    <n v="0.36121403074859398"/>
    <x v="2"/>
    <x v="119"/>
    <x v="42"/>
    <n v="16"/>
    <n v="14"/>
    <n v="0.74193548387096697"/>
    <n v="6.0967741935483799"/>
    <n v="0.8"/>
    <n v="9.7666666666666604"/>
    <n v="2"/>
    <n v="-5.8064516129032198E-2"/>
    <n v="-3.66989247311828"/>
    <x v="119"/>
    <x v="42"/>
  </r>
  <r>
    <s v="2018_1335_1382"/>
    <n v="0.33459488572559698"/>
    <x v="2"/>
    <x v="119"/>
    <x v="122"/>
    <n v="16"/>
    <n v="11"/>
    <n v="0.74193548387096697"/>
    <n v="6.0967741935483799"/>
    <n v="0.78125"/>
    <n v="6.90625"/>
    <n v="5"/>
    <n v="-3.9314516129032202E-2"/>
    <n v="-0.80947580645161299"/>
    <x v="119"/>
    <x v="122"/>
  </r>
  <r>
    <s v="2018_1335_1393"/>
    <n v="0.37608418187519499"/>
    <x v="2"/>
    <x v="119"/>
    <x v="46"/>
    <n v="16"/>
    <n v="11"/>
    <n v="0.74193548387096697"/>
    <n v="6.0967741935483799"/>
    <n v="0.60606060606060597"/>
    <n v="3"/>
    <n v="5"/>
    <n v="0.13587487781036101"/>
    <n v="3.0967741935483799"/>
    <x v="119"/>
    <x v="46"/>
  </r>
  <r>
    <s v="2018_1335_1395"/>
    <n v="0.17951330962442699"/>
    <x v="2"/>
    <x v="119"/>
    <x v="123"/>
    <n v="16"/>
    <n v="6"/>
    <n v="0.74193548387096697"/>
    <n v="6.0967741935483799"/>
    <n v="0.65625"/>
    <n v="7.0625"/>
    <n v="10"/>
    <n v="8.5685483870967694E-2"/>
    <n v="-0.96572580645161299"/>
    <x v="119"/>
    <x v="123"/>
  </r>
  <r>
    <s v="2018_1335_1397"/>
    <n v="0.134797334045751"/>
    <x v="2"/>
    <x v="119"/>
    <x v="124"/>
    <n v="16"/>
    <n v="3"/>
    <n v="0.74193548387096697"/>
    <n v="6.0967741935483799"/>
    <n v="0.75757575757575701"/>
    <n v="7.8181818181818103"/>
    <n v="13"/>
    <n v="-1.5640273704789799E-2"/>
    <n v="-1.72140762463343"/>
    <x v="119"/>
    <x v="124"/>
  </r>
  <r>
    <s v="2018_1335_1400"/>
    <n v="0.32517163870670701"/>
    <x v="2"/>
    <x v="119"/>
    <x v="48"/>
    <n v="16"/>
    <n v="10"/>
    <n v="0.74193548387096697"/>
    <n v="6.0967741935483799"/>
    <n v="0.57575757575757502"/>
    <n v="3.5151515151515098"/>
    <n v="6"/>
    <n v="0.166177908113391"/>
    <n v="2.5816226783968701"/>
    <x v="119"/>
    <x v="48"/>
  </r>
  <r>
    <s v="2018_1335_1401"/>
    <n v="0.22559324285652699"/>
    <x v="2"/>
    <x v="119"/>
    <x v="49"/>
    <n v="16"/>
    <n v="7"/>
    <n v="0.74193548387096697"/>
    <n v="6.0967741935483799"/>
    <n v="0.625"/>
    <n v="5.1875"/>
    <n v="9"/>
    <n v="0.116935483870967"/>
    <n v="0.90927419354838701"/>
    <x v="119"/>
    <x v="49"/>
  </r>
  <r>
    <s v="2018_1335_1403"/>
    <n v="0.101215299651969"/>
    <x v="2"/>
    <x v="119"/>
    <x v="50"/>
    <n v="16"/>
    <n v="3"/>
    <n v="0.74193548387096697"/>
    <n v="6.0967741935483799"/>
    <n v="0.72727272727272696"/>
    <n v="10.545454545454501"/>
    <n v="13"/>
    <n v="1.4662756598240401E-2"/>
    <n v="-4.44868035190615"/>
    <x v="119"/>
    <x v="50"/>
  </r>
  <r>
    <s v="2018_1335_1411"/>
    <n v="0.61434267796887498"/>
    <x v="2"/>
    <x v="119"/>
    <x v="94"/>
    <n v="16"/>
    <n v="16"/>
    <n v="0.74193548387096697"/>
    <n v="6.0967741935483799"/>
    <n v="0.441176470588235"/>
    <n v="-2.0882352941176401"/>
    <n v="0"/>
    <n v="0.30075901328273202"/>
    <n v="8.1850094876660293"/>
    <x v="119"/>
    <x v="94"/>
  </r>
  <r>
    <s v="2018_1335_1417"/>
    <n v="0.32906650640659901"/>
    <x v="2"/>
    <x v="119"/>
    <x v="96"/>
    <n v="16"/>
    <n v="11"/>
    <n v="0.74193548387096697"/>
    <n v="6.0967741935483799"/>
    <n v="0.65625"/>
    <n v="5.59375"/>
    <n v="5"/>
    <n v="8.5685483870967694E-2"/>
    <n v="0.50302419354838701"/>
    <x v="119"/>
    <x v="96"/>
  </r>
  <r>
    <s v="2018_1335_1420"/>
    <n v="0.59759088150266504"/>
    <x v="2"/>
    <x v="119"/>
    <x v="125"/>
    <n v="16"/>
    <n v="16"/>
    <n v="0.74193548387096697"/>
    <n v="6.0967741935483799"/>
    <n v="0.67741935483870896"/>
    <n v="1.5161290322580601"/>
    <n v="0"/>
    <n v="6.4516129032258104E-2"/>
    <n v="4.5806451612903203"/>
    <x v="119"/>
    <x v="125"/>
  </r>
  <r>
    <s v="2018_1335_1422"/>
    <n v="0.34662283005491601"/>
    <x v="2"/>
    <x v="119"/>
    <x v="126"/>
    <n v="16"/>
    <n v="13"/>
    <n v="0.74193548387096697"/>
    <n v="6.0967741935483799"/>
    <n v="0.77419354838709598"/>
    <n v="8.8064516129032206"/>
    <n v="3"/>
    <n v="-3.2258064516128997E-2"/>
    <n v="-2.7096774193548301"/>
    <x v="119"/>
    <x v="126"/>
  </r>
  <r>
    <s v="2018_1335_1437"/>
    <n v="5.5599388423254299E-2"/>
    <x v="2"/>
    <x v="119"/>
    <x v="58"/>
    <n v="16"/>
    <n v="1"/>
    <n v="0.74193548387096697"/>
    <n v="6.0967741935483799"/>
    <n v="0.88235294117647001"/>
    <n v="16.176470588235201"/>
    <n v="15"/>
    <n v="-0.14041745730550201"/>
    <n v="-10.0796963946869"/>
    <x v="119"/>
    <x v="58"/>
  </r>
  <r>
    <s v="2018_1335_1438"/>
    <n v="7.2680366467517604E-2"/>
    <x v="2"/>
    <x v="119"/>
    <x v="59"/>
    <n v="16"/>
    <n v="1"/>
    <n v="0.74193548387096697"/>
    <n v="6.0967741935483799"/>
    <n v="0.939393939393939"/>
    <n v="14.151515151515101"/>
    <n v="15"/>
    <n v="-0.197458455522971"/>
    <n v="-8.0547409579667608"/>
    <x v="119"/>
    <x v="59"/>
  </r>
  <r>
    <s v="2018_1335_1439"/>
    <n v="0.205381524098322"/>
    <x v="2"/>
    <x v="119"/>
    <x v="98"/>
    <n v="16"/>
    <n v="8"/>
    <n v="0.74193548387096697"/>
    <n v="6.0967741935483799"/>
    <n v="0.65625"/>
    <n v="7.96875"/>
    <n v="8"/>
    <n v="8.5685483870967694E-2"/>
    <n v="-1.8719758064516101"/>
    <x v="119"/>
    <x v="98"/>
  </r>
  <r>
    <s v="2018_1335_1452"/>
    <n v="0.123711820347298"/>
    <x v="2"/>
    <x v="119"/>
    <x v="61"/>
    <n v="16"/>
    <n v="5"/>
    <n v="0.74193548387096697"/>
    <n v="6.0967741935483799"/>
    <n v="0.70588235294117596"/>
    <n v="10.617647058823501"/>
    <n v="11"/>
    <n v="3.6053130929791198E-2"/>
    <n v="-4.5208728652751402"/>
    <x v="119"/>
    <x v="61"/>
  </r>
  <r>
    <s v="2018_1335_1455"/>
    <n v="0.109171680097555"/>
    <x v="2"/>
    <x v="119"/>
    <x v="63"/>
    <n v="16"/>
    <n v="4"/>
    <n v="0.74193548387096697"/>
    <n v="6.0967741935483799"/>
    <n v="0.78125"/>
    <n v="11.65625"/>
    <n v="12"/>
    <n v="-3.9314516129032202E-2"/>
    <n v="-5.5594758064516103"/>
    <x v="119"/>
    <x v="63"/>
  </r>
  <r>
    <s v="2018_1335_1460"/>
    <n v="0.451834829550882"/>
    <x v="2"/>
    <x v="119"/>
    <x v="127"/>
    <n v="16"/>
    <n v="14"/>
    <n v="0.74193548387096697"/>
    <n v="6.0967741935483799"/>
    <n v="0.71875"/>
    <n v="5.15625"/>
    <n v="2"/>
    <n v="2.3185483870967701E-2"/>
    <n v="0.94052419354838701"/>
    <x v="119"/>
    <x v="127"/>
  </r>
  <r>
    <s v="2018_1335_1462"/>
    <n v="9.9017257559922398E-2"/>
    <x v="2"/>
    <x v="119"/>
    <x v="65"/>
    <n v="16"/>
    <n v="1"/>
    <n v="0.74193548387096697"/>
    <n v="6.0967741935483799"/>
    <n v="0.84848484848484795"/>
    <n v="9.7878787878787801"/>
    <n v="15"/>
    <n v="-0.10654936461388"/>
    <n v="-3.6911045943304002"/>
    <x v="119"/>
    <x v="65"/>
  </r>
  <r>
    <s v="2018_1344_1345"/>
    <n v="9.1822089802555698E-2"/>
    <x v="2"/>
    <x v="39"/>
    <x v="39"/>
    <n v="10"/>
    <n v="2"/>
    <n v="0.61764705882352899"/>
    <n v="1.02941176470588"/>
    <n v="0.82352941176470495"/>
    <n v="15.5"/>
    <n v="8"/>
    <n v="-0.20588235294117599"/>
    <n v="-14.4705882352941"/>
    <x v="39"/>
    <x v="39"/>
  </r>
  <r>
    <s v="2018_1344_1347"/>
    <n v="0.66512195151208897"/>
    <x v="2"/>
    <x v="39"/>
    <x v="120"/>
    <n v="10"/>
    <n v="16"/>
    <n v="0.61764705882352899"/>
    <n v="1.02941176470588"/>
    <n v="0.625"/>
    <n v="2.0625"/>
    <n v="-6"/>
    <n v="-7.3529411764705604E-3"/>
    <n v="-1.03308823529411"/>
    <x v="39"/>
    <x v="120"/>
  </r>
  <r>
    <s v="2018_1344_1348"/>
    <n v="0.28124984915508"/>
    <x v="2"/>
    <x v="39"/>
    <x v="89"/>
    <n v="10"/>
    <n v="7"/>
    <n v="0.61764705882352899"/>
    <n v="1.02941176470588"/>
    <n v="0.78125"/>
    <n v="8.28125"/>
    <n v="3"/>
    <n v="-0.16360294117647001"/>
    <n v="-7.2518382352941098"/>
    <x v="39"/>
    <x v="89"/>
  </r>
  <r>
    <s v="2018_1344_1355"/>
    <n v="0.44944974589315601"/>
    <x v="2"/>
    <x v="39"/>
    <x v="40"/>
    <n v="10"/>
    <n v="12"/>
    <n v="0.61764705882352899"/>
    <n v="1.02941176470588"/>
    <n v="0.8"/>
    <n v="7.7333333333333298"/>
    <n v="-2"/>
    <n v="-0.18235294117647"/>
    <n v="-6.7039215686274503"/>
    <x v="39"/>
    <x v="40"/>
  </r>
  <r>
    <s v="2018_1344_1361"/>
    <n v="0.35706963859667901"/>
    <x v="2"/>
    <x v="39"/>
    <x v="121"/>
    <n v="10"/>
    <n v="11"/>
    <n v="0.61764705882352899"/>
    <n v="1.02941176470588"/>
    <n v="0.67741935483870896"/>
    <n v="8.6451612903225801"/>
    <n v="-1"/>
    <n v="-5.9772296015180103E-2"/>
    <n v="-7.6157495256166898"/>
    <x v="39"/>
    <x v="121"/>
  </r>
  <r>
    <s v="2018_1344_1371"/>
    <n v="0.33213334469862998"/>
    <x v="2"/>
    <x v="39"/>
    <x v="41"/>
    <n v="10"/>
    <n v="8"/>
    <n v="0.61764705882352899"/>
    <n v="1.02941176470588"/>
    <n v="0.65625"/>
    <n v="5.6875"/>
    <n v="2"/>
    <n v="-3.86029411764705E-2"/>
    <n v="-4.6580882352941098"/>
    <x v="39"/>
    <x v="41"/>
  </r>
  <r>
    <s v="2018_1344_1372"/>
    <n v="0.46156032377554002"/>
    <x v="2"/>
    <x v="39"/>
    <x v="42"/>
    <n v="10"/>
    <n v="14"/>
    <n v="0.61764705882352899"/>
    <n v="1.02941176470588"/>
    <n v="0.8"/>
    <n v="9.7666666666666604"/>
    <n v="-4"/>
    <n v="-0.18235294117647"/>
    <n v="-8.7372549019607799"/>
    <x v="39"/>
    <x v="42"/>
  </r>
  <r>
    <s v="2018_1344_1382"/>
    <n v="0.43254450298449298"/>
    <x v="2"/>
    <x v="39"/>
    <x v="122"/>
    <n v="10"/>
    <n v="11"/>
    <n v="0.61764705882352899"/>
    <n v="1.02941176470588"/>
    <n v="0.78125"/>
    <n v="6.90625"/>
    <n v="-1"/>
    <n v="-0.16360294117647001"/>
    <n v="-5.8768382352941098"/>
    <x v="39"/>
    <x v="122"/>
  </r>
  <r>
    <s v="2018_1344_1393"/>
    <n v="0.47745218614130702"/>
    <x v="2"/>
    <x v="39"/>
    <x v="46"/>
    <n v="10"/>
    <n v="11"/>
    <n v="0.61764705882352899"/>
    <n v="1.02941176470588"/>
    <n v="0.60606060606060597"/>
    <n v="3"/>
    <n v="-1"/>
    <n v="1.15864527629233E-2"/>
    <n v="-1.97058823529411"/>
    <x v="39"/>
    <x v="46"/>
  </r>
  <r>
    <s v="2018_1344_1395"/>
    <n v="0.24901666960221799"/>
    <x v="2"/>
    <x v="39"/>
    <x v="123"/>
    <n v="10"/>
    <n v="6"/>
    <n v="0.61764705882352899"/>
    <n v="1.02941176470588"/>
    <n v="0.65625"/>
    <n v="7.0625"/>
    <n v="4"/>
    <n v="-3.86029411764705E-2"/>
    <n v="-6.0330882352941098"/>
    <x v="39"/>
    <x v="123"/>
  </r>
  <r>
    <s v="2018_1344_1397"/>
    <n v="0.19100860793867599"/>
    <x v="2"/>
    <x v="39"/>
    <x v="124"/>
    <n v="10"/>
    <n v="3"/>
    <n v="0.61764705882352899"/>
    <n v="1.02941176470588"/>
    <n v="0.75757575757575701"/>
    <n v="7.8181818181818103"/>
    <n v="7"/>
    <n v="-0.13992869875222799"/>
    <n v="-6.7887700534759299"/>
    <x v="39"/>
    <x v="124"/>
  </r>
  <r>
    <s v="2018_1344_1400"/>
    <n v="0.42208324268721398"/>
    <x v="2"/>
    <x v="39"/>
    <x v="48"/>
    <n v="10"/>
    <n v="10"/>
    <n v="0.61764705882352899"/>
    <n v="1.02941176470588"/>
    <n v="0.57575757575757502"/>
    <n v="3.5151515151515098"/>
    <n v="0"/>
    <n v="4.1889483065953602E-2"/>
    <n v="-2.4857397504456298"/>
    <x v="39"/>
    <x v="48"/>
  </r>
  <r>
    <s v="2018_1344_1401"/>
    <n v="0.30628099742130499"/>
    <x v="2"/>
    <x v="39"/>
    <x v="49"/>
    <n v="10"/>
    <n v="7"/>
    <n v="0.61764705882352899"/>
    <n v="1.02941176470588"/>
    <n v="0.625"/>
    <n v="5.1875"/>
    <n v="3"/>
    <n v="-7.3529411764705604E-3"/>
    <n v="-4.1580882352941098"/>
    <x v="39"/>
    <x v="49"/>
  </r>
  <r>
    <s v="2018_1344_1403"/>
    <n v="0.145785413173699"/>
    <x v="2"/>
    <x v="39"/>
    <x v="50"/>
    <n v="10"/>
    <n v="3"/>
    <n v="0.61764705882352899"/>
    <n v="1.02941176470588"/>
    <n v="0.72727272727272696"/>
    <n v="10.545454545454501"/>
    <n v="7"/>
    <n v="-0.10962566844919699"/>
    <n v="-9.5160427807486592"/>
    <x v="39"/>
    <x v="50"/>
  </r>
  <r>
    <s v="2018_1344_1411"/>
    <n v="0.70713692688876795"/>
    <x v="2"/>
    <x v="39"/>
    <x v="94"/>
    <n v="10"/>
    <n v="16"/>
    <n v="0.61764705882352899"/>
    <n v="1.02941176470588"/>
    <n v="0.441176470588235"/>
    <n v="-2.0882352941176401"/>
    <n v="-6"/>
    <n v="0.17647058823529399"/>
    <n v="3.1176470588235201"/>
    <x v="39"/>
    <x v="94"/>
  </r>
  <r>
    <s v="2018_1344_1417"/>
    <n v="0.42642816400858202"/>
    <x v="2"/>
    <x v="39"/>
    <x v="96"/>
    <n v="10"/>
    <n v="11"/>
    <n v="0.61764705882352899"/>
    <n v="1.02941176470588"/>
    <n v="0.65625"/>
    <n v="5.59375"/>
    <n v="-1"/>
    <n v="-3.86029411764705E-2"/>
    <n v="-4.5643382352941098"/>
    <x v="39"/>
    <x v="96"/>
  </r>
  <r>
    <s v="2018_1344_1420"/>
    <n v="0.692407390089263"/>
    <x v="2"/>
    <x v="39"/>
    <x v="125"/>
    <n v="10"/>
    <n v="16"/>
    <n v="0.61764705882352899"/>
    <n v="1.02941176470588"/>
    <n v="0.67741935483870896"/>
    <n v="1.5161290322580601"/>
    <n v="-6"/>
    <n v="-5.9772296015180103E-2"/>
    <n v="-0.48671726755218198"/>
    <x v="39"/>
    <x v="125"/>
  </r>
  <r>
    <s v="2018_1344_1422"/>
    <n v="0.44574473289175298"/>
    <x v="2"/>
    <x v="39"/>
    <x v="126"/>
    <n v="10"/>
    <n v="13"/>
    <n v="0.61764705882352899"/>
    <n v="1.02941176470588"/>
    <n v="0.77419354838709598"/>
    <n v="8.8064516129032206"/>
    <n v="-3"/>
    <n v="-0.15654648956356701"/>
    <n v="-7.7770398481973402"/>
    <x v="39"/>
    <x v="126"/>
  </r>
  <r>
    <s v="2018_1344_1437"/>
    <n v="8.1928968516290807E-2"/>
    <x v="2"/>
    <x v="39"/>
    <x v="58"/>
    <n v="10"/>
    <n v="1"/>
    <n v="0.61764705882352899"/>
    <n v="1.02941176470588"/>
    <n v="0.88235294117647001"/>
    <n v="16.176470588235201"/>
    <n v="9"/>
    <n v="-0.26470588235294101"/>
    <n v="-15.147058823529401"/>
    <x v="39"/>
    <x v="58"/>
  </r>
  <r>
    <s v="2018_1344_1438"/>
    <n v="0.106186152751209"/>
    <x v="2"/>
    <x v="39"/>
    <x v="59"/>
    <n v="10"/>
    <n v="1"/>
    <n v="0.61764705882352899"/>
    <n v="1.02941176470588"/>
    <n v="0.939393939393939"/>
    <n v="14.151515151515101"/>
    <n v="9"/>
    <n v="-0.32174688057041001"/>
    <n v="-13.122103386809201"/>
    <x v="39"/>
    <x v="59"/>
  </r>
  <r>
    <s v="2018_1344_1439"/>
    <n v="0.28148297936612499"/>
    <x v="2"/>
    <x v="39"/>
    <x v="98"/>
    <n v="10"/>
    <n v="8"/>
    <n v="0.61764705882352899"/>
    <n v="1.02941176470588"/>
    <n v="0.65625"/>
    <n v="7.96875"/>
    <n v="2"/>
    <n v="-3.86029411764705E-2"/>
    <n v="-6.9393382352941098"/>
    <x v="39"/>
    <x v="98"/>
  </r>
  <r>
    <s v="2018_1344_1452"/>
    <n v="0.176256610273513"/>
    <x v="2"/>
    <x v="39"/>
    <x v="61"/>
    <n v="10"/>
    <n v="5"/>
    <n v="0.61764705882352899"/>
    <n v="1.02941176470588"/>
    <n v="0.70588235294117596"/>
    <n v="10.617647058823501"/>
    <n v="5"/>
    <n v="-8.8235294117646995E-2"/>
    <n v="-9.5882352941176396"/>
    <x v="39"/>
    <x v="61"/>
  </r>
  <r>
    <s v="2018_1344_1455"/>
    <n v="0.15665100046975799"/>
    <x v="2"/>
    <x v="39"/>
    <x v="63"/>
    <n v="10"/>
    <n v="4"/>
    <n v="0.61764705882352899"/>
    <n v="1.02941176470588"/>
    <n v="0.78125"/>
    <n v="11.65625"/>
    <n v="6"/>
    <n v="-0.16360294117647001"/>
    <n v="-10.6268382352941"/>
    <x v="39"/>
    <x v="63"/>
  </r>
  <r>
    <s v="2018_1344_1460"/>
    <n v="0.55545544561339599"/>
    <x v="2"/>
    <x v="39"/>
    <x v="127"/>
    <n v="10"/>
    <n v="14"/>
    <n v="0.61764705882352899"/>
    <n v="1.02941176470588"/>
    <n v="0.71875"/>
    <n v="5.15625"/>
    <n v="-4"/>
    <n v="-0.10110294117646999"/>
    <n v="-4.1268382352941098"/>
    <x v="39"/>
    <x v="127"/>
  </r>
  <r>
    <s v="2018_1344_1462"/>
    <n v="0.14276974006868801"/>
    <x v="2"/>
    <x v="39"/>
    <x v="65"/>
    <n v="10"/>
    <n v="1"/>
    <n v="0.61764705882352899"/>
    <n v="1.02941176470588"/>
    <n v="0.84848484848484795"/>
    <n v="9.7878787878787801"/>
    <n v="9"/>
    <n v="-0.23083778966131899"/>
    <n v="-8.7584670231728996"/>
    <x v="39"/>
    <x v="65"/>
  </r>
  <r>
    <s v="2018_1345_1347"/>
    <n v="0.95153433571800705"/>
    <x v="2"/>
    <x v="40"/>
    <x v="120"/>
    <n v="2"/>
    <n v="16"/>
    <n v="0.82352941176470495"/>
    <n v="15.5"/>
    <n v="0.625"/>
    <n v="2.0625"/>
    <n v="-14"/>
    <n v="0.19852941176470501"/>
    <n v="13.4375"/>
    <x v="40"/>
    <x v="120"/>
  </r>
  <r>
    <s v="2018_1345_1348"/>
    <n v="0.79478050406074696"/>
    <x v="2"/>
    <x v="40"/>
    <x v="89"/>
    <n v="2"/>
    <n v="7"/>
    <n v="0.82352941176470495"/>
    <n v="15.5"/>
    <n v="0.78125"/>
    <n v="8.28125"/>
    <n v="-5"/>
    <n v="4.2279411764705802E-2"/>
    <n v="7.21875"/>
    <x v="40"/>
    <x v="89"/>
  </r>
  <r>
    <s v="2018_1345_1355"/>
    <n v="0.88984342805888295"/>
    <x v="2"/>
    <x v="40"/>
    <x v="40"/>
    <n v="2"/>
    <n v="12"/>
    <n v="0.82352941176470495"/>
    <n v="15.5"/>
    <n v="0.8"/>
    <n v="7.7333333333333298"/>
    <n v="-10"/>
    <n v="2.3529411764705799E-2"/>
    <n v="7.7666666666666604"/>
    <x v="40"/>
    <x v="40"/>
  </r>
  <r>
    <s v="2018_1345_1361"/>
    <n v="0.84604075920867805"/>
    <x v="2"/>
    <x v="40"/>
    <x v="121"/>
    <n v="2"/>
    <n v="11"/>
    <n v="0.82352941176470495"/>
    <n v="15.5"/>
    <n v="0.67741935483870896"/>
    <n v="8.6451612903225801"/>
    <n v="-9"/>
    <n v="0.14611005692599599"/>
    <n v="6.8548387096774199"/>
    <x v="40"/>
    <x v="121"/>
  </r>
  <r>
    <s v="2018_1345_1371"/>
    <n v="0.83112338174899802"/>
    <x v="2"/>
    <x v="40"/>
    <x v="41"/>
    <n v="2"/>
    <n v="8"/>
    <n v="0.82352941176470495"/>
    <n v="15.5"/>
    <n v="0.65625"/>
    <n v="5.6875"/>
    <n v="-6"/>
    <n v="0.16727941176470501"/>
    <n v="9.8125"/>
    <x v="40"/>
    <x v="41"/>
  </r>
  <r>
    <s v="2018_1345_1372"/>
    <n v="0.89453427122367302"/>
    <x v="2"/>
    <x v="40"/>
    <x v="42"/>
    <n v="2"/>
    <n v="14"/>
    <n v="0.82352941176470495"/>
    <n v="15.5"/>
    <n v="0.8"/>
    <n v="9.7666666666666604"/>
    <n v="-12"/>
    <n v="2.3529411764705799E-2"/>
    <n v="5.7333333333333298"/>
    <x v="40"/>
    <x v="42"/>
  </r>
  <r>
    <s v="2018_1345_1382"/>
    <n v="0.88294234014231998"/>
    <x v="2"/>
    <x v="40"/>
    <x v="122"/>
    <n v="2"/>
    <n v="11"/>
    <n v="0.82352941176470495"/>
    <n v="15.5"/>
    <n v="0.78125"/>
    <n v="6.90625"/>
    <n v="-9"/>
    <n v="4.2279411764705802E-2"/>
    <n v="8.59375"/>
    <x v="40"/>
    <x v="122"/>
  </r>
  <r>
    <s v="2018_1345_1393"/>
    <n v="0.90037199629445996"/>
    <x v="2"/>
    <x v="40"/>
    <x v="46"/>
    <n v="2"/>
    <n v="11"/>
    <n v="0.82352941176470495"/>
    <n v="15.5"/>
    <n v="0.60606060606060597"/>
    <n v="3"/>
    <n v="-9"/>
    <n v="0.21746880570409899"/>
    <n v="12.5"/>
    <x v="40"/>
    <x v="46"/>
  </r>
  <r>
    <s v="2018_1345_1395"/>
    <n v="0.76645438220818296"/>
    <x v="2"/>
    <x v="40"/>
    <x v="123"/>
    <n v="2"/>
    <n v="6"/>
    <n v="0.82352941176470495"/>
    <n v="15.5"/>
    <n v="0.65625"/>
    <n v="7.0625"/>
    <n v="-4"/>
    <n v="0.16727941176470501"/>
    <n v="8.4375"/>
    <x v="40"/>
    <x v="123"/>
  </r>
  <r>
    <s v="2018_1345_1397"/>
    <n v="0.70029358313294099"/>
    <x v="2"/>
    <x v="40"/>
    <x v="124"/>
    <n v="2"/>
    <n v="3"/>
    <n v="0.82352941176470495"/>
    <n v="15.5"/>
    <n v="0.75757575757575701"/>
    <n v="7.8181818181818103"/>
    <n v="-1"/>
    <n v="6.5953654188948205E-2"/>
    <n v="7.6818181818181799"/>
    <x v="40"/>
    <x v="124"/>
  </r>
  <r>
    <s v="2018_1345_1400"/>
    <n v="0.87840149823231795"/>
    <x v="2"/>
    <x v="40"/>
    <x v="48"/>
    <n v="2"/>
    <n v="10"/>
    <n v="0.82352941176470495"/>
    <n v="15.5"/>
    <n v="0.57575757575757502"/>
    <n v="3.5151515151515098"/>
    <n v="-8"/>
    <n v="0.24777183600712999"/>
    <n v="11.984848484848399"/>
    <x v="40"/>
    <x v="48"/>
  </r>
  <r>
    <s v="2018_1345_1401"/>
    <n v="0.81374925374197205"/>
    <x v="2"/>
    <x v="40"/>
    <x v="49"/>
    <n v="2"/>
    <n v="7"/>
    <n v="0.82352941176470495"/>
    <n v="15.5"/>
    <n v="0.625"/>
    <n v="5.1875"/>
    <n v="-5"/>
    <n v="0.19852941176470501"/>
    <n v="10.3125"/>
    <x v="40"/>
    <x v="49"/>
  </r>
  <r>
    <s v="2018_1345_1403"/>
    <n v="0.62811448496939903"/>
    <x v="2"/>
    <x v="40"/>
    <x v="50"/>
    <n v="2"/>
    <n v="3"/>
    <n v="0.82352941176470495"/>
    <n v="15.5"/>
    <n v="0.72727272727272696"/>
    <n v="10.545454545454501"/>
    <n v="-1"/>
    <n v="9.6256684491978495E-2"/>
    <n v="4.9545454545454497"/>
    <x v="40"/>
    <x v="50"/>
  </r>
  <r>
    <s v="2018_1345_1411"/>
    <n v="0.95974152330101503"/>
    <x v="2"/>
    <x v="40"/>
    <x v="94"/>
    <n v="2"/>
    <n v="16"/>
    <n v="0.82352941176470495"/>
    <n v="15.5"/>
    <n v="0.441176470588235"/>
    <n v="-2.0882352941176401"/>
    <n v="-14"/>
    <n v="0.38235294117647001"/>
    <n v="17.588235294117599"/>
    <x v="40"/>
    <x v="94"/>
  </r>
  <r>
    <s v="2018_1345_1417"/>
    <n v="0.88032053553412004"/>
    <x v="2"/>
    <x v="40"/>
    <x v="96"/>
    <n v="2"/>
    <n v="11"/>
    <n v="0.82352941176470495"/>
    <n v="15.5"/>
    <n v="0.65625"/>
    <n v="5.59375"/>
    <n v="-9"/>
    <n v="0.16727941176470501"/>
    <n v="9.90625"/>
    <x v="40"/>
    <x v="96"/>
  </r>
  <r>
    <s v="2018_1345_1420"/>
    <n v="0.95699563607147697"/>
    <x v="2"/>
    <x v="40"/>
    <x v="125"/>
    <n v="2"/>
    <n v="16"/>
    <n v="0.82352941176470495"/>
    <n v="15.5"/>
    <n v="0.67741935483870896"/>
    <n v="1.5161290322580601"/>
    <n v="-14"/>
    <n v="0.14611005692599599"/>
    <n v="13.9838709677419"/>
    <x v="40"/>
    <x v="125"/>
  </r>
  <r>
    <s v="2018_1345_1422"/>
    <n v="0.88836547986639403"/>
    <x v="2"/>
    <x v="40"/>
    <x v="126"/>
    <n v="2"/>
    <n v="13"/>
    <n v="0.82352941176470495"/>
    <n v="15.5"/>
    <n v="0.77419354838709598"/>
    <n v="8.8064516129032206"/>
    <n v="-11"/>
    <n v="4.9335863377609E-2"/>
    <n v="6.6935483870967696"/>
    <x v="40"/>
    <x v="126"/>
  </r>
  <r>
    <s v="2018_1345_1437"/>
    <n v="0.46874709606314002"/>
    <x v="2"/>
    <x v="40"/>
    <x v="58"/>
    <n v="2"/>
    <n v="1"/>
    <n v="0.82352941176470495"/>
    <n v="15.5"/>
    <n v="0.88235294117647001"/>
    <n v="16.176470588235201"/>
    <n v="1"/>
    <n v="-5.8823529411764698E-2"/>
    <n v="-0.67647058823529305"/>
    <x v="40"/>
    <x v="58"/>
  </r>
  <r>
    <s v="2018_1345_1438"/>
    <n v="0.54007742152254201"/>
    <x v="2"/>
    <x v="40"/>
    <x v="59"/>
    <n v="2"/>
    <n v="1"/>
    <n v="0.82352941176470495"/>
    <n v="15.5"/>
    <n v="0.939393939393939"/>
    <n v="14.151515151515101"/>
    <n v="1"/>
    <n v="-0.11586452762923299"/>
    <n v="1.34848484848484"/>
    <x v="40"/>
    <x v="59"/>
  </r>
  <r>
    <s v="2018_1345_1439"/>
    <n v="0.79495152808652803"/>
    <x v="2"/>
    <x v="40"/>
    <x v="98"/>
    <n v="2"/>
    <n v="8"/>
    <n v="0.82352941176470495"/>
    <n v="15.5"/>
    <n v="0.65625"/>
    <n v="7.96875"/>
    <n v="-6"/>
    <n v="0.16727941176470501"/>
    <n v="7.5312499999999902"/>
    <x v="40"/>
    <x v="98"/>
  </r>
  <r>
    <s v="2018_1345_1452"/>
    <n v="0.67924690176834501"/>
    <x v="2"/>
    <x v="40"/>
    <x v="61"/>
    <n v="2"/>
    <n v="5"/>
    <n v="0.82352941176470495"/>
    <n v="15.5"/>
    <n v="0.70588235294117596"/>
    <n v="10.617647058823501"/>
    <n v="-3"/>
    <n v="0.11764705882352899"/>
    <n v="4.8823529411764701"/>
    <x v="40"/>
    <x v="61"/>
  </r>
  <r>
    <s v="2018_1345_1455"/>
    <n v="0.64766223417213897"/>
    <x v="2"/>
    <x v="40"/>
    <x v="63"/>
    <n v="2"/>
    <n v="4"/>
    <n v="0.82352941176470495"/>
    <n v="15.5"/>
    <n v="0.78125"/>
    <n v="11.65625"/>
    <n v="-2"/>
    <n v="4.2279411764705802E-2"/>
    <n v="3.84375"/>
    <x v="40"/>
    <x v="63"/>
  </r>
  <r>
    <s v="2018_1345_1460"/>
    <n v="0.92514796558948498"/>
    <x v="2"/>
    <x v="40"/>
    <x v="127"/>
    <n v="2"/>
    <n v="14"/>
    <n v="0.82352941176470495"/>
    <n v="15.5"/>
    <n v="0.71875"/>
    <n v="5.15625"/>
    <n v="-12"/>
    <n v="0.104779411764705"/>
    <n v="10.34375"/>
    <x v="40"/>
    <x v="127"/>
  </r>
  <r>
    <s v="2018_1345_1462"/>
    <n v="0.62224471482639598"/>
    <x v="2"/>
    <x v="40"/>
    <x v="65"/>
    <n v="2"/>
    <n v="1"/>
    <n v="0.82352941176470495"/>
    <n v="15.5"/>
    <n v="0.84848484848484795"/>
    <n v="9.7878787878787801"/>
    <n v="1"/>
    <n v="-2.4955436720142599E-2"/>
    <n v="5.7121212121212102"/>
    <x v="40"/>
    <x v="65"/>
  </r>
  <r>
    <s v="2018_1347_1348"/>
    <n v="0.16464987348417201"/>
    <x v="2"/>
    <x v="120"/>
    <x v="89"/>
    <n v="16"/>
    <n v="7"/>
    <n v="0.625"/>
    <n v="2.0625"/>
    <n v="0.78125"/>
    <n v="8.28125"/>
    <n v="9"/>
    <n v="-0.15625"/>
    <n v="-6.21875"/>
    <x v="120"/>
    <x v="89"/>
  </r>
  <r>
    <s v="2018_1347_1355"/>
    <n v="0.291342893082916"/>
    <x v="2"/>
    <x v="120"/>
    <x v="40"/>
    <n v="16"/>
    <n v="12"/>
    <n v="0.625"/>
    <n v="2.0625"/>
    <n v="0.8"/>
    <n v="7.7333333333333298"/>
    <n v="4"/>
    <n v="-0.17499999999999999"/>
    <n v="-5.6708333333333298"/>
    <x v="120"/>
    <x v="40"/>
  </r>
  <r>
    <s v="2018_1347_1361"/>
    <n v="0.21853663400466"/>
    <x v="2"/>
    <x v="120"/>
    <x v="121"/>
    <n v="16"/>
    <n v="11"/>
    <n v="0.625"/>
    <n v="2.0625"/>
    <n v="0.67741935483870896"/>
    <n v="8.6451612903225801"/>
    <n v="5"/>
    <n v="-5.2419354838709603E-2"/>
    <n v="-6.5826612903225801"/>
    <x v="120"/>
    <x v="121"/>
  </r>
  <r>
    <s v="2018_1347_1371"/>
    <n v="0.20027921095126899"/>
    <x v="2"/>
    <x v="120"/>
    <x v="41"/>
    <n v="16"/>
    <n v="8"/>
    <n v="0.625"/>
    <n v="2.0625"/>
    <n v="0.65625"/>
    <n v="5.6875"/>
    <n v="8"/>
    <n v="-3.125E-2"/>
    <n v="-3.625"/>
    <x v="120"/>
    <x v="41"/>
  </r>
  <r>
    <s v="2018_1347_1372"/>
    <n v="0.30151295956711799"/>
    <x v="2"/>
    <x v="120"/>
    <x v="42"/>
    <n v="16"/>
    <n v="14"/>
    <n v="0.625"/>
    <n v="2.0625"/>
    <n v="0.8"/>
    <n v="9.7666666666666604"/>
    <n v="2"/>
    <n v="-0.17499999999999999"/>
    <n v="-7.7041666666666604"/>
    <x v="120"/>
    <x v="42"/>
  </r>
  <r>
    <s v="2018_1347_1382"/>
    <n v="0.27738988926563701"/>
    <x v="2"/>
    <x v="120"/>
    <x v="122"/>
    <n v="16"/>
    <n v="11"/>
    <n v="0.625"/>
    <n v="2.0625"/>
    <n v="0.78125"/>
    <n v="6.90625"/>
    <n v="5"/>
    <n v="-0.15625"/>
    <n v="-4.84375"/>
    <x v="120"/>
    <x v="122"/>
  </r>
  <r>
    <s v="2018_1347_1393"/>
    <n v="0.31509707224657602"/>
    <x v="2"/>
    <x v="120"/>
    <x v="46"/>
    <n v="16"/>
    <n v="11"/>
    <n v="0.625"/>
    <n v="2.0625"/>
    <n v="0.60606060606060597"/>
    <n v="3"/>
    <n v="5"/>
    <n v="1.8939393939393898E-2"/>
    <n v="-0.9375"/>
    <x v="120"/>
    <x v="46"/>
  </r>
  <r>
    <s v="2018_1347_1395"/>
    <n v="0.143103602645369"/>
    <x v="2"/>
    <x v="120"/>
    <x v="123"/>
    <n v="16"/>
    <n v="6"/>
    <n v="0.625"/>
    <n v="2.0625"/>
    <n v="0.65625"/>
    <n v="7.0625"/>
    <n v="10"/>
    <n v="-3.125E-2"/>
    <n v="-5"/>
    <x v="120"/>
    <x v="123"/>
  </r>
  <r>
    <s v="2018_1347_1397"/>
    <n v="0.106311766339824"/>
    <x v="2"/>
    <x v="120"/>
    <x v="124"/>
    <n v="16"/>
    <n v="3"/>
    <n v="0.625"/>
    <n v="2.0625"/>
    <n v="0.75757575757575701"/>
    <n v="7.8181818181818103"/>
    <n v="13"/>
    <n v="-0.13257575757575699"/>
    <n v="-5.7556818181818103"/>
    <x v="120"/>
    <x v="124"/>
  </r>
  <r>
    <s v="2018_1347_1400"/>
    <n v="0.26887476104765101"/>
    <x v="2"/>
    <x v="120"/>
    <x v="48"/>
    <n v="16"/>
    <n v="10"/>
    <n v="0.625"/>
    <n v="2.0625"/>
    <n v="0.57575757575757502"/>
    <n v="3.5151515151515098"/>
    <n v="6"/>
    <n v="4.9242424242424199E-2"/>
    <n v="-1.45265151515151"/>
    <x v="120"/>
    <x v="48"/>
  </r>
  <r>
    <s v="2018_1347_1401"/>
    <n v="0.181899753810149"/>
    <x v="2"/>
    <x v="120"/>
    <x v="49"/>
    <n v="16"/>
    <n v="7"/>
    <n v="0.625"/>
    <n v="2.0625"/>
    <n v="0.625"/>
    <n v="5.1875"/>
    <n v="9"/>
    <n v="0"/>
    <n v="-3.125"/>
    <x v="120"/>
    <x v="49"/>
  </r>
  <r>
    <s v="2018_1347_1403"/>
    <n v="7.9170039794361005E-2"/>
    <x v="2"/>
    <x v="120"/>
    <x v="50"/>
    <n v="16"/>
    <n v="3"/>
    <n v="0.625"/>
    <n v="2.0625"/>
    <n v="0.72727272727272696"/>
    <n v="10.545454545454501"/>
    <n v="13"/>
    <n v="-0.102272727272727"/>
    <n v="-8.4829545454545396"/>
    <x v="120"/>
    <x v="50"/>
  </r>
  <r>
    <s v="2018_1347_1411"/>
    <n v="0.54876445732118995"/>
    <x v="2"/>
    <x v="120"/>
    <x v="94"/>
    <n v="16"/>
    <n v="16"/>
    <n v="0.625"/>
    <n v="2.0625"/>
    <n v="0.441176470588235"/>
    <n v="-2.0882352941176401"/>
    <n v="0"/>
    <n v="0.183823529411764"/>
    <n v="4.1507352941176396"/>
    <x v="120"/>
    <x v="94"/>
  </r>
  <r>
    <s v="2018_1347_1417"/>
    <n v="0.27238312201694698"/>
    <x v="2"/>
    <x v="120"/>
    <x v="96"/>
    <n v="16"/>
    <n v="11"/>
    <n v="0.625"/>
    <n v="2.0625"/>
    <n v="0.65625"/>
    <n v="5.59375"/>
    <n v="5"/>
    <n v="-3.125E-2"/>
    <n v="-3.53125"/>
    <x v="120"/>
    <x v="96"/>
  </r>
  <r>
    <s v="2018_1347_1420"/>
    <n v="0.53127989092289596"/>
    <x v="2"/>
    <x v="120"/>
    <x v="125"/>
    <n v="16"/>
    <n v="16"/>
    <n v="0.625"/>
    <n v="2.0625"/>
    <n v="0.67741935483870896"/>
    <n v="1.5161290322580601"/>
    <n v="0"/>
    <n v="-5.2419354838709603E-2"/>
    <n v="0.54637096774193505"/>
    <x v="120"/>
    <x v="125"/>
  </r>
  <r>
    <s v="2018_1347_1422"/>
    <n v="0.28824140431332801"/>
    <x v="2"/>
    <x v="120"/>
    <x v="126"/>
    <n v="16"/>
    <n v="13"/>
    <n v="0.625"/>
    <n v="2.0625"/>
    <n v="0.77419354838709598"/>
    <n v="8.8064516129032206"/>
    <n v="3"/>
    <n v="-0.149193548387096"/>
    <n v="-6.7439516129032198"/>
    <x v="120"/>
    <x v="126"/>
  </r>
  <r>
    <s v="2018_1347_1437"/>
    <n v="4.3034069113276299E-2"/>
    <x v="2"/>
    <x v="120"/>
    <x v="58"/>
    <n v="16"/>
    <n v="1"/>
    <n v="0.625"/>
    <n v="2.0625"/>
    <n v="0.88235294117647001"/>
    <n v="16.176470588235201"/>
    <n v="15"/>
    <n v="-0.25735294117647001"/>
    <n v="-14.113970588235199"/>
    <x v="120"/>
    <x v="58"/>
  </r>
  <r>
    <s v="2018_1347_1438"/>
    <n v="5.6495469945338703E-2"/>
    <x v="2"/>
    <x v="120"/>
    <x v="59"/>
    <n v="16"/>
    <n v="1"/>
    <n v="0.625"/>
    <n v="2.0625"/>
    <n v="0.939393939393939"/>
    <n v="14.151515151515101"/>
    <n v="15"/>
    <n v="-0.314393939393939"/>
    <n v="-12.089015151515101"/>
    <x v="120"/>
    <x v="59"/>
  </r>
  <r>
    <s v="2018_1347_1439"/>
    <n v="0.16477479055802199"/>
    <x v="2"/>
    <x v="120"/>
    <x v="98"/>
    <n v="16"/>
    <n v="8"/>
    <n v="0.625"/>
    <n v="2.0625"/>
    <n v="0.65625"/>
    <n v="7.96875"/>
    <n v="8"/>
    <n v="-3.125E-2"/>
    <n v="-5.90625"/>
    <x v="120"/>
    <x v="98"/>
  </r>
  <r>
    <s v="2018_1347_1452"/>
    <n v="9.7288986008756906E-2"/>
    <x v="2"/>
    <x v="120"/>
    <x v="61"/>
    <n v="16"/>
    <n v="5"/>
    <n v="0.625"/>
    <n v="2.0625"/>
    <n v="0.70588235294117596"/>
    <n v="10.617647058823501"/>
    <n v="11"/>
    <n v="-8.0882352941176502E-2"/>
    <n v="-8.5551470588235201"/>
    <x v="120"/>
    <x v="61"/>
  </r>
  <r>
    <s v="2018_1347_1455"/>
    <n v="8.5568517407086195E-2"/>
    <x v="2"/>
    <x v="120"/>
    <x v="63"/>
    <n v="16"/>
    <n v="4"/>
    <n v="0.625"/>
    <n v="2.0625"/>
    <n v="0.78125"/>
    <n v="11.65625"/>
    <n v="12"/>
    <n v="-0.15625"/>
    <n v="-9.59375"/>
    <x v="120"/>
    <x v="63"/>
  </r>
  <r>
    <s v="2018_1347_1460"/>
    <n v="0.386181819281115"/>
    <x v="2"/>
    <x v="120"/>
    <x v="127"/>
    <n v="16"/>
    <n v="14"/>
    <n v="0.625"/>
    <n v="2.0625"/>
    <n v="0.71875"/>
    <n v="5.15625"/>
    <n v="2"/>
    <n v="-9.375E-2"/>
    <n v="-3.09375"/>
    <x v="120"/>
    <x v="127"/>
  </r>
  <r>
    <s v="2018_1347_1462"/>
    <n v="7.7438032425967404E-2"/>
    <x v="2"/>
    <x v="120"/>
    <x v="65"/>
    <n v="16"/>
    <n v="1"/>
    <n v="0.625"/>
    <n v="2.0625"/>
    <n v="0.84848484848484795"/>
    <n v="9.7878787878787801"/>
    <n v="15"/>
    <n v="-0.22348484848484801"/>
    <n v="-7.7253787878787801"/>
    <x v="120"/>
    <x v="65"/>
  </r>
  <r>
    <s v="2018_1348_1355"/>
    <n v="0.67601638009613396"/>
    <x v="2"/>
    <x v="89"/>
    <x v="40"/>
    <n v="7"/>
    <n v="12"/>
    <n v="0.78125"/>
    <n v="8.28125"/>
    <n v="0.8"/>
    <n v="7.7333333333333298"/>
    <n v="-5"/>
    <n v="-1.8749999999999999E-2"/>
    <n v="0.54791666666666605"/>
    <x v="89"/>
    <x v="40"/>
  </r>
  <r>
    <s v="2018_1348_1361"/>
    <n v="0.58666743350546302"/>
    <x v="2"/>
    <x v="89"/>
    <x v="121"/>
    <n v="7"/>
    <n v="11"/>
    <n v="0.78125"/>
    <n v="8.28125"/>
    <n v="0.67741935483870896"/>
    <n v="8.6451612903225801"/>
    <n v="-4"/>
    <n v="0.10383064516128999"/>
    <n v="-0.36391129032258002"/>
    <x v="89"/>
    <x v="121"/>
  </r>
  <r>
    <s v="2018_1348_1371"/>
    <n v="0.55968396413234001"/>
    <x v="2"/>
    <x v="89"/>
    <x v="41"/>
    <n v="7"/>
    <n v="8"/>
    <n v="0.78125"/>
    <n v="8.28125"/>
    <n v="0.65625"/>
    <n v="5.6875"/>
    <n v="-1"/>
    <n v="0.125"/>
    <n v="2.59375"/>
    <x v="89"/>
    <x v="41"/>
  </r>
  <r>
    <s v="2018_1348_1372"/>
    <n v="0.68660390872602495"/>
    <x v="2"/>
    <x v="89"/>
    <x v="42"/>
    <n v="7"/>
    <n v="14"/>
    <n v="0.78125"/>
    <n v="8.28125"/>
    <n v="0.8"/>
    <n v="9.7666666666666604"/>
    <n v="-7"/>
    <n v="-1.8749999999999999E-2"/>
    <n v="-1.4854166666666599"/>
    <x v="89"/>
    <x v="42"/>
  </r>
  <r>
    <s v="2018_1348_1382"/>
    <n v="0.66082090437834695"/>
    <x v="2"/>
    <x v="89"/>
    <x v="122"/>
    <n v="7"/>
    <n v="11"/>
    <n v="0.78125"/>
    <n v="8.28125"/>
    <n v="0.78125"/>
    <n v="6.90625"/>
    <n v="-4"/>
    <n v="0"/>
    <n v="1.375"/>
    <x v="89"/>
    <x v="122"/>
  </r>
  <r>
    <s v="2018_1348_1393"/>
    <n v="0.70014779331561505"/>
    <x v="2"/>
    <x v="89"/>
    <x v="46"/>
    <n v="7"/>
    <n v="11"/>
    <n v="0.78125"/>
    <n v="8.28125"/>
    <n v="0.60606060606060597"/>
    <n v="3"/>
    <n v="-4"/>
    <n v="0.17518939393939301"/>
    <n v="5.28125"/>
    <x v="89"/>
    <x v="46"/>
  </r>
  <r>
    <s v="2018_1348_1395"/>
    <n v="0.45872926626122301"/>
    <x v="2"/>
    <x v="89"/>
    <x v="123"/>
    <n v="7"/>
    <n v="6"/>
    <n v="0.78125"/>
    <n v="8.28125"/>
    <n v="0.65625"/>
    <n v="7.0625"/>
    <n v="1"/>
    <n v="0.125"/>
    <n v="1.21875"/>
    <x v="89"/>
    <x v="123"/>
  </r>
  <r>
    <s v="2018_1348_1397"/>
    <n v="0.37628852257908801"/>
    <x v="2"/>
    <x v="89"/>
    <x v="124"/>
    <n v="7"/>
    <n v="3"/>
    <n v="0.78125"/>
    <n v="8.28125"/>
    <n v="0.75757575757575701"/>
    <n v="7.8181818181818103"/>
    <n v="4"/>
    <n v="2.36742424242424E-2"/>
    <n v="0.46306818181818099"/>
    <x v="89"/>
    <x v="124"/>
  </r>
  <r>
    <s v="2018_1348_1400"/>
    <n v="0.65112885214276195"/>
    <x v="2"/>
    <x v="89"/>
    <x v="48"/>
    <n v="7"/>
    <n v="10"/>
    <n v="0.78125"/>
    <n v="8.28125"/>
    <n v="0.57575757575757502"/>
    <n v="3.5151515151515098"/>
    <n v="-3"/>
    <n v="0.205492424242424"/>
    <n v="4.76609848484848"/>
    <x v="89"/>
    <x v="48"/>
  </r>
  <r>
    <s v="2018_1348_1401"/>
    <n v="0.53017828578265203"/>
    <x v="2"/>
    <x v="89"/>
    <x v="49"/>
    <n v="7"/>
    <n v="7"/>
    <n v="0.78125"/>
    <n v="8.28125"/>
    <n v="0.625"/>
    <n v="5.1875"/>
    <n v="0"/>
    <n v="0.15625"/>
    <n v="3.09375"/>
    <x v="89"/>
    <x v="49"/>
  </r>
  <r>
    <s v="2018_1348_1403"/>
    <n v="0.303663147347703"/>
    <x v="2"/>
    <x v="89"/>
    <x v="50"/>
    <n v="7"/>
    <n v="3"/>
    <n v="0.78125"/>
    <n v="8.28125"/>
    <n v="0.72727272727272696"/>
    <n v="10.545454545454501"/>
    <n v="4"/>
    <n v="5.39772727272727E-2"/>
    <n v="-2.2642045454545401"/>
    <x v="89"/>
    <x v="50"/>
  </r>
  <r>
    <s v="2018_1348_1411"/>
    <n v="0.86040152576881301"/>
    <x v="2"/>
    <x v="89"/>
    <x v="94"/>
    <n v="7"/>
    <n v="16"/>
    <n v="0.78125"/>
    <n v="8.28125"/>
    <n v="0.441176470588235"/>
    <n v="-2.0882352941176401"/>
    <n v="-9"/>
    <n v="0.340073529411764"/>
    <n v="10.369485294117601"/>
    <x v="89"/>
    <x v="94"/>
  </r>
  <r>
    <s v="2018_1348_1417"/>
    <n v="0.65518561443354095"/>
    <x v="2"/>
    <x v="89"/>
    <x v="96"/>
    <n v="7"/>
    <n v="11"/>
    <n v="0.78125"/>
    <n v="8.28125"/>
    <n v="0.65625"/>
    <n v="5.59375"/>
    <n v="-4"/>
    <n v="0.125"/>
    <n v="2.6875"/>
    <x v="89"/>
    <x v="96"/>
  </r>
  <r>
    <s v="2018_1348_1420"/>
    <n v="0.85188978985101904"/>
    <x v="2"/>
    <x v="89"/>
    <x v="125"/>
    <n v="7"/>
    <n v="16"/>
    <n v="0.78125"/>
    <n v="8.28125"/>
    <n v="0.67741935483870896"/>
    <n v="1.5161290322580601"/>
    <n v="-9"/>
    <n v="0.10383064516128999"/>
    <n v="6.7651209677419297"/>
    <x v="89"/>
    <x v="125"/>
  </r>
  <r>
    <s v="2018_1348_1422"/>
    <n v="0.67271747680201799"/>
    <x v="2"/>
    <x v="89"/>
    <x v="126"/>
    <n v="7"/>
    <n v="13"/>
    <n v="0.78125"/>
    <n v="8.28125"/>
    <n v="0.77419354838709598"/>
    <n v="8.8064516129032206"/>
    <n v="-6"/>
    <n v="7.0564516129032404E-3"/>
    <n v="-0.52520161290322598"/>
    <x v="89"/>
    <x v="126"/>
  </r>
  <r>
    <s v="2018_1348_1437"/>
    <n v="0.185569496316977"/>
    <x v="2"/>
    <x v="89"/>
    <x v="58"/>
    <n v="7"/>
    <n v="1"/>
    <n v="0.78125"/>
    <n v="8.28125"/>
    <n v="0.88235294117647001"/>
    <n v="16.176470588235201"/>
    <n v="6"/>
    <n v="-0.10110294117646999"/>
    <n v="-7.8952205882352899"/>
    <x v="89"/>
    <x v="58"/>
  </r>
  <r>
    <s v="2018_1348_1438"/>
    <n v="0.23269988397508401"/>
    <x v="2"/>
    <x v="89"/>
    <x v="59"/>
    <n v="7"/>
    <n v="1"/>
    <n v="0.78125"/>
    <n v="8.28125"/>
    <n v="0.939393939393939"/>
    <n v="14.151515151515101"/>
    <n v="6"/>
    <n v="-0.158143939393939"/>
    <n v="-5.8702651515151496"/>
    <x v="89"/>
    <x v="59"/>
  </r>
  <r>
    <s v="2018_1348_1439"/>
    <n v="0.500314673117915"/>
    <x v="2"/>
    <x v="89"/>
    <x v="98"/>
    <n v="7"/>
    <n v="8"/>
    <n v="0.78125"/>
    <n v="8.28125"/>
    <n v="0.65625"/>
    <n v="7.96875"/>
    <n v="-1"/>
    <n v="0.125"/>
    <n v="0.312499999999998"/>
    <x v="89"/>
    <x v="98"/>
  </r>
  <r>
    <s v="2018_1348_1452"/>
    <n v="0.35350339055579"/>
    <x v="2"/>
    <x v="89"/>
    <x v="61"/>
    <n v="7"/>
    <n v="5"/>
    <n v="0.78125"/>
    <n v="8.28125"/>
    <n v="0.70588235294117596"/>
    <n v="10.617647058823501"/>
    <n v="2"/>
    <n v="7.53676470588234E-2"/>
    <n v="-2.3363970588235201"/>
    <x v="89"/>
    <x v="61"/>
  </r>
  <r>
    <s v="2018_1348_1455"/>
    <n v="0.321840557000243"/>
    <x v="2"/>
    <x v="89"/>
    <x v="63"/>
    <n v="7"/>
    <n v="4"/>
    <n v="0.78125"/>
    <n v="8.28125"/>
    <n v="0.78125"/>
    <n v="11.65625"/>
    <n v="3"/>
    <n v="0"/>
    <n v="-3.375"/>
    <x v="89"/>
    <x v="63"/>
  </r>
  <r>
    <s v="2018_1348_1460"/>
    <n v="0.76152732169203696"/>
    <x v="2"/>
    <x v="89"/>
    <x v="127"/>
    <n v="7"/>
    <n v="14"/>
    <n v="0.78125"/>
    <n v="8.28125"/>
    <n v="0.71875"/>
    <n v="5.15625"/>
    <n v="-7"/>
    <n v="6.25E-2"/>
    <n v="3.125"/>
    <x v="89"/>
    <x v="127"/>
  </r>
  <r>
    <s v="2018_1348_1462"/>
    <n v="0.29842135777277901"/>
    <x v="2"/>
    <x v="89"/>
    <x v="65"/>
    <n v="7"/>
    <n v="1"/>
    <n v="0.78125"/>
    <n v="8.28125"/>
    <n v="0.84848484848484795"/>
    <n v="9.7878787878787801"/>
    <n v="6"/>
    <n v="-6.7234848484848495E-2"/>
    <n v="-1.5066287878787801"/>
    <x v="89"/>
    <x v="65"/>
  </r>
  <r>
    <s v="2018_1355_1361"/>
    <n v="0.40487233212913298"/>
    <x v="2"/>
    <x v="41"/>
    <x v="121"/>
    <n v="12"/>
    <n v="11"/>
    <n v="0.8"/>
    <n v="7.7333333333333298"/>
    <n v="0.67741935483870896"/>
    <n v="8.6451612903225801"/>
    <n v="1"/>
    <n v="0.12258064516129"/>
    <n v="-0.91182795698924601"/>
    <x v="41"/>
    <x v="121"/>
  </r>
  <r>
    <s v="2018_1355_1371"/>
    <n v="0.378576381547716"/>
    <x v="2"/>
    <x v="41"/>
    <x v="41"/>
    <n v="12"/>
    <n v="8"/>
    <n v="0.8"/>
    <n v="7.7333333333333298"/>
    <n v="0.65625"/>
    <n v="5.6875"/>
    <n v="4"/>
    <n v="0.14374999999999999"/>
    <n v="2.0458333333333298"/>
    <x v="41"/>
    <x v="41"/>
  </r>
  <r>
    <s v="2018_1355_1372"/>
    <n v="0.51219991909429696"/>
    <x v="2"/>
    <x v="41"/>
    <x v="42"/>
    <n v="12"/>
    <n v="14"/>
    <n v="0.8"/>
    <n v="7.7333333333333298"/>
    <n v="0.8"/>
    <n v="9.7666666666666604"/>
    <n v="-2"/>
    <n v="0"/>
    <n v="-2.0333333333333301"/>
    <x v="41"/>
    <x v="42"/>
  </r>
  <r>
    <s v="2018_1355_1382"/>
    <n v="0.48285445346811801"/>
    <x v="2"/>
    <x v="41"/>
    <x v="122"/>
    <n v="12"/>
    <n v="11"/>
    <n v="0.8"/>
    <n v="7.7333333333333298"/>
    <n v="0.78125"/>
    <n v="6.90625"/>
    <n v="1"/>
    <n v="1.8749999999999999E-2"/>
    <n v="0.82708333333333295"/>
    <x v="41"/>
    <x v="122"/>
  </r>
  <r>
    <s v="2018_1355_1393"/>
    <n v="0.528127292145119"/>
    <x v="2"/>
    <x v="41"/>
    <x v="46"/>
    <n v="12"/>
    <n v="11"/>
    <n v="0.8"/>
    <n v="7.7333333333333298"/>
    <n v="0.60606060606060597"/>
    <n v="3"/>
    <n v="1"/>
    <n v="0.193939393939393"/>
    <n v="4.7333333333333298"/>
    <x v="41"/>
    <x v="46"/>
  </r>
  <r>
    <s v="2018_1355_1395"/>
    <n v="0.28887050901239397"/>
    <x v="2"/>
    <x v="41"/>
    <x v="123"/>
    <n v="12"/>
    <n v="6"/>
    <n v="0.8"/>
    <n v="7.7333333333333298"/>
    <n v="0.65625"/>
    <n v="7.0625"/>
    <n v="6"/>
    <n v="0.14374999999999999"/>
    <n v="0.67083333333333295"/>
    <x v="41"/>
    <x v="123"/>
  </r>
  <r>
    <s v="2018_1355_1397"/>
    <n v="0.224310437826748"/>
    <x v="2"/>
    <x v="41"/>
    <x v="124"/>
    <n v="12"/>
    <n v="3"/>
    <n v="0.8"/>
    <n v="7.7333333333333298"/>
    <n v="0.75757575757575701"/>
    <n v="7.8181818181818103"/>
    <n v="9"/>
    <n v="4.2424242424242399E-2"/>
    <n v="-8.4848484848484895E-2"/>
    <x v="41"/>
    <x v="124"/>
  </r>
  <r>
    <s v="2018_1355_1400"/>
    <n v="0.47220379648080801"/>
    <x v="2"/>
    <x v="41"/>
    <x v="48"/>
    <n v="12"/>
    <n v="10"/>
    <n v="0.8"/>
    <n v="7.7333333333333298"/>
    <n v="0.57575757575757502"/>
    <n v="3.5151515151515098"/>
    <n v="2"/>
    <n v="0.22424242424242399"/>
    <n v="4.2181818181818098"/>
    <x v="41"/>
    <x v="48"/>
  </r>
  <r>
    <s v="2018_1355_1401"/>
    <n v="0.35102093047829003"/>
    <x v="2"/>
    <x v="41"/>
    <x v="49"/>
    <n v="12"/>
    <n v="7"/>
    <n v="0.8"/>
    <n v="7.7333333333333298"/>
    <n v="0.625"/>
    <n v="5.1875"/>
    <n v="5"/>
    <n v="0.17499999999999999"/>
    <n v="2.5458333333333298"/>
    <x v="41"/>
    <x v="49"/>
  </r>
  <r>
    <s v="2018_1355_1403"/>
    <n v="0.172897057267138"/>
    <x v="2"/>
    <x v="41"/>
    <x v="50"/>
    <n v="12"/>
    <n v="3"/>
    <n v="0.8"/>
    <n v="7.7333333333333298"/>
    <n v="0.72727272727272696"/>
    <n v="10.545454545454501"/>
    <n v="9"/>
    <n v="7.2727272727272696E-2"/>
    <n v="-2.8121212121212098"/>
    <x v="41"/>
    <x v="50"/>
  </r>
  <r>
    <s v="2018_1355_1411"/>
    <n v="0.74720585934663597"/>
    <x v="2"/>
    <x v="41"/>
    <x v="94"/>
    <n v="12"/>
    <n v="16"/>
    <n v="0.8"/>
    <n v="7.7333333333333298"/>
    <n v="0.441176470588235"/>
    <n v="-2.0882352941176401"/>
    <n v="-4"/>
    <n v="0.35882352941176399"/>
    <n v="9.8215686274509792"/>
    <x v="41"/>
    <x v="94"/>
  </r>
  <r>
    <s v="2018_1355_1417"/>
    <n v="0.47663486374495401"/>
    <x v="2"/>
    <x v="41"/>
    <x v="96"/>
    <n v="12"/>
    <n v="11"/>
    <n v="0.8"/>
    <n v="7.7333333333333298"/>
    <n v="0.65625"/>
    <n v="5.59375"/>
    <n v="1"/>
    <n v="0.14374999999999999"/>
    <n v="2.1395833333333298"/>
    <x v="41"/>
    <x v="96"/>
  </r>
  <r>
    <s v="2018_1355_1420"/>
    <n v="0.73384725967794795"/>
    <x v="2"/>
    <x v="41"/>
    <x v="125"/>
    <n v="12"/>
    <n v="16"/>
    <n v="0.8"/>
    <n v="7.7333333333333298"/>
    <n v="0.67741935483870896"/>
    <n v="1.5161290322580601"/>
    <n v="-4"/>
    <n v="0.12258064516129"/>
    <n v="6.2172043010752596"/>
    <x v="41"/>
    <x v="125"/>
  </r>
  <r>
    <s v="2018_1355_1422"/>
    <n v="0.49624852936034503"/>
    <x v="2"/>
    <x v="41"/>
    <x v="126"/>
    <n v="12"/>
    <n v="13"/>
    <n v="0.8"/>
    <n v="7.7333333333333298"/>
    <n v="0.77419354838709598"/>
    <n v="8.8064516129032206"/>
    <n v="-1"/>
    <n v="2.5806451612903201E-2"/>
    <n v="-1.0731182795698899"/>
    <x v="41"/>
    <x v="126"/>
  </r>
  <r>
    <s v="2018_1355_1437"/>
    <n v="9.8481147087260801E-2"/>
    <x v="2"/>
    <x v="41"/>
    <x v="58"/>
    <n v="12"/>
    <n v="1"/>
    <n v="0.8"/>
    <n v="7.7333333333333298"/>
    <n v="0.88235294117647001"/>
    <n v="16.176470588235201"/>
    <n v="11"/>
    <n v="-8.2352941176470504E-2"/>
    <n v="-8.4431372549019592"/>
    <x v="41"/>
    <x v="58"/>
  </r>
  <r>
    <s v="2018_1355_1438"/>
    <n v="0.12694276013821701"/>
    <x v="2"/>
    <x v="41"/>
    <x v="59"/>
    <n v="12"/>
    <n v="1"/>
    <n v="0.8"/>
    <n v="7.7333333333333298"/>
    <n v="0.939393939393939"/>
    <n v="14.151515151515101"/>
    <n v="11"/>
    <n v="-0.13939393939393899"/>
    <n v="-6.41818181818181"/>
    <x v="41"/>
    <x v="59"/>
  </r>
  <r>
    <s v="2018_1355_1439"/>
    <n v="0.32428401551649699"/>
    <x v="2"/>
    <x v="41"/>
    <x v="98"/>
    <n v="12"/>
    <n v="8"/>
    <n v="0.8"/>
    <n v="7.7333333333333298"/>
    <n v="0.65625"/>
    <n v="7.96875"/>
    <n v="4"/>
    <n v="0.14374999999999999"/>
    <n v="-0.235416666666668"/>
    <x v="41"/>
    <x v="98"/>
  </r>
  <r>
    <s v="2018_1355_1452"/>
    <n v="0.20766750160507"/>
    <x v="2"/>
    <x v="41"/>
    <x v="61"/>
    <n v="12"/>
    <n v="5"/>
    <n v="0.8"/>
    <n v="7.7333333333333298"/>
    <n v="0.70588235294117596"/>
    <n v="10.617647058823501"/>
    <n v="7"/>
    <n v="9.41176470588235E-2"/>
    <n v="-2.8843137254901898"/>
    <x v="41"/>
    <x v="61"/>
  </r>
  <r>
    <s v="2018_1355_1455"/>
    <n v="0.185320682018005"/>
    <x v="2"/>
    <x v="41"/>
    <x v="63"/>
    <n v="12"/>
    <n v="4"/>
    <n v="0.8"/>
    <n v="7.7333333333333298"/>
    <n v="0.78125"/>
    <n v="11.65625"/>
    <n v="8"/>
    <n v="1.8749999999999999E-2"/>
    <n v="-3.9229166666666599"/>
    <x v="41"/>
    <x v="63"/>
  </r>
  <r>
    <s v="2018_1355_1460"/>
    <n v="0.60483309501234495"/>
    <x v="2"/>
    <x v="41"/>
    <x v="127"/>
    <n v="12"/>
    <n v="14"/>
    <n v="0.8"/>
    <n v="7.7333333333333298"/>
    <n v="0.71875"/>
    <n v="5.15625"/>
    <n v="-2"/>
    <n v="8.1250000000000003E-2"/>
    <n v="2.5770833333333298"/>
    <x v="41"/>
    <x v="127"/>
  </r>
  <r>
    <s v="2018_1355_1462"/>
    <n v="0.169376763823892"/>
    <x v="2"/>
    <x v="41"/>
    <x v="65"/>
    <n v="12"/>
    <n v="1"/>
    <n v="0.8"/>
    <n v="7.7333333333333298"/>
    <n v="0.84848484848484795"/>
    <n v="9.7878787878787801"/>
    <n v="11"/>
    <n v="-4.8484848484848402E-2"/>
    <n v="-2.0545454545454498"/>
    <x v="41"/>
    <x v="65"/>
  </r>
  <r>
    <s v="2018_1361_1371"/>
    <n v="0.47245008511640701"/>
    <x v="2"/>
    <x v="121"/>
    <x v="41"/>
    <n v="11"/>
    <n v="8"/>
    <n v="0.67741935483870896"/>
    <n v="8.6451612903225801"/>
    <n v="0.65625"/>
    <n v="5.6875"/>
    <n v="3"/>
    <n v="2.11693548387096E-2"/>
    <n v="2.9576612903225801"/>
    <x v="121"/>
    <x v="41"/>
  </r>
  <r>
    <s v="2018_1361_1372"/>
    <n v="0.60685542410906401"/>
    <x v="2"/>
    <x v="121"/>
    <x v="42"/>
    <n v="11"/>
    <n v="14"/>
    <n v="0.67741935483870896"/>
    <n v="8.6451612903225801"/>
    <n v="0.8"/>
    <n v="9.7666666666666604"/>
    <n v="-3"/>
    <n v="-0.12258064516129"/>
    <n v="-1.1215053763440801"/>
    <x v="121"/>
    <x v="42"/>
  </r>
  <r>
    <s v="2018_1361_1382"/>
    <n v="0.578515195442735"/>
    <x v="2"/>
    <x v="121"/>
    <x v="122"/>
    <n v="11"/>
    <n v="11"/>
    <n v="0.67741935483870896"/>
    <n v="8.6451612903225801"/>
    <n v="0.78125"/>
    <n v="6.90625"/>
    <n v="0"/>
    <n v="-0.10383064516128999"/>
    <n v="1.7389112903225801"/>
    <x v="121"/>
    <x v="122"/>
  </r>
  <r>
    <s v="2018_1361_1393"/>
    <n v="0.62198494157697604"/>
    <x v="2"/>
    <x v="121"/>
    <x v="46"/>
    <n v="11"/>
    <n v="11"/>
    <n v="0.67741935483870896"/>
    <n v="8.6451612903225801"/>
    <n v="0.60606060606060597"/>
    <n v="3"/>
    <n v="0"/>
    <n v="7.1358748778103498E-2"/>
    <n v="5.6451612903225801"/>
    <x v="121"/>
    <x v="46"/>
  </r>
  <r>
    <s v="2018_1361_1395"/>
    <n v="0.373864549930499"/>
    <x v="2"/>
    <x v="121"/>
    <x v="123"/>
    <n v="11"/>
    <n v="6"/>
    <n v="0.67741935483870896"/>
    <n v="8.6451612903225801"/>
    <n v="0.65625"/>
    <n v="7.0625"/>
    <n v="5"/>
    <n v="2.11693548387096E-2"/>
    <n v="1.5826612903225801"/>
    <x v="121"/>
    <x v="123"/>
  </r>
  <r>
    <s v="2018_1361_1397"/>
    <n v="0.29833234228508398"/>
    <x v="2"/>
    <x v="121"/>
    <x v="124"/>
    <n v="11"/>
    <n v="3"/>
    <n v="0.67741935483870896"/>
    <n v="8.6451612903225801"/>
    <n v="0.75757575757575701"/>
    <n v="7.8181818181818103"/>
    <n v="8"/>
    <n v="-8.0156402737047897E-2"/>
    <n v="0.82697947214076095"/>
    <x v="121"/>
    <x v="124"/>
  </r>
  <r>
    <s v="2018_1361_1400"/>
    <n v="0.56807419021047501"/>
    <x v="2"/>
    <x v="121"/>
    <x v="48"/>
    <n v="11"/>
    <n v="10"/>
    <n v="0.67741935483870896"/>
    <n v="8.6451612903225801"/>
    <n v="0.57575757575757502"/>
    <n v="3.5151515151515098"/>
    <n v="1"/>
    <n v="0.101661779081133"/>
    <n v="5.13000977517106"/>
    <x v="121"/>
    <x v="48"/>
  </r>
  <r>
    <s v="2018_1361_1401"/>
    <n v="0.442917574041648"/>
    <x v="2"/>
    <x v="121"/>
    <x v="49"/>
    <n v="11"/>
    <n v="7"/>
    <n v="0.67741935483870896"/>
    <n v="8.6451612903225801"/>
    <n v="0.625"/>
    <n v="5.1875"/>
    <n v="4"/>
    <n v="5.2419354838709603E-2"/>
    <n v="3.4576612903225801"/>
    <x v="121"/>
    <x v="49"/>
  </r>
  <r>
    <s v="2018_1361_1403"/>
    <n v="0.23505465035039699"/>
    <x v="2"/>
    <x v="121"/>
    <x v="50"/>
    <n v="11"/>
    <n v="3"/>
    <n v="0.67741935483870896"/>
    <n v="8.6451612903225801"/>
    <n v="0.72727272727272696"/>
    <n v="10.545454545454501"/>
    <n v="8"/>
    <n v="-4.98533724340176E-2"/>
    <n v="-1.90029325513196"/>
    <x v="121"/>
    <x v="50"/>
  </r>
  <r>
    <s v="2018_1361_1411"/>
    <n v="0.81299106489619699"/>
    <x v="2"/>
    <x v="121"/>
    <x v="94"/>
    <n v="11"/>
    <n v="16"/>
    <n v="0.67741935483870896"/>
    <n v="8.6451612903225801"/>
    <n v="0.441176470588235"/>
    <n v="-2.0882352941176401"/>
    <n v="-5"/>
    <n v="0.23624288425047399"/>
    <n v="10.7333965844402"/>
    <x v="121"/>
    <x v="94"/>
  </r>
  <r>
    <s v="2018_1361_1417"/>
    <n v="0.57243878882933896"/>
    <x v="2"/>
    <x v="121"/>
    <x v="96"/>
    <n v="11"/>
    <n v="11"/>
    <n v="0.67741935483870896"/>
    <n v="8.6451612903225801"/>
    <n v="0.65625"/>
    <n v="5.59375"/>
    <n v="0"/>
    <n v="2.11693548387096E-2"/>
    <n v="3.0514112903225801"/>
    <x v="121"/>
    <x v="96"/>
  </r>
  <r>
    <s v="2018_1361_1420"/>
    <n v="0.80209830502234203"/>
    <x v="2"/>
    <x v="121"/>
    <x v="125"/>
    <n v="11"/>
    <n v="16"/>
    <n v="0.67741935483870896"/>
    <n v="8.6451612903225801"/>
    <n v="0.67741935483870896"/>
    <n v="1.5161290322580601"/>
    <n v="-5"/>
    <n v="0"/>
    <n v="7.1290322580645098"/>
    <x v="121"/>
    <x v="125"/>
  </r>
  <r>
    <s v="2018_1361_1422"/>
    <n v="0.59153537300419601"/>
    <x v="2"/>
    <x v="121"/>
    <x v="126"/>
    <n v="11"/>
    <n v="13"/>
    <n v="0.67741935483870896"/>
    <n v="8.6451612903225801"/>
    <n v="0.77419354838709598"/>
    <n v="8.8064516129032206"/>
    <n v="-2"/>
    <n v="-9.6774193548387094E-2"/>
    <n v="-0.16129032258064499"/>
    <x v="121"/>
    <x v="126"/>
  </r>
  <r>
    <s v="2018_1361_1437"/>
    <n v="0.138406422372331"/>
    <x v="2"/>
    <x v="121"/>
    <x v="58"/>
    <n v="11"/>
    <n v="1"/>
    <n v="0.67741935483870896"/>
    <n v="8.6451612903225801"/>
    <n v="0.88235294117647001"/>
    <n v="16.176470588235201"/>
    <n v="10"/>
    <n v="-0.20493358633775999"/>
    <n v="-7.5313092979127099"/>
    <x v="121"/>
    <x v="58"/>
  </r>
  <r>
    <s v="2018_1361_1438"/>
    <n v="0.17620025469577599"/>
    <x v="2"/>
    <x v="121"/>
    <x v="59"/>
    <n v="11"/>
    <n v="1"/>
    <n v="0.67741935483870896"/>
    <n v="8.6451612903225801"/>
    <n v="0.939393939393939"/>
    <n v="14.151515151515101"/>
    <n v="10"/>
    <n v="-0.26197458455522898"/>
    <n v="-5.5063538611925704"/>
    <x v="121"/>
    <x v="59"/>
  </r>
  <r>
    <s v="2018_1361_1439"/>
    <n v="0.41363406606777098"/>
    <x v="2"/>
    <x v="121"/>
    <x v="98"/>
    <n v="11"/>
    <n v="8"/>
    <n v="0.67741935483870896"/>
    <n v="8.6451612903225801"/>
    <n v="0.65625"/>
    <n v="7.96875"/>
    <n v="3"/>
    <n v="2.11693548387096E-2"/>
    <n v="0.67641129032257796"/>
    <x v="121"/>
    <x v="98"/>
  </r>
  <r>
    <s v="2018_1361_1452"/>
    <n v="0.27810299318920501"/>
    <x v="2"/>
    <x v="121"/>
    <x v="61"/>
    <n v="11"/>
    <n v="5"/>
    <n v="0.67741935483870896"/>
    <n v="8.6451612903225801"/>
    <n v="0.70588235294117596"/>
    <n v="10.617647058823501"/>
    <n v="6"/>
    <n v="-2.8462998102466799E-2"/>
    <n v="-1.97248576850094"/>
    <x v="121"/>
    <x v="61"/>
  </r>
  <r>
    <s v="2018_1361_1455"/>
    <n v="0.250617133753054"/>
    <x v="2"/>
    <x v="121"/>
    <x v="63"/>
    <n v="11"/>
    <n v="4"/>
    <n v="0.67741935483870896"/>
    <n v="8.6451612903225801"/>
    <n v="0.78125"/>
    <n v="11.65625"/>
    <n v="7"/>
    <n v="-0.10383064516128999"/>
    <n v="-3.0110887096774199"/>
    <x v="121"/>
    <x v="63"/>
  </r>
  <r>
    <s v="2018_1361_1460"/>
    <n v="0.69231005570300697"/>
    <x v="2"/>
    <x v="121"/>
    <x v="127"/>
    <n v="11"/>
    <n v="14"/>
    <n v="0.67741935483870896"/>
    <n v="8.6451612903225801"/>
    <n v="0.71875"/>
    <n v="5.15625"/>
    <n v="-3"/>
    <n v="-4.13306451612903E-2"/>
    <n v="3.4889112903225801"/>
    <x v="121"/>
    <x v="127"/>
  </r>
  <r>
    <s v="2018_1361_1462"/>
    <n v="0.23071208642825899"/>
    <x v="2"/>
    <x v="121"/>
    <x v="65"/>
    <n v="11"/>
    <n v="1"/>
    <n v="0.67741935483870896"/>
    <n v="8.6451612903225801"/>
    <n v="0.84848484848484795"/>
    <n v="9.7878787878787801"/>
    <n v="10"/>
    <n v="-0.17106549364613799"/>
    <n v="-1.1427174975562"/>
    <x v="121"/>
    <x v="65"/>
  </r>
  <r>
    <s v="2018_1371_1372"/>
    <n v="0.63286384018091002"/>
    <x v="2"/>
    <x v="42"/>
    <x v="42"/>
    <n v="8"/>
    <n v="14"/>
    <n v="0.65625"/>
    <n v="5.6875"/>
    <n v="0.8"/>
    <n v="9.7666666666666604"/>
    <n v="-6"/>
    <n v="-0.14374999999999999"/>
    <n v="-4.0791666666666604"/>
    <x v="42"/>
    <x v="42"/>
  </r>
  <r>
    <s v="2018_1371_1382"/>
    <n v="0.60518980229057695"/>
    <x v="2"/>
    <x v="42"/>
    <x v="122"/>
    <n v="8"/>
    <n v="11"/>
    <n v="0.65625"/>
    <n v="5.6875"/>
    <n v="0.78125"/>
    <n v="6.90625"/>
    <n v="-3"/>
    <n v="-0.125"/>
    <n v="-1.21875"/>
    <x v="42"/>
    <x v="122"/>
  </r>
  <r>
    <s v="2018_1371_1393"/>
    <n v="0.64758394929343799"/>
    <x v="2"/>
    <x v="42"/>
    <x v="46"/>
    <n v="8"/>
    <n v="11"/>
    <n v="0.65625"/>
    <n v="5.6875"/>
    <n v="0.60606060606060597"/>
    <n v="3"/>
    <n v="-3"/>
    <n v="5.0189393939393902E-2"/>
    <n v="2.6875"/>
    <x v="42"/>
    <x v="46"/>
  </r>
  <r>
    <s v="2018_1371_1395"/>
    <n v="0.40004839384282698"/>
    <x v="2"/>
    <x v="42"/>
    <x v="123"/>
    <n v="8"/>
    <n v="6"/>
    <n v="0.65625"/>
    <n v="5.6875"/>
    <n v="0.65625"/>
    <n v="7.0625"/>
    <n v="2"/>
    <n v="0"/>
    <n v="-1.375"/>
    <x v="42"/>
    <x v="123"/>
  </r>
  <r>
    <s v="2018_1371_1397"/>
    <n v="0.321913549460699"/>
    <x v="2"/>
    <x v="42"/>
    <x v="124"/>
    <n v="8"/>
    <n v="3"/>
    <n v="0.65625"/>
    <n v="5.6875"/>
    <n v="0.75757575757575701"/>
    <n v="7.8181818181818103"/>
    <n v="5"/>
    <n v="-0.101325757575757"/>
    <n v="-2.1306818181818099"/>
    <x v="42"/>
    <x v="124"/>
  </r>
  <r>
    <s v="2018_1371_1400"/>
    <n v="0.59494303713340502"/>
    <x v="2"/>
    <x v="42"/>
    <x v="48"/>
    <n v="8"/>
    <n v="10"/>
    <n v="0.65625"/>
    <n v="5.6875"/>
    <n v="0.57575757575757502"/>
    <n v="3.5151515151515098"/>
    <n v="-2"/>
    <n v="8.0492424242424199E-2"/>
    <n v="2.17234848484848"/>
    <x v="42"/>
    <x v="48"/>
  </r>
  <r>
    <s v="2018_1371_1401"/>
    <n v="0.47030993289997097"/>
    <x v="2"/>
    <x v="42"/>
    <x v="49"/>
    <n v="8"/>
    <n v="7"/>
    <n v="0.65625"/>
    <n v="5.6875"/>
    <n v="0.625"/>
    <n v="5.1875"/>
    <n v="1"/>
    <n v="3.125E-2"/>
    <n v="0.5"/>
    <x v="42"/>
    <x v="49"/>
  </r>
  <r>
    <s v="2018_1371_1403"/>
    <n v="0.25546784226222102"/>
    <x v="2"/>
    <x v="42"/>
    <x v="50"/>
    <n v="8"/>
    <n v="3"/>
    <n v="0.65625"/>
    <n v="5.6875"/>
    <n v="0.72727272727272696"/>
    <n v="10.545454545454501"/>
    <n v="5"/>
    <n v="-7.1022727272727196E-2"/>
    <n v="-4.8579545454545396"/>
    <x v="42"/>
    <x v="50"/>
  </r>
  <r>
    <s v="2018_1371_1411"/>
    <n v="0.82918445647463201"/>
    <x v="2"/>
    <x v="42"/>
    <x v="94"/>
    <n v="8"/>
    <n v="16"/>
    <n v="0.65625"/>
    <n v="5.6875"/>
    <n v="0.441176470588235"/>
    <n v="-2.0882352941176401"/>
    <n v="-8"/>
    <n v="0.215073529411764"/>
    <n v="7.7757352941176396"/>
    <x v="42"/>
    <x v="94"/>
  </r>
  <r>
    <s v="2018_1371_1417"/>
    <n v="0.59922871559454105"/>
    <x v="2"/>
    <x v="42"/>
    <x v="96"/>
    <n v="8"/>
    <n v="11"/>
    <n v="0.65625"/>
    <n v="5.6875"/>
    <n v="0.65625"/>
    <n v="5.59375"/>
    <n v="-3"/>
    <n v="0"/>
    <n v="9.375E-2"/>
    <x v="42"/>
    <x v="96"/>
  </r>
  <r>
    <s v="2018_1371_1420"/>
    <n v="0.81905022190740495"/>
    <x v="2"/>
    <x v="42"/>
    <x v="125"/>
    <n v="8"/>
    <n v="16"/>
    <n v="0.65625"/>
    <n v="5.6875"/>
    <n v="0.67741935483870896"/>
    <n v="1.5161290322580601"/>
    <n v="-8"/>
    <n v="-2.11693548387096E-2"/>
    <n v="4.1713709677419297"/>
    <x v="42"/>
    <x v="125"/>
  </r>
  <r>
    <s v="2018_1371_1422"/>
    <n v="0.61792316975588302"/>
    <x v="2"/>
    <x v="42"/>
    <x v="126"/>
    <n v="8"/>
    <n v="13"/>
    <n v="0.65625"/>
    <n v="5.6875"/>
    <n v="0.77419354838709598"/>
    <n v="8.8064516129032206"/>
    <n v="-5"/>
    <n v="-0.117943548387096"/>
    <n v="-3.1189516129032202"/>
    <x v="42"/>
    <x v="126"/>
  </r>
  <r>
    <s v="2018_1371_1437"/>
    <n v="0.15208229541142501"/>
    <x v="2"/>
    <x v="42"/>
    <x v="58"/>
    <n v="8"/>
    <n v="1"/>
    <n v="0.65625"/>
    <n v="5.6875"/>
    <n v="0.88235294117647001"/>
    <n v="16.176470588235201"/>
    <n v="7"/>
    <n v="-0.22610294117647001"/>
    <n v="-10.488970588235199"/>
    <x v="42"/>
    <x v="58"/>
  </r>
  <r>
    <s v="2018_1371_1438"/>
    <n v="0.192752300530073"/>
    <x v="2"/>
    <x v="42"/>
    <x v="59"/>
    <n v="8"/>
    <n v="1"/>
    <n v="0.65625"/>
    <n v="5.6875"/>
    <n v="0.939393939393939"/>
    <n v="14.151515151515101"/>
    <n v="7"/>
    <n v="-0.283143939393939"/>
    <n v="-8.4640151515151505"/>
    <x v="42"/>
    <x v="59"/>
  </r>
  <r>
    <s v="2018_1371_1439"/>
    <n v="0.440651218123921"/>
    <x v="2"/>
    <x v="42"/>
    <x v="98"/>
    <n v="8"/>
    <n v="8"/>
    <n v="0.65625"/>
    <n v="5.6875"/>
    <n v="0.65625"/>
    <n v="7.96875"/>
    <n v="0"/>
    <n v="0"/>
    <n v="-2.28125"/>
    <x v="42"/>
    <x v="98"/>
  </r>
  <r>
    <s v="2018_1371_1452"/>
    <n v="0.30080099866350302"/>
    <x v="2"/>
    <x v="42"/>
    <x v="61"/>
    <n v="8"/>
    <n v="5"/>
    <n v="0.65625"/>
    <n v="5.6875"/>
    <n v="0.70588235294117596"/>
    <n v="10.617647058823501"/>
    <n v="3"/>
    <n v="-4.9632352941176502E-2"/>
    <n v="-4.9301470588235201"/>
    <x v="42"/>
    <x v="61"/>
  </r>
  <r>
    <s v="2018_1371_1455"/>
    <n v="0.27190199936357401"/>
    <x v="2"/>
    <x v="42"/>
    <x v="63"/>
    <n v="8"/>
    <n v="4"/>
    <n v="0.65625"/>
    <n v="5.6875"/>
    <n v="0.78125"/>
    <n v="11.65625"/>
    <n v="4"/>
    <n v="-0.125"/>
    <n v="-5.96875"/>
    <x v="42"/>
    <x v="63"/>
  </r>
  <r>
    <s v="2018_1371_1460"/>
    <n v="0.71532399396644997"/>
    <x v="2"/>
    <x v="42"/>
    <x v="127"/>
    <n v="8"/>
    <n v="14"/>
    <n v="0.65625"/>
    <n v="5.6875"/>
    <n v="0.71875"/>
    <n v="5.15625"/>
    <n v="-6"/>
    <n v="-6.25E-2"/>
    <n v="0.53125"/>
    <x v="42"/>
    <x v="127"/>
  </r>
  <r>
    <s v="2018_1371_1462"/>
    <n v="0.250829632074206"/>
    <x v="2"/>
    <x v="42"/>
    <x v="65"/>
    <n v="8"/>
    <n v="1"/>
    <n v="0.65625"/>
    <n v="5.6875"/>
    <n v="0.84848484848484795"/>
    <n v="9.7878787878787801"/>
    <n v="7"/>
    <n v="-0.19223484848484801"/>
    <n v="-4.1003787878787801"/>
    <x v="42"/>
    <x v="65"/>
  </r>
  <r>
    <s v="2018_1372_1382"/>
    <n v="0.47066736600905901"/>
    <x v="2"/>
    <x v="43"/>
    <x v="122"/>
    <n v="14"/>
    <n v="11"/>
    <n v="0.8"/>
    <n v="9.7666666666666604"/>
    <n v="0.78125"/>
    <n v="6.90625"/>
    <n v="3"/>
    <n v="1.8749999999999999E-2"/>
    <n v="2.8604166666666599"/>
    <x v="43"/>
    <x v="122"/>
  </r>
  <r>
    <s v="2018_1372_1393"/>
    <n v="0.51593962676578198"/>
    <x v="2"/>
    <x v="43"/>
    <x v="46"/>
    <n v="14"/>
    <n v="11"/>
    <n v="0.8"/>
    <n v="9.7666666666666604"/>
    <n v="0.60606060606060597"/>
    <n v="3"/>
    <n v="3"/>
    <n v="0.193939393939393"/>
    <n v="6.7666666666666604"/>
    <x v="43"/>
    <x v="46"/>
  </r>
  <r>
    <s v="2018_1372_1395"/>
    <n v="0.27894049899669299"/>
    <x v="2"/>
    <x v="43"/>
    <x v="123"/>
    <n v="14"/>
    <n v="6"/>
    <n v="0.8"/>
    <n v="9.7666666666666604"/>
    <n v="0.65625"/>
    <n v="7.0625"/>
    <n v="8"/>
    <n v="0.14374999999999999"/>
    <n v="2.7041666666666599"/>
    <x v="43"/>
    <x v="123"/>
  </r>
  <r>
    <s v="2018_1372_1397"/>
    <n v="0.21595145122618301"/>
    <x v="2"/>
    <x v="43"/>
    <x v="124"/>
    <n v="14"/>
    <n v="3"/>
    <n v="0.8"/>
    <n v="9.7666666666666604"/>
    <n v="0.75757575757575701"/>
    <n v="7.8181818181818103"/>
    <n v="11"/>
    <n v="4.2424242424242399E-2"/>
    <n v="1.94848484848484"/>
    <x v="43"/>
    <x v="124"/>
  </r>
  <r>
    <s v="2018_1372_1400"/>
    <n v="0.460047393299928"/>
    <x v="2"/>
    <x v="43"/>
    <x v="48"/>
    <n v="14"/>
    <n v="10"/>
    <n v="0.8"/>
    <n v="9.7666666666666604"/>
    <n v="0.57575757575757502"/>
    <n v="3.5151515151515098"/>
    <n v="4"/>
    <n v="0.22424242424242399"/>
    <n v="6.2515151515151501"/>
    <x v="43"/>
    <x v="48"/>
  </r>
  <r>
    <s v="2018_1372_1401"/>
    <n v="0.339975430494801"/>
    <x v="2"/>
    <x v="43"/>
    <x v="49"/>
    <n v="14"/>
    <n v="7"/>
    <n v="0.8"/>
    <n v="9.7666666666666604"/>
    <n v="0.625"/>
    <n v="5.1875"/>
    <n v="7"/>
    <n v="0.17499999999999999"/>
    <n v="4.5791666666666604"/>
    <x v="43"/>
    <x v="49"/>
  </r>
  <r>
    <s v="2018_1372_1403"/>
    <n v="0.16602998056544199"/>
    <x v="2"/>
    <x v="43"/>
    <x v="50"/>
    <n v="14"/>
    <n v="3"/>
    <n v="0.8"/>
    <n v="9.7666666666666604"/>
    <n v="0.72727272727272696"/>
    <n v="10.545454545454501"/>
    <n v="11"/>
    <n v="7.2727272727272696E-2"/>
    <n v="-0.77878787878787703"/>
    <x v="43"/>
    <x v="50"/>
  </r>
  <r>
    <s v="2018_1372_1411"/>
    <n v="0.73790196534768004"/>
    <x v="2"/>
    <x v="43"/>
    <x v="94"/>
    <n v="14"/>
    <n v="16"/>
    <n v="0.8"/>
    <n v="9.7666666666666604"/>
    <n v="0.441176470588235"/>
    <n v="-2.0882352941176401"/>
    <n v="-2"/>
    <n v="0.35882352941176399"/>
    <n v="11.8549019607843"/>
    <x v="43"/>
    <x v="94"/>
  </r>
  <r>
    <s v="2018_1372_1417"/>
    <n v="0.46446291140050699"/>
    <x v="2"/>
    <x v="43"/>
    <x v="96"/>
    <n v="14"/>
    <n v="11"/>
    <n v="0.8"/>
    <n v="9.7666666666666604"/>
    <n v="0.65625"/>
    <n v="5.59375"/>
    <n v="3"/>
    <n v="0.14374999999999999"/>
    <n v="4.1729166666666604"/>
    <x v="43"/>
    <x v="96"/>
  </r>
  <r>
    <s v="2018_1372_1420"/>
    <n v="0.724196659329159"/>
    <x v="2"/>
    <x v="43"/>
    <x v="125"/>
    <n v="14"/>
    <n v="16"/>
    <n v="0.8"/>
    <n v="9.7666666666666604"/>
    <n v="0.67741935483870896"/>
    <n v="1.5161290322580601"/>
    <n v="-2"/>
    <n v="0.12258064516129"/>
    <n v="8.2505376344085999"/>
    <x v="43"/>
    <x v="125"/>
  </r>
  <r>
    <s v="2018_1372_1422"/>
    <n v="0.484038057304226"/>
    <x v="2"/>
    <x v="43"/>
    <x v="126"/>
    <n v="14"/>
    <n v="13"/>
    <n v="0.8"/>
    <n v="9.7666666666666604"/>
    <n v="0.77419354838709598"/>
    <n v="8.8064516129032206"/>
    <n v="1"/>
    <n v="2.5806451612903201E-2"/>
    <n v="0.96021505376344096"/>
    <x v="43"/>
    <x v="126"/>
  </r>
  <r>
    <s v="2018_1372_1437"/>
    <n v="9.4241291750396194E-2"/>
    <x v="2"/>
    <x v="43"/>
    <x v="58"/>
    <n v="14"/>
    <n v="1"/>
    <n v="0.8"/>
    <n v="9.7666666666666604"/>
    <n v="0.88235294117647001"/>
    <n v="16.176470588235201"/>
    <n v="13"/>
    <n v="-8.2352941176470504E-2"/>
    <n v="-6.4098039215686198"/>
    <x v="43"/>
    <x v="58"/>
  </r>
  <r>
    <s v="2018_1372_1438"/>
    <n v="0.121659294714271"/>
    <x v="2"/>
    <x v="43"/>
    <x v="59"/>
    <n v="14"/>
    <n v="1"/>
    <n v="0.8"/>
    <n v="9.7666666666666604"/>
    <n v="0.939393939393939"/>
    <n v="14.151515151515101"/>
    <n v="13"/>
    <n v="-0.13939393939393899"/>
    <n v="-4.3848484848484803"/>
    <x v="43"/>
    <x v="59"/>
  </r>
  <r>
    <s v="2018_1372_1439"/>
    <n v="0.313665017574702"/>
    <x v="2"/>
    <x v="43"/>
    <x v="98"/>
    <n v="14"/>
    <n v="8"/>
    <n v="0.8"/>
    <n v="9.7666666666666604"/>
    <n v="0.65625"/>
    <n v="7.96875"/>
    <n v="6"/>
    <n v="0.14374999999999999"/>
    <n v="1.7979166666666599"/>
    <x v="43"/>
    <x v="98"/>
  </r>
  <r>
    <s v="2018_1372_1452"/>
    <n v="0.199741465063416"/>
    <x v="2"/>
    <x v="43"/>
    <x v="61"/>
    <n v="14"/>
    <n v="5"/>
    <n v="0.8"/>
    <n v="9.7666666666666604"/>
    <n v="0.70588235294117596"/>
    <n v="10.617647058823501"/>
    <n v="9"/>
    <n v="9.41176470588235E-2"/>
    <n v="-0.85098039215686105"/>
    <x v="43"/>
    <x v="61"/>
  </r>
  <r>
    <s v="2018_1372_1455"/>
    <n v="0.178068149525557"/>
    <x v="2"/>
    <x v="43"/>
    <x v="63"/>
    <n v="14"/>
    <n v="4"/>
    <n v="0.8"/>
    <n v="9.7666666666666604"/>
    <n v="0.78125"/>
    <n v="11.65625"/>
    <n v="10"/>
    <n v="1.8749999999999999E-2"/>
    <n v="-1.8895833333333301"/>
    <x v="43"/>
    <x v="63"/>
  </r>
  <r>
    <s v="2018_1372_1460"/>
    <n v="0.59309853854966899"/>
    <x v="2"/>
    <x v="43"/>
    <x v="127"/>
    <n v="14"/>
    <n v="14"/>
    <n v="0.8"/>
    <n v="9.7666666666666604"/>
    <n v="0.71875"/>
    <n v="5.15625"/>
    <n v="0"/>
    <n v="8.1250000000000003E-2"/>
    <n v="4.6104166666666604"/>
    <x v="43"/>
    <x v="127"/>
  </r>
  <r>
    <s v="2018_1372_1462"/>
    <n v="0.162654240769803"/>
    <x v="2"/>
    <x v="43"/>
    <x v="65"/>
    <n v="14"/>
    <n v="1"/>
    <n v="0.8"/>
    <n v="9.7666666666666604"/>
    <n v="0.84848484848484795"/>
    <n v="9.7878787878787801"/>
    <n v="13"/>
    <n v="-4.8484848484848402E-2"/>
    <n v="-2.12121212121196E-2"/>
    <x v="43"/>
    <x v="65"/>
  </r>
  <r>
    <s v="2018_1382_1393"/>
    <n v="0.54518349171736402"/>
    <x v="2"/>
    <x v="122"/>
    <x v="46"/>
    <n v="11"/>
    <n v="11"/>
    <n v="0.78125"/>
    <n v="6.90625"/>
    <n v="0.60606060606060597"/>
    <n v="3"/>
    <n v="0"/>
    <n v="0.17518939393939301"/>
    <n v="3.90625"/>
    <x v="122"/>
    <x v="46"/>
  </r>
  <r>
    <s v="2018_1382_1395"/>
    <n v="0.30315791821667099"/>
    <x v="2"/>
    <x v="122"/>
    <x v="123"/>
    <n v="11"/>
    <n v="6"/>
    <n v="0.78125"/>
    <n v="6.90625"/>
    <n v="0.65625"/>
    <n v="7.0625"/>
    <n v="5"/>
    <n v="0.125"/>
    <n v="-0.15625"/>
    <x v="122"/>
    <x v="123"/>
  </r>
  <r>
    <s v="2018_1382_1397"/>
    <n v="0.236464358736446"/>
    <x v="2"/>
    <x v="122"/>
    <x v="124"/>
    <n v="11"/>
    <n v="3"/>
    <n v="0.78125"/>
    <n v="6.90625"/>
    <n v="0.75757575757575701"/>
    <n v="7.8181818181818103"/>
    <n v="8"/>
    <n v="2.36742424242424E-2"/>
    <n v="-0.91193181818181801"/>
    <x v="122"/>
    <x v="124"/>
  </r>
  <r>
    <s v="2018_1382_1400"/>
    <n v="0.48932308240533001"/>
    <x v="2"/>
    <x v="122"/>
    <x v="48"/>
    <n v="11"/>
    <n v="10"/>
    <n v="0.78125"/>
    <n v="6.90625"/>
    <n v="0.57575757575757502"/>
    <n v="3.5151515151515098"/>
    <n v="1"/>
    <n v="0.205492424242424"/>
    <n v="3.39109848484848"/>
    <x v="122"/>
    <x v="48"/>
  </r>
  <r>
    <s v="2018_1382_1401"/>
    <n v="0.36679791643323101"/>
    <x v="2"/>
    <x v="122"/>
    <x v="49"/>
    <n v="11"/>
    <n v="7"/>
    <n v="0.78125"/>
    <n v="6.90625"/>
    <n v="0.625"/>
    <n v="5.1875"/>
    <n v="4"/>
    <n v="0.15625"/>
    <n v="1.71875"/>
    <x v="122"/>
    <x v="49"/>
  </r>
  <r>
    <s v="2018_1382_1403"/>
    <n v="0.18292186382405901"/>
    <x v="2"/>
    <x v="122"/>
    <x v="50"/>
    <n v="11"/>
    <n v="3"/>
    <n v="0.78125"/>
    <n v="6.90625"/>
    <n v="0.72727272727272696"/>
    <n v="10.545454545454501"/>
    <n v="8"/>
    <n v="5.39772727272727E-2"/>
    <n v="-3.6392045454545401"/>
    <x v="122"/>
    <x v="50"/>
  </r>
  <r>
    <s v="2018_1382_1411"/>
    <n v="0.75994096611236805"/>
    <x v="2"/>
    <x v="122"/>
    <x v="94"/>
    <n v="11"/>
    <n v="16"/>
    <n v="0.78125"/>
    <n v="6.90625"/>
    <n v="0.441176470588235"/>
    <n v="-2.0882352941176401"/>
    <n v="-5"/>
    <n v="0.340073529411764"/>
    <n v="8.9944852941176396"/>
    <x v="122"/>
    <x v="94"/>
  </r>
  <r>
    <s v="2018_1382_1417"/>
    <n v="0.493768418618932"/>
    <x v="2"/>
    <x v="122"/>
    <x v="96"/>
    <n v="11"/>
    <n v="11"/>
    <n v="0.78125"/>
    <n v="6.90625"/>
    <n v="0.65625"/>
    <n v="5.59375"/>
    <n v="0"/>
    <n v="0.125"/>
    <n v="1.3125"/>
    <x v="122"/>
    <x v="96"/>
  </r>
  <r>
    <s v="2018_1382_1420"/>
    <n v="0.747030720181031"/>
    <x v="2"/>
    <x v="122"/>
    <x v="125"/>
    <n v="11"/>
    <n v="16"/>
    <n v="0.78125"/>
    <n v="6.90625"/>
    <n v="0.67741935483870896"/>
    <n v="1.5161290322580601"/>
    <n v="-5"/>
    <n v="0.10383064516128999"/>
    <n v="5.3901209677419297"/>
    <x v="122"/>
    <x v="125"/>
  </r>
  <r>
    <s v="2018_1382_1422"/>
    <n v="0.51339793998927097"/>
    <x v="2"/>
    <x v="122"/>
    <x v="126"/>
    <n v="11"/>
    <n v="13"/>
    <n v="0.78125"/>
    <n v="6.90625"/>
    <n v="0.77419354838709598"/>
    <n v="8.8064516129032206"/>
    <n v="-2"/>
    <n v="7.0564516129032404E-3"/>
    <n v="-1.90020161290322"/>
    <x v="122"/>
    <x v="126"/>
  </r>
  <r>
    <s v="2018_1382_1437"/>
    <n v="0.104739398508785"/>
    <x v="2"/>
    <x v="122"/>
    <x v="58"/>
    <n v="11"/>
    <n v="1"/>
    <n v="0.78125"/>
    <n v="6.90625"/>
    <n v="0.88235294117647001"/>
    <n v="16.176470588235201"/>
    <n v="10"/>
    <n v="-0.10110294117646999"/>
    <n v="-9.2702205882352899"/>
    <x v="122"/>
    <x v="58"/>
  </r>
  <r>
    <s v="2018_1382_1438"/>
    <n v="0.13473860582622901"/>
    <x v="2"/>
    <x v="122"/>
    <x v="59"/>
    <n v="11"/>
    <n v="1"/>
    <n v="0.78125"/>
    <n v="6.90625"/>
    <n v="0.939393939393939"/>
    <n v="14.151515151515101"/>
    <n v="10"/>
    <n v="-0.158143939393939"/>
    <n v="-7.2452651515151496"/>
    <x v="122"/>
    <x v="59"/>
  </r>
  <r>
    <s v="2018_1382_1439"/>
    <n v="0.339489411259149"/>
    <x v="2"/>
    <x v="122"/>
    <x v="98"/>
    <n v="11"/>
    <n v="8"/>
    <n v="0.78125"/>
    <n v="6.90625"/>
    <n v="0.65625"/>
    <n v="7.96875"/>
    <n v="3"/>
    <n v="0.125"/>
    <n v="-1.0625"/>
    <x v="122"/>
    <x v="98"/>
  </r>
  <r>
    <s v="2018_1382_1452"/>
    <n v="0.21917645780039499"/>
    <x v="2"/>
    <x v="122"/>
    <x v="61"/>
    <n v="11"/>
    <n v="5"/>
    <n v="0.78125"/>
    <n v="6.90625"/>
    <n v="0.70588235294117596"/>
    <n v="10.617647058823501"/>
    <n v="6"/>
    <n v="7.53676470588234E-2"/>
    <n v="-3.7113970588235201"/>
    <x v="122"/>
    <x v="61"/>
  </r>
  <r>
    <s v="2018_1382_1455"/>
    <n v="0.195898253228761"/>
    <x v="2"/>
    <x v="122"/>
    <x v="63"/>
    <n v="11"/>
    <n v="4"/>
    <n v="0.78125"/>
    <n v="6.90625"/>
    <n v="0.78125"/>
    <n v="11.65625"/>
    <n v="7"/>
    <n v="0"/>
    <n v="-4.75"/>
    <x v="122"/>
    <x v="63"/>
  </r>
  <r>
    <s v="2018_1382_1460"/>
    <n v="0.62110777425973196"/>
    <x v="2"/>
    <x v="122"/>
    <x v="127"/>
    <n v="11"/>
    <n v="14"/>
    <n v="0.78125"/>
    <n v="6.90625"/>
    <n v="0.71875"/>
    <n v="5.15625"/>
    <n v="-3"/>
    <n v="6.25E-2"/>
    <n v="1.75"/>
    <x v="122"/>
    <x v="127"/>
  </r>
  <r>
    <s v="2018_1382_1462"/>
    <n v="0.17924034275131301"/>
    <x v="2"/>
    <x v="122"/>
    <x v="65"/>
    <n v="11"/>
    <n v="1"/>
    <n v="0.78125"/>
    <n v="6.90625"/>
    <n v="0.84848484848484795"/>
    <n v="9.7878787878787801"/>
    <n v="10"/>
    <n v="-6.7234848484848495E-2"/>
    <n v="-2.8816287878787801"/>
    <x v="122"/>
    <x v="65"/>
  </r>
  <r>
    <s v="2018_1393_1395"/>
    <n v="0.26629765271528899"/>
    <x v="2"/>
    <x v="47"/>
    <x v="123"/>
    <n v="11"/>
    <n v="6"/>
    <n v="0.60606060606060597"/>
    <n v="3"/>
    <n v="0.65625"/>
    <n v="7.0625"/>
    <n v="5"/>
    <n v="-5.0189393939393902E-2"/>
    <n v="-4.0625"/>
    <x v="47"/>
    <x v="123"/>
  </r>
  <r>
    <s v="2018_1393_1397"/>
    <n v="0.20538848428419401"/>
    <x v="2"/>
    <x v="47"/>
    <x v="124"/>
    <n v="11"/>
    <n v="3"/>
    <n v="0.60606060606060597"/>
    <n v="3"/>
    <n v="0.75757575757575701"/>
    <n v="7.8181818181818103"/>
    <n v="8"/>
    <n v="-0.15151515151515099"/>
    <n v="-4.8181818181818103"/>
    <x v="47"/>
    <x v="124"/>
  </r>
  <r>
    <s v="2018_1393_1400"/>
    <n v="0.44427072373348597"/>
    <x v="2"/>
    <x v="47"/>
    <x v="48"/>
    <n v="11"/>
    <n v="10"/>
    <n v="0.60606060606060597"/>
    <n v="3"/>
    <n v="0.57575757575757502"/>
    <n v="3.5151515151515098"/>
    <n v="1"/>
    <n v="3.03030303030302E-2"/>
    <n v="-0.51515151515151403"/>
    <x v="47"/>
    <x v="48"/>
  </r>
  <r>
    <s v="2018_1393_1401"/>
    <n v="0.32581357055113203"/>
    <x v="2"/>
    <x v="47"/>
    <x v="49"/>
    <n v="11"/>
    <n v="7"/>
    <n v="0.60606060606060597"/>
    <n v="3"/>
    <n v="0.625"/>
    <n v="5.1875"/>
    <n v="4"/>
    <n v="-1.8939393939393898E-2"/>
    <n v="-2.1875"/>
    <x v="47"/>
    <x v="49"/>
  </r>
  <r>
    <s v="2018_1393_1403"/>
    <n v="0.157407198200673"/>
    <x v="2"/>
    <x v="47"/>
    <x v="50"/>
    <n v="11"/>
    <n v="3"/>
    <n v="0.60606060606060597"/>
    <n v="3"/>
    <n v="0.72727272727272696"/>
    <n v="10.545454545454501"/>
    <n v="8"/>
    <n v="-0.12121212121212099"/>
    <n v="-7.5454545454545396"/>
    <x v="47"/>
    <x v="50"/>
  </r>
  <r>
    <s v="2018_1393_1411"/>
    <n v="0.72552526914344695"/>
    <x v="2"/>
    <x v="47"/>
    <x v="94"/>
    <n v="11"/>
    <n v="16"/>
    <n v="0.60606060606060597"/>
    <n v="3"/>
    <n v="0.441176470588235"/>
    <n v="-2.0882352941176401"/>
    <n v="-5"/>
    <n v="0.16488413547236999"/>
    <n v="5.0882352941176396"/>
    <x v="47"/>
    <x v="94"/>
  </r>
  <r>
    <s v="2018_1393_1417"/>
    <n v="0.448669076657087"/>
    <x v="2"/>
    <x v="47"/>
    <x v="96"/>
    <n v="11"/>
    <n v="11"/>
    <n v="0.60606060606060597"/>
    <n v="3"/>
    <n v="0.65625"/>
    <n v="5.59375"/>
    <n v="0"/>
    <n v="-5.0189393939393902E-2"/>
    <n v="-2.59375"/>
    <x v="47"/>
    <x v="96"/>
  </r>
  <r>
    <s v="2018_1393_1420"/>
    <n v="0.71131422895136398"/>
    <x v="2"/>
    <x v="47"/>
    <x v="125"/>
    <n v="11"/>
    <n v="16"/>
    <n v="0.60606060606060597"/>
    <n v="3"/>
    <n v="0.67741935483870896"/>
    <n v="1.5161290322580601"/>
    <n v="-5"/>
    <n v="-7.1358748778103498E-2"/>
    <n v="1.4838709677419299"/>
    <x v="47"/>
    <x v="125"/>
  </r>
  <r>
    <s v="2018_1393_1422"/>
    <n v="0.46816980061591801"/>
    <x v="2"/>
    <x v="47"/>
    <x v="126"/>
    <n v="11"/>
    <n v="13"/>
    <n v="0.60606060606060597"/>
    <n v="3"/>
    <n v="0.77419354838709598"/>
    <n v="8.8064516129032206"/>
    <n v="-2"/>
    <n v="-0.16813294232649001"/>
    <n v="-5.8064516129032198"/>
    <x v="47"/>
    <x v="126"/>
  </r>
  <r>
    <s v="2018_1393_1437"/>
    <n v="8.8997748801403306E-2"/>
    <x v="2"/>
    <x v="47"/>
    <x v="58"/>
    <n v="11"/>
    <n v="1"/>
    <n v="0.60606060606060597"/>
    <n v="3"/>
    <n v="0.88235294117647001"/>
    <n v="16.176470588235201"/>
    <n v="10"/>
    <n v="-0.27629233511586399"/>
    <n v="-13.176470588235199"/>
    <x v="47"/>
    <x v="58"/>
  </r>
  <r>
    <s v="2018_1393_1438"/>
    <n v="0.115101860414169"/>
    <x v="2"/>
    <x v="47"/>
    <x v="59"/>
    <n v="11"/>
    <n v="1"/>
    <n v="0.60606060606060597"/>
    <n v="3"/>
    <n v="0.939393939393939"/>
    <n v="14.151515151515101"/>
    <n v="10"/>
    <n v="-0.33333333333333298"/>
    <n v="-11.151515151515101"/>
    <x v="47"/>
    <x v="59"/>
  </r>
  <r>
    <s v="2018_1393_1439"/>
    <n v="0.30010883145928502"/>
    <x v="2"/>
    <x v="47"/>
    <x v="98"/>
    <n v="11"/>
    <n v="8"/>
    <n v="0.60606060606060597"/>
    <n v="3"/>
    <n v="0.65625"/>
    <n v="7.96875"/>
    <n v="3"/>
    <n v="-5.0189393939393902E-2"/>
    <n v="-4.96875"/>
    <x v="47"/>
    <x v="98"/>
  </r>
  <r>
    <s v="2018_1393_1452"/>
    <n v="0.18975819639502001"/>
    <x v="2"/>
    <x v="47"/>
    <x v="61"/>
    <n v="11"/>
    <n v="5"/>
    <n v="0.60606060606060597"/>
    <n v="3"/>
    <n v="0.70588235294117596"/>
    <n v="10.617647058823501"/>
    <n v="6"/>
    <n v="-9.9821746880570397E-2"/>
    <n v="-7.6176470588235201"/>
    <x v="47"/>
    <x v="61"/>
  </r>
  <r>
    <s v="2018_1393_1455"/>
    <n v="0.168971402576299"/>
    <x v="2"/>
    <x v="47"/>
    <x v="63"/>
    <n v="11"/>
    <n v="4"/>
    <n v="0.60606060606060597"/>
    <n v="3"/>
    <n v="0.78125"/>
    <n v="11.65625"/>
    <n v="7"/>
    <n v="-0.17518939393939301"/>
    <n v="-8.65625"/>
    <x v="47"/>
    <x v="63"/>
  </r>
  <r>
    <s v="2018_1393_1460"/>
    <n v="0.57764991582946701"/>
    <x v="2"/>
    <x v="47"/>
    <x v="127"/>
    <n v="11"/>
    <n v="14"/>
    <n v="0.60606060606060597"/>
    <n v="3"/>
    <n v="0.71875"/>
    <n v="5.15625"/>
    <n v="-3"/>
    <n v="-0.11268939393939301"/>
    <n v="-2.15625"/>
    <x v="47"/>
    <x v="127"/>
  </r>
  <r>
    <s v="2018_1393_1462"/>
    <n v="0.15422554087941501"/>
    <x v="2"/>
    <x v="47"/>
    <x v="65"/>
    <n v="11"/>
    <n v="1"/>
    <n v="0.60606060606060597"/>
    <n v="3"/>
    <n v="0.84848484848484795"/>
    <n v="9.7878787878787801"/>
    <n v="10"/>
    <n v="-0.24242424242424199"/>
    <n v="-6.7878787878787801"/>
    <x v="47"/>
    <x v="65"/>
  </r>
  <r>
    <s v="2018_1395_1397"/>
    <n v="0.41589030148633499"/>
    <x v="2"/>
    <x v="123"/>
    <x v="124"/>
    <n v="6"/>
    <n v="3"/>
    <n v="0.65625"/>
    <n v="7.0625"/>
    <n v="0.75757575757575701"/>
    <n v="7.8181818181818103"/>
    <n v="3"/>
    <n v="-0.101325757575757"/>
    <n v="-0.75568181818181801"/>
    <x v="123"/>
    <x v="124"/>
  </r>
  <r>
    <s v="2018_1395_1400"/>
    <n v="0.68778746735505203"/>
    <x v="2"/>
    <x v="123"/>
    <x v="48"/>
    <n v="6"/>
    <n v="10"/>
    <n v="0.65625"/>
    <n v="7.0625"/>
    <n v="0.57575757575757502"/>
    <n v="3.5151515151515098"/>
    <n v="-4"/>
    <n v="8.0492424242424199E-2"/>
    <n v="3.54734848484848"/>
    <x v="123"/>
    <x v="48"/>
  </r>
  <r>
    <s v="2018_1395_1401"/>
    <n v="0.57114014366051102"/>
    <x v="2"/>
    <x v="123"/>
    <x v="49"/>
    <n v="6"/>
    <n v="7"/>
    <n v="0.65625"/>
    <n v="7.0625"/>
    <n v="0.625"/>
    <n v="5.1875"/>
    <n v="-1"/>
    <n v="3.125E-2"/>
    <n v="1.875"/>
    <x v="123"/>
    <x v="49"/>
  </r>
  <r>
    <s v="2018_1395_1403"/>
    <n v="0.33976782608976902"/>
    <x v="2"/>
    <x v="123"/>
    <x v="50"/>
    <n v="6"/>
    <n v="3"/>
    <n v="0.65625"/>
    <n v="7.0625"/>
    <n v="0.72727272727272696"/>
    <n v="10.545454545454501"/>
    <n v="3"/>
    <n v="-7.1022727272727196E-2"/>
    <n v="-3.4829545454545401"/>
    <x v="123"/>
    <x v="50"/>
  </r>
  <r>
    <s v="2018_1395_1411"/>
    <n v="0.87921268043463696"/>
    <x v="2"/>
    <x v="123"/>
    <x v="94"/>
    <n v="6"/>
    <n v="16"/>
    <n v="0.65625"/>
    <n v="7.0625"/>
    <n v="0.441176470588235"/>
    <n v="-2.0882352941176401"/>
    <n v="-10"/>
    <n v="0.215073529411764"/>
    <n v="9.1507352941176396"/>
    <x v="123"/>
    <x v="94"/>
  </r>
  <r>
    <s v="2018_1395_1417"/>
    <n v="0.69160228252955502"/>
    <x v="2"/>
    <x v="123"/>
    <x v="96"/>
    <n v="6"/>
    <n v="11"/>
    <n v="0.65625"/>
    <n v="7.0625"/>
    <n v="0.65625"/>
    <n v="5.59375"/>
    <n v="-5"/>
    <n v="0"/>
    <n v="1.46875"/>
    <x v="123"/>
    <x v="96"/>
  </r>
  <r>
    <s v="2018_1395_1420"/>
    <n v="0.87159146004156796"/>
    <x v="2"/>
    <x v="123"/>
    <x v="125"/>
    <n v="6"/>
    <n v="16"/>
    <n v="0.65625"/>
    <n v="7.0625"/>
    <n v="0.67741935483870896"/>
    <n v="1.5161290322580601"/>
    <n v="-10"/>
    <n v="-2.11693548387096E-2"/>
    <n v="5.5463709677419297"/>
    <x v="123"/>
    <x v="125"/>
  </r>
  <r>
    <s v="2018_1395_1422"/>
    <n v="0.70807658187095301"/>
    <x v="2"/>
    <x v="123"/>
    <x v="126"/>
    <n v="6"/>
    <n v="13"/>
    <n v="0.65625"/>
    <n v="7.0625"/>
    <n v="0.77419354838709598"/>
    <n v="8.8064516129032206"/>
    <n v="-7"/>
    <n v="-0.117943548387096"/>
    <n v="-1.74395161290322"/>
    <x v="123"/>
    <x v="126"/>
  </r>
  <r>
    <s v="2018_1395_1437"/>
    <n v="0.21195380280661899"/>
    <x v="2"/>
    <x v="123"/>
    <x v="58"/>
    <n v="6"/>
    <n v="1"/>
    <n v="0.65625"/>
    <n v="7.0625"/>
    <n v="0.88235294117647001"/>
    <n v="16.176470588235201"/>
    <n v="5"/>
    <n v="-0.22610294117647001"/>
    <n v="-9.1139705882352899"/>
    <x v="123"/>
    <x v="58"/>
  </r>
  <r>
    <s v="2018_1395_1438"/>
    <n v="0.26364547380389403"/>
    <x v="2"/>
    <x v="123"/>
    <x v="59"/>
    <n v="6"/>
    <n v="1"/>
    <n v="0.65625"/>
    <n v="7.0625"/>
    <n v="0.939393939393939"/>
    <n v="14.151515151515101"/>
    <n v="5"/>
    <n v="-0.283143939393939"/>
    <n v="-7.0890151515151496"/>
    <x v="123"/>
    <x v="59"/>
  </r>
  <r>
    <s v="2018_1395_1439"/>
    <n v="0.54162351511860296"/>
    <x v="2"/>
    <x v="123"/>
    <x v="98"/>
    <n v="6"/>
    <n v="8"/>
    <n v="0.65625"/>
    <n v="7.0625"/>
    <n v="0.65625"/>
    <n v="7.96875"/>
    <n v="-2"/>
    <n v="0"/>
    <n v="-0.906250000000001"/>
    <x v="123"/>
    <x v="98"/>
  </r>
  <r>
    <s v="2018_1395_1452"/>
    <n v="0.39218788324297998"/>
    <x v="2"/>
    <x v="123"/>
    <x v="61"/>
    <n v="6"/>
    <n v="5"/>
    <n v="0.65625"/>
    <n v="7.0625"/>
    <n v="0.70588235294117596"/>
    <n v="10.617647058823501"/>
    <n v="1"/>
    <n v="-4.9632352941176502E-2"/>
    <n v="-3.5551470588235201"/>
    <x v="123"/>
    <x v="61"/>
  </r>
  <r>
    <s v="2018_1395_1455"/>
    <n v="0.35900812071774202"/>
    <x v="2"/>
    <x v="123"/>
    <x v="63"/>
    <n v="6"/>
    <n v="4"/>
    <n v="0.65625"/>
    <n v="7.0625"/>
    <n v="0.78125"/>
    <n v="11.65625"/>
    <n v="2"/>
    <n v="-0.125"/>
    <n v="-4.59375"/>
    <x v="123"/>
    <x v="63"/>
  </r>
  <r>
    <s v="2018_1395_1460"/>
    <n v="0.79028781145003402"/>
    <x v="2"/>
    <x v="123"/>
    <x v="127"/>
    <n v="6"/>
    <n v="14"/>
    <n v="0.65625"/>
    <n v="7.0625"/>
    <n v="0.71875"/>
    <n v="5.15625"/>
    <n v="-8"/>
    <n v="-6.25E-2"/>
    <n v="1.90625"/>
    <x v="123"/>
    <x v="127"/>
  </r>
  <r>
    <s v="2018_1395_1462"/>
    <n v="0.33425681400152202"/>
    <x v="2"/>
    <x v="123"/>
    <x v="65"/>
    <n v="6"/>
    <n v="1"/>
    <n v="0.65625"/>
    <n v="7.0625"/>
    <n v="0.84848484848484795"/>
    <n v="9.7878787878787801"/>
    <n v="5"/>
    <n v="-0.19223484848484801"/>
    <n v="-2.7253787878787801"/>
    <x v="123"/>
    <x v="65"/>
  </r>
  <r>
    <s v="2018_1397_1400"/>
    <n v="0.75568666540393004"/>
    <x v="2"/>
    <x v="124"/>
    <x v="48"/>
    <n v="3"/>
    <n v="10"/>
    <n v="0.75757575757575701"/>
    <n v="7.8181818181818103"/>
    <n v="0.57575757575757502"/>
    <n v="3.5151515151515098"/>
    <n v="-7"/>
    <n v="0.18181818181818099"/>
    <n v="4.3030303030303001"/>
    <x v="124"/>
    <x v="48"/>
  </r>
  <r>
    <s v="2018_1397_1401"/>
    <n v="0.65162270831636904"/>
    <x v="2"/>
    <x v="124"/>
    <x v="49"/>
    <n v="3"/>
    <n v="7"/>
    <n v="0.75757575757575701"/>
    <n v="7.8181818181818103"/>
    <n v="0.625"/>
    <n v="5.1875"/>
    <n v="-4"/>
    <n v="0.13257575757575699"/>
    <n v="2.6306818181818099"/>
    <x v="124"/>
    <x v="49"/>
  </r>
  <r>
    <s v="2018_1397_1403"/>
    <n v="0.41957251482545799"/>
    <x v="2"/>
    <x v="124"/>
    <x v="50"/>
    <n v="3"/>
    <n v="3"/>
    <n v="0.75757575757575701"/>
    <n v="7.8181818181818103"/>
    <n v="0.72727272727272696"/>
    <n v="10.545454545454501"/>
    <n v="0"/>
    <n v="3.03030303030302E-2"/>
    <n v="-2.72727272727272"/>
    <x v="124"/>
    <x v="50"/>
  </r>
  <r>
    <s v="2018_1397_1411"/>
    <n v="0.91080432243533804"/>
    <x v="2"/>
    <x v="124"/>
    <x v="94"/>
    <n v="3"/>
    <n v="16"/>
    <n v="0.75757575757575701"/>
    <n v="7.8181818181818103"/>
    <n v="0.441176470588235"/>
    <n v="-2.0882352941176401"/>
    <n v="-13"/>
    <n v="0.31639928698752201"/>
    <n v="9.9064171122994598"/>
    <x v="124"/>
    <x v="94"/>
  </r>
  <r>
    <s v="2018_1397_1417"/>
    <n v="0.75898750867156894"/>
    <x v="2"/>
    <x v="124"/>
    <x v="96"/>
    <n v="3"/>
    <n v="11"/>
    <n v="0.75757575757575701"/>
    <n v="7.8181818181818103"/>
    <n v="0.65625"/>
    <n v="5.59375"/>
    <n v="-8"/>
    <n v="0.101325757575757"/>
    <n v="2.2244318181818099"/>
    <x v="124"/>
    <x v="96"/>
  </r>
  <r>
    <s v="2018_1397_1420"/>
    <n v="0.90504124288114496"/>
    <x v="2"/>
    <x v="124"/>
    <x v="125"/>
    <n v="3"/>
    <n v="16"/>
    <n v="0.75757575757575701"/>
    <n v="7.8181818181818103"/>
    <n v="0.67741935483870896"/>
    <n v="1.5161290322580601"/>
    <n v="-13"/>
    <n v="8.0156402737047897E-2"/>
    <n v="6.3020527859237498"/>
    <x v="124"/>
    <x v="125"/>
  </r>
  <r>
    <s v="2018_1397_1422"/>
    <n v="0.77306686140124403"/>
    <x v="2"/>
    <x v="124"/>
    <x v="126"/>
    <n v="3"/>
    <n v="13"/>
    <n v="0.75757575757575701"/>
    <n v="7.8181818181818103"/>
    <n v="0.77419354838709598"/>
    <n v="8.8064516129032206"/>
    <n v="-10"/>
    <n v="-1.66177908113391E-2"/>
    <n v="-0.98826979472140697"/>
    <x v="124"/>
    <x v="126"/>
  </r>
  <r>
    <s v="2018_1397_1437"/>
    <n v="0.27413354784761002"/>
    <x v="2"/>
    <x v="124"/>
    <x v="58"/>
    <n v="3"/>
    <n v="1"/>
    <n v="0.75757575757575701"/>
    <n v="7.8181818181818103"/>
    <n v="0.88235294117647001"/>
    <n v="16.176470588235201"/>
    <n v="2"/>
    <n v="-0.12477718360071299"/>
    <n v="-8.3582887700534698"/>
    <x v="124"/>
    <x v="58"/>
  </r>
  <r>
    <s v="2018_1397_1438"/>
    <n v="0.33450835160655401"/>
    <x v="2"/>
    <x v="124"/>
    <x v="59"/>
    <n v="3"/>
    <n v="1"/>
    <n v="0.75757575757575701"/>
    <n v="7.8181818181818103"/>
    <n v="0.939393939393939"/>
    <n v="14.151515151515101"/>
    <n v="2"/>
    <n v="-0.18181818181818099"/>
    <n v="-6.3333333333333304"/>
    <x v="124"/>
    <x v="59"/>
  </r>
  <r>
    <s v="2018_1397_1439"/>
    <n v="0.62399898132132503"/>
    <x v="2"/>
    <x v="124"/>
    <x v="98"/>
    <n v="3"/>
    <n v="8"/>
    <n v="0.75757575757575701"/>
    <n v="7.8181818181818103"/>
    <n v="0.65625"/>
    <n v="7.96875"/>
    <n v="-5"/>
    <n v="0.101325757575757"/>
    <n v="-0.15056818181818299"/>
    <x v="124"/>
    <x v="98"/>
  </r>
  <r>
    <s v="2018_1397_1452"/>
    <n v="0.47544415086890102"/>
    <x v="2"/>
    <x v="124"/>
    <x v="61"/>
    <n v="3"/>
    <n v="5"/>
    <n v="0.75757575757575701"/>
    <n v="7.8181818181818103"/>
    <n v="0.70588235294117596"/>
    <n v="10.617647058823501"/>
    <n v="-2"/>
    <n v="5.1693404634580997E-2"/>
    <n v="-2.7994652406417102"/>
    <x v="124"/>
    <x v="61"/>
  </r>
  <r>
    <s v="2018_1397_1455"/>
    <n v="0.44030807981396303"/>
    <x v="2"/>
    <x v="124"/>
    <x v="63"/>
    <n v="3"/>
    <n v="4"/>
    <n v="0.75757575757575701"/>
    <n v="7.8181818181818103"/>
    <n v="0.78125"/>
    <n v="11.65625"/>
    <n v="-1"/>
    <n v="-2.36742424242424E-2"/>
    <n v="-3.8380681818181799"/>
    <x v="124"/>
    <x v="63"/>
  </r>
  <r>
    <s v="2018_1397_1460"/>
    <n v="0.84107015043229905"/>
    <x v="2"/>
    <x v="124"/>
    <x v="127"/>
    <n v="3"/>
    <n v="14"/>
    <n v="0.75757575757575701"/>
    <n v="7.8181818181818103"/>
    <n v="0.71875"/>
    <n v="5.15625"/>
    <n v="-11"/>
    <n v="3.88257575757575E-2"/>
    <n v="2.6619318181818099"/>
    <x v="124"/>
    <x v="127"/>
  </r>
  <r>
    <s v="2018_1397_1462"/>
    <n v="0.41350552117010603"/>
    <x v="2"/>
    <x v="124"/>
    <x v="65"/>
    <n v="3"/>
    <n v="1"/>
    <n v="0.75757575757575701"/>
    <n v="7.8181818181818103"/>
    <n v="0.84848484848484795"/>
    <n v="9.7878787878787801"/>
    <n v="2"/>
    <n v="-9.0909090909090898E-2"/>
    <n v="-1.96969696969696"/>
    <x v="124"/>
    <x v="65"/>
  </r>
  <r>
    <s v="2018_1400_1401"/>
    <n v="0.37679773200363598"/>
    <x v="2"/>
    <x v="49"/>
    <x v="49"/>
    <n v="10"/>
    <n v="7"/>
    <n v="0.57575757575757502"/>
    <n v="3.5151515151515098"/>
    <n v="0.625"/>
    <n v="5.1875"/>
    <n v="3"/>
    <n v="-4.9242424242424199E-2"/>
    <n v="-1.67234848484848"/>
    <x v="49"/>
    <x v="49"/>
  </r>
  <r>
    <s v="2018_1400_1403"/>
    <n v="0.18944146908362899"/>
    <x v="2"/>
    <x v="49"/>
    <x v="50"/>
    <n v="10"/>
    <n v="3"/>
    <n v="0.57575757575757502"/>
    <n v="3.5151515151515098"/>
    <n v="0.72727272727272696"/>
    <n v="10.545454545454501"/>
    <n v="7"/>
    <n v="-0.15151515151515099"/>
    <n v="-7.0303030303030303"/>
    <x v="49"/>
    <x v="50"/>
  </r>
  <r>
    <s v="2018_1400_1411"/>
    <n v="0.76782487664335097"/>
    <x v="2"/>
    <x v="49"/>
    <x v="94"/>
    <n v="10"/>
    <n v="16"/>
    <n v="0.57575757575757502"/>
    <n v="3.5151515151515098"/>
    <n v="0.441176470588235"/>
    <n v="-2.0882352941176401"/>
    <n v="-6"/>
    <n v="0.13458110516933999"/>
    <n v="5.6033868092691597"/>
    <x v="49"/>
    <x v="94"/>
  </r>
  <r>
    <s v="2018_1400_1417"/>
    <n v="0.50449336966082403"/>
    <x v="2"/>
    <x v="49"/>
    <x v="96"/>
    <n v="10"/>
    <n v="11"/>
    <n v="0.57575757575757502"/>
    <n v="3.5151515151515098"/>
    <n v="0.65625"/>
    <n v="5.59375"/>
    <n v="-1"/>
    <n v="-8.0492424242424199E-2"/>
    <n v="-2.07859848484848"/>
    <x v="49"/>
    <x v="96"/>
  </r>
  <r>
    <s v="2018_1400_1420"/>
    <n v="0.75504038622939695"/>
    <x v="2"/>
    <x v="49"/>
    <x v="125"/>
    <n v="10"/>
    <n v="16"/>
    <n v="0.57575757575757502"/>
    <n v="3.5151515151515098"/>
    <n v="0.67741935483870896"/>
    <n v="1.5161290322580601"/>
    <n v="-6"/>
    <n v="-0.101661779081133"/>
    <n v="1.99902248289345"/>
    <x v="49"/>
    <x v="125"/>
  </r>
  <r>
    <s v="2018_1400_1422"/>
    <n v="0.52410315224664095"/>
    <x v="2"/>
    <x v="49"/>
    <x v="126"/>
    <n v="10"/>
    <n v="13"/>
    <n v="0.57575757575757502"/>
    <n v="3.5151515151515098"/>
    <n v="0.77419354838709598"/>
    <n v="8.8064516129032206"/>
    <n v="-3"/>
    <n v="-0.19843597262952001"/>
    <n v="-5.2913000977517104"/>
    <x v="49"/>
    <x v="126"/>
  </r>
  <r>
    <s v="2018_1400_1437"/>
    <n v="0.108915209047213"/>
    <x v="2"/>
    <x v="49"/>
    <x v="58"/>
    <n v="10"/>
    <n v="1"/>
    <n v="0.57575757575757502"/>
    <n v="3.5151515151515098"/>
    <n v="0.88235294117647001"/>
    <n v="16.176470588235201"/>
    <n v="9"/>
    <n v="-0.30659536541889398"/>
    <n v="-12.6613190730837"/>
    <x v="49"/>
    <x v="58"/>
  </r>
  <r>
    <s v="2018_1400_1438"/>
    <n v="0.139970468874627"/>
    <x v="2"/>
    <x v="49"/>
    <x v="59"/>
    <n v="10"/>
    <n v="1"/>
    <n v="0.57575757575757502"/>
    <n v="3.5151515151515098"/>
    <n v="0.939393939393939"/>
    <n v="14.151515151515101"/>
    <n v="9"/>
    <n v="-0.36363636363636298"/>
    <n v="-10.636363636363599"/>
    <x v="49"/>
    <x v="59"/>
  </r>
  <r>
    <s v="2018_1400_1439"/>
    <n v="0.34915109283922102"/>
    <x v="2"/>
    <x v="49"/>
    <x v="98"/>
    <n v="10"/>
    <n v="8"/>
    <n v="0.57575757575757502"/>
    <n v="3.5151515151515098"/>
    <n v="0.65625"/>
    <n v="7.96875"/>
    <n v="2"/>
    <n v="-8.0492424242424199E-2"/>
    <n v="-4.45359848484848"/>
    <x v="49"/>
    <x v="98"/>
  </r>
  <r>
    <s v="2018_1400_1452"/>
    <n v="0.22660305357133301"/>
    <x v="2"/>
    <x v="49"/>
    <x v="61"/>
    <n v="10"/>
    <n v="5"/>
    <n v="0.57575757575757502"/>
    <n v="3.5151515151515098"/>
    <n v="0.70588235294117596"/>
    <n v="10.617647058823501"/>
    <n v="5"/>
    <n v="-0.13012477718359999"/>
    <n v="-7.1024955436720099"/>
    <x v="49"/>
    <x v="61"/>
  </r>
  <r>
    <s v="2018_1400_1455"/>
    <n v="0.202796661535637"/>
    <x v="2"/>
    <x v="49"/>
    <x v="63"/>
    <n v="10"/>
    <n v="4"/>
    <n v="0.57575757575757502"/>
    <n v="3.5151515151515098"/>
    <n v="0.78125"/>
    <n v="11.65625"/>
    <n v="6"/>
    <n v="-0.205492424242424"/>
    <n v="-8.1410984848484809"/>
    <x v="49"/>
    <x v="63"/>
  </r>
  <r>
    <s v="2018_1400_1460"/>
    <n v="0.63113656862516798"/>
    <x v="2"/>
    <x v="49"/>
    <x v="127"/>
    <n v="10"/>
    <n v="14"/>
    <n v="0.57575757575757502"/>
    <n v="3.5151515151515098"/>
    <n v="0.71875"/>
    <n v="5.15625"/>
    <n v="-4"/>
    <n v="-0.142992424242424"/>
    <n v="-1.64109848484848"/>
    <x v="49"/>
    <x v="127"/>
  </r>
  <r>
    <s v="2018_1400_1462"/>
    <n v="0.18576697725186"/>
    <x v="2"/>
    <x v="49"/>
    <x v="65"/>
    <n v="10"/>
    <n v="1"/>
    <n v="0.57575757575757502"/>
    <n v="3.5151515151515098"/>
    <n v="0.84848484848484795"/>
    <n v="9.7878787878787801"/>
    <n v="9"/>
    <n v="-0.27272727272727199"/>
    <n v="-6.2727272727272698"/>
    <x v="49"/>
    <x v="65"/>
  </r>
  <r>
    <s v="2018_1401_1403"/>
    <n v="0.278764479372827"/>
    <x v="2"/>
    <x v="50"/>
    <x v="50"/>
    <n v="7"/>
    <n v="3"/>
    <n v="0.625"/>
    <n v="5.1875"/>
    <n v="0.72727272727272696"/>
    <n v="10.545454545454501"/>
    <n v="4"/>
    <n v="-0.102272727272727"/>
    <n v="-5.3579545454545396"/>
    <x v="50"/>
    <x v="50"/>
  </r>
  <r>
    <s v="2018_1401_1411"/>
    <n v="0.84539795735328005"/>
    <x v="2"/>
    <x v="50"/>
    <x v="94"/>
    <n v="7"/>
    <n v="16"/>
    <n v="0.625"/>
    <n v="5.1875"/>
    <n v="0.441176470588235"/>
    <n v="-2.0882352941176401"/>
    <n v="-9"/>
    <n v="0.183823529411764"/>
    <n v="7.2757352941176396"/>
    <x v="50"/>
    <x v="94"/>
  </r>
  <r>
    <s v="2018_1401_1417"/>
    <n v="0.627452775319295"/>
    <x v="2"/>
    <x v="50"/>
    <x v="96"/>
    <n v="7"/>
    <n v="11"/>
    <n v="0.625"/>
    <n v="5.1875"/>
    <n v="0.65625"/>
    <n v="5.59375"/>
    <n v="-4"/>
    <n v="-3.125E-2"/>
    <n v="-0.40625"/>
    <x v="50"/>
    <x v="96"/>
  </r>
  <r>
    <s v="2018_1401_1420"/>
    <n v="0.83601835453056905"/>
    <x v="2"/>
    <x v="50"/>
    <x v="125"/>
    <n v="7"/>
    <n v="16"/>
    <n v="0.625"/>
    <n v="5.1875"/>
    <n v="0.67741935483870896"/>
    <n v="1.5161290322580601"/>
    <n v="-9"/>
    <n v="-5.2419354838709603E-2"/>
    <n v="3.6713709677419302"/>
    <x v="50"/>
    <x v="125"/>
  </r>
  <r>
    <s v="2018_1401_1422"/>
    <n v="0.64559959974863002"/>
    <x v="2"/>
    <x v="50"/>
    <x v="126"/>
    <n v="7"/>
    <n v="13"/>
    <n v="0.625"/>
    <n v="5.1875"/>
    <n v="0.77419354838709598"/>
    <n v="8.8064516129032206"/>
    <n v="-6"/>
    <n v="-0.149193548387096"/>
    <n v="-3.6189516129032202"/>
    <x v="50"/>
    <x v="126"/>
  </r>
  <r>
    <s v="2018_1401_1437"/>
    <n v="0.16808624977061301"/>
    <x v="2"/>
    <x v="50"/>
    <x v="58"/>
    <n v="7"/>
    <n v="1"/>
    <n v="0.625"/>
    <n v="5.1875"/>
    <n v="0.88235294117647001"/>
    <n v="16.176470588235201"/>
    <n v="6"/>
    <n v="-0.25735294117647001"/>
    <n v="-10.988970588235199"/>
    <x v="50"/>
    <x v="58"/>
  </r>
  <r>
    <s v="2018_1401_1438"/>
    <n v="0.21196715594601501"/>
    <x v="2"/>
    <x v="50"/>
    <x v="59"/>
    <n v="7"/>
    <n v="1"/>
    <n v="0.625"/>
    <n v="5.1875"/>
    <n v="0.939393939393939"/>
    <n v="14.151515151515101"/>
    <n v="6"/>
    <n v="-0.314393939393939"/>
    <n v="-8.9640151515151505"/>
    <x v="50"/>
    <x v="59"/>
  </r>
  <r>
    <s v="2018_1401_1439"/>
    <n v="0.47017053534211001"/>
    <x v="2"/>
    <x v="50"/>
    <x v="98"/>
    <n v="7"/>
    <n v="8"/>
    <n v="0.625"/>
    <n v="5.1875"/>
    <n v="0.65625"/>
    <n v="7.96875"/>
    <n v="-1"/>
    <n v="-3.125E-2"/>
    <n v="-2.78125"/>
    <x v="50"/>
    <x v="98"/>
  </r>
  <r>
    <s v="2018_1401_1452"/>
    <n v="0.326418567078886"/>
    <x v="2"/>
    <x v="50"/>
    <x v="61"/>
    <n v="7"/>
    <n v="5"/>
    <n v="0.625"/>
    <n v="5.1875"/>
    <n v="0.70588235294117596"/>
    <n v="10.617647058823501"/>
    <n v="2"/>
    <n v="-8.0882352941176502E-2"/>
    <n v="-5.4301470588235201"/>
    <x v="50"/>
    <x v="61"/>
  </r>
  <r>
    <s v="2018_1401_1455"/>
    <n v="0.29610439030129998"/>
    <x v="2"/>
    <x v="50"/>
    <x v="63"/>
    <n v="7"/>
    <n v="4"/>
    <n v="0.625"/>
    <n v="5.1875"/>
    <n v="0.78125"/>
    <n v="11.65625"/>
    <n v="3"/>
    <n v="-0.15625"/>
    <n v="-6.46875"/>
    <x v="50"/>
    <x v="63"/>
  </r>
  <r>
    <s v="2018_1401_1460"/>
    <n v="0.73892346724754498"/>
    <x v="2"/>
    <x v="50"/>
    <x v="127"/>
    <n v="7"/>
    <n v="14"/>
    <n v="0.625"/>
    <n v="5.1875"/>
    <n v="0.71875"/>
    <n v="5.15625"/>
    <n v="-7"/>
    <n v="-9.375E-2"/>
    <n v="3.125E-2"/>
    <x v="50"/>
    <x v="127"/>
  </r>
  <r>
    <s v="2018_1401_1462"/>
    <n v="0.273862424174384"/>
    <x v="2"/>
    <x v="50"/>
    <x v="65"/>
    <n v="7"/>
    <n v="1"/>
    <n v="0.625"/>
    <n v="5.1875"/>
    <n v="0.84848484848484795"/>
    <n v="9.7878787878787801"/>
    <n v="6"/>
    <n v="-0.22348484848484801"/>
    <n v="-4.6003787878787801"/>
    <x v="50"/>
    <x v="65"/>
  </r>
  <r>
    <s v="2018_1403_1411"/>
    <n v="0.93391580873714297"/>
    <x v="2"/>
    <x v="51"/>
    <x v="94"/>
    <n v="3"/>
    <n v="16"/>
    <n v="0.72727272727272696"/>
    <n v="10.545454545454501"/>
    <n v="0.441176470588235"/>
    <n v="-2.0882352941176401"/>
    <n v="-13"/>
    <n v="0.28609625668449201"/>
    <n v="12.633689839572099"/>
    <x v="51"/>
    <x v="94"/>
  </r>
  <r>
    <s v="2018_1403_1417"/>
    <n v="0.81333846143911603"/>
    <x v="2"/>
    <x v="51"/>
    <x v="96"/>
    <n v="3"/>
    <n v="11"/>
    <n v="0.72727272727272696"/>
    <n v="10.545454545454501"/>
    <n v="0.65625"/>
    <n v="5.59375"/>
    <n v="-8"/>
    <n v="7.1022727272727196E-2"/>
    <n v="4.9517045454545396"/>
    <x v="51"/>
    <x v="96"/>
  </r>
  <r>
    <s v="2018_1403_1420"/>
    <n v="0.92950263728381399"/>
    <x v="2"/>
    <x v="51"/>
    <x v="125"/>
    <n v="3"/>
    <n v="16"/>
    <n v="0.72727272727272696"/>
    <n v="10.545454545454501"/>
    <n v="0.67741935483870896"/>
    <n v="1.5161290322580601"/>
    <n v="-13"/>
    <n v="4.98533724340176E-2"/>
    <n v="9.0293255131964791"/>
    <x v="51"/>
    <x v="125"/>
  </r>
  <r>
    <s v="2018_1403_1422"/>
    <n v="0.82496387287717299"/>
    <x v="2"/>
    <x v="51"/>
    <x v="126"/>
    <n v="3"/>
    <n v="13"/>
    <n v="0.72727272727272696"/>
    <n v="10.545454545454501"/>
    <n v="0.77419354838709598"/>
    <n v="8.8064516129032206"/>
    <n v="-10"/>
    <n v="-4.6920821114369397E-2"/>
    <n v="1.7390029325513101"/>
    <x v="51"/>
    <x v="126"/>
  </r>
  <r>
    <s v="2018_1403_1437"/>
    <n v="0.343183748899834"/>
    <x v="2"/>
    <x v="51"/>
    <x v="58"/>
    <n v="3"/>
    <n v="1"/>
    <n v="0.72727272727272696"/>
    <n v="10.545454545454501"/>
    <n v="0.88235294117647001"/>
    <n v="16.176470588235201"/>
    <n v="2"/>
    <n v="-0.15508021390374299"/>
    <n v="-5.6310160427807396"/>
    <x v="51"/>
    <x v="58"/>
  </r>
  <r>
    <s v="2018_1403_1438"/>
    <n v="0.41018115021067197"/>
    <x v="2"/>
    <x v="51"/>
    <x v="59"/>
    <n v="3"/>
    <n v="1"/>
    <n v="0.72727272727272696"/>
    <n v="10.545454545454501"/>
    <n v="0.939393939393939"/>
    <n v="14.151515151515101"/>
    <n v="2"/>
    <n v="-0.21212121212121199"/>
    <n v="-3.6060606060606002"/>
    <x v="51"/>
    <x v="59"/>
  </r>
  <r>
    <s v="2018_1403_1439"/>
    <n v="0.69662058380230596"/>
    <x v="2"/>
    <x v="51"/>
    <x v="98"/>
    <n v="3"/>
    <n v="8"/>
    <n v="0.72727272727272696"/>
    <n v="10.545454545454501"/>
    <n v="0.65625"/>
    <n v="7.96875"/>
    <n v="-5"/>
    <n v="7.1022727272727196E-2"/>
    <n v="2.5767045454545401"/>
    <x v="51"/>
    <x v="98"/>
  </r>
  <r>
    <s v="2018_1403_1452"/>
    <n v="0.55634200929230704"/>
    <x v="2"/>
    <x v="51"/>
    <x v="61"/>
    <n v="3"/>
    <n v="5"/>
    <n v="0.72727272727272696"/>
    <n v="10.545454545454501"/>
    <n v="0.70588235294117596"/>
    <n v="10.617647058823501"/>
    <n v="-2"/>
    <n v="2.13903743315507E-2"/>
    <n v="-7.2192513368983996E-2"/>
    <x v="51"/>
    <x v="61"/>
  </r>
  <r>
    <s v="2018_1403_1455"/>
    <n v="0.52116899687386398"/>
    <x v="2"/>
    <x v="51"/>
    <x v="63"/>
    <n v="3"/>
    <n v="4"/>
    <n v="0.72727272727272696"/>
    <n v="10.545454545454501"/>
    <n v="0.78125"/>
    <n v="11.65625"/>
    <n v="-1"/>
    <n v="-5.39772727272727E-2"/>
    <n v="-1.1107954545454499"/>
    <x v="51"/>
    <x v="63"/>
  </r>
  <r>
    <s v="2018_1403_1460"/>
    <n v="0.87982978815249202"/>
    <x v="2"/>
    <x v="51"/>
    <x v="127"/>
    <n v="3"/>
    <n v="14"/>
    <n v="0.72727272727272696"/>
    <n v="10.545454545454501"/>
    <n v="0.71875"/>
    <n v="5.15625"/>
    <n v="-11"/>
    <n v="8.5227272727272894E-3"/>
    <n v="5.3892045454545396"/>
    <x v="51"/>
    <x v="127"/>
  </r>
  <r>
    <s v="2018_1403_1462"/>
    <n v="0.49378454128132099"/>
    <x v="2"/>
    <x v="51"/>
    <x v="65"/>
    <n v="3"/>
    <n v="1"/>
    <n v="0.72727272727272696"/>
    <n v="10.545454545454501"/>
    <n v="0.84848484848484795"/>
    <n v="9.7878787878787801"/>
    <n v="2"/>
    <n v="-0.12121212121212099"/>
    <n v="0.75757575757575701"/>
    <x v="51"/>
    <x v="65"/>
  </r>
  <r>
    <s v="2018_1411_1417"/>
    <n v="0.23547358021121401"/>
    <x v="2"/>
    <x v="94"/>
    <x v="96"/>
    <n v="16"/>
    <n v="11"/>
    <n v="0.441176470588235"/>
    <n v="-2.0882352941176401"/>
    <n v="0.65625"/>
    <n v="5.59375"/>
    <n v="5"/>
    <n v="-0.215073529411764"/>
    <n v="-7.6819852941176396"/>
    <x v="94"/>
    <x v="96"/>
  </r>
  <r>
    <s v="2018_1411_1420"/>
    <n v="0.48246761930993298"/>
    <x v="2"/>
    <x v="94"/>
    <x v="125"/>
    <n v="16"/>
    <n v="16"/>
    <n v="0.441176470588235"/>
    <n v="-2.0882352941176401"/>
    <n v="0.67741935483870896"/>
    <n v="1.5161290322580601"/>
    <n v="0"/>
    <n v="-0.23624288425047399"/>
    <n v="-3.6043643263757099"/>
    <x v="94"/>
    <x v="125"/>
  </r>
  <r>
    <s v="2018_1411_1422"/>
    <n v="0.24997394984327301"/>
    <x v="2"/>
    <x v="94"/>
    <x v="126"/>
    <n v="16"/>
    <n v="13"/>
    <n v="0.441176470588235"/>
    <n v="-2.0882352941176401"/>
    <n v="0.77419354838709598"/>
    <n v="8.8064516129032206"/>
    <n v="3"/>
    <n v="-0.33301707779886103"/>
    <n v="-10.8946869070208"/>
    <x v="94"/>
    <x v="126"/>
  </r>
  <r>
    <s v="2018_1411_1437"/>
    <n v="3.5730792022371997E-2"/>
    <x v="2"/>
    <x v="94"/>
    <x v="58"/>
    <n v="16"/>
    <n v="1"/>
    <n v="0.441176470588235"/>
    <n v="-2.0882352941176401"/>
    <n v="0.88235294117647001"/>
    <n v="16.176470588235201"/>
    <n v="15"/>
    <n v="-0.441176470588235"/>
    <n v="-18.264705882352899"/>
    <x v="94"/>
    <x v="58"/>
  </r>
  <r>
    <s v="2018_1411_1438"/>
    <n v="4.70388350807803E-2"/>
    <x v="2"/>
    <x v="94"/>
    <x v="59"/>
    <n v="16"/>
    <n v="1"/>
    <n v="0.441176470588235"/>
    <n v="-2.0882352941176401"/>
    <n v="0.939393939393939"/>
    <n v="14.151515151515101"/>
    <n v="15"/>
    <n v="-0.498217468805704"/>
    <n v="-16.239750445632801"/>
    <x v="94"/>
    <x v="59"/>
  </r>
  <r>
    <s v="2018_1411_1439"/>
    <n v="0.139663086958043"/>
    <x v="2"/>
    <x v="94"/>
    <x v="98"/>
    <n v="16"/>
    <n v="8"/>
    <n v="0.441176470588235"/>
    <n v="-2.0882352941176401"/>
    <n v="0.65625"/>
    <n v="7.96875"/>
    <n v="8"/>
    <n v="-0.215073529411764"/>
    <n v="-10.056985294117601"/>
    <x v="94"/>
    <x v="98"/>
  </r>
  <r>
    <s v="2018_1411_1452"/>
    <n v="8.1483743671894801E-2"/>
    <x v="2"/>
    <x v="94"/>
    <x v="61"/>
    <n v="16"/>
    <n v="5"/>
    <n v="0.441176470588235"/>
    <n v="-2.0882352941176401"/>
    <n v="0.70588235294117596"/>
    <n v="10.617647058823501"/>
    <n v="11"/>
    <n v="-0.26470588235294101"/>
    <n v="-12.705882352941099"/>
    <x v="94"/>
    <x v="61"/>
  </r>
  <r>
    <s v="2018_1411_1455"/>
    <n v="7.1546353753059094E-2"/>
    <x v="2"/>
    <x v="94"/>
    <x v="63"/>
    <n v="16"/>
    <n v="4"/>
    <n v="0.441176470588235"/>
    <n v="-2.0882352941176401"/>
    <n v="0.78125"/>
    <n v="11.65625"/>
    <n v="12"/>
    <n v="-0.340073529411764"/>
    <n v="-13.744485294117601"/>
    <x v="94"/>
    <x v="63"/>
  </r>
  <r>
    <s v="2018_1411_1460"/>
    <n v="0.34107236510032102"/>
    <x v="2"/>
    <x v="94"/>
    <x v="127"/>
    <n v="16"/>
    <n v="14"/>
    <n v="0.441176470588235"/>
    <n v="-2.0882352941176401"/>
    <n v="0.71875"/>
    <n v="5.15625"/>
    <n v="2"/>
    <n v="-0.277573529411764"/>
    <n v="-7.2444852941176396"/>
    <x v="94"/>
    <x v="127"/>
  </r>
  <r>
    <s v="2018_1411_1462"/>
    <n v="6.4690531853175096E-2"/>
    <x v="2"/>
    <x v="94"/>
    <x v="65"/>
    <n v="16"/>
    <n v="1"/>
    <n v="0.441176470588235"/>
    <n v="-2.0882352941176401"/>
    <n v="0.84848484848484795"/>
    <n v="9.7878787878787801"/>
    <n v="15"/>
    <n v="-0.40730837789661301"/>
    <n v="-11.8761140819964"/>
    <x v="94"/>
    <x v="65"/>
  </r>
  <r>
    <s v="2018_1417_1420"/>
    <n v="0.75173787056952002"/>
    <x v="2"/>
    <x v="96"/>
    <x v="125"/>
    <n v="11"/>
    <n v="16"/>
    <n v="0.65625"/>
    <n v="5.59375"/>
    <n v="0.67741935483870896"/>
    <n v="1.5161290322580601"/>
    <n v="-5"/>
    <n v="-2.11693548387096E-2"/>
    <n v="4.0776209677419297"/>
    <x v="96"/>
    <x v="125"/>
  </r>
  <r>
    <s v="2018_1417_1422"/>
    <n v="0.51964760729380899"/>
    <x v="2"/>
    <x v="96"/>
    <x v="126"/>
    <n v="11"/>
    <n v="13"/>
    <n v="0.65625"/>
    <n v="5.59375"/>
    <n v="0.77419354838709598"/>
    <n v="8.8064516129032206"/>
    <n v="-2"/>
    <n v="-0.117943548387096"/>
    <n v="-3.2127016129032202"/>
    <x v="96"/>
    <x v="126"/>
  </r>
  <r>
    <s v="2018_1417_1437"/>
    <n v="0.10715323651474699"/>
    <x v="2"/>
    <x v="96"/>
    <x v="58"/>
    <n v="11"/>
    <n v="1"/>
    <n v="0.65625"/>
    <n v="5.59375"/>
    <n v="0.88235294117647001"/>
    <n v="16.176470588235201"/>
    <n v="10"/>
    <n v="-0.22610294117647001"/>
    <n v="-10.582720588235199"/>
    <x v="96"/>
    <x v="58"/>
  </r>
  <r>
    <s v="2018_1417_1438"/>
    <n v="0.13777313568405999"/>
    <x v="2"/>
    <x v="96"/>
    <x v="59"/>
    <n v="11"/>
    <n v="1"/>
    <n v="0.65625"/>
    <n v="5.59375"/>
    <n v="0.939393939393939"/>
    <n v="14.151515151515101"/>
    <n v="10"/>
    <n v="-0.283143939393939"/>
    <n v="-8.5577651515151505"/>
    <x v="96"/>
    <x v="59"/>
  </r>
  <r>
    <s v="2018_1417_1439"/>
    <n v="0.34509645392464799"/>
    <x v="2"/>
    <x v="96"/>
    <x v="98"/>
    <n v="11"/>
    <n v="8"/>
    <n v="0.65625"/>
    <n v="5.59375"/>
    <n v="0.65625"/>
    <n v="7.96875"/>
    <n v="3"/>
    <n v="0"/>
    <n v="-2.375"/>
    <x v="96"/>
    <x v="98"/>
  </r>
  <r>
    <s v="2018_1417_1452"/>
    <n v="0.22347173377573601"/>
    <x v="2"/>
    <x v="96"/>
    <x v="61"/>
    <n v="11"/>
    <n v="5"/>
    <n v="0.65625"/>
    <n v="5.59375"/>
    <n v="0.70588235294117596"/>
    <n v="10.617647058823501"/>
    <n v="6"/>
    <n v="-4.9632352941176502E-2"/>
    <n v="-5.0238970588235201"/>
    <x v="96"/>
    <x v="61"/>
  </r>
  <r>
    <s v="2018_1417_1455"/>
    <n v="0.19989119846937201"/>
    <x v="2"/>
    <x v="96"/>
    <x v="63"/>
    <n v="11"/>
    <n v="4"/>
    <n v="0.65625"/>
    <n v="5.59375"/>
    <n v="0.78125"/>
    <n v="11.65625"/>
    <n v="7"/>
    <n v="-0.125"/>
    <n v="-6.0625"/>
    <x v="96"/>
    <x v="63"/>
  </r>
  <r>
    <s v="2018_1417_1460"/>
    <n v="0.62698095723565095"/>
    <x v="2"/>
    <x v="96"/>
    <x v="127"/>
    <n v="11"/>
    <n v="14"/>
    <n v="0.65625"/>
    <n v="5.59375"/>
    <n v="0.71875"/>
    <n v="5.15625"/>
    <n v="-3"/>
    <n v="-6.25E-2"/>
    <n v="0.4375"/>
    <x v="96"/>
    <x v="127"/>
  </r>
  <r>
    <s v="2018_1417_1462"/>
    <n v="0.183029064481563"/>
    <x v="2"/>
    <x v="96"/>
    <x v="65"/>
    <n v="11"/>
    <n v="1"/>
    <n v="0.65625"/>
    <n v="5.59375"/>
    <n v="0.84848484848484795"/>
    <n v="9.7878787878787801"/>
    <n v="10"/>
    <n v="-0.19223484848484801"/>
    <n v="-4.1941287878787801"/>
    <x v="96"/>
    <x v="65"/>
  </r>
  <r>
    <s v="2018_1420_1422"/>
    <n v="0.26323894836119899"/>
    <x v="2"/>
    <x v="125"/>
    <x v="126"/>
    <n v="16"/>
    <n v="13"/>
    <n v="0.67741935483870896"/>
    <n v="1.5161290322580601"/>
    <n v="0.77419354838709598"/>
    <n v="8.8064516129032206"/>
    <n v="3"/>
    <n v="-9.6774193548387094E-2"/>
    <n v="-7.2903225806451601"/>
    <x v="125"/>
    <x v="126"/>
  </r>
  <r>
    <s v="2018_1420_1437"/>
    <n v="3.8153017151530397E-2"/>
    <x v="2"/>
    <x v="125"/>
    <x v="58"/>
    <n v="16"/>
    <n v="1"/>
    <n v="0.67741935483870896"/>
    <n v="1.5161290322580601"/>
    <n v="0.88235294117647001"/>
    <n v="16.176470588235201"/>
    <n v="15"/>
    <n v="-0.20493358633775999"/>
    <n v="-14.660341555977199"/>
    <x v="125"/>
    <x v="58"/>
  </r>
  <r>
    <s v="2018_1420_1438"/>
    <n v="5.0156570682110602E-2"/>
    <x v="2"/>
    <x v="125"/>
    <x v="59"/>
    <n v="16"/>
    <n v="1"/>
    <n v="0.67741935483870896"/>
    <n v="1.5161290322580601"/>
    <n v="0.939393939393939"/>
    <n v="14.151515151515101"/>
    <n v="15"/>
    <n v="-0.26197458455522898"/>
    <n v="-12.635386119256999"/>
    <x v="125"/>
    <x v="59"/>
  </r>
  <r>
    <s v="2018_1420_1439"/>
    <n v="0.14827027577921401"/>
    <x v="2"/>
    <x v="125"/>
    <x v="98"/>
    <n v="16"/>
    <n v="8"/>
    <n v="0.67741935483870896"/>
    <n v="1.5161290322580601"/>
    <n v="0.65625"/>
    <n v="7.96875"/>
    <n v="8"/>
    <n v="2.11693548387096E-2"/>
    <n v="-6.4526209677419297"/>
    <x v="125"/>
    <x v="98"/>
  </r>
  <r>
    <s v="2018_1420_1452"/>
    <n v="8.6837807531757794E-2"/>
    <x v="2"/>
    <x v="125"/>
    <x v="61"/>
    <n v="16"/>
    <n v="5"/>
    <n v="0.67741935483870896"/>
    <n v="1.5161290322580601"/>
    <n v="0.70588235294117596"/>
    <n v="10.617647058823501"/>
    <n v="11"/>
    <n v="-2.8462998102466799E-2"/>
    <n v="-9.1015180265654596"/>
    <x v="125"/>
    <x v="61"/>
  </r>
  <r>
    <s v="2018_1420_1455"/>
    <n v="7.6257989325241901E-2"/>
    <x v="2"/>
    <x v="125"/>
    <x v="63"/>
    <n v="16"/>
    <n v="4"/>
    <n v="0.67741935483870896"/>
    <n v="1.5161290322580601"/>
    <n v="0.78125"/>
    <n v="11.65625"/>
    <n v="12"/>
    <n v="-0.10383064516128999"/>
    <n v="-10.1401209677419"/>
    <x v="125"/>
    <x v="63"/>
  </r>
  <r>
    <s v="2018_1420_1460"/>
    <n v="0.35694769170685697"/>
    <x v="2"/>
    <x v="125"/>
    <x v="127"/>
    <n v="16"/>
    <n v="14"/>
    <n v="0.67741935483870896"/>
    <n v="1.5161290322580601"/>
    <n v="0.71875"/>
    <n v="5.15625"/>
    <n v="2"/>
    <n v="-4.13306451612903E-2"/>
    <n v="-3.6401209677419302"/>
    <x v="125"/>
    <x v="127"/>
  </r>
  <r>
    <s v="2018_1420_1462"/>
    <n v="6.8926599854124901E-2"/>
    <x v="2"/>
    <x v="125"/>
    <x v="65"/>
    <n v="16"/>
    <n v="1"/>
    <n v="0.67741935483870896"/>
    <n v="1.5161290322580601"/>
    <n v="0.84848484848484795"/>
    <n v="9.7878787878787801"/>
    <n v="15"/>
    <n v="-0.17106549364613799"/>
    <n v="-8.2717497556207196"/>
    <x v="125"/>
    <x v="65"/>
  </r>
  <r>
    <s v="2018_1422_1437"/>
    <n v="9.9830696392572998E-2"/>
    <x v="2"/>
    <x v="126"/>
    <x v="58"/>
    <n v="13"/>
    <n v="1"/>
    <n v="0.77419354838709598"/>
    <n v="8.8064516129032206"/>
    <n v="0.88235294117647001"/>
    <n v="16.176470588235201"/>
    <n v="12"/>
    <n v="-0.108159392789373"/>
    <n v="-7.3700189753320604"/>
    <x v="126"/>
    <x v="58"/>
  </r>
  <r>
    <s v="2018_1422_1438"/>
    <n v="0.12864465653304499"/>
    <x v="2"/>
    <x v="126"/>
    <x v="59"/>
    <n v="13"/>
    <n v="1"/>
    <n v="0.77419354838709598"/>
    <n v="8.8064516129032206"/>
    <n v="0.939393939393939"/>
    <n v="14.151515151515101"/>
    <n v="12"/>
    <n v="-0.165200391006842"/>
    <n v="-5.3450635386119201"/>
    <x v="126"/>
    <x v="59"/>
  </r>
  <r>
    <s v="2018_1422_1439"/>
    <n v="0.32756077667704597"/>
    <x v="2"/>
    <x v="126"/>
    <x v="98"/>
    <n v="13"/>
    <n v="8"/>
    <n v="0.77419354838709598"/>
    <n v="8.8064516129032206"/>
    <n v="0.65625"/>
    <n v="7.96875"/>
    <n v="5"/>
    <n v="0.117943548387096"/>
    <n v="0.83770161290322398"/>
    <x v="126"/>
    <x v="98"/>
  </r>
  <r>
    <s v="2018_1422_1452"/>
    <n v="0.21013196301544901"/>
    <x v="2"/>
    <x v="126"/>
    <x v="61"/>
    <n v="13"/>
    <n v="5"/>
    <n v="0.77419354838709598"/>
    <n v="8.8064516129032206"/>
    <n v="0.70588235294117596"/>
    <n v="10.617647058823501"/>
    <n v="8"/>
    <n v="6.8311195445920195E-2"/>
    <n v="-1.8111954459202999"/>
    <x v="126"/>
    <x v="61"/>
  </r>
  <r>
    <s v="2018_1422_1455"/>
    <n v="0.187597542673791"/>
    <x v="2"/>
    <x v="126"/>
    <x v="63"/>
    <n v="13"/>
    <n v="4"/>
    <n v="0.77419354838709598"/>
    <n v="8.8064516129032206"/>
    <n v="0.78125"/>
    <n v="11.65625"/>
    <n v="9"/>
    <n v="-7.0564516129032404E-3"/>
    <n v="-2.84979838709677"/>
    <x v="126"/>
    <x v="63"/>
  </r>
  <r>
    <s v="2018_1422_1460"/>
    <n v="0.60841282345313097"/>
    <x v="2"/>
    <x v="126"/>
    <x v="127"/>
    <n v="13"/>
    <n v="14"/>
    <n v="0.77419354838709598"/>
    <n v="8.8064516129032206"/>
    <n v="0.71875"/>
    <n v="5.15625"/>
    <n v="-1"/>
    <n v="5.5443548387096697E-2"/>
    <n v="3.6502016129032202"/>
    <x v="126"/>
    <x v="127"/>
  </r>
  <r>
    <s v="2018_1422_1462"/>
    <n v="0.17152865374707599"/>
    <x v="2"/>
    <x v="126"/>
    <x v="65"/>
    <n v="13"/>
    <n v="1"/>
    <n v="0.77419354838709598"/>
    <n v="8.8064516129032206"/>
    <n v="0.84848484848484795"/>
    <n v="9.7878787878787801"/>
    <n v="12"/>
    <n v="-7.42913000977517E-2"/>
    <n v="-0.98142717497556098"/>
    <x v="126"/>
    <x v="65"/>
  </r>
  <r>
    <s v="2018_1437_1438"/>
    <n v="0.57097387548299094"/>
    <x v="2"/>
    <x v="59"/>
    <x v="59"/>
    <n v="1"/>
    <n v="1"/>
    <n v="0.88235294117647001"/>
    <n v="16.176470588235201"/>
    <n v="0.939393939393939"/>
    <n v="14.151515151515101"/>
    <n v="0"/>
    <n v="-5.7040998217468802E-2"/>
    <n v="2.0249554367201399"/>
    <x v="59"/>
    <x v="59"/>
  </r>
  <r>
    <s v="2018_1437_1439"/>
    <n v="0.81455256754482397"/>
    <x v="2"/>
    <x v="59"/>
    <x v="98"/>
    <n v="1"/>
    <n v="8"/>
    <n v="0.88235294117647001"/>
    <n v="16.176470588235201"/>
    <n v="0.65625"/>
    <n v="7.96875"/>
    <n v="-7"/>
    <n v="0.22610294117647001"/>
    <n v="8.2077205882352899"/>
    <x v="59"/>
    <x v="98"/>
  </r>
  <r>
    <s v="2018_1437_1452"/>
    <n v="0.70585036474585405"/>
    <x v="2"/>
    <x v="59"/>
    <x v="61"/>
    <n v="1"/>
    <n v="5"/>
    <n v="0.88235294117647001"/>
    <n v="16.176470588235201"/>
    <n v="0.70588235294117596"/>
    <n v="10.617647058823501"/>
    <n v="-4"/>
    <n v="0.17647058823529399"/>
    <n v="5.5588235294117601"/>
    <x v="59"/>
    <x v="61"/>
  </r>
  <r>
    <s v="2018_1437_1455"/>
    <n v="0.675657631931603"/>
    <x v="2"/>
    <x v="59"/>
    <x v="63"/>
    <n v="1"/>
    <n v="4"/>
    <n v="0.88235294117647001"/>
    <n v="16.176470588235201"/>
    <n v="0.78125"/>
    <n v="11.65625"/>
    <n v="-3"/>
    <n v="0.10110294117646999"/>
    <n v="4.5202205882352899"/>
    <x v="59"/>
    <x v="63"/>
  </r>
  <r>
    <s v="2018_1437_1460"/>
    <n v="0.93334764248347402"/>
    <x v="2"/>
    <x v="59"/>
    <x v="127"/>
    <n v="1"/>
    <n v="14"/>
    <n v="0.88235294117647001"/>
    <n v="16.176470588235201"/>
    <n v="0.71875"/>
    <n v="5.15625"/>
    <n v="-13"/>
    <n v="0.16360294117647001"/>
    <n v="11.020220588235199"/>
    <x v="59"/>
    <x v="127"/>
  </r>
  <r>
    <s v="2018_1437_1462"/>
    <n v="0.65119171377466001"/>
    <x v="2"/>
    <x v="59"/>
    <x v="65"/>
    <n v="1"/>
    <n v="1"/>
    <n v="0.88235294117647001"/>
    <n v="16.176470588235201"/>
    <n v="0.84848484848484795"/>
    <n v="9.7878787878787801"/>
    <n v="0"/>
    <n v="3.3868092691621998E-2"/>
    <n v="6.3885918003565001"/>
    <x v="59"/>
    <x v="65"/>
  </r>
  <r>
    <s v="2018_1438_1439"/>
    <n v="0.76739503073630899"/>
    <x v="2"/>
    <x v="60"/>
    <x v="98"/>
    <n v="1"/>
    <n v="8"/>
    <n v="0.939393939393939"/>
    <n v="14.151515151515101"/>
    <n v="0.65625"/>
    <n v="7.96875"/>
    <n v="-7"/>
    <n v="0.283143939393939"/>
    <n v="6.1827651515151496"/>
    <x v="60"/>
    <x v="98"/>
  </r>
  <r>
    <s v="2018_1438_1452"/>
    <n v="0.64320194122590402"/>
    <x v="2"/>
    <x v="60"/>
    <x v="61"/>
    <n v="1"/>
    <n v="5"/>
    <n v="0.939393939393939"/>
    <n v="14.151515151515101"/>
    <n v="0.70588235294117596"/>
    <n v="10.617647058823501"/>
    <n v="-4"/>
    <n v="0.23351158645276199"/>
    <n v="3.5338680926916202"/>
    <x v="60"/>
    <x v="61"/>
  </r>
  <r>
    <s v="2018_1438_1455"/>
    <n v="0.61014500047407905"/>
    <x v="2"/>
    <x v="60"/>
    <x v="63"/>
    <n v="1"/>
    <n v="4"/>
    <n v="0.939393939393939"/>
    <n v="14.151515151515101"/>
    <n v="0.78125"/>
    <n v="11.65625"/>
    <n v="-3"/>
    <n v="0.158143939393939"/>
    <n v="2.49526515151515"/>
    <x v="60"/>
    <x v="63"/>
  </r>
  <r>
    <s v="2018_1438_1460"/>
    <n v="0.91318212892212303"/>
    <x v="2"/>
    <x v="60"/>
    <x v="127"/>
    <n v="1"/>
    <n v="14"/>
    <n v="0.939393939393939"/>
    <n v="14.151515151515101"/>
    <n v="0.71875"/>
    <n v="5.15625"/>
    <n v="-13"/>
    <n v="0.220643939393939"/>
    <n v="8.9952651515151505"/>
    <x v="60"/>
    <x v="127"/>
  </r>
  <r>
    <s v="2018_1438_1462"/>
    <n v="0.58381077879917498"/>
    <x v="2"/>
    <x v="60"/>
    <x v="65"/>
    <n v="1"/>
    <n v="1"/>
    <n v="0.939393939393939"/>
    <n v="14.151515151515101"/>
    <n v="0.84848484848484795"/>
    <n v="9.7878787878787801"/>
    <n v="0"/>
    <n v="9.0909090909090898E-2"/>
    <n v="4.3636363636363598"/>
    <x v="60"/>
    <x v="65"/>
  </r>
  <r>
    <s v="2018_1439_1452"/>
    <n v="0.35322882943383799"/>
    <x v="2"/>
    <x v="98"/>
    <x v="61"/>
    <n v="8"/>
    <n v="5"/>
    <n v="0.65625"/>
    <n v="7.96875"/>
    <n v="0.70588235294117596"/>
    <n v="10.617647058823501"/>
    <n v="3"/>
    <n v="-4.9632352941176502E-2"/>
    <n v="-2.6488970588235201"/>
    <x v="98"/>
    <x v="61"/>
  </r>
  <r>
    <s v="2018_1439_1455"/>
    <n v="0.32161206062508502"/>
    <x v="2"/>
    <x v="98"/>
    <x v="63"/>
    <n v="8"/>
    <n v="4"/>
    <n v="0.65625"/>
    <n v="7.96875"/>
    <n v="0.78125"/>
    <n v="11.65625"/>
    <n v="4"/>
    <n v="-0.125"/>
    <n v="-3.6874999999999898"/>
    <x v="98"/>
    <x v="63"/>
  </r>
  <r>
    <s v="2018_1439_1460"/>
    <n v="0.76132252493458696"/>
    <x v="2"/>
    <x v="98"/>
    <x v="127"/>
    <n v="8"/>
    <n v="14"/>
    <n v="0.65625"/>
    <n v="7.96875"/>
    <n v="0.71875"/>
    <n v="5.15625"/>
    <n v="-6"/>
    <n v="-6.25E-2"/>
    <n v="2.8125"/>
    <x v="98"/>
    <x v="127"/>
  </r>
  <r>
    <s v="2018_1439_1462"/>
    <n v="0.29827044615987602"/>
    <x v="2"/>
    <x v="98"/>
    <x v="65"/>
    <n v="8"/>
    <n v="1"/>
    <n v="0.65625"/>
    <n v="7.96875"/>
    <n v="0.84848484848484795"/>
    <n v="9.7878787878787801"/>
    <n v="7"/>
    <n v="-0.19223484848484801"/>
    <n v="-1.8191287878787801"/>
    <x v="98"/>
    <x v="65"/>
  </r>
  <r>
    <s v="2018_1452_1455"/>
    <n v="0.464683465723291"/>
    <x v="2"/>
    <x v="62"/>
    <x v="63"/>
    <n v="5"/>
    <n v="4"/>
    <n v="0.70588235294117596"/>
    <n v="10.617647058823501"/>
    <n v="0.78125"/>
    <n v="11.65625"/>
    <n v="1"/>
    <n v="-7.53676470588234E-2"/>
    <n v="-1.0386029411764699"/>
    <x v="62"/>
    <x v="63"/>
  </r>
  <r>
    <s v="2018_1452_1460"/>
    <n v="0.85380019824243403"/>
    <x v="2"/>
    <x v="62"/>
    <x v="127"/>
    <n v="5"/>
    <n v="14"/>
    <n v="0.70588235294117596"/>
    <n v="10.617647058823501"/>
    <n v="0.71875"/>
    <n v="5.15625"/>
    <n v="-9"/>
    <n v="-1.28676470588234E-2"/>
    <n v="5.4613970588235201"/>
    <x v="62"/>
    <x v="127"/>
  </r>
  <r>
    <s v="2018_1452_1462"/>
    <n v="0.43757910194569499"/>
    <x v="2"/>
    <x v="62"/>
    <x v="65"/>
    <n v="5"/>
    <n v="1"/>
    <n v="0.70588235294117596"/>
    <n v="10.617647058823501"/>
    <n v="0.84848484848484795"/>
    <n v="9.7878787878787801"/>
    <n v="4"/>
    <n v="-0.14260249554367199"/>
    <n v="0.82976827094474104"/>
    <x v="62"/>
    <x v="65"/>
  </r>
  <r>
    <s v="2018_1455_1460"/>
    <n v="0.87058850587603998"/>
    <x v="2"/>
    <x v="64"/>
    <x v="127"/>
    <n v="4"/>
    <n v="14"/>
    <n v="0.78125"/>
    <n v="11.65625"/>
    <n v="0.71875"/>
    <n v="5.15625"/>
    <n v="-10"/>
    <n v="6.25E-2"/>
    <n v="6.5"/>
    <x v="64"/>
    <x v="127"/>
  </r>
  <r>
    <s v="2018_1455_1462"/>
    <n v="0.47264419170510802"/>
    <x v="2"/>
    <x v="64"/>
    <x v="65"/>
    <n v="4"/>
    <n v="1"/>
    <n v="0.78125"/>
    <n v="11.65625"/>
    <n v="0.84848484848484795"/>
    <n v="9.7878787878787801"/>
    <n v="3"/>
    <n v="-6.7234848484848495E-2"/>
    <n v="1.8683712121212099"/>
    <x v="64"/>
    <x v="65"/>
  </r>
  <r>
    <s v="2018_1460_1462"/>
    <n v="0.11762217737686"/>
    <x v="2"/>
    <x v="127"/>
    <x v="65"/>
    <n v="14"/>
    <n v="1"/>
    <n v="0.71875"/>
    <n v="5.15625"/>
    <n v="0.84848484848484795"/>
    <n v="9.7878787878787801"/>
    <n v="13"/>
    <n v="-0.12973484848484801"/>
    <n v="-4.6316287878787801"/>
    <x v="127"/>
    <x v="65"/>
  </r>
  <r>
    <s v="2019_1101_1113"/>
    <n v="0.391068424934432"/>
    <x v="3"/>
    <x v="128"/>
    <x v="102"/>
    <n v="15"/>
    <n v="11"/>
    <n v="0.79310344827586199"/>
    <n v="6.8275862068965498"/>
    <n v="0.6875"/>
    <n v="4.75"/>
    <n v="4"/>
    <n v="0.105603448275862"/>
    <n v="2.0775862068965498"/>
    <x v="128"/>
    <x v="102"/>
  </r>
  <r>
    <s v="2019_1101_1120"/>
    <n v="0.14867297095406801"/>
    <x v="3"/>
    <x v="128"/>
    <x v="103"/>
    <n v="15"/>
    <n v="5"/>
    <n v="0.79310344827586199"/>
    <n v="6.8275862068965498"/>
    <n v="0.73529411764705799"/>
    <n v="10.294117647058799"/>
    <n v="10"/>
    <n v="5.7809330628803203E-2"/>
    <n v="-3.46653144016227"/>
    <x v="128"/>
    <x v="103"/>
  </r>
  <r>
    <s v="2019_1101_1124"/>
    <n v="0.31079527292062298"/>
    <x v="3"/>
    <x v="128"/>
    <x v="2"/>
    <n v="15"/>
    <n v="9"/>
    <n v="0.79310344827586199"/>
    <n v="6.8275862068965498"/>
    <n v="0.59375"/>
    <n v="4.46875"/>
    <n v="6"/>
    <n v="0.19935344827586199"/>
    <n v="2.3588362068965498"/>
    <x v="128"/>
    <x v="2"/>
  </r>
  <r>
    <s v="2019_1101_1125"/>
    <n v="0.262529179832588"/>
    <x v="3"/>
    <x v="128"/>
    <x v="128"/>
    <n v="15"/>
    <n v="11"/>
    <n v="0.79310344827586199"/>
    <n v="6.8275862068965498"/>
    <n v="0.83333333333333304"/>
    <n v="12.2"/>
    <n v="4"/>
    <n v="-4.0229885057471201E-2"/>
    <n v="-5.3724137931034397"/>
    <x v="128"/>
    <x v="128"/>
  </r>
  <r>
    <s v="2019_1101_1133"/>
    <n v="0.57649093429339504"/>
    <x v="3"/>
    <x v="128"/>
    <x v="129"/>
    <n v="15"/>
    <n v="15"/>
    <n v="0.79310344827586199"/>
    <n v="6.8275862068965498"/>
    <n v="0.57575757575757502"/>
    <n v="1.1818181818181801"/>
    <n v="0"/>
    <n v="0.21734587251828599"/>
    <n v="5.6457680250783699"/>
    <x v="128"/>
    <x v="129"/>
  </r>
  <r>
    <s v="2019_1101_1138"/>
    <n v="0.147130395797475"/>
    <x v="3"/>
    <x v="128"/>
    <x v="3"/>
    <n v="15"/>
    <n v="6"/>
    <n v="0.79310344827586199"/>
    <n v="6.8275862068965498"/>
    <n v="0.90909090909090895"/>
    <n v="13.818181818181801"/>
    <n v="9"/>
    <n v="-0.115987460815046"/>
    <n v="-6.9905956112852596"/>
    <x v="128"/>
    <x v="3"/>
  </r>
  <r>
    <s v="2019_1101_1153"/>
    <n v="0.216510764623735"/>
    <x v="3"/>
    <x v="128"/>
    <x v="7"/>
    <n v="15"/>
    <n v="7"/>
    <n v="0.79310344827586199"/>
    <n v="6.8275862068965498"/>
    <n v="0.82352941176470495"/>
    <n v="9.5"/>
    <n v="8"/>
    <n v="-3.0425963488843698E-2"/>
    <n v="-2.67241379310344"/>
    <x v="128"/>
    <x v="7"/>
  </r>
  <r>
    <s v="2019_1101_1159"/>
    <n v="0.50549768259132899"/>
    <x v="3"/>
    <x v="128"/>
    <x v="130"/>
    <n v="15"/>
    <n v="15"/>
    <n v="0.79310344827586199"/>
    <n v="6.8275862068965498"/>
    <n v="0.69696969696969702"/>
    <n v="5.4242424242424203"/>
    <n v="0"/>
    <n v="9.6133751306165E-2"/>
    <n v="1.40334378265412"/>
    <x v="128"/>
    <x v="130"/>
  </r>
  <r>
    <s v="2019_1101_1181"/>
    <n v="6.2648913018967203E-2"/>
    <x v="3"/>
    <x v="128"/>
    <x v="12"/>
    <n v="15"/>
    <n v="1"/>
    <n v="0.79310344827586199"/>
    <n v="6.8275862068965498"/>
    <n v="0.85294117647058798"/>
    <n v="15.9411764705882"/>
    <n v="14"/>
    <n v="-5.9837728194726103E-2"/>
    <n v="-9.1135902636916803"/>
    <x v="128"/>
    <x v="12"/>
  </r>
  <r>
    <s v="2019_1101_1192"/>
    <n v="0.58246276086998305"/>
    <x v="3"/>
    <x v="128"/>
    <x v="13"/>
    <n v="15"/>
    <n v="16"/>
    <n v="0.79310344827586199"/>
    <n v="6.8275862068965498"/>
    <n v="0.58064516129032195"/>
    <n v="2.2580645161290298"/>
    <n v="-1"/>
    <n v="0.21245828698553901"/>
    <n v="4.5695216907675196"/>
    <x v="128"/>
    <x v="13"/>
  </r>
  <r>
    <s v="2019_1101_1196"/>
    <n v="0.32597309338500302"/>
    <x v="3"/>
    <x v="128"/>
    <x v="71"/>
    <n v="15"/>
    <n v="10"/>
    <n v="0.79310344827586199"/>
    <n v="6.8275862068965498"/>
    <n v="0.55882352941176405"/>
    <n v="4.6176470588235201"/>
    <n v="5"/>
    <n v="0.23427991886409699"/>
    <n v="2.2099391480730199"/>
    <x v="128"/>
    <x v="71"/>
  </r>
  <r>
    <s v="2019_1101_1199"/>
    <n v="0.17683384938748001"/>
    <x v="3"/>
    <x v="128"/>
    <x v="72"/>
    <n v="15"/>
    <n v="4"/>
    <n v="0.79310344827586199"/>
    <n v="6.8275862068965498"/>
    <n v="0.79411764705882304"/>
    <n v="7.7941176470588198"/>
    <n v="11"/>
    <n v="-1.01419878296138E-3"/>
    <n v="-0.96653144016227099"/>
    <x v="128"/>
    <x v="72"/>
  </r>
  <r>
    <s v="2019_1101_1205"/>
    <n v="0.60026413813464696"/>
    <x v="3"/>
    <x v="128"/>
    <x v="131"/>
    <n v="15"/>
    <n v="16"/>
    <n v="0.79310344827586199"/>
    <n v="6.8275862068965498"/>
    <n v="0.64516129032257996"/>
    <n v="2.3548387096774102"/>
    <n v="-1"/>
    <n v="0.147942157953281"/>
    <n v="4.4727474972191299"/>
    <x v="128"/>
    <x v="131"/>
  </r>
  <r>
    <s v="2019_1101_1209"/>
    <n v="0.54964712667028603"/>
    <x v="3"/>
    <x v="128"/>
    <x v="108"/>
    <n v="15"/>
    <n v="14"/>
    <n v="0.79310344827586199"/>
    <n v="6.8275862068965498"/>
    <n v="0.71875"/>
    <n v="2.75"/>
    <n v="1"/>
    <n v="7.43534482758621E-2"/>
    <n v="4.0775862068965498"/>
    <x v="128"/>
    <x v="108"/>
  </r>
  <r>
    <s v="2019_1101_1211"/>
    <n v="3.0693657548111E-2"/>
    <x v="3"/>
    <x v="128"/>
    <x v="16"/>
    <n v="15"/>
    <n v="1"/>
    <n v="0.79310344827586199"/>
    <n v="6.8275862068965498"/>
    <n v="0.90909090909090895"/>
    <n v="23.7878787878787"/>
    <n v="14"/>
    <n v="-0.115987460815046"/>
    <n v="-16.960292580982198"/>
    <x v="128"/>
    <x v="16"/>
  </r>
  <r>
    <s v="2019_1101_1222"/>
    <n v="9.9320662903317897E-2"/>
    <x v="3"/>
    <x v="128"/>
    <x v="109"/>
    <n v="15"/>
    <n v="3"/>
    <n v="0.79310344827586199"/>
    <n v="6.8275862068965498"/>
    <n v="0.91176470588235203"/>
    <n v="14.3823529411764"/>
    <n v="12"/>
    <n v="-0.11866125760649"/>
    <n v="-7.5547667342799203"/>
    <x v="128"/>
    <x v="109"/>
  </r>
  <r>
    <s v="2019_1101_1233"/>
    <n v="0.59325060047392697"/>
    <x v="3"/>
    <x v="128"/>
    <x v="21"/>
    <n v="15"/>
    <n v="16"/>
    <n v="0.79310344827586199"/>
    <n v="6.8275862068965498"/>
    <n v="0.53125"/>
    <n v="1.21875"/>
    <n v="-1"/>
    <n v="0.26185344827586199"/>
    <n v="5.6088362068965498"/>
    <x v="128"/>
    <x v="21"/>
  </r>
  <r>
    <s v="2019_1101_1234"/>
    <n v="0.35620358206253899"/>
    <x v="3"/>
    <x v="128"/>
    <x v="22"/>
    <n v="15"/>
    <n v="10"/>
    <n v="0.79310344827586199"/>
    <n v="6.8275862068965498"/>
    <n v="0.66666666666666596"/>
    <n v="4.6666666666666599"/>
    <n v="5"/>
    <n v="0.126436781609195"/>
    <n v="2.1609195402298802"/>
    <x v="128"/>
    <x v="22"/>
  </r>
  <r>
    <s v="2019_1101_1235"/>
    <n v="0.17257024573684401"/>
    <x v="3"/>
    <x v="128"/>
    <x v="23"/>
    <n v="15"/>
    <n v="6"/>
    <n v="0.79310344827586199"/>
    <n v="6.8275862068965498"/>
    <n v="0.67647058823529405"/>
    <n v="9.1176470588235201"/>
    <n v="9"/>
    <n v="0.116632860040567"/>
    <n v="-2.2900608519269698"/>
    <x v="128"/>
    <x v="23"/>
  </r>
  <r>
    <s v="2019_1101_1242"/>
    <n v="0.20541138359946601"/>
    <x v="3"/>
    <x v="128"/>
    <x v="24"/>
    <n v="15"/>
    <n v="4"/>
    <n v="0.79310344827586199"/>
    <n v="6.8275862068965498"/>
    <n v="0.73529411764705799"/>
    <n v="5.2941176470588198"/>
    <n v="11"/>
    <n v="5.7809330628803203E-2"/>
    <n v="1.53346855983772"/>
    <x v="128"/>
    <x v="24"/>
  </r>
  <r>
    <s v="2019_1101_1243"/>
    <n v="0.18878033703911301"/>
    <x v="3"/>
    <x v="128"/>
    <x v="74"/>
    <n v="15"/>
    <n v="4"/>
    <n v="0.79310344827586199"/>
    <n v="6.8275862068965498"/>
    <n v="0.75757575757575701"/>
    <n v="6.5757575757575699"/>
    <n v="11"/>
    <n v="3.5527690700104503E-2"/>
    <n v="0.25182863113897502"/>
    <x v="128"/>
    <x v="74"/>
  </r>
  <r>
    <s v="2019_1101_1246"/>
    <n v="0.105737570298453"/>
    <x v="3"/>
    <x v="128"/>
    <x v="25"/>
    <n v="15"/>
    <n v="2"/>
    <n v="0.79310344827586199"/>
    <n v="6.8275862068965498"/>
    <n v="0.81818181818181801"/>
    <n v="11.303030303030299"/>
    <n v="13"/>
    <n v="-2.5078369905956101E-2"/>
    <n v="-4.4754440961337503"/>
    <x v="128"/>
    <x v="25"/>
  </r>
  <r>
    <s v="2019_1101_1251"/>
    <n v="0.33252834674468601"/>
    <x v="3"/>
    <x v="128"/>
    <x v="132"/>
    <n v="15"/>
    <n v="12"/>
    <n v="0.79310344827586199"/>
    <n v="6.8275862068965498"/>
    <n v="0.80645161290322498"/>
    <n v="9.9032258064516103"/>
    <n v="3"/>
    <n v="-1.3348164627363599E-2"/>
    <n v="-3.0756395995550601"/>
    <x v="128"/>
    <x v="132"/>
  </r>
  <r>
    <s v="2019_1101_1257"/>
    <n v="0.21788726878688"/>
    <x v="3"/>
    <x v="128"/>
    <x v="76"/>
    <n v="15"/>
    <n v="7"/>
    <n v="0.79310344827586199"/>
    <n v="6.8275862068965498"/>
    <n v="0.60606060606060597"/>
    <n v="6.7272727272727204"/>
    <n v="8"/>
    <n v="0.18704284221525599"/>
    <n v="0.100313479623824"/>
    <x v="128"/>
    <x v="76"/>
  </r>
  <r>
    <s v="2019_1101_1261"/>
    <n v="0.15417521312923901"/>
    <x v="3"/>
    <x v="128"/>
    <x v="133"/>
    <n v="15"/>
    <n v="3"/>
    <n v="0.79310344827586199"/>
    <n v="6.8275862068965498"/>
    <n v="0.8125"/>
    <n v="8.34375"/>
    <n v="12"/>
    <n v="-1.93965517241379E-2"/>
    <n v="-1.51616379310344"/>
    <x v="128"/>
    <x v="133"/>
  </r>
  <r>
    <s v="2019_1101_1266"/>
    <n v="0.170497396861676"/>
    <x v="3"/>
    <x v="128"/>
    <x v="77"/>
    <n v="15"/>
    <n v="5"/>
    <n v="0.79310344827586199"/>
    <n v="6.8275862068965498"/>
    <n v="0.72727272727272696"/>
    <n v="8.6363636363636296"/>
    <n v="10"/>
    <n v="6.5830721003134807E-2"/>
    <n v="-1.80877742946708"/>
    <x v="128"/>
    <x v="77"/>
  </r>
  <r>
    <s v="2019_1101_1268"/>
    <n v="0.22154829285008801"/>
    <x v="3"/>
    <x v="128"/>
    <x v="26"/>
    <n v="15"/>
    <n v="6"/>
    <n v="0.79310344827586199"/>
    <n v="6.8275862068965498"/>
    <n v="0.6875"/>
    <n v="6.28125"/>
    <n v="9"/>
    <n v="0.105603448275862"/>
    <n v="0.54633620689655105"/>
    <x v="128"/>
    <x v="26"/>
  </r>
  <r>
    <s v="2019_1101_1276"/>
    <n v="0.10133045552452399"/>
    <x v="3"/>
    <x v="128"/>
    <x v="28"/>
    <n v="15"/>
    <n v="2"/>
    <n v="0.79310344827586199"/>
    <n v="6.8275862068965498"/>
    <n v="0.82352941176470495"/>
    <n v="11.823529411764699"/>
    <n v="13"/>
    <n v="-3.0425963488843698E-2"/>
    <n v="-4.9959432048681496"/>
    <x v="128"/>
    <x v="28"/>
  </r>
  <r>
    <s v="2019_1101_1277"/>
    <n v="8.8160337020240898E-2"/>
    <x v="3"/>
    <x v="128"/>
    <x v="29"/>
    <n v="15"/>
    <n v="2"/>
    <n v="0.79310344827586199"/>
    <n v="6.8275862068965498"/>
    <n v="0.82352941176470495"/>
    <n v="13.294117647058799"/>
    <n v="13"/>
    <n v="-3.0425963488843698E-2"/>
    <n v="-6.46653144016227"/>
    <x v="128"/>
    <x v="29"/>
  </r>
  <r>
    <s v="2019_1101_1278"/>
    <n v="0.41664970920622602"/>
    <x v="3"/>
    <x v="128"/>
    <x v="78"/>
    <n v="15"/>
    <n v="10"/>
    <n v="0.79310344827586199"/>
    <n v="6.8275862068965498"/>
    <n v="0.61764705882352899"/>
    <n v="1.6176470588235199"/>
    <n v="5"/>
    <n v="0.175456389452332"/>
    <n v="5.2099391480730199"/>
    <x v="128"/>
    <x v="78"/>
  </r>
  <r>
    <s v="2019_1101_1279"/>
    <n v="0.27979460793558503"/>
    <x v="3"/>
    <x v="128"/>
    <x v="134"/>
    <n v="15"/>
    <n v="8"/>
    <n v="0.79310344827586199"/>
    <n v="6.8275862068965498"/>
    <n v="0.625"/>
    <n v="5.03125"/>
    <n v="7"/>
    <n v="0.16810344827586199"/>
    <n v="1.79633620689655"/>
    <x v="128"/>
    <x v="134"/>
  </r>
  <r>
    <s v="2019_1101_1280"/>
    <n v="0.18657104492415499"/>
    <x v="3"/>
    <x v="128"/>
    <x v="135"/>
    <n v="15"/>
    <n v="5"/>
    <n v="0.79310344827586199"/>
    <n v="6.8275862068965498"/>
    <n v="0.69696969696969702"/>
    <n v="7.2121212121212102"/>
    <n v="10"/>
    <n v="9.6133751306165E-2"/>
    <n v="-0.38453500522466"/>
    <x v="128"/>
    <x v="135"/>
  </r>
  <r>
    <s v="2019_1101_1285"/>
    <n v="0.47253220981367799"/>
    <x v="3"/>
    <x v="128"/>
    <x v="115"/>
    <n v="15"/>
    <n v="15"/>
    <n v="0.79310344827586199"/>
    <n v="6.8275862068965498"/>
    <n v="0.75"/>
    <n v="7.34375"/>
    <n v="0"/>
    <n v="4.31034482758621E-2"/>
    <n v="-0.51616379310344795"/>
    <x v="128"/>
    <x v="115"/>
  </r>
  <r>
    <s v="2019_1101_1293"/>
    <n v="0.274855616901234"/>
    <x v="3"/>
    <x v="128"/>
    <x v="116"/>
    <n v="15"/>
    <n v="12"/>
    <n v="0.79310344827586199"/>
    <n v="6.8275862068965498"/>
    <n v="0.86206896551724099"/>
    <n v="13.2068965517241"/>
    <n v="3"/>
    <n v="-6.8965517241379198E-2"/>
    <n v="-6.3793103448275801"/>
    <x v="128"/>
    <x v="116"/>
  </r>
  <r>
    <s v="2019_1101_1295"/>
    <n v="0.65408148400861399"/>
    <x v="3"/>
    <x v="128"/>
    <x v="136"/>
    <n v="15"/>
    <n v="16"/>
    <n v="0.79310344827586199"/>
    <n v="6.8275862068965498"/>
    <n v="0.51612903225806395"/>
    <n v="-1.4516129032258001"/>
    <n v="-1"/>
    <n v="0.27697441601779699"/>
    <n v="8.2791991101223505"/>
    <x v="128"/>
    <x v="136"/>
  </r>
  <r>
    <s v="2019_1101_1297"/>
    <n v="0.429657059615009"/>
    <x v="3"/>
    <x v="128"/>
    <x v="80"/>
    <n v="15"/>
    <n v="14"/>
    <n v="0.79310344827586199"/>
    <n v="6.8275862068965498"/>
    <n v="0.75"/>
    <n v="7.75"/>
    <n v="1"/>
    <n v="4.31034482758621E-2"/>
    <n v="-0.92241379310344795"/>
    <x v="128"/>
    <x v="80"/>
  </r>
  <r>
    <s v="2019_1101_1300"/>
    <n v="0.61814636604307704"/>
    <x v="3"/>
    <x v="128"/>
    <x v="81"/>
    <n v="15"/>
    <n v="16"/>
    <n v="0.79310344827586199"/>
    <n v="6.8275862068965498"/>
    <n v="0.5"/>
    <n v="-0.16666666666666599"/>
    <n v="-1"/>
    <n v="0.29310344827586199"/>
    <n v="6.9942528735632097"/>
    <x v="128"/>
    <x v="81"/>
  </r>
  <r>
    <s v="2019_1101_1305"/>
    <n v="0.15643541161854199"/>
    <x v="3"/>
    <x v="128"/>
    <x v="82"/>
    <n v="15"/>
    <n v="7"/>
    <n v="0.79310344827586199"/>
    <n v="6.8275862068965498"/>
    <n v="0.87878787878787801"/>
    <n v="14"/>
    <n v="8"/>
    <n v="-8.5684430512016602E-2"/>
    <n v="-7.1724137931034404"/>
    <x v="128"/>
    <x v="82"/>
  </r>
  <r>
    <s v="2019_1101_1308"/>
    <n v="0.28590396100481402"/>
    <x v="3"/>
    <x v="128"/>
    <x v="83"/>
    <n v="15"/>
    <n v="12"/>
    <n v="0.79310344827586199"/>
    <n v="6.8275862068965498"/>
    <n v="0.875"/>
    <n v="12.84375"/>
    <n v="3"/>
    <n v="-8.18965517241379E-2"/>
    <n v="-6.0161637931034404"/>
    <x v="128"/>
    <x v="83"/>
  </r>
  <r>
    <s v="2019_1101_1314"/>
    <n v="7.9014441157181398E-2"/>
    <x v="3"/>
    <x v="128"/>
    <x v="31"/>
    <n v="15"/>
    <n v="1"/>
    <n v="0.79310344827586199"/>
    <n v="6.8275862068965498"/>
    <n v="0.81818181818181801"/>
    <n v="13.1212121212121"/>
    <n v="14"/>
    <n v="-2.5078369905956101E-2"/>
    <n v="-6.2936259143155704"/>
    <x v="128"/>
    <x v="31"/>
  </r>
  <r>
    <s v="2019_1101_1318"/>
    <n v="0.43027065672903497"/>
    <x v="3"/>
    <x v="128"/>
    <x v="137"/>
    <n v="15"/>
    <n v="13"/>
    <n v="0.79310344827586199"/>
    <n v="6.8275862068965498"/>
    <n v="0.69696969696969702"/>
    <n v="5.8181818181818103"/>
    <n v="2"/>
    <n v="9.6133751306165E-2"/>
    <n v="1.0094043887147299"/>
    <x v="128"/>
    <x v="137"/>
  </r>
  <r>
    <s v="2019_1101_1326"/>
    <n v="0.38958920234170702"/>
    <x v="3"/>
    <x v="128"/>
    <x v="118"/>
    <n v="15"/>
    <n v="11"/>
    <n v="0.79310344827586199"/>
    <n v="6.8275862068965498"/>
    <n v="0.57575757575757502"/>
    <n v="3.4242424242424199"/>
    <n v="4"/>
    <n v="0.21734587251828599"/>
    <n v="3.4033437826541202"/>
    <x v="128"/>
    <x v="118"/>
  </r>
  <r>
    <s v="2019_1101_1328"/>
    <n v="0.34608532790329999"/>
    <x v="3"/>
    <x v="128"/>
    <x v="34"/>
    <n v="15"/>
    <n v="9"/>
    <n v="0.79310344827586199"/>
    <n v="6.8275862068965498"/>
    <n v="0.59375"/>
    <n v="2.9375"/>
    <n v="6"/>
    <n v="0.19935344827586199"/>
    <n v="3.8900862068965498"/>
    <x v="128"/>
    <x v="34"/>
  </r>
  <r>
    <s v="2019_1101_1330"/>
    <n v="0.49741796305639502"/>
    <x v="3"/>
    <x v="128"/>
    <x v="138"/>
    <n v="15"/>
    <n v="14"/>
    <n v="0.79310344827586199"/>
    <n v="6.8275862068965498"/>
    <n v="0.76470588235294101"/>
    <n v="5.3235294117647003"/>
    <n v="1"/>
    <n v="2.8397565922920899E-2"/>
    <n v="1.50405679513184"/>
    <x v="128"/>
    <x v="138"/>
  </r>
  <r>
    <s v="2019_1101_1332"/>
    <n v="0.344453780483504"/>
    <x v="3"/>
    <x v="128"/>
    <x v="35"/>
    <n v="15"/>
    <n v="12"/>
    <n v="0.79310344827586199"/>
    <n v="6.8275862068965498"/>
    <n v="0.65714285714285703"/>
    <n v="7.54285714285714"/>
    <n v="3"/>
    <n v="0.13596059113300399"/>
    <n v="-0.71527093596059099"/>
    <x v="128"/>
    <x v="35"/>
  </r>
  <r>
    <s v="2019_1101_1341"/>
    <n v="0.60338221111889401"/>
    <x v="3"/>
    <x v="128"/>
    <x v="139"/>
    <n v="15"/>
    <n v="16"/>
    <n v="0.79310344827586199"/>
    <n v="6.8275862068965498"/>
    <n v="0.63636363636363602"/>
    <n v="2.1212121212121202"/>
    <n v="-1"/>
    <n v="0.156739811912225"/>
    <n v="4.7063740856844296"/>
    <x v="128"/>
    <x v="139"/>
  </r>
  <r>
    <s v="2019_1101_1345"/>
    <n v="0.12655629351258499"/>
    <x v="3"/>
    <x v="128"/>
    <x v="39"/>
    <n v="15"/>
    <n v="3"/>
    <n v="0.79310344827586199"/>
    <n v="6.8275862068965498"/>
    <n v="0.71875"/>
    <n v="9.375"/>
    <n v="12"/>
    <n v="7.43534482758621E-2"/>
    <n v="-2.5474137931034502"/>
    <x v="128"/>
    <x v="39"/>
  </r>
  <r>
    <s v="2019_1101_1371"/>
    <n v="0.391956473776082"/>
    <x v="3"/>
    <x v="128"/>
    <x v="41"/>
    <n v="15"/>
    <n v="10"/>
    <n v="0.79310344827586199"/>
    <n v="6.8275862068965498"/>
    <n v="0.60606060606060597"/>
    <n v="2.4545454545454501"/>
    <n v="5"/>
    <n v="0.18704284221525599"/>
    <n v="4.3730407523510904"/>
    <x v="128"/>
    <x v="41"/>
  </r>
  <r>
    <s v="2019_1101_1385"/>
    <n v="0.42614953919835602"/>
    <x v="3"/>
    <x v="128"/>
    <x v="140"/>
    <n v="15"/>
    <n v="11"/>
    <n v="0.79310344827586199"/>
    <n v="6.8275862068965498"/>
    <n v="0.63636363636363602"/>
    <n v="2.72727272727272"/>
    <n v="4"/>
    <n v="0.156739811912225"/>
    <n v="4.1003134796238196"/>
    <x v="128"/>
    <x v="140"/>
  </r>
  <r>
    <s v="2019_1101_1387"/>
    <n v="0.48238012566848998"/>
    <x v="3"/>
    <x v="128"/>
    <x v="141"/>
    <n v="15"/>
    <n v="13"/>
    <n v="0.79310344827586199"/>
    <n v="6.8275862068965498"/>
    <n v="0.65714285714285703"/>
    <n v="3.3142857142857101"/>
    <n v="2"/>
    <n v="0.13596059113300399"/>
    <n v="3.51330049261083"/>
    <x v="128"/>
    <x v="141"/>
  </r>
  <r>
    <s v="2019_1101_1388"/>
    <n v="0.29593193002242302"/>
    <x v="3"/>
    <x v="128"/>
    <x v="92"/>
    <n v="15"/>
    <n v="11"/>
    <n v="0.79310344827586199"/>
    <n v="6.8275862068965498"/>
    <n v="0.66666666666666596"/>
    <n v="8.5454545454545396"/>
    <n v="4"/>
    <n v="0.126436781609195"/>
    <n v="-1.71786833855799"/>
    <x v="128"/>
    <x v="92"/>
  </r>
  <r>
    <s v="2019_1101_1393"/>
    <n v="0.29622388514360998"/>
    <x v="3"/>
    <x v="128"/>
    <x v="46"/>
    <n v="15"/>
    <n v="8"/>
    <n v="0.79310344827586199"/>
    <n v="6.8275862068965498"/>
    <n v="0.60606060606060597"/>
    <n v="4.0303030303030303"/>
    <n v="7"/>
    <n v="0.18704284221525599"/>
    <n v="2.79728317659352"/>
    <x v="128"/>
    <x v="46"/>
  </r>
  <r>
    <s v="2019_1101_1396"/>
    <n v="0.42772697471640497"/>
    <x v="3"/>
    <x v="128"/>
    <x v="47"/>
    <n v="15"/>
    <n v="11"/>
    <n v="0.79310344827586199"/>
    <n v="6.8275862068965498"/>
    <n v="0.71875"/>
    <n v="3.6875"/>
    <n v="4"/>
    <n v="7.43534482758621E-2"/>
    <n v="3.1400862068965498"/>
    <x v="128"/>
    <x v="47"/>
  </r>
  <r>
    <s v="2019_1101_1397"/>
    <n v="0.10087184116311899"/>
    <x v="3"/>
    <x v="128"/>
    <x v="124"/>
    <n v="15"/>
    <n v="2"/>
    <n v="0.79310344827586199"/>
    <n v="6.8275862068965498"/>
    <n v="0.84848484848484795"/>
    <n v="12.1818181818181"/>
    <n v="13"/>
    <n v="-5.5381400208986402E-2"/>
    <n v="-5.3542319749216301"/>
    <x v="128"/>
    <x v="124"/>
  </r>
  <r>
    <s v="2019_1101_1403"/>
    <n v="9.3285955408811905E-2"/>
    <x v="3"/>
    <x v="128"/>
    <x v="50"/>
    <n v="15"/>
    <n v="3"/>
    <n v="0.79310344827586199"/>
    <n v="6.8275862068965498"/>
    <n v="0.8125"/>
    <n v="13.8125"/>
    <n v="12"/>
    <n v="-1.93965517241379E-2"/>
    <n v="-6.9849137931034404"/>
    <x v="128"/>
    <x v="50"/>
  </r>
  <r>
    <s v="2019_1101_1414"/>
    <n v="0.40232369160530002"/>
    <x v="3"/>
    <x v="128"/>
    <x v="142"/>
    <n v="15"/>
    <n v="13"/>
    <n v="0.79310344827586199"/>
    <n v="6.8275862068965498"/>
    <n v="0.85294117647058798"/>
    <n v="8.8529411764705799"/>
    <n v="2"/>
    <n v="-5.9837728194726103E-2"/>
    <n v="-2.0253549695740301"/>
    <x v="128"/>
    <x v="142"/>
  </r>
  <r>
    <s v="2019_1101_1416"/>
    <n v="0.27752073421833801"/>
    <x v="3"/>
    <x v="128"/>
    <x v="143"/>
    <n v="15"/>
    <n v="9"/>
    <n v="0.79310344827586199"/>
    <n v="6.8275862068965498"/>
    <n v="0.74193548387096697"/>
    <n v="7.8387096774193497"/>
    <n v="6"/>
    <n v="5.1167964404894302E-2"/>
    <n v="-1.0111234705228"/>
    <x v="128"/>
    <x v="143"/>
  </r>
  <r>
    <s v="2019_1101_1429"/>
    <n v="0.195057223981321"/>
    <x v="3"/>
    <x v="128"/>
    <x v="144"/>
    <n v="15"/>
    <n v="8"/>
    <n v="0.79310344827586199"/>
    <n v="6.8275862068965498"/>
    <n v="0.81818181818181801"/>
    <n v="11.9393939393939"/>
    <n v="7"/>
    <n v="-2.5078369905956101E-2"/>
    <n v="-5.1118077324973799"/>
    <x v="128"/>
    <x v="144"/>
  </r>
  <r>
    <s v="2019_1101_1433"/>
    <n v="0.223352565770121"/>
    <x v="3"/>
    <x v="128"/>
    <x v="56"/>
    <n v="15"/>
    <n v="8"/>
    <n v="0.79310344827586199"/>
    <n v="6.8275862068965498"/>
    <n v="0.78125"/>
    <n v="9.84375"/>
    <n v="7"/>
    <n v="1.18534482758621E-2"/>
    <n v="-3.01616379310344"/>
    <x v="128"/>
    <x v="56"/>
  </r>
  <r>
    <s v="2019_1101_1436"/>
    <n v="0.37226394169642402"/>
    <x v="3"/>
    <x v="128"/>
    <x v="97"/>
    <n v="15"/>
    <n v="13"/>
    <n v="0.79310344827586199"/>
    <n v="6.8275862068965498"/>
    <n v="0.8125"/>
    <n v="9.5625"/>
    <n v="2"/>
    <n v="-1.93965517241379E-2"/>
    <n v="-2.73491379310344"/>
    <x v="128"/>
    <x v="97"/>
  </r>
  <r>
    <s v="2019_1101_1437"/>
    <n v="0.21251112077783199"/>
    <x v="3"/>
    <x v="128"/>
    <x v="58"/>
    <n v="15"/>
    <n v="6"/>
    <n v="0.79310344827586199"/>
    <n v="6.8275862068965498"/>
    <n v="0.73529411764705799"/>
    <n v="7.3823529411764701"/>
    <n v="9"/>
    <n v="5.7809330628803203E-2"/>
    <n v="-0.55476673427991896"/>
    <x v="128"/>
    <x v="58"/>
  </r>
  <r>
    <s v="2019_1101_1438"/>
    <n v="6.1566811124225698E-2"/>
    <x v="3"/>
    <x v="128"/>
    <x v="59"/>
    <n v="15"/>
    <n v="1"/>
    <n v="0.79310344827586199"/>
    <n v="6.8275862068965498"/>
    <n v="0.90625"/>
    <n v="16.78125"/>
    <n v="14"/>
    <n v="-0.113146551724137"/>
    <n v="-9.9536637931034395"/>
    <x v="128"/>
    <x v="59"/>
  </r>
  <r>
    <s v="2019_1101_1439"/>
    <n v="0.11658020655552"/>
    <x v="3"/>
    <x v="128"/>
    <x v="98"/>
    <n v="15"/>
    <n v="4"/>
    <n v="0.79310344827586199"/>
    <n v="6.8275862068965498"/>
    <n v="0.75"/>
    <n v="11.90625"/>
    <n v="11"/>
    <n v="4.31034482758621E-2"/>
    <n v="-5.0786637931034404"/>
    <x v="128"/>
    <x v="98"/>
  </r>
  <r>
    <s v="2019_1101_1449"/>
    <n v="0.33705451429989203"/>
    <x v="3"/>
    <x v="128"/>
    <x v="145"/>
    <n v="15"/>
    <n v="9"/>
    <n v="0.79310344827586199"/>
    <n v="6.8275862068965498"/>
    <n v="0.76470588235294101"/>
    <n v="5.4411764705882302"/>
    <n v="6"/>
    <n v="2.8397565922920899E-2"/>
    <n v="1.3864097363083101"/>
    <x v="128"/>
    <x v="145"/>
  </r>
  <r>
    <s v="2019_1101_1458"/>
    <n v="0.17993174075413501"/>
    <x v="3"/>
    <x v="128"/>
    <x v="64"/>
    <n v="15"/>
    <n v="5"/>
    <n v="0.79310344827586199"/>
    <n v="6.8275862068965498"/>
    <n v="0.69696969696969702"/>
    <n v="7.6363636363636296"/>
    <n v="10"/>
    <n v="9.6133751306165E-2"/>
    <n v="-0.80877742946708497"/>
    <x v="128"/>
    <x v="64"/>
  </r>
  <r>
    <s v="2019_1101_1459"/>
    <n v="0.15897448755579"/>
    <x v="3"/>
    <x v="128"/>
    <x v="146"/>
    <n v="15"/>
    <n v="7"/>
    <n v="0.79310344827586199"/>
    <n v="6.8275862068965498"/>
    <n v="0.86666666666666603"/>
    <n v="13.6666666666666"/>
    <n v="8"/>
    <n v="-7.3563218390804597E-2"/>
    <n v="-6.83908045977011"/>
    <x v="128"/>
    <x v="146"/>
  </r>
  <r>
    <s v="2019_1101_1463"/>
    <n v="0.44436255744269798"/>
    <x v="3"/>
    <x v="128"/>
    <x v="66"/>
    <n v="15"/>
    <n v="14"/>
    <n v="0.79310344827586199"/>
    <n v="6.8275862068965498"/>
    <n v="0.75"/>
    <n v="7.1785714285714199"/>
    <n v="1"/>
    <n v="4.31034482758621E-2"/>
    <n v="-0.350985221674877"/>
    <x v="128"/>
    <x v="66"/>
  </r>
  <r>
    <s v="2019_1113_1120"/>
    <n v="0.21376823783071"/>
    <x v="3"/>
    <x v="102"/>
    <x v="103"/>
    <n v="11"/>
    <n v="5"/>
    <n v="0.6875"/>
    <n v="4.75"/>
    <n v="0.73529411764705799"/>
    <n v="10.294117647058799"/>
    <n v="6"/>
    <n v="-4.7794117647058799E-2"/>
    <n v="-5.5441176470588198"/>
    <x v="102"/>
    <x v="103"/>
  </r>
  <r>
    <s v="2019_1113_1124"/>
    <n v="0.41248668984702302"/>
    <x v="3"/>
    <x v="102"/>
    <x v="2"/>
    <n v="11"/>
    <n v="9"/>
    <n v="0.6875"/>
    <n v="4.75"/>
    <n v="0.59375"/>
    <n v="4.46875"/>
    <n v="2"/>
    <n v="9.375E-2"/>
    <n v="0.28125"/>
    <x v="102"/>
    <x v="2"/>
  </r>
  <r>
    <s v="2019_1113_1125"/>
    <n v="0.35665163172747999"/>
    <x v="3"/>
    <x v="102"/>
    <x v="128"/>
    <n v="11"/>
    <n v="11"/>
    <n v="0.6875"/>
    <n v="4.75"/>
    <n v="0.83333333333333304"/>
    <n v="12.2"/>
    <n v="0"/>
    <n v="-0.14583333333333301"/>
    <n v="-7.4499999999999904"/>
    <x v="102"/>
    <x v="128"/>
  </r>
  <r>
    <s v="2019_1113_1133"/>
    <n v="0.67946592704099396"/>
    <x v="3"/>
    <x v="102"/>
    <x v="129"/>
    <n v="11"/>
    <n v="15"/>
    <n v="0.6875"/>
    <n v="4.75"/>
    <n v="0.57575757575757502"/>
    <n v="1.1818181818181801"/>
    <n v="-4"/>
    <n v="0.111742424242424"/>
    <n v="3.5681818181818099"/>
    <x v="102"/>
    <x v="129"/>
  </r>
  <r>
    <s v="2019_1113_1138"/>
    <n v="0.21176352145921901"/>
    <x v="3"/>
    <x v="102"/>
    <x v="3"/>
    <n v="11"/>
    <n v="6"/>
    <n v="0.6875"/>
    <n v="4.75"/>
    <n v="0.90909090909090895"/>
    <n v="13.818181818181801"/>
    <n v="5"/>
    <n v="-0.22159090909090901"/>
    <n v="-9.0681818181818095"/>
    <x v="102"/>
    <x v="3"/>
  </r>
  <r>
    <s v="2019_1113_1153"/>
    <n v="0.30085688161562901"/>
    <x v="3"/>
    <x v="102"/>
    <x v="7"/>
    <n v="11"/>
    <n v="7"/>
    <n v="0.6875"/>
    <n v="4.75"/>
    <n v="0.82352941176470495"/>
    <n v="9.5"/>
    <n v="4"/>
    <n v="-0.13602941176470501"/>
    <n v="-4.75"/>
    <x v="102"/>
    <x v="7"/>
  </r>
  <r>
    <s v="2019_1113_1159"/>
    <n v="0.61418016260112496"/>
    <x v="3"/>
    <x v="102"/>
    <x v="130"/>
    <n v="11"/>
    <n v="15"/>
    <n v="0.6875"/>
    <n v="4.75"/>
    <n v="0.69696969696969702"/>
    <n v="5.4242424242424203"/>
    <n v="-4"/>
    <n v="-9.4696969696970099E-3"/>
    <n v="-0.67424242424242298"/>
    <x v="102"/>
    <x v="130"/>
  </r>
  <r>
    <s v="2019_1113_1181"/>
    <n v="9.4253035245826094E-2"/>
    <x v="3"/>
    <x v="102"/>
    <x v="12"/>
    <n v="11"/>
    <n v="1"/>
    <n v="0.6875"/>
    <n v="4.75"/>
    <n v="0.85294117647058798"/>
    <n v="15.9411764705882"/>
    <n v="10"/>
    <n v="-0.16544117647058801"/>
    <n v="-11.1911764705882"/>
    <x v="102"/>
    <x v="12"/>
  </r>
  <r>
    <s v="2019_1113_1192"/>
    <n v="0.68477619215917795"/>
    <x v="3"/>
    <x v="102"/>
    <x v="13"/>
    <n v="11"/>
    <n v="16"/>
    <n v="0.6875"/>
    <n v="4.75"/>
    <n v="0.58064516129032195"/>
    <n v="2.2580645161290298"/>
    <n v="-5"/>
    <n v="0.10685483870967701"/>
    <n v="2.49193548387096"/>
    <x v="102"/>
    <x v="13"/>
  </r>
  <r>
    <s v="2019_1113_1196"/>
    <n v="0.42952108570132103"/>
    <x v="3"/>
    <x v="102"/>
    <x v="71"/>
    <n v="11"/>
    <n v="10"/>
    <n v="0.6875"/>
    <n v="4.75"/>
    <n v="0.55882352941176405"/>
    <n v="4.6176470588235201"/>
    <n v="1"/>
    <n v="0.128676470588235"/>
    <n v="0.13235294117647101"/>
    <x v="102"/>
    <x v="71"/>
  </r>
  <r>
    <s v="2019_1113_1199"/>
    <n v="0.250650584659179"/>
    <x v="3"/>
    <x v="102"/>
    <x v="72"/>
    <n v="11"/>
    <n v="4"/>
    <n v="0.6875"/>
    <n v="4.75"/>
    <n v="0.79411764705882304"/>
    <n v="7.7941176470588198"/>
    <n v="7"/>
    <n v="-0.106617647058823"/>
    <n v="-3.0441176470588198"/>
    <x v="102"/>
    <x v="72"/>
  </r>
  <r>
    <s v="2019_1113_1205"/>
    <n v="0.70046306156819205"/>
    <x v="3"/>
    <x v="102"/>
    <x v="131"/>
    <n v="11"/>
    <n v="16"/>
    <n v="0.6875"/>
    <n v="4.75"/>
    <n v="0.64516129032257996"/>
    <n v="2.3548387096774102"/>
    <n v="-5"/>
    <n v="4.2338709677419303E-2"/>
    <n v="2.3951612903225801"/>
    <x v="102"/>
    <x v="131"/>
  </r>
  <r>
    <s v="2019_1113_1209"/>
    <n v="0.65524267197242403"/>
    <x v="3"/>
    <x v="102"/>
    <x v="108"/>
    <n v="11"/>
    <n v="14"/>
    <n v="0.6875"/>
    <n v="4.75"/>
    <n v="0.71875"/>
    <n v="2.75"/>
    <n v="-3"/>
    <n v="-3.125E-2"/>
    <n v="2"/>
    <x v="102"/>
    <x v="108"/>
  </r>
  <r>
    <s v="2019_1113_1211"/>
    <n v="4.6985618158897097E-2"/>
    <x v="3"/>
    <x v="102"/>
    <x v="16"/>
    <n v="11"/>
    <n v="1"/>
    <n v="0.6875"/>
    <n v="4.75"/>
    <n v="0.90909090909090895"/>
    <n v="23.7878787878787"/>
    <n v="10"/>
    <n v="-0.22159090909090901"/>
    <n v="-19.0378787878787"/>
    <x v="102"/>
    <x v="16"/>
  </r>
  <r>
    <s v="2019_1113_1222"/>
    <n v="0.14655564018987199"/>
    <x v="3"/>
    <x v="102"/>
    <x v="109"/>
    <n v="11"/>
    <n v="3"/>
    <n v="0.6875"/>
    <n v="4.75"/>
    <n v="0.91176470588235203"/>
    <n v="14.3823529411764"/>
    <n v="8"/>
    <n v="-0.22426470588235201"/>
    <n v="-9.6323529411764692"/>
    <x v="102"/>
    <x v="109"/>
  </r>
  <r>
    <s v="2019_1113_1233"/>
    <n v="0.69430421979889501"/>
    <x v="3"/>
    <x v="102"/>
    <x v="21"/>
    <n v="11"/>
    <n v="16"/>
    <n v="0.6875"/>
    <n v="4.75"/>
    <n v="0.53125"/>
    <n v="1.21875"/>
    <n v="-5"/>
    <n v="0.15625"/>
    <n v="3.53125"/>
    <x v="102"/>
    <x v="21"/>
  </r>
  <r>
    <s v="2019_1113_1234"/>
    <n v="0.46281493554182002"/>
    <x v="3"/>
    <x v="102"/>
    <x v="22"/>
    <n v="11"/>
    <n v="10"/>
    <n v="0.6875"/>
    <n v="4.75"/>
    <n v="0.66666666666666596"/>
    <n v="4.6666666666666599"/>
    <n v="1"/>
    <n v="2.0833333333333301E-2"/>
    <n v="8.3333333333332996E-2"/>
    <x v="102"/>
    <x v="22"/>
  </r>
  <r>
    <s v="2019_1113_1235"/>
    <n v="0.24510319001011599"/>
    <x v="3"/>
    <x v="102"/>
    <x v="23"/>
    <n v="11"/>
    <n v="6"/>
    <n v="0.6875"/>
    <n v="4.75"/>
    <n v="0.67647058823529405"/>
    <n v="9.1176470588235201"/>
    <n v="5"/>
    <n v="1.10294117647058E-2"/>
    <n v="-4.3676470588235201"/>
    <x v="102"/>
    <x v="23"/>
  </r>
  <r>
    <s v="2019_1113_1242"/>
    <n v="0.28698686164486897"/>
    <x v="3"/>
    <x v="102"/>
    <x v="24"/>
    <n v="11"/>
    <n v="4"/>
    <n v="0.6875"/>
    <n v="4.75"/>
    <n v="0.73529411764705799"/>
    <n v="5.2941176470588198"/>
    <n v="7"/>
    <n v="-4.7794117647058799E-2"/>
    <n v="-0.54411764705882304"/>
    <x v="102"/>
    <x v="24"/>
  </r>
  <r>
    <s v="2019_1113_1243"/>
    <n v="0.26596525893214201"/>
    <x v="3"/>
    <x v="102"/>
    <x v="74"/>
    <n v="11"/>
    <n v="4"/>
    <n v="0.6875"/>
    <n v="4.75"/>
    <n v="0.75757575757575701"/>
    <n v="6.5757575757575699"/>
    <n v="7"/>
    <n v="-7.00757575757575E-2"/>
    <n v="-1.8257575757575699"/>
    <x v="102"/>
    <x v="74"/>
  </r>
  <r>
    <s v="2019_1113_1246"/>
    <n v="0.15547557252649899"/>
    <x v="3"/>
    <x v="102"/>
    <x v="25"/>
    <n v="11"/>
    <n v="2"/>
    <n v="0.6875"/>
    <n v="4.75"/>
    <n v="0.81818181818181801"/>
    <n v="11.303030303030299"/>
    <n v="9"/>
    <n v="-0.13068181818181801"/>
    <n v="-6.5530303030303001"/>
    <x v="102"/>
    <x v="25"/>
  </r>
  <r>
    <s v="2019_1113_1251"/>
    <n v="0.43688057954060699"/>
    <x v="3"/>
    <x v="102"/>
    <x v="132"/>
    <n v="11"/>
    <n v="12"/>
    <n v="0.6875"/>
    <n v="4.75"/>
    <n v="0.80645161290322498"/>
    <n v="9.9032258064516103"/>
    <n v="-1"/>
    <n v="-0.11895161290322501"/>
    <n v="-5.1532258064516103"/>
    <x v="102"/>
    <x v="132"/>
  </r>
  <r>
    <s v="2019_1113_1257"/>
    <n v="0.302492437506717"/>
    <x v="3"/>
    <x v="102"/>
    <x v="76"/>
    <n v="11"/>
    <n v="7"/>
    <n v="0.6875"/>
    <n v="4.75"/>
    <n v="0.60606060606060597"/>
    <n v="6.7272727272727204"/>
    <n v="4"/>
    <n v="8.1439393939393895E-2"/>
    <n v="-1.97727272727272"/>
    <x v="102"/>
    <x v="76"/>
  </r>
  <r>
    <s v="2019_1113_1261"/>
    <n v="0.22107262118684701"/>
    <x v="3"/>
    <x v="102"/>
    <x v="133"/>
    <n v="11"/>
    <n v="3"/>
    <n v="0.6875"/>
    <n v="4.75"/>
    <n v="0.8125"/>
    <n v="8.34375"/>
    <n v="8"/>
    <n v="-0.125"/>
    <n v="-3.59375"/>
    <x v="102"/>
    <x v="133"/>
  </r>
  <r>
    <s v="2019_1113_1266"/>
    <n v="0.24243179408839"/>
    <x v="3"/>
    <x v="102"/>
    <x v="77"/>
    <n v="11"/>
    <n v="5"/>
    <n v="0.6875"/>
    <n v="4.75"/>
    <n v="0.72727272727272696"/>
    <n v="8.6363636363636296"/>
    <n v="6"/>
    <n v="-3.9772727272727203E-2"/>
    <n v="-3.88636363636363"/>
    <x v="102"/>
    <x v="77"/>
  </r>
  <r>
    <s v="2019_1113_1268"/>
    <n v="0.30705223990830599"/>
    <x v="3"/>
    <x v="102"/>
    <x v="26"/>
    <n v="11"/>
    <n v="6"/>
    <n v="0.6875"/>
    <n v="4.75"/>
    <n v="0.6875"/>
    <n v="6.28125"/>
    <n v="5"/>
    <n v="0"/>
    <n v="-1.53125"/>
    <x v="102"/>
    <x v="26"/>
  </r>
  <r>
    <s v="2019_1113_1276"/>
    <n v="0.14934207418486001"/>
    <x v="3"/>
    <x v="102"/>
    <x v="28"/>
    <n v="11"/>
    <n v="2"/>
    <n v="0.6875"/>
    <n v="4.75"/>
    <n v="0.82352941176470495"/>
    <n v="11.823529411764699"/>
    <n v="9"/>
    <n v="-0.13602941176470501"/>
    <n v="-7.0735294117647003"/>
    <x v="102"/>
    <x v="28"/>
  </r>
  <r>
    <s v="2019_1113_1277"/>
    <n v="0.13083770693914801"/>
    <x v="3"/>
    <x v="102"/>
    <x v="29"/>
    <n v="11"/>
    <n v="2"/>
    <n v="0.6875"/>
    <n v="4.75"/>
    <n v="0.82352941176470495"/>
    <n v="13.294117647058799"/>
    <n v="9"/>
    <n v="-0.13602941176470501"/>
    <n v="-8.5441176470588207"/>
    <x v="102"/>
    <x v="29"/>
  </r>
  <r>
    <s v="2019_1113_1278"/>
    <n v="0.52655732411073397"/>
    <x v="3"/>
    <x v="102"/>
    <x v="78"/>
    <n v="11"/>
    <n v="10"/>
    <n v="0.6875"/>
    <n v="4.75"/>
    <n v="0.61764705882352899"/>
    <n v="1.6176470588235199"/>
    <n v="1"/>
    <n v="6.9852941176470507E-2"/>
    <n v="3.1323529411764701"/>
    <x v="102"/>
    <x v="78"/>
  </r>
  <r>
    <s v="2019_1113_1279"/>
    <n v="0.37689198128733498"/>
    <x v="3"/>
    <x v="102"/>
    <x v="134"/>
    <n v="11"/>
    <n v="8"/>
    <n v="0.6875"/>
    <n v="4.75"/>
    <n v="0.625"/>
    <n v="5.03125"/>
    <n v="3"/>
    <n v="6.25E-2"/>
    <n v="-0.28125"/>
    <x v="102"/>
    <x v="134"/>
  </r>
  <r>
    <s v="2019_1113_1280"/>
    <n v="0.26313073466268799"/>
    <x v="3"/>
    <x v="102"/>
    <x v="135"/>
    <n v="11"/>
    <n v="5"/>
    <n v="0.6875"/>
    <n v="4.75"/>
    <n v="0.69696969696969702"/>
    <n v="7.2121212121212102"/>
    <n v="6"/>
    <n v="-9.4696969696970099E-3"/>
    <n v="-2.4621212121212102"/>
    <x v="102"/>
    <x v="135"/>
  </r>
  <r>
    <s v="2019_1113_1285"/>
    <n v="0.58247477619793497"/>
    <x v="3"/>
    <x v="102"/>
    <x v="115"/>
    <n v="11"/>
    <n v="15"/>
    <n v="0.6875"/>
    <n v="4.75"/>
    <n v="0.75"/>
    <n v="7.34375"/>
    <n v="-4"/>
    <n v="-6.25E-2"/>
    <n v="-2.59375"/>
    <x v="102"/>
    <x v="115"/>
  </r>
  <r>
    <s v="2019_1113_1293"/>
    <n v="0.37117690375933399"/>
    <x v="3"/>
    <x v="102"/>
    <x v="116"/>
    <n v="11"/>
    <n v="12"/>
    <n v="0.6875"/>
    <n v="4.75"/>
    <n v="0.86206896551724099"/>
    <n v="13.2068965517241"/>
    <n v="-1"/>
    <n v="-0.17456896551724099"/>
    <n v="-8.4568965517241299"/>
    <x v="102"/>
    <x v="116"/>
  </r>
  <r>
    <s v="2019_1113_1295"/>
    <n v="0.74649384397265806"/>
    <x v="3"/>
    <x v="102"/>
    <x v="136"/>
    <n v="11"/>
    <n v="16"/>
    <n v="0.6875"/>
    <n v="4.75"/>
    <n v="0.51612903225806395"/>
    <n v="-1.4516129032258001"/>
    <n v="-5"/>
    <n v="0.171370967741935"/>
    <n v="6.2016129032257998"/>
    <x v="102"/>
    <x v="136"/>
  </r>
  <r>
    <s v="2019_1113_1297"/>
    <n v="0.53983483746724104"/>
    <x v="3"/>
    <x v="102"/>
    <x v="80"/>
    <n v="11"/>
    <n v="14"/>
    <n v="0.6875"/>
    <n v="4.75"/>
    <n v="0.75"/>
    <n v="7.75"/>
    <n v="-3"/>
    <n v="-6.25E-2"/>
    <n v="-3"/>
    <x v="102"/>
    <x v="80"/>
  </r>
  <r>
    <s v="2019_1113_1300"/>
    <n v="0.71597909095426204"/>
    <x v="3"/>
    <x v="102"/>
    <x v="81"/>
    <n v="11"/>
    <n v="16"/>
    <n v="0.6875"/>
    <n v="4.75"/>
    <n v="0.5"/>
    <n v="-0.16666666666666599"/>
    <n v="-5"/>
    <n v="0.1875"/>
    <n v="4.9166666666666599"/>
    <x v="102"/>
    <x v="81"/>
  </r>
  <r>
    <s v="2019_1113_1305"/>
    <n v="0.224077397100404"/>
    <x v="3"/>
    <x v="102"/>
    <x v="82"/>
    <n v="11"/>
    <n v="7"/>
    <n v="0.6875"/>
    <n v="4.75"/>
    <n v="0.87878787878787801"/>
    <n v="14"/>
    <n v="4"/>
    <n v="-0.19128787878787801"/>
    <n v="-9.25"/>
    <x v="102"/>
    <x v="82"/>
  </r>
  <r>
    <s v="2019_1113_1308"/>
    <n v="0.384048295042762"/>
    <x v="3"/>
    <x v="102"/>
    <x v="83"/>
    <n v="11"/>
    <n v="12"/>
    <n v="0.6875"/>
    <n v="4.75"/>
    <n v="0.875"/>
    <n v="12.84375"/>
    <n v="-1"/>
    <n v="-0.1875"/>
    <n v="-8.09375"/>
    <x v="102"/>
    <x v="83"/>
  </r>
  <r>
    <s v="2019_1113_1314"/>
    <n v="0.117832885101064"/>
    <x v="3"/>
    <x v="102"/>
    <x v="31"/>
    <n v="11"/>
    <n v="1"/>
    <n v="0.6875"/>
    <n v="4.75"/>
    <n v="0.81818181818181801"/>
    <n v="13.1212121212121"/>
    <n v="10"/>
    <n v="-0.13068181818181801"/>
    <n v="-8.3712121212121193"/>
    <x v="102"/>
    <x v="31"/>
  </r>
  <r>
    <s v="2019_1113_1318"/>
    <n v="0.54045485621373601"/>
    <x v="3"/>
    <x v="102"/>
    <x v="137"/>
    <n v="11"/>
    <n v="13"/>
    <n v="0.6875"/>
    <n v="4.75"/>
    <n v="0.69696969696969702"/>
    <n v="5.8181818181818103"/>
    <n v="-2"/>
    <n v="-9.4696969696970099E-3"/>
    <n v="-1.0681818181818099"/>
    <x v="102"/>
    <x v="137"/>
  </r>
  <r>
    <s v="2019_1113_1326"/>
    <n v="0.49843541145995102"/>
    <x v="3"/>
    <x v="102"/>
    <x v="118"/>
    <n v="11"/>
    <n v="11"/>
    <n v="0.6875"/>
    <n v="4.75"/>
    <n v="0.57575757575757502"/>
    <n v="3.4242424242424199"/>
    <n v="0"/>
    <n v="0.111742424242424"/>
    <n v="1.3257575757575699"/>
    <x v="102"/>
    <x v="118"/>
  </r>
  <r>
    <s v="2019_1113_1328"/>
    <n v="0.451769430155194"/>
    <x v="3"/>
    <x v="102"/>
    <x v="34"/>
    <n v="11"/>
    <n v="9"/>
    <n v="0.6875"/>
    <n v="4.75"/>
    <n v="0.59375"/>
    <n v="2.9375"/>
    <n v="2"/>
    <n v="9.375E-2"/>
    <n v="1.8125"/>
    <x v="102"/>
    <x v="34"/>
  </r>
  <r>
    <s v="2019_1113_1330"/>
    <n v="0.60649208924325304"/>
    <x v="3"/>
    <x v="102"/>
    <x v="138"/>
    <n v="11"/>
    <n v="14"/>
    <n v="0.6875"/>
    <n v="4.75"/>
    <n v="0.76470588235294101"/>
    <n v="5.3235294117647003"/>
    <n v="-3"/>
    <n v="-7.7205882352941096E-2"/>
    <n v="-0.57352941176470495"/>
    <x v="102"/>
    <x v="138"/>
  </r>
  <r>
    <s v="2019_1113_1332"/>
    <n v="0.44999269554114402"/>
    <x v="3"/>
    <x v="102"/>
    <x v="35"/>
    <n v="11"/>
    <n v="12"/>
    <n v="0.6875"/>
    <n v="4.75"/>
    <n v="0.65714285714285703"/>
    <n v="7.54285714285714"/>
    <n v="-1"/>
    <n v="3.0357142857142801E-2"/>
    <n v="-2.79285714285714"/>
    <x v="102"/>
    <x v="35"/>
  </r>
  <r>
    <s v="2019_1113_1341"/>
    <n v="0.70318651023123802"/>
    <x v="3"/>
    <x v="102"/>
    <x v="139"/>
    <n v="11"/>
    <n v="16"/>
    <n v="0.6875"/>
    <n v="4.75"/>
    <n v="0.63636363636363602"/>
    <n v="2.1212121212121202"/>
    <n v="-5"/>
    <n v="5.1136363636363598E-2"/>
    <n v="2.62878787878787"/>
    <x v="102"/>
    <x v="139"/>
  </r>
  <r>
    <s v="2019_1113_1345"/>
    <n v="0.18404927006105601"/>
    <x v="3"/>
    <x v="102"/>
    <x v="39"/>
    <n v="11"/>
    <n v="3"/>
    <n v="0.6875"/>
    <n v="4.75"/>
    <n v="0.71875"/>
    <n v="9.375"/>
    <n v="8"/>
    <n v="-3.125E-2"/>
    <n v="-4.625"/>
    <x v="102"/>
    <x v="39"/>
  </r>
  <r>
    <s v="2019_1113_1371"/>
    <n v="0.50093546363807295"/>
    <x v="3"/>
    <x v="102"/>
    <x v="41"/>
    <n v="11"/>
    <n v="10"/>
    <n v="0.6875"/>
    <n v="4.75"/>
    <n v="0.60606060606060597"/>
    <n v="2.4545454545454501"/>
    <n v="1"/>
    <n v="8.1439393939393895E-2"/>
    <n v="2.2954545454545401"/>
    <x v="102"/>
    <x v="41"/>
  </r>
  <r>
    <s v="2019_1113_1385"/>
    <n v="0.53626507355362096"/>
    <x v="3"/>
    <x v="102"/>
    <x v="140"/>
    <n v="11"/>
    <n v="11"/>
    <n v="0.6875"/>
    <n v="4.75"/>
    <n v="0.63636363636363602"/>
    <n v="2.72727272727272"/>
    <n v="0"/>
    <n v="5.1136363636363598E-2"/>
    <n v="2.0227272727272698"/>
    <x v="102"/>
    <x v="140"/>
  </r>
  <r>
    <s v="2019_1113_1387"/>
    <n v="0.59204398036421302"/>
    <x v="3"/>
    <x v="102"/>
    <x v="141"/>
    <n v="11"/>
    <n v="13"/>
    <n v="0.6875"/>
    <n v="4.75"/>
    <n v="0.65714285714285703"/>
    <n v="3.3142857142857101"/>
    <n v="-2"/>
    <n v="3.0357142857142801E-2"/>
    <n v="1.4357142857142799"/>
    <x v="102"/>
    <x v="141"/>
  </r>
  <r>
    <s v="2019_1113_1388"/>
    <n v="0.39556562166092701"/>
    <x v="3"/>
    <x v="102"/>
    <x v="92"/>
    <n v="11"/>
    <n v="11"/>
    <n v="0.6875"/>
    <n v="4.75"/>
    <n v="0.66666666666666596"/>
    <n v="8.5454545454545396"/>
    <n v="0"/>
    <n v="2.0833333333333301E-2"/>
    <n v="-3.7954545454545401"/>
    <x v="102"/>
    <x v="92"/>
  </r>
  <r>
    <s v="2019_1113_1393"/>
    <n v="0.39588764310206498"/>
    <x v="3"/>
    <x v="102"/>
    <x v="46"/>
    <n v="11"/>
    <n v="8"/>
    <n v="0.6875"/>
    <n v="4.75"/>
    <n v="0.60606060606060597"/>
    <n v="4.0303030303030303"/>
    <n v="3"/>
    <n v="8.1439393939393895E-2"/>
    <n v="0.71969696969696895"/>
    <x v="102"/>
    <x v="46"/>
  </r>
  <r>
    <s v="2019_1113_1396"/>
    <n v="0.53787521804140603"/>
    <x v="3"/>
    <x v="102"/>
    <x v="47"/>
    <n v="11"/>
    <n v="11"/>
    <n v="0.6875"/>
    <n v="4.75"/>
    <n v="0.71875"/>
    <n v="3.6875"/>
    <n v="0"/>
    <n v="-3.125E-2"/>
    <n v="1.0625"/>
    <x v="102"/>
    <x v="47"/>
  </r>
  <r>
    <s v="2019_1113_1397"/>
    <n v="0.14870783108093799"/>
    <x v="3"/>
    <x v="102"/>
    <x v="124"/>
    <n v="11"/>
    <n v="2"/>
    <n v="0.6875"/>
    <n v="4.75"/>
    <n v="0.84848484848484795"/>
    <n v="12.1818181818181"/>
    <n v="9"/>
    <n v="-0.16098484848484801"/>
    <n v="-7.4318181818181799"/>
    <x v="102"/>
    <x v="124"/>
  </r>
  <r>
    <s v="2019_1113_1403"/>
    <n v="0.138067717537629"/>
    <x v="3"/>
    <x v="102"/>
    <x v="50"/>
    <n v="11"/>
    <n v="3"/>
    <n v="0.6875"/>
    <n v="4.75"/>
    <n v="0.8125"/>
    <n v="13.8125"/>
    <n v="8"/>
    <n v="-0.125"/>
    <n v="-9.0625"/>
    <x v="102"/>
    <x v="50"/>
  </r>
  <r>
    <s v="2019_1113_1414"/>
    <n v="0.51177978740909602"/>
    <x v="3"/>
    <x v="102"/>
    <x v="142"/>
    <n v="11"/>
    <n v="13"/>
    <n v="0.6875"/>
    <n v="4.75"/>
    <n v="0.85294117647058798"/>
    <n v="8.8529411764705799"/>
    <n v="-2"/>
    <n v="-0.16544117647058801"/>
    <n v="-4.1029411764705799"/>
    <x v="102"/>
    <x v="142"/>
  </r>
  <r>
    <s v="2019_1113_1416"/>
    <n v="0.37427463595016902"/>
    <x v="3"/>
    <x v="102"/>
    <x v="143"/>
    <n v="11"/>
    <n v="9"/>
    <n v="0.6875"/>
    <n v="4.75"/>
    <n v="0.74193548387096697"/>
    <n v="7.8387096774193497"/>
    <n v="2"/>
    <n v="-5.4435483870967701E-2"/>
    <n v="-3.0887096774193501"/>
    <x v="102"/>
    <x v="143"/>
  </r>
  <r>
    <s v="2019_1113_1429"/>
    <n v="0.27396613095518701"/>
    <x v="3"/>
    <x v="102"/>
    <x v="144"/>
    <n v="11"/>
    <n v="8"/>
    <n v="0.6875"/>
    <n v="4.75"/>
    <n v="0.81818181818181801"/>
    <n v="11.9393939393939"/>
    <n v="3"/>
    <n v="-0.13068181818181801"/>
    <n v="-7.1893939393939297"/>
    <x v="102"/>
    <x v="144"/>
  </r>
  <r>
    <s v="2019_1113_1433"/>
    <n v="0.30930544142682798"/>
    <x v="3"/>
    <x v="102"/>
    <x v="56"/>
    <n v="11"/>
    <n v="8"/>
    <n v="0.6875"/>
    <n v="4.75"/>
    <n v="0.78125"/>
    <n v="9.84375"/>
    <n v="3"/>
    <n v="-9.375E-2"/>
    <n v="-5.09375"/>
    <x v="102"/>
    <x v="56"/>
  </r>
  <r>
    <s v="2019_1113_1436"/>
    <n v="0.480116475626648"/>
    <x v="3"/>
    <x v="102"/>
    <x v="97"/>
    <n v="11"/>
    <n v="13"/>
    <n v="0.6875"/>
    <n v="4.75"/>
    <n v="0.8125"/>
    <n v="9.5625"/>
    <n v="-2"/>
    <n v="-0.125"/>
    <n v="-4.8125"/>
    <x v="102"/>
    <x v="97"/>
  </r>
  <r>
    <s v="2019_1113_1437"/>
    <n v="0.29586472223346"/>
    <x v="3"/>
    <x v="102"/>
    <x v="58"/>
    <n v="11"/>
    <n v="6"/>
    <n v="0.6875"/>
    <n v="4.75"/>
    <n v="0.73529411764705799"/>
    <n v="7.3823529411764701"/>
    <n v="5"/>
    <n v="-4.7794117647058799E-2"/>
    <n v="-2.6323529411764701"/>
    <x v="102"/>
    <x v="58"/>
  </r>
  <r>
    <s v="2019_1113_1438"/>
    <n v="9.2688849258897102E-2"/>
    <x v="3"/>
    <x v="102"/>
    <x v="59"/>
    <n v="11"/>
    <n v="1"/>
    <n v="0.6875"/>
    <n v="4.75"/>
    <n v="0.90625"/>
    <n v="16.78125"/>
    <n v="10"/>
    <n v="-0.21875"/>
    <n v="-12.03125"/>
    <x v="102"/>
    <x v="59"/>
  </r>
  <r>
    <s v="2019_1113_1439"/>
    <n v="0.17043138685190201"/>
    <x v="3"/>
    <x v="102"/>
    <x v="98"/>
    <n v="11"/>
    <n v="4"/>
    <n v="0.6875"/>
    <n v="4.75"/>
    <n v="0.75"/>
    <n v="11.90625"/>
    <n v="7"/>
    <n v="-6.25E-2"/>
    <n v="-7.15625"/>
    <x v="102"/>
    <x v="98"/>
  </r>
  <r>
    <s v="2019_1113_1449"/>
    <n v="0.44187751755645199"/>
    <x v="3"/>
    <x v="102"/>
    <x v="145"/>
    <n v="11"/>
    <n v="9"/>
    <n v="0.6875"/>
    <n v="4.75"/>
    <n v="0.76470588235294101"/>
    <n v="5.4411764705882302"/>
    <n v="2"/>
    <n v="-7.7205882352941096E-2"/>
    <n v="-0.69117647058823495"/>
    <x v="102"/>
    <x v="145"/>
  </r>
  <r>
    <s v="2019_1113_1458"/>
    <n v="0.254617671654842"/>
    <x v="3"/>
    <x v="102"/>
    <x v="64"/>
    <n v="11"/>
    <n v="5"/>
    <n v="0.6875"/>
    <n v="4.75"/>
    <n v="0.69696969696969702"/>
    <n v="7.6363636363636296"/>
    <n v="6"/>
    <n v="-9.4696969696970099E-3"/>
    <n v="-2.88636363636363"/>
    <x v="102"/>
    <x v="64"/>
  </r>
  <r>
    <s v="2019_1113_1459"/>
    <n v="0.22741588386957801"/>
    <x v="3"/>
    <x v="102"/>
    <x v="146"/>
    <n v="11"/>
    <n v="7"/>
    <n v="0.6875"/>
    <n v="4.75"/>
    <n v="0.86666666666666603"/>
    <n v="13.6666666666666"/>
    <n v="4"/>
    <n v="-0.179166666666666"/>
    <n v="-8.9166666666666607"/>
    <x v="102"/>
    <x v="146"/>
  </r>
  <r>
    <s v="2019_1113_1463"/>
    <n v="0.55464490661152499"/>
    <x v="3"/>
    <x v="102"/>
    <x v="66"/>
    <n v="11"/>
    <n v="14"/>
    <n v="0.6875"/>
    <n v="4.75"/>
    <n v="0.75"/>
    <n v="7.1785714285714199"/>
    <n v="-3"/>
    <n v="-6.25E-2"/>
    <n v="-2.4285714285714199"/>
    <x v="102"/>
    <x v="66"/>
  </r>
  <r>
    <s v="2019_1120_1124"/>
    <n v="0.72085375122456097"/>
    <x v="3"/>
    <x v="103"/>
    <x v="2"/>
    <n v="5"/>
    <n v="9"/>
    <n v="0.73529411764705799"/>
    <n v="10.294117647058799"/>
    <n v="0.59375"/>
    <n v="4.46875"/>
    <n v="-4"/>
    <n v="0.14154411764705799"/>
    <n v="5.8253676470588198"/>
    <x v="103"/>
    <x v="2"/>
  </r>
  <r>
    <s v="2019_1120_1125"/>
    <n v="0.67095574158645699"/>
    <x v="3"/>
    <x v="103"/>
    <x v="128"/>
    <n v="5"/>
    <n v="11"/>
    <n v="0.73529411764705799"/>
    <n v="10.294117647058799"/>
    <n v="0.83333333333333304"/>
    <n v="12.2"/>
    <n v="-6"/>
    <n v="-9.8039215686274495E-2"/>
    <n v="-1.9058823529411699"/>
    <x v="103"/>
    <x v="128"/>
  </r>
  <r>
    <s v="2019_1120_1133"/>
    <n v="0.88627454591282395"/>
    <x v="3"/>
    <x v="103"/>
    <x v="129"/>
    <n v="5"/>
    <n v="15"/>
    <n v="0.73529411764705799"/>
    <n v="10.294117647058799"/>
    <n v="0.57575757575757502"/>
    <n v="1.1818181818181801"/>
    <n v="-10"/>
    <n v="0.15953654188948299"/>
    <n v="9.1122994652406408"/>
    <x v="103"/>
    <x v="129"/>
  </r>
  <r>
    <s v="2019_1120_1138"/>
    <n v="0.49694066854486701"/>
    <x v="3"/>
    <x v="103"/>
    <x v="3"/>
    <n v="5"/>
    <n v="6"/>
    <n v="0.73529411764705799"/>
    <n v="10.294117647058799"/>
    <n v="0.90909090909090895"/>
    <n v="13.818181818181801"/>
    <n v="-1"/>
    <n v="-0.17379679144384999"/>
    <n v="-3.5240641711229901"/>
    <x v="103"/>
    <x v="3"/>
  </r>
  <r>
    <s v="2019_1120_1153"/>
    <n v="0.61281858586122895"/>
    <x v="3"/>
    <x v="103"/>
    <x v="7"/>
    <n v="5"/>
    <n v="7"/>
    <n v="0.73529411764705799"/>
    <n v="10.294117647058799"/>
    <n v="0.82352941176470495"/>
    <n v="9.5"/>
    <n v="-2"/>
    <n v="-8.8235294117646898E-2"/>
    <n v="0.79411764705882404"/>
    <x v="103"/>
    <x v="7"/>
  </r>
  <r>
    <s v="2019_1120_1159"/>
    <n v="0.85409998000431597"/>
    <x v="3"/>
    <x v="103"/>
    <x v="130"/>
    <n v="5"/>
    <n v="15"/>
    <n v="0.73529411764705799"/>
    <n v="10.294117647058799"/>
    <n v="0.69696969696969702"/>
    <n v="5.4242424242424203"/>
    <n v="-10"/>
    <n v="3.8324420677361803E-2"/>
    <n v="4.8698752228164004"/>
    <x v="103"/>
    <x v="130"/>
  </r>
  <r>
    <s v="2019_1120_1181"/>
    <n v="0.27668781064384101"/>
    <x v="3"/>
    <x v="103"/>
    <x v="12"/>
    <n v="5"/>
    <n v="1"/>
    <n v="0.73529411764705799"/>
    <n v="10.294117647058799"/>
    <n v="0.85294117647058798"/>
    <n v="15.9411764705882"/>
    <n v="4"/>
    <n v="-0.11764705882352899"/>
    <n v="-5.6470588235294104"/>
    <x v="103"/>
    <x v="12"/>
  </r>
  <r>
    <s v="2019_1120_1192"/>
    <n v="0.88871582764477397"/>
    <x v="3"/>
    <x v="103"/>
    <x v="13"/>
    <n v="5"/>
    <n v="16"/>
    <n v="0.73529411764705799"/>
    <n v="10.294117647058799"/>
    <n v="0.58064516129032195"/>
    <n v="2.2580645161290298"/>
    <n v="-11"/>
    <n v="0.15464895635673601"/>
    <n v="8.0360531309297905"/>
    <x v="103"/>
    <x v="13"/>
  </r>
  <r>
    <s v="2019_1120_1196"/>
    <n v="0.73466602878765297"/>
    <x v="3"/>
    <x v="103"/>
    <x v="71"/>
    <n v="5"/>
    <n v="10"/>
    <n v="0.73529411764705799"/>
    <n v="10.294117647058799"/>
    <n v="0.55882352941176405"/>
    <n v="4.6176470588235201"/>
    <n v="-5"/>
    <n v="0.17647058823529399"/>
    <n v="5.6764705882352899"/>
    <x v="103"/>
    <x v="71"/>
  </r>
  <r>
    <s v="2019_1120_1199"/>
    <n v="0.55160492155942797"/>
    <x v="3"/>
    <x v="103"/>
    <x v="72"/>
    <n v="5"/>
    <n v="4"/>
    <n v="0.73529411764705799"/>
    <n v="10.294117647058799"/>
    <n v="0.79411764705882304"/>
    <n v="7.7941176470588198"/>
    <n v="1"/>
    <n v="-5.8823529411764601E-2"/>
    <n v="2.5"/>
    <x v="103"/>
    <x v="72"/>
  </r>
  <r>
    <s v="2019_1120_1205"/>
    <n v="0.89580707701272599"/>
    <x v="3"/>
    <x v="103"/>
    <x v="131"/>
    <n v="5"/>
    <n v="16"/>
    <n v="0.73529411764705799"/>
    <n v="10.294117647058799"/>
    <n v="0.64516129032257996"/>
    <n v="2.3548387096774102"/>
    <n v="-11"/>
    <n v="9.0132827324478207E-2"/>
    <n v="7.9392789373813999"/>
    <x v="103"/>
    <x v="131"/>
  </r>
  <r>
    <s v="2019_1120_1209"/>
    <n v="0.87482371028721795"/>
    <x v="3"/>
    <x v="103"/>
    <x v="108"/>
    <n v="5"/>
    <n v="14"/>
    <n v="0.73529411764705799"/>
    <n v="10.294117647058799"/>
    <n v="0.71875"/>
    <n v="2.75"/>
    <n v="-9"/>
    <n v="1.6544117647058799E-2"/>
    <n v="7.5441176470588198"/>
    <x v="103"/>
    <x v="108"/>
  </r>
  <r>
    <s v="2019_1120_1211"/>
    <n v="0.153362507481102"/>
    <x v="3"/>
    <x v="103"/>
    <x v="16"/>
    <n v="5"/>
    <n v="1"/>
    <n v="0.73529411764705799"/>
    <n v="10.294117647058799"/>
    <n v="0.90909090909090895"/>
    <n v="23.7878787878787"/>
    <n v="4"/>
    <n v="-0.17379679144384999"/>
    <n v="-13.493761140819901"/>
    <x v="103"/>
    <x v="16"/>
  </r>
  <r>
    <s v="2019_1120_1222"/>
    <n v="0.38698819839017301"/>
    <x v="3"/>
    <x v="103"/>
    <x v="109"/>
    <n v="5"/>
    <n v="3"/>
    <n v="0.73529411764705799"/>
    <n v="10.294117647058799"/>
    <n v="0.91176470588235203"/>
    <n v="14.3823529411764"/>
    <n v="2"/>
    <n v="-0.17647058823529399"/>
    <n v="-4.0882352941176396"/>
    <x v="103"/>
    <x v="109"/>
  </r>
  <r>
    <s v="2019_1120_1233"/>
    <n v="0.89302865036163703"/>
    <x v="3"/>
    <x v="103"/>
    <x v="21"/>
    <n v="5"/>
    <n v="16"/>
    <n v="0.73529411764705799"/>
    <n v="10.294117647058799"/>
    <n v="0.53125"/>
    <n v="1.21875"/>
    <n v="-11"/>
    <n v="0.20404411764705799"/>
    <n v="9.0753676470588207"/>
    <x v="103"/>
    <x v="21"/>
  </r>
  <r>
    <s v="2019_1120_1234"/>
    <n v="0.76014173955590802"/>
    <x v="3"/>
    <x v="103"/>
    <x v="22"/>
    <n v="5"/>
    <n v="10"/>
    <n v="0.73529411764705799"/>
    <n v="10.294117647058799"/>
    <n v="0.66666666666666596"/>
    <n v="4.6666666666666599"/>
    <n v="-5"/>
    <n v="6.8627450980392204E-2"/>
    <n v="5.6274509803921502"/>
    <x v="103"/>
    <x v="22"/>
  </r>
  <r>
    <s v="2019_1120_1235"/>
    <n v="0.54427676497986199"/>
    <x v="3"/>
    <x v="103"/>
    <x v="23"/>
    <n v="5"/>
    <n v="6"/>
    <n v="0.73529411764705799"/>
    <n v="10.294117647058799"/>
    <n v="0.67647058823529405"/>
    <n v="9.1176470588235201"/>
    <n v="-1"/>
    <n v="5.8823529411764698E-2"/>
    <n v="1.1764705882352899"/>
    <x v="103"/>
    <x v="23"/>
  </r>
  <r>
    <s v="2019_1120_1242"/>
    <n v="0.59684181299822803"/>
    <x v="3"/>
    <x v="103"/>
    <x v="24"/>
    <n v="5"/>
    <n v="4"/>
    <n v="0.73529411764705799"/>
    <n v="10.294117647058799"/>
    <n v="0.73529411764705799"/>
    <n v="5.2941176470588198"/>
    <n v="1"/>
    <n v="0"/>
    <n v="5"/>
    <x v="103"/>
    <x v="24"/>
  </r>
  <r>
    <s v="2019_1120_1243"/>
    <n v="0.57130642371348095"/>
    <x v="3"/>
    <x v="103"/>
    <x v="74"/>
    <n v="5"/>
    <n v="4"/>
    <n v="0.73529411764705799"/>
    <n v="10.294117647058799"/>
    <n v="0.75757575757575701"/>
    <n v="6.5757575757575699"/>
    <n v="1"/>
    <n v="-2.22816399286986E-2"/>
    <n v="3.7183600713012401"/>
    <x v="103"/>
    <x v="74"/>
  </r>
  <r>
    <s v="2019_1120_1246"/>
    <n v="0.40367702098243102"/>
    <x v="3"/>
    <x v="103"/>
    <x v="25"/>
    <n v="5"/>
    <n v="2"/>
    <n v="0.73529411764705799"/>
    <n v="10.294117647058799"/>
    <n v="0.81818181818181801"/>
    <n v="11.303030303030299"/>
    <n v="3"/>
    <n v="-8.2887700534759301E-2"/>
    <n v="-1.0089126559714701"/>
    <x v="103"/>
    <x v="25"/>
  </r>
  <r>
    <s v="2019_1120_1251"/>
    <n v="0.74050954520663403"/>
    <x v="3"/>
    <x v="103"/>
    <x v="132"/>
    <n v="5"/>
    <n v="12"/>
    <n v="0.73529411764705799"/>
    <n v="10.294117647058799"/>
    <n v="0.80645161290322498"/>
    <n v="9.9032258064516103"/>
    <n v="-7"/>
    <n v="-7.1157495256166797E-2"/>
    <n v="0.39089184060721199"/>
    <x v="103"/>
    <x v="132"/>
  </r>
  <r>
    <s v="2019_1120_1257"/>
    <n v="0.61466538994556497"/>
    <x v="3"/>
    <x v="103"/>
    <x v="76"/>
    <n v="5"/>
    <n v="7"/>
    <n v="0.73529411764705799"/>
    <n v="10.294117647058799"/>
    <n v="0.60606060606060597"/>
    <n v="6.7272727272727204"/>
    <n v="-2"/>
    <n v="0.12923351158645199"/>
    <n v="3.5668449197860901"/>
    <x v="103"/>
    <x v="76"/>
  </r>
  <r>
    <s v="2019_1120_1261"/>
    <n v="0.51068931216579905"/>
    <x v="3"/>
    <x v="103"/>
    <x v="133"/>
    <n v="5"/>
    <n v="3"/>
    <n v="0.73529411764705799"/>
    <n v="10.294117647058799"/>
    <n v="0.8125"/>
    <n v="8.34375"/>
    <n v="2"/>
    <n v="-7.7205882352941096E-2"/>
    <n v="1.95036764705882"/>
    <x v="103"/>
    <x v="133"/>
  </r>
  <r>
    <s v="2019_1120_1266"/>
    <n v="0.54068219746331403"/>
    <x v="3"/>
    <x v="103"/>
    <x v="77"/>
    <n v="5"/>
    <n v="5"/>
    <n v="0.73529411764705799"/>
    <n v="10.294117647058799"/>
    <n v="0.72727272727272696"/>
    <n v="8.6363636363636296"/>
    <n v="0"/>
    <n v="8.0213903743315794E-3"/>
    <n v="1.65775401069518"/>
    <x v="103"/>
    <x v="77"/>
  </r>
  <r>
    <s v="2019_1120_1268"/>
    <n v="0.61977784753233101"/>
    <x v="3"/>
    <x v="103"/>
    <x v="26"/>
    <n v="5"/>
    <n v="6"/>
    <n v="0.73529411764705799"/>
    <n v="10.294117647058799"/>
    <n v="0.6875"/>
    <n v="6.28125"/>
    <n v="-1"/>
    <n v="4.7794117647058799E-2"/>
    <n v="4.0128676470588198"/>
    <x v="103"/>
    <x v="26"/>
  </r>
  <r>
    <s v="2019_1120_1276"/>
    <n v="0.39229545128715099"/>
    <x v="3"/>
    <x v="103"/>
    <x v="28"/>
    <n v="5"/>
    <n v="2"/>
    <n v="0.73529411764705799"/>
    <n v="10.294117647058799"/>
    <n v="0.82352941176470495"/>
    <n v="11.823529411764699"/>
    <n v="3"/>
    <n v="-8.8235294117646898E-2"/>
    <n v="-1.52941176470588"/>
    <x v="103"/>
    <x v="28"/>
  </r>
  <r>
    <s v="2019_1120_1277"/>
    <n v="0.35628692212693602"/>
    <x v="3"/>
    <x v="103"/>
    <x v="29"/>
    <n v="5"/>
    <n v="2"/>
    <n v="0.73529411764705799"/>
    <n v="10.294117647058799"/>
    <n v="0.82352941176470495"/>
    <n v="13.294117647058799"/>
    <n v="3"/>
    <n v="-8.8235294117646898E-2"/>
    <n v="-2.9999999999999898"/>
    <x v="103"/>
    <x v="29"/>
  </r>
  <r>
    <s v="2019_1120_1278"/>
    <n v="0.80355399269630601"/>
    <x v="3"/>
    <x v="103"/>
    <x v="78"/>
    <n v="5"/>
    <n v="10"/>
    <n v="0.73529411764705799"/>
    <n v="10.294117647058799"/>
    <n v="0.61764705882352899"/>
    <n v="1.6176470588235199"/>
    <n v="-5"/>
    <n v="0.11764705882352899"/>
    <n v="8.6764705882352899"/>
    <x v="103"/>
    <x v="78"/>
  </r>
  <r>
    <s v="2019_1120_1279"/>
    <n v="0.68991654172824302"/>
    <x v="3"/>
    <x v="103"/>
    <x v="134"/>
    <n v="5"/>
    <n v="8"/>
    <n v="0.73529411764705799"/>
    <n v="10.294117647058799"/>
    <n v="0.625"/>
    <n v="5.03125"/>
    <n v="-3"/>
    <n v="0.110294117647058"/>
    <n v="5.2628676470588198"/>
    <x v="103"/>
    <x v="134"/>
  </r>
  <r>
    <s v="2019_1120_1280"/>
    <n v="0.56776798851631305"/>
    <x v="3"/>
    <x v="103"/>
    <x v="135"/>
    <n v="5"/>
    <n v="5"/>
    <n v="0.73529411764705799"/>
    <n v="10.294117647058799"/>
    <n v="0.69696969696969702"/>
    <n v="7.2121212121212102"/>
    <n v="0"/>
    <n v="3.8324420677361803E-2"/>
    <n v="3.0819964349376101"/>
    <x v="103"/>
    <x v="135"/>
  </r>
  <r>
    <s v="2019_1120_1285"/>
    <n v="0.83688321970201995"/>
    <x v="3"/>
    <x v="103"/>
    <x v="115"/>
    <n v="5"/>
    <n v="15"/>
    <n v="0.73529411764705799"/>
    <n v="10.294117647058799"/>
    <n v="0.75"/>
    <n v="7.34375"/>
    <n v="-10"/>
    <n v="-1.47058823529411E-2"/>
    <n v="2.9503676470588198"/>
    <x v="103"/>
    <x v="115"/>
  </r>
  <r>
    <s v="2019_1120_1293"/>
    <n v="0.68464406507970998"/>
    <x v="3"/>
    <x v="103"/>
    <x v="116"/>
    <n v="5"/>
    <n v="12"/>
    <n v="0.73529411764705799"/>
    <n v="10.294117647058799"/>
    <n v="0.86206896551724099"/>
    <n v="13.2068965517241"/>
    <n v="-7"/>
    <n v="-0.12677484787018201"/>
    <n v="-2.9127789046653101"/>
    <x v="103"/>
    <x v="116"/>
  </r>
  <r>
    <s v="2019_1120_1295"/>
    <n v="0.91541656917047498"/>
    <x v="3"/>
    <x v="103"/>
    <x v="136"/>
    <n v="5"/>
    <n v="16"/>
    <n v="0.73529411764705799"/>
    <n v="10.294117647058799"/>
    <n v="0.51612903225806395"/>
    <n v="-1.4516129032258001"/>
    <n v="-11"/>
    <n v="0.21916508538899401"/>
    <n v="11.7457305502846"/>
    <x v="103"/>
    <x v="136"/>
  </r>
  <r>
    <s v="2019_1120_1297"/>
    <n v="0.81184340818886402"/>
    <x v="3"/>
    <x v="103"/>
    <x v="80"/>
    <n v="5"/>
    <n v="14"/>
    <n v="0.73529411764705799"/>
    <n v="10.294117647058799"/>
    <n v="0.75"/>
    <n v="7.75"/>
    <n v="-9"/>
    <n v="-1.47058823529411E-2"/>
    <n v="2.5441176470588198"/>
    <x v="103"/>
    <x v="80"/>
  </r>
  <r>
    <s v="2019_1120_1300"/>
    <n v="0.90258048866318197"/>
    <x v="3"/>
    <x v="103"/>
    <x v="81"/>
    <n v="5"/>
    <n v="16"/>
    <n v="0.73529411764705799"/>
    <n v="10.294117647058799"/>
    <n v="0.5"/>
    <n v="-0.16666666666666599"/>
    <n v="-11"/>
    <n v="0.23529411764705799"/>
    <n v="10.4607843137254"/>
    <x v="103"/>
    <x v="81"/>
  </r>
  <r>
    <s v="2019_1120_1305"/>
    <n v="0.51503907006204797"/>
    <x v="3"/>
    <x v="103"/>
    <x v="82"/>
    <n v="5"/>
    <n v="7"/>
    <n v="0.73529411764705799"/>
    <n v="10.294117647058799"/>
    <n v="0.87878787878787801"/>
    <n v="14"/>
    <n v="-2"/>
    <n v="-0.14349376114081899"/>
    <n v="-3.70588235294117"/>
    <x v="103"/>
    <x v="82"/>
  </r>
  <r>
    <s v="2019_1120_1308"/>
    <n v="0.69634307880379198"/>
    <x v="3"/>
    <x v="103"/>
    <x v="83"/>
    <n v="5"/>
    <n v="12"/>
    <n v="0.73529411764705799"/>
    <n v="10.294117647058799"/>
    <n v="0.875"/>
    <n v="12.84375"/>
    <n v="-7"/>
    <n v="-0.13970588235294101"/>
    <n v="-2.54963235294117"/>
    <x v="103"/>
    <x v="83"/>
  </r>
  <r>
    <s v="2019_1120_1314"/>
    <n v="0.329351098806139"/>
    <x v="3"/>
    <x v="103"/>
    <x v="31"/>
    <n v="5"/>
    <n v="1"/>
    <n v="0.73529411764705799"/>
    <n v="10.294117647058799"/>
    <n v="0.81818181818181801"/>
    <n v="13.1212121212121"/>
    <n v="4"/>
    <n v="-8.2887700534759301E-2"/>
    <n v="-2.8270944741532902"/>
    <x v="103"/>
    <x v="31"/>
  </r>
  <r>
    <s v="2019_1120_1318"/>
    <n v="0.81222544931946805"/>
    <x v="3"/>
    <x v="103"/>
    <x v="137"/>
    <n v="5"/>
    <n v="13"/>
    <n v="0.73529411764705799"/>
    <n v="10.294117647058799"/>
    <n v="0.69696969696969702"/>
    <n v="5.8181818181818103"/>
    <n v="-8"/>
    <n v="3.8324420677361803E-2"/>
    <n v="4.4759358288769997"/>
    <x v="103"/>
    <x v="137"/>
  </r>
  <r>
    <s v="2019_1120_1326"/>
    <n v="0.78515933410280803"/>
    <x v="3"/>
    <x v="103"/>
    <x v="118"/>
    <n v="5"/>
    <n v="11"/>
    <n v="0.73529411764705799"/>
    <n v="10.294117647058799"/>
    <n v="0.57575757575757502"/>
    <n v="3.4242424242424199"/>
    <n v="-6"/>
    <n v="0.15953654188948299"/>
    <n v="6.8698752228164004"/>
    <x v="103"/>
    <x v="118"/>
  </r>
  <r>
    <s v="2019_1120_1328"/>
    <n v="0.75191685795739904"/>
    <x v="3"/>
    <x v="103"/>
    <x v="34"/>
    <n v="5"/>
    <n v="9"/>
    <n v="0.73529411764705799"/>
    <n v="10.294117647058799"/>
    <n v="0.59375"/>
    <n v="2.9375"/>
    <n v="-4"/>
    <n v="0.14154411764705799"/>
    <n v="7.3566176470588198"/>
    <x v="103"/>
    <x v="34"/>
  </r>
  <r>
    <s v="2019_1120_1330"/>
    <n v="0.85002922113321699"/>
    <x v="3"/>
    <x v="103"/>
    <x v="138"/>
    <n v="5"/>
    <n v="14"/>
    <n v="0.73529411764705799"/>
    <n v="10.294117647058799"/>
    <n v="0.76470588235294101"/>
    <n v="5.3235294117647003"/>
    <n v="-9"/>
    <n v="-2.94117647058822E-2"/>
    <n v="4.9705882352941098"/>
    <x v="103"/>
    <x v="138"/>
  </r>
  <r>
    <s v="2019_1120_1332"/>
    <n v="0.75057423983598204"/>
    <x v="3"/>
    <x v="103"/>
    <x v="35"/>
    <n v="5"/>
    <n v="12"/>
    <n v="0.73529411764705799"/>
    <n v="10.294117647058799"/>
    <n v="0.65714285714285703"/>
    <n v="7.54285714285714"/>
    <n v="-7"/>
    <n v="7.8151260504201694E-2"/>
    <n v="2.7512605042016798"/>
    <x v="103"/>
    <x v="35"/>
  </r>
  <r>
    <s v="2019_1120_1341"/>
    <n v="0.89701396040593295"/>
    <x v="3"/>
    <x v="103"/>
    <x v="139"/>
    <n v="5"/>
    <n v="16"/>
    <n v="0.73529411764705799"/>
    <n v="10.294117647058799"/>
    <n v="0.63636363636363602"/>
    <n v="2.1212121212121202"/>
    <n v="-11"/>
    <n v="9.8930481283422494E-2"/>
    <n v="8.1729055258466996"/>
    <x v="103"/>
    <x v="139"/>
  </r>
  <r>
    <s v="2019_1120_1345"/>
    <n v="0.45343718505903302"/>
    <x v="3"/>
    <x v="103"/>
    <x v="39"/>
    <n v="5"/>
    <n v="3"/>
    <n v="0.73529411764705799"/>
    <n v="10.294117647058799"/>
    <n v="0.71875"/>
    <n v="9.375"/>
    <n v="2"/>
    <n v="1.6544117647058799E-2"/>
    <n v="0.91911764705882204"/>
    <x v="103"/>
    <x v="39"/>
  </r>
  <r>
    <s v="2019_1120_1371"/>
    <n v="0.78685839437330796"/>
    <x v="3"/>
    <x v="103"/>
    <x v="41"/>
    <n v="5"/>
    <n v="10"/>
    <n v="0.73529411764705799"/>
    <n v="10.294117647058799"/>
    <n v="0.60606060606060597"/>
    <n v="2.4545454545454501"/>
    <n v="-5"/>
    <n v="0.12923351158645199"/>
    <n v="7.8395721925133603"/>
    <x v="103"/>
    <x v="41"/>
  </r>
  <r>
    <s v="2019_1120_1385"/>
    <n v="0.80963710899854002"/>
    <x v="3"/>
    <x v="103"/>
    <x v="140"/>
    <n v="5"/>
    <n v="11"/>
    <n v="0.73529411764705799"/>
    <n v="10.294117647058799"/>
    <n v="0.63636363636363602"/>
    <n v="2.72727272727272"/>
    <n v="-6"/>
    <n v="9.8930481283422494E-2"/>
    <n v="7.5668449197860896"/>
    <x v="103"/>
    <x v="140"/>
  </r>
  <r>
    <s v="2019_1120_1387"/>
    <n v="0.84219797624968196"/>
    <x v="3"/>
    <x v="103"/>
    <x v="141"/>
    <n v="5"/>
    <n v="13"/>
    <n v="0.73529411764705799"/>
    <n v="10.294117647058799"/>
    <n v="0.65714285714285703"/>
    <n v="3.3142857142857101"/>
    <n v="-8"/>
    <n v="7.8151260504201694E-2"/>
    <n v="6.9798319327731102"/>
    <x v="103"/>
    <x v="141"/>
  </r>
  <r>
    <s v="2019_1120_1388"/>
    <n v="0.70650079615161598"/>
    <x v="3"/>
    <x v="103"/>
    <x v="92"/>
    <n v="5"/>
    <n v="11"/>
    <n v="0.73529411764705799"/>
    <n v="10.294117647058799"/>
    <n v="0.66666666666666596"/>
    <n v="8.5454545454545396"/>
    <n v="-6"/>
    <n v="6.8627450980392204E-2"/>
    <n v="1.74866310160427"/>
    <x v="103"/>
    <x v="92"/>
  </r>
  <r>
    <s v="2019_1120_1393"/>
    <n v="0.70678576237773405"/>
    <x v="3"/>
    <x v="103"/>
    <x v="46"/>
    <n v="5"/>
    <n v="8"/>
    <n v="0.73529411764705799"/>
    <n v="10.294117647058799"/>
    <n v="0.60606060606060597"/>
    <n v="4.0303030303030303"/>
    <n v="-3"/>
    <n v="0.12923351158645199"/>
    <n v="6.2638146167557904"/>
    <x v="103"/>
    <x v="46"/>
  </r>
  <r>
    <s v="2019_1120_1396"/>
    <n v="0.81063644544424196"/>
    <x v="3"/>
    <x v="103"/>
    <x v="47"/>
    <n v="5"/>
    <n v="11"/>
    <n v="0.73529411764705799"/>
    <n v="10.294117647058799"/>
    <n v="0.71875"/>
    <n v="3.6875"/>
    <n v="-6"/>
    <n v="1.6544117647058799E-2"/>
    <n v="6.6066176470588198"/>
    <x v="103"/>
    <x v="47"/>
  </r>
  <r>
    <s v="2019_1120_1397"/>
    <n v="0.39108799815310102"/>
    <x v="3"/>
    <x v="103"/>
    <x v="124"/>
    <n v="5"/>
    <n v="2"/>
    <n v="0.73529411764705799"/>
    <n v="10.294117647058799"/>
    <n v="0.84848484848484795"/>
    <n v="12.1818181818181"/>
    <n v="3"/>
    <n v="-0.11319073083778899"/>
    <n v="-1.8877005347593501"/>
    <x v="103"/>
    <x v="124"/>
  </r>
  <r>
    <s v="2019_1120_1403"/>
    <n v="0.37067734333496299"/>
    <x v="3"/>
    <x v="103"/>
    <x v="50"/>
    <n v="5"/>
    <n v="3"/>
    <n v="0.73529411764705799"/>
    <n v="10.294117647058799"/>
    <n v="0.8125"/>
    <n v="13.8125"/>
    <n v="2"/>
    <n v="-7.7205882352941096E-2"/>
    <n v="-3.51838235294117"/>
    <x v="103"/>
    <x v="50"/>
  </r>
  <r>
    <s v="2019_1120_1414"/>
    <n v="0.794033079533639"/>
    <x v="3"/>
    <x v="103"/>
    <x v="142"/>
    <n v="5"/>
    <n v="13"/>
    <n v="0.73529411764705799"/>
    <n v="10.294117647058799"/>
    <n v="0.85294117647058798"/>
    <n v="8.8529411764705799"/>
    <n v="-8"/>
    <n v="-0.11764705882352899"/>
    <n v="1.44117647058823"/>
    <x v="103"/>
    <x v="142"/>
  </r>
  <r>
    <s v="2019_1120_1416"/>
    <n v="0.68753695365357104"/>
    <x v="3"/>
    <x v="103"/>
    <x v="143"/>
    <n v="5"/>
    <n v="9"/>
    <n v="0.73529411764705799"/>
    <n v="10.294117647058799"/>
    <n v="0.74193548387096697"/>
    <n v="7.8387096774193497"/>
    <n v="-4"/>
    <n v="-6.6413662239088699E-3"/>
    <n v="2.45540796963946"/>
    <x v="103"/>
    <x v="143"/>
  </r>
  <r>
    <s v="2019_1120_1429"/>
    <n v="0.58123553781334703"/>
    <x v="3"/>
    <x v="103"/>
    <x v="144"/>
    <n v="5"/>
    <n v="8"/>
    <n v="0.73529411764705799"/>
    <n v="10.294117647058799"/>
    <n v="0.81818181818181801"/>
    <n v="11.9393939393939"/>
    <n v="-3"/>
    <n v="-8.2887700534759301E-2"/>
    <n v="-1.6452762923351101"/>
    <x v="103"/>
    <x v="144"/>
  </r>
  <r>
    <s v="2019_1120_1433"/>
    <n v="0.62225882134887001"/>
    <x v="3"/>
    <x v="103"/>
    <x v="56"/>
    <n v="5"/>
    <n v="8"/>
    <n v="0.73529411764705799"/>
    <n v="10.294117647058799"/>
    <n v="0.78125"/>
    <n v="9.84375"/>
    <n v="-3"/>
    <n v="-4.5955882352941103E-2"/>
    <n v="0.45036764705882398"/>
    <x v="103"/>
    <x v="56"/>
  </r>
  <r>
    <s v="2019_1120_1436"/>
    <n v="0.77255989866883501"/>
    <x v="3"/>
    <x v="103"/>
    <x v="97"/>
    <n v="5"/>
    <n v="13"/>
    <n v="0.73529411764705799"/>
    <n v="10.294117647058799"/>
    <n v="0.8125"/>
    <n v="9.5625"/>
    <n v="-8"/>
    <n v="-7.7205882352941096E-2"/>
    <n v="0.73161764705882404"/>
    <x v="103"/>
    <x v="97"/>
  </r>
  <r>
    <s v="2019_1120_1437"/>
    <n v="0.60717436037808303"/>
    <x v="3"/>
    <x v="103"/>
    <x v="58"/>
    <n v="5"/>
    <n v="6"/>
    <n v="0.73529411764705799"/>
    <n v="10.294117647058799"/>
    <n v="0.73529411764705799"/>
    <n v="7.3823529411764701"/>
    <n v="-1"/>
    <n v="0"/>
    <n v="2.9117647058823501"/>
    <x v="103"/>
    <x v="58"/>
  </r>
  <r>
    <s v="2019_1120_1438"/>
    <n v="0.27298402076614597"/>
    <x v="3"/>
    <x v="103"/>
    <x v="59"/>
    <n v="5"/>
    <n v="1"/>
    <n v="0.73529411764705799"/>
    <n v="10.294117647058799"/>
    <n v="0.90625"/>
    <n v="16.78125"/>
    <n v="4"/>
    <n v="-0.17095588235294101"/>
    <n v="-6.4871323529411704"/>
    <x v="103"/>
    <x v="59"/>
  </r>
  <r>
    <s v="2019_1120_1439"/>
    <n v="0.43038921405891201"/>
    <x v="3"/>
    <x v="103"/>
    <x v="98"/>
    <n v="5"/>
    <n v="4"/>
    <n v="0.73529411764705799"/>
    <n v="10.294117647058799"/>
    <n v="0.75"/>
    <n v="11.90625"/>
    <n v="1"/>
    <n v="-1.47058823529411E-2"/>
    <n v="-1.61213235294117"/>
    <x v="103"/>
    <x v="98"/>
  </r>
  <r>
    <s v="2019_1120_1449"/>
    <n v="0.74438419185573601"/>
    <x v="3"/>
    <x v="103"/>
    <x v="145"/>
    <n v="5"/>
    <n v="9"/>
    <n v="0.73529411764705799"/>
    <n v="10.294117647058799"/>
    <n v="0.76470588235294101"/>
    <n v="5.4411764705882302"/>
    <n v="-4"/>
    <n v="-2.94117647058822E-2"/>
    <n v="4.8529411764705799"/>
    <x v="103"/>
    <x v="145"/>
  </r>
  <r>
    <s v="2019_1120_1458"/>
    <n v="0.55684578846306398"/>
    <x v="3"/>
    <x v="103"/>
    <x v="64"/>
    <n v="5"/>
    <n v="5"/>
    <n v="0.73529411764705799"/>
    <n v="10.294117647058799"/>
    <n v="0.69696969696969702"/>
    <n v="7.6363636363636296"/>
    <n v="0"/>
    <n v="3.8324420677361803E-2"/>
    <n v="2.65775401069518"/>
    <x v="103"/>
    <x v="64"/>
  </r>
  <r>
    <s v="2019_1120_1459"/>
    <n v="0.51981778422911695"/>
    <x v="3"/>
    <x v="103"/>
    <x v="146"/>
    <n v="5"/>
    <n v="7"/>
    <n v="0.73529411764705799"/>
    <n v="10.294117647058799"/>
    <n v="0.86666666666666603"/>
    <n v="13.6666666666666"/>
    <n v="-2"/>
    <n v="-0.13137254901960699"/>
    <n v="-3.37254901960784"/>
    <x v="103"/>
    <x v="146"/>
  </r>
  <r>
    <s v="2019_1120_1463"/>
    <n v="0.82080267431862197"/>
    <x v="3"/>
    <x v="103"/>
    <x v="66"/>
    <n v="5"/>
    <n v="14"/>
    <n v="0.73529411764705799"/>
    <n v="10.294117647058799"/>
    <n v="0.75"/>
    <n v="7.1785714285714199"/>
    <n v="-9"/>
    <n v="-1.47058823529411E-2"/>
    <n v="3.1155462184873901"/>
    <x v="103"/>
    <x v="66"/>
  </r>
  <r>
    <s v="2019_1124_1125"/>
    <n v="0.44126347217266798"/>
    <x v="3"/>
    <x v="3"/>
    <x v="128"/>
    <n v="9"/>
    <n v="11"/>
    <n v="0.59375"/>
    <n v="4.46875"/>
    <n v="0.83333333333333304"/>
    <n v="12.2"/>
    <n v="-2"/>
    <n v="-0.23958333333333301"/>
    <n v="-7.7312499999999904"/>
    <x v="3"/>
    <x v="128"/>
  </r>
  <r>
    <s v="2019_1124_1133"/>
    <n v="0.75123721855199999"/>
    <x v="3"/>
    <x v="3"/>
    <x v="129"/>
    <n v="9"/>
    <n v="15"/>
    <n v="0.59375"/>
    <n v="4.46875"/>
    <n v="0.57575757575757502"/>
    <n v="1.1818181818181801"/>
    <n v="-6"/>
    <n v="1.7992424242424199E-2"/>
    <n v="3.2869318181818099"/>
    <x v="3"/>
    <x v="129"/>
  </r>
  <r>
    <s v="2019_1124_1138"/>
    <n v="0.27682749712939297"/>
    <x v="3"/>
    <x v="3"/>
    <x v="3"/>
    <n v="9"/>
    <n v="6"/>
    <n v="0.59375"/>
    <n v="4.46875"/>
    <n v="0.90909090909090895"/>
    <n v="13.818181818181801"/>
    <n v="3"/>
    <n v="-0.31534090909090901"/>
    <n v="-9.3494318181818095"/>
    <x v="3"/>
    <x v="3"/>
  </r>
  <r>
    <s v="2019_1124_1153"/>
    <n v="0.38006782660411398"/>
    <x v="3"/>
    <x v="3"/>
    <x v="7"/>
    <n v="9"/>
    <n v="7"/>
    <n v="0.59375"/>
    <n v="4.46875"/>
    <n v="0.82352941176470495"/>
    <n v="9.5"/>
    <n v="2"/>
    <n v="-0.22977941176470501"/>
    <n v="-5.03125"/>
    <x v="3"/>
    <x v="7"/>
  </r>
  <r>
    <s v="2019_1124_1159"/>
    <n v="0.69396622742499703"/>
    <x v="3"/>
    <x v="3"/>
    <x v="130"/>
    <n v="9"/>
    <n v="15"/>
    <n v="0.59375"/>
    <n v="4.46875"/>
    <n v="0.69696969696969702"/>
    <n v="5.4242424242424203"/>
    <n v="-6"/>
    <n v="-0.103219696969697"/>
    <n v="-0.95549242424242298"/>
    <x v="3"/>
    <x v="130"/>
  </r>
  <r>
    <s v="2019_1124_1181"/>
    <n v="0.12912403061636199"/>
    <x v="3"/>
    <x v="3"/>
    <x v="12"/>
    <n v="9"/>
    <n v="1"/>
    <n v="0.59375"/>
    <n v="4.46875"/>
    <n v="0.85294117647058798"/>
    <n v="15.9411764705882"/>
    <n v="8"/>
    <n v="-0.25919117647058798"/>
    <n v="-11.4724264705882"/>
    <x v="3"/>
    <x v="12"/>
  </r>
  <r>
    <s v="2019_1124_1192"/>
    <n v="0.75578771423711399"/>
    <x v="3"/>
    <x v="3"/>
    <x v="13"/>
    <n v="9"/>
    <n v="16"/>
    <n v="0.59375"/>
    <n v="4.46875"/>
    <n v="0.58064516129032195"/>
    <n v="2.2580645161290298"/>
    <n v="-7"/>
    <n v="1.31048387096773E-2"/>
    <n v="2.21068548387096"/>
    <x v="3"/>
    <x v="13"/>
  </r>
  <r>
    <s v="2019_1124_1196"/>
    <n v="0.51750119858614096"/>
    <x v="3"/>
    <x v="3"/>
    <x v="71"/>
    <n v="9"/>
    <n v="10"/>
    <n v="0.59375"/>
    <n v="4.46875"/>
    <n v="0.55882352941176405"/>
    <n v="4.6176470588235201"/>
    <n v="-1"/>
    <n v="3.4926470588235198E-2"/>
    <n v="-0.14889705882352899"/>
    <x v="3"/>
    <x v="71"/>
  </r>
  <r>
    <s v="2019_1124_1199"/>
    <n v="0.32275333017907898"/>
    <x v="3"/>
    <x v="3"/>
    <x v="72"/>
    <n v="9"/>
    <n v="4"/>
    <n v="0.59375"/>
    <n v="4.46875"/>
    <n v="0.79411764705882304"/>
    <n v="7.7941176470588198"/>
    <n v="5"/>
    <n v="-0.20036764705882301"/>
    <n v="-3.3253676470588198"/>
    <x v="3"/>
    <x v="72"/>
  </r>
  <r>
    <s v="2019_1124_1205"/>
    <n v="0.76911248355843198"/>
    <x v="3"/>
    <x v="3"/>
    <x v="131"/>
    <n v="9"/>
    <n v="16"/>
    <n v="0.59375"/>
    <n v="4.46875"/>
    <n v="0.64516129032257996"/>
    <n v="2.3548387096774102"/>
    <n v="-7"/>
    <n v="-5.1411290322580599E-2"/>
    <n v="2.1139112903225801"/>
    <x v="3"/>
    <x v="131"/>
  </r>
  <r>
    <s v="2019_1124_1209"/>
    <n v="0.73024117765784402"/>
    <x v="3"/>
    <x v="3"/>
    <x v="108"/>
    <n v="9"/>
    <n v="14"/>
    <n v="0.59375"/>
    <n v="4.46875"/>
    <n v="0.71875"/>
    <n v="2.75"/>
    <n v="-5"/>
    <n v="-0.125"/>
    <n v="1.71875"/>
    <x v="3"/>
    <x v="108"/>
  </r>
  <r>
    <s v="2019_1124_1211"/>
    <n v="6.5628671702049002E-2"/>
    <x v="3"/>
    <x v="3"/>
    <x v="16"/>
    <n v="9"/>
    <n v="1"/>
    <n v="0.59375"/>
    <n v="4.46875"/>
    <n v="0.90909090909090895"/>
    <n v="23.7878787878787"/>
    <n v="8"/>
    <n v="-0.31534090909090901"/>
    <n v="-19.3191287878787"/>
    <x v="3"/>
    <x v="16"/>
  </r>
  <r>
    <s v="2019_1124_1222"/>
    <n v="0.19659664744941999"/>
    <x v="3"/>
    <x v="3"/>
    <x v="109"/>
    <n v="9"/>
    <n v="3"/>
    <n v="0.59375"/>
    <n v="4.46875"/>
    <n v="0.91176470588235203"/>
    <n v="14.3823529411764"/>
    <n v="6"/>
    <n v="-0.31801470588235198"/>
    <n v="-9.9136029411764692"/>
    <x v="3"/>
    <x v="109"/>
  </r>
  <r>
    <s v="2019_1124_1233"/>
    <n v="0.76391868674810604"/>
    <x v="3"/>
    <x v="3"/>
    <x v="21"/>
    <n v="9"/>
    <n v="16"/>
    <n v="0.59375"/>
    <n v="4.46875"/>
    <n v="0.53125"/>
    <n v="1.21875"/>
    <n v="-7"/>
    <n v="6.25E-2"/>
    <n v="3.25"/>
    <x v="3"/>
    <x v="21"/>
  </r>
  <r>
    <s v="2019_1124_1234"/>
    <n v="0.55103889421853702"/>
    <x v="3"/>
    <x v="3"/>
    <x v="22"/>
    <n v="9"/>
    <n v="10"/>
    <n v="0.59375"/>
    <n v="4.46875"/>
    <n v="0.66666666666666596"/>
    <n v="4.6666666666666599"/>
    <n v="-1"/>
    <n v="-7.2916666666666602E-2"/>
    <n v="-0.19791666666666599"/>
    <x v="3"/>
    <x v="22"/>
  </r>
  <r>
    <s v="2019_1124_1235"/>
    <n v="0.31624719635314003"/>
    <x v="3"/>
    <x v="3"/>
    <x v="23"/>
    <n v="9"/>
    <n v="6"/>
    <n v="0.59375"/>
    <n v="4.46875"/>
    <n v="0.67647058823529405"/>
    <n v="9.1176470588235201"/>
    <n v="3"/>
    <n v="-8.2720588235294101E-2"/>
    <n v="-4.6488970588235201"/>
    <x v="3"/>
    <x v="23"/>
  </r>
  <r>
    <s v="2019_1124_1242"/>
    <n v="0.36444545479149298"/>
    <x v="3"/>
    <x v="3"/>
    <x v="24"/>
    <n v="9"/>
    <n v="4"/>
    <n v="0.59375"/>
    <n v="4.46875"/>
    <n v="0.73529411764705799"/>
    <n v="5.2941176470588198"/>
    <n v="5"/>
    <n v="-0.14154411764705799"/>
    <n v="-0.82536764705882304"/>
    <x v="3"/>
    <x v="24"/>
  </r>
  <r>
    <s v="2019_1124_1243"/>
    <n v="0.34046475207443899"/>
    <x v="3"/>
    <x v="3"/>
    <x v="74"/>
    <n v="9"/>
    <n v="4"/>
    <n v="0.59375"/>
    <n v="4.46875"/>
    <n v="0.75757575757575701"/>
    <n v="6.5757575757575699"/>
    <n v="5"/>
    <n v="-0.16382575757575699"/>
    <n v="-2.1070075757575699"/>
    <x v="3"/>
    <x v="74"/>
  </r>
  <r>
    <s v="2019_1124_1246"/>
    <n v="0.20780231651679301"/>
    <x v="3"/>
    <x v="3"/>
    <x v="25"/>
    <n v="9"/>
    <n v="2"/>
    <n v="0.59375"/>
    <n v="4.46875"/>
    <n v="0.81818181818181801"/>
    <n v="11.303030303030299"/>
    <n v="7"/>
    <n v="-0.22443181818181801"/>
    <n v="-6.8342803030303001"/>
    <x v="3"/>
    <x v="25"/>
  </r>
  <r>
    <s v="2019_1124_1251"/>
    <n v="0.52498205494346495"/>
    <x v="3"/>
    <x v="3"/>
    <x v="132"/>
    <n v="9"/>
    <n v="12"/>
    <n v="0.59375"/>
    <n v="4.46875"/>
    <n v="0.80645161290322498"/>
    <n v="9.9032258064516103"/>
    <n v="-3"/>
    <n v="-0.21270161290322501"/>
    <n v="-5.4344758064516103"/>
    <x v="3"/>
    <x v="132"/>
  </r>
  <r>
    <s v="2019_1124_1257"/>
    <n v="0.38185810148900501"/>
    <x v="3"/>
    <x v="3"/>
    <x v="76"/>
    <n v="9"/>
    <n v="7"/>
    <n v="0.59375"/>
    <n v="4.46875"/>
    <n v="0.60606060606060597"/>
    <n v="6.7272727272727204"/>
    <n v="2"/>
    <n v="-1.2310606060605999E-2"/>
    <n v="-2.25852272727272"/>
    <x v="3"/>
    <x v="76"/>
  </r>
  <r>
    <s v="2019_1124_1261"/>
    <n v="0.28794427020501201"/>
    <x v="3"/>
    <x v="3"/>
    <x v="133"/>
    <n v="9"/>
    <n v="3"/>
    <n v="0.59375"/>
    <n v="4.46875"/>
    <n v="0.8125"/>
    <n v="8.34375"/>
    <n v="6"/>
    <n v="-0.21875"/>
    <n v="-3.875"/>
    <x v="3"/>
    <x v="133"/>
  </r>
  <r>
    <s v="2019_1124_1266"/>
    <n v="0.31314243614972997"/>
    <x v="3"/>
    <x v="3"/>
    <x v="77"/>
    <n v="9"/>
    <n v="5"/>
    <n v="0.59375"/>
    <n v="4.46875"/>
    <n v="0.72727272727272696"/>
    <n v="8.6363636363636296"/>
    <n v="4"/>
    <n v="-0.13352272727272699"/>
    <n v="-4.1676136363636296"/>
    <x v="3"/>
    <x v="77"/>
  </r>
  <r>
    <s v="2019_1124_1268"/>
    <n v="0.38697806116677402"/>
    <x v="3"/>
    <x v="3"/>
    <x v="26"/>
    <n v="9"/>
    <n v="6"/>
    <n v="0.59375"/>
    <n v="4.46875"/>
    <n v="0.6875"/>
    <n v="6.28125"/>
    <n v="3"/>
    <n v="-9.375E-2"/>
    <n v="-1.8125"/>
    <x v="3"/>
    <x v="26"/>
  </r>
  <r>
    <s v="2019_1124_1276"/>
    <n v="0.20009409968205299"/>
    <x v="3"/>
    <x v="3"/>
    <x v="28"/>
    <n v="9"/>
    <n v="2"/>
    <n v="0.59375"/>
    <n v="4.46875"/>
    <n v="0.82352941176470495"/>
    <n v="11.823529411764699"/>
    <n v="7"/>
    <n v="-0.22977941176470501"/>
    <n v="-7.3547794117647003"/>
    <x v="3"/>
    <x v="28"/>
  </r>
  <r>
    <s v="2019_1124_1277"/>
    <n v="0.17660276482780901"/>
    <x v="3"/>
    <x v="3"/>
    <x v="29"/>
    <n v="9"/>
    <n v="2"/>
    <n v="0.59375"/>
    <n v="4.46875"/>
    <n v="0.82352941176470495"/>
    <n v="13.294117647058799"/>
    <n v="7"/>
    <n v="-0.22977941176470501"/>
    <n v="-8.8253676470588207"/>
    <x v="3"/>
    <x v="29"/>
  </r>
  <r>
    <s v="2019_1124_1278"/>
    <n v="0.61306172281145299"/>
    <x v="3"/>
    <x v="3"/>
    <x v="78"/>
    <n v="9"/>
    <n v="10"/>
    <n v="0.59375"/>
    <n v="4.46875"/>
    <n v="0.61764705882352899"/>
    <n v="1.6176470588235199"/>
    <n v="-1"/>
    <n v="-2.38970588235294E-2"/>
    <n v="2.8511029411764701"/>
    <x v="3"/>
    <x v="78"/>
  </r>
  <r>
    <s v="2019_1124_1279"/>
    <n v="0.46284617109482801"/>
    <x v="3"/>
    <x v="3"/>
    <x v="134"/>
    <n v="9"/>
    <n v="8"/>
    <n v="0.59375"/>
    <n v="4.46875"/>
    <n v="0.625"/>
    <n v="5.03125"/>
    <n v="1"/>
    <n v="-3.125E-2"/>
    <n v="-0.5625"/>
    <x v="3"/>
    <x v="134"/>
  </r>
  <r>
    <s v="2019_1124_1280"/>
    <n v="0.33718708899815603"/>
    <x v="3"/>
    <x v="3"/>
    <x v="135"/>
    <n v="9"/>
    <n v="5"/>
    <n v="0.59375"/>
    <n v="4.46875"/>
    <n v="0.69696969696969702"/>
    <n v="7.2121212121212102"/>
    <n v="4"/>
    <n v="-0.103219696969697"/>
    <n v="-2.7433712121212102"/>
    <x v="3"/>
    <x v="135"/>
  </r>
  <r>
    <s v="2019_1124_1285"/>
    <n v="0.66523605305935496"/>
    <x v="3"/>
    <x v="3"/>
    <x v="115"/>
    <n v="9"/>
    <n v="15"/>
    <n v="0.59375"/>
    <n v="4.46875"/>
    <n v="0.75"/>
    <n v="7.34375"/>
    <n v="-6"/>
    <n v="-0.15625"/>
    <n v="-2.875"/>
    <x v="3"/>
    <x v="115"/>
  </r>
  <r>
    <s v="2019_1124_1293"/>
    <n v="0.456781264741139"/>
    <x v="3"/>
    <x v="3"/>
    <x v="116"/>
    <n v="9"/>
    <n v="12"/>
    <n v="0.59375"/>
    <n v="4.46875"/>
    <n v="0.86206896551724099"/>
    <n v="13.2068965517241"/>
    <n v="-3"/>
    <n v="-0.26831896551724099"/>
    <n v="-8.7381465517241299"/>
    <x v="3"/>
    <x v="116"/>
  </r>
  <r>
    <s v="2019_1124_1295"/>
    <n v="0.80751657370409702"/>
    <x v="3"/>
    <x v="3"/>
    <x v="136"/>
    <n v="9"/>
    <n v="16"/>
    <n v="0.59375"/>
    <n v="4.46875"/>
    <n v="0.51612903225806395"/>
    <n v="-1.4516129032258001"/>
    <n v="-7"/>
    <n v="7.7620967741935498E-2"/>
    <n v="5.9203629032257998"/>
    <x v="3"/>
    <x v="136"/>
  </r>
  <r>
    <s v="2019_1124_1297"/>
    <n v="0.62562338990053701"/>
    <x v="3"/>
    <x v="3"/>
    <x v="80"/>
    <n v="9"/>
    <n v="14"/>
    <n v="0.59375"/>
    <n v="4.46875"/>
    <n v="0.75"/>
    <n v="7.75"/>
    <n v="-5"/>
    <n v="-0.15625"/>
    <n v="-3.28125"/>
    <x v="3"/>
    <x v="80"/>
  </r>
  <r>
    <s v="2019_1124_1300"/>
    <n v="0.78221094010524606"/>
    <x v="3"/>
    <x v="3"/>
    <x v="81"/>
    <n v="9"/>
    <n v="16"/>
    <n v="0.59375"/>
    <n v="4.46875"/>
    <n v="0.5"/>
    <n v="-0.16666666666666599"/>
    <n v="-7"/>
    <n v="9.375E-2"/>
    <n v="4.6354166666666599"/>
    <x v="3"/>
    <x v="81"/>
  </r>
  <r>
    <s v="2019_1124_1305"/>
    <n v="0.29151475705200403"/>
    <x v="3"/>
    <x v="3"/>
    <x v="82"/>
    <n v="9"/>
    <n v="7"/>
    <n v="0.59375"/>
    <n v="4.46875"/>
    <n v="0.87878787878787801"/>
    <n v="14"/>
    <n v="2"/>
    <n v="-0.28503787878787801"/>
    <n v="-9.53125"/>
    <x v="3"/>
    <x v="82"/>
  </r>
  <r>
    <s v="2019_1124_1308"/>
    <n v="0.47039687629374399"/>
    <x v="3"/>
    <x v="3"/>
    <x v="83"/>
    <n v="9"/>
    <n v="12"/>
    <n v="0.59375"/>
    <n v="4.46875"/>
    <n v="0.875"/>
    <n v="12.84375"/>
    <n v="-3"/>
    <n v="-0.28125"/>
    <n v="-8.375"/>
    <x v="3"/>
    <x v="83"/>
  </r>
  <r>
    <s v="2019_1124_1314"/>
    <n v="0.159886198832423"/>
    <x v="3"/>
    <x v="3"/>
    <x v="31"/>
    <n v="9"/>
    <n v="1"/>
    <n v="0.59375"/>
    <n v="4.46875"/>
    <n v="0.81818181818181801"/>
    <n v="13.1212121212121"/>
    <n v="8"/>
    <n v="-0.22443181818181801"/>
    <n v="-8.6524621212121193"/>
    <x v="3"/>
    <x v="31"/>
  </r>
  <r>
    <s v="2019_1124_1318"/>
    <n v="0.62621733901552701"/>
    <x v="3"/>
    <x v="3"/>
    <x v="137"/>
    <n v="9"/>
    <n v="13"/>
    <n v="0.59375"/>
    <n v="4.46875"/>
    <n v="0.69696969696969702"/>
    <n v="5.8181818181818103"/>
    <n v="-4"/>
    <n v="-0.103219696969697"/>
    <n v="-1.3494318181818099"/>
    <x v="3"/>
    <x v="137"/>
  </r>
  <r>
    <s v="2019_1124_1326"/>
    <n v="0.58604362505012397"/>
    <x v="3"/>
    <x v="3"/>
    <x v="118"/>
    <n v="9"/>
    <n v="11"/>
    <n v="0.59375"/>
    <n v="4.46875"/>
    <n v="0.57575757575757502"/>
    <n v="3.4242424242424199"/>
    <n v="-2"/>
    <n v="1.7992424242424199E-2"/>
    <n v="1.0445075757575699"/>
    <x v="3"/>
    <x v="118"/>
  </r>
  <r>
    <s v="2019_1124_1328"/>
    <n v="0.54000408316263704"/>
    <x v="3"/>
    <x v="3"/>
    <x v="34"/>
    <n v="9"/>
    <n v="9"/>
    <n v="0.59375"/>
    <n v="4.46875"/>
    <n v="0.59375"/>
    <n v="2.9375"/>
    <n v="0"/>
    <n v="0"/>
    <n v="1.53125"/>
    <x v="3"/>
    <x v="34"/>
  </r>
  <r>
    <s v="2019_1124_1330"/>
    <n v="0.687033072432369"/>
    <x v="3"/>
    <x v="3"/>
    <x v="138"/>
    <n v="9"/>
    <n v="14"/>
    <n v="0.59375"/>
    <n v="4.46875"/>
    <n v="0.76470588235294101"/>
    <n v="5.3235294117647003"/>
    <n v="-5"/>
    <n v="-0.17095588235294101"/>
    <n v="-0.85477941176470495"/>
    <x v="3"/>
    <x v="138"/>
  </r>
  <r>
    <s v="2019_1124_1332"/>
    <n v="0.538218142009527"/>
    <x v="3"/>
    <x v="3"/>
    <x v="35"/>
    <n v="9"/>
    <n v="12"/>
    <n v="0.59375"/>
    <n v="4.46875"/>
    <n v="0.65714285714285703"/>
    <n v="7.54285714285714"/>
    <n v="-3"/>
    <n v="-6.3392857142857098E-2"/>
    <n v="-3.07410714285714"/>
    <x v="3"/>
    <x v="35"/>
  </r>
  <r>
    <s v="2019_1124_1341"/>
    <n v="0.771417383123705"/>
    <x v="3"/>
    <x v="3"/>
    <x v="139"/>
    <n v="9"/>
    <n v="16"/>
    <n v="0.59375"/>
    <n v="4.46875"/>
    <n v="0.63636363636363602"/>
    <n v="2.1212121212121202"/>
    <n v="-7"/>
    <n v="-4.2613636363636298E-2"/>
    <n v="2.34753787878787"/>
    <x v="3"/>
    <x v="139"/>
  </r>
  <r>
    <s v="2019_1124_1345"/>
    <n v="0.24319293058480501"/>
    <x v="3"/>
    <x v="3"/>
    <x v="39"/>
    <n v="9"/>
    <n v="3"/>
    <n v="0.59375"/>
    <n v="4.46875"/>
    <n v="0.71875"/>
    <n v="9.375"/>
    <n v="6"/>
    <n v="-0.125"/>
    <n v="-4.90625"/>
    <x v="3"/>
    <x v="39"/>
  </r>
  <r>
    <s v="2019_1124_1371"/>
    <n v="0.58846652032202995"/>
    <x v="3"/>
    <x v="3"/>
    <x v="41"/>
    <n v="9"/>
    <n v="10"/>
    <n v="0.59375"/>
    <n v="4.46875"/>
    <n v="0.60606060606060597"/>
    <n v="2.4545454545454501"/>
    <n v="-1"/>
    <n v="-1.2310606060605999E-2"/>
    <n v="2.0142045454545401"/>
    <x v="3"/>
    <x v="41"/>
  </r>
  <r>
    <s v="2019_1124_1385"/>
    <n v="0.62226817845355498"/>
    <x v="3"/>
    <x v="3"/>
    <x v="140"/>
    <n v="9"/>
    <n v="11"/>
    <n v="0.59375"/>
    <n v="4.46875"/>
    <n v="0.63636363636363602"/>
    <n v="2.72727272727272"/>
    <n v="-2"/>
    <n v="-4.2613636363636298E-2"/>
    <n v="1.74147727272727"/>
    <x v="3"/>
    <x v="140"/>
  </r>
  <r>
    <s v="2019_1124_1387"/>
    <n v="0.67398514479065896"/>
    <x v="3"/>
    <x v="3"/>
    <x v="141"/>
    <n v="9"/>
    <n v="13"/>
    <n v="0.59375"/>
    <n v="4.46875"/>
    <n v="0.65714285714285703"/>
    <n v="3.3142857142857101"/>
    <n v="-4"/>
    <n v="-6.3392857142857098E-2"/>
    <n v="1.1544642857142799"/>
    <x v="3"/>
    <x v="141"/>
  </r>
  <r>
    <s v="2019_1124_1388"/>
    <n v="0.482477375834928"/>
    <x v="3"/>
    <x v="3"/>
    <x v="92"/>
    <n v="9"/>
    <n v="11"/>
    <n v="0.59375"/>
    <n v="4.46875"/>
    <n v="0.66666666666666596"/>
    <n v="8.5454545454545396"/>
    <n v="-2"/>
    <n v="-7.2916666666666602E-2"/>
    <n v="-4.0767045454545396"/>
    <x v="3"/>
    <x v="92"/>
  </r>
  <r>
    <s v="2019_1124_1393"/>
    <n v="0.48281695384566398"/>
    <x v="3"/>
    <x v="3"/>
    <x v="46"/>
    <n v="9"/>
    <n v="8"/>
    <n v="0.59375"/>
    <n v="4.46875"/>
    <n v="0.60606060606060597"/>
    <n v="4.0303030303030303"/>
    <n v="1"/>
    <n v="-1.2310606060605999E-2"/>
    <n v="0.438446969696969"/>
    <x v="3"/>
    <x v="46"/>
  </r>
  <r>
    <s v="2019_1124_1396"/>
    <n v="0.62377045691639599"/>
    <x v="3"/>
    <x v="3"/>
    <x v="47"/>
    <n v="9"/>
    <n v="11"/>
    <n v="0.59375"/>
    <n v="4.46875"/>
    <n v="0.71875"/>
    <n v="3.6875"/>
    <n v="-2"/>
    <n v="-0.125"/>
    <n v="0.78125"/>
    <x v="3"/>
    <x v="47"/>
  </r>
  <r>
    <s v="2019_1124_1397"/>
    <n v="0.19930142845773799"/>
    <x v="3"/>
    <x v="3"/>
    <x v="124"/>
    <n v="9"/>
    <n v="2"/>
    <n v="0.59375"/>
    <n v="4.46875"/>
    <n v="0.84848484848484795"/>
    <n v="12.1818181818181"/>
    <n v="7"/>
    <n v="-0.25473484848484801"/>
    <n v="-7.7130681818181799"/>
    <x v="3"/>
    <x v="124"/>
  </r>
  <r>
    <s v="2019_1124_1403"/>
    <n v="0.18581358460297701"/>
    <x v="3"/>
    <x v="3"/>
    <x v="50"/>
    <n v="9"/>
    <n v="3"/>
    <n v="0.59375"/>
    <n v="4.46875"/>
    <n v="0.8125"/>
    <n v="13.8125"/>
    <n v="6"/>
    <n v="-0.21875"/>
    <n v="-9.34375"/>
    <x v="3"/>
    <x v="50"/>
  </r>
  <r>
    <s v="2019_1124_1414"/>
    <n v="0.59888625544642105"/>
    <x v="3"/>
    <x v="3"/>
    <x v="142"/>
    <n v="9"/>
    <n v="13"/>
    <n v="0.59375"/>
    <n v="4.46875"/>
    <n v="0.85294117647058798"/>
    <n v="8.8529411764705799"/>
    <n v="-4"/>
    <n v="-0.25919117647058798"/>
    <n v="-4.3841911764705799"/>
    <x v="3"/>
    <x v="142"/>
  </r>
  <r>
    <s v="2019_1124_1416"/>
    <n v="0.46008105882602901"/>
    <x v="3"/>
    <x v="3"/>
    <x v="143"/>
    <n v="9"/>
    <n v="9"/>
    <n v="0.59375"/>
    <n v="4.46875"/>
    <n v="0.74193548387096697"/>
    <n v="7.8387096774193497"/>
    <n v="0"/>
    <n v="-0.148185483870967"/>
    <n v="-3.3699596774193501"/>
    <x v="3"/>
    <x v="143"/>
  </r>
  <r>
    <s v="2019_1124_1429"/>
    <n v="0.34963666705399399"/>
    <x v="3"/>
    <x v="3"/>
    <x v="144"/>
    <n v="9"/>
    <n v="8"/>
    <n v="0.59375"/>
    <n v="4.46875"/>
    <n v="0.81818181818181801"/>
    <n v="11.9393939393939"/>
    <n v="1"/>
    <n v="-0.22443181818181801"/>
    <n v="-7.4706439393939297"/>
    <x v="3"/>
    <x v="144"/>
  </r>
  <r>
    <s v="2019_1124_1433"/>
    <n v="0.38949578027836002"/>
    <x v="3"/>
    <x v="3"/>
    <x v="56"/>
    <n v="9"/>
    <n v="8"/>
    <n v="0.59375"/>
    <n v="4.46875"/>
    <n v="0.78125"/>
    <n v="9.84375"/>
    <n v="1"/>
    <n v="-0.1875"/>
    <n v="-5.375"/>
    <x v="3"/>
    <x v="56"/>
  </r>
  <r>
    <s v="2019_1124_1436"/>
    <n v="0.56812927951575698"/>
    <x v="3"/>
    <x v="3"/>
    <x v="97"/>
    <n v="9"/>
    <n v="13"/>
    <n v="0.59375"/>
    <n v="4.46875"/>
    <n v="0.8125"/>
    <n v="9.5625"/>
    <n v="-4"/>
    <n v="-0.21875"/>
    <n v="-5.09375"/>
    <x v="3"/>
    <x v="97"/>
  </r>
  <r>
    <s v="2019_1124_1437"/>
    <n v="0.37445938573103699"/>
    <x v="3"/>
    <x v="3"/>
    <x v="58"/>
    <n v="9"/>
    <n v="6"/>
    <n v="0.59375"/>
    <n v="4.46875"/>
    <n v="0.73529411764705799"/>
    <n v="7.3823529411764701"/>
    <n v="3"/>
    <n v="-0.14154411764705799"/>
    <n v="-2.9136029411764701"/>
    <x v="3"/>
    <x v="58"/>
  </r>
  <r>
    <s v="2019_1124_1438"/>
    <n v="0.12707575714959701"/>
    <x v="3"/>
    <x v="3"/>
    <x v="59"/>
    <n v="9"/>
    <n v="1"/>
    <n v="0.59375"/>
    <n v="4.46875"/>
    <n v="0.90625"/>
    <n v="16.78125"/>
    <n v="8"/>
    <n v="-0.3125"/>
    <n v="-12.3125"/>
    <x v="3"/>
    <x v="59"/>
  </r>
  <r>
    <s v="2019_1124_1439"/>
    <n v="0.226412310246353"/>
    <x v="3"/>
    <x v="3"/>
    <x v="98"/>
    <n v="9"/>
    <n v="4"/>
    <n v="0.59375"/>
    <n v="4.46875"/>
    <n v="0.75"/>
    <n v="11.90625"/>
    <n v="5"/>
    <n v="-0.15625"/>
    <n v="-7.4375"/>
    <x v="3"/>
    <x v="98"/>
  </r>
  <r>
    <s v="2019_1124_1449"/>
    <n v="0.53003628032014405"/>
    <x v="3"/>
    <x v="3"/>
    <x v="145"/>
    <n v="9"/>
    <n v="9"/>
    <n v="0.59375"/>
    <n v="4.46875"/>
    <n v="0.76470588235294101"/>
    <n v="5.4411764705882302"/>
    <n v="0"/>
    <n v="-0.17095588235294101"/>
    <n v="-0.97242647058823495"/>
    <x v="3"/>
    <x v="145"/>
  </r>
  <r>
    <s v="2019_1124_1458"/>
    <n v="0.32734096906276799"/>
    <x v="3"/>
    <x v="3"/>
    <x v="64"/>
    <n v="9"/>
    <n v="5"/>
    <n v="0.59375"/>
    <n v="4.46875"/>
    <n v="0.69696969696969702"/>
    <n v="7.6363636363636296"/>
    <n v="4"/>
    <n v="-0.103219696969697"/>
    <n v="-3.16761363636363"/>
    <x v="3"/>
    <x v="64"/>
  </r>
  <r>
    <s v="2019_1124_1459"/>
    <n v="0.29547322060224301"/>
    <x v="3"/>
    <x v="3"/>
    <x v="146"/>
    <n v="9"/>
    <n v="7"/>
    <n v="0.59375"/>
    <n v="4.46875"/>
    <n v="0.86666666666666603"/>
    <n v="13.6666666666666"/>
    <n v="2"/>
    <n v="-0.27291666666666597"/>
    <n v="-9.1979166666666607"/>
    <x v="3"/>
    <x v="146"/>
  </r>
  <r>
    <s v="2019_1124_1463"/>
    <n v="0.63951274397324498"/>
    <x v="3"/>
    <x v="3"/>
    <x v="66"/>
    <n v="9"/>
    <n v="14"/>
    <n v="0.59375"/>
    <n v="4.46875"/>
    <n v="0.75"/>
    <n v="7.1785714285714199"/>
    <n v="-5"/>
    <n v="-0.15625"/>
    <n v="-2.7098214285714199"/>
    <x v="3"/>
    <x v="66"/>
  </r>
  <r>
    <s v="2019_1125_1133"/>
    <n v="0.79261528319261398"/>
    <x v="3"/>
    <x v="129"/>
    <x v="129"/>
    <n v="11"/>
    <n v="15"/>
    <n v="0.83333333333333304"/>
    <n v="12.2"/>
    <n v="0.57575757575757502"/>
    <n v="1.1818181818181801"/>
    <n v="-4"/>
    <n v="0.25757575757575701"/>
    <n v="11.0181818181818"/>
    <x v="129"/>
    <x v="129"/>
  </r>
  <r>
    <s v="2019_1125_1138"/>
    <n v="0.32633957917454298"/>
    <x v="3"/>
    <x v="129"/>
    <x v="3"/>
    <n v="11"/>
    <n v="6"/>
    <n v="0.83333333333333304"/>
    <n v="12.2"/>
    <n v="0.90909090909090895"/>
    <n v="13.818181818181801"/>
    <n v="5"/>
    <n v="-7.5757575757575593E-2"/>
    <n v="-1.61818181818181"/>
    <x v="129"/>
    <x v="3"/>
  </r>
  <r>
    <s v="2019_1125_1153"/>
    <n v="0.43698594095033699"/>
    <x v="3"/>
    <x v="129"/>
    <x v="7"/>
    <n v="11"/>
    <n v="7"/>
    <n v="0.83333333333333304"/>
    <n v="12.2"/>
    <n v="0.82352941176470495"/>
    <n v="9.5"/>
    <n v="4"/>
    <n v="9.8039215686275202E-3"/>
    <n v="2.69999999999999"/>
    <x v="129"/>
    <x v="7"/>
  </r>
  <r>
    <s v="2019_1125_1159"/>
    <n v="0.74167754419764598"/>
    <x v="3"/>
    <x v="129"/>
    <x v="130"/>
    <n v="11"/>
    <n v="15"/>
    <n v="0.83333333333333304"/>
    <n v="12.2"/>
    <n v="0.69696969696969702"/>
    <n v="5.4242424242424203"/>
    <n v="-4"/>
    <n v="0.13636363636363599"/>
    <n v="6.7757575757575701"/>
    <x v="129"/>
    <x v="130"/>
  </r>
  <r>
    <s v="2019_1125_1181"/>
    <n v="0.15797642700182199"/>
    <x v="3"/>
    <x v="129"/>
    <x v="12"/>
    <n v="11"/>
    <n v="1"/>
    <n v="0.83333333333333304"/>
    <n v="12.2"/>
    <n v="0.85294117647058798"/>
    <n v="15.9411764705882"/>
    <n v="10"/>
    <n v="-1.9607843137254801E-2"/>
    <n v="-3.74117647058823"/>
    <x v="129"/>
    <x v="12"/>
  </r>
  <r>
    <s v="2019_1125_1192"/>
    <n v="0.79661233605942905"/>
    <x v="3"/>
    <x v="129"/>
    <x v="13"/>
    <n v="11"/>
    <n v="16"/>
    <n v="0.83333333333333304"/>
    <n v="12.2"/>
    <n v="0.58064516129032195"/>
    <n v="2.2580645161290298"/>
    <n v="-5"/>
    <n v="0.25268817204300997"/>
    <n v="9.9419354838709602"/>
    <x v="129"/>
    <x v="13"/>
  </r>
  <r>
    <s v="2019_1125_1196"/>
    <n v="0.57589380790685996"/>
    <x v="3"/>
    <x v="129"/>
    <x v="71"/>
    <n v="11"/>
    <n v="10"/>
    <n v="0.83333333333333304"/>
    <n v="12.2"/>
    <n v="0.55882352941176405"/>
    <n v="4.6176470588235201"/>
    <n v="1"/>
    <n v="0.27450980392156799"/>
    <n v="7.5823529411764703"/>
    <x v="129"/>
    <x v="71"/>
  </r>
  <r>
    <s v="2019_1125_1199"/>
    <n v="0.37628247333223602"/>
    <x v="3"/>
    <x v="129"/>
    <x v="72"/>
    <n v="11"/>
    <n v="4"/>
    <n v="0.83333333333333304"/>
    <n v="12.2"/>
    <n v="0.79411764705882304"/>
    <n v="7.7941176470588198"/>
    <n v="7"/>
    <n v="3.9215686274509803E-2"/>
    <n v="4.4058823529411697"/>
    <x v="129"/>
    <x v="72"/>
  </r>
  <r>
    <s v="2019_1125_1205"/>
    <n v="0.80831286832228399"/>
    <x v="3"/>
    <x v="129"/>
    <x v="131"/>
    <n v="11"/>
    <n v="16"/>
    <n v="0.83333333333333304"/>
    <n v="12.2"/>
    <n v="0.64516129032257996"/>
    <n v="2.3548387096774102"/>
    <n v="-5"/>
    <n v="0.18817204301075199"/>
    <n v="9.8451612903225794"/>
    <x v="129"/>
    <x v="131"/>
  </r>
  <r>
    <s v="2019_1125_1209"/>
    <n v="0.77415286634900504"/>
    <x v="3"/>
    <x v="129"/>
    <x v="108"/>
    <n v="11"/>
    <n v="14"/>
    <n v="0.83333333333333304"/>
    <n v="12.2"/>
    <n v="0.71875"/>
    <n v="2.75"/>
    <n v="-3"/>
    <n v="0.114583333333333"/>
    <n v="9.4499999999999993"/>
    <x v="129"/>
    <x v="108"/>
  </r>
  <r>
    <s v="2019_1125_1211"/>
    <n v="8.1598352413384395E-2"/>
    <x v="3"/>
    <x v="129"/>
    <x v="16"/>
    <n v="11"/>
    <n v="1"/>
    <n v="0.83333333333333304"/>
    <n v="12.2"/>
    <n v="0.90909090909090895"/>
    <n v="23.7878787878787"/>
    <n v="10"/>
    <n v="-7.5757575757575593E-2"/>
    <n v="-11.587878787878701"/>
    <x v="129"/>
    <x v="16"/>
  </r>
  <r>
    <s v="2019_1125_1222"/>
    <n v="0.236407466707518"/>
    <x v="3"/>
    <x v="129"/>
    <x v="109"/>
    <n v="11"/>
    <n v="3"/>
    <n v="0.83333333333333304"/>
    <n v="12.2"/>
    <n v="0.91176470588235203"/>
    <n v="14.3823529411764"/>
    <n v="8"/>
    <n v="-7.8431372549019496E-2"/>
    <n v="-2.1823529411764699"/>
    <x v="129"/>
    <x v="109"/>
  </r>
  <r>
    <s v="2019_1125_1233"/>
    <n v="0.80370377930485803"/>
    <x v="3"/>
    <x v="129"/>
    <x v="21"/>
    <n v="11"/>
    <n v="16"/>
    <n v="0.83333333333333304"/>
    <n v="12.2"/>
    <n v="0.53125"/>
    <n v="1.21875"/>
    <n v="-5"/>
    <n v="0.30208333333333298"/>
    <n v="10.981249999999999"/>
    <x v="129"/>
    <x v="21"/>
  </r>
  <r>
    <s v="2019_1125_1234"/>
    <n v="0.60846424682951195"/>
    <x v="3"/>
    <x v="129"/>
    <x v="22"/>
    <n v="11"/>
    <n v="10"/>
    <n v="0.83333333333333304"/>
    <n v="12.2"/>
    <n v="0.66666666666666596"/>
    <n v="4.6666666666666599"/>
    <n v="1"/>
    <n v="0.16666666666666599"/>
    <n v="7.5333333333333297"/>
    <x v="129"/>
    <x v="22"/>
  </r>
  <r>
    <s v="2019_1125_1235"/>
    <n v="0.36935799937438102"/>
    <x v="3"/>
    <x v="129"/>
    <x v="23"/>
    <n v="11"/>
    <n v="6"/>
    <n v="0.83333333333333304"/>
    <n v="12.2"/>
    <n v="0.67647058823529405"/>
    <n v="9.1176470588235201"/>
    <n v="5"/>
    <n v="0.15686274509803899"/>
    <n v="3.0823529411764699"/>
    <x v="129"/>
    <x v="23"/>
  </r>
  <r>
    <s v="2019_1125_1242"/>
    <n v="0.42062776171092697"/>
    <x v="3"/>
    <x v="129"/>
    <x v="24"/>
    <n v="11"/>
    <n v="4"/>
    <n v="0.83333333333333304"/>
    <n v="12.2"/>
    <n v="0.73529411764705799"/>
    <n v="5.2941176470588198"/>
    <n v="7"/>
    <n v="9.8039215686274495E-2"/>
    <n v="6.9058823529411697"/>
    <x v="129"/>
    <x v="24"/>
  </r>
  <r>
    <s v="2019_1125_1243"/>
    <n v="0.39523891930924299"/>
    <x v="3"/>
    <x v="129"/>
    <x v="74"/>
    <n v="11"/>
    <n v="4"/>
    <n v="0.83333333333333304"/>
    <n v="12.2"/>
    <n v="0.75757575757575701"/>
    <n v="6.5757575757575699"/>
    <n v="7"/>
    <n v="7.5757575757575801E-2"/>
    <n v="5.6242424242424196"/>
    <x v="129"/>
    <x v="74"/>
  </r>
  <r>
    <s v="2019_1125_1246"/>
    <n v="0.24924690542609301"/>
    <x v="3"/>
    <x v="129"/>
    <x v="25"/>
    <n v="11"/>
    <n v="2"/>
    <n v="0.83333333333333304"/>
    <n v="12.2"/>
    <n v="0.81818181818181801"/>
    <n v="11.303030303030299"/>
    <n v="9"/>
    <n v="1.51515151515151E-2"/>
    <n v="0.89696969696969597"/>
    <x v="129"/>
    <x v="25"/>
  </r>
  <r>
    <s v="2019_1125_1251"/>
    <n v="0.58324225156452203"/>
    <x v="3"/>
    <x v="129"/>
    <x v="132"/>
    <n v="11"/>
    <n v="12"/>
    <n v="0.83333333333333304"/>
    <n v="12.2"/>
    <n v="0.80645161290322498"/>
    <n v="9.9032258064516103"/>
    <n v="-1"/>
    <n v="2.68817204301076E-2"/>
    <n v="2.2967741935483801"/>
    <x v="129"/>
    <x v="132"/>
  </r>
  <r>
    <s v="2019_1125_1257"/>
    <n v="0.438923550669649"/>
    <x v="3"/>
    <x v="129"/>
    <x v="76"/>
    <n v="11"/>
    <n v="7"/>
    <n v="0.83333333333333304"/>
    <n v="12.2"/>
    <n v="0.60606060606060597"/>
    <n v="6.7272727272727204"/>
    <n v="4"/>
    <n v="0.22727272727272699"/>
    <n v="5.47272727272727"/>
    <x v="129"/>
    <x v="76"/>
  </r>
  <r>
    <s v="2019_1125_1261"/>
    <n v="0.33856318675382902"/>
    <x v="3"/>
    <x v="129"/>
    <x v="133"/>
    <n v="11"/>
    <n v="3"/>
    <n v="0.83333333333333304"/>
    <n v="12.2"/>
    <n v="0.8125"/>
    <n v="8.34375"/>
    <n v="8"/>
    <n v="2.0833333333333301E-2"/>
    <n v="3.85624999999999"/>
    <x v="129"/>
    <x v="133"/>
  </r>
  <r>
    <s v="2019_1125_1266"/>
    <n v="0.36598259236622799"/>
    <x v="3"/>
    <x v="129"/>
    <x v="77"/>
    <n v="11"/>
    <n v="5"/>
    <n v="0.83333333333333304"/>
    <n v="12.2"/>
    <n v="0.72727272727272696"/>
    <n v="8.6363636363636296"/>
    <n v="6"/>
    <n v="0.10606060606060599"/>
    <n v="3.5636363636363599"/>
    <x v="129"/>
    <x v="77"/>
  </r>
  <r>
    <s v="2019_1125_1268"/>
    <n v="0.44423498487067198"/>
    <x v="3"/>
    <x v="129"/>
    <x v="26"/>
    <n v="11"/>
    <n v="6"/>
    <n v="0.83333333333333304"/>
    <n v="12.2"/>
    <n v="0.6875"/>
    <n v="6.28125"/>
    <n v="5"/>
    <n v="0.14583333333333301"/>
    <n v="5.9187499999999904"/>
    <x v="129"/>
    <x v="26"/>
  </r>
  <r>
    <s v="2019_1125_1276"/>
    <n v="0.24046338588163499"/>
    <x v="3"/>
    <x v="129"/>
    <x v="28"/>
    <n v="11"/>
    <n v="2"/>
    <n v="0.83333333333333304"/>
    <n v="12.2"/>
    <n v="0.82352941176470495"/>
    <n v="11.823529411764699"/>
    <n v="9"/>
    <n v="9.8039215686275202E-3"/>
    <n v="0.376470588235291"/>
    <x v="129"/>
    <x v="28"/>
  </r>
  <r>
    <s v="2019_1125_1277"/>
    <n v="0.213495607527321"/>
    <x v="3"/>
    <x v="129"/>
    <x v="29"/>
    <n v="11"/>
    <n v="2"/>
    <n v="0.83333333333333304"/>
    <n v="12.2"/>
    <n v="0.82352941176470495"/>
    <n v="13.294117647058799"/>
    <n v="9"/>
    <n v="9.8039215686275202E-3"/>
    <n v="-1.0941176470588201"/>
    <x v="129"/>
    <x v="29"/>
  </r>
  <r>
    <s v="2019_1125_1278"/>
    <n v="0.667316099933147"/>
    <x v="3"/>
    <x v="129"/>
    <x v="78"/>
    <n v="11"/>
    <n v="10"/>
    <n v="0.83333333333333304"/>
    <n v="12.2"/>
    <n v="0.61764705882352899"/>
    <n v="1.6176470588235199"/>
    <n v="1"/>
    <n v="0.21568627450980299"/>
    <n v="10.582352941176399"/>
    <x v="129"/>
    <x v="78"/>
  </r>
  <r>
    <s v="2019_1125_1279"/>
    <n v="0.52177248566393797"/>
    <x v="3"/>
    <x v="129"/>
    <x v="134"/>
    <n v="11"/>
    <n v="8"/>
    <n v="0.83333333333333304"/>
    <n v="12.2"/>
    <n v="0.625"/>
    <n v="5.03125"/>
    <n v="3"/>
    <n v="0.20833333333333301"/>
    <n v="7.1687499999999904"/>
    <x v="129"/>
    <x v="134"/>
  </r>
  <r>
    <s v="2019_1125_1280"/>
    <n v="0.39178343105365698"/>
    <x v="3"/>
    <x v="129"/>
    <x v="135"/>
    <n v="11"/>
    <n v="5"/>
    <n v="0.83333333333333304"/>
    <n v="12.2"/>
    <n v="0.69696969696969702"/>
    <n v="7.2121212121212102"/>
    <n v="6"/>
    <n v="0.13636363636363599"/>
    <n v="4.9878787878787803"/>
    <x v="129"/>
    <x v="135"/>
  </r>
  <r>
    <s v="2019_1125_1285"/>
    <n v="0.71561703717314495"/>
    <x v="3"/>
    <x v="129"/>
    <x v="115"/>
    <n v="11"/>
    <n v="15"/>
    <n v="0.83333333333333304"/>
    <n v="12.2"/>
    <n v="0.75"/>
    <n v="7.34375"/>
    <n v="-4"/>
    <n v="8.3333333333333301E-2"/>
    <n v="4.8562499999999904"/>
    <x v="129"/>
    <x v="115"/>
  </r>
  <r>
    <s v="2019_1125_1293"/>
    <n v="0.51566388981711297"/>
    <x v="3"/>
    <x v="129"/>
    <x v="116"/>
    <n v="11"/>
    <n v="12"/>
    <n v="0.83333333333333304"/>
    <n v="12.2"/>
    <n v="0.86206896551724099"/>
    <n v="13.2068965517241"/>
    <n v="-1"/>
    <n v="-2.87356321839079E-2"/>
    <n v="-1.00689655172413"/>
    <x v="129"/>
    <x v="116"/>
  </r>
  <r>
    <s v="2019_1125_1295"/>
    <n v="0.84146231015609096"/>
    <x v="3"/>
    <x v="129"/>
    <x v="136"/>
    <n v="11"/>
    <n v="16"/>
    <n v="0.83333333333333304"/>
    <n v="12.2"/>
    <n v="0.51612903225806395"/>
    <n v="-1.4516129032258001"/>
    <n v="-5"/>
    <n v="0.31720430107526798"/>
    <n v="13.6516129032258"/>
    <x v="129"/>
    <x v="136"/>
  </r>
  <r>
    <s v="2019_1125_1297"/>
    <n v="0.679087489684981"/>
    <x v="3"/>
    <x v="129"/>
    <x v="80"/>
    <n v="11"/>
    <n v="14"/>
    <n v="0.83333333333333304"/>
    <n v="12.2"/>
    <n v="0.75"/>
    <n v="7.75"/>
    <n v="-3"/>
    <n v="8.3333333333333301E-2"/>
    <n v="4.4499999999999904"/>
    <x v="129"/>
    <x v="80"/>
  </r>
  <r>
    <s v="2019_1125_1300"/>
    <n v="0.819617290936696"/>
    <x v="3"/>
    <x v="129"/>
    <x v="81"/>
    <n v="11"/>
    <n v="16"/>
    <n v="0.83333333333333304"/>
    <n v="12.2"/>
    <n v="0.5"/>
    <n v="-0.16666666666666599"/>
    <n v="-5"/>
    <n v="0.33333333333333298"/>
    <n v="12.3666666666666"/>
    <x v="129"/>
    <x v="81"/>
  </r>
  <r>
    <s v="2019_1125_1305"/>
    <n v="0.34244267440409798"/>
    <x v="3"/>
    <x v="129"/>
    <x v="82"/>
    <n v="11"/>
    <n v="7"/>
    <n v="0.83333333333333304"/>
    <n v="12.2"/>
    <n v="0.87878787878787801"/>
    <n v="14"/>
    <n v="4"/>
    <n v="-4.54545454545454E-2"/>
    <n v="-1.8"/>
    <x v="129"/>
    <x v="82"/>
  </r>
  <r>
    <s v="2019_1125_1308"/>
    <n v="0.52932859139601696"/>
    <x v="3"/>
    <x v="129"/>
    <x v="83"/>
    <n v="11"/>
    <n v="12"/>
    <n v="0.83333333333333304"/>
    <n v="12.2"/>
    <n v="0.875"/>
    <n v="12.84375"/>
    <n v="-1"/>
    <n v="-4.1666666666666602E-2"/>
    <n v="-0.64375000000000004"/>
    <x v="129"/>
    <x v="83"/>
  </r>
  <r>
    <s v="2019_1125_1314"/>
    <n v="0.19410817511916301"/>
    <x v="3"/>
    <x v="129"/>
    <x v="31"/>
    <n v="11"/>
    <n v="1"/>
    <n v="0.83333333333333304"/>
    <n v="12.2"/>
    <n v="0.81818181818181801"/>
    <n v="13.1212121212121"/>
    <n v="10"/>
    <n v="1.51515151515151E-2"/>
    <n v="-0.92121212121212304"/>
    <x v="129"/>
    <x v="31"/>
  </r>
  <r>
    <s v="2019_1125_1318"/>
    <n v="0.67961991477470396"/>
    <x v="3"/>
    <x v="129"/>
    <x v="137"/>
    <n v="11"/>
    <n v="13"/>
    <n v="0.83333333333333304"/>
    <n v="12.2"/>
    <n v="0.69696969696969702"/>
    <n v="5.8181818181818103"/>
    <n v="-2"/>
    <n v="0.13636363636363599"/>
    <n v="6.3818181818181801"/>
    <x v="129"/>
    <x v="137"/>
  </r>
  <r>
    <s v="2019_1125_1326"/>
    <n v="0.64186067017225401"/>
    <x v="3"/>
    <x v="129"/>
    <x v="118"/>
    <n v="11"/>
    <n v="11"/>
    <n v="0.83333333333333304"/>
    <n v="12.2"/>
    <n v="0.57575757575757502"/>
    <n v="3.4242424242424199"/>
    <n v="0"/>
    <n v="0.25757575757575701"/>
    <n v="8.7757575757575701"/>
    <x v="129"/>
    <x v="118"/>
  </r>
  <r>
    <s v="2019_1125_1328"/>
    <n v="0.59779373469705099"/>
    <x v="3"/>
    <x v="129"/>
    <x v="34"/>
    <n v="11"/>
    <n v="9"/>
    <n v="0.83333333333333304"/>
    <n v="12.2"/>
    <n v="0.59375"/>
    <n v="2.9375"/>
    <n v="2"/>
    <n v="0.23958333333333301"/>
    <n v="9.2624999999999993"/>
    <x v="129"/>
    <x v="34"/>
  </r>
  <r>
    <s v="2019_1125_1330"/>
    <n v="0.73545028075274599"/>
    <x v="3"/>
    <x v="129"/>
    <x v="138"/>
    <n v="11"/>
    <n v="14"/>
    <n v="0.83333333333333304"/>
    <n v="12.2"/>
    <n v="0.76470588235294101"/>
    <n v="5.3235294117647003"/>
    <n v="-3"/>
    <n v="6.8627450980392204E-2"/>
    <n v="6.8764705882352901"/>
    <x v="129"/>
    <x v="138"/>
  </r>
  <r>
    <s v="2019_1125_1332"/>
    <n v="0.59607687450166402"/>
    <x v="3"/>
    <x v="129"/>
    <x v="35"/>
    <n v="11"/>
    <n v="12"/>
    <n v="0.83333333333333304"/>
    <n v="12.2"/>
    <n v="0.65714285714285703"/>
    <n v="7.54285714285714"/>
    <n v="-1"/>
    <n v="0.17619047619047601"/>
    <n v="4.6571428571428504"/>
    <x v="129"/>
    <x v="35"/>
  </r>
  <r>
    <s v="2019_1125_1341"/>
    <n v="0.81031754078549301"/>
    <x v="3"/>
    <x v="129"/>
    <x v="139"/>
    <n v="11"/>
    <n v="16"/>
    <n v="0.83333333333333304"/>
    <n v="12.2"/>
    <n v="0.63636363636363602"/>
    <n v="2.1212121212121202"/>
    <n v="-5"/>
    <n v="0.19696969696969699"/>
    <n v="10.0787878787878"/>
    <x v="129"/>
    <x v="139"/>
  </r>
  <r>
    <s v="2019_1125_1345"/>
    <n v="0.28919915069297297"/>
    <x v="3"/>
    <x v="129"/>
    <x v="39"/>
    <n v="11"/>
    <n v="3"/>
    <n v="0.83333333333333304"/>
    <n v="12.2"/>
    <n v="0.71875"/>
    <n v="9.375"/>
    <n v="8"/>
    <n v="0.114583333333333"/>
    <n v="2.82499999999999"/>
    <x v="129"/>
    <x v="39"/>
  </r>
  <r>
    <s v="2019_1125_1371"/>
    <n v="0.64416916009910297"/>
    <x v="3"/>
    <x v="129"/>
    <x v="41"/>
    <n v="11"/>
    <n v="10"/>
    <n v="0.83333333333333304"/>
    <n v="12.2"/>
    <n v="0.60606060606060597"/>
    <n v="2.4545454545454501"/>
    <n v="1"/>
    <n v="0.22727272727272699"/>
    <n v="9.7454545454545407"/>
    <x v="129"/>
    <x v="41"/>
  </r>
  <r>
    <s v="2019_1125_1385"/>
    <n v="0.67591975308113506"/>
    <x v="3"/>
    <x v="129"/>
    <x v="140"/>
    <n v="11"/>
    <n v="11"/>
    <n v="0.83333333333333304"/>
    <n v="12.2"/>
    <n v="0.63636363636363602"/>
    <n v="2.72727272727272"/>
    <n v="0"/>
    <n v="0.19696969696969699"/>
    <n v="9.4727272727272709"/>
    <x v="129"/>
    <x v="140"/>
  </r>
  <r>
    <s v="2019_1125_1387"/>
    <n v="0.72355480015333795"/>
    <x v="3"/>
    <x v="129"/>
    <x v="141"/>
    <n v="11"/>
    <n v="13"/>
    <n v="0.83333333333333304"/>
    <n v="12.2"/>
    <n v="0.65714285714285703"/>
    <n v="3.3142857142857101"/>
    <n v="-2"/>
    <n v="0.17619047619047601"/>
    <n v="8.8857142857142808"/>
    <x v="129"/>
    <x v="141"/>
  </r>
  <r>
    <s v="2019_1125_1388"/>
    <n v="0.54138033856708101"/>
    <x v="3"/>
    <x v="129"/>
    <x v="92"/>
    <n v="11"/>
    <n v="11"/>
    <n v="0.83333333333333304"/>
    <n v="12.2"/>
    <n v="0.66666666666666596"/>
    <n v="8.5454545454545396"/>
    <n v="0"/>
    <n v="0.16666666666666599"/>
    <n v="3.6545454545454499"/>
    <x v="129"/>
    <x v="92"/>
  </r>
  <r>
    <s v="2019_1125_1393"/>
    <n v="0.54171455656247602"/>
    <x v="3"/>
    <x v="129"/>
    <x v="46"/>
    <n v="11"/>
    <n v="8"/>
    <n v="0.83333333333333304"/>
    <n v="12.2"/>
    <n v="0.60606060606060597"/>
    <n v="4.0303030303030303"/>
    <n v="3"/>
    <n v="0.22727272727272699"/>
    <n v="8.1696969696969592"/>
    <x v="129"/>
    <x v="46"/>
  </r>
  <r>
    <s v="2019_1125_1396"/>
    <n v="0.677352877744551"/>
    <x v="3"/>
    <x v="129"/>
    <x v="47"/>
    <n v="11"/>
    <n v="11"/>
    <n v="0.83333333333333304"/>
    <n v="12.2"/>
    <n v="0.71875"/>
    <n v="3.6875"/>
    <n v="0"/>
    <n v="0.114583333333333"/>
    <n v="8.5124999999999993"/>
    <x v="129"/>
    <x v="47"/>
  </r>
  <r>
    <s v="2019_1125_1397"/>
    <n v="0.23953992105331801"/>
    <x v="3"/>
    <x v="129"/>
    <x v="124"/>
    <n v="11"/>
    <n v="2"/>
    <n v="0.83333333333333304"/>
    <n v="12.2"/>
    <n v="0.84848484848484795"/>
    <n v="12.1818181818181"/>
    <n v="9"/>
    <n v="-1.51515151515151E-2"/>
    <n v="1.8181818181817602E-2"/>
    <x v="129"/>
    <x v="124"/>
  </r>
  <r>
    <s v="2019_1125_1403"/>
    <n v="0.22412055211387599"/>
    <x v="3"/>
    <x v="129"/>
    <x v="50"/>
    <n v="11"/>
    <n v="3"/>
    <n v="0.83333333333333304"/>
    <n v="12.2"/>
    <n v="0.8125"/>
    <n v="13.8125"/>
    <n v="8"/>
    <n v="2.0833333333333301E-2"/>
    <n v="-1.6125"/>
    <x v="129"/>
    <x v="50"/>
  </r>
  <r>
    <s v="2019_1125_1414"/>
    <n v="0.65408583792477804"/>
    <x v="3"/>
    <x v="129"/>
    <x v="142"/>
    <n v="11"/>
    <n v="13"/>
    <n v="0.83333333333333304"/>
    <n v="12.2"/>
    <n v="0.85294117647058798"/>
    <n v="8.8529411764705799"/>
    <n v="-2"/>
    <n v="-1.9607843137254801E-2"/>
    <n v="3.3470588235294101"/>
    <x v="129"/>
    <x v="142"/>
  </r>
  <r>
    <s v="2019_1125_1416"/>
    <n v="0.51899375944682802"/>
    <x v="3"/>
    <x v="129"/>
    <x v="143"/>
    <n v="11"/>
    <n v="9"/>
    <n v="0.83333333333333304"/>
    <n v="12.2"/>
    <n v="0.74193548387096697"/>
    <n v="7.8387096774193497"/>
    <n v="2"/>
    <n v="9.1397849462365593E-2"/>
    <n v="4.3612903225806399"/>
    <x v="129"/>
    <x v="143"/>
  </r>
  <r>
    <s v="2019_1125_1429"/>
    <n v="0.40497447886867399"/>
    <x v="3"/>
    <x v="129"/>
    <x v="144"/>
    <n v="11"/>
    <n v="8"/>
    <n v="0.83333333333333304"/>
    <n v="12.2"/>
    <n v="0.81818181818181801"/>
    <n v="11.9393939393939"/>
    <n v="3"/>
    <n v="1.51515151515151E-2"/>
    <n v="0.26060606060605901"/>
    <x v="129"/>
    <x v="144"/>
  </r>
  <r>
    <s v="2019_1125_1433"/>
    <n v="0.446831619110721"/>
    <x v="3"/>
    <x v="129"/>
    <x v="56"/>
    <n v="11"/>
    <n v="8"/>
    <n v="0.83333333333333304"/>
    <n v="12.2"/>
    <n v="0.78125"/>
    <n v="9.84375"/>
    <n v="3"/>
    <n v="5.2083333333333301E-2"/>
    <n v="2.35624999999999"/>
    <x v="129"/>
    <x v="56"/>
  </r>
  <r>
    <s v="2019_1125_1436"/>
    <n v="0.62489107987588099"/>
    <x v="3"/>
    <x v="129"/>
    <x v="97"/>
    <n v="11"/>
    <n v="13"/>
    <n v="0.83333333333333304"/>
    <n v="12.2"/>
    <n v="0.8125"/>
    <n v="9.5625"/>
    <n v="-2"/>
    <n v="2.0833333333333301E-2"/>
    <n v="2.63749999999999"/>
    <x v="129"/>
    <x v="97"/>
  </r>
  <r>
    <s v="2019_1125_1437"/>
    <n v="0.431151490816991"/>
    <x v="3"/>
    <x v="129"/>
    <x v="58"/>
    <n v="11"/>
    <n v="6"/>
    <n v="0.83333333333333304"/>
    <n v="12.2"/>
    <n v="0.73529411764705799"/>
    <n v="7.3823529411764701"/>
    <n v="5"/>
    <n v="9.8039215686274495E-2"/>
    <n v="4.8176470588235203"/>
    <x v="129"/>
    <x v="58"/>
  </r>
  <r>
    <s v="2019_1125_1438"/>
    <n v="0.15551695241987401"/>
    <x v="3"/>
    <x v="129"/>
    <x v="59"/>
    <n v="11"/>
    <n v="1"/>
    <n v="0.83333333333333304"/>
    <n v="12.2"/>
    <n v="0.90625"/>
    <n v="16.78125"/>
    <n v="10"/>
    <n v="-7.2916666666666602E-2"/>
    <n v="-4.5812499999999998"/>
    <x v="129"/>
    <x v="59"/>
  </r>
  <r>
    <s v="2019_1125_1439"/>
    <n v="0.27036324369674303"/>
    <x v="3"/>
    <x v="129"/>
    <x v="98"/>
    <n v="11"/>
    <n v="4"/>
    <n v="0.83333333333333304"/>
    <n v="12.2"/>
    <n v="0.75"/>
    <n v="11.90625"/>
    <n v="7"/>
    <n v="8.3333333333333301E-2"/>
    <n v="0.29374999999999901"/>
    <x v="129"/>
    <x v="98"/>
  </r>
  <r>
    <s v="2019_1125_1449"/>
    <n v="0.58815435022176998"/>
    <x v="3"/>
    <x v="129"/>
    <x v="145"/>
    <n v="11"/>
    <n v="9"/>
    <n v="0.83333333333333304"/>
    <n v="12.2"/>
    <n v="0.76470588235294101"/>
    <n v="5.4411764705882302"/>
    <n v="2"/>
    <n v="6.8627450980392204E-2"/>
    <n v="6.7588235294117602"/>
    <x v="129"/>
    <x v="145"/>
  </r>
  <r>
    <s v="2019_1125_1458"/>
    <n v="0.38126128223037198"/>
    <x v="3"/>
    <x v="129"/>
    <x v="64"/>
    <n v="11"/>
    <n v="5"/>
    <n v="0.83333333333333304"/>
    <n v="12.2"/>
    <n v="0.69696969696969702"/>
    <n v="7.6363636363636296"/>
    <n v="6"/>
    <n v="0.13636363636363599"/>
    <n v="4.5636363636363599"/>
    <x v="129"/>
    <x v="64"/>
  </r>
  <r>
    <s v="2019_1125_1459"/>
    <n v="0.34676355638733802"/>
    <x v="3"/>
    <x v="129"/>
    <x v="146"/>
    <n v="11"/>
    <n v="7"/>
    <n v="0.83333333333333304"/>
    <n v="12.2"/>
    <n v="0.86666666666666603"/>
    <n v="13.6666666666666"/>
    <n v="4"/>
    <n v="-3.3333333333333298E-2"/>
    <n v="-1.4666666666666599"/>
    <x v="129"/>
    <x v="146"/>
  </r>
  <r>
    <s v="2019_1125_1463"/>
    <n v="0.69197168001996301"/>
    <x v="3"/>
    <x v="129"/>
    <x v="66"/>
    <n v="11"/>
    <n v="14"/>
    <n v="0.83333333333333304"/>
    <n v="12.2"/>
    <n v="0.75"/>
    <n v="7.1785714285714199"/>
    <n v="-3"/>
    <n v="8.3333333333333301E-2"/>
    <n v="5.0214285714285696"/>
    <x v="129"/>
    <x v="66"/>
  </r>
  <r>
    <s v="2019_1133_1138"/>
    <n v="0.11260692663430399"/>
    <x v="3"/>
    <x v="130"/>
    <x v="3"/>
    <n v="15"/>
    <n v="6"/>
    <n v="0.57575757575757502"/>
    <n v="1.1818181818181801"/>
    <n v="0.90909090909090895"/>
    <n v="13.818181818181801"/>
    <n v="9"/>
    <n v="-0.33333333333333298"/>
    <n v="-12.636363636363599"/>
    <x v="130"/>
    <x v="3"/>
  </r>
  <r>
    <s v="2019_1133_1153"/>
    <n v="0.16886216431746601"/>
    <x v="3"/>
    <x v="130"/>
    <x v="7"/>
    <n v="15"/>
    <n v="7"/>
    <n v="0.57575757575757502"/>
    <n v="1.1818181818181801"/>
    <n v="0.82352941176470495"/>
    <n v="9.5"/>
    <n v="8"/>
    <n v="-0.24777183600712999"/>
    <n v="-8.3181818181818095"/>
    <x v="130"/>
    <x v="7"/>
  </r>
  <r>
    <s v="2019_1133_1159"/>
    <n v="0.42890373444820501"/>
    <x v="3"/>
    <x v="130"/>
    <x v="130"/>
    <n v="15"/>
    <n v="15"/>
    <n v="0.57575757575757502"/>
    <n v="1.1818181818181801"/>
    <n v="0.69696969696969702"/>
    <n v="5.4242424242424203"/>
    <n v="0"/>
    <n v="-0.12121212121212099"/>
    <n v="-4.2424242424242404"/>
    <x v="130"/>
    <x v="130"/>
  </r>
  <r>
    <s v="2019_1133_1181"/>
    <n v="4.6853238208012397E-2"/>
    <x v="3"/>
    <x v="130"/>
    <x v="12"/>
    <n v="15"/>
    <n v="1"/>
    <n v="0.57575757575757502"/>
    <n v="1.1818181818181801"/>
    <n v="0.85294117647058798"/>
    <n v="15.9411764705882"/>
    <n v="14"/>
    <n v="-0.27718360071301201"/>
    <n v="-14.759358288770001"/>
    <x v="130"/>
    <x v="12"/>
  </r>
  <r>
    <s v="2019_1133_1192"/>
    <n v="0.50616718520792403"/>
    <x v="3"/>
    <x v="130"/>
    <x v="13"/>
    <n v="15"/>
    <n v="16"/>
    <n v="0.57575757575757502"/>
    <n v="1.1818181818181801"/>
    <n v="0.58064516129032195"/>
    <n v="2.2580645161290298"/>
    <n v="-1"/>
    <n v="-4.8875855327468101E-3"/>
    <n v="-1.0762463343108499"/>
    <x v="130"/>
    <x v="13"/>
  </r>
  <r>
    <s v="2019_1133_1196"/>
    <n v="0.26210554079833998"/>
    <x v="3"/>
    <x v="130"/>
    <x v="71"/>
    <n v="15"/>
    <n v="10"/>
    <n v="0.57575757575757502"/>
    <n v="1.1818181818181801"/>
    <n v="0.55882352941176405"/>
    <n v="4.6176470588235201"/>
    <n v="5"/>
    <n v="1.6934046345810999E-2"/>
    <n v="-3.4358288770053398"/>
    <x v="130"/>
    <x v="71"/>
  </r>
  <r>
    <s v="2019_1133_1199"/>
    <n v="0.136404176484066"/>
    <x v="3"/>
    <x v="130"/>
    <x v="72"/>
    <n v="15"/>
    <n v="4"/>
    <n v="0.57575757575757502"/>
    <n v="1.1818181818181801"/>
    <n v="0.79411764705882304"/>
    <n v="7.7941176470588198"/>
    <n v="11"/>
    <n v="-0.21836007130124699"/>
    <n v="-6.6122994652406399"/>
    <x v="130"/>
    <x v="72"/>
  </r>
  <r>
    <s v="2019_1133_1205"/>
    <n v="0.52455039776505596"/>
    <x v="3"/>
    <x v="130"/>
    <x v="131"/>
    <n v="15"/>
    <n v="16"/>
    <n v="0.57575757575757502"/>
    <n v="1.1818181818181801"/>
    <n v="0.64516129032257996"/>
    <n v="2.3548387096774102"/>
    <n v="-1"/>
    <n v="-6.9403714565004798E-2"/>
    <n v="-1.1730205278592301"/>
    <x v="130"/>
    <x v="131"/>
  </r>
  <r>
    <s v="2019_1133_1209"/>
    <n v="0.47276020969647597"/>
    <x v="3"/>
    <x v="130"/>
    <x v="108"/>
    <n v="15"/>
    <n v="14"/>
    <n v="0.57575757575757502"/>
    <n v="1.1818181818181801"/>
    <n v="0.71875"/>
    <n v="2.75"/>
    <n v="1"/>
    <n v="-0.142992424242424"/>
    <n v="-1.5681818181818099"/>
    <x v="130"/>
    <x v="108"/>
  </r>
  <r>
    <s v="2019_1133_1211"/>
    <n v="2.27613365532504E-2"/>
    <x v="3"/>
    <x v="130"/>
    <x v="16"/>
    <n v="15"/>
    <n v="1"/>
    <n v="0.57575757575757502"/>
    <n v="1.1818181818181801"/>
    <n v="0.90909090909090895"/>
    <n v="23.7878787878787"/>
    <n v="14"/>
    <n v="-0.33333333333333298"/>
    <n v="-22.606060606060598"/>
    <x v="130"/>
    <x v="16"/>
  </r>
  <r>
    <s v="2019_1133_1222"/>
    <n v="7.50422772670465E-2"/>
    <x v="3"/>
    <x v="130"/>
    <x v="109"/>
    <n v="15"/>
    <n v="3"/>
    <n v="0.57575757575757502"/>
    <n v="1.1818181818181801"/>
    <n v="0.91176470588235203"/>
    <n v="14.3823529411764"/>
    <n v="12"/>
    <n v="-0.33600713012477701"/>
    <n v="-13.200534759358201"/>
    <x v="130"/>
    <x v="109"/>
  </r>
  <r>
    <s v="2019_1133_1233"/>
    <n v="0.51731395414360903"/>
    <x v="3"/>
    <x v="130"/>
    <x v="21"/>
    <n v="15"/>
    <n v="16"/>
    <n v="0.57575757575757502"/>
    <n v="1.1818181818181801"/>
    <n v="0.53125"/>
    <n v="1.21875"/>
    <n v="-1"/>
    <n v="4.4507575757575801E-2"/>
    <n v="-3.6931818181819003E-2"/>
    <x v="130"/>
    <x v="21"/>
  </r>
  <r>
    <s v="2019_1133_1234"/>
    <n v="0.28901369303914998"/>
    <x v="3"/>
    <x v="130"/>
    <x v="22"/>
    <n v="15"/>
    <n v="10"/>
    <n v="0.57575757575757502"/>
    <n v="1.1818181818181801"/>
    <n v="0.66666666666666596"/>
    <n v="4.6666666666666599"/>
    <n v="5"/>
    <n v="-9.0909090909090801E-2"/>
    <n v="-3.48484848484848"/>
    <x v="130"/>
    <x v="22"/>
  </r>
  <r>
    <s v="2019_1133_1235"/>
    <n v="0.13287156514979301"/>
    <x v="3"/>
    <x v="130"/>
    <x v="23"/>
    <n v="15"/>
    <n v="6"/>
    <n v="0.57575757575757502"/>
    <n v="1.1818181818181801"/>
    <n v="0.67647058823529405"/>
    <n v="9.1176470588235201"/>
    <n v="9"/>
    <n v="-0.10071301247771799"/>
    <n v="-7.9358288770053402"/>
    <x v="130"/>
    <x v="23"/>
  </r>
  <r>
    <s v="2019_1133_1242"/>
    <n v="0.15968078056592799"/>
    <x v="3"/>
    <x v="130"/>
    <x v="24"/>
    <n v="15"/>
    <n v="4"/>
    <n v="0.57575757575757502"/>
    <n v="1.1818181818181801"/>
    <n v="0.73529411764705799"/>
    <n v="5.2941176470588198"/>
    <n v="11"/>
    <n v="-0.15953654188948299"/>
    <n v="-4.1122994652406399"/>
    <x v="130"/>
    <x v="24"/>
  </r>
  <r>
    <s v="2019_1133_1243"/>
    <n v="0.14608259074177701"/>
    <x v="3"/>
    <x v="130"/>
    <x v="74"/>
    <n v="15"/>
    <n v="4"/>
    <n v="0.57575757575757502"/>
    <n v="1.1818181818181801"/>
    <n v="0.75757575757575701"/>
    <n v="6.5757575757575699"/>
    <n v="11"/>
    <n v="-0.18181818181818099"/>
    <n v="-5.39393939393939"/>
    <x v="130"/>
    <x v="74"/>
  </r>
  <r>
    <s v="2019_1133_1246"/>
    <n v="7.9995868432753206E-2"/>
    <x v="3"/>
    <x v="130"/>
    <x v="25"/>
    <n v="15"/>
    <n v="2"/>
    <n v="0.57575757575757502"/>
    <n v="1.1818181818181801"/>
    <n v="0.81818181818181801"/>
    <n v="11.303030303030299"/>
    <n v="13"/>
    <n v="-0.24242424242424199"/>
    <n v="-10.1212121212121"/>
    <x v="130"/>
    <x v="25"/>
  </r>
  <r>
    <s v="2019_1133_1251"/>
    <n v="0.268006540591117"/>
    <x v="3"/>
    <x v="130"/>
    <x v="132"/>
    <n v="15"/>
    <n v="12"/>
    <n v="0.57575757575757502"/>
    <n v="1.1818181818181801"/>
    <n v="0.80645161290322498"/>
    <n v="9.9032258064516103"/>
    <n v="3"/>
    <n v="-0.23069403714564901"/>
    <n v="-8.7214076246334304"/>
    <x v="130"/>
    <x v="132"/>
  </r>
  <r>
    <s v="2019_1133_1257"/>
    <n v="0.16986648487994399"/>
    <x v="3"/>
    <x v="130"/>
    <x v="76"/>
    <n v="15"/>
    <n v="7"/>
    <n v="0.57575757575757502"/>
    <n v="1.1818181818181801"/>
    <n v="0.60606060606060597"/>
    <n v="6.7272727272727204"/>
    <n v="8"/>
    <n v="-3.03030303030302E-2"/>
    <n v="-5.5454545454545396"/>
    <x v="130"/>
    <x v="76"/>
  </r>
  <r>
    <s v="2019_1133_1261"/>
    <n v="0.118198233264821"/>
    <x v="3"/>
    <x v="130"/>
    <x v="133"/>
    <n v="15"/>
    <n v="3"/>
    <n v="0.57575757575757502"/>
    <n v="1.1818181818181801"/>
    <n v="0.8125"/>
    <n v="8.34375"/>
    <n v="12"/>
    <n v="-0.236742424242424"/>
    <n v="-7.1619318181818103"/>
    <x v="130"/>
    <x v="133"/>
  </r>
  <r>
    <s v="2019_1133_1266"/>
    <n v="0.13123617199797799"/>
    <x v="3"/>
    <x v="130"/>
    <x v="77"/>
    <n v="15"/>
    <n v="5"/>
    <n v="0.57575757575757502"/>
    <n v="1.1818181818181801"/>
    <n v="0.72727272727272696"/>
    <n v="8.6363636363636296"/>
    <n v="10"/>
    <n v="-0.15151515151515099"/>
    <n v="-7.4545454545454497"/>
    <x v="130"/>
    <x v="77"/>
  </r>
  <r>
    <s v="2019_1133_1268"/>
    <n v="0.172957685571271"/>
    <x v="3"/>
    <x v="130"/>
    <x v="26"/>
    <n v="15"/>
    <n v="6"/>
    <n v="0.57575757575757502"/>
    <n v="1.1818181818181801"/>
    <n v="0.6875"/>
    <n v="6.28125"/>
    <n v="9"/>
    <n v="-0.111742424242424"/>
    <n v="-5.0994318181818103"/>
    <x v="130"/>
    <x v="26"/>
  </r>
  <r>
    <s v="2019_1133_1276"/>
    <n v="7.65711389686973E-2"/>
    <x v="3"/>
    <x v="130"/>
    <x v="28"/>
    <n v="15"/>
    <n v="2"/>
    <n v="0.57575757575757502"/>
    <n v="1.1818181818181801"/>
    <n v="0.82352941176470495"/>
    <n v="11.823529411764699"/>
    <n v="13"/>
    <n v="-0.24777183600712999"/>
    <n v="-10.6417112299465"/>
    <x v="130"/>
    <x v="28"/>
  </r>
  <r>
    <s v="2019_1133_1277"/>
    <n v="6.63786078550887E-2"/>
    <x v="3"/>
    <x v="130"/>
    <x v="29"/>
    <n v="15"/>
    <n v="2"/>
    <n v="0.57575757575757502"/>
    <n v="1.1818181818181801"/>
    <n v="0.82352941176470495"/>
    <n v="13.294117647058799"/>
    <n v="13"/>
    <n v="-0.24777183600712999"/>
    <n v="-12.1122994652406"/>
    <x v="130"/>
    <x v="29"/>
  </r>
  <r>
    <s v="2019_1133_1278"/>
    <n v="0.344142507556713"/>
    <x v="3"/>
    <x v="130"/>
    <x v="78"/>
    <n v="15"/>
    <n v="10"/>
    <n v="0.57575757575757502"/>
    <n v="1.1818181818181801"/>
    <n v="0.61764705882352899"/>
    <n v="1.6176470588235199"/>
    <n v="5"/>
    <n v="-4.1889483065953602E-2"/>
    <n v="-0.435828877005348"/>
    <x v="130"/>
    <x v="78"/>
  </r>
  <r>
    <s v="2019_1133_1279"/>
    <n v="0.222026446444372"/>
    <x v="3"/>
    <x v="130"/>
    <x v="134"/>
    <n v="15"/>
    <n v="8"/>
    <n v="0.57575757575757502"/>
    <n v="1.1818181818181801"/>
    <n v="0.625"/>
    <n v="5.03125"/>
    <n v="7"/>
    <n v="-4.9242424242424199E-2"/>
    <n v="-3.8494318181818099"/>
    <x v="130"/>
    <x v="134"/>
  </r>
  <r>
    <s v="2019_1133_1280"/>
    <n v="0.14423740850026001"/>
    <x v="3"/>
    <x v="130"/>
    <x v="135"/>
    <n v="15"/>
    <n v="5"/>
    <n v="0.57575757575757502"/>
    <n v="1.1818181818181801"/>
    <n v="0.69696969696969702"/>
    <n v="7.2121212121212102"/>
    <n v="10"/>
    <n v="-0.12121212121212099"/>
    <n v="-6.0303030303030303"/>
    <x v="130"/>
    <x v="135"/>
  </r>
  <r>
    <s v="2019_1133_1285"/>
    <n v="0.39693570192764799"/>
    <x v="3"/>
    <x v="130"/>
    <x v="115"/>
    <n v="15"/>
    <n v="15"/>
    <n v="0.57575757575757502"/>
    <n v="1.1818181818181801"/>
    <n v="0.75"/>
    <n v="7.34375"/>
    <n v="0"/>
    <n v="-0.174242424242424"/>
    <n v="-6.1619318181818103"/>
    <x v="130"/>
    <x v="115"/>
  </r>
  <r>
    <s v="2019_1133_1293"/>
    <n v="0.21791149606289101"/>
    <x v="3"/>
    <x v="130"/>
    <x v="116"/>
    <n v="15"/>
    <n v="12"/>
    <n v="0.57575757575757502"/>
    <n v="1.1818181818181801"/>
    <n v="0.86206896551724099"/>
    <n v="13.2068965517241"/>
    <n v="3"/>
    <n v="-0.28631138975966502"/>
    <n v="-12.0250783699059"/>
    <x v="130"/>
    <x v="116"/>
  </r>
  <r>
    <s v="2019_1133_1295"/>
    <n v="0.581518680130649"/>
    <x v="3"/>
    <x v="130"/>
    <x v="136"/>
    <n v="15"/>
    <n v="16"/>
    <n v="0.57575757575757502"/>
    <n v="1.1818181818181801"/>
    <n v="0.51612903225806395"/>
    <n v="-1.4516129032258001"/>
    <n v="-1"/>
    <n v="5.96285434995113E-2"/>
    <n v="2.6334310850439802"/>
    <x v="130"/>
    <x v="136"/>
  </r>
  <r>
    <s v="2019_1133_1297"/>
    <n v="0.35629415099702699"/>
    <x v="3"/>
    <x v="130"/>
    <x v="80"/>
    <n v="15"/>
    <n v="14"/>
    <n v="0.57575757575757502"/>
    <n v="1.1818181818181801"/>
    <n v="0.75"/>
    <n v="7.75"/>
    <n v="1"/>
    <n v="-0.174242424242424"/>
    <n v="-6.5681818181818103"/>
    <x v="130"/>
    <x v="80"/>
  </r>
  <r>
    <s v="2019_1133_1300"/>
    <n v="0.54330388174278099"/>
    <x v="3"/>
    <x v="130"/>
    <x v="81"/>
    <n v="15"/>
    <n v="16"/>
    <n v="0.57575757575757502"/>
    <n v="1.1818181818181801"/>
    <n v="0.5"/>
    <n v="-0.16666666666666599"/>
    <n v="-1"/>
    <n v="7.5757575757575801E-2"/>
    <n v="1.34848484848484"/>
    <x v="130"/>
    <x v="81"/>
  </r>
  <r>
    <s v="2019_1133_1305"/>
    <n v="0.120010421522218"/>
    <x v="3"/>
    <x v="130"/>
    <x v="82"/>
    <n v="15"/>
    <n v="7"/>
    <n v="0.57575757575757502"/>
    <n v="1.1818181818181801"/>
    <n v="0.87878787878787801"/>
    <n v="14"/>
    <n v="8"/>
    <n v="-0.30303030303030298"/>
    <n v="-12.818181818181801"/>
    <x v="130"/>
    <x v="82"/>
  </r>
  <r>
    <s v="2019_1133_1308"/>
    <n v="0.22739638382640101"/>
    <x v="3"/>
    <x v="130"/>
    <x v="83"/>
    <n v="15"/>
    <n v="12"/>
    <n v="0.57575757575757502"/>
    <n v="1.1818181818181801"/>
    <n v="0.875"/>
    <n v="12.84375"/>
    <n v="3"/>
    <n v="-0.29924242424242398"/>
    <n v="-11.661931818181801"/>
    <x v="130"/>
    <x v="83"/>
  </r>
  <r>
    <s v="2019_1133_1314"/>
    <n v="5.9346166847255702E-2"/>
    <x v="3"/>
    <x v="130"/>
    <x v="31"/>
    <n v="15"/>
    <n v="1"/>
    <n v="0.57575757575757502"/>
    <n v="1.1818181818181801"/>
    <n v="0.81818181818181801"/>
    <n v="13.1212121212121"/>
    <n v="14"/>
    <n v="-0.24242424242424199"/>
    <n v="-11.9393939393939"/>
    <x v="130"/>
    <x v="31"/>
  </r>
  <r>
    <s v="2019_1133_1318"/>
    <n v="0.35685378847892002"/>
    <x v="3"/>
    <x v="130"/>
    <x v="137"/>
    <n v="15"/>
    <n v="13"/>
    <n v="0.57575757575757502"/>
    <n v="1.1818181818181801"/>
    <n v="0.69696969696969702"/>
    <n v="5.8181818181818103"/>
    <n v="2"/>
    <n v="-0.12121212121212099"/>
    <n v="-4.6363636363636296"/>
    <x v="130"/>
    <x v="137"/>
  </r>
  <r>
    <s v="2019_1133_1326"/>
    <n v="0.31918614138108198"/>
    <x v="3"/>
    <x v="130"/>
    <x v="118"/>
    <n v="15"/>
    <n v="11"/>
    <n v="0.57575757575757502"/>
    <n v="1.1818181818181801"/>
    <n v="0.57575757575757502"/>
    <n v="3.4242424242424199"/>
    <n v="4"/>
    <n v="0"/>
    <n v="-2.24242424242424"/>
    <x v="130"/>
    <x v="118"/>
  </r>
  <r>
    <s v="2019_1133_1328"/>
    <n v="0.27994446840050202"/>
    <x v="3"/>
    <x v="130"/>
    <x v="34"/>
    <n v="15"/>
    <n v="9"/>
    <n v="0.57575757575757502"/>
    <n v="1.1818181818181801"/>
    <n v="0.59375"/>
    <n v="2.9375"/>
    <n v="6"/>
    <n v="-1.7992424242424199E-2"/>
    <n v="-1.7556818181818099"/>
    <x v="130"/>
    <x v="34"/>
  </r>
  <r>
    <s v="2019_1133_1330"/>
    <n v="0.42102211621005398"/>
    <x v="3"/>
    <x v="130"/>
    <x v="138"/>
    <n v="15"/>
    <n v="14"/>
    <n v="0.57575757575757502"/>
    <n v="1.1818181818181801"/>
    <n v="0.76470588235294101"/>
    <n v="5.3235294117647003"/>
    <n v="1"/>
    <n v="-0.18894830659536499"/>
    <n v="-4.1417112299465204"/>
    <x v="130"/>
    <x v="138"/>
  </r>
  <r>
    <s v="2019_1133_1332"/>
    <n v="0.27850081659190101"/>
    <x v="3"/>
    <x v="130"/>
    <x v="35"/>
    <n v="15"/>
    <n v="12"/>
    <n v="0.57575757575757502"/>
    <n v="1.1818181818181801"/>
    <n v="0.65714285714285703"/>
    <n v="7.54285714285714"/>
    <n v="3"/>
    <n v="-8.1385281385281297E-2"/>
    <n v="-6.3610389610389602"/>
    <x v="130"/>
    <x v="35"/>
  </r>
  <r>
    <s v="2019_1133_1341"/>
    <n v="0.52779707575948298"/>
    <x v="3"/>
    <x v="130"/>
    <x v="139"/>
    <n v="15"/>
    <n v="16"/>
    <n v="0.57575757575757502"/>
    <n v="1.1818181818181801"/>
    <n v="0.63636363636363602"/>
    <n v="2.1212121212121202"/>
    <n v="-1"/>
    <n v="-6.0606060606060497E-2"/>
    <n v="-0.93939393939394"/>
    <x v="130"/>
    <x v="139"/>
  </r>
  <r>
    <s v="2019_1133_1345"/>
    <n v="9.6240347023677106E-2"/>
    <x v="3"/>
    <x v="130"/>
    <x v="39"/>
    <n v="15"/>
    <n v="3"/>
    <n v="0.57575757575757502"/>
    <n v="1.1818181818181801"/>
    <n v="0.71875"/>
    <n v="9.375"/>
    <n v="12"/>
    <n v="-0.142992424242424"/>
    <n v="-8.1931818181818201"/>
    <x v="130"/>
    <x v="39"/>
  </r>
  <r>
    <s v="2019_1133_1371"/>
    <n v="0.32136868323447798"/>
    <x v="3"/>
    <x v="130"/>
    <x v="41"/>
    <n v="15"/>
    <n v="10"/>
    <n v="0.57575757575757502"/>
    <n v="1.1818181818181801"/>
    <n v="0.60606060606060597"/>
    <n v="2.4545454545454501"/>
    <n v="5"/>
    <n v="-3.03030303030302E-2"/>
    <n v="-1.27272727272727"/>
    <x v="130"/>
    <x v="41"/>
  </r>
  <r>
    <s v="2019_1133_1385"/>
    <n v="0.35299065235305399"/>
    <x v="3"/>
    <x v="130"/>
    <x v="140"/>
    <n v="15"/>
    <n v="11"/>
    <n v="0.57575757575757502"/>
    <n v="1.1818181818181801"/>
    <n v="0.63636363636363602"/>
    <n v="2.72727272727272"/>
    <n v="4"/>
    <n v="-6.0606060606060497E-2"/>
    <n v="-1.5454545454545401"/>
    <x v="130"/>
    <x v="140"/>
  </r>
  <r>
    <s v="2019_1133_1387"/>
    <n v="0.40640764406020602"/>
    <x v="3"/>
    <x v="130"/>
    <x v="141"/>
    <n v="15"/>
    <n v="13"/>
    <n v="0.57575757575757502"/>
    <n v="1.1818181818181801"/>
    <n v="0.65714285714285703"/>
    <n v="3.3142857142857101"/>
    <n v="2"/>
    <n v="-8.1385281385281297E-2"/>
    <n v="-2.1324675324675302"/>
    <x v="130"/>
    <x v="141"/>
  </r>
  <r>
    <s v="2019_1133_1388"/>
    <n v="0.235926945967291"/>
    <x v="3"/>
    <x v="130"/>
    <x v="92"/>
    <n v="15"/>
    <n v="11"/>
    <n v="0.57575757575757502"/>
    <n v="1.1818181818181801"/>
    <n v="0.66666666666666596"/>
    <n v="8.5454545454545396"/>
    <n v="4"/>
    <n v="-9.0909090909090801E-2"/>
    <n v="-7.3636363636363598"/>
    <x v="130"/>
    <x v="92"/>
  </r>
  <r>
    <s v="2019_1133_1393"/>
    <n v="0.23617007250438701"/>
    <x v="3"/>
    <x v="130"/>
    <x v="46"/>
    <n v="15"/>
    <n v="8"/>
    <n v="0.57575757575757502"/>
    <n v="1.1818181818181801"/>
    <n v="0.60606060606060597"/>
    <n v="4.0303030303030303"/>
    <n v="7"/>
    <n v="-3.03030303030302E-2"/>
    <n v="-2.8484848484848402"/>
    <x v="130"/>
    <x v="46"/>
  </r>
  <r>
    <s v="2019_1133_1396"/>
    <n v="0.35449682474032002"/>
    <x v="3"/>
    <x v="130"/>
    <x v="47"/>
    <n v="15"/>
    <n v="11"/>
    <n v="0.57575757575757502"/>
    <n v="1.1818181818181801"/>
    <n v="0.71875"/>
    <n v="3.6875"/>
    <n v="4"/>
    <n v="-0.142992424242424"/>
    <n v="-2.5056818181818099"/>
    <x v="130"/>
    <x v="47"/>
  </r>
  <r>
    <s v="2019_1133_1397"/>
    <n v="7.6225552229418903E-2"/>
    <x v="3"/>
    <x v="130"/>
    <x v="124"/>
    <n v="15"/>
    <n v="2"/>
    <n v="0.57575757575757502"/>
    <n v="1.1818181818181801"/>
    <n v="0.84848484848484795"/>
    <n v="12.1818181818181"/>
    <n v="13"/>
    <n v="-0.27272727272727199"/>
    <n v="-11"/>
    <x v="130"/>
    <x v="124"/>
  </r>
  <r>
    <s v="2019_1133_1403"/>
    <n v="7.0326878018859104E-2"/>
    <x v="3"/>
    <x v="130"/>
    <x v="50"/>
    <n v="15"/>
    <n v="3"/>
    <n v="0.57575757575757502"/>
    <n v="1.1818181818181801"/>
    <n v="0.8125"/>
    <n v="13.8125"/>
    <n v="12"/>
    <n v="-0.236742424242424"/>
    <n v="-12.630681818181801"/>
    <x v="130"/>
    <x v="50"/>
  </r>
  <r>
    <s v="2019_1133_1414"/>
    <n v="0.330981925889135"/>
    <x v="3"/>
    <x v="130"/>
    <x v="142"/>
    <n v="15"/>
    <n v="13"/>
    <n v="0.57575757575757502"/>
    <n v="1.1818181818181801"/>
    <n v="0.85294117647058798"/>
    <n v="8.8529411764705799"/>
    <n v="2"/>
    <n v="-0.27718360071301201"/>
    <n v="-7.6711229946524"/>
    <x v="130"/>
    <x v="142"/>
  </r>
  <r>
    <s v="2019_1133_1416"/>
    <n v="0.22013975229727401"/>
    <x v="3"/>
    <x v="130"/>
    <x v="143"/>
    <n v="15"/>
    <n v="9"/>
    <n v="0.57575757575757502"/>
    <n v="1.1818181818181801"/>
    <n v="0.74193548387096697"/>
    <n v="7.8387096774193497"/>
    <n v="6"/>
    <n v="-0.166177908113391"/>
    <n v="-6.6568914956011698"/>
    <x v="130"/>
    <x v="143"/>
  </r>
  <r>
    <s v="2019_1133_1429"/>
    <n v="0.15120505732282299"/>
    <x v="3"/>
    <x v="130"/>
    <x v="144"/>
    <n v="15"/>
    <n v="8"/>
    <n v="0.57575757575757502"/>
    <n v="1.1818181818181801"/>
    <n v="0.81818181818181801"/>
    <n v="11.9393939393939"/>
    <n v="7"/>
    <n v="-0.24242424242424199"/>
    <n v="-10.757575757575699"/>
    <x v="130"/>
    <x v="144"/>
  </r>
  <r>
    <s v="2019_1133_1433"/>
    <n v="0.17449550371029901"/>
    <x v="3"/>
    <x v="130"/>
    <x v="56"/>
    <n v="15"/>
    <n v="8"/>
    <n v="0.57575757575757502"/>
    <n v="1.1818181818181801"/>
    <n v="0.78125"/>
    <n v="9.84375"/>
    <n v="7"/>
    <n v="-0.205492424242424"/>
    <n v="-8.6619318181818095"/>
    <x v="130"/>
    <x v="56"/>
  </r>
  <r>
    <s v="2019_1133_1436"/>
    <n v="0.30352836363831698"/>
    <x v="3"/>
    <x v="130"/>
    <x v="97"/>
    <n v="15"/>
    <n v="13"/>
    <n v="0.57575757575757502"/>
    <n v="1.1818181818181801"/>
    <n v="0.8125"/>
    <n v="9.5625"/>
    <n v="2"/>
    <n v="-0.236742424242424"/>
    <n v="-8.3806818181818095"/>
    <x v="130"/>
    <x v="97"/>
  </r>
  <r>
    <s v="2019_1133_1437"/>
    <n v="0.16550911883302"/>
    <x v="3"/>
    <x v="130"/>
    <x v="58"/>
    <n v="15"/>
    <n v="6"/>
    <n v="0.57575757575757502"/>
    <n v="1.1818181818181801"/>
    <n v="0.73529411764705799"/>
    <n v="7.3823529411764701"/>
    <n v="9"/>
    <n v="-0.15953654188948299"/>
    <n v="-6.2005347593582902"/>
    <x v="130"/>
    <x v="58"/>
  </r>
  <r>
    <s v="2019_1133_1438"/>
    <n v="4.6045326809097897E-2"/>
    <x v="3"/>
    <x v="130"/>
    <x v="59"/>
    <n v="15"/>
    <n v="1"/>
    <n v="0.57575757575757502"/>
    <n v="1.1818181818181801"/>
    <n v="0.90625"/>
    <n v="16.78125"/>
    <n v="14"/>
    <n v="-0.33049242424242398"/>
    <n v="-15.599431818181801"/>
    <x v="130"/>
    <x v="59"/>
  </r>
  <r>
    <s v="2019_1133_1439"/>
    <n v="8.8417338143561106E-2"/>
    <x v="3"/>
    <x v="130"/>
    <x v="98"/>
    <n v="15"/>
    <n v="4"/>
    <n v="0.57575757575757502"/>
    <n v="1.1818181818181801"/>
    <n v="0.75"/>
    <n v="11.90625"/>
    <n v="11"/>
    <n v="-0.174242424242424"/>
    <n v="-10.724431818181801"/>
    <x v="130"/>
    <x v="98"/>
  </r>
  <r>
    <s v="2019_1133_1449"/>
    <n v="0.27201636688273301"/>
    <x v="3"/>
    <x v="130"/>
    <x v="145"/>
    <n v="15"/>
    <n v="9"/>
    <n v="0.57575757575757502"/>
    <n v="1.1818181818181801"/>
    <n v="0.76470588235294101"/>
    <n v="5.4411764705882302"/>
    <n v="6"/>
    <n v="-0.18894830659536499"/>
    <n v="-4.2593582887700503"/>
    <x v="130"/>
    <x v="145"/>
  </r>
  <r>
    <s v="2019_1133_1458"/>
    <n v="0.13884592720089001"/>
    <x v="3"/>
    <x v="130"/>
    <x v="64"/>
    <n v="15"/>
    <n v="5"/>
    <n v="0.57575757575757502"/>
    <n v="1.1818181818181801"/>
    <n v="0.69696969696969702"/>
    <n v="7.6363636363636296"/>
    <n v="10"/>
    <n v="-0.12121212121212099"/>
    <n v="-6.4545454545454497"/>
    <x v="130"/>
    <x v="64"/>
  </r>
  <r>
    <s v="2019_1133_1459"/>
    <n v="0.122036937723254"/>
    <x v="3"/>
    <x v="130"/>
    <x v="146"/>
    <n v="15"/>
    <n v="7"/>
    <n v="0.57575757575757502"/>
    <n v="1.1818181818181801"/>
    <n v="0.86666666666666603"/>
    <n v="13.6666666666666"/>
    <n v="8"/>
    <n v="-0.29090909090909001"/>
    <n v="-12.484848484848399"/>
    <x v="130"/>
    <x v="146"/>
  </r>
  <r>
    <s v="2019_1133_1463"/>
    <n v="0.37011693852965"/>
    <x v="3"/>
    <x v="130"/>
    <x v="66"/>
    <n v="15"/>
    <n v="14"/>
    <n v="0.57575757575757502"/>
    <n v="1.1818181818181801"/>
    <n v="0.75"/>
    <n v="7.1785714285714199"/>
    <n v="1"/>
    <n v="-0.174242424242424"/>
    <n v="-5.9967532467532401"/>
    <x v="130"/>
    <x v="66"/>
  </r>
  <r>
    <s v="2019_1138_1153"/>
    <n v="0.61570715310491697"/>
    <x v="3"/>
    <x v="4"/>
    <x v="7"/>
    <n v="6"/>
    <n v="7"/>
    <n v="0.90909090909090895"/>
    <n v="13.818181818181801"/>
    <n v="0.82352941176470495"/>
    <n v="9.5"/>
    <n v="-1"/>
    <n v="8.5561497326203204E-2"/>
    <n v="4.3181818181818103"/>
    <x v="4"/>
    <x v="7"/>
  </r>
  <r>
    <s v="2019_1138_1159"/>
    <n v="0.85555104338116506"/>
    <x v="3"/>
    <x v="4"/>
    <x v="130"/>
    <n v="6"/>
    <n v="15"/>
    <n v="0.90909090909090895"/>
    <n v="13.818181818181801"/>
    <n v="0.69696969696969702"/>
    <n v="5.4242424242424203"/>
    <n v="-9"/>
    <n v="0.21212121212121199"/>
    <n v="8.3939393939393891"/>
    <x v="4"/>
    <x v="130"/>
  </r>
  <r>
    <s v="2019_1138_1181"/>
    <n v="0.27912123073945699"/>
    <x v="3"/>
    <x v="4"/>
    <x v="12"/>
    <n v="6"/>
    <n v="1"/>
    <n v="0.90909090909090895"/>
    <n v="13.818181818181801"/>
    <n v="0.85294117647058798"/>
    <n v="15.9411764705882"/>
    <n v="5"/>
    <n v="5.6149732620320802E-2"/>
    <n v="-2.1229946524064101"/>
    <x v="4"/>
    <x v="12"/>
  </r>
  <r>
    <s v="2019_1138_1192"/>
    <n v="0.88981608958454905"/>
    <x v="3"/>
    <x v="4"/>
    <x v="13"/>
    <n v="6"/>
    <n v="16"/>
    <n v="0.90909090909090895"/>
    <n v="13.818181818181801"/>
    <n v="0.58064516129032195"/>
    <n v="2.2580645161290298"/>
    <n v="-10"/>
    <n v="0.328445747800586"/>
    <n v="11.560117302052699"/>
    <x v="4"/>
    <x v="13"/>
  </r>
  <r>
    <s v="2019_1138_1196"/>
    <n v="0.73689969399547095"/>
    <x v="3"/>
    <x v="4"/>
    <x v="71"/>
    <n v="6"/>
    <n v="10"/>
    <n v="0.90909090909090895"/>
    <n v="13.818181818181801"/>
    <n v="0.55882352941176405"/>
    <n v="4.6176470588235201"/>
    <n v="-4"/>
    <n v="0.35026737967914401"/>
    <n v="9.2005347593582893"/>
    <x v="4"/>
    <x v="71"/>
  </r>
  <r>
    <s v="2019_1138_1199"/>
    <n v="0.55461377778382104"/>
    <x v="3"/>
    <x v="4"/>
    <x v="72"/>
    <n v="6"/>
    <n v="4"/>
    <n v="0.90909090909090895"/>
    <n v="13.818181818181801"/>
    <n v="0.79411764705882304"/>
    <n v="7.7941176470588198"/>
    <n v="2"/>
    <n v="0.11497326203208499"/>
    <n v="6.0240641711229896"/>
    <x v="4"/>
    <x v="72"/>
  </r>
  <r>
    <s v="2019_1138_1205"/>
    <n v="0.89687443718821203"/>
    <x v="3"/>
    <x v="4"/>
    <x v="131"/>
    <n v="6"/>
    <n v="16"/>
    <n v="0.90909090909090895"/>
    <n v="13.818181818181801"/>
    <n v="0.64516129032257996"/>
    <n v="2.3548387096774102"/>
    <n v="-10"/>
    <n v="0.26392961876832799"/>
    <n v="11.463343108504301"/>
    <x v="4"/>
    <x v="131"/>
  </r>
  <r>
    <s v="2019_1138_1209"/>
    <n v="0.87612124825636395"/>
    <x v="3"/>
    <x v="4"/>
    <x v="108"/>
    <n v="6"/>
    <n v="14"/>
    <n v="0.90909090909090895"/>
    <n v="13.818181818181801"/>
    <n v="0.71875"/>
    <n v="2.75"/>
    <n v="-8"/>
    <n v="0.19034090909090901"/>
    <n v="11.068181818181801"/>
    <x v="4"/>
    <x v="108"/>
  </r>
  <r>
    <s v="2019_1138_1211"/>
    <n v="0.15494717034226199"/>
    <x v="3"/>
    <x v="4"/>
    <x v="16"/>
    <n v="6"/>
    <n v="1"/>
    <n v="0.90909090909090895"/>
    <n v="13.818181818181801"/>
    <n v="0.90909090909090895"/>
    <n v="23.7878787878787"/>
    <n v="5"/>
    <n v="0"/>
    <n v="-9.9696969696969706"/>
    <x v="4"/>
    <x v="16"/>
  </r>
  <r>
    <s v="2019_1138_1222"/>
    <n v="0.38985022526352198"/>
    <x v="3"/>
    <x v="4"/>
    <x v="109"/>
    <n v="6"/>
    <n v="3"/>
    <n v="0.90909090909090895"/>
    <n v="13.818181818181801"/>
    <n v="0.91176470588235203"/>
    <n v="14.3823529411764"/>
    <n v="3"/>
    <n v="-2.6737967914438601E-3"/>
    <n v="-0.564171122994654"/>
    <x v="4"/>
    <x v="109"/>
  </r>
  <r>
    <s v="2019_1138_1233"/>
    <n v="0.89407042506604595"/>
    <x v="3"/>
    <x v="4"/>
    <x v="21"/>
    <n v="6"/>
    <n v="16"/>
    <n v="0.90909090909090895"/>
    <n v="13.818181818181801"/>
    <n v="0.53125"/>
    <n v="1.21875"/>
    <n v="-10"/>
    <n v="0.37784090909090901"/>
    <n v="12.599431818181801"/>
    <x v="4"/>
    <x v="21"/>
  </r>
  <r>
    <s v="2019_1138_1234"/>
    <n v="0.76228501433472695"/>
    <x v="3"/>
    <x v="4"/>
    <x v="22"/>
    <n v="6"/>
    <n v="10"/>
    <n v="0.90909090909090895"/>
    <n v="13.818181818181801"/>
    <n v="0.66666666666666596"/>
    <n v="4.6666666666666599"/>
    <n v="-4"/>
    <n v="0.24242424242424199"/>
    <n v="9.1515151515151505"/>
    <x v="4"/>
    <x v="22"/>
  </r>
  <r>
    <s v="2019_1138_1235"/>
    <n v="0.54727343520645599"/>
    <x v="3"/>
    <x v="4"/>
    <x v="23"/>
    <n v="6"/>
    <n v="6"/>
    <n v="0.90909090909090895"/>
    <n v="13.818181818181801"/>
    <n v="0.67647058823529405"/>
    <n v="9.1176470588235201"/>
    <n v="0"/>
    <n v="0.23262032085561399"/>
    <n v="4.7005347593582796"/>
    <x v="4"/>
    <x v="23"/>
  </r>
  <r>
    <s v="2019_1138_1242"/>
    <n v="0.59975778403340996"/>
    <x v="3"/>
    <x v="4"/>
    <x v="24"/>
    <n v="6"/>
    <n v="4"/>
    <n v="0.90909090909090895"/>
    <n v="13.818181818181801"/>
    <n v="0.73529411764705799"/>
    <n v="5.2941176470588198"/>
    <n v="2"/>
    <n v="0.17379679144384999"/>
    <n v="8.5240641711229905"/>
    <x v="4"/>
    <x v="24"/>
  </r>
  <r>
    <s v="2019_1138_1243"/>
    <n v="0.57427996716830498"/>
    <x v="3"/>
    <x v="4"/>
    <x v="74"/>
    <n v="6"/>
    <n v="4"/>
    <n v="0.90909090909090895"/>
    <n v="13.818181818181801"/>
    <n v="0.75757575757575701"/>
    <n v="6.5757575757575699"/>
    <n v="2"/>
    <n v="0.15151515151515099"/>
    <n v="7.2424242424242404"/>
    <x v="4"/>
    <x v="74"/>
  </r>
  <r>
    <s v="2019_1138_1246"/>
    <n v="0.406604116843716"/>
    <x v="3"/>
    <x v="4"/>
    <x v="25"/>
    <n v="6"/>
    <n v="2"/>
    <n v="0.90909090909090895"/>
    <n v="13.818181818181801"/>
    <n v="0.81818181818181801"/>
    <n v="11.303030303030299"/>
    <n v="4"/>
    <n v="9.0909090909090801E-2"/>
    <n v="2.5151515151515098"/>
    <x v="4"/>
    <x v="25"/>
  </r>
  <r>
    <s v="2019_1138_1251"/>
    <n v="0.74282790740993399"/>
    <x v="3"/>
    <x v="4"/>
    <x v="132"/>
    <n v="6"/>
    <n v="12"/>
    <n v="0.90909090909090895"/>
    <n v="13.818181818181801"/>
    <n v="0.80645161290322498"/>
    <n v="9.9032258064516103"/>
    <n v="-6"/>
    <n v="0.102639296187683"/>
    <n v="3.9149560117302"/>
    <x v="4"/>
    <x v="132"/>
  </r>
  <r>
    <s v="2019_1138_1257"/>
    <n v="0.61747791435247401"/>
    <x v="3"/>
    <x v="4"/>
    <x v="76"/>
    <n v="6"/>
    <n v="7"/>
    <n v="0.90909090909090895"/>
    <n v="13.818181818181801"/>
    <n v="0.60606060606060597"/>
    <n v="6.7272727272727204"/>
    <n v="-1"/>
    <n v="0.30303030303030298"/>
    <n v="7.0909090909090899"/>
    <x v="4"/>
    <x v="76"/>
  </r>
  <r>
    <s v="2019_1138_1261"/>
    <n v="0.51372933049287295"/>
    <x v="3"/>
    <x v="4"/>
    <x v="133"/>
    <n v="6"/>
    <n v="3"/>
    <n v="0.90909090909090895"/>
    <n v="13.818181818181801"/>
    <n v="0.8125"/>
    <n v="8.34375"/>
    <n v="3"/>
    <n v="9.6590909090909005E-2"/>
    <n v="5.4744318181818103"/>
    <x v="4"/>
    <x v="133"/>
  </r>
  <r>
    <s v="2019_1138_1266"/>
    <n v="0.54369279545336202"/>
    <x v="3"/>
    <x v="4"/>
    <x v="77"/>
    <n v="6"/>
    <n v="5"/>
    <n v="0.90909090909090895"/>
    <n v="13.818181818181801"/>
    <n v="0.72727272727272696"/>
    <n v="8.6363636363636296"/>
    <n v="1"/>
    <n v="0.18181818181818099"/>
    <n v="5.1818181818181799"/>
    <x v="4"/>
    <x v="77"/>
  </r>
  <r>
    <s v="2019_1138_1268"/>
    <n v="0.62260749211652999"/>
    <x v="3"/>
    <x v="4"/>
    <x v="26"/>
    <n v="6"/>
    <n v="6"/>
    <n v="0.90909090909090895"/>
    <n v="13.818181818181801"/>
    <n v="0.6875"/>
    <n v="6.28125"/>
    <n v="0"/>
    <n v="0.22159090909090901"/>
    <n v="7.5369318181818103"/>
    <x v="4"/>
    <x v="26"/>
  </r>
  <r>
    <s v="2019_1138_1276"/>
    <n v="0.39519392229702999"/>
    <x v="3"/>
    <x v="4"/>
    <x v="28"/>
    <n v="6"/>
    <n v="2"/>
    <n v="0.90909090909090895"/>
    <n v="13.818181818181801"/>
    <n v="0.82352941176470495"/>
    <n v="11.823529411764699"/>
    <n v="4"/>
    <n v="8.5561497326203204E-2"/>
    <n v="1.9946524064171101"/>
    <x v="4"/>
    <x v="28"/>
  </r>
  <r>
    <s v="2019_1138_1277"/>
    <n v="0.35908039297796901"/>
    <x v="3"/>
    <x v="4"/>
    <x v="29"/>
    <n v="6"/>
    <n v="2"/>
    <n v="0.90909090909090895"/>
    <n v="13.818181818181801"/>
    <n v="0.82352941176470495"/>
    <n v="13.294117647058799"/>
    <n v="4"/>
    <n v="8.5561497326203204E-2"/>
    <n v="0.52406417112299497"/>
    <x v="4"/>
    <x v="29"/>
  </r>
  <r>
    <s v="2019_1138_1278"/>
    <n v="0.80538440799872701"/>
    <x v="3"/>
    <x v="4"/>
    <x v="78"/>
    <n v="6"/>
    <n v="10"/>
    <n v="0.90909090909090895"/>
    <n v="13.818181818181801"/>
    <n v="0.61764705882352899"/>
    <n v="1.6176470588235199"/>
    <n v="-4"/>
    <n v="0.29144385026737901"/>
    <n v="12.200534759358201"/>
    <x v="4"/>
    <x v="78"/>
  </r>
  <r>
    <s v="2019_1138_1279"/>
    <n v="0.69243415665604902"/>
    <x v="3"/>
    <x v="4"/>
    <x v="134"/>
    <n v="6"/>
    <n v="8"/>
    <n v="0.90909090909090895"/>
    <n v="13.818181818181801"/>
    <n v="0.625"/>
    <n v="5.03125"/>
    <n v="-2"/>
    <n v="0.28409090909090901"/>
    <n v="8.7869318181818095"/>
    <x v="4"/>
    <x v="134"/>
  </r>
  <r>
    <s v="2019_1138_1280"/>
    <n v="0.57073234766935099"/>
    <x v="3"/>
    <x v="4"/>
    <x v="135"/>
    <n v="6"/>
    <n v="5"/>
    <n v="0.90909090909090895"/>
    <n v="13.818181818181801"/>
    <n v="0.69696969696969702"/>
    <n v="7.2121212121212102"/>
    <n v="1"/>
    <n v="0.21212121212121199"/>
    <n v="6.6060606060606002"/>
    <x v="4"/>
    <x v="135"/>
  </r>
  <r>
    <s v="2019_1138_1285"/>
    <n v="0.838498249869153"/>
    <x v="3"/>
    <x v="4"/>
    <x v="115"/>
    <n v="6"/>
    <n v="15"/>
    <n v="0.90909090909090895"/>
    <n v="13.818181818181801"/>
    <n v="0.75"/>
    <n v="7.34375"/>
    <n v="-9"/>
    <n v="0.15909090909090901"/>
    <n v="6.4744318181818103"/>
    <x v="4"/>
    <x v="115"/>
  </r>
  <r>
    <s v="2019_1138_1293"/>
    <n v="0.68726810332249999"/>
    <x v="3"/>
    <x v="4"/>
    <x v="116"/>
    <n v="6"/>
    <n v="12"/>
    <n v="0.90909090909090895"/>
    <n v="13.818181818181801"/>
    <n v="0.86206896551724099"/>
    <n v="13.2068965517241"/>
    <n v="-6"/>
    <n v="4.70219435736677E-2"/>
    <n v="0.611285266457683"/>
    <x v="4"/>
    <x v="116"/>
  </r>
  <r>
    <s v="2019_1138_1295"/>
    <n v="0.91625854032936904"/>
    <x v="3"/>
    <x v="4"/>
    <x v="136"/>
    <n v="6"/>
    <n v="16"/>
    <n v="0.90909090909090895"/>
    <n v="13.818181818181801"/>
    <n v="0.51612903225806395"/>
    <n v="-1.4516129032258001"/>
    <n v="-10"/>
    <n v="0.392961876832844"/>
    <n v="15.2697947214076"/>
    <x v="4"/>
    <x v="136"/>
  </r>
  <r>
    <s v="2019_1138_1297"/>
    <n v="0.81365413991423896"/>
    <x v="3"/>
    <x v="4"/>
    <x v="80"/>
    <n v="6"/>
    <n v="14"/>
    <n v="0.90909090909090895"/>
    <n v="13.818181818181801"/>
    <n v="0.75"/>
    <n v="7.75"/>
    <n v="-8"/>
    <n v="0.15909090909090901"/>
    <n v="6.0681818181818103"/>
    <x v="4"/>
    <x v="80"/>
  </r>
  <r>
    <s v="2019_1138_1300"/>
    <n v="0.90352770262009996"/>
    <x v="3"/>
    <x v="4"/>
    <x v="81"/>
    <n v="6"/>
    <n v="16"/>
    <n v="0.90909090909090895"/>
    <n v="13.818181818181801"/>
    <n v="0.5"/>
    <n v="-0.16666666666666599"/>
    <n v="-10"/>
    <n v="0.40909090909090901"/>
    <n v="13.984848484848399"/>
    <x v="4"/>
    <x v="81"/>
  </r>
  <r>
    <s v="2019_1138_1305"/>
    <n v="0.51807872514664699"/>
    <x v="3"/>
    <x v="4"/>
    <x v="82"/>
    <n v="6"/>
    <n v="7"/>
    <n v="0.90909090909090895"/>
    <n v="13.818181818181801"/>
    <n v="0.87878787878787801"/>
    <n v="14"/>
    <n v="-1"/>
    <n v="3.03030303030302E-2"/>
    <n v="-0.18181818181818099"/>
    <x v="4"/>
    <x v="82"/>
  </r>
  <r>
    <s v="2019_1138_1308"/>
    <n v="0.69892167214550105"/>
    <x v="3"/>
    <x v="4"/>
    <x v="83"/>
    <n v="6"/>
    <n v="12"/>
    <n v="0.90909090909090895"/>
    <n v="13.818181818181801"/>
    <n v="0.875"/>
    <n v="12.84375"/>
    <n v="-6"/>
    <n v="3.4090909090908998E-2"/>
    <n v="0.97443181818181801"/>
    <x v="4"/>
    <x v="83"/>
  </r>
  <r>
    <s v="2019_1138_1314"/>
    <n v="0.33204225633814799"/>
    <x v="3"/>
    <x v="4"/>
    <x v="31"/>
    <n v="6"/>
    <n v="1"/>
    <n v="0.90909090909090895"/>
    <n v="13.818181818181801"/>
    <n v="0.81818181818181801"/>
    <n v="13.1212121212121"/>
    <n v="5"/>
    <n v="9.0909090909090801E-2"/>
    <n v="0.69696969696969502"/>
    <x v="4"/>
    <x v="31"/>
  </r>
  <r>
    <s v="2019_1138_1318"/>
    <n v="0.81401252402698099"/>
    <x v="3"/>
    <x v="4"/>
    <x v="137"/>
    <n v="6"/>
    <n v="13"/>
    <n v="0.90909090909090895"/>
    <n v="13.818181818181801"/>
    <n v="0.69696969696969702"/>
    <n v="5.8181818181818103"/>
    <n v="-7"/>
    <n v="0.21212121212121199"/>
    <n v="8"/>
    <x v="4"/>
    <x v="137"/>
  </r>
  <r>
    <s v="2019_1138_1326"/>
    <n v="0.78708250697891302"/>
    <x v="3"/>
    <x v="4"/>
    <x v="118"/>
    <n v="6"/>
    <n v="11"/>
    <n v="0.90909090909090895"/>
    <n v="13.818181818181801"/>
    <n v="0.57575757575757502"/>
    <n v="3.4242424242424199"/>
    <n v="-5"/>
    <n v="0.33333333333333298"/>
    <n v="10.3939393939393"/>
    <x v="4"/>
    <x v="118"/>
  </r>
  <r>
    <s v="2019_1138_1328"/>
    <n v="0.75407798581655405"/>
    <x v="3"/>
    <x v="4"/>
    <x v="34"/>
    <n v="6"/>
    <n v="9"/>
    <n v="0.90909090909090895"/>
    <n v="13.818181818181801"/>
    <n v="0.59375"/>
    <n v="2.9375"/>
    <n v="-3"/>
    <n v="0.31534090909090901"/>
    <n v="10.880681818181801"/>
    <x v="4"/>
    <x v="34"/>
  </r>
  <r>
    <s v="2019_1138_1330"/>
    <n v="0.85155639267754701"/>
    <x v="3"/>
    <x v="4"/>
    <x v="138"/>
    <n v="6"/>
    <n v="14"/>
    <n v="0.90909090909090895"/>
    <n v="13.818181818181801"/>
    <n v="0.76470588235294101"/>
    <n v="5.3235294117647003"/>
    <n v="-8"/>
    <n v="0.14438502673796699"/>
    <n v="8.4946524064171101"/>
    <x v="4"/>
    <x v="138"/>
  </r>
  <r>
    <s v="2019_1138_1332"/>
    <n v="0.75275207337717698"/>
    <x v="3"/>
    <x v="4"/>
    <x v="35"/>
    <n v="6"/>
    <n v="12"/>
    <n v="0.90909090909090895"/>
    <n v="13.818181818181801"/>
    <n v="0.65714285714285703"/>
    <n v="7.54285714285714"/>
    <n v="-6"/>
    <n v="0.25194805194805098"/>
    <n v="6.2753246753246703"/>
    <x v="4"/>
    <x v="35"/>
  </r>
  <r>
    <s v="2019_1138_1341"/>
    <n v="0.89806690788687105"/>
    <x v="3"/>
    <x v="4"/>
    <x v="139"/>
    <n v="6"/>
    <n v="16"/>
    <n v="0.90909090909090895"/>
    <n v="13.818181818181801"/>
    <n v="0.63636363636363602"/>
    <n v="2.1212121212121202"/>
    <n v="-10"/>
    <n v="0.27272727272727199"/>
    <n v="11.6969696969696"/>
    <x v="4"/>
    <x v="139"/>
  </r>
  <r>
    <s v="2019_1138_1345"/>
    <n v="0.45646407568297698"/>
    <x v="3"/>
    <x v="4"/>
    <x v="39"/>
    <n v="6"/>
    <n v="3"/>
    <n v="0.90909090909090895"/>
    <n v="13.818181818181801"/>
    <n v="0.71875"/>
    <n v="9.375"/>
    <n v="3"/>
    <n v="0.19034090909090901"/>
    <n v="4.4431818181818103"/>
    <x v="4"/>
    <x v="39"/>
  </r>
  <r>
    <s v="2019_1138_1371"/>
    <n v="0.78879643305301195"/>
    <x v="3"/>
    <x v="4"/>
    <x v="41"/>
    <n v="6"/>
    <n v="10"/>
    <n v="0.90909090909090895"/>
    <n v="13.818181818181801"/>
    <n v="0.60606060606060597"/>
    <n v="2.4545454545454501"/>
    <n v="-4"/>
    <n v="0.30303030303030298"/>
    <n v="11.363636363636299"/>
    <x v="4"/>
    <x v="41"/>
  </r>
  <r>
    <s v="2019_1138_1385"/>
    <n v="0.81142626685325903"/>
    <x v="3"/>
    <x v="4"/>
    <x v="140"/>
    <n v="6"/>
    <n v="11"/>
    <n v="0.90909090909090895"/>
    <n v="13.818181818181801"/>
    <n v="0.63636363636363602"/>
    <n v="2.72727272727272"/>
    <n v="-5"/>
    <n v="0.27272727272727199"/>
    <n v="11.090909090908999"/>
    <x v="4"/>
    <x v="140"/>
  </r>
  <r>
    <s v="2019_1138_1387"/>
    <n v="0.84373859932052497"/>
    <x v="3"/>
    <x v="4"/>
    <x v="141"/>
    <n v="6"/>
    <n v="13"/>
    <n v="0.90909090909090895"/>
    <n v="13.818181818181801"/>
    <n v="0.65714285714285703"/>
    <n v="3.3142857142857101"/>
    <n v="-7"/>
    <n v="0.25194805194805098"/>
    <n v="10.5038961038961"/>
    <x v="4"/>
    <x v="141"/>
  </r>
  <r>
    <s v="2019_1138_1388"/>
    <n v="0.70893426545359695"/>
    <x v="3"/>
    <x v="4"/>
    <x v="92"/>
    <n v="6"/>
    <n v="11"/>
    <n v="0.90909090909090895"/>
    <n v="13.818181818181801"/>
    <n v="0.66666666666666596"/>
    <n v="8.5454545454545396"/>
    <n v="-5"/>
    <n v="0.24242424242424199"/>
    <n v="5.2727272727272698"/>
    <x v="4"/>
    <x v="92"/>
  </r>
  <r>
    <s v="2019_1138_1393"/>
    <n v="0.70921157580507399"/>
    <x v="3"/>
    <x v="4"/>
    <x v="46"/>
    <n v="6"/>
    <n v="8"/>
    <n v="0.90909090909090895"/>
    <n v="13.818181818181801"/>
    <n v="0.60606060606060597"/>
    <n v="4.0303030303030303"/>
    <n v="-2"/>
    <n v="0.30303030303030298"/>
    <n v="9.7878787878787801"/>
    <x v="4"/>
    <x v="46"/>
  </r>
  <r>
    <s v="2019_1138_1396"/>
    <n v="0.81246467082079699"/>
    <x v="3"/>
    <x v="4"/>
    <x v="47"/>
    <n v="6"/>
    <n v="11"/>
    <n v="0.90909090909090895"/>
    <n v="13.818181818181801"/>
    <n v="0.71875"/>
    <n v="3.6875"/>
    <n v="-5"/>
    <n v="0.19034090909090901"/>
    <n v="10.130681818181801"/>
    <x v="4"/>
    <x v="47"/>
  </r>
  <r>
    <s v="2019_1138_1397"/>
    <n v="0.39397577087371699"/>
    <x v="3"/>
    <x v="4"/>
    <x v="124"/>
    <n v="6"/>
    <n v="2"/>
    <n v="0.90909090909090895"/>
    <n v="13.818181818181801"/>
    <n v="0.84848484848484795"/>
    <n v="12.1818181818181"/>
    <n v="4"/>
    <n v="6.0606060606060497E-2"/>
    <n v="1.63636363636363"/>
    <x v="4"/>
    <x v="124"/>
  </r>
  <r>
    <s v="2019_1138_1403"/>
    <n v="0.37352578313296497"/>
    <x v="3"/>
    <x v="4"/>
    <x v="50"/>
    <n v="6"/>
    <n v="3"/>
    <n v="0.90909090909090895"/>
    <n v="13.818181818181801"/>
    <n v="0.8125"/>
    <n v="13.8125"/>
    <n v="3"/>
    <n v="9.6590909090909005E-2"/>
    <n v="5.6818181818183398E-3"/>
    <x v="4"/>
    <x v="50"/>
  </r>
  <r>
    <s v="2019_1138_1414"/>
    <n v="0.79603568149577497"/>
    <x v="3"/>
    <x v="4"/>
    <x v="142"/>
    <n v="6"/>
    <n v="13"/>
    <n v="0.90909090909090895"/>
    <n v="13.818181818181801"/>
    <n v="0.85294117647058798"/>
    <n v="8.8529411764705799"/>
    <n v="-7"/>
    <n v="5.6149732620320802E-2"/>
    <n v="4.9652406417112296"/>
    <x v="4"/>
    <x v="142"/>
  </r>
  <r>
    <s v="2019_1138_1416"/>
    <n v="0.69011410817836705"/>
    <x v="3"/>
    <x v="4"/>
    <x v="143"/>
    <n v="6"/>
    <n v="9"/>
    <n v="0.90909090909090895"/>
    <n v="13.818181818181801"/>
    <n v="0.74193548387096697"/>
    <n v="7.8387096774193497"/>
    <n v="-3"/>
    <n v="0.16715542521994101"/>
    <n v="5.9794721407624598"/>
    <x v="4"/>
    <x v="143"/>
  </r>
  <r>
    <s v="2019_1138_1429"/>
    <n v="0.584190197960062"/>
    <x v="3"/>
    <x v="4"/>
    <x v="144"/>
    <n v="6"/>
    <n v="8"/>
    <n v="0.90909090909090895"/>
    <n v="13.818181818181801"/>
    <n v="0.81818181818181801"/>
    <n v="11.9393939393939"/>
    <n v="-2"/>
    <n v="9.0909090909090801E-2"/>
    <n v="1.87878787878787"/>
    <x v="4"/>
    <x v="144"/>
  </r>
  <r>
    <s v="2019_1138_1433"/>
    <n v="0.62510198591833299"/>
    <x v="3"/>
    <x v="4"/>
    <x v="56"/>
    <n v="6"/>
    <n v="8"/>
    <n v="0.90909090909090895"/>
    <n v="13.818181818181801"/>
    <n v="0.78125"/>
    <n v="9.84375"/>
    <n v="-2"/>
    <n v="0.12784090909090901"/>
    <n v="3.9744318181818099"/>
    <x v="4"/>
    <x v="56"/>
  </r>
  <r>
    <s v="2019_1138_1436"/>
    <n v="0.77468114351308104"/>
    <x v="3"/>
    <x v="4"/>
    <x v="97"/>
    <n v="6"/>
    <n v="13"/>
    <n v="0.90909090909090895"/>
    <n v="13.818181818181801"/>
    <n v="0.8125"/>
    <n v="9.5625"/>
    <n v="-7"/>
    <n v="9.6590909090909005E-2"/>
    <n v="4.2556818181818103"/>
    <x v="4"/>
    <x v="97"/>
  </r>
  <r>
    <s v="2019_1138_1437"/>
    <n v="0.61005535406147104"/>
    <x v="3"/>
    <x v="4"/>
    <x v="58"/>
    <n v="6"/>
    <n v="6"/>
    <n v="0.90909090909090895"/>
    <n v="13.818181818181801"/>
    <n v="0.73529411764705799"/>
    <n v="7.3823529411764701"/>
    <n v="0"/>
    <n v="0.17379679144384999"/>
    <n v="6.4358288770053402"/>
    <x v="4"/>
    <x v="58"/>
  </r>
  <r>
    <s v="2019_1138_1438"/>
    <n v="0.27536970982365599"/>
    <x v="3"/>
    <x v="4"/>
    <x v="59"/>
    <n v="6"/>
    <n v="1"/>
    <n v="0.90909090909090895"/>
    <n v="13.818181818181801"/>
    <n v="0.90625"/>
    <n v="16.78125"/>
    <n v="5"/>
    <n v="2.8409090909090602E-3"/>
    <n v="-2.9630681818181799"/>
    <x v="4"/>
    <x v="59"/>
  </r>
  <r>
    <s v="2019_1138_1439"/>
    <n v="0.43338815424701299"/>
    <x v="3"/>
    <x v="4"/>
    <x v="98"/>
    <n v="6"/>
    <n v="4"/>
    <n v="0.90909090909090895"/>
    <n v="13.818181818181801"/>
    <n v="0.75"/>
    <n v="11.90625"/>
    <n v="2"/>
    <n v="0.15909090909090901"/>
    <n v="1.9119318181818099"/>
    <x v="4"/>
    <x v="98"/>
  </r>
  <r>
    <s v="2019_1138_1449"/>
    <n v="0.74668373013595801"/>
    <x v="3"/>
    <x v="4"/>
    <x v="145"/>
    <n v="6"/>
    <n v="9"/>
    <n v="0.90909090909090895"/>
    <n v="13.818181818181801"/>
    <n v="0.76470588235294101"/>
    <n v="5.4411764705882302"/>
    <n v="-3"/>
    <n v="0.14438502673796699"/>
    <n v="8.3770053475935793"/>
    <x v="4"/>
    <x v="145"/>
  </r>
  <r>
    <s v="2019_1138_1458"/>
    <n v="0.559829163351376"/>
    <x v="3"/>
    <x v="4"/>
    <x v="64"/>
    <n v="6"/>
    <n v="5"/>
    <n v="0.90909090909090895"/>
    <n v="13.818181818181801"/>
    <n v="0.69696969696969702"/>
    <n v="7.6363636363636296"/>
    <n v="1"/>
    <n v="0.21212121212121199"/>
    <n v="6.1818181818181799"/>
    <x v="4"/>
    <x v="64"/>
  </r>
  <r>
    <s v="2019_1138_1459"/>
    <n v="0.52285513105020598"/>
    <x v="3"/>
    <x v="4"/>
    <x v="146"/>
    <n v="6"/>
    <n v="7"/>
    <n v="0.90909090909090895"/>
    <n v="13.818181818181801"/>
    <n v="0.86666666666666603"/>
    <n v="13.6666666666666"/>
    <n v="-1"/>
    <n v="4.2424242424242302E-2"/>
    <n v="0.15151515151515199"/>
    <x v="4"/>
    <x v="146"/>
  </r>
  <r>
    <s v="2019_1138_1463"/>
    <n v="0.82254798510273497"/>
    <x v="3"/>
    <x v="4"/>
    <x v="66"/>
    <n v="6"/>
    <n v="14"/>
    <n v="0.90909090909090895"/>
    <n v="13.818181818181801"/>
    <n v="0.75"/>
    <n v="7.1785714285714199"/>
    <n v="-8"/>
    <n v="0.15909090909090901"/>
    <n v="6.6396103896103797"/>
    <x v="4"/>
    <x v="66"/>
  </r>
  <r>
    <s v="2019_1153_1159"/>
    <n v="0.78716207556052298"/>
    <x v="3"/>
    <x v="8"/>
    <x v="130"/>
    <n v="7"/>
    <n v="15"/>
    <n v="0.82352941176470495"/>
    <n v="9.5"/>
    <n v="0.69696969696969702"/>
    <n v="5.4242424242424203"/>
    <n v="-8"/>
    <n v="0.12655971479500799"/>
    <n v="4.0757575757575699"/>
    <x v="8"/>
    <x v="130"/>
  </r>
  <r>
    <s v="2019_1153_1181"/>
    <n v="0.19464662408053701"/>
    <x v="3"/>
    <x v="8"/>
    <x v="12"/>
    <n v="7"/>
    <n v="1"/>
    <n v="0.82352941176470495"/>
    <n v="9.5"/>
    <n v="0.85294117647058798"/>
    <n v="15.9411764705882"/>
    <n v="6"/>
    <n v="-2.94117647058823E-2"/>
    <n v="-6.4411764705882302"/>
    <x v="8"/>
    <x v="12"/>
  </r>
  <r>
    <s v="2019_1153_1192"/>
    <n v="0.83455656606100004"/>
    <x v="3"/>
    <x v="8"/>
    <x v="13"/>
    <n v="7"/>
    <n v="16"/>
    <n v="0.82352941176470495"/>
    <n v="9.5"/>
    <n v="0.58064516129032195"/>
    <n v="2.2580645161290298"/>
    <n v="-9"/>
    <n v="0.242884250474383"/>
    <n v="7.24193548387096"/>
    <x v="8"/>
    <x v="13"/>
  </r>
  <r>
    <s v="2019_1153_1196"/>
    <n v="0.63625287117658202"/>
    <x v="3"/>
    <x v="8"/>
    <x v="71"/>
    <n v="7"/>
    <n v="10"/>
    <n v="0.82352941176470495"/>
    <n v="9.5"/>
    <n v="0.55882352941176405"/>
    <n v="4.6176470588235201"/>
    <n v="-3"/>
    <n v="0.26470588235294101"/>
    <n v="4.8823529411764701"/>
    <x v="8"/>
    <x v="71"/>
  </r>
  <r>
    <s v="2019_1153_1199"/>
    <n v="0.43732279158811499"/>
    <x v="3"/>
    <x v="8"/>
    <x v="72"/>
    <n v="7"/>
    <n v="4"/>
    <n v="0.82352941176470495"/>
    <n v="9.5"/>
    <n v="0.79411764705882304"/>
    <n v="7.7941176470588198"/>
    <n v="3"/>
    <n v="2.94117647058823E-2"/>
    <n v="1.70588235294117"/>
    <x v="8"/>
    <x v="72"/>
  </r>
  <r>
    <s v="2019_1153_1205"/>
    <n v="0.84451748671074101"/>
    <x v="3"/>
    <x v="8"/>
    <x v="131"/>
    <n v="7"/>
    <n v="16"/>
    <n v="0.82352941176470495"/>
    <n v="9.5"/>
    <n v="0.64516129032257996"/>
    <n v="2.3548387096774102"/>
    <n v="-9"/>
    <n v="0.17836812144212499"/>
    <n v="7.1451612903225801"/>
    <x v="8"/>
    <x v="131"/>
  </r>
  <r>
    <s v="2019_1153_1209"/>
    <n v="0.81536632267152798"/>
    <x v="3"/>
    <x v="8"/>
    <x v="108"/>
    <n v="7"/>
    <n v="14"/>
    <n v="0.82352941176470495"/>
    <n v="9.5"/>
    <n v="0.71875"/>
    <n v="2.75"/>
    <n v="-7"/>
    <n v="0.104779411764705"/>
    <n v="6.75"/>
    <x v="8"/>
    <x v="108"/>
  </r>
  <r>
    <s v="2019_1153_1211"/>
    <n v="0.102723127969158"/>
    <x v="3"/>
    <x v="8"/>
    <x v="16"/>
    <n v="7"/>
    <n v="1"/>
    <n v="0.82352941176470495"/>
    <n v="9.5"/>
    <n v="0.90909090909090895"/>
    <n v="23.7878787878787"/>
    <n v="6"/>
    <n v="-8.5561497326203204E-2"/>
    <n v="-14.2878787878787"/>
    <x v="8"/>
    <x v="16"/>
  </r>
  <r>
    <s v="2019_1153_1222"/>
    <n v="0.28511106844698197"/>
    <x v="3"/>
    <x v="8"/>
    <x v="109"/>
    <n v="7"/>
    <n v="3"/>
    <n v="0.82352941176470495"/>
    <n v="9.5"/>
    <n v="0.91176470588235203"/>
    <n v="14.3823529411764"/>
    <n v="4"/>
    <n v="-8.8235294117646995E-2"/>
    <n v="-4.8823529411764701"/>
    <x v="8"/>
    <x v="109"/>
  </r>
  <r>
    <s v="2019_1153_1233"/>
    <n v="0.840579915099404"/>
    <x v="3"/>
    <x v="8"/>
    <x v="21"/>
    <n v="7"/>
    <n v="16"/>
    <n v="0.82352941176470495"/>
    <n v="9.5"/>
    <n v="0.53125"/>
    <n v="1.21875"/>
    <n v="-9"/>
    <n v="0.29227941176470501"/>
    <n v="8.28125"/>
    <x v="8"/>
    <x v="21"/>
  </r>
  <r>
    <s v="2019_1153_1234"/>
    <n v="0.66690359655929299"/>
    <x v="3"/>
    <x v="8"/>
    <x v="22"/>
    <n v="7"/>
    <n v="10"/>
    <n v="0.82352941176470495"/>
    <n v="9.5"/>
    <n v="0.66666666666666596"/>
    <n v="4.6666666666666599"/>
    <n v="-3"/>
    <n v="0.15686274509803899"/>
    <n v="4.8333333333333304"/>
    <x v="8"/>
    <x v="22"/>
  </r>
  <r>
    <s v="2019_1153_1235"/>
    <n v="0.43006640658980499"/>
    <x v="3"/>
    <x v="8"/>
    <x v="23"/>
    <n v="7"/>
    <n v="6"/>
    <n v="0.82352941176470495"/>
    <n v="9.5"/>
    <n v="0.67647058823529405"/>
    <n v="9.1176470588235201"/>
    <n v="1"/>
    <n v="0.14705882352941099"/>
    <n v="0.38235294117647101"/>
    <x v="8"/>
    <x v="23"/>
  </r>
  <r>
    <s v="2019_1153_1242"/>
    <n v="0.48329384169421502"/>
    <x v="3"/>
    <x v="8"/>
    <x v="24"/>
    <n v="7"/>
    <n v="4"/>
    <n v="0.82352941176470495"/>
    <n v="9.5"/>
    <n v="0.73529411764705799"/>
    <n v="5.2941176470588198"/>
    <n v="3"/>
    <n v="8.8235294117646898E-2"/>
    <n v="4.2058823529411704"/>
    <x v="8"/>
    <x v="24"/>
  </r>
  <r>
    <s v="2019_1153_1243"/>
    <n v="0.45710446186614501"/>
    <x v="3"/>
    <x v="8"/>
    <x v="74"/>
    <n v="7"/>
    <n v="4"/>
    <n v="0.82352941176470495"/>
    <n v="9.5"/>
    <n v="0.75757575757575701"/>
    <n v="6.5757575757575699"/>
    <n v="3"/>
    <n v="6.5953654188948205E-2"/>
    <n v="2.9242424242424199"/>
    <x v="8"/>
    <x v="74"/>
  </r>
  <r>
    <s v="2019_1153_1246"/>
    <n v="0.299560688123368"/>
    <x v="3"/>
    <x v="8"/>
    <x v="25"/>
    <n v="7"/>
    <n v="2"/>
    <n v="0.82352941176470495"/>
    <n v="9.5"/>
    <n v="0.81818181818181801"/>
    <n v="11.303030303030299"/>
    <n v="5"/>
    <n v="5.34759358288761E-3"/>
    <n v="-1.8030303030303001"/>
    <x v="8"/>
    <x v="25"/>
  </r>
  <r>
    <s v="2019_1153_1251"/>
    <n v="0.64324383967179999"/>
    <x v="3"/>
    <x v="8"/>
    <x v="132"/>
    <n v="7"/>
    <n v="12"/>
    <n v="0.82352941176470495"/>
    <n v="9.5"/>
    <n v="0.80645161290322498"/>
    <n v="9.9032258064516103"/>
    <n v="-5"/>
    <n v="1.707779886148E-2"/>
    <n v="-0.40322580645161199"/>
    <x v="8"/>
    <x v="132"/>
  </r>
  <r>
    <s v="2019_1153_1257"/>
    <n v="0.50195006478977999"/>
    <x v="3"/>
    <x v="8"/>
    <x v="76"/>
    <n v="7"/>
    <n v="7"/>
    <n v="0.82352941176470495"/>
    <n v="9.5"/>
    <n v="0.60606060606060597"/>
    <n v="6.7272727272727204"/>
    <n v="0"/>
    <n v="0.21746880570409899"/>
    <n v="2.7727272727272698"/>
    <x v="8"/>
    <x v="76"/>
  </r>
  <r>
    <s v="2019_1153_1261"/>
    <n v="0.39736964352399001"/>
    <x v="3"/>
    <x v="8"/>
    <x v="133"/>
    <n v="7"/>
    <n v="3"/>
    <n v="0.82352941176470495"/>
    <n v="9.5"/>
    <n v="0.8125"/>
    <n v="8.34375"/>
    <n v="4"/>
    <n v="1.10294117647058E-2"/>
    <n v="1.15625"/>
    <x v="8"/>
    <x v="133"/>
  </r>
  <r>
    <s v="2019_1153_1266"/>
    <n v="0.426507765753187"/>
    <x v="3"/>
    <x v="8"/>
    <x v="77"/>
    <n v="7"/>
    <n v="5"/>
    <n v="0.82352941176470495"/>
    <n v="9.5"/>
    <n v="0.72727272727272696"/>
    <n v="8.6363636363636296"/>
    <n v="2"/>
    <n v="9.6256684491978495E-2"/>
    <n v="0.86363636363636298"/>
    <x v="8"/>
    <x v="77"/>
  </r>
  <r>
    <s v="2019_1153_1268"/>
    <n v="0.50734712718171104"/>
    <x v="3"/>
    <x v="8"/>
    <x v="26"/>
    <n v="7"/>
    <n v="6"/>
    <n v="0.82352941176470495"/>
    <n v="9.5"/>
    <n v="0.6875"/>
    <n v="6.28125"/>
    <n v="1"/>
    <n v="0.13602941176470501"/>
    <n v="3.21875"/>
    <x v="8"/>
    <x v="26"/>
  </r>
  <r>
    <s v="2019_1153_1276"/>
    <n v="0.28968893331927198"/>
    <x v="3"/>
    <x v="8"/>
    <x v="28"/>
    <n v="7"/>
    <n v="2"/>
    <n v="0.82352941176470495"/>
    <n v="9.5"/>
    <n v="0.82352941176470495"/>
    <n v="11.823529411764699"/>
    <n v="5"/>
    <n v="0"/>
    <n v="-2.3235294117646998"/>
    <x v="8"/>
    <x v="28"/>
  </r>
  <r>
    <s v="2019_1153_1277"/>
    <n v="0.25908971279169901"/>
    <x v="3"/>
    <x v="8"/>
    <x v="29"/>
    <n v="7"/>
    <n v="2"/>
    <n v="0.82352941176470495"/>
    <n v="9.5"/>
    <n v="0.82352941176470495"/>
    <n v="13.294117647058799"/>
    <n v="5"/>
    <n v="0"/>
    <n v="-3.7941176470588198"/>
    <x v="8"/>
    <x v="29"/>
  </r>
  <r>
    <s v="2019_1153_1278"/>
    <n v="0.72099758897275001"/>
    <x v="3"/>
    <x v="8"/>
    <x v="78"/>
    <n v="7"/>
    <n v="10"/>
    <n v="0.82352941176470495"/>
    <n v="9.5"/>
    <n v="0.61764705882352899"/>
    <n v="1.6176470588235199"/>
    <n v="-3"/>
    <n v="0.20588235294117599"/>
    <n v="7.8823529411764701"/>
    <x v="8"/>
    <x v="78"/>
  </r>
  <r>
    <s v="2019_1153_1279"/>
    <n v="0.58430781363513595"/>
    <x v="3"/>
    <x v="8"/>
    <x v="134"/>
    <n v="7"/>
    <n v="8"/>
    <n v="0.82352941176470495"/>
    <n v="9.5"/>
    <n v="0.625"/>
    <n v="5.03125"/>
    <n v="-1"/>
    <n v="0.19852941176470501"/>
    <n v="4.46875"/>
    <x v="8"/>
    <x v="134"/>
  </r>
  <r>
    <s v="2019_1153_1280"/>
    <n v="0.45352184044044502"/>
    <x v="3"/>
    <x v="8"/>
    <x v="135"/>
    <n v="7"/>
    <n v="5"/>
    <n v="0.82352941176470495"/>
    <n v="9.5"/>
    <n v="0.69696969696969702"/>
    <n v="7.2121212121212102"/>
    <n v="2"/>
    <n v="0.12655971479500799"/>
    <n v="2.2878787878787801"/>
    <x v="8"/>
    <x v="135"/>
  </r>
  <r>
    <s v="2019_1153_1285"/>
    <n v="0.76423837005010897"/>
    <x v="3"/>
    <x v="8"/>
    <x v="115"/>
    <n v="7"/>
    <n v="15"/>
    <n v="0.82352941176470495"/>
    <n v="9.5"/>
    <n v="0.75"/>
    <n v="7.34375"/>
    <n v="-8"/>
    <n v="7.3529411764705802E-2"/>
    <n v="2.15625"/>
    <x v="8"/>
    <x v="115"/>
  </r>
  <r>
    <s v="2019_1153_1293"/>
    <n v="0.57836470273450202"/>
    <x v="3"/>
    <x v="8"/>
    <x v="116"/>
    <n v="7"/>
    <n v="12"/>
    <n v="0.82352941176470495"/>
    <n v="9.5"/>
    <n v="0.86206896551724099"/>
    <n v="13.2068965517241"/>
    <n v="-5"/>
    <n v="-3.8539553752535399E-2"/>
    <n v="-3.7068965517241299"/>
    <x v="8"/>
    <x v="116"/>
  </r>
  <r>
    <s v="2019_1153_1295"/>
    <n v="0.87237979214879902"/>
    <x v="3"/>
    <x v="8"/>
    <x v="136"/>
    <n v="7"/>
    <n v="16"/>
    <n v="0.82352941176470495"/>
    <n v="9.5"/>
    <n v="0.51612903225806395"/>
    <n v="-1.4516129032258001"/>
    <n v="-9"/>
    <n v="0.30740037950664101"/>
    <n v="10.951612903225801"/>
    <x v="8"/>
    <x v="136"/>
  </r>
  <r>
    <s v="2019_1153_1297"/>
    <n v="0.73161941665960195"/>
    <x v="3"/>
    <x v="8"/>
    <x v="80"/>
    <n v="7"/>
    <n v="14"/>
    <n v="0.82352941176470495"/>
    <n v="9.5"/>
    <n v="0.75"/>
    <n v="7.75"/>
    <n v="-7"/>
    <n v="7.3529411764705802E-2"/>
    <n v="1.75"/>
    <x v="8"/>
    <x v="80"/>
  </r>
  <r>
    <s v="2019_1153_1300"/>
    <n v="0.85404439853450098"/>
    <x v="3"/>
    <x v="8"/>
    <x v="81"/>
    <n v="7"/>
    <n v="16"/>
    <n v="0.82352941176470495"/>
    <n v="9.5"/>
    <n v="0.5"/>
    <n v="-0.16666666666666599"/>
    <n v="-9"/>
    <n v="0.32352941176470501"/>
    <n v="9.6666666666666607"/>
    <x v="8"/>
    <x v="81"/>
  </r>
  <r>
    <s v="2019_1153_1305"/>
    <n v="0.40154587060077701"/>
    <x v="3"/>
    <x v="8"/>
    <x v="82"/>
    <n v="7"/>
    <n v="7"/>
    <n v="0.82352941176470495"/>
    <n v="9.5"/>
    <n v="0.87878787878787801"/>
    <n v="14"/>
    <n v="0"/>
    <n v="-5.52584670231729E-2"/>
    <n v="-4.5"/>
    <x v="8"/>
    <x v="82"/>
  </r>
  <r>
    <s v="2019_1153_1308"/>
    <n v="0.59166175632164897"/>
    <x v="3"/>
    <x v="8"/>
    <x v="83"/>
    <n v="7"/>
    <n v="12"/>
    <n v="0.82352941176470495"/>
    <n v="9.5"/>
    <n v="0.875"/>
    <n v="12.84375"/>
    <n v="-5"/>
    <n v="-5.1470588235294101E-2"/>
    <n v="-3.34375"/>
    <x v="8"/>
    <x v="83"/>
  </r>
  <r>
    <s v="2019_1153_1314"/>
    <n v="0.23680066878691"/>
    <x v="3"/>
    <x v="8"/>
    <x v="31"/>
    <n v="7"/>
    <n v="1"/>
    <n v="0.82352941176470495"/>
    <n v="9.5"/>
    <n v="0.81818181818181801"/>
    <n v="13.1212121212121"/>
    <n v="6"/>
    <n v="5.34759358288761E-3"/>
    <n v="-3.6212121212121202"/>
    <x v="8"/>
    <x v="31"/>
  </r>
  <r>
    <s v="2019_1153_1318"/>
    <n v="0.73209995621555701"/>
    <x v="3"/>
    <x v="8"/>
    <x v="137"/>
    <n v="7"/>
    <n v="13"/>
    <n v="0.82352941176470495"/>
    <n v="9.5"/>
    <n v="0.69696969696969702"/>
    <n v="5.8181818181818103"/>
    <n v="-6"/>
    <n v="0.12655971479500799"/>
    <n v="3.6818181818181799"/>
    <x v="8"/>
    <x v="137"/>
  </r>
  <r>
    <s v="2019_1153_1326"/>
    <n v="0.69776022875679"/>
    <x v="3"/>
    <x v="8"/>
    <x v="118"/>
    <n v="7"/>
    <n v="11"/>
    <n v="0.82352941176470495"/>
    <n v="9.5"/>
    <n v="0.57575757575757502"/>
    <n v="3.4242424242424199"/>
    <n v="-4"/>
    <n v="0.24777183600712999"/>
    <n v="6.0757575757575699"/>
    <x v="8"/>
    <x v="118"/>
  </r>
  <r>
    <s v="2019_1153_1328"/>
    <n v="0.65691674224432695"/>
    <x v="3"/>
    <x v="8"/>
    <x v="34"/>
    <n v="7"/>
    <n v="9"/>
    <n v="0.82352941176470495"/>
    <n v="9.5"/>
    <n v="0.59375"/>
    <n v="2.9375"/>
    <n v="-2"/>
    <n v="0.22977941176470501"/>
    <n v="6.5625"/>
    <x v="8"/>
    <x v="34"/>
  </r>
  <r>
    <s v="2019_1153_1330"/>
    <n v="0.78173381281434595"/>
    <x v="3"/>
    <x v="8"/>
    <x v="138"/>
    <n v="7"/>
    <n v="14"/>
    <n v="0.82352941176470495"/>
    <n v="9.5"/>
    <n v="0.76470588235294101"/>
    <n v="5.3235294117647003"/>
    <n v="-7"/>
    <n v="5.8823529411764698E-2"/>
    <n v="4.1764705882352899"/>
    <x v="8"/>
    <x v="138"/>
  </r>
  <r>
    <s v="2019_1153_1332"/>
    <n v="0.65529244062140302"/>
    <x v="3"/>
    <x v="8"/>
    <x v="35"/>
    <n v="7"/>
    <n v="12"/>
    <n v="0.82352941176470495"/>
    <n v="9.5"/>
    <n v="0.65714285714285703"/>
    <n v="7.54285714285714"/>
    <n v="-5"/>
    <n v="0.16638655462184801"/>
    <n v="1.95714285714285"/>
    <x v="8"/>
    <x v="35"/>
  </r>
  <r>
    <s v="2019_1153_1341"/>
    <n v="0.846214364182168"/>
    <x v="3"/>
    <x v="8"/>
    <x v="139"/>
    <n v="7"/>
    <n v="16"/>
    <n v="0.82352941176470495"/>
    <n v="9.5"/>
    <n v="0.63636363636363602"/>
    <n v="2.1212121212121202"/>
    <n v="-9"/>
    <n v="0.18716577540106899"/>
    <n v="7.37878787878787"/>
    <x v="8"/>
    <x v="139"/>
  </r>
  <r>
    <s v="2019_1153_1345"/>
    <n v="0.34390441870831701"/>
    <x v="3"/>
    <x v="8"/>
    <x v="39"/>
    <n v="7"/>
    <n v="3"/>
    <n v="0.82352941176470495"/>
    <n v="9.5"/>
    <n v="0.71875"/>
    <n v="9.375"/>
    <n v="4"/>
    <n v="0.104779411764705"/>
    <n v="0.124999999999998"/>
    <x v="8"/>
    <x v="39"/>
  </r>
  <r>
    <s v="2019_1153_1371"/>
    <n v="0.69989817118449504"/>
    <x v="3"/>
    <x v="8"/>
    <x v="41"/>
    <n v="7"/>
    <n v="10"/>
    <n v="0.82352941176470495"/>
    <n v="9.5"/>
    <n v="0.60606060606060597"/>
    <n v="2.4545454545454501"/>
    <n v="-3"/>
    <n v="0.21746880570409899"/>
    <n v="7.0454545454545396"/>
    <x v="8"/>
    <x v="41"/>
  </r>
  <r>
    <s v="2019_1153_1385"/>
    <n v="0.72877264080563697"/>
    <x v="3"/>
    <x v="8"/>
    <x v="140"/>
    <n v="7"/>
    <n v="11"/>
    <n v="0.82352941176470495"/>
    <n v="9.5"/>
    <n v="0.63636363636363602"/>
    <n v="2.72727272727272"/>
    <n v="-4"/>
    <n v="0.18716577540106899"/>
    <n v="6.7727272727272698"/>
    <x v="8"/>
    <x v="140"/>
  </r>
  <r>
    <s v="2019_1153_1387"/>
    <n v="0.77125933776456301"/>
    <x v="3"/>
    <x v="8"/>
    <x v="141"/>
    <n v="7"/>
    <n v="13"/>
    <n v="0.82352941176470495"/>
    <n v="9.5"/>
    <n v="0.65714285714285703"/>
    <n v="3.3142857142857101"/>
    <n v="-6"/>
    <n v="0.16638655462184801"/>
    <n v="6.1857142857142797"/>
    <x v="8"/>
    <x v="141"/>
  </r>
  <r>
    <s v="2019_1153_1388"/>
    <n v="0.60328934579132998"/>
    <x v="3"/>
    <x v="8"/>
    <x v="92"/>
    <n v="7"/>
    <n v="11"/>
    <n v="0.82352941176470495"/>
    <n v="9.5"/>
    <n v="0.66666666666666596"/>
    <n v="8.5454545454545396"/>
    <n v="-4"/>
    <n v="0.15686274509803899"/>
    <n v="0.95454545454545503"/>
    <x v="8"/>
    <x v="92"/>
  </r>
  <r>
    <s v="2019_1153_1393"/>
    <n v="0.60362002909813295"/>
    <x v="3"/>
    <x v="8"/>
    <x v="46"/>
    <n v="7"/>
    <n v="8"/>
    <n v="0.82352941176470495"/>
    <n v="9.5"/>
    <n v="0.60606060606060597"/>
    <n v="4.0303030303030303"/>
    <n v="-1"/>
    <n v="0.21746880570409899"/>
    <n v="5.4696969696969697"/>
    <x v="8"/>
    <x v="46"/>
  </r>
  <r>
    <s v="2019_1153_1396"/>
    <n v="0.73008360801600003"/>
    <x v="3"/>
    <x v="8"/>
    <x v="47"/>
    <n v="7"/>
    <n v="11"/>
    <n v="0.82352941176470495"/>
    <n v="9.5"/>
    <n v="0.71875"/>
    <n v="3.6875"/>
    <n v="-4"/>
    <n v="0.104779411764705"/>
    <n v="5.8125"/>
    <x v="8"/>
    <x v="47"/>
  </r>
  <r>
    <s v="2019_1153_1397"/>
    <n v="0.28864347547725699"/>
    <x v="3"/>
    <x v="8"/>
    <x v="124"/>
    <n v="7"/>
    <n v="2"/>
    <n v="0.82352941176470495"/>
    <n v="9.5"/>
    <n v="0.84848484848484795"/>
    <n v="12.1818181818181"/>
    <n v="5"/>
    <n v="-2.4955436720142599E-2"/>
    <n v="-2.6818181818181799"/>
    <x v="8"/>
    <x v="124"/>
  </r>
  <r>
    <s v="2019_1153_1403"/>
    <n v="0.27121436600082499"/>
    <x v="3"/>
    <x v="8"/>
    <x v="50"/>
    <n v="7"/>
    <n v="3"/>
    <n v="0.82352941176470495"/>
    <n v="9.5"/>
    <n v="0.8125"/>
    <n v="13.8125"/>
    <n v="4"/>
    <n v="1.10294117647058E-2"/>
    <n v="-4.3125"/>
    <x v="8"/>
    <x v="50"/>
  </r>
  <r>
    <s v="2019_1153_1414"/>
    <n v="0.70898111091601701"/>
    <x v="3"/>
    <x v="8"/>
    <x v="142"/>
    <n v="7"/>
    <n v="13"/>
    <n v="0.82352941176470495"/>
    <n v="9.5"/>
    <n v="0.85294117647058798"/>
    <n v="8.8529411764705799"/>
    <n v="-6"/>
    <n v="-2.94117647058823E-2"/>
    <n v="0.64705882352941102"/>
    <x v="8"/>
    <x v="142"/>
  </r>
  <r>
    <s v="2019_1153_1416"/>
    <n v="0.58161703106560403"/>
    <x v="3"/>
    <x v="8"/>
    <x v="143"/>
    <n v="7"/>
    <n v="9"/>
    <n v="0.82352941176470495"/>
    <n v="9.5"/>
    <n v="0.74193548387096697"/>
    <n v="7.8387096774193497"/>
    <n v="-2"/>
    <n v="8.1593927893738094E-2"/>
    <n v="1.6612903225806399"/>
    <x v="8"/>
    <x v="143"/>
  </r>
  <r>
    <s v="2019_1153_1429"/>
    <n v="0.46720753743657001"/>
    <x v="3"/>
    <x v="8"/>
    <x v="144"/>
    <n v="7"/>
    <n v="8"/>
    <n v="0.82352941176470495"/>
    <n v="9.5"/>
    <n v="0.81818181818181801"/>
    <n v="11.9393939393939"/>
    <n v="-1"/>
    <n v="5.34759358288761E-3"/>
    <n v="-2.4393939393939301"/>
    <x v="8"/>
    <x v="144"/>
  </r>
  <r>
    <s v="2019_1153_1433"/>
    <n v="0.50998238692039199"/>
    <x v="3"/>
    <x v="8"/>
    <x v="56"/>
    <n v="7"/>
    <n v="8"/>
    <n v="0.82352941176470495"/>
    <n v="9.5"/>
    <n v="0.78125"/>
    <n v="9.84375"/>
    <n v="-1"/>
    <n v="4.2279411764705802E-2"/>
    <n v="-0.34375"/>
    <x v="8"/>
    <x v="56"/>
  </r>
  <r>
    <s v="2019_1153_1436"/>
    <n v="0.68215919351165"/>
    <x v="3"/>
    <x v="8"/>
    <x v="97"/>
    <n v="7"/>
    <n v="13"/>
    <n v="0.82352941176470495"/>
    <n v="9.5"/>
    <n v="0.8125"/>
    <n v="9.5625"/>
    <n v="-6"/>
    <n v="1.10294117647058E-2"/>
    <n v="-6.25E-2"/>
    <x v="8"/>
    <x v="97"/>
  </r>
  <r>
    <s v="2019_1153_1437"/>
    <n v="0.49405969427135399"/>
    <x v="3"/>
    <x v="8"/>
    <x v="58"/>
    <n v="7"/>
    <n v="6"/>
    <n v="0.82352941176470495"/>
    <n v="9.5"/>
    <n v="0.73529411764705799"/>
    <n v="7.3823529411764701"/>
    <n v="1"/>
    <n v="8.8235294117646898E-2"/>
    <n v="2.1176470588235201"/>
    <x v="8"/>
    <x v="58"/>
  </r>
  <r>
    <s v="2019_1153_1438"/>
    <n v="0.191736968798456"/>
    <x v="3"/>
    <x v="8"/>
    <x v="59"/>
    <n v="7"/>
    <n v="1"/>
    <n v="0.82352941176470495"/>
    <n v="9.5"/>
    <n v="0.90625"/>
    <n v="16.78125"/>
    <n v="6"/>
    <n v="-8.2720588235294101E-2"/>
    <n v="-7.28125"/>
    <x v="8"/>
    <x v="59"/>
  </r>
  <r>
    <s v="2019_1153_1439"/>
    <n v="0.323136997799984"/>
    <x v="3"/>
    <x v="8"/>
    <x v="98"/>
    <n v="7"/>
    <n v="4"/>
    <n v="0.82352941176470495"/>
    <n v="9.5"/>
    <n v="0.75"/>
    <n v="11.90625"/>
    <n v="3"/>
    <n v="7.3529411764705802E-2"/>
    <n v="-2.40625"/>
    <x v="8"/>
    <x v="98"/>
  </r>
  <r>
    <s v="2019_1153_1449"/>
    <n v="0.64789184882977102"/>
    <x v="3"/>
    <x v="8"/>
    <x v="145"/>
    <n v="7"/>
    <n v="9"/>
    <n v="0.82352941176470495"/>
    <n v="9.5"/>
    <n v="0.76470588235294101"/>
    <n v="5.4411764705882302"/>
    <n v="-2"/>
    <n v="5.8823529411764698E-2"/>
    <n v="4.0588235294117601"/>
    <x v="8"/>
    <x v="145"/>
  </r>
  <r>
    <s v="2019_1153_1458"/>
    <n v="0.442548448634903"/>
    <x v="3"/>
    <x v="8"/>
    <x v="64"/>
    <n v="7"/>
    <n v="5"/>
    <n v="0.82352941176470495"/>
    <n v="9.5"/>
    <n v="0.69696969696969702"/>
    <n v="7.6363636363636296"/>
    <n v="2"/>
    <n v="0.12655971479500799"/>
    <n v="1.86363636363636"/>
    <x v="8"/>
    <x v="64"/>
  </r>
  <r>
    <s v="2019_1153_1459"/>
    <n v="0.40615301144481902"/>
    <x v="3"/>
    <x v="8"/>
    <x v="146"/>
    <n v="7"/>
    <n v="7"/>
    <n v="0.82352941176470495"/>
    <n v="9.5"/>
    <n v="0.86666666666666603"/>
    <n v="13.6666666666666"/>
    <n v="0"/>
    <n v="-4.3137254901960798E-2"/>
    <n v="-4.1666666666666599"/>
    <x v="8"/>
    <x v="146"/>
  </r>
  <r>
    <s v="2019_1153_1463"/>
    <n v="0.743194066948901"/>
    <x v="3"/>
    <x v="8"/>
    <x v="66"/>
    <n v="7"/>
    <n v="14"/>
    <n v="0.82352941176470495"/>
    <n v="9.5"/>
    <n v="0.75"/>
    <n v="7.1785714285714199"/>
    <n v="-7"/>
    <n v="7.3529411764705802E-2"/>
    <n v="2.3214285714285698"/>
    <x v="8"/>
    <x v="66"/>
  </r>
  <r>
    <s v="2019_1159_1181"/>
    <n v="6.13874889366159E-2"/>
    <x v="3"/>
    <x v="131"/>
    <x v="12"/>
    <n v="15"/>
    <n v="1"/>
    <n v="0.69696969696969702"/>
    <n v="5.4242424242424203"/>
    <n v="0.85294117647058798"/>
    <n v="15.9411764705882"/>
    <n v="14"/>
    <n v="-0.15597147950089099"/>
    <n v="-10.516934046345799"/>
    <x v="131"/>
    <x v="12"/>
  </r>
  <r>
    <s v="2019_1159_1192"/>
    <n v="0.57713520590093403"/>
    <x v="3"/>
    <x v="131"/>
    <x v="13"/>
    <n v="15"/>
    <n v="16"/>
    <n v="0.69696969696969702"/>
    <n v="5.4242424242424203"/>
    <n v="0.58064516129032195"/>
    <n v="2.2580645161290298"/>
    <n v="-1"/>
    <n v="0.11632453567937399"/>
    <n v="3.1661779081133901"/>
    <x v="131"/>
    <x v="13"/>
  </r>
  <r>
    <s v="2019_1159_1196"/>
    <n v="0.32112194887156598"/>
    <x v="3"/>
    <x v="131"/>
    <x v="71"/>
    <n v="15"/>
    <n v="10"/>
    <n v="0.69696969696969702"/>
    <n v="5.4242424242424203"/>
    <n v="0.55882352941176405"/>
    <n v="4.6176470588235201"/>
    <n v="5"/>
    <n v="0.13814616755793199"/>
    <n v="0.80659536541889398"/>
    <x v="131"/>
    <x v="71"/>
  </r>
  <r>
    <s v="2019_1159_1199"/>
    <n v="0.17369486243194299"/>
    <x v="3"/>
    <x v="131"/>
    <x v="72"/>
    <n v="15"/>
    <n v="4"/>
    <n v="0.69696969696969702"/>
    <n v="5.4242424242424203"/>
    <n v="0.79411764705882304"/>
    <n v="7.7941176470588198"/>
    <n v="11"/>
    <n v="-9.7147950089126398E-2"/>
    <n v="-2.3698752228163902"/>
    <x v="131"/>
    <x v="72"/>
  </r>
  <r>
    <s v="2019_1159_1205"/>
    <n v="0.59499694076287102"/>
    <x v="3"/>
    <x v="131"/>
    <x v="131"/>
    <n v="15"/>
    <n v="16"/>
    <n v="0.69696969696969702"/>
    <n v="5.4242424242424203"/>
    <n v="0.64516129032257996"/>
    <n v="2.3548387096774102"/>
    <n v="-1"/>
    <n v="5.1808406647116299E-2"/>
    <n v="3.0694037145649999"/>
    <x v="131"/>
    <x v="131"/>
  </r>
  <r>
    <s v="2019_1159_1209"/>
    <n v="0.54420459424360501"/>
    <x v="3"/>
    <x v="131"/>
    <x v="108"/>
    <n v="15"/>
    <n v="14"/>
    <n v="0.69696969696969702"/>
    <n v="5.4242424242424203"/>
    <n v="0.71875"/>
    <n v="2.75"/>
    <n v="1"/>
    <n v="-2.17803030303029E-2"/>
    <n v="2.6742424242424199"/>
    <x v="131"/>
    <x v="108"/>
  </r>
  <r>
    <s v="2019_1159_1211"/>
    <n v="3.0052687799562199E-2"/>
    <x v="3"/>
    <x v="131"/>
    <x v="16"/>
    <n v="15"/>
    <n v="1"/>
    <n v="0.69696969696969702"/>
    <n v="5.4242424242424203"/>
    <n v="0.90909090909090895"/>
    <n v="23.7878787878787"/>
    <n v="14"/>
    <n v="-0.21212121212121199"/>
    <n v="-18.363636363636299"/>
    <x v="131"/>
    <x v="16"/>
  </r>
  <r>
    <s v="2019_1159_1222"/>
    <n v="9.7415206794547599E-2"/>
    <x v="3"/>
    <x v="131"/>
    <x v="109"/>
    <n v="15"/>
    <n v="3"/>
    <n v="0.69696969696969702"/>
    <n v="5.4242424242424203"/>
    <n v="0.91176470588235203"/>
    <n v="14.3823529411764"/>
    <n v="12"/>
    <n v="-0.21479500891265499"/>
    <n v="-8.95811051693404"/>
    <x v="131"/>
    <x v="109"/>
  </r>
  <r>
    <s v="2019_1159_1233"/>
    <n v="0.58797407302486504"/>
    <x v="3"/>
    <x v="131"/>
    <x v="21"/>
    <n v="15"/>
    <n v="16"/>
    <n v="0.69696969696969702"/>
    <n v="5.4242424242424203"/>
    <n v="0.53125"/>
    <n v="1.21875"/>
    <n v="-1"/>
    <n v="0.16571969696969699"/>
    <n v="4.2054924242424203"/>
    <x v="131"/>
    <x v="21"/>
  </r>
  <r>
    <s v="2019_1159_1234"/>
    <n v="0.35117406481055502"/>
    <x v="3"/>
    <x v="131"/>
    <x v="22"/>
    <n v="15"/>
    <n v="10"/>
    <n v="0.69696969696969702"/>
    <n v="5.4242424242424203"/>
    <n v="0.66666666666666596"/>
    <n v="4.6666666666666599"/>
    <n v="5"/>
    <n v="3.03030303030303E-2"/>
    <n v="0.75757575757575601"/>
    <x v="131"/>
    <x v="22"/>
  </r>
  <r>
    <s v="2019_1159_1235"/>
    <n v="0.16943669071627501"/>
    <x v="3"/>
    <x v="131"/>
    <x v="23"/>
    <n v="15"/>
    <n v="6"/>
    <n v="0.69696969696969702"/>
    <n v="5.4242424242424203"/>
    <n v="0.67647058823529405"/>
    <n v="9.1176470588235201"/>
    <n v="9"/>
    <n v="2.0499108734402801E-2"/>
    <n v="-3.6934046345810998"/>
    <x v="131"/>
    <x v="23"/>
  </r>
  <r>
    <s v="2019_1159_1242"/>
    <n v="0.20187335649277599"/>
    <x v="3"/>
    <x v="131"/>
    <x v="24"/>
    <n v="15"/>
    <n v="4"/>
    <n v="0.69696969696969702"/>
    <n v="5.4242424242424203"/>
    <n v="0.73529411764705799"/>
    <n v="5.2941176470588198"/>
    <n v="11"/>
    <n v="-3.8324420677361803E-2"/>
    <n v="0.13012477718359999"/>
    <x v="131"/>
    <x v="24"/>
  </r>
  <r>
    <s v="2019_1159_1243"/>
    <n v="0.185466403859676"/>
    <x v="3"/>
    <x v="131"/>
    <x v="74"/>
    <n v="15"/>
    <n v="4"/>
    <n v="0.69696969696969702"/>
    <n v="5.4242424242424203"/>
    <n v="0.75757575757575701"/>
    <n v="6.5757575757575699"/>
    <n v="11"/>
    <n v="-6.0606060606060497E-2"/>
    <n v="-1.15151515151515"/>
    <x v="131"/>
    <x v="74"/>
  </r>
  <r>
    <s v="2019_1159_1246"/>
    <n v="0.103705088282282"/>
    <x v="3"/>
    <x v="131"/>
    <x v="25"/>
    <n v="15"/>
    <n v="2"/>
    <n v="0.69696969696969702"/>
    <n v="5.4242424242424203"/>
    <n v="0.81818181818181801"/>
    <n v="11.303030303030299"/>
    <n v="13"/>
    <n v="-0.12121212121212099"/>
    <n v="-5.87878787878787"/>
    <x v="131"/>
    <x v="25"/>
  </r>
  <r>
    <s v="2019_1159_1251"/>
    <n v="0.32768462814641203"/>
    <x v="3"/>
    <x v="131"/>
    <x v="132"/>
    <n v="15"/>
    <n v="12"/>
    <n v="0.69696969696969702"/>
    <n v="5.4242424242424203"/>
    <n v="0.80645161290322498"/>
    <n v="9.9032258064516103"/>
    <n v="3"/>
    <n v="-0.109481915933528"/>
    <n v="-4.4789833822091802"/>
    <x v="131"/>
    <x v="132"/>
  </r>
  <r>
    <s v="2019_1159_1257"/>
    <n v="0.21412742206534199"/>
    <x v="3"/>
    <x v="131"/>
    <x v="76"/>
    <n v="15"/>
    <n v="7"/>
    <n v="0.69696969696969702"/>
    <n v="5.4242424242424203"/>
    <n v="0.60606060606060597"/>
    <n v="6.7272727272727204"/>
    <n v="8"/>
    <n v="9.0909090909090898E-2"/>
    <n v="-1.3030303030303001"/>
    <x v="131"/>
    <x v="76"/>
  </r>
  <r>
    <s v="2019_1159_1261"/>
    <n v="0.151373049140102"/>
    <x v="3"/>
    <x v="131"/>
    <x v="133"/>
    <n v="15"/>
    <n v="3"/>
    <n v="0.69696969696969702"/>
    <n v="5.4242424242424203"/>
    <n v="0.8125"/>
    <n v="8.34375"/>
    <n v="12"/>
    <n v="-0.115530303030302"/>
    <n v="-2.9195075757575699"/>
    <x v="131"/>
    <x v="133"/>
  </r>
  <r>
    <s v="2019_1159_1266"/>
    <n v="0.16741723135645301"/>
    <x v="3"/>
    <x v="131"/>
    <x v="77"/>
    <n v="15"/>
    <n v="5"/>
    <n v="0.69696969696969702"/>
    <n v="5.4242424242424203"/>
    <n v="0.72727272727272696"/>
    <n v="8.6363636363636296"/>
    <n v="10"/>
    <n v="-3.03030303030302E-2"/>
    <n v="-3.2121212121212102"/>
    <x v="131"/>
    <x v="77"/>
  </r>
  <r>
    <s v="2019_1159_1268"/>
    <n v="0.21777966255213899"/>
    <x v="3"/>
    <x v="131"/>
    <x v="26"/>
    <n v="15"/>
    <n v="6"/>
    <n v="0.69696969696969702"/>
    <n v="5.4242424242424203"/>
    <n v="0.6875"/>
    <n v="6.28125"/>
    <n v="9"/>
    <n v="9.4696969696970099E-3"/>
    <n v="-0.85700757575757602"/>
    <x v="131"/>
    <x v="26"/>
  </r>
  <r>
    <s v="2019_1159_1276"/>
    <n v="9.9373489317882494E-2"/>
    <x v="3"/>
    <x v="131"/>
    <x v="28"/>
    <n v="15"/>
    <n v="2"/>
    <n v="0.69696969696969702"/>
    <n v="5.4242424242424203"/>
    <n v="0.82352941176470495"/>
    <n v="11.823529411764699"/>
    <n v="13"/>
    <n v="-0.12655971479500799"/>
    <n v="-6.39928698752228"/>
    <x v="131"/>
    <x v="28"/>
  </r>
  <r>
    <s v="2019_1159_1277"/>
    <n v="8.6429721019615796E-2"/>
    <x v="3"/>
    <x v="131"/>
    <x v="29"/>
    <n v="15"/>
    <n v="2"/>
    <n v="0.69696969696969702"/>
    <n v="5.4242424242424203"/>
    <n v="0.82352941176470495"/>
    <n v="13.294117647058799"/>
    <n v="13"/>
    <n v="-0.12655971479500799"/>
    <n v="-7.8698752228163897"/>
    <x v="131"/>
    <x v="29"/>
  </r>
  <r>
    <s v="2019_1159_1278"/>
    <n v="0.41131373162701801"/>
    <x v="3"/>
    <x v="131"/>
    <x v="78"/>
    <n v="15"/>
    <n v="10"/>
    <n v="0.69696969696969702"/>
    <n v="5.4242424242424203"/>
    <n v="0.61764705882352899"/>
    <n v="1.6176470588235199"/>
    <n v="5"/>
    <n v="7.9322638146167496E-2"/>
    <n v="3.80659536541889"/>
    <x v="131"/>
    <x v="78"/>
  </r>
  <r>
    <s v="2019_1159_1279"/>
    <n v="0.27536494539421802"/>
    <x v="3"/>
    <x v="131"/>
    <x v="134"/>
    <n v="15"/>
    <n v="8"/>
    <n v="0.69696969696969702"/>
    <n v="5.4242424242424203"/>
    <n v="0.625"/>
    <n v="5.03125"/>
    <n v="7"/>
    <n v="7.1969696969697003E-2"/>
    <n v="0.39299242424242298"/>
    <x v="131"/>
    <x v="134"/>
  </r>
  <r>
    <s v="2019_1159_1280"/>
    <n v="0.18325854433880201"/>
    <x v="3"/>
    <x v="131"/>
    <x v="135"/>
    <n v="15"/>
    <n v="5"/>
    <n v="0.69696969696969702"/>
    <n v="5.4242424242424203"/>
    <n v="0.69696969696969702"/>
    <n v="7.2121212121212102"/>
    <n v="10"/>
    <n v="0"/>
    <n v="-1.7878787878787801"/>
    <x v="131"/>
    <x v="135"/>
  </r>
  <r>
    <s v="2019_1159_1285"/>
    <n v="0.46706216470779999"/>
    <x v="3"/>
    <x v="131"/>
    <x v="115"/>
    <n v="15"/>
    <n v="15"/>
    <n v="0.69696969696969702"/>
    <n v="5.4242424242424203"/>
    <n v="0.75"/>
    <n v="7.34375"/>
    <n v="0"/>
    <n v="-5.30303030303029E-2"/>
    <n v="-1.9195075757575699"/>
    <x v="131"/>
    <x v="115"/>
  </r>
  <r>
    <s v="2019_1159_1293"/>
    <n v="0.27052316398078002"/>
    <x v="3"/>
    <x v="131"/>
    <x v="116"/>
    <n v="15"/>
    <n v="12"/>
    <n v="0.69696969696969702"/>
    <n v="5.4242424242424203"/>
    <n v="0.86206896551724099"/>
    <n v="13.2068965517241"/>
    <n v="3"/>
    <n v="-0.165099268547544"/>
    <n v="-7.7826541274817096"/>
    <x v="131"/>
    <x v="116"/>
  </r>
  <r>
    <s v="2019_1159_1295"/>
    <n v="0.64914263628260205"/>
    <x v="3"/>
    <x v="131"/>
    <x v="136"/>
    <n v="15"/>
    <n v="16"/>
    <n v="0.69696969696969702"/>
    <n v="5.4242424242424203"/>
    <n v="0.51612903225806395"/>
    <n v="-1.4516129032258001"/>
    <n v="-1"/>
    <n v="0.18084066471163199"/>
    <n v="6.8758553274682299"/>
    <x v="131"/>
    <x v="136"/>
  </r>
  <r>
    <s v="2019_1159_1297"/>
    <n v="0.42428360954545202"/>
    <x v="3"/>
    <x v="131"/>
    <x v="80"/>
    <n v="15"/>
    <n v="14"/>
    <n v="0.69696969696969702"/>
    <n v="5.4242424242424203"/>
    <n v="0.75"/>
    <n v="7.75"/>
    <n v="1"/>
    <n v="-5.30303030303029E-2"/>
    <n v="-2.3257575757575699"/>
    <x v="131"/>
    <x v="80"/>
  </r>
  <r>
    <s v="2019_1159_1300"/>
    <n v="0.61299456647904604"/>
    <x v="3"/>
    <x v="131"/>
    <x v="81"/>
    <n v="15"/>
    <n v="16"/>
    <n v="0.69696969696969702"/>
    <n v="5.4242424242424203"/>
    <n v="0.5"/>
    <n v="-0.16666666666666599"/>
    <n v="-1"/>
    <n v="0.19696969696969699"/>
    <n v="5.5909090909090899"/>
    <x v="131"/>
    <x v="81"/>
  </r>
  <r>
    <s v="2019_1159_1305"/>
    <n v="0.153594489503149"/>
    <x v="3"/>
    <x v="131"/>
    <x v="82"/>
    <n v="15"/>
    <n v="7"/>
    <n v="0.69696969696969702"/>
    <n v="5.4242424242424203"/>
    <n v="0.87878787878787801"/>
    <n v="14"/>
    <n v="8"/>
    <n v="-0.18181818181818099"/>
    <n v="-8.5757575757575708"/>
    <x v="131"/>
    <x v="82"/>
  </r>
  <r>
    <s v="2019_1159_1308"/>
    <n v="0.28147007412310199"/>
    <x v="3"/>
    <x v="131"/>
    <x v="83"/>
    <n v="15"/>
    <n v="12"/>
    <n v="0.69696969696969702"/>
    <n v="5.4242424242424203"/>
    <n v="0.875"/>
    <n v="12.84375"/>
    <n v="3"/>
    <n v="-0.17803030303030201"/>
    <n v="-7.4195075757575699"/>
    <x v="131"/>
    <x v="83"/>
  </r>
  <r>
    <s v="2019_1159_1314"/>
    <n v="7.7448732033383996E-2"/>
    <x v="3"/>
    <x v="131"/>
    <x v="31"/>
    <n v="15"/>
    <n v="1"/>
    <n v="0.69696969696969702"/>
    <n v="5.4242424242424203"/>
    <n v="0.81818181818181801"/>
    <n v="13.1212121212121"/>
    <n v="14"/>
    <n v="-0.12121212121212099"/>
    <n v="-7.6969696969696901"/>
    <x v="131"/>
    <x v="31"/>
  </r>
  <r>
    <s v="2019_1159_1318"/>
    <n v="0.42489125625472501"/>
    <x v="3"/>
    <x v="131"/>
    <x v="137"/>
    <n v="15"/>
    <n v="13"/>
    <n v="0.69696969696969702"/>
    <n v="5.4242424242424203"/>
    <n v="0.69696969696969702"/>
    <n v="5.8181818181818103"/>
    <n v="2"/>
    <n v="0"/>
    <n v="-0.39393939393939398"/>
    <x v="131"/>
    <x v="137"/>
  </r>
  <r>
    <s v="2019_1159_1326"/>
    <n v="0.38435430655064901"/>
    <x v="3"/>
    <x v="131"/>
    <x v="118"/>
    <n v="15"/>
    <n v="11"/>
    <n v="0.69696969696969702"/>
    <n v="5.4242424242424203"/>
    <n v="0.57575757575757502"/>
    <n v="3.4242424242424199"/>
    <n v="4"/>
    <n v="0.12121212121212099"/>
    <n v="1.99999999999999"/>
    <x v="131"/>
    <x v="118"/>
  </r>
  <r>
    <s v="2019_1159_1328"/>
    <n v="0.34110810665203001"/>
    <x v="3"/>
    <x v="131"/>
    <x v="34"/>
    <n v="15"/>
    <n v="9"/>
    <n v="0.69696969696969702"/>
    <n v="5.4242424242424203"/>
    <n v="0.59375"/>
    <n v="2.9375"/>
    <n v="6"/>
    <n v="0.103219696969697"/>
    <n v="2.4867424242424199"/>
    <x v="131"/>
    <x v="34"/>
  </r>
  <r>
    <s v="2019_1159_1330"/>
    <n v="0.49192949406184899"/>
    <x v="3"/>
    <x v="131"/>
    <x v="138"/>
    <n v="15"/>
    <n v="14"/>
    <n v="0.69696969696969702"/>
    <n v="5.4242424242424203"/>
    <n v="0.76470588235294101"/>
    <n v="5.3235294117647003"/>
    <n v="1"/>
    <n v="-6.7736185383244094E-2"/>
    <n v="0.10071301247771799"/>
    <x v="131"/>
    <x v="138"/>
  </r>
  <r>
    <s v="2019_1159_1332"/>
    <n v="0.339487315344143"/>
    <x v="3"/>
    <x v="131"/>
    <x v="35"/>
    <n v="15"/>
    <n v="12"/>
    <n v="0.69696969696969702"/>
    <n v="5.4242424242424203"/>
    <n v="0.65714285714285703"/>
    <n v="7.54285714285714"/>
    <n v="3"/>
    <n v="3.9826839826839801E-2"/>
    <n v="-2.11861471861471"/>
    <x v="131"/>
    <x v="35"/>
  </r>
  <r>
    <s v="2019_1159_1341"/>
    <n v="0.59813035311486196"/>
    <x v="3"/>
    <x v="131"/>
    <x v="139"/>
    <n v="15"/>
    <n v="16"/>
    <n v="0.69696969696969702"/>
    <n v="5.4242424242424203"/>
    <n v="0.63636363636363602"/>
    <n v="2.1212121212121202"/>
    <n v="-1"/>
    <n v="6.0606060606060601E-2"/>
    <n v="3.3030303030303001"/>
    <x v="131"/>
    <x v="139"/>
  </r>
  <r>
    <s v="2019_1159_1345"/>
    <n v="0.124149090509176"/>
    <x v="3"/>
    <x v="131"/>
    <x v="39"/>
    <n v="15"/>
    <n v="3"/>
    <n v="0.69696969696969702"/>
    <n v="5.4242424242424203"/>
    <n v="0.71875"/>
    <n v="9.375"/>
    <n v="12"/>
    <n v="-2.17803030303029E-2"/>
    <n v="-3.9507575757575699"/>
    <x v="131"/>
    <x v="39"/>
  </r>
  <r>
    <s v="2019_1159_1371"/>
    <n v="0.38672005119089198"/>
    <x v="3"/>
    <x v="131"/>
    <x v="41"/>
    <n v="15"/>
    <n v="10"/>
    <n v="0.69696969696969702"/>
    <n v="5.4242424242424203"/>
    <n v="0.60606060606060597"/>
    <n v="2.4545454545454501"/>
    <n v="5"/>
    <n v="9.0909090909090898E-2"/>
    <n v="2.96969696969696"/>
    <x v="131"/>
    <x v="41"/>
  </r>
  <r>
    <s v="2019_1159_1385"/>
    <n v="0.42078081263281802"/>
    <x v="3"/>
    <x v="131"/>
    <x v="140"/>
    <n v="15"/>
    <n v="11"/>
    <n v="0.69696969696969702"/>
    <n v="5.4242424242424203"/>
    <n v="0.63636363636363602"/>
    <n v="2.72727272727272"/>
    <n v="4"/>
    <n v="6.0606060606060601E-2"/>
    <n v="2.6969696969696901"/>
    <x v="131"/>
    <x v="140"/>
  </r>
  <r>
    <s v="2019_1159_1387"/>
    <n v="0.47689777981637099"/>
    <x v="3"/>
    <x v="131"/>
    <x v="141"/>
    <n v="15"/>
    <n v="13"/>
    <n v="0.69696969696969702"/>
    <n v="5.4242424242424203"/>
    <n v="0.65714285714285703"/>
    <n v="3.3142857142857101"/>
    <n v="2"/>
    <n v="3.9826839826839801E-2"/>
    <n v="2.1099567099567098"/>
    <x v="131"/>
    <x v="141"/>
  </r>
  <r>
    <s v="2019_1159_1388"/>
    <n v="0.291348323499873"/>
    <x v="3"/>
    <x v="131"/>
    <x v="92"/>
    <n v="15"/>
    <n v="11"/>
    <n v="0.69696969696969702"/>
    <n v="5.4242424242424203"/>
    <n v="0.66666666666666596"/>
    <n v="8.5454545454545396"/>
    <n v="4"/>
    <n v="3.03030303030303E-2"/>
    <n v="-3.1212121212121202"/>
    <x v="131"/>
    <x v="92"/>
  </r>
  <r>
    <s v="2019_1159_1393"/>
    <n v="0.29163858968967299"/>
    <x v="3"/>
    <x v="131"/>
    <x v="46"/>
    <n v="15"/>
    <n v="8"/>
    <n v="0.69696969696969702"/>
    <n v="5.4242424242424203"/>
    <n v="0.60606060606060597"/>
    <n v="4.0303030303030303"/>
    <n v="7"/>
    <n v="9.0909090909090898E-2"/>
    <n v="1.39393939393939"/>
    <x v="131"/>
    <x v="46"/>
  </r>
  <r>
    <s v="2019_1159_1396"/>
    <n v="0.42236428314083302"/>
    <x v="3"/>
    <x v="131"/>
    <x v="47"/>
    <n v="15"/>
    <n v="11"/>
    <n v="0.69696969696969702"/>
    <n v="5.4242424242424203"/>
    <n v="0.71875"/>
    <n v="3.6875"/>
    <n v="4"/>
    <n v="-2.17803030303029E-2"/>
    <n v="1.7367424242424201"/>
    <x v="131"/>
    <x v="47"/>
  </r>
  <r>
    <s v="2019_1159_1397"/>
    <n v="9.8929113349278203E-2"/>
    <x v="3"/>
    <x v="131"/>
    <x v="124"/>
    <n v="15"/>
    <n v="2"/>
    <n v="0.69696969696969702"/>
    <n v="5.4242424242424203"/>
    <n v="0.84848484848484795"/>
    <n v="12.1818181818181"/>
    <n v="13"/>
    <n v="-0.15151515151515099"/>
    <n v="-6.7575757575757498"/>
    <x v="131"/>
    <x v="124"/>
  </r>
  <r>
    <s v="2019_1159_1403"/>
    <n v="9.1458588671602101E-2"/>
    <x v="3"/>
    <x v="131"/>
    <x v="50"/>
    <n v="15"/>
    <n v="3"/>
    <n v="0.69696969696969702"/>
    <n v="5.4242424242424203"/>
    <n v="0.8125"/>
    <n v="13.8125"/>
    <n v="12"/>
    <n v="-0.115530303030302"/>
    <n v="-8.3882575757575708"/>
    <x v="131"/>
    <x v="50"/>
  </r>
  <r>
    <s v="2019_1159_1414"/>
    <n v="0.39707383884199399"/>
    <x v="3"/>
    <x v="131"/>
    <x v="142"/>
    <n v="15"/>
    <n v="13"/>
    <n v="0.69696969696969702"/>
    <n v="5.4242424242424203"/>
    <n v="0.85294117647058798"/>
    <n v="8.8529411764705799"/>
    <n v="2"/>
    <n v="-0.15597147950089099"/>
    <n v="-3.42869875222816"/>
    <x v="131"/>
    <x v="142"/>
  </r>
  <r>
    <s v="2019_1159_1416"/>
    <n v="0.27314362398317199"/>
    <x v="3"/>
    <x v="131"/>
    <x v="143"/>
    <n v="15"/>
    <n v="9"/>
    <n v="0.69696969696969702"/>
    <n v="5.4242424242424203"/>
    <n v="0.74193548387096697"/>
    <n v="7.8387096774193497"/>
    <n v="6"/>
    <n v="-4.4965786901270698E-2"/>
    <n v="-2.4144672531769298"/>
    <x v="131"/>
    <x v="143"/>
  </r>
  <r>
    <s v="2019_1159_1429"/>
    <n v="0.191652089535369"/>
    <x v="3"/>
    <x v="131"/>
    <x v="144"/>
    <n v="15"/>
    <n v="8"/>
    <n v="0.69696969696969702"/>
    <n v="5.4242424242424203"/>
    <n v="0.81818181818181801"/>
    <n v="11.9393939393939"/>
    <n v="7"/>
    <n v="-0.12121212121212099"/>
    <n v="-6.5151515151515103"/>
    <x v="131"/>
    <x v="144"/>
  </r>
  <r>
    <s v="2019_1159_1433"/>
    <n v="0.21958029835200699"/>
    <x v="3"/>
    <x v="131"/>
    <x v="56"/>
    <n v="15"/>
    <n v="8"/>
    <n v="0.69696969696969702"/>
    <n v="5.4242424242424203"/>
    <n v="0.78125"/>
    <n v="9.84375"/>
    <n v="7"/>
    <n v="-8.42803030303029E-2"/>
    <n v="-4.4195075757575699"/>
    <x v="131"/>
    <x v="56"/>
  </r>
  <r>
    <s v="2019_1159_1436"/>
    <n v="0.36715799927657999"/>
    <x v="3"/>
    <x v="131"/>
    <x v="97"/>
    <n v="15"/>
    <n v="13"/>
    <n v="0.69696969696969702"/>
    <n v="5.4242424242424203"/>
    <n v="0.8125"/>
    <n v="9.5625"/>
    <n v="2"/>
    <n v="-0.115530303030302"/>
    <n v="-4.1382575757575699"/>
    <x v="131"/>
    <x v="97"/>
  </r>
  <r>
    <s v="2019_1159_1437"/>
    <n v="0.20886929603424301"/>
    <x v="3"/>
    <x v="131"/>
    <x v="58"/>
    <n v="15"/>
    <n v="6"/>
    <n v="0.69696969696969702"/>
    <n v="5.4242424242424203"/>
    <n v="0.73529411764705799"/>
    <n v="7.3823529411764701"/>
    <n v="9"/>
    <n v="-3.8324420677361803E-2"/>
    <n v="-1.95811051693404"/>
    <x v="131"/>
    <x v="58"/>
  </r>
  <r>
    <s v="2019_1159_1438"/>
    <n v="6.0335074558740903E-2"/>
    <x v="3"/>
    <x v="131"/>
    <x v="59"/>
    <n v="15"/>
    <n v="1"/>
    <n v="0.69696969696969702"/>
    <n v="5.4242424242424203"/>
    <n v="0.90625"/>
    <n v="16.78125"/>
    <n v="14"/>
    <n v="-0.20928030303030201"/>
    <n v="-11.3570075757575"/>
    <x v="131"/>
    <x v="59"/>
  </r>
  <r>
    <s v="2019_1159_1439"/>
    <n v="0.11433779651688999"/>
    <x v="3"/>
    <x v="131"/>
    <x v="98"/>
    <n v="15"/>
    <n v="4"/>
    <n v="0.69696969696969702"/>
    <n v="5.4242424242424203"/>
    <n v="0.75"/>
    <n v="11.90625"/>
    <n v="11"/>
    <n v="-5.30303030303029E-2"/>
    <n v="-6.4820075757575699"/>
    <x v="131"/>
    <x v="98"/>
  </r>
  <r>
    <s v="2019_1159_1449"/>
    <n v="0.33218424720109102"/>
    <x v="3"/>
    <x v="131"/>
    <x v="145"/>
    <n v="15"/>
    <n v="9"/>
    <n v="0.69696969696969702"/>
    <n v="5.4242424242424203"/>
    <n v="0.76470588235294101"/>
    <n v="5.4411764705882302"/>
    <n v="6"/>
    <n v="-6.7736185383244094E-2"/>
    <n v="-1.6934046345811599E-2"/>
    <x v="131"/>
    <x v="145"/>
  </r>
  <r>
    <s v="2019_1159_1458"/>
    <n v="0.176709662160901"/>
    <x v="3"/>
    <x v="131"/>
    <x v="64"/>
    <n v="15"/>
    <n v="5"/>
    <n v="0.69696969696969702"/>
    <n v="5.4242424242424203"/>
    <n v="0.69696969696969702"/>
    <n v="7.6363636363636296"/>
    <n v="10"/>
    <n v="0"/>
    <n v="-2.2121212121212102"/>
    <x v="131"/>
    <x v="64"/>
  </r>
  <r>
    <s v="2019_1159_1459"/>
    <n v="0.156092446647767"/>
    <x v="3"/>
    <x v="131"/>
    <x v="146"/>
    <n v="15"/>
    <n v="7"/>
    <n v="0.69696969696969702"/>
    <n v="5.4242424242424203"/>
    <n v="0.86666666666666603"/>
    <n v="13.6666666666666"/>
    <n v="8"/>
    <n v="-0.16969696969696901"/>
    <n v="-8.2424242424242404"/>
    <x v="131"/>
    <x v="146"/>
  </r>
  <r>
    <s v="2019_1159_1463"/>
    <n v="0.438947635321776"/>
    <x v="3"/>
    <x v="131"/>
    <x v="66"/>
    <n v="15"/>
    <n v="14"/>
    <n v="0.69696969696969702"/>
    <n v="5.4242424242424203"/>
    <n v="0.75"/>
    <n v="7.1785714285714199"/>
    <n v="1"/>
    <n v="-5.30303030303029E-2"/>
    <n v="-1.7543290043290001"/>
    <x v="131"/>
    <x v="66"/>
  </r>
  <r>
    <s v="2019_1181_1192"/>
    <n v="0.95423180275753805"/>
    <x v="3"/>
    <x v="13"/>
    <x v="13"/>
    <n v="1"/>
    <n v="16"/>
    <n v="0.85294117647058798"/>
    <n v="15.9411764705882"/>
    <n v="0.58064516129032195"/>
    <n v="2.2580645161290298"/>
    <n v="-15"/>
    <n v="0.27229601518026503"/>
    <n v="13.6831119544592"/>
    <x v="13"/>
    <x v="13"/>
  </r>
  <r>
    <s v="2019_1181_1196"/>
    <n v="0.87851153973645102"/>
    <x v="3"/>
    <x v="13"/>
    <x v="71"/>
    <n v="1"/>
    <n v="10"/>
    <n v="0.85294117647058798"/>
    <n v="15.9411764705882"/>
    <n v="0.55882352941176405"/>
    <n v="4.6176470588235201"/>
    <n v="-9"/>
    <n v="0.29411764705882298"/>
    <n v="11.323529411764699"/>
    <x v="13"/>
    <x v="71"/>
  </r>
  <r>
    <s v="2019_1181_1199"/>
    <n v="0.76279842245198504"/>
    <x v="3"/>
    <x v="13"/>
    <x v="72"/>
    <n v="1"/>
    <n v="4"/>
    <n v="0.85294117647058798"/>
    <n v="15.9411764705882"/>
    <n v="0.79411764705882304"/>
    <n v="7.7941176470588198"/>
    <n v="-3"/>
    <n v="5.8823529411764698E-2"/>
    <n v="8.1470588235294095"/>
    <x v="13"/>
    <x v="72"/>
  </r>
  <r>
    <s v="2019_1181_1205"/>
    <n v="0.95735757440047797"/>
    <x v="3"/>
    <x v="13"/>
    <x v="131"/>
    <n v="1"/>
    <n v="16"/>
    <n v="0.85294117647058798"/>
    <n v="15.9411764705882"/>
    <n v="0.64516129032257996"/>
    <n v="2.3548387096774102"/>
    <n v="-15"/>
    <n v="0.20777988614800699"/>
    <n v="13.5863377609108"/>
    <x v="13"/>
    <x v="131"/>
  </r>
  <r>
    <s v="2019_1181_1209"/>
    <n v="0.94806776173616603"/>
    <x v="3"/>
    <x v="13"/>
    <x v="108"/>
    <n v="1"/>
    <n v="14"/>
    <n v="0.85294117647058798"/>
    <n v="15.9411764705882"/>
    <n v="0.71875"/>
    <n v="2.75"/>
    <n v="-13"/>
    <n v="0.13419117647058801"/>
    <n v="13.1911764705882"/>
    <x v="13"/>
    <x v="108"/>
  </r>
  <r>
    <s v="2019_1181_1211"/>
    <n v="0.32128421069651703"/>
    <x v="3"/>
    <x v="13"/>
    <x v="16"/>
    <n v="1"/>
    <n v="1"/>
    <n v="0.85294117647058798"/>
    <n v="15.9411764705882"/>
    <n v="0.90909090909090895"/>
    <n v="23.7878787878787"/>
    <n v="0"/>
    <n v="-5.6149732620320802E-2"/>
    <n v="-7.8467023172905499"/>
    <x v="13"/>
    <x v="16"/>
  </r>
  <r>
    <s v="2019_1181_1222"/>
    <n v="0.62268003820441797"/>
    <x v="3"/>
    <x v="13"/>
    <x v="109"/>
    <n v="1"/>
    <n v="3"/>
    <n v="0.85294117647058798"/>
    <n v="15.9411764705882"/>
    <n v="0.91176470588235203"/>
    <n v="14.3823529411764"/>
    <n v="-2"/>
    <n v="-5.8823529411764698E-2"/>
    <n v="1.5588235294117601"/>
    <x v="13"/>
    <x v="109"/>
  </r>
  <r>
    <s v="2019_1181_1233"/>
    <n v="0.956122881457107"/>
    <x v="3"/>
    <x v="13"/>
    <x v="21"/>
    <n v="1"/>
    <n v="16"/>
    <n v="0.85294117647058798"/>
    <n v="15.9411764705882"/>
    <n v="0.53125"/>
    <n v="1.21875"/>
    <n v="-15"/>
    <n v="0.32169117647058798"/>
    <n v="14.7224264705882"/>
    <x v="13"/>
    <x v="21"/>
  </r>
  <r>
    <s v="2019_1181_1234"/>
    <n v="0.89223844494908999"/>
    <x v="3"/>
    <x v="13"/>
    <x v="22"/>
    <n v="1"/>
    <n v="10"/>
    <n v="0.85294117647058798"/>
    <n v="15.9411764705882"/>
    <n v="0.66666666666666596"/>
    <n v="4.6666666666666599"/>
    <n v="-9"/>
    <n v="0.18627450980392099"/>
    <n v="11.2745098039215"/>
    <x v="13"/>
    <x v="22"/>
  </r>
  <r>
    <s v="2019_1181_1235"/>
    <n v="0.75737431587614801"/>
    <x v="3"/>
    <x v="13"/>
    <x v="23"/>
    <n v="1"/>
    <n v="6"/>
    <n v="0.85294117647058798"/>
    <n v="15.9411764705882"/>
    <n v="0.67647058823529405"/>
    <n v="9.1176470588235201"/>
    <n v="-5"/>
    <n v="0.17647058823529399"/>
    <n v="6.8235294117647003"/>
    <x v="13"/>
    <x v="23"/>
  </r>
  <r>
    <s v="2019_1181_1242"/>
    <n v="0.79464217650925095"/>
    <x v="3"/>
    <x v="13"/>
    <x v="24"/>
    <n v="1"/>
    <n v="4"/>
    <n v="0.85294117647058798"/>
    <n v="15.9411764705882"/>
    <n v="0.73529411764705799"/>
    <n v="5.2941176470588198"/>
    <n v="-3"/>
    <n v="0.11764705882352899"/>
    <n v="10.647058823529401"/>
    <x v="13"/>
    <x v="24"/>
  </r>
  <r>
    <s v="2019_1181_1243"/>
    <n v="0.77696443508869295"/>
    <x v="3"/>
    <x v="13"/>
    <x v="74"/>
    <n v="1"/>
    <n v="4"/>
    <n v="0.85294117647058798"/>
    <n v="15.9411764705882"/>
    <n v="0.75757575757575701"/>
    <n v="6.5757575757575699"/>
    <n v="-3"/>
    <n v="9.5365418894830606E-2"/>
    <n v="9.3654188948306594"/>
    <x v="13"/>
    <x v="74"/>
  </r>
  <r>
    <s v="2019_1181_1246"/>
    <n v="0.63895884987376905"/>
    <x v="3"/>
    <x v="13"/>
    <x v="25"/>
    <n v="1"/>
    <n v="2"/>
    <n v="0.85294117647058798"/>
    <n v="15.9411764705882"/>
    <n v="0.81818181818181801"/>
    <n v="11.303030303030299"/>
    <n v="-1"/>
    <n v="3.4759358288769901E-2"/>
    <n v="4.6381461675579301"/>
    <x v="13"/>
    <x v="25"/>
  </r>
  <r>
    <s v="2019_1181_1251"/>
    <n v="0.88176792466607501"/>
    <x v="3"/>
    <x v="13"/>
    <x v="132"/>
    <n v="1"/>
    <n v="12"/>
    <n v="0.85294117647058798"/>
    <n v="15.9411764705882"/>
    <n v="0.80645161290322498"/>
    <n v="9.9032258064516103"/>
    <n v="-11"/>
    <n v="4.6489563567362398E-2"/>
    <n v="6.0379506641366198"/>
    <x v="13"/>
    <x v="132"/>
  </r>
  <r>
    <s v="2019_1181_1257"/>
    <n v="0.80649651715662096"/>
    <x v="3"/>
    <x v="13"/>
    <x v="76"/>
    <n v="1"/>
    <n v="7"/>
    <n v="0.85294117647058798"/>
    <n v="15.9411764705882"/>
    <n v="0.60606060606060597"/>
    <n v="6.7272727272727204"/>
    <n v="-6"/>
    <n v="0.24688057040998199"/>
    <n v="9.2139037433155"/>
    <x v="13"/>
    <x v="76"/>
  </r>
  <r>
    <s v="2019_1181_1261"/>
    <n v="0.73178563267296604"/>
    <x v="3"/>
    <x v="13"/>
    <x v="133"/>
    <n v="1"/>
    <n v="3"/>
    <n v="0.85294117647058798"/>
    <n v="15.9411764705882"/>
    <n v="0.8125"/>
    <n v="8.34375"/>
    <n v="-2"/>
    <n v="4.0441176470588203E-2"/>
    <n v="7.5974264705882302"/>
    <x v="13"/>
    <x v="133"/>
  </r>
  <r>
    <s v="2019_1181_1266"/>
    <n v="0.75472896060854999"/>
    <x v="3"/>
    <x v="13"/>
    <x v="77"/>
    <n v="1"/>
    <n v="5"/>
    <n v="0.85294117647058798"/>
    <n v="15.9411764705882"/>
    <n v="0.72727272727272696"/>
    <n v="8.6363636363636296"/>
    <n v="-4"/>
    <n v="0.12566844919785999"/>
    <n v="7.3048128342245899"/>
    <x v="13"/>
    <x v="77"/>
  </r>
  <r>
    <s v="2019_1181_1268"/>
    <n v="0.80989443887651702"/>
    <x v="3"/>
    <x v="13"/>
    <x v="26"/>
    <n v="1"/>
    <n v="6"/>
    <n v="0.85294117647058798"/>
    <n v="15.9411764705882"/>
    <n v="0.6875"/>
    <n v="6.28125"/>
    <n v="-5"/>
    <n v="0.16544117647058801"/>
    <n v="9.6599264705882302"/>
    <x v="13"/>
    <x v="26"/>
  </r>
  <r>
    <s v="2019_1181_1276"/>
    <n v="0.62792973090388904"/>
    <x v="3"/>
    <x v="13"/>
    <x v="28"/>
    <n v="1"/>
    <n v="2"/>
    <n v="0.85294117647058798"/>
    <n v="15.9411764705882"/>
    <n v="0.82352941176470495"/>
    <n v="11.823529411764699"/>
    <n v="-1"/>
    <n v="2.94117647058823E-2"/>
    <n v="4.1176470588235201"/>
    <x v="13"/>
    <x v="28"/>
  </r>
  <r>
    <s v="2019_1181_1277"/>
    <n v="0.59134238610994605"/>
    <x v="3"/>
    <x v="13"/>
    <x v="29"/>
    <n v="1"/>
    <n v="2"/>
    <n v="0.85294117647058798"/>
    <n v="15.9411764705882"/>
    <n v="0.82352941176470495"/>
    <n v="13.294117647058799"/>
    <n v="-1"/>
    <n v="2.94117647058823E-2"/>
    <n v="2.6470588235294099"/>
    <x v="13"/>
    <x v="29"/>
  </r>
  <r>
    <s v="2019_1181_1278"/>
    <n v="0.91441603588084397"/>
    <x v="3"/>
    <x v="13"/>
    <x v="78"/>
    <n v="1"/>
    <n v="10"/>
    <n v="0.85294117647058798"/>
    <n v="15.9411764705882"/>
    <n v="0.61764705882352899"/>
    <n v="1.6176470588235199"/>
    <n v="-9"/>
    <n v="0.23529411764705799"/>
    <n v="14.323529411764699"/>
    <x v="13"/>
    <x v="78"/>
  </r>
  <r>
    <s v="2019_1181_1279"/>
    <n v="0.85322464046409896"/>
    <x v="3"/>
    <x v="13"/>
    <x v="134"/>
    <n v="1"/>
    <n v="8"/>
    <n v="0.85294117647058798"/>
    <n v="15.9411764705882"/>
    <n v="0.625"/>
    <n v="5.03125"/>
    <n v="-7"/>
    <n v="0.22794117647058801"/>
    <n v="10.9099264705882"/>
    <x v="13"/>
    <x v="134"/>
  </r>
  <r>
    <s v="2019_1181_1280"/>
    <n v="0.77444291749184002"/>
    <x v="3"/>
    <x v="13"/>
    <x v="135"/>
    <n v="1"/>
    <n v="5"/>
    <n v="0.85294117647058798"/>
    <n v="15.9411764705882"/>
    <n v="0.69696969696969702"/>
    <n v="7.2121212121212102"/>
    <n v="-4"/>
    <n v="0.15597147950089099"/>
    <n v="8.7290552584670191"/>
    <x v="13"/>
    <x v="135"/>
  </r>
  <r>
    <s v="2019_1181_1285"/>
    <n v="0.93057210193750195"/>
    <x v="3"/>
    <x v="13"/>
    <x v="115"/>
    <n v="1"/>
    <n v="15"/>
    <n v="0.85294117647058798"/>
    <n v="15.9411764705882"/>
    <n v="0.75"/>
    <n v="7.34375"/>
    <n v="-14"/>
    <n v="0.10294117647058799"/>
    <n v="8.5974264705882302"/>
    <x v="13"/>
    <x v="115"/>
  </r>
  <r>
    <s v="2019_1181_1293"/>
    <n v="0.85017701631739995"/>
    <x v="3"/>
    <x v="13"/>
    <x v="116"/>
    <n v="1"/>
    <n v="12"/>
    <n v="0.85294117647058798"/>
    <n v="15.9411764705882"/>
    <n v="0.86206896551724099"/>
    <n v="13.2068965517241"/>
    <n v="-11"/>
    <n v="-9.1277890466531196E-3"/>
    <n v="2.7342799188640998"/>
    <x v="13"/>
    <x v="116"/>
  </r>
  <r>
    <s v="2019_1181_1295"/>
    <n v="0.96580894708865295"/>
    <x v="3"/>
    <x v="13"/>
    <x v="136"/>
    <n v="1"/>
    <n v="16"/>
    <n v="0.85294117647058798"/>
    <n v="15.9411764705882"/>
    <n v="0.51612903225806395"/>
    <n v="-1.4516129032258001"/>
    <n v="-15"/>
    <n v="0.33681214421252298"/>
    <n v="17.392789373814001"/>
    <x v="13"/>
    <x v="136"/>
  </r>
  <r>
    <s v="2019_1181_1297"/>
    <n v="0.918519411040986"/>
    <x v="3"/>
    <x v="13"/>
    <x v="80"/>
    <n v="1"/>
    <n v="14"/>
    <n v="0.85294117647058798"/>
    <n v="15.9411764705882"/>
    <n v="0.75"/>
    <n v="7.75"/>
    <n v="-13"/>
    <n v="0.10294117647058799"/>
    <n v="8.1911764705882302"/>
    <x v="13"/>
    <x v="80"/>
  </r>
  <r>
    <s v="2019_1181_1300"/>
    <n v="0.96028648839884501"/>
    <x v="3"/>
    <x v="13"/>
    <x v="81"/>
    <n v="1"/>
    <n v="16"/>
    <n v="0.85294117647058798"/>
    <n v="15.9411764705882"/>
    <n v="0.5"/>
    <n v="-0.16666666666666599"/>
    <n v="-15"/>
    <n v="0.35294117647058798"/>
    <n v="16.1078431372549"/>
    <x v="13"/>
    <x v="81"/>
  </r>
  <r>
    <s v="2019_1181_1305"/>
    <n v="0.735203157954191"/>
    <x v="3"/>
    <x v="13"/>
    <x v="82"/>
    <n v="1"/>
    <n v="7"/>
    <n v="0.85294117647058798"/>
    <n v="15.9411764705882"/>
    <n v="0.87878787878787801"/>
    <n v="14"/>
    <n v="-6"/>
    <n v="-2.5846702317290499E-2"/>
    <n v="1.94117647058823"/>
    <x v="13"/>
    <x v="82"/>
  </r>
  <r>
    <s v="2019_1181_1308"/>
    <n v="0.85701924199409796"/>
    <x v="3"/>
    <x v="13"/>
    <x v="83"/>
    <n v="1"/>
    <n v="12"/>
    <n v="0.85294117647058798"/>
    <n v="15.9411764705882"/>
    <n v="0.875"/>
    <n v="12.84375"/>
    <n v="-11"/>
    <n v="-2.20588235294117E-2"/>
    <n v="3.0974264705882302"/>
    <x v="13"/>
    <x v="83"/>
  </r>
  <r>
    <s v="2019_1181_1314"/>
    <n v="0.56214976140483197"/>
    <x v="3"/>
    <x v="13"/>
    <x v="31"/>
    <n v="1"/>
    <n v="1"/>
    <n v="0.85294117647058798"/>
    <n v="15.9411764705882"/>
    <n v="0.81818181818181801"/>
    <n v="13.1212121212121"/>
    <n v="0"/>
    <n v="3.4759358288769901E-2"/>
    <n v="2.81996434937611"/>
    <x v="13"/>
    <x v="31"/>
  </r>
  <r>
    <s v="2019_1181_1318"/>
    <n v="0.91869836512639502"/>
    <x v="3"/>
    <x v="13"/>
    <x v="137"/>
    <n v="1"/>
    <n v="13"/>
    <n v="0.85294117647058798"/>
    <n v="15.9411764705882"/>
    <n v="0.69696969696969702"/>
    <n v="5.8181818181818103"/>
    <n v="-12"/>
    <n v="0.15597147950089099"/>
    <n v="10.122994652406399"/>
    <x v="13"/>
    <x v="137"/>
  </r>
  <r>
    <s v="2019_1181_1326"/>
    <n v="0.90516255756088904"/>
    <x v="3"/>
    <x v="13"/>
    <x v="118"/>
    <n v="1"/>
    <n v="11"/>
    <n v="0.85294117647058798"/>
    <n v="15.9411764705882"/>
    <n v="0.57575757575757502"/>
    <n v="3.4242424242424199"/>
    <n v="-10"/>
    <n v="0.27718360071301201"/>
    <n v="12.516934046345799"/>
    <x v="13"/>
    <x v="118"/>
  </r>
  <r>
    <s v="2019_1181_1328"/>
    <n v="0.887855802251166"/>
    <x v="3"/>
    <x v="13"/>
    <x v="34"/>
    <n v="1"/>
    <n v="9"/>
    <n v="0.85294117647058798"/>
    <n v="15.9411764705882"/>
    <n v="0.59375"/>
    <n v="2.9375"/>
    <n v="-8"/>
    <n v="0.25919117647058798"/>
    <n v="13.0036764705882"/>
    <x v="13"/>
    <x v="34"/>
  </r>
  <r>
    <s v="2019_1181_1330"/>
    <n v="0.93674198267990305"/>
    <x v="3"/>
    <x v="13"/>
    <x v="138"/>
    <n v="1"/>
    <n v="14"/>
    <n v="0.85294117647058798"/>
    <n v="15.9411764705882"/>
    <n v="0.76470588235294101"/>
    <n v="5.3235294117647003"/>
    <n v="-13"/>
    <n v="8.8235294117646995E-2"/>
    <n v="10.617647058823501"/>
    <x v="13"/>
    <x v="138"/>
  </r>
  <r>
    <s v="2019_1181_1332"/>
    <n v="0.88714524146171903"/>
    <x v="3"/>
    <x v="13"/>
    <x v="35"/>
    <n v="1"/>
    <n v="12"/>
    <n v="0.85294117647058798"/>
    <n v="15.9411764705882"/>
    <n v="0.65714285714285703"/>
    <n v="7.54285714285714"/>
    <n v="-11"/>
    <n v="0.19579831932773101"/>
    <n v="8.3983193277310892"/>
    <x v="13"/>
    <x v="35"/>
  </r>
  <r>
    <s v="2019_1181_1341"/>
    <n v="0.95788376228559802"/>
    <x v="3"/>
    <x v="13"/>
    <x v="139"/>
    <n v="1"/>
    <n v="16"/>
    <n v="0.85294117647058798"/>
    <n v="15.9411764705882"/>
    <n v="0.63636363636363602"/>
    <n v="2.1212121212121202"/>
    <n v="-15"/>
    <n v="0.21657754010695099"/>
    <n v="13.8199643493761"/>
    <x v="13"/>
    <x v="139"/>
  </r>
  <r>
    <s v="2019_1181_1345"/>
    <n v="0.68442662174605295"/>
    <x v="3"/>
    <x v="13"/>
    <x v="39"/>
    <n v="1"/>
    <n v="3"/>
    <n v="0.85294117647058798"/>
    <n v="15.9411764705882"/>
    <n v="0.71875"/>
    <n v="9.375"/>
    <n v="-2"/>
    <n v="0.13419117647058801"/>
    <n v="6.5661764705882302"/>
    <x v="13"/>
    <x v="39"/>
  </r>
  <r>
    <s v="2019_1181_1371"/>
    <n v="0.90603960949039397"/>
    <x v="3"/>
    <x v="13"/>
    <x v="41"/>
    <n v="1"/>
    <n v="10"/>
    <n v="0.85294117647058798"/>
    <n v="15.9411764705882"/>
    <n v="0.60606060606060597"/>
    <n v="2.4545454545454501"/>
    <n v="-9"/>
    <n v="0.24688057040998199"/>
    <n v="13.486631016042701"/>
    <x v="13"/>
    <x v="41"/>
  </r>
  <r>
    <s v="2019_1181_1385"/>
    <n v="0.91742038424493"/>
    <x v="3"/>
    <x v="13"/>
    <x v="140"/>
    <n v="1"/>
    <n v="11"/>
    <n v="0.85294117647058798"/>
    <n v="15.9411764705882"/>
    <n v="0.63636363636363602"/>
    <n v="2.72727272727272"/>
    <n v="-10"/>
    <n v="0.21657754010695099"/>
    <n v="13.2139037433155"/>
    <x v="13"/>
    <x v="140"/>
  </r>
  <r>
    <s v="2019_1181_1387"/>
    <n v="0.93306568500850995"/>
    <x v="3"/>
    <x v="13"/>
    <x v="141"/>
    <n v="1"/>
    <n v="13"/>
    <n v="0.85294117647058798"/>
    <n v="15.9411764705882"/>
    <n v="0.65714285714285703"/>
    <n v="3.3142857142857101"/>
    <n v="-12"/>
    <n v="0.19579831932773101"/>
    <n v="12.626890756302499"/>
    <x v="13"/>
    <x v="141"/>
  </r>
  <r>
    <s v="2019_1181_1388"/>
    <n v="0.86280673563531995"/>
    <x v="3"/>
    <x v="13"/>
    <x v="92"/>
    <n v="1"/>
    <n v="11"/>
    <n v="0.85294117647058798"/>
    <n v="15.9411764705882"/>
    <n v="0.66666666666666596"/>
    <n v="8.5454545454545396"/>
    <n v="-10"/>
    <n v="0.18627450980392099"/>
    <n v="7.3957219251336896"/>
    <x v="13"/>
    <x v="92"/>
  </r>
  <r>
    <s v="2019_1181_1393"/>
    <n v="0.86296390066443895"/>
    <x v="3"/>
    <x v="13"/>
    <x v="46"/>
    <n v="1"/>
    <n v="8"/>
    <n v="0.85294117647058798"/>
    <n v="15.9411764705882"/>
    <n v="0.60606060606060597"/>
    <n v="4.0303030303030303"/>
    <n v="-7"/>
    <n v="0.24688057040998199"/>
    <n v="11.910873440285201"/>
    <x v="13"/>
    <x v="46"/>
  </r>
  <r>
    <s v="2019_1181_1396"/>
    <n v="0.91792930966812303"/>
    <x v="3"/>
    <x v="13"/>
    <x v="47"/>
    <n v="1"/>
    <n v="11"/>
    <n v="0.85294117647058798"/>
    <n v="15.9411764705882"/>
    <n v="0.71875"/>
    <n v="3.6875"/>
    <n v="-10"/>
    <n v="0.13419117647058801"/>
    <n v="12.2536764705882"/>
    <x v="13"/>
    <x v="47"/>
  </r>
  <r>
    <s v="2019_1181_1397"/>
    <n v="0.62673818467401798"/>
    <x v="3"/>
    <x v="13"/>
    <x v="124"/>
    <n v="1"/>
    <n v="2"/>
    <n v="0.85294117647058798"/>
    <n v="15.9411764705882"/>
    <n v="0.84848484848484795"/>
    <n v="12.1818181818181"/>
    <n v="-1"/>
    <n v="4.4563279857396899E-3"/>
    <n v="3.7593582887700498"/>
    <x v="13"/>
    <x v="124"/>
  </r>
  <r>
    <s v="2019_1181_1403"/>
    <n v="0.60628973570202704"/>
    <x v="3"/>
    <x v="13"/>
    <x v="50"/>
    <n v="1"/>
    <n v="3"/>
    <n v="0.85294117647058798"/>
    <n v="15.9411764705882"/>
    <n v="0.8125"/>
    <n v="13.8125"/>
    <n v="-2"/>
    <n v="4.0441176470588203E-2"/>
    <n v="2.1286764705882302"/>
    <x v="13"/>
    <x v="50"/>
  </r>
  <r>
    <s v="2019_1181_1414"/>
    <n v="0.90970750818768698"/>
    <x v="3"/>
    <x v="13"/>
    <x v="142"/>
    <n v="1"/>
    <n v="13"/>
    <n v="0.85294117647058798"/>
    <n v="15.9411764705882"/>
    <n v="0.85294117647058798"/>
    <n v="8.8529411764705799"/>
    <n v="-12"/>
    <n v="0"/>
    <n v="7.0882352941176396"/>
    <x v="13"/>
    <x v="142"/>
  </r>
  <r>
    <s v="2019_1181_1416"/>
    <n v="0.85186637992296699"/>
    <x v="3"/>
    <x v="13"/>
    <x v="143"/>
    <n v="1"/>
    <n v="9"/>
    <n v="0.85294117647058798"/>
    <n v="15.9411764705882"/>
    <n v="0.74193548387096697"/>
    <n v="7.8387096774193497"/>
    <n v="-8"/>
    <n v="0.11100569259962"/>
    <n v="8.1024667931688796"/>
    <x v="13"/>
    <x v="143"/>
  </r>
  <r>
    <s v="2019_1181_1429"/>
    <n v="0.78394141340120604"/>
    <x v="3"/>
    <x v="13"/>
    <x v="144"/>
    <n v="1"/>
    <n v="8"/>
    <n v="0.85294117647058798"/>
    <n v="15.9411764705882"/>
    <n v="0.81818181818181801"/>
    <n v="11.9393939393939"/>
    <n v="-7"/>
    <n v="3.4759358288769901E-2"/>
    <n v="4.0017825311942898"/>
    <x v="13"/>
    <x v="144"/>
  </r>
  <r>
    <s v="2019_1181_1433"/>
    <n v="0.81153334276348399"/>
    <x v="3"/>
    <x v="13"/>
    <x v="56"/>
    <n v="1"/>
    <n v="8"/>
    <n v="0.85294117647058798"/>
    <n v="15.9411764705882"/>
    <n v="0.78125"/>
    <n v="9.84375"/>
    <n v="-7"/>
    <n v="7.1691176470588203E-2"/>
    <n v="6.0974264705882302"/>
    <x v="13"/>
    <x v="56"/>
  </r>
  <r>
    <s v="2019_1181_1436"/>
    <n v="0.89875129240607099"/>
    <x v="3"/>
    <x v="13"/>
    <x v="97"/>
    <n v="1"/>
    <n v="13"/>
    <n v="0.85294117647058798"/>
    <n v="15.9411764705882"/>
    <n v="0.8125"/>
    <n v="9.5625"/>
    <n v="-12"/>
    <n v="4.0441176470588203E-2"/>
    <n v="6.3786764705882302"/>
    <x v="13"/>
    <x v="97"/>
  </r>
  <r>
    <s v="2019_1181_1437"/>
    <n v="0.80159287555457104"/>
    <x v="3"/>
    <x v="13"/>
    <x v="58"/>
    <n v="1"/>
    <n v="6"/>
    <n v="0.85294117647058798"/>
    <n v="15.9411764705882"/>
    <n v="0.73529411764705799"/>
    <n v="7.3823529411764701"/>
    <n v="-5"/>
    <n v="0.11764705882352899"/>
    <n v="8.5588235294117592"/>
    <x v="13"/>
    <x v="58"/>
  </r>
  <r>
    <s v="2019_1181_1438"/>
    <n v="0.49532735042527098"/>
    <x v="3"/>
    <x v="13"/>
    <x v="59"/>
    <n v="1"/>
    <n v="1"/>
    <n v="0.85294117647058798"/>
    <n v="15.9411764705882"/>
    <n v="0.90625"/>
    <n v="16.78125"/>
    <n v="0"/>
    <n v="-5.3308823529411797E-2"/>
    <n v="-0.84007352941176405"/>
    <x v="13"/>
    <x v="59"/>
  </r>
  <r>
    <s v="2019_1181_1439"/>
    <n v="0.66390746892749297"/>
    <x v="3"/>
    <x v="13"/>
    <x v="98"/>
    <n v="1"/>
    <n v="4"/>
    <n v="0.85294117647058798"/>
    <n v="15.9411764705882"/>
    <n v="0.75"/>
    <n v="11.90625"/>
    <n v="-3"/>
    <n v="0.10294117647058799"/>
    <n v="4.0349264705882302"/>
    <x v="13"/>
    <x v="98"/>
  </r>
  <r>
    <s v="2019_1181_1449"/>
    <n v="0.88386228215298701"/>
    <x v="3"/>
    <x v="13"/>
    <x v="145"/>
    <n v="1"/>
    <n v="9"/>
    <n v="0.85294117647058798"/>
    <n v="15.9411764705882"/>
    <n v="0.76470588235294101"/>
    <n v="5.4411764705882302"/>
    <n v="-8"/>
    <n v="8.8235294117646995E-2"/>
    <n v="10.5"/>
    <x v="13"/>
    <x v="145"/>
  </r>
  <r>
    <s v="2019_1181_1458"/>
    <n v="0.76659868684059995"/>
    <x v="3"/>
    <x v="13"/>
    <x v="64"/>
    <n v="1"/>
    <n v="5"/>
    <n v="0.85294117647058798"/>
    <n v="15.9411764705882"/>
    <n v="0.69696969696969702"/>
    <n v="7.6363636363636296"/>
    <n v="-4"/>
    <n v="0.15597147950089099"/>
    <n v="8.3048128342245899"/>
    <x v="13"/>
    <x v="64"/>
  </r>
  <r>
    <s v="2019_1181_1459"/>
    <n v="0.73891217292728695"/>
    <x v="3"/>
    <x v="13"/>
    <x v="146"/>
    <n v="1"/>
    <n v="7"/>
    <n v="0.85294117647058798"/>
    <n v="15.9411764705882"/>
    <n v="0.86666666666666603"/>
    <n v="13.6666666666666"/>
    <n v="-6"/>
    <n v="-1.37254901960784E-2"/>
    <n v="2.2745098039215601"/>
    <x v="13"/>
    <x v="146"/>
  </r>
  <r>
    <s v="2019_1181_1463"/>
    <n v="0.92288102866807897"/>
    <x v="3"/>
    <x v="13"/>
    <x v="66"/>
    <n v="1"/>
    <n v="14"/>
    <n v="0.85294117647058798"/>
    <n v="15.9411764705882"/>
    <n v="0.75"/>
    <n v="7.1785714285714199"/>
    <n v="-13"/>
    <n v="0.10294117647058799"/>
    <n v="8.7626050420167996"/>
    <x v="13"/>
    <x v="66"/>
  </r>
  <r>
    <s v="2019_1192_1196"/>
    <n v="0.25738686116548298"/>
    <x v="3"/>
    <x v="14"/>
    <x v="71"/>
    <n v="16"/>
    <n v="10"/>
    <n v="0.58064516129032195"/>
    <n v="2.2580645161290298"/>
    <n v="0.55882352941176405"/>
    <n v="4.6176470588235201"/>
    <n v="6"/>
    <n v="2.1821631878557901E-2"/>
    <n v="-2.3595825426944899"/>
    <x v="14"/>
    <x v="71"/>
  </r>
  <r>
    <s v="2019_1192_1199"/>
    <n v="0.13355736164450199"/>
    <x v="3"/>
    <x v="14"/>
    <x v="72"/>
    <n v="16"/>
    <n v="4"/>
    <n v="0.58064516129032195"/>
    <n v="2.2580645161290298"/>
    <n v="0.79411764705882304"/>
    <n v="7.7941176470588198"/>
    <n v="12"/>
    <n v="-0.2134724857685"/>
    <n v="-5.5360531309297896"/>
    <x v="14"/>
    <x v="72"/>
  </r>
  <r>
    <s v="2019_1192_1205"/>
    <n v="0.51842520119588298"/>
    <x v="3"/>
    <x v="14"/>
    <x v="131"/>
    <n v="16"/>
    <n v="16"/>
    <n v="0.58064516129032195"/>
    <n v="2.2580645161290298"/>
    <n v="0.64516129032257996"/>
    <n v="2.3548387096774102"/>
    <n v="0"/>
    <n v="-6.4516129032257993E-2"/>
    <n v="-9.6774193548386997E-2"/>
    <x v="14"/>
    <x v="131"/>
  </r>
  <r>
    <s v="2019_1192_1209"/>
    <n v="0.466649725285123"/>
    <x v="3"/>
    <x v="14"/>
    <x v="108"/>
    <n v="16"/>
    <n v="14"/>
    <n v="0.58064516129032195"/>
    <n v="2.2580645161290298"/>
    <n v="0.71875"/>
    <n v="2.75"/>
    <n v="2"/>
    <n v="-0.13810483870967699"/>
    <n v="-0.49193548387096703"/>
    <x v="14"/>
    <x v="108"/>
  </r>
  <r>
    <s v="2019_1192_1211"/>
    <n v="2.2221709657893701E-2"/>
    <x v="3"/>
    <x v="14"/>
    <x v="16"/>
    <n v="16"/>
    <n v="1"/>
    <n v="0.58064516129032195"/>
    <n v="2.2580645161290298"/>
    <n v="0.90909090909090895"/>
    <n v="23.7878787878787"/>
    <n v="15"/>
    <n v="-0.328445747800586"/>
    <n v="-21.5298142717497"/>
    <x v="14"/>
    <x v="16"/>
  </r>
  <r>
    <s v="2019_1192_1222"/>
    <n v="7.3366697663060906E-2"/>
    <x v="3"/>
    <x v="14"/>
    <x v="109"/>
    <n v="16"/>
    <n v="3"/>
    <n v="0.58064516129032195"/>
    <n v="2.2580645161290298"/>
    <n v="0.91176470588235203"/>
    <n v="14.3823529411764"/>
    <n v="13"/>
    <n v="-0.33111954459203002"/>
    <n v="-12.1242884250474"/>
    <x v="14"/>
    <x v="109"/>
  </r>
  <r>
    <s v="2019_1192_1233"/>
    <n v="0.511182882878914"/>
    <x v="3"/>
    <x v="14"/>
    <x v="21"/>
    <n v="16"/>
    <n v="16"/>
    <n v="0.58064516129032195"/>
    <n v="2.2580645161290298"/>
    <n v="0.53125"/>
    <n v="1.21875"/>
    <n v="0"/>
    <n v="4.9395161290322599E-2"/>
    <n v="1.03931451612903"/>
    <x v="14"/>
    <x v="21"/>
  </r>
  <r>
    <s v="2019_1192_1234"/>
    <n v="0.28400474196669101"/>
    <x v="3"/>
    <x v="14"/>
    <x v="22"/>
    <n v="16"/>
    <n v="10"/>
    <n v="0.58064516129032195"/>
    <n v="2.2580645161290298"/>
    <n v="0.66666666666666596"/>
    <n v="4.6666666666666599"/>
    <n v="6"/>
    <n v="-8.6021505376343996E-2"/>
    <n v="-2.40860215053763"/>
    <x v="14"/>
    <x v="22"/>
  </r>
  <r>
    <s v="2019_1192_1235"/>
    <n v="0.130074401889827"/>
    <x v="3"/>
    <x v="14"/>
    <x v="23"/>
    <n v="16"/>
    <n v="6"/>
    <n v="0.58064516129032195"/>
    <n v="2.2580645161290298"/>
    <n v="0.67647058823529405"/>
    <n v="9.1176470588235201"/>
    <n v="10"/>
    <n v="-9.5825426944971495E-2"/>
    <n v="-6.8595825426944899"/>
    <x v="14"/>
    <x v="23"/>
  </r>
  <r>
    <s v="2019_1192_1242"/>
    <n v="0.156435591489021"/>
    <x v="3"/>
    <x v="14"/>
    <x v="24"/>
    <n v="16"/>
    <n v="4"/>
    <n v="0.58064516129032195"/>
    <n v="2.2580645161290298"/>
    <n v="0.73529411764705799"/>
    <n v="5.2941176470588198"/>
    <n v="12"/>
    <n v="-0.15464895635673601"/>
    <n v="-3.03605313092979"/>
    <x v="14"/>
    <x v="24"/>
  </r>
  <r>
    <s v="2019_1192_1243"/>
    <n v="0.143066482511511"/>
    <x v="3"/>
    <x v="14"/>
    <x v="74"/>
    <n v="16"/>
    <n v="4"/>
    <n v="0.58064516129032195"/>
    <n v="2.2580645161290298"/>
    <n v="0.75757575757575701"/>
    <n v="6.5757575757575699"/>
    <n v="12"/>
    <n v="-0.17693059628543401"/>
    <n v="-4.3176930596285397"/>
    <x v="14"/>
    <x v="74"/>
  </r>
  <r>
    <s v="2019_1192_1246"/>
    <n v="7.8219327486616294E-2"/>
    <x v="3"/>
    <x v="14"/>
    <x v="25"/>
    <n v="16"/>
    <n v="2"/>
    <n v="0.58064516129032195"/>
    <n v="2.2580645161290298"/>
    <n v="0.81818181818181801"/>
    <n v="11.303030303030299"/>
    <n v="14"/>
    <n v="-0.237536656891495"/>
    <n v="-9.0449657869012707"/>
    <x v="14"/>
    <x v="25"/>
  </r>
  <r>
    <s v="2019_1192_1251"/>
    <n v="0.26322572820151602"/>
    <x v="3"/>
    <x v="14"/>
    <x v="132"/>
    <n v="16"/>
    <n v="12"/>
    <n v="0.58064516129032195"/>
    <n v="2.2580645161290298"/>
    <n v="0.80645161290322498"/>
    <n v="9.9032258064516103"/>
    <n v="4"/>
    <n v="-0.225806451612903"/>
    <n v="-7.6451612903225801"/>
    <x v="14"/>
    <x v="132"/>
  </r>
  <r>
    <s v="2019_1192_1257"/>
    <n v="0.16643754392131299"/>
    <x v="3"/>
    <x v="14"/>
    <x v="76"/>
    <n v="16"/>
    <n v="7"/>
    <n v="0.58064516129032195"/>
    <n v="2.2580645161290298"/>
    <n v="0.60606060606060597"/>
    <n v="6.7272727272727204"/>
    <n v="9"/>
    <n v="-2.5415444770283398E-2"/>
    <n v="-4.4692082111436902"/>
    <x v="14"/>
    <x v="76"/>
  </r>
  <r>
    <s v="2019_1192_1261"/>
    <n v="0.115682545581461"/>
    <x v="3"/>
    <x v="14"/>
    <x v="133"/>
    <n v="16"/>
    <n v="3"/>
    <n v="0.58064516129032195"/>
    <n v="2.2580645161290298"/>
    <n v="0.8125"/>
    <n v="8.34375"/>
    <n v="13"/>
    <n v="-0.23185483870967699"/>
    <n v="-6.08568548387096"/>
    <x v="14"/>
    <x v="133"/>
  </r>
  <r>
    <s v="2019_1192_1266"/>
    <n v="0.12847390754992499"/>
    <x v="3"/>
    <x v="14"/>
    <x v="77"/>
    <n v="16"/>
    <n v="5"/>
    <n v="0.58064516129032195"/>
    <n v="2.2580645161290298"/>
    <n v="0.72727272727272696"/>
    <n v="8.6363636363636296"/>
    <n v="11"/>
    <n v="-0.14662756598240401"/>
    <n v="-6.3782991202346002"/>
    <x v="14"/>
    <x v="77"/>
  </r>
  <r>
    <s v="2019_1192_1268"/>
    <n v="0.16948759105845199"/>
    <x v="3"/>
    <x v="14"/>
    <x v="26"/>
    <n v="16"/>
    <n v="6"/>
    <n v="0.58064516129032195"/>
    <n v="2.2580645161290298"/>
    <n v="0.6875"/>
    <n v="6.28125"/>
    <n v="10"/>
    <n v="-0.10685483870967701"/>
    <n v="-4.02318548387096"/>
    <x v="14"/>
    <x v="26"/>
  </r>
  <r>
    <s v="2019_1192_1276"/>
    <n v="7.4864113171667704E-2"/>
    <x v="3"/>
    <x v="14"/>
    <x v="28"/>
    <n v="16"/>
    <n v="2"/>
    <n v="0.58064516129032195"/>
    <n v="2.2580645161290298"/>
    <n v="0.82352941176470495"/>
    <n v="11.823529411764699"/>
    <n v="14"/>
    <n v="-0.242884250474383"/>
    <n v="-9.5654648956356692"/>
    <x v="14"/>
    <x v="28"/>
  </r>
  <r>
    <s v="2019_1192_1277"/>
    <n v="6.4881320868296399E-2"/>
    <x v="3"/>
    <x v="14"/>
    <x v="29"/>
    <n v="16"/>
    <n v="2"/>
    <n v="0.58064516129032195"/>
    <n v="2.2580645161290298"/>
    <n v="0.82352941176470495"/>
    <n v="13.294117647058799"/>
    <n v="14"/>
    <n v="-0.242884250474383"/>
    <n v="-11.0360531309297"/>
    <x v="14"/>
    <x v="29"/>
  </r>
  <r>
    <s v="2019_1192_1278"/>
    <n v="0.33863274776805202"/>
    <x v="3"/>
    <x v="14"/>
    <x v="78"/>
    <n v="16"/>
    <n v="10"/>
    <n v="0.58064516129032195"/>
    <n v="2.2580645161290298"/>
    <n v="0.61764705882352899"/>
    <n v="1.6176470588235199"/>
    <n v="6"/>
    <n v="-3.7001897533206797E-2"/>
    <n v="0.64041745730550304"/>
    <x v="14"/>
    <x v="78"/>
  </r>
  <r>
    <s v="2019_1192_1279"/>
    <n v="0.21782365472920301"/>
    <x v="3"/>
    <x v="14"/>
    <x v="134"/>
    <n v="16"/>
    <n v="8"/>
    <n v="0.58064516129032195"/>
    <n v="2.2580645161290298"/>
    <n v="0.625"/>
    <n v="5.03125"/>
    <n v="8"/>
    <n v="-4.4354838709677297E-2"/>
    <n v="-2.77318548387096"/>
    <x v="14"/>
    <x v="134"/>
  </r>
  <r>
    <s v="2019_1192_1280"/>
    <n v="0.141246177011187"/>
    <x v="3"/>
    <x v="14"/>
    <x v="135"/>
    <n v="16"/>
    <n v="5"/>
    <n v="0.58064516129032195"/>
    <n v="2.2580645161290298"/>
    <n v="0.69696969696969702"/>
    <n v="7.2121212121212102"/>
    <n v="11"/>
    <n v="-0.11632453567937399"/>
    <n v="-4.9540566959921701"/>
    <x v="14"/>
    <x v="135"/>
  </r>
  <r>
    <s v="2019_1192_1285"/>
    <n v="0.39107750235571698"/>
    <x v="3"/>
    <x v="14"/>
    <x v="115"/>
    <n v="16"/>
    <n v="15"/>
    <n v="0.58064516129032195"/>
    <n v="2.2580645161290298"/>
    <n v="0.75"/>
    <n v="7.34375"/>
    <n v="1"/>
    <n v="-0.16935483870967699"/>
    <n v="-5.08568548387096"/>
    <x v="14"/>
    <x v="115"/>
  </r>
  <r>
    <s v="2019_1192_1293"/>
    <n v="0.21376205193109801"/>
    <x v="3"/>
    <x v="14"/>
    <x v="116"/>
    <n v="16"/>
    <n v="12"/>
    <n v="0.58064516129032195"/>
    <n v="2.2580645161290298"/>
    <n v="0.86206896551724099"/>
    <n v="13.2068965517241"/>
    <n v="4"/>
    <n v="-0.28142380422691798"/>
    <n v="-10.9488320355951"/>
    <x v="14"/>
    <x v="116"/>
  </r>
  <r>
    <s v="2019_1192_1295"/>
    <n v="0.57553331316757605"/>
    <x v="3"/>
    <x v="14"/>
    <x v="136"/>
    <n v="16"/>
    <n v="16"/>
    <n v="0.58064516129032195"/>
    <n v="2.2580645161290298"/>
    <n v="0.51612903225806395"/>
    <n v="-1.4516129032258001"/>
    <n v="0"/>
    <n v="6.4516129032258104E-2"/>
    <n v="3.7096774193548301"/>
    <x v="14"/>
    <x v="136"/>
  </r>
  <r>
    <s v="2019_1192_1297"/>
    <n v="0.35068787441864602"/>
    <x v="3"/>
    <x v="14"/>
    <x v="80"/>
    <n v="16"/>
    <n v="14"/>
    <n v="0.58064516129032195"/>
    <n v="2.2580645161290298"/>
    <n v="0.75"/>
    <n v="7.75"/>
    <n v="2"/>
    <n v="-0.16935483870967699"/>
    <n v="-5.49193548387096"/>
    <x v="14"/>
    <x v="80"/>
  </r>
  <r>
    <s v="2019_1192_1300"/>
    <n v="0.53720811311889205"/>
    <x v="3"/>
    <x v="14"/>
    <x v="81"/>
    <n v="16"/>
    <n v="16"/>
    <n v="0.58064516129032195"/>
    <n v="2.2580645161290298"/>
    <n v="0.5"/>
    <n v="-0.16666666666666599"/>
    <n v="0"/>
    <n v="8.0645161290322606E-2"/>
    <n v="2.4247311827956901"/>
    <x v="14"/>
    <x v="81"/>
  </r>
  <r>
    <s v="2019_1192_1305"/>
    <n v="0.11745108940693499"/>
    <x v="3"/>
    <x v="14"/>
    <x v="82"/>
    <n v="16"/>
    <n v="7"/>
    <n v="0.58064516129032195"/>
    <n v="2.2580645161290298"/>
    <n v="0.87878787878787801"/>
    <n v="14"/>
    <n v="9"/>
    <n v="-0.298142717497556"/>
    <n v="-11.7419354838709"/>
    <x v="14"/>
    <x v="82"/>
  </r>
  <r>
    <s v="2019_1192_1308"/>
    <n v="0.223119726105175"/>
    <x v="3"/>
    <x v="14"/>
    <x v="83"/>
    <n v="16"/>
    <n v="12"/>
    <n v="0.58064516129032195"/>
    <n v="2.2580645161290298"/>
    <n v="0.875"/>
    <n v="12.84375"/>
    <n v="4"/>
    <n v="-0.29435483870967699"/>
    <n v="-10.5856854838709"/>
    <x v="14"/>
    <x v="83"/>
  </r>
  <r>
    <s v="2019_1192_1314"/>
    <n v="5.7998385200660398E-2"/>
    <x v="3"/>
    <x v="14"/>
    <x v="31"/>
    <n v="16"/>
    <n v="1"/>
    <n v="0.58064516129032195"/>
    <n v="2.2580645161290298"/>
    <n v="0.81818181818181801"/>
    <n v="13.1212121212121"/>
    <n v="15"/>
    <n v="-0.237536656891495"/>
    <n v="-10.863147605083"/>
    <x v="14"/>
    <x v="31"/>
  </r>
  <r>
    <s v="2019_1192_1318"/>
    <n v="0.35124398553119601"/>
    <x v="3"/>
    <x v="14"/>
    <x v="137"/>
    <n v="16"/>
    <n v="13"/>
    <n v="0.58064516129032195"/>
    <n v="2.2580645161290298"/>
    <n v="0.69696969696969702"/>
    <n v="5.8181818181818103"/>
    <n v="3"/>
    <n v="-0.11632453567937399"/>
    <n v="-3.5601173020527801"/>
    <x v="14"/>
    <x v="137"/>
  </r>
  <r>
    <s v="2019_1192_1326"/>
    <n v="0.31387857111170198"/>
    <x v="3"/>
    <x v="14"/>
    <x v="118"/>
    <n v="16"/>
    <n v="11"/>
    <n v="0.58064516129032195"/>
    <n v="2.2580645161290298"/>
    <n v="0.57575757575757502"/>
    <n v="3.4242424242424199"/>
    <n v="5"/>
    <n v="4.8875855327468101E-3"/>
    <n v="-1.1661779081133901"/>
    <x v="14"/>
    <x v="118"/>
  </r>
  <r>
    <s v="2019_1192_1328"/>
    <n v="0.275031443065474"/>
    <x v="3"/>
    <x v="14"/>
    <x v="34"/>
    <n v="16"/>
    <n v="9"/>
    <n v="0.58064516129032195"/>
    <n v="2.2580645161290298"/>
    <n v="0.59375"/>
    <n v="2.9375"/>
    <n v="7"/>
    <n v="-1.31048387096773E-2"/>
    <n v="-0.67943548387096697"/>
    <x v="14"/>
    <x v="34"/>
  </r>
  <r>
    <s v="2019_1192_1330"/>
    <n v="0.41505645494257498"/>
    <x v="3"/>
    <x v="14"/>
    <x v="138"/>
    <n v="16"/>
    <n v="14"/>
    <n v="0.58064516129032195"/>
    <n v="2.2580645161290298"/>
    <n v="0.76470588235294101"/>
    <n v="5.3235294117647003"/>
    <n v="2"/>
    <n v="-0.184060721062618"/>
    <n v="-3.06546489563567"/>
    <x v="14"/>
    <x v="138"/>
  </r>
  <r>
    <s v="2019_1192_1332"/>
    <n v="0.27359511912228002"/>
    <x v="3"/>
    <x v="14"/>
    <x v="35"/>
    <n v="16"/>
    <n v="12"/>
    <n v="0.58064516129032195"/>
    <n v="2.2580645161290298"/>
    <n v="0.65714285714285703"/>
    <n v="7.54285714285714"/>
    <n v="4"/>
    <n v="-7.6497695852534506E-2"/>
    <n v="-5.2847926267281098"/>
    <x v="14"/>
    <x v="35"/>
  </r>
  <r>
    <s v="2019_1192_1341"/>
    <n v="0.52167547718768503"/>
    <x v="3"/>
    <x v="14"/>
    <x v="139"/>
    <n v="16"/>
    <n v="16"/>
    <n v="0.58064516129032195"/>
    <n v="2.2580645161290298"/>
    <n v="0.63636363636363602"/>
    <n v="2.1212121212121202"/>
    <n v="0"/>
    <n v="-5.5718475073313699E-2"/>
    <n v="0.13685239491691101"/>
    <x v="14"/>
    <x v="139"/>
  </r>
  <r>
    <s v="2019_1192_1345"/>
    <n v="9.4135942631587505E-2"/>
    <x v="3"/>
    <x v="14"/>
    <x v="39"/>
    <n v="16"/>
    <n v="3"/>
    <n v="0.58064516129032195"/>
    <n v="2.2580645161290298"/>
    <n v="0.71875"/>
    <n v="9.375"/>
    <n v="13"/>
    <n v="-0.13810483870967699"/>
    <n v="-7.1169354838709697"/>
    <x v="14"/>
    <x v="39"/>
  </r>
  <r>
    <s v="2019_1192_1371"/>
    <n v="0.31604663270606898"/>
    <x v="3"/>
    <x v="14"/>
    <x v="41"/>
    <n v="16"/>
    <n v="10"/>
    <n v="0.58064516129032195"/>
    <n v="2.2580645161290298"/>
    <n v="0.60606060606060597"/>
    <n v="2.4545454545454501"/>
    <n v="6"/>
    <n v="-2.5415444770283398E-2"/>
    <n v="-0.196480938416422"/>
    <x v="14"/>
    <x v="41"/>
  </r>
  <r>
    <s v="2019_1192_1385"/>
    <n v="0.34741204383221003"/>
    <x v="3"/>
    <x v="14"/>
    <x v="140"/>
    <n v="16"/>
    <n v="11"/>
    <n v="0.58064516129032195"/>
    <n v="2.2580645161290298"/>
    <n v="0.63636363636363602"/>
    <n v="2.72727272727272"/>
    <n v="5"/>
    <n v="-5.5718475073313699E-2"/>
    <n v="-0.46920821114369399"/>
    <x v="14"/>
    <x v="140"/>
  </r>
  <r>
    <s v="2019_1192_1387"/>
    <n v="0.40050367732986097"/>
    <x v="3"/>
    <x v="14"/>
    <x v="141"/>
    <n v="16"/>
    <n v="13"/>
    <n v="0.58064516129032195"/>
    <n v="2.2580645161290298"/>
    <n v="0.65714285714285703"/>
    <n v="3.3142857142857101"/>
    <n v="3"/>
    <n v="-7.6497695852534506E-2"/>
    <n v="-1.05622119815668"/>
    <x v="14"/>
    <x v="141"/>
  </r>
  <r>
    <s v="2019_1192_1388"/>
    <n v="0.23153059314872201"/>
    <x v="3"/>
    <x v="14"/>
    <x v="92"/>
    <n v="16"/>
    <n v="11"/>
    <n v="0.58064516129032195"/>
    <n v="2.2580645161290298"/>
    <n v="0.66666666666666596"/>
    <n v="8.5454545454545396"/>
    <n v="5"/>
    <n v="-8.6021505376343996E-2"/>
    <n v="-6.2873900293255103"/>
    <x v="14"/>
    <x v="92"/>
  </r>
  <r>
    <s v="2019_1192_1393"/>
    <n v="0.231779513380587"/>
    <x v="3"/>
    <x v="14"/>
    <x v="46"/>
    <n v="16"/>
    <n v="8"/>
    <n v="0.58064516129032195"/>
    <n v="2.2580645161290298"/>
    <n v="0.60606060606060597"/>
    <n v="4.0303030303030303"/>
    <n v="8"/>
    <n v="-2.5415444770283398E-2"/>
    <n v="-1.77223851417399"/>
    <x v="14"/>
    <x v="46"/>
  </r>
  <r>
    <s v="2019_1192_1396"/>
    <n v="0.34891137750412798"/>
    <x v="3"/>
    <x v="14"/>
    <x v="47"/>
    <n v="16"/>
    <n v="11"/>
    <n v="0.58064516129032195"/>
    <n v="2.2580645161290298"/>
    <n v="0.71875"/>
    <n v="3.6875"/>
    <n v="5"/>
    <n v="-0.13810483870967699"/>
    <n v="-1.42943548387096"/>
    <x v="14"/>
    <x v="47"/>
  </r>
  <r>
    <s v="2019_1192_1397"/>
    <n v="7.4526326243005703E-2"/>
    <x v="3"/>
    <x v="14"/>
    <x v="124"/>
    <n v="16"/>
    <n v="2"/>
    <n v="0.58064516129032195"/>
    <n v="2.2580645161290298"/>
    <n v="0.84848484848484795"/>
    <n v="12.1818181818181"/>
    <n v="14"/>
    <n v="-0.267839687194525"/>
    <n v="-9.9237536656891496"/>
    <x v="14"/>
    <x v="124"/>
  </r>
  <r>
    <s v="2019_1192_1403"/>
    <n v="6.8745162825002301E-2"/>
    <x v="3"/>
    <x v="14"/>
    <x v="50"/>
    <n v="16"/>
    <n v="3"/>
    <n v="0.58064516129032195"/>
    <n v="2.2580645161290298"/>
    <n v="0.8125"/>
    <n v="13.8125"/>
    <n v="13"/>
    <n v="-0.23185483870967699"/>
    <n v="-11.5544354838709"/>
    <x v="14"/>
    <x v="50"/>
  </r>
  <r>
    <s v="2019_1192_1414"/>
    <n v="0.32558050135126998"/>
    <x v="3"/>
    <x v="14"/>
    <x v="142"/>
    <n v="16"/>
    <n v="13"/>
    <n v="0.58064516129032195"/>
    <n v="2.2580645161290298"/>
    <n v="0.85294117647058798"/>
    <n v="8.8529411764705799"/>
    <n v="3"/>
    <n v="-0.27229601518026503"/>
    <n v="-6.5948766603415496"/>
    <x v="14"/>
    <x v="142"/>
  </r>
  <r>
    <s v="2019_1192_1416"/>
    <n v="0.215965016632303"/>
    <x v="3"/>
    <x v="14"/>
    <x v="143"/>
    <n v="16"/>
    <n v="9"/>
    <n v="0.58064516129032195"/>
    <n v="2.2580645161290298"/>
    <n v="0.74193548387096697"/>
    <n v="7.8387096774193497"/>
    <n v="7"/>
    <n v="-0.16129032258064499"/>
    <n v="-5.5806451612903203"/>
    <x v="14"/>
    <x v="143"/>
  </r>
  <r>
    <s v="2019_1192_1429"/>
    <n v="0.14808997289013401"/>
    <x v="3"/>
    <x v="14"/>
    <x v="144"/>
    <n v="16"/>
    <n v="8"/>
    <n v="0.58064516129032195"/>
    <n v="2.2580645161290298"/>
    <n v="0.81818181818181801"/>
    <n v="11.9393939393939"/>
    <n v="8"/>
    <n v="-0.237536656891495"/>
    <n v="-9.6813294232649003"/>
    <x v="14"/>
    <x v="144"/>
  </r>
  <r>
    <s v="2019_1192_1433"/>
    <n v="0.17099815735249799"/>
    <x v="3"/>
    <x v="14"/>
    <x v="56"/>
    <n v="16"/>
    <n v="8"/>
    <n v="0.58064516129032195"/>
    <n v="2.2580645161290298"/>
    <n v="0.78125"/>
    <n v="9.84375"/>
    <n v="8"/>
    <n v="-0.20060483870967699"/>
    <n v="-7.58568548387096"/>
    <x v="14"/>
    <x v="56"/>
  </r>
  <r>
    <s v="2019_1192_1436"/>
    <n v="0.298371228390306"/>
    <x v="3"/>
    <x v="14"/>
    <x v="97"/>
    <n v="16"/>
    <n v="13"/>
    <n v="0.58064516129032195"/>
    <n v="2.2580645161290298"/>
    <n v="0.8125"/>
    <n v="9.5625"/>
    <n v="3"/>
    <n v="-0.23185483870967699"/>
    <n v="-7.30443548387096"/>
    <x v="14"/>
    <x v="97"/>
  </r>
  <r>
    <s v="2019_1192_1437"/>
    <n v="0.16216088716311"/>
    <x v="3"/>
    <x v="14"/>
    <x v="58"/>
    <n v="16"/>
    <n v="6"/>
    <n v="0.58064516129032195"/>
    <n v="2.2580645161290298"/>
    <n v="0.73529411764705799"/>
    <n v="7.3823529411764701"/>
    <n v="10"/>
    <n v="-0.15464895635673601"/>
    <n v="-5.1242884250474301"/>
    <x v="14"/>
    <x v="58"/>
  </r>
  <r>
    <s v="2019_1192_1438"/>
    <n v="4.49848793817786E-2"/>
    <x v="3"/>
    <x v="14"/>
    <x v="59"/>
    <n v="16"/>
    <n v="1"/>
    <n v="0.58064516129032195"/>
    <n v="2.2580645161290298"/>
    <n v="0.90625"/>
    <n v="16.78125"/>
    <n v="15"/>
    <n v="-0.32560483870967699"/>
    <n v="-14.5231854838709"/>
    <x v="14"/>
    <x v="59"/>
  </r>
  <r>
    <s v="2019_1192_1439"/>
    <n v="8.6464870697675403E-2"/>
    <x v="3"/>
    <x v="14"/>
    <x v="98"/>
    <n v="16"/>
    <n v="4"/>
    <n v="0.58064516129032195"/>
    <n v="2.2580645161290298"/>
    <n v="0.75"/>
    <n v="11.90625"/>
    <n v="12"/>
    <n v="-0.16935483870967699"/>
    <n v="-9.6481854838709609"/>
    <x v="14"/>
    <x v="98"/>
  </r>
  <r>
    <s v="2019_1192_1449"/>
    <n v="0.26720019143146601"/>
    <x v="3"/>
    <x v="14"/>
    <x v="145"/>
    <n v="16"/>
    <n v="9"/>
    <n v="0.58064516129032195"/>
    <n v="2.2580645161290298"/>
    <n v="0.76470588235294101"/>
    <n v="5.4411764705882302"/>
    <n v="7"/>
    <n v="-0.184060721062618"/>
    <n v="-3.1831119544591999"/>
    <x v="14"/>
    <x v="145"/>
  </r>
  <r>
    <s v="2019_1192_1458"/>
    <n v="0.13594809669944899"/>
    <x v="3"/>
    <x v="14"/>
    <x v="64"/>
    <n v="16"/>
    <n v="5"/>
    <n v="0.58064516129032195"/>
    <n v="2.2580645161290298"/>
    <n v="0.69696969696969702"/>
    <n v="7.6363636363636296"/>
    <n v="11"/>
    <n v="-0.11632453567937399"/>
    <n v="-5.3782991202346002"/>
    <x v="14"/>
    <x v="64"/>
  </r>
  <r>
    <s v="2019_1192_1459"/>
    <n v="0.119439993751983"/>
    <x v="3"/>
    <x v="14"/>
    <x v="146"/>
    <n v="16"/>
    <n v="7"/>
    <n v="0.58064516129032195"/>
    <n v="2.2580645161290298"/>
    <n v="0.86666666666666603"/>
    <n v="13.6666666666666"/>
    <n v="9"/>
    <n v="-0.28602150537634402"/>
    <n v="-11.4086021505376"/>
    <x v="14"/>
    <x v="146"/>
  </r>
  <r>
    <s v="2019_1192_1463"/>
    <n v="0.36441692774540202"/>
    <x v="3"/>
    <x v="14"/>
    <x v="66"/>
    <n v="16"/>
    <n v="14"/>
    <n v="0.58064516129032195"/>
    <n v="2.2580645161290298"/>
    <n v="0.75"/>
    <n v="7.1785714285714199"/>
    <n v="2"/>
    <n v="-0.16935483870967699"/>
    <n v="-4.9205069124423897"/>
    <x v="14"/>
    <x v="66"/>
  </r>
  <r>
    <s v="2019_1196_1199"/>
    <n v="0.30772710692956701"/>
    <x v="3"/>
    <x v="71"/>
    <x v="72"/>
    <n v="10"/>
    <n v="4"/>
    <n v="0.55882352941176405"/>
    <n v="4.6176470588235201"/>
    <n v="0.79411764705882304"/>
    <n v="7.7941176470588198"/>
    <n v="6"/>
    <n v="-0.23529411764705799"/>
    <n v="-3.1764705882352899"/>
    <x v="71"/>
    <x v="72"/>
  </r>
  <r>
    <s v="2019_1196_1205"/>
    <n v="0.75646940551852904"/>
    <x v="3"/>
    <x v="71"/>
    <x v="131"/>
    <n v="10"/>
    <n v="16"/>
    <n v="0.55882352941176405"/>
    <n v="4.6176470588235201"/>
    <n v="0.64516129032257996"/>
    <n v="2.3548387096774102"/>
    <n v="-6"/>
    <n v="-8.6337760910815894E-2"/>
    <n v="2.2628083491461002"/>
    <x v="71"/>
    <x v="131"/>
  </r>
  <r>
    <s v="2019_1196_1209"/>
    <n v="0.71624023758683097"/>
    <x v="3"/>
    <x v="71"/>
    <x v="108"/>
    <n v="10"/>
    <n v="14"/>
    <n v="0.55882352941176405"/>
    <n v="4.6176470588235201"/>
    <n v="0.71875"/>
    <n v="2.75"/>
    <n v="-4"/>
    <n v="-0.159926470588235"/>
    <n v="1.8676470588235199"/>
    <x v="71"/>
    <x v="108"/>
  </r>
  <r>
    <s v="2019_1196_1211"/>
    <n v="6.1489922053075401E-2"/>
    <x v="3"/>
    <x v="71"/>
    <x v="16"/>
    <n v="10"/>
    <n v="1"/>
    <n v="0.55882352941176405"/>
    <n v="4.6176470588235201"/>
    <n v="0.90909090909090895"/>
    <n v="23.7878787878787"/>
    <n v="9"/>
    <n v="-0.35026737967914401"/>
    <n v="-19.1702317290552"/>
    <x v="71"/>
    <x v="16"/>
  </r>
  <r>
    <s v="2019_1196_1222"/>
    <n v="0.185858693061766"/>
    <x v="3"/>
    <x v="71"/>
    <x v="109"/>
    <n v="10"/>
    <n v="3"/>
    <n v="0.55882352941176405"/>
    <n v="4.6176470588235201"/>
    <n v="0.91176470588235203"/>
    <n v="14.3823529411764"/>
    <n v="7"/>
    <n v="-0.35294117647058798"/>
    <n v="-9.7647058823529402"/>
    <x v="71"/>
    <x v="109"/>
  </r>
  <r>
    <s v="2019_1196_1233"/>
    <n v="0.75110456850020502"/>
    <x v="3"/>
    <x v="71"/>
    <x v="21"/>
    <n v="10"/>
    <n v="16"/>
    <n v="0.55882352941176405"/>
    <n v="4.6176470588235201"/>
    <n v="0.53125"/>
    <n v="1.21875"/>
    <n v="-6"/>
    <n v="2.7573529411764702E-2"/>
    <n v="3.3988970588235201"/>
    <x v="71"/>
    <x v="21"/>
  </r>
  <r>
    <s v="2019_1196_1234"/>
    <n v="0.533701129887591"/>
    <x v="3"/>
    <x v="71"/>
    <x v="22"/>
    <n v="10"/>
    <n v="10"/>
    <n v="0.55882352941176405"/>
    <n v="4.6176470588235201"/>
    <n v="0.66666666666666596"/>
    <n v="4.6666666666666599"/>
    <n v="0"/>
    <n v="-0.10784313725490099"/>
    <n v="-4.90196078431379E-2"/>
    <x v="71"/>
    <x v="22"/>
  </r>
  <r>
    <s v="2019_1196_1235"/>
    <n v="0.30135454476298401"/>
    <x v="3"/>
    <x v="71"/>
    <x v="23"/>
    <n v="10"/>
    <n v="6"/>
    <n v="0.55882352941176405"/>
    <n v="4.6176470588235201"/>
    <n v="0.67647058823529405"/>
    <n v="9.1176470588235201"/>
    <n v="4"/>
    <n v="-0.11764705882352899"/>
    <n v="-4.5"/>
    <x v="71"/>
    <x v="23"/>
  </r>
  <r>
    <s v="2019_1196_1242"/>
    <n v="0.348462470643226"/>
    <x v="3"/>
    <x v="71"/>
    <x v="24"/>
    <n v="10"/>
    <n v="4"/>
    <n v="0.55882352941176405"/>
    <n v="4.6176470588235201"/>
    <n v="0.73529411764705799"/>
    <n v="5.2941176470588198"/>
    <n v="6"/>
    <n v="-0.17647058823529399"/>
    <n v="-0.67647058823529405"/>
    <x v="71"/>
    <x v="24"/>
  </r>
  <r>
    <s v="2019_1196_1243"/>
    <n v="0.32500121919619901"/>
    <x v="3"/>
    <x v="71"/>
    <x v="74"/>
    <n v="10"/>
    <n v="4"/>
    <n v="0.55882352941176405"/>
    <n v="4.6176470588235201"/>
    <n v="0.75757575757575701"/>
    <n v="6.5757575757575699"/>
    <n v="6"/>
    <n v="-0.19875222816399199"/>
    <n v="-1.95811051693404"/>
    <x v="71"/>
    <x v="74"/>
  </r>
  <r>
    <s v="2019_1196_1246"/>
    <n v="0.196589565738989"/>
    <x v="3"/>
    <x v="71"/>
    <x v="25"/>
    <n v="10"/>
    <n v="2"/>
    <n v="0.55882352941176405"/>
    <n v="4.6176470588235201"/>
    <n v="0.81818181818181801"/>
    <n v="11.303030303030299"/>
    <n v="8"/>
    <n v="-0.25935828877005301"/>
    <n v="-6.6853832442067702"/>
    <x v="71"/>
    <x v="25"/>
  </r>
  <r>
    <s v="2019_1196_1251"/>
    <n v="0.50754369461626503"/>
    <x v="3"/>
    <x v="71"/>
    <x v="132"/>
    <n v="10"/>
    <n v="12"/>
    <n v="0.55882352941176405"/>
    <n v="4.6176470588235201"/>
    <n v="0.80645161290322498"/>
    <n v="9.9032258064516103"/>
    <n v="-2"/>
    <n v="-0.24762808349146101"/>
    <n v="-5.2855787476280804"/>
    <x v="71"/>
    <x v="132"/>
  </r>
  <r>
    <s v="2019_1196_1257"/>
    <n v="0.36551537681368901"/>
    <x v="3"/>
    <x v="71"/>
    <x v="76"/>
    <n v="10"/>
    <n v="7"/>
    <n v="0.55882352941176405"/>
    <n v="4.6176470588235201"/>
    <n v="0.60606060606060597"/>
    <n v="6.7272727272727204"/>
    <n v="3"/>
    <n v="-4.7237076648841303E-2"/>
    <n v="-2.1096256684491901"/>
    <x v="71"/>
    <x v="76"/>
  </r>
  <r>
    <s v="2019_1196_1261"/>
    <n v="0.27389509398171602"/>
    <x v="3"/>
    <x v="71"/>
    <x v="133"/>
    <n v="10"/>
    <n v="3"/>
    <n v="0.55882352941176405"/>
    <n v="4.6176470588235201"/>
    <n v="0.8125"/>
    <n v="8.34375"/>
    <n v="7"/>
    <n v="-0.253676470588235"/>
    <n v="-3.7261029411764701"/>
    <x v="71"/>
    <x v="133"/>
  </r>
  <r>
    <s v="2019_1196_1266"/>
    <n v="0.29834703432402299"/>
    <x v="3"/>
    <x v="71"/>
    <x v="77"/>
    <n v="10"/>
    <n v="5"/>
    <n v="0.55882352941176405"/>
    <n v="4.6176470588235201"/>
    <n v="0.72727272727272696"/>
    <n v="8.6363636363636296"/>
    <n v="5"/>
    <n v="-0.16844919786096199"/>
    <n v="-4.0187165775400997"/>
    <x v="71"/>
    <x v="77"/>
  </r>
  <r>
    <s v="2019_1196_1268"/>
    <n v="0.37056276233290403"/>
    <x v="3"/>
    <x v="71"/>
    <x v="26"/>
    <n v="10"/>
    <n v="6"/>
    <n v="0.55882352941176405"/>
    <n v="4.6176470588235201"/>
    <n v="0.6875"/>
    <n v="6.28125"/>
    <n v="4"/>
    <n v="-0.128676470588235"/>
    <n v="-1.6636029411764699"/>
    <x v="71"/>
    <x v="26"/>
  </r>
  <r>
    <s v="2019_1196_1276"/>
    <n v="0.189198489535402"/>
    <x v="3"/>
    <x v="71"/>
    <x v="28"/>
    <n v="10"/>
    <n v="2"/>
    <n v="0.55882352941176405"/>
    <n v="4.6176470588235201"/>
    <n v="0.82352941176470495"/>
    <n v="11.823529411764699"/>
    <n v="8"/>
    <n v="-0.26470588235294101"/>
    <n v="-7.2058823529411704"/>
    <x v="71"/>
    <x v="28"/>
  </r>
  <r>
    <s v="2019_1196_1277"/>
    <n v="0.166717686883746"/>
    <x v="3"/>
    <x v="71"/>
    <x v="29"/>
    <n v="10"/>
    <n v="2"/>
    <n v="0.55882352941176405"/>
    <n v="4.6176470588235201"/>
    <n v="0.82352941176470495"/>
    <n v="13.294117647058799"/>
    <n v="8"/>
    <n v="-0.26470588235294101"/>
    <n v="-8.6764705882352899"/>
    <x v="71"/>
    <x v="29"/>
  </r>
  <r>
    <s v="2019_1196_1278"/>
    <n v="0.59635939751844302"/>
    <x v="3"/>
    <x v="71"/>
    <x v="78"/>
    <n v="10"/>
    <n v="10"/>
    <n v="0.55882352941176405"/>
    <n v="4.6176470588235201"/>
    <n v="0.61764705882352899"/>
    <n v="1.6176470588235199"/>
    <n v="0"/>
    <n v="-5.8823529411764698E-2"/>
    <n v="2.9999999999999898"/>
    <x v="71"/>
    <x v="78"/>
  </r>
  <r>
    <s v="2019_1196_1279"/>
    <n v="0.44553549764780598"/>
    <x v="3"/>
    <x v="71"/>
    <x v="134"/>
    <n v="10"/>
    <n v="8"/>
    <n v="0.55882352941176405"/>
    <n v="4.6176470588235201"/>
    <n v="0.625"/>
    <n v="5.03125"/>
    <n v="2"/>
    <n v="-6.6176470588235198E-2"/>
    <n v="-0.41360294117647101"/>
    <x v="71"/>
    <x v="134"/>
  </r>
  <r>
    <s v="2019_1196_1280"/>
    <n v="0.32178243477252899"/>
    <x v="3"/>
    <x v="71"/>
    <x v="135"/>
    <n v="10"/>
    <n v="5"/>
    <n v="0.55882352941176405"/>
    <n v="4.6176470588235201"/>
    <n v="0.69696969696969702"/>
    <n v="7.2121212121212102"/>
    <n v="5"/>
    <n v="-0.13814616755793199"/>
    <n v="-2.5944741532976798"/>
    <x v="71"/>
    <x v="135"/>
  </r>
  <r>
    <s v="2019_1196_1285"/>
    <n v="0.649495905415575"/>
    <x v="3"/>
    <x v="71"/>
    <x v="115"/>
    <n v="10"/>
    <n v="15"/>
    <n v="0.55882352941176405"/>
    <n v="4.6176470588235201"/>
    <n v="0.75"/>
    <n v="7.34375"/>
    <n v="-5"/>
    <n v="-0.191176470588235"/>
    <n v="-2.7261029411764701"/>
    <x v="71"/>
    <x v="115"/>
  </r>
  <r>
    <s v="2019_1196_1293"/>
    <n v="0.439524974072526"/>
    <x v="3"/>
    <x v="71"/>
    <x v="116"/>
    <n v="10"/>
    <n v="12"/>
    <n v="0.55882352941176405"/>
    <n v="4.6176470588235201"/>
    <n v="0.86206896551724099"/>
    <n v="13.2068965517241"/>
    <n v="-2"/>
    <n v="-0.303245436105476"/>
    <n v="-8.5892494929005991"/>
    <x v="71"/>
    <x v="116"/>
  </r>
  <r>
    <s v="2019_1196_1295"/>
    <n v="0.79643509216230102"/>
    <x v="3"/>
    <x v="71"/>
    <x v="136"/>
    <n v="10"/>
    <n v="16"/>
    <n v="0.55882352941176405"/>
    <n v="4.6176470588235201"/>
    <n v="0.51612903225806395"/>
    <n v="-1.4516129032258001"/>
    <n v="-6"/>
    <n v="4.2694497153700203E-2"/>
    <n v="6.0692599620493297"/>
    <x v="71"/>
    <x v="136"/>
  </r>
  <r>
    <s v="2019_1196_1297"/>
    <n v="0.609117920991323"/>
    <x v="3"/>
    <x v="71"/>
    <x v="80"/>
    <n v="10"/>
    <n v="14"/>
    <n v="0.55882352941176405"/>
    <n v="4.6176470588235201"/>
    <n v="0.75"/>
    <n v="7.75"/>
    <n v="-4"/>
    <n v="-0.191176470588235"/>
    <n v="-3.1323529411764701"/>
    <x v="71"/>
    <x v="80"/>
  </r>
  <r>
    <s v="2019_1196_1300"/>
    <n v="0.77009450126252199"/>
    <x v="3"/>
    <x v="71"/>
    <x v="81"/>
    <n v="10"/>
    <n v="16"/>
    <n v="0.55882352941176405"/>
    <n v="4.6176470588235201"/>
    <n v="0.5"/>
    <n v="-0.16666666666666599"/>
    <n v="-6"/>
    <n v="5.8823529411764698E-2"/>
    <n v="4.7843137254901897"/>
    <x v="71"/>
    <x v="81"/>
  </r>
  <r>
    <s v="2019_1196_1305"/>
    <n v="0.27734659752581198"/>
    <x v="3"/>
    <x v="71"/>
    <x v="82"/>
    <n v="10"/>
    <n v="7"/>
    <n v="0.55882352941176405"/>
    <n v="4.6176470588235201"/>
    <n v="0.87878787878787801"/>
    <n v="14"/>
    <n v="3"/>
    <n v="-0.31996434937611401"/>
    <n v="-9.3823529411764692"/>
    <x v="71"/>
    <x v="82"/>
  </r>
  <r>
    <s v="2019_1196_1308"/>
    <n v="0.45305516863284201"/>
    <x v="3"/>
    <x v="71"/>
    <x v="83"/>
    <n v="10"/>
    <n v="12"/>
    <n v="0.55882352941176405"/>
    <n v="4.6176470588235201"/>
    <n v="0.875"/>
    <n v="12.84375"/>
    <n v="-2"/>
    <n v="-0.316176470588235"/>
    <n v="-8.2261029411764692"/>
    <x v="71"/>
    <x v="83"/>
  </r>
  <r>
    <s v="2019_1196_1314"/>
    <n v="0.15076849985559801"/>
    <x v="3"/>
    <x v="71"/>
    <x v="31"/>
    <n v="10"/>
    <n v="1"/>
    <n v="0.55882352941176405"/>
    <n v="4.6176470588235201"/>
    <n v="0.81818181818181801"/>
    <n v="13.1212121212121"/>
    <n v="9"/>
    <n v="-0.25935828877005301"/>
    <n v="-8.5035650623885903"/>
    <x v="71"/>
    <x v="31"/>
  </r>
  <r>
    <s v="2019_1196_1318"/>
    <n v="0.60972207408718304"/>
    <x v="3"/>
    <x v="71"/>
    <x v="137"/>
    <n v="10"/>
    <n v="13"/>
    <n v="0.55882352941176405"/>
    <n v="4.6176470588235201"/>
    <n v="0.69696969696969702"/>
    <n v="5.8181818181818103"/>
    <n v="-3"/>
    <n v="-0.13814616755793199"/>
    <n v="-1.20053475935828"/>
    <x v="71"/>
    <x v="137"/>
  </r>
  <r>
    <s v="2019_1196_1326"/>
    <n v="0.56900253347617602"/>
    <x v="3"/>
    <x v="71"/>
    <x v="118"/>
    <n v="10"/>
    <n v="11"/>
    <n v="0.55882352941176405"/>
    <n v="4.6176470588235201"/>
    <n v="0.57575757575757502"/>
    <n v="3.4242424242424199"/>
    <n v="-1"/>
    <n v="-1.6934046345810999E-2"/>
    <n v="1.1934046345811"/>
    <x v="71"/>
    <x v="118"/>
  </r>
  <r>
    <s v="2019_1196_1328"/>
    <n v="0.52261048719193903"/>
    <x v="3"/>
    <x v="71"/>
    <x v="34"/>
    <n v="10"/>
    <n v="9"/>
    <n v="0.55882352941176405"/>
    <n v="4.6176470588235201"/>
    <n v="0.59375"/>
    <n v="2.9375"/>
    <n v="1"/>
    <n v="-3.4926470588235198E-2"/>
    <n v="1.6801470588235199"/>
    <x v="71"/>
    <x v="34"/>
  </r>
  <r>
    <s v="2019_1196_1330"/>
    <n v="0.67180236338381005"/>
    <x v="3"/>
    <x v="71"/>
    <x v="138"/>
    <n v="10"/>
    <n v="14"/>
    <n v="0.55882352941176405"/>
    <n v="4.6176470588235201"/>
    <n v="0.76470588235294101"/>
    <n v="5.3235294117647003"/>
    <n v="-4"/>
    <n v="-0.20588235294117599"/>
    <n v="-0.70588235294117596"/>
    <x v="71"/>
    <x v="138"/>
  </r>
  <r>
    <s v="2019_1196_1332"/>
    <n v="0.52081835934810805"/>
    <x v="3"/>
    <x v="71"/>
    <x v="35"/>
    <n v="10"/>
    <n v="12"/>
    <n v="0.55882352941176405"/>
    <n v="4.6176470588235201"/>
    <n v="0.65714285714285703"/>
    <n v="7.54285714285714"/>
    <n v="-2"/>
    <n v="-9.8319327731092407E-2"/>
    <n v="-2.9252100840336102"/>
    <x v="71"/>
    <x v="35"/>
  </r>
  <r>
    <s v="2019_1196_1341"/>
    <n v="0.758861990151666"/>
    <x v="3"/>
    <x v="71"/>
    <x v="139"/>
    <n v="10"/>
    <n v="16"/>
    <n v="0.55882352941176405"/>
    <n v="4.6176470588235201"/>
    <n v="0.63636363636363602"/>
    <n v="2.1212121212121202"/>
    <n v="-6"/>
    <n v="-7.7540106951871607E-2"/>
    <n v="2.4964349376113999"/>
    <x v="71"/>
    <x v="139"/>
  </r>
  <r>
    <s v="2019_1196_1345"/>
    <n v="0.23060041332068501"/>
    <x v="3"/>
    <x v="71"/>
    <x v="39"/>
    <n v="10"/>
    <n v="3"/>
    <n v="0.55882352941176405"/>
    <n v="4.6176470588235201"/>
    <n v="0.71875"/>
    <n v="9.375"/>
    <n v="7"/>
    <n v="-0.159926470588235"/>
    <n v="-4.7573529411764701"/>
    <x v="71"/>
    <x v="39"/>
  </r>
  <r>
    <s v="2019_1196_1371"/>
    <n v="0.57144813986744403"/>
    <x v="3"/>
    <x v="71"/>
    <x v="41"/>
    <n v="10"/>
    <n v="10"/>
    <n v="0.55882352941176405"/>
    <n v="4.6176470588235201"/>
    <n v="0.60606060606060597"/>
    <n v="2.4545454545454501"/>
    <n v="0"/>
    <n v="-4.7237076648841303E-2"/>
    <n v="2.16310160427807"/>
    <x v="71"/>
    <x v="41"/>
  </r>
  <r>
    <s v="2019_1196_1385"/>
    <n v="0.60570756552914296"/>
    <x v="3"/>
    <x v="71"/>
    <x v="140"/>
    <n v="10"/>
    <n v="11"/>
    <n v="0.55882352941176405"/>
    <n v="4.6176470588235201"/>
    <n v="0.63636363636363602"/>
    <n v="2.72727272727272"/>
    <n v="-1"/>
    <n v="-7.7540106951871607E-2"/>
    <n v="1.8903743315507999"/>
    <x v="71"/>
    <x v="140"/>
  </r>
  <r>
    <s v="2019_1196_1387"/>
    <n v="0.65844504571197804"/>
    <x v="3"/>
    <x v="71"/>
    <x v="141"/>
    <n v="10"/>
    <n v="13"/>
    <n v="0.55882352941176405"/>
    <n v="4.6176470588235201"/>
    <n v="0.65714285714285703"/>
    <n v="3.3142857142857101"/>
    <n v="-3"/>
    <n v="-9.8319327731092407E-2"/>
    <n v="1.3033613445378101"/>
    <x v="71"/>
    <x v="141"/>
  </r>
  <r>
    <s v="2019_1196_1388"/>
    <n v="0.46506586324258797"/>
    <x v="3"/>
    <x v="71"/>
    <x v="92"/>
    <n v="10"/>
    <n v="11"/>
    <n v="0.55882352941176405"/>
    <n v="4.6176470588235201"/>
    <n v="0.66666666666666596"/>
    <n v="8.5454545454545396"/>
    <n v="-1"/>
    <n v="-0.10784313725490099"/>
    <n v="-3.9278074866310102"/>
    <x v="71"/>
    <x v="92"/>
  </r>
  <r>
    <s v="2019_1196_1393"/>
    <n v="0.465404978539601"/>
    <x v="3"/>
    <x v="71"/>
    <x v="46"/>
    <n v="10"/>
    <n v="8"/>
    <n v="0.55882352941176405"/>
    <n v="4.6176470588235201"/>
    <n v="0.60606060606060597"/>
    <n v="4.0303030303030303"/>
    <n v="2"/>
    <n v="-4.7237076648841303E-2"/>
    <n v="0.58734402852049805"/>
    <x v="71"/>
    <x v="46"/>
  </r>
  <r>
    <s v="2019_1196_1396"/>
    <n v="0.60722881751512203"/>
    <x v="3"/>
    <x v="71"/>
    <x v="47"/>
    <n v="10"/>
    <n v="11"/>
    <n v="0.55882352941176405"/>
    <n v="4.6176470588235201"/>
    <n v="0.71875"/>
    <n v="3.6875"/>
    <n v="-1"/>
    <n v="-0.159926470588235"/>
    <n v="0.93014705882352899"/>
    <x v="71"/>
    <x v="47"/>
  </r>
  <r>
    <s v="2019_1196_1397"/>
    <n v="0.188443890382121"/>
    <x v="3"/>
    <x v="71"/>
    <x v="124"/>
    <n v="10"/>
    <n v="2"/>
    <n v="0.55882352941176405"/>
    <n v="4.6176470588235201"/>
    <n v="0.84848484848484795"/>
    <n v="12.1818181818181"/>
    <n v="8"/>
    <n v="-0.28966131907308301"/>
    <n v="-7.56417112299465"/>
    <x v="71"/>
    <x v="124"/>
  </r>
  <r>
    <s v="2019_1196_1403"/>
    <n v="0.17551536617397001"/>
    <x v="3"/>
    <x v="71"/>
    <x v="50"/>
    <n v="10"/>
    <n v="3"/>
    <n v="0.55882352941176405"/>
    <n v="4.6176470588235201"/>
    <n v="0.8125"/>
    <n v="13.8125"/>
    <n v="7"/>
    <n v="-0.253676470588235"/>
    <n v="-9.1948529411764692"/>
    <x v="71"/>
    <x v="50"/>
  </r>
  <r>
    <s v="2019_1196_1414"/>
    <n v="0.58198915889611902"/>
    <x v="3"/>
    <x v="71"/>
    <x v="142"/>
    <n v="10"/>
    <n v="13"/>
    <n v="0.55882352941176405"/>
    <n v="4.6176470588235201"/>
    <n v="0.85294117647058798"/>
    <n v="8.8529411764705799"/>
    <n v="-3"/>
    <n v="-0.29411764705882298"/>
    <n v="-4.2352941176470598"/>
    <x v="71"/>
    <x v="142"/>
  </r>
  <r>
    <s v="2019_1196_1416"/>
    <n v="0.442795807156594"/>
    <x v="3"/>
    <x v="71"/>
    <x v="143"/>
    <n v="10"/>
    <n v="9"/>
    <n v="0.55882352941176405"/>
    <n v="4.6176470588235201"/>
    <n v="0.74193548387096697"/>
    <n v="7.8387096774193497"/>
    <n v="1"/>
    <n v="-0.183111954459203"/>
    <n v="-3.2210626185958202"/>
    <x v="71"/>
    <x v="143"/>
  </r>
  <r>
    <s v="2019_1196_1429"/>
    <n v="0.33395493297564699"/>
    <x v="3"/>
    <x v="71"/>
    <x v="144"/>
    <n v="10"/>
    <n v="8"/>
    <n v="0.55882352941176405"/>
    <n v="4.6176470588235201"/>
    <n v="0.81818181818181801"/>
    <n v="11.9393939393939"/>
    <n v="2"/>
    <n v="-0.25935828877005301"/>
    <n v="-7.3217468805704096"/>
    <x v="71"/>
    <x v="144"/>
  </r>
  <r>
    <s v="2019_1196_1433"/>
    <n v="0.373043508726767"/>
    <x v="3"/>
    <x v="71"/>
    <x v="56"/>
    <n v="10"/>
    <n v="8"/>
    <n v="0.55882352941176405"/>
    <n v="4.6176470588235201"/>
    <n v="0.78125"/>
    <n v="9.84375"/>
    <n v="2"/>
    <n v="-0.222426470588235"/>
    <n v="-5.2261029411764701"/>
    <x v="71"/>
    <x v="56"/>
  </r>
  <r>
    <s v="2019_1196_1436"/>
    <n v="0.550913992179065"/>
    <x v="3"/>
    <x v="71"/>
    <x v="97"/>
    <n v="10"/>
    <n v="13"/>
    <n v="0.55882352941176405"/>
    <n v="4.6176470588235201"/>
    <n v="0.8125"/>
    <n v="9.5625"/>
    <n v="-3"/>
    <n v="-0.253676470588235"/>
    <n v="-4.9448529411764701"/>
    <x v="71"/>
    <x v="97"/>
  </r>
  <r>
    <s v="2019_1196_1437"/>
    <n v="0.358272650804559"/>
    <x v="3"/>
    <x v="71"/>
    <x v="58"/>
    <n v="10"/>
    <n v="6"/>
    <n v="0.55882352941176405"/>
    <n v="4.6176470588235201"/>
    <n v="0.73529411764705799"/>
    <n v="7.3823529411764701"/>
    <n v="4"/>
    <n v="-0.17647058823529399"/>
    <n v="-2.7647058823529398"/>
    <x v="71"/>
    <x v="58"/>
  </r>
  <r>
    <s v="2019_1196_1438"/>
    <n v="0.119572697354057"/>
    <x v="3"/>
    <x v="71"/>
    <x v="59"/>
    <n v="10"/>
    <n v="1"/>
    <n v="0.55882352941176405"/>
    <n v="4.6176470588235201"/>
    <n v="0.90625"/>
    <n v="16.78125"/>
    <n v="9"/>
    <n v="-0.347426470588235"/>
    <n v="-12.1636029411764"/>
    <x v="71"/>
    <x v="59"/>
  </r>
  <r>
    <s v="2019_1196_1439"/>
    <n v="0.214440908500101"/>
    <x v="3"/>
    <x v="71"/>
    <x v="98"/>
    <n v="10"/>
    <n v="4"/>
    <n v="0.55882352941176405"/>
    <n v="4.6176470588235201"/>
    <n v="0.75"/>
    <n v="11.90625"/>
    <n v="6"/>
    <n v="-0.191176470588235"/>
    <n v="-7.2886029411764701"/>
    <x v="71"/>
    <x v="98"/>
  </r>
  <r>
    <s v="2019_1196_1449"/>
    <n v="0.51261080705446904"/>
    <x v="3"/>
    <x v="71"/>
    <x v="145"/>
    <n v="10"/>
    <n v="9"/>
    <n v="0.55882352941176405"/>
    <n v="4.6176470588235201"/>
    <n v="0.76470588235294101"/>
    <n v="5.4411764705882302"/>
    <n v="1"/>
    <n v="-0.20588235294117599"/>
    <n v="-0.82352941176470595"/>
    <x v="71"/>
    <x v="145"/>
  </r>
  <r>
    <s v="2019_1196_1458"/>
    <n v="0.312174179416077"/>
    <x v="3"/>
    <x v="71"/>
    <x v="64"/>
    <n v="10"/>
    <n v="5"/>
    <n v="0.55882352941176405"/>
    <n v="4.6176470588235201"/>
    <n v="0.69696969696969702"/>
    <n v="7.6363636363636296"/>
    <n v="5"/>
    <n v="-0.13814616755793199"/>
    <n v="-3.0187165775401001"/>
    <x v="71"/>
    <x v="64"/>
  </r>
  <r>
    <s v="2019_1196_1459"/>
    <n v="0.28118637716934097"/>
    <x v="3"/>
    <x v="71"/>
    <x v="146"/>
    <n v="10"/>
    <n v="7"/>
    <n v="0.55882352941176405"/>
    <n v="4.6176470588235201"/>
    <n v="0.86666666666666603"/>
    <n v="13.6666666666666"/>
    <n v="3"/>
    <n v="-0.30784313725490198"/>
    <n v="-9.04901960784313"/>
    <x v="71"/>
    <x v="146"/>
  </r>
  <r>
    <s v="2019_1196_1463"/>
    <n v="0.62324865389585205"/>
    <x v="3"/>
    <x v="71"/>
    <x v="66"/>
    <n v="10"/>
    <n v="14"/>
    <n v="0.55882352941176405"/>
    <n v="4.6176470588235201"/>
    <n v="0.75"/>
    <n v="7.1785714285714199"/>
    <n v="-4"/>
    <n v="-0.191176470588235"/>
    <n v="-2.5609243697478998"/>
    <x v="71"/>
    <x v="66"/>
  </r>
  <r>
    <s v="2019_1199_1205"/>
    <n v="0.874797279232438"/>
    <x v="3"/>
    <x v="72"/>
    <x v="131"/>
    <n v="4"/>
    <n v="16"/>
    <n v="0.79411764705882304"/>
    <n v="7.7941176470588198"/>
    <n v="0.64516129032257996"/>
    <n v="2.3548387096774102"/>
    <n v="-12"/>
    <n v="0.148956356736242"/>
    <n v="5.4392789373813999"/>
    <x v="72"/>
    <x v="131"/>
  </r>
  <r>
    <s v="2019_1199_1209"/>
    <n v="0.85033015021381197"/>
    <x v="3"/>
    <x v="72"/>
    <x v="108"/>
    <n v="4"/>
    <n v="14"/>
    <n v="0.79411764705882304"/>
    <n v="7.7941176470588198"/>
    <n v="0.71875"/>
    <n v="2.75"/>
    <n v="-10"/>
    <n v="7.53676470588234E-2"/>
    <n v="5.0441176470588198"/>
    <x v="72"/>
    <x v="108"/>
  </r>
  <r>
    <s v="2019_1199_1211"/>
    <n v="0.12840083666699501"/>
    <x v="3"/>
    <x v="72"/>
    <x v="16"/>
    <n v="4"/>
    <n v="1"/>
    <n v="0.79411764705882304"/>
    <n v="7.7941176470588198"/>
    <n v="0.90909090909090895"/>
    <n v="23.7878787878787"/>
    <n v="3"/>
    <n v="-0.11497326203208499"/>
    <n v="-15.993761140819901"/>
    <x v="72"/>
    <x v="16"/>
  </r>
  <r>
    <s v="2019_1199_1222"/>
    <n v="0.33913009466334898"/>
    <x v="3"/>
    <x v="72"/>
    <x v="109"/>
    <n v="4"/>
    <n v="3"/>
    <n v="0.79411764705882304"/>
    <n v="7.7941176470588198"/>
    <n v="0.91176470588235203"/>
    <n v="14.3823529411764"/>
    <n v="1"/>
    <n v="-0.11764705882352899"/>
    <n v="-6.5882352941176396"/>
    <x v="72"/>
    <x v="109"/>
  </r>
  <r>
    <s v="2019_1199_1233"/>
    <n v="0.87150122137532504"/>
    <x v="3"/>
    <x v="72"/>
    <x v="21"/>
    <n v="4"/>
    <n v="16"/>
    <n v="0.79411764705882304"/>
    <n v="7.7941176470588198"/>
    <n v="0.53125"/>
    <n v="1.21875"/>
    <n v="-12"/>
    <n v="0.26286764705882298"/>
    <n v="6.5753676470588198"/>
    <x v="72"/>
    <x v="21"/>
  </r>
  <r>
    <s v="2019_1199_1234"/>
    <n v="0.72035139865318398"/>
    <x v="3"/>
    <x v="72"/>
    <x v="22"/>
    <n v="4"/>
    <n v="10"/>
    <n v="0.79411764705882304"/>
    <n v="7.7941176470588198"/>
    <n v="0.66666666666666596"/>
    <n v="4.6666666666666599"/>
    <n v="-6"/>
    <n v="0.12745098039215599"/>
    <n v="3.1274509803921502"/>
    <x v="72"/>
    <x v="22"/>
  </r>
  <r>
    <s v="2019_1199_1235"/>
    <n v="0.49261421391443699"/>
    <x v="3"/>
    <x v="72"/>
    <x v="23"/>
    <n v="4"/>
    <n v="6"/>
    <n v="0.79411764705882304"/>
    <n v="7.7941176470588198"/>
    <n v="0.67647058823529405"/>
    <n v="9.1176470588235201"/>
    <n v="-2"/>
    <n v="0.11764705882352899"/>
    <n v="-1.3235294117647001"/>
    <x v="72"/>
    <x v="23"/>
  </r>
  <r>
    <s v="2019_1199_1242"/>
    <n v="0.54617815321267205"/>
    <x v="3"/>
    <x v="72"/>
    <x v="24"/>
    <n v="4"/>
    <n v="4"/>
    <n v="0.79411764705882304"/>
    <n v="7.7941176470588198"/>
    <n v="0.73529411764705799"/>
    <n v="5.2941176470588198"/>
    <n v="0"/>
    <n v="5.8823529411764601E-2"/>
    <n v="2.5"/>
    <x v="72"/>
    <x v="24"/>
  </r>
  <r>
    <s v="2019_1199_1243"/>
    <n v="0.52001063391688795"/>
    <x v="3"/>
    <x v="72"/>
    <x v="74"/>
    <n v="4"/>
    <n v="4"/>
    <n v="0.79411764705882304"/>
    <n v="7.7941176470588198"/>
    <n v="0.75757575757575701"/>
    <n v="6.5757575757575699"/>
    <n v="0"/>
    <n v="3.6541889483065901E-2"/>
    <n v="1.2183600713012399"/>
    <x v="72"/>
    <x v="74"/>
  </r>
  <r>
    <s v="2019_1199_1246"/>
    <n v="0.35495621388271797"/>
    <x v="3"/>
    <x v="72"/>
    <x v="25"/>
    <n v="4"/>
    <n v="2"/>
    <n v="0.79411764705882304"/>
    <n v="7.7941176470588198"/>
    <n v="0.81818181818181801"/>
    <n v="11.303030303030299"/>
    <n v="2"/>
    <n v="-2.40641711229947E-2"/>
    <n v="-3.5089126559714701"/>
    <x v="72"/>
    <x v="25"/>
  </r>
  <r>
    <s v="2019_1199_1251"/>
    <n v="0.69876969849663195"/>
    <x v="3"/>
    <x v="72"/>
    <x v="132"/>
    <n v="4"/>
    <n v="12"/>
    <n v="0.79411764705882304"/>
    <n v="7.7941176470588198"/>
    <n v="0.80645161290322498"/>
    <n v="9.9032258064516103"/>
    <n v="-8"/>
    <n v="-1.23339658444022E-2"/>
    <n v="-2.1091081593927798"/>
    <x v="72"/>
    <x v="132"/>
  </r>
  <r>
    <s v="2019_1199_1257"/>
    <n v="0.56457933382877601"/>
    <x v="3"/>
    <x v="72"/>
    <x v="76"/>
    <n v="4"/>
    <n v="7"/>
    <n v="0.79411764705882304"/>
    <n v="7.7941176470588198"/>
    <n v="0.60606060606060597"/>
    <n v="6.7272727272727204"/>
    <n v="-3"/>
    <n v="0.18805704099821699"/>
    <n v="1.0668449197860901"/>
    <x v="72"/>
    <x v="76"/>
  </r>
  <r>
    <s v="2019_1199_1261"/>
    <n v="0.459002528192132"/>
    <x v="3"/>
    <x v="72"/>
    <x v="133"/>
    <n v="4"/>
    <n v="3"/>
    <n v="0.79411764705882304"/>
    <n v="7.7941176470588198"/>
    <n v="0.8125"/>
    <n v="8.34375"/>
    <n v="1"/>
    <n v="-1.8382352941176499E-2"/>
    <n v="-0.54963235294117596"/>
    <x v="72"/>
    <x v="133"/>
  </r>
  <r>
    <s v="2019_1199_1266"/>
    <n v="0.48899267920913603"/>
    <x v="3"/>
    <x v="72"/>
    <x v="77"/>
    <n v="4"/>
    <n v="5"/>
    <n v="0.79411764705882304"/>
    <n v="7.7941176470588198"/>
    <n v="0.72727272727272696"/>
    <n v="8.6363636363636296"/>
    <n v="-1"/>
    <n v="6.6844919786096094E-2"/>
    <n v="-0.84224598930481298"/>
    <x v="72"/>
    <x v="77"/>
  </r>
  <r>
    <s v="2019_1199_1268"/>
    <n v="0.56990239881379801"/>
    <x v="3"/>
    <x v="72"/>
    <x v="26"/>
    <n v="4"/>
    <n v="6"/>
    <n v="0.79411764705882304"/>
    <n v="7.7941176470588198"/>
    <n v="0.6875"/>
    <n v="6.28125"/>
    <n v="-2"/>
    <n v="0.106617647058823"/>
    <n v="1.51286764705882"/>
    <x v="72"/>
    <x v="26"/>
  </r>
  <r>
    <s v="2019_1199_1276"/>
    <n v="0.34415614974251302"/>
    <x v="3"/>
    <x v="72"/>
    <x v="28"/>
    <n v="4"/>
    <n v="2"/>
    <n v="0.79411764705882304"/>
    <n v="7.7941176470588198"/>
    <n v="0.82352941176470495"/>
    <n v="11.823529411764699"/>
    <n v="2"/>
    <n v="-2.94117647058823E-2"/>
    <n v="-4.0294117647058796"/>
    <x v="72"/>
    <x v="28"/>
  </r>
  <r>
    <s v="2019_1199_1277"/>
    <n v="0.31031830578213399"/>
    <x v="3"/>
    <x v="72"/>
    <x v="29"/>
    <n v="4"/>
    <n v="2"/>
    <n v="0.79411764705882304"/>
    <n v="7.7941176470588198"/>
    <n v="0.82352941176470495"/>
    <n v="13.294117647058799"/>
    <n v="2"/>
    <n v="-2.94117647058823E-2"/>
    <n v="-5.4999999999999902"/>
    <x v="72"/>
    <x v="29"/>
  </r>
  <r>
    <s v="2019_1199_1278"/>
    <n v="0.768774758879611"/>
    <x v="3"/>
    <x v="72"/>
    <x v="78"/>
    <n v="4"/>
    <n v="10"/>
    <n v="0.79411764705882304"/>
    <n v="7.7941176470588198"/>
    <n v="0.61764705882352899"/>
    <n v="1.6176470588235199"/>
    <n v="-6"/>
    <n v="0.17647058823529399"/>
    <n v="6.1764705882352899"/>
    <x v="72"/>
    <x v="78"/>
  </r>
  <r>
    <s v="2019_1199_1279"/>
    <n v="0.64393304196106005"/>
    <x v="3"/>
    <x v="72"/>
    <x v="134"/>
    <n v="4"/>
    <n v="8"/>
    <n v="0.79411764705882304"/>
    <n v="7.7941176470588198"/>
    <n v="0.625"/>
    <n v="5.03125"/>
    <n v="-4"/>
    <n v="0.16911764705882301"/>
    <n v="2.7628676470588198"/>
    <x v="72"/>
    <x v="134"/>
  </r>
  <r>
    <s v="2019_1199_1280"/>
    <n v="0.51639827865218602"/>
    <x v="3"/>
    <x v="72"/>
    <x v="135"/>
    <n v="4"/>
    <n v="5"/>
    <n v="0.79411764705882304"/>
    <n v="7.7941176470588198"/>
    <n v="0.69696969696969702"/>
    <n v="7.2121212121212102"/>
    <n v="-1"/>
    <n v="9.7147950089126398E-2"/>
    <n v="0.581996434937611"/>
    <x v="72"/>
    <x v="135"/>
  </r>
  <r>
    <s v="2019_1199_1285"/>
    <n v="0.80657618703201694"/>
    <x v="3"/>
    <x v="72"/>
    <x v="115"/>
    <n v="4"/>
    <n v="15"/>
    <n v="0.79411764705882304"/>
    <n v="7.7941176470588198"/>
    <n v="0.75"/>
    <n v="7.34375"/>
    <n v="-11"/>
    <n v="4.41176470588234E-2"/>
    <n v="0.45036764705882298"/>
    <x v="72"/>
    <x v="115"/>
  </r>
  <r>
    <s v="2019_1199_1293"/>
    <n v="0.63831266055194302"/>
    <x v="3"/>
    <x v="72"/>
    <x v="116"/>
    <n v="4"/>
    <n v="12"/>
    <n v="0.79411764705882304"/>
    <n v="7.7941176470588198"/>
    <n v="0.86206896551724099"/>
    <n v="13.2068965517241"/>
    <n v="-8"/>
    <n v="-6.79513184584178E-2"/>
    <n v="-5.4127789046653101"/>
    <x v="72"/>
    <x v="116"/>
  </r>
  <r>
    <s v="2019_1199_1295"/>
    <n v="0.89788740171533998"/>
    <x v="3"/>
    <x v="72"/>
    <x v="136"/>
    <n v="4"/>
    <n v="16"/>
    <n v="0.79411764705882304"/>
    <n v="7.7941176470588198"/>
    <n v="0.51612903225806395"/>
    <n v="-1.4516129032258001"/>
    <n v="-12"/>
    <n v="0.27798861480075898"/>
    <n v="9.2457305502846303"/>
    <x v="72"/>
    <x v="136"/>
  </r>
  <r>
    <s v="2019_1199_1297"/>
    <n v="0.77812005211156099"/>
    <x v="3"/>
    <x v="72"/>
    <x v="80"/>
    <n v="4"/>
    <n v="14"/>
    <n v="0.79411764705882304"/>
    <n v="7.7941176470588198"/>
    <n v="0.75"/>
    <n v="7.75"/>
    <n v="-10"/>
    <n v="4.41176470588234E-2"/>
    <n v="4.4117647058823303E-2"/>
    <x v="72"/>
    <x v="80"/>
  </r>
  <r>
    <s v="2019_1199_1300"/>
    <n v="0.88271883900932702"/>
    <x v="3"/>
    <x v="72"/>
    <x v="81"/>
    <n v="4"/>
    <n v="16"/>
    <n v="0.79411764705882304"/>
    <n v="7.7941176470588198"/>
    <n v="0.5"/>
    <n v="-0.16666666666666599"/>
    <n v="-12"/>
    <n v="0.29411764705882298"/>
    <n v="7.9607843137254903"/>
    <x v="72"/>
    <x v="81"/>
  </r>
  <r>
    <s v="2019_1199_1305"/>
    <n v="0.46333345257814901"/>
    <x v="3"/>
    <x v="72"/>
    <x v="82"/>
    <n v="4"/>
    <n v="7"/>
    <n v="0.79411764705882304"/>
    <n v="7.7941176470588198"/>
    <n v="0.87878787878787801"/>
    <n v="14"/>
    <n v="-3"/>
    <n v="-8.4670231729055301E-2"/>
    <n v="-6.2058823529411704"/>
    <x v="72"/>
    <x v="82"/>
  </r>
  <r>
    <s v="2019_1199_1308"/>
    <n v="0.65086085386019499"/>
    <x v="3"/>
    <x v="72"/>
    <x v="83"/>
    <n v="4"/>
    <n v="12"/>
    <n v="0.79411764705882304"/>
    <n v="7.7941176470588198"/>
    <n v="0.875"/>
    <n v="12.84375"/>
    <n v="-8"/>
    <n v="-8.0882352941176502E-2"/>
    <n v="-5.0496323529411704"/>
    <x v="72"/>
    <x v="83"/>
  </r>
  <r>
    <s v="2019_1199_1314"/>
    <n v="0.28531536637613902"/>
    <x v="3"/>
    <x v="72"/>
    <x v="31"/>
    <n v="4"/>
    <n v="1"/>
    <n v="0.79411764705882304"/>
    <n v="7.7941176470588198"/>
    <n v="0.81818181818181801"/>
    <n v="13.1212121212121"/>
    <n v="3"/>
    <n v="-2.40641711229947E-2"/>
    <n v="-5.3270944741532897"/>
    <x v="72"/>
    <x v="31"/>
  </r>
  <r>
    <s v="2019_1199_1318"/>
    <n v="0.77854632202877505"/>
    <x v="3"/>
    <x v="72"/>
    <x v="137"/>
    <n v="4"/>
    <n v="13"/>
    <n v="0.79411764705882304"/>
    <n v="7.7941176470588198"/>
    <n v="0.69696969696969702"/>
    <n v="5.8181818181818103"/>
    <n v="-9"/>
    <n v="9.7147950089126398E-2"/>
    <n v="1.9759358288769999"/>
    <x v="72"/>
    <x v="137"/>
  </r>
  <r>
    <s v="2019_1199_1326"/>
    <n v="0.74810784631002702"/>
    <x v="3"/>
    <x v="72"/>
    <x v="118"/>
    <n v="4"/>
    <n v="11"/>
    <n v="0.79411764705882304"/>
    <n v="7.7941176470588198"/>
    <n v="0.57575757575757502"/>
    <n v="3.4242424242424199"/>
    <n v="-7"/>
    <n v="0.21836007130124699"/>
    <n v="4.3698752228163897"/>
    <x v="72"/>
    <x v="118"/>
  </r>
  <r>
    <s v="2019_1199_1328"/>
    <n v="0.711268500832682"/>
    <x v="3"/>
    <x v="72"/>
    <x v="34"/>
    <n v="4"/>
    <n v="9"/>
    <n v="0.79411764705882304"/>
    <n v="7.7941176470588198"/>
    <n v="0.59375"/>
    <n v="2.9375"/>
    <n v="-5"/>
    <n v="0.20036764705882301"/>
    <n v="4.8566176470588198"/>
    <x v="72"/>
    <x v="34"/>
  </r>
  <r>
    <s v="2019_1199_1330"/>
    <n v="0.82167237529869497"/>
    <x v="3"/>
    <x v="72"/>
    <x v="138"/>
    <n v="4"/>
    <n v="14"/>
    <n v="0.79411764705882304"/>
    <n v="7.7941176470588198"/>
    <n v="0.76470588235294101"/>
    <n v="5.3235294117647003"/>
    <n v="-10"/>
    <n v="2.94117647058823E-2"/>
    <n v="2.4705882352941102"/>
    <x v="72"/>
    <x v="138"/>
  </r>
  <r>
    <s v="2019_1199_1332"/>
    <n v="0.70977111495384804"/>
    <x v="3"/>
    <x v="72"/>
    <x v="35"/>
    <n v="4"/>
    <n v="12"/>
    <n v="0.79411764705882304"/>
    <n v="7.7941176470588198"/>
    <n v="0.65714285714285703"/>
    <n v="7.54285714285714"/>
    <n v="-8"/>
    <n v="0.13697478991596601"/>
    <n v="0.25126050420168"/>
    <x v="72"/>
    <x v="35"/>
  </r>
  <r>
    <s v="2019_1199_1341"/>
    <n v="0.87621191395132103"/>
    <x v="3"/>
    <x v="72"/>
    <x v="139"/>
    <n v="4"/>
    <n v="16"/>
    <n v="0.79411764705882304"/>
    <n v="7.7941176470588198"/>
    <n v="0.63636363636363602"/>
    <n v="2.1212121212121202"/>
    <n v="-12"/>
    <n v="0.15775401069518699"/>
    <n v="5.6729055258466996"/>
    <x v="72"/>
    <x v="139"/>
  </r>
  <r>
    <s v="2019_1199_1345"/>
    <n v="0.402783772182568"/>
    <x v="3"/>
    <x v="72"/>
    <x v="39"/>
    <n v="4"/>
    <n v="3"/>
    <n v="0.79411764705882304"/>
    <n v="7.7941176470588198"/>
    <n v="0.71875"/>
    <n v="9.375"/>
    <n v="1"/>
    <n v="7.53676470588234E-2"/>
    <n v="-1.58088235294117"/>
    <x v="72"/>
    <x v="39"/>
  </r>
  <r>
    <s v="2019_1199_1371"/>
    <n v="0.75003143574874998"/>
    <x v="3"/>
    <x v="72"/>
    <x v="41"/>
    <n v="4"/>
    <n v="10"/>
    <n v="0.79411764705882304"/>
    <n v="7.7941176470588198"/>
    <n v="0.60606060606060597"/>
    <n v="2.4545454545454501"/>
    <n v="-6"/>
    <n v="0.18805704099821699"/>
    <n v="5.3395721925133603"/>
    <x v="72"/>
    <x v="41"/>
  </r>
  <r>
    <s v="2019_1199_1385"/>
    <n v="0.77562839577451004"/>
    <x v="3"/>
    <x v="72"/>
    <x v="140"/>
    <n v="4"/>
    <n v="11"/>
    <n v="0.79411764705882304"/>
    <n v="7.7941176470588198"/>
    <n v="0.63636363636363602"/>
    <n v="2.72727272727272"/>
    <n v="-7"/>
    <n v="0.15775401069518699"/>
    <n v="5.0668449197860896"/>
    <x v="72"/>
    <x v="140"/>
  </r>
  <r>
    <s v="2019_1199_1387"/>
    <n v="0.812654503518906"/>
    <x v="3"/>
    <x v="72"/>
    <x v="141"/>
    <n v="4"/>
    <n v="13"/>
    <n v="0.79411764705882304"/>
    <n v="7.7941176470588198"/>
    <n v="0.65714285714285703"/>
    <n v="3.3142857142857101"/>
    <n v="-9"/>
    <n v="0.13697478991596601"/>
    <n v="4.4798319327731004"/>
    <x v="72"/>
    <x v="141"/>
  </r>
  <r>
    <s v="2019_1199_1388"/>
    <n v="0.66175116928021704"/>
    <x v="3"/>
    <x v="72"/>
    <x v="92"/>
    <n v="4"/>
    <n v="11"/>
    <n v="0.79411764705882304"/>
    <n v="7.7941176470588198"/>
    <n v="0.66666666666666596"/>
    <n v="8.5454545454545396"/>
    <n v="-7"/>
    <n v="0.12745098039215599"/>
    <n v="-0.75133689839572104"/>
    <x v="72"/>
    <x v="92"/>
  </r>
  <r>
    <s v="2019_1199_1393"/>
    <n v="0.66207556155377201"/>
    <x v="3"/>
    <x v="72"/>
    <x v="46"/>
    <n v="4"/>
    <n v="8"/>
    <n v="0.79411764705882304"/>
    <n v="7.7941176470588198"/>
    <n v="0.60606060606060597"/>
    <n v="4.0303030303030303"/>
    <n v="-4"/>
    <n v="0.18805704099821699"/>
    <n v="3.76381461675579"/>
    <x v="72"/>
    <x v="46"/>
  </r>
  <r>
    <s v="2019_1199_1396"/>
    <n v="0.77678963684225999"/>
    <x v="3"/>
    <x v="72"/>
    <x v="47"/>
    <n v="4"/>
    <n v="11"/>
    <n v="0.79411764705882304"/>
    <n v="7.7941176470588198"/>
    <n v="0.71875"/>
    <n v="3.6875"/>
    <n v="-7"/>
    <n v="7.53676470588234E-2"/>
    <n v="4.1066176470588198"/>
    <x v="72"/>
    <x v="47"/>
  </r>
  <r>
    <s v="2019_1199_1397"/>
    <n v="0.34300846382959999"/>
    <x v="3"/>
    <x v="72"/>
    <x v="124"/>
    <n v="4"/>
    <n v="2"/>
    <n v="0.79411764705882304"/>
    <n v="7.7941176470588198"/>
    <n v="0.84848484848484795"/>
    <n v="12.1818181818181"/>
    <n v="2"/>
    <n v="-5.4367201426024997E-2"/>
    <n v="-4.3877005347593503"/>
    <x v="72"/>
    <x v="124"/>
  </r>
  <r>
    <s v="2019_1199_1403"/>
    <n v="0.323796099692087"/>
    <x v="3"/>
    <x v="72"/>
    <x v="50"/>
    <n v="4"/>
    <n v="3"/>
    <n v="0.79411764705882304"/>
    <n v="7.7941176470588198"/>
    <n v="0.8125"/>
    <n v="13.8125"/>
    <n v="1"/>
    <n v="-1.8382352941176499E-2"/>
    <n v="-6.0183823529411704"/>
    <x v="72"/>
    <x v="50"/>
  </r>
  <r>
    <s v="2019_1199_1414"/>
    <n v="0.75811915615029901"/>
    <x v="3"/>
    <x v="72"/>
    <x v="142"/>
    <n v="4"/>
    <n v="13"/>
    <n v="0.79411764705882304"/>
    <n v="7.7941176470588198"/>
    <n v="0.85294117647058798"/>
    <n v="8.8529411764705799"/>
    <n v="-9"/>
    <n v="-5.8823529411764698E-2"/>
    <n v="-1.0588235294117601"/>
    <x v="72"/>
    <x v="142"/>
  </r>
  <r>
    <s v="2019_1199_1416"/>
    <n v="0.64140217461744498"/>
    <x v="3"/>
    <x v="72"/>
    <x v="143"/>
    <n v="4"/>
    <n v="9"/>
    <n v="0.79411764705882304"/>
    <n v="7.7941176470588198"/>
    <n v="0.74193548387096697"/>
    <n v="7.8387096774193497"/>
    <n v="-5"/>
    <n v="5.21821631878557E-2"/>
    <n v="-4.4592030360531602E-2"/>
    <x v="72"/>
    <x v="143"/>
  </r>
  <r>
    <s v="2019_1199_1429"/>
    <n v="0.53014331866892594"/>
    <x v="3"/>
    <x v="72"/>
    <x v="144"/>
    <n v="4"/>
    <n v="8"/>
    <n v="0.79411764705882304"/>
    <n v="7.7941176470588198"/>
    <n v="0.81818181818181801"/>
    <n v="11.9393939393939"/>
    <n v="-4"/>
    <n v="-2.40641711229947E-2"/>
    <n v="-4.1452762923351099"/>
    <x v="72"/>
    <x v="144"/>
  </r>
  <r>
    <s v="2019_1199_1433"/>
    <n v="0.57248675860102405"/>
    <x v="3"/>
    <x v="72"/>
    <x v="56"/>
    <n v="4"/>
    <n v="8"/>
    <n v="0.79411764705882304"/>
    <n v="7.7941176470588198"/>
    <n v="0.78125"/>
    <n v="9.84375"/>
    <n v="-4"/>
    <n v="1.28676470588234E-2"/>
    <n v="-2.04963235294117"/>
    <x v="72"/>
    <x v="56"/>
  </r>
  <r>
    <s v="2019_1199_1436"/>
    <n v="0.734125498920006"/>
    <x v="3"/>
    <x v="72"/>
    <x v="97"/>
    <n v="4"/>
    <n v="13"/>
    <n v="0.79411764705882304"/>
    <n v="7.7941176470588198"/>
    <n v="0.8125"/>
    <n v="9.5625"/>
    <n v="-9"/>
    <n v="-1.8382352941176499E-2"/>
    <n v="-1.76838235294117"/>
    <x v="72"/>
    <x v="97"/>
  </r>
  <r>
    <s v="2019_1199_1437"/>
    <n v="0.55683328232266704"/>
    <x v="3"/>
    <x v="72"/>
    <x v="58"/>
    <n v="4"/>
    <n v="6"/>
    <n v="0.79411764705882304"/>
    <n v="7.7941176470588198"/>
    <n v="0.73529411764705799"/>
    <n v="7.3823529411764701"/>
    <n v="-2"/>
    <n v="5.8823529411764601E-2"/>
    <n v="0.41176470588235198"/>
    <x v="72"/>
    <x v="58"/>
  </r>
  <r>
    <s v="2019_1199_1438"/>
    <n v="0.233849599578071"/>
    <x v="3"/>
    <x v="72"/>
    <x v="59"/>
    <n v="4"/>
    <n v="1"/>
    <n v="0.79411764705882304"/>
    <n v="7.7941176470588198"/>
    <n v="0.90625"/>
    <n v="16.78125"/>
    <n v="3"/>
    <n v="-0.112132352941176"/>
    <n v="-8.9871323529411704"/>
    <x v="72"/>
    <x v="59"/>
  </r>
  <r>
    <s v="2019_1199_1439"/>
    <n v="0.38052671173283997"/>
    <x v="3"/>
    <x v="72"/>
    <x v="98"/>
    <n v="4"/>
    <n v="4"/>
    <n v="0.79411764705882304"/>
    <n v="7.7941176470588198"/>
    <n v="0.75"/>
    <n v="11.90625"/>
    <n v="0"/>
    <n v="4.41176470588234E-2"/>
    <n v="-4.1121323529411704"/>
    <x v="72"/>
    <x v="98"/>
  </r>
  <r>
    <s v="2019_1199_1449"/>
    <n v="0.70304612979930703"/>
    <x v="3"/>
    <x v="72"/>
    <x v="145"/>
    <n v="4"/>
    <n v="9"/>
    <n v="0.79411764705882304"/>
    <n v="7.7941176470588198"/>
    <n v="0.76470588235294101"/>
    <n v="5.4411764705882302"/>
    <n v="-5"/>
    <n v="2.94117647058823E-2"/>
    <n v="2.3529411764705799"/>
    <x v="72"/>
    <x v="145"/>
  </r>
  <r>
    <s v="2019_1199_1458"/>
    <n v="0.50530969595791198"/>
    <x v="3"/>
    <x v="72"/>
    <x v="64"/>
    <n v="4"/>
    <n v="5"/>
    <n v="0.79411764705882304"/>
    <n v="7.7941176470588198"/>
    <n v="0.69696969696969702"/>
    <n v="7.6363636363636296"/>
    <n v="-1"/>
    <n v="9.7147950089126398E-2"/>
    <n v="0.15775401069518599"/>
    <x v="72"/>
    <x v="64"/>
  </r>
  <r>
    <s v="2019_1199_1459"/>
    <n v="0.46809491502962702"/>
    <x v="3"/>
    <x v="72"/>
    <x v="146"/>
    <n v="4"/>
    <n v="7"/>
    <n v="0.79411764705882304"/>
    <n v="7.7941176470588198"/>
    <n v="0.86666666666666603"/>
    <n v="13.6666666666666"/>
    <n v="-3"/>
    <n v="-7.2549019607843199E-2"/>
    <n v="-5.87254901960784"/>
    <x v="72"/>
    <x v="146"/>
  </r>
  <r>
    <s v="2019_1199_1463"/>
    <n v="0.78827055133197899"/>
    <x v="3"/>
    <x v="72"/>
    <x v="66"/>
    <n v="4"/>
    <n v="14"/>
    <n v="0.79411764705882304"/>
    <n v="7.7941176470588198"/>
    <n v="0.75"/>
    <n v="7.1785714285714199"/>
    <n v="-10"/>
    <n v="4.41176470588234E-2"/>
    <n v="0.61554621848739399"/>
    <x v="72"/>
    <x v="66"/>
  </r>
  <r>
    <s v="2019_1205_1209"/>
    <n v="0.44836478548428099"/>
    <x v="3"/>
    <x v="132"/>
    <x v="108"/>
    <n v="16"/>
    <n v="14"/>
    <n v="0.64516129032257996"/>
    <n v="2.3548387096774102"/>
    <n v="0.71875"/>
    <n v="2.75"/>
    <n v="2"/>
    <n v="-7.3588709677419303E-2"/>
    <n v="-0.39516129032258002"/>
    <x v="132"/>
    <x v="108"/>
  </r>
  <r>
    <s v="2019_1205_1211"/>
    <n v="2.0670800181039301E-2"/>
    <x v="3"/>
    <x v="132"/>
    <x v="16"/>
    <n v="16"/>
    <n v="1"/>
    <n v="0.64516129032257996"/>
    <n v="2.3548387096774102"/>
    <n v="0.90909090909090895"/>
    <n v="23.7878787878787"/>
    <n v="15"/>
    <n v="-0.26392961876832799"/>
    <n v="-21.433040078201302"/>
    <x v="132"/>
    <x v="16"/>
  </r>
  <r>
    <s v="2019_1205_1222"/>
    <n v="6.8477173563132196E-2"/>
    <x v="3"/>
    <x v="132"/>
    <x v="109"/>
    <n v="16"/>
    <n v="3"/>
    <n v="0.64516129032257996"/>
    <n v="2.3548387096774102"/>
    <n v="0.91176470588235203"/>
    <n v="14.3823529411764"/>
    <n v="13"/>
    <n v="-0.26660341555977202"/>
    <n v="-12.027514231499"/>
    <x v="132"/>
    <x v="109"/>
  </r>
  <r>
    <s v="2019_1205_1233"/>
    <n v="0.49277120390554002"/>
    <x v="3"/>
    <x v="132"/>
    <x v="21"/>
    <n v="16"/>
    <n v="16"/>
    <n v="0.64516129032257996"/>
    <n v="2.3548387096774102"/>
    <n v="0.53125"/>
    <n v="1.21875"/>
    <n v="0"/>
    <n v="0.11391129032258"/>
    <n v="1.1360887096774099"/>
    <x v="132"/>
    <x v="21"/>
  </r>
  <r>
    <s v="2019_1205_1234"/>
    <n v="0.26925252707139002"/>
    <x v="3"/>
    <x v="132"/>
    <x v="22"/>
    <n v="16"/>
    <n v="10"/>
    <n v="0.64516129032257996"/>
    <n v="2.3548387096774102"/>
    <n v="0.66666666666666596"/>
    <n v="4.6666666666666599"/>
    <n v="6"/>
    <n v="-2.1505376344085999E-2"/>
    <n v="-2.3118279569892399"/>
    <x v="132"/>
    <x v="22"/>
  </r>
  <r>
    <s v="2019_1205_1235"/>
    <n v="0.121958456082206"/>
    <x v="3"/>
    <x v="132"/>
    <x v="23"/>
    <n v="16"/>
    <n v="6"/>
    <n v="0.64516129032257996"/>
    <n v="2.3548387096774102"/>
    <n v="0.67647058823529405"/>
    <n v="9.1176470588235201"/>
    <n v="10"/>
    <n v="-3.1309297912713502E-2"/>
    <n v="-6.7628083491461002"/>
    <x v="132"/>
    <x v="23"/>
  </r>
  <r>
    <s v="2019_1205_1242"/>
    <n v="0.146918824347403"/>
    <x v="3"/>
    <x v="132"/>
    <x v="24"/>
    <n v="16"/>
    <n v="4"/>
    <n v="0.64516129032257996"/>
    <n v="2.3548387096774102"/>
    <n v="0.73529411764705799"/>
    <n v="5.2941176470588198"/>
    <n v="12"/>
    <n v="-9.0132827324478207E-2"/>
    <n v="-2.9392789373813999"/>
    <x v="132"/>
    <x v="24"/>
  </r>
  <r>
    <s v="2019_1205_1243"/>
    <n v="0.134230660294969"/>
    <x v="3"/>
    <x v="132"/>
    <x v="74"/>
    <n v="16"/>
    <n v="4"/>
    <n v="0.64516129032257996"/>
    <n v="2.3548387096774102"/>
    <n v="0.75757575757575701"/>
    <n v="6.5757575757575699"/>
    <n v="12"/>
    <n v="-0.112414467253176"/>
    <n v="-4.22091886608015"/>
    <x v="132"/>
    <x v="74"/>
  </r>
  <r>
    <s v="2019_1205_1246"/>
    <n v="7.3041265960860205E-2"/>
    <x v="3"/>
    <x v="132"/>
    <x v="25"/>
    <n v="16"/>
    <n v="2"/>
    <n v="0.64516129032257996"/>
    <n v="2.3548387096774102"/>
    <n v="0.81818181818181801"/>
    <n v="11.303030303030299"/>
    <n v="14"/>
    <n v="-0.17302052785923699"/>
    <n v="-8.9481915933528793"/>
    <x v="132"/>
    <x v="25"/>
  </r>
  <r>
    <s v="2019_1205_1251"/>
    <n v="0.24915938088585299"/>
    <x v="3"/>
    <x v="132"/>
    <x v="132"/>
    <n v="16"/>
    <n v="12"/>
    <n v="0.64516129032257996"/>
    <n v="2.3548387096774102"/>
    <n v="0.80645161290322498"/>
    <n v="9.9032258064516103"/>
    <n v="4"/>
    <n v="-0.16129032258064499"/>
    <n v="-7.5483870967741904"/>
    <x v="132"/>
    <x v="132"/>
  </r>
  <r>
    <s v="2019_1205_1257"/>
    <n v="0.15647468526233099"/>
    <x v="3"/>
    <x v="132"/>
    <x v="76"/>
    <n v="16"/>
    <n v="7"/>
    <n v="0.64516129032257996"/>
    <n v="2.3548387096774102"/>
    <n v="0.60606060606060597"/>
    <n v="6.7272727272727204"/>
    <n v="9"/>
    <n v="3.9100684261974501E-2"/>
    <n v="-4.3724340175952996"/>
    <x v="132"/>
    <x v="76"/>
  </r>
  <r>
    <s v="2019_1205_1261"/>
    <n v="0.108312758385818"/>
    <x v="3"/>
    <x v="132"/>
    <x v="133"/>
    <n v="16"/>
    <n v="3"/>
    <n v="0.64516129032257996"/>
    <n v="2.3548387096774102"/>
    <n v="0.8125"/>
    <n v="8.34375"/>
    <n v="13"/>
    <n v="-0.16733870967741901"/>
    <n v="-5.9889112903225801"/>
    <x v="132"/>
    <x v="133"/>
  </r>
  <r>
    <s v="2019_1205_1266"/>
    <n v="0.12042740418902401"/>
    <x v="3"/>
    <x v="132"/>
    <x v="77"/>
    <n v="16"/>
    <n v="5"/>
    <n v="0.64516129032257996"/>
    <n v="2.3548387096774102"/>
    <n v="0.72727272727272696"/>
    <n v="8.6363636363636296"/>
    <n v="11"/>
    <n v="-8.2111436950146596E-2"/>
    <n v="-6.2815249266862097"/>
    <x v="132"/>
    <x v="77"/>
  </r>
  <r>
    <s v="2019_1205_1268"/>
    <n v="0.15934898769227901"/>
    <x v="3"/>
    <x v="132"/>
    <x v="26"/>
    <n v="16"/>
    <n v="6"/>
    <n v="0.64516129032257996"/>
    <n v="2.3548387096774102"/>
    <n v="0.6875"/>
    <n v="6.28125"/>
    <n v="10"/>
    <n v="-4.2338709677419303E-2"/>
    <n v="-3.9264112903225801"/>
    <x v="132"/>
    <x v="26"/>
  </r>
  <r>
    <s v="2019_1205_1276"/>
    <n v="6.9891380221199603E-2"/>
    <x v="3"/>
    <x v="132"/>
    <x v="28"/>
    <n v="16"/>
    <n v="2"/>
    <n v="0.64516129032257996"/>
    <n v="2.3548387096774102"/>
    <n v="0.82352941176470495"/>
    <n v="11.823529411764699"/>
    <n v="14"/>
    <n v="-0.17836812144212499"/>
    <n v="-9.4686907020872795"/>
    <x v="132"/>
    <x v="28"/>
  </r>
  <r>
    <s v="2019_1205_1277"/>
    <n v="6.0530910046333902E-2"/>
    <x v="3"/>
    <x v="132"/>
    <x v="29"/>
    <n v="16"/>
    <n v="2"/>
    <n v="0.64516129032257996"/>
    <n v="2.3548387096774102"/>
    <n v="0.82352941176470495"/>
    <n v="13.294117647058799"/>
    <n v="14"/>
    <n v="-0.17836812144212499"/>
    <n v="-10.939278937381401"/>
    <x v="132"/>
    <x v="29"/>
  </r>
  <r>
    <s v="2019_1205_1278"/>
    <n v="0.32232672667295098"/>
    <x v="3"/>
    <x v="132"/>
    <x v="78"/>
    <n v="16"/>
    <n v="10"/>
    <n v="0.64516129032257996"/>
    <n v="2.3548387096774102"/>
    <n v="0.61764705882352899"/>
    <n v="1.6176470588235199"/>
    <n v="6"/>
    <n v="2.7514231499051099E-2"/>
    <n v="0.73719165085389005"/>
    <x v="132"/>
    <x v="78"/>
  </r>
  <r>
    <s v="2019_1205_1279"/>
    <n v="0.2055302182248"/>
    <x v="3"/>
    <x v="132"/>
    <x v="134"/>
    <n v="16"/>
    <n v="8"/>
    <n v="0.64516129032257996"/>
    <n v="2.3548387096774102"/>
    <n v="0.625"/>
    <n v="5.03125"/>
    <n v="8"/>
    <n v="2.0161290322580599E-2"/>
    <n v="-2.6764112903225801"/>
    <x v="132"/>
    <x v="134"/>
  </r>
  <r>
    <s v="2019_1205_1280"/>
    <n v="0.13252530196440401"/>
    <x v="3"/>
    <x v="132"/>
    <x v="135"/>
    <n v="16"/>
    <n v="5"/>
    <n v="0.64516129032257996"/>
    <n v="2.3548387096774102"/>
    <n v="0.69696969696969702"/>
    <n v="7.2121212121212102"/>
    <n v="11"/>
    <n v="-5.1808406647116299E-2"/>
    <n v="-4.8572825024437902"/>
    <x v="132"/>
    <x v="135"/>
  </r>
  <r>
    <s v="2019_1205_1285"/>
    <n v="0.373671883757353"/>
    <x v="3"/>
    <x v="132"/>
    <x v="115"/>
    <n v="16"/>
    <n v="15"/>
    <n v="0.64516129032257996"/>
    <n v="2.3548387096774102"/>
    <n v="0.75"/>
    <n v="7.34375"/>
    <n v="1"/>
    <n v="-0.104838709677419"/>
    <n v="-4.9889112903225801"/>
    <x v="132"/>
    <x v="115"/>
  </r>
  <r>
    <s v="2019_1205_1293"/>
    <n v="0.20160690082511101"/>
    <x v="3"/>
    <x v="132"/>
    <x v="116"/>
    <n v="16"/>
    <n v="12"/>
    <n v="0.64516129032257996"/>
    <n v="2.3548387096774102"/>
    <n v="0.86206896551724099"/>
    <n v="13.2068965517241"/>
    <n v="4"/>
    <n v="-0.21690767519466"/>
    <n v="-10.852057842046699"/>
    <x v="132"/>
    <x v="116"/>
  </r>
  <r>
    <s v="2019_1205_1295"/>
    <n v="0.55744211971620705"/>
    <x v="3"/>
    <x v="132"/>
    <x v="136"/>
    <n v="16"/>
    <n v="16"/>
    <n v="0.64516129032257996"/>
    <n v="2.3548387096774102"/>
    <n v="0.51612903225806395"/>
    <n v="-1.4516129032258001"/>
    <n v="0"/>
    <n v="0.12903225806451599"/>
    <n v="3.8064516129032202"/>
    <x v="132"/>
    <x v="136"/>
  </r>
  <r>
    <s v="2019_1205_1297"/>
    <n v="0.334089114314916"/>
    <x v="3"/>
    <x v="132"/>
    <x v="80"/>
    <n v="16"/>
    <n v="14"/>
    <n v="0.64516129032257996"/>
    <n v="2.3548387096774102"/>
    <n v="0.75"/>
    <n v="7.75"/>
    <n v="2"/>
    <n v="-0.104838709677419"/>
    <n v="-5.3951612903225801"/>
    <x v="132"/>
    <x v="80"/>
  </r>
  <r>
    <s v="2019_1205_1300"/>
    <n v="0.51885109597463097"/>
    <x v="3"/>
    <x v="132"/>
    <x v="81"/>
    <n v="16"/>
    <n v="16"/>
    <n v="0.64516129032257996"/>
    <n v="2.3548387096774102"/>
    <n v="0.5"/>
    <n v="-0.16666666666666599"/>
    <n v="0"/>
    <n v="0.14516129032257999"/>
    <n v="2.5215053763440798"/>
    <x v="132"/>
    <x v="81"/>
  </r>
  <r>
    <s v="2019_1205_1305"/>
    <n v="0.109990097849444"/>
    <x v="3"/>
    <x v="132"/>
    <x v="82"/>
    <n v="16"/>
    <n v="7"/>
    <n v="0.64516129032257996"/>
    <n v="2.3548387096774102"/>
    <n v="0.87878787878787801"/>
    <n v="14"/>
    <n v="9"/>
    <n v="-0.23362658846529799"/>
    <n v="-11.6451612903225"/>
    <x v="132"/>
    <x v="82"/>
  </r>
  <r>
    <s v="2019_1205_1308"/>
    <n v="0.21057103927201801"/>
    <x v="3"/>
    <x v="132"/>
    <x v="83"/>
    <n v="16"/>
    <n v="12"/>
    <n v="0.64516129032257996"/>
    <n v="2.3548387096774102"/>
    <n v="0.875"/>
    <n v="12.84375"/>
    <n v="4"/>
    <n v="-0.22983870967741901"/>
    <n v="-10.4889112903225"/>
    <x v="132"/>
    <x v="83"/>
  </r>
  <r>
    <s v="2019_1205_1314"/>
    <n v="5.4082200714665303E-2"/>
    <x v="3"/>
    <x v="132"/>
    <x v="31"/>
    <n v="16"/>
    <n v="1"/>
    <n v="0.64516129032257996"/>
    <n v="2.3548387096774102"/>
    <n v="0.81818181818181801"/>
    <n v="13.1212121212121"/>
    <n v="15"/>
    <n v="-0.17302052785923699"/>
    <n v="-10.766373411534699"/>
    <x v="132"/>
    <x v="31"/>
  </r>
  <r>
    <s v="2019_1205_1318"/>
    <n v="0.334636768456678"/>
    <x v="3"/>
    <x v="132"/>
    <x v="137"/>
    <n v="16"/>
    <n v="13"/>
    <n v="0.64516129032257996"/>
    <n v="2.3548387096774102"/>
    <n v="0.69696969696969702"/>
    <n v="5.8181818181818103"/>
    <n v="3"/>
    <n v="-5.1808406647116299E-2"/>
    <n v="-3.46334310850439"/>
    <x v="132"/>
    <x v="137"/>
  </r>
  <r>
    <s v="2019_1205_1326"/>
    <n v="0.298244766539904"/>
    <x v="3"/>
    <x v="132"/>
    <x v="118"/>
    <n v="16"/>
    <n v="11"/>
    <n v="0.64516129032257996"/>
    <n v="2.3548387096774102"/>
    <n v="0.57575757575757502"/>
    <n v="3.4242424242424199"/>
    <n v="5"/>
    <n v="6.9403714565004798E-2"/>
    <n v="-1.0694037145649999"/>
    <x v="132"/>
    <x v="118"/>
  </r>
  <r>
    <s v="2019_1205_1328"/>
    <n v="0.26058858609911001"/>
    <x v="3"/>
    <x v="132"/>
    <x v="34"/>
    <n v="16"/>
    <n v="9"/>
    <n v="0.64516129032257996"/>
    <n v="2.3548387096774102"/>
    <n v="0.59375"/>
    <n v="2.9375"/>
    <n v="7"/>
    <n v="5.1411290322580599E-2"/>
    <n v="-0.58266129032257996"/>
    <x v="132"/>
    <x v="34"/>
  </r>
  <r>
    <s v="2019_1205_1330"/>
    <n v="0.39727696445884902"/>
    <x v="3"/>
    <x v="132"/>
    <x v="138"/>
    <n v="16"/>
    <n v="14"/>
    <n v="0.64516129032257996"/>
    <n v="2.3548387096774102"/>
    <n v="0.76470588235294101"/>
    <n v="5.3235294117647003"/>
    <n v="2"/>
    <n v="-0.11954459203036"/>
    <n v="-2.9686907020872799"/>
    <x v="132"/>
    <x v="138"/>
  </r>
  <r>
    <s v="2019_1205_1332"/>
    <n v="0.25920488097405803"/>
    <x v="3"/>
    <x v="132"/>
    <x v="35"/>
    <n v="16"/>
    <n v="12"/>
    <n v="0.64516129032257996"/>
    <n v="2.3548387096774102"/>
    <n v="0.65714285714285703"/>
    <n v="7.54285714285714"/>
    <n v="4"/>
    <n v="-1.19815668202765E-2"/>
    <n v="-5.1880184331797201"/>
    <x v="132"/>
    <x v="35"/>
  </r>
  <r>
    <s v="2019_1205_1341"/>
    <n v="0.50327483953929097"/>
    <x v="3"/>
    <x v="132"/>
    <x v="139"/>
    <n v="16"/>
    <n v="16"/>
    <n v="0.64516129032257996"/>
    <n v="2.3548387096774102"/>
    <n v="0.63636363636363602"/>
    <n v="2.1212121212121202"/>
    <n v="0"/>
    <n v="8.7976539589442702E-3"/>
    <n v="0.23362658846529799"/>
    <x v="132"/>
    <x v="139"/>
  </r>
  <r>
    <s v="2019_1205_1345"/>
    <n v="8.8023185489988304E-2"/>
    <x v="3"/>
    <x v="132"/>
    <x v="39"/>
    <n v="16"/>
    <n v="3"/>
    <n v="0.64516129032257996"/>
    <n v="2.3548387096774102"/>
    <n v="0.71875"/>
    <n v="9.375"/>
    <n v="13"/>
    <n v="-7.3588709677419303E-2"/>
    <n v="-7.0201612903225801"/>
    <x v="132"/>
    <x v="39"/>
  </r>
  <r>
    <s v="2019_1205_1371"/>
    <n v="0.30033881995386602"/>
    <x v="3"/>
    <x v="132"/>
    <x v="41"/>
    <n v="16"/>
    <n v="10"/>
    <n v="0.64516129032257996"/>
    <n v="2.3548387096774102"/>
    <n v="0.60606060606060597"/>
    <n v="2.4545454545454501"/>
    <n v="6"/>
    <n v="3.9100684261974501E-2"/>
    <n v="-9.9706744868035102E-2"/>
    <x v="132"/>
    <x v="41"/>
  </r>
  <r>
    <s v="2019_1205_1385"/>
    <n v="0.33089534034081503"/>
    <x v="3"/>
    <x v="132"/>
    <x v="140"/>
    <n v="16"/>
    <n v="11"/>
    <n v="0.64516129032257996"/>
    <n v="2.3548387096774102"/>
    <n v="0.63636363636363602"/>
    <n v="2.72727272727272"/>
    <n v="5"/>
    <n v="8.7976539589442702E-3"/>
    <n v="-0.37243401759530698"/>
    <x v="132"/>
    <x v="140"/>
  </r>
  <r>
    <s v="2019_1205_1387"/>
    <n v="0.38294701866137598"/>
    <x v="3"/>
    <x v="132"/>
    <x v="141"/>
    <n v="16"/>
    <n v="13"/>
    <n v="0.64516129032257996"/>
    <n v="2.3548387096774102"/>
    <n v="0.65714285714285703"/>
    <n v="3.3142857142857101"/>
    <n v="3"/>
    <n v="-1.19815668202765E-2"/>
    <n v="-0.95944700460829402"/>
    <x v="132"/>
    <x v="141"/>
  </r>
  <r>
    <s v="2019_1205_1388"/>
    <n v="0.218686815398174"/>
    <x v="3"/>
    <x v="132"/>
    <x v="92"/>
    <n v="16"/>
    <n v="11"/>
    <n v="0.64516129032257996"/>
    <n v="2.3548387096774102"/>
    <n v="0.66666666666666596"/>
    <n v="8.5454545454545396"/>
    <n v="5"/>
    <n v="-2.1505376344085999E-2"/>
    <n v="-6.1906158357771197"/>
    <x v="132"/>
    <x v="92"/>
  </r>
  <r>
    <s v="2019_1205_1393"/>
    <n v="0.21892092024415399"/>
    <x v="3"/>
    <x v="132"/>
    <x v="46"/>
    <n v="16"/>
    <n v="8"/>
    <n v="0.64516129032257996"/>
    <n v="2.3548387096774102"/>
    <n v="0.60606060606060597"/>
    <n v="4.0303030303030303"/>
    <n v="8"/>
    <n v="3.9100684261974501E-2"/>
    <n v="-1.6754643206256099"/>
    <x v="132"/>
    <x v="46"/>
  </r>
  <r>
    <s v="2019_1205_1396"/>
    <n v="0.33234491323195697"/>
    <x v="3"/>
    <x v="132"/>
    <x v="47"/>
    <n v="16"/>
    <n v="11"/>
    <n v="0.64516129032257996"/>
    <n v="2.3548387096774102"/>
    <n v="0.71875"/>
    <n v="3.6875"/>
    <n v="5"/>
    <n v="-7.3588709677419303E-2"/>
    <n v="-1.3326612903225801"/>
    <x v="132"/>
    <x v="47"/>
  </r>
  <r>
    <s v="2019_1205_1397"/>
    <n v="6.9570659842816199E-2"/>
    <x v="3"/>
    <x v="132"/>
    <x v="124"/>
    <n v="16"/>
    <n v="2"/>
    <n v="0.64516129032257996"/>
    <n v="2.3548387096774102"/>
    <n v="0.84848484848484795"/>
    <n v="12.1818181818181"/>
    <n v="14"/>
    <n v="-0.20332355816226699"/>
    <n v="-9.82697947214076"/>
    <x v="132"/>
    <x v="124"/>
  </r>
  <r>
    <s v="2019_1205_1403"/>
    <n v="6.4157603760679097E-2"/>
    <x v="3"/>
    <x v="132"/>
    <x v="50"/>
    <n v="16"/>
    <n v="3"/>
    <n v="0.64516129032257996"/>
    <n v="2.3548387096774102"/>
    <n v="0.8125"/>
    <n v="13.8125"/>
    <n v="13"/>
    <n v="-0.16733870967741901"/>
    <n v="-11.4576612903225"/>
    <x v="132"/>
    <x v="50"/>
  </r>
  <r>
    <s v="2019_1205_1414"/>
    <n v="0.30958010123614399"/>
    <x v="3"/>
    <x v="132"/>
    <x v="142"/>
    <n v="16"/>
    <n v="13"/>
    <n v="0.64516129032257996"/>
    <n v="2.3548387096774102"/>
    <n v="0.85294117647058798"/>
    <n v="8.8529411764705799"/>
    <n v="3"/>
    <n v="-0.20777988614800699"/>
    <n v="-6.4981024667931599"/>
    <x v="132"/>
    <x v="142"/>
  </r>
  <r>
    <s v="2019_1205_1416"/>
    <n v="0.20372608448988"/>
    <x v="3"/>
    <x v="132"/>
    <x v="143"/>
    <n v="16"/>
    <n v="9"/>
    <n v="0.64516129032257996"/>
    <n v="2.3548387096774102"/>
    <n v="0.74193548387096697"/>
    <n v="7.8387096774193497"/>
    <n v="7"/>
    <n v="-9.6774193548387094E-2"/>
    <n v="-5.4838709677419297"/>
    <x v="132"/>
    <x v="143"/>
  </r>
  <r>
    <s v="2019_1205_1429"/>
    <n v="0.13900351203945199"/>
    <x v="3"/>
    <x v="132"/>
    <x v="144"/>
    <n v="16"/>
    <n v="8"/>
    <n v="0.64516129032257996"/>
    <n v="2.3548387096774102"/>
    <n v="0.81818181818181801"/>
    <n v="11.9393939393939"/>
    <n v="8"/>
    <n v="-0.17302052785923699"/>
    <n v="-9.5845552297165195"/>
    <x v="132"/>
    <x v="144"/>
  </r>
  <r>
    <s v="2019_1205_1433"/>
    <n v="0.16077625622326799"/>
    <x v="3"/>
    <x v="132"/>
    <x v="56"/>
    <n v="16"/>
    <n v="8"/>
    <n v="0.64516129032257996"/>
    <n v="2.3548387096774102"/>
    <n v="0.78125"/>
    <n v="9.84375"/>
    <n v="8"/>
    <n v="-0.13608870967741901"/>
    <n v="-7.4889112903225801"/>
    <x v="132"/>
    <x v="56"/>
  </r>
  <r>
    <s v="2019_1205_1436"/>
    <n v="0.28315264247956901"/>
    <x v="3"/>
    <x v="132"/>
    <x v="97"/>
    <n v="16"/>
    <n v="13"/>
    <n v="0.64516129032257996"/>
    <n v="2.3548387096774102"/>
    <n v="0.8125"/>
    <n v="9.5625"/>
    <n v="3"/>
    <n v="-0.16733870967741901"/>
    <n v="-7.2076612903225801"/>
    <x v="132"/>
    <x v="97"/>
  </r>
  <r>
    <s v="2019_1205_1437"/>
    <n v="0.15237010818671101"/>
    <x v="3"/>
    <x v="132"/>
    <x v="58"/>
    <n v="16"/>
    <n v="6"/>
    <n v="0.64516129032257996"/>
    <n v="2.3548387096774102"/>
    <n v="0.73529411764705799"/>
    <n v="7.3823529411764701"/>
    <n v="10"/>
    <n v="-9.0132827324478207E-2"/>
    <n v="-5.0275142314990502"/>
    <x v="132"/>
    <x v="58"/>
  </r>
  <r>
    <s v="2019_1205_1438"/>
    <n v="4.1903019870472402E-2"/>
    <x v="3"/>
    <x v="132"/>
    <x v="59"/>
    <n v="16"/>
    <n v="1"/>
    <n v="0.64516129032257996"/>
    <n v="2.3548387096774102"/>
    <n v="0.90625"/>
    <n v="16.78125"/>
    <n v="15"/>
    <n v="-0.26108870967741898"/>
    <n v="-14.4264112903225"/>
    <x v="132"/>
    <x v="59"/>
  </r>
  <r>
    <s v="2019_1205_1439"/>
    <n v="8.0807065071684295E-2"/>
    <x v="3"/>
    <x v="132"/>
    <x v="98"/>
    <n v="16"/>
    <n v="4"/>
    <n v="0.64516129032257996"/>
    <n v="2.3548387096774102"/>
    <n v="0.75"/>
    <n v="11.90625"/>
    <n v="12"/>
    <n v="-0.104838709677419"/>
    <n v="-9.5514112903225801"/>
    <x v="132"/>
    <x v="98"/>
  </r>
  <r>
    <s v="2019_1205_1449"/>
    <n v="0.25298516512253899"/>
    <x v="3"/>
    <x v="132"/>
    <x v="145"/>
    <n v="16"/>
    <n v="9"/>
    <n v="0.64516129032257996"/>
    <n v="2.3548387096774102"/>
    <n v="0.76470588235294101"/>
    <n v="5.4411764705882302"/>
    <n v="7"/>
    <n v="-0.11954459203036"/>
    <n v="-3.0863377609108098"/>
    <x v="132"/>
    <x v="145"/>
  </r>
  <r>
    <s v="2019_1205_1458"/>
    <n v="0.12750702288585"/>
    <x v="3"/>
    <x v="132"/>
    <x v="64"/>
    <n v="16"/>
    <n v="5"/>
    <n v="0.64516129032257996"/>
    <n v="2.3548387096774102"/>
    <n v="0.69696969696969702"/>
    <n v="7.6363636363636296"/>
    <n v="11"/>
    <n v="-5.1808406647116299E-2"/>
    <n v="-5.2815249266862097"/>
    <x v="132"/>
    <x v="64"/>
  </r>
  <r>
    <s v="2019_1205_1459"/>
    <n v="0.111870764248535"/>
    <x v="3"/>
    <x v="132"/>
    <x v="146"/>
    <n v="16"/>
    <n v="7"/>
    <n v="0.64516129032257996"/>
    <n v="2.3548387096774102"/>
    <n v="0.86666666666666603"/>
    <n v="13.6666666666666"/>
    <n v="9"/>
    <n v="-0.22150537634408601"/>
    <n v="-11.3118279569892"/>
    <x v="132"/>
    <x v="146"/>
  </r>
  <r>
    <s v="2019_1205_1463"/>
    <n v="0.34751605571977701"/>
    <x v="3"/>
    <x v="132"/>
    <x v="66"/>
    <n v="16"/>
    <n v="14"/>
    <n v="0.64516129032257996"/>
    <n v="2.3548387096774102"/>
    <n v="0.75"/>
    <n v="7.1785714285714199"/>
    <n v="2"/>
    <n v="-0.104838709677419"/>
    <n v="-4.823732718894"/>
    <x v="132"/>
    <x v="66"/>
  </r>
  <r>
    <s v="2019_1209_1211"/>
    <n v="2.5303259872599199E-2"/>
    <x v="3"/>
    <x v="108"/>
    <x v="16"/>
    <n v="14"/>
    <n v="1"/>
    <n v="0.71875"/>
    <n v="2.75"/>
    <n v="0.90909090909090895"/>
    <n v="23.7878787878787"/>
    <n v="13"/>
    <n v="-0.19034090909090901"/>
    <n v="-21.0378787878787"/>
    <x v="108"/>
    <x v="16"/>
  </r>
  <r>
    <s v="2019_1209_1222"/>
    <n v="8.2889244095303696E-2"/>
    <x v="3"/>
    <x v="108"/>
    <x v="109"/>
    <n v="14"/>
    <n v="3"/>
    <n v="0.71875"/>
    <n v="2.75"/>
    <n v="0.91176470588235203"/>
    <n v="14.3823529411764"/>
    <n v="11"/>
    <n v="-0.19301470588235201"/>
    <n v="-11.6323529411764"/>
    <x v="108"/>
    <x v="109"/>
  </r>
  <r>
    <s v="2019_1209_1233"/>
    <n v="0.54446718531291405"/>
    <x v="3"/>
    <x v="108"/>
    <x v="21"/>
    <n v="14"/>
    <n v="16"/>
    <n v="0.71875"/>
    <n v="2.75"/>
    <n v="0.53125"/>
    <n v="1.21875"/>
    <n v="-2"/>
    <n v="0.1875"/>
    <n v="1.53125"/>
    <x v="108"/>
    <x v="21"/>
  </r>
  <r>
    <s v="2019_1209_1234"/>
    <n v="0.31193102666654798"/>
    <x v="3"/>
    <x v="108"/>
    <x v="22"/>
    <n v="14"/>
    <n v="10"/>
    <n v="0.71875"/>
    <n v="2.75"/>
    <n v="0.66666666666666596"/>
    <n v="4.6666666666666599"/>
    <n v="4"/>
    <n v="5.2083333333333301E-2"/>
    <n v="-1.9166666666666601"/>
    <x v="108"/>
    <x v="22"/>
  </r>
  <r>
    <s v="2019_1209_1235"/>
    <n v="0.14595306967505101"/>
    <x v="3"/>
    <x v="108"/>
    <x v="23"/>
    <n v="14"/>
    <n v="6"/>
    <n v="0.71875"/>
    <n v="2.75"/>
    <n v="0.67647058823529405"/>
    <n v="9.1176470588235201"/>
    <n v="8"/>
    <n v="4.2279411764705802E-2"/>
    <n v="-6.3676470588235201"/>
    <x v="108"/>
    <x v="23"/>
  </r>
  <r>
    <s v="2019_1209_1242"/>
    <n v="0.17479148456067001"/>
    <x v="3"/>
    <x v="108"/>
    <x v="24"/>
    <n v="14"/>
    <n v="4"/>
    <n v="0.71875"/>
    <n v="2.75"/>
    <n v="0.73529411764705799"/>
    <n v="5.2941176470588198"/>
    <n v="10"/>
    <n v="-1.6544117647058799E-2"/>
    <n v="-2.5441176470588198"/>
    <x v="108"/>
    <x v="24"/>
  </r>
  <r>
    <s v="2019_1209_1243"/>
    <n v="0.16014402765748001"/>
    <x v="3"/>
    <x v="108"/>
    <x v="74"/>
    <n v="14"/>
    <n v="4"/>
    <n v="0.71875"/>
    <n v="2.75"/>
    <n v="0.75757575757575701"/>
    <n v="6.5757575757575699"/>
    <n v="10"/>
    <n v="-3.88257575757575E-2"/>
    <n v="-3.8257575757575699"/>
    <x v="108"/>
    <x v="74"/>
  </r>
  <r>
    <s v="2019_1209_1246"/>
    <n v="8.8336760549499696E-2"/>
    <x v="3"/>
    <x v="108"/>
    <x v="25"/>
    <n v="14"/>
    <n v="2"/>
    <n v="0.71875"/>
    <n v="2.75"/>
    <n v="0.81818181818181801"/>
    <n v="11.303030303030299"/>
    <n v="12"/>
    <n v="-9.9431818181818205E-2"/>
    <n v="-8.5530303030302992"/>
    <x v="108"/>
    <x v="25"/>
  </r>
  <r>
    <s v="2019_1209_1251"/>
    <n v="0.28989248841306903"/>
    <x v="3"/>
    <x v="108"/>
    <x v="132"/>
    <n v="14"/>
    <n v="12"/>
    <n v="0.71875"/>
    <n v="2.75"/>
    <n v="0.80645161290322498"/>
    <n v="9.9032258064516103"/>
    <n v="2"/>
    <n v="-8.7701612903225701E-2"/>
    <n v="-7.1532258064516103"/>
    <x v="108"/>
    <x v="132"/>
  </r>
  <r>
    <s v="2019_1209_1257"/>
    <n v="0.185842762804176"/>
    <x v="3"/>
    <x v="108"/>
    <x v="76"/>
    <n v="14"/>
    <n v="7"/>
    <n v="0.71875"/>
    <n v="2.75"/>
    <n v="0.60606060606060597"/>
    <n v="6.7272727272727204"/>
    <n v="7"/>
    <n v="0.11268939393939301"/>
    <n v="-3.97727272727272"/>
    <x v="108"/>
    <x v="76"/>
  </r>
  <r>
    <s v="2019_1209_1261"/>
    <n v="0.129954489771274"/>
    <x v="3"/>
    <x v="108"/>
    <x v="133"/>
    <n v="14"/>
    <n v="3"/>
    <n v="0.71875"/>
    <n v="2.75"/>
    <n v="0.8125"/>
    <n v="8.34375"/>
    <n v="11"/>
    <n v="-9.375E-2"/>
    <n v="-5.59375"/>
    <x v="108"/>
    <x v="133"/>
  </r>
  <r>
    <s v="2019_1209_1266"/>
    <n v="0.144144633694792"/>
    <x v="3"/>
    <x v="108"/>
    <x v="77"/>
    <n v="14"/>
    <n v="5"/>
    <n v="0.71875"/>
    <n v="2.75"/>
    <n v="0.72727272727272696"/>
    <n v="8.6363636363636296"/>
    <n v="9"/>
    <n v="-8.5227272727272894E-3"/>
    <n v="-5.8863636363636296"/>
    <x v="108"/>
    <x v="77"/>
  </r>
  <r>
    <s v="2019_1209_1268"/>
    <n v="0.18909558406659899"/>
    <x v="3"/>
    <x v="108"/>
    <x v="26"/>
    <n v="14"/>
    <n v="6"/>
    <n v="0.71875"/>
    <n v="2.75"/>
    <n v="0.6875"/>
    <n v="6.28125"/>
    <n v="8"/>
    <n v="3.125E-2"/>
    <n v="-3.53125"/>
    <x v="108"/>
    <x v="26"/>
  </r>
  <r>
    <s v="2019_1209_1276"/>
    <n v="8.4587564754779396E-2"/>
    <x v="3"/>
    <x v="108"/>
    <x v="28"/>
    <n v="14"/>
    <n v="2"/>
    <n v="0.71875"/>
    <n v="2.75"/>
    <n v="0.82352941176470495"/>
    <n v="11.823529411764699"/>
    <n v="12"/>
    <n v="-0.104779411764705"/>
    <n v="-9.0735294117646994"/>
    <x v="108"/>
    <x v="28"/>
  </r>
  <r>
    <s v="2019_1209_1277"/>
    <n v="7.3418304314260094E-2"/>
    <x v="3"/>
    <x v="108"/>
    <x v="29"/>
    <n v="14"/>
    <n v="2"/>
    <n v="0.71875"/>
    <n v="2.75"/>
    <n v="0.82352941176470495"/>
    <n v="13.294117647058799"/>
    <n v="12"/>
    <n v="-0.104779411764705"/>
    <n v="-10.544117647058799"/>
    <x v="108"/>
    <x v="29"/>
  </r>
  <r>
    <s v="2019_1209_1278"/>
    <n v="0.369171215239879"/>
    <x v="3"/>
    <x v="108"/>
    <x v="78"/>
    <n v="14"/>
    <n v="10"/>
    <n v="0.71875"/>
    <n v="2.75"/>
    <n v="0.61764705882352899"/>
    <n v="1.6176470588235199"/>
    <n v="4"/>
    <n v="0.10110294117646999"/>
    <n v="1.1323529411764699"/>
    <x v="108"/>
    <x v="78"/>
  </r>
  <r>
    <s v="2019_1209_1279"/>
    <n v="0.24145409570995499"/>
    <x v="3"/>
    <x v="108"/>
    <x v="134"/>
    <n v="14"/>
    <n v="8"/>
    <n v="0.71875"/>
    <n v="2.75"/>
    <n v="0.625"/>
    <n v="5.03125"/>
    <n v="6"/>
    <n v="9.375E-2"/>
    <n v="-2.28125"/>
    <x v="108"/>
    <x v="134"/>
  </r>
  <r>
    <s v="2019_1209_1280"/>
    <n v="0.15820232118783101"/>
    <x v="3"/>
    <x v="108"/>
    <x v="135"/>
    <n v="14"/>
    <n v="5"/>
    <n v="0.71875"/>
    <n v="2.75"/>
    <n v="0.69696969696969702"/>
    <n v="7.2121212121212102"/>
    <n v="9"/>
    <n v="2.17803030303029E-2"/>
    <n v="-4.4621212121212102"/>
    <x v="108"/>
    <x v="135"/>
  </r>
  <r>
    <s v="2019_1209_1285"/>
    <n v="0.42331615148448598"/>
    <x v="3"/>
    <x v="108"/>
    <x v="115"/>
    <n v="14"/>
    <n v="15"/>
    <n v="0.71875"/>
    <n v="2.75"/>
    <n v="0.75"/>
    <n v="7.34375"/>
    <n v="-1"/>
    <n v="-3.125E-2"/>
    <n v="-4.59375"/>
    <x v="108"/>
    <x v="115"/>
  </r>
  <r>
    <s v="2019_1209_1293"/>
    <n v="0.23700682726605199"/>
    <x v="3"/>
    <x v="108"/>
    <x v="116"/>
    <n v="14"/>
    <n v="12"/>
    <n v="0.71875"/>
    <n v="2.75"/>
    <n v="0.86206896551724099"/>
    <n v="13.2068965517241"/>
    <n v="2"/>
    <n v="-0.14331896551724099"/>
    <n v="-10.4568965517241"/>
    <x v="108"/>
    <x v="116"/>
  </r>
  <r>
    <s v="2019_1209_1295"/>
    <n v="0.60778024704470301"/>
    <x v="3"/>
    <x v="108"/>
    <x v="136"/>
    <n v="14"/>
    <n v="16"/>
    <n v="0.71875"/>
    <n v="2.75"/>
    <n v="0.51612903225806395"/>
    <n v="-1.4516129032258001"/>
    <n v="-2"/>
    <n v="0.202620967741935"/>
    <n v="4.2016129032257998"/>
    <x v="108"/>
    <x v="136"/>
  </r>
  <r>
    <s v="2019_1209_1297"/>
    <n v="0.38167707761695302"/>
    <x v="3"/>
    <x v="108"/>
    <x v="80"/>
    <n v="14"/>
    <n v="14"/>
    <n v="0.71875"/>
    <n v="2.75"/>
    <n v="0.75"/>
    <n v="7.75"/>
    <n v="0"/>
    <n v="-3.125E-2"/>
    <n v="-5"/>
    <x v="108"/>
    <x v="80"/>
  </r>
  <r>
    <s v="2019_1209_1300"/>
    <n v="0.57019536002974802"/>
    <x v="3"/>
    <x v="108"/>
    <x v="81"/>
    <n v="14"/>
    <n v="16"/>
    <n v="0.71875"/>
    <n v="2.75"/>
    <n v="0.5"/>
    <n v="-0.16666666666666599"/>
    <n v="-2"/>
    <n v="0.21875"/>
    <n v="2.9166666666666599"/>
    <x v="108"/>
    <x v="81"/>
  </r>
  <r>
    <s v="2019_1209_1305"/>
    <n v="0.13193465159301099"/>
    <x v="3"/>
    <x v="108"/>
    <x v="82"/>
    <n v="14"/>
    <n v="7"/>
    <n v="0.71875"/>
    <n v="2.75"/>
    <n v="0.87878787878787801"/>
    <n v="14"/>
    <n v="7"/>
    <n v="-0.16003787878787801"/>
    <n v="-11.25"/>
    <x v="108"/>
    <x v="82"/>
  </r>
  <r>
    <s v="2019_1209_1308"/>
    <n v="0.247050804051654"/>
    <x v="3"/>
    <x v="108"/>
    <x v="83"/>
    <n v="14"/>
    <n v="12"/>
    <n v="0.71875"/>
    <n v="2.75"/>
    <n v="0.875"/>
    <n v="12.84375"/>
    <n v="2"/>
    <n v="-0.15625"/>
    <n v="-10.09375"/>
    <x v="108"/>
    <x v="83"/>
  </r>
  <r>
    <s v="2019_1209_1314"/>
    <n v="6.5690829875121606E-2"/>
    <x v="3"/>
    <x v="108"/>
    <x v="31"/>
    <n v="14"/>
    <n v="1"/>
    <n v="0.71875"/>
    <n v="2.75"/>
    <n v="0.81818181818181801"/>
    <n v="13.1212121212121"/>
    <n v="13"/>
    <n v="-9.9431818181818205E-2"/>
    <n v="-10.3712121212121"/>
    <x v="108"/>
    <x v="31"/>
  </r>
  <r>
    <s v="2019_1209_1318"/>
    <n v="0.38226420888900098"/>
    <x v="3"/>
    <x v="108"/>
    <x v="137"/>
    <n v="14"/>
    <n v="13"/>
    <n v="0.71875"/>
    <n v="2.75"/>
    <n v="0.69696969696969702"/>
    <n v="5.8181818181818103"/>
    <n v="1"/>
    <n v="2.17803030303029E-2"/>
    <n v="-3.0681818181818099"/>
    <x v="108"/>
    <x v="137"/>
  </r>
  <r>
    <s v="2019_1209_1326"/>
    <n v="0.34338495566827998"/>
    <x v="3"/>
    <x v="108"/>
    <x v="118"/>
    <n v="14"/>
    <n v="11"/>
    <n v="0.71875"/>
    <n v="2.75"/>
    <n v="0.57575757575757502"/>
    <n v="3.4242424242424199"/>
    <n v="3"/>
    <n v="0.142992424242424"/>
    <n v="-0.67424242424242398"/>
    <x v="108"/>
    <x v="118"/>
  </r>
  <r>
    <s v="2019_1209_1328"/>
    <n v="0.30247562272753198"/>
    <x v="3"/>
    <x v="108"/>
    <x v="34"/>
    <n v="14"/>
    <n v="9"/>
    <n v="0.71875"/>
    <n v="2.75"/>
    <n v="0.59375"/>
    <n v="2.9375"/>
    <n v="5"/>
    <n v="0.125"/>
    <n v="-0.1875"/>
    <x v="108"/>
    <x v="34"/>
  </r>
  <r>
    <s v="2019_1209_1330"/>
    <n v="0.44780675861114999"/>
    <x v="3"/>
    <x v="108"/>
    <x v="138"/>
    <n v="14"/>
    <n v="14"/>
    <n v="0.71875"/>
    <n v="2.75"/>
    <n v="0.76470588235294101"/>
    <n v="5.3235294117647003"/>
    <n v="0"/>
    <n v="-4.5955882352941103E-2"/>
    <n v="-2.5735294117646998"/>
    <x v="108"/>
    <x v="138"/>
  </r>
  <r>
    <s v="2019_1209_1332"/>
    <n v="0.30097009369237998"/>
    <x v="3"/>
    <x v="108"/>
    <x v="35"/>
    <n v="14"/>
    <n v="12"/>
    <n v="0.71875"/>
    <n v="2.75"/>
    <n v="0.65714285714285703"/>
    <n v="7.54285714285714"/>
    <n v="2"/>
    <n v="6.1607142857142798E-2"/>
    <n v="-4.79285714285714"/>
    <x v="108"/>
    <x v="35"/>
  </r>
  <r>
    <s v="2019_1209_1341"/>
    <n v="0.55488231688081502"/>
    <x v="3"/>
    <x v="108"/>
    <x v="139"/>
    <n v="14"/>
    <n v="16"/>
    <n v="0.71875"/>
    <n v="2.75"/>
    <n v="0.63636363636363602"/>
    <n v="2.1212121212121202"/>
    <n v="-2"/>
    <n v="8.2386363636363605E-2"/>
    <n v="0.62878787878787801"/>
    <x v="108"/>
    <x v="139"/>
  </r>
  <r>
    <s v="2019_1209_1345"/>
    <n v="0.106126441142563"/>
    <x v="3"/>
    <x v="108"/>
    <x v="39"/>
    <n v="14"/>
    <n v="3"/>
    <n v="0.71875"/>
    <n v="2.75"/>
    <n v="0.71875"/>
    <n v="9.375"/>
    <n v="11"/>
    <n v="0"/>
    <n v="-6.625"/>
    <x v="108"/>
    <x v="39"/>
  </r>
  <r>
    <s v="2019_1209_1371"/>
    <n v="0.34562455912531398"/>
    <x v="3"/>
    <x v="108"/>
    <x v="41"/>
    <n v="14"/>
    <n v="10"/>
    <n v="0.71875"/>
    <n v="2.75"/>
    <n v="0.60606060606060597"/>
    <n v="2.4545454545454501"/>
    <n v="4"/>
    <n v="0.11268939393939301"/>
    <n v="0.29545454545454503"/>
    <x v="108"/>
    <x v="41"/>
  </r>
  <r>
    <s v="2019_1209_1385"/>
    <n v="0.378292665921035"/>
    <x v="3"/>
    <x v="108"/>
    <x v="140"/>
    <n v="14"/>
    <n v="11"/>
    <n v="0.71875"/>
    <n v="2.75"/>
    <n v="0.63636363636363602"/>
    <n v="2.72727272727272"/>
    <n v="3"/>
    <n v="8.2386363636363605E-2"/>
    <n v="2.2727272727272901E-2"/>
    <x v="108"/>
    <x v="140"/>
  </r>
  <r>
    <s v="2019_1209_1387"/>
    <n v="0.43297736333831899"/>
    <x v="3"/>
    <x v="108"/>
    <x v="141"/>
    <n v="14"/>
    <n v="13"/>
    <n v="0.71875"/>
    <n v="2.75"/>
    <n v="0.65714285714285703"/>
    <n v="3.3142857142857101"/>
    <n v="1"/>
    <n v="6.1607142857142798E-2"/>
    <n v="-0.56428571428571295"/>
    <x v="108"/>
    <x v="141"/>
  </r>
  <r>
    <s v="2019_1209_1388"/>
    <n v="0.25618196455039999"/>
    <x v="3"/>
    <x v="108"/>
    <x v="92"/>
    <n v="14"/>
    <n v="11"/>
    <n v="0.71875"/>
    <n v="2.75"/>
    <n v="0.66666666666666596"/>
    <n v="8.5454545454545396"/>
    <n v="3"/>
    <n v="5.2083333333333301E-2"/>
    <n v="-5.7954545454545396"/>
    <x v="108"/>
    <x v="92"/>
  </r>
  <r>
    <s v="2019_1209_1393"/>
    <n v="0.256431669380421"/>
    <x v="3"/>
    <x v="108"/>
    <x v="46"/>
    <n v="14"/>
    <n v="8"/>
    <n v="0.71875"/>
    <n v="2.75"/>
    <n v="0.60606060606060597"/>
    <n v="4.0303030303030303"/>
    <n v="6"/>
    <n v="0.11268939393939301"/>
    <n v="-1.2803030303030301"/>
    <x v="108"/>
    <x v="46"/>
  </r>
  <r>
    <s v="2019_1209_1396"/>
    <n v="0.37981089957686098"/>
    <x v="3"/>
    <x v="108"/>
    <x v="47"/>
    <n v="14"/>
    <n v="11"/>
    <n v="0.71875"/>
    <n v="2.75"/>
    <n v="0.71875"/>
    <n v="3.6875"/>
    <n v="3"/>
    <n v="0"/>
    <n v="-0.9375"/>
    <x v="108"/>
    <x v="47"/>
  </r>
  <r>
    <s v="2019_1209_1397"/>
    <n v="8.4199680894405701E-2"/>
    <x v="3"/>
    <x v="108"/>
    <x v="124"/>
    <n v="14"/>
    <n v="2"/>
    <n v="0.71875"/>
    <n v="2.75"/>
    <n v="0.84848484848484795"/>
    <n v="12.1818181818181"/>
    <n v="12"/>
    <n v="-0.12973484848484801"/>
    <n v="-9.4318181818181799"/>
    <x v="108"/>
    <x v="124"/>
  </r>
  <r>
    <s v="2019_1209_1403"/>
    <n v="7.77606287798423E-2"/>
    <x v="3"/>
    <x v="108"/>
    <x v="50"/>
    <n v="14"/>
    <n v="3"/>
    <n v="0.71875"/>
    <n v="2.75"/>
    <n v="0.8125"/>
    <n v="13.8125"/>
    <n v="11"/>
    <n v="-9.375E-2"/>
    <n v="-11.0625"/>
    <x v="108"/>
    <x v="50"/>
  </r>
  <r>
    <s v="2019_1209_1414"/>
    <n v="0.355501255359917"/>
    <x v="3"/>
    <x v="108"/>
    <x v="142"/>
    <n v="14"/>
    <n v="13"/>
    <n v="0.71875"/>
    <n v="2.75"/>
    <n v="0.85294117647058798"/>
    <n v="8.8529411764705799"/>
    <n v="1"/>
    <n v="-0.13419117647058801"/>
    <n v="-6.1029411764705799"/>
    <x v="108"/>
    <x v="142"/>
  </r>
  <r>
    <s v="2019_1209_1416"/>
    <n v="0.239399894822626"/>
    <x v="3"/>
    <x v="108"/>
    <x v="143"/>
    <n v="14"/>
    <n v="9"/>
    <n v="0.71875"/>
    <n v="2.75"/>
    <n v="0.74193548387096697"/>
    <n v="7.8387096774193497"/>
    <n v="5"/>
    <n v="-2.3185483870967701E-2"/>
    <n v="-5.0887096774193497"/>
    <x v="108"/>
    <x v="143"/>
  </r>
  <r>
    <s v="2019_1209_1429"/>
    <n v="0.1656830169729"/>
    <x v="3"/>
    <x v="108"/>
    <x v="144"/>
    <n v="14"/>
    <n v="8"/>
    <n v="0.71875"/>
    <n v="2.75"/>
    <n v="0.81818181818181801"/>
    <n v="11.9393939393939"/>
    <n v="6"/>
    <n v="-9.9431818181818205E-2"/>
    <n v="-9.1893939393939394"/>
    <x v="108"/>
    <x v="144"/>
  </r>
  <r>
    <s v="2019_1209_1433"/>
    <n v="0.190716639669646"/>
    <x v="3"/>
    <x v="108"/>
    <x v="56"/>
    <n v="14"/>
    <n v="8"/>
    <n v="0.71875"/>
    <n v="2.75"/>
    <n v="0.78125"/>
    <n v="9.84375"/>
    <n v="6"/>
    <n v="-6.25E-2"/>
    <n v="-7.09375"/>
    <x v="108"/>
    <x v="56"/>
  </r>
  <r>
    <s v="2019_1209_1436"/>
    <n v="0.327026471578725"/>
    <x v="3"/>
    <x v="108"/>
    <x v="97"/>
    <n v="14"/>
    <n v="13"/>
    <n v="0.71875"/>
    <n v="2.75"/>
    <n v="0.8125"/>
    <n v="9.5625"/>
    <n v="1"/>
    <n v="-9.375E-2"/>
    <n v="-6.8125"/>
    <x v="108"/>
    <x v="97"/>
  </r>
  <r>
    <s v="2019_1209_1437"/>
    <n v="0.18107970743608401"/>
    <x v="3"/>
    <x v="108"/>
    <x v="58"/>
    <n v="14"/>
    <n v="6"/>
    <n v="0.71875"/>
    <n v="2.75"/>
    <n v="0.73529411764705799"/>
    <n v="7.3823529411764701"/>
    <n v="8"/>
    <n v="-1.6544117647058799E-2"/>
    <n v="-4.6323529411764701"/>
    <x v="108"/>
    <x v="58"/>
  </r>
  <r>
    <s v="2019_1209_1438"/>
    <n v="5.1030171956952003E-2"/>
    <x v="3"/>
    <x v="108"/>
    <x v="59"/>
    <n v="14"/>
    <n v="1"/>
    <n v="0.71875"/>
    <n v="2.75"/>
    <n v="0.90625"/>
    <n v="16.78125"/>
    <n v="13"/>
    <n v="-0.1875"/>
    <n v="-14.03125"/>
    <x v="108"/>
    <x v="59"/>
  </r>
  <r>
    <s v="2019_1209_1439"/>
    <n v="9.7588087366908396E-2"/>
    <x v="3"/>
    <x v="108"/>
    <x v="98"/>
    <n v="14"/>
    <n v="4"/>
    <n v="0.71875"/>
    <n v="2.75"/>
    <n v="0.75"/>
    <n v="11.90625"/>
    <n v="10"/>
    <n v="-3.125E-2"/>
    <n v="-9.15625"/>
    <x v="108"/>
    <x v="98"/>
  </r>
  <r>
    <s v="2019_1209_1449"/>
    <n v="0.29407995041337298"/>
    <x v="3"/>
    <x v="108"/>
    <x v="145"/>
    <n v="14"/>
    <n v="9"/>
    <n v="0.71875"/>
    <n v="2.75"/>
    <n v="0.76470588235294101"/>
    <n v="5.4411764705882302"/>
    <n v="5"/>
    <n v="-4.5955882352941103E-2"/>
    <n v="-2.6911764705882302"/>
    <x v="108"/>
    <x v="145"/>
  </r>
  <r>
    <s v="2019_1209_1458"/>
    <n v="0.15238442492330101"/>
    <x v="3"/>
    <x v="108"/>
    <x v="64"/>
    <n v="14"/>
    <n v="5"/>
    <n v="0.71875"/>
    <n v="2.75"/>
    <n v="0.69696969696969702"/>
    <n v="7.6363636363636296"/>
    <n v="9"/>
    <n v="2.17803030303029E-2"/>
    <n v="-4.8863636363636296"/>
    <x v="108"/>
    <x v="64"/>
  </r>
  <r>
    <s v="2019_1209_1459"/>
    <n v="0.13413738798786701"/>
    <x v="3"/>
    <x v="108"/>
    <x v="146"/>
    <n v="14"/>
    <n v="7"/>
    <n v="0.71875"/>
    <n v="2.75"/>
    <n v="0.86666666666666603"/>
    <n v="13.6666666666666"/>
    <n v="7"/>
    <n v="-0.147916666666666"/>
    <n v="-10.9166666666666"/>
    <x v="108"/>
    <x v="146"/>
  </r>
  <r>
    <s v="2019_1209_1463"/>
    <n v="0.39587837515024499"/>
    <x v="3"/>
    <x v="108"/>
    <x v="66"/>
    <n v="14"/>
    <n v="14"/>
    <n v="0.71875"/>
    <n v="2.75"/>
    <n v="0.75"/>
    <n v="7.1785714285714199"/>
    <n v="0"/>
    <n v="-3.125E-2"/>
    <n v="-4.4285714285714199"/>
    <x v="108"/>
    <x v="66"/>
  </r>
  <r>
    <s v="2019_1211_1222"/>
    <n v="0.777031369531206"/>
    <x v="3"/>
    <x v="17"/>
    <x v="109"/>
    <n v="1"/>
    <n v="3"/>
    <n v="0.90909090909090895"/>
    <n v="23.7878787878787"/>
    <n v="0.91176470588235203"/>
    <n v="14.3823529411764"/>
    <n v="-2"/>
    <n v="-2.6737967914438601E-3"/>
    <n v="9.4055258467023108"/>
    <x v="17"/>
    <x v="109"/>
  </r>
  <r>
    <s v="2019_1211_1233"/>
    <n v="0.97871935907062602"/>
    <x v="3"/>
    <x v="17"/>
    <x v="21"/>
    <n v="1"/>
    <n v="16"/>
    <n v="0.90909090909090895"/>
    <n v="23.7878787878787"/>
    <n v="0.53125"/>
    <n v="1.21875"/>
    <n v="-15"/>
    <n v="0.37784090909090901"/>
    <n v="22.5691287878787"/>
    <x v="17"/>
    <x v="21"/>
  </r>
  <r>
    <s v="2019_1211_1234"/>
    <n v="0.94587295346327505"/>
    <x v="3"/>
    <x v="17"/>
    <x v="22"/>
    <n v="1"/>
    <n v="10"/>
    <n v="0.90909090909090895"/>
    <n v="23.7878787878787"/>
    <n v="0.66666666666666596"/>
    <n v="4.6666666666666599"/>
    <n v="-9"/>
    <n v="0.24242424242424199"/>
    <n v="19.1212121212121"/>
    <x v="17"/>
    <x v="22"/>
  </r>
  <r>
    <s v="2019_1211_1235"/>
    <n v="0.868265889387972"/>
    <x v="3"/>
    <x v="17"/>
    <x v="23"/>
    <n v="1"/>
    <n v="6"/>
    <n v="0.90909090909090895"/>
    <n v="23.7878787878787"/>
    <n v="0.67647058823529405"/>
    <n v="9.1176470588235201"/>
    <n v="-5"/>
    <n v="0.23262032085561399"/>
    <n v="14.6702317290552"/>
    <x v="17"/>
    <x v="23"/>
  </r>
  <r>
    <s v="2019_1211_1242"/>
    <n v="0.89090717702467903"/>
    <x v="3"/>
    <x v="17"/>
    <x v="24"/>
    <n v="1"/>
    <n v="4"/>
    <n v="0.90909090909090895"/>
    <n v="23.7878787878787"/>
    <n v="0.73529411764705799"/>
    <n v="5.2941176470588198"/>
    <n v="-3"/>
    <n v="0.17379679144384999"/>
    <n v="18.493761140819899"/>
    <x v="17"/>
    <x v="24"/>
  </r>
  <r>
    <s v="2019_1211_1243"/>
    <n v="0.88027840032787297"/>
    <x v="3"/>
    <x v="17"/>
    <x v="74"/>
    <n v="1"/>
    <n v="4"/>
    <n v="0.90909090909090895"/>
    <n v="23.7878787878787"/>
    <n v="0.75757575757575701"/>
    <n v="6.5757575757575699"/>
    <n v="-3"/>
    <n v="0.15151515151515099"/>
    <n v="17.2121212121212"/>
    <x v="17"/>
    <x v="74"/>
  </r>
  <r>
    <s v="2019_1211_1246"/>
    <n v="0.78889778763668394"/>
    <x v="3"/>
    <x v="17"/>
    <x v="25"/>
    <n v="1"/>
    <n v="2"/>
    <n v="0.90909090909090895"/>
    <n v="23.7878787878787"/>
    <n v="0.81818181818181801"/>
    <n v="11.303030303030299"/>
    <n v="-1"/>
    <n v="9.0909090909090801E-2"/>
    <n v="12.484848484848399"/>
    <x v="17"/>
    <x v="25"/>
  </r>
  <r>
    <s v="2019_1211_1251"/>
    <n v="0.94027953185034396"/>
    <x v="3"/>
    <x v="17"/>
    <x v="132"/>
    <n v="1"/>
    <n v="12"/>
    <n v="0.90909090909090895"/>
    <n v="23.7878787878787"/>
    <n v="0.80645161290322498"/>
    <n v="9.9032258064516103"/>
    <n v="-11"/>
    <n v="0.102639296187683"/>
    <n v="13.8846529814271"/>
    <x v="17"/>
    <x v="132"/>
  </r>
  <r>
    <s v="2019_1211_1257"/>
    <n v="0.89794766758934697"/>
    <x v="3"/>
    <x v="17"/>
    <x v="76"/>
    <n v="1"/>
    <n v="7"/>
    <n v="0.90909090909090895"/>
    <n v="23.7878787878787"/>
    <n v="0.60606060606060597"/>
    <n v="6.7272727272727204"/>
    <n v="-6"/>
    <n v="0.30303030303030298"/>
    <n v="17.060606060605998"/>
    <x v="17"/>
    <x v="76"/>
  </r>
  <r>
    <s v="2019_1211_1261"/>
    <n v="0.852053098895594"/>
    <x v="3"/>
    <x v="17"/>
    <x v="133"/>
    <n v="1"/>
    <n v="3"/>
    <n v="0.90909090909090895"/>
    <n v="23.7878787878787"/>
    <n v="0.8125"/>
    <n v="8.34375"/>
    <n v="-2"/>
    <n v="9.6590909090909005E-2"/>
    <n v="15.4441287878787"/>
    <x v="17"/>
    <x v="133"/>
  </r>
  <r>
    <s v="2019_1211_1266"/>
    <n v="0.86660616072806795"/>
    <x v="3"/>
    <x v="17"/>
    <x v="77"/>
    <n v="1"/>
    <n v="5"/>
    <n v="0.90909090909090895"/>
    <n v="23.7878787878787"/>
    <n v="0.72727272727272696"/>
    <n v="8.6363636363636296"/>
    <n v="-4"/>
    <n v="0.18181818181818099"/>
    <n v="15.151515151515101"/>
    <x v="17"/>
    <x v="77"/>
  </r>
  <r>
    <s v="2019_1211_1268"/>
    <n v="0.89992739245863196"/>
    <x v="3"/>
    <x v="17"/>
    <x v="26"/>
    <n v="1"/>
    <n v="6"/>
    <n v="0.90909090909090895"/>
    <n v="23.7878787878787"/>
    <n v="0.6875"/>
    <n v="6.28125"/>
    <n v="-5"/>
    <n v="0.22159090909090901"/>
    <n v="17.5066287878787"/>
    <x v="17"/>
    <x v="26"/>
  </r>
  <r>
    <s v="2019_1211_1276"/>
    <n v="0.78088559526231305"/>
    <x v="3"/>
    <x v="17"/>
    <x v="28"/>
    <n v="1"/>
    <n v="2"/>
    <n v="0.90909090909090895"/>
    <n v="23.7878787878787"/>
    <n v="0.82352941176470495"/>
    <n v="11.823529411764699"/>
    <n v="-1"/>
    <n v="8.5561497326203204E-2"/>
    <n v="11.964349376114001"/>
    <x v="17"/>
    <x v="28"/>
  </r>
  <r>
    <s v="2019_1211_1277"/>
    <n v="0.75345895544871899"/>
    <x v="3"/>
    <x v="17"/>
    <x v="29"/>
    <n v="1"/>
    <n v="2"/>
    <n v="0.90909090909090895"/>
    <n v="23.7878787878787"/>
    <n v="0.82352941176470495"/>
    <n v="13.294117647058799"/>
    <n v="-1"/>
    <n v="8.5561497326203204E-2"/>
    <n v="10.493761140819901"/>
    <x v="17"/>
    <x v="29"/>
  </r>
  <r>
    <s v="2019_1211_1278"/>
    <n v="0.95752863912046204"/>
    <x v="3"/>
    <x v="17"/>
    <x v="78"/>
    <n v="1"/>
    <n v="10"/>
    <n v="0.90909090909090895"/>
    <n v="23.7878787878787"/>
    <n v="0.61764705882352899"/>
    <n v="1.6176470588235199"/>
    <n v="-9"/>
    <n v="0.29144385026737901"/>
    <n v="22.1702317290552"/>
    <x v="17"/>
    <x v="78"/>
  </r>
  <r>
    <s v="2019_1211_1279"/>
    <n v="0.92464338131420798"/>
    <x v="3"/>
    <x v="17"/>
    <x v="134"/>
    <n v="1"/>
    <n v="8"/>
    <n v="0.90909090909090895"/>
    <n v="23.7878787878787"/>
    <n v="0.625"/>
    <n v="5.03125"/>
    <n v="-7"/>
    <n v="0.28409090909090901"/>
    <n v="18.7566287878787"/>
    <x v="17"/>
    <x v="134"/>
  </r>
  <r>
    <s v="2019_1211_1280"/>
    <n v="0.87876160146343396"/>
    <x v="3"/>
    <x v="17"/>
    <x v="135"/>
    <n v="1"/>
    <n v="5"/>
    <n v="0.90909090909090895"/>
    <n v="23.7878787878787"/>
    <n v="0.69696969696969702"/>
    <n v="7.2121212121212102"/>
    <n v="-4"/>
    <n v="0.21212121212121199"/>
    <n v="16.5757575757575"/>
    <x v="17"/>
    <x v="135"/>
  </r>
  <r>
    <s v="2019_1211_1285"/>
    <n v="0.96586225765542899"/>
    <x v="3"/>
    <x v="17"/>
    <x v="115"/>
    <n v="1"/>
    <n v="15"/>
    <n v="0.90909090909090895"/>
    <n v="23.7878787878787"/>
    <n v="0.75"/>
    <n v="7.34375"/>
    <n v="-14"/>
    <n v="0.15909090909090901"/>
    <n v="16.4441287878787"/>
    <x v="17"/>
    <x v="115"/>
  </r>
  <r>
    <s v="2019_1211_1293"/>
    <n v="0.92297122128650899"/>
    <x v="3"/>
    <x v="17"/>
    <x v="116"/>
    <n v="1"/>
    <n v="12"/>
    <n v="0.90909090909090895"/>
    <n v="23.7878787878787"/>
    <n v="0.86206896551724099"/>
    <n v="13.2068965517241"/>
    <n v="-11"/>
    <n v="4.70219435736677E-2"/>
    <n v="10.5809822361546"/>
    <x v="17"/>
    <x v="116"/>
  </r>
  <r>
    <s v="2019_1211_1295"/>
    <n v="0.98349940563781801"/>
    <x v="3"/>
    <x v="17"/>
    <x v="136"/>
    <n v="1"/>
    <n v="16"/>
    <n v="0.90909090909090895"/>
    <n v="23.7878787878787"/>
    <n v="0.51612903225806395"/>
    <n v="-1.4516129032258001"/>
    <n v="-15"/>
    <n v="0.392961876832844"/>
    <n v="25.239491691104501"/>
    <x v="17"/>
    <x v="136"/>
  </r>
  <r>
    <s v="2019_1211_1297"/>
    <n v="0.95967165559603296"/>
    <x v="3"/>
    <x v="17"/>
    <x v="80"/>
    <n v="1"/>
    <n v="14"/>
    <n v="0.90909090909090895"/>
    <n v="23.7878787878787"/>
    <n v="0.75"/>
    <n v="7.75"/>
    <n v="-13"/>
    <n v="0.15909090909090901"/>
    <n v="16.0378787878787"/>
    <x v="17"/>
    <x v="80"/>
  </r>
  <r>
    <s v="2019_1211_1300"/>
    <n v="0.98078039666452099"/>
    <x v="3"/>
    <x v="17"/>
    <x v="81"/>
    <n v="1"/>
    <n v="16"/>
    <n v="0.90909090909090895"/>
    <n v="23.7878787878787"/>
    <n v="0.5"/>
    <n v="-0.16666666666666599"/>
    <n v="-15"/>
    <n v="0.40909090909090901"/>
    <n v="23.9545454545454"/>
    <x v="17"/>
    <x v="81"/>
  </r>
  <r>
    <s v="2019_1211_1305"/>
    <n v="0.85429381222430401"/>
    <x v="3"/>
    <x v="17"/>
    <x v="82"/>
    <n v="1"/>
    <n v="7"/>
    <n v="0.90909090909090895"/>
    <n v="23.7878787878787"/>
    <n v="0.87878787878787801"/>
    <n v="14"/>
    <n v="-6"/>
    <n v="3.03030303030302E-2"/>
    <n v="9.7878787878787801"/>
    <x v="17"/>
    <x v="82"/>
  </r>
  <r>
    <s v="2019_1211_1308"/>
    <n v="0.92677089367449905"/>
    <x v="3"/>
    <x v="17"/>
    <x v="83"/>
    <n v="1"/>
    <n v="12"/>
    <n v="0.90909090909090895"/>
    <n v="23.7878787878787"/>
    <n v="0.875"/>
    <n v="12.84375"/>
    <n v="-11"/>
    <n v="3.4090909090908998E-2"/>
    <n v="10.9441287878787"/>
    <x v="17"/>
    <x v="83"/>
  </r>
  <r>
    <s v="2019_1211_1314"/>
    <n v="0.73057322692412696"/>
    <x v="3"/>
    <x v="17"/>
    <x v="31"/>
    <n v="1"/>
    <n v="1"/>
    <n v="0.90909090909090895"/>
    <n v="23.7878787878787"/>
    <n v="0.81818181818181801"/>
    <n v="13.1212121212121"/>
    <n v="0"/>
    <n v="9.0909090909090801E-2"/>
    <n v="10.6666666666666"/>
    <x v="17"/>
    <x v="31"/>
  </r>
  <r>
    <s v="2019_1211_1318"/>
    <n v="0.95976051656837302"/>
    <x v="3"/>
    <x v="17"/>
    <x v="137"/>
    <n v="1"/>
    <n v="13"/>
    <n v="0.90909090909090895"/>
    <n v="23.7878787878787"/>
    <n v="0.69696969696969702"/>
    <n v="5.8181818181818103"/>
    <n v="-12"/>
    <n v="0.21212121212121199"/>
    <n v="17.969696969696901"/>
    <x v="17"/>
    <x v="137"/>
  </r>
  <r>
    <s v="2019_1211_1326"/>
    <n v="0.95270723905954102"/>
    <x v="3"/>
    <x v="17"/>
    <x v="118"/>
    <n v="1"/>
    <n v="11"/>
    <n v="0.90909090909090895"/>
    <n v="23.7878787878787"/>
    <n v="0.57575757575757502"/>
    <n v="3.4242424242424199"/>
    <n v="-10"/>
    <n v="0.33333333333333298"/>
    <n v="20.363636363636299"/>
    <x v="17"/>
    <x v="118"/>
  </r>
  <r>
    <s v="2019_1211_1328"/>
    <n v="0.94353051229590801"/>
    <x v="3"/>
    <x v="17"/>
    <x v="34"/>
    <n v="1"/>
    <n v="9"/>
    <n v="0.90909090909090895"/>
    <n v="23.7878787878787"/>
    <n v="0.59375"/>
    <n v="2.9375"/>
    <n v="-8"/>
    <n v="0.31534090909090901"/>
    <n v="20.8503787878787"/>
    <x v="17"/>
    <x v="34"/>
  </r>
  <r>
    <s v="2019_1211_1330"/>
    <n v="0.96899268796917404"/>
    <x v="3"/>
    <x v="17"/>
    <x v="138"/>
    <n v="1"/>
    <n v="14"/>
    <n v="0.90909090909090895"/>
    <n v="23.7878787878787"/>
    <n v="0.76470588235294101"/>
    <n v="5.3235294117647003"/>
    <n v="-13"/>
    <n v="0.14438502673796699"/>
    <n v="18.464349376114001"/>
    <x v="17"/>
    <x v="138"/>
  </r>
  <r>
    <s v="2019_1211_1332"/>
    <n v="0.94316977304203198"/>
    <x v="3"/>
    <x v="17"/>
    <x v="35"/>
    <n v="1"/>
    <n v="12"/>
    <n v="0.90909090909090895"/>
    <n v="23.7878787878787"/>
    <n v="0.65714285714285703"/>
    <n v="7.54285714285714"/>
    <n v="-11"/>
    <n v="0.25194805194805098"/>
    <n v="16.245021645021598"/>
    <x v="17"/>
    <x v="35"/>
  </r>
  <r>
    <s v="2019_1211_1341"/>
    <n v="0.97959029099828998"/>
    <x v="3"/>
    <x v="17"/>
    <x v="139"/>
    <n v="1"/>
    <n v="16"/>
    <n v="0.90909090909090895"/>
    <n v="23.7878787878787"/>
    <n v="0.63636363636363602"/>
    <n v="2.1212121212121202"/>
    <n v="-15"/>
    <n v="0.27272727272727199"/>
    <n v="21.6666666666666"/>
    <x v="17"/>
    <x v="139"/>
  </r>
  <r>
    <s v="2019_1211_1345"/>
    <n v="0.82077222401259498"/>
    <x v="3"/>
    <x v="17"/>
    <x v="39"/>
    <n v="1"/>
    <n v="3"/>
    <n v="0.90909090909090895"/>
    <n v="23.7878787878787"/>
    <n v="0.71875"/>
    <n v="9.375"/>
    <n v="-2"/>
    <n v="0.19034090909090901"/>
    <n v="14.4128787878787"/>
    <x v="17"/>
    <x v="39"/>
  </r>
  <r>
    <s v="2019_1211_1371"/>
    <n v="0.95316044602109795"/>
    <x v="3"/>
    <x v="17"/>
    <x v="41"/>
    <n v="1"/>
    <n v="10"/>
    <n v="0.90909090909090895"/>
    <n v="23.7878787878787"/>
    <n v="0.60606060606060597"/>
    <n v="2.4545454545454501"/>
    <n v="-9"/>
    <n v="0.30303030303030298"/>
    <n v="21.3333333333333"/>
    <x v="17"/>
    <x v="41"/>
  </r>
  <r>
    <s v="2019_1211_1385"/>
    <n v="0.959090768371479"/>
    <x v="3"/>
    <x v="17"/>
    <x v="140"/>
    <n v="1"/>
    <n v="11"/>
    <n v="0.90909090909090895"/>
    <n v="23.7878787878787"/>
    <n v="0.63636363636363602"/>
    <n v="2.72727272727272"/>
    <n v="-10"/>
    <n v="0.27272727272727199"/>
    <n v="21.060606060605998"/>
    <x v="17"/>
    <x v="140"/>
  </r>
  <r>
    <s v="2019_1211_1387"/>
    <n v="0.96712551663986401"/>
    <x v="3"/>
    <x v="17"/>
    <x v="141"/>
    <n v="1"/>
    <n v="13"/>
    <n v="0.90909090909090895"/>
    <n v="23.7878787878787"/>
    <n v="0.65714285714285703"/>
    <n v="3.3142857142857101"/>
    <n v="-12"/>
    <n v="0.25194805194805098"/>
    <n v="20.473593073593001"/>
    <x v="17"/>
    <x v="141"/>
  </r>
  <r>
    <s v="2019_1211_1388"/>
    <n v="0.929964054026165"/>
    <x v="3"/>
    <x v="17"/>
    <x v="92"/>
    <n v="1"/>
    <n v="11"/>
    <n v="0.90909090909090895"/>
    <n v="23.7878787878787"/>
    <n v="0.66666666666666596"/>
    <n v="8.5454545454545396"/>
    <n v="-10"/>
    <n v="0.24242424242424199"/>
    <n v="15.2424242424242"/>
    <x v="17"/>
    <x v="92"/>
  </r>
  <r>
    <s v="2019_1211_1393"/>
    <n v="0.93002766321710795"/>
    <x v="3"/>
    <x v="17"/>
    <x v="46"/>
    <n v="1"/>
    <n v="8"/>
    <n v="0.90909090909090895"/>
    <n v="23.7878787878787"/>
    <n v="0.60606060606060597"/>
    <n v="4.0303030303030303"/>
    <n v="-7"/>
    <n v="0.30303030303030298"/>
    <n v="19.757575757575701"/>
    <x v="17"/>
    <x v="46"/>
  </r>
  <r>
    <s v="2019_1211_1396"/>
    <n v="0.95935135927008697"/>
    <x v="3"/>
    <x v="17"/>
    <x v="47"/>
    <n v="1"/>
    <n v="11"/>
    <n v="0.90909090909090895"/>
    <n v="23.7878787878787"/>
    <n v="0.71875"/>
    <n v="3.6875"/>
    <n v="-10"/>
    <n v="0.19034090909090901"/>
    <n v="20.1003787878787"/>
    <x v="17"/>
    <x v="47"/>
  </r>
  <r>
    <s v="2019_1211_1397"/>
    <n v="0.78000872985791303"/>
    <x v="3"/>
    <x v="17"/>
    <x v="124"/>
    <n v="1"/>
    <n v="2"/>
    <n v="0.90909090909090895"/>
    <n v="23.7878787878787"/>
    <n v="0.84848484848484795"/>
    <n v="12.1818181818181"/>
    <n v="-1"/>
    <n v="6.0606060606060497E-2"/>
    <n v="11.6060606060606"/>
    <x v="17"/>
    <x v="124"/>
  </r>
  <r>
    <s v="2019_1211_1403"/>
    <n v="0.764841885599858"/>
    <x v="3"/>
    <x v="17"/>
    <x v="50"/>
    <n v="1"/>
    <n v="3"/>
    <n v="0.90909090909090895"/>
    <n v="23.7878787878787"/>
    <n v="0.8125"/>
    <n v="13.8125"/>
    <n v="-2"/>
    <n v="9.6590909090909005E-2"/>
    <n v="9.9753787878787801"/>
    <x v="17"/>
    <x v="50"/>
  </r>
  <r>
    <s v="2019_1211_1414"/>
    <n v="0.95508676007501003"/>
    <x v="3"/>
    <x v="17"/>
    <x v="142"/>
    <n v="1"/>
    <n v="13"/>
    <n v="0.90909090909090895"/>
    <n v="23.7878787878787"/>
    <n v="0.85294117647058798"/>
    <n v="8.8529411764705799"/>
    <n v="-12"/>
    <n v="5.6149732620320802E-2"/>
    <n v="14.9349376114082"/>
    <x v="17"/>
    <x v="142"/>
  </r>
  <r>
    <s v="2019_1211_1416"/>
    <n v="0.92389327833873702"/>
    <x v="3"/>
    <x v="17"/>
    <x v="143"/>
    <n v="1"/>
    <n v="9"/>
    <n v="0.90909090909090895"/>
    <n v="23.7878787878787"/>
    <n v="0.74193548387096697"/>
    <n v="7.8387096774193497"/>
    <n v="-8"/>
    <n v="0.16715542521994101"/>
    <n v="15.949169110459399"/>
    <x v="17"/>
    <x v="143"/>
  </r>
  <r>
    <s v="2019_1211_1429"/>
    <n v="0.88454595953798398"/>
    <x v="3"/>
    <x v="17"/>
    <x v="144"/>
    <n v="1"/>
    <n v="8"/>
    <n v="0.90909090909090895"/>
    <n v="23.7878787878787"/>
    <n v="0.81818181818181801"/>
    <n v="11.9393939393939"/>
    <n v="-7"/>
    <n v="9.0909090909090801E-2"/>
    <n v="11.8484848484848"/>
    <x v="17"/>
    <x v="144"/>
  </r>
  <r>
    <s v="2019_1211_1433"/>
    <n v="0.90090174259248301"/>
    <x v="3"/>
    <x v="17"/>
    <x v="56"/>
    <n v="1"/>
    <n v="8"/>
    <n v="0.90909090909090895"/>
    <n v="23.7878787878787"/>
    <n v="0.78125"/>
    <n v="9.84375"/>
    <n v="-7"/>
    <n v="0.12784090909090901"/>
    <n v="13.9441287878787"/>
    <x v="17"/>
    <x v="56"/>
  </r>
  <r>
    <s v="2019_1211_1436"/>
    <n v="0.94933873809176506"/>
    <x v="3"/>
    <x v="17"/>
    <x v="97"/>
    <n v="1"/>
    <n v="13"/>
    <n v="0.90909090909090895"/>
    <n v="23.7878787878787"/>
    <n v="0.8125"/>
    <n v="9.5625"/>
    <n v="-12"/>
    <n v="9.6590909090909005E-2"/>
    <n v="14.2253787878787"/>
    <x v="17"/>
    <x v="97"/>
  </r>
  <r>
    <s v="2019_1211_1437"/>
    <n v="0.895050966371298"/>
    <x v="3"/>
    <x v="17"/>
    <x v="58"/>
    <n v="1"/>
    <n v="6"/>
    <n v="0.90909090909090895"/>
    <n v="23.7878787878787"/>
    <n v="0.73529411764705799"/>
    <n v="7.3823529411764701"/>
    <n v="-5"/>
    <n v="0.17379679144384999"/>
    <n v="16.4055258467023"/>
    <x v="17"/>
    <x v="58"/>
  </r>
  <r>
    <s v="2019_1211_1438"/>
    <n v="0.674601085813474"/>
    <x v="3"/>
    <x v="17"/>
    <x v="59"/>
    <n v="1"/>
    <n v="1"/>
    <n v="0.90909090909090895"/>
    <n v="23.7878787878787"/>
    <n v="0.90625"/>
    <n v="16.78125"/>
    <n v="0"/>
    <n v="2.8409090909090602E-3"/>
    <n v="7.0066287878787801"/>
    <x v="17"/>
    <x v="59"/>
  </r>
  <r>
    <s v="2019_1211_1439"/>
    <n v="0.80664013673150903"/>
    <x v="3"/>
    <x v="17"/>
    <x v="98"/>
    <n v="1"/>
    <n v="4"/>
    <n v="0.90909090909090895"/>
    <n v="23.7878787878787"/>
    <n v="0.75"/>
    <n v="11.90625"/>
    <n v="-3"/>
    <n v="0.15909090909090901"/>
    <n v="11.8816287878787"/>
    <x v="17"/>
    <x v="98"/>
  </r>
  <r>
    <s v="2019_1211_1449"/>
    <n v="0.94138459403544805"/>
    <x v="3"/>
    <x v="17"/>
    <x v="145"/>
    <n v="1"/>
    <n v="9"/>
    <n v="0.90909090909090895"/>
    <n v="23.7878787878787"/>
    <n v="0.76470588235294101"/>
    <n v="5.4411764705882302"/>
    <n v="-8"/>
    <n v="0.14438502673796699"/>
    <n v="18.3467023172905"/>
    <x v="17"/>
    <x v="145"/>
  </r>
  <r>
    <s v="2019_1211_1458"/>
    <n v="0.87395956171487099"/>
    <x v="3"/>
    <x v="17"/>
    <x v="64"/>
    <n v="1"/>
    <n v="5"/>
    <n v="0.90909090909090895"/>
    <n v="23.7878787878787"/>
    <n v="0.69696969696969702"/>
    <n v="7.6363636363636296"/>
    <n v="-4"/>
    <n v="0.21212121212121199"/>
    <n v="16.151515151515099"/>
    <x v="17"/>
    <x v="64"/>
  </r>
  <r>
    <s v="2019_1211_1459"/>
    <n v="0.85665938543172604"/>
    <x v="3"/>
    <x v="17"/>
    <x v="146"/>
    <n v="1"/>
    <n v="7"/>
    <n v="0.90909090909090895"/>
    <n v="23.7878787878787"/>
    <n v="0.86666666666666603"/>
    <n v="13.6666666666666"/>
    <n v="-6"/>
    <n v="4.2424242424242302E-2"/>
    <n v="10.1212121212121"/>
    <x v="17"/>
    <x v="146"/>
  </r>
  <r>
    <s v="2019_1211_1463"/>
    <n v="0.96191957791256399"/>
    <x v="3"/>
    <x v="17"/>
    <x v="66"/>
    <n v="1"/>
    <n v="14"/>
    <n v="0.90909090909090895"/>
    <n v="23.7878787878787"/>
    <n v="0.75"/>
    <n v="7.1785714285714199"/>
    <n v="-13"/>
    <n v="0.15909090909090901"/>
    <n v="16.609307359307302"/>
    <x v="17"/>
    <x v="66"/>
  </r>
  <r>
    <s v="2019_1222_1233"/>
    <n v="0.92958004496119495"/>
    <x v="3"/>
    <x v="109"/>
    <x v="21"/>
    <n v="3"/>
    <n v="16"/>
    <n v="0.91176470588235203"/>
    <n v="14.3823529411764"/>
    <n v="0.53125"/>
    <n v="1.21875"/>
    <n v="-13"/>
    <n v="0.38051470588235198"/>
    <n v="13.1636029411764"/>
    <x v="109"/>
    <x v="21"/>
  </r>
  <r>
    <s v="2019_1222_1234"/>
    <n v="0.83380264296117901"/>
    <x v="3"/>
    <x v="109"/>
    <x v="22"/>
    <n v="3"/>
    <n v="10"/>
    <n v="0.91176470588235203"/>
    <n v="14.3823529411764"/>
    <n v="0.66666666666666596"/>
    <n v="4.6666666666666599"/>
    <n v="-7"/>
    <n v="0.24509803921568599"/>
    <n v="9.7156862745097996"/>
    <x v="109"/>
    <x v="22"/>
  </r>
  <r>
    <s v="2019_1222_1235"/>
    <n v="0.654147709505422"/>
    <x v="3"/>
    <x v="109"/>
    <x v="23"/>
    <n v="3"/>
    <n v="6"/>
    <n v="0.91176470588235203"/>
    <n v="14.3823529411764"/>
    <n v="0.67647058823529405"/>
    <n v="9.1176470588235201"/>
    <n v="-3"/>
    <n v="0.23529411764705799"/>
    <n v="5.2647058823529402"/>
    <x v="109"/>
    <x v="23"/>
  </r>
  <r>
    <s v="2019_1222_1242"/>
    <n v="0.70103883605052697"/>
    <x v="3"/>
    <x v="109"/>
    <x v="24"/>
    <n v="3"/>
    <n v="4"/>
    <n v="0.91176470588235203"/>
    <n v="14.3823529411764"/>
    <n v="0.73529411764705799"/>
    <n v="5.2941176470588198"/>
    <n v="-1"/>
    <n v="0.17647058823529399"/>
    <n v="9.0882352941176396"/>
    <x v="109"/>
    <x v="24"/>
  </r>
  <r>
    <s v="2019_1222_1243"/>
    <n v="0.67855820498196395"/>
    <x v="3"/>
    <x v="109"/>
    <x v="74"/>
    <n v="3"/>
    <n v="4"/>
    <n v="0.91176470588235203"/>
    <n v="14.3823529411764"/>
    <n v="0.75757575757575701"/>
    <n v="6.5757575757575699"/>
    <n v="-1"/>
    <n v="0.15418894830659499"/>
    <n v="7.8065953654188904"/>
    <x v="109"/>
    <x v="74"/>
  </r>
  <r>
    <s v="2019_1222_1246"/>
    <n v="0.51745473568726597"/>
    <x v="3"/>
    <x v="109"/>
    <x v="25"/>
    <n v="3"/>
    <n v="2"/>
    <n v="0.91176470588235203"/>
    <n v="14.3823529411764"/>
    <n v="0.81818181818181801"/>
    <n v="11.303030303030299"/>
    <n v="1"/>
    <n v="9.3582887700534606E-2"/>
    <n v="3.07932263814617"/>
    <x v="109"/>
    <x v="25"/>
  </r>
  <r>
    <s v="2019_1222_1251"/>
    <n v="0.81881991503436902"/>
    <x v="3"/>
    <x v="109"/>
    <x v="132"/>
    <n v="3"/>
    <n v="12"/>
    <n v="0.91176470588235203"/>
    <n v="14.3823529411764"/>
    <n v="0.80645161290322498"/>
    <n v="9.9032258064516103"/>
    <n v="-9"/>
    <n v="0.105313092979127"/>
    <n v="4.4791271347248598"/>
    <x v="109"/>
    <x v="132"/>
  </r>
  <r>
    <s v="2019_1222_1257"/>
    <n v="0.71633819344722505"/>
    <x v="3"/>
    <x v="109"/>
    <x v="76"/>
    <n v="3"/>
    <n v="7"/>
    <n v="0.91176470588235203"/>
    <n v="14.3823529411764"/>
    <n v="0.60606060606060597"/>
    <n v="6.7272727272727204"/>
    <n v="-4"/>
    <n v="0.30570409982174601"/>
    <n v="7.6550802139037399"/>
    <x v="109"/>
    <x v="76"/>
  </r>
  <r>
    <s v="2019_1222_1261"/>
    <n v="0.62311562059097303"/>
    <x v="3"/>
    <x v="109"/>
    <x v="133"/>
    <n v="3"/>
    <n v="3"/>
    <n v="0.91176470588235203"/>
    <n v="14.3823529411764"/>
    <n v="0.8125"/>
    <n v="8.34375"/>
    <n v="0"/>
    <n v="9.9264705882352894E-2"/>
    <n v="6.0386029411764701"/>
    <x v="109"/>
    <x v="133"/>
  </r>
  <r>
    <s v="2019_1222_1266"/>
    <n v="0.65089910116591498"/>
    <x v="3"/>
    <x v="109"/>
    <x v="77"/>
    <n v="3"/>
    <n v="5"/>
    <n v="0.91176470588235203"/>
    <n v="14.3823529411764"/>
    <n v="0.72727272727272696"/>
    <n v="8.6363636363636296"/>
    <n v="-2"/>
    <n v="0.18449197860962499"/>
    <n v="5.7459893048128299"/>
    <x v="109"/>
    <x v="77"/>
  </r>
  <r>
    <s v="2019_1222_1268"/>
    <n v="0.72078069223086605"/>
    <x v="3"/>
    <x v="109"/>
    <x v="26"/>
    <n v="3"/>
    <n v="6"/>
    <n v="0.91176470588235203"/>
    <n v="14.3823529411764"/>
    <n v="0.6875"/>
    <n v="6.28125"/>
    <n v="-3"/>
    <n v="0.22426470588235201"/>
    <n v="8.1011029411764692"/>
    <x v="109"/>
    <x v="26"/>
  </r>
  <r>
    <s v="2019_1222_1276"/>
    <n v="0.50558446969353898"/>
    <x v="3"/>
    <x v="109"/>
    <x v="28"/>
    <n v="3"/>
    <n v="2"/>
    <n v="0.91176470588235203"/>
    <n v="14.3823529411764"/>
    <n v="0.82352941176470495"/>
    <n v="11.823529411764699"/>
    <n v="1"/>
    <n v="8.8235294117646995E-2"/>
    <n v="2.5588235294117601"/>
    <x v="109"/>
    <x v="28"/>
  </r>
  <r>
    <s v="2019_1222_1277"/>
    <n v="0.46717307047749501"/>
    <x v="3"/>
    <x v="109"/>
    <x v="29"/>
    <n v="3"/>
    <n v="2"/>
    <n v="0.91176470588235203"/>
    <n v="14.3823529411764"/>
    <n v="0.82352941176470495"/>
    <n v="13.294117647058799"/>
    <n v="1"/>
    <n v="8.8235294117646995E-2"/>
    <n v="1.0882352941176501"/>
    <x v="109"/>
    <x v="29"/>
  </r>
  <r>
    <s v="2019_1222_1278"/>
    <n v="0.86620501285372897"/>
    <x v="3"/>
    <x v="109"/>
    <x v="78"/>
    <n v="3"/>
    <n v="10"/>
    <n v="0.91176470588235203"/>
    <n v="14.3823529411764"/>
    <n v="0.61764705882352899"/>
    <n v="1.6176470588235199"/>
    <n v="-7"/>
    <n v="0.29411764705882298"/>
    <n v="12.764705882352899"/>
    <x v="109"/>
    <x v="78"/>
  </r>
  <r>
    <s v="2019_1222_1279"/>
    <n v="0.77886769255424804"/>
    <x v="3"/>
    <x v="109"/>
    <x v="134"/>
    <n v="3"/>
    <n v="8"/>
    <n v="0.91176470588235203"/>
    <n v="14.3823529411764"/>
    <n v="0.625"/>
    <n v="5.03125"/>
    <n v="-5"/>
    <n v="0.28676470588235198"/>
    <n v="9.3511029411764692"/>
    <x v="109"/>
    <x v="134"/>
  </r>
  <r>
    <s v="2019_1222_1280"/>
    <n v="0.67537069381732096"/>
    <x v="3"/>
    <x v="109"/>
    <x v="135"/>
    <n v="3"/>
    <n v="5"/>
    <n v="0.91176470588235203"/>
    <n v="14.3823529411764"/>
    <n v="0.69696969696969702"/>
    <n v="7.2121212121212102"/>
    <n v="-2"/>
    <n v="0.21479500891265499"/>
    <n v="7.17023172905526"/>
    <x v="109"/>
    <x v="135"/>
  </r>
  <r>
    <s v="2019_1222_1285"/>
    <n v="0.89037590734419603"/>
    <x v="3"/>
    <x v="109"/>
    <x v="115"/>
    <n v="3"/>
    <n v="15"/>
    <n v="0.91176470588235203"/>
    <n v="14.3823529411764"/>
    <n v="0.75"/>
    <n v="7.34375"/>
    <n v="-12"/>
    <n v="0.16176470588235201"/>
    <n v="7.0386029411764701"/>
    <x v="109"/>
    <x v="115"/>
  </r>
  <r>
    <s v="2019_1222_1293"/>
    <n v="0.77470563123951997"/>
    <x v="3"/>
    <x v="109"/>
    <x v="116"/>
    <n v="3"/>
    <n v="12"/>
    <n v="0.91176470588235203"/>
    <n v="14.3823529411764"/>
    <n v="0.86206896551724099"/>
    <n v="13.2068965517241"/>
    <n v="-9"/>
    <n v="4.9695740365111499E-2"/>
    <n v="1.17545638945233"/>
    <x v="109"/>
    <x v="116"/>
  </r>
  <r>
    <s v="2019_1222_1295"/>
    <n v="0.944790681346517"/>
    <x v="3"/>
    <x v="109"/>
    <x v="136"/>
    <n v="3"/>
    <n v="16"/>
    <n v="0.91176470588235203"/>
    <n v="14.3823529411764"/>
    <n v="0.51612903225806395"/>
    <n v="-1.4516129032258001"/>
    <n v="-13"/>
    <n v="0.39563567362428798"/>
    <n v="15.833965844402201"/>
    <x v="109"/>
    <x v="136"/>
  </r>
  <r>
    <s v="2019_1222_1297"/>
    <n v="0.87230072315215301"/>
    <x v="3"/>
    <x v="109"/>
    <x v="80"/>
    <n v="3"/>
    <n v="14"/>
    <n v="0.91176470588235203"/>
    <n v="14.3823529411764"/>
    <n v="0.75"/>
    <n v="7.75"/>
    <n v="-11"/>
    <n v="0.16176470588235201"/>
    <n v="6.6323529411764701"/>
    <x v="109"/>
    <x v="80"/>
  </r>
  <r>
    <s v="2019_1222_1300"/>
    <n v="0.93609238788622295"/>
    <x v="3"/>
    <x v="109"/>
    <x v="81"/>
    <n v="3"/>
    <n v="16"/>
    <n v="0.91176470588235203"/>
    <n v="14.3823529411764"/>
    <n v="0.5"/>
    <n v="-0.16666666666666599"/>
    <n v="-13"/>
    <n v="0.41176470588235198"/>
    <n v="14.5490196078431"/>
    <x v="109"/>
    <x v="81"/>
  </r>
  <r>
    <s v="2019_1222_1305"/>
    <n v="0.62719724078436401"/>
    <x v="3"/>
    <x v="109"/>
    <x v="82"/>
    <n v="3"/>
    <n v="7"/>
    <n v="0.91176470588235203"/>
    <n v="14.3823529411764"/>
    <n v="0.87878787878787801"/>
    <n v="14"/>
    <n v="-4"/>
    <n v="3.2976827094474102E-2"/>
    <n v="0.38235294117647201"/>
    <x v="109"/>
    <x v="82"/>
  </r>
  <r>
    <s v="2019_1222_1308"/>
    <n v="0.78412622459506498"/>
    <x v="3"/>
    <x v="109"/>
    <x v="83"/>
    <n v="3"/>
    <n v="12"/>
    <n v="0.91176470588235203"/>
    <n v="14.3823529411764"/>
    <n v="0.875"/>
    <n v="12.84375"/>
    <n v="-9"/>
    <n v="3.6764705882352901E-2"/>
    <n v="1.5386029411764699"/>
    <x v="109"/>
    <x v="83"/>
  </r>
  <r>
    <s v="2019_1222_1314"/>
    <n v="0.437548963696062"/>
    <x v="3"/>
    <x v="109"/>
    <x v="31"/>
    <n v="3"/>
    <n v="1"/>
    <n v="0.91176470588235203"/>
    <n v="14.3823529411764"/>
    <n v="0.81818181818181801"/>
    <n v="13.1212121212121"/>
    <n v="2"/>
    <n v="9.3582887700534606E-2"/>
    <n v="1.2611408199643499"/>
    <x v="109"/>
    <x v="31"/>
  </r>
  <r>
    <s v="2019_1222_1318"/>
    <n v="0.87256218769010396"/>
    <x v="3"/>
    <x v="109"/>
    <x v="137"/>
    <n v="3"/>
    <n v="13"/>
    <n v="0.91176470588235203"/>
    <n v="14.3823529411764"/>
    <n v="0.69696969696969702"/>
    <n v="5.8181818181818103"/>
    <n v="-10"/>
    <n v="0.21479500891265499"/>
    <n v="8.5641711229946509"/>
    <x v="109"/>
    <x v="137"/>
  </r>
  <r>
    <s v="2019_1222_1326"/>
    <n v="0.85256095949555799"/>
    <x v="3"/>
    <x v="109"/>
    <x v="118"/>
    <n v="3"/>
    <n v="11"/>
    <n v="0.91176470588235203"/>
    <n v="14.3823529411764"/>
    <n v="0.57575757575757502"/>
    <n v="3.4242424242424199"/>
    <n v="-8"/>
    <n v="0.33600713012477701"/>
    <n v="10.958110516933999"/>
    <x v="109"/>
    <x v="118"/>
  </r>
  <r>
    <s v="2019_1222_1328"/>
    <n v="0.82749486156702701"/>
    <x v="3"/>
    <x v="109"/>
    <x v="34"/>
    <n v="3"/>
    <n v="9"/>
    <n v="0.91176470588235203"/>
    <n v="14.3823529411764"/>
    <n v="0.59375"/>
    <n v="2.9375"/>
    <n v="-6"/>
    <n v="0.31801470588235198"/>
    <n v="11.4448529411764"/>
    <x v="109"/>
    <x v="34"/>
  </r>
  <r>
    <s v="2019_1222_1330"/>
    <n v="0.89974578248752701"/>
    <x v="3"/>
    <x v="109"/>
    <x v="138"/>
    <n v="3"/>
    <n v="14"/>
    <n v="0.91176470588235203"/>
    <n v="14.3823529411764"/>
    <n v="0.76470588235294101"/>
    <n v="5.3235294117647003"/>
    <n v="-11"/>
    <n v="0.14705882352941099"/>
    <n v="9.0588235294117592"/>
    <x v="109"/>
    <x v="138"/>
  </r>
  <r>
    <s v="2019_1222_1332"/>
    <n v="0.82646879442056298"/>
    <x v="3"/>
    <x v="109"/>
    <x v="35"/>
    <n v="3"/>
    <n v="12"/>
    <n v="0.91176470588235203"/>
    <n v="14.3823529411764"/>
    <n v="0.65714285714285703"/>
    <n v="7.54285714285714"/>
    <n v="-9"/>
    <n v="0.254621848739495"/>
    <n v="6.8394957983193301"/>
    <x v="109"/>
    <x v="35"/>
  </r>
  <r>
    <s v="2019_1222_1341"/>
    <n v="0.93234598859477802"/>
    <x v="3"/>
    <x v="109"/>
    <x v="139"/>
    <n v="3"/>
    <n v="16"/>
    <n v="0.91176470588235203"/>
    <n v="14.3823529411764"/>
    <n v="0.63636363636363602"/>
    <n v="2.1212121212121202"/>
    <n v="-13"/>
    <n v="0.27540106951871601"/>
    <n v="12.2611408199643"/>
    <x v="109"/>
    <x v="139"/>
  </r>
  <r>
    <s v="2019_1222_1345"/>
    <n v="0.56787770434180596"/>
    <x v="3"/>
    <x v="109"/>
    <x v="39"/>
    <n v="3"/>
    <n v="3"/>
    <n v="0.91176470588235203"/>
    <n v="14.3823529411764"/>
    <n v="0.71875"/>
    <n v="9.375"/>
    <n v="0"/>
    <n v="0.19301470588235201"/>
    <n v="5.0073529411764701"/>
    <x v="109"/>
    <x v="39"/>
  </r>
  <r>
    <s v="2019_1222_1371"/>
    <n v="0.85385740786633701"/>
    <x v="3"/>
    <x v="109"/>
    <x v="41"/>
    <n v="3"/>
    <n v="10"/>
    <n v="0.91176470588235203"/>
    <n v="14.3823529411764"/>
    <n v="0.60606060606060597"/>
    <n v="2.4545454545454501"/>
    <n v="-7"/>
    <n v="0.30570409982174601"/>
    <n v="11.927807486631"/>
    <x v="109"/>
    <x v="41"/>
  </r>
  <r>
    <s v="2019_1222_1385"/>
    <n v="0.870660997029301"/>
    <x v="3"/>
    <x v="109"/>
    <x v="140"/>
    <n v="3"/>
    <n v="11"/>
    <n v="0.91176470588235203"/>
    <n v="14.3823529411764"/>
    <n v="0.63636363636363602"/>
    <n v="2.72727272727272"/>
    <n v="-8"/>
    <n v="0.27540106951871601"/>
    <n v="11.6550802139037"/>
    <x v="109"/>
    <x v="140"/>
  </r>
  <r>
    <s v="2019_1222_1387"/>
    <n v="0.89414402357168998"/>
    <x v="3"/>
    <x v="109"/>
    <x v="141"/>
    <n v="3"/>
    <n v="13"/>
    <n v="0.91176470588235203"/>
    <n v="14.3823529411764"/>
    <n v="0.65714285714285703"/>
    <n v="3.3142857142857101"/>
    <n v="-10"/>
    <n v="0.254621848739495"/>
    <n v="11.068067226890699"/>
    <x v="109"/>
    <x v="141"/>
  </r>
  <r>
    <s v="2019_1222_1388"/>
    <n v="0.79211294895344797"/>
    <x v="3"/>
    <x v="109"/>
    <x v="92"/>
    <n v="3"/>
    <n v="11"/>
    <n v="0.91176470588235203"/>
    <n v="14.3823529411764"/>
    <n v="0.66666666666666596"/>
    <n v="8.5454545454545396"/>
    <n v="-8"/>
    <n v="0.24509803921568599"/>
    <n v="5.8368983957219198"/>
    <x v="109"/>
    <x v="92"/>
  </r>
  <r>
    <s v="2019_1222_1393"/>
    <n v="0.792339977289925"/>
    <x v="3"/>
    <x v="109"/>
    <x v="46"/>
    <n v="3"/>
    <n v="8"/>
    <n v="0.91176470588235203"/>
    <n v="14.3823529411764"/>
    <n v="0.60606060606060597"/>
    <n v="4.0303030303030303"/>
    <n v="-5"/>
    <n v="0.30570409982174601"/>
    <n v="10.352049910873401"/>
    <x v="109"/>
    <x v="46"/>
  </r>
  <r>
    <s v="2019_1222_1396"/>
    <n v="0.87143516733019299"/>
    <x v="3"/>
    <x v="109"/>
    <x v="47"/>
    <n v="3"/>
    <n v="11"/>
    <n v="0.91176470588235203"/>
    <n v="14.3823529411764"/>
    <n v="0.71875"/>
    <n v="3.6875"/>
    <n v="-8"/>
    <n v="0.19301470588235201"/>
    <n v="10.6948529411764"/>
    <x v="109"/>
    <x v="47"/>
  </r>
  <r>
    <s v="2019_1222_1397"/>
    <n v="0.50431183479931097"/>
    <x v="3"/>
    <x v="109"/>
    <x v="124"/>
    <n v="3"/>
    <n v="2"/>
    <n v="0.91176470588235203"/>
    <n v="14.3823529411764"/>
    <n v="0.84848484848484795"/>
    <n v="12.1818181818181"/>
    <n v="1"/>
    <n v="6.3279857397504399E-2"/>
    <n v="2.2005347593582898"/>
    <x v="109"/>
    <x v="124"/>
  </r>
  <r>
    <s v="2019_1222_1403"/>
    <n v="0.48268974804868398"/>
    <x v="3"/>
    <x v="109"/>
    <x v="50"/>
    <n v="3"/>
    <n v="3"/>
    <n v="0.91176470588235203"/>
    <n v="14.3823529411764"/>
    <n v="0.8125"/>
    <n v="13.8125"/>
    <n v="0"/>
    <n v="9.9264705882352894E-2"/>
    <n v="0.56985294117647201"/>
    <x v="109"/>
    <x v="50"/>
  </r>
  <r>
    <s v="2019_1222_1414"/>
    <n v="0.85928262907627595"/>
    <x v="3"/>
    <x v="109"/>
    <x v="142"/>
    <n v="3"/>
    <n v="13"/>
    <n v="0.91176470588235203"/>
    <n v="14.3823529411764"/>
    <n v="0.85294117647058798"/>
    <n v="8.8529411764705799"/>
    <n v="-10"/>
    <n v="5.8823529411764698E-2"/>
    <n v="5.5294117647058796"/>
    <x v="109"/>
    <x v="142"/>
  </r>
  <r>
    <s v="2019_1222_1416"/>
    <n v="0.777013645323267"/>
    <x v="3"/>
    <x v="109"/>
    <x v="143"/>
    <n v="3"/>
    <n v="9"/>
    <n v="0.91176470588235203"/>
    <n v="14.3823529411764"/>
    <n v="0.74193548387096697"/>
    <n v="7.8387096774193497"/>
    <n v="-6"/>
    <n v="0.16982922201138501"/>
    <n v="6.5436432637571098"/>
    <x v="109"/>
    <x v="143"/>
  </r>
  <r>
    <s v="2019_1222_1429"/>
    <n v="0.68735864351986897"/>
    <x v="3"/>
    <x v="109"/>
    <x v="144"/>
    <n v="3"/>
    <n v="8"/>
    <n v="0.91176470588235203"/>
    <n v="14.3823529411764"/>
    <n v="0.81818181818181801"/>
    <n v="11.9393939393939"/>
    <n v="-5"/>
    <n v="9.3582887700534606E-2"/>
    <n v="2.4429590017825298"/>
    <x v="109"/>
    <x v="144"/>
  </r>
  <r>
    <s v="2019_1222_1433"/>
    <n v="0.72292726922360895"/>
    <x v="3"/>
    <x v="109"/>
    <x v="56"/>
    <n v="3"/>
    <n v="8"/>
    <n v="0.91176470588235203"/>
    <n v="14.3823529411764"/>
    <n v="0.78125"/>
    <n v="9.84375"/>
    <n v="-5"/>
    <n v="0.13051470588235201"/>
    <n v="4.5386029411764701"/>
    <x v="109"/>
    <x v="56"/>
  </r>
  <r>
    <s v="2019_1222_1436"/>
    <n v="0.84324260470291701"/>
    <x v="3"/>
    <x v="109"/>
    <x v="97"/>
    <n v="3"/>
    <n v="13"/>
    <n v="0.91176470588235203"/>
    <n v="14.3823529411764"/>
    <n v="0.8125"/>
    <n v="9.5625"/>
    <n v="-10"/>
    <n v="9.9264705882352894E-2"/>
    <n v="4.8198529411764701"/>
    <x v="109"/>
    <x v="97"/>
  </r>
  <r>
    <s v="2019_1222_1437"/>
    <n v="0.70998553649129403"/>
    <x v="3"/>
    <x v="109"/>
    <x v="58"/>
    <n v="3"/>
    <n v="6"/>
    <n v="0.91176470588235203"/>
    <n v="14.3823529411764"/>
    <n v="0.73529411764705799"/>
    <n v="7.3823529411764701"/>
    <n v="-3"/>
    <n v="0.17647058823529399"/>
    <n v="7"/>
    <x v="109"/>
    <x v="58"/>
  </r>
  <r>
    <s v="2019_1222_1438"/>
    <n v="0.37292119284419101"/>
    <x v="3"/>
    <x v="109"/>
    <x v="59"/>
    <n v="3"/>
    <n v="1"/>
    <n v="0.91176470588235203"/>
    <n v="14.3823529411764"/>
    <n v="0.90625"/>
    <n v="16.78125"/>
    <n v="2"/>
    <n v="5.5147058823529198E-3"/>
    <n v="-2.3988970588235201"/>
    <x v="109"/>
    <x v="59"/>
  </r>
  <r>
    <s v="2019_1222_1439"/>
    <n v="0.54481770166839005"/>
    <x v="3"/>
    <x v="109"/>
    <x v="98"/>
    <n v="3"/>
    <n v="4"/>
    <n v="0.91176470588235203"/>
    <n v="14.3823529411764"/>
    <n v="0.75"/>
    <n v="11.90625"/>
    <n v="-1"/>
    <n v="0.16176470588235201"/>
    <n v="2.4761029411764701"/>
    <x v="109"/>
    <x v="98"/>
  </r>
  <r>
    <s v="2019_1222_1449"/>
    <n v="0.82181786719792904"/>
    <x v="3"/>
    <x v="109"/>
    <x v="145"/>
    <n v="3"/>
    <n v="9"/>
    <n v="0.91176470588235203"/>
    <n v="14.3823529411764"/>
    <n v="0.76470588235294101"/>
    <n v="5.4411764705882302"/>
    <n v="-6"/>
    <n v="0.14705882352941099"/>
    <n v="8.9411764705882302"/>
    <x v="109"/>
    <x v="145"/>
  </r>
  <r>
    <s v="2019_1222_1458"/>
    <n v="0.66556741011658604"/>
    <x v="3"/>
    <x v="109"/>
    <x v="64"/>
    <n v="3"/>
    <n v="5"/>
    <n v="0.91176470588235203"/>
    <n v="14.3823529411764"/>
    <n v="0.69696969696969702"/>
    <n v="7.6363636363636296"/>
    <n v="-2"/>
    <n v="0.21479500891265499"/>
    <n v="6.7459893048128299"/>
    <x v="109"/>
    <x v="64"/>
  </r>
  <r>
    <s v="2019_1222_1459"/>
    <n v="0.63165964490823701"/>
    <x v="3"/>
    <x v="109"/>
    <x v="146"/>
    <n v="3"/>
    <n v="7"/>
    <n v="0.91176470588235203"/>
    <n v="14.3823529411764"/>
    <n v="0.86666666666666603"/>
    <n v="13.6666666666666"/>
    <n v="-4"/>
    <n v="4.5098039215686198E-2"/>
    <n v="0.71568627450980604"/>
    <x v="109"/>
    <x v="146"/>
  </r>
  <r>
    <s v="2019_1222_1463"/>
    <n v="0.87881265566139"/>
    <x v="3"/>
    <x v="109"/>
    <x v="66"/>
    <n v="3"/>
    <n v="14"/>
    <n v="0.91176470588235203"/>
    <n v="14.3823529411764"/>
    <n v="0.75"/>
    <n v="7.1785714285714199"/>
    <n v="-11"/>
    <n v="0.16176470588235201"/>
    <n v="7.2037815126050404"/>
    <x v="109"/>
    <x v="66"/>
  </r>
  <r>
    <s v="2019_1233_1234"/>
    <n v="0.27504983131966099"/>
    <x v="3"/>
    <x v="22"/>
    <x v="22"/>
    <n v="16"/>
    <n v="10"/>
    <n v="0.53125"/>
    <n v="1.21875"/>
    <n v="0.66666666666666596"/>
    <n v="4.6666666666666599"/>
    <n v="6"/>
    <n v="-0.13541666666666599"/>
    <n v="-3.4479166666666599"/>
    <x v="22"/>
    <x v="22"/>
  </r>
  <r>
    <s v="2019_1233_1235"/>
    <n v="0.12513064053844"/>
    <x v="3"/>
    <x v="22"/>
    <x v="23"/>
    <n v="16"/>
    <n v="6"/>
    <n v="0.53125"/>
    <n v="1.21875"/>
    <n v="0.67647058823529405"/>
    <n v="9.1176470588235201"/>
    <n v="10"/>
    <n v="-0.14522058823529399"/>
    <n v="-7.8988970588235201"/>
    <x v="22"/>
    <x v="23"/>
  </r>
  <r>
    <s v="2019_1233_1242"/>
    <n v="0.150680611413683"/>
    <x v="3"/>
    <x v="22"/>
    <x v="24"/>
    <n v="16"/>
    <n v="4"/>
    <n v="0.53125"/>
    <n v="1.21875"/>
    <n v="0.73529411764705799"/>
    <n v="5.2941176470588198"/>
    <n v="12"/>
    <n v="-0.20404411764705799"/>
    <n v="-4.0753676470588198"/>
    <x v="22"/>
    <x v="24"/>
  </r>
  <r>
    <s v="2019_1233_1243"/>
    <n v="0.13772601859620701"/>
    <x v="3"/>
    <x v="22"/>
    <x v="74"/>
    <n v="16"/>
    <n v="4"/>
    <n v="0.53125"/>
    <n v="1.21875"/>
    <n v="0.75757575757575701"/>
    <n v="6.5757575757575699"/>
    <n v="12"/>
    <n v="-0.22632575757575699"/>
    <n v="-5.3570075757575699"/>
    <x v="22"/>
    <x v="74"/>
  </r>
  <r>
    <s v="2019_1233_1246"/>
    <n v="7.5093983106977694E-2"/>
    <x v="3"/>
    <x v="22"/>
    <x v="25"/>
    <n v="16"/>
    <n v="2"/>
    <n v="0.53125"/>
    <n v="1.21875"/>
    <n v="0.81818181818181801"/>
    <n v="11.303030303030299"/>
    <n v="14"/>
    <n v="-0.28693181818181801"/>
    <n v="-10.084280303030299"/>
    <x v="22"/>
    <x v="25"/>
  </r>
  <r>
    <s v="2019_1233_1251"/>
    <n v="0.25471136659039101"/>
    <x v="3"/>
    <x v="22"/>
    <x v="132"/>
    <n v="16"/>
    <n v="12"/>
    <n v="0.53125"/>
    <n v="1.21875"/>
    <n v="0.80645161290322498"/>
    <n v="9.9032258064516103"/>
    <n v="4"/>
    <n v="-0.27520161290322498"/>
    <n v="-8.6844758064516103"/>
    <x v="22"/>
    <x v="132"/>
  </r>
  <r>
    <s v="2019_1233_1257"/>
    <n v="0.160354787575055"/>
    <x v="3"/>
    <x v="22"/>
    <x v="76"/>
    <n v="16"/>
    <n v="7"/>
    <n v="0.53125"/>
    <n v="1.21875"/>
    <n v="0.60606060606060597"/>
    <n v="6.7272727272727204"/>
    <n v="9"/>
    <n v="-7.4810606060605994E-2"/>
    <n v="-5.5085227272727204"/>
    <x v="22"/>
    <x v="76"/>
  </r>
  <r>
    <s v="2019_1233_1261"/>
    <n v="0.111240387961523"/>
    <x v="3"/>
    <x v="22"/>
    <x v="133"/>
    <n v="16"/>
    <n v="3"/>
    <n v="0.53125"/>
    <n v="1.21875"/>
    <n v="0.8125"/>
    <n v="8.34375"/>
    <n v="13"/>
    <n v="-0.28125"/>
    <n v="-7.125"/>
    <x v="22"/>
    <x v="133"/>
  </r>
  <r>
    <s v="2019_1233_1266"/>
    <n v="0.12359202378844"/>
    <x v="3"/>
    <x v="22"/>
    <x v="77"/>
    <n v="16"/>
    <n v="5"/>
    <n v="0.53125"/>
    <n v="1.21875"/>
    <n v="0.72727272727272696"/>
    <n v="8.6363636363636296"/>
    <n v="11"/>
    <n v="-0.19602272727272699"/>
    <n v="-7.4176136363636296"/>
    <x v="22"/>
    <x v="77"/>
  </r>
  <r>
    <s v="2019_1233_1268"/>
    <n v="0.16333158648405599"/>
    <x v="3"/>
    <x v="22"/>
    <x v="26"/>
    <n v="16"/>
    <n v="6"/>
    <n v="0.53125"/>
    <n v="1.21875"/>
    <n v="0.6875"/>
    <n v="6.28125"/>
    <n v="10"/>
    <n v="-0.15625"/>
    <n v="-5.0625"/>
    <x v="22"/>
    <x v="26"/>
  </r>
  <r>
    <s v="2019_1233_1276"/>
    <n v="7.1862661918317194E-2"/>
    <x v="3"/>
    <x v="22"/>
    <x v="28"/>
    <n v="16"/>
    <n v="2"/>
    <n v="0.53125"/>
    <n v="1.21875"/>
    <n v="0.82352941176470495"/>
    <n v="11.823529411764699"/>
    <n v="14"/>
    <n v="-0.29227941176470501"/>
    <n v="-10.604779411764699"/>
    <x v="22"/>
    <x v="28"/>
  </r>
  <r>
    <s v="2019_1233_1277"/>
    <n v="6.2252399223923803E-2"/>
    <x v="3"/>
    <x v="22"/>
    <x v="29"/>
    <n v="16"/>
    <n v="2"/>
    <n v="0.53125"/>
    <n v="1.21875"/>
    <n v="0.82352941176470495"/>
    <n v="13.294117647058799"/>
    <n v="14"/>
    <n v="-0.29227941176470501"/>
    <n v="-12.075367647058799"/>
    <x v="22"/>
    <x v="29"/>
  </r>
  <r>
    <s v="2019_1233_1278"/>
    <n v="0.32873769183135898"/>
    <x v="3"/>
    <x v="22"/>
    <x v="78"/>
    <n v="16"/>
    <n v="10"/>
    <n v="0.53125"/>
    <n v="1.21875"/>
    <n v="0.61764705882352899"/>
    <n v="1.6176470588235199"/>
    <n v="6"/>
    <n v="-8.6397058823529396E-2"/>
    <n v="-0.39889705882352899"/>
    <x v="22"/>
    <x v="78"/>
  </r>
  <r>
    <s v="2019_1233_1279"/>
    <n v="0.210340523373927"/>
    <x v="3"/>
    <x v="22"/>
    <x v="134"/>
    <n v="16"/>
    <n v="8"/>
    <n v="0.53125"/>
    <n v="1.21875"/>
    <n v="0.625"/>
    <n v="5.03125"/>
    <n v="8"/>
    <n v="-9.375E-2"/>
    <n v="-3.8125"/>
    <x v="22"/>
    <x v="134"/>
  </r>
  <r>
    <s v="2019_1233_1280"/>
    <n v="0.13595074226030901"/>
    <x v="3"/>
    <x v="22"/>
    <x v="135"/>
    <n v="16"/>
    <n v="5"/>
    <n v="0.53125"/>
    <n v="1.21875"/>
    <n v="0.69696969696969702"/>
    <n v="7.2121212121212102"/>
    <n v="11"/>
    <n v="-0.16571969696969699"/>
    <n v="-5.9933712121212102"/>
    <x v="22"/>
    <x v="135"/>
  </r>
  <r>
    <s v="2019_1233_1285"/>
    <n v="0.38053401697684103"/>
    <x v="3"/>
    <x v="22"/>
    <x v="115"/>
    <n v="16"/>
    <n v="15"/>
    <n v="0.53125"/>
    <n v="1.21875"/>
    <n v="0.75"/>
    <n v="7.34375"/>
    <n v="1"/>
    <n v="-0.21875"/>
    <n v="-6.125"/>
    <x v="22"/>
    <x v="115"/>
  </r>
  <r>
    <s v="2019_1233_1293"/>
    <n v="0.20641115193068599"/>
    <x v="3"/>
    <x v="22"/>
    <x v="116"/>
    <n v="16"/>
    <n v="12"/>
    <n v="0.53125"/>
    <n v="1.21875"/>
    <n v="0.86206896551724099"/>
    <n v="13.2068965517241"/>
    <n v="4"/>
    <n v="-0.33081896551724099"/>
    <n v="-11.9881465517241"/>
    <x v="22"/>
    <x v="116"/>
  </r>
  <r>
    <s v="2019_1233_1295"/>
    <n v="0.56460989899500003"/>
    <x v="3"/>
    <x v="22"/>
    <x v="136"/>
    <n v="16"/>
    <n v="16"/>
    <n v="0.53125"/>
    <n v="1.21875"/>
    <n v="0.51612903225806395"/>
    <n v="-1.4516129032258001"/>
    <n v="0"/>
    <n v="1.5120967741935399E-2"/>
    <n v="2.6703629032257998"/>
    <x v="22"/>
    <x v="136"/>
  </r>
  <r>
    <s v="2019_1233_1297"/>
    <n v="0.34062964632404202"/>
    <x v="3"/>
    <x v="22"/>
    <x v="80"/>
    <n v="16"/>
    <n v="14"/>
    <n v="0.53125"/>
    <n v="1.21875"/>
    <n v="0.75"/>
    <n v="7.75"/>
    <n v="2"/>
    <n v="-0.21875"/>
    <n v="-6.53125"/>
    <x v="22"/>
    <x v="80"/>
  </r>
  <r>
    <s v="2019_1233_1300"/>
    <n v="0.52611086222266501"/>
    <x v="3"/>
    <x v="22"/>
    <x v="81"/>
    <n v="16"/>
    <n v="16"/>
    <n v="0.53125"/>
    <n v="1.21875"/>
    <n v="0.5"/>
    <n v="-0.16666666666666599"/>
    <n v="0"/>
    <n v="3.125E-2"/>
    <n v="1.3854166666666601"/>
    <x v="22"/>
    <x v="81"/>
  </r>
  <r>
    <s v="2019_1233_1305"/>
    <n v="0.112949474787701"/>
    <x v="3"/>
    <x v="22"/>
    <x v="82"/>
    <n v="16"/>
    <n v="7"/>
    <n v="0.53125"/>
    <n v="1.21875"/>
    <n v="0.87878787878787801"/>
    <n v="14"/>
    <n v="9"/>
    <n v="-0.34753787878787801"/>
    <n v="-12.78125"/>
    <x v="22"/>
    <x v="82"/>
  </r>
  <r>
    <s v="2019_1233_1308"/>
    <n v="0.21553726061933301"/>
    <x v="3"/>
    <x v="22"/>
    <x v="83"/>
    <n v="16"/>
    <n v="12"/>
    <n v="0.53125"/>
    <n v="1.21875"/>
    <n v="0.875"/>
    <n v="12.84375"/>
    <n v="4"/>
    <n v="-0.34375"/>
    <n v="-11.625"/>
    <x v="22"/>
    <x v="83"/>
  </r>
  <r>
    <s v="2019_1233_1314"/>
    <n v="5.5632070351517501E-2"/>
    <x v="3"/>
    <x v="22"/>
    <x v="31"/>
    <n v="16"/>
    <n v="1"/>
    <n v="0.53125"/>
    <n v="1.21875"/>
    <n v="0.81818181818181801"/>
    <n v="13.1212121212121"/>
    <n v="15"/>
    <n v="-0.28693181818181801"/>
    <n v="-11.9024621212121"/>
    <x v="22"/>
    <x v="31"/>
  </r>
  <r>
    <s v="2019_1233_1318"/>
    <n v="0.34117307948522901"/>
    <x v="3"/>
    <x v="22"/>
    <x v="137"/>
    <n v="16"/>
    <n v="13"/>
    <n v="0.53125"/>
    <n v="1.21875"/>
    <n v="0.69696969696969702"/>
    <n v="5.8181818181818103"/>
    <n v="3"/>
    <n v="-0.16571969696969699"/>
    <n v="-4.5994318181818103"/>
    <x v="22"/>
    <x v="137"/>
  </r>
  <r>
    <s v="2019_1233_1326"/>
    <n v="0.30436482939984499"/>
    <x v="3"/>
    <x v="22"/>
    <x v="118"/>
    <n v="16"/>
    <n v="11"/>
    <n v="0.53125"/>
    <n v="1.21875"/>
    <n v="0.57575757575757502"/>
    <n v="3.4242424242424199"/>
    <n v="5"/>
    <n v="-4.4507575757575801E-2"/>
    <n v="-2.2054924242424199"/>
    <x v="22"/>
    <x v="118"/>
  </r>
  <r>
    <s v="2019_1233_1328"/>
    <n v="0.26624529271543501"/>
    <x v="3"/>
    <x v="22"/>
    <x v="34"/>
    <n v="16"/>
    <n v="9"/>
    <n v="0.53125"/>
    <n v="1.21875"/>
    <n v="0.59375"/>
    <n v="2.9375"/>
    <n v="7"/>
    <n v="-6.25E-2"/>
    <n v="-1.71875"/>
    <x v="22"/>
    <x v="34"/>
  </r>
  <r>
    <s v="2019_1233_1330"/>
    <n v="0.404297328139476"/>
    <x v="3"/>
    <x v="22"/>
    <x v="138"/>
    <n v="16"/>
    <n v="14"/>
    <n v="0.53125"/>
    <n v="1.21875"/>
    <n v="0.76470588235294101"/>
    <n v="5.3235294117647003"/>
    <n v="2"/>
    <n v="-0.23345588235294101"/>
    <n v="-4.1047794117647003"/>
    <x v="22"/>
    <x v="138"/>
  </r>
  <r>
    <s v="2019_1233_1332"/>
    <n v="0.26483945433739697"/>
    <x v="3"/>
    <x v="22"/>
    <x v="35"/>
    <n v="16"/>
    <n v="12"/>
    <n v="0.53125"/>
    <n v="1.21875"/>
    <n v="0.65714285714285703"/>
    <n v="7.54285714285714"/>
    <n v="4"/>
    <n v="-0.125892857142857"/>
    <n v="-6.32410714285714"/>
    <x v="22"/>
    <x v="35"/>
  </r>
  <r>
    <s v="2019_1233_1341"/>
    <n v="0.51054342449419099"/>
    <x v="3"/>
    <x v="22"/>
    <x v="139"/>
    <n v="16"/>
    <n v="16"/>
    <n v="0.53125"/>
    <n v="1.21875"/>
    <n v="0.63636363636363602"/>
    <n v="2.1212121212121202"/>
    <n v="0"/>
    <n v="-0.10511363636363601"/>
    <n v="-0.90246212121212099"/>
    <x v="22"/>
    <x v="139"/>
  </r>
  <r>
    <s v="2019_1233_1345"/>
    <n v="9.0424353548493805E-2"/>
    <x v="3"/>
    <x v="22"/>
    <x v="39"/>
    <n v="16"/>
    <n v="3"/>
    <n v="0.53125"/>
    <n v="1.21875"/>
    <n v="0.71875"/>
    <n v="9.375"/>
    <n v="13"/>
    <n v="-0.1875"/>
    <n v="-8.15625"/>
    <x v="22"/>
    <x v="39"/>
  </r>
  <r>
    <s v="2019_1233_1371"/>
    <n v="0.30650395220371301"/>
    <x v="3"/>
    <x v="22"/>
    <x v="41"/>
    <n v="16"/>
    <n v="10"/>
    <n v="0.53125"/>
    <n v="1.21875"/>
    <n v="0.60606060606060597"/>
    <n v="2.4545454545454501"/>
    <n v="6"/>
    <n v="-7.4810606060605994E-2"/>
    <n v="-1.2357954545454499"/>
    <x v="22"/>
    <x v="41"/>
  </r>
  <r>
    <s v="2019_1233_1385"/>
    <n v="0.337390919120372"/>
    <x v="3"/>
    <x v="22"/>
    <x v="140"/>
    <n v="16"/>
    <n v="11"/>
    <n v="0.53125"/>
    <n v="1.21875"/>
    <n v="0.63636363636363602"/>
    <n v="2.72727272727272"/>
    <n v="5"/>
    <n v="-0.10511363636363601"/>
    <n v="-1.50852272727272"/>
    <x v="22"/>
    <x v="140"/>
  </r>
  <r>
    <s v="2019_1233_1387"/>
    <n v="0.38986166946511802"/>
    <x v="3"/>
    <x v="22"/>
    <x v="141"/>
    <n v="16"/>
    <n v="13"/>
    <n v="0.53125"/>
    <n v="1.21875"/>
    <n v="0.65714285714285703"/>
    <n v="3.3142857142857101"/>
    <n v="3"/>
    <n v="-0.125892857142857"/>
    <n v="-2.0955357142857101"/>
    <x v="22"/>
    <x v="141"/>
  </r>
  <r>
    <s v="2019_1233_1388"/>
    <n v="0.22370975689626299"/>
    <x v="3"/>
    <x v="22"/>
    <x v="92"/>
    <n v="16"/>
    <n v="11"/>
    <n v="0.53125"/>
    <n v="1.21875"/>
    <n v="0.66666666666666596"/>
    <n v="8.5454545454545396"/>
    <n v="5"/>
    <n v="-0.13541666666666599"/>
    <n v="-7.3267045454545396"/>
    <x v="22"/>
    <x v="92"/>
  </r>
  <r>
    <s v="2019_1233_1393"/>
    <n v="0.22395156429560201"/>
    <x v="3"/>
    <x v="22"/>
    <x v="46"/>
    <n v="16"/>
    <n v="8"/>
    <n v="0.53125"/>
    <n v="1.21875"/>
    <n v="0.60606060606060597"/>
    <n v="4.0303030303030303"/>
    <n v="8"/>
    <n v="-7.4810606060605994E-2"/>
    <n v="-2.8115530303030298"/>
    <x v="22"/>
    <x v="46"/>
  </r>
  <r>
    <s v="2019_1233_1396"/>
    <n v="0.33888163003607602"/>
    <x v="3"/>
    <x v="22"/>
    <x v="47"/>
    <n v="16"/>
    <n v="11"/>
    <n v="0.53125"/>
    <n v="1.21875"/>
    <n v="0.71875"/>
    <n v="3.6875"/>
    <n v="5"/>
    <n v="-0.1875"/>
    <n v="-2.46875"/>
    <x v="22"/>
    <x v="47"/>
  </r>
  <r>
    <s v="2019_1233_1397"/>
    <n v="7.1539842137996107E-2"/>
    <x v="3"/>
    <x v="22"/>
    <x v="124"/>
    <n v="16"/>
    <n v="2"/>
    <n v="0.53125"/>
    <n v="1.21875"/>
    <n v="0.84848484848484795"/>
    <n v="12.1818181818181"/>
    <n v="14"/>
    <n v="-0.31723484848484801"/>
    <n v="-10.9630681818181"/>
    <x v="22"/>
    <x v="124"/>
  </r>
  <r>
    <s v="2019_1233_1403"/>
    <n v="6.5968486082170694E-2"/>
    <x v="3"/>
    <x v="22"/>
    <x v="50"/>
    <n v="16"/>
    <n v="3"/>
    <n v="0.53125"/>
    <n v="1.21875"/>
    <n v="0.8125"/>
    <n v="13.8125"/>
    <n v="13"/>
    <n v="-0.28125"/>
    <n v="-12.59375"/>
    <x v="22"/>
    <x v="50"/>
  </r>
  <r>
    <s v="2019_1233_1414"/>
    <n v="0.31591383723384803"/>
    <x v="3"/>
    <x v="22"/>
    <x v="142"/>
    <n v="16"/>
    <n v="13"/>
    <n v="0.53125"/>
    <n v="1.21875"/>
    <n v="0.85294117647058798"/>
    <n v="8.8529411764705799"/>
    <n v="3"/>
    <n v="-0.32169117647058798"/>
    <n v="-7.6341911764705799"/>
    <x v="22"/>
    <x v="142"/>
  </r>
  <r>
    <s v="2019_1233_1416"/>
    <n v="0.20854593902388499"/>
    <x v="3"/>
    <x v="22"/>
    <x v="143"/>
    <n v="16"/>
    <n v="9"/>
    <n v="0.53125"/>
    <n v="1.21875"/>
    <n v="0.74193548387096697"/>
    <n v="7.8387096774193497"/>
    <n v="7"/>
    <n v="-0.210685483870967"/>
    <n v="-6.6199596774193497"/>
    <x v="22"/>
    <x v="143"/>
  </r>
  <r>
    <s v="2019_1233_1429"/>
    <n v="0.142591821937747"/>
    <x v="3"/>
    <x v="22"/>
    <x v="144"/>
    <n v="16"/>
    <n v="8"/>
    <n v="0.53125"/>
    <n v="1.21875"/>
    <n v="0.81818181818181801"/>
    <n v="11.9393939393939"/>
    <n v="8"/>
    <n v="-0.28693181818181801"/>
    <n v="-10.7206439393939"/>
    <x v="22"/>
    <x v="144"/>
  </r>
  <r>
    <s v="2019_1233_1433"/>
    <n v="0.164808012156477"/>
    <x v="3"/>
    <x v="22"/>
    <x v="56"/>
    <n v="16"/>
    <n v="8"/>
    <n v="0.53125"/>
    <n v="1.21875"/>
    <n v="0.78125"/>
    <n v="9.84375"/>
    <n v="8"/>
    <n v="-0.25"/>
    <n v="-8.625"/>
    <x v="22"/>
    <x v="56"/>
  </r>
  <r>
    <s v="2019_1233_1436"/>
    <n v="0.28916164929395699"/>
    <x v="3"/>
    <x v="22"/>
    <x v="97"/>
    <n v="16"/>
    <n v="13"/>
    <n v="0.53125"/>
    <n v="1.21875"/>
    <n v="0.8125"/>
    <n v="9.5625"/>
    <n v="3"/>
    <n v="-0.28125"/>
    <n v="-8.34375"/>
    <x v="22"/>
    <x v="97"/>
  </r>
  <r>
    <s v="2019_1233_1437"/>
    <n v="0.156228428345624"/>
    <x v="3"/>
    <x v="22"/>
    <x v="58"/>
    <n v="16"/>
    <n v="6"/>
    <n v="0.53125"/>
    <n v="1.21875"/>
    <n v="0.73529411764705799"/>
    <n v="7.3823529411764701"/>
    <n v="10"/>
    <n v="-0.20404411764705799"/>
    <n v="-6.1636029411764701"/>
    <x v="22"/>
    <x v="58"/>
  </r>
  <r>
    <s v="2019_1233_1438"/>
    <n v="4.3129817143680298E-2"/>
    <x v="3"/>
    <x v="22"/>
    <x v="59"/>
    <n v="16"/>
    <n v="1"/>
    <n v="0.53125"/>
    <n v="1.21875"/>
    <n v="0.90625"/>
    <n v="16.78125"/>
    <n v="15"/>
    <n v="-0.375"/>
    <n v="-15.5625"/>
    <x v="22"/>
    <x v="59"/>
  </r>
  <r>
    <s v="2019_1233_1439"/>
    <n v="8.3028978388171304E-2"/>
    <x v="3"/>
    <x v="22"/>
    <x v="98"/>
    <n v="16"/>
    <n v="4"/>
    <n v="0.53125"/>
    <n v="1.21875"/>
    <n v="0.75"/>
    <n v="11.90625"/>
    <n v="12"/>
    <n v="-0.21875"/>
    <n v="-10.6875"/>
    <x v="22"/>
    <x v="98"/>
  </r>
  <r>
    <s v="2019_1233_1449"/>
    <n v="0.25860471520119599"/>
    <x v="3"/>
    <x v="22"/>
    <x v="145"/>
    <n v="16"/>
    <n v="9"/>
    <n v="0.53125"/>
    <n v="1.21875"/>
    <n v="0.76470588235294101"/>
    <n v="5.4411764705882302"/>
    <n v="7"/>
    <n v="-0.23345588235294101"/>
    <n v="-4.2224264705882302"/>
    <x v="22"/>
    <x v="145"/>
  </r>
  <r>
    <s v="2019_1233_1458"/>
    <n v="0.130820723408451"/>
    <x v="3"/>
    <x v="22"/>
    <x v="64"/>
    <n v="16"/>
    <n v="5"/>
    <n v="0.53125"/>
    <n v="1.21875"/>
    <n v="0.69696969696969702"/>
    <n v="7.6363636363636296"/>
    <n v="11"/>
    <n v="-0.16571969696969699"/>
    <n v="-6.4176136363636296"/>
    <x v="22"/>
    <x v="64"/>
  </r>
  <r>
    <s v="2019_1233_1459"/>
    <n v="0.11487040838623699"/>
    <x v="3"/>
    <x v="22"/>
    <x v="146"/>
    <n v="16"/>
    <n v="7"/>
    <n v="0.53125"/>
    <n v="1.21875"/>
    <n v="0.86666666666666603"/>
    <n v="13.6666666666666"/>
    <n v="9"/>
    <n v="-0.33541666666666597"/>
    <n v="-12.4479166666666"/>
    <x v="22"/>
    <x v="146"/>
  </r>
  <r>
    <s v="2019_1233_1463"/>
    <n v="0.35417868059753999"/>
    <x v="3"/>
    <x v="22"/>
    <x v="66"/>
    <n v="16"/>
    <n v="14"/>
    <n v="0.53125"/>
    <n v="1.21875"/>
    <n v="0.75"/>
    <n v="7.1785714285714199"/>
    <n v="2"/>
    <n v="-0.21875"/>
    <n v="-5.9598214285714199"/>
    <x v="22"/>
    <x v="66"/>
  </r>
  <r>
    <s v="2019_1234_1235"/>
    <n v="0.27372097033859499"/>
    <x v="3"/>
    <x v="23"/>
    <x v="23"/>
    <n v="10"/>
    <n v="6"/>
    <n v="0.66666666666666596"/>
    <n v="4.6666666666666599"/>
    <n v="0.67647058823529405"/>
    <n v="9.1176470588235201"/>
    <n v="4"/>
    <n v="-9.8039215686275202E-3"/>
    <n v="-4.4509803921568603"/>
    <x v="23"/>
    <x v="23"/>
  </r>
  <r>
    <s v="2019_1234_1242"/>
    <n v="0.31843683436005699"/>
    <x v="3"/>
    <x v="23"/>
    <x v="24"/>
    <n v="10"/>
    <n v="4"/>
    <n v="0.66666666666666596"/>
    <n v="4.6666666666666599"/>
    <n v="0.73529411764705799"/>
    <n v="5.2941176470588198"/>
    <n v="6"/>
    <n v="-6.8627450980392204E-2"/>
    <n v="-0.62745098039215597"/>
    <x v="23"/>
    <x v="24"/>
  </r>
  <r>
    <s v="2019_1234_1243"/>
    <n v="0.29606844641283903"/>
    <x v="3"/>
    <x v="23"/>
    <x v="74"/>
    <n v="10"/>
    <n v="4"/>
    <n v="0.66666666666666596"/>
    <n v="4.6666666666666599"/>
    <n v="0.75757575757575701"/>
    <n v="6.5757575757575699"/>
    <n v="6"/>
    <n v="-9.0909090909090898E-2"/>
    <n v="-1.9090909090909001"/>
    <x v="23"/>
    <x v="74"/>
  </r>
  <r>
    <s v="2019_1234_1246"/>
    <n v="0.176071356570835"/>
    <x v="3"/>
    <x v="23"/>
    <x v="25"/>
    <n v="10"/>
    <n v="2"/>
    <n v="0.66666666666666596"/>
    <n v="4.6666666666666599"/>
    <n v="0.81818181818181801"/>
    <n v="11.303030303030299"/>
    <n v="8"/>
    <n v="-0.15151515151515099"/>
    <n v="-6.6363636363636296"/>
    <x v="23"/>
    <x v="25"/>
  </r>
  <r>
    <s v="2019_1234_1251"/>
    <n v="0.47384400867086801"/>
    <x v="3"/>
    <x v="23"/>
    <x v="132"/>
    <n v="10"/>
    <n v="12"/>
    <n v="0.66666666666666596"/>
    <n v="4.6666666666666599"/>
    <n v="0.80645161290322498"/>
    <n v="9.9032258064516103"/>
    <n v="-2"/>
    <n v="-0.13978494623655899"/>
    <n v="-5.2365591397849398"/>
    <x v="23"/>
    <x v="132"/>
  </r>
  <r>
    <s v="2019_1234_1257"/>
    <n v="0.334837602080648"/>
    <x v="3"/>
    <x v="23"/>
    <x v="76"/>
    <n v="10"/>
    <n v="7"/>
    <n v="0.66666666666666596"/>
    <n v="4.6666666666666599"/>
    <n v="0.60606060606060597"/>
    <n v="6.7272727272727204"/>
    <n v="3"/>
    <n v="6.0606060606060497E-2"/>
    <n v="-2.0606060606060601"/>
    <x v="23"/>
    <x v="76"/>
  </r>
  <r>
    <s v="2019_1234_1261"/>
    <n v="0.247809721279276"/>
    <x v="3"/>
    <x v="23"/>
    <x v="133"/>
    <n v="10"/>
    <n v="3"/>
    <n v="0.66666666666666596"/>
    <n v="4.6666666666666599"/>
    <n v="0.8125"/>
    <n v="8.34375"/>
    <n v="7"/>
    <n v="-0.14583333333333301"/>
    <n v="-3.6770833333333299"/>
    <x v="23"/>
    <x v="133"/>
  </r>
  <r>
    <s v="2019_1234_1266"/>
    <n v="0.27085317761315297"/>
    <x v="3"/>
    <x v="23"/>
    <x v="77"/>
    <n v="10"/>
    <n v="5"/>
    <n v="0.66666666666666596"/>
    <n v="4.6666666666666599"/>
    <n v="0.72727272727272696"/>
    <n v="8.6363636363636296"/>
    <n v="5"/>
    <n v="-6.0606060606060601E-2"/>
    <n v="-3.96969696969696"/>
    <x v="23"/>
    <x v="77"/>
  </r>
  <r>
    <s v="2019_1234_1268"/>
    <n v="0.33965475015022301"/>
    <x v="3"/>
    <x v="23"/>
    <x v="26"/>
    <n v="10"/>
    <n v="6"/>
    <n v="0.66666666666666596"/>
    <n v="4.6666666666666599"/>
    <n v="0.6875"/>
    <n v="6.28125"/>
    <n v="4"/>
    <n v="-2.0833333333333301E-2"/>
    <n v="-1.6145833333333299"/>
    <x v="23"/>
    <x v="26"/>
  </r>
  <r>
    <s v="2019_1234_1276"/>
    <n v="0.16928816781486999"/>
    <x v="3"/>
    <x v="23"/>
    <x v="28"/>
    <n v="10"/>
    <n v="2"/>
    <n v="0.66666666666666596"/>
    <n v="4.6666666666666599"/>
    <n v="0.82352941176470495"/>
    <n v="11.823529411764699"/>
    <n v="8"/>
    <n v="-0.15686274509803899"/>
    <n v="-7.1568627450980404"/>
    <x v="23"/>
    <x v="28"/>
  </r>
  <r>
    <s v="2019_1234_1277"/>
    <n v="0.14874355676048201"/>
    <x v="3"/>
    <x v="23"/>
    <x v="29"/>
    <n v="10"/>
    <n v="2"/>
    <n v="0.66666666666666596"/>
    <n v="4.6666666666666599"/>
    <n v="0.82352941176470495"/>
    <n v="13.294117647058799"/>
    <n v="8"/>
    <n v="-0.15686274509803899"/>
    <n v="-8.6274509803921493"/>
    <x v="23"/>
    <x v="29"/>
  </r>
  <r>
    <s v="2019_1234_1278"/>
    <n v="0.56351747480179504"/>
    <x v="3"/>
    <x v="23"/>
    <x v="78"/>
    <n v="10"/>
    <n v="10"/>
    <n v="0.66666666666666596"/>
    <n v="4.6666666666666599"/>
    <n v="0.61764705882352899"/>
    <n v="1.6176470588235199"/>
    <n v="0"/>
    <n v="4.9019607843137102E-2"/>
    <n v="3.04901960784313"/>
    <x v="23"/>
    <x v="78"/>
  </r>
  <r>
    <s v="2019_1234_1279"/>
    <n v="0.41249594092199399"/>
    <x v="3"/>
    <x v="23"/>
    <x v="134"/>
    <n v="10"/>
    <n v="8"/>
    <n v="0.66666666666666596"/>
    <n v="4.6666666666666599"/>
    <n v="0.625"/>
    <n v="5.03125"/>
    <n v="2"/>
    <n v="4.1666666666666602E-2"/>
    <n v="-0.36458333333333298"/>
    <x v="23"/>
    <x v="134"/>
  </r>
  <r>
    <s v="2019_1234_1280"/>
    <n v="0.29303988627559702"/>
    <x v="3"/>
    <x v="23"/>
    <x v="135"/>
    <n v="10"/>
    <n v="5"/>
    <n v="0.66666666666666596"/>
    <n v="4.6666666666666599"/>
    <n v="0.69696969696969702"/>
    <n v="7.2121212121212102"/>
    <n v="5"/>
    <n v="-3.03030303030303E-2"/>
    <n v="-2.5454545454545401"/>
    <x v="23"/>
    <x v="135"/>
  </r>
  <r>
    <s v="2019_1234_1285"/>
    <n v="0.61822970681758105"/>
    <x v="3"/>
    <x v="23"/>
    <x v="115"/>
    <n v="10"/>
    <n v="15"/>
    <n v="0.66666666666666596"/>
    <n v="4.6666666666666599"/>
    <n v="0.75"/>
    <n v="7.34375"/>
    <n v="-5"/>
    <n v="-8.3333333333333301E-2"/>
    <n v="-2.6770833333333299"/>
    <x v="23"/>
    <x v="115"/>
  </r>
  <r>
    <s v="2019_1234_1293"/>
    <n v="0.40659368119364803"/>
    <x v="3"/>
    <x v="23"/>
    <x v="116"/>
    <n v="10"/>
    <n v="12"/>
    <n v="0.66666666666666596"/>
    <n v="4.6666666666666599"/>
    <n v="0.86206896551724099"/>
    <n v="13.2068965517241"/>
    <n v="-2"/>
    <n v="-0.195402298850574"/>
    <n v="-8.5402298850574603"/>
    <x v="23"/>
    <x v="116"/>
  </r>
  <r>
    <s v="2019_1234_1295"/>
    <n v="0.77366227679827304"/>
    <x v="3"/>
    <x v="23"/>
    <x v="136"/>
    <n v="10"/>
    <n v="16"/>
    <n v="0.66666666666666596"/>
    <n v="4.6666666666666599"/>
    <n v="0.51612903225806395"/>
    <n v="-1.4516129032258001"/>
    <n v="-6"/>
    <n v="0.15053763440860199"/>
    <n v="6.1182795698924703"/>
    <x v="23"/>
    <x v="136"/>
  </r>
  <r>
    <s v="2019_1234_1297"/>
    <n v="0.57658890852827904"/>
    <x v="3"/>
    <x v="23"/>
    <x v="80"/>
    <n v="10"/>
    <n v="14"/>
    <n v="0.66666666666666596"/>
    <n v="4.6666666666666599"/>
    <n v="0.75"/>
    <n v="7.75"/>
    <n v="-4"/>
    <n v="-8.3333333333333301E-2"/>
    <n v="-3.0833333333333299"/>
    <x v="23"/>
    <x v="80"/>
  </r>
  <r>
    <s v="2019_1234_1300"/>
    <n v="0.74530156756467603"/>
    <x v="3"/>
    <x v="23"/>
    <x v="81"/>
    <n v="10"/>
    <n v="16"/>
    <n v="0.66666666666666596"/>
    <n v="4.6666666666666599"/>
    <n v="0.5"/>
    <n v="-0.16666666666666599"/>
    <n v="-6"/>
    <n v="0.16666666666666599"/>
    <n v="4.8333333333333304"/>
    <x v="23"/>
    <x v="81"/>
  </r>
  <r>
    <s v="2019_1234_1305"/>
    <n v="0.251063274363857"/>
    <x v="3"/>
    <x v="23"/>
    <x v="82"/>
    <n v="10"/>
    <n v="7"/>
    <n v="0.66666666666666596"/>
    <n v="4.6666666666666599"/>
    <n v="0.87878787878787801"/>
    <n v="14"/>
    <n v="3"/>
    <n v="-0.21212121212121199"/>
    <n v="-9.3333333333333304"/>
    <x v="23"/>
    <x v="82"/>
  </r>
  <r>
    <s v="2019_1234_1308"/>
    <n v="0.41987254795215101"/>
    <x v="3"/>
    <x v="23"/>
    <x v="83"/>
    <n v="10"/>
    <n v="12"/>
    <n v="0.66666666666666596"/>
    <n v="4.6666666666666599"/>
    <n v="0.875"/>
    <n v="12.84375"/>
    <n v="-2"/>
    <n v="-0.20833333333333301"/>
    <n v="-8.1770833333333304"/>
    <x v="23"/>
    <x v="83"/>
  </r>
  <r>
    <s v="2019_1234_1314"/>
    <n v="0.13423303971581199"/>
    <x v="3"/>
    <x v="23"/>
    <x v="31"/>
    <n v="10"/>
    <n v="1"/>
    <n v="0.66666666666666596"/>
    <n v="4.6666666666666599"/>
    <n v="0.81818181818181801"/>
    <n v="13.1212121212121"/>
    <n v="9"/>
    <n v="-0.15151515151515099"/>
    <n v="-8.4545454545454497"/>
    <x v="23"/>
    <x v="31"/>
  </r>
  <r>
    <s v="2019_1234_1318"/>
    <n v="0.57720039065133899"/>
    <x v="3"/>
    <x v="23"/>
    <x v="137"/>
    <n v="10"/>
    <n v="13"/>
    <n v="0.66666666666666596"/>
    <n v="4.6666666666666599"/>
    <n v="0.69696969696969702"/>
    <n v="5.8181818181818103"/>
    <n v="-3"/>
    <n v="-3.03030303030303E-2"/>
    <n v="-1.15151515151515"/>
    <x v="23"/>
    <x v="137"/>
  </r>
  <r>
    <s v="2019_1234_1326"/>
    <n v="0.53565210234886396"/>
    <x v="3"/>
    <x v="23"/>
    <x v="118"/>
    <n v="10"/>
    <n v="11"/>
    <n v="0.66666666666666596"/>
    <n v="4.6666666666666599"/>
    <n v="0.57575757575757502"/>
    <n v="3.4242424242424199"/>
    <n v="-1"/>
    <n v="9.0909090909090801E-2"/>
    <n v="1.24242424242424"/>
    <x v="23"/>
    <x v="118"/>
  </r>
  <r>
    <s v="2019_1234_1328"/>
    <n v="0.488898820458465"/>
    <x v="3"/>
    <x v="23"/>
    <x v="34"/>
    <n v="10"/>
    <n v="9"/>
    <n v="0.66666666666666596"/>
    <n v="4.6666666666666599"/>
    <n v="0.59375"/>
    <n v="2.9375"/>
    <n v="1"/>
    <n v="7.2916666666666602E-2"/>
    <n v="1.7291666666666601"/>
    <x v="23"/>
    <x v="34"/>
  </r>
  <r>
    <s v="2019_1234_1330"/>
    <n v="0.64145395181412801"/>
    <x v="3"/>
    <x v="23"/>
    <x v="138"/>
    <n v="10"/>
    <n v="14"/>
    <n v="0.66666666666666596"/>
    <n v="4.6666666666666599"/>
    <n v="0.76470588235294101"/>
    <n v="5.3235294117647003"/>
    <n v="-4"/>
    <n v="-9.8039215686274495E-2"/>
    <n v="-0.65686274509803799"/>
    <x v="23"/>
    <x v="138"/>
  </r>
  <r>
    <s v="2019_1234_1332"/>
    <n v="0.48710481531065603"/>
    <x v="3"/>
    <x v="23"/>
    <x v="35"/>
    <n v="10"/>
    <n v="12"/>
    <n v="0.66666666666666596"/>
    <n v="4.6666666666666599"/>
    <n v="0.65714285714285703"/>
    <n v="7.54285714285714"/>
    <n v="-2"/>
    <n v="9.52380952380949E-3"/>
    <n v="-2.87619047619047"/>
    <x v="23"/>
    <x v="35"/>
  </r>
  <r>
    <s v="2019_1234_1341"/>
    <n v="0.73333649837475701"/>
    <x v="3"/>
    <x v="23"/>
    <x v="139"/>
    <n v="10"/>
    <n v="16"/>
    <n v="0.66666666666666596"/>
    <n v="4.6666666666666599"/>
    <n v="0.63636363636363602"/>
    <n v="2.1212121212121202"/>
    <n v="-6"/>
    <n v="3.03030303030302E-2"/>
    <n v="2.5454545454545401"/>
    <x v="23"/>
    <x v="139"/>
  </r>
  <r>
    <s v="2019_1234_1345"/>
    <n v="0.207497025981735"/>
    <x v="3"/>
    <x v="23"/>
    <x v="39"/>
    <n v="10"/>
    <n v="3"/>
    <n v="0.66666666666666596"/>
    <n v="4.6666666666666599"/>
    <n v="0.71875"/>
    <n v="9.375"/>
    <n v="7"/>
    <n v="-5.2083333333333301E-2"/>
    <n v="-4.7083333333333304"/>
    <x v="23"/>
    <x v="39"/>
  </r>
  <r>
    <s v="2019_1234_1371"/>
    <n v="0.53814107710610404"/>
    <x v="3"/>
    <x v="23"/>
    <x v="41"/>
    <n v="10"/>
    <n v="10"/>
    <n v="0.66666666666666596"/>
    <n v="4.6666666666666599"/>
    <n v="0.60606060606060597"/>
    <n v="2.4545454545454501"/>
    <n v="0"/>
    <n v="6.0606060606060497E-2"/>
    <n v="2.2121212121212102"/>
    <x v="23"/>
    <x v="41"/>
  </r>
  <r>
    <s v="2019_1234_1385"/>
    <n v="0.573082110845751"/>
    <x v="3"/>
    <x v="23"/>
    <x v="140"/>
    <n v="10"/>
    <n v="11"/>
    <n v="0.66666666666666596"/>
    <n v="4.6666666666666599"/>
    <n v="0.63636363636363602"/>
    <n v="2.72727272727272"/>
    <n v="-1"/>
    <n v="3.03030303030302E-2"/>
    <n v="1.9393939393939399"/>
    <x v="23"/>
    <x v="140"/>
  </r>
  <r>
    <s v="2019_1234_1387"/>
    <n v="0.62750738437266496"/>
    <x v="3"/>
    <x v="23"/>
    <x v="141"/>
    <n v="10"/>
    <n v="13"/>
    <n v="0.66666666666666596"/>
    <n v="4.6666666666666599"/>
    <n v="0.65714285714285703"/>
    <n v="3.3142857142857101"/>
    <n v="-3"/>
    <n v="9.52380952380949E-3"/>
    <n v="1.35238095238095"/>
    <x v="23"/>
    <x v="141"/>
  </r>
  <r>
    <s v="2019_1234_1388"/>
    <n v="0.43171086102127598"/>
    <x v="3"/>
    <x v="23"/>
    <x v="92"/>
    <n v="10"/>
    <n v="11"/>
    <n v="0.66666666666666596"/>
    <n v="4.6666666666666599"/>
    <n v="0.66666666666666596"/>
    <n v="8.5454545454545396"/>
    <n v="-1"/>
    <n v="0"/>
    <n v="-3.87878787878787"/>
    <x v="23"/>
    <x v="92"/>
  </r>
  <r>
    <s v="2019_1234_1393"/>
    <n v="0.43204186711841702"/>
    <x v="3"/>
    <x v="23"/>
    <x v="46"/>
    <n v="10"/>
    <n v="8"/>
    <n v="0.66666666666666596"/>
    <n v="4.6666666666666599"/>
    <n v="0.60606060606060597"/>
    <n v="4.0303030303030303"/>
    <n v="2"/>
    <n v="6.0606060606060497E-2"/>
    <n v="0.63636363636363602"/>
    <x v="23"/>
    <x v="46"/>
  </r>
  <r>
    <s v="2019_1234_1396"/>
    <n v="0.57466326314764704"/>
    <x v="3"/>
    <x v="23"/>
    <x v="47"/>
    <n v="10"/>
    <n v="11"/>
    <n v="0.66666666666666596"/>
    <n v="4.6666666666666599"/>
    <n v="0.71875"/>
    <n v="3.6875"/>
    <n v="-1"/>
    <n v="-5.2083333333333301E-2"/>
    <n v="0.97916666666666696"/>
    <x v="23"/>
    <x v="47"/>
  </r>
  <r>
    <s v="2019_1234_1397"/>
    <n v="0.168586860038557"/>
    <x v="3"/>
    <x v="23"/>
    <x v="124"/>
    <n v="10"/>
    <n v="2"/>
    <n v="0.66666666666666596"/>
    <n v="4.6666666666666599"/>
    <n v="0.84848484848484795"/>
    <n v="12.1818181818181"/>
    <n v="8"/>
    <n v="-0.18181818181818099"/>
    <n v="-7.5151515151515103"/>
    <x v="23"/>
    <x v="124"/>
  </r>
  <r>
    <s v="2019_1234_1403"/>
    <n v="0.156784180694585"/>
    <x v="3"/>
    <x v="23"/>
    <x v="50"/>
    <n v="10"/>
    <n v="3"/>
    <n v="0.66666666666666596"/>
    <n v="4.6666666666666599"/>
    <n v="0.8125"/>
    <n v="13.8125"/>
    <n v="7"/>
    <n v="-0.14583333333333301"/>
    <n v="-9.1458333333333304"/>
    <x v="23"/>
    <x v="50"/>
  </r>
  <r>
    <s v="2019_1234_1414"/>
    <n v="0.54889612934649201"/>
    <x v="3"/>
    <x v="23"/>
    <x v="142"/>
    <n v="10"/>
    <n v="13"/>
    <n v="0.66666666666666596"/>
    <n v="4.6666666666666599"/>
    <n v="0.85294117647058798"/>
    <n v="8.8529411764705799"/>
    <n v="-3"/>
    <n v="-0.18627450980392099"/>
    <n v="-4.18627450980392"/>
    <x v="23"/>
    <x v="142"/>
  </r>
  <r>
    <s v="2019_1234_1416"/>
    <n v="0.409797648204697"/>
    <x v="3"/>
    <x v="23"/>
    <x v="143"/>
    <n v="10"/>
    <n v="9"/>
    <n v="0.66666666666666596"/>
    <n v="4.6666666666666599"/>
    <n v="0.74193548387096697"/>
    <n v="7.8387096774193497"/>
    <n v="1"/>
    <n v="-7.5268817204301106E-2"/>
    <n v="-3.17204301075268"/>
    <x v="23"/>
    <x v="143"/>
  </r>
  <r>
    <s v="2019_1234_1429"/>
    <n v="0.30460176190827898"/>
    <x v="3"/>
    <x v="23"/>
    <x v="144"/>
    <n v="10"/>
    <n v="8"/>
    <n v="0.66666666666666596"/>
    <n v="4.6666666666666599"/>
    <n v="0.81818181818181801"/>
    <n v="11.9393939393939"/>
    <n v="2"/>
    <n v="-0.15151515151515099"/>
    <n v="-7.2727272727272698"/>
    <x v="23"/>
    <x v="144"/>
  </r>
  <r>
    <s v="2019_1234_1433"/>
    <n v="0.342031775348972"/>
    <x v="3"/>
    <x v="23"/>
    <x v="56"/>
    <n v="10"/>
    <n v="8"/>
    <n v="0.66666666666666596"/>
    <n v="4.6666666666666599"/>
    <n v="0.78125"/>
    <n v="9.84375"/>
    <n v="2"/>
    <n v="-0.114583333333333"/>
    <n v="-5.1770833333333304"/>
    <x v="23"/>
    <x v="56"/>
  </r>
  <r>
    <s v="2019_1234_1436"/>
    <n v="0.51737526321540905"/>
    <x v="3"/>
    <x v="23"/>
    <x v="97"/>
    <n v="10"/>
    <n v="13"/>
    <n v="0.66666666666666596"/>
    <n v="4.6666666666666599"/>
    <n v="0.8125"/>
    <n v="9.5625"/>
    <n v="-3"/>
    <n v="-0.14583333333333301"/>
    <n v="-4.8958333333333304"/>
    <x v="23"/>
    <x v="97"/>
  </r>
  <r>
    <s v="2019_1234_1437"/>
    <n v="0.327842488190209"/>
    <x v="3"/>
    <x v="23"/>
    <x v="58"/>
    <n v="10"/>
    <n v="6"/>
    <n v="0.66666666666666596"/>
    <n v="4.6666666666666599"/>
    <n v="0.73529411764705799"/>
    <n v="7.3823529411764701"/>
    <n v="4"/>
    <n v="-6.8627450980392204E-2"/>
    <n v="-2.7156862745098"/>
    <x v="23"/>
    <x v="58"/>
  </r>
  <r>
    <s v="2019_1234_1438"/>
    <n v="0.10601172872575899"/>
    <x v="3"/>
    <x v="23"/>
    <x v="59"/>
    <n v="10"/>
    <n v="1"/>
    <n v="0.66666666666666596"/>
    <n v="4.6666666666666599"/>
    <n v="0.90625"/>
    <n v="16.78125"/>
    <n v="9"/>
    <n v="-0.23958333333333301"/>
    <n v="-12.1145833333333"/>
    <x v="23"/>
    <x v="59"/>
  </r>
  <r>
    <s v="2019_1234_1439"/>
    <n v="0.19255377061774301"/>
    <x v="3"/>
    <x v="23"/>
    <x v="98"/>
    <n v="10"/>
    <n v="4"/>
    <n v="0.66666666666666596"/>
    <n v="4.6666666666666599"/>
    <n v="0.75"/>
    <n v="11.90625"/>
    <n v="6"/>
    <n v="-8.3333333333333301E-2"/>
    <n v="-7.2395833333333304"/>
    <x v="23"/>
    <x v="98"/>
  </r>
  <r>
    <s v="2019_1234_1449"/>
    <n v="0.47890391291454298"/>
    <x v="3"/>
    <x v="23"/>
    <x v="145"/>
    <n v="10"/>
    <n v="9"/>
    <n v="0.66666666666666596"/>
    <n v="4.6666666666666599"/>
    <n v="0.76470588235294101"/>
    <n v="5.4411764705882302"/>
    <n v="1"/>
    <n v="-9.8039215686274495E-2"/>
    <n v="-0.77450980392156799"/>
    <x v="23"/>
    <x v="145"/>
  </r>
  <r>
    <s v="2019_1234_1458"/>
    <n v="0.28393147034275401"/>
    <x v="3"/>
    <x v="23"/>
    <x v="64"/>
    <n v="10"/>
    <n v="5"/>
    <n v="0.66666666666666596"/>
    <n v="4.6666666666666599"/>
    <n v="0.69696969696969702"/>
    <n v="7.6363636363636296"/>
    <n v="5"/>
    <n v="-3.03030303030303E-2"/>
    <n v="-2.96969696969696"/>
    <x v="23"/>
    <x v="64"/>
  </r>
  <r>
    <s v="2019_1234_1459"/>
    <n v="0.25467176571366301"/>
    <x v="3"/>
    <x v="23"/>
    <x v="146"/>
    <n v="10"/>
    <n v="7"/>
    <n v="0.66666666666666596"/>
    <n v="4.6666666666666599"/>
    <n v="0.86666666666666603"/>
    <n v="13.6666666666666"/>
    <n v="3"/>
    <n v="-0.2"/>
    <n v="-9"/>
    <x v="23"/>
    <x v="146"/>
  </r>
  <r>
    <s v="2019_1234_1463"/>
    <n v="0.59111165833364998"/>
    <x v="3"/>
    <x v="23"/>
    <x v="66"/>
    <n v="10"/>
    <n v="14"/>
    <n v="0.66666666666666596"/>
    <n v="4.6666666666666599"/>
    <n v="0.75"/>
    <n v="7.1785714285714199"/>
    <n v="-4"/>
    <n v="-8.3333333333333301E-2"/>
    <n v="-2.5119047619047601"/>
    <x v="23"/>
    <x v="66"/>
  </r>
  <r>
    <s v="2019_1235_1242"/>
    <n v="0.553509155261658"/>
    <x v="3"/>
    <x v="24"/>
    <x v="24"/>
    <n v="6"/>
    <n v="4"/>
    <n v="0.67647058823529405"/>
    <n v="9.1176470588235201"/>
    <n v="0.73529411764705799"/>
    <n v="5.2941176470588198"/>
    <n v="2"/>
    <n v="-5.8823529411764698E-2"/>
    <n v="3.8235294117646998"/>
    <x v="24"/>
    <x v="24"/>
  </r>
  <r>
    <s v="2019_1235_1243"/>
    <n v="0.52740435530099905"/>
    <x v="3"/>
    <x v="24"/>
    <x v="74"/>
    <n v="6"/>
    <n v="4"/>
    <n v="0.67647058823529405"/>
    <n v="9.1176470588235201"/>
    <n v="0.75757575757575701"/>
    <n v="6.5757575757575699"/>
    <n v="2"/>
    <n v="-8.1105169340463398E-2"/>
    <n v="2.5418894830659502"/>
    <x v="24"/>
    <x v="74"/>
  </r>
  <r>
    <s v="2019_1235_1246"/>
    <n v="0.36180985921738401"/>
    <x v="3"/>
    <x v="24"/>
    <x v="25"/>
    <n v="6"/>
    <n v="2"/>
    <n v="0.67647058823529405"/>
    <n v="9.1176470588235201"/>
    <n v="0.81818181818181801"/>
    <n v="11.303030303030299"/>
    <n v="4"/>
    <n v="-0.14171122994652399"/>
    <n v="-2.1853832442067702"/>
    <x v="24"/>
    <x v="25"/>
  </r>
  <r>
    <s v="2019_1235_1251"/>
    <n v="0.70498109937891995"/>
    <x v="3"/>
    <x v="24"/>
    <x v="132"/>
    <n v="6"/>
    <n v="12"/>
    <n v="0.67647058823529405"/>
    <n v="9.1176470588235201"/>
    <n v="0.80645161290322498"/>
    <n v="9.9032258064516103"/>
    <n v="-6"/>
    <n v="-0.12998102466793099"/>
    <n v="-0.785578747628083"/>
    <x v="24"/>
    <x v="132"/>
  </r>
  <r>
    <s v="2019_1235_1257"/>
    <n v="0.57188832665883405"/>
    <x v="3"/>
    <x v="24"/>
    <x v="76"/>
    <n v="6"/>
    <n v="7"/>
    <n v="0.67647058823529405"/>
    <n v="9.1176470588235201"/>
    <n v="0.60606060606060597"/>
    <n v="6.7272727272727204"/>
    <n v="-1"/>
    <n v="7.0409982174687996E-2"/>
    <n v="2.3903743315508001"/>
    <x v="24"/>
    <x v="76"/>
  </r>
  <r>
    <s v="2019_1235_1261"/>
    <n v="0.466391109720383"/>
    <x v="3"/>
    <x v="24"/>
    <x v="133"/>
    <n v="6"/>
    <n v="3"/>
    <n v="0.67647058823529405"/>
    <n v="9.1176470588235201"/>
    <n v="0.8125"/>
    <n v="8.34375"/>
    <n v="3"/>
    <n v="-0.13602941176470501"/>
    <n v="0.77389705882352899"/>
    <x v="24"/>
    <x v="133"/>
  </r>
  <r>
    <s v="2019_1235_1266"/>
    <n v="0.49640695774535898"/>
    <x v="3"/>
    <x v="24"/>
    <x v="77"/>
    <n v="6"/>
    <n v="5"/>
    <n v="0.67647058823529405"/>
    <n v="9.1176470588235201"/>
    <n v="0.72727272727272696"/>
    <n v="8.6363636363636296"/>
    <n v="1"/>
    <n v="-5.0802139037433101E-2"/>
    <n v="0.48128342245989197"/>
    <x v="24"/>
    <x v="77"/>
  </r>
  <r>
    <s v="2019_1235_1268"/>
    <n v="0.57716443370585102"/>
    <x v="3"/>
    <x v="24"/>
    <x v="26"/>
    <n v="6"/>
    <n v="6"/>
    <n v="0.67647058823529405"/>
    <n v="9.1176470588235201"/>
    <n v="0.6875"/>
    <n v="6.28125"/>
    <n v="0"/>
    <n v="-1.10294117647058E-2"/>
    <n v="2.8363970588235201"/>
    <x v="24"/>
    <x v="26"/>
  </r>
  <r>
    <s v="2019_1235_1276"/>
    <n v="0.35091567434496401"/>
    <x v="3"/>
    <x v="24"/>
    <x v="28"/>
    <n v="6"/>
    <n v="2"/>
    <n v="0.67647058823529405"/>
    <n v="9.1176470588235201"/>
    <n v="0.82352941176470495"/>
    <n v="11.823529411764699"/>
    <n v="4"/>
    <n v="-0.14705882352941099"/>
    <n v="-2.70588235294117"/>
    <x v="24"/>
    <x v="28"/>
  </r>
  <r>
    <s v="2019_1235_1277"/>
    <n v="0.31672668042920399"/>
    <x v="3"/>
    <x v="24"/>
    <x v="29"/>
    <n v="6"/>
    <n v="2"/>
    <n v="0.67647058823529405"/>
    <n v="9.1176470588235201"/>
    <n v="0.82352941176470495"/>
    <n v="13.294117647058799"/>
    <n v="4"/>
    <n v="-0.14705882352941099"/>
    <n v="-4.1764705882352899"/>
    <x v="24"/>
    <x v="29"/>
  </r>
  <r>
    <s v="2019_1235_1278"/>
    <n v="0.77404485064807504"/>
    <x v="3"/>
    <x v="24"/>
    <x v="78"/>
    <n v="6"/>
    <n v="10"/>
    <n v="0.67647058823529405"/>
    <n v="9.1176470588235201"/>
    <n v="0.61764705882352899"/>
    <n v="1.6176470588235199"/>
    <n v="-4"/>
    <n v="5.8823529411764698E-2"/>
    <n v="7.5"/>
    <x v="24"/>
    <x v="78"/>
  </r>
  <r>
    <s v="2019_1235_1279"/>
    <n v="0.65074835120146002"/>
    <x v="3"/>
    <x v="24"/>
    <x v="134"/>
    <n v="6"/>
    <n v="8"/>
    <n v="0.67647058823529405"/>
    <n v="9.1176470588235201"/>
    <n v="0.625"/>
    <n v="5.03125"/>
    <n v="-2"/>
    <n v="5.1470588235294101E-2"/>
    <n v="4.0863970588235201"/>
    <x v="24"/>
    <x v="134"/>
  </r>
  <r>
    <s v="2019_1235_1280"/>
    <n v="0.52380392779996299"/>
    <x v="3"/>
    <x v="24"/>
    <x v="135"/>
    <n v="6"/>
    <n v="5"/>
    <n v="0.67647058823529405"/>
    <n v="9.1176470588235201"/>
    <n v="0.69696969696969702"/>
    <n v="7.2121212121212102"/>
    <n v="1"/>
    <n v="-2.0499108734402801E-2"/>
    <n v="1.90552584670231"/>
    <x v="24"/>
    <x v="135"/>
  </r>
  <r>
    <s v="2019_1235_1285"/>
    <n v="0.81119734344194405"/>
    <x v="3"/>
    <x v="24"/>
    <x v="115"/>
    <n v="6"/>
    <n v="15"/>
    <n v="0.67647058823529405"/>
    <n v="9.1176470588235201"/>
    <n v="0.75"/>
    <n v="7.34375"/>
    <n v="-9"/>
    <n v="-7.3529411764705802E-2"/>
    <n v="1.7738970588235199"/>
    <x v="24"/>
    <x v="115"/>
  </r>
  <r>
    <s v="2019_1235_1293"/>
    <n v="0.645132851552918"/>
    <x v="3"/>
    <x v="24"/>
    <x v="116"/>
    <n v="6"/>
    <n v="12"/>
    <n v="0.67647058823529405"/>
    <n v="9.1176470588235201"/>
    <n v="0.86206896551724099"/>
    <n v="13.2068965517241"/>
    <n v="-6"/>
    <n v="-0.185598377281947"/>
    <n v="-4.0892494929006"/>
    <x v="24"/>
    <x v="116"/>
  </r>
  <r>
    <s v="2019_1235_1295"/>
    <n v="0.90066055898867303"/>
    <x v="3"/>
    <x v="24"/>
    <x v="136"/>
    <n v="6"/>
    <n v="16"/>
    <n v="0.67647058823529405"/>
    <n v="9.1176470588235201"/>
    <n v="0.51612903225806395"/>
    <n v="-1.4516129032258001"/>
    <n v="-10"/>
    <n v="0.16034155597722899"/>
    <n v="10.5692599620493"/>
    <x v="24"/>
    <x v="136"/>
  </r>
  <r>
    <s v="2019_1235_1297"/>
    <n v="0.78323375029473696"/>
    <x v="3"/>
    <x v="24"/>
    <x v="80"/>
    <n v="6"/>
    <n v="14"/>
    <n v="0.67647058823529405"/>
    <n v="9.1176470588235201"/>
    <n v="0.75"/>
    <n v="7.75"/>
    <n v="-8"/>
    <n v="-7.3529411764705802E-2"/>
    <n v="1.3676470588235199"/>
    <x v="24"/>
    <x v="80"/>
  </r>
  <r>
    <s v="2019_1235_1300"/>
    <n v="0.88586966339359596"/>
    <x v="3"/>
    <x v="24"/>
    <x v="81"/>
    <n v="6"/>
    <n v="16"/>
    <n v="0.67647058823529405"/>
    <n v="9.1176470588235201"/>
    <n v="0.5"/>
    <n v="-0.16666666666666599"/>
    <n v="-10"/>
    <n v="0.17647058823529399"/>
    <n v="9.2843137254901897"/>
    <x v="24"/>
    <x v="81"/>
  </r>
  <r>
    <s v="2019_1235_1305"/>
    <n v="0.47072162404290702"/>
    <x v="3"/>
    <x v="24"/>
    <x v="82"/>
    <n v="6"/>
    <n v="7"/>
    <n v="0.67647058823529405"/>
    <n v="9.1176470588235201"/>
    <n v="0.87878787878787801"/>
    <n v="14"/>
    <n v="-1"/>
    <n v="-0.20231729055258399"/>
    <n v="-4.8823529411764701"/>
    <x v="24"/>
    <x v="82"/>
  </r>
  <r>
    <s v="2019_1235_1308"/>
    <n v="0.65756126868532105"/>
    <x v="3"/>
    <x v="24"/>
    <x v="83"/>
    <n v="6"/>
    <n v="12"/>
    <n v="0.67647058823529405"/>
    <n v="9.1176470588235201"/>
    <n v="0.875"/>
    <n v="12.84375"/>
    <n v="-6"/>
    <n v="-0.19852941176470501"/>
    <n v="-3.7261029411764701"/>
    <x v="24"/>
    <x v="83"/>
  </r>
  <r>
    <s v="2019_1235_1314"/>
    <n v="0.29143239038079"/>
    <x v="3"/>
    <x v="24"/>
    <x v="31"/>
    <n v="6"/>
    <n v="1"/>
    <n v="0.67647058823529405"/>
    <n v="9.1176470588235201"/>
    <n v="0.81818181818181801"/>
    <n v="13.1212121212121"/>
    <n v="5"/>
    <n v="-0.14171122994652399"/>
    <n v="-4.0035650623885903"/>
    <x v="24"/>
    <x v="31"/>
  </r>
  <r>
    <s v="2019_1235_1318"/>
    <n v="0.78366463969093703"/>
    <x v="3"/>
    <x v="24"/>
    <x v="137"/>
    <n v="6"/>
    <n v="13"/>
    <n v="0.67647058823529405"/>
    <n v="9.1176470588235201"/>
    <n v="0.69696969696969702"/>
    <n v="5.8181818181818103"/>
    <n v="-7"/>
    <n v="-2.0499108734402801E-2"/>
    <n v="3.2994652406417102"/>
    <x v="24"/>
    <x v="137"/>
  </r>
  <r>
    <s v="2019_1235_1326"/>
    <n v="0.753751801206336"/>
    <x v="3"/>
    <x v="24"/>
    <x v="118"/>
    <n v="6"/>
    <n v="11"/>
    <n v="0.67647058823529405"/>
    <n v="9.1176470588235201"/>
    <n v="0.57575757575757502"/>
    <n v="3.4242424242424199"/>
    <n v="-5"/>
    <n v="0.10071301247771799"/>
    <n v="5.6934046345810998"/>
    <x v="24"/>
    <x v="118"/>
  </r>
  <r>
    <s v="2019_1235_1328"/>
    <n v="0.71738275365438997"/>
    <x v="3"/>
    <x v="24"/>
    <x v="34"/>
    <n v="6"/>
    <n v="9"/>
    <n v="0.67647058823529405"/>
    <n v="9.1176470588235201"/>
    <n v="0.59375"/>
    <n v="2.9375"/>
    <n v="-3"/>
    <n v="8.2720588235294101E-2"/>
    <n v="6.1801470588235201"/>
    <x v="24"/>
    <x v="34"/>
  </r>
  <r>
    <s v="2019_1235_1330"/>
    <n v="0.82597280357353597"/>
    <x v="3"/>
    <x v="24"/>
    <x v="138"/>
    <n v="6"/>
    <n v="14"/>
    <n v="0.67647058823529405"/>
    <n v="9.1176470588235201"/>
    <n v="0.76470588235294101"/>
    <n v="5.3235294117647003"/>
    <n v="-8"/>
    <n v="-8.8235294117646898E-2"/>
    <n v="3.7941176470588198"/>
    <x v="24"/>
    <x v="138"/>
  </r>
  <r>
    <s v="2019_1235_1332"/>
    <n v="0.71592555459131202"/>
    <x v="3"/>
    <x v="24"/>
    <x v="35"/>
    <n v="6"/>
    <n v="12"/>
    <n v="0.67647058823529405"/>
    <n v="9.1176470588235201"/>
    <n v="0.65714285714285703"/>
    <n v="7.54285714285714"/>
    <n v="-6"/>
    <n v="1.9327731092437E-2"/>
    <n v="1.5747899159663801"/>
    <x v="24"/>
    <x v="35"/>
  </r>
  <r>
    <s v="2019_1235_1341"/>
    <n v="0.87944888234299401"/>
    <x v="3"/>
    <x v="24"/>
    <x v="139"/>
    <n v="6"/>
    <n v="16"/>
    <n v="0.67647058823529405"/>
    <n v="9.1176470588235201"/>
    <n v="0.63636363636363602"/>
    <n v="2.1212121212121202"/>
    <n v="-10"/>
    <n v="4.0106951871657803E-2"/>
    <n v="6.9964349376113999"/>
    <x v="24"/>
    <x v="139"/>
  </r>
  <r>
    <s v="2019_1235_1345"/>
    <n v="0.40993454361885401"/>
    <x v="3"/>
    <x v="24"/>
    <x v="39"/>
    <n v="6"/>
    <n v="3"/>
    <n v="0.67647058823529405"/>
    <n v="9.1176470588235201"/>
    <n v="0.71875"/>
    <n v="9.375"/>
    <n v="3"/>
    <n v="-4.2279411764705802E-2"/>
    <n v="-0.25735294117647201"/>
    <x v="24"/>
    <x v="39"/>
  </r>
  <r>
    <s v="2019_1235_1371"/>
    <n v="0.75560812832353197"/>
    <x v="3"/>
    <x v="24"/>
    <x v="41"/>
    <n v="6"/>
    <n v="10"/>
    <n v="0.67647058823529405"/>
    <n v="9.1176470588235201"/>
    <n v="0.60606060606060597"/>
    <n v="2.4545454545454501"/>
    <n v="-4"/>
    <n v="7.0409982174687996E-2"/>
    <n v="6.6631016042780704"/>
    <x v="24"/>
    <x v="41"/>
  </r>
  <r>
    <s v="2019_1235_1385"/>
    <n v="0.78079256338815695"/>
    <x v="3"/>
    <x v="24"/>
    <x v="140"/>
    <n v="6"/>
    <n v="11"/>
    <n v="0.67647058823529405"/>
    <n v="9.1176470588235201"/>
    <n v="0.63636363636363602"/>
    <n v="2.72727272727272"/>
    <n v="-5"/>
    <n v="4.0106951871657803E-2"/>
    <n v="6.3903743315507997"/>
    <x v="24"/>
    <x v="140"/>
  </r>
  <r>
    <s v="2019_1235_1387"/>
    <n v="0.81717527135512202"/>
    <x v="3"/>
    <x v="24"/>
    <x v="141"/>
    <n v="6"/>
    <n v="13"/>
    <n v="0.67647058823529405"/>
    <n v="9.1176470588235201"/>
    <n v="0.65714285714285703"/>
    <n v="3.3142857142857101"/>
    <n v="-7"/>
    <n v="1.9327731092437E-2"/>
    <n v="5.8033613445378096"/>
    <x v="24"/>
    <x v="141"/>
  </r>
  <r>
    <s v="2019_1235_1388"/>
    <n v="0.66842711397057497"/>
    <x v="3"/>
    <x v="24"/>
    <x v="92"/>
    <n v="6"/>
    <n v="11"/>
    <n v="0.67647058823529405"/>
    <n v="9.1176470588235201"/>
    <n v="0.66666666666666596"/>
    <n v="8.5454545454545396"/>
    <n v="-5"/>
    <n v="9.8039215686275202E-3"/>
    <n v="0.57219251336898402"/>
    <x v="24"/>
    <x v="92"/>
  </r>
  <r>
    <s v="2019_1235_1393"/>
    <n v="0.66872932882087199"/>
    <x v="3"/>
    <x v="24"/>
    <x v="46"/>
    <n v="6"/>
    <n v="8"/>
    <n v="0.67647058823529405"/>
    <n v="9.1176470588235201"/>
    <n v="0.60606060606060597"/>
    <n v="4.0303030303030303"/>
    <n v="-2"/>
    <n v="7.0409982174687996E-2"/>
    <n v="5.0873440285204898"/>
    <x v="24"/>
    <x v="46"/>
  </r>
  <r>
    <s v="2019_1235_1396"/>
    <n v="0.78188392569161702"/>
    <x v="3"/>
    <x v="24"/>
    <x v="47"/>
    <n v="6"/>
    <n v="11"/>
    <n v="0.67647058823529405"/>
    <n v="9.1176470588235201"/>
    <n v="0.71875"/>
    <n v="3.6875"/>
    <n v="-5"/>
    <n v="-4.2279411764705802E-2"/>
    <n v="5.4301470588235201"/>
    <x v="24"/>
    <x v="47"/>
  </r>
  <r>
    <s v="2019_1235_1397"/>
    <n v="0.34976833904995303"/>
    <x v="3"/>
    <x v="24"/>
    <x v="124"/>
    <n v="6"/>
    <n v="2"/>
    <n v="0.67647058823529405"/>
    <n v="9.1176470588235201"/>
    <n v="0.84848484848484795"/>
    <n v="12.1818181818181"/>
    <n v="4"/>
    <n v="-0.17201426024955399"/>
    <n v="-3.06417112299465"/>
    <x v="24"/>
    <x v="124"/>
  </r>
  <r>
    <s v="2019_1235_1403"/>
    <n v="0.33033124082177201"/>
    <x v="3"/>
    <x v="24"/>
    <x v="50"/>
    <n v="6"/>
    <n v="3"/>
    <n v="0.67647058823529405"/>
    <n v="9.1176470588235201"/>
    <n v="0.8125"/>
    <n v="13.8125"/>
    <n v="3"/>
    <n v="-0.13602941176470501"/>
    <n v="-4.6948529411764701"/>
    <x v="24"/>
    <x v="50"/>
  </r>
  <r>
    <s v="2019_1235_1414"/>
    <n v="0.76348095639917701"/>
    <x v="3"/>
    <x v="24"/>
    <x v="142"/>
    <n v="6"/>
    <n v="13"/>
    <n v="0.67647058823529405"/>
    <n v="9.1176470588235201"/>
    <n v="0.85294117647058798"/>
    <n v="8.8529411764705799"/>
    <n v="-7"/>
    <n v="-0.17647058823529399"/>
    <n v="0.26470588235294001"/>
    <x v="24"/>
    <x v="142"/>
  </r>
  <r>
    <s v="2019_1235_1416"/>
    <n v="0.64820459251191398"/>
    <x v="3"/>
    <x v="24"/>
    <x v="143"/>
    <n v="6"/>
    <n v="9"/>
    <n v="0.67647058823529405"/>
    <n v="9.1176470588235201"/>
    <n v="0.74193548387096697"/>
    <n v="7.8387096774193497"/>
    <n v="-3"/>
    <n v="-6.5464895635673495E-2"/>
    <n v="1.27893738140417"/>
    <x v="24"/>
    <x v="143"/>
  </r>
  <r>
    <s v="2019_1235_1429"/>
    <n v="0.53752422745886397"/>
    <x v="3"/>
    <x v="24"/>
    <x v="144"/>
    <n v="6"/>
    <n v="8"/>
    <n v="0.67647058823529405"/>
    <n v="9.1176470588235201"/>
    <n v="0.81818181818181801"/>
    <n v="11.9393939393939"/>
    <n v="-2"/>
    <n v="-0.14171122994652399"/>
    <n v="-2.82174688057041"/>
    <x v="24"/>
    <x v="144"/>
  </r>
  <r>
    <s v="2019_1235_1433"/>
    <n v="0.57973072106671697"/>
    <x v="3"/>
    <x v="24"/>
    <x v="56"/>
    <n v="6"/>
    <n v="8"/>
    <n v="0.67647058823529405"/>
    <n v="9.1176470588235201"/>
    <n v="0.78125"/>
    <n v="9.84375"/>
    <n v="-2"/>
    <n v="-0.104779411764705"/>
    <n v="-0.72610294117647101"/>
    <x v="24"/>
    <x v="56"/>
  </r>
  <r>
    <s v="2019_1235_1436"/>
    <n v="0.73987746835657198"/>
    <x v="3"/>
    <x v="24"/>
    <x v="97"/>
    <n v="6"/>
    <n v="13"/>
    <n v="0.67647058823529405"/>
    <n v="9.1176470588235201"/>
    <n v="0.8125"/>
    <n v="9.5625"/>
    <n v="-7"/>
    <n v="-0.13602941176470501"/>
    <n v="-0.44485294117647101"/>
    <x v="24"/>
    <x v="97"/>
  </r>
  <r>
    <s v="2019_1235_1437"/>
    <n v="0.564138879284246"/>
    <x v="3"/>
    <x v="24"/>
    <x v="58"/>
    <n v="6"/>
    <n v="6"/>
    <n v="0.67647058823529405"/>
    <n v="9.1176470588235201"/>
    <n v="0.73529411764705799"/>
    <n v="7.3823529411764701"/>
    <n v="0"/>
    <n v="-5.8823529411764698E-2"/>
    <n v="1.73529411764705"/>
    <x v="24"/>
    <x v="58"/>
  </r>
  <r>
    <s v="2019_1235_1438"/>
    <n v="0.239262534847132"/>
    <x v="3"/>
    <x v="24"/>
    <x v="59"/>
    <n v="6"/>
    <n v="1"/>
    <n v="0.67647058823529405"/>
    <n v="9.1176470588235201"/>
    <n v="0.90625"/>
    <n v="16.78125"/>
    <n v="5"/>
    <n v="-0.22977941176470501"/>
    <n v="-7.6636029411764701"/>
    <x v="24"/>
    <x v="59"/>
  </r>
  <r>
    <s v="2019_1235_1439"/>
    <n v="0.38753047262851298"/>
    <x v="3"/>
    <x v="24"/>
    <x v="98"/>
    <n v="6"/>
    <n v="4"/>
    <n v="0.67647058823529405"/>
    <n v="9.1176470588235201"/>
    <n v="0.75"/>
    <n v="11.90625"/>
    <n v="2"/>
    <n v="-7.3529411764705802E-2"/>
    <n v="-2.7886029411764701"/>
    <x v="24"/>
    <x v="98"/>
  </r>
  <r>
    <s v="2019_1235_1449"/>
    <n v="0.70917208845019197"/>
    <x v="3"/>
    <x v="24"/>
    <x v="145"/>
    <n v="6"/>
    <n v="9"/>
    <n v="0.67647058823529405"/>
    <n v="9.1176470588235201"/>
    <n v="0.76470588235294101"/>
    <n v="5.4411764705882302"/>
    <n v="-3"/>
    <n v="-8.8235294117646898E-2"/>
    <n v="3.6764705882352899"/>
    <x v="24"/>
    <x v="145"/>
  </r>
  <r>
    <s v="2019_1235_1458"/>
    <n v="0.51272432286759495"/>
    <x v="3"/>
    <x v="24"/>
    <x v="64"/>
    <n v="6"/>
    <n v="5"/>
    <n v="0.67647058823529405"/>
    <n v="9.1176470588235201"/>
    <n v="0.69696969696969702"/>
    <n v="7.6363636363636296"/>
    <n v="1"/>
    <n v="-2.0499108734402801E-2"/>
    <n v="1.4812834224598901"/>
    <x v="24"/>
    <x v="64"/>
  </r>
  <r>
    <s v="2019_1235_1459"/>
    <n v="0.47549031906436401"/>
    <x v="3"/>
    <x v="24"/>
    <x v="146"/>
    <n v="6"/>
    <n v="7"/>
    <n v="0.67647058823529405"/>
    <n v="9.1176470588235201"/>
    <n v="0.86666666666666603"/>
    <n v="13.6666666666666"/>
    <n v="-1"/>
    <n v="-0.19019607843137201"/>
    <n v="-4.54901960784313"/>
    <x v="24"/>
    <x v="146"/>
  </r>
  <r>
    <s v="2019_1235_1463"/>
    <n v="0.79320702287641498"/>
    <x v="3"/>
    <x v="24"/>
    <x v="66"/>
    <n v="6"/>
    <n v="14"/>
    <n v="0.67647058823529405"/>
    <n v="9.1176470588235201"/>
    <n v="0.75"/>
    <n v="7.1785714285714199"/>
    <n v="-8"/>
    <n v="-7.3529411764705802E-2"/>
    <n v="1.9390756302520999"/>
    <x v="24"/>
    <x v="66"/>
  </r>
  <r>
    <s v="2019_1242_1243"/>
    <n v="0.47376234933846001"/>
    <x v="3"/>
    <x v="25"/>
    <x v="74"/>
    <n v="4"/>
    <n v="4"/>
    <n v="0.73529411764705799"/>
    <n v="5.2941176470588198"/>
    <n v="0.75757575757575701"/>
    <n v="6.5757575757575699"/>
    <n v="0"/>
    <n v="-2.22816399286986E-2"/>
    <n v="-1.2816399286987501"/>
    <x v="25"/>
    <x v="74"/>
  </r>
  <r>
    <s v="2019_1242_1246"/>
    <n v="0.31380063070652803"/>
    <x v="3"/>
    <x v="25"/>
    <x v="25"/>
    <n v="4"/>
    <n v="2"/>
    <n v="0.73529411764705799"/>
    <n v="5.2941176470588198"/>
    <n v="0.81818181818181801"/>
    <n v="11.303030303030299"/>
    <n v="2"/>
    <n v="-8.2887700534759301E-2"/>
    <n v="-6.0089126559714696"/>
    <x v="25"/>
    <x v="25"/>
  </r>
  <r>
    <s v="2019_1242_1251"/>
    <n v="0.65843775369385205"/>
    <x v="3"/>
    <x v="25"/>
    <x v="132"/>
    <n v="4"/>
    <n v="12"/>
    <n v="0.73529411764705799"/>
    <n v="5.2941176470588198"/>
    <n v="0.80645161290322498"/>
    <n v="9.9032258064516103"/>
    <n v="-8"/>
    <n v="-7.1157495256166797E-2"/>
    <n v="-4.6091081593927798"/>
    <x v="25"/>
    <x v="132"/>
  </r>
  <r>
    <s v="2019_1242_1257"/>
    <n v="0.51867590106813899"/>
    <x v="3"/>
    <x v="25"/>
    <x v="76"/>
    <n v="4"/>
    <n v="7"/>
    <n v="0.73529411764705799"/>
    <n v="5.2941176470588198"/>
    <n v="0.60606060606060597"/>
    <n v="6.7272727272727204"/>
    <n v="-3"/>
    <n v="0.12923351158645199"/>
    <n v="-1.4331550802138999"/>
    <x v="25"/>
    <x v="76"/>
  </r>
  <r>
    <s v="2019_1242_1261"/>
    <n v="0.41350917109303298"/>
    <x v="3"/>
    <x v="25"/>
    <x v="133"/>
    <n v="4"/>
    <n v="3"/>
    <n v="0.73529411764705799"/>
    <n v="5.2941176470588198"/>
    <n v="0.8125"/>
    <n v="8.34375"/>
    <n v="1"/>
    <n v="-7.7205882352941096E-2"/>
    <n v="-3.04963235294117"/>
    <x v="25"/>
    <x v="133"/>
  </r>
  <r>
    <s v="2019_1242_1266"/>
    <n v="0.44296028542131399"/>
    <x v="3"/>
    <x v="25"/>
    <x v="77"/>
    <n v="4"/>
    <n v="5"/>
    <n v="0.73529411764705799"/>
    <n v="5.2941176470588198"/>
    <n v="0.72727272727272696"/>
    <n v="8.6363636363636296"/>
    <n v="-1"/>
    <n v="8.0213903743315794E-3"/>
    <n v="-3.3422459893048102"/>
    <x v="25"/>
    <x v="77"/>
  </r>
  <r>
    <s v="2019_1242_1268"/>
    <n v="0.52406917850028001"/>
    <x v="3"/>
    <x v="25"/>
    <x v="26"/>
    <n v="4"/>
    <n v="6"/>
    <n v="0.73529411764705799"/>
    <n v="5.2941176470588198"/>
    <n v="0.6875"/>
    <n v="6.28125"/>
    <n v="-2"/>
    <n v="4.7794117647058799E-2"/>
    <n v="-0.98713235294117596"/>
    <x v="25"/>
    <x v="26"/>
  </r>
  <r>
    <s v="2019_1242_1276"/>
    <n v="0.30366488123190899"/>
    <x v="3"/>
    <x v="25"/>
    <x v="28"/>
    <n v="4"/>
    <n v="2"/>
    <n v="0.73529411764705799"/>
    <n v="5.2941176470588198"/>
    <n v="0.82352941176470495"/>
    <n v="11.823529411764699"/>
    <n v="2"/>
    <n v="-8.8235294117646898E-2"/>
    <n v="-6.5294117647058796"/>
    <x v="25"/>
    <x v="28"/>
  </r>
  <r>
    <s v="2019_1242_1277"/>
    <n v="0.27215957308940802"/>
    <x v="3"/>
    <x v="25"/>
    <x v="29"/>
    <n v="4"/>
    <n v="2"/>
    <n v="0.73529411764705799"/>
    <n v="5.2941176470588198"/>
    <n v="0.82352941176470495"/>
    <n v="13.294117647058799"/>
    <n v="2"/>
    <n v="-8.8235294117646898E-2"/>
    <n v="-7.9999999999999902"/>
    <x v="25"/>
    <x v="29"/>
  </r>
  <r>
    <s v="2019_1242_1278"/>
    <n v="0.73427941175386602"/>
    <x v="3"/>
    <x v="25"/>
    <x v="78"/>
    <n v="4"/>
    <n v="10"/>
    <n v="0.73529411764705799"/>
    <n v="5.2941176470588198"/>
    <n v="0.61764705882352899"/>
    <n v="1.6176470588235199"/>
    <n v="-6"/>
    <n v="0.11764705882352899"/>
    <n v="3.6764705882352899"/>
    <x v="25"/>
    <x v="78"/>
  </r>
  <r>
    <s v="2019_1242_1279"/>
    <n v="0.60047657069091998"/>
    <x v="3"/>
    <x v="25"/>
    <x v="134"/>
    <n v="4"/>
    <n v="8"/>
    <n v="0.73529411764705799"/>
    <n v="5.2941176470588198"/>
    <n v="0.625"/>
    <n v="5.03125"/>
    <n v="-4"/>
    <n v="0.110294117647058"/>
    <n v="0.26286764705882298"/>
    <x v="25"/>
    <x v="134"/>
  </r>
  <r>
    <s v="2019_1242_1280"/>
    <n v="0.47016070726981601"/>
    <x v="3"/>
    <x v="25"/>
    <x v="135"/>
    <n v="4"/>
    <n v="5"/>
    <n v="0.73529411764705799"/>
    <n v="5.2941176470588198"/>
    <n v="0.69696969696969702"/>
    <n v="7.2121212121212102"/>
    <n v="-1"/>
    <n v="3.8324420677361803E-2"/>
    <n v="-1.9180035650623799"/>
    <x v="25"/>
    <x v="135"/>
  </r>
  <r>
    <s v="2019_1242_1285"/>
    <n v="0.776063849892073"/>
    <x v="3"/>
    <x v="25"/>
    <x v="115"/>
    <n v="4"/>
    <n v="15"/>
    <n v="0.73529411764705799"/>
    <n v="5.2941176470588198"/>
    <n v="0.75"/>
    <n v="7.34375"/>
    <n v="-11"/>
    <n v="-1.47058823529411E-2"/>
    <n v="-2.04963235294117"/>
    <x v="25"/>
    <x v="115"/>
  </r>
  <r>
    <s v="2019_1242_1293"/>
    <n v="0.59458222203460898"/>
    <x v="3"/>
    <x v="25"/>
    <x v="116"/>
    <n v="4"/>
    <n v="12"/>
    <n v="0.73529411764705799"/>
    <n v="5.2941176470588198"/>
    <n v="0.86206896551724099"/>
    <n v="13.2068965517241"/>
    <n v="-8"/>
    <n v="-0.12677484787018201"/>
    <n v="-7.9127789046653101"/>
    <x v="25"/>
    <x v="116"/>
  </r>
  <r>
    <s v="2019_1242_1295"/>
    <n v="0.87966380859733895"/>
    <x v="3"/>
    <x v="25"/>
    <x v="136"/>
    <n v="4"/>
    <n v="16"/>
    <n v="0.73529411764705799"/>
    <n v="5.2941176470588198"/>
    <n v="0.51612903225806395"/>
    <n v="-1.4516129032258001"/>
    <n v="-12"/>
    <n v="0.21916508538899401"/>
    <n v="6.7457305502846303"/>
    <x v="25"/>
    <x v="136"/>
  </r>
  <r>
    <s v="2019_1242_1297"/>
    <n v="0.74453878004211105"/>
    <x v="3"/>
    <x v="25"/>
    <x v="80"/>
    <n v="4"/>
    <n v="14"/>
    <n v="0.73529411764705799"/>
    <n v="5.2941176470588198"/>
    <n v="0.75"/>
    <n v="7.75"/>
    <n v="-10"/>
    <n v="-1.47058823529411E-2"/>
    <n v="-2.45588235294117"/>
    <x v="25"/>
    <x v="80"/>
  </r>
  <r>
    <s v="2019_1242_1300"/>
    <n v="0.86220576243887903"/>
    <x v="3"/>
    <x v="25"/>
    <x v="81"/>
    <n v="4"/>
    <n v="16"/>
    <n v="0.73529411764705799"/>
    <n v="5.2941176470588198"/>
    <n v="0.5"/>
    <n v="-0.16666666666666599"/>
    <n v="-12"/>
    <n v="0.23529411764705799"/>
    <n v="5.4607843137254903"/>
    <x v="25"/>
    <x v="81"/>
  </r>
  <r>
    <s v="2019_1242_1305"/>
    <n v="0.41775114103440703"/>
    <x v="3"/>
    <x v="25"/>
    <x v="82"/>
    <n v="4"/>
    <n v="7"/>
    <n v="0.73529411764705799"/>
    <n v="5.2941176470588198"/>
    <n v="0.87878787878787801"/>
    <n v="14"/>
    <n v="-3"/>
    <n v="-0.14349376114081899"/>
    <n v="-8.7058823529411704"/>
    <x v="25"/>
    <x v="82"/>
  </r>
  <r>
    <s v="2019_1242_1308"/>
    <n v="0.60771223697158905"/>
    <x v="3"/>
    <x v="25"/>
    <x v="83"/>
    <n v="4"/>
    <n v="12"/>
    <n v="0.73529411764705799"/>
    <n v="5.2941176470588198"/>
    <n v="0.875"/>
    <n v="12.84375"/>
    <n v="-8"/>
    <n v="-0.13970588235294101"/>
    <n v="-7.5496323529411704"/>
    <x v="25"/>
    <x v="83"/>
  </r>
  <r>
    <s v="2019_1242_1314"/>
    <n v="0.249121442880512"/>
    <x v="3"/>
    <x v="25"/>
    <x v="31"/>
    <n v="4"/>
    <n v="1"/>
    <n v="0.73529411764705799"/>
    <n v="5.2941176470588198"/>
    <n v="0.81818181818181801"/>
    <n v="13.1212121212121"/>
    <n v="3"/>
    <n v="-8.2887700534759301E-2"/>
    <n v="-7.8270944741532897"/>
    <x v="25"/>
    <x v="31"/>
  </r>
  <r>
    <s v="2019_1242_1318"/>
    <n v="0.74501593570028501"/>
    <x v="3"/>
    <x v="25"/>
    <x v="137"/>
    <n v="4"/>
    <n v="13"/>
    <n v="0.73529411764705799"/>
    <n v="5.2941176470588198"/>
    <n v="0.69696969696969702"/>
    <n v="5.8181818181818103"/>
    <n v="-9"/>
    <n v="3.8324420677361803E-2"/>
    <n v="-0.52406417112299497"/>
    <x v="25"/>
    <x v="137"/>
  </r>
  <r>
    <s v="2019_1242_1326"/>
    <n v="0.71169729628008405"/>
    <x v="3"/>
    <x v="25"/>
    <x v="118"/>
    <n v="4"/>
    <n v="11"/>
    <n v="0.73529411764705799"/>
    <n v="5.2941176470588198"/>
    <n v="0.57575757575757502"/>
    <n v="3.4242424242424199"/>
    <n v="-7"/>
    <n v="0.15953654188948299"/>
    <n v="1.86987522281639"/>
    <x v="25"/>
    <x v="118"/>
  </r>
  <r>
    <s v="2019_1242_1328"/>
    <n v="0.67185500946613197"/>
    <x v="3"/>
    <x v="25"/>
    <x v="34"/>
    <n v="4"/>
    <n v="9"/>
    <n v="0.73529411764705799"/>
    <n v="5.2941176470588198"/>
    <n v="0.59375"/>
    <n v="2.9375"/>
    <n v="-5"/>
    <n v="0.14154411764705799"/>
    <n v="2.3566176470588198"/>
    <x v="25"/>
    <x v="34"/>
  </r>
  <r>
    <s v="2019_1242_1330"/>
    <n v="0.79292603916120297"/>
    <x v="3"/>
    <x v="25"/>
    <x v="138"/>
    <n v="4"/>
    <n v="14"/>
    <n v="0.73529411764705799"/>
    <n v="5.2941176470588198"/>
    <n v="0.76470588235294101"/>
    <n v="5.3235294117647003"/>
    <n v="-10"/>
    <n v="-2.94117647058822E-2"/>
    <n v="-2.94117647058822E-2"/>
    <x v="25"/>
    <x v="138"/>
  </r>
  <r>
    <s v="2019_1242_1332"/>
    <n v="0.67024506992098498"/>
    <x v="3"/>
    <x v="25"/>
    <x v="35"/>
    <n v="4"/>
    <n v="12"/>
    <n v="0.73529411764705799"/>
    <n v="5.2941176470588198"/>
    <n v="0.65714285714285703"/>
    <n v="7.54285714285714"/>
    <n v="-8"/>
    <n v="7.8151260504201694E-2"/>
    <n v="-2.24873949579831"/>
    <x v="25"/>
    <x v="35"/>
  </r>
  <r>
    <s v="2019_1242_1341"/>
    <n v="0.854724170894125"/>
    <x v="3"/>
    <x v="25"/>
    <x v="139"/>
    <n v="4"/>
    <n v="16"/>
    <n v="0.73529411764705799"/>
    <n v="5.2941176470588198"/>
    <n v="0.63636363636363602"/>
    <n v="2.1212121212121202"/>
    <n v="-12"/>
    <n v="9.8930481283422494E-2"/>
    <n v="3.1729055258467"/>
    <x v="25"/>
    <x v="139"/>
  </r>
  <r>
    <s v="2019_1242_1345"/>
    <n v="0.35916200934537301"/>
    <x v="3"/>
    <x v="25"/>
    <x v="39"/>
    <n v="4"/>
    <n v="3"/>
    <n v="0.73529411764705799"/>
    <n v="5.2941176470588198"/>
    <n v="0.71875"/>
    <n v="9.375"/>
    <n v="1"/>
    <n v="1.6544117647058799E-2"/>
    <n v="-4.0808823529411704"/>
    <x v="25"/>
    <x v="39"/>
  </r>
  <r>
    <s v="2019_1242_1371"/>
    <n v="0.71378217083643203"/>
    <x v="3"/>
    <x v="25"/>
    <x v="41"/>
    <n v="4"/>
    <n v="10"/>
    <n v="0.73529411764705799"/>
    <n v="5.2941176470588198"/>
    <n v="0.60606060606060597"/>
    <n v="2.4545454545454501"/>
    <n v="-6"/>
    <n v="0.12923351158645199"/>
    <n v="2.8395721925133599"/>
    <x v="25"/>
    <x v="41"/>
  </r>
  <r>
    <s v="2019_1242_1385"/>
    <n v="0.74181051151461797"/>
    <x v="3"/>
    <x v="25"/>
    <x v="140"/>
    <n v="4"/>
    <n v="11"/>
    <n v="0.73529411764705799"/>
    <n v="5.2941176470588198"/>
    <n v="0.63636363636363602"/>
    <n v="2.72727272727272"/>
    <n v="-7"/>
    <n v="9.8930481283422494E-2"/>
    <n v="2.5668449197860901"/>
    <x v="25"/>
    <x v="140"/>
  </r>
  <r>
    <s v="2019_1242_1387"/>
    <n v="0.78285618745019603"/>
    <x v="3"/>
    <x v="25"/>
    <x v="141"/>
    <n v="4"/>
    <n v="13"/>
    <n v="0.73529411764705799"/>
    <n v="5.2941176470588198"/>
    <n v="0.65714285714285703"/>
    <n v="3.3142857142857101"/>
    <n v="-9"/>
    <n v="7.8151260504201694E-2"/>
    <n v="1.9798319327731"/>
    <x v="25"/>
    <x v="141"/>
  </r>
  <r>
    <s v="2019_1242_1388"/>
    <n v="0.61918859931011805"/>
    <x v="3"/>
    <x v="25"/>
    <x v="92"/>
    <n v="4"/>
    <n v="11"/>
    <n v="0.73529411764705799"/>
    <n v="5.2941176470588198"/>
    <n v="0.66666666666666596"/>
    <n v="8.5454545454545396"/>
    <n v="-7"/>
    <n v="6.8627450980392204E-2"/>
    <n v="-3.2513368983957198"/>
    <x v="25"/>
    <x v="92"/>
  </r>
  <r>
    <s v="2019_1242_1393"/>
    <n v="0.61952979929347496"/>
    <x v="3"/>
    <x v="25"/>
    <x v="46"/>
    <n v="4"/>
    <n v="8"/>
    <n v="0.73529411764705799"/>
    <n v="5.2941176470588198"/>
    <n v="0.60606060606060597"/>
    <n v="4.0303030303030303"/>
    <n v="-4"/>
    <n v="0.12923351158645199"/>
    <n v="1.26381461675579"/>
    <x v="25"/>
    <x v="46"/>
  </r>
  <r>
    <s v="2019_1242_1396"/>
    <n v="0.74307328051726396"/>
    <x v="3"/>
    <x v="25"/>
    <x v="47"/>
    <n v="4"/>
    <n v="11"/>
    <n v="0.73529411764705799"/>
    <n v="5.2941176470588198"/>
    <n v="0.71875"/>
    <n v="3.6875"/>
    <n v="-7"/>
    <n v="1.6544117647058799E-2"/>
    <n v="1.60661764705882"/>
    <x v="25"/>
    <x v="47"/>
  </r>
  <r>
    <s v="2019_1242_1397"/>
    <n v="0.30259309136920898"/>
    <x v="3"/>
    <x v="25"/>
    <x v="124"/>
    <n v="4"/>
    <n v="2"/>
    <n v="0.73529411764705799"/>
    <n v="5.2941176470588198"/>
    <n v="0.84848484848484795"/>
    <n v="12.1818181818181"/>
    <n v="2"/>
    <n v="-0.11319073083778899"/>
    <n v="-6.8877005347593503"/>
    <x v="25"/>
    <x v="124"/>
  </r>
  <r>
    <s v="2019_1242_1403"/>
    <n v="0.28466315911588502"/>
    <x v="3"/>
    <x v="25"/>
    <x v="50"/>
    <n v="4"/>
    <n v="3"/>
    <n v="0.73529411764705799"/>
    <n v="5.2941176470588198"/>
    <n v="0.8125"/>
    <n v="13.8125"/>
    <n v="1"/>
    <n v="-7.7205882352941096E-2"/>
    <n v="-8.5183823529411704"/>
    <x v="25"/>
    <x v="50"/>
  </r>
  <r>
    <s v="2019_1242_1414"/>
    <n v="0.72257201401423499"/>
    <x v="3"/>
    <x v="25"/>
    <x v="142"/>
    <n v="4"/>
    <n v="13"/>
    <n v="0.73529411764705799"/>
    <n v="5.2941176470588198"/>
    <n v="0.85294117647058798"/>
    <n v="8.8529411764705799"/>
    <n v="-9"/>
    <n v="-0.11764705882352899"/>
    <n v="-3.5588235294117601"/>
    <x v="25"/>
    <x v="142"/>
  </r>
  <r>
    <s v="2019_1242_1416"/>
    <n v="0.59781237369606399"/>
    <x v="3"/>
    <x v="25"/>
    <x v="143"/>
    <n v="4"/>
    <n v="9"/>
    <n v="0.73529411764705799"/>
    <n v="5.2941176470588198"/>
    <n v="0.74193548387096697"/>
    <n v="7.8387096774193497"/>
    <n v="-5"/>
    <n v="-6.6413662239088699E-3"/>
    <n v="-2.5445920303605298"/>
    <x v="25"/>
    <x v="143"/>
  </r>
  <r>
    <s v="2019_1242_1429"/>
    <n v="0.48390866313860398"/>
    <x v="3"/>
    <x v="25"/>
    <x v="144"/>
    <n v="4"/>
    <n v="8"/>
    <n v="0.73529411764705799"/>
    <n v="5.2941176470588198"/>
    <n v="0.81818181818181801"/>
    <n v="11.9393939393939"/>
    <n v="-4"/>
    <n v="-8.2887700534759301E-2"/>
    <n v="-6.6452762923351099"/>
    <x v="25"/>
    <x v="144"/>
  </r>
  <r>
    <s v="2019_1242_1433"/>
    <n v="0.52669703227720899"/>
    <x v="3"/>
    <x v="25"/>
    <x v="56"/>
    <n v="4"/>
    <n v="8"/>
    <n v="0.73529411764705799"/>
    <n v="5.2941176470588198"/>
    <n v="0.78125"/>
    <n v="9.84375"/>
    <n v="-4"/>
    <n v="-4.5955882352941103E-2"/>
    <n v="-4.5496323529411704"/>
    <x v="25"/>
    <x v="56"/>
  </r>
  <r>
    <s v="2019_1242_1436"/>
    <n v="0.696470976521115"/>
    <x v="3"/>
    <x v="25"/>
    <x v="97"/>
    <n v="4"/>
    <n v="13"/>
    <n v="0.73529411764705799"/>
    <n v="5.2941176470588198"/>
    <n v="0.8125"/>
    <n v="9.5625"/>
    <n v="-9"/>
    <n v="-7.7205882352941096E-2"/>
    <n v="-4.2683823529411704"/>
    <x v="25"/>
    <x v="97"/>
  </r>
  <r>
    <s v="2019_1242_1437"/>
    <n v="0.51079823024667204"/>
    <x v="3"/>
    <x v="25"/>
    <x v="58"/>
    <n v="4"/>
    <n v="6"/>
    <n v="0.73529411764705799"/>
    <n v="5.2941176470588198"/>
    <n v="0.73529411764705799"/>
    <n v="7.3823529411764701"/>
    <n v="-2"/>
    <n v="0"/>
    <n v="-2.0882352941176401"/>
    <x v="25"/>
    <x v="58"/>
  </r>
  <r>
    <s v="2019_1242_1438"/>
    <n v="0.202353090721242"/>
    <x v="3"/>
    <x v="25"/>
    <x v="59"/>
    <n v="4"/>
    <n v="1"/>
    <n v="0.73529411764705799"/>
    <n v="5.2941176470588198"/>
    <n v="0.90625"/>
    <n v="16.78125"/>
    <n v="3"/>
    <n v="-0.17095588235294101"/>
    <n v="-11.487132352941099"/>
    <x v="25"/>
    <x v="59"/>
  </r>
  <r>
    <s v="2019_1242_1439"/>
    <n v="0.33795655760714699"/>
    <x v="3"/>
    <x v="25"/>
    <x v="98"/>
    <n v="4"/>
    <n v="4"/>
    <n v="0.73529411764705799"/>
    <n v="5.2941176470588198"/>
    <n v="0.75"/>
    <n v="11.90625"/>
    <n v="0"/>
    <n v="-1.47058823529411E-2"/>
    <n v="-6.6121323529411704"/>
    <x v="25"/>
    <x v="98"/>
  </r>
  <r>
    <s v="2019_1242_1449"/>
    <n v="0.66300981357951605"/>
    <x v="3"/>
    <x v="25"/>
    <x v="145"/>
    <n v="4"/>
    <n v="9"/>
    <n v="0.73529411764705799"/>
    <n v="5.2941176470588198"/>
    <n v="0.76470588235294101"/>
    <n v="5.4411764705882302"/>
    <n v="-5"/>
    <n v="-2.94117647058822E-2"/>
    <n v="-0.14705882352941199"/>
    <x v="25"/>
    <x v="145"/>
  </r>
  <r>
    <s v="2019_1242_1458"/>
    <n v="0.459122601636617"/>
    <x v="3"/>
    <x v="25"/>
    <x v="64"/>
    <n v="4"/>
    <n v="5"/>
    <n v="0.73529411764705799"/>
    <n v="5.2941176470588198"/>
    <n v="0.69696969696969702"/>
    <n v="7.6363636363636296"/>
    <n v="-1"/>
    <n v="3.8324420677361803E-2"/>
    <n v="-2.3422459893048102"/>
    <x v="25"/>
    <x v="64"/>
  </r>
  <r>
    <s v="2019_1242_1459"/>
    <n v="0.42241156382693201"/>
    <x v="3"/>
    <x v="25"/>
    <x v="146"/>
    <n v="4"/>
    <n v="7"/>
    <n v="0.73529411764705799"/>
    <n v="5.2941176470588198"/>
    <n v="0.86666666666666603"/>
    <n v="13.6666666666666"/>
    <n v="-3"/>
    <n v="-0.13137254901960699"/>
    <n v="-8.37254901960784"/>
    <x v="25"/>
    <x v="146"/>
  </r>
  <r>
    <s v="2019_1242_1463"/>
    <n v="0.75574305123142604"/>
    <x v="3"/>
    <x v="25"/>
    <x v="66"/>
    <n v="4"/>
    <n v="14"/>
    <n v="0.73529411764705799"/>
    <n v="5.2941176470588198"/>
    <n v="0.75"/>
    <n v="7.1785714285714199"/>
    <n v="-10"/>
    <n v="-1.47058823529411E-2"/>
    <n v="-1.8844537815125999"/>
    <x v="25"/>
    <x v="66"/>
  </r>
  <r>
    <s v="2019_1243_1246"/>
    <n v="0.33686321119344598"/>
    <x v="3"/>
    <x v="74"/>
    <x v="25"/>
    <n v="4"/>
    <n v="2"/>
    <n v="0.75757575757575701"/>
    <n v="6.5757575757575699"/>
    <n v="0.81818181818181801"/>
    <n v="11.303030303030299"/>
    <n v="2"/>
    <n v="-6.0606060606060601E-2"/>
    <n v="-4.7272727272727204"/>
    <x v="74"/>
    <x v="25"/>
  </r>
  <r>
    <s v="2019_1243_1251"/>
    <n v="0.68167281759524201"/>
    <x v="3"/>
    <x v="74"/>
    <x v="132"/>
    <n v="4"/>
    <n v="12"/>
    <n v="0.75757575757575701"/>
    <n v="6.5757575757575699"/>
    <n v="0.80645161290322498"/>
    <n v="9.9032258064516103"/>
    <n v="-8"/>
    <n v="-4.8875855327468097E-2"/>
    <n v="-3.3274682306940302"/>
    <x v="74"/>
    <x v="132"/>
  </r>
  <r>
    <s v="2019_1243_1257"/>
    <n v="0.54483672115028703"/>
    <x v="3"/>
    <x v="74"/>
    <x v="76"/>
    <n v="4"/>
    <n v="7"/>
    <n v="0.75757575757575701"/>
    <n v="6.5757575757575699"/>
    <n v="0.60606060606060597"/>
    <n v="6.7272727272727204"/>
    <n v="-3"/>
    <n v="0.15151515151515099"/>
    <n v="-0.15151515151515099"/>
    <x v="74"/>
    <x v="76"/>
  </r>
  <r>
    <s v="2019_1243_1261"/>
    <n v="0.43921447859999302"/>
    <x v="3"/>
    <x v="74"/>
    <x v="133"/>
    <n v="4"/>
    <n v="3"/>
    <n v="0.75757575757575701"/>
    <n v="6.5757575757575699"/>
    <n v="0.8125"/>
    <n v="8.34375"/>
    <n v="1"/>
    <n v="-5.4924242424242403E-2"/>
    <n v="-1.7679924242424201"/>
    <x v="74"/>
    <x v="133"/>
  </r>
  <r>
    <s v="2019_1243_1266"/>
    <n v="0.46903232455863503"/>
    <x v="3"/>
    <x v="74"/>
    <x v="77"/>
    <n v="4"/>
    <n v="5"/>
    <n v="0.75757575757575701"/>
    <n v="6.5757575757575699"/>
    <n v="0.72727272727272696"/>
    <n v="8.6363636363636296"/>
    <n v="-1"/>
    <n v="3.03030303030302E-2"/>
    <n v="-2.0606060606060601"/>
    <x v="74"/>
    <x v="77"/>
  </r>
  <r>
    <s v="2019_1243_1268"/>
    <n v="0.55019961195963396"/>
    <x v="3"/>
    <x v="74"/>
    <x v="26"/>
    <n v="4"/>
    <n v="6"/>
    <n v="0.75757575757575701"/>
    <n v="6.5757575757575699"/>
    <n v="0.6875"/>
    <n v="6.28125"/>
    <n v="-2"/>
    <n v="7.00757575757575E-2"/>
    <n v="0.29450757575757602"/>
    <x v="74"/>
    <x v="26"/>
  </r>
  <r>
    <s v="2019_1243_1276"/>
    <n v="0.326335794052868"/>
    <x v="3"/>
    <x v="74"/>
    <x v="28"/>
    <n v="4"/>
    <n v="2"/>
    <n v="0.75757575757575701"/>
    <n v="6.5757575757575699"/>
    <n v="0.82352941176470495"/>
    <n v="11.823529411764699"/>
    <n v="2"/>
    <n v="-6.5953654188948205E-2"/>
    <n v="-5.2477718360071304"/>
    <x v="74"/>
    <x v="28"/>
  </r>
  <r>
    <s v="2019_1243_1277"/>
    <n v="0.29346687131074001"/>
    <x v="3"/>
    <x v="74"/>
    <x v="29"/>
    <n v="4"/>
    <n v="2"/>
    <n v="0.75757575757575701"/>
    <n v="6.5757575757575699"/>
    <n v="0.82352941176470495"/>
    <n v="13.294117647058799"/>
    <n v="2"/>
    <n v="-6.5953654188948205E-2"/>
    <n v="-6.7183600713012401"/>
    <x v="74"/>
    <x v="29"/>
  </r>
  <r>
    <s v="2019_1243_1278"/>
    <n v="0.75427113459822304"/>
    <x v="3"/>
    <x v="74"/>
    <x v="78"/>
    <n v="4"/>
    <n v="10"/>
    <n v="0.75757575757575701"/>
    <n v="6.5757575757575699"/>
    <n v="0.61764705882352899"/>
    <n v="1.6176470588235199"/>
    <n v="-6"/>
    <n v="0.13992869875222799"/>
    <n v="4.95811051693404"/>
    <x v="74"/>
    <x v="78"/>
  </r>
  <r>
    <s v="2019_1243_1279"/>
    <n v="0.62540423566993597"/>
    <x v="3"/>
    <x v="74"/>
    <x v="134"/>
    <n v="4"/>
    <n v="8"/>
    <n v="0.75757575757575701"/>
    <n v="6.5757575757575699"/>
    <n v="0.625"/>
    <n v="5.03125"/>
    <n v="-4"/>
    <n v="0.13257575757575699"/>
    <n v="1.5445075757575699"/>
    <x v="74"/>
    <x v="134"/>
  </r>
  <r>
    <s v="2019_1243_1280"/>
    <n v="0.49640725841469702"/>
    <x v="3"/>
    <x v="74"/>
    <x v="135"/>
    <n v="4"/>
    <n v="5"/>
    <n v="0.75757575757575701"/>
    <n v="6.5757575757575699"/>
    <n v="0.69696969696969702"/>
    <n v="7.2121212121212102"/>
    <n v="-1"/>
    <n v="6.0606060606060497E-2"/>
    <n v="-0.63636363636363502"/>
    <x v="74"/>
    <x v="135"/>
  </r>
  <r>
    <s v="2019_1243_1285"/>
    <n v="0.79380033358312996"/>
    <x v="3"/>
    <x v="74"/>
    <x v="115"/>
    <n v="4"/>
    <n v="15"/>
    <n v="0.75757575757575701"/>
    <n v="6.5757575757575699"/>
    <n v="0.75"/>
    <n v="7.34375"/>
    <n v="-11"/>
    <n v="7.5757575757575604E-3"/>
    <n v="-0.76799242424242298"/>
    <x v="74"/>
    <x v="115"/>
  </r>
  <r>
    <s v="2019_1243_1293"/>
    <n v="0.61965020492869205"/>
    <x v="3"/>
    <x v="74"/>
    <x v="116"/>
    <n v="4"/>
    <n v="12"/>
    <n v="0.75757575757575701"/>
    <n v="6.5757575757575699"/>
    <n v="0.86206896551724099"/>
    <n v="13.2068965517241"/>
    <n v="-8"/>
    <n v="-0.10449320794148299"/>
    <n v="-6.6311389759665502"/>
    <x v="74"/>
    <x v="116"/>
  </r>
  <r>
    <s v="2019_1243_1295"/>
    <n v="0.89034274684218395"/>
    <x v="3"/>
    <x v="74"/>
    <x v="136"/>
    <n v="4"/>
    <n v="16"/>
    <n v="0.75757575757575701"/>
    <n v="6.5757575757575699"/>
    <n v="0.51612903225806395"/>
    <n v="-1.4516129032258001"/>
    <n v="-12"/>
    <n v="0.24144672531769301"/>
    <n v="8.0273704789833804"/>
    <x v="74"/>
    <x v="136"/>
  </r>
  <r>
    <s v="2019_1243_1297"/>
    <n v="0.76401331179404697"/>
    <x v="3"/>
    <x v="74"/>
    <x v="80"/>
    <n v="4"/>
    <n v="14"/>
    <n v="0.75757575757575701"/>
    <n v="6.5757575757575699"/>
    <n v="0.75"/>
    <n v="7.75"/>
    <n v="-10"/>
    <n v="7.5757575757575604E-3"/>
    <n v="-1.1742424242424201"/>
    <x v="74"/>
    <x v="80"/>
  </r>
  <r>
    <s v="2019_1243_1300"/>
    <n v="0.87421216428001003"/>
    <x v="3"/>
    <x v="74"/>
    <x v="81"/>
    <n v="4"/>
    <n v="16"/>
    <n v="0.75757575757575701"/>
    <n v="6.5757575757575699"/>
    <n v="0.5"/>
    <n v="-0.16666666666666599"/>
    <n v="-12"/>
    <n v="0.25757575757575701"/>
    <n v="6.7424242424242404"/>
    <x v="74"/>
    <x v="81"/>
  </r>
  <r>
    <s v="2019_1243_1305"/>
    <n v="0.44351484526159501"/>
    <x v="3"/>
    <x v="74"/>
    <x v="82"/>
    <n v="4"/>
    <n v="7"/>
    <n v="0.75757575757575701"/>
    <n v="6.5757575757575699"/>
    <n v="0.87878787878787801"/>
    <n v="14"/>
    <n v="-3"/>
    <n v="-0.12121212121212099"/>
    <n v="-7.4242424242424203"/>
    <x v="74"/>
    <x v="82"/>
  </r>
  <r>
    <s v="2019_1243_1308"/>
    <n v="0.63247133540880096"/>
    <x v="3"/>
    <x v="74"/>
    <x v="83"/>
    <n v="4"/>
    <n v="12"/>
    <n v="0.75757575757575701"/>
    <n v="6.5757575757575699"/>
    <n v="0.875"/>
    <n v="12.84375"/>
    <n v="-8"/>
    <n v="-0.117424242424242"/>
    <n v="-6.2679924242424203"/>
    <x v="74"/>
    <x v="83"/>
  </r>
  <r>
    <s v="2019_1243_1314"/>
    <n v="0.26929191603220398"/>
    <x v="3"/>
    <x v="74"/>
    <x v="31"/>
    <n v="4"/>
    <n v="1"/>
    <n v="0.75757575757575701"/>
    <n v="6.5757575757575699"/>
    <n v="0.81818181818181801"/>
    <n v="13.1212121212121"/>
    <n v="3"/>
    <n v="-6.0606060606060601E-2"/>
    <n v="-6.5454545454545396"/>
    <x v="74"/>
    <x v="31"/>
  </r>
  <r>
    <s v="2019_1243_1318"/>
    <n v="0.76446306434119604"/>
    <x v="3"/>
    <x v="74"/>
    <x v="137"/>
    <n v="4"/>
    <n v="13"/>
    <n v="0.75757575757575701"/>
    <n v="6.5757575757575699"/>
    <n v="0.69696969696969702"/>
    <n v="5.8181818181818103"/>
    <n v="-9"/>
    <n v="6.0606060606060497E-2"/>
    <n v="0.75757575757575701"/>
    <x v="74"/>
    <x v="137"/>
  </r>
  <r>
    <s v="2019_1243_1326"/>
    <n v="0.73276597828598"/>
    <x v="3"/>
    <x v="74"/>
    <x v="118"/>
    <n v="4"/>
    <n v="11"/>
    <n v="0.75757575757575701"/>
    <n v="6.5757575757575699"/>
    <n v="0.57575757575757502"/>
    <n v="3.4242424242424199"/>
    <n v="-7"/>
    <n v="0.18181818181818099"/>
    <n v="3.15151515151515"/>
    <x v="74"/>
    <x v="118"/>
  </r>
  <r>
    <s v="2019_1243_1328"/>
    <n v="0.69459016409324004"/>
    <x v="3"/>
    <x v="74"/>
    <x v="34"/>
    <n v="4"/>
    <n v="9"/>
    <n v="0.75757575757575701"/>
    <n v="6.5757575757575699"/>
    <n v="0.59375"/>
    <n v="2.9375"/>
    <n v="-5"/>
    <n v="0.16382575757575699"/>
    <n v="3.6382575757575699"/>
    <x v="74"/>
    <x v="34"/>
  </r>
  <r>
    <s v="2019_1243_1330"/>
    <n v="0.80965491157427605"/>
    <x v="3"/>
    <x v="74"/>
    <x v="138"/>
    <n v="4"/>
    <n v="14"/>
    <n v="0.75757575757575701"/>
    <n v="6.5757575757575699"/>
    <n v="0.76470588235294101"/>
    <n v="5.3235294117647003"/>
    <n v="-10"/>
    <n v="-7.13012477718355E-3"/>
    <n v="1.2522281639928701"/>
    <x v="74"/>
    <x v="138"/>
  </r>
  <r>
    <s v="2019_1243_1332"/>
    <n v="0.69304206393290502"/>
    <x v="3"/>
    <x v="74"/>
    <x v="35"/>
    <n v="4"/>
    <n v="12"/>
    <n v="0.75757575757575701"/>
    <n v="6.5757575757575699"/>
    <n v="0.65714285714285703"/>
    <n v="7.54285714285714"/>
    <n v="-8"/>
    <n v="0.1004329004329"/>
    <n v="-0.96709956709956602"/>
    <x v="74"/>
    <x v="35"/>
  </r>
  <r>
    <s v="2019_1243_1341"/>
    <n v="0.86728965573944405"/>
    <x v="3"/>
    <x v="74"/>
    <x v="139"/>
    <n v="4"/>
    <n v="16"/>
    <n v="0.75757575757575701"/>
    <n v="6.5757575757575699"/>
    <n v="0.63636363636363602"/>
    <n v="2.1212121212121202"/>
    <n v="-12"/>
    <n v="0.12121212121212099"/>
    <n v="4.4545454545454497"/>
    <x v="74"/>
    <x v="139"/>
  </r>
  <r>
    <s v="2019_1243_1345"/>
    <n v="0.38369780239202"/>
    <x v="3"/>
    <x v="74"/>
    <x v="39"/>
    <n v="4"/>
    <n v="3"/>
    <n v="0.75757575757575701"/>
    <n v="6.5757575757575699"/>
    <n v="0.71875"/>
    <n v="9.375"/>
    <n v="1"/>
    <n v="3.88257575757575E-2"/>
    <n v="-2.7992424242424199"/>
    <x v="74"/>
    <x v="39"/>
  </r>
  <r>
    <s v="2019_1243_1371"/>
    <n v="0.73475877314597005"/>
    <x v="3"/>
    <x v="74"/>
    <x v="41"/>
    <n v="4"/>
    <n v="10"/>
    <n v="0.75757575757575701"/>
    <n v="6.5757575757575699"/>
    <n v="0.60606060606060597"/>
    <n v="2.4545454545454501"/>
    <n v="-6"/>
    <n v="0.15151515151515099"/>
    <n v="4.1212121212121202"/>
    <x v="74"/>
    <x v="41"/>
  </r>
  <r>
    <s v="2019_1243_1385"/>
    <n v="0.76142061621260404"/>
    <x v="3"/>
    <x v="74"/>
    <x v="140"/>
    <n v="4"/>
    <n v="11"/>
    <n v="0.75757575757575701"/>
    <n v="6.5757575757575699"/>
    <n v="0.63636363636363602"/>
    <n v="2.72727272727272"/>
    <n v="-7"/>
    <n v="0.12121212121212099"/>
    <n v="3.8484848484848402"/>
    <x v="74"/>
    <x v="140"/>
  </r>
  <r>
    <s v="2019_1243_1387"/>
    <n v="0.80018834881916301"/>
    <x v="3"/>
    <x v="74"/>
    <x v="141"/>
    <n v="4"/>
    <n v="13"/>
    <n v="0.75757575757575701"/>
    <n v="6.5757575757575699"/>
    <n v="0.65714285714285703"/>
    <n v="3.3142857142857101"/>
    <n v="-9"/>
    <n v="0.1004329004329"/>
    <n v="3.2614718614718599"/>
    <x v="74"/>
    <x v="141"/>
  </r>
  <r>
    <s v="2019_1243_1388"/>
    <n v="0.64363946585088805"/>
    <x v="3"/>
    <x v="74"/>
    <x v="92"/>
    <n v="4"/>
    <n v="11"/>
    <n v="0.75757575757575701"/>
    <n v="6.5757575757575699"/>
    <n v="0.66666666666666596"/>
    <n v="8.5454545454545396"/>
    <n v="-7"/>
    <n v="9.0909090909090898E-2"/>
    <n v="-1.96969696969696"/>
    <x v="74"/>
    <x v="92"/>
  </r>
  <r>
    <s v="2019_1243_1393"/>
    <n v="0.64397193099352701"/>
    <x v="3"/>
    <x v="74"/>
    <x v="46"/>
    <n v="4"/>
    <n v="8"/>
    <n v="0.75757575757575701"/>
    <n v="6.5757575757575699"/>
    <n v="0.60606060606060597"/>
    <n v="4.0303030303030303"/>
    <n v="-4"/>
    <n v="0.15151515151515099"/>
    <n v="2.5454545454545401"/>
    <x v="74"/>
    <x v="46"/>
  </r>
  <r>
    <s v="2019_1243_1396"/>
    <n v="0.76262281682681299"/>
    <x v="3"/>
    <x v="74"/>
    <x v="47"/>
    <n v="4"/>
    <n v="11"/>
    <n v="0.75757575757575701"/>
    <n v="6.5757575757575699"/>
    <n v="0.71875"/>
    <n v="3.6875"/>
    <n v="-7"/>
    <n v="3.88257575757575E-2"/>
    <n v="2.8882575757575699"/>
    <x v="74"/>
    <x v="47"/>
  </r>
  <r>
    <s v="2019_1243_1397"/>
    <n v="0.32522014411611"/>
    <x v="3"/>
    <x v="74"/>
    <x v="124"/>
    <n v="4"/>
    <n v="2"/>
    <n v="0.75757575757575701"/>
    <n v="6.5757575757575699"/>
    <n v="0.84848484848484795"/>
    <n v="12.1818181818181"/>
    <n v="2"/>
    <n v="-9.0909090909090898E-2"/>
    <n v="-5.6060606060606002"/>
    <x v="74"/>
    <x v="124"/>
  </r>
  <r>
    <s v="2019_1243_1403"/>
    <n v="0.30653688038083299"/>
    <x v="3"/>
    <x v="74"/>
    <x v="50"/>
    <n v="4"/>
    <n v="3"/>
    <n v="0.75757575757575701"/>
    <n v="6.5757575757575699"/>
    <n v="0.8125"/>
    <n v="13.8125"/>
    <n v="1"/>
    <n v="-5.4924242424242403E-2"/>
    <n v="-7.2367424242424203"/>
    <x v="74"/>
    <x v="50"/>
  </r>
  <r>
    <s v="2019_1243_1414"/>
    <n v="0.74314783006208995"/>
    <x v="3"/>
    <x v="74"/>
    <x v="142"/>
    <n v="4"/>
    <n v="13"/>
    <n v="0.75757575757575701"/>
    <n v="6.5757575757575699"/>
    <n v="0.85294117647058798"/>
    <n v="8.8529411764705799"/>
    <n v="-9"/>
    <n v="-9.5365418894830606E-2"/>
    <n v="-2.27718360071301"/>
    <x v="74"/>
    <x v="142"/>
  </r>
  <r>
    <s v="2019_1243_1416"/>
    <n v="0.62280822400467095"/>
    <x v="3"/>
    <x v="74"/>
    <x v="143"/>
    <n v="4"/>
    <n v="9"/>
    <n v="0.75757575757575701"/>
    <n v="6.5757575757575699"/>
    <n v="0.74193548387096697"/>
    <n v="7.8387096774193497"/>
    <n v="-5"/>
    <n v="1.5640273704789799E-2"/>
    <n v="-1.26295210166177"/>
    <x v="74"/>
    <x v="143"/>
  </r>
  <r>
    <s v="2019_1243_1429"/>
    <n v="0.51018169725518903"/>
    <x v="3"/>
    <x v="74"/>
    <x v="144"/>
    <n v="4"/>
    <n v="8"/>
    <n v="0.75757575757575701"/>
    <n v="6.5757575757575699"/>
    <n v="0.81818181818181801"/>
    <n v="11.9393939393939"/>
    <n v="-4"/>
    <n v="-6.0606060606060601E-2"/>
    <n v="-5.3636363636363598"/>
    <x v="74"/>
    <x v="144"/>
  </r>
  <r>
    <s v="2019_1243_1433"/>
    <n v="0.552806842857132"/>
    <x v="3"/>
    <x v="74"/>
    <x v="56"/>
    <n v="4"/>
    <n v="8"/>
    <n v="0.75757575757575701"/>
    <n v="6.5757575757575699"/>
    <n v="0.78125"/>
    <n v="9.84375"/>
    <n v="-4"/>
    <n v="-2.36742424242424E-2"/>
    <n v="-3.2679924242424199"/>
    <x v="74"/>
    <x v="56"/>
  </r>
  <r>
    <s v="2019_1243_1436"/>
    <n v="0.71822624882610597"/>
    <x v="3"/>
    <x v="74"/>
    <x v="97"/>
    <n v="4"/>
    <n v="13"/>
    <n v="0.75757575757575701"/>
    <n v="6.5757575757575699"/>
    <n v="0.8125"/>
    <n v="9.5625"/>
    <n v="-9"/>
    <n v="-5.4924242424242403E-2"/>
    <n v="-2.9867424242424199"/>
    <x v="74"/>
    <x v="97"/>
  </r>
  <r>
    <s v="2019_1243_1437"/>
    <n v="0.53701512470673496"/>
    <x v="3"/>
    <x v="74"/>
    <x v="58"/>
    <n v="4"/>
    <n v="6"/>
    <n v="0.75757575757575701"/>
    <n v="6.5757575757575699"/>
    <n v="0.73529411764705799"/>
    <n v="7.3823529411764701"/>
    <n v="-2"/>
    <n v="2.22816399286986E-2"/>
    <n v="-0.80659536541889398"/>
    <x v="74"/>
    <x v="58"/>
  </r>
  <r>
    <s v="2019_1243_1438"/>
    <n v="0.219837099204654"/>
    <x v="3"/>
    <x v="74"/>
    <x v="59"/>
    <n v="4"/>
    <n v="1"/>
    <n v="0.75757575757575701"/>
    <n v="6.5757575757575699"/>
    <n v="0.90625"/>
    <n v="16.78125"/>
    <n v="3"/>
    <n v="-0.14867424242424199"/>
    <n v="-10.205492424242401"/>
    <x v="74"/>
    <x v="59"/>
  </r>
  <r>
    <s v="2019_1243_1439"/>
    <n v="0.361857939319225"/>
    <x v="3"/>
    <x v="74"/>
    <x v="98"/>
    <n v="4"/>
    <n v="4"/>
    <n v="0.75757575757575701"/>
    <n v="6.5757575757575699"/>
    <n v="0.75"/>
    <n v="11.90625"/>
    <n v="0"/>
    <n v="7.5757575757575604E-3"/>
    <n v="-5.3304924242424203"/>
    <x v="74"/>
    <x v="98"/>
  </r>
  <r>
    <s v="2019_1243_1449"/>
    <n v="0.68608200808495801"/>
    <x v="3"/>
    <x v="74"/>
    <x v="145"/>
    <n v="4"/>
    <n v="9"/>
    <n v="0.75757575757575701"/>
    <n v="6.5757575757575699"/>
    <n v="0.76470588235294101"/>
    <n v="5.4411764705882302"/>
    <n v="-5"/>
    <n v="-7.13012477718355E-3"/>
    <n v="1.13458110516934"/>
    <x v="74"/>
    <x v="145"/>
  </r>
  <r>
    <s v="2019_1243_1458"/>
    <n v="0.48531694770389"/>
    <x v="3"/>
    <x v="74"/>
    <x v="64"/>
    <n v="4"/>
    <n v="5"/>
    <n v="0.75757575757575701"/>
    <n v="6.5757575757575699"/>
    <n v="0.69696969696969702"/>
    <n v="7.6363636363636296"/>
    <n v="-1"/>
    <n v="6.0606060606060497E-2"/>
    <n v="-1.0606060606060601"/>
    <x v="74"/>
    <x v="64"/>
  </r>
  <r>
    <s v="2019_1243_1459"/>
    <n v="0.44824217187820098"/>
    <x v="3"/>
    <x v="74"/>
    <x v="146"/>
    <n v="4"/>
    <n v="7"/>
    <n v="0.75757575757575701"/>
    <n v="6.5757575757575699"/>
    <n v="0.86666666666666603"/>
    <n v="13.6666666666666"/>
    <n v="-3"/>
    <n v="-0.109090909090909"/>
    <n v="-7.0909090909090899"/>
    <x v="74"/>
    <x v="146"/>
  </r>
  <r>
    <s v="2019_1243_1463"/>
    <n v="0.77462201734853098"/>
    <x v="3"/>
    <x v="74"/>
    <x v="66"/>
    <n v="4"/>
    <n v="14"/>
    <n v="0.75757575757575701"/>
    <n v="6.5757575757575699"/>
    <n v="0.75"/>
    <n v="7.1785714285714199"/>
    <n v="-10"/>
    <n v="7.5757575757575604E-3"/>
    <n v="-0.60281385281385202"/>
    <x v="74"/>
    <x v="66"/>
  </r>
  <r>
    <s v="2019_1246_1251"/>
    <n v="0.80824797148407801"/>
    <x v="3"/>
    <x v="26"/>
    <x v="132"/>
    <n v="2"/>
    <n v="12"/>
    <n v="0.81818181818181801"/>
    <n v="11.303030303030299"/>
    <n v="0.80645161290322498"/>
    <n v="9.9032258064516103"/>
    <n v="-10"/>
    <n v="1.17302052785924E-2"/>
    <n v="1.39980449657869"/>
    <x v="26"/>
    <x v="132"/>
  </r>
  <r>
    <s v="2019_1246_1257"/>
    <n v="0.702004722222352"/>
    <x v="3"/>
    <x v="26"/>
    <x v="76"/>
    <n v="2"/>
    <n v="7"/>
    <n v="0.81818181818181801"/>
    <n v="11.303030303030299"/>
    <n v="0.60606060606060597"/>
    <n v="6.7272727272727204"/>
    <n v="-5"/>
    <n v="0.21212121212121199"/>
    <n v="4.5757575757575699"/>
    <x v="26"/>
    <x v="76"/>
  </r>
  <r>
    <s v="2019_1246_1261"/>
    <n v="0.60659265859877798"/>
    <x v="3"/>
    <x v="26"/>
    <x v="133"/>
    <n v="2"/>
    <n v="3"/>
    <n v="0.81818181818181801"/>
    <n v="11.303030303030299"/>
    <n v="0.8125"/>
    <n v="8.34375"/>
    <n v="-1"/>
    <n v="5.6818181818182297E-3"/>
    <n v="2.9592803030303001"/>
    <x v="26"/>
    <x v="133"/>
  </r>
  <r>
    <s v="2019_1246_1266"/>
    <n v="0.63489836796759602"/>
    <x v="3"/>
    <x v="26"/>
    <x v="77"/>
    <n v="2"/>
    <n v="5"/>
    <n v="0.81818181818181801"/>
    <n v="11.303030303030299"/>
    <n v="0.72727272727272696"/>
    <n v="8.6363636363636296"/>
    <n v="-3"/>
    <n v="9.0909090909090898E-2"/>
    <n v="2.6666666666666599"/>
    <x v="26"/>
    <x v="77"/>
  </r>
  <r>
    <s v="2019_1246_1268"/>
    <n v="0.70655754012942196"/>
    <x v="3"/>
    <x v="26"/>
    <x v="26"/>
    <n v="2"/>
    <n v="6"/>
    <n v="0.81818181818181801"/>
    <n v="11.303030303030299"/>
    <n v="0.6875"/>
    <n v="6.28125"/>
    <n v="-4"/>
    <n v="0.13068181818181801"/>
    <n v="5.0217803030303001"/>
    <x v="26"/>
    <x v="26"/>
  </r>
  <r>
    <s v="2019_1246_1276"/>
    <n v="0.48813445232749703"/>
    <x v="3"/>
    <x v="26"/>
    <x v="28"/>
    <n v="2"/>
    <n v="2"/>
    <n v="0.81818181818181801"/>
    <n v="11.303030303030299"/>
    <n v="0.82352941176470495"/>
    <n v="11.823529411764699"/>
    <n v="0"/>
    <n v="-5.34759358288761E-3"/>
    <n v="-0.52049910873440497"/>
    <x v="26"/>
    <x v="28"/>
  </r>
  <r>
    <s v="2019_1246_1277"/>
    <n v="0.44984084950312903"/>
    <x v="3"/>
    <x v="26"/>
    <x v="29"/>
    <n v="2"/>
    <n v="2"/>
    <n v="0.81818181818181801"/>
    <n v="11.303030303030299"/>
    <n v="0.82352941176470495"/>
    <n v="13.294117647058799"/>
    <n v="0"/>
    <n v="-5.34759358288761E-3"/>
    <n v="-1.99108734402851"/>
    <x v="26"/>
    <x v="29"/>
  </r>
  <r>
    <s v="2019_1246_1278"/>
    <n v="0.85795968731472505"/>
    <x v="3"/>
    <x v="26"/>
    <x v="78"/>
    <n v="2"/>
    <n v="10"/>
    <n v="0.81818181818181801"/>
    <n v="11.303030303030299"/>
    <n v="0.61764705882352899"/>
    <n v="1.6176470588235199"/>
    <n v="-8"/>
    <n v="0.20053475935828799"/>
    <n v="9.6853832442067702"/>
    <x v="26"/>
    <x v="78"/>
  </r>
  <r>
    <s v="2019_1246_1279"/>
    <n v="0.76667168410007702"/>
    <x v="3"/>
    <x v="26"/>
    <x v="134"/>
    <n v="2"/>
    <n v="8"/>
    <n v="0.81818181818181801"/>
    <n v="11.303030303030299"/>
    <n v="0.625"/>
    <n v="5.03125"/>
    <n v="-6"/>
    <n v="0.19318181818181801"/>
    <n v="6.2717803030303001"/>
    <x v="26"/>
    <x v="134"/>
  </r>
  <r>
    <s v="2019_1246_1280"/>
    <n v="0.65991517928360899"/>
    <x v="3"/>
    <x v="26"/>
    <x v="135"/>
    <n v="2"/>
    <n v="5"/>
    <n v="0.81818181818181801"/>
    <n v="11.303030303030299"/>
    <n v="0.69696969696969702"/>
    <n v="7.2121212121212102"/>
    <n v="-3"/>
    <n v="0.12121212121212099"/>
    <n v="4.0909090909090899"/>
    <x v="26"/>
    <x v="135"/>
  </r>
  <r>
    <s v="2019_1246_1285"/>
    <n v="0.88339769215586395"/>
    <x v="3"/>
    <x v="26"/>
    <x v="115"/>
    <n v="2"/>
    <n v="15"/>
    <n v="0.81818181818181801"/>
    <n v="11.303030303030299"/>
    <n v="0.75"/>
    <n v="7.34375"/>
    <n v="-13"/>
    <n v="6.8181818181818205E-2"/>
    <n v="3.9592803030303001"/>
    <x v="26"/>
    <x v="115"/>
  </r>
  <r>
    <s v="2019_1246_1293"/>
    <n v="0.76229264041826095"/>
    <x v="3"/>
    <x v="26"/>
    <x v="116"/>
    <n v="2"/>
    <n v="12"/>
    <n v="0.81818181818181801"/>
    <n v="11.303030303030299"/>
    <n v="0.86206896551724099"/>
    <n v="13.2068965517241"/>
    <n v="-10"/>
    <n v="-4.3887147335423003E-2"/>
    <n v="-1.90386624869383"/>
    <x v="26"/>
    <x v="116"/>
  </r>
  <r>
    <s v="2019_1246_1295"/>
    <n v="0.94107641846591705"/>
    <x v="3"/>
    <x v="26"/>
    <x v="136"/>
    <n v="2"/>
    <n v="16"/>
    <n v="0.81818181818181801"/>
    <n v="11.303030303030299"/>
    <n v="0.51612903225806395"/>
    <n v="-1.4516129032258001"/>
    <n v="-14"/>
    <n v="0.30205278592375301"/>
    <n v="12.7546432062561"/>
    <x v="26"/>
    <x v="136"/>
  </r>
  <r>
    <s v="2019_1246_1297"/>
    <n v="0.86434619157633896"/>
    <x v="3"/>
    <x v="26"/>
    <x v="80"/>
    <n v="2"/>
    <n v="14"/>
    <n v="0.81818181818181801"/>
    <n v="11.303030303030299"/>
    <n v="0.75"/>
    <n v="7.75"/>
    <n v="-12"/>
    <n v="6.8181818181818205E-2"/>
    <n v="3.5530303030303001"/>
    <x v="26"/>
    <x v="80"/>
  </r>
  <r>
    <s v="2019_1246_1300"/>
    <n v="0.93183708438104296"/>
    <x v="3"/>
    <x v="26"/>
    <x v="81"/>
    <n v="2"/>
    <n v="16"/>
    <n v="0.81818181818181801"/>
    <n v="11.303030303030299"/>
    <n v="0.5"/>
    <n v="-0.16666666666666599"/>
    <n v="-14"/>
    <n v="0.31818181818181801"/>
    <n v="11.4696969696969"/>
    <x v="26"/>
    <x v="81"/>
  </r>
  <r>
    <s v="2019_1246_1305"/>
    <n v="0.61073450020591702"/>
    <x v="3"/>
    <x v="26"/>
    <x v="82"/>
    <n v="2"/>
    <n v="7"/>
    <n v="0.81818181818181801"/>
    <n v="11.303030303030299"/>
    <n v="0.87878787878787801"/>
    <n v="14"/>
    <n v="-5"/>
    <n v="-6.0606060606060497E-2"/>
    <n v="-2.6969696969696901"/>
    <x v="26"/>
    <x v="82"/>
  </r>
  <r>
    <s v="2019_1246_1308"/>
    <n v="0.77207592969689598"/>
    <x v="3"/>
    <x v="26"/>
    <x v="83"/>
    <n v="2"/>
    <n v="12"/>
    <n v="0.81818181818181801"/>
    <n v="11.303030303030299"/>
    <n v="0.875"/>
    <n v="12.84375"/>
    <n v="-10"/>
    <n v="-5.6818181818181698E-2"/>
    <n v="-1.5407196969696899"/>
    <x v="26"/>
    <x v="83"/>
  </r>
  <r>
    <s v="2019_1246_1314"/>
    <n v="0.420446630507536"/>
    <x v="3"/>
    <x v="26"/>
    <x v="31"/>
    <n v="2"/>
    <n v="1"/>
    <n v="0.81818181818181801"/>
    <n v="11.303030303030299"/>
    <n v="0.81818181818181801"/>
    <n v="13.1212121212121"/>
    <n v="1"/>
    <n v="0"/>
    <n v="-1.8181818181818199"/>
    <x v="26"/>
    <x v="31"/>
  </r>
  <r>
    <s v="2019_1246_1318"/>
    <n v="0.86463244477889101"/>
    <x v="3"/>
    <x v="26"/>
    <x v="137"/>
    <n v="2"/>
    <n v="13"/>
    <n v="0.81818181818181801"/>
    <n v="11.303030303030299"/>
    <n v="0.69696969696969702"/>
    <n v="5.8181818181818103"/>
    <n v="-11"/>
    <n v="0.12121212121212099"/>
    <n v="5.48484848484848"/>
    <x v="26"/>
    <x v="137"/>
  </r>
  <r>
    <s v="2019_1246_1326"/>
    <n v="0.843636624310792"/>
    <x v="3"/>
    <x v="26"/>
    <x v="118"/>
    <n v="2"/>
    <n v="11"/>
    <n v="0.81818181818181801"/>
    <n v="11.303030303030299"/>
    <n v="0.57575757575757502"/>
    <n v="3.4242424242424199"/>
    <n v="-9"/>
    <n v="0.24242424242424199"/>
    <n v="7.87878787878787"/>
    <x v="26"/>
    <x v="118"/>
  </r>
  <r>
    <s v="2019_1246_1328"/>
    <n v="0.81736742278855001"/>
    <x v="3"/>
    <x v="26"/>
    <x v="34"/>
    <n v="2"/>
    <n v="9"/>
    <n v="0.81818181818181801"/>
    <n v="11.303030303030299"/>
    <n v="0.59375"/>
    <n v="2.9375"/>
    <n v="-7"/>
    <n v="0.22443181818181801"/>
    <n v="8.3655303030302992"/>
    <x v="26"/>
    <x v="34"/>
  </r>
  <r>
    <s v="2019_1246_1330"/>
    <n v="0.89328904999812497"/>
    <x v="3"/>
    <x v="26"/>
    <x v="138"/>
    <n v="2"/>
    <n v="14"/>
    <n v="0.81818181818181801"/>
    <n v="11.303030303030299"/>
    <n v="0.76470588235294101"/>
    <n v="5.3235294117647003"/>
    <n v="-12"/>
    <n v="5.3475935828877101E-2"/>
    <n v="5.97950089126559"/>
    <x v="26"/>
    <x v="138"/>
  </r>
  <r>
    <s v="2019_1246_1332"/>
    <n v="0.81628136217439595"/>
    <x v="3"/>
    <x v="26"/>
    <x v="35"/>
    <n v="2"/>
    <n v="12"/>
    <n v="0.81818181818181801"/>
    <n v="11.303030303030299"/>
    <n v="0.65714285714285703"/>
    <n v="7.54285714285714"/>
    <n v="-10"/>
    <n v="0.16103896103896101"/>
    <n v="3.7601731601731601"/>
    <x v="26"/>
    <x v="35"/>
  </r>
  <r>
    <s v="2019_1246_1341"/>
    <n v="0.92783982928965103"/>
    <x v="3"/>
    <x v="26"/>
    <x v="139"/>
    <n v="2"/>
    <n v="16"/>
    <n v="0.81818181818181801"/>
    <n v="11.303030303030299"/>
    <n v="0.63636363636363602"/>
    <n v="2.1212121212121202"/>
    <n v="-14"/>
    <n v="0.18181818181818099"/>
    <n v="9.1818181818181799"/>
    <x v="26"/>
    <x v="139"/>
  </r>
  <r>
    <s v="2019_1246_1345"/>
    <n v="0.55068548572003095"/>
    <x v="3"/>
    <x v="26"/>
    <x v="39"/>
    <n v="2"/>
    <n v="3"/>
    <n v="0.81818181818181801"/>
    <n v="11.303030303030299"/>
    <n v="0.71875"/>
    <n v="9.375"/>
    <n v="-1"/>
    <n v="9.9431818181818205E-2"/>
    <n v="1.9280303030303001"/>
    <x v="26"/>
    <x v="39"/>
  </r>
  <r>
    <s v="2019_1246_1371"/>
    <n v="0.84498887429258995"/>
    <x v="3"/>
    <x v="26"/>
    <x v="41"/>
    <n v="2"/>
    <n v="10"/>
    <n v="0.81818181818181801"/>
    <n v="11.303030303030299"/>
    <n v="0.60606060606060597"/>
    <n v="2.4545454545454501"/>
    <n v="-8"/>
    <n v="0.21212121212121199"/>
    <n v="8.8484848484848406"/>
    <x v="26"/>
    <x v="41"/>
  </r>
  <r>
    <s v="2019_1246_1385"/>
    <n v="0.86264364376793001"/>
    <x v="3"/>
    <x v="26"/>
    <x v="140"/>
    <n v="2"/>
    <n v="11"/>
    <n v="0.81818181818181801"/>
    <n v="11.303030303030299"/>
    <n v="0.63636363636363602"/>
    <n v="2.72727272727272"/>
    <n v="-9"/>
    <n v="0.18181818181818099"/>
    <n v="8.5757575757575708"/>
    <x v="26"/>
    <x v="140"/>
  </r>
  <r>
    <s v="2019_1246_1387"/>
    <n v="0.88739268497240498"/>
    <x v="3"/>
    <x v="26"/>
    <x v="141"/>
    <n v="2"/>
    <n v="13"/>
    <n v="0.81818181818181801"/>
    <n v="11.303030303030299"/>
    <n v="0.65714285714285703"/>
    <n v="3.3142857142857101"/>
    <n v="-11"/>
    <n v="0.16103896103896101"/>
    <n v="7.9887445887445896"/>
    <x v="26"/>
    <x v="141"/>
  </r>
  <r>
    <s v="2019_1246_1388"/>
    <n v="0.78043655201530404"/>
    <x v="3"/>
    <x v="26"/>
    <x v="92"/>
    <n v="2"/>
    <n v="11"/>
    <n v="0.81818181818181801"/>
    <n v="11.303030303030299"/>
    <n v="0.66666666666666596"/>
    <n v="8.5454545454545396"/>
    <n v="-9"/>
    <n v="0.15151515151515099"/>
    <n v="2.7575757575757498"/>
    <x v="26"/>
    <x v="92"/>
  </r>
  <r>
    <s v="2019_1246_1393"/>
    <n v="0.78068501089404396"/>
    <x v="3"/>
    <x v="26"/>
    <x v="46"/>
    <n v="2"/>
    <n v="8"/>
    <n v="0.81818181818181801"/>
    <n v="11.303030303030299"/>
    <n v="0.60606060606060597"/>
    <n v="4.0303030303030303"/>
    <n v="-6"/>
    <n v="0.21212121212121199"/>
    <n v="7.2727272727272698"/>
    <x v="26"/>
    <x v="46"/>
  </r>
  <r>
    <s v="2019_1246_1396"/>
    <n v="0.86343968341956701"/>
    <x v="3"/>
    <x v="26"/>
    <x v="47"/>
    <n v="2"/>
    <n v="11"/>
    <n v="0.81818181818181801"/>
    <n v="11.303030303030299"/>
    <n v="0.71875"/>
    <n v="3.6875"/>
    <n v="-9"/>
    <n v="9.9431818181818205E-2"/>
    <n v="7.6155303030303001"/>
    <x v="26"/>
    <x v="47"/>
  </r>
  <r>
    <s v="2019_1246_1397"/>
    <n v="0.486862400362781"/>
    <x v="3"/>
    <x v="26"/>
    <x v="124"/>
    <n v="2"/>
    <n v="2"/>
    <n v="0.81818181818181801"/>
    <n v="11.303030303030299"/>
    <n v="0.84848484848484795"/>
    <n v="12.1818181818181"/>
    <n v="0"/>
    <n v="-3.03030303030302E-2"/>
    <n v="-0.87878787878787801"/>
    <x v="26"/>
    <x v="124"/>
  </r>
  <r>
    <s v="2019_1246_1403"/>
    <n v="0.465285680515163"/>
    <x v="3"/>
    <x v="26"/>
    <x v="50"/>
    <n v="2"/>
    <n v="3"/>
    <n v="0.81818181818181801"/>
    <n v="11.303030303030299"/>
    <n v="0.8125"/>
    <n v="13.8125"/>
    <n v="-1"/>
    <n v="5.6818181818182297E-3"/>
    <n v="-2.5094696969696901"/>
    <x v="26"/>
    <x v="50"/>
  </r>
  <r>
    <s v="2019_1246_1414"/>
    <n v="0.85063113162396697"/>
    <x v="3"/>
    <x v="26"/>
    <x v="142"/>
    <n v="2"/>
    <n v="13"/>
    <n v="0.81818181818181801"/>
    <n v="11.303030303030299"/>
    <n v="0.85294117647058798"/>
    <n v="8.8529411764705799"/>
    <n v="-11"/>
    <n v="-3.4759358288769901E-2"/>
    <n v="2.45008912655971"/>
    <x v="26"/>
    <x v="142"/>
  </r>
  <r>
    <s v="2019_1246_1416"/>
    <n v="0.76471577743462305"/>
    <x v="3"/>
    <x v="26"/>
    <x v="143"/>
    <n v="2"/>
    <n v="9"/>
    <n v="0.81818181818181801"/>
    <n v="11.303030303030299"/>
    <n v="0.74193548387096697"/>
    <n v="7.8387096774193497"/>
    <n v="-7"/>
    <n v="7.62463343108504E-2"/>
    <n v="3.4643206256109398"/>
    <x v="26"/>
    <x v="143"/>
  </r>
  <r>
    <s v="2019_1246_1429"/>
    <n v="0.67217559101483504"/>
    <x v="3"/>
    <x v="26"/>
    <x v="144"/>
    <n v="2"/>
    <n v="8"/>
    <n v="0.81818181818181801"/>
    <n v="11.303030303030299"/>
    <n v="0.81818181818181801"/>
    <n v="11.9393939393939"/>
    <n v="-6"/>
    <n v="0"/>
    <n v="-0.63636363636363602"/>
    <x v="26"/>
    <x v="144"/>
  </r>
  <r>
    <s v="2019_1246_1433"/>
    <n v="0.70874901053589101"/>
    <x v="3"/>
    <x v="26"/>
    <x v="56"/>
    <n v="2"/>
    <n v="8"/>
    <n v="0.81818181818181801"/>
    <n v="11.303030303030299"/>
    <n v="0.78125"/>
    <n v="9.84375"/>
    <n v="-6"/>
    <n v="3.6931818181818198E-2"/>
    <n v="1.4592803030303001"/>
    <x v="26"/>
    <x v="56"/>
  </r>
  <r>
    <s v="2019_1246_1436"/>
    <n v="0.83380596067052404"/>
    <x v="3"/>
    <x v="26"/>
    <x v="97"/>
    <n v="2"/>
    <n v="13"/>
    <n v="0.81818181818181801"/>
    <n v="11.303030303030299"/>
    <n v="0.8125"/>
    <n v="9.5625"/>
    <n v="-11"/>
    <n v="5.6818181818182297E-3"/>
    <n v="1.7405303030303001"/>
    <x v="26"/>
    <x v="97"/>
  </r>
  <r>
    <s v="2019_1246_1437"/>
    <n v="0.69543167097921998"/>
    <x v="3"/>
    <x v="26"/>
    <x v="58"/>
    <n v="2"/>
    <n v="6"/>
    <n v="0.81818181818181801"/>
    <n v="11.303030303030299"/>
    <n v="0.73529411764705799"/>
    <n v="7.3823529411764701"/>
    <n v="-4"/>
    <n v="8.2887700534759301E-2"/>
    <n v="3.92067736185383"/>
    <x v="26"/>
    <x v="58"/>
  </r>
  <r>
    <s v="2019_1246_1438"/>
    <n v="0.35675203093266999"/>
    <x v="3"/>
    <x v="26"/>
    <x v="59"/>
    <n v="2"/>
    <n v="1"/>
    <n v="0.81818181818181801"/>
    <n v="11.303030303030299"/>
    <n v="0.90625"/>
    <n v="16.78125"/>
    <n v="1"/>
    <n v="-8.8068181818181698E-2"/>
    <n v="-5.4782196969696901"/>
    <x v="26"/>
    <x v="59"/>
  </r>
  <r>
    <s v="2019_1246_1439"/>
    <n v="0.52746645217084198"/>
    <x v="3"/>
    <x v="26"/>
    <x v="98"/>
    <n v="2"/>
    <n v="4"/>
    <n v="0.81818181818181801"/>
    <n v="11.303030303030299"/>
    <n v="0.75"/>
    <n v="11.90625"/>
    <n v="-2"/>
    <n v="6.8181818181818205E-2"/>
    <n v="-0.60321969696969702"/>
    <x v="26"/>
    <x v="98"/>
  </r>
  <r>
    <s v="2019_1246_1449"/>
    <n v="0.81138801685261897"/>
    <x v="3"/>
    <x v="26"/>
    <x v="145"/>
    <n v="2"/>
    <n v="9"/>
    <n v="0.81818181818181801"/>
    <n v="11.303030303030299"/>
    <n v="0.76470588235294101"/>
    <n v="5.4411764705882302"/>
    <n v="-7"/>
    <n v="5.3475935828877101E-2"/>
    <n v="5.8618538324420602"/>
    <x v="26"/>
    <x v="145"/>
  </r>
  <r>
    <s v="2019_1246_1458"/>
    <n v="0.64988562060485999"/>
    <x v="3"/>
    <x v="26"/>
    <x v="64"/>
    <n v="2"/>
    <n v="5"/>
    <n v="0.81818181818181801"/>
    <n v="11.303030303030299"/>
    <n v="0.69696969696969702"/>
    <n v="7.6363636363636296"/>
    <n v="-3"/>
    <n v="0.12121212121212099"/>
    <n v="3.6666666666666599"/>
    <x v="26"/>
    <x v="64"/>
  </r>
  <r>
    <s v="2019_1246_1459"/>
    <n v="0.61527479848836997"/>
    <x v="3"/>
    <x v="26"/>
    <x v="146"/>
    <n v="2"/>
    <n v="7"/>
    <n v="0.81818181818181801"/>
    <n v="11.303030303030299"/>
    <n v="0.86666666666666603"/>
    <n v="13.6666666666666"/>
    <n v="-5"/>
    <n v="-4.8484848484848402E-2"/>
    <n v="-2.3636363636363602"/>
    <x v="26"/>
    <x v="146"/>
  </r>
  <r>
    <s v="2019_1246_1463"/>
    <n v="0.87120393308297805"/>
    <x v="3"/>
    <x v="26"/>
    <x v="66"/>
    <n v="2"/>
    <n v="14"/>
    <n v="0.81818181818181801"/>
    <n v="11.303030303030299"/>
    <n v="0.75"/>
    <n v="7.1785714285714199"/>
    <n v="-12"/>
    <n v="6.8181818181818205E-2"/>
    <n v="4.1244588744588704"/>
    <x v="26"/>
    <x v="66"/>
  </r>
  <r>
    <s v="2019_1251_1257"/>
    <n v="0.358570197462586"/>
    <x v="3"/>
    <x v="133"/>
    <x v="76"/>
    <n v="12"/>
    <n v="7"/>
    <n v="0.80645161290322498"/>
    <n v="9.9032258064516103"/>
    <n v="0.60606060606060597"/>
    <n v="6.7272727272727204"/>
    <n v="5"/>
    <n v="0.20039100684261901"/>
    <n v="3.1759530791788801"/>
    <x v="133"/>
    <x v="76"/>
  </r>
  <r>
    <s v="2019_1251_1261"/>
    <n v="0.26781112006882901"/>
    <x v="3"/>
    <x v="133"/>
    <x v="133"/>
    <n v="12"/>
    <n v="3"/>
    <n v="0.80645161290322498"/>
    <n v="9.9032258064516103"/>
    <n v="0.8125"/>
    <n v="8.34375"/>
    <n v="9"/>
    <n v="-6.0483870967742402E-3"/>
    <n v="1.5594758064516101"/>
    <x v="133"/>
    <x v="133"/>
  </r>
  <r>
    <s v="2019_1251_1266"/>
    <n v="0.29202100331012698"/>
    <x v="3"/>
    <x v="133"/>
    <x v="77"/>
    <n v="12"/>
    <n v="5"/>
    <n v="0.80645161290322498"/>
    <n v="9.9032258064516103"/>
    <n v="0.72727272727272696"/>
    <n v="8.6363636363636296"/>
    <n v="7"/>
    <n v="7.9178885630498394E-2"/>
    <n v="1.2668621700879701"/>
    <x v="133"/>
    <x v="77"/>
  </r>
  <r>
    <s v="2019_1251_1268"/>
    <n v="0.36352644311181298"/>
    <x v="3"/>
    <x v="133"/>
    <x v="26"/>
    <n v="12"/>
    <n v="6"/>
    <n v="0.80645161290322498"/>
    <n v="9.9032258064516103"/>
    <n v="0.6875"/>
    <n v="6.28125"/>
    <n v="6"/>
    <n v="0.11895161290322501"/>
    <n v="3.6219758064516099"/>
    <x v="133"/>
    <x v="26"/>
  </r>
  <r>
    <s v="2019_1251_1276"/>
    <n v="0.184497673595898"/>
    <x v="3"/>
    <x v="133"/>
    <x v="28"/>
    <n v="12"/>
    <n v="2"/>
    <n v="0.80645161290322498"/>
    <n v="9.9032258064516103"/>
    <n v="0.82352941176470495"/>
    <n v="11.823529411764699"/>
    <n v="10"/>
    <n v="-1.707779886148E-2"/>
    <n v="-1.92030360531309"/>
    <x v="133"/>
    <x v="28"/>
  </r>
  <r>
    <s v="2019_1251_1277"/>
    <n v="0.16246614356500599"/>
    <x v="3"/>
    <x v="133"/>
    <x v="29"/>
    <n v="12"/>
    <n v="2"/>
    <n v="0.80645161290322498"/>
    <n v="9.9032258064516103"/>
    <n v="0.82352941176470495"/>
    <n v="13.294117647058799"/>
    <n v="10"/>
    <n v="-1.707779886148E-2"/>
    <n v="-3.3908918406072099"/>
    <x v="133"/>
    <x v="29"/>
  </r>
  <r>
    <s v="2019_1251_1278"/>
    <n v="0.58905668995540195"/>
    <x v="3"/>
    <x v="133"/>
    <x v="78"/>
    <n v="12"/>
    <n v="10"/>
    <n v="0.80645161290322498"/>
    <n v="9.9032258064516103"/>
    <n v="0.61764705882352899"/>
    <n v="1.6176470588235199"/>
    <n v="2"/>
    <n v="0.18880455407969601"/>
    <n v="8.2855787476280796"/>
    <x v="133"/>
    <x v="78"/>
  </r>
  <r>
    <s v="2019_1251_1279"/>
    <n v="0.43809005473574802"/>
    <x v="3"/>
    <x v="133"/>
    <x v="134"/>
    <n v="12"/>
    <n v="8"/>
    <n v="0.80645161290322498"/>
    <n v="9.9032258064516103"/>
    <n v="0.625"/>
    <n v="5.03125"/>
    <n v="4"/>
    <n v="0.18145161290322501"/>
    <n v="4.8719758064516103"/>
    <x v="133"/>
    <x v="134"/>
  </r>
  <r>
    <s v="2019_1251_1280"/>
    <n v="0.31520040392456"/>
    <x v="3"/>
    <x v="133"/>
    <x v="135"/>
    <n v="12"/>
    <n v="5"/>
    <n v="0.80645161290322498"/>
    <n v="9.9032258064516103"/>
    <n v="0.69696969696969702"/>
    <n v="7.2121212121212102"/>
    <n v="7"/>
    <n v="0.109481915933528"/>
    <n v="2.6911045943304002"/>
    <x v="133"/>
    <x v="135"/>
  </r>
  <r>
    <s v="2019_1251_1285"/>
    <n v="0.642618255070461"/>
    <x v="3"/>
    <x v="133"/>
    <x v="115"/>
    <n v="12"/>
    <n v="15"/>
    <n v="0.80645161290322498"/>
    <n v="9.9032258064516103"/>
    <n v="0.75"/>
    <n v="7.34375"/>
    <n v="-3"/>
    <n v="5.6451612903225701E-2"/>
    <n v="2.5594758064516099"/>
    <x v="133"/>
    <x v="115"/>
  </r>
  <r>
    <s v="2019_1251_1293"/>
    <n v="0.432058673100296"/>
    <x v="3"/>
    <x v="133"/>
    <x v="116"/>
    <n v="12"/>
    <n v="12"/>
    <n v="0.80645161290322498"/>
    <n v="9.9032258064516103"/>
    <n v="0.86206896551724099"/>
    <n v="13.2068965517241"/>
    <n v="0"/>
    <n v="-5.56173526140155E-2"/>
    <n v="-3.30367074527252"/>
    <x v="133"/>
    <x v="116"/>
  </r>
  <r>
    <s v="2019_1251_1295"/>
    <n v="0.79139515708323105"/>
    <x v="3"/>
    <x v="133"/>
    <x v="136"/>
    <n v="12"/>
    <n v="16"/>
    <n v="0.80645161290322498"/>
    <n v="9.9032258064516103"/>
    <n v="0.51612903225806395"/>
    <n v="-1.4516129032258001"/>
    <n v="-4"/>
    <n v="0.29032258064516098"/>
    <n v="11.3548387096774"/>
    <x v="133"/>
    <x v="136"/>
  </r>
  <r>
    <s v="2019_1251_1297"/>
    <n v="0.60192350814825901"/>
    <x v="3"/>
    <x v="133"/>
    <x v="80"/>
    <n v="12"/>
    <n v="14"/>
    <n v="0.80645161290322498"/>
    <n v="9.9032258064516103"/>
    <n v="0.75"/>
    <n v="7.75"/>
    <n v="-2"/>
    <n v="5.6451612903225701E-2"/>
    <n v="2.1532258064516099"/>
    <x v="133"/>
    <x v="80"/>
  </r>
  <r>
    <s v="2019_1251_1300"/>
    <n v="0.76458200163832801"/>
    <x v="3"/>
    <x v="133"/>
    <x v="81"/>
    <n v="12"/>
    <n v="16"/>
    <n v="0.80645161290322498"/>
    <n v="9.9032258064516103"/>
    <n v="0.5"/>
    <n v="-0.16666666666666599"/>
    <n v="-4"/>
    <n v="0.30645161290322498"/>
    <n v="10.0698924731182"/>
    <x v="133"/>
    <x v="81"/>
  </r>
  <r>
    <s v="2019_1251_1305"/>
    <n v="0.27120830218744801"/>
    <x v="3"/>
    <x v="133"/>
    <x v="82"/>
    <n v="12"/>
    <n v="7"/>
    <n v="0.80645161290322498"/>
    <n v="9.9032258064516103"/>
    <n v="0.87878787878787801"/>
    <n v="14"/>
    <n v="5"/>
    <n v="-7.2336265884653E-2"/>
    <n v="-4.0967741935483799"/>
    <x v="133"/>
    <x v="82"/>
  </r>
  <r>
    <s v="2019_1251_1308"/>
    <n v="0.44554610588490901"/>
    <x v="3"/>
    <x v="133"/>
    <x v="83"/>
    <n v="12"/>
    <n v="12"/>
    <n v="0.80645161290322498"/>
    <n v="9.9032258064516103"/>
    <n v="0.875"/>
    <n v="12.84375"/>
    <n v="0"/>
    <n v="-6.8548387096774202E-2"/>
    <n v="-2.9405241935483799"/>
    <x v="133"/>
    <x v="83"/>
  </r>
  <r>
    <s v="2019_1251_1314"/>
    <n v="0.14684911171712101"/>
    <x v="3"/>
    <x v="133"/>
    <x v="31"/>
    <n v="12"/>
    <n v="1"/>
    <n v="0.80645161290322498"/>
    <n v="9.9032258064516103"/>
    <n v="0.81818181818181801"/>
    <n v="13.1212121212121"/>
    <n v="11"/>
    <n v="-1.17302052785924E-2"/>
    <n v="-3.2179863147605099"/>
    <x v="133"/>
    <x v="31"/>
  </r>
  <r>
    <s v="2019_1251_1318"/>
    <n v="0.60251552786434204"/>
    <x v="3"/>
    <x v="133"/>
    <x v="137"/>
    <n v="12"/>
    <n v="13"/>
    <n v="0.80645161290322498"/>
    <n v="9.9032258064516103"/>
    <n v="0.69696969696969702"/>
    <n v="5.8181818181818103"/>
    <n v="-1"/>
    <n v="0.109481915933528"/>
    <n v="4.0850439882697902"/>
    <x v="133"/>
    <x v="137"/>
  </r>
  <r>
    <s v="2019_1251_1326"/>
    <n v="0.56155373601812997"/>
    <x v="3"/>
    <x v="133"/>
    <x v="118"/>
    <n v="12"/>
    <n v="11"/>
    <n v="0.80645161290322498"/>
    <n v="9.9032258064516103"/>
    <n v="0.57575757575757502"/>
    <n v="3.4242424242424199"/>
    <n v="1"/>
    <n v="0.23069403714564901"/>
    <n v="6.4789833822091802"/>
    <x v="133"/>
    <x v="118"/>
  </r>
  <r>
    <s v="2019_1251_1328"/>
    <n v="0.515061472515282"/>
    <x v="3"/>
    <x v="133"/>
    <x v="34"/>
    <n v="12"/>
    <n v="9"/>
    <n v="0.80645161290322498"/>
    <n v="9.9032258064516103"/>
    <n v="0.59375"/>
    <n v="2.9375"/>
    <n v="3"/>
    <n v="0.21270161290322501"/>
    <n v="6.9657258064516103"/>
    <x v="133"/>
    <x v="34"/>
  </r>
  <r>
    <s v="2019_1251_1330"/>
    <n v="0.66516483300684803"/>
    <x v="3"/>
    <x v="133"/>
    <x v="138"/>
    <n v="12"/>
    <n v="14"/>
    <n v="0.80645161290322498"/>
    <n v="9.9032258064516103"/>
    <n v="0.76470588235294101"/>
    <n v="5.3235294117647003"/>
    <n v="-2"/>
    <n v="4.1745730550284597E-2"/>
    <n v="4.5796963946869003"/>
    <x v="133"/>
    <x v="138"/>
  </r>
  <r>
    <s v="2019_1251_1332"/>
    <n v="0.513268553419303"/>
    <x v="3"/>
    <x v="133"/>
    <x v="35"/>
    <n v="12"/>
    <n v="12"/>
    <n v="0.80645161290322498"/>
    <n v="9.9032258064516103"/>
    <n v="0.65714285714285703"/>
    <n v="7.54285714285714"/>
    <n v="0"/>
    <n v="0.14930875576036801"/>
    <n v="2.3603686635944601"/>
    <x v="133"/>
    <x v="35"/>
  </r>
  <r>
    <s v="2019_1251_1341"/>
    <n v="0.75327213569828999"/>
    <x v="3"/>
    <x v="133"/>
    <x v="139"/>
    <n v="12"/>
    <n v="16"/>
    <n v="0.80645161290322498"/>
    <n v="9.9032258064516103"/>
    <n v="0.63636363636363602"/>
    <n v="2.1212121212121202"/>
    <n v="-4"/>
    <n v="0.17008797653958899"/>
    <n v="7.7820136852394901"/>
    <x v="133"/>
    <x v="139"/>
  </r>
  <r>
    <s v="2019_1251_1345"/>
    <n v="0.22524735703161899"/>
    <x v="3"/>
    <x v="133"/>
    <x v="39"/>
    <n v="12"/>
    <n v="3"/>
    <n v="0.80645161290322498"/>
    <n v="9.9032258064516103"/>
    <n v="0.71875"/>
    <n v="9.375"/>
    <n v="9"/>
    <n v="8.7701612903225701E-2"/>
    <n v="0.52822580645160999"/>
    <x v="133"/>
    <x v="39"/>
  </r>
  <r>
    <s v="2019_1251_1371"/>
    <n v="0.56402054133687096"/>
    <x v="3"/>
    <x v="133"/>
    <x v="41"/>
    <n v="12"/>
    <n v="10"/>
    <n v="0.80645161290322498"/>
    <n v="9.9032258064516103"/>
    <n v="0.60606060606060597"/>
    <n v="2.4545454545454501"/>
    <n v="2"/>
    <n v="0.20039100684261901"/>
    <n v="7.44868035190615"/>
    <x v="133"/>
    <x v="41"/>
  </r>
  <r>
    <s v="2019_1251_1385"/>
    <n v="0.598462271343698"/>
    <x v="3"/>
    <x v="133"/>
    <x v="140"/>
    <n v="12"/>
    <n v="11"/>
    <n v="0.80645161290322498"/>
    <n v="9.9032258064516103"/>
    <n v="0.63636363636363602"/>
    <n v="2.72727272727272"/>
    <n v="1"/>
    <n v="0.17008797653958899"/>
    <n v="7.1759530791788801"/>
    <x v="133"/>
    <x v="140"/>
  </r>
  <r>
    <s v="2019_1251_1387"/>
    <n v="0.65161588253264902"/>
    <x v="3"/>
    <x v="133"/>
    <x v="141"/>
    <n v="12"/>
    <n v="13"/>
    <n v="0.80645161290322498"/>
    <n v="9.9032258064516103"/>
    <n v="0.65714285714285703"/>
    <n v="3.3142857142857101"/>
    <n v="-1"/>
    <n v="0.14930875576036801"/>
    <n v="6.5889400921658901"/>
    <x v="133"/>
    <x v="141"/>
  </r>
  <r>
    <s v="2019_1251_1388"/>
    <n v="0.45755949454217998"/>
    <x v="3"/>
    <x v="133"/>
    <x v="92"/>
    <n v="12"/>
    <n v="11"/>
    <n v="0.80645161290322498"/>
    <n v="9.9032258064516103"/>
    <n v="0.66666666666666596"/>
    <n v="8.5454545454545396"/>
    <n v="1"/>
    <n v="0.13978494623655899"/>
    <n v="1.35777126099706"/>
    <x v="133"/>
    <x v="92"/>
  </r>
  <r>
    <s v="2019_1251_1393"/>
    <n v="0.45790096027330401"/>
    <x v="3"/>
    <x v="133"/>
    <x v="46"/>
    <n v="12"/>
    <n v="8"/>
    <n v="0.80645161290322498"/>
    <n v="9.9032258064516103"/>
    <n v="0.60606060606060597"/>
    <n v="4.0303030303030303"/>
    <n v="4"/>
    <n v="0.20039100684261901"/>
    <n v="5.87292277614858"/>
    <x v="133"/>
    <x v="46"/>
  </r>
  <r>
    <s v="2019_1251_1396"/>
    <n v="0.60002646560108897"/>
    <x v="3"/>
    <x v="133"/>
    <x v="47"/>
    <n v="12"/>
    <n v="11"/>
    <n v="0.80645161290322498"/>
    <n v="9.9032258064516103"/>
    <n v="0.71875"/>
    <n v="3.6875"/>
    <n v="1"/>
    <n v="8.7701612903225701E-2"/>
    <n v="6.2157258064516103"/>
    <x v="133"/>
    <x v="47"/>
  </r>
  <r>
    <s v="2019_1251_1397"/>
    <n v="0.183738790289797"/>
    <x v="3"/>
    <x v="133"/>
    <x v="124"/>
    <n v="12"/>
    <n v="2"/>
    <n v="0.80645161290322498"/>
    <n v="9.9032258064516103"/>
    <n v="0.84848484848484795"/>
    <n v="12.1818181818181"/>
    <n v="10"/>
    <n v="-4.2033235581622697E-2"/>
    <n v="-2.2785923753665598"/>
    <x v="133"/>
    <x v="124"/>
  </r>
  <r>
    <s v="2019_1251_1403"/>
    <n v="0.171102739852529"/>
    <x v="3"/>
    <x v="133"/>
    <x v="50"/>
    <n v="12"/>
    <n v="3"/>
    <n v="0.80645161290322498"/>
    <n v="9.9032258064516103"/>
    <n v="0.8125"/>
    <n v="13.8125"/>
    <n v="9"/>
    <n v="-6.0483870967742402E-3"/>
    <n v="-3.9092741935483799"/>
    <x v="133"/>
    <x v="50"/>
  </r>
  <r>
    <s v="2019_1251_1414"/>
    <n v="0.574672232968235"/>
    <x v="3"/>
    <x v="133"/>
    <x v="142"/>
    <n v="12"/>
    <n v="13"/>
    <n v="0.80645161290322498"/>
    <n v="9.9032258064516103"/>
    <n v="0.85294117647058798"/>
    <n v="8.8529411764705799"/>
    <n v="-1"/>
    <n v="-4.6489563567362398E-2"/>
    <n v="1.05028462998102"/>
    <x v="133"/>
    <x v="142"/>
  </r>
  <r>
    <s v="2019_1251_1416"/>
    <n v="0.43533575383521"/>
    <x v="3"/>
    <x v="133"/>
    <x v="143"/>
    <n v="12"/>
    <n v="9"/>
    <n v="0.80645161290322498"/>
    <n v="9.9032258064516103"/>
    <n v="0.74193548387096697"/>
    <n v="7.8387096774193497"/>
    <n v="3"/>
    <n v="6.4516129032257993E-2"/>
    <n v="2.06451612903225"/>
    <x v="133"/>
    <x v="143"/>
  </r>
  <r>
    <s v="2019_1251_1429"/>
    <n v="0.32719566856089899"/>
    <x v="3"/>
    <x v="133"/>
    <x v="144"/>
    <n v="12"/>
    <n v="8"/>
    <n v="0.80645161290322498"/>
    <n v="9.9032258064516103"/>
    <n v="0.81818181818181801"/>
    <n v="11.9393939393939"/>
    <n v="4"/>
    <n v="-1.17302052785924E-2"/>
    <n v="-2.0361681329423198"/>
    <x v="133"/>
    <x v="144"/>
  </r>
  <r>
    <s v="2019_1251_1433"/>
    <n v="0.365955510722419"/>
    <x v="3"/>
    <x v="133"/>
    <x v="56"/>
    <n v="12"/>
    <n v="8"/>
    <n v="0.80645161290322498"/>
    <n v="9.9032258064516103"/>
    <n v="0.78125"/>
    <n v="9.84375"/>
    <n v="4"/>
    <n v="2.5201612903225701E-2"/>
    <n v="5.9475806451612101E-2"/>
    <x v="133"/>
    <x v="56"/>
  </r>
  <r>
    <s v="2019_1251_1436"/>
    <n v="0.54344822954069205"/>
    <x v="3"/>
    <x v="133"/>
    <x v="97"/>
    <n v="12"/>
    <n v="13"/>
    <n v="0.80645161290322498"/>
    <n v="9.9032258064516103"/>
    <n v="0.8125"/>
    <n v="9.5625"/>
    <n v="-1"/>
    <n v="-6.0483870967742402E-3"/>
    <n v="0.34072580645161199"/>
    <x v="133"/>
    <x v="97"/>
  </r>
  <r>
    <s v="2019_1251_1437"/>
    <n v="0.351315027661738"/>
    <x v="3"/>
    <x v="133"/>
    <x v="58"/>
    <n v="12"/>
    <n v="6"/>
    <n v="0.80645161290322498"/>
    <n v="9.9032258064516103"/>
    <n v="0.73529411764705799"/>
    <n v="7.3823529411764701"/>
    <n v="6"/>
    <n v="7.1157495256166797E-2"/>
    <n v="2.5208728652751402"/>
    <x v="133"/>
    <x v="58"/>
  </r>
  <r>
    <s v="2019_1251_1438"/>
    <n v="0.11630517950415099"/>
    <x v="3"/>
    <x v="133"/>
    <x v="59"/>
    <n v="12"/>
    <n v="1"/>
    <n v="0.80645161290322498"/>
    <n v="9.9032258064516103"/>
    <n v="0.90625"/>
    <n v="16.78125"/>
    <n v="11"/>
    <n v="-9.9798387096774202E-2"/>
    <n v="-6.8780241935483799"/>
    <x v="133"/>
    <x v="59"/>
  </r>
  <r>
    <s v="2019_1251_1439"/>
    <n v="0.20935186815624199"/>
    <x v="3"/>
    <x v="133"/>
    <x v="98"/>
    <n v="12"/>
    <n v="4"/>
    <n v="0.80645161290322498"/>
    <n v="9.9032258064516103"/>
    <n v="0.75"/>
    <n v="11.90625"/>
    <n v="8"/>
    <n v="5.6451612903225701E-2"/>
    <n v="-2.0030241935483799"/>
    <x v="133"/>
    <x v="98"/>
  </r>
  <r>
    <s v="2019_1251_1449"/>
    <n v="0.50506150201867295"/>
    <x v="3"/>
    <x v="133"/>
    <x v="145"/>
    <n v="12"/>
    <n v="9"/>
    <n v="0.80645161290322498"/>
    <n v="9.9032258064516103"/>
    <n v="0.76470588235294101"/>
    <n v="5.4411764705882302"/>
    <n v="3"/>
    <n v="4.1745730550284597E-2"/>
    <n v="4.4620493358633704"/>
    <x v="133"/>
    <x v="145"/>
  </r>
  <r>
    <s v="2019_1251_1458"/>
    <n v="0.30570147663541802"/>
    <x v="3"/>
    <x v="133"/>
    <x v="64"/>
    <n v="12"/>
    <n v="5"/>
    <n v="0.80645161290322498"/>
    <n v="9.9032258064516103"/>
    <n v="0.69696969696969702"/>
    <n v="7.6363636363636296"/>
    <n v="7"/>
    <n v="0.109481915933528"/>
    <n v="2.2668621700879701"/>
    <x v="133"/>
    <x v="64"/>
  </r>
  <r>
    <s v="2019_1251_1459"/>
    <n v="0.275004909826291"/>
    <x v="3"/>
    <x v="133"/>
    <x v="146"/>
    <n v="12"/>
    <n v="7"/>
    <n v="0.80645161290322498"/>
    <n v="9.9032258064516103"/>
    <n v="0.86666666666666603"/>
    <n v="13.6666666666666"/>
    <n v="5"/>
    <n v="-6.0215053763440898E-2"/>
    <n v="-3.76344086021505"/>
    <x v="133"/>
    <x v="146"/>
  </r>
  <r>
    <s v="2019_1251_1463"/>
    <n v="0.61615612650151397"/>
    <x v="3"/>
    <x v="133"/>
    <x v="66"/>
    <n v="12"/>
    <n v="14"/>
    <n v="0.80645161290322498"/>
    <n v="9.9032258064516103"/>
    <n v="0.75"/>
    <n v="7.1785714285714199"/>
    <n v="-2"/>
    <n v="5.6451612903225701E-2"/>
    <n v="2.7246543778801802"/>
    <x v="133"/>
    <x v="66"/>
  </r>
  <r>
    <s v="2019_1257_1261"/>
    <n v="0.39559986434477901"/>
    <x v="3"/>
    <x v="76"/>
    <x v="133"/>
    <n v="7"/>
    <n v="3"/>
    <n v="0.60606060606060597"/>
    <n v="6.7272727272727204"/>
    <n v="0.8125"/>
    <n v="8.34375"/>
    <n v="4"/>
    <n v="-0.20643939393939301"/>
    <n v="-1.61647727272727"/>
    <x v="76"/>
    <x v="133"/>
  </r>
  <r>
    <s v="2019_1257_1266"/>
    <n v="0.42464702266020599"/>
    <x v="3"/>
    <x v="76"/>
    <x v="77"/>
    <n v="7"/>
    <n v="5"/>
    <n v="0.60606060606060597"/>
    <n v="6.7272727272727204"/>
    <n v="0.72727272727272696"/>
    <n v="8.6363636363636296"/>
    <n v="2"/>
    <n v="-0.12121212121212099"/>
    <n v="-1.9090909090909001"/>
    <x v="76"/>
    <x v="77"/>
  </r>
  <r>
    <s v="2019_1257_1268"/>
    <n v="0.50543828619961095"/>
    <x v="3"/>
    <x v="76"/>
    <x v="26"/>
    <n v="7"/>
    <n v="6"/>
    <n v="0.60606060606060597"/>
    <n v="6.7272727272727204"/>
    <n v="0.6875"/>
    <n v="6.28125"/>
    <n v="1"/>
    <n v="-8.1439393939393895E-2"/>
    <n v="0.44602272727272702"/>
    <x v="76"/>
    <x v="26"/>
  </r>
  <r>
    <s v="2019_1257_1276"/>
    <n v="0.28819983916967801"/>
    <x v="3"/>
    <x v="76"/>
    <x v="28"/>
    <n v="7"/>
    <n v="2"/>
    <n v="0.60606060606060597"/>
    <n v="6.7272727272727204"/>
    <n v="0.82352941176470495"/>
    <n v="11.823529411764699"/>
    <n v="5"/>
    <n v="-0.21746880570409899"/>
    <n v="-5.0962566844919799"/>
    <x v="76"/>
    <x v="28"/>
  </r>
  <r>
    <s v="2019_1257_1277"/>
    <n v="0.25769666919810902"/>
    <x v="3"/>
    <x v="76"/>
    <x v="29"/>
    <n v="7"/>
    <n v="2"/>
    <n v="0.60606060606060597"/>
    <n v="6.7272727272727204"/>
    <n v="0.82352941176470495"/>
    <n v="13.294117647058799"/>
    <n v="5"/>
    <n v="-0.21746880570409899"/>
    <n v="-6.5668449197860896"/>
    <x v="76"/>
    <x v="29"/>
  </r>
  <r>
    <s v="2019_1257_1278"/>
    <n v="0.71949459924443704"/>
    <x v="3"/>
    <x v="76"/>
    <x v="78"/>
    <n v="7"/>
    <n v="10"/>
    <n v="0.60606060606060597"/>
    <n v="6.7272727272727204"/>
    <n v="0.61764705882352899"/>
    <n v="1.6176470588235199"/>
    <n v="-3"/>
    <n v="-1.15864527629233E-2"/>
    <n v="5.1096256684491896"/>
    <x v="76"/>
    <x v="78"/>
  </r>
  <r>
    <s v="2019_1257_1279"/>
    <n v="0.58247605649548195"/>
    <x v="3"/>
    <x v="76"/>
    <x v="134"/>
    <n v="7"/>
    <n v="8"/>
    <n v="0.60606060606060597"/>
    <n v="6.7272727272727204"/>
    <n v="0.625"/>
    <n v="5.03125"/>
    <n v="-1"/>
    <n v="-1.8939393939393898E-2"/>
    <n v="1.69602272727272"/>
    <x v="76"/>
    <x v="134"/>
  </r>
  <r>
    <s v="2019_1257_1280"/>
    <n v="0.45163042490369398"/>
    <x v="3"/>
    <x v="76"/>
    <x v="135"/>
    <n v="7"/>
    <n v="5"/>
    <n v="0.60606060606060597"/>
    <n v="6.7272727272727204"/>
    <n v="0.69696969696969702"/>
    <n v="7.2121212121212102"/>
    <n v="2"/>
    <n v="-9.0909090909090898E-2"/>
    <n v="-0.48484848484848397"/>
    <x v="76"/>
    <x v="135"/>
  </r>
  <r>
    <s v="2019_1257_1285"/>
    <n v="0.76285727898178901"/>
    <x v="3"/>
    <x v="76"/>
    <x v="115"/>
    <n v="7"/>
    <n v="15"/>
    <n v="0.60606060606060597"/>
    <n v="6.7272727272727204"/>
    <n v="0.75"/>
    <n v="7.34375"/>
    <n v="-8"/>
    <n v="-0.14393939393939301"/>
    <n v="-0.61647727272727204"/>
    <x v="76"/>
    <x v="115"/>
  </r>
  <r>
    <s v="2019_1257_1293"/>
    <n v="0.57647705261456506"/>
    <x v="3"/>
    <x v="76"/>
    <x v="116"/>
    <n v="7"/>
    <n v="12"/>
    <n v="0.60606060606060597"/>
    <n v="6.7272727272727204"/>
    <n v="0.86206896551724099"/>
    <n v="13.2068965517241"/>
    <n v="-5"/>
    <n v="-0.25600835945663503"/>
    <n v="-6.4796238244513997"/>
    <x v="76"/>
    <x v="116"/>
  </r>
  <r>
    <s v="2019_1257_1295"/>
    <n v="0.87164029518006103"/>
    <x v="3"/>
    <x v="76"/>
    <x v="136"/>
    <n v="7"/>
    <n v="16"/>
    <n v="0.60606060606060597"/>
    <n v="6.7272727272727204"/>
    <n v="0.51612903225806395"/>
    <n v="-1.4516129032258001"/>
    <n v="-9"/>
    <n v="8.9931573802541506E-2"/>
    <n v="8.1788856304985291"/>
    <x v="76"/>
    <x v="136"/>
  </r>
  <r>
    <s v="2019_1257_1297"/>
    <n v="0.73011460562069297"/>
    <x v="3"/>
    <x v="76"/>
    <x v="80"/>
    <n v="7"/>
    <n v="14"/>
    <n v="0.60606060606060597"/>
    <n v="6.7272727272727204"/>
    <n v="0.75"/>
    <n v="7.75"/>
    <n v="-7"/>
    <n v="-0.14393939393939301"/>
    <n v="-1.02272727272727"/>
    <x v="76"/>
    <x v="80"/>
  </r>
  <r>
    <s v="2019_1257_1300"/>
    <n v="0.853236466245065"/>
    <x v="3"/>
    <x v="76"/>
    <x v="81"/>
    <n v="7"/>
    <n v="16"/>
    <n v="0.60606060606060597"/>
    <n v="6.7272727272727204"/>
    <n v="0.5"/>
    <n v="-0.16666666666666599"/>
    <n v="-9"/>
    <n v="0.10606060606060599"/>
    <n v="6.89393939393939"/>
    <x v="76"/>
    <x v="81"/>
  </r>
  <r>
    <s v="2019_1257_1305"/>
    <n v="0.399758398111006"/>
    <x v="3"/>
    <x v="76"/>
    <x v="82"/>
    <n v="7"/>
    <n v="7"/>
    <n v="0.60606060606060597"/>
    <n v="6.7272727272727204"/>
    <n v="0.87878787878787801"/>
    <n v="14"/>
    <n v="0"/>
    <n v="-0.27272727272727199"/>
    <n v="-7.2727272727272698"/>
    <x v="76"/>
    <x v="82"/>
  </r>
  <r>
    <s v="2019_1257_1308"/>
    <n v="0.58978010804555103"/>
    <x v="3"/>
    <x v="76"/>
    <x v="83"/>
    <n v="7"/>
    <n v="12"/>
    <n v="0.60606060606060597"/>
    <n v="6.7272727272727204"/>
    <n v="0.875"/>
    <n v="12.84375"/>
    <n v="-5"/>
    <n v="-0.26893939393939298"/>
    <n v="-6.1164772727272698"/>
    <x v="76"/>
    <x v="83"/>
  </r>
  <r>
    <s v="2019_1257_1314"/>
    <n v="0.235496954294864"/>
    <x v="3"/>
    <x v="76"/>
    <x v="31"/>
    <n v="7"/>
    <n v="1"/>
    <n v="0.60606060606060597"/>
    <n v="6.7272727272727204"/>
    <n v="0.81818181818181801"/>
    <n v="13.1212121212121"/>
    <n v="6"/>
    <n v="-0.21212121212121199"/>
    <n v="-6.39393939393939"/>
    <x v="76"/>
    <x v="31"/>
  </r>
  <r>
    <s v="2019_1257_1318"/>
    <n v="0.73062056301855205"/>
    <x v="3"/>
    <x v="76"/>
    <x v="137"/>
    <n v="7"/>
    <n v="13"/>
    <n v="0.60606060606060597"/>
    <n v="6.7272727272727204"/>
    <n v="0.69696969696969702"/>
    <n v="5.8181818181818103"/>
    <n v="-6"/>
    <n v="-9.0909090909090898E-2"/>
    <n v="0.90909090909090895"/>
    <x v="76"/>
    <x v="137"/>
  </r>
  <r>
    <s v="2019_1257_1326"/>
    <n v="0.69623588205722198"/>
    <x v="3"/>
    <x v="76"/>
    <x v="118"/>
    <n v="7"/>
    <n v="11"/>
    <n v="0.60606060606060597"/>
    <n v="6.7272727272727204"/>
    <n v="0.57575757575757502"/>
    <n v="3.4242424242424199"/>
    <n v="-4"/>
    <n v="3.03030303030302E-2"/>
    <n v="3.3030303030303001"/>
    <x v="76"/>
    <x v="118"/>
  </r>
  <r>
    <s v="2019_1257_1328"/>
    <n v="0.65524498865566005"/>
    <x v="3"/>
    <x v="76"/>
    <x v="34"/>
    <n v="7"/>
    <n v="9"/>
    <n v="0.60606060606060597"/>
    <n v="6.7272727272727204"/>
    <n v="0.59375"/>
    <n v="2.9375"/>
    <n v="-2"/>
    <n v="1.2310606060605999E-2"/>
    <n v="3.78977272727272"/>
    <x v="76"/>
    <x v="34"/>
  </r>
  <r>
    <s v="2019_1257_1330"/>
    <n v="0.78038589578333994"/>
    <x v="3"/>
    <x v="76"/>
    <x v="138"/>
    <n v="7"/>
    <n v="14"/>
    <n v="0.60606060606060597"/>
    <n v="6.7272727272727204"/>
    <n v="0.76470588235294101"/>
    <n v="5.3235294117647003"/>
    <n v="-7"/>
    <n v="-0.15864527629233499"/>
    <n v="1.4037433155080199"/>
    <x v="76"/>
    <x v="138"/>
  </r>
  <r>
    <s v="2019_1257_1332"/>
    <n v="0.65361894361080997"/>
    <x v="3"/>
    <x v="76"/>
    <x v="35"/>
    <n v="7"/>
    <n v="12"/>
    <n v="0.60606060606060597"/>
    <n v="6.7272727272727204"/>
    <n v="0.65714285714285703"/>
    <n v="7.54285714285714"/>
    <n v="-5"/>
    <n v="-5.1082251082251E-2"/>
    <n v="-0.81558441558441497"/>
    <x v="76"/>
    <x v="35"/>
  </r>
  <r>
    <s v="2019_1257_1341"/>
    <n v="0.84526936606272496"/>
    <x v="3"/>
    <x v="76"/>
    <x v="139"/>
    <n v="7"/>
    <n v="16"/>
    <n v="0.60606060606060597"/>
    <n v="6.7272727272727204"/>
    <n v="0.63636363636363602"/>
    <n v="2.1212121212121202"/>
    <n v="-9"/>
    <n v="-3.03030303030302E-2"/>
    <n v="4.6060606060606002"/>
    <x v="76"/>
    <x v="139"/>
  </r>
  <r>
    <s v="2019_1257_1345"/>
    <n v="0.34219090977162703"/>
    <x v="3"/>
    <x v="76"/>
    <x v="39"/>
    <n v="7"/>
    <n v="3"/>
    <n v="0.60606060606060597"/>
    <n v="6.7272727272727204"/>
    <n v="0.71875"/>
    <n v="9.375"/>
    <n v="4"/>
    <n v="-0.11268939393939301"/>
    <n v="-2.6477272727272698"/>
    <x v="76"/>
    <x v="39"/>
  </r>
  <r>
    <s v="2019_1257_1371"/>
    <n v="0.69834263089945003"/>
    <x v="3"/>
    <x v="76"/>
    <x v="41"/>
    <n v="7"/>
    <n v="10"/>
    <n v="0.60606060606060597"/>
    <n v="6.7272727272727204"/>
    <n v="0.60606060606060597"/>
    <n v="2.4545454545454501"/>
    <n v="-3"/>
    <n v="0"/>
    <n v="4.2727272727272698"/>
    <x v="76"/>
    <x v="41"/>
  </r>
  <r>
    <s v="2019_1257_1385"/>
    <n v="0.72729577896947994"/>
    <x v="3"/>
    <x v="76"/>
    <x v="140"/>
    <n v="7"/>
    <n v="11"/>
    <n v="0.60606060606060597"/>
    <n v="6.7272727272727204"/>
    <n v="0.63636363636363602"/>
    <n v="2.72727272727272"/>
    <n v="-4"/>
    <n v="-3.03030303030302E-2"/>
    <n v="4"/>
    <x v="76"/>
    <x v="140"/>
  </r>
  <r>
    <s v="2019_1257_1387"/>
    <n v="0.76994280353890698"/>
    <x v="3"/>
    <x v="76"/>
    <x v="141"/>
    <n v="7"/>
    <n v="13"/>
    <n v="0.60606060606060597"/>
    <n v="6.7272727272727204"/>
    <n v="0.65714285714285703"/>
    <n v="3.3142857142857101"/>
    <n v="-6"/>
    <n v="-5.1082251082251E-2"/>
    <n v="3.4129870129870099"/>
    <x v="76"/>
    <x v="141"/>
  </r>
  <r>
    <s v="2019_1257_1388"/>
    <n v="0.60149632983700796"/>
    <x v="3"/>
    <x v="76"/>
    <x v="92"/>
    <n v="7"/>
    <n v="11"/>
    <n v="0.60606060606060597"/>
    <n v="6.7272727272727204"/>
    <n v="0.66666666666666596"/>
    <n v="8.5454545454545396"/>
    <n v="-4"/>
    <n v="-6.0606060606060497E-2"/>
    <n v="-1.8181818181818099"/>
    <x v="76"/>
    <x v="92"/>
  </r>
  <r>
    <s v="2019_1257_1393"/>
    <n v="0.60182470005347699"/>
    <x v="3"/>
    <x v="76"/>
    <x v="46"/>
    <n v="7"/>
    <n v="8"/>
    <n v="0.60606060606060597"/>
    <n v="6.7272727272727204"/>
    <n v="0.60606060606060597"/>
    <n v="4.0303030303030303"/>
    <n v="-1"/>
    <n v="0"/>
    <n v="2.6969696969696901"/>
    <x v="76"/>
    <x v="46"/>
  </r>
  <r>
    <s v="2019_1257_1396"/>
    <n v="0.72854771381172301"/>
    <x v="3"/>
    <x v="76"/>
    <x v="47"/>
    <n v="7"/>
    <n v="11"/>
    <n v="0.60606060606060597"/>
    <n v="6.7272727272727204"/>
    <n v="0.71875"/>
    <n v="3.6875"/>
    <n v="-4"/>
    <n v="-0.11268939393939301"/>
    <n v="3.03977272727272"/>
    <x v="76"/>
    <x v="47"/>
  </r>
  <r>
    <s v="2019_1257_1397"/>
    <n v="0.28717596254275601"/>
    <x v="3"/>
    <x v="76"/>
    <x v="124"/>
    <n v="7"/>
    <n v="2"/>
    <n v="0.60606060606060597"/>
    <n v="6.7272727272727204"/>
    <n v="0.84848484848484795"/>
    <n v="12.1818181818181"/>
    <n v="5"/>
    <n v="-0.24242424242424199"/>
    <n v="-5.4545454545454497"/>
    <x v="76"/>
    <x v="124"/>
  </r>
  <r>
    <s v="2019_1257_1403"/>
    <n v="0.26975681199895402"/>
    <x v="3"/>
    <x v="76"/>
    <x v="50"/>
    <n v="7"/>
    <n v="3"/>
    <n v="0.60606060606060597"/>
    <n v="6.7272727272727204"/>
    <n v="0.8125"/>
    <n v="13.8125"/>
    <n v="4"/>
    <n v="-0.20643939393939301"/>
    <n v="-7.0852272727272698"/>
    <x v="76"/>
    <x v="50"/>
  </r>
  <r>
    <s v="2019_1257_1414"/>
    <n v="0.70731970937628297"/>
    <x v="3"/>
    <x v="76"/>
    <x v="142"/>
    <n v="7"/>
    <n v="13"/>
    <n v="0.60606060606060597"/>
    <n v="6.7272727272727204"/>
    <n v="0.85294117647058798"/>
    <n v="8.8529411764705799"/>
    <n v="-6"/>
    <n v="-0.24688057040998199"/>
    <n v="-2.1256684491978599"/>
    <x v="76"/>
    <x v="142"/>
  </r>
  <r>
    <s v="2019_1257_1416"/>
    <n v="0.57974997581751897"/>
    <x v="3"/>
    <x v="76"/>
    <x v="143"/>
    <n v="7"/>
    <n v="9"/>
    <n v="0.60606060606060597"/>
    <n v="6.7272727272727204"/>
    <n v="0.74193548387096697"/>
    <n v="7.8387096774193497"/>
    <n v="-2"/>
    <n v="-0.13587487781036101"/>
    <n v="-1.1114369501466199"/>
    <x v="76"/>
    <x v="143"/>
  </r>
  <r>
    <s v="2019_1257_1429"/>
    <n v="0.465316164822206"/>
    <x v="3"/>
    <x v="76"/>
    <x v="144"/>
    <n v="7"/>
    <n v="8"/>
    <n v="0.60606060606060597"/>
    <n v="6.7272727272727204"/>
    <n v="0.81818181818181801"/>
    <n v="11.9393939393939"/>
    <n v="-1"/>
    <n v="-0.21212121212121199"/>
    <n v="-5.2121212121212102"/>
    <x v="76"/>
    <x v="144"/>
  </r>
  <r>
    <s v="2019_1257_1433"/>
    <n v="0.50807196634024598"/>
    <x v="3"/>
    <x v="76"/>
    <x v="56"/>
    <n v="7"/>
    <n v="8"/>
    <n v="0.60606060606060597"/>
    <n v="6.7272727272727204"/>
    <n v="0.78125"/>
    <n v="9.84375"/>
    <n v="-1"/>
    <n v="-0.17518939393939301"/>
    <n v="-3.1164772727272698"/>
    <x v="76"/>
    <x v="56"/>
  </r>
  <r>
    <s v="2019_1257_1436"/>
    <n v="0.68046209560908599"/>
    <x v="3"/>
    <x v="76"/>
    <x v="97"/>
    <n v="7"/>
    <n v="13"/>
    <n v="0.60606060606060597"/>
    <n v="6.7272727272727204"/>
    <n v="0.8125"/>
    <n v="9.5625"/>
    <n v="-6"/>
    <n v="-0.20643939393939301"/>
    <n v="-2.8352272727272698"/>
    <x v="76"/>
    <x v="97"/>
  </r>
  <r>
    <s v="2019_1257_1437"/>
    <n v="0.49215214808906399"/>
    <x v="3"/>
    <x v="76"/>
    <x v="58"/>
    <n v="7"/>
    <n v="6"/>
    <n v="0.60606060606060597"/>
    <n v="6.7272727272727204"/>
    <n v="0.73529411764705799"/>
    <n v="7.3823529411764701"/>
    <n v="1"/>
    <n v="-0.12923351158645199"/>
    <n v="-0.65508021390374305"/>
    <x v="76"/>
    <x v="58"/>
  </r>
  <r>
    <s v="2019_1257_1438"/>
    <n v="0.190674622050898"/>
    <x v="3"/>
    <x v="76"/>
    <x v="59"/>
    <n v="7"/>
    <n v="1"/>
    <n v="0.60606060606060597"/>
    <n v="6.7272727272727204"/>
    <n v="0.90625"/>
    <n v="16.78125"/>
    <n v="6"/>
    <n v="-0.30018939393939298"/>
    <n v="-10.053977272727201"/>
    <x v="76"/>
    <x v="59"/>
  </r>
  <r>
    <s v="2019_1257_1439"/>
    <n v="0.32147575198114597"/>
    <x v="3"/>
    <x v="76"/>
    <x v="98"/>
    <n v="7"/>
    <n v="4"/>
    <n v="0.60606060606060597"/>
    <n v="6.7272727272727204"/>
    <n v="0.75"/>
    <n v="11.90625"/>
    <n v="3"/>
    <n v="-0.14393939393939301"/>
    <n v="-5.1789772727272698"/>
    <x v="76"/>
    <x v="98"/>
  </r>
  <r>
    <s v="2019_1257_1449"/>
    <n v="0.64610269673603105"/>
    <x v="3"/>
    <x v="76"/>
    <x v="145"/>
    <n v="7"/>
    <n v="9"/>
    <n v="0.60606060606060597"/>
    <n v="6.7272727272727204"/>
    <n v="0.76470588235294101"/>
    <n v="5.4411764705882302"/>
    <n v="-2"/>
    <n v="-0.15864527629233499"/>
    <n v="1.28609625668449"/>
    <x v="76"/>
    <x v="145"/>
  </r>
  <r>
    <s v="2019_1257_1458"/>
    <n v="0.44066469733858799"/>
    <x v="3"/>
    <x v="76"/>
    <x v="64"/>
    <n v="7"/>
    <n v="5"/>
    <n v="0.60606060606060597"/>
    <n v="6.7272727272727204"/>
    <n v="0.69696969696969702"/>
    <n v="7.6363636363636296"/>
    <n v="2"/>
    <n v="-9.0909090909090898E-2"/>
    <n v="-0.90909090909090895"/>
    <x v="76"/>
    <x v="64"/>
  </r>
  <r>
    <s v="2019_1257_1459"/>
    <n v="0.40435293178785398"/>
    <x v="3"/>
    <x v="76"/>
    <x v="146"/>
    <n v="7"/>
    <n v="7"/>
    <n v="0.60606060606060597"/>
    <n v="6.7272727272727204"/>
    <n v="0.86666666666666603"/>
    <n v="13.6666666666666"/>
    <n v="0"/>
    <n v="-0.26060606060606001"/>
    <n v="-6.9393939393939297"/>
    <x v="76"/>
    <x v="146"/>
  </r>
  <r>
    <s v="2019_1257_1463"/>
    <n v="0.74172533096568205"/>
    <x v="3"/>
    <x v="76"/>
    <x v="66"/>
    <n v="7"/>
    <n v="14"/>
    <n v="0.60606060606060597"/>
    <n v="6.7272727272727204"/>
    <n v="0.75"/>
    <n v="7.1785714285714199"/>
    <n v="-7"/>
    <n v="-0.14393939393939301"/>
    <n v="-0.45129870129870098"/>
    <x v="76"/>
    <x v="66"/>
  </r>
  <r>
    <s v="2019_1261_1266"/>
    <n v="0.53005152629577001"/>
    <x v="3"/>
    <x v="134"/>
    <x v="77"/>
    <n v="3"/>
    <n v="5"/>
    <n v="0.8125"/>
    <n v="8.34375"/>
    <n v="0.72727272727272696"/>
    <n v="8.6363636363636296"/>
    <n v="-2"/>
    <n v="8.5227272727272693E-2"/>
    <n v="-0.29261363636363602"/>
    <x v="134"/>
    <x v="77"/>
  </r>
  <r>
    <s v="2019_1261_1268"/>
    <n v="0.60964314376518103"/>
    <x v="3"/>
    <x v="134"/>
    <x v="26"/>
    <n v="3"/>
    <n v="6"/>
    <n v="0.8125"/>
    <n v="8.34375"/>
    <n v="0.6875"/>
    <n v="6.28125"/>
    <n v="-3"/>
    <n v="0.125"/>
    <n v="2.0625"/>
    <x v="134"/>
    <x v="26"/>
  </r>
  <r>
    <s v="2019_1261_1276"/>
    <n v="0.38215117224446699"/>
    <x v="3"/>
    <x v="134"/>
    <x v="28"/>
    <n v="3"/>
    <n v="2"/>
    <n v="0.8125"/>
    <n v="8.34375"/>
    <n v="0.82352941176470495"/>
    <n v="11.823529411764699"/>
    <n v="1"/>
    <n v="-1.10294117647058E-2"/>
    <n v="-3.4797794117646998"/>
    <x v="134"/>
    <x v="28"/>
  </r>
  <r>
    <s v="2019_1261_1277"/>
    <n v="0.34655071570095902"/>
    <x v="3"/>
    <x v="134"/>
    <x v="29"/>
    <n v="3"/>
    <n v="2"/>
    <n v="0.8125"/>
    <n v="8.34375"/>
    <n v="0.82352941176470495"/>
    <n v="13.294117647058799"/>
    <n v="1"/>
    <n v="-1.10294117647058E-2"/>
    <n v="-4.9503676470588198"/>
    <x v="134"/>
    <x v="29"/>
  </r>
  <r>
    <s v="2019_1261_1278"/>
    <n v="0.79667634976221202"/>
    <x v="3"/>
    <x v="134"/>
    <x v="78"/>
    <n v="3"/>
    <n v="10"/>
    <n v="0.8125"/>
    <n v="8.34375"/>
    <n v="0.61764705882352899"/>
    <n v="1.6176470588235199"/>
    <n v="-7"/>
    <n v="0.19485294117647001"/>
    <n v="6.7261029411764701"/>
    <x v="134"/>
    <x v="78"/>
  </r>
  <r>
    <s v="2019_1261_1279"/>
    <n v="0.68064960680852504"/>
    <x v="3"/>
    <x v="134"/>
    <x v="134"/>
    <n v="3"/>
    <n v="8"/>
    <n v="0.8125"/>
    <n v="8.34375"/>
    <n v="0.625"/>
    <n v="5.03125"/>
    <n v="-5"/>
    <n v="0.1875"/>
    <n v="3.3125"/>
    <x v="134"/>
    <x v="134"/>
  </r>
  <r>
    <s v="2019_1261_1280"/>
    <n v="0.557246191173568"/>
    <x v="3"/>
    <x v="134"/>
    <x v="135"/>
    <n v="3"/>
    <n v="5"/>
    <n v="0.8125"/>
    <n v="8.34375"/>
    <n v="0.69696969696969702"/>
    <n v="7.2121212121212102"/>
    <n v="-2"/>
    <n v="0.115530303030302"/>
    <n v="1.1316287878787801"/>
    <x v="134"/>
    <x v="135"/>
  </r>
  <r>
    <s v="2019_1261_1285"/>
    <n v="0.83091809402850603"/>
    <x v="3"/>
    <x v="134"/>
    <x v="115"/>
    <n v="3"/>
    <n v="15"/>
    <n v="0.8125"/>
    <n v="8.34375"/>
    <n v="0.75"/>
    <n v="7.34375"/>
    <n v="-12"/>
    <n v="6.25E-2"/>
    <n v="1"/>
    <x v="134"/>
    <x v="115"/>
  </r>
  <r>
    <s v="2019_1261_1293"/>
    <n v="0.67532695227040096"/>
    <x v="3"/>
    <x v="134"/>
    <x v="116"/>
    <n v="3"/>
    <n v="12"/>
    <n v="0.8125"/>
    <n v="8.34375"/>
    <n v="0.86206896551724099"/>
    <n v="13.2068965517241"/>
    <n v="-9"/>
    <n v="-4.9568965517241298E-2"/>
    <n v="-4.8631465517241299"/>
    <x v="134"/>
    <x v="116"/>
  </r>
  <r>
    <s v="2019_1261_1295"/>
    <n v="0.91197765670328101"/>
    <x v="3"/>
    <x v="134"/>
    <x v="136"/>
    <n v="3"/>
    <n v="16"/>
    <n v="0.8125"/>
    <n v="8.34375"/>
    <n v="0.51612903225806395"/>
    <n v="-1.4516129032258001"/>
    <n v="-13"/>
    <n v="0.296370967741935"/>
    <n v="9.7953629032258007"/>
    <x v="134"/>
    <x v="136"/>
  </r>
  <r>
    <s v="2019_1261_1297"/>
    <n v="0.80518085279843299"/>
    <x v="3"/>
    <x v="134"/>
    <x v="80"/>
    <n v="3"/>
    <n v="14"/>
    <n v="0.8125"/>
    <n v="8.34375"/>
    <n v="0.75"/>
    <n v="7.75"/>
    <n v="-11"/>
    <n v="6.25E-2"/>
    <n v="0.59375"/>
    <x v="134"/>
    <x v="80"/>
  </r>
  <r>
    <s v="2019_1261_1300"/>
    <n v="0.89866353109222397"/>
    <x v="3"/>
    <x v="134"/>
    <x v="81"/>
    <n v="3"/>
    <n v="16"/>
    <n v="0.8125"/>
    <n v="8.34375"/>
    <n v="0.5"/>
    <n v="-0.16666666666666599"/>
    <n v="-13"/>
    <n v="0.3125"/>
    <n v="8.5104166666666607"/>
    <x v="134"/>
    <x v="81"/>
  </r>
  <r>
    <s v="2019_1261_1305"/>
    <n v="0.50436476923134799"/>
    <x v="3"/>
    <x v="134"/>
    <x v="82"/>
    <n v="3"/>
    <n v="7"/>
    <n v="0.8125"/>
    <n v="8.34375"/>
    <n v="0.87878787878787801"/>
    <n v="14"/>
    <n v="-4"/>
    <n v="-6.6287878787878701E-2"/>
    <n v="-5.65625"/>
    <x v="134"/>
    <x v="82"/>
  </r>
  <r>
    <s v="2019_1261_1308"/>
    <n v="0.68722185034396599"/>
    <x v="3"/>
    <x v="134"/>
    <x v="83"/>
    <n v="3"/>
    <n v="12"/>
    <n v="0.8125"/>
    <n v="8.34375"/>
    <n v="0.875"/>
    <n v="12.84375"/>
    <n v="-9"/>
    <n v="-6.25E-2"/>
    <n v="-4.5"/>
    <x v="134"/>
    <x v="83"/>
  </r>
  <r>
    <s v="2019_1261_1314"/>
    <n v="0.31998200343439398"/>
    <x v="3"/>
    <x v="134"/>
    <x v="31"/>
    <n v="3"/>
    <n v="1"/>
    <n v="0.8125"/>
    <n v="8.34375"/>
    <n v="0.81818181818181801"/>
    <n v="13.1212121212121"/>
    <n v="2"/>
    <n v="-5.6818181818182297E-3"/>
    <n v="-4.7774621212121202"/>
    <x v="134"/>
    <x v="31"/>
  </r>
  <r>
    <s v="2019_1261_1318"/>
    <n v="0.80556610853828303"/>
    <x v="3"/>
    <x v="134"/>
    <x v="137"/>
    <n v="3"/>
    <n v="13"/>
    <n v="0.8125"/>
    <n v="8.34375"/>
    <n v="0.69696969696969702"/>
    <n v="5.8181818181818103"/>
    <n v="-10"/>
    <n v="0.115530303030302"/>
    <n v="2.5255681818181799"/>
    <x v="134"/>
    <x v="137"/>
  </r>
  <r>
    <s v="2019_1261_1326"/>
    <n v="0.77777122009728195"/>
    <x v="3"/>
    <x v="134"/>
    <x v="118"/>
    <n v="3"/>
    <n v="11"/>
    <n v="0.8125"/>
    <n v="8.34375"/>
    <n v="0.57575757575757502"/>
    <n v="3.4242424242424199"/>
    <n v="-8"/>
    <n v="0.236742424242424"/>
    <n v="4.9195075757575699"/>
    <x v="134"/>
    <x v="118"/>
  </r>
  <r>
    <s v="2019_1261_1328"/>
    <n v="0.74379597251157303"/>
    <x v="3"/>
    <x v="134"/>
    <x v="34"/>
    <n v="3"/>
    <n v="9"/>
    <n v="0.8125"/>
    <n v="8.34375"/>
    <n v="0.59375"/>
    <n v="2.9375"/>
    <n v="-6"/>
    <n v="0.21875"/>
    <n v="5.40625"/>
    <x v="134"/>
    <x v="34"/>
  </r>
  <r>
    <s v="2019_1261_1330"/>
    <n v="0.84448565241144002"/>
    <x v="3"/>
    <x v="134"/>
    <x v="138"/>
    <n v="3"/>
    <n v="14"/>
    <n v="0.8125"/>
    <n v="8.34375"/>
    <n v="0.76470588235294101"/>
    <n v="5.3235294117647003"/>
    <n v="-11"/>
    <n v="4.7794117647058799E-2"/>
    <n v="3.0202205882352899"/>
    <x v="134"/>
    <x v="138"/>
  </r>
  <r>
    <s v="2019_1261_1332"/>
    <n v="0.74240152444614704"/>
    <x v="3"/>
    <x v="134"/>
    <x v="35"/>
    <n v="3"/>
    <n v="12"/>
    <n v="0.8125"/>
    <n v="8.34375"/>
    <n v="0.65714285714285703"/>
    <n v="7.54285714285714"/>
    <n v="-9"/>
    <n v="0.155357142857142"/>
    <n v="0.80089285714285696"/>
    <x v="134"/>
    <x v="35"/>
  </r>
  <r>
    <s v="2019_1261_1341"/>
    <n v="0.89294517642302096"/>
    <x v="3"/>
    <x v="134"/>
    <x v="139"/>
    <n v="3"/>
    <n v="16"/>
    <n v="0.8125"/>
    <n v="8.34375"/>
    <n v="0.63636363636363602"/>
    <n v="2.1212121212121202"/>
    <n v="-13"/>
    <n v="0.17613636363636301"/>
    <n v="6.22253787878787"/>
    <x v="134"/>
    <x v="139"/>
  </r>
  <r>
    <s v="2019_1261_1345"/>
    <n v="0.44288031033821901"/>
    <x v="3"/>
    <x v="134"/>
    <x v="39"/>
    <n v="3"/>
    <n v="3"/>
    <n v="0.8125"/>
    <n v="8.34375"/>
    <n v="0.71875"/>
    <n v="9.375"/>
    <n v="0"/>
    <n v="9.375E-2"/>
    <n v="-1.03125"/>
    <x v="134"/>
    <x v="39"/>
  </r>
  <r>
    <s v="2019_1261_1371"/>
    <n v="0.77954417725081804"/>
    <x v="3"/>
    <x v="134"/>
    <x v="41"/>
    <n v="3"/>
    <n v="10"/>
    <n v="0.8125"/>
    <n v="8.34375"/>
    <n v="0.60606060606060597"/>
    <n v="2.4545454545454501"/>
    <n v="-7"/>
    <n v="0.20643939393939301"/>
    <n v="5.8892045454545396"/>
    <x v="134"/>
    <x v="41"/>
  </r>
  <r>
    <s v="2019_1261_1385"/>
    <n v="0.80291405049430398"/>
    <x v="3"/>
    <x v="134"/>
    <x v="140"/>
    <n v="3"/>
    <n v="11"/>
    <n v="0.8125"/>
    <n v="8.34375"/>
    <n v="0.63636363636363602"/>
    <n v="2.72727272727272"/>
    <n v="-8"/>
    <n v="0.17613636363636301"/>
    <n v="5.6164772727272698"/>
    <x v="134"/>
    <x v="140"/>
  </r>
  <r>
    <s v="2019_1261_1387"/>
    <n v="0.83638410496950499"/>
    <x v="3"/>
    <x v="134"/>
    <x v="141"/>
    <n v="3"/>
    <n v="13"/>
    <n v="0.8125"/>
    <n v="8.34375"/>
    <n v="0.65714285714285703"/>
    <n v="3.3142857142857101"/>
    <n v="-10"/>
    <n v="0.155357142857142"/>
    <n v="5.0294642857142797"/>
    <x v="134"/>
    <x v="141"/>
  </r>
  <r>
    <s v="2019_1261_1388"/>
    <n v="0.69748473563671098"/>
    <x v="3"/>
    <x v="134"/>
    <x v="92"/>
    <n v="3"/>
    <n v="11"/>
    <n v="0.8125"/>
    <n v="8.34375"/>
    <n v="0.66666666666666596"/>
    <n v="8.5454545454545396"/>
    <n v="-8"/>
    <n v="0.14583333333333301"/>
    <n v="-0.201704545454544"/>
    <x v="134"/>
    <x v="92"/>
  </r>
  <r>
    <s v="2019_1261_1393"/>
    <n v="0.69779632248211998"/>
    <x v="3"/>
    <x v="134"/>
    <x v="46"/>
    <n v="3"/>
    <n v="8"/>
    <n v="0.8125"/>
    <n v="8.34375"/>
    <n v="0.60606060606060597"/>
    <n v="4.0303030303030303"/>
    <n v="-5"/>
    <n v="0.20643939393939301"/>
    <n v="4.3134469696969697"/>
    <x v="134"/>
    <x v="46"/>
  </r>
  <r>
    <s v="2019_1261_1396"/>
    <n v="0.80397905630739996"/>
    <x v="3"/>
    <x v="134"/>
    <x v="47"/>
    <n v="3"/>
    <n v="11"/>
    <n v="0.8125"/>
    <n v="8.34375"/>
    <n v="0.71875"/>
    <n v="3.6875"/>
    <n v="-8"/>
    <n v="9.375E-2"/>
    <n v="4.65625"/>
    <x v="134"/>
    <x v="47"/>
  </r>
  <r>
    <s v="2019_1261_1397"/>
    <n v="0.38094914122289902"/>
    <x v="3"/>
    <x v="134"/>
    <x v="124"/>
    <n v="3"/>
    <n v="2"/>
    <n v="0.8125"/>
    <n v="8.34375"/>
    <n v="0.84848484848484795"/>
    <n v="12.1818181818181"/>
    <n v="1"/>
    <n v="-3.5984848484848501E-2"/>
    <n v="-3.8380681818181799"/>
    <x v="134"/>
    <x v="124"/>
  </r>
  <r>
    <s v="2019_1261_1403"/>
    <n v="0.36077942073106201"/>
    <x v="3"/>
    <x v="134"/>
    <x v="50"/>
    <n v="3"/>
    <n v="3"/>
    <n v="0.8125"/>
    <n v="8.34375"/>
    <n v="0.8125"/>
    <n v="13.8125"/>
    <n v="0"/>
    <n v="0"/>
    <n v="-5.46875"/>
    <x v="134"/>
    <x v="50"/>
  </r>
  <r>
    <s v="2019_1261_1414"/>
    <n v="0.78696430461761202"/>
    <x v="3"/>
    <x v="134"/>
    <x v="142"/>
    <n v="3"/>
    <n v="13"/>
    <n v="0.8125"/>
    <n v="8.34375"/>
    <n v="0.85294117647058798"/>
    <n v="8.8529411764705799"/>
    <n v="-10"/>
    <n v="-4.0441176470588203E-2"/>
    <n v="-0.50919117647058798"/>
    <x v="134"/>
    <x v="142"/>
  </r>
  <r>
    <s v="2019_1261_1416"/>
    <n v="0.67826188154235101"/>
    <x v="3"/>
    <x v="134"/>
    <x v="143"/>
    <n v="3"/>
    <n v="9"/>
    <n v="0.8125"/>
    <n v="8.34375"/>
    <n v="0.74193548387096697"/>
    <n v="7.8387096774193497"/>
    <n v="-6"/>
    <n v="7.0564516129032195E-2"/>
    <n v="0.50504032258064502"/>
    <x v="134"/>
    <x v="143"/>
  </r>
  <r>
    <s v="2019_1261_1429"/>
    <n v="0.57079545373977203"/>
    <x v="3"/>
    <x v="134"/>
    <x v="144"/>
    <n v="3"/>
    <n v="8"/>
    <n v="0.8125"/>
    <n v="8.34375"/>
    <n v="0.81818181818181801"/>
    <n v="11.9393939393939"/>
    <n v="-5"/>
    <n v="-5.6818181818182297E-3"/>
    <n v="-3.5956439393939301"/>
    <x v="134"/>
    <x v="144"/>
  </r>
  <r>
    <s v="2019_1261_1433"/>
    <n v="0.61215388273029703"/>
    <x v="3"/>
    <x v="134"/>
    <x v="56"/>
    <n v="3"/>
    <n v="8"/>
    <n v="0.8125"/>
    <n v="8.34375"/>
    <n v="0.78125"/>
    <n v="9.84375"/>
    <n v="-5"/>
    <n v="3.125E-2"/>
    <n v="-1.5"/>
    <x v="134"/>
    <x v="56"/>
  </r>
  <r>
    <s v="2019_1261_1436"/>
    <n v="0.76494054592761296"/>
    <x v="3"/>
    <x v="134"/>
    <x v="97"/>
    <n v="3"/>
    <n v="13"/>
    <n v="0.8125"/>
    <n v="8.34375"/>
    <n v="0.8125"/>
    <n v="9.5625"/>
    <n v="-10"/>
    <n v="0"/>
    <n v="-1.21875"/>
    <x v="134"/>
    <x v="97"/>
  </r>
  <r>
    <s v="2019_1261_1437"/>
    <n v="0.59693276545010998"/>
    <x v="3"/>
    <x v="134"/>
    <x v="58"/>
    <n v="3"/>
    <n v="6"/>
    <n v="0.8125"/>
    <n v="8.34375"/>
    <n v="0.73529411764705799"/>
    <n v="7.3823529411764701"/>
    <n v="-3"/>
    <n v="7.7205882352941096E-2"/>
    <n v="0.96139705882352899"/>
    <x v="134"/>
    <x v="58"/>
  </r>
  <r>
    <s v="2019_1261_1438"/>
    <n v="0.26457082866820703"/>
    <x v="3"/>
    <x v="134"/>
    <x v="59"/>
    <n v="3"/>
    <n v="1"/>
    <n v="0.8125"/>
    <n v="8.34375"/>
    <n v="0.90625"/>
    <n v="16.78125"/>
    <n v="2"/>
    <n v="-9.375E-2"/>
    <n v="-8.4375"/>
    <x v="134"/>
    <x v="59"/>
  </r>
  <r>
    <s v="2019_1261_1439"/>
    <n v="0.41996471184356199"/>
    <x v="3"/>
    <x v="134"/>
    <x v="98"/>
    <n v="3"/>
    <n v="4"/>
    <n v="0.8125"/>
    <n v="8.34375"/>
    <n v="0.75"/>
    <n v="11.90625"/>
    <n v="-1"/>
    <n v="6.25E-2"/>
    <n v="-3.5625"/>
    <x v="134"/>
    <x v="98"/>
  </r>
  <r>
    <s v="2019_1261_1449"/>
    <n v="0.73617845807700899"/>
    <x v="3"/>
    <x v="134"/>
    <x v="145"/>
    <n v="3"/>
    <n v="9"/>
    <n v="0.8125"/>
    <n v="8.34375"/>
    <n v="0.76470588235294101"/>
    <n v="5.4411764705882302"/>
    <n v="-6"/>
    <n v="4.7794117647058799E-2"/>
    <n v="2.9025735294117601"/>
    <x v="134"/>
    <x v="145"/>
  </r>
  <r>
    <s v="2019_1261_1458"/>
    <n v="0.54627117472223996"/>
    <x v="3"/>
    <x v="134"/>
    <x v="64"/>
    <n v="3"/>
    <n v="5"/>
    <n v="0.8125"/>
    <n v="8.34375"/>
    <n v="0.69696969696969702"/>
    <n v="7.6363636363636296"/>
    <n v="-2"/>
    <n v="0.115530303030302"/>
    <n v="0.70738636363636298"/>
    <x v="134"/>
    <x v="64"/>
  </r>
  <r>
    <s v="2019_1261_1459"/>
    <n v="0.50914796943913398"/>
    <x v="3"/>
    <x v="134"/>
    <x v="146"/>
    <n v="3"/>
    <n v="7"/>
    <n v="0.8125"/>
    <n v="8.34375"/>
    <n v="0.86666666666666603"/>
    <n v="13.6666666666666"/>
    <n v="-4"/>
    <n v="-5.4166666666666599E-2"/>
    <n v="-5.3229166666666599"/>
    <x v="134"/>
    <x v="146"/>
  </r>
  <r>
    <s v="2019_1261_1463"/>
    <n v="0.81438907466908805"/>
    <x v="3"/>
    <x v="134"/>
    <x v="66"/>
    <n v="3"/>
    <n v="14"/>
    <n v="0.8125"/>
    <n v="8.34375"/>
    <n v="0.75"/>
    <n v="7.1785714285714199"/>
    <n v="-11"/>
    <n v="6.25E-2"/>
    <n v="1.1651785714285701"/>
    <x v="134"/>
    <x v="66"/>
  </r>
  <r>
    <s v="2019_1266_1268"/>
    <n v="0.58069282841220304"/>
    <x v="3"/>
    <x v="77"/>
    <x v="26"/>
    <n v="5"/>
    <n v="6"/>
    <n v="0.72727272727272696"/>
    <n v="8.6363636363636296"/>
    <n v="0.6875"/>
    <n v="6.28125"/>
    <n v="-1"/>
    <n v="3.9772727272727203E-2"/>
    <n v="2.35511363636363"/>
    <x v="77"/>
    <x v="26"/>
  </r>
  <r>
    <s v="2019_1266_1276"/>
    <n v="0.35419186455336699"/>
    <x v="3"/>
    <x v="77"/>
    <x v="28"/>
    <n v="5"/>
    <n v="2"/>
    <n v="0.72727272727272696"/>
    <n v="8.6363636363636296"/>
    <n v="0.82352941176470495"/>
    <n v="11.823529411764699"/>
    <n v="3"/>
    <n v="-9.6256684491978495E-2"/>
    <n v="-3.1871657754010698"/>
    <x v="77"/>
    <x v="28"/>
  </r>
  <r>
    <s v="2019_1266_1277"/>
    <n v="0.319841758088592"/>
    <x v="3"/>
    <x v="77"/>
    <x v="29"/>
    <n v="5"/>
    <n v="2"/>
    <n v="0.72727272727272696"/>
    <n v="8.6363636363636296"/>
    <n v="0.82352941176470495"/>
    <n v="13.294117647058799"/>
    <n v="3"/>
    <n v="-9.6256684491978495E-2"/>
    <n v="-4.6577540106951796"/>
    <x v="77"/>
    <x v="29"/>
  </r>
  <r>
    <s v="2019_1266_1278"/>
    <n v="0.776560266232459"/>
    <x v="3"/>
    <x v="77"/>
    <x v="78"/>
    <n v="5"/>
    <n v="10"/>
    <n v="0.72727272727272696"/>
    <n v="8.6363636363636296"/>
    <n v="0.61764705882352899"/>
    <n v="1.6176470588235199"/>
    <n v="-5"/>
    <n v="0.10962566844919699"/>
    <n v="7.0187165775400997"/>
    <x v="77"/>
    <x v="78"/>
  </r>
  <r>
    <s v="2019_1266_1279"/>
    <n v="0.65401879619761305"/>
    <x v="3"/>
    <x v="77"/>
    <x v="134"/>
    <n v="5"/>
    <n v="8"/>
    <n v="0.72727272727272696"/>
    <n v="8.6363636363636296"/>
    <n v="0.625"/>
    <n v="5.03125"/>
    <n v="-3"/>
    <n v="0.102272727272727"/>
    <n v="3.60511363636363"/>
    <x v="77"/>
    <x v="134"/>
  </r>
  <r>
    <s v="2019_1266_1280"/>
    <n v="0.52741129763850103"/>
    <x v="3"/>
    <x v="77"/>
    <x v="135"/>
    <n v="5"/>
    <n v="5"/>
    <n v="0.72727272727272696"/>
    <n v="8.6363636363636296"/>
    <n v="0.69696969696969702"/>
    <n v="7.2121212121212102"/>
    <n v="0"/>
    <n v="3.03030303030302E-2"/>
    <n v="1.4242424242424201"/>
    <x v="77"/>
    <x v="135"/>
  </r>
  <r>
    <s v="2019_1266_1285"/>
    <n v="0.81339964347302396"/>
    <x v="3"/>
    <x v="77"/>
    <x v="115"/>
    <n v="5"/>
    <n v="15"/>
    <n v="0.72727272727272696"/>
    <n v="8.6363636363636296"/>
    <n v="0.75"/>
    <n v="7.34375"/>
    <n v="-10"/>
    <n v="-2.27272727272727E-2"/>
    <n v="1.29261363636363"/>
    <x v="77"/>
    <x v="115"/>
  </r>
  <r>
    <s v="2019_1266_1293"/>
    <n v="0.648445508160571"/>
    <x v="3"/>
    <x v="77"/>
    <x v="116"/>
    <n v="5"/>
    <n v="12"/>
    <n v="0.72727272727272696"/>
    <n v="8.6363636363636296"/>
    <n v="0.86206896551724099"/>
    <n v="13.2068965517241"/>
    <n v="-7"/>
    <n v="-0.13479623824451401"/>
    <n v="-4.5705329153604897"/>
    <x v="77"/>
    <x v="116"/>
  </r>
  <r>
    <s v="2019_1266_1295"/>
    <n v="0.90191917205992"/>
    <x v="3"/>
    <x v="77"/>
    <x v="136"/>
    <n v="5"/>
    <n v="16"/>
    <n v="0.72727272727272696"/>
    <n v="8.6363636363636296"/>
    <n v="0.51612903225806395"/>
    <n v="-1.4516129032258001"/>
    <n v="-11"/>
    <n v="0.21114369501466199"/>
    <n v="10.0879765395894"/>
    <x v="77"/>
    <x v="136"/>
  </r>
  <r>
    <s v="2019_1266_1297"/>
    <n v="0.78567698820325504"/>
    <x v="3"/>
    <x v="77"/>
    <x v="80"/>
    <n v="5"/>
    <n v="14"/>
    <n v="0.72727272727272696"/>
    <n v="8.6363636363636296"/>
    <n v="0.75"/>
    <n v="7.75"/>
    <n v="-9"/>
    <n v="-2.27272727272727E-2"/>
    <n v="0.88636363636363602"/>
    <x v="77"/>
    <x v="80"/>
  </r>
  <r>
    <s v="2019_1266_1300"/>
    <n v="0.88728403791442301"/>
    <x v="3"/>
    <x v="77"/>
    <x v="81"/>
    <n v="5"/>
    <n v="16"/>
    <n v="0.72727272727272696"/>
    <n v="8.6363636363636296"/>
    <n v="0.5"/>
    <n v="-0.16666666666666599"/>
    <n v="-11"/>
    <n v="0.22727272727272699"/>
    <n v="8.8030303030302992"/>
    <x v="77"/>
    <x v="81"/>
  </r>
  <r>
    <s v="2019_1266_1305"/>
    <n v="0.47432173798775401"/>
    <x v="3"/>
    <x v="77"/>
    <x v="82"/>
    <n v="5"/>
    <n v="7"/>
    <n v="0.72727272727272696"/>
    <n v="8.6363636363636296"/>
    <n v="0.87878787878787801"/>
    <n v="14"/>
    <n v="-2"/>
    <n v="-0.15151515151515099"/>
    <n v="-5.3636363636363598"/>
    <x v="77"/>
    <x v="82"/>
  </r>
  <r>
    <s v="2019_1266_1308"/>
    <n v="0.660824014012943"/>
    <x v="3"/>
    <x v="77"/>
    <x v="83"/>
    <n v="5"/>
    <n v="12"/>
    <n v="0.72727272727272696"/>
    <n v="8.6363636363636296"/>
    <n v="0.875"/>
    <n v="12.84375"/>
    <n v="-7"/>
    <n v="-0.14772727272727201"/>
    <n v="-4.2073863636363598"/>
    <x v="77"/>
    <x v="83"/>
  </r>
  <r>
    <s v="2019_1266_1314"/>
    <n v="0.29440117424398199"/>
    <x v="3"/>
    <x v="77"/>
    <x v="31"/>
    <n v="5"/>
    <n v="1"/>
    <n v="0.72727272727272696"/>
    <n v="8.6363636363636296"/>
    <n v="0.81818181818181801"/>
    <n v="13.1212121212121"/>
    <n v="4"/>
    <n v="-9.0909090909090898E-2"/>
    <n v="-4.48484848484848"/>
    <x v="77"/>
    <x v="31"/>
  </r>
  <r>
    <s v="2019_1266_1318"/>
    <n v="0.78609939527568196"/>
    <x v="3"/>
    <x v="77"/>
    <x v="137"/>
    <n v="5"/>
    <n v="13"/>
    <n v="0.72727272727272696"/>
    <n v="8.6363636363636296"/>
    <n v="0.69696969696969702"/>
    <n v="5.8181818181818103"/>
    <n v="-8"/>
    <n v="3.03030303030302E-2"/>
    <n v="2.8181818181818099"/>
    <x v="77"/>
    <x v="137"/>
  </r>
  <r>
    <s v="2019_1266_1326"/>
    <n v="0.75639739668523498"/>
    <x v="3"/>
    <x v="77"/>
    <x v="118"/>
    <n v="5"/>
    <n v="11"/>
    <n v="0.72727272727272696"/>
    <n v="8.6363636363636296"/>
    <n v="0.57575757575757502"/>
    <n v="3.4242424242424199"/>
    <n v="-6"/>
    <n v="0.15151515151515099"/>
    <n v="5.2121212121212102"/>
    <x v="77"/>
    <x v="118"/>
  </r>
  <r>
    <s v="2019_1266_1328"/>
    <n v="0.72029131388187995"/>
    <x v="3"/>
    <x v="77"/>
    <x v="34"/>
    <n v="5"/>
    <n v="9"/>
    <n v="0.72727272727272696"/>
    <n v="8.6363636363636296"/>
    <n v="0.59375"/>
    <n v="2.9375"/>
    <n v="-4"/>
    <n v="0.13352272727272699"/>
    <n v="5.6988636363636296"/>
    <x v="77"/>
    <x v="34"/>
  </r>
  <r>
    <s v="2019_1266_1330"/>
    <n v="0.82805609856041495"/>
    <x v="3"/>
    <x v="77"/>
    <x v="138"/>
    <n v="5"/>
    <n v="14"/>
    <n v="0.72727272727272696"/>
    <n v="8.6363636363636296"/>
    <n v="0.76470588235294101"/>
    <n v="5.3235294117647003"/>
    <n v="-9"/>
    <n v="-3.7433155080213797E-2"/>
    <n v="3.3128342245989302"/>
    <x v="77"/>
    <x v="138"/>
  </r>
  <r>
    <s v="2019_1266_1332"/>
    <n v="0.71883375761564805"/>
    <x v="3"/>
    <x v="77"/>
    <x v="35"/>
    <n v="5"/>
    <n v="12"/>
    <n v="0.72727272727272696"/>
    <n v="8.6363636363636296"/>
    <n v="0.65714285714285703"/>
    <n v="7.54285714285714"/>
    <n v="-7"/>
    <n v="7.0129870129870098E-2"/>
    <n v="1.09350649350649"/>
    <x v="77"/>
    <x v="35"/>
  </r>
  <r>
    <s v="2019_1266_1341"/>
    <n v="0.88096016316770498"/>
    <x v="3"/>
    <x v="77"/>
    <x v="139"/>
    <n v="5"/>
    <n v="16"/>
    <n v="0.72727272727272696"/>
    <n v="8.6363636363636296"/>
    <n v="0.63636363636363602"/>
    <n v="2.1212121212121202"/>
    <n v="-11"/>
    <n v="9.0909090909090898E-2"/>
    <n v="6.5151515151515103"/>
    <x v="77"/>
    <x v="139"/>
  </r>
  <r>
    <s v="2019_1266_1345"/>
    <n v="0.41343298388750299"/>
    <x v="3"/>
    <x v="77"/>
    <x v="39"/>
    <n v="5"/>
    <n v="3"/>
    <n v="0.72727272727272696"/>
    <n v="8.6363636363636296"/>
    <n v="0.71875"/>
    <n v="9.375"/>
    <n v="2"/>
    <n v="8.5227272727272894E-3"/>
    <n v="-0.73863636363636498"/>
    <x v="77"/>
    <x v="39"/>
  </r>
  <r>
    <s v="2019_1266_1371"/>
    <n v="0.75825720694337295"/>
    <x v="3"/>
    <x v="77"/>
    <x v="41"/>
    <n v="5"/>
    <n v="10"/>
    <n v="0.72727272727272696"/>
    <n v="8.6363636363636296"/>
    <n v="0.60606060606060597"/>
    <n v="2.4545454545454501"/>
    <n v="-5"/>
    <n v="0.12121212121212099"/>
    <n v="6.1818181818181799"/>
    <x v="77"/>
    <x v="41"/>
  </r>
  <r>
    <s v="2019_1266_1385"/>
    <n v="0.78325172596483705"/>
    <x v="3"/>
    <x v="77"/>
    <x v="140"/>
    <n v="5"/>
    <n v="11"/>
    <n v="0.72727272727272696"/>
    <n v="8.6363636363636296"/>
    <n v="0.63636363636363602"/>
    <n v="2.72727272727272"/>
    <n v="-6"/>
    <n v="9.0909090909090898E-2"/>
    <n v="5.9090909090909101"/>
    <x v="77"/>
    <x v="140"/>
  </r>
  <r>
    <s v="2019_1266_1387"/>
    <n v="0.81931854742799703"/>
    <x v="3"/>
    <x v="77"/>
    <x v="141"/>
    <n v="5"/>
    <n v="13"/>
    <n v="0.72727272727272696"/>
    <n v="8.6363636363636296"/>
    <n v="0.65714285714285703"/>
    <n v="3.3142857142857101"/>
    <n v="-8"/>
    <n v="7.0129870129870098E-2"/>
    <n v="5.32207792207792"/>
    <x v="77"/>
    <x v="141"/>
  </r>
  <r>
    <s v="2019_1266_1388"/>
    <n v="0.67160484241882201"/>
    <x v="3"/>
    <x v="77"/>
    <x v="92"/>
    <n v="5"/>
    <n v="11"/>
    <n v="0.72727272727272696"/>
    <n v="8.6363636363636296"/>
    <n v="0.66666666666666596"/>
    <n v="8.5454545454545396"/>
    <n v="-6"/>
    <n v="6.0606060606060601E-2"/>
    <n v="9.0909090909091703E-2"/>
    <x v="77"/>
    <x v="92"/>
  </r>
  <r>
    <s v="2019_1266_1393"/>
    <n v="0.671914206276503"/>
    <x v="3"/>
    <x v="77"/>
    <x v="46"/>
    <n v="5"/>
    <n v="8"/>
    <n v="0.72727272727272696"/>
    <n v="8.6363636363636296"/>
    <n v="0.60606060606060597"/>
    <n v="4.0303030303030303"/>
    <n v="-3"/>
    <n v="0.12121212121212099"/>
    <n v="4.6060606060606002"/>
    <x v="77"/>
    <x v="46"/>
  </r>
  <r>
    <s v="2019_1266_1396"/>
    <n v="0.78435619256148503"/>
    <x v="3"/>
    <x v="77"/>
    <x v="47"/>
    <n v="5"/>
    <n v="11"/>
    <n v="0.72727272727272696"/>
    <n v="8.6363636363636296"/>
    <n v="0.71875"/>
    <n v="3.6875"/>
    <n v="-6"/>
    <n v="8.5227272727272894E-3"/>
    <n v="4.9488636363636296"/>
    <x v="77"/>
    <x v="47"/>
  </r>
  <r>
    <s v="2019_1266_1397"/>
    <n v="0.35303468480358702"/>
    <x v="3"/>
    <x v="77"/>
    <x v="124"/>
    <n v="5"/>
    <n v="2"/>
    <n v="0.72727272727272696"/>
    <n v="8.6363636363636296"/>
    <n v="0.84848484848484795"/>
    <n v="12.1818181818181"/>
    <n v="3"/>
    <n v="-0.12121212121212099"/>
    <n v="-3.5454545454545401"/>
    <x v="77"/>
    <x v="124"/>
  </r>
  <r>
    <s v="2019_1266_1403"/>
    <n v="0.33352367905485097"/>
    <x v="3"/>
    <x v="77"/>
    <x v="50"/>
    <n v="5"/>
    <n v="3"/>
    <n v="0.72727272727272696"/>
    <n v="8.6363636363636296"/>
    <n v="0.8125"/>
    <n v="13.8125"/>
    <n v="2"/>
    <n v="-8.5227272727272693E-2"/>
    <n v="-5.1761363636363598"/>
    <x v="77"/>
    <x v="50"/>
  </r>
  <r>
    <s v="2019_1266_1414"/>
    <n v="0.76611061493986998"/>
    <x v="3"/>
    <x v="77"/>
    <x v="142"/>
    <n v="5"/>
    <n v="13"/>
    <n v="0.72727272727272696"/>
    <n v="8.6363636363636296"/>
    <n v="0.85294117647058798"/>
    <n v="8.8529411764705799"/>
    <n v="-8"/>
    <n v="-0.12566844919785999"/>
    <n v="-0.21657754010695199"/>
    <x v="77"/>
    <x v="142"/>
  </r>
  <r>
    <s v="2019_1266_1416"/>
    <n v="0.65150155371268703"/>
    <x v="3"/>
    <x v="77"/>
    <x v="143"/>
    <n v="5"/>
    <n v="9"/>
    <n v="0.72727272727272696"/>
    <n v="8.6363636363636296"/>
    <n v="0.74193548387096697"/>
    <n v="7.8387096774193497"/>
    <n v="-4"/>
    <n v="-1.4662756598240401E-2"/>
    <n v="0.79765395894428104"/>
    <x v="77"/>
    <x v="143"/>
  </r>
  <r>
    <s v="2019_1266_1429"/>
    <n v="0.54112063125203502"/>
    <x v="3"/>
    <x v="77"/>
    <x v="144"/>
    <n v="5"/>
    <n v="8"/>
    <n v="0.72727272727272696"/>
    <n v="8.6363636363636296"/>
    <n v="0.81818181818181801"/>
    <n v="11.9393939393939"/>
    <n v="-3"/>
    <n v="-9.0909090909090898E-2"/>
    <n v="-3.3030303030303001"/>
    <x v="77"/>
    <x v="144"/>
  </r>
  <r>
    <s v="2019_1266_1433"/>
    <n v="0.58325616525906299"/>
    <x v="3"/>
    <x v="77"/>
    <x v="56"/>
    <n v="5"/>
    <n v="8"/>
    <n v="0.72727272727272696"/>
    <n v="8.6363636363636296"/>
    <n v="0.78125"/>
    <n v="9.84375"/>
    <n v="-3"/>
    <n v="-5.39772727272727E-2"/>
    <n v="-1.20738636363636"/>
    <x v="77"/>
    <x v="56"/>
  </r>
  <r>
    <s v="2019_1266_1436"/>
    <n v="0.74266260598856404"/>
    <x v="3"/>
    <x v="77"/>
    <x v="97"/>
    <n v="5"/>
    <n v="13"/>
    <n v="0.72727272727272696"/>
    <n v="8.6363636363636296"/>
    <n v="0.8125"/>
    <n v="9.5625"/>
    <n v="-8"/>
    <n v="-8.5227272727272693E-2"/>
    <n v="-0.92613636363636298"/>
    <x v="77"/>
    <x v="97"/>
  </r>
  <r>
    <s v="2019_1266_1437"/>
    <n v="0.56769738873196296"/>
    <x v="3"/>
    <x v="77"/>
    <x v="58"/>
    <n v="5"/>
    <n v="6"/>
    <n v="0.72727272727272696"/>
    <n v="8.6363636363636296"/>
    <n v="0.73529411764705799"/>
    <n v="7.3823529411764701"/>
    <n v="-1"/>
    <n v="-8.0213903743315794E-3"/>
    <n v="1.2540106951871599"/>
    <x v="77"/>
    <x v="58"/>
  </r>
  <r>
    <s v="2019_1266_1438"/>
    <n v="0.24186464295684801"/>
    <x v="3"/>
    <x v="77"/>
    <x v="59"/>
    <n v="5"/>
    <n v="1"/>
    <n v="0.72727272727272696"/>
    <n v="8.6363636363636296"/>
    <n v="0.90625"/>
    <n v="16.78125"/>
    <n v="4"/>
    <n v="-0.17897727272727201"/>
    <n v="-8.1448863636363598"/>
    <x v="77"/>
    <x v="59"/>
  </r>
  <r>
    <s v="2019_1266_1439"/>
    <n v="0.39096610830209899"/>
    <x v="3"/>
    <x v="77"/>
    <x v="98"/>
    <n v="5"/>
    <n v="4"/>
    <n v="0.72727272727272696"/>
    <n v="8.6363636363636296"/>
    <n v="0.75"/>
    <n v="11.90625"/>
    <n v="1"/>
    <n v="-2.27272727272727E-2"/>
    <n v="-3.2698863636363602"/>
    <x v="77"/>
    <x v="98"/>
  </r>
  <r>
    <s v="2019_1266_1449"/>
    <n v="0.71217064781569595"/>
    <x v="3"/>
    <x v="77"/>
    <x v="145"/>
    <n v="5"/>
    <n v="9"/>
    <n v="0.72727272727272696"/>
    <n v="8.6363636363636296"/>
    <n v="0.76470588235294101"/>
    <n v="5.4411764705882302"/>
    <n v="-4"/>
    <n v="-3.7433155080213797E-2"/>
    <n v="3.1951871657753999"/>
    <x v="77"/>
    <x v="145"/>
  </r>
  <r>
    <s v="2019_1266_1458"/>
    <n v="0.516337523243524"/>
    <x v="3"/>
    <x v="77"/>
    <x v="64"/>
    <n v="5"/>
    <n v="5"/>
    <n v="0.72727272727272696"/>
    <n v="8.6363636363636296"/>
    <n v="0.69696969696969702"/>
    <n v="7.6363636363636296"/>
    <n v="0"/>
    <n v="3.03030303030302E-2"/>
    <n v="1"/>
    <x v="77"/>
    <x v="64"/>
  </r>
  <r>
    <s v="2019_1266_1459"/>
    <n v="0.47909497529956702"/>
    <x v="3"/>
    <x v="77"/>
    <x v="146"/>
    <n v="5"/>
    <n v="7"/>
    <n v="0.72727272727272696"/>
    <n v="8.6363636363636296"/>
    <n v="0.86666666666666603"/>
    <n v="13.6666666666666"/>
    <n v="-2"/>
    <n v="-0.13939393939393899"/>
    <n v="-5.0303030303030196"/>
    <x v="77"/>
    <x v="146"/>
  </r>
  <r>
    <s v="2019_1266_1463"/>
    <n v="0.79556995256671903"/>
    <x v="3"/>
    <x v="77"/>
    <x v="66"/>
    <n v="5"/>
    <n v="14"/>
    <n v="0.72727272727272696"/>
    <n v="8.6363636363636296"/>
    <n v="0.75"/>
    <n v="7.1785714285714199"/>
    <n v="-9"/>
    <n v="-2.27272727272727E-2"/>
    <n v="1.4577922077922001"/>
    <x v="77"/>
    <x v="66"/>
  </r>
  <r>
    <s v="2019_1268_1276"/>
    <n v="0.28372498665673201"/>
    <x v="3"/>
    <x v="27"/>
    <x v="28"/>
    <n v="6"/>
    <n v="2"/>
    <n v="0.6875"/>
    <n v="6.28125"/>
    <n v="0.82352941176470495"/>
    <n v="11.823529411764699"/>
    <n v="4"/>
    <n v="-0.13602941176470501"/>
    <n v="-5.5422794117647003"/>
    <x v="27"/>
    <x v="28"/>
  </r>
  <r>
    <s v="2019_1268_1277"/>
    <n v="0.25352910378340099"/>
    <x v="3"/>
    <x v="27"/>
    <x v="29"/>
    <n v="6"/>
    <n v="2"/>
    <n v="0.6875"/>
    <n v="6.28125"/>
    <n v="0.82352941176470495"/>
    <n v="13.294117647058799"/>
    <n v="4"/>
    <n v="-0.13602941176470501"/>
    <n v="-7.0128676470588198"/>
    <x v="27"/>
    <x v="29"/>
  </r>
  <r>
    <s v="2019_1268_1278"/>
    <n v="0.71511519495897802"/>
    <x v="3"/>
    <x v="27"/>
    <x v="78"/>
    <n v="6"/>
    <n v="10"/>
    <n v="0.6875"/>
    <n v="6.28125"/>
    <n v="0.61764705882352899"/>
    <n v="1.6176470588235199"/>
    <n v="-4"/>
    <n v="6.9852941176470507E-2"/>
    <n v="4.6636029411764701"/>
    <x v="27"/>
    <x v="78"/>
  </r>
  <r>
    <s v="2019_1268_1279"/>
    <n v="0.57720322911269395"/>
    <x v="3"/>
    <x v="27"/>
    <x v="134"/>
    <n v="6"/>
    <n v="8"/>
    <n v="0.6875"/>
    <n v="6.28125"/>
    <n v="0.625"/>
    <n v="5.03125"/>
    <n v="-2"/>
    <n v="6.25E-2"/>
    <n v="1.25"/>
    <x v="27"/>
    <x v="134"/>
  </r>
  <r>
    <s v="2019_1268_1280"/>
    <n v="0.44627183357636702"/>
    <x v="3"/>
    <x v="27"/>
    <x v="135"/>
    <n v="6"/>
    <n v="5"/>
    <n v="0.6875"/>
    <n v="6.28125"/>
    <n v="0.69696969696969702"/>
    <n v="7.2121212121212102"/>
    <n v="1"/>
    <n v="-9.4696969696970099E-3"/>
    <n v="-0.93087121212121104"/>
    <x v="27"/>
    <x v="135"/>
  </r>
  <r>
    <s v="2019_1268_1285"/>
    <n v="0.75893535731728701"/>
    <x v="3"/>
    <x v="27"/>
    <x v="115"/>
    <n v="6"/>
    <n v="15"/>
    <n v="0.6875"/>
    <n v="6.28125"/>
    <n v="0.75"/>
    <n v="7.34375"/>
    <n v="-9"/>
    <n v="-6.25E-2"/>
    <n v="-1.0625"/>
    <x v="27"/>
    <x v="115"/>
  </r>
  <r>
    <s v="2019_1268_1293"/>
    <n v="0.57120229141119905"/>
    <x v="3"/>
    <x v="27"/>
    <x v="116"/>
    <n v="6"/>
    <n v="12"/>
    <n v="0.6875"/>
    <n v="6.28125"/>
    <n v="0.86206896551724099"/>
    <n v="13.2068965517241"/>
    <n v="-6"/>
    <n v="-0.17456896551724099"/>
    <n v="-6.9256465517241299"/>
    <x v="27"/>
    <x v="116"/>
  </r>
  <r>
    <s v="2019_1268_1295"/>
    <n v="0.86916531852184697"/>
    <x v="3"/>
    <x v="27"/>
    <x v="136"/>
    <n v="6"/>
    <n v="16"/>
    <n v="0.6875"/>
    <n v="6.28125"/>
    <n v="0.51612903225806395"/>
    <n v="-1.4516129032258001"/>
    <n v="-10"/>
    <n v="0.171370967741935"/>
    <n v="7.7328629032257998"/>
    <x v="27"/>
    <x v="136"/>
  </r>
  <r>
    <s v="2019_1268_1297"/>
    <n v="0.72584447700341403"/>
    <x v="3"/>
    <x v="27"/>
    <x v="80"/>
    <n v="6"/>
    <n v="14"/>
    <n v="0.6875"/>
    <n v="6.28125"/>
    <n v="0.75"/>
    <n v="7.75"/>
    <n v="-8"/>
    <n v="-6.25E-2"/>
    <n v="-1.46875"/>
    <x v="27"/>
    <x v="80"/>
  </r>
  <r>
    <s v="2019_1268_1300"/>
    <n v="0.85045390967921897"/>
    <x v="3"/>
    <x v="27"/>
    <x v="81"/>
    <n v="6"/>
    <n v="16"/>
    <n v="0.6875"/>
    <n v="6.28125"/>
    <n v="0.5"/>
    <n v="-0.16666666666666599"/>
    <n v="-10"/>
    <n v="0.1875"/>
    <n v="6.4479166666666599"/>
    <x v="27"/>
    <x v="81"/>
  </r>
  <r>
    <s v="2019_1268_1305"/>
    <n v="0.394550889192883"/>
    <x v="3"/>
    <x v="27"/>
    <x v="82"/>
    <n v="6"/>
    <n v="7"/>
    <n v="0.6875"/>
    <n v="6.28125"/>
    <n v="0.87878787878787801"/>
    <n v="14"/>
    <n v="-1"/>
    <n v="-0.19128787878787801"/>
    <n v="-7.71875"/>
    <x v="27"/>
    <x v="82"/>
  </r>
  <r>
    <s v="2019_1268_1308"/>
    <n v="0.58455809195775998"/>
    <x v="3"/>
    <x v="27"/>
    <x v="83"/>
    <n v="6"/>
    <n v="12"/>
    <n v="0.6875"/>
    <n v="6.28125"/>
    <n v="0.875"/>
    <n v="12.84375"/>
    <n v="-6"/>
    <n v="-0.1875"/>
    <n v="-6.5625"/>
    <x v="27"/>
    <x v="83"/>
  </r>
  <r>
    <s v="2019_1268_1314"/>
    <n v="0.231569905918005"/>
    <x v="3"/>
    <x v="27"/>
    <x v="31"/>
    <n v="6"/>
    <n v="1"/>
    <n v="0.6875"/>
    <n v="6.28125"/>
    <n v="0.81818181818181801"/>
    <n v="13.1212121212121"/>
    <n v="5"/>
    <n v="-0.13068181818181801"/>
    <n v="-6.8399621212121202"/>
    <x v="27"/>
    <x v="31"/>
  </r>
  <r>
    <s v="2019_1268_1318"/>
    <n v="0.72634727291355805"/>
    <x v="3"/>
    <x v="27"/>
    <x v="137"/>
    <n v="6"/>
    <n v="13"/>
    <n v="0.6875"/>
    <n v="6.28125"/>
    <n v="0.69696969696969702"/>
    <n v="5.8181818181818103"/>
    <n v="-7"/>
    <n v="-9.4696969696970099E-3"/>
    <n v="0.46306818181818099"/>
    <x v="27"/>
    <x v="137"/>
  </r>
  <r>
    <s v="2019_1268_1326"/>
    <n v="0.69161659224069305"/>
    <x v="3"/>
    <x v="27"/>
    <x v="118"/>
    <n v="6"/>
    <n v="11"/>
    <n v="0.6875"/>
    <n v="6.28125"/>
    <n v="0.57575757575757502"/>
    <n v="3.4242424242424199"/>
    <n v="-5"/>
    <n v="0.111742424242424"/>
    <n v="2.8570075757575699"/>
    <x v="27"/>
    <x v="118"/>
  </r>
  <r>
    <s v="2019_1268_1328"/>
    <n v="0.65033489312209802"/>
    <x v="3"/>
    <x v="27"/>
    <x v="34"/>
    <n v="6"/>
    <n v="9"/>
    <n v="0.6875"/>
    <n v="6.28125"/>
    <n v="0.59375"/>
    <n v="2.9375"/>
    <n v="-3"/>
    <n v="9.375E-2"/>
    <n v="3.34375"/>
    <x v="27"/>
    <x v="34"/>
  </r>
  <r>
    <s v="2019_1268_1330"/>
    <n v="0.77669506077762496"/>
    <x v="3"/>
    <x v="27"/>
    <x v="138"/>
    <n v="6"/>
    <n v="14"/>
    <n v="0.6875"/>
    <n v="6.28125"/>
    <n v="0.76470588235294101"/>
    <n v="5.3235294117647003"/>
    <n v="-8"/>
    <n v="-7.7205882352941096E-2"/>
    <n v="0.95772058823529405"/>
    <x v="27"/>
    <x v="138"/>
  </r>
  <r>
    <s v="2019_1268_1332"/>
    <n v="0.64868917938835602"/>
    <x v="3"/>
    <x v="27"/>
    <x v="35"/>
    <n v="6"/>
    <n v="12"/>
    <n v="0.6875"/>
    <n v="6.28125"/>
    <n v="0.65714285714285703"/>
    <n v="7.54285714285714"/>
    <n v="-6"/>
    <n v="3.0357142857142801E-2"/>
    <n v="-1.26160714285714"/>
    <x v="27"/>
    <x v="35"/>
  </r>
  <r>
    <s v="2019_1268_1341"/>
    <n v="0.84241167946022599"/>
    <x v="3"/>
    <x v="27"/>
    <x v="139"/>
    <n v="6"/>
    <n v="16"/>
    <n v="0.6875"/>
    <n v="6.28125"/>
    <n v="0.63636363636363602"/>
    <n v="2.1212121212121202"/>
    <n v="-10"/>
    <n v="5.1136363636363598E-2"/>
    <n v="4.16003787878787"/>
    <x v="27"/>
    <x v="139"/>
  </r>
  <r>
    <s v="2019_1268_1345"/>
    <n v="0.33731778515156102"/>
    <x v="3"/>
    <x v="27"/>
    <x v="39"/>
    <n v="6"/>
    <n v="3"/>
    <n v="0.6875"/>
    <n v="6.28125"/>
    <n v="0.71875"/>
    <n v="9.375"/>
    <n v="3"/>
    <n v="-3.125E-2"/>
    <n v="-3.09375"/>
    <x v="27"/>
    <x v="39"/>
  </r>
  <r>
    <s v="2019_1268_1371"/>
    <n v="0.6937627300475"/>
    <x v="3"/>
    <x v="27"/>
    <x v="41"/>
    <n v="6"/>
    <n v="10"/>
    <n v="0.6875"/>
    <n v="6.28125"/>
    <n v="0.60606060606060597"/>
    <n v="2.4545454545454501"/>
    <n v="-4"/>
    <n v="8.1439393939393895E-2"/>
    <n v="3.8267045454545401"/>
    <x v="27"/>
    <x v="41"/>
  </r>
  <r>
    <s v="2019_1268_1385"/>
    <n v="0.72298927458387696"/>
    <x v="3"/>
    <x v="27"/>
    <x v="140"/>
    <n v="6"/>
    <n v="11"/>
    <n v="0.6875"/>
    <n v="6.28125"/>
    <n v="0.63636363636363602"/>
    <n v="2.72727272727272"/>
    <n v="-5"/>
    <n v="5.1136363636363598E-2"/>
    <n v="3.5539772727272698"/>
    <x v="27"/>
    <x v="140"/>
  </r>
  <r>
    <s v="2019_1268_1387"/>
    <n v="0.76609294226323998"/>
    <x v="3"/>
    <x v="27"/>
    <x v="141"/>
    <n v="6"/>
    <n v="13"/>
    <n v="0.6875"/>
    <n v="6.28125"/>
    <n v="0.65714285714285703"/>
    <n v="3.3142857142857101"/>
    <n v="-7"/>
    <n v="3.0357142857142801E-2"/>
    <n v="2.9669642857142802"/>
    <x v="27"/>
    <x v="141"/>
  </r>
  <r>
    <s v="2019_1268_1388"/>
    <n v="0.59628925810408995"/>
    <x v="3"/>
    <x v="27"/>
    <x v="92"/>
    <n v="6"/>
    <n v="11"/>
    <n v="0.6875"/>
    <n v="6.28125"/>
    <n v="0.66666666666666596"/>
    <n v="8.5454545454545396"/>
    <n v="-5"/>
    <n v="2.0833333333333301E-2"/>
    <n v="-2.2642045454545401"/>
    <x v="27"/>
    <x v="92"/>
  </r>
  <r>
    <s v="2019_1268_1393"/>
    <n v="0.59662549465598602"/>
    <x v="3"/>
    <x v="27"/>
    <x v="46"/>
    <n v="6"/>
    <n v="8"/>
    <n v="0.6875"/>
    <n v="6.28125"/>
    <n v="0.60606060606060597"/>
    <n v="4.0303030303030303"/>
    <n v="-2"/>
    <n v="8.1439393939393895E-2"/>
    <n v="2.25094696969696"/>
    <x v="27"/>
    <x v="46"/>
  </r>
  <r>
    <s v="2019_1268_1396"/>
    <n v="0.72428488048333495"/>
    <x v="3"/>
    <x v="27"/>
    <x v="47"/>
    <n v="6"/>
    <n v="11"/>
    <n v="0.6875"/>
    <n v="6.28125"/>
    <n v="0.71875"/>
    <n v="3.6875"/>
    <n v="-5"/>
    <n v="-3.125E-2"/>
    <n v="2.59375"/>
    <x v="27"/>
    <x v="47"/>
  </r>
  <r>
    <s v="2019_1268_1397"/>
    <n v="0.28270199571683502"/>
    <x v="3"/>
    <x v="27"/>
    <x v="124"/>
    <n v="6"/>
    <n v="2"/>
    <n v="0.6875"/>
    <n v="6.28125"/>
    <n v="0.84848484848484795"/>
    <n v="12.1818181818181"/>
    <n v="4"/>
    <n v="-0.16098484848484801"/>
    <n v="-5.9005681818181799"/>
    <x v="27"/>
    <x v="124"/>
  </r>
  <r>
    <s v="2019_1268_1403"/>
    <n v="0.265478304562204"/>
    <x v="3"/>
    <x v="27"/>
    <x v="50"/>
    <n v="6"/>
    <n v="3"/>
    <n v="0.6875"/>
    <n v="6.28125"/>
    <n v="0.8125"/>
    <n v="13.8125"/>
    <n v="3"/>
    <n v="-0.125"/>
    <n v="-7.53125"/>
    <x v="27"/>
    <x v="50"/>
  </r>
  <r>
    <s v="2019_1268_1414"/>
    <n v="0.70287565892447601"/>
    <x v="3"/>
    <x v="27"/>
    <x v="142"/>
    <n v="6"/>
    <n v="13"/>
    <n v="0.6875"/>
    <n v="6.28125"/>
    <n v="0.85294117647058798"/>
    <n v="8.8529411764705799"/>
    <n v="-7"/>
    <n v="-0.16544117647058801"/>
    <n v="-2.5716911764705799"/>
    <x v="27"/>
    <x v="142"/>
  </r>
  <r>
    <s v="2019_1268_1416"/>
    <n v="0.57448125249179005"/>
    <x v="3"/>
    <x v="27"/>
    <x v="143"/>
    <n v="6"/>
    <n v="9"/>
    <n v="0.6875"/>
    <n v="6.28125"/>
    <n v="0.74193548387096697"/>
    <n v="7.8387096774193497"/>
    <n v="-3"/>
    <n v="-5.4435483870967701E-2"/>
    <n v="-1.5574596774193501"/>
    <x v="27"/>
    <x v="143"/>
  </r>
  <r>
    <s v="2019_1268_1429"/>
    <n v="0.45993130160915102"/>
    <x v="3"/>
    <x v="27"/>
    <x v="144"/>
    <n v="6"/>
    <n v="8"/>
    <n v="0.6875"/>
    <n v="6.28125"/>
    <n v="0.81818181818181801"/>
    <n v="11.9393939393939"/>
    <n v="-2"/>
    <n v="-0.13068181818181801"/>
    <n v="-5.6581439393939297"/>
    <x v="27"/>
    <x v="144"/>
  </r>
  <r>
    <s v="2019_1268_1433"/>
    <n v="0.50266565397582397"/>
    <x v="3"/>
    <x v="27"/>
    <x v="56"/>
    <n v="6"/>
    <n v="8"/>
    <n v="0.6875"/>
    <n v="6.28125"/>
    <n v="0.78125"/>
    <n v="9.84375"/>
    <n v="-2"/>
    <n v="-9.375E-2"/>
    <n v="-3.5625"/>
    <x v="27"/>
    <x v="56"/>
  </r>
  <r>
    <s v="2019_1268_1436"/>
    <n v="0.67576941656449996"/>
    <x v="3"/>
    <x v="27"/>
    <x v="97"/>
    <n v="6"/>
    <n v="13"/>
    <n v="0.6875"/>
    <n v="6.28125"/>
    <n v="0.8125"/>
    <n v="9.5625"/>
    <n v="-7"/>
    <n v="-0.125"/>
    <n v="-3.28125"/>
    <x v="27"/>
    <x v="97"/>
  </r>
  <r>
    <s v="2019_1268_1437"/>
    <n v="0.48674414905720997"/>
    <x v="3"/>
    <x v="27"/>
    <x v="58"/>
    <n v="6"/>
    <n v="6"/>
    <n v="0.6875"/>
    <n v="6.28125"/>
    <n v="0.73529411764705799"/>
    <n v="7.3823529411764701"/>
    <n v="0"/>
    <n v="-4.7794117647058799E-2"/>
    <n v="-1.1011029411764699"/>
    <x v="27"/>
    <x v="58"/>
  </r>
  <r>
    <s v="2019_1268_1438"/>
    <n v="0.18728815310781999"/>
    <x v="3"/>
    <x v="27"/>
    <x v="59"/>
    <n v="6"/>
    <n v="1"/>
    <n v="0.6875"/>
    <n v="6.28125"/>
    <n v="0.90625"/>
    <n v="16.78125"/>
    <n v="5"/>
    <n v="-0.21875"/>
    <n v="-10.5"/>
    <x v="27"/>
    <x v="59"/>
  </r>
  <r>
    <s v="2019_1268_1439"/>
    <n v="0.316758432686154"/>
    <x v="3"/>
    <x v="27"/>
    <x v="98"/>
    <n v="6"/>
    <n v="4"/>
    <n v="0.6875"/>
    <n v="6.28125"/>
    <n v="0.75"/>
    <n v="11.90625"/>
    <n v="2"/>
    <n v="-6.25E-2"/>
    <n v="-5.625"/>
    <x v="27"/>
    <x v="98"/>
  </r>
  <r>
    <s v="2019_1268_1449"/>
    <n v="0.64117935361553602"/>
    <x v="3"/>
    <x v="27"/>
    <x v="145"/>
    <n v="6"/>
    <n v="9"/>
    <n v="0.6875"/>
    <n v="6.28125"/>
    <n v="0.76470588235294101"/>
    <n v="5.4411764705882302"/>
    <n v="-3"/>
    <n v="-7.7205882352941096E-2"/>
    <n v="0.84007352941176405"/>
    <x v="27"/>
    <x v="145"/>
  </r>
  <r>
    <s v="2019_1268_1458"/>
    <n v="0.435332483397884"/>
    <x v="3"/>
    <x v="27"/>
    <x v="64"/>
    <n v="6"/>
    <n v="5"/>
    <n v="0.6875"/>
    <n v="6.28125"/>
    <n v="0.69696969696969702"/>
    <n v="7.6363636363636296"/>
    <n v="1"/>
    <n v="-9.4696969696970099E-3"/>
    <n v="-1.35511363636363"/>
    <x v="27"/>
    <x v="64"/>
  </r>
  <r>
    <s v="2019_1268_1459"/>
    <n v="0.399128245758192"/>
    <x v="3"/>
    <x v="27"/>
    <x v="146"/>
    <n v="6"/>
    <n v="7"/>
    <n v="0.6875"/>
    <n v="6.28125"/>
    <n v="0.86666666666666603"/>
    <n v="13.6666666666666"/>
    <n v="-1"/>
    <n v="-0.179166666666666"/>
    <n v="-7.3854166666666599"/>
    <x v="27"/>
    <x v="146"/>
  </r>
  <r>
    <s v="2019_1268_1463"/>
    <n v="0.73757746109870903"/>
    <x v="3"/>
    <x v="27"/>
    <x v="66"/>
    <n v="6"/>
    <n v="14"/>
    <n v="0.6875"/>
    <n v="6.28125"/>
    <n v="0.75"/>
    <n v="7.1785714285714199"/>
    <n v="-8"/>
    <n v="-6.25E-2"/>
    <n v="-0.89732142857142805"/>
    <x v="27"/>
    <x v="66"/>
  </r>
  <r>
    <s v="2019_1276_1277"/>
    <n v="0.46162299036869198"/>
    <x v="3"/>
    <x v="29"/>
    <x v="29"/>
    <n v="2"/>
    <n v="2"/>
    <n v="0.82352941176470495"/>
    <n v="11.823529411764699"/>
    <n v="0.82352941176470495"/>
    <n v="13.294117647058799"/>
    <n v="0"/>
    <n v="0"/>
    <n v="-1.47058823529411"/>
    <x v="29"/>
    <x v="29"/>
  </r>
  <r>
    <s v="2019_1276_1278"/>
    <n v="0.86364648579363501"/>
    <x v="3"/>
    <x v="29"/>
    <x v="78"/>
    <n v="2"/>
    <n v="10"/>
    <n v="0.82352941176470495"/>
    <n v="11.823529411764699"/>
    <n v="0.61764705882352899"/>
    <n v="1.6176470588235199"/>
    <n v="-8"/>
    <n v="0.20588235294117599"/>
    <n v="10.205882352941099"/>
    <x v="29"/>
    <x v="78"/>
  </r>
  <r>
    <s v="2019_1276_1279"/>
    <n v="0.77505758391310797"/>
    <x v="3"/>
    <x v="29"/>
    <x v="134"/>
    <n v="2"/>
    <n v="8"/>
    <n v="0.82352941176470495"/>
    <n v="11.823529411764699"/>
    <n v="0.625"/>
    <n v="5.03125"/>
    <n v="-6"/>
    <n v="0.19852941176470501"/>
    <n v="6.7922794117647003"/>
    <x v="29"/>
    <x v="134"/>
  </r>
  <r>
    <s v="2019_1276_1280"/>
    <n v="0.67049182624765502"/>
    <x v="3"/>
    <x v="29"/>
    <x v="135"/>
    <n v="2"/>
    <n v="5"/>
    <n v="0.82352941176470495"/>
    <n v="11.823529411764699"/>
    <n v="0.69696969696969702"/>
    <n v="7.2121212121212102"/>
    <n v="-3"/>
    <n v="0.12655971479500799"/>
    <n v="4.6114081996434901"/>
    <x v="29"/>
    <x v="135"/>
  </r>
  <r>
    <s v="2019_1276_1285"/>
    <n v="0.88820090453482003"/>
    <x v="3"/>
    <x v="29"/>
    <x v="115"/>
    <n v="2"/>
    <n v="15"/>
    <n v="0.82352941176470495"/>
    <n v="11.823529411764699"/>
    <n v="0.75"/>
    <n v="7.34375"/>
    <n v="-13"/>
    <n v="7.3529411764705802E-2"/>
    <n v="4.4797794117647003"/>
    <x v="29"/>
    <x v="115"/>
  </r>
  <r>
    <s v="2019_1276_1293"/>
    <n v="0.77079283696587997"/>
    <x v="3"/>
    <x v="29"/>
    <x v="116"/>
    <n v="2"/>
    <n v="12"/>
    <n v="0.82352941176470495"/>
    <n v="11.823529411764699"/>
    <n v="0.86206896551724099"/>
    <n v="13.2068965517241"/>
    <n v="-10"/>
    <n v="-3.8539553752535399E-2"/>
    <n v="-1.3833671399594201"/>
    <x v="29"/>
    <x v="116"/>
  </r>
  <r>
    <s v="2019_1276_1295"/>
    <n v="0.94365339070344001"/>
    <x v="3"/>
    <x v="29"/>
    <x v="136"/>
    <n v="2"/>
    <n v="16"/>
    <n v="0.82352941176470495"/>
    <n v="11.823529411764699"/>
    <n v="0.51612903225806395"/>
    <n v="-1.4516129032258001"/>
    <n v="-14"/>
    <n v="0.30740037950664101"/>
    <n v="13.2751423149905"/>
    <x v="29"/>
    <x v="136"/>
  </r>
  <r>
    <s v="2019_1276_1297"/>
    <n v="0.86981871922513398"/>
    <x v="3"/>
    <x v="29"/>
    <x v="80"/>
    <n v="2"/>
    <n v="14"/>
    <n v="0.82352941176470495"/>
    <n v="11.823529411764699"/>
    <n v="0.75"/>
    <n v="7.75"/>
    <n v="-12"/>
    <n v="7.3529411764705802E-2"/>
    <n v="4.0735294117647003"/>
    <x v="29"/>
    <x v="80"/>
  </r>
  <r>
    <s v="2019_1276_1300"/>
    <n v="0.93479047702312801"/>
    <x v="3"/>
    <x v="29"/>
    <x v="81"/>
    <n v="2"/>
    <n v="16"/>
    <n v="0.82352941176470495"/>
    <n v="11.823529411764699"/>
    <n v="0.5"/>
    <n v="-0.16666666666666599"/>
    <n v="-14"/>
    <n v="0.32352941176470501"/>
    <n v="11.9901960784313"/>
    <x v="29"/>
    <x v="81"/>
  </r>
  <r>
    <s v="2019_1276_1305"/>
    <n v="0.621966870364969"/>
    <x v="3"/>
    <x v="29"/>
    <x v="82"/>
    <n v="2"/>
    <n v="7"/>
    <n v="0.82352941176470495"/>
    <n v="11.823529411764699"/>
    <n v="0.87878787878787801"/>
    <n v="14"/>
    <n v="-5"/>
    <n v="-5.52584670231729E-2"/>
    <n v="-2.1764705882352899"/>
    <x v="29"/>
    <x v="82"/>
  </r>
  <r>
    <s v="2019_1276_1308"/>
    <n v="0.78032695076351599"/>
    <x v="3"/>
    <x v="29"/>
    <x v="83"/>
    <n v="2"/>
    <n v="12"/>
    <n v="0.82352941176470495"/>
    <n v="11.823529411764699"/>
    <n v="0.875"/>
    <n v="12.84375"/>
    <n v="-10"/>
    <n v="-5.1470588235294101E-2"/>
    <n v="-1.0202205882352899"/>
    <x v="29"/>
    <x v="83"/>
  </r>
  <r>
    <s v="2019_1276_1314"/>
    <n v="0.43206341845257901"/>
    <x v="3"/>
    <x v="29"/>
    <x v="31"/>
    <n v="2"/>
    <n v="1"/>
    <n v="0.82352941176470495"/>
    <n v="11.823529411764699"/>
    <n v="0.81818181818181801"/>
    <n v="13.1212121212121"/>
    <n v="1"/>
    <n v="5.34759358288761E-3"/>
    <n v="-1.2976827094474099"/>
    <x v="29"/>
    <x v="31"/>
  </r>
  <r>
    <s v="2019_1276_1318"/>
    <n v="0.87009441144257105"/>
    <x v="3"/>
    <x v="29"/>
    <x v="137"/>
    <n v="2"/>
    <n v="13"/>
    <n v="0.82352941176470495"/>
    <n v="11.823529411764699"/>
    <n v="0.69696969696969702"/>
    <n v="5.8181818181818103"/>
    <n v="-11"/>
    <n v="0.12655971479500799"/>
    <n v="6.0053475935828899"/>
    <x v="29"/>
    <x v="137"/>
  </r>
  <r>
    <s v="2019_1276_1326"/>
    <n v="0.84979714058847899"/>
    <x v="3"/>
    <x v="29"/>
    <x v="118"/>
    <n v="2"/>
    <n v="11"/>
    <n v="0.82352941176470495"/>
    <n v="11.823529411764699"/>
    <n v="0.57575757575757502"/>
    <n v="3.4242424242424199"/>
    <n v="-9"/>
    <n v="0.24777183600712999"/>
    <n v="8.3992869875222809"/>
    <x v="29"/>
    <x v="118"/>
  </r>
  <r>
    <s v="2019_1276_1328"/>
    <n v="0.82434744135268501"/>
    <x v="3"/>
    <x v="29"/>
    <x v="34"/>
    <n v="2"/>
    <n v="9"/>
    <n v="0.82352941176470495"/>
    <n v="11.823529411764699"/>
    <n v="0.59375"/>
    <n v="2.9375"/>
    <n v="-7"/>
    <n v="0.22977941176470501"/>
    <n v="8.8860294117646994"/>
    <x v="29"/>
    <x v="34"/>
  </r>
  <r>
    <s v="2019_1276_1330"/>
    <n v="0.89773108755073705"/>
    <x v="3"/>
    <x v="29"/>
    <x v="138"/>
    <n v="2"/>
    <n v="14"/>
    <n v="0.82352941176470495"/>
    <n v="11.823529411764699"/>
    <n v="0.76470588235294101"/>
    <n v="5.3235294117647003"/>
    <n v="-12"/>
    <n v="5.8823529411764698E-2"/>
    <n v="6.5"/>
    <x v="29"/>
    <x v="138"/>
  </r>
  <r>
    <s v="2019_1276_1332"/>
    <n v="0.82329609300348405"/>
    <x v="3"/>
    <x v="29"/>
    <x v="35"/>
    <n v="2"/>
    <n v="12"/>
    <n v="0.82352941176470495"/>
    <n v="11.823529411764699"/>
    <n v="0.65714285714285703"/>
    <n v="7.54285714285714"/>
    <n v="-10"/>
    <n v="0.16638655462184801"/>
    <n v="4.2806722689075603"/>
    <x v="29"/>
    <x v="35"/>
  </r>
  <r>
    <s v="2019_1276_1341"/>
    <n v="0.93095413965658003"/>
    <x v="3"/>
    <x v="29"/>
    <x v="139"/>
    <n v="2"/>
    <n v="16"/>
    <n v="0.82352941176470495"/>
    <n v="11.823529411764699"/>
    <n v="0.63636363636363602"/>
    <n v="2.1212121212121202"/>
    <n v="-14"/>
    <n v="0.18716577540106899"/>
    <n v="9.7023172905525801"/>
    <x v="29"/>
    <x v="139"/>
  </r>
  <r>
    <s v="2019_1276_1345"/>
    <n v="0.56240801660020501"/>
    <x v="3"/>
    <x v="29"/>
    <x v="39"/>
    <n v="2"/>
    <n v="3"/>
    <n v="0.82352941176470495"/>
    <n v="11.823529411764699"/>
    <n v="0.71875"/>
    <n v="9.375"/>
    <n v="-1"/>
    <n v="0.104779411764705"/>
    <n v="2.4485294117646998"/>
    <x v="29"/>
    <x v="39"/>
  </r>
  <r>
    <s v="2019_1276_1371"/>
    <n v="0.85110529661815204"/>
    <x v="3"/>
    <x v="29"/>
    <x v="41"/>
    <n v="2"/>
    <n v="10"/>
    <n v="0.82352941176470495"/>
    <n v="11.823529411764699"/>
    <n v="0.60606060606060597"/>
    <n v="2.4545454545454501"/>
    <n v="-8"/>
    <n v="0.21746880570409899"/>
    <n v="9.3689839572192497"/>
    <x v="29"/>
    <x v="41"/>
  </r>
  <r>
    <s v="2019_1276_1385"/>
    <n v="0.86817224525838199"/>
    <x v="3"/>
    <x v="29"/>
    <x v="140"/>
    <n v="2"/>
    <n v="11"/>
    <n v="0.82352941176470495"/>
    <n v="11.823529411764699"/>
    <n v="0.63636363636363602"/>
    <n v="2.72727272727272"/>
    <n v="-9"/>
    <n v="0.18716577540106899"/>
    <n v="9.0962566844919799"/>
    <x v="29"/>
    <x v="140"/>
  </r>
  <r>
    <s v="2019_1276_1387"/>
    <n v="0.89204997514147399"/>
    <x v="3"/>
    <x v="29"/>
    <x v="141"/>
    <n v="2"/>
    <n v="13"/>
    <n v="0.82352941176470495"/>
    <n v="11.823529411764699"/>
    <n v="0.65714285714285703"/>
    <n v="3.3142857142857101"/>
    <n v="-11"/>
    <n v="0.16638655462184801"/>
    <n v="8.5092436974789898"/>
    <x v="29"/>
    <x v="141"/>
  </r>
  <r>
    <s v="2019_1276_1388"/>
    <n v="0.78846559024238005"/>
    <x v="3"/>
    <x v="29"/>
    <x v="92"/>
    <n v="2"/>
    <n v="11"/>
    <n v="0.82352941176470495"/>
    <n v="11.823529411764699"/>
    <n v="0.66666666666666596"/>
    <n v="8.5454545454545396"/>
    <n v="-9"/>
    <n v="0.15686274509803899"/>
    <n v="3.2780748663101602"/>
    <x v="29"/>
    <x v="92"/>
  </r>
  <r>
    <s v="2019_1276_1393"/>
    <n v="0.78870539168641196"/>
    <x v="3"/>
    <x v="29"/>
    <x v="46"/>
    <n v="2"/>
    <n v="8"/>
    <n v="0.82352941176470495"/>
    <n v="11.823529411764699"/>
    <n v="0.60606060606060597"/>
    <n v="4.0303030303030303"/>
    <n v="-6"/>
    <n v="0.21746880570409899"/>
    <n v="7.79322638146167"/>
    <x v="29"/>
    <x v="46"/>
  </r>
  <r>
    <s v="2019_1276_1396"/>
    <n v="0.86894142207370295"/>
    <x v="3"/>
    <x v="29"/>
    <x v="47"/>
    <n v="2"/>
    <n v="11"/>
    <n v="0.82352941176470495"/>
    <n v="11.823529411764699"/>
    <n v="0.71875"/>
    <n v="3.6875"/>
    <n v="-9"/>
    <n v="0.104779411764705"/>
    <n v="8.1360294117646994"/>
    <x v="29"/>
    <x v="47"/>
  </r>
  <r>
    <s v="2019_1276_1397"/>
    <n v="0.49873548649854599"/>
    <x v="3"/>
    <x v="29"/>
    <x v="124"/>
    <n v="2"/>
    <n v="2"/>
    <n v="0.82352941176470495"/>
    <n v="11.823529411764699"/>
    <n v="0.84848484848484795"/>
    <n v="12.1818181818181"/>
    <n v="0"/>
    <n v="-2.4955436720142599E-2"/>
    <n v="-0.35828877005347298"/>
    <x v="29"/>
    <x v="124"/>
  </r>
  <r>
    <s v="2019_1276_1403"/>
    <n v="0.47712119093981598"/>
    <x v="3"/>
    <x v="29"/>
    <x v="50"/>
    <n v="2"/>
    <n v="3"/>
    <n v="0.82352941176470495"/>
    <n v="11.823529411764699"/>
    <n v="0.8125"/>
    <n v="13.8125"/>
    <n v="-1"/>
    <n v="1.10294117647058E-2"/>
    <n v="-1.9889705882352899"/>
    <x v="29"/>
    <x v="50"/>
  </r>
  <r>
    <s v="2019_1276_1414"/>
    <n v="0.85656516144591499"/>
    <x v="3"/>
    <x v="29"/>
    <x v="142"/>
    <n v="2"/>
    <n v="13"/>
    <n v="0.82352941176470495"/>
    <n v="11.823529411764699"/>
    <n v="0.85294117647058798"/>
    <n v="8.8529411764705799"/>
    <n v="-11"/>
    <n v="-2.94117647058823E-2"/>
    <n v="2.9705882352941102"/>
    <x v="29"/>
    <x v="142"/>
  </r>
  <r>
    <s v="2019_1276_1416"/>
    <n v="0.773153242759133"/>
    <x v="3"/>
    <x v="29"/>
    <x v="143"/>
    <n v="2"/>
    <n v="9"/>
    <n v="0.82352941176470495"/>
    <n v="11.823529411764699"/>
    <n v="0.74193548387096697"/>
    <n v="7.8387096774193497"/>
    <n v="-7"/>
    <n v="8.1593927893738094E-2"/>
    <n v="3.9848197343453502"/>
    <x v="29"/>
    <x v="143"/>
  </r>
  <r>
    <s v="2019_1276_1429"/>
    <n v="0.682556232129091"/>
    <x v="3"/>
    <x v="29"/>
    <x v="144"/>
    <n v="2"/>
    <n v="8"/>
    <n v="0.82352941176470495"/>
    <n v="11.823529411764699"/>
    <n v="0.81818181818181801"/>
    <n v="11.9393939393939"/>
    <n v="-6"/>
    <n v="5.34759358288761E-3"/>
    <n v="-0.115864527629231"/>
    <x v="29"/>
    <x v="144"/>
  </r>
  <r>
    <s v="2019_1276_1433"/>
    <n v="0.71845587739153705"/>
    <x v="3"/>
    <x v="29"/>
    <x v="56"/>
    <n v="2"/>
    <n v="8"/>
    <n v="0.82352941176470495"/>
    <n v="11.823529411764699"/>
    <n v="0.78125"/>
    <n v="9.84375"/>
    <n v="-6"/>
    <n v="4.2279411764705802E-2"/>
    <n v="1.9797794117647001"/>
    <x v="29"/>
    <x v="56"/>
  </r>
  <r>
    <s v="2019_1276_1436"/>
    <n v="0.84028357534240194"/>
    <x v="3"/>
    <x v="29"/>
    <x v="97"/>
    <n v="2"/>
    <n v="13"/>
    <n v="0.82352941176470495"/>
    <n v="11.823529411764699"/>
    <n v="0.8125"/>
    <n v="9.5625"/>
    <n v="-11"/>
    <n v="1.10294117647058E-2"/>
    <n v="2.2610294117646998"/>
    <x v="29"/>
    <x v="97"/>
  </r>
  <r>
    <s v="2019_1276_1437"/>
    <n v="0.70539694471377401"/>
    <x v="3"/>
    <x v="29"/>
    <x v="58"/>
    <n v="2"/>
    <n v="6"/>
    <n v="0.82352941176470495"/>
    <n v="11.823529411764699"/>
    <n v="0.73529411764705799"/>
    <n v="7.3823529411764701"/>
    <n v="-4"/>
    <n v="8.8235294117646898E-2"/>
    <n v="4.4411764705882302"/>
    <x v="29"/>
    <x v="58"/>
  </r>
  <r>
    <s v="2019_1276_1438"/>
    <n v="0.36772381660524101"/>
    <x v="3"/>
    <x v="29"/>
    <x v="59"/>
    <n v="2"/>
    <n v="1"/>
    <n v="0.82352941176470495"/>
    <n v="11.823529411764699"/>
    <n v="0.90625"/>
    <n v="16.78125"/>
    <n v="1"/>
    <n v="-8.2720588235294101E-2"/>
    <n v="-4.9577205882352899"/>
    <x v="29"/>
    <x v="59"/>
  </r>
  <r>
    <s v="2019_1276_1439"/>
    <n v="0.53928801460034703"/>
    <x v="3"/>
    <x v="29"/>
    <x v="98"/>
    <n v="2"/>
    <n v="4"/>
    <n v="0.82352941176470495"/>
    <n v="11.823529411764699"/>
    <n v="0.75"/>
    <n v="11.90625"/>
    <n v="-2"/>
    <n v="7.3529411764705802E-2"/>
    <n v="-8.27205882352917E-2"/>
    <x v="29"/>
    <x v="98"/>
  </r>
  <r>
    <s v="2019_1276_1449"/>
    <n v="0.81854735678885304"/>
    <x v="3"/>
    <x v="29"/>
    <x v="145"/>
    <n v="2"/>
    <n v="9"/>
    <n v="0.82352941176470495"/>
    <n v="11.823529411764699"/>
    <n v="0.76470588235294101"/>
    <n v="5.4411764705882302"/>
    <n v="-7"/>
    <n v="5.8823529411764698E-2"/>
    <n v="6.3823529411764701"/>
    <x v="29"/>
    <x v="145"/>
  </r>
  <r>
    <s v="2019_1276_1458"/>
    <n v="0.66061394272637397"/>
    <x v="3"/>
    <x v="29"/>
    <x v="64"/>
    <n v="2"/>
    <n v="5"/>
    <n v="0.82352941176470495"/>
    <n v="11.823529411764699"/>
    <n v="0.69696969696969702"/>
    <n v="7.6363636363636296"/>
    <n v="-3"/>
    <n v="0.12655971479500799"/>
    <n v="4.1871657754010698"/>
    <x v="29"/>
    <x v="64"/>
  </r>
  <r>
    <s v="2019_1276_1459"/>
    <n v="0.62645629958086602"/>
    <x v="3"/>
    <x v="29"/>
    <x v="146"/>
    <n v="2"/>
    <n v="7"/>
    <n v="0.82352941176470495"/>
    <n v="11.823529411764699"/>
    <n v="0.86666666666666603"/>
    <n v="13.6666666666666"/>
    <n v="-5"/>
    <n v="-4.3137254901960798E-2"/>
    <n v="-1.84313725490195"/>
    <x v="29"/>
    <x v="146"/>
  </r>
  <r>
    <s v="2019_1276_1463"/>
    <n v="0.87643911740840097"/>
    <x v="3"/>
    <x v="29"/>
    <x v="66"/>
    <n v="2"/>
    <n v="14"/>
    <n v="0.82352941176470495"/>
    <n v="11.823529411764699"/>
    <n v="0.75"/>
    <n v="7.1785714285714199"/>
    <n v="-12"/>
    <n v="7.3529411764705802E-2"/>
    <n v="4.6449579831932697"/>
    <x v="29"/>
    <x v="66"/>
  </r>
  <r>
    <s v="2019_1277_1278"/>
    <n v="0.88076392213835097"/>
    <x v="3"/>
    <x v="30"/>
    <x v="78"/>
    <n v="2"/>
    <n v="10"/>
    <n v="0.82352941176470495"/>
    <n v="13.294117647058799"/>
    <n v="0.61764705882352899"/>
    <n v="1.6176470588235199"/>
    <n v="-8"/>
    <n v="0.20588235294117599"/>
    <n v="11.676470588235199"/>
    <x v="30"/>
    <x v="78"/>
  </r>
  <r>
    <s v="2019_1277_1279"/>
    <n v="0.80073737081580199"/>
    <x v="3"/>
    <x v="30"/>
    <x v="134"/>
    <n v="2"/>
    <n v="8"/>
    <n v="0.82352941176470495"/>
    <n v="13.294117647058799"/>
    <n v="0.625"/>
    <n v="5.03125"/>
    <n v="-6"/>
    <n v="0.19852941176470501"/>
    <n v="8.2628676470588207"/>
    <x v="30"/>
    <x v="134"/>
  </r>
  <r>
    <s v="2019_1277_1280"/>
    <n v="0.70354362268666304"/>
    <x v="3"/>
    <x v="30"/>
    <x v="135"/>
    <n v="2"/>
    <n v="5"/>
    <n v="0.82352941176470495"/>
    <n v="13.294117647058799"/>
    <n v="0.69696969696969702"/>
    <n v="7.2121212121212102"/>
    <n v="-3"/>
    <n v="0.12655971479500799"/>
    <n v="6.0819964349376097"/>
    <x v="30"/>
    <x v="135"/>
  </r>
  <r>
    <s v="2019_1277_1285"/>
    <n v="0.90258785133414499"/>
    <x v="3"/>
    <x v="30"/>
    <x v="115"/>
    <n v="2"/>
    <n v="15"/>
    <n v="0.82352941176470495"/>
    <n v="13.294117647058799"/>
    <n v="0.75"/>
    <n v="7.34375"/>
    <n v="-13"/>
    <n v="7.3529411764705802E-2"/>
    <n v="5.9503676470588198"/>
    <x v="30"/>
    <x v="115"/>
  </r>
  <r>
    <s v="2019_1277_1293"/>
    <n v="0.79683506735961196"/>
    <x v="3"/>
    <x v="30"/>
    <x v="116"/>
    <n v="2"/>
    <n v="12"/>
    <n v="0.82352941176470495"/>
    <n v="13.294117647058799"/>
    <n v="0.86206896551724099"/>
    <n v="13.2068965517241"/>
    <n v="-10"/>
    <n v="-3.8539553752535399E-2"/>
    <n v="8.7221095334687193E-2"/>
    <x v="30"/>
    <x v="116"/>
  </r>
  <r>
    <s v="2019_1277_1295"/>
    <n v="0.95129531525159605"/>
    <x v="3"/>
    <x v="30"/>
    <x v="136"/>
    <n v="2"/>
    <n v="16"/>
    <n v="0.82352941176470495"/>
    <n v="13.294117647058799"/>
    <n v="0.51612903225806395"/>
    <n v="-1.4516129032258001"/>
    <n v="-14"/>
    <n v="0.30740037950664101"/>
    <n v="14.7457305502846"/>
    <x v="30"/>
    <x v="136"/>
  </r>
  <r>
    <s v="2019_1277_1297"/>
    <n v="0.88626864943865602"/>
    <x v="3"/>
    <x v="30"/>
    <x v="80"/>
    <n v="2"/>
    <n v="14"/>
    <n v="0.82352941176470495"/>
    <n v="13.294117647058799"/>
    <n v="0.75"/>
    <n v="7.75"/>
    <n v="-12"/>
    <n v="7.3529411764705802E-2"/>
    <n v="5.5441176470588198"/>
    <x v="30"/>
    <x v="80"/>
  </r>
  <r>
    <s v="2019_1277_1300"/>
    <n v="0.943564535055054"/>
    <x v="3"/>
    <x v="30"/>
    <x v="81"/>
    <n v="2"/>
    <n v="16"/>
    <n v="0.82352941176470495"/>
    <n v="13.294117647058799"/>
    <n v="0.5"/>
    <n v="-0.16666666666666599"/>
    <n v="-14"/>
    <n v="0.32352941176470501"/>
    <n v="13.4607843137254"/>
    <x v="30"/>
    <x v="81"/>
  </r>
  <r>
    <s v="2019_1277_1305"/>
    <n v="0.65740179696854595"/>
    <x v="3"/>
    <x v="30"/>
    <x v="82"/>
    <n v="2"/>
    <n v="7"/>
    <n v="0.82352941176470495"/>
    <n v="13.294117647058799"/>
    <n v="0.87878787878787801"/>
    <n v="14"/>
    <n v="-5"/>
    <n v="-5.52584670231729E-2"/>
    <n v="-0.70588235294117696"/>
    <x v="30"/>
    <x v="82"/>
  </r>
  <r>
    <s v="2019_1277_1308"/>
    <n v="0.805557311278842"/>
    <x v="3"/>
    <x v="30"/>
    <x v="83"/>
    <n v="2"/>
    <n v="12"/>
    <n v="0.82352941176470495"/>
    <n v="13.294117647058799"/>
    <n v="0.875"/>
    <n v="12.84375"/>
    <n v="-10"/>
    <n v="-5.1470588235294101E-2"/>
    <n v="0.45036764705882198"/>
    <x v="30"/>
    <x v="83"/>
  </r>
  <r>
    <s v="2019_1277_1314"/>
    <n v="0.47013518465179699"/>
    <x v="3"/>
    <x v="30"/>
    <x v="31"/>
    <n v="2"/>
    <n v="1"/>
    <n v="0.82352941176470495"/>
    <n v="13.294117647058799"/>
    <n v="0.81818181818181801"/>
    <n v="13.1212121212121"/>
    <n v="1"/>
    <n v="5.34759358288761E-3"/>
    <n v="0.17290552584669899"/>
    <x v="30"/>
    <x v="31"/>
  </r>
  <r>
    <s v="2019_1277_1318"/>
    <n v="0.88651342191086002"/>
    <x v="3"/>
    <x v="30"/>
    <x v="137"/>
    <n v="2"/>
    <n v="13"/>
    <n v="0.82352941176470495"/>
    <n v="13.294117647058799"/>
    <n v="0.69696969696969702"/>
    <n v="5.8181818181818103"/>
    <n v="-11"/>
    <n v="0.12655971479500799"/>
    <n v="7.4759358288769997"/>
    <x v="30"/>
    <x v="137"/>
  </r>
  <r>
    <s v="2019_1277_1326"/>
    <n v="0.86839469827753302"/>
    <x v="3"/>
    <x v="30"/>
    <x v="118"/>
    <n v="2"/>
    <n v="11"/>
    <n v="0.82352941176470495"/>
    <n v="13.294117647058799"/>
    <n v="0.57575757575757502"/>
    <n v="3.4242424242424199"/>
    <n v="-9"/>
    <n v="0.24777183600712999"/>
    <n v="9.8698752228163897"/>
    <x v="30"/>
    <x v="118"/>
  </r>
  <r>
    <s v="2019_1277_1328"/>
    <n v="0.84551991690291795"/>
    <x v="3"/>
    <x v="30"/>
    <x v="34"/>
    <n v="2"/>
    <n v="9"/>
    <n v="0.82352941176470495"/>
    <n v="13.294117647058799"/>
    <n v="0.59375"/>
    <n v="2.9375"/>
    <n v="-7"/>
    <n v="0.22977941176470501"/>
    <n v="10.356617647058799"/>
    <x v="30"/>
    <x v="34"/>
  </r>
  <r>
    <s v="2019_1277_1330"/>
    <n v="0.91100968290724704"/>
    <x v="3"/>
    <x v="30"/>
    <x v="138"/>
    <n v="2"/>
    <n v="14"/>
    <n v="0.82352941176470495"/>
    <n v="13.294117647058799"/>
    <n v="0.76470588235294101"/>
    <n v="5.3235294117647003"/>
    <n v="-12"/>
    <n v="5.8823529411764698E-2"/>
    <n v="7.9705882352941098"/>
    <x v="30"/>
    <x v="138"/>
  </r>
  <r>
    <s v="2019_1277_1332"/>
    <n v="0.84457854916533603"/>
    <x v="3"/>
    <x v="30"/>
    <x v="35"/>
    <n v="2"/>
    <n v="12"/>
    <n v="0.82352941176470495"/>
    <n v="13.294117647058799"/>
    <n v="0.65714285714285703"/>
    <n v="7.54285714285714"/>
    <n v="-10"/>
    <n v="0.16638655462184801"/>
    <n v="5.7512605042016798"/>
    <x v="30"/>
    <x v="35"/>
  </r>
  <r>
    <s v="2019_1277_1341"/>
    <n v="0.94020854000320897"/>
    <x v="3"/>
    <x v="30"/>
    <x v="139"/>
    <n v="2"/>
    <n v="16"/>
    <n v="0.82352941176470495"/>
    <n v="13.294117647058799"/>
    <n v="0.63636363636363602"/>
    <n v="2.1212121212121202"/>
    <n v="-14"/>
    <n v="0.18716577540106899"/>
    <n v="11.1729055258467"/>
    <x v="30"/>
    <x v="139"/>
  </r>
  <r>
    <s v="2019_1277_1345"/>
    <n v="0.59983326083372102"/>
    <x v="3"/>
    <x v="30"/>
    <x v="39"/>
    <n v="2"/>
    <n v="3"/>
    <n v="0.82352941176470495"/>
    <n v="13.294117647058799"/>
    <n v="0.71875"/>
    <n v="9.375"/>
    <n v="-1"/>
    <n v="0.104779411764705"/>
    <n v="3.9191176470588198"/>
    <x v="30"/>
    <x v="39"/>
  </r>
  <r>
    <s v="2019_1277_1371"/>
    <n v="0.86956186541826097"/>
    <x v="3"/>
    <x v="30"/>
    <x v="41"/>
    <n v="2"/>
    <n v="10"/>
    <n v="0.82352941176470495"/>
    <n v="13.294117647058799"/>
    <n v="0.60606060606060597"/>
    <n v="2.4545454545454501"/>
    <n v="-8"/>
    <n v="0.21746880570409899"/>
    <n v="10.8395721925133"/>
    <x v="30"/>
    <x v="41"/>
  </r>
  <r>
    <s v="2019_1277_1385"/>
    <n v="0.88479886717067702"/>
    <x v="3"/>
    <x v="30"/>
    <x v="140"/>
    <n v="2"/>
    <n v="11"/>
    <n v="0.82352941176470495"/>
    <n v="13.294117647058799"/>
    <n v="0.63636363636363602"/>
    <n v="2.72727272727272"/>
    <n v="-9"/>
    <n v="0.18716577540106899"/>
    <n v="10.566844919786"/>
    <x v="30"/>
    <x v="140"/>
  </r>
  <r>
    <s v="2019_1277_1387"/>
    <n v="0.90599177875520298"/>
    <x v="3"/>
    <x v="30"/>
    <x v="141"/>
    <n v="2"/>
    <n v="13"/>
    <n v="0.82352941176470495"/>
    <n v="13.294117647058799"/>
    <n v="0.65714285714285703"/>
    <n v="3.3142857142857101"/>
    <n v="-11"/>
    <n v="0.16638655462184801"/>
    <n v="9.9798319327731093"/>
    <x v="30"/>
    <x v="141"/>
  </r>
  <r>
    <s v="2019_1277_1388"/>
    <n v="0.812990103304296"/>
    <x v="3"/>
    <x v="30"/>
    <x v="92"/>
    <n v="2"/>
    <n v="11"/>
    <n v="0.82352941176470495"/>
    <n v="13.294117647058799"/>
    <n v="0.66666666666666596"/>
    <n v="8.5454545454545396"/>
    <n v="-9"/>
    <n v="0.15686274509803899"/>
    <n v="4.7486631016042704"/>
    <x v="30"/>
    <x v="92"/>
  </r>
  <r>
    <s v="2019_1277_1393"/>
    <n v="0.81320149228558403"/>
    <x v="3"/>
    <x v="30"/>
    <x v="46"/>
    <n v="2"/>
    <n v="8"/>
    <n v="0.82352941176470495"/>
    <n v="13.294117647058799"/>
    <n v="0.60606060606060597"/>
    <n v="4.0303030303030303"/>
    <n v="-6"/>
    <n v="0.21746880570409899"/>
    <n v="9.2638146167557895"/>
    <x v="30"/>
    <x v="46"/>
  </r>
  <r>
    <s v="2019_1277_1396"/>
    <n v="0.88548025328707802"/>
    <x v="3"/>
    <x v="30"/>
    <x v="47"/>
    <n v="2"/>
    <n v="11"/>
    <n v="0.82352941176470495"/>
    <n v="13.294117647058799"/>
    <n v="0.71875"/>
    <n v="3.6875"/>
    <n v="-9"/>
    <n v="0.104779411764705"/>
    <n v="9.6066176470588207"/>
    <x v="30"/>
    <x v="47"/>
  </r>
  <r>
    <s v="2019_1277_1397"/>
    <n v="0.53712566641811299"/>
    <x v="3"/>
    <x v="30"/>
    <x v="124"/>
    <n v="2"/>
    <n v="2"/>
    <n v="0.82352941176470495"/>
    <n v="13.294117647058799"/>
    <n v="0.84848484848484795"/>
    <n v="12.1818181818181"/>
    <n v="0"/>
    <n v="-2.4955436720142599E-2"/>
    <n v="1.1122994652406399"/>
    <x v="30"/>
    <x v="124"/>
  </r>
  <r>
    <s v="2019_1277_1403"/>
    <n v="0.51555870911544699"/>
    <x v="3"/>
    <x v="30"/>
    <x v="50"/>
    <n v="2"/>
    <n v="3"/>
    <n v="0.82352941176470495"/>
    <n v="13.294117647058799"/>
    <n v="0.8125"/>
    <n v="13.8125"/>
    <n v="-1"/>
    <n v="1.10294117647058E-2"/>
    <n v="-0.51838235294117696"/>
    <x v="30"/>
    <x v="50"/>
  </r>
  <r>
    <s v="2019_1277_1414"/>
    <n v="0.87444180707848296"/>
    <x v="3"/>
    <x v="30"/>
    <x v="142"/>
    <n v="2"/>
    <n v="13"/>
    <n v="0.82352941176470495"/>
    <n v="13.294117647058799"/>
    <n v="0.85294117647058798"/>
    <n v="8.8529411764705799"/>
    <n v="-11"/>
    <n v="-2.94117647058823E-2"/>
    <n v="4.4411764705882302"/>
    <x v="30"/>
    <x v="142"/>
  </r>
  <r>
    <s v="2019_1277_1416"/>
    <n v="0.79899412739153897"/>
    <x v="3"/>
    <x v="30"/>
    <x v="143"/>
    <n v="2"/>
    <n v="9"/>
    <n v="0.82352941176470495"/>
    <n v="13.294117647058799"/>
    <n v="0.74193548387096697"/>
    <n v="7.8387096774193497"/>
    <n v="-7"/>
    <n v="8.1593927893738094E-2"/>
    <n v="5.4554079696394604"/>
    <x v="30"/>
    <x v="143"/>
  </r>
  <r>
    <s v="2019_1277_1429"/>
    <n v="0.71491586425227605"/>
    <x v="3"/>
    <x v="30"/>
    <x v="144"/>
    <n v="2"/>
    <n v="8"/>
    <n v="0.82352941176470495"/>
    <n v="13.294117647058799"/>
    <n v="0.81818181818181801"/>
    <n v="11.9393939393939"/>
    <n v="-6"/>
    <n v="5.34759358288761E-3"/>
    <n v="1.3547237076648799"/>
    <x v="30"/>
    <x v="144"/>
  </r>
  <r>
    <s v="2019_1277_1433"/>
    <n v="0.74850269076303499"/>
    <x v="3"/>
    <x v="30"/>
    <x v="56"/>
    <n v="2"/>
    <n v="8"/>
    <n v="0.82352941176470495"/>
    <n v="13.294117647058799"/>
    <n v="0.78125"/>
    <n v="9.84375"/>
    <n v="-6"/>
    <n v="4.2279411764705802E-2"/>
    <n v="3.4503676470588198"/>
    <x v="30"/>
    <x v="56"/>
  </r>
  <r>
    <s v="2019_1277_1436"/>
    <n v="0.85986293684380799"/>
    <x v="3"/>
    <x v="30"/>
    <x v="97"/>
    <n v="2"/>
    <n v="13"/>
    <n v="0.82352941176470495"/>
    <n v="13.294117647058799"/>
    <n v="0.8125"/>
    <n v="9.5625"/>
    <n v="-11"/>
    <n v="1.10294117647058E-2"/>
    <n v="3.7316176470588198"/>
    <x v="30"/>
    <x v="97"/>
  </r>
  <r>
    <s v="2019_1277_1437"/>
    <n v="0.73632293444863295"/>
    <x v="3"/>
    <x v="30"/>
    <x v="58"/>
    <n v="2"/>
    <n v="6"/>
    <n v="0.82352941176470495"/>
    <n v="13.294117647058799"/>
    <n v="0.73529411764705799"/>
    <n v="7.3823529411764701"/>
    <n v="-4"/>
    <n v="8.8235294117646898E-2"/>
    <n v="5.9117647058823497"/>
    <x v="30"/>
    <x v="58"/>
  </r>
  <r>
    <s v="2019_1277_1438"/>
    <n v="0.40415792209349799"/>
    <x v="3"/>
    <x v="30"/>
    <x v="59"/>
    <n v="2"/>
    <n v="1"/>
    <n v="0.82352941176470495"/>
    <n v="13.294117647058799"/>
    <n v="0.90625"/>
    <n v="16.78125"/>
    <n v="1"/>
    <n v="-8.2720588235294101E-2"/>
    <n v="-3.48713235294117"/>
    <x v="30"/>
    <x v="59"/>
  </r>
  <r>
    <s v="2019_1277_1439"/>
    <n v="0.57720501611977504"/>
    <x v="3"/>
    <x v="30"/>
    <x v="98"/>
    <n v="2"/>
    <n v="4"/>
    <n v="0.82352941176470495"/>
    <n v="13.294117647058799"/>
    <n v="0.75"/>
    <n v="11.90625"/>
    <n v="-2"/>
    <n v="7.3529411764705802E-2"/>
    <n v="1.38786764705882"/>
    <x v="30"/>
    <x v="98"/>
  </r>
  <r>
    <s v="2019_1277_1449"/>
    <n v="0.840277321034401"/>
    <x v="3"/>
    <x v="30"/>
    <x v="145"/>
    <n v="2"/>
    <n v="9"/>
    <n v="0.82352941176470495"/>
    <n v="13.294117647058799"/>
    <n v="0.76470588235294101"/>
    <n v="5.4411764705882302"/>
    <n v="-7"/>
    <n v="5.8823529411764698E-2"/>
    <n v="7.8529411764705799"/>
    <x v="30"/>
    <x v="145"/>
  </r>
  <r>
    <s v="2019_1277_1458"/>
    <n v="0.69420546873532196"/>
    <x v="3"/>
    <x v="30"/>
    <x v="64"/>
    <n v="2"/>
    <n v="5"/>
    <n v="0.82352941176470495"/>
    <n v="13.294117647058799"/>
    <n v="0.69696969696969702"/>
    <n v="7.6363636363636296"/>
    <n v="-3"/>
    <n v="0.12655971479500799"/>
    <n v="5.6577540106951796"/>
    <x v="30"/>
    <x v="64"/>
  </r>
  <r>
    <s v="2019_1277_1459"/>
    <n v="0.66169969192101197"/>
    <x v="3"/>
    <x v="30"/>
    <x v="146"/>
    <n v="2"/>
    <n v="7"/>
    <n v="0.82352941176470495"/>
    <n v="13.294117647058799"/>
    <n v="0.86666666666666603"/>
    <n v="13.6666666666666"/>
    <n v="-5"/>
    <n v="-4.3137254901960798E-2"/>
    <n v="-0.37254901960784298"/>
    <x v="30"/>
    <x v="146"/>
  </r>
  <r>
    <s v="2019_1277_1463"/>
    <n v="0.89215514187900102"/>
    <x v="3"/>
    <x v="30"/>
    <x v="66"/>
    <n v="2"/>
    <n v="14"/>
    <n v="0.82352941176470495"/>
    <n v="13.294117647058799"/>
    <n v="0.75"/>
    <n v="7.1785714285714199"/>
    <n v="-12"/>
    <n v="7.3529411764705802E-2"/>
    <n v="6.1155462184873901"/>
    <x v="30"/>
    <x v="66"/>
  </r>
  <r>
    <s v="2019_1278_1279"/>
    <n v="0.352301625659457"/>
    <x v="3"/>
    <x v="78"/>
    <x v="134"/>
    <n v="10"/>
    <n v="8"/>
    <n v="0.61764705882352899"/>
    <n v="1.6176470588235199"/>
    <n v="0.625"/>
    <n v="5.03125"/>
    <n v="2"/>
    <n v="-7.3529411764705604E-3"/>
    <n v="-3.4136029411764701"/>
    <x v="78"/>
    <x v="134"/>
  </r>
  <r>
    <s v="2019_1278_1280"/>
    <n v="0.243076337076264"/>
    <x v="3"/>
    <x v="78"/>
    <x v="135"/>
    <n v="10"/>
    <n v="5"/>
    <n v="0.61764705882352899"/>
    <n v="1.6176470588235199"/>
    <n v="0.69696969696969702"/>
    <n v="7.2121212121212102"/>
    <n v="5"/>
    <n v="-7.9322638146167496E-2"/>
    <n v="-5.5944741532976803"/>
    <x v="78"/>
    <x v="135"/>
  </r>
  <r>
    <s v="2019_1278_1285"/>
    <n v="0.55644564409696895"/>
    <x v="3"/>
    <x v="78"/>
    <x v="115"/>
    <n v="10"/>
    <n v="15"/>
    <n v="0.61764705882352899"/>
    <n v="1.6176470588235199"/>
    <n v="0.75"/>
    <n v="7.34375"/>
    <n v="-5"/>
    <n v="-0.13235294117647001"/>
    <n v="-5.7261029411764701"/>
    <x v="78"/>
    <x v="115"/>
  </r>
  <r>
    <s v="2019_1278_1293"/>
    <n v="0.34678434866163299"/>
    <x v="3"/>
    <x v="78"/>
    <x v="116"/>
    <n v="10"/>
    <n v="12"/>
    <n v="0.61764705882352899"/>
    <n v="1.6176470588235199"/>
    <n v="0.86206896551724099"/>
    <n v="13.2068965517241"/>
    <n v="-2"/>
    <n v="-0.244421906693711"/>
    <n v="-11.589249492900599"/>
    <x v="78"/>
    <x v="116"/>
  </r>
  <r>
    <s v="2019_1278_1295"/>
    <n v="0.72590362941006603"/>
    <x v="3"/>
    <x v="78"/>
    <x v="136"/>
    <n v="10"/>
    <n v="16"/>
    <n v="0.61764705882352899"/>
    <n v="1.6176470588235199"/>
    <n v="0.51612903225806395"/>
    <n v="-1.4516129032258001"/>
    <n v="-6"/>
    <n v="0.10151802656546401"/>
    <n v="3.0692599620493302"/>
    <x v="78"/>
    <x v="136"/>
  </r>
  <r>
    <s v="2019_1278_1297"/>
    <n v="0.51337230871209505"/>
    <x v="3"/>
    <x v="78"/>
    <x v="80"/>
    <n v="10"/>
    <n v="14"/>
    <n v="0.61764705882352899"/>
    <n v="1.6176470588235199"/>
    <n v="0.75"/>
    <n v="7.75"/>
    <n v="-4"/>
    <n v="-0.13235294117647001"/>
    <n v="-6.1323529411764701"/>
    <x v="78"/>
    <x v="80"/>
  </r>
  <r>
    <s v="2019_1278_1300"/>
    <n v="0.69392617433833803"/>
    <x v="3"/>
    <x v="78"/>
    <x v="81"/>
    <n v="10"/>
    <n v="16"/>
    <n v="0.61764705882352899"/>
    <n v="1.6176470588235199"/>
    <n v="0.5"/>
    <n v="-0.16666666666666599"/>
    <n v="-6"/>
    <n v="0.11764705882352899"/>
    <n v="1.78431372549019"/>
    <x v="78"/>
    <x v="81"/>
  </r>
  <r>
    <s v="2019_1278_1305"/>
    <n v="0.20620142041575101"/>
    <x v="3"/>
    <x v="78"/>
    <x v="82"/>
    <n v="10"/>
    <n v="7"/>
    <n v="0.61764705882352899"/>
    <n v="1.6176470588235199"/>
    <n v="0.87878787878787801"/>
    <n v="14"/>
    <n v="3"/>
    <n v="-0.26114081996434901"/>
    <n v="-12.3823529411764"/>
    <x v="78"/>
    <x v="82"/>
  </r>
  <r>
    <s v="2019_1278_1308"/>
    <n v="0.359291986581185"/>
    <x v="3"/>
    <x v="78"/>
    <x v="83"/>
    <n v="10"/>
    <n v="12"/>
    <n v="0.61764705882352899"/>
    <n v="1.6176470588235199"/>
    <n v="0.875"/>
    <n v="12.84375"/>
    <n v="-2"/>
    <n v="-0.25735294117647001"/>
    <n v="-11.2261029411764"/>
    <x v="78"/>
    <x v="83"/>
  </r>
  <r>
    <s v="2019_1278_1314"/>
    <n v="0.10725923217646501"/>
    <x v="3"/>
    <x v="78"/>
    <x v="31"/>
    <n v="10"/>
    <n v="1"/>
    <n v="0.61764705882352899"/>
    <n v="1.6176470588235199"/>
    <n v="0.81818181818181801"/>
    <n v="13.1212121212121"/>
    <n v="9"/>
    <n v="-0.20053475935828799"/>
    <n v="-11.5035650623885"/>
    <x v="78"/>
    <x v="31"/>
  </r>
  <r>
    <s v="2019_1278_1318"/>
    <n v="0.51399569453300498"/>
    <x v="3"/>
    <x v="78"/>
    <x v="137"/>
    <n v="10"/>
    <n v="13"/>
    <n v="0.61764705882352899"/>
    <n v="1.6176470588235199"/>
    <n v="0.69696969696969702"/>
    <n v="5.8181818181818103"/>
    <n v="-3"/>
    <n v="-7.9322638146167496E-2"/>
    <n v="-4.2005347593582796"/>
    <x v="78"/>
    <x v="137"/>
  </r>
  <r>
    <s v="2019_1278_1326"/>
    <n v="0.47192318564297198"/>
    <x v="3"/>
    <x v="78"/>
    <x v="118"/>
    <n v="10"/>
    <n v="11"/>
    <n v="0.61764705882352899"/>
    <n v="1.6176470588235199"/>
    <n v="0.57575757575757502"/>
    <n v="3.4242424242424199"/>
    <n v="-1"/>
    <n v="4.1889483065953602E-2"/>
    <n v="-1.80659536541889"/>
    <x v="78"/>
    <x v="118"/>
  </r>
  <r>
    <s v="2019_1278_1328"/>
    <n v="0.42562962663415899"/>
    <x v="3"/>
    <x v="78"/>
    <x v="34"/>
    <n v="10"/>
    <n v="9"/>
    <n v="0.61764705882352899"/>
    <n v="1.6176470588235199"/>
    <n v="0.59375"/>
    <n v="2.9375"/>
    <n v="1"/>
    <n v="2.38970588235294E-2"/>
    <n v="-1.3198529411764699"/>
    <x v="78"/>
    <x v="34"/>
  </r>
  <r>
    <s v="2019_1278_1330"/>
    <n v="0.58088106168366904"/>
    <x v="3"/>
    <x v="78"/>
    <x v="138"/>
    <n v="10"/>
    <n v="14"/>
    <n v="0.61764705882352899"/>
    <n v="1.6176470588235199"/>
    <n v="0.76470588235294101"/>
    <n v="5.3235294117647003"/>
    <n v="-4"/>
    <n v="-0.14705882352941099"/>
    <n v="-3.70588235294117"/>
    <x v="78"/>
    <x v="138"/>
  </r>
  <r>
    <s v="2019_1278_1332"/>
    <n v="0.42388284644484397"/>
    <x v="3"/>
    <x v="78"/>
    <x v="35"/>
    <n v="10"/>
    <n v="12"/>
    <n v="0.61764705882352899"/>
    <n v="1.6176470588235199"/>
    <n v="0.65714285714285703"/>
    <n v="7.54285714285714"/>
    <n v="-2"/>
    <n v="-3.9495798319327702E-2"/>
    <n v="-5.9252100840336102"/>
    <x v="78"/>
    <x v="35"/>
  </r>
  <r>
    <s v="2019_1278_1341"/>
    <n v="0.68056116582803405"/>
    <x v="3"/>
    <x v="78"/>
    <x v="139"/>
    <n v="10"/>
    <n v="16"/>
    <n v="0.61764705882352899"/>
    <n v="1.6176470588235199"/>
    <n v="0.63636363636363602"/>
    <n v="2.1212121212121202"/>
    <n v="-6"/>
    <n v="-1.8716577540106898E-2"/>
    <n v="-0.503565062388591"/>
    <x v="78"/>
    <x v="139"/>
  </r>
  <r>
    <s v="2019_1278_1345"/>
    <n v="0.16864895952359199"/>
    <x v="3"/>
    <x v="78"/>
    <x v="39"/>
    <n v="10"/>
    <n v="3"/>
    <n v="0.61764705882352899"/>
    <n v="1.6176470588235199"/>
    <n v="0.71875"/>
    <n v="9.375"/>
    <n v="7"/>
    <n v="-0.10110294117646999"/>
    <n v="-7.7573529411764701"/>
    <x v="78"/>
    <x v="39"/>
  </r>
  <r>
    <s v="2019_1278_1371"/>
    <n v="0.47441420703878201"/>
    <x v="3"/>
    <x v="78"/>
    <x v="41"/>
    <n v="10"/>
    <n v="10"/>
    <n v="0.61764705882352899"/>
    <n v="1.6176470588235199"/>
    <n v="0.60606060606060597"/>
    <n v="2.4545454545454501"/>
    <n v="0"/>
    <n v="1.15864527629233E-2"/>
    <n v="-0.83689839572192504"/>
    <x v="78"/>
    <x v="41"/>
  </r>
  <r>
    <s v="2019_1278_1385"/>
    <n v="0.50978428672185205"/>
    <x v="3"/>
    <x v="78"/>
    <x v="140"/>
    <n v="10"/>
    <n v="11"/>
    <n v="0.61764705882352899"/>
    <n v="1.6176470588235199"/>
    <n v="0.63636363636363602"/>
    <n v="2.72727272727272"/>
    <n v="-1"/>
    <n v="-1.8716577540106898E-2"/>
    <n v="-1.1096256684491901"/>
    <x v="78"/>
    <x v="140"/>
  </r>
  <r>
    <s v="2019_1278_1387"/>
    <n v="0.56617085256701205"/>
    <x v="3"/>
    <x v="78"/>
    <x v="141"/>
    <n v="10"/>
    <n v="13"/>
    <n v="0.61764705882352899"/>
    <n v="1.6176470588235199"/>
    <n v="0.65714285714285703"/>
    <n v="3.3142857142857101"/>
    <n v="-3"/>
    <n v="-3.9495798319327702E-2"/>
    <n v="-1.69663865546218"/>
    <x v="78"/>
    <x v="141"/>
  </r>
  <r>
    <s v="2019_1278_1388"/>
    <n v="0.37048966833851799"/>
    <x v="3"/>
    <x v="78"/>
    <x v="92"/>
    <n v="10"/>
    <n v="11"/>
    <n v="0.61764705882352899"/>
    <n v="1.6176470588235199"/>
    <n v="0.66666666666666596"/>
    <n v="8.5454545454545396"/>
    <n v="-1"/>
    <n v="-4.9019607843137102E-2"/>
    <n v="-6.9278074866310098"/>
    <x v="78"/>
    <x v="92"/>
  </r>
  <r>
    <s v="2019_1278_1393"/>
    <n v="0.37079366581735601"/>
    <x v="3"/>
    <x v="78"/>
    <x v="46"/>
    <n v="10"/>
    <n v="8"/>
    <n v="0.61764705882352899"/>
    <n v="1.6176470588235199"/>
    <n v="0.60606060606060597"/>
    <n v="4.0303030303030303"/>
    <n v="2"/>
    <n v="1.15864527629233E-2"/>
    <n v="-2.4126559714795"/>
    <x v="78"/>
    <x v="46"/>
  </r>
  <r>
    <s v="2019_1278_1396"/>
    <n v="0.51140235490611197"/>
    <x v="3"/>
    <x v="78"/>
    <x v="47"/>
    <n v="10"/>
    <n v="11"/>
    <n v="0.61764705882352899"/>
    <n v="1.6176470588235199"/>
    <n v="0.71875"/>
    <n v="3.6875"/>
    <n v="-1"/>
    <n v="-0.10110294117646999"/>
    <n v="-2.0698529411764701"/>
    <x v="78"/>
    <x v="47"/>
  </r>
  <r>
    <s v="2019_1278_1397"/>
    <n v="0.135791319987141"/>
    <x v="3"/>
    <x v="78"/>
    <x v="124"/>
    <n v="10"/>
    <n v="2"/>
    <n v="0.61764705882352899"/>
    <n v="1.6176470588235199"/>
    <n v="0.84848484848484795"/>
    <n v="12.1818181818181"/>
    <n v="8"/>
    <n v="-0.23083778966131899"/>
    <n v="-10.564171122994599"/>
    <x v="78"/>
    <x v="124"/>
  </r>
  <r>
    <s v="2019_1278_1403"/>
    <n v="0.12593728890321401"/>
    <x v="3"/>
    <x v="78"/>
    <x v="50"/>
    <n v="10"/>
    <n v="3"/>
    <n v="0.61764705882352899"/>
    <n v="1.6176470588235199"/>
    <n v="0.8125"/>
    <n v="13.8125"/>
    <n v="7"/>
    <n v="-0.19485294117647001"/>
    <n v="-12.1948529411764"/>
    <x v="78"/>
    <x v="50"/>
  </r>
  <r>
    <s v="2019_1278_1414"/>
    <n v="0.48524958354178499"/>
    <x v="3"/>
    <x v="78"/>
    <x v="142"/>
    <n v="10"/>
    <n v="13"/>
    <n v="0.61764705882352899"/>
    <n v="1.6176470588235199"/>
    <n v="0.85294117647058798"/>
    <n v="8.8529411764705799"/>
    <n v="-3"/>
    <n v="-0.23529411764705799"/>
    <n v="-7.2352941176470598"/>
    <x v="78"/>
    <x v="142"/>
  </r>
  <r>
    <s v="2019_1278_1416"/>
    <n v="0.34977134826033501"/>
    <x v="3"/>
    <x v="78"/>
    <x v="143"/>
    <n v="10"/>
    <n v="9"/>
    <n v="0.61764705882352899"/>
    <n v="1.6176470588235199"/>
    <n v="0.74193548387096697"/>
    <n v="7.8387096774193497"/>
    <n v="1"/>
    <n v="-0.12428842504743801"/>
    <n v="-6.2210626185958198"/>
    <x v="78"/>
    <x v="143"/>
  </r>
  <r>
    <s v="2019_1278_1429"/>
    <n v="0.25339195887788402"/>
    <x v="3"/>
    <x v="78"/>
    <x v="144"/>
    <n v="10"/>
    <n v="8"/>
    <n v="0.61764705882352899"/>
    <n v="1.6176470588235199"/>
    <n v="0.81818181818181801"/>
    <n v="11.9393939393939"/>
    <n v="2"/>
    <n v="-0.20053475935828799"/>
    <n v="-10.3217468805704"/>
    <x v="78"/>
    <x v="144"/>
  </r>
  <r>
    <s v="2019_1278_1433"/>
    <n v="0.28711527094693401"/>
    <x v="3"/>
    <x v="78"/>
    <x v="56"/>
    <n v="10"/>
    <n v="8"/>
    <n v="0.61764705882352899"/>
    <n v="1.6176470588235199"/>
    <n v="0.78125"/>
    <n v="9.84375"/>
    <n v="2"/>
    <n v="-0.16360294117647001"/>
    <n v="-8.2261029411764692"/>
    <x v="78"/>
    <x v="56"/>
  </r>
  <r>
    <s v="2019_1278_1436"/>
    <n v="0.453704475249671"/>
    <x v="3"/>
    <x v="78"/>
    <x v="97"/>
    <n v="10"/>
    <n v="13"/>
    <n v="0.61764705882352899"/>
    <n v="1.6176470588235199"/>
    <n v="0.8125"/>
    <n v="9.5625"/>
    <n v="-3"/>
    <n v="-0.19485294117647001"/>
    <n v="-7.9448529411764701"/>
    <x v="78"/>
    <x v="97"/>
  </r>
  <r>
    <s v="2019_1278_1437"/>
    <n v="0.27424797114890498"/>
    <x v="3"/>
    <x v="78"/>
    <x v="58"/>
    <n v="10"/>
    <n v="6"/>
    <n v="0.61764705882352899"/>
    <n v="1.6176470588235199"/>
    <n v="0.73529411764705799"/>
    <n v="7.3823529411764701"/>
    <n v="4"/>
    <n v="-0.11764705882352899"/>
    <n v="-5.7647058823529402"/>
    <x v="78"/>
    <x v="58"/>
  </r>
  <r>
    <s v="2019_1278_1438"/>
    <n v="8.4167894050670294E-2"/>
    <x v="3"/>
    <x v="78"/>
    <x v="59"/>
    <n v="10"/>
    <n v="1"/>
    <n v="0.61764705882352899"/>
    <n v="1.6176470588235199"/>
    <n v="0.90625"/>
    <n v="16.78125"/>
    <n v="9"/>
    <n v="-0.28860294117647001"/>
    <n v="-15.1636029411764"/>
    <x v="78"/>
    <x v="59"/>
  </r>
  <r>
    <s v="2019_1278_1439"/>
    <n v="0.155960367838585"/>
    <x v="3"/>
    <x v="78"/>
    <x v="98"/>
    <n v="10"/>
    <n v="4"/>
    <n v="0.61764705882352899"/>
    <n v="1.6176470588235199"/>
    <n v="0.75"/>
    <n v="11.90625"/>
    <n v="6"/>
    <n v="-0.13235294117647001"/>
    <n v="-10.2886029411764"/>
    <x v="78"/>
    <x v="98"/>
  </r>
  <r>
    <s v="2019_1278_1449"/>
    <n v="0.41588604802453799"/>
    <x v="3"/>
    <x v="78"/>
    <x v="145"/>
    <n v="10"/>
    <n v="9"/>
    <n v="0.61764705882352899"/>
    <n v="1.6176470588235199"/>
    <n v="0.76470588235294101"/>
    <n v="5.4411764705882302"/>
    <n v="1"/>
    <n v="-0.14705882352941099"/>
    <n v="-3.8235294117646998"/>
    <x v="78"/>
    <x v="145"/>
  </r>
  <r>
    <s v="2019_1278_1458"/>
    <n v="0.23500596296877599"/>
    <x v="3"/>
    <x v="78"/>
    <x v="64"/>
    <n v="10"/>
    <n v="5"/>
    <n v="0.61764705882352899"/>
    <n v="1.6176470588235199"/>
    <n v="0.69696969696969702"/>
    <n v="7.6363636363636296"/>
    <n v="5"/>
    <n v="-7.9322638146167496E-2"/>
    <n v="-6.0187165775400997"/>
    <x v="78"/>
    <x v="64"/>
  </r>
  <r>
    <s v="2019_1278_1459"/>
    <n v="0.209342819446168"/>
    <x v="3"/>
    <x v="78"/>
    <x v="146"/>
    <n v="10"/>
    <n v="7"/>
    <n v="0.61764705882352899"/>
    <n v="1.6176470588235199"/>
    <n v="0.86666666666666603"/>
    <n v="13.6666666666666"/>
    <n v="3"/>
    <n v="-0.24901960784313701"/>
    <n v="-12.0490196078431"/>
    <x v="78"/>
    <x v="146"/>
  </r>
  <r>
    <s v="2019_1278_1463"/>
    <n v="0.52828829978476899"/>
    <x v="3"/>
    <x v="78"/>
    <x v="66"/>
    <n v="10"/>
    <n v="14"/>
    <n v="0.61764705882352899"/>
    <n v="1.6176470588235199"/>
    <n v="0.75"/>
    <n v="7.1785714285714199"/>
    <n v="-4"/>
    <n v="-0.13235294117647001"/>
    <n v="-5.5609243697478998"/>
    <x v="78"/>
    <x v="66"/>
  </r>
  <r>
    <s v="2019_1279_1280"/>
    <n v="0.37124655745343099"/>
    <x v="3"/>
    <x v="135"/>
    <x v="135"/>
    <n v="8"/>
    <n v="5"/>
    <n v="0.625"/>
    <n v="5.03125"/>
    <n v="0.69696969696969702"/>
    <n v="7.2121212121212102"/>
    <n v="3"/>
    <n v="-7.1969696969697003E-2"/>
    <n v="-2.1808712121212102"/>
    <x v="135"/>
    <x v="135"/>
  </r>
  <r>
    <s v="2019_1279_1285"/>
    <n v="0.69757088818156798"/>
    <x v="3"/>
    <x v="135"/>
    <x v="115"/>
    <n v="8"/>
    <n v="15"/>
    <n v="0.625"/>
    <n v="5.03125"/>
    <n v="0.75"/>
    <n v="7.34375"/>
    <n v="-7"/>
    <n v="-0.125"/>
    <n v="-2.3125"/>
    <x v="135"/>
    <x v="115"/>
  </r>
  <r>
    <s v="2019_1279_1293"/>
    <n v="0.49391758346207498"/>
    <x v="3"/>
    <x v="135"/>
    <x v="116"/>
    <n v="8"/>
    <n v="12"/>
    <n v="0.625"/>
    <n v="5.03125"/>
    <n v="0.86206896551724099"/>
    <n v="13.2068965517241"/>
    <n v="-4"/>
    <n v="-0.23706896551724099"/>
    <n v="-8.1756465517241299"/>
    <x v="135"/>
    <x v="116"/>
  </r>
  <r>
    <s v="2019_1279_1295"/>
    <n v="0.82960967662140395"/>
    <x v="3"/>
    <x v="135"/>
    <x v="136"/>
    <n v="8"/>
    <n v="16"/>
    <n v="0.625"/>
    <n v="5.03125"/>
    <n v="0.51612903225806395"/>
    <n v="-1.4516129032258001"/>
    <n v="-8"/>
    <n v="0.108870967741935"/>
    <n v="6.4828629032257998"/>
    <x v="135"/>
    <x v="136"/>
  </r>
  <r>
    <s v="2019_1279_1297"/>
    <n v="0.65982804758621805"/>
    <x v="3"/>
    <x v="135"/>
    <x v="80"/>
    <n v="8"/>
    <n v="14"/>
    <n v="0.625"/>
    <n v="5.03125"/>
    <n v="0.75"/>
    <n v="7.75"/>
    <n v="-6"/>
    <n v="-0.125"/>
    <n v="-2.71875"/>
    <x v="135"/>
    <x v="80"/>
  </r>
  <r>
    <s v="2019_1279_1300"/>
    <n v="0.80650897484737805"/>
    <x v="3"/>
    <x v="135"/>
    <x v="81"/>
    <n v="8"/>
    <n v="16"/>
    <n v="0.625"/>
    <n v="5.03125"/>
    <n v="0.5"/>
    <n v="-0.16666666666666599"/>
    <n v="-8"/>
    <n v="0.125"/>
    <n v="5.1979166666666599"/>
    <x v="135"/>
    <x v="81"/>
  </r>
  <r>
    <s v="2019_1279_1305"/>
    <n v="0.32318488366824799"/>
    <x v="3"/>
    <x v="135"/>
    <x v="82"/>
    <n v="8"/>
    <n v="7"/>
    <n v="0.625"/>
    <n v="5.03125"/>
    <n v="0.87878787878787801"/>
    <n v="14"/>
    <n v="1"/>
    <n v="-0.25378787878787801"/>
    <n v="-8.96875"/>
    <x v="135"/>
    <x v="82"/>
  </r>
  <r>
    <s v="2019_1279_1308"/>
    <n v="0.50760506789189597"/>
    <x v="3"/>
    <x v="135"/>
    <x v="83"/>
    <n v="8"/>
    <n v="12"/>
    <n v="0.625"/>
    <n v="5.03125"/>
    <n v="0.875"/>
    <n v="12.84375"/>
    <n v="-4"/>
    <n v="-0.25"/>
    <n v="-7.8125"/>
    <x v="135"/>
    <x v="83"/>
  </r>
  <r>
    <s v="2019_1279_1314"/>
    <n v="0.18089629011744399"/>
    <x v="3"/>
    <x v="135"/>
    <x v="31"/>
    <n v="8"/>
    <n v="1"/>
    <n v="0.625"/>
    <n v="5.03125"/>
    <n v="0.81818181818181801"/>
    <n v="13.1212121212121"/>
    <n v="7"/>
    <n v="-0.19318181818181801"/>
    <n v="-8.0899621212121193"/>
    <x v="135"/>
    <x v="31"/>
  </r>
  <r>
    <s v="2019_1279_1318"/>
    <n v="0.66039760140189596"/>
    <x v="3"/>
    <x v="135"/>
    <x v="137"/>
    <n v="8"/>
    <n v="13"/>
    <n v="0.625"/>
    <n v="5.03125"/>
    <n v="0.69696969696969702"/>
    <n v="5.8181818181818103"/>
    <n v="-5"/>
    <n v="-7.1969696969697003E-2"/>
    <n v="-0.78693181818181801"/>
    <x v="135"/>
    <x v="137"/>
  </r>
  <r>
    <s v="2019_1279_1326"/>
    <n v="0.62167370567182501"/>
    <x v="3"/>
    <x v="135"/>
    <x v="118"/>
    <n v="8"/>
    <n v="11"/>
    <n v="0.625"/>
    <n v="5.03125"/>
    <n v="0.57575757575757502"/>
    <n v="3.4242424242424199"/>
    <n v="-3"/>
    <n v="4.9242424242424199E-2"/>
    <n v="1.6070075757575699"/>
    <x v="135"/>
    <x v="118"/>
  </r>
  <r>
    <s v="2019_1279_1328"/>
    <n v="0.57673934121864501"/>
    <x v="3"/>
    <x v="135"/>
    <x v="34"/>
    <n v="8"/>
    <n v="9"/>
    <n v="0.625"/>
    <n v="5.03125"/>
    <n v="0.59375"/>
    <n v="2.9375"/>
    <n v="-1"/>
    <n v="3.125E-2"/>
    <n v="2.09375"/>
    <x v="135"/>
    <x v="34"/>
  </r>
  <r>
    <s v="2019_1279_1330"/>
    <n v="0.71815940438593795"/>
    <x v="3"/>
    <x v="135"/>
    <x v="138"/>
    <n v="8"/>
    <n v="14"/>
    <n v="0.625"/>
    <n v="5.03125"/>
    <n v="0.76470588235294101"/>
    <n v="5.3235294117647003"/>
    <n v="-6"/>
    <n v="-0.13970588235294101"/>
    <n v="-0.29227941176470501"/>
    <x v="135"/>
    <x v="138"/>
  </r>
  <r>
    <s v="2019_1279_1332"/>
    <n v="0.57498134813541601"/>
    <x v="3"/>
    <x v="135"/>
    <x v="35"/>
    <n v="8"/>
    <n v="12"/>
    <n v="0.625"/>
    <n v="5.03125"/>
    <n v="0.65714285714285703"/>
    <n v="7.54285714285714"/>
    <n v="-4"/>
    <n v="-3.2142857142857098E-2"/>
    <n v="-2.51160714285714"/>
    <x v="135"/>
    <x v="35"/>
  </r>
  <r>
    <s v="2019_1279_1341"/>
    <n v="0.79662500021665505"/>
    <x v="3"/>
    <x v="135"/>
    <x v="139"/>
    <n v="8"/>
    <n v="16"/>
    <n v="0.625"/>
    <n v="5.03125"/>
    <n v="0.63636363636363602"/>
    <n v="2.1212121212121202"/>
    <n v="-8"/>
    <n v="-1.13636363636363E-2"/>
    <n v="2.91003787878787"/>
    <x v="135"/>
    <x v="139"/>
  </r>
  <r>
    <s v="2019_1279_1345"/>
    <n v="0.27163851088723701"/>
    <x v="3"/>
    <x v="135"/>
    <x v="39"/>
    <n v="8"/>
    <n v="3"/>
    <n v="0.625"/>
    <n v="5.03125"/>
    <n v="0.71875"/>
    <n v="9.375"/>
    <n v="5"/>
    <n v="-9.375E-2"/>
    <n v="-4.34375"/>
    <x v="135"/>
    <x v="39"/>
  </r>
  <r>
    <s v="2019_1279_1371"/>
    <n v="0.62402610196006103"/>
    <x v="3"/>
    <x v="135"/>
    <x v="41"/>
    <n v="8"/>
    <n v="10"/>
    <n v="0.625"/>
    <n v="5.03125"/>
    <n v="0.60606060606060597"/>
    <n v="2.4545454545454501"/>
    <n v="-2"/>
    <n v="1.8939393939393898E-2"/>
    <n v="2.5767045454545401"/>
    <x v="135"/>
    <x v="41"/>
  </r>
  <r>
    <s v="2019_1279_1385"/>
    <n v="0.65661226310635401"/>
    <x v="3"/>
    <x v="135"/>
    <x v="140"/>
    <n v="8"/>
    <n v="11"/>
    <n v="0.625"/>
    <n v="5.03125"/>
    <n v="0.63636363636363602"/>
    <n v="2.72727272727272"/>
    <n v="-3"/>
    <n v="-1.13636363636363E-2"/>
    <n v="2.3039772727272698"/>
    <x v="135"/>
    <x v="140"/>
  </r>
  <r>
    <s v="2019_1279_1387"/>
    <n v="0.70584859074831696"/>
    <x v="3"/>
    <x v="135"/>
    <x v="141"/>
    <n v="8"/>
    <n v="13"/>
    <n v="0.625"/>
    <n v="5.03125"/>
    <n v="0.65714285714285703"/>
    <n v="3.3142857142857101"/>
    <n v="-5"/>
    <n v="-3.2142857142857098E-2"/>
    <n v="1.7169642857142799"/>
    <x v="135"/>
    <x v="141"/>
  </r>
  <r>
    <s v="2019_1279_1388"/>
    <n v="0.51971923926019303"/>
    <x v="3"/>
    <x v="135"/>
    <x v="92"/>
    <n v="8"/>
    <n v="11"/>
    <n v="0.625"/>
    <n v="5.03125"/>
    <n v="0.66666666666666596"/>
    <n v="8.5454545454545396"/>
    <n v="-3"/>
    <n v="-4.1666666666666602E-2"/>
    <n v="-3.5142045454545401"/>
    <x v="135"/>
    <x v="92"/>
  </r>
  <r>
    <s v="2019_1279_1393"/>
    <n v="0.52006048333200094"/>
    <x v="3"/>
    <x v="135"/>
    <x v="46"/>
    <n v="8"/>
    <n v="8"/>
    <n v="0.625"/>
    <n v="5.03125"/>
    <n v="0.60606060606060597"/>
    <n v="4.0303030303030303"/>
    <n v="0"/>
    <n v="1.8939393939393898E-2"/>
    <n v="1.00094696969696"/>
    <x v="135"/>
    <x v="46"/>
  </r>
  <r>
    <s v="2019_1279_1396"/>
    <n v="0.65805587094387796"/>
    <x v="3"/>
    <x v="135"/>
    <x v="47"/>
    <n v="8"/>
    <n v="11"/>
    <n v="0.625"/>
    <n v="5.03125"/>
    <n v="0.71875"/>
    <n v="3.6875"/>
    <n v="-3"/>
    <n v="-9.375E-2"/>
    <n v="1.34375"/>
    <x v="135"/>
    <x v="47"/>
  </r>
  <r>
    <s v="2019_1279_1397"/>
    <n v="0.22410633245165501"/>
    <x v="3"/>
    <x v="135"/>
    <x v="124"/>
    <n v="8"/>
    <n v="2"/>
    <n v="0.625"/>
    <n v="5.03125"/>
    <n v="0.84848484848484795"/>
    <n v="12.1818181818181"/>
    <n v="6"/>
    <n v="-0.22348484848484801"/>
    <n v="-7.1505681818181799"/>
    <x v="135"/>
    <x v="124"/>
  </r>
  <r>
    <s v="2019_1279_1403"/>
    <n v="0.209390809466903"/>
    <x v="3"/>
    <x v="135"/>
    <x v="50"/>
    <n v="8"/>
    <n v="3"/>
    <n v="0.625"/>
    <n v="5.03125"/>
    <n v="0.8125"/>
    <n v="13.8125"/>
    <n v="5"/>
    <n v="-0.1875"/>
    <n v="-8.78125"/>
    <x v="135"/>
    <x v="50"/>
  </r>
  <r>
    <s v="2019_1279_1414"/>
    <n v="0.63410306115237702"/>
    <x v="3"/>
    <x v="135"/>
    <x v="142"/>
    <n v="8"/>
    <n v="13"/>
    <n v="0.625"/>
    <n v="5.03125"/>
    <n v="0.85294117647058798"/>
    <n v="8.8529411764705799"/>
    <n v="-5"/>
    <n v="-0.22794117647058801"/>
    <n v="-3.8216911764705799"/>
    <x v="135"/>
    <x v="142"/>
  </r>
  <r>
    <s v="2019_1279_1416"/>
    <n v="0.49725073603034398"/>
    <x v="3"/>
    <x v="135"/>
    <x v="143"/>
    <n v="8"/>
    <n v="9"/>
    <n v="0.625"/>
    <n v="5.03125"/>
    <n v="0.74193548387096697"/>
    <n v="7.8387096774193497"/>
    <n v="-1"/>
    <n v="-0.116935483870967"/>
    <n v="-2.8074596774193501"/>
    <x v="135"/>
    <x v="143"/>
  </r>
  <r>
    <s v="2019_1279_1429"/>
    <n v="0.38421611138473799"/>
    <x v="3"/>
    <x v="135"/>
    <x v="144"/>
    <n v="8"/>
    <n v="8"/>
    <n v="0.625"/>
    <n v="5.03125"/>
    <n v="0.81818181818181801"/>
    <n v="11.9393939393939"/>
    <n v="0"/>
    <n v="-0.19318181818181801"/>
    <n v="-6.9081439393939297"/>
    <x v="135"/>
    <x v="144"/>
  </r>
  <r>
    <s v="2019_1279_1433"/>
    <n v="0.42544650539694701"/>
    <x v="3"/>
    <x v="135"/>
    <x v="56"/>
    <n v="8"/>
    <n v="8"/>
    <n v="0.625"/>
    <n v="5.03125"/>
    <n v="0.78125"/>
    <n v="9.84375"/>
    <n v="0"/>
    <n v="-0.15625"/>
    <n v="-4.8125"/>
    <x v="135"/>
    <x v="56"/>
  </r>
  <r>
    <s v="2019_1279_1436"/>
    <n v="0.60426139565501502"/>
    <x v="3"/>
    <x v="135"/>
    <x v="97"/>
    <n v="8"/>
    <n v="13"/>
    <n v="0.625"/>
    <n v="5.03125"/>
    <n v="0.8125"/>
    <n v="9.5625"/>
    <n v="-5"/>
    <n v="-0.1875"/>
    <n v="-4.53125"/>
    <x v="135"/>
    <x v="97"/>
  </r>
  <r>
    <s v="2019_1279_1437"/>
    <n v="0.40995374439045801"/>
    <x v="3"/>
    <x v="135"/>
    <x v="58"/>
    <n v="8"/>
    <n v="6"/>
    <n v="0.625"/>
    <n v="5.03125"/>
    <n v="0.73529411764705799"/>
    <n v="7.3823529411764701"/>
    <n v="2"/>
    <n v="-0.110294117647058"/>
    <n v="-2.3511029411764701"/>
    <x v="135"/>
    <x v="58"/>
  </r>
  <r>
    <s v="2019_1279_1438"/>
    <n v="0.14450450601582701"/>
    <x v="3"/>
    <x v="135"/>
    <x v="59"/>
    <n v="8"/>
    <n v="1"/>
    <n v="0.625"/>
    <n v="5.03125"/>
    <n v="0.90625"/>
    <n v="16.78125"/>
    <n v="7"/>
    <n v="-0.28125"/>
    <n v="-11.75"/>
    <x v="135"/>
    <x v="59"/>
  </r>
  <r>
    <s v="2019_1279_1439"/>
    <n v="0.25355214912764101"/>
    <x v="3"/>
    <x v="135"/>
    <x v="98"/>
    <n v="8"/>
    <n v="4"/>
    <n v="0.625"/>
    <n v="5.03125"/>
    <n v="0.75"/>
    <n v="11.90625"/>
    <n v="4"/>
    <n v="-0.125"/>
    <n v="-6.875"/>
    <x v="135"/>
    <x v="98"/>
  </r>
  <r>
    <s v="2019_1279_1449"/>
    <n v="0.56692445377985001"/>
    <x v="3"/>
    <x v="135"/>
    <x v="145"/>
    <n v="8"/>
    <n v="9"/>
    <n v="0.625"/>
    <n v="5.03125"/>
    <n v="0.76470588235294101"/>
    <n v="5.4411764705882302"/>
    <n v="-1"/>
    <n v="-0.13970588235294101"/>
    <n v="-0.409926470588235"/>
    <x v="135"/>
    <x v="145"/>
  </r>
  <r>
    <s v="2019_1279_1458"/>
    <n v="0.36094749215094302"/>
    <x v="3"/>
    <x v="135"/>
    <x v="64"/>
    <n v="8"/>
    <n v="5"/>
    <n v="0.625"/>
    <n v="5.03125"/>
    <n v="0.69696969696969702"/>
    <n v="7.6363636363636296"/>
    <n v="3"/>
    <n v="-7.1969696969697003E-2"/>
    <n v="-2.60511363636363"/>
    <x v="135"/>
    <x v="64"/>
  </r>
  <r>
    <s v="2019_1279_1459"/>
    <n v="0.32737748478330497"/>
    <x v="3"/>
    <x v="135"/>
    <x v="146"/>
    <n v="8"/>
    <n v="7"/>
    <n v="0.625"/>
    <n v="5.03125"/>
    <n v="0.86666666666666603"/>
    <n v="13.6666666666666"/>
    <n v="1"/>
    <n v="-0.241666666666666"/>
    <n v="-8.6354166666666607"/>
    <x v="135"/>
    <x v="146"/>
  </r>
  <r>
    <s v="2019_1279_1463"/>
    <n v="0.67311237329964202"/>
    <x v="3"/>
    <x v="135"/>
    <x v="66"/>
    <n v="8"/>
    <n v="14"/>
    <n v="0.625"/>
    <n v="5.03125"/>
    <n v="0.75"/>
    <n v="7.1785714285714199"/>
    <n v="-6"/>
    <n v="-0.125"/>
    <n v="-2.1473214285714199"/>
    <x v="135"/>
    <x v="66"/>
  </r>
  <r>
    <s v="2019_1280_1285"/>
    <n v="0.79618766704805399"/>
    <x v="3"/>
    <x v="136"/>
    <x v="115"/>
    <n v="5"/>
    <n v="15"/>
    <n v="0.69696969696969702"/>
    <n v="7.2121212121212102"/>
    <n v="0.75"/>
    <n v="7.34375"/>
    <n v="-10"/>
    <n v="-5.30303030303029E-2"/>
    <n v="-0.13162878787878801"/>
    <x v="136"/>
    <x v="115"/>
  </r>
  <r>
    <s v="2019_1280_1293"/>
    <n v="0.62306348749711404"/>
    <x v="3"/>
    <x v="136"/>
    <x v="116"/>
    <n v="5"/>
    <n v="12"/>
    <n v="0.69696969696969702"/>
    <n v="7.2121212121212102"/>
    <n v="0.86206896551724099"/>
    <n v="13.2068965517241"/>
    <n v="-7"/>
    <n v="-0.165099268547544"/>
    <n v="-5.9947753396029198"/>
    <x v="136"/>
    <x v="116"/>
  </r>
  <r>
    <s v="2019_1280_1295"/>
    <n v="0.89180142702171805"/>
    <x v="3"/>
    <x v="136"/>
    <x v="136"/>
    <n v="5"/>
    <n v="16"/>
    <n v="0.69696969696969702"/>
    <n v="7.2121212121212102"/>
    <n v="0.51612903225806395"/>
    <n v="-1.4516129032258001"/>
    <n v="-11"/>
    <n v="0.18084066471163199"/>
    <n v="8.66373411534701"/>
    <x v="136"/>
    <x v="136"/>
  </r>
  <r>
    <s v="2019_1280_1297"/>
    <n v="0.76664076924841196"/>
    <x v="3"/>
    <x v="136"/>
    <x v="80"/>
    <n v="5"/>
    <n v="14"/>
    <n v="0.69696969696969702"/>
    <n v="7.2121212121212102"/>
    <n v="0.75"/>
    <n v="7.75"/>
    <n v="-9"/>
    <n v="-5.30303030303029E-2"/>
    <n v="-0.53787878787878796"/>
    <x v="136"/>
    <x v="80"/>
  </r>
  <r>
    <s v="2019_1280_1300"/>
    <n v="0.87586469196587302"/>
    <x v="3"/>
    <x v="136"/>
    <x v="81"/>
    <n v="5"/>
    <n v="16"/>
    <n v="0.69696969696969702"/>
    <n v="7.2121212121212102"/>
    <n v="0.5"/>
    <n v="-0.16666666666666599"/>
    <n v="-11"/>
    <n v="0.19696969696969699"/>
    <n v="7.37878787878787"/>
    <x v="136"/>
    <x v="81"/>
  </r>
  <r>
    <s v="2019_1280_1305"/>
    <n v="0.44709586341362001"/>
    <x v="3"/>
    <x v="136"/>
    <x v="82"/>
    <n v="5"/>
    <n v="7"/>
    <n v="0.69696969696969702"/>
    <n v="7.2121212121212102"/>
    <n v="0.87878787878787801"/>
    <n v="14"/>
    <n v="-2"/>
    <n v="-0.18181818181818099"/>
    <n v="-6.7878787878787801"/>
    <x v="136"/>
    <x v="82"/>
  </r>
  <r>
    <s v="2019_1280_1308"/>
    <n v="0.63583307261133803"/>
    <x v="3"/>
    <x v="136"/>
    <x v="83"/>
    <n v="5"/>
    <n v="12"/>
    <n v="0.69696969696969702"/>
    <n v="7.2121212121212102"/>
    <n v="0.875"/>
    <n v="12.84375"/>
    <n v="-7"/>
    <n v="-0.17803030303030201"/>
    <n v="-5.6316287878787801"/>
    <x v="136"/>
    <x v="83"/>
  </r>
  <r>
    <s v="2019_1280_1314"/>
    <n v="0.27216132143050198"/>
    <x v="3"/>
    <x v="136"/>
    <x v="31"/>
    <n v="5"/>
    <n v="1"/>
    <n v="0.69696969696969702"/>
    <n v="7.2121212121212102"/>
    <n v="0.81818181818181801"/>
    <n v="13.1212121212121"/>
    <n v="4"/>
    <n v="-0.12121212121212099"/>
    <n v="-5.9090909090909101"/>
    <x v="136"/>
    <x v="31"/>
  </r>
  <r>
    <s v="2019_1280_1318"/>
    <n v="0.76709312224478599"/>
    <x v="3"/>
    <x v="136"/>
    <x v="137"/>
    <n v="5"/>
    <n v="13"/>
    <n v="0.69696969696969702"/>
    <n v="7.2121212121212102"/>
    <n v="0.69696969696969702"/>
    <n v="5.8181818181818103"/>
    <n v="-8"/>
    <n v="0"/>
    <n v="1.39393939393939"/>
    <x v="136"/>
    <x v="137"/>
  </r>
  <r>
    <s v="2019_1280_1326"/>
    <n v="0.73564871054525804"/>
    <x v="3"/>
    <x v="136"/>
    <x v="118"/>
    <n v="5"/>
    <n v="11"/>
    <n v="0.69696969696969702"/>
    <n v="7.2121212121212102"/>
    <n v="0.57575757575757502"/>
    <n v="3.4242424242424199"/>
    <n v="-6"/>
    <n v="0.12121212121212099"/>
    <n v="3.7878787878787801"/>
    <x v="136"/>
    <x v="118"/>
  </r>
  <r>
    <s v="2019_1280_1328"/>
    <n v="0.697691587759667"/>
    <x v="3"/>
    <x v="136"/>
    <x v="34"/>
    <n v="5"/>
    <n v="9"/>
    <n v="0.69696969696969702"/>
    <n v="7.2121212121212102"/>
    <n v="0.59375"/>
    <n v="2.9375"/>
    <n v="-4"/>
    <n v="0.103219696969697"/>
    <n v="4.2746212121212102"/>
    <x v="136"/>
    <x v="34"/>
  </r>
  <r>
    <s v="2019_1280_1330"/>
    <n v="0.81188307923857905"/>
    <x v="3"/>
    <x v="136"/>
    <x v="138"/>
    <n v="5"/>
    <n v="14"/>
    <n v="0.69696969696969702"/>
    <n v="7.2121212121212102"/>
    <n v="0.76470588235294101"/>
    <n v="5.3235294117647003"/>
    <n v="-9"/>
    <n v="-6.7736185383244094E-2"/>
    <n v="1.8885918003565001"/>
    <x v="136"/>
    <x v="138"/>
  </r>
  <r>
    <s v="2019_1280_1332"/>
    <n v="0.69616218881587999"/>
    <x v="3"/>
    <x v="136"/>
    <x v="35"/>
    <n v="5"/>
    <n v="12"/>
    <n v="0.69696969696969702"/>
    <n v="7.2121212121212102"/>
    <n v="0.65714285714285703"/>
    <n v="7.54285714285714"/>
    <n v="-7"/>
    <n v="3.9826839826839801E-2"/>
    <n v="-0.33073593073592999"/>
    <x v="136"/>
    <x v="35"/>
  </r>
  <r>
    <s v="2019_1280_1341"/>
    <n v="0.86898467418848802"/>
    <x v="3"/>
    <x v="136"/>
    <x v="139"/>
    <n v="5"/>
    <n v="16"/>
    <n v="0.69696969696969702"/>
    <n v="7.2121212121212102"/>
    <n v="0.63636363636363602"/>
    <n v="2.1212121212121202"/>
    <n v="-11"/>
    <n v="6.0606060606060601E-2"/>
    <n v="5.0909090909090899"/>
    <x v="136"/>
    <x v="139"/>
  </r>
  <r>
    <s v="2019_1280_1345"/>
    <n v="0.387122607161835"/>
    <x v="3"/>
    <x v="136"/>
    <x v="39"/>
    <n v="5"/>
    <n v="3"/>
    <n v="0.69696969696969702"/>
    <n v="7.2121212121212102"/>
    <n v="0.71875"/>
    <n v="9.375"/>
    <n v="2"/>
    <n v="-2.17803030303029E-2"/>
    <n v="-2.1628787878787898"/>
    <x v="136"/>
    <x v="39"/>
  </r>
  <r>
    <s v="2019_1280_1371"/>
    <n v="0.737608800246906"/>
    <x v="3"/>
    <x v="136"/>
    <x v="41"/>
    <n v="5"/>
    <n v="10"/>
    <n v="0.69696969696969702"/>
    <n v="7.2121212121212102"/>
    <n v="0.60606060606060597"/>
    <n v="2.4545454545454501"/>
    <n v="-5"/>
    <n v="9.0909090909090898E-2"/>
    <n v="4.7575757575757498"/>
    <x v="136"/>
    <x v="41"/>
  </r>
  <r>
    <s v="2019_1280_1385"/>
    <n v="0.76407292058717302"/>
    <x v="3"/>
    <x v="136"/>
    <x v="140"/>
    <n v="5"/>
    <n v="11"/>
    <n v="0.69696969696969702"/>
    <n v="7.2121212121212102"/>
    <n v="0.63636363636363602"/>
    <n v="2.72727272727272"/>
    <n v="-6"/>
    <n v="6.0606060606060601E-2"/>
    <n v="4.48484848484848"/>
    <x v="136"/>
    <x v="140"/>
  </r>
  <r>
    <s v="2019_1280_1387"/>
    <n v="0.80252669121234799"/>
    <x v="3"/>
    <x v="136"/>
    <x v="141"/>
    <n v="5"/>
    <n v="13"/>
    <n v="0.69696969696969702"/>
    <n v="7.2121212121212102"/>
    <n v="0.65714285714285703"/>
    <n v="3.3142857142857101"/>
    <n v="-8"/>
    <n v="3.9826839826839801E-2"/>
    <n v="3.8978354978354899"/>
    <x v="136"/>
    <x v="141"/>
  </r>
  <r>
    <s v="2019_1280_1388"/>
    <n v="0.64699281026324895"/>
    <x v="3"/>
    <x v="136"/>
    <x v="92"/>
    <n v="5"/>
    <n v="11"/>
    <n v="0.69696969696969702"/>
    <n v="7.2121212121212102"/>
    <n v="0.66666666666666596"/>
    <n v="8.5454545454545396"/>
    <n v="-6"/>
    <n v="3.03030303030303E-2"/>
    <n v="-1.3333333333333299"/>
    <x v="136"/>
    <x v="92"/>
  </r>
  <r>
    <s v="2019_1280_1393"/>
    <n v="0.64731541509815305"/>
    <x v="3"/>
    <x v="136"/>
    <x v="46"/>
    <n v="5"/>
    <n v="8"/>
    <n v="0.69696969696969702"/>
    <n v="7.2121212121212102"/>
    <n v="0.60606060606060597"/>
    <n v="4.0303030303030303"/>
    <n v="-3"/>
    <n v="9.0909090909090898E-2"/>
    <n v="3.1818181818181799"/>
    <x v="136"/>
    <x v="46"/>
  </r>
  <r>
    <s v="2019_1280_1396"/>
    <n v="0.76524019025005097"/>
    <x v="3"/>
    <x v="136"/>
    <x v="47"/>
    <n v="5"/>
    <n v="11"/>
    <n v="0.69696969696969702"/>
    <n v="7.2121212121212102"/>
    <n v="0.71875"/>
    <n v="3.6875"/>
    <n v="-6"/>
    <n v="-2.17803030303029E-2"/>
    <n v="3.5246212121212102"/>
    <x v="136"/>
    <x v="47"/>
  </r>
  <r>
    <s v="2019_1280_1397"/>
    <n v="0.32842659900613203"/>
    <x v="3"/>
    <x v="136"/>
    <x v="124"/>
    <n v="5"/>
    <n v="2"/>
    <n v="0.69696969696969702"/>
    <n v="7.2121212121212102"/>
    <n v="0.84848484848484795"/>
    <n v="12.1818181818181"/>
    <n v="3"/>
    <n v="-0.15151515151515099"/>
    <n v="-4.9696969696969697"/>
    <x v="136"/>
    <x v="124"/>
  </r>
  <r>
    <s v="2019_1280_1403"/>
    <n v="0.30962270043109302"/>
    <x v="3"/>
    <x v="136"/>
    <x v="50"/>
    <n v="5"/>
    <n v="3"/>
    <n v="0.69696969696969702"/>
    <n v="7.2121212121212102"/>
    <n v="0.8125"/>
    <n v="13.8125"/>
    <n v="2"/>
    <n v="-0.115530303030302"/>
    <n v="-6.6003787878787801"/>
    <x v="136"/>
    <x v="50"/>
  </r>
  <r>
    <s v="2019_1280_1414"/>
    <n v="0.74589305142296103"/>
    <x v="3"/>
    <x v="136"/>
    <x v="142"/>
    <n v="5"/>
    <n v="13"/>
    <n v="0.69696969696969702"/>
    <n v="7.2121212121212102"/>
    <n v="0.85294117647058798"/>
    <n v="8.8529411764705799"/>
    <n v="-8"/>
    <n v="-0.15597147950089099"/>
    <n v="-1.6408199643493699"/>
    <x v="136"/>
    <x v="142"/>
  </r>
  <r>
    <s v="2019_1280_1416"/>
    <n v="0.62621460563642295"/>
    <x v="3"/>
    <x v="136"/>
    <x v="143"/>
    <n v="5"/>
    <n v="9"/>
    <n v="0.69696969696969702"/>
    <n v="7.2121212121212102"/>
    <n v="0.74193548387096697"/>
    <n v="7.8387096774193497"/>
    <n v="-4"/>
    <n v="-4.4965786901270698E-2"/>
    <n v="-0.62658846529814305"/>
    <x v="136"/>
    <x v="143"/>
  </r>
  <r>
    <s v="2019_1280_1429"/>
    <n v="0.51380216793400202"/>
    <x v="3"/>
    <x v="136"/>
    <x v="144"/>
    <n v="5"/>
    <n v="8"/>
    <n v="0.69696969696969702"/>
    <n v="7.2121212121212102"/>
    <n v="0.81818181818181801"/>
    <n v="11.9393939393939"/>
    <n v="-3"/>
    <n v="-0.12121212121212099"/>
    <n v="-4.7272727272727204"/>
    <x v="136"/>
    <x v="144"/>
  </r>
  <r>
    <s v="2019_1280_1433"/>
    <n v="0.55638822136708099"/>
    <x v="3"/>
    <x v="136"/>
    <x v="56"/>
    <n v="5"/>
    <n v="8"/>
    <n v="0.69696969696969702"/>
    <n v="7.2121212121212102"/>
    <n v="0.78125"/>
    <n v="9.84375"/>
    <n v="-3"/>
    <n v="-8.42803030303029E-2"/>
    <n v="-2.6316287878787801"/>
    <x v="136"/>
    <x v="56"/>
  </r>
  <r>
    <s v="2019_1280_1436"/>
    <n v="0.72115741173878101"/>
    <x v="3"/>
    <x v="136"/>
    <x v="97"/>
    <n v="5"/>
    <n v="13"/>
    <n v="0.69696969696969702"/>
    <n v="7.2121212121212102"/>
    <n v="0.8125"/>
    <n v="9.5625"/>
    <n v="-8"/>
    <n v="-0.115530303030302"/>
    <n v="-2.3503787878787801"/>
    <x v="136"/>
    <x v="97"/>
  </r>
  <r>
    <s v="2019_1280_1437"/>
    <n v="0.54061689433482596"/>
    <x v="3"/>
    <x v="136"/>
    <x v="58"/>
    <n v="5"/>
    <n v="6"/>
    <n v="0.69696969696969702"/>
    <n v="7.2121212121212102"/>
    <n v="0.73529411764705799"/>
    <n v="7.3823529411764701"/>
    <n v="-1"/>
    <n v="-3.8324420677361803E-2"/>
    <n v="-0.17023172905525899"/>
    <x v="136"/>
    <x v="58"/>
  </r>
  <r>
    <s v="2019_1280_1438"/>
    <n v="0.22235376563373099"/>
    <x v="3"/>
    <x v="136"/>
    <x v="59"/>
    <n v="5"/>
    <n v="1"/>
    <n v="0.69696969696969702"/>
    <n v="7.2121212121212102"/>
    <n v="0.90625"/>
    <n v="16.78125"/>
    <n v="4"/>
    <n v="-0.20928030303030201"/>
    <n v="-9.5691287878787801"/>
    <x v="136"/>
    <x v="59"/>
  </r>
  <r>
    <s v="2019_1280_1439"/>
    <n v="0.365197773243992"/>
    <x v="3"/>
    <x v="136"/>
    <x v="98"/>
    <n v="5"/>
    <n v="4"/>
    <n v="0.69696969696969702"/>
    <n v="7.2121212121212102"/>
    <n v="0.75"/>
    <n v="11.90625"/>
    <n v="1"/>
    <n v="-5.30303030303029E-2"/>
    <n v="-4.6941287878787801"/>
    <x v="136"/>
    <x v="98"/>
  </r>
  <r>
    <s v="2019_1280_1449"/>
    <n v="0.68918666410335205"/>
    <x v="3"/>
    <x v="136"/>
    <x v="145"/>
    <n v="5"/>
    <n v="9"/>
    <n v="0.69696969696969702"/>
    <n v="7.2121212121212102"/>
    <n v="0.76470588235294101"/>
    <n v="5.4411764705882302"/>
    <n v="-4"/>
    <n v="-6.7736185383244094E-2"/>
    <n v="1.77094474153297"/>
    <x v="136"/>
    <x v="145"/>
  </r>
  <r>
    <s v="2019_1280_1458"/>
    <n v="0.48893604929790202"/>
    <x v="3"/>
    <x v="136"/>
    <x v="64"/>
    <n v="5"/>
    <n v="5"/>
    <n v="0.69696969696969702"/>
    <n v="7.2121212121212102"/>
    <n v="0.69696969696969702"/>
    <n v="7.6363636363636296"/>
    <n v="0"/>
    <n v="0"/>
    <n v="-0.42424242424242398"/>
    <x v="136"/>
    <x v="64"/>
  </r>
  <r>
    <s v="2019_1280_1459"/>
    <n v="0.451829531034527"/>
    <x v="3"/>
    <x v="136"/>
    <x v="146"/>
    <n v="5"/>
    <n v="7"/>
    <n v="0.69696969696969702"/>
    <n v="7.2121212121212102"/>
    <n v="0.86666666666666603"/>
    <n v="13.6666666666666"/>
    <n v="-2"/>
    <n v="-0.16969696969696901"/>
    <n v="-6.4545454545454497"/>
    <x v="136"/>
    <x v="146"/>
  </r>
  <r>
    <s v="2019_1280_1463"/>
    <n v="0.77716340153218599"/>
    <x v="3"/>
    <x v="136"/>
    <x v="66"/>
    <n v="5"/>
    <n v="14"/>
    <n v="0.69696969696969702"/>
    <n v="7.2121212121212102"/>
    <n v="0.75"/>
    <n v="7.1785714285714199"/>
    <n v="-9"/>
    <n v="-5.30303030303029E-2"/>
    <n v="3.3549783549783101E-2"/>
    <x v="136"/>
    <x v="66"/>
  </r>
  <r>
    <s v="2019_1285_1293"/>
    <n v="0.29730824226657299"/>
    <x v="3"/>
    <x v="115"/>
    <x v="116"/>
    <n v="15"/>
    <n v="12"/>
    <n v="0.75"/>
    <n v="7.34375"/>
    <n v="0.86206896551724099"/>
    <n v="13.2068965517241"/>
    <n v="3"/>
    <n v="-0.11206896551724101"/>
    <n v="-5.8631465517241299"/>
    <x v="115"/>
    <x v="116"/>
  </r>
  <r>
    <s v="2019_1285_1295"/>
    <n v="0.67854049839693298"/>
    <x v="3"/>
    <x v="115"/>
    <x v="136"/>
    <n v="15"/>
    <n v="16"/>
    <n v="0.75"/>
    <n v="7.34375"/>
    <n v="0.51612903225806395"/>
    <n v="-1.4516129032258001"/>
    <n v="-1"/>
    <n v="0.233870967741935"/>
    <n v="8.7953629032258007"/>
    <x v="115"/>
    <x v="136"/>
  </r>
  <r>
    <s v="2019_1285_1297"/>
    <n v="0.456785996830263"/>
    <x v="3"/>
    <x v="115"/>
    <x v="80"/>
    <n v="15"/>
    <n v="14"/>
    <n v="0.75"/>
    <n v="7.34375"/>
    <n v="0.75"/>
    <n v="7.75"/>
    <n v="1"/>
    <n v="0"/>
    <n v="-0.40625"/>
    <x v="115"/>
    <x v="80"/>
  </r>
  <r>
    <s v="2019_1285_1300"/>
    <n v="0.64375997952399"/>
    <x v="3"/>
    <x v="115"/>
    <x v="81"/>
    <n v="15"/>
    <n v="16"/>
    <n v="0.75"/>
    <n v="7.34375"/>
    <n v="0.5"/>
    <n v="-0.16666666666666599"/>
    <n v="-1"/>
    <n v="0.25"/>
    <n v="7.5104166666666599"/>
    <x v="115"/>
    <x v="81"/>
  </r>
  <r>
    <s v="2019_1285_1305"/>
    <n v="0.171510578569779"/>
    <x v="3"/>
    <x v="115"/>
    <x v="82"/>
    <n v="15"/>
    <n v="7"/>
    <n v="0.75"/>
    <n v="7.34375"/>
    <n v="0.87878787878787801"/>
    <n v="14"/>
    <n v="8"/>
    <n v="-0.12878787878787801"/>
    <n v="-6.65625"/>
    <x v="115"/>
    <x v="82"/>
  </r>
  <r>
    <s v="2019_1285_1308"/>
    <n v="0.30887873497174001"/>
    <x v="3"/>
    <x v="115"/>
    <x v="83"/>
    <n v="15"/>
    <n v="12"/>
    <n v="0.75"/>
    <n v="7.34375"/>
    <n v="0.875"/>
    <n v="12.84375"/>
    <n v="3"/>
    <n v="-0.125"/>
    <n v="-5.5"/>
    <x v="115"/>
    <x v="83"/>
  </r>
  <r>
    <s v="2019_1285_1314"/>
    <n v="8.7400308048745198E-2"/>
    <x v="3"/>
    <x v="115"/>
    <x v="31"/>
    <n v="15"/>
    <n v="1"/>
    <n v="0.75"/>
    <n v="7.34375"/>
    <n v="0.81818181818181801"/>
    <n v="13.1212121212121"/>
    <n v="14"/>
    <n v="-6.8181818181818205E-2"/>
    <n v="-5.7774621212121202"/>
    <x v="115"/>
    <x v="31"/>
  </r>
  <r>
    <s v="2019_1285_1318"/>
    <n v="0.45740509332523399"/>
    <x v="3"/>
    <x v="115"/>
    <x v="137"/>
    <n v="15"/>
    <n v="13"/>
    <n v="0.75"/>
    <n v="7.34375"/>
    <n v="0.69696969696969702"/>
    <n v="5.8181818181818103"/>
    <n v="2"/>
    <n v="5.30303030303029E-2"/>
    <n v="1.5255681818181801"/>
    <x v="115"/>
    <x v="137"/>
  </r>
  <r>
    <s v="2019_1285_1326"/>
    <n v="0.41601357322145899"/>
    <x v="3"/>
    <x v="115"/>
    <x v="118"/>
    <n v="15"/>
    <n v="11"/>
    <n v="0.75"/>
    <n v="7.34375"/>
    <n v="0.57575757575757502"/>
    <n v="3.4242424242424199"/>
    <n v="4"/>
    <n v="0.174242424242424"/>
    <n v="3.9195075757575699"/>
    <x v="115"/>
    <x v="118"/>
  </r>
  <r>
    <s v="2019_1285_1328"/>
    <n v="0.37135527625290998"/>
    <x v="3"/>
    <x v="115"/>
    <x v="34"/>
    <n v="15"/>
    <n v="9"/>
    <n v="0.75"/>
    <n v="7.34375"/>
    <n v="0.59375"/>
    <n v="2.9375"/>
    <n v="6"/>
    <n v="0.15625"/>
    <n v="4.40625"/>
    <x v="115"/>
    <x v="34"/>
  </r>
  <r>
    <s v="2019_1285_1330"/>
    <n v="0.52488935584333696"/>
    <x v="3"/>
    <x v="115"/>
    <x v="138"/>
    <n v="15"/>
    <n v="14"/>
    <n v="0.75"/>
    <n v="7.34375"/>
    <n v="0.76470588235294101"/>
    <n v="5.3235294117647003"/>
    <n v="1"/>
    <n v="-1.47058823529411E-2"/>
    <n v="2.0202205882352899"/>
    <x v="115"/>
    <x v="138"/>
  </r>
  <r>
    <s v="2019_1285_1332"/>
    <n v="0.36966925892581098"/>
    <x v="3"/>
    <x v="115"/>
    <x v="35"/>
    <n v="15"/>
    <n v="12"/>
    <n v="0.75"/>
    <n v="7.34375"/>
    <n v="0.65714285714285703"/>
    <n v="7.54285714285714"/>
    <n v="3"/>
    <n v="9.2857142857142805E-2"/>
    <n v="-0.19910714285714201"/>
    <x v="115"/>
    <x v="35"/>
  </r>
  <r>
    <s v="2019_1285_1341"/>
    <n v="0.62938425585480395"/>
    <x v="3"/>
    <x v="115"/>
    <x v="139"/>
    <n v="15"/>
    <n v="16"/>
    <n v="0.75"/>
    <n v="7.34375"/>
    <n v="0.63636363636363602"/>
    <n v="2.1212121212121202"/>
    <n v="-1"/>
    <n v="0.11363636363636299"/>
    <n v="5.22253787878787"/>
    <x v="115"/>
    <x v="139"/>
  </r>
  <r>
    <s v="2019_1285_1345"/>
    <n v="0.139211953480919"/>
    <x v="3"/>
    <x v="115"/>
    <x v="39"/>
    <n v="15"/>
    <n v="3"/>
    <n v="0.75"/>
    <n v="7.34375"/>
    <n v="0.71875"/>
    <n v="9.375"/>
    <n v="12"/>
    <n v="3.125E-2"/>
    <n v="-2.03125"/>
    <x v="115"/>
    <x v="39"/>
  </r>
  <r>
    <s v="2019_1285_1371"/>
    <n v="0.41844027185305099"/>
    <x v="3"/>
    <x v="115"/>
    <x v="41"/>
    <n v="15"/>
    <n v="10"/>
    <n v="0.75"/>
    <n v="7.34375"/>
    <n v="0.60606060606060597"/>
    <n v="2.4545454545454501"/>
    <n v="5"/>
    <n v="0.14393939393939301"/>
    <n v="4.8892045454545396"/>
    <x v="115"/>
    <x v="41"/>
  </r>
  <r>
    <s v="2019_1285_1385"/>
    <n v="0.45322806967107399"/>
    <x v="3"/>
    <x v="115"/>
    <x v="140"/>
    <n v="15"/>
    <n v="11"/>
    <n v="0.75"/>
    <n v="7.34375"/>
    <n v="0.63636363636363602"/>
    <n v="2.72727272727272"/>
    <n v="4"/>
    <n v="0.11363636363636299"/>
    <n v="4.6164772727272698"/>
    <x v="115"/>
    <x v="140"/>
  </r>
  <r>
    <s v="2019_1285_1387"/>
    <n v="0.50986188178760405"/>
    <x v="3"/>
    <x v="115"/>
    <x v="141"/>
    <n v="15"/>
    <n v="13"/>
    <n v="0.75"/>
    <n v="7.34375"/>
    <n v="0.65714285714285703"/>
    <n v="3.3142857142857101"/>
    <n v="2"/>
    <n v="9.2857142857142805E-2"/>
    <n v="4.0294642857142797"/>
    <x v="115"/>
    <x v="141"/>
  </r>
  <r>
    <s v="2019_1285_1388"/>
    <n v="0.31931926950386802"/>
    <x v="3"/>
    <x v="115"/>
    <x v="92"/>
    <n v="15"/>
    <n v="11"/>
    <n v="0.75"/>
    <n v="7.34375"/>
    <n v="0.66666666666666596"/>
    <n v="8.5454545454545396"/>
    <n v="4"/>
    <n v="8.3333333333333301E-2"/>
    <n v="-1.2017045454545401"/>
    <x v="115"/>
    <x v="92"/>
  </r>
  <r>
    <s v="2019_1285_1393"/>
    <n v="0.31962831533460201"/>
    <x v="3"/>
    <x v="115"/>
    <x v="46"/>
    <n v="15"/>
    <n v="8"/>
    <n v="0.75"/>
    <n v="7.34375"/>
    <n v="0.60606060606060597"/>
    <n v="4.0303030303030303"/>
    <n v="7"/>
    <n v="0.14393939393939301"/>
    <n v="3.31344696969696"/>
    <x v="115"/>
    <x v="46"/>
  </r>
  <r>
    <s v="2019_1285_1396"/>
    <n v="0.454833320140969"/>
    <x v="3"/>
    <x v="115"/>
    <x v="47"/>
    <n v="15"/>
    <n v="11"/>
    <n v="0.75"/>
    <n v="7.34375"/>
    <n v="0.71875"/>
    <n v="3.6875"/>
    <n v="4"/>
    <n v="3.125E-2"/>
    <n v="3.65625"/>
    <x v="115"/>
    <x v="47"/>
  </r>
  <r>
    <s v="2019_1285_1397"/>
    <n v="0.11130492138671901"/>
    <x v="3"/>
    <x v="115"/>
    <x v="124"/>
    <n v="15"/>
    <n v="2"/>
    <n v="0.75"/>
    <n v="7.34375"/>
    <n v="0.84848484848484795"/>
    <n v="12.1818181818181"/>
    <n v="13"/>
    <n v="-9.8484848484848495E-2"/>
    <n v="-4.8380681818181799"/>
    <x v="115"/>
    <x v="124"/>
  </r>
  <r>
    <s v="2019_1285_1403"/>
    <n v="0.10301166008567"/>
    <x v="3"/>
    <x v="115"/>
    <x v="50"/>
    <n v="15"/>
    <n v="3"/>
    <n v="0.75"/>
    <n v="7.34375"/>
    <n v="0.8125"/>
    <n v="13.8125"/>
    <n v="12"/>
    <n v="-6.25E-2"/>
    <n v="-6.46875"/>
    <x v="115"/>
    <x v="50"/>
  </r>
  <r>
    <s v="2019_1285_1414"/>
    <n v="0.42903265533964902"/>
    <x v="3"/>
    <x v="115"/>
    <x v="142"/>
    <n v="15"/>
    <n v="13"/>
    <n v="0.75"/>
    <n v="7.34375"/>
    <n v="0.85294117647058798"/>
    <n v="8.8529411764705799"/>
    <n v="2"/>
    <n v="-0.10294117647058799"/>
    <n v="-1.5091911764705801"/>
    <x v="115"/>
    <x v="142"/>
  </r>
  <r>
    <s v="2019_1285_1416"/>
    <n v="0.30009637570630299"/>
    <x v="3"/>
    <x v="115"/>
    <x v="143"/>
    <n v="15"/>
    <n v="9"/>
    <n v="0.75"/>
    <n v="7.34375"/>
    <n v="0.74193548387096697"/>
    <n v="7.8387096774193497"/>
    <n v="6"/>
    <n v="8.0645161290322492E-3"/>
    <n v="-0.49495967741935498"/>
    <x v="115"/>
    <x v="143"/>
  </r>
  <r>
    <s v="2019_1285_1429"/>
    <n v="0.21290502064411901"/>
    <x v="3"/>
    <x v="115"/>
    <x v="144"/>
    <n v="15"/>
    <n v="8"/>
    <n v="0.75"/>
    <n v="7.34375"/>
    <n v="0.81818181818181801"/>
    <n v="11.9393939393939"/>
    <n v="7"/>
    <n v="-6.8181818181818205E-2"/>
    <n v="-4.5956439393939297"/>
    <x v="115"/>
    <x v="144"/>
  </r>
  <r>
    <s v="2019_1285_1433"/>
    <n v="0.243006604828825"/>
    <x v="3"/>
    <x v="115"/>
    <x v="56"/>
    <n v="15"/>
    <n v="8"/>
    <n v="0.75"/>
    <n v="7.34375"/>
    <n v="0.78125"/>
    <n v="9.84375"/>
    <n v="7"/>
    <n v="-3.125E-2"/>
    <n v="-2.5"/>
    <x v="115"/>
    <x v="56"/>
  </r>
  <r>
    <s v="2019_1285_1436"/>
    <n v="0.39830339338989801"/>
    <x v="3"/>
    <x v="115"/>
    <x v="97"/>
    <n v="15"/>
    <n v="13"/>
    <n v="0.75"/>
    <n v="7.34375"/>
    <n v="0.8125"/>
    <n v="9.5625"/>
    <n v="2"/>
    <n v="-6.25E-2"/>
    <n v="-2.21875"/>
    <x v="115"/>
    <x v="97"/>
  </r>
  <r>
    <s v="2019_1285_1437"/>
    <n v="0.23149554154503499"/>
    <x v="3"/>
    <x v="115"/>
    <x v="58"/>
    <n v="15"/>
    <n v="6"/>
    <n v="0.75"/>
    <n v="7.34375"/>
    <n v="0.73529411764705799"/>
    <n v="7.3823529411764701"/>
    <n v="9"/>
    <n v="1.47058823529411E-2"/>
    <n v="-3.8602941176470999E-2"/>
    <x v="115"/>
    <x v="58"/>
  </r>
  <r>
    <s v="2019_1285_1438"/>
    <n v="6.8242925722510797E-2"/>
    <x v="3"/>
    <x v="115"/>
    <x v="59"/>
    <n v="15"/>
    <n v="1"/>
    <n v="0.75"/>
    <n v="7.34375"/>
    <n v="0.90625"/>
    <n v="16.78125"/>
    <n v="14"/>
    <n v="-0.15625"/>
    <n v="-9.4375"/>
    <x v="115"/>
    <x v="59"/>
  </r>
  <r>
    <s v="2019_1285_1439"/>
    <n v="0.12838190894080101"/>
    <x v="3"/>
    <x v="115"/>
    <x v="98"/>
    <n v="15"/>
    <n v="4"/>
    <n v="0.75"/>
    <n v="7.34375"/>
    <n v="0.75"/>
    <n v="11.90625"/>
    <n v="11"/>
    <n v="0"/>
    <n v="-4.5625"/>
    <x v="115"/>
    <x v="98"/>
  </r>
  <r>
    <s v="2019_1285_1449"/>
    <n v="0.36205717793560699"/>
    <x v="3"/>
    <x v="115"/>
    <x v="145"/>
    <n v="15"/>
    <n v="9"/>
    <n v="0.75"/>
    <n v="7.34375"/>
    <n v="0.76470588235294101"/>
    <n v="5.4411764705882302"/>
    <n v="6"/>
    <n v="-1.47058823529411E-2"/>
    <n v="1.9025735294117601"/>
    <x v="115"/>
    <x v="145"/>
  </r>
  <r>
    <s v="2019_1285_1458"/>
    <n v="0.19672274592776601"/>
    <x v="3"/>
    <x v="115"/>
    <x v="64"/>
    <n v="15"/>
    <n v="5"/>
    <n v="0.75"/>
    <n v="7.34375"/>
    <n v="0.69696969696969702"/>
    <n v="7.6363636363636296"/>
    <n v="10"/>
    <n v="5.30303030303029E-2"/>
    <n v="-0.29261363636363602"/>
    <x v="115"/>
    <x v="64"/>
  </r>
  <r>
    <s v="2019_1285_1459"/>
    <n v="0.174242035990396"/>
    <x v="3"/>
    <x v="115"/>
    <x v="146"/>
    <n v="15"/>
    <n v="7"/>
    <n v="0.75"/>
    <n v="7.34375"/>
    <n v="0.86666666666666603"/>
    <n v="13.6666666666666"/>
    <n v="8"/>
    <n v="-0.116666666666666"/>
    <n v="-6.3229166666666599"/>
    <x v="115"/>
    <x v="146"/>
  </r>
  <r>
    <s v="2019_1285_1463"/>
    <n v="0.47165333112873098"/>
    <x v="3"/>
    <x v="115"/>
    <x v="66"/>
    <n v="15"/>
    <n v="14"/>
    <n v="0.75"/>
    <n v="7.34375"/>
    <n v="0.75"/>
    <n v="7.1785714285714199"/>
    <n v="1"/>
    <n v="0"/>
    <n v="0.16517857142857101"/>
    <x v="115"/>
    <x v="66"/>
  </r>
  <r>
    <s v="2019_1293_1295"/>
    <n v="0.83289484268893599"/>
    <x v="3"/>
    <x v="116"/>
    <x v="136"/>
    <n v="12"/>
    <n v="16"/>
    <n v="0.86206896551724099"/>
    <n v="13.2068965517241"/>
    <n v="0.51612903225806395"/>
    <n v="-1.4516129032258001"/>
    <n v="-4"/>
    <n v="0.34593993325917599"/>
    <n v="14.6585094549499"/>
    <x v="116"/>
    <x v="136"/>
  </r>
  <r>
    <s v="2019_1293_1297"/>
    <n v="0.66525462188918705"/>
    <x v="3"/>
    <x v="116"/>
    <x v="80"/>
    <n v="12"/>
    <n v="14"/>
    <n v="0.86206896551724099"/>
    <n v="13.2068965517241"/>
    <n v="0.75"/>
    <n v="7.75"/>
    <n v="-2"/>
    <n v="0.11206896551724101"/>
    <n v="5.4568965517241299"/>
    <x v="116"/>
    <x v="80"/>
  </r>
  <r>
    <s v="2019_1293_1300"/>
    <n v="0.81013739399915297"/>
    <x v="3"/>
    <x v="116"/>
    <x v="81"/>
    <n v="12"/>
    <n v="16"/>
    <n v="0.86206896551724099"/>
    <n v="13.2068965517241"/>
    <n v="0.5"/>
    <n v="-0.16666666666666599"/>
    <n v="-4"/>
    <n v="0.36206896551724099"/>
    <n v="13.3735632183908"/>
    <x v="116"/>
    <x v="81"/>
  </r>
  <r>
    <s v="2019_1293_1305"/>
    <n v="0.32845316720526502"/>
    <x v="3"/>
    <x v="116"/>
    <x v="82"/>
    <n v="12"/>
    <n v="7"/>
    <n v="0.86206896551724099"/>
    <n v="13.2068965517241"/>
    <n v="0.87878787878787801"/>
    <n v="14"/>
    <n v="5"/>
    <n v="-1.67189132706374E-2"/>
    <n v="-0.79310344827586399"/>
    <x v="116"/>
    <x v="82"/>
  </r>
  <r>
    <s v="2019_1293_1308"/>
    <n v="0.51366640946102005"/>
    <x v="3"/>
    <x v="116"/>
    <x v="83"/>
    <n v="12"/>
    <n v="12"/>
    <n v="0.86206896551724099"/>
    <n v="13.2068965517241"/>
    <n v="0.875"/>
    <n v="12.84375"/>
    <n v="0"/>
    <n v="-1.29310344827586E-2"/>
    <n v="0.36314655172413501"/>
    <x v="116"/>
    <x v="83"/>
  </r>
  <r>
    <s v="2019_1293_1314"/>
    <n v="0.18448782484905701"/>
    <x v="3"/>
    <x v="116"/>
    <x v="31"/>
    <n v="12"/>
    <n v="1"/>
    <n v="0.86206896551724099"/>
    <n v="13.2068965517241"/>
    <n v="0.81818181818181801"/>
    <n v="13.1212121212121"/>
    <n v="11"/>
    <n v="4.3887147335423003E-2"/>
    <n v="8.56844305120123E-2"/>
    <x v="116"/>
    <x v="31"/>
  </r>
  <r>
    <s v="2019_1293_1318"/>
    <n v="0.66579645746156102"/>
    <x v="3"/>
    <x v="116"/>
    <x v="137"/>
    <n v="12"/>
    <n v="13"/>
    <n v="0.86206896551724099"/>
    <n v="13.2068965517241"/>
    <n v="0.69696969696969702"/>
    <n v="5.8181818181818103"/>
    <n v="-1"/>
    <n v="0.165099268547544"/>
    <n v="7.3887147335423098"/>
    <x v="116"/>
    <x v="137"/>
  </r>
  <r>
    <s v="2019_1293_1326"/>
    <n v="0.62730201065427704"/>
    <x v="3"/>
    <x v="116"/>
    <x v="118"/>
    <n v="12"/>
    <n v="11"/>
    <n v="0.86206896551724099"/>
    <n v="13.2068965517241"/>
    <n v="0.57575757575757502"/>
    <n v="3.4242424242424199"/>
    <n v="1"/>
    <n v="0.28631138975966502"/>
    <n v="9.7826541274817096"/>
    <x v="116"/>
    <x v="118"/>
  </r>
  <r>
    <s v="2019_1293_1328"/>
    <n v="0.58261117372622095"/>
    <x v="3"/>
    <x v="116"/>
    <x v="34"/>
    <n v="12"/>
    <n v="9"/>
    <n v="0.86206896551724099"/>
    <n v="13.2068965517241"/>
    <n v="0.59375"/>
    <n v="2.9375"/>
    <n v="3"/>
    <n v="0.26831896551724099"/>
    <n v="10.2693965517241"/>
    <x v="116"/>
    <x v="34"/>
  </r>
  <r>
    <s v="2019_1293_1330"/>
    <n v="0.72305553543911705"/>
    <x v="3"/>
    <x v="116"/>
    <x v="138"/>
    <n v="12"/>
    <n v="14"/>
    <n v="0.86206896551724099"/>
    <n v="13.2068965517241"/>
    <n v="0.76470588235294101"/>
    <n v="5.3235294117647003"/>
    <n v="-2"/>
    <n v="9.7363083164300201E-2"/>
    <n v="7.8833671399594296"/>
    <x v="116"/>
    <x v="138"/>
  </r>
  <r>
    <s v="2019_1293_1332"/>
    <n v="0.58087603368956997"/>
    <x v="3"/>
    <x v="116"/>
    <x v="35"/>
    <n v="12"/>
    <n v="12"/>
    <n v="0.86206896551724099"/>
    <n v="13.2068965517241"/>
    <n v="0.65714285714285703"/>
    <n v="7.54285714285714"/>
    <n v="0"/>
    <n v="0.20492610837438399"/>
    <n v="5.6640394088669899"/>
    <x v="116"/>
    <x v="35"/>
  </r>
  <r>
    <s v="2019_1293_1341"/>
    <n v="0.80047319526619498"/>
    <x v="3"/>
    <x v="116"/>
    <x v="139"/>
    <n v="12"/>
    <n v="16"/>
    <n v="0.86206896551724099"/>
    <n v="13.2068965517241"/>
    <n v="0.63636363636363602"/>
    <n v="2.1212121212121202"/>
    <n v="-4"/>
    <n v="0.225705329153604"/>
    <n v="11.085684430512"/>
    <x v="116"/>
    <x v="139"/>
  </r>
  <r>
    <s v="2019_1293_1345"/>
    <n v="0.276483531827865"/>
    <x v="3"/>
    <x v="116"/>
    <x v="39"/>
    <n v="12"/>
    <n v="3"/>
    <n v="0.86206896551724099"/>
    <n v="13.2068965517241"/>
    <n v="0.71875"/>
    <n v="9.375"/>
    <n v="9"/>
    <n v="0.14331896551724099"/>
    <n v="3.8318965517241299"/>
    <x v="116"/>
    <x v="39"/>
  </r>
  <r>
    <s v="2019_1293_1371"/>
    <n v="0.62964888469303504"/>
    <x v="3"/>
    <x v="116"/>
    <x v="41"/>
    <n v="12"/>
    <n v="10"/>
    <n v="0.86206896551724099"/>
    <n v="13.2068965517241"/>
    <n v="0.60606060606060597"/>
    <n v="2.4545454545454501"/>
    <n v="2"/>
    <n v="0.25600835945663503"/>
    <n v="10.7523510971786"/>
    <x v="116"/>
    <x v="41"/>
  </r>
  <r>
    <s v="2019_1293_1385"/>
    <n v="0.66201366233603898"/>
    <x v="3"/>
    <x v="116"/>
    <x v="140"/>
    <n v="12"/>
    <n v="11"/>
    <n v="0.86206896551724099"/>
    <n v="13.2068965517241"/>
    <n v="0.63636363636363602"/>
    <n v="2.72727272727272"/>
    <n v="1"/>
    <n v="0.225705329153604"/>
    <n v="10.4796238244514"/>
    <x v="116"/>
    <x v="140"/>
  </r>
  <r>
    <s v="2019_1293_1387"/>
    <n v="0.71081724508180899"/>
    <x v="3"/>
    <x v="116"/>
    <x v="141"/>
    <n v="12"/>
    <n v="13"/>
    <n v="0.86206896551724099"/>
    <n v="13.2068965517241"/>
    <n v="0.65714285714285703"/>
    <n v="3.3142857142857101"/>
    <n v="-1"/>
    <n v="0.20492610837438399"/>
    <n v="9.8926108374384203"/>
    <x v="116"/>
    <x v="141"/>
  </r>
  <r>
    <s v="2019_1293_1388"/>
    <n v="0.52576158057991895"/>
    <x v="3"/>
    <x v="116"/>
    <x v="92"/>
    <n v="12"/>
    <n v="11"/>
    <n v="0.86206896551724099"/>
    <n v="13.2068965517241"/>
    <n v="0.66666666666666596"/>
    <n v="8.5454545454545396"/>
    <n v="1"/>
    <n v="0.195402298850574"/>
    <n v="4.6614420062695903"/>
    <x v="116"/>
    <x v="92"/>
  </r>
  <r>
    <s v="2019_1293_1393"/>
    <n v="0.52609799868616602"/>
    <x v="3"/>
    <x v="116"/>
    <x v="46"/>
    <n v="12"/>
    <n v="8"/>
    <n v="0.86206896551724099"/>
    <n v="13.2068965517241"/>
    <n v="0.60606060606060597"/>
    <n v="4.0303030303030303"/>
    <n v="4"/>
    <n v="0.25600835945663503"/>
    <n v="9.1765935214211005"/>
    <x v="116"/>
    <x v="46"/>
  </r>
  <r>
    <s v="2019_1293_1396"/>
    <n v="0.66347962227046098"/>
    <x v="3"/>
    <x v="116"/>
    <x v="47"/>
    <n v="12"/>
    <n v="11"/>
    <n v="0.86206896551724099"/>
    <n v="13.2068965517241"/>
    <n v="0.71875"/>
    <n v="3.6875"/>
    <n v="1"/>
    <n v="0.14331896551724099"/>
    <n v="9.5193965517241299"/>
    <x v="116"/>
    <x v="47"/>
  </r>
  <r>
    <s v="2019_1293_1397"/>
    <n v="0.228302382041773"/>
    <x v="3"/>
    <x v="116"/>
    <x v="124"/>
    <n v="12"/>
    <n v="2"/>
    <n v="0.86206896551724099"/>
    <n v="13.2068965517241"/>
    <n v="0.84848484848484795"/>
    <n v="12.1818181818181"/>
    <n v="10"/>
    <n v="1.35841170323928E-2"/>
    <n v="1.02507836990595"/>
    <x v="116"/>
    <x v="124"/>
  </r>
  <r>
    <s v="2019_1293_1403"/>
    <n v="0.21340380494334599"/>
    <x v="3"/>
    <x v="116"/>
    <x v="50"/>
    <n v="12"/>
    <n v="3"/>
    <n v="0.86206896551724099"/>
    <n v="13.2068965517241"/>
    <n v="0.8125"/>
    <n v="13.8125"/>
    <n v="9"/>
    <n v="4.9568965517241298E-2"/>
    <n v="-0.60560344827586399"/>
    <x v="116"/>
    <x v="50"/>
  </r>
  <r>
    <s v="2019_1293_1414"/>
    <n v="0.63975066316123297"/>
    <x v="3"/>
    <x v="116"/>
    <x v="142"/>
    <n v="12"/>
    <n v="13"/>
    <n v="0.86206896551724099"/>
    <n v="13.2068965517241"/>
    <n v="0.85294117647058798"/>
    <n v="8.8529411764705799"/>
    <n v="-1"/>
    <n v="9.1277890466531196E-3"/>
    <n v="4.3539553752535403"/>
    <x v="116"/>
    <x v="142"/>
  </r>
  <r>
    <s v="2019_1293_1416"/>
    <n v="0.50331088244759004"/>
    <x v="3"/>
    <x v="116"/>
    <x v="143"/>
    <n v="12"/>
    <n v="9"/>
    <n v="0.86206896551724099"/>
    <n v="13.2068965517241"/>
    <n v="0.74193548387096697"/>
    <n v="7.8387096774193497"/>
    <n v="3"/>
    <n v="0.12013348164627299"/>
    <n v="5.3681868743047803"/>
    <x v="116"/>
    <x v="143"/>
  </r>
  <r>
    <s v="2019_1293_1429"/>
    <n v="0.38994582663143701"/>
    <x v="3"/>
    <x v="116"/>
    <x v="144"/>
    <n v="12"/>
    <n v="8"/>
    <n v="0.86206896551724099"/>
    <n v="13.2068965517241"/>
    <n v="0.81818181818181801"/>
    <n v="11.9393939393939"/>
    <n v="4"/>
    <n v="4.3887147335423003E-2"/>
    <n v="1.26750261233019"/>
    <x v="116"/>
    <x v="144"/>
  </r>
  <r>
    <s v="2019_1293_1433"/>
    <n v="0.431375891803364"/>
    <x v="3"/>
    <x v="116"/>
    <x v="56"/>
    <n v="12"/>
    <n v="8"/>
    <n v="0.86206896551724099"/>
    <n v="13.2068965517241"/>
    <n v="0.78125"/>
    <n v="9.84375"/>
    <n v="4"/>
    <n v="8.0818965517241298E-2"/>
    <n v="3.3631465517241299"/>
    <x v="116"/>
    <x v="56"/>
  </r>
  <r>
    <s v="2019_1293_1436"/>
    <n v="0.61006552643831702"/>
    <x v="3"/>
    <x v="116"/>
    <x v="97"/>
    <n v="12"/>
    <n v="13"/>
    <n v="0.86206896551724099"/>
    <n v="13.2068965517241"/>
    <n v="0.8125"/>
    <n v="9.5625"/>
    <n v="-1"/>
    <n v="4.9568965517241298E-2"/>
    <n v="3.6443965517241299"/>
    <x v="116"/>
    <x v="97"/>
  </r>
  <r>
    <s v="2019_1293_1437"/>
    <n v="0.415834152240321"/>
    <x v="3"/>
    <x v="116"/>
    <x v="58"/>
    <n v="12"/>
    <n v="6"/>
    <n v="0.86206896551724099"/>
    <n v="13.2068965517241"/>
    <n v="0.73529411764705799"/>
    <n v="7.3823529411764701"/>
    <n v="6"/>
    <n v="0.12677484787018201"/>
    <n v="5.8245436105476598"/>
    <x v="116"/>
    <x v="58"/>
  </r>
  <r>
    <s v="2019_1293_1438"/>
    <n v="0.14745518953018799"/>
    <x v="3"/>
    <x v="116"/>
    <x v="59"/>
    <n v="12"/>
    <n v="1"/>
    <n v="0.86206896551724099"/>
    <n v="13.2068965517241"/>
    <n v="0.90625"/>
    <n v="16.78125"/>
    <n v="11"/>
    <n v="-4.4181034482758598E-2"/>
    <n v="-3.5743534482758599"/>
    <x v="116"/>
    <x v="59"/>
  </r>
  <r>
    <s v="2019_1293_1439"/>
    <n v="0.258172561482373"/>
    <x v="3"/>
    <x v="116"/>
    <x v="98"/>
    <n v="12"/>
    <n v="4"/>
    <n v="0.86206896551724099"/>
    <n v="13.2068965517241"/>
    <n v="0.75"/>
    <n v="11.90625"/>
    <n v="8"/>
    <n v="0.11206896551724101"/>
    <n v="1.3006465517241299"/>
    <x v="116"/>
    <x v="98"/>
  </r>
  <r>
    <s v="2019_1293_1449"/>
    <n v="0.57286875441143903"/>
    <x v="3"/>
    <x v="116"/>
    <x v="145"/>
    <n v="12"/>
    <n v="9"/>
    <n v="0.86206896551724099"/>
    <n v="13.2068965517241"/>
    <n v="0.76470588235294101"/>
    <n v="5.4411764705882302"/>
    <n v="3"/>
    <n v="9.7363083164300201E-2"/>
    <n v="7.7657200811358997"/>
    <x v="116"/>
    <x v="145"/>
  </r>
  <r>
    <s v="2019_1293_1458"/>
    <n v="0.36657926788141298"/>
    <x v="3"/>
    <x v="116"/>
    <x v="64"/>
    <n v="12"/>
    <n v="5"/>
    <n v="0.86206896551724099"/>
    <n v="13.2068965517241"/>
    <n v="0.69696969696969702"/>
    <n v="7.6363636363636296"/>
    <n v="7"/>
    <n v="0.165099268547544"/>
    <n v="5.5705329153604897"/>
    <x v="116"/>
    <x v="64"/>
  </r>
  <r>
    <s v="2019_1293_1459"/>
    <n v="0.33268724016408202"/>
    <x v="3"/>
    <x v="116"/>
    <x v="146"/>
    <n v="12"/>
    <n v="7"/>
    <n v="0.86206896551724099"/>
    <n v="13.2068965517241"/>
    <n v="0.86666666666666603"/>
    <n v="13.6666666666666"/>
    <n v="5"/>
    <n v="-4.5977011494253697E-3"/>
    <n v="-0.45977011494253001"/>
    <x v="116"/>
    <x v="146"/>
  </r>
  <r>
    <s v="2019_1293_1463"/>
    <n v="0.67843085331629405"/>
    <x v="3"/>
    <x v="116"/>
    <x v="66"/>
    <n v="12"/>
    <n v="14"/>
    <n v="0.86206896551724099"/>
    <n v="13.2068965517241"/>
    <n v="0.75"/>
    <n v="7.1785714285714199"/>
    <n v="-2"/>
    <n v="0.11206896551724101"/>
    <n v="6.0283251231527002"/>
    <x v="116"/>
    <x v="66"/>
  </r>
  <r>
    <s v="2019_1295_1297"/>
    <n v="0.28493834658213402"/>
    <x v="3"/>
    <x v="137"/>
    <x v="80"/>
    <n v="16"/>
    <n v="14"/>
    <n v="0.51612903225806395"/>
    <n v="-1.4516129032258001"/>
    <n v="0.75"/>
    <n v="7.75"/>
    <n v="2"/>
    <n v="-0.233870967741935"/>
    <n v="-9.2016129032258007"/>
    <x v="137"/>
    <x v="80"/>
  </r>
  <r>
    <s v="2019_1295_1300"/>
    <n v="0.46128575244279102"/>
    <x v="3"/>
    <x v="137"/>
    <x v="81"/>
    <n v="16"/>
    <n v="16"/>
    <n v="0.51612903225806395"/>
    <n v="-1.4516129032258001"/>
    <n v="0.5"/>
    <n v="-0.16666666666666599"/>
    <n v="0"/>
    <n v="1.6129032258064498E-2"/>
    <n v="-1.28494623655913"/>
    <x v="137"/>
    <x v="81"/>
  </r>
  <r>
    <s v="2019_1295_1305"/>
    <n v="8.9441824907071393E-2"/>
    <x v="3"/>
    <x v="137"/>
    <x v="82"/>
    <n v="16"/>
    <n v="7"/>
    <n v="0.51612903225806395"/>
    <n v="-1.4516129032258001"/>
    <n v="0.87878787878787801"/>
    <n v="14"/>
    <n v="9"/>
    <n v="-0.36265884652981401"/>
    <n v="-15.451612903225801"/>
    <x v="137"/>
    <x v="82"/>
  </r>
  <r>
    <s v="2019_1295_1308"/>
    <n v="0.17489000266496399"/>
    <x v="3"/>
    <x v="137"/>
    <x v="83"/>
    <n v="16"/>
    <n v="12"/>
    <n v="0.51612903225806395"/>
    <n v="-1.4516129032258001"/>
    <n v="0.875"/>
    <n v="12.84375"/>
    <n v="4"/>
    <n v="-0.358870967741935"/>
    <n v="-14.295362903225801"/>
    <x v="137"/>
    <x v="83"/>
  </r>
  <r>
    <s v="2019_1295_1314"/>
    <n v="4.3467065925020698E-2"/>
    <x v="3"/>
    <x v="137"/>
    <x v="31"/>
    <n v="16"/>
    <n v="1"/>
    <n v="0.51612903225806395"/>
    <n v="-1.4516129032258001"/>
    <n v="0.81818181818181801"/>
    <n v="13.1212121212121"/>
    <n v="15"/>
    <n v="-0.30205278592375301"/>
    <n v="-14.572825024437901"/>
    <x v="137"/>
    <x v="31"/>
  </r>
  <r>
    <s v="2019_1295_1318"/>
    <n v="0.28542389957040598"/>
    <x v="3"/>
    <x v="137"/>
    <x v="137"/>
    <n v="16"/>
    <n v="13"/>
    <n v="0.51612903225806395"/>
    <n v="-1.4516129032258001"/>
    <n v="0.69696969696969702"/>
    <n v="5.8181818181818103"/>
    <n v="3"/>
    <n v="-0.18084066471163199"/>
    <n v="-7.26979472140762"/>
    <x v="137"/>
    <x v="137"/>
  </r>
  <r>
    <s v="2019_1295_1326"/>
    <n v="0.25232210500075097"/>
    <x v="3"/>
    <x v="137"/>
    <x v="118"/>
    <n v="16"/>
    <n v="11"/>
    <n v="0.51612903225806395"/>
    <n v="-1.4516129032258001"/>
    <n v="0.57575757575757502"/>
    <n v="3.4242424242424199"/>
    <n v="5"/>
    <n v="-5.96285434995113E-2"/>
    <n v="-4.8758553274682299"/>
    <x v="137"/>
    <x v="118"/>
  </r>
  <r>
    <s v="2019_1295_1328"/>
    <n v="0.218670008371532"/>
    <x v="3"/>
    <x v="137"/>
    <x v="34"/>
    <n v="16"/>
    <n v="9"/>
    <n v="0.51612903225806395"/>
    <n v="-1.4516129032258001"/>
    <n v="0.59375"/>
    <n v="2.9375"/>
    <n v="7"/>
    <n v="-7.7620967741935498E-2"/>
    <n v="-4.3891129032257998"/>
    <x v="137"/>
    <x v="34"/>
  </r>
  <r>
    <s v="2019_1295_1330"/>
    <n v="0.34362178590375902"/>
    <x v="3"/>
    <x v="137"/>
    <x v="138"/>
    <n v="16"/>
    <n v="14"/>
    <n v="0.51612903225806395"/>
    <n v="-1.4516129032258001"/>
    <n v="0.76470588235294101"/>
    <n v="5.3235294117647003"/>
    <n v="2"/>
    <n v="-0.24857685009487601"/>
    <n v="-6.7751423149905099"/>
    <x v="137"/>
    <x v="138"/>
  </r>
  <r>
    <s v="2019_1295_1332"/>
    <n v="0.21745352247344399"/>
    <x v="3"/>
    <x v="137"/>
    <x v="35"/>
    <n v="16"/>
    <n v="12"/>
    <n v="0.51612903225806395"/>
    <n v="-1.4516129032258001"/>
    <n v="0.65714285714285703"/>
    <n v="7.54285714285714"/>
    <n v="4"/>
    <n v="-0.141013824884792"/>
    <n v="-8.9944700460829399"/>
    <x v="137"/>
    <x v="35"/>
  </r>
  <r>
    <s v="2019_1295_1341"/>
    <n v="0.44583755209645598"/>
    <x v="3"/>
    <x v="137"/>
    <x v="139"/>
    <n v="16"/>
    <n v="16"/>
    <n v="0.51612903225806395"/>
    <n v="-1.4516129032258001"/>
    <n v="0.63636363636363602"/>
    <n v="2.1212121212121202"/>
    <n v="0"/>
    <n v="-0.12023460410557101"/>
    <n v="-3.57282502443792"/>
    <x v="137"/>
    <x v="139"/>
  </r>
  <r>
    <s v="2019_1295_1345"/>
    <n v="7.1222868309902695E-2"/>
    <x v="3"/>
    <x v="137"/>
    <x v="39"/>
    <n v="16"/>
    <n v="3"/>
    <n v="0.51612903225806395"/>
    <n v="-1.4516129032258001"/>
    <n v="0.71875"/>
    <n v="9.375"/>
    <n v="13"/>
    <n v="-0.202620967741935"/>
    <n v="-10.826612903225801"/>
    <x v="137"/>
    <x v="39"/>
  </r>
  <r>
    <s v="2019_1295_1371"/>
    <n v="0.25422561417985601"/>
    <x v="3"/>
    <x v="137"/>
    <x v="41"/>
    <n v="16"/>
    <n v="10"/>
    <n v="0.51612903225806395"/>
    <n v="-1.4516129032258001"/>
    <n v="0.60606060606060597"/>
    <n v="2.4545454545454501"/>
    <n v="6"/>
    <n v="-8.9931573802541506E-2"/>
    <n v="-3.9061583577712602"/>
    <x v="137"/>
    <x v="41"/>
  </r>
  <r>
    <s v="2019_1295_1385"/>
    <n v="0.28198747901666299"/>
    <x v="3"/>
    <x v="137"/>
    <x v="140"/>
    <n v="16"/>
    <n v="11"/>
    <n v="0.51612903225806395"/>
    <n v="-1.4516129032258001"/>
    <n v="0.63636363636363602"/>
    <n v="2.72727272727272"/>
    <n v="5"/>
    <n v="-0.12023460410557101"/>
    <n v="-4.17888563049853"/>
    <x v="137"/>
    <x v="140"/>
  </r>
  <r>
    <s v="2019_1295_1387"/>
    <n v="0.33013663089265399"/>
    <x v="3"/>
    <x v="137"/>
    <x v="141"/>
    <n v="16"/>
    <n v="13"/>
    <n v="0.51612903225806395"/>
    <n v="-1.4516129032258001"/>
    <n v="0.65714285714285703"/>
    <n v="3.3142857142857101"/>
    <n v="3"/>
    <n v="-0.141013824884792"/>
    <n v="-4.7658986175115201"/>
    <x v="137"/>
    <x v="141"/>
  </r>
  <r>
    <s v="2019_1295_1388"/>
    <n v="0.18186666131995899"/>
    <x v="3"/>
    <x v="137"/>
    <x v="92"/>
    <n v="16"/>
    <n v="11"/>
    <n v="0.51612903225806395"/>
    <n v="-1.4516129032258001"/>
    <n v="0.66666666666666596"/>
    <n v="8.5454545454545396"/>
    <n v="5"/>
    <n v="-0.15053763440860199"/>
    <n v="-9.9970674486803492"/>
    <x v="137"/>
    <x v="92"/>
  </r>
  <r>
    <s v="2019_1295_1393"/>
    <n v="0.18206121752688401"/>
    <x v="3"/>
    <x v="137"/>
    <x v="46"/>
    <n v="16"/>
    <n v="8"/>
    <n v="0.51612903225806395"/>
    <n v="-1.4516129032258001"/>
    <n v="0.60606060606060597"/>
    <n v="4.0303030303030303"/>
    <n v="8"/>
    <n v="-8.9931573802541506E-2"/>
    <n v="-5.4819159335288301"/>
    <x v="137"/>
    <x v="46"/>
  </r>
  <r>
    <s v="2019_1295_1396"/>
    <n v="0.28334576766665098"/>
    <x v="3"/>
    <x v="137"/>
    <x v="47"/>
    <n v="16"/>
    <n v="11"/>
    <n v="0.51612903225806395"/>
    <n v="-1.4516129032258001"/>
    <n v="0.71875"/>
    <n v="3.6875"/>
    <n v="5"/>
    <n v="-0.202620967741935"/>
    <n v="-5.1391129032257998"/>
    <x v="137"/>
    <x v="47"/>
  </r>
  <r>
    <s v="2019_1295_1397"/>
    <n v="5.6101035463716503E-2"/>
    <x v="3"/>
    <x v="137"/>
    <x v="124"/>
    <n v="16"/>
    <n v="2"/>
    <n v="0.51612903225806395"/>
    <n v="-1.4516129032258001"/>
    <n v="0.84848484848484795"/>
    <n v="12.1818181818181"/>
    <n v="14"/>
    <n v="-0.33235581622678401"/>
    <n v="-13.633431085043901"/>
    <x v="137"/>
    <x v="124"/>
  </r>
  <r>
    <s v="2019_1295_1403"/>
    <n v="5.1668953025687303E-2"/>
    <x v="3"/>
    <x v="137"/>
    <x v="50"/>
    <n v="16"/>
    <n v="3"/>
    <n v="0.51612903225806395"/>
    <n v="-1.4516129032258001"/>
    <n v="0.8125"/>
    <n v="13.8125"/>
    <n v="13"/>
    <n v="-0.296370967741935"/>
    <n v="-15.264112903225801"/>
    <x v="137"/>
    <x v="50"/>
  </r>
  <r>
    <s v="2019_1295_1414"/>
    <n v="0.26266735075828201"/>
    <x v="3"/>
    <x v="137"/>
    <x v="142"/>
    <n v="16"/>
    <n v="13"/>
    <n v="0.51612903225806395"/>
    <n v="-1.4516129032258001"/>
    <n v="0.85294117647058798"/>
    <n v="8.8529411764705799"/>
    <n v="3"/>
    <n v="-0.33681214421252298"/>
    <n v="-10.304554079696301"/>
    <x v="137"/>
    <x v="142"/>
  </r>
  <r>
    <s v="2019_1295_1416"/>
    <n v="0.16891703750040801"/>
    <x v="3"/>
    <x v="137"/>
    <x v="143"/>
    <n v="16"/>
    <n v="9"/>
    <n v="0.51612903225806395"/>
    <n v="-1.4516129032258001"/>
    <n v="0.74193548387096697"/>
    <n v="7.8387096774193497"/>
    <n v="7"/>
    <n v="-0.225806451612903"/>
    <n v="-9.2903225806451601"/>
    <x v="137"/>
    <x v="143"/>
  </r>
  <r>
    <s v="2019_1295_1429"/>
    <n v="0.113702859044124"/>
    <x v="3"/>
    <x v="137"/>
    <x v="144"/>
    <n v="16"/>
    <n v="8"/>
    <n v="0.51612903225806395"/>
    <n v="-1.4516129032258001"/>
    <n v="0.81818181818181801"/>
    <n v="11.9393939393939"/>
    <n v="8"/>
    <n v="-0.30205278592375301"/>
    <n v="-13.391006842619699"/>
    <x v="137"/>
    <x v="144"/>
  </r>
  <r>
    <s v="2019_1295_1433"/>
    <n v="0.132106876689146"/>
    <x v="3"/>
    <x v="137"/>
    <x v="56"/>
    <n v="16"/>
    <n v="8"/>
    <n v="0.51612903225806395"/>
    <n v="-1.4516129032258001"/>
    <n v="0.78125"/>
    <n v="9.84375"/>
    <n v="8"/>
    <n v="-0.265120967741935"/>
    <n v="-11.295362903225801"/>
    <x v="137"/>
    <x v="56"/>
  </r>
  <r>
    <s v="2019_1295_1436"/>
    <n v="0.23884559651373599"/>
    <x v="3"/>
    <x v="137"/>
    <x v="97"/>
    <n v="16"/>
    <n v="13"/>
    <n v="0.51612903225806395"/>
    <n v="-1.4516129032258001"/>
    <n v="0.8125"/>
    <n v="9.5625"/>
    <n v="3"/>
    <n v="-0.296370967741935"/>
    <n v="-11.014112903225801"/>
    <x v="137"/>
    <x v="97"/>
  </r>
  <r>
    <s v="2019_1295_1437"/>
    <n v="0.124969084800841"/>
    <x v="3"/>
    <x v="137"/>
    <x v="58"/>
    <n v="16"/>
    <n v="6"/>
    <n v="0.51612903225806395"/>
    <n v="-1.4516129032258001"/>
    <n v="0.73529411764705799"/>
    <n v="7.3823529411764701"/>
    <n v="10"/>
    <n v="-0.21916508538899401"/>
    <n v="-8.83396584440227"/>
    <x v="137"/>
    <x v="58"/>
  </r>
  <r>
    <s v="2019_1295_1438"/>
    <n v="3.3603190545319697E-2"/>
    <x v="3"/>
    <x v="137"/>
    <x v="59"/>
    <n v="16"/>
    <n v="1"/>
    <n v="0.51612903225806395"/>
    <n v="-1.4516129032258001"/>
    <n v="0.90625"/>
    <n v="16.78125"/>
    <n v="15"/>
    <n v="-0.390120967741935"/>
    <n v="-18.232862903225801"/>
    <x v="137"/>
    <x v="59"/>
  </r>
  <r>
    <s v="2019_1295_1439"/>
    <n v="6.5289087225361295E-2"/>
    <x v="3"/>
    <x v="137"/>
    <x v="98"/>
    <n v="16"/>
    <n v="4"/>
    <n v="0.51612903225806395"/>
    <n v="-1.4516129032258001"/>
    <n v="0.75"/>
    <n v="11.90625"/>
    <n v="12"/>
    <n v="-0.233870967741935"/>
    <n v="-13.357862903225801"/>
    <x v="137"/>
    <x v="98"/>
  </r>
  <r>
    <s v="2019_1295_1449"/>
    <n v="0.212008397566258"/>
    <x v="3"/>
    <x v="137"/>
    <x v="145"/>
    <n v="16"/>
    <n v="9"/>
    <n v="0.51612903225806395"/>
    <n v="-1.4516129032258001"/>
    <n v="0.76470588235294101"/>
    <n v="5.4411764705882302"/>
    <n v="7"/>
    <n v="-0.24857685009487601"/>
    <n v="-6.8927893738140398"/>
    <x v="137"/>
    <x v="145"/>
  </r>
  <r>
    <s v="2019_1295_1458"/>
    <n v="0.10401970540662001"/>
    <x v="3"/>
    <x v="137"/>
    <x v="64"/>
    <n v="16"/>
    <n v="5"/>
    <n v="0.51612903225806395"/>
    <n v="-1.4516129032258001"/>
    <n v="0.69696969696969702"/>
    <n v="7.6363636363636296"/>
    <n v="11"/>
    <n v="-0.18084066471163199"/>
    <n v="-9.0879765395894392"/>
    <x v="137"/>
    <x v="64"/>
  </r>
  <r>
    <s v="2019_1295_1459"/>
    <n v="9.10035748676645E-2"/>
    <x v="3"/>
    <x v="137"/>
    <x v="146"/>
    <n v="16"/>
    <n v="7"/>
    <n v="0.51612903225806395"/>
    <n v="-1.4516129032258001"/>
    <n v="0.86666666666666603"/>
    <n v="13.6666666666666"/>
    <n v="9"/>
    <n v="-0.35053763440860197"/>
    <n v="-15.118279569892399"/>
    <x v="137"/>
    <x v="146"/>
  </r>
  <r>
    <s v="2019_1295_1463"/>
    <n v="0.29726966537309002"/>
    <x v="3"/>
    <x v="137"/>
    <x v="66"/>
    <n v="16"/>
    <n v="14"/>
    <n v="0.51612903225806395"/>
    <n v="-1.4516129032258001"/>
    <n v="0.75"/>
    <n v="7.1785714285714199"/>
    <n v="2"/>
    <n v="-0.233870967741935"/>
    <n v="-8.6301843317972295"/>
    <x v="137"/>
    <x v="66"/>
  </r>
  <r>
    <s v="2019_1297_1300"/>
    <n v="0.68242105144668397"/>
    <x v="3"/>
    <x v="80"/>
    <x v="81"/>
    <n v="14"/>
    <n v="16"/>
    <n v="0.75"/>
    <n v="7.75"/>
    <n v="0.5"/>
    <n v="-0.16666666666666599"/>
    <n v="-2"/>
    <n v="0.25"/>
    <n v="7.9166666666666599"/>
    <x v="80"/>
    <x v="81"/>
  </r>
  <r>
    <s v="2019_1297_1305"/>
    <n v="0.19753576747836499"/>
    <x v="3"/>
    <x v="80"/>
    <x v="82"/>
    <n v="14"/>
    <n v="7"/>
    <n v="0.75"/>
    <n v="7.75"/>
    <n v="0.87878787878787801"/>
    <n v="14"/>
    <n v="7"/>
    <n v="-0.12878787878787801"/>
    <n v="-6.25"/>
    <x v="80"/>
    <x v="82"/>
  </r>
  <r>
    <s v="2019_1297_1308"/>
    <n v="0.34703018006299602"/>
    <x v="3"/>
    <x v="80"/>
    <x v="83"/>
    <n v="14"/>
    <n v="12"/>
    <n v="0.75"/>
    <n v="7.75"/>
    <n v="0.875"/>
    <n v="12.84375"/>
    <n v="2"/>
    <n v="-0.125"/>
    <n v="-5.09375"/>
    <x v="80"/>
    <x v="83"/>
  </r>
  <r>
    <s v="2019_1297_1314"/>
    <n v="0.102231924063288"/>
    <x v="3"/>
    <x v="80"/>
    <x v="31"/>
    <n v="14"/>
    <n v="1"/>
    <n v="0.75"/>
    <n v="7.75"/>
    <n v="0.81818181818181801"/>
    <n v="13.1212121212121"/>
    <n v="13"/>
    <n v="-6.8181818181818205E-2"/>
    <n v="-5.3712121212121202"/>
    <x v="80"/>
    <x v="31"/>
  </r>
  <r>
    <s v="2019_1297_1318"/>
    <n v="0.50062135530352003"/>
    <x v="3"/>
    <x v="80"/>
    <x v="137"/>
    <n v="14"/>
    <n v="13"/>
    <n v="0.75"/>
    <n v="7.75"/>
    <n v="0.69696969696969702"/>
    <n v="5.8181818181818103"/>
    <n v="1"/>
    <n v="5.30303030303029E-2"/>
    <n v="1.9318181818181801"/>
    <x v="80"/>
    <x v="137"/>
  </r>
  <r>
    <s v="2019_1297_1326"/>
    <n v="0.45861596258793502"/>
    <x v="3"/>
    <x v="80"/>
    <x v="118"/>
    <n v="14"/>
    <n v="11"/>
    <n v="0.75"/>
    <n v="7.75"/>
    <n v="0.57575757575757502"/>
    <n v="3.4242424242424199"/>
    <n v="3"/>
    <n v="0.174242424242424"/>
    <n v="4.3257575757575699"/>
    <x v="80"/>
    <x v="118"/>
  </r>
  <r>
    <s v="2019_1297_1328"/>
    <n v="0.41261529294471899"/>
    <x v="3"/>
    <x v="80"/>
    <x v="34"/>
    <n v="14"/>
    <n v="9"/>
    <n v="0.75"/>
    <n v="7.75"/>
    <n v="0.59375"/>
    <n v="2.9375"/>
    <n v="5"/>
    <n v="0.15625"/>
    <n v="4.8125"/>
    <x v="80"/>
    <x v="34"/>
  </r>
  <r>
    <s v="2019_1297_1330"/>
    <n v="0.567808346140244"/>
    <x v="3"/>
    <x v="80"/>
    <x v="138"/>
    <n v="14"/>
    <n v="14"/>
    <n v="0.75"/>
    <n v="7.75"/>
    <n v="0.76470588235294101"/>
    <n v="5.3235294117647003"/>
    <n v="0"/>
    <n v="-1.47058823529411E-2"/>
    <n v="2.4264705882352899"/>
    <x v="80"/>
    <x v="138"/>
  </r>
  <r>
    <s v="2019_1297_1332"/>
    <n v="0.41086857545648098"/>
    <x v="3"/>
    <x v="80"/>
    <x v="35"/>
    <n v="14"/>
    <n v="12"/>
    <n v="0.75"/>
    <n v="7.75"/>
    <n v="0.65714285714285703"/>
    <n v="7.54285714285714"/>
    <n v="2"/>
    <n v="9.2857142857142805E-2"/>
    <n v="0.20714285714285699"/>
    <x v="80"/>
    <x v="35"/>
  </r>
  <r>
    <s v="2019_1297_1341"/>
    <n v="0.66881561152967295"/>
    <x v="3"/>
    <x v="80"/>
    <x v="139"/>
    <n v="14"/>
    <n v="16"/>
    <n v="0.75"/>
    <n v="7.75"/>
    <n v="0.63636363636363602"/>
    <n v="2.1212121212121202"/>
    <n v="-2"/>
    <n v="0.11363636363636299"/>
    <n v="5.62878787878787"/>
    <x v="80"/>
    <x v="139"/>
  </r>
  <r>
    <s v="2019_1297_1345"/>
    <n v="0.16128737385127401"/>
    <x v="3"/>
    <x v="80"/>
    <x v="39"/>
    <n v="14"/>
    <n v="3"/>
    <n v="0.75"/>
    <n v="7.75"/>
    <n v="0.71875"/>
    <n v="9.375"/>
    <n v="11"/>
    <n v="3.125E-2"/>
    <n v="-1.625"/>
    <x v="80"/>
    <x v="39"/>
  </r>
  <r>
    <s v="2019_1297_1371"/>
    <n v="0.46109722712747298"/>
    <x v="3"/>
    <x v="80"/>
    <x v="41"/>
    <n v="14"/>
    <n v="10"/>
    <n v="0.75"/>
    <n v="7.75"/>
    <n v="0.60606060606060597"/>
    <n v="2.4545454545454501"/>
    <n v="4"/>
    <n v="0.14393939393939301"/>
    <n v="5.2954545454545396"/>
    <x v="80"/>
    <x v="41"/>
  </r>
  <r>
    <s v="2019_1297_1385"/>
    <n v="0.49640707861134198"/>
    <x v="3"/>
    <x v="80"/>
    <x v="140"/>
    <n v="14"/>
    <n v="11"/>
    <n v="0.75"/>
    <n v="7.75"/>
    <n v="0.63636363636363602"/>
    <n v="2.72727272727272"/>
    <n v="3"/>
    <n v="0.11363636363636299"/>
    <n v="5.0227272727272698"/>
    <x v="80"/>
    <x v="140"/>
  </r>
  <r>
    <s v="2019_1297_1387"/>
    <n v="0.55298169601105596"/>
    <x v="3"/>
    <x v="80"/>
    <x v="141"/>
    <n v="14"/>
    <n v="13"/>
    <n v="0.75"/>
    <n v="7.75"/>
    <n v="0.65714285714285703"/>
    <n v="3.3142857142857101"/>
    <n v="1"/>
    <n v="9.2857142857142805E-2"/>
    <n v="4.4357142857142797"/>
    <x v="80"/>
    <x v="141"/>
  </r>
  <r>
    <s v="2019_1297_1388"/>
    <n v="0.35809312107251401"/>
    <x v="3"/>
    <x v="80"/>
    <x v="92"/>
    <n v="14"/>
    <n v="11"/>
    <n v="0.75"/>
    <n v="7.75"/>
    <n v="0.66666666666666596"/>
    <n v="8.5454545454545396"/>
    <n v="3"/>
    <n v="8.3333333333333301E-2"/>
    <n v="-0.79545454545454497"/>
    <x v="80"/>
    <x v="92"/>
  </r>
  <r>
    <s v="2019_1297_1393"/>
    <n v="0.35841611733562401"/>
    <x v="3"/>
    <x v="80"/>
    <x v="46"/>
    <n v="14"/>
    <n v="8"/>
    <n v="0.75"/>
    <n v="7.75"/>
    <n v="0.60606060606060597"/>
    <n v="4.0303030303030303"/>
    <n v="6"/>
    <n v="0.14393939393939301"/>
    <n v="3.71969696969696"/>
    <x v="80"/>
    <x v="46"/>
  </r>
  <r>
    <s v="2019_1297_1396"/>
    <n v="0.49802641162412398"/>
    <x v="3"/>
    <x v="80"/>
    <x v="47"/>
    <n v="14"/>
    <n v="11"/>
    <n v="0.75"/>
    <n v="7.75"/>
    <n v="0.71875"/>
    <n v="3.6875"/>
    <n v="3"/>
    <n v="3.125E-2"/>
    <n v="4.0625"/>
    <x v="80"/>
    <x v="47"/>
  </r>
  <r>
    <s v="2019_1297_1397"/>
    <n v="0.129618142718537"/>
    <x v="3"/>
    <x v="80"/>
    <x v="124"/>
    <n v="14"/>
    <n v="2"/>
    <n v="0.75"/>
    <n v="7.75"/>
    <n v="0.84848484848484795"/>
    <n v="12.1818181818181"/>
    <n v="12"/>
    <n v="-9.8484848484848495E-2"/>
    <n v="-4.4318181818181799"/>
    <x v="80"/>
    <x v="124"/>
  </r>
  <r>
    <s v="2019_1297_1403"/>
    <n v="0.120145914373271"/>
    <x v="3"/>
    <x v="80"/>
    <x v="50"/>
    <n v="14"/>
    <n v="3"/>
    <n v="0.75"/>
    <n v="7.75"/>
    <n v="0.8125"/>
    <n v="13.8125"/>
    <n v="11"/>
    <n v="-6.25E-2"/>
    <n v="-6.0625"/>
    <x v="80"/>
    <x v="50"/>
  </r>
  <r>
    <s v="2019_1297_1414"/>
    <n v="0.47189468147102398"/>
    <x v="3"/>
    <x v="80"/>
    <x v="142"/>
    <n v="14"/>
    <n v="13"/>
    <n v="0.75"/>
    <n v="7.75"/>
    <n v="0.85294117647058798"/>
    <n v="8.8529411764705799"/>
    <n v="1"/>
    <n v="-0.10294117647058799"/>
    <n v="-1.1029411764705801"/>
    <x v="80"/>
    <x v="142"/>
  </r>
  <r>
    <s v="2019_1297_1416"/>
    <n v="0.33769384283710402"/>
    <x v="3"/>
    <x v="80"/>
    <x v="143"/>
    <n v="14"/>
    <n v="9"/>
    <n v="0.75"/>
    <n v="7.75"/>
    <n v="0.74193548387096697"/>
    <n v="7.8387096774193497"/>
    <n v="5"/>
    <n v="8.0645161290322492E-3"/>
    <n v="-8.8709677419354899E-2"/>
    <x v="80"/>
    <x v="143"/>
  </r>
  <r>
    <s v="2019_1297_1429"/>
    <n v="0.24337157957668301"/>
    <x v="3"/>
    <x v="80"/>
    <x v="144"/>
    <n v="14"/>
    <n v="8"/>
    <n v="0.75"/>
    <n v="7.75"/>
    <n v="0.81818181818181801"/>
    <n v="11.9393939393939"/>
    <n v="6"/>
    <n v="-6.8181818181818205E-2"/>
    <n v="-4.1893939393939297"/>
    <x v="80"/>
    <x v="144"/>
  </r>
  <r>
    <s v="2019_1297_1433"/>
    <n v="0.27627100947802502"/>
    <x v="3"/>
    <x v="80"/>
    <x v="56"/>
    <n v="14"/>
    <n v="8"/>
    <n v="0.75"/>
    <n v="7.75"/>
    <n v="0.78125"/>
    <n v="9.84375"/>
    <n v="6"/>
    <n v="-3.125E-2"/>
    <n v="-2.09375"/>
    <x v="80"/>
    <x v="56"/>
  </r>
  <r>
    <s v="2019_1297_1436"/>
    <n v="0.44046707401940299"/>
    <x v="3"/>
    <x v="80"/>
    <x v="97"/>
    <n v="14"/>
    <n v="13"/>
    <n v="0.75"/>
    <n v="7.75"/>
    <n v="0.8125"/>
    <n v="9.5625"/>
    <n v="1"/>
    <n v="-6.25E-2"/>
    <n v="-1.8125"/>
    <x v="80"/>
    <x v="97"/>
  </r>
  <r>
    <s v="2019_1297_1437"/>
    <n v="0.26373024120829902"/>
    <x v="3"/>
    <x v="80"/>
    <x v="58"/>
    <n v="14"/>
    <n v="6"/>
    <n v="0.75"/>
    <n v="7.75"/>
    <n v="0.73529411764705799"/>
    <n v="7.3823529411764701"/>
    <n v="8"/>
    <n v="1.47058823529411E-2"/>
    <n v="0.36764705882352899"/>
    <x v="80"/>
    <x v="58"/>
  </r>
  <r>
    <s v="2019_1297_1438"/>
    <n v="8.0107670451014398E-2"/>
    <x v="3"/>
    <x v="80"/>
    <x v="59"/>
    <n v="14"/>
    <n v="1"/>
    <n v="0.75"/>
    <n v="7.75"/>
    <n v="0.90625"/>
    <n v="16.78125"/>
    <n v="13"/>
    <n v="-0.15625"/>
    <n v="-9.03125"/>
    <x v="80"/>
    <x v="59"/>
  </r>
  <r>
    <s v="2019_1297_1439"/>
    <n v="0.14903753745463399"/>
    <x v="3"/>
    <x v="80"/>
    <x v="98"/>
    <n v="14"/>
    <n v="4"/>
    <n v="0.75"/>
    <n v="7.75"/>
    <n v="0.75"/>
    <n v="11.90625"/>
    <n v="10"/>
    <n v="0"/>
    <n v="-4.15625"/>
    <x v="80"/>
    <x v="98"/>
  </r>
  <r>
    <s v="2019_1297_1449"/>
    <n v="0.40294700822666701"/>
    <x v="3"/>
    <x v="80"/>
    <x v="145"/>
    <n v="14"/>
    <n v="9"/>
    <n v="0.75"/>
    <n v="7.75"/>
    <n v="0.76470588235294101"/>
    <n v="5.4411764705882302"/>
    <n v="5"/>
    <n v="-1.47058823529411E-2"/>
    <n v="2.3088235294117601"/>
    <x v="80"/>
    <x v="145"/>
  </r>
  <r>
    <s v="2019_1297_1458"/>
    <n v="0.225534077399278"/>
    <x v="3"/>
    <x v="80"/>
    <x v="64"/>
    <n v="14"/>
    <n v="5"/>
    <n v="0.75"/>
    <n v="7.75"/>
    <n v="0.69696969696969702"/>
    <n v="7.6363636363636296"/>
    <n v="9"/>
    <n v="5.30303030303029E-2"/>
    <n v="0.11363636363636299"/>
    <x v="80"/>
    <x v="64"/>
  </r>
  <r>
    <s v="2019_1297_1459"/>
    <n v="0.20058188068320301"/>
    <x v="3"/>
    <x v="80"/>
    <x v="146"/>
    <n v="14"/>
    <n v="7"/>
    <n v="0.75"/>
    <n v="7.75"/>
    <n v="0.86666666666666603"/>
    <n v="13.6666666666666"/>
    <n v="7"/>
    <n v="-0.116666666666666"/>
    <n v="-5.9166666666666599"/>
    <x v="80"/>
    <x v="146"/>
  </r>
  <r>
    <s v="2019_1297_1463"/>
    <n v="0.514939062771685"/>
    <x v="3"/>
    <x v="80"/>
    <x v="66"/>
    <n v="14"/>
    <n v="14"/>
    <n v="0.75"/>
    <n v="7.75"/>
    <n v="0.75"/>
    <n v="7.1785714285714199"/>
    <n v="0"/>
    <n v="0"/>
    <n v="0.57142857142857095"/>
    <x v="80"/>
    <x v="66"/>
  </r>
  <r>
    <s v="2019_1300_1305"/>
    <n v="0.10293766638266399"/>
    <x v="3"/>
    <x v="81"/>
    <x v="82"/>
    <n v="16"/>
    <n v="7"/>
    <n v="0.5"/>
    <n v="-0.16666666666666599"/>
    <n v="0.87878787878787801"/>
    <n v="14"/>
    <n v="9"/>
    <n v="-0.37878787878787801"/>
    <n v="-14.1666666666666"/>
    <x v="81"/>
    <x v="82"/>
  </r>
  <r>
    <s v="2019_1300_1308"/>
    <n v="0.19845721843502601"/>
    <x v="3"/>
    <x v="81"/>
    <x v="83"/>
    <n v="16"/>
    <n v="12"/>
    <n v="0.5"/>
    <n v="-0.16666666666666599"/>
    <n v="0.875"/>
    <n v="12.84375"/>
    <n v="4"/>
    <n v="-0.375"/>
    <n v="-13.0104166666666"/>
    <x v="81"/>
    <x v="83"/>
  </r>
  <r>
    <s v="2019_1300_1314"/>
    <n v="5.0411438940516501E-2"/>
    <x v="3"/>
    <x v="81"/>
    <x v="31"/>
    <n v="16"/>
    <n v="1"/>
    <n v="0.5"/>
    <n v="-0.16666666666666599"/>
    <n v="0.81818181818181801"/>
    <n v="13.1212121212121"/>
    <n v="15"/>
    <n v="-0.31818181818181801"/>
    <n v="-13.2878787878787"/>
    <x v="81"/>
    <x v="31"/>
  </r>
  <r>
    <s v="2019_1300_1318"/>
    <n v="0.31813901997371602"/>
    <x v="3"/>
    <x v="81"/>
    <x v="137"/>
    <n v="16"/>
    <n v="13"/>
    <n v="0.5"/>
    <n v="-0.16666666666666599"/>
    <n v="0.69696969696969702"/>
    <n v="5.8181818181818103"/>
    <n v="3"/>
    <n v="-0.19696969696969699"/>
    <n v="-5.98484848484848"/>
    <x v="81"/>
    <x v="137"/>
  </r>
  <r>
    <s v="2019_1300_1326"/>
    <n v="0.28274072864790101"/>
    <x v="3"/>
    <x v="81"/>
    <x v="118"/>
    <n v="16"/>
    <n v="11"/>
    <n v="0.5"/>
    <n v="-0.16666666666666599"/>
    <n v="0.57575757575757502"/>
    <n v="3.4242424242424199"/>
    <n v="5"/>
    <n v="-7.5757575757575801E-2"/>
    <n v="-3.5909090909090899"/>
    <x v="81"/>
    <x v="118"/>
  </r>
  <r>
    <s v="2019_1300_1328"/>
    <n v="0.246374131851402"/>
    <x v="3"/>
    <x v="81"/>
    <x v="34"/>
    <n v="16"/>
    <n v="9"/>
    <n v="0.5"/>
    <n v="-0.16666666666666599"/>
    <n v="0.59375"/>
    <n v="2.9375"/>
    <n v="7"/>
    <n v="-9.375E-2"/>
    <n v="-3.1041666666666599"/>
    <x v="81"/>
    <x v="34"/>
  </r>
  <r>
    <s v="2019_1300_1330"/>
    <n v="0.37946077247812299"/>
    <x v="3"/>
    <x v="81"/>
    <x v="138"/>
    <n v="16"/>
    <n v="14"/>
    <n v="0.5"/>
    <n v="-0.16666666666666599"/>
    <n v="0.76470588235294101"/>
    <n v="5.3235294117647003"/>
    <n v="2"/>
    <n v="-0.26470588235294101"/>
    <n v="-5.4901960784313699"/>
    <x v="81"/>
    <x v="138"/>
  </r>
  <r>
    <s v="2019_1300_1332"/>
    <n v="0.24504277961318099"/>
    <x v="3"/>
    <x v="81"/>
    <x v="35"/>
    <n v="16"/>
    <n v="12"/>
    <n v="0.5"/>
    <n v="-0.16666666666666599"/>
    <n v="0.65714285714285703"/>
    <n v="7.54285714285714"/>
    <n v="4"/>
    <n v="-0.157142857142857"/>
    <n v="-7.7095238095238097"/>
    <x v="81"/>
    <x v="35"/>
  </r>
  <r>
    <s v="2019_1300_1341"/>
    <n v="0.48446742377541502"/>
    <x v="3"/>
    <x v="81"/>
    <x v="139"/>
    <n v="16"/>
    <n v="16"/>
    <n v="0.5"/>
    <n v="-0.16666666666666599"/>
    <n v="0.63636363636363602"/>
    <n v="2.1212121212121202"/>
    <n v="0"/>
    <n v="-0.13636363636363599"/>
    <n v="-2.2878787878787801"/>
    <x v="81"/>
    <x v="139"/>
  </r>
  <r>
    <s v="2019_1300_1345"/>
    <n v="8.2215977801454995E-2"/>
    <x v="3"/>
    <x v="81"/>
    <x v="39"/>
    <n v="16"/>
    <n v="3"/>
    <n v="0.5"/>
    <n v="-0.16666666666666599"/>
    <n v="0.71875"/>
    <n v="9.375"/>
    <n v="13"/>
    <n v="-0.21875"/>
    <n v="-9.5416666666666607"/>
    <x v="81"/>
    <x v="39"/>
  </r>
  <r>
    <s v="2019_1300_1371"/>
    <n v="0.284793648020913"/>
    <x v="3"/>
    <x v="81"/>
    <x v="41"/>
    <n v="16"/>
    <n v="10"/>
    <n v="0.5"/>
    <n v="-0.16666666666666599"/>
    <n v="0.60606060606060597"/>
    <n v="2.4545454545454501"/>
    <n v="6"/>
    <n v="-0.10606060606060599"/>
    <n v="-2.6212121212121202"/>
    <x v="81"/>
    <x v="41"/>
  </r>
  <r>
    <s v="2019_1300_1385"/>
    <n v="0.31448621890502199"/>
    <x v="3"/>
    <x v="81"/>
    <x v="140"/>
    <n v="16"/>
    <n v="11"/>
    <n v="0.5"/>
    <n v="-0.16666666666666599"/>
    <n v="0.63636363636363602"/>
    <n v="2.72727272727272"/>
    <n v="5"/>
    <n v="-0.13636363636363599"/>
    <n v="-2.89393939393939"/>
    <x v="81"/>
    <x v="140"/>
  </r>
  <r>
    <s v="2019_1300_1387"/>
    <n v="0.36535692518961399"/>
    <x v="3"/>
    <x v="81"/>
    <x v="141"/>
    <n v="16"/>
    <n v="13"/>
    <n v="0.5"/>
    <n v="-0.16666666666666599"/>
    <n v="0.65714285714285703"/>
    <n v="3.3142857142857101"/>
    <n v="3"/>
    <n v="-0.157142857142857"/>
    <n v="-3.4809523809523801"/>
    <x v="81"/>
    <x v="141"/>
  </r>
  <r>
    <s v="2019_1300_1388"/>
    <n v="0.20612882070827099"/>
    <x v="3"/>
    <x v="81"/>
    <x v="92"/>
    <n v="16"/>
    <n v="11"/>
    <n v="0.5"/>
    <n v="-0.16666666666666599"/>
    <n v="0.66666666666666596"/>
    <n v="8.5454545454545396"/>
    <n v="5"/>
    <n v="-0.16666666666666599"/>
    <n v="-8.7121212121212093"/>
    <x v="81"/>
    <x v="92"/>
  </r>
  <r>
    <s v="2019_1300_1393"/>
    <n v="0.20635205435069301"/>
    <x v="3"/>
    <x v="81"/>
    <x v="46"/>
    <n v="16"/>
    <n v="8"/>
    <n v="0.5"/>
    <n v="-0.16666666666666599"/>
    <n v="0.60606060606060597"/>
    <n v="4.0303030303030303"/>
    <n v="8"/>
    <n v="-0.10606060606060599"/>
    <n v="-4.1969696969696901"/>
    <x v="81"/>
    <x v="46"/>
  </r>
  <r>
    <s v="2019_1300_1396"/>
    <n v="0.31593421695975299"/>
    <x v="3"/>
    <x v="81"/>
    <x v="47"/>
    <n v="16"/>
    <n v="11"/>
    <n v="0.5"/>
    <n v="-0.16666666666666599"/>
    <n v="0.71875"/>
    <n v="3.6875"/>
    <n v="5"/>
    <n v="-0.21875"/>
    <n v="-3.8541666666666599"/>
    <x v="81"/>
    <x v="47"/>
  </r>
  <r>
    <s v="2019_1300_1397"/>
    <n v="6.4929890781281405E-2"/>
    <x v="3"/>
    <x v="81"/>
    <x v="124"/>
    <n v="16"/>
    <n v="2"/>
    <n v="0.5"/>
    <n v="-0.16666666666666599"/>
    <n v="0.84848484848484795"/>
    <n v="12.1818181818181"/>
    <n v="14"/>
    <n v="-0.34848484848484801"/>
    <n v="-12.3484848484848"/>
    <x v="81"/>
    <x v="124"/>
  </r>
  <r>
    <s v="2019_1300_1403"/>
    <n v="5.9838764621307099E-2"/>
    <x v="3"/>
    <x v="81"/>
    <x v="50"/>
    <n v="16"/>
    <n v="3"/>
    <n v="0.5"/>
    <n v="-0.16666666666666599"/>
    <n v="0.8125"/>
    <n v="13.8125"/>
    <n v="13"/>
    <n v="-0.3125"/>
    <n v="-13.9791666666666"/>
    <x v="81"/>
    <x v="50"/>
  </r>
  <r>
    <s v="2019_1300_1414"/>
    <n v="0.29384750552511102"/>
    <x v="3"/>
    <x v="81"/>
    <x v="142"/>
    <n v="16"/>
    <n v="13"/>
    <n v="0.5"/>
    <n v="-0.16666666666666599"/>
    <n v="0.85294117647058798"/>
    <n v="8.8529411764705799"/>
    <n v="3"/>
    <n v="-0.35294117647058798"/>
    <n v="-9.0196078431372495"/>
    <x v="81"/>
    <x v="142"/>
  </r>
  <r>
    <s v="2019_1300_1416"/>
    <n v="0.19187102704495601"/>
    <x v="3"/>
    <x v="81"/>
    <x v="143"/>
    <n v="16"/>
    <n v="9"/>
    <n v="0.5"/>
    <n v="-0.16666666666666599"/>
    <n v="0.74193548387096697"/>
    <n v="7.8387096774193497"/>
    <n v="7"/>
    <n v="-0.241935483870967"/>
    <n v="-8.0053763440860202"/>
    <x v="81"/>
    <x v="143"/>
  </r>
  <r>
    <s v="2019_1300_1429"/>
    <n v="0.130331484217241"/>
    <x v="3"/>
    <x v="81"/>
    <x v="144"/>
    <n v="16"/>
    <n v="8"/>
    <n v="0.5"/>
    <n v="-0.16666666666666599"/>
    <n v="0.81818181818181801"/>
    <n v="11.9393939393939"/>
    <n v="8"/>
    <n v="-0.31818181818181801"/>
    <n v="-12.1060606060606"/>
    <x v="81"/>
    <x v="144"/>
  </r>
  <r>
    <s v="2019_1300_1433"/>
    <n v="0.15096912907877399"/>
    <x v="3"/>
    <x v="81"/>
    <x v="56"/>
    <n v="16"/>
    <n v="8"/>
    <n v="0.5"/>
    <n v="-0.16666666666666599"/>
    <n v="0.78125"/>
    <n v="9.84375"/>
    <n v="8"/>
    <n v="-0.28125"/>
    <n v="-10.0104166666666"/>
    <x v="81"/>
    <x v="56"/>
  </r>
  <r>
    <s v="2019_1300_1436"/>
    <n v="0.26822671783024599"/>
    <x v="3"/>
    <x v="81"/>
    <x v="97"/>
    <n v="16"/>
    <n v="13"/>
    <n v="0.5"/>
    <n v="-0.16666666666666599"/>
    <n v="0.8125"/>
    <n v="9.5625"/>
    <n v="3"/>
    <n v="-0.3125"/>
    <n v="-9.7291666666666607"/>
    <x v="81"/>
    <x v="97"/>
  </r>
  <r>
    <s v="2019_1300_1437"/>
    <n v="0.14298363311152201"/>
    <x v="3"/>
    <x v="81"/>
    <x v="58"/>
    <n v="16"/>
    <n v="6"/>
    <n v="0.5"/>
    <n v="-0.16666666666666599"/>
    <n v="0.73529411764705799"/>
    <n v="7.3823529411764701"/>
    <n v="10"/>
    <n v="-0.23529411764705799"/>
    <n v="-7.54901960784313"/>
    <x v="81"/>
    <x v="58"/>
  </r>
  <r>
    <s v="2019_1300_1438"/>
    <n v="3.9036846491531003E-2"/>
    <x v="3"/>
    <x v="81"/>
    <x v="59"/>
    <n v="16"/>
    <n v="1"/>
    <n v="0.5"/>
    <n v="-0.16666666666666599"/>
    <n v="0.90625"/>
    <n v="16.78125"/>
    <n v="15"/>
    <n v="-0.40625"/>
    <n v="-16.9479166666666"/>
    <x v="81"/>
    <x v="59"/>
  </r>
  <r>
    <s v="2019_1300_1439"/>
    <n v="7.5438095165438507E-2"/>
    <x v="3"/>
    <x v="81"/>
    <x v="98"/>
    <n v="16"/>
    <n v="4"/>
    <n v="0.5"/>
    <n v="-0.16666666666666599"/>
    <n v="0.75"/>
    <n v="11.90625"/>
    <n v="12"/>
    <n v="-0.25"/>
    <n v="-12.0729166666666"/>
    <x v="81"/>
    <x v="98"/>
  </r>
  <r>
    <s v="2019_1300_1449"/>
    <n v="0.23913791202340501"/>
    <x v="3"/>
    <x v="81"/>
    <x v="145"/>
    <n v="16"/>
    <n v="9"/>
    <n v="0.5"/>
    <n v="-0.16666666666666599"/>
    <n v="0.76470588235294101"/>
    <n v="5.4411764705882302"/>
    <n v="7"/>
    <n v="-0.26470588235294101"/>
    <n v="-5.6078431372548998"/>
    <x v="81"/>
    <x v="145"/>
  </r>
  <r>
    <s v="2019_1300_1458"/>
    <n v="0.119423265524136"/>
    <x v="3"/>
    <x v="81"/>
    <x v="64"/>
    <n v="16"/>
    <n v="5"/>
    <n v="0.5"/>
    <n v="-0.16666666666666599"/>
    <n v="0.69696969696969702"/>
    <n v="7.6363636363636296"/>
    <n v="11"/>
    <n v="-0.19696969696969699"/>
    <n v="-7.8030303030303001"/>
    <x v="81"/>
    <x v="64"/>
  </r>
  <r>
    <s v="2019_1300_1459"/>
    <n v="0.104707432487074"/>
    <x v="3"/>
    <x v="81"/>
    <x v="146"/>
    <n v="16"/>
    <n v="7"/>
    <n v="0.5"/>
    <n v="-0.16666666666666599"/>
    <n v="0.86666666666666603"/>
    <n v="13.6666666666666"/>
    <n v="9"/>
    <n v="-0.36666666666666597"/>
    <n v="-13.8333333333333"/>
    <x v="81"/>
    <x v="146"/>
  </r>
  <r>
    <s v="2019_1300_1463"/>
    <n v="0.33071209099492999"/>
    <x v="3"/>
    <x v="81"/>
    <x v="66"/>
    <n v="16"/>
    <n v="14"/>
    <n v="0.5"/>
    <n v="-0.16666666666666599"/>
    <n v="0.75"/>
    <n v="7.1785714285714199"/>
    <n v="2"/>
    <n v="-0.25"/>
    <n v="-7.3452380952380896"/>
    <x v="81"/>
    <x v="66"/>
  </r>
  <r>
    <s v="2019_1305_1308"/>
    <n v="0.68347979244576795"/>
    <x v="3"/>
    <x v="82"/>
    <x v="83"/>
    <n v="7"/>
    <n v="12"/>
    <n v="0.87878787878787801"/>
    <n v="14"/>
    <n v="0.875"/>
    <n v="12.84375"/>
    <n v="-5"/>
    <n v="3.7878787878787802E-3"/>
    <n v="1.15625"/>
    <x v="82"/>
    <x v="83"/>
  </r>
  <r>
    <s v="2019_1305_1314"/>
    <n v="0.31618213088354402"/>
    <x v="3"/>
    <x v="82"/>
    <x v="31"/>
    <n v="7"/>
    <n v="1"/>
    <n v="0.87878787878787801"/>
    <n v="14"/>
    <n v="0.81818181818181801"/>
    <n v="13.1212121212121"/>
    <n v="6"/>
    <n v="6.0606060606060497E-2"/>
    <n v="0.87878787878787701"/>
    <x v="82"/>
    <x v="31"/>
  </r>
  <r>
    <s v="2019_1305_1318"/>
    <n v="0.802831741288215"/>
    <x v="3"/>
    <x v="82"/>
    <x v="137"/>
    <n v="7"/>
    <n v="13"/>
    <n v="0.87878787878787801"/>
    <n v="14"/>
    <n v="0.69696969696969702"/>
    <n v="5.8181818181818103"/>
    <n v="-6"/>
    <n v="0.18181818181818099"/>
    <n v="8.1818181818181799"/>
    <x v="82"/>
    <x v="137"/>
  </r>
  <r>
    <s v="2019_1305_1326"/>
    <n v="0.77474501126387396"/>
    <x v="3"/>
    <x v="82"/>
    <x v="118"/>
    <n v="7"/>
    <n v="11"/>
    <n v="0.87878787878787801"/>
    <n v="14"/>
    <n v="0.57575757575757502"/>
    <n v="3.4242424242424199"/>
    <n v="-4"/>
    <n v="0.30303030303030298"/>
    <n v="10.5757575757575"/>
    <x v="82"/>
    <x v="118"/>
  </r>
  <r>
    <s v="2019_1305_1328"/>
    <n v="0.74044322546722297"/>
    <x v="3"/>
    <x v="82"/>
    <x v="34"/>
    <n v="7"/>
    <n v="9"/>
    <n v="0.87878787878787801"/>
    <n v="14"/>
    <n v="0.59375"/>
    <n v="2.9375"/>
    <n v="-2"/>
    <n v="0.28503787878787801"/>
    <n v="11.0625"/>
    <x v="82"/>
    <x v="34"/>
  </r>
  <r>
    <s v="2019_1305_1330"/>
    <n v="0.842184802465756"/>
    <x v="3"/>
    <x v="82"/>
    <x v="138"/>
    <n v="7"/>
    <n v="14"/>
    <n v="0.87878787878787801"/>
    <n v="14"/>
    <n v="0.76470588235294101"/>
    <n v="5.3235294117647003"/>
    <n v="-7"/>
    <n v="0.11408199643493699"/>
    <n v="8.6764705882352899"/>
    <x v="82"/>
    <x v="138"/>
  </r>
  <r>
    <s v="2019_1305_1332"/>
    <n v="0.73907531518762604"/>
    <x v="3"/>
    <x v="82"/>
    <x v="35"/>
    <n v="7"/>
    <n v="12"/>
    <n v="0.87878787878787801"/>
    <n v="14"/>
    <n v="0.65714285714285703"/>
    <n v="7.54285714285714"/>
    <n v="-5"/>
    <n v="0.22164502164502101"/>
    <n v="6.4571428571428502"/>
    <x v="82"/>
    <x v="35"/>
  </r>
  <r>
    <s v="2019_1305_1341"/>
    <n v="0.89127473192189899"/>
    <x v="3"/>
    <x v="82"/>
    <x v="139"/>
    <n v="7"/>
    <n v="16"/>
    <n v="0.87878787878787801"/>
    <n v="14"/>
    <n v="0.63636363636363602"/>
    <n v="2.1212121212121202"/>
    <n v="-9"/>
    <n v="0.24242424242424199"/>
    <n v="11.878787878787801"/>
    <x v="82"/>
    <x v="139"/>
  </r>
  <r>
    <s v="2019_1305_1345"/>
    <n v="0.43856249522052498"/>
    <x v="3"/>
    <x v="82"/>
    <x v="39"/>
    <n v="7"/>
    <n v="3"/>
    <n v="0.87878787878787801"/>
    <n v="14"/>
    <n v="0.71875"/>
    <n v="9.375"/>
    <n v="4"/>
    <n v="0.16003787878787801"/>
    <n v="4.6249999999999902"/>
    <x v="82"/>
    <x v="39"/>
  </r>
  <r>
    <s v="2019_1305_1371"/>
    <n v="0.77651755140815504"/>
    <x v="3"/>
    <x v="82"/>
    <x v="41"/>
    <n v="7"/>
    <n v="10"/>
    <n v="0.87878787878787801"/>
    <n v="14"/>
    <n v="0.60606060606060597"/>
    <n v="2.4545454545454501"/>
    <n v="-3"/>
    <n v="0.27272727272727199"/>
    <n v="11.545454545454501"/>
    <x v="82"/>
    <x v="41"/>
  </r>
  <r>
    <s v="2019_1305_1385"/>
    <n v="0.80012778400401696"/>
    <x v="3"/>
    <x v="82"/>
    <x v="140"/>
    <n v="7"/>
    <n v="11"/>
    <n v="0.87878787878787801"/>
    <n v="14"/>
    <n v="0.63636363636363602"/>
    <n v="2.72727272727272"/>
    <n v="-4"/>
    <n v="0.24242424242424199"/>
    <n v="11.272727272727201"/>
    <x v="82"/>
    <x v="140"/>
  </r>
  <r>
    <s v="2019_1305_1387"/>
    <n v="0.83398369519030202"/>
    <x v="3"/>
    <x v="82"/>
    <x v="141"/>
    <n v="7"/>
    <n v="13"/>
    <n v="0.87878787878787801"/>
    <n v="14"/>
    <n v="0.65714285714285703"/>
    <n v="3.3142857142857101"/>
    <n v="-6"/>
    <n v="0.22164502164502101"/>
    <n v="10.6857142857142"/>
    <x v="82"/>
    <x v="141"/>
  </r>
  <r>
    <s v="2019_1305_1388"/>
    <n v="0.69381110965036497"/>
    <x v="3"/>
    <x v="82"/>
    <x v="92"/>
    <n v="7"/>
    <n v="11"/>
    <n v="0.87878787878787801"/>
    <n v="14"/>
    <n v="0.66666666666666596"/>
    <n v="8.5454545454545396"/>
    <n v="-4"/>
    <n v="0.21212121212121199"/>
    <n v="5.4545454545454497"/>
    <x v="82"/>
    <x v="92"/>
  </r>
  <r>
    <s v="2019_1305_1393"/>
    <n v="0.69409061942546701"/>
    <x v="3"/>
    <x v="82"/>
    <x v="46"/>
    <n v="7"/>
    <n v="8"/>
    <n v="0.87878787878787801"/>
    <n v="14"/>
    <n v="0.60606060606060597"/>
    <n v="4.0303030303030303"/>
    <n v="-1"/>
    <n v="0.27272727272727199"/>
    <n v="9.96969696969696"/>
    <x v="82"/>
    <x v="46"/>
  </r>
  <r>
    <s v="2019_1305_1396"/>
    <n v="0.80119793523141203"/>
    <x v="3"/>
    <x v="82"/>
    <x v="47"/>
    <n v="7"/>
    <n v="11"/>
    <n v="0.87878787878787801"/>
    <n v="14"/>
    <n v="0.71875"/>
    <n v="3.6875"/>
    <n v="-4"/>
    <n v="0.16003787878787801"/>
    <n v="10.3125"/>
    <x v="82"/>
    <x v="47"/>
  </r>
  <r>
    <s v="2019_1305_1397"/>
    <n v="0.37682996828644599"/>
    <x v="3"/>
    <x v="82"/>
    <x v="124"/>
    <n v="7"/>
    <n v="2"/>
    <n v="0.87878787878787801"/>
    <n v="14"/>
    <n v="0.84848484848484795"/>
    <n v="12.1818181818181"/>
    <n v="5"/>
    <n v="3.03030303030302E-2"/>
    <n v="1.8181818181818099"/>
    <x v="82"/>
    <x v="124"/>
  </r>
  <r>
    <s v="2019_1305_1403"/>
    <n v="0.35673794891740601"/>
    <x v="3"/>
    <x v="82"/>
    <x v="50"/>
    <n v="7"/>
    <n v="3"/>
    <n v="0.87878787878787801"/>
    <n v="14"/>
    <n v="0.8125"/>
    <n v="13.8125"/>
    <n v="4"/>
    <n v="6.6287878787878701E-2"/>
    <n v="0.1875"/>
    <x v="82"/>
    <x v="50"/>
  </r>
  <r>
    <s v="2019_1305_1414"/>
    <n v="0.78403460062834396"/>
    <x v="3"/>
    <x v="82"/>
    <x v="142"/>
    <n v="7"/>
    <n v="13"/>
    <n v="0.87878787878787801"/>
    <n v="14"/>
    <n v="0.85294117647058798"/>
    <n v="8.8529411764705799"/>
    <n v="-6"/>
    <n v="2.5846702317290499E-2"/>
    <n v="5.1470588235294104"/>
    <x v="82"/>
    <x v="142"/>
  </r>
  <r>
    <s v="2019_1305_1416"/>
    <n v="0.674436486558187"/>
    <x v="3"/>
    <x v="82"/>
    <x v="143"/>
    <n v="7"/>
    <n v="9"/>
    <n v="0.87878787878787801"/>
    <n v="14"/>
    <n v="0.74193548387096697"/>
    <n v="7.8387096774193497"/>
    <n v="-2"/>
    <n v="0.13685239491691101"/>
    <n v="6.1612903225806397"/>
    <x v="82"/>
    <x v="143"/>
  </r>
  <r>
    <s v="2019_1305_1429"/>
    <n v="0.56650627694133604"/>
    <x v="3"/>
    <x v="82"/>
    <x v="144"/>
    <n v="7"/>
    <n v="8"/>
    <n v="0.87878787878787801"/>
    <n v="14"/>
    <n v="0.81818181818181801"/>
    <n v="11.9393939393939"/>
    <n v="-1"/>
    <n v="6.0606060606060497E-2"/>
    <n v="2.0606060606060601"/>
    <x v="82"/>
    <x v="144"/>
  </r>
  <r>
    <s v="2019_1305_1433"/>
    <n v="0.60799431808068105"/>
    <x v="3"/>
    <x v="82"/>
    <x v="56"/>
    <n v="7"/>
    <n v="8"/>
    <n v="0.87878787878787801"/>
    <n v="14"/>
    <n v="0.78125"/>
    <n v="9.84375"/>
    <n v="-1"/>
    <n v="9.7537878787878701E-2"/>
    <n v="4.15625"/>
    <x v="82"/>
    <x v="56"/>
  </r>
  <r>
    <s v="2019_1305_1436"/>
    <n v="0.76180958080432004"/>
    <x v="3"/>
    <x v="82"/>
    <x v="97"/>
    <n v="7"/>
    <n v="13"/>
    <n v="0.87878787878787801"/>
    <n v="14"/>
    <n v="0.8125"/>
    <n v="9.5625"/>
    <n v="-6"/>
    <n v="6.6287878787878701E-2"/>
    <n v="4.4375"/>
    <x v="82"/>
    <x v="97"/>
  </r>
  <r>
    <s v="2019_1305_1437"/>
    <n v="0.59270726357660397"/>
    <x v="3"/>
    <x v="82"/>
    <x v="58"/>
    <n v="7"/>
    <n v="6"/>
    <n v="0.87878787878787801"/>
    <n v="14"/>
    <n v="0.73529411764705799"/>
    <n v="7.3823529411764701"/>
    <n v="1"/>
    <n v="0.14349376114081899"/>
    <n v="6.6176470588235201"/>
    <x v="82"/>
    <x v="58"/>
  </r>
  <r>
    <s v="2019_1305_1438"/>
    <n v="0.26116395230474898"/>
    <x v="3"/>
    <x v="82"/>
    <x v="59"/>
    <n v="7"/>
    <n v="1"/>
    <n v="0.87878787878787801"/>
    <n v="14"/>
    <n v="0.90625"/>
    <n v="16.78125"/>
    <n v="6"/>
    <n v="-2.7462121212121202E-2"/>
    <n v="-2.78125"/>
    <x v="82"/>
    <x v="59"/>
  </r>
  <r>
    <s v="2019_1305_1439"/>
    <n v="0.415695993993482"/>
    <x v="3"/>
    <x v="82"/>
    <x v="98"/>
    <n v="7"/>
    <n v="4"/>
    <n v="0.87878787878787801"/>
    <n v="14"/>
    <n v="0.75"/>
    <n v="11.90625"/>
    <n v="3"/>
    <n v="0.12878787878787801"/>
    <n v="2.09375"/>
    <x v="82"/>
    <x v="98"/>
  </r>
  <r>
    <s v="2019_1305_1449"/>
    <n v="0.73275230425802995"/>
    <x v="3"/>
    <x v="82"/>
    <x v="145"/>
    <n v="7"/>
    <n v="9"/>
    <n v="0.87878787878787801"/>
    <n v="14"/>
    <n v="0.76470588235294101"/>
    <n v="5.4411764705882302"/>
    <n v="-2"/>
    <n v="0.11408199643493699"/>
    <n v="8.5588235294117592"/>
    <x v="82"/>
    <x v="145"/>
  </r>
  <r>
    <s v="2019_1305_1458"/>
    <n v="0.54192473401844998"/>
    <x v="3"/>
    <x v="82"/>
    <x v="64"/>
    <n v="7"/>
    <n v="5"/>
    <n v="0.87878787878787801"/>
    <n v="14"/>
    <n v="0.69696969696969702"/>
    <n v="7.6363636363636296"/>
    <n v="2"/>
    <n v="0.18181818181818099"/>
    <n v="6.3636363636363598"/>
    <x v="82"/>
    <x v="64"/>
  </r>
  <r>
    <s v="2019_1305_1459"/>
    <n v="0.50476865603769205"/>
    <x v="3"/>
    <x v="82"/>
    <x v="146"/>
    <n v="7"/>
    <n v="7"/>
    <n v="0.87878787878787801"/>
    <n v="14"/>
    <n v="0.86666666666666603"/>
    <n v="13.6666666666666"/>
    <n v="0"/>
    <n v="1.2121212121212E-2"/>
    <n v="0.33333333333333298"/>
    <x v="82"/>
    <x v="146"/>
  </r>
  <r>
    <s v="2019_1305_1463"/>
    <n v="0.81175715269758697"/>
    <x v="3"/>
    <x v="82"/>
    <x v="66"/>
    <n v="7"/>
    <n v="14"/>
    <n v="0.87878787878787801"/>
    <n v="14"/>
    <n v="0.75"/>
    <n v="7.1785714285714199"/>
    <n v="-7"/>
    <n v="0.12878787878787801"/>
    <n v="6.8214285714285703"/>
    <x v="82"/>
    <x v="66"/>
  </r>
  <r>
    <s v="2019_1308_1314"/>
    <n v="0.176388475320229"/>
    <x v="3"/>
    <x v="83"/>
    <x v="31"/>
    <n v="12"/>
    <n v="1"/>
    <n v="0.875"/>
    <n v="12.84375"/>
    <n v="0.81818181818181801"/>
    <n v="13.1212121212121"/>
    <n v="11"/>
    <n v="5.6818181818181698E-2"/>
    <n v="-0.27746212121212199"/>
    <x v="83"/>
    <x v="31"/>
  </r>
  <r>
    <s v="2019_1308_1318"/>
    <n v="0.65349686969655996"/>
    <x v="3"/>
    <x v="83"/>
    <x v="137"/>
    <n v="12"/>
    <n v="13"/>
    <n v="0.875"/>
    <n v="12.84375"/>
    <n v="0.69696969696969702"/>
    <n v="5.8181818181818103"/>
    <n v="-1"/>
    <n v="0.17803030303030201"/>
    <n v="7.0255681818181799"/>
    <x v="83"/>
    <x v="137"/>
  </r>
  <r>
    <s v="2019_1308_1326"/>
    <n v="0.61440772253627096"/>
    <x v="3"/>
    <x v="83"/>
    <x v="118"/>
    <n v="12"/>
    <n v="11"/>
    <n v="0.875"/>
    <n v="12.84375"/>
    <n v="0.57575757575757502"/>
    <n v="3.4242424242424199"/>
    <n v="1"/>
    <n v="0.29924242424242398"/>
    <n v="9.4195075757575708"/>
    <x v="83"/>
    <x v="118"/>
  </r>
  <r>
    <s v="2019_1308_1328"/>
    <n v="0.56923566038669704"/>
    <x v="3"/>
    <x v="83"/>
    <x v="34"/>
    <n v="12"/>
    <n v="9"/>
    <n v="0.875"/>
    <n v="12.84375"/>
    <n v="0.59375"/>
    <n v="2.9375"/>
    <n v="3"/>
    <n v="0.28125"/>
    <n v="9.90625"/>
    <x v="83"/>
    <x v="34"/>
  </r>
  <r>
    <s v="2019_1308_1330"/>
    <n v="0.71195568178737301"/>
    <x v="3"/>
    <x v="83"/>
    <x v="138"/>
    <n v="12"/>
    <n v="14"/>
    <n v="0.875"/>
    <n v="12.84375"/>
    <n v="0.76470588235294101"/>
    <n v="5.3235294117647003"/>
    <n v="-2"/>
    <n v="0.110294117647058"/>
    <n v="7.5202205882352899"/>
    <x v="83"/>
    <x v="138"/>
  </r>
  <r>
    <s v="2019_1308_1332"/>
    <n v="0.56748303305453396"/>
    <x v="3"/>
    <x v="83"/>
    <x v="35"/>
    <n v="12"/>
    <n v="12"/>
    <n v="0.875"/>
    <n v="12.84375"/>
    <n v="0.65714285714285703"/>
    <n v="7.54285714285714"/>
    <n v="0"/>
    <n v="0.217857142857142"/>
    <n v="5.3008928571428502"/>
    <x v="83"/>
    <x v="35"/>
  </r>
  <r>
    <s v="2019_1308_1341"/>
    <n v="0.79157588976856197"/>
    <x v="3"/>
    <x v="83"/>
    <x v="139"/>
    <n v="12"/>
    <n v="16"/>
    <n v="0.875"/>
    <n v="12.84375"/>
    <n v="0.63636363636363602"/>
    <n v="2.1212121212121202"/>
    <n v="-4"/>
    <n v="0.23863636363636301"/>
    <n v="10.722537878787801"/>
    <x v="83"/>
    <x v="139"/>
  </r>
  <r>
    <s v="2019_1308_1345"/>
    <n v="0.265665837163927"/>
    <x v="3"/>
    <x v="83"/>
    <x v="39"/>
    <n v="12"/>
    <n v="3"/>
    <n v="0.875"/>
    <n v="12.84375"/>
    <n v="0.71875"/>
    <n v="9.375"/>
    <n v="9"/>
    <n v="0.15625"/>
    <n v="3.4687499999999898"/>
    <x v="83"/>
    <x v="39"/>
  </r>
  <r>
    <s v="2019_1308_1371"/>
    <n v="0.61678764453309098"/>
    <x v="3"/>
    <x v="83"/>
    <x v="41"/>
    <n v="12"/>
    <n v="10"/>
    <n v="0.875"/>
    <n v="12.84375"/>
    <n v="0.60606060606060597"/>
    <n v="2.4545454545454501"/>
    <n v="2"/>
    <n v="0.26893939393939298"/>
    <n v="10.389204545454501"/>
    <x v="83"/>
    <x v="41"/>
  </r>
  <r>
    <s v="2019_1308_1385"/>
    <n v="0.64965023563046098"/>
    <x v="3"/>
    <x v="83"/>
    <x v="140"/>
    <n v="12"/>
    <n v="11"/>
    <n v="0.875"/>
    <n v="12.84375"/>
    <n v="0.63636363636363602"/>
    <n v="2.72727272727272"/>
    <n v="1"/>
    <n v="0.23863636363636301"/>
    <n v="10.116477272727201"/>
    <x v="83"/>
    <x v="140"/>
  </r>
  <r>
    <s v="2019_1308_1387"/>
    <n v="0.69942676702319295"/>
    <x v="3"/>
    <x v="83"/>
    <x v="141"/>
    <n v="12"/>
    <n v="13"/>
    <n v="0.875"/>
    <n v="12.84375"/>
    <n v="0.65714285714285703"/>
    <n v="3.3142857142857101"/>
    <n v="-1"/>
    <n v="0.217857142857142"/>
    <n v="9.5294642857142797"/>
    <x v="83"/>
    <x v="141"/>
  </r>
  <r>
    <s v="2019_1308_1388"/>
    <n v="0.512089610088585"/>
    <x v="3"/>
    <x v="83"/>
    <x v="92"/>
    <n v="12"/>
    <n v="11"/>
    <n v="0.875"/>
    <n v="12.84375"/>
    <n v="0.66666666666666596"/>
    <n v="8.5454545454545396"/>
    <n v="1"/>
    <n v="0.20833333333333301"/>
    <n v="4.2982954545454497"/>
    <x v="83"/>
    <x v="92"/>
  </r>
  <r>
    <s v="2019_1308_1393"/>
    <n v="0.51242897458214298"/>
    <x v="3"/>
    <x v="83"/>
    <x v="46"/>
    <n v="12"/>
    <n v="8"/>
    <n v="0.875"/>
    <n v="12.84375"/>
    <n v="0.60606060606060597"/>
    <n v="4.0303030303030303"/>
    <n v="4"/>
    <n v="0.26893939393939298"/>
    <n v="8.81344696969696"/>
    <x v="83"/>
    <x v="46"/>
  </r>
  <r>
    <s v="2019_1308_1396"/>
    <n v="0.65114446666010295"/>
    <x v="3"/>
    <x v="83"/>
    <x v="47"/>
    <n v="12"/>
    <n v="11"/>
    <n v="0.875"/>
    <n v="12.84375"/>
    <n v="0.71875"/>
    <n v="3.6875"/>
    <n v="1"/>
    <n v="0.15625"/>
    <n v="9.15625"/>
    <x v="83"/>
    <x v="47"/>
  </r>
  <r>
    <s v="2019_1308_1397"/>
    <n v="0.21879202710288301"/>
    <x v="3"/>
    <x v="83"/>
    <x v="124"/>
    <n v="12"/>
    <n v="2"/>
    <n v="0.875"/>
    <n v="12.84375"/>
    <n v="0.84848484848484795"/>
    <n v="12.1818181818181"/>
    <n v="10"/>
    <n v="2.6515151515151401E-2"/>
    <n v="0.66193181818181801"/>
    <x v="83"/>
    <x v="124"/>
  </r>
  <r>
    <s v="2019_1308_1403"/>
    <n v="0.204355425494988"/>
    <x v="3"/>
    <x v="83"/>
    <x v="50"/>
    <n v="12"/>
    <n v="3"/>
    <n v="0.875"/>
    <n v="12.84375"/>
    <n v="0.8125"/>
    <n v="13.8125"/>
    <n v="9"/>
    <n v="6.25E-2"/>
    <n v="-0.96875"/>
    <x v="83"/>
    <x v="50"/>
  </r>
  <r>
    <s v="2019_1308_1414"/>
    <n v="0.62703472812744099"/>
    <x v="3"/>
    <x v="83"/>
    <x v="142"/>
    <n v="12"/>
    <n v="13"/>
    <n v="0.875"/>
    <n v="12.84375"/>
    <n v="0.85294117647058798"/>
    <n v="8.8529411764705799"/>
    <n v="-1"/>
    <n v="2.20588235294117E-2"/>
    <n v="3.9908088235294099"/>
    <x v="83"/>
    <x v="142"/>
  </r>
  <r>
    <s v="2019_1308_1416"/>
    <n v="0.48961862986914501"/>
    <x v="3"/>
    <x v="83"/>
    <x v="143"/>
    <n v="12"/>
    <n v="9"/>
    <n v="0.875"/>
    <n v="12.84375"/>
    <n v="0.74193548387096697"/>
    <n v="7.8387096774193497"/>
    <n v="3"/>
    <n v="0.133064516129032"/>
    <n v="5.0050403225806397"/>
    <x v="83"/>
    <x v="143"/>
  </r>
  <r>
    <s v="2019_1308_1429"/>
    <n v="0.37699631837849701"/>
    <x v="3"/>
    <x v="83"/>
    <x v="144"/>
    <n v="12"/>
    <n v="8"/>
    <n v="0.875"/>
    <n v="12.84375"/>
    <n v="0.81818181818181801"/>
    <n v="11.9393939393939"/>
    <n v="4"/>
    <n v="5.6818181818181698E-2"/>
    <n v="0.90435606060606"/>
    <x v="83"/>
    <x v="144"/>
  </r>
  <r>
    <s v="2019_1308_1433"/>
    <n v="0.41799348363824601"/>
    <x v="3"/>
    <x v="83"/>
    <x v="56"/>
    <n v="12"/>
    <n v="8"/>
    <n v="0.875"/>
    <n v="12.84375"/>
    <n v="0.78125"/>
    <n v="9.84375"/>
    <n v="4"/>
    <n v="9.375E-2"/>
    <n v="3"/>
    <x v="83"/>
    <x v="56"/>
  </r>
  <r>
    <s v="2019_1308_1436"/>
    <n v="0.59695832038534502"/>
    <x v="3"/>
    <x v="83"/>
    <x v="97"/>
    <n v="12"/>
    <n v="13"/>
    <n v="0.875"/>
    <n v="12.84375"/>
    <n v="0.8125"/>
    <n v="9.5625"/>
    <n v="-1"/>
    <n v="6.25E-2"/>
    <n v="3.28125"/>
    <x v="83"/>
    <x v="97"/>
  </r>
  <r>
    <s v="2019_1308_1437"/>
    <n v="0.40259368256078398"/>
    <x v="3"/>
    <x v="83"/>
    <x v="58"/>
    <n v="12"/>
    <n v="6"/>
    <n v="0.875"/>
    <n v="12.84375"/>
    <n v="0.73529411764705799"/>
    <n v="7.3823529411764701"/>
    <n v="6"/>
    <n v="0.13970588235294101"/>
    <n v="5.4613970588235201"/>
    <x v="83"/>
    <x v="58"/>
  </r>
  <r>
    <s v="2019_1308_1438"/>
    <n v="0.14069894871515201"/>
    <x v="3"/>
    <x v="83"/>
    <x v="59"/>
    <n v="12"/>
    <n v="1"/>
    <n v="0.875"/>
    <n v="12.84375"/>
    <n v="0.90625"/>
    <n v="16.78125"/>
    <n v="11"/>
    <n v="-3.125E-2"/>
    <n v="-3.9375"/>
    <x v="83"/>
    <x v="59"/>
  </r>
  <r>
    <s v="2019_1308_1439"/>
    <n v="0.24782713646982699"/>
    <x v="3"/>
    <x v="83"/>
    <x v="98"/>
    <n v="12"/>
    <n v="4"/>
    <n v="0.875"/>
    <n v="12.84375"/>
    <n v="0.75"/>
    <n v="11.90625"/>
    <n v="8"/>
    <n v="0.125"/>
    <n v="0.9375"/>
    <x v="83"/>
    <x v="98"/>
  </r>
  <r>
    <s v="2019_1308_1449"/>
    <n v="0.55941753580397202"/>
    <x v="3"/>
    <x v="83"/>
    <x v="145"/>
    <n v="12"/>
    <n v="9"/>
    <n v="0.875"/>
    <n v="12.84375"/>
    <n v="0.76470588235294101"/>
    <n v="5.4411764705882302"/>
    <n v="3"/>
    <n v="0.110294117647058"/>
    <n v="7.4025735294117601"/>
    <x v="83"/>
    <x v="145"/>
  </r>
  <r>
    <s v="2019_1308_1458"/>
    <n v="0.35395990841014202"/>
    <x v="3"/>
    <x v="83"/>
    <x v="64"/>
    <n v="12"/>
    <n v="5"/>
    <n v="0.875"/>
    <n v="12.84375"/>
    <n v="0.69696969696969702"/>
    <n v="7.6363636363636296"/>
    <n v="7"/>
    <n v="0.17803030303030201"/>
    <n v="5.2073863636363598"/>
    <x v="83"/>
    <x v="64"/>
  </r>
  <r>
    <s v="2019_1308_1459"/>
    <n v="0.32063838931654098"/>
    <x v="3"/>
    <x v="83"/>
    <x v="146"/>
    <n v="12"/>
    <n v="7"/>
    <n v="0.875"/>
    <n v="12.84375"/>
    <n v="0.86666666666666603"/>
    <n v="13.6666666666666"/>
    <n v="5"/>
    <n v="8.3333333333333003E-3"/>
    <n v="-0.82291666666666596"/>
    <x v="83"/>
    <x v="146"/>
  </r>
  <r>
    <s v="2019_1308_1463"/>
    <n v="0.66636375129658698"/>
    <x v="3"/>
    <x v="83"/>
    <x v="66"/>
    <n v="12"/>
    <n v="14"/>
    <n v="0.875"/>
    <n v="12.84375"/>
    <n v="0.75"/>
    <n v="7.1785714285714199"/>
    <n v="-2"/>
    <n v="0.125"/>
    <n v="5.6651785714285703"/>
    <x v="83"/>
    <x v="66"/>
  </r>
  <r>
    <s v="2019_1314_1318"/>
    <n v="0.89799519246110204"/>
    <x v="3"/>
    <x v="32"/>
    <x v="137"/>
    <n v="1"/>
    <n v="13"/>
    <n v="0.81818181818181801"/>
    <n v="13.1212121212121"/>
    <n v="0.69696969696969702"/>
    <n v="5.8181818181818103"/>
    <n v="-12"/>
    <n v="0.12121212121212099"/>
    <n v="7.3030303030303001"/>
    <x v="32"/>
    <x v="137"/>
  </r>
  <r>
    <s v="2019_1314_1326"/>
    <n v="0.88146452826435195"/>
    <x v="3"/>
    <x v="32"/>
    <x v="118"/>
    <n v="1"/>
    <n v="11"/>
    <n v="0.81818181818181801"/>
    <n v="13.1212121212121"/>
    <n v="0.57575757575757502"/>
    <n v="3.4242424242424199"/>
    <n v="-10"/>
    <n v="0.24242424242424199"/>
    <n v="9.6969696969696901"/>
    <x v="32"/>
    <x v="118"/>
  </r>
  <r>
    <s v="2019_1314_1328"/>
    <n v="0.86049963517954198"/>
    <x v="3"/>
    <x v="32"/>
    <x v="34"/>
    <n v="1"/>
    <n v="9"/>
    <n v="0.81818181818181801"/>
    <n v="13.1212121212121"/>
    <n v="0.59375"/>
    <n v="2.9375"/>
    <n v="-8"/>
    <n v="0.22443181818181801"/>
    <n v="10.1837121212121"/>
    <x v="32"/>
    <x v="34"/>
  </r>
  <r>
    <s v="2019_1314_1330"/>
    <n v="0.92023594439114098"/>
    <x v="3"/>
    <x v="32"/>
    <x v="138"/>
    <n v="1"/>
    <n v="14"/>
    <n v="0.81818181818181801"/>
    <n v="13.1212121212121"/>
    <n v="0.76470588235294101"/>
    <n v="5.3235294117647003"/>
    <n v="-13"/>
    <n v="5.3475935828877101E-2"/>
    <n v="7.7976827094474102"/>
    <x v="32"/>
    <x v="138"/>
  </r>
  <r>
    <s v="2019_1314_1332"/>
    <n v="0.85963085847352405"/>
    <x v="3"/>
    <x v="32"/>
    <x v="35"/>
    <n v="1"/>
    <n v="12"/>
    <n v="0.81818181818181801"/>
    <n v="13.1212121212121"/>
    <n v="0.65714285714285703"/>
    <n v="7.54285714285714"/>
    <n v="-11"/>
    <n v="0.16103896103896101"/>
    <n v="5.5783549783549802"/>
    <x v="32"/>
    <x v="35"/>
  </r>
  <r>
    <s v="2019_1314_1341"/>
    <n v="0.94658360254112905"/>
    <x v="3"/>
    <x v="32"/>
    <x v="139"/>
    <n v="1"/>
    <n v="16"/>
    <n v="0.81818181818181801"/>
    <n v="13.1212121212121"/>
    <n v="0.63636363636363602"/>
    <n v="2.1212121212121202"/>
    <n v="-15"/>
    <n v="0.18181818181818099"/>
    <n v="11"/>
    <x v="32"/>
    <x v="139"/>
  </r>
  <r>
    <s v="2019_1314_1345"/>
    <n v="0.62817597255204105"/>
    <x v="3"/>
    <x v="32"/>
    <x v="39"/>
    <n v="1"/>
    <n v="3"/>
    <n v="0.81818181818181801"/>
    <n v="13.1212121212121"/>
    <n v="0.71875"/>
    <n v="9.375"/>
    <n v="-2"/>
    <n v="9.9431818181818205E-2"/>
    <n v="3.7462121212121202"/>
    <x v="32"/>
    <x v="39"/>
  </r>
  <r>
    <s v="2019_1314_1371"/>
    <n v="0.88253367698752505"/>
    <x v="3"/>
    <x v="32"/>
    <x v="41"/>
    <n v="1"/>
    <n v="10"/>
    <n v="0.81818181818181801"/>
    <n v="13.1212121212121"/>
    <n v="0.60606060606060597"/>
    <n v="2.4545454545454501"/>
    <n v="-9"/>
    <n v="0.21212121212121199"/>
    <n v="10.6666666666666"/>
    <x v="32"/>
    <x v="41"/>
  </r>
  <r>
    <s v="2019_1314_1385"/>
    <n v="0.89643549395227096"/>
    <x v="3"/>
    <x v="32"/>
    <x v="140"/>
    <n v="1"/>
    <n v="11"/>
    <n v="0.81818181818181801"/>
    <n v="13.1212121212121"/>
    <n v="0.63636363636363602"/>
    <n v="2.72727272727272"/>
    <n v="-10"/>
    <n v="0.18181818181818099"/>
    <n v="10.3939393939393"/>
    <x v="32"/>
    <x v="140"/>
  </r>
  <r>
    <s v="2019_1314_1387"/>
    <n v="0.91569026106177798"/>
    <x v="3"/>
    <x v="32"/>
    <x v="141"/>
    <n v="1"/>
    <n v="13"/>
    <n v="0.81818181818181801"/>
    <n v="13.1212121212121"/>
    <n v="0.65714285714285703"/>
    <n v="3.3142857142857101"/>
    <n v="-12"/>
    <n v="0.16103896103896101"/>
    <n v="9.8069264069264097"/>
    <x v="32"/>
    <x v="141"/>
  </r>
  <r>
    <s v="2019_1314_1388"/>
    <n v="0.83048915232561105"/>
    <x v="3"/>
    <x v="32"/>
    <x v="92"/>
    <n v="1"/>
    <n v="11"/>
    <n v="0.81818181818181801"/>
    <n v="13.1212121212121"/>
    <n v="0.66666666666666596"/>
    <n v="8.5454545454545396"/>
    <n v="-10"/>
    <n v="0.15151515151515099"/>
    <n v="4.5757575757575699"/>
    <x v="32"/>
    <x v="92"/>
  </r>
  <r>
    <s v="2019_1314_1393"/>
    <n v="0.830688850315637"/>
    <x v="3"/>
    <x v="32"/>
    <x v="46"/>
    <n v="1"/>
    <n v="8"/>
    <n v="0.81818181818181801"/>
    <n v="13.1212121212121"/>
    <n v="0.60606060606060597"/>
    <n v="4.0303030303030303"/>
    <n v="-7"/>
    <n v="0.21212121212121199"/>
    <n v="9.0909090909090899"/>
    <x v="32"/>
    <x v="46"/>
  </r>
  <r>
    <s v="2019_1314_1396"/>
    <n v="0.89705701453101805"/>
    <x v="3"/>
    <x v="32"/>
    <x v="47"/>
    <n v="1"/>
    <n v="11"/>
    <n v="0.81818181818181801"/>
    <n v="13.1212121212121"/>
    <n v="0.71875"/>
    <n v="3.6875"/>
    <n v="-10"/>
    <n v="9.9431818181818205E-2"/>
    <n v="9.4337121212121193"/>
    <x v="32"/>
    <x v="47"/>
  </r>
  <r>
    <s v="2019_1314_1397"/>
    <n v="0.56670398289861101"/>
    <x v="3"/>
    <x v="32"/>
    <x v="124"/>
    <n v="1"/>
    <n v="2"/>
    <n v="0.81818181818181801"/>
    <n v="13.1212121212121"/>
    <n v="0.84848484848484795"/>
    <n v="12.1818181818181"/>
    <n v="-1"/>
    <n v="-3.03030303030302E-2"/>
    <n v="0.939393939393941"/>
    <x v="32"/>
    <x v="124"/>
  </r>
  <r>
    <s v="2019_1314_1403"/>
    <n v="0.54534855526633297"/>
    <x v="3"/>
    <x v="32"/>
    <x v="50"/>
    <n v="1"/>
    <n v="3"/>
    <n v="0.81818181818181801"/>
    <n v="13.1212121212121"/>
    <n v="0.8125"/>
    <n v="13.8125"/>
    <n v="-2"/>
    <n v="5.6818181818182297E-3"/>
    <n v="-0.69128787878787701"/>
    <x v="32"/>
    <x v="50"/>
  </r>
  <r>
    <s v="2019_1314_1414"/>
    <n v="0.88699026596736597"/>
    <x v="3"/>
    <x v="32"/>
    <x v="142"/>
    <n v="1"/>
    <n v="13"/>
    <n v="0.81818181818181801"/>
    <n v="13.1212121212121"/>
    <n v="0.85294117647058798"/>
    <n v="8.8529411764705799"/>
    <n v="-12"/>
    <n v="-3.4759358288769901E-2"/>
    <n v="4.2682709447415297"/>
    <x v="32"/>
    <x v="142"/>
  </r>
  <r>
    <s v="2019_1314_1416"/>
    <n v="0.81751508292619202"/>
    <x v="3"/>
    <x v="32"/>
    <x v="143"/>
    <n v="1"/>
    <n v="9"/>
    <n v="0.81818181818181801"/>
    <n v="13.1212121212121"/>
    <n v="0.74193548387096697"/>
    <n v="7.8387096774193497"/>
    <n v="-8"/>
    <n v="7.62463343108504E-2"/>
    <n v="5.2825024437927599"/>
    <x v="32"/>
    <x v="143"/>
  </r>
  <r>
    <s v="2019_1314_1429"/>
    <n v="0.73865353710610704"/>
    <x v="3"/>
    <x v="32"/>
    <x v="144"/>
    <n v="1"/>
    <n v="8"/>
    <n v="0.81818181818181801"/>
    <n v="13.1212121212121"/>
    <n v="0.81818181818181801"/>
    <n v="11.9393939393939"/>
    <n v="-7"/>
    <n v="0"/>
    <n v="1.1818181818181801"/>
    <x v="32"/>
    <x v="144"/>
  </r>
  <r>
    <s v="2019_1314_1433"/>
    <n v="0.77034145896074302"/>
    <x v="3"/>
    <x v="32"/>
    <x v="56"/>
    <n v="1"/>
    <n v="8"/>
    <n v="0.81818181818181801"/>
    <n v="13.1212121212121"/>
    <n v="0.78125"/>
    <n v="9.84375"/>
    <n v="-7"/>
    <n v="3.6931818181818198E-2"/>
    <n v="3.2774621212121202"/>
    <x v="32"/>
    <x v="56"/>
  </r>
  <r>
    <s v="2019_1314_1436"/>
    <n v="0.87365765847246302"/>
    <x v="3"/>
    <x v="32"/>
    <x v="97"/>
    <n v="1"/>
    <n v="13"/>
    <n v="0.81818181818181801"/>
    <n v="13.1212121212121"/>
    <n v="0.8125"/>
    <n v="9.5625"/>
    <n v="-12"/>
    <n v="5.6818181818182297E-3"/>
    <n v="3.5587121212121202"/>
    <x v="32"/>
    <x v="97"/>
  </r>
  <r>
    <s v="2019_1314_1437"/>
    <n v="0.75888113017890002"/>
    <x v="3"/>
    <x v="32"/>
    <x v="58"/>
    <n v="1"/>
    <n v="6"/>
    <n v="0.81818181818181801"/>
    <n v="13.1212121212121"/>
    <n v="0.73529411764705799"/>
    <n v="7.3823529411764701"/>
    <n v="-5"/>
    <n v="8.2887700534759301E-2"/>
    <n v="5.7388591800356501"/>
    <x v="32"/>
    <x v="58"/>
  </r>
  <r>
    <s v="2019_1314_1438"/>
    <n v="0.433266960335427"/>
    <x v="3"/>
    <x v="32"/>
    <x v="59"/>
    <n v="1"/>
    <n v="1"/>
    <n v="0.81818181818181801"/>
    <n v="13.1212121212121"/>
    <n v="0.90625"/>
    <n v="16.78125"/>
    <n v="0"/>
    <n v="-8.8068181818181698E-2"/>
    <n v="-3.66003787878787"/>
    <x v="32"/>
    <x v="59"/>
  </r>
  <r>
    <s v="2019_1314_1439"/>
    <n v="0.60609749891689002"/>
    <x v="3"/>
    <x v="32"/>
    <x v="98"/>
    <n v="1"/>
    <n v="4"/>
    <n v="0.81818181818181801"/>
    <n v="13.1212121212121"/>
    <n v="0.75"/>
    <n v="11.90625"/>
    <n v="-3"/>
    <n v="6.8181818181818205E-2"/>
    <n v="1.21496212121212"/>
    <x v="32"/>
    <x v="98"/>
  </r>
  <r>
    <s v="2019_1314_1449"/>
    <n v="0.855681722911944"/>
    <x v="3"/>
    <x v="32"/>
    <x v="145"/>
    <n v="1"/>
    <n v="9"/>
    <n v="0.81818181818181801"/>
    <n v="13.1212121212121"/>
    <n v="0.76470588235294101"/>
    <n v="5.4411764705882302"/>
    <n v="-8"/>
    <n v="5.3475935828877101E-2"/>
    <n v="7.6800356506238803"/>
    <x v="32"/>
    <x v="145"/>
  </r>
  <r>
    <s v="2019_1314_1458"/>
    <n v="0.718992133661424"/>
    <x v="3"/>
    <x v="32"/>
    <x v="64"/>
    <n v="1"/>
    <n v="5"/>
    <n v="0.81818181818181801"/>
    <n v="13.1212121212121"/>
    <n v="0.69696969696969702"/>
    <n v="7.6363636363636296"/>
    <n v="-4"/>
    <n v="0.12121212121212099"/>
    <n v="5.48484848484848"/>
    <x v="32"/>
    <x v="64"/>
  </r>
  <r>
    <s v="2019_1314_1459"/>
    <n v="0.68793698304712103"/>
    <x v="3"/>
    <x v="32"/>
    <x v="146"/>
    <n v="1"/>
    <n v="7"/>
    <n v="0.81818181818181801"/>
    <n v="13.1212121212121"/>
    <n v="0.86666666666666603"/>
    <n v="13.6666666666666"/>
    <n v="-6"/>
    <n v="-4.8484848484848402E-2"/>
    <n v="-0.54545454545454297"/>
    <x v="32"/>
    <x v="146"/>
  </r>
  <r>
    <s v="2019_1314_1463"/>
    <n v="0.90312791239227097"/>
    <x v="3"/>
    <x v="32"/>
    <x v="66"/>
    <n v="1"/>
    <n v="14"/>
    <n v="0.81818181818181801"/>
    <n v="13.1212121212121"/>
    <n v="0.75"/>
    <n v="7.1785714285714199"/>
    <n v="-13"/>
    <n v="6.8181818181818205E-2"/>
    <n v="5.9426406926406896"/>
    <x v="32"/>
    <x v="66"/>
  </r>
  <r>
    <s v="2019_1318_1326"/>
    <n v="0.45800758257136298"/>
    <x v="3"/>
    <x v="138"/>
    <x v="118"/>
    <n v="13"/>
    <n v="11"/>
    <n v="0.69696969696969702"/>
    <n v="5.8181818181818103"/>
    <n v="0.57575757575757502"/>
    <n v="3.4242424242424199"/>
    <n v="2"/>
    <n v="0.12121212121212099"/>
    <n v="2.39393939393939"/>
    <x v="138"/>
    <x v="118"/>
  </r>
  <r>
    <s v="2019_1318_1328"/>
    <n v="0.41201758313438702"/>
    <x v="3"/>
    <x v="138"/>
    <x v="34"/>
    <n v="13"/>
    <n v="9"/>
    <n v="0.69696969696969702"/>
    <n v="5.8181818181818103"/>
    <n v="0.59375"/>
    <n v="2.9375"/>
    <n v="4"/>
    <n v="0.103219696969697"/>
    <n v="2.8806818181818099"/>
    <x v="138"/>
    <x v="34"/>
  </r>
  <r>
    <s v="2019_1318_1330"/>
    <n v="0.56720931590158896"/>
    <x v="3"/>
    <x v="138"/>
    <x v="138"/>
    <n v="13"/>
    <n v="14"/>
    <n v="0.69696969696969702"/>
    <n v="5.8181818181818103"/>
    <n v="0.76470588235294101"/>
    <n v="5.3235294117647003"/>
    <n v="-1"/>
    <n v="-6.7736185383244094E-2"/>
    <n v="0.494652406417112"/>
    <x v="138"/>
    <x v="138"/>
  </r>
  <r>
    <s v="2019_1318_1332"/>
    <n v="0.41027588370030899"/>
    <x v="3"/>
    <x v="138"/>
    <x v="35"/>
    <n v="13"/>
    <n v="12"/>
    <n v="0.69696969696969702"/>
    <n v="5.8181818181818103"/>
    <n v="0.65714285714285703"/>
    <n v="7.54285714285714"/>
    <n v="1"/>
    <n v="3.9826839826839801E-2"/>
    <n v="-1.7246753246753199"/>
    <x v="138"/>
    <x v="35"/>
  </r>
  <r>
    <s v="2019_1318_1341"/>
    <n v="0.66828376422896096"/>
    <x v="3"/>
    <x v="138"/>
    <x v="139"/>
    <n v="13"/>
    <n v="16"/>
    <n v="0.69696969696969702"/>
    <n v="5.8181818181818103"/>
    <n v="0.63636363636363602"/>
    <n v="2.1212121212121202"/>
    <n v="-3"/>
    <n v="6.0606060606060601E-2"/>
    <n v="3.6969696969696901"/>
    <x v="138"/>
    <x v="139"/>
  </r>
  <r>
    <s v="2019_1318_1345"/>
    <n v="0.16095351418033099"/>
    <x v="3"/>
    <x v="138"/>
    <x v="39"/>
    <n v="13"/>
    <n v="3"/>
    <n v="0.69696969696969702"/>
    <n v="5.8181818181818103"/>
    <n v="0.71875"/>
    <n v="9.375"/>
    <n v="10"/>
    <n v="-2.17803030303029E-2"/>
    <n v="-3.5568181818181799"/>
    <x v="138"/>
    <x v="39"/>
  </r>
  <r>
    <s v="2019_1318_1371"/>
    <n v="0.46048915970925403"/>
    <x v="3"/>
    <x v="138"/>
    <x v="41"/>
    <n v="13"/>
    <n v="10"/>
    <n v="0.69696969696969702"/>
    <n v="5.8181818181818103"/>
    <n v="0.60606060606060597"/>
    <n v="2.4545454545454501"/>
    <n v="3"/>
    <n v="9.0909090909090898E-2"/>
    <n v="3.3636363636363602"/>
    <x v="138"/>
    <x v="41"/>
  </r>
  <r>
    <s v="2019_1318_1385"/>
    <n v="0.49579831290404502"/>
    <x v="3"/>
    <x v="138"/>
    <x v="140"/>
    <n v="13"/>
    <n v="11"/>
    <n v="0.69696969696969702"/>
    <n v="5.8181818181818103"/>
    <n v="0.63636363636363602"/>
    <n v="2.72727272727272"/>
    <n v="2"/>
    <n v="6.0606060606060601E-2"/>
    <n v="3.0909090909090899"/>
    <x v="138"/>
    <x v="140"/>
  </r>
  <r>
    <s v="2019_1318_1387"/>
    <n v="0.55238218947996898"/>
    <x v="3"/>
    <x v="138"/>
    <x v="141"/>
    <n v="13"/>
    <n v="13"/>
    <n v="0.69696969696969702"/>
    <n v="5.8181818181818103"/>
    <n v="0.65714285714285703"/>
    <n v="3.3142857142857101"/>
    <n v="0"/>
    <n v="3.9826839826839801E-2"/>
    <n v="2.5038961038960998"/>
    <x v="138"/>
    <x v="141"/>
  </r>
  <r>
    <s v="2019_1318_1388"/>
    <n v="0.35752889494418499"/>
    <x v="3"/>
    <x v="138"/>
    <x v="92"/>
    <n v="13"/>
    <n v="11"/>
    <n v="0.69696969696969702"/>
    <n v="5.8181818181818103"/>
    <n v="0.66666666666666596"/>
    <n v="8.5454545454545396"/>
    <n v="2"/>
    <n v="3.03030303030303E-2"/>
    <n v="-2.72727272727272"/>
    <x v="138"/>
    <x v="92"/>
  </r>
  <r>
    <s v="2019_1318_1393"/>
    <n v="0.35784527149555301"/>
    <x v="3"/>
    <x v="138"/>
    <x v="46"/>
    <n v="13"/>
    <n v="8"/>
    <n v="0.69696969696969702"/>
    <n v="5.8181818181818103"/>
    <n v="0.60606060606060597"/>
    <n v="4.0303030303030303"/>
    <n v="5"/>
    <n v="9.0909090909090898E-2"/>
    <n v="1.7878787878787801"/>
    <x v="138"/>
    <x v="46"/>
  </r>
  <r>
    <s v="2019_1318_1396"/>
    <n v="0.49741793537450402"/>
    <x v="3"/>
    <x v="138"/>
    <x v="47"/>
    <n v="13"/>
    <n v="11"/>
    <n v="0.69696969696969702"/>
    <n v="5.8181818181818103"/>
    <n v="0.71875"/>
    <n v="3.6875"/>
    <n v="2"/>
    <n v="-2.17803030303029E-2"/>
    <n v="2.1306818181818099"/>
    <x v="138"/>
    <x v="47"/>
  </r>
  <r>
    <s v="2019_1318_1397"/>
    <n v="0.129352440308665"/>
    <x v="3"/>
    <x v="138"/>
    <x v="124"/>
    <n v="13"/>
    <n v="2"/>
    <n v="0.69696969696969702"/>
    <n v="5.8181818181818103"/>
    <n v="0.84848484848484795"/>
    <n v="12.1818181818181"/>
    <n v="11"/>
    <n v="-0.15151515151515099"/>
    <n v="-6.3636363636363598"/>
    <x v="138"/>
    <x v="124"/>
  </r>
  <r>
    <s v="2019_1318_1403"/>
    <n v="0.11989445024368101"/>
    <x v="3"/>
    <x v="138"/>
    <x v="50"/>
    <n v="13"/>
    <n v="3"/>
    <n v="0.69696969696969702"/>
    <n v="5.8181818181818103"/>
    <n v="0.8125"/>
    <n v="13.8125"/>
    <n v="10"/>
    <n v="-0.115530303030302"/>
    <n v="-7.9943181818181799"/>
    <x v="138"/>
    <x v="50"/>
  </r>
  <r>
    <s v="2019_1318_1414"/>
    <n v="0.47129033123352898"/>
    <x v="3"/>
    <x v="138"/>
    <x v="142"/>
    <n v="13"/>
    <n v="13"/>
    <n v="0.69696969696969702"/>
    <n v="5.8181818181818103"/>
    <n v="0.85294117647058798"/>
    <n v="8.8529411764705799"/>
    <n v="0"/>
    <n v="-0.15597147950089099"/>
    <n v="-3.03475935828877"/>
    <x v="138"/>
    <x v="142"/>
  </r>
  <r>
    <s v="2019_1318_1416"/>
    <n v="0.33714977662266199"/>
    <x v="3"/>
    <x v="138"/>
    <x v="143"/>
    <n v="13"/>
    <n v="9"/>
    <n v="0.69696969696969702"/>
    <n v="5.8181818181818103"/>
    <n v="0.74193548387096697"/>
    <n v="7.8387096774193497"/>
    <n v="4"/>
    <n v="-4.4965786901270698E-2"/>
    <n v="-2.02052785923753"/>
    <x v="138"/>
    <x v="143"/>
  </r>
  <r>
    <s v="2019_1318_1429"/>
    <n v="0.242932831771838"/>
    <x v="3"/>
    <x v="138"/>
    <x v="144"/>
    <n v="13"/>
    <n v="8"/>
    <n v="0.69696969696969702"/>
    <n v="5.8181818181818103"/>
    <n v="0.81818181818181801"/>
    <n v="11.9393939393939"/>
    <n v="5"/>
    <n v="-0.12121212121212099"/>
    <n v="-6.1212121212121202"/>
    <x v="138"/>
    <x v="144"/>
  </r>
  <r>
    <s v="2019_1318_1433"/>
    <n v="0.27578890061024602"/>
    <x v="3"/>
    <x v="138"/>
    <x v="56"/>
    <n v="13"/>
    <n v="8"/>
    <n v="0.69696969696969702"/>
    <n v="5.8181818181818103"/>
    <n v="0.78125"/>
    <n v="9.84375"/>
    <n v="5"/>
    <n v="-8.42803030303029E-2"/>
    <n v="-4.0255681818181799"/>
    <x v="138"/>
    <x v="56"/>
  </r>
  <r>
    <s v="2019_1318_1436"/>
    <n v="0.439870443700419"/>
    <x v="3"/>
    <x v="138"/>
    <x v="97"/>
    <n v="13"/>
    <n v="13"/>
    <n v="0.69696969696969702"/>
    <n v="5.8181818181818103"/>
    <n v="0.8125"/>
    <n v="9.5625"/>
    <n v="0"/>
    <n v="-0.115530303030302"/>
    <n v="-3.7443181818181799"/>
    <x v="138"/>
    <x v="97"/>
  </r>
  <r>
    <s v="2019_1318_1437"/>
    <n v="0.26325582931879399"/>
    <x v="3"/>
    <x v="138"/>
    <x v="58"/>
    <n v="13"/>
    <n v="6"/>
    <n v="0.69696969696969702"/>
    <n v="5.8181818181818103"/>
    <n v="0.73529411764705799"/>
    <n v="7.3823529411764701"/>
    <n v="7"/>
    <n v="-3.8324420677361803E-2"/>
    <n v="-1.56417112299465"/>
    <x v="138"/>
    <x v="58"/>
  </r>
  <r>
    <s v="2019_1318_1438"/>
    <n v="7.9939621860735499E-2"/>
    <x v="3"/>
    <x v="138"/>
    <x v="59"/>
    <n v="13"/>
    <n v="1"/>
    <n v="0.69696969696969702"/>
    <n v="5.8181818181818103"/>
    <n v="0.90625"/>
    <n v="16.78125"/>
    <n v="12"/>
    <n v="-0.20928030303030201"/>
    <n v="-10.9630681818181"/>
    <x v="138"/>
    <x v="59"/>
  </r>
  <r>
    <s v="2019_1318_1439"/>
    <n v="0.148728698988525"/>
    <x v="3"/>
    <x v="138"/>
    <x v="98"/>
    <n v="13"/>
    <n v="4"/>
    <n v="0.69696969696969702"/>
    <n v="5.8181818181818103"/>
    <n v="0.75"/>
    <n v="11.90625"/>
    <n v="9"/>
    <n v="-5.30303030303029E-2"/>
    <n v="-6.0880681818181799"/>
    <x v="138"/>
    <x v="98"/>
  </r>
  <r>
    <s v="2019_1318_1449"/>
    <n v="0.402362747685305"/>
    <x v="3"/>
    <x v="138"/>
    <x v="145"/>
    <n v="13"/>
    <n v="9"/>
    <n v="0.69696969696969702"/>
    <n v="5.8181818181818103"/>
    <n v="0.76470588235294101"/>
    <n v="5.4411764705882302"/>
    <n v="4"/>
    <n v="-6.7736185383244094E-2"/>
    <n v="0.37700534759358201"/>
    <x v="138"/>
    <x v="145"/>
  </r>
  <r>
    <s v="2019_1318_1458"/>
    <n v="0.22510224821073699"/>
    <x v="3"/>
    <x v="138"/>
    <x v="64"/>
    <n v="13"/>
    <n v="5"/>
    <n v="0.69696969696969702"/>
    <n v="5.8181818181818103"/>
    <n v="0.69696969696969702"/>
    <n v="7.6363636363636296"/>
    <n v="8"/>
    <n v="0"/>
    <n v="-1.8181818181818099"/>
    <x v="138"/>
    <x v="64"/>
  </r>
  <r>
    <s v="2019_1318_1459"/>
    <n v="0.20020669218019099"/>
    <x v="3"/>
    <x v="138"/>
    <x v="146"/>
    <n v="13"/>
    <n v="7"/>
    <n v="0.69696969696969702"/>
    <n v="5.8181818181818103"/>
    <n v="0.86666666666666603"/>
    <n v="13.6666666666666"/>
    <n v="6"/>
    <n v="-0.16969696969696901"/>
    <n v="-7.8484848484848397"/>
    <x v="138"/>
    <x v="146"/>
  </r>
  <r>
    <s v="2019_1318_1463"/>
    <n v="0.51433074057283001"/>
    <x v="3"/>
    <x v="138"/>
    <x v="66"/>
    <n v="13"/>
    <n v="14"/>
    <n v="0.69696969696969702"/>
    <n v="5.8181818181818103"/>
    <n v="0.75"/>
    <n v="7.1785714285714199"/>
    <n v="-1"/>
    <n v="-5.30303030303029E-2"/>
    <n v="-1.36038961038961"/>
    <x v="138"/>
    <x v="66"/>
  </r>
  <r>
    <s v="2019_1326_1328"/>
    <n v="0.45336000403056298"/>
    <x v="3"/>
    <x v="118"/>
    <x v="34"/>
    <n v="11"/>
    <n v="9"/>
    <n v="0.57575757575757502"/>
    <n v="3.4242424242424199"/>
    <n v="0.59375"/>
    <n v="2.9375"/>
    <n v="2"/>
    <n v="-1.7992424242424199E-2"/>
    <n v="0.48674242424242398"/>
    <x v="118"/>
    <x v="34"/>
  </r>
  <r>
    <s v="2019_1326_1330"/>
    <n v="0.60799774000083795"/>
    <x v="3"/>
    <x v="118"/>
    <x v="138"/>
    <n v="11"/>
    <n v="14"/>
    <n v="0.57575757575757502"/>
    <n v="3.4242424242424199"/>
    <n v="0.76470588235294101"/>
    <n v="5.3235294117647003"/>
    <n v="-3"/>
    <n v="-0.18894830659536499"/>
    <n v="-1.89928698752228"/>
    <x v="118"/>
    <x v="138"/>
  </r>
  <r>
    <s v="2019_1326_1332"/>
    <n v="0.45158157251814701"/>
    <x v="3"/>
    <x v="118"/>
    <x v="35"/>
    <n v="11"/>
    <n v="12"/>
    <n v="0.57575757575757502"/>
    <n v="3.4242424242424199"/>
    <n v="0.65714285714285703"/>
    <n v="7.54285714285714"/>
    <n v="-1"/>
    <n v="-8.1385281385281297E-2"/>
    <n v="-4.11861471861471"/>
    <x v="118"/>
    <x v="35"/>
  </r>
  <r>
    <s v="2019_1326_1341"/>
    <n v="0.70452568671059002"/>
    <x v="3"/>
    <x v="118"/>
    <x v="139"/>
    <n v="11"/>
    <n v="16"/>
    <n v="0.57575757575757502"/>
    <n v="3.4242424242424199"/>
    <n v="0.63636363636363602"/>
    <n v="2.1212121212121202"/>
    <n v="-5"/>
    <n v="-6.0606060606060497E-2"/>
    <n v="1.3030303030303001"/>
    <x v="118"/>
    <x v="139"/>
  </r>
  <r>
    <s v="2019_1326_1345"/>
    <n v="0.18504970455568301"/>
    <x v="3"/>
    <x v="118"/>
    <x v="39"/>
    <n v="11"/>
    <n v="3"/>
    <n v="0.57575757575757502"/>
    <n v="3.4242424242424199"/>
    <n v="0.71875"/>
    <n v="9.375"/>
    <n v="8"/>
    <n v="-0.142992424242424"/>
    <n v="-5.9507575757575699"/>
    <x v="118"/>
    <x v="39"/>
  </r>
  <r>
    <s v="2019_1326_1371"/>
    <n v="0.50254221391837794"/>
    <x v="3"/>
    <x v="118"/>
    <x v="41"/>
    <n v="11"/>
    <n v="10"/>
    <n v="0.57575757575757502"/>
    <n v="3.4242424242424199"/>
    <n v="0.60606060606060597"/>
    <n v="2.4545454545454501"/>
    <n v="1"/>
    <n v="-3.03030303030302E-2"/>
    <n v="0.96969696969696895"/>
    <x v="118"/>
    <x v="41"/>
  </r>
  <r>
    <s v="2019_1326_1385"/>
    <n v="0.53786113132010405"/>
    <x v="3"/>
    <x v="118"/>
    <x v="140"/>
    <n v="11"/>
    <n v="11"/>
    <n v="0.57575757575757502"/>
    <n v="3.4242424242424199"/>
    <n v="0.63636363636363602"/>
    <n v="2.72727272727272"/>
    <n v="0"/>
    <n v="-6.0606060606060497E-2"/>
    <n v="0.69696969696969702"/>
    <x v="118"/>
    <x v="140"/>
  </r>
  <r>
    <s v="2019_1326_1387"/>
    <n v="0.59358990496585695"/>
    <x v="3"/>
    <x v="118"/>
    <x v="141"/>
    <n v="11"/>
    <n v="13"/>
    <n v="0.57575757575757502"/>
    <n v="3.4242424242424199"/>
    <n v="0.65714285714285703"/>
    <n v="3.3142857142857101"/>
    <n v="-2"/>
    <n v="-8.1385281385281297E-2"/>
    <n v="0.10995670995671"/>
    <x v="118"/>
    <x v="141"/>
  </r>
  <r>
    <s v="2019_1326_1388"/>
    <n v="0.397099465905775"/>
    <x v="3"/>
    <x v="118"/>
    <x v="92"/>
    <n v="11"/>
    <n v="11"/>
    <n v="0.57575757575757502"/>
    <n v="3.4242424242424199"/>
    <n v="0.66666666666666596"/>
    <n v="8.5454545454545396"/>
    <n v="0"/>
    <n v="-9.0909090909090801E-2"/>
    <n v="-5.1212121212121202"/>
    <x v="118"/>
    <x v="92"/>
  </r>
  <r>
    <s v="2019_1326_1393"/>
    <n v="0.39742347472674999"/>
    <x v="3"/>
    <x v="118"/>
    <x v="46"/>
    <n v="11"/>
    <n v="8"/>
    <n v="0.57575757575757502"/>
    <n v="3.4242424242424199"/>
    <n v="0.60606060606060597"/>
    <n v="4.0303030303030303"/>
    <n v="3"/>
    <n v="-3.03030303030302E-2"/>
    <n v="-0.60606060606060597"/>
    <x v="118"/>
    <x v="46"/>
  </r>
  <r>
    <s v="2019_1326_1396"/>
    <n v="0.53946346115066801"/>
    <x v="3"/>
    <x v="118"/>
    <x v="47"/>
    <n v="11"/>
    <n v="11"/>
    <n v="0.57575757575757502"/>
    <n v="3.4242424242424199"/>
    <n v="0.71875"/>
    <n v="3.6875"/>
    <n v="0"/>
    <n v="-0.142992424242424"/>
    <n v="-0.26325757575757502"/>
    <x v="118"/>
    <x v="47"/>
  </r>
  <r>
    <s v="2019_1326_1397"/>
    <n v="0.1496011234788"/>
    <x v="3"/>
    <x v="118"/>
    <x v="124"/>
    <n v="11"/>
    <n v="2"/>
    <n v="0.57575757575757502"/>
    <n v="3.4242424242424199"/>
    <n v="0.84848484848484795"/>
    <n v="12.1818181818181"/>
    <n v="9"/>
    <n v="-0.27272727272727199"/>
    <n v="-8.7575757575757507"/>
    <x v="118"/>
    <x v="124"/>
  </r>
  <r>
    <s v="2019_1326_1403"/>
    <n v="0.13888387449409001"/>
    <x v="3"/>
    <x v="118"/>
    <x v="50"/>
    <n v="11"/>
    <n v="3"/>
    <n v="0.57575757575757502"/>
    <n v="3.4242424242424199"/>
    <n v="0.8125"/>
    <n v="13.8125"/>
    <n v="8"/>
    <n v="-0.236742424242424"/>
    <n v="-10.3882575757575"/>
    <x v="118"/>
    <x v="50"/>
  </r>
  <r>
    <s v="2019_1326_1414"/>
    <n v="0.51338005405436005"/>
    <x v="3"/>
    <x v="118"/>
    <x v="142"/>
    <n v="11"/>
    <n v="13"/>
    <n v="0.57575757575757502"/>
    <n v="3.4242424242424199"/>
    <n v="0.85294117647058798"/>
    <n v="8.8529411764705799"/>
    <n v="-2"/>
    <n v="-0.27718360071301201"/>
    <n v="-5.4286987522281596"/>
    <x v="118"/>
    <x v="142"/>
  </r>
  <r>
    <s v="2019_1326_1416"/>
    <n v="0.37580451765851902"/>
    <x v="3"/>
    <x v="118"/>
    <x v="143"/>
    <n v="11"/>
    <n v="9"/>
    <n v="0.57575757575757502"/>
    <n v="3.4242424242424199"/>
    <n v="0.74193548387096697"/>
    <n v="7.8387096774193497"/>
    <n v="2"/>
    <n v="-0.166177908113391"/>
    <n v="-4.4144672531769302"/>
    <x v="118"/>
    <x v="143"/>
  </r>
  <r>
    <s v="2019_1326_1429"/>
    <n v="0.27529845416586002"/>
    <x v="3"/>
    <x v="118"/>
    <x v="144"/>
    <n v="11"/>
    <n v="8"/>
    <n v="0.57575757575757502"/>
    <n v="3.4242424242424199"/>
    <n v="0.81818181818181801"/>
    <n v="11.9393939393939"/>
    <n v="3"/>
    <n v="-0.24242424242424199"/>
    <n v="-8.5151515151515103"/>
    <x v="118"/>
    <x v="144"/>
  </r>
  <r>
    <s v="2019_1326_1433"/>
    <n v="0.31072182572621798"/>
    <x v="3"/>
    <x v="118"/>
    <x v="56"/>
    <n v="11"/>
    <n v="8"/>
    <n v="0.57575757575757502"/>
    <n v="3.4242424242424199"/>
    <n v="0.78125"/>
    <n v="9.84375"/>
    <n v="3"/>
    <n v="-0.205492424242424"/>
    <n v="-6.4195075757575699"/>
    <x v="118"/>
    <x v="56"/>
  </r>
  <r>
    <s v="2019_1326_1436"/>
    <n v="0.48172572764469401"/>
    <x v="3"/>
    <x v="118"/>
    <x v="97"/>
    <n v="11"/>
    <n v="13"/>
    <n v="0.57575757575757502"/>
    <n v="3.4242424242424199"/>
    <n v="0.8125"/>
    <n v="9.5625"/>
    <n v="-2"/>
    <n v="-0.236742424242424"/>
    <n v="-6.1382575757575699"/>
    <x v="118"/>
    <x v="97"/>
  </r>
  <r>
    <s v="2019_1326_1437"/>
    <n v="0.29724562167910601"/>
    <x v="3"/>
    <x v="118"/>
    <x v="58"/>
    <n v="11"/>
    <n v="6"/>
    <n v="0.57575757575757502"/>
    <n v="3.4242424242424199"/>
    <n v="0.73529411764705799"/>
    <n v="7.3823529411764701"/>
    <n v="5"/>
    <n v="-0.15953654188948299"/>
    <n v="-3.95811051693404"/>
    <x v="118"/>
    <x v="58"/>
  </r>
  <r>
    <s v="2019_1326_1438"/>
    <n v="9.3294671064683504E-2"/>
    <x v="3"/>
    <x v="118"/>
    <x v="59"/>
    <n v="11"/>
    <n v="1"/>
    <n v="0.57575757575757502"/>
    <n v="3.4242424242424199"/>
    <n v="0.90625"/>
    <n v="16.78125"/>
    <n v="10"/>
    <n v="-0.33049242424242398"/>
    <n v="-13.3570075757575"/>
    <x v="118"/>
    <x v="59"/>
  </r>
  <r>
    <s v="2019_1326_1439"/>
    <n v="0.17137365913122099"/>
    <x v="3"/>
    <x v="118"/>
    <x v="98"/>
    <n v="11"/>
    <n v="4"/>
    <n v="0.57575757575757502"/>
    <n v="3.4242424242424199"/>
    <n v="0.75"/>
    <n v="11.90625"/>
    <n v="7"/>
    <n v="-0.174242424242424"/>
    <n v="-8.4820075757575708"/>
    <x v="118"/>
    <x v="98"/>
  </r>
  <r>
    <s v="2019_1326_1449"/>
    <n v="0.44348186878235302"/>
    <x v="3"/>
    <x v="118"/>
    <x v="145"/>
    <n v="11"/>
    <n v="9"/>
    <n v="0.57575757575757502"/>
    <n v="3.4242424242424199"/>
    <n v="0.76470588235294101"/>
    <n v="5.4411764705882302"/>
    <n v="2"/>
    <n v="-0.18894830659536499"/>
    <n v="-2.0169340463458099"/>
    <x v="118"/>
    <x v="145"/>
  </r>
  <r>
    <s v="2019_1326_1458"/>
    <n v="0.25586625854794498"/>
    <x v="3"/>
    <x v="118"/>
    <x v="64"/>
    <n v="11"/>
    <n v="5"/>
    <n v="0.57575757575757502"/>
    <n v="3.4242424242424199"/>
    <n v="0.69696969696969702"/>
    <n v="7.6363636363636296"/>
    <n v="6"/>
    <n v="-0.12121212121212099"/>
    <n v="-4.2121212121212102"/>
    <x v="118"/>
    <x v="64"/>
  </r>
  <r>
    <s v="2019_1326_1459"/>
    <n v="0.22861933043623001"/>
    <x v="3"/>
    <x v="118"/>
    <x v="146"/>
    <n v="11"/>
    <n v="7"/>
    <n v="0.57575757575757502"/>
    <n v="3.4242424242424199"/>
    <n v="0.86666666666666603"/>
    <n v="13.6666666666666"/>
    <n v="4"/>
    <n v="-0.29090909090909001"/>
    <n v="-10.2424242424242"/>
    <x v="118"/>
    <x v="146"/>
  </r>
  <r>
    <s v="2019_1326_1463"/>
    <n v="0.55622219121523397"/>
    <x v="3"/>
    <x v="118"/>
    <x v="66"/>
    <n v="11"/>
    <n v="14"/>
    <n v="0.57575757575757502"/>
    <n v="3.4242424242424199"/>
    <n v="0.75"/>
    <n v="7.1785714285714199"/>
    <n v="-3"/>
    <n v="-0.174242424242424"/>
    <n v="-3.7543290043290001"/>
    <x v="118"/>
    <x v="66"/>
  </r>
  <r>
    <s v="2019_1328_1330"/>
    <n v="0.651622209661746"/>
    <x v="3"/>
    <x v="35"/>
    <x v="138"/>
    <n v="9"/>
    <n v="14"/>
    <n v="0.59375"/>
    <n v="2.9375"/>
    <n v="0.76470588235294101"/>
    <n v="5.3235294117647003"/>
    <n v="-5"/>
    <n v="-0.17095588235294101"/>
    <n v="-2.3860294117646998"/>
    <x v="35"/>
    <x v="138"/>
  </r>
  <r>
    <s v="2019_1328_1332"/>
    <n v="0.49824878942471001"/>
    <x v="3"/>
    <x v="35"/>
    <x v="35"/>
    <n v="9"/>
    <n v="12"/>
    <n v="0.59375"/>
    <n v="2.9375"/>
    <n v="0.65714285714285703"/>
    <n v="7.54285714285714"/>
    <n v="-3"/>
    <n v="-6.3392857142857098E-2"/>
    <n v="-4.60535714285714"/>
    <x v="35"/>
    <x v="35"/>
  </r>
  <r>
    <s v="2019_1328_1341"/>
    <n v="0.741961396644641"/>
    <x v="3"/>
    <x v="35"/>
    <x v="139"/>
    <n v="9"/>
    <n v="16"/>
    <n v="0.59375"/>
    <n v="2.9375"/>
    <n v="0.63636363636363602"/>
    <n v="2.1212121212121202"/>
    <n v="-7"/>
    <n v="-4.2613636363636298E-2"/>
    <n v="0.81628787878787801"/>
    <x v="35"/>
    <x v="139"/>
  </r>
  <r>
    <s v="2019_1328_1345"/>
    <n v="0.21493726916658201"/>
    <x v="3"/>
    <x v="35"/>
    <x v="39"/>
    <n v="9"/>
    <n v="3"/>
    <n v="0.59375"/>
    <n v="2.9375"/>
    <n v="0.71875"/>
    <n v="9.375"/>
    <n v="6"/>
    <n v="-0.125"/>
    <n v="-6.4375"/>
    <x v="35"/>
    <x v="39"/>
  </r>
  <r>
    <s v="2019_1328_1371"/>
    <n v="0.54920381711546595"/>
    <x v="3"/>
    <x v="35"/>
    <x v="41"/>
    <n v="9"/>
    <n v="10"/>
    <n v="0.59375"/>
    <n v="2.9375"/>
    <n v="0.60606060606060597"/>
    <n v="2.4545454545454501"/>
    <n v="-1"/>
    <n v="-1.2310606060605999E-2"/>
    <n v="0.48295454545454503"/>
    <x v="35"/>
    <x v="41"/>
  </r>
  <r>
    <s v="2019_1328_1385"/>
    <n v="0.58395298369695903"/>
    <x v="3"/>
    <x v="35"/>
    <x v="140"/>
    <n v="9"/>
    <n v="11"/>
    <n v="0.59375"/>
    <n v="2.9375"/>
    <n v="0.63636363636363602"/>
    <n v="2.72727272727272"/>
    <n v="-2"/>
    <n v="-4.2613636363636298E-2"/>
    <n v="0.21022727272727201"/>
    <x v="35"/>
    <x v="140"/>
  </r>
  <r>
    <s v="2019_1328_1387"/>
    <n v="0.63786485152413497"/>
    <x v="3"/>
    <x v="35"/>
    <x v="141"/>
    <n v="9"/>
    <n v="13"/>
    <n v="0.59375"/>
    <n v="2.9375"/>
    <n v="0.65714285714285703"/>
    <n v="3.3142857142857101"/>
    <n v="-4"/>
    <n v="-6.3392857142857098E-2"/>
    <n v="-0.376785714285713"/>
    <x v="35"/>
    <x v="141"/>
  </r>
  <r>
    <s v="2019_1328_1388"/>
    <n v="0.44268152525507098"/>
    <x v="3"/>
    <x v="35"/>
    <x v="92"/>
    <n v="9"/>
    <n v="11"/>
    <n v="0.59375"/>
    <n v="2.9375"/>
    <n v="0.66666666666666596"/>
    <n v="8.5454545454545396"/>
    <n v="-2"/>
    <n v="-7.2916666666666602E-2"/>
    <n v="-5.6079545454545396"/>
    <x v="35"/>
    <x v="92"/>
  </r>
  <r>
    <s v="2019_1328_1393"/>
    <n v="0.44301297320824901"/>
    <x v="3"/>
    <x v="35"/>
    <x v="46"/>
    <n v="9"/>
    <n v="8"/>
    <n v="0.59375"/>
    <n v="2.9375"/>
    <n v="0.60606060606060597"/>
    <n v="4.0303030303030303"/>
    <n v="1"/>
    <n v="-1.2310606060605999E-2"/>
    <n v="-1.0928030303030301"/>
    <x v="35"/>
    <x v="46"/>
  </r>
  <r>
    <s v="2019_1328_1396"/>
    <n v="0.58551495843012402"/>
    <x v="3"/>
    <x v="35"/>
    <x v="47"/>
    <n v="9"/>
    <n v="11"/>
    <n v="0.59375"/>
    <n v="2.9375"/>
    <n v="0.71875"/>
    <n v="3.6875"/>
    <n v="-2"/>
    <n v="-0.125"/>
    <n v="-0.75"/>
    <x v="35"/>
    <x v="47"/>
  </r>
  <r>
    <s v="2019_1328_1397"/>
    <n v="0.174965769783828"/>
    <x v="3"/>
    <x v="35"/>
    <x v="124"/>
    <n v="9"/>
    <n v="2"/>
    <n v="0.59375"/>
    <n v="2.9375"/>
    <n v="0.84848484848484795"/>
    <n v="12.1818181818181"/>
    <n v="7"/>
    <n v="-0.25473484848484801"/>
    <n v="-9.2443181818181799"/>
    <x v="35"/>
    <x v="124"/>
  </r>
  <r>
    <s v="2019_1328_1403"/>
    <n v="0.16279524782666399"/>
    <x v="3"/>
    <x v="35"/>
    <x v="50"/>
    <n v="9"/>
    <n v="3"/>
    <n v="0.59375"/>
    <n v="2.9375"/>
    <n v="0.8125"/>
    <n v="13.8125"/>
    <n v="6"/>
    <n v="-0.21875"/>
    <n v="-10.875"/>
    <x v="35"/>
    <x v="50"/>
  </r>
  <r>
    <s v="2019_1328_1414"/>
    <n v="0.55989523142389497"/>
    <x v="3"/>
    <x v="35"/>
    <x v="142"/>
    <n v="9"/>
    <n v="13"/>
    <n v="0.59375"/>
    <n v="2.9375"/>
    <n v="0.85294117647058798"/>
    <n v="8.8529411764705799"/>
    <n v="-4"/>
    <n v="-0.25919117647058798"/>
    <n v="-5.9154411764705799"/>
    <x v="35"/>
    <x v="142"/>
  </r>
  <r>
    <s v="2019_1328_1416"/>
    <n v="0.42063164300875999"/>
    <x v="3"/>
    <x v="35"/>
    <x v="143"/>
    <n v="9"/>
    <n v="9"/>
    <n v="0.59375"/>
    <n v="2.9375"/>
    <n v="0.74193548387096697"/>
    <n v="7.8387096774193497"/>
    <n v="0"/>
    <n v="-0.148185483870967"/>
    <n v="-4.9012096774193497"/>
    <x v="35"/>
    <x v="143"/>
  </r>
  <r>
    <s v="2019_1328_1429"/>
    <n v="0.314152688083632"/>
    <x v="3"/>
    <x v="35"/>
    <x v="144"/>
    <n v="9"/>
    <n v="8"/>
    <n v="0.59375"/>
    <n v="2.9375"/>
    <n v="0.81818181818181801"/>
    <n v="11.9393939393939"/>
    <n v="1"/>
    <n v="-0.22443181818181801"/>
    <n v="-9.0018939393939394"/>
    <x v="35"/>
    <x v="144"/>
  </r>
  <r>
    <s v="2019_1328_1433"/>
    <n v="0.35215326220305698"/>
    <x v="3"/>
    <x v="35"/>
    <x v="56"/>
    <n v="9"/>
    <n v="8"/>
    <n v="0.59375"/>
    <n v="2.9375"/>
    <n v="0.78125"/>
    <n v="9.84375"/>
    <n v="1"/>
    <n v="-0.1875"/>
    <n v="-6.90625"/>
    <x v="35"/>
    <x v="56"/>
  </r>
  <r>
    <s v="2019_1328_1436"/>
    <n v="0.52849242362105298"/>
    <x v="3"/>
    <x v="35"/>
    <x v="97"/>
    <n v="9"/>
    <n v="13"/>
    <n v="0.59375"/>
    <n v="2.9375"/>
    <n v="0.8125"/>
    <n v="9.5625"/>
    <n v="-4"/>
    <n v="-0.21875"/>
    <n v="-6.625"/>
    <x v="35"/>
    <x v="97"/>
  </r>
  <r>
    <s v="2019_1328_1437"/>
    <n v="0.337756742971354"/>
    <x v="3"/>
    <x v="35"/>
    <x v="58"/>
    <n v="9"/>
    <n v="6"/>
    <n v="0.59375"/>
    <n v="2.9375"/>
    <n v="0.73529411764705799"/>
    <n v="7.3823529411764701"/>
    <n v="3"/>
    <n v="-0.14154411764705799"/>
    <n v="-4.4448529411764701"/>
    <x v="35"/>
    <x v="58"/>
  </r>
  <r>
    <s v="2019_1328_1438"/>
    <n v="0.110347487589704"/>
    <x v="3"/>
    <x v="35"/>
    <x v="59"/>
    <n v="9"/>
    <n v="1"/>
    <n v="0.59375"/>
    <n v="2.9375"/>
    <n v="0.90625"/>
    <n v="16.78125"/>
    <n v="8"/>
    <n v="-0.3125"/>
    <n v="-13.84375"/>
    <x v="35"/>
    <x v="59"/>
  </r>
  <r>
    <s v="2019_1328_1439"/>
    <n v="0.19959685996948101"/>
    <x v="3"/>
    <x v="35"/>
    <x v="98"/>
    <n v="9"/>
    <n v="4"/>
    <n v="0.59375"/>
    <n v="2.9375"/>
    <n v="0.75"/>
    <n v="11.90625"/>
    <n v="5"/>
    <n v="-0.15625"/>
    <n v="-8.96875"/>
    <x v="35"/>
    <x v="98"/>
  </r>
  <r>
    <s v="2019_1328_1449"/>
    <n v="0.49004054801497698"/>
    <x v="3"/>
    <x v="35"/>
    <x v="145"/>
    <n v="9"/>
    <n v="9"/>
    <n v="0.59375"/>
    <n v="2.9375"/>
    <n v="0.76470588235294101"/>
    <n v="5.4411764705882302"/>
    <n v="0"/>
    <n v="-0.17095588235294101"/>
    <n v="-2.5036764705882302"/>
    <x v="35"/>
    <x v="145"/>
  </r>
  <r>
    <s v="2019_1328_1458"/>
    <n v="0.293092556485398"/>
    <x v="3"/>
    <x v="35"/>
    <x v="64"/>
    <n v="9"/>
    <n v="5"/>
    <n v="0.59375"/>
    <n v="2.9375"/>
    <n v="0.69696969696969702"/>
    <n v="7.6363636363636296"/>
    <n v="4"/>
    <n v="-0.103219696969697"/>
    <n v="-4.6988636363636296"/>
    <x v="35"/>
    <x v="64"/>
  </r>
  <r>
    <s v="2019_1328_1459"/>
    <n v="0.26326375953341402"/>
    <x v="3"/>
    <x v="35"/>
    <x v="146"/>
    <n v="9"/>
    <n v="7"/>
    <n v="0.59375"/>
    <n v="2.9375"/>
    <n v="0.86666666666666603"/>
    <n v="13.6666666666666"/>
    <n v="2"/>
    <n v="-0.27291666666666597"/>
    <n v="-10.7291666666666"/>
    <x v="35"/>
    <x v="146"/>
  </r>
  <r>
    <s v="2019_1328_1463"/>
    <n v="0.601831888126522"/>
    <x v="3"/>
    <x v="35"/>
    <x v="66"/>
    <n v="9"/>
    <n v="14"/>
    <n v="0.59375"/>
    <n v="2.9375"/>
    <n v="0.75"/>
    <n v="7.1785714285714199"/>
    <n v="-5"/>
    <n v="-0.15625"/>
    <n v="-4.2410714285714199"/>
    <x v="35"/>
    <x v="66"/>
  </r>
  <r>
    <s v="2019_1330_1332"/>
    <n v="0.34678650923863302"/>
    <x v="3"/>
    <x v="139"/>
    <x v="35"/>
    <n v="14"/>
    <n v="12"/>
    <n v="0.76470588235294101"/>
    <n v="5.3235294117647003"/>
    <n v="0.65714285714285703"/>
    <n v="7.54285714285714"/>
    <n v="2"/>
    <n v="0.107563025210083"/>
    <n v="-2.21932773109243"/>
    <x v="139"/>
    <x v="35"/>
  </r>
  <r>
    <s v="2019_1330_1341"/>
    <n v="0.60585253315861798"/>
    <x v="3"/>
    <x v="139"/>
    <x v="139"/>
    <n v="14"/>
    <n v="16"/>
    <n v="0.76470588235294101"/>
    <n v="5.3235294117647003"/>
    <n v="0.63636363636363602"/>
    <n v="2.1212121212121202"/>
    <n v="-2"/>
    <n v="0.12834224598930399"/>
    <n v="3.2023172905525801"/>
    <x v="139"/>
    <x v="139"/>
  </r>
  <r>
    <s v="2019_1330_1345"/>
    <n v="0.12769465262184301"/>
    <x v="3"/>
    <x v="139"/>
    <x v="39"/>
    <n v="14"/>
    <n v="3"/>
    <n v="0.76470588235294101"/>
    <n v="5.3235294117647003"/>
    <n v="0.71875"/>
    <n v="9.375"/>
    <n v="11"/>
    <n v="4.5955882352941103E-2"/>
    <n v="-4.0514705882352899"/>
    <x v="139"/>
    <x v="39"/>
  </r>
  <r>
    <s v="2019_1330_1371"/>
    <n v="0.394413210829822"/>
    <x v="3"/>
    <x v="139"/>
    <x v="41"/>
    <n v="14"/>
    <n v="10"/>
    <n v="0.76470588235294101"/>
    <n v="5.3235294117647003"/>
    <n v="0.60606060606060597"/>
    <n v="2.4545454545454501"/>
    <n v="4"/>
    <n v="0.15864527629233499"/>
    <n v="2.8689839572192501"/>
    <x v="139"/>
    <x v="41"/>
  </r>
  <r>
    <s v="2019_1330_1385"/>
    <n v="0.42867231955998703"/>
    <x v="3"/>
    <x v="139"/>
    <x v="140"/>
    <n v="14"/>
    <n v="11"/>
    <n v="0.76470588235294101"/>
    <n v="5.3235294117647003"/>
    <n v="0.63636363636363602"/>
    <n v="2.72727272727272"/>
    <n v="3"/>
    <n v="0.12834224598930399"/>
    <n v="2.5962566844919701"/>
    <x v="139"/>
    <x v="140"/>
  </r>
  <r>
    <s v="2019_1330_1387"/>
    <n v="0.48495758767292502"/>
    <x v="3"/>
    <x v="139"/>
    <x v="141"/>
    <n v="14"/>
    <n v="13"/>
    <n v="0.76470588235294101"/>
    <n v="5.3235294117647003"/>
    <n v="0.65714285714285703"/>
    <n v="3.3142857142857101"/>
    <n v="1"/>
    <n v="0.107563025210083"/>
    <n v="2.0092436974789898"/>
    <x v="139"/>
    <x v="141"/>
  </r>
  <r>
    <s v="2019_1330_1388"/>
    <n v="0.29808527396495998"/>
    <x v="3"/>
    <x v="139"/>
    <x v="92"/>
    <n v="14"/>
    <n v="11"/>
    <n v="0.76470588235294101"/>
    <n v="5.3235294117647003"/>
    <n v="0.66666666666666596"/>
    <n v="8.5454545454545396"/>
    <n v="3"/>
    <n v="9.8039215686274495E-2"/>
    <n v="-3.22192513368983"/>
    <x v="139"/>
    <x v="92"/>
  </r>
  <r>
    <s v="2019_1330_1393"/>
    <n v="0.29837017066749599"/>
    <x v="3"/>
    <x v="139"/>
    <x v="46"/>
    <n v="14"/>
    <n v="8"/>
    <n v="0.76470588235294101"/>
    <n v="5.3235294117647003"/>
    <n v="0.60606060606060597"/>
    <n v="4.0303030303030303"/>
    <n v="6"/>
    <n v="0.15864527629233499"/>
    <n v="1.29322638146167"/>
    <x v="139"/>
    <x v="46"/>
  </r>
  <r>
    <s v="2019_1330_1396"/>
    <n v="0.430253330827707"/>
    <x v="3"/>
    <x v="139"/>
    <x v="47"/>
    <n v="14"/>
    <n v="11"/>
    <n v="0.76470588235294101"/>
    <n v="5.3235294117647003"/>
    <n v="0.71875"/>
    <n v="3.6875"/>
    <n v="3"/>
    <n v="4.5955882352941103E-2"/>
    <n v="1.6360294117647001"/>
    <x v="139"/>
    <x v="47"/>
  </r>
  <r>
    <s v="2019_1330_1397"/>
    <n v="0.101809160481292"/>
    <x v="3"/>
    <x v="139"/>
    <x v="124"/>
    <n v="14"/>
    <n v="2"/>
    <n v="0.76470588235294101"/>
    <n v="5.3235294117647003"/>
    <n v="0.84848484848484795"/>
    <n v="12.1818181818181"/>
    <n v="12"/>
    <n v="-8.3778966131907301E-2"/>
    <n v="-6.8582887700534698"/>
    <x v="139"/>
    <x v="124"/>
  </r>
  <r>
    <s v="2019_1330_1403"/>
    <n v="9.4161784691072503E-2"/>
    <x v="3"/>
    <x v="139"/>
    <x v="50"/>
    <n v="14"/>
    <n v="3"/>
    <n v="0.76470588235294101"/>
    <n v="5.3235294117647003"/>
    <n v="0.8125"/>
    <n v="13.8125"/>
    <n v="11"/>
    <n v="-4.7794117647058799E-2"/>
    <n v="-8.4889705882352899"/>
    <x v="139"/>
    <x v="50"/>
  </r>
  <r>
    <s v="2019_1330_1414"/>
    <n v="0.40481012259246801"/>
    <x v="3"/>
    <x v="139"/>
    <x v="142"/>
    <n v="14"/>
    <n v="13"/>
    <n v="0.76470588235294101"/>
    <n v="5.3235294117647003"/>
    <n v="0.85294117647058798"/>
    <n v="8.8529411764705799"/>
    <n v="1"/>
    <n v="-8.8235294117646995E-2"/>
    <n v="-3.52941176470588"/>
    <x v="139"/>
    <x v="142"/>
  </r>
  <r>
    <s v="2019_1330_1416"/>
    <n v="0.27959190039031301"/>
    <x v="3"/>
    <x v="139"/>
    <x v="143"/>
    <n v="14"/>
    <n v="9"/>
    <n v="0.76470588235294101"/>
    <n v="5.3235294117647003"/>
    <n v="0.74193548387096697"/>
    <n v="7.8387096774193497"/>
    <n v="5"/>
    <n v="2.2770398481973299E-2"/>
    <n v="-2.51518026565464"/>
    <x v="139"/>
    <x v="143"/>
  </r>
  <r>
    <s v="2019_1330_1429"/>
    <n v="0.196684526007112"/>
    <x v="3"/>
    <x v="139"/>
    <x v="144"/>
    <n v="14"/>
    <n v="8"/>
    <n v="0.76470588235294101"/>
    <n v="5.3235294117647003"/>
    <n v="0.81818181818181801"/>
    <n v="11.9393939393939"/>
    <n v="6"/>
    <n v="-5.3475935828877101E-2"/>
    <n v="-6.6158645276292303"/>
    <x v="139"/>
    <x v="144"/>
  </r>
  <r>
    <s v="2019_1330_1433"/>
    <n v="0.225146696640219"/>
    <x v="3"/>
    <x v="139"/>
    <x v="56"/>
    <n v="14"/>
    <n v="8"/>
    <n v="0.76470588235294101"/>
    <n v="5.3235294117647003"/>
    <n v="0.78125"/>
    <n v="9.84375"/>
    <n v="6"/>
    <n v="-1.6544117647058799E-2"/>
    <n v="-4.5202205882352899"/>
    <x v="139"/>
    <x v="56"/>
  </r>
  <r>
    <s v="2019_1330_1436"/>
    <n v="0.37468173469530502"/>
    <x v="3"/>
    <x v="139"/>
    <x v="97"/>
    <n v="14"/>
    <n v="13"/>
    <n v="0.76470588235294101"/>
    <n v="5.3235294117647003"/>
    <n v="0.8125"/>
    <n v="9.5625"/>
    <n v="1"/>
    <n v="-4.7794117647058799E-2"/>
    <n v="-4.2389705882352899"/>
    <x v="139"/>
    <x v="97"/>
  </r>
  <r>
    <s v="2019_1330_1437"/>
    <n v="0.21423641056481599"/>
    <x v="3"/>
    <x v="139"/>
    <x v="58"/>
    <n v="14"/>
    <n v="6"/>
    <n v="0.76470588235294101"/>
    <n v="5.3235294117647003"/>
    <n v="0.73529411764705799"/>
    <n v="7.3823529411764701"/>
    <n v="8"/>
    <n v="2.94117647058822E-2"/>
    <n v="-2.0588235294117601"/>
    <x v="139"/>
    <x v="58"/>
  </r>
  <r>
    <s v="2019_1330_1438"/>
    <n v="6.2166957179674603E-2"/>
    <x v="3"/>
    <x v="139"/>
    <x v="59"/>
    <n v="14"/>
    <n v="1"/>
    <n v="0.76470588235294101"/>
    <n v="5.3235294117647003"/>
    <n v="0.90625"/>
    <n v="16.78125"/>
    <n v="13"/>
    <n v="-0.14154411764705799"/>
    <n v="-11.457720588235199"/>
    <x v="139"/>
    <x v="59"/>
  </r>
  <r>
    <s v="2019_1330_1439"/>
    <n v="0.117644473770857"/>
    <x v="3"/>
    <x v="139"/>
    <x v="98"/>
    <n v="14"/>
    <n v="4"/>
    <n v="0.76470588235294101"/>
    <n v="5.3235294117647003"/>
    <n v="0.75"/>
    <n v="11.90625"/>
    <n v="10"/>
    <n v="1.47058823529411E-2"/>
    <n v="-6.5827205882352899"/>
    <x v="139"/>
    <x v="98"/>
  </r>
  <r>
    <s v="2019_1330_1449"/>
    <n v="0.33936044621802303"/>
    <x v="3"/>
    <x v="139"/>
    <x v="145"/>
    <n v="14"/>
    <n v="9"/>
    <n v="0.76470588235294101"/>
    <n v="5.3235294117647003"/>
    <n v="0.76470588235294101"/>
    <n v="5.4411764705882302"/>
    <n v="5"/>
    <n v="0"/>
    <n v="-0.11764705882352899"/>
    <x v="139"/>
    <x v="145"/>
  </r>
  <r>
    <s v="2019_1330_1458"/>
    <n v="0.18145139913088301"/>
    <x v="3"/>
    <x v="139"/>
    <x v="64"/>
    <n v="14"/>
    <n v="5"/>
    <n v="0.76470588235294101"/>
    <n v="5.3235294117647003"/>
    <n v="0.69696969696969702"/>
    <n v="7.6363636363636296"/>
    <n v="9"/>
    <n v="6.7736185383244094E-2"/>
    <n v="-2.3128342245989302"/>
    <x v="139"/>
    <x v="64"/>
  </r>
  <r>
    <s v="2019_1330_1459"/>
    <n v="0.160362618365403"/>
    <x v="3"/>
    <x v="139"/>
    <x v="146"/>
    <n v="14"/>
    <n v="7"/>
    <n v="0.76470588235294101"/>
    <n v="5.3235294117647003"/>
    <n v="0.86666666666666603"/>
    <n v="13.6666666666666"/>
    <n v="7"/>
    <n v="-0.101960784313725"/>
    <n v="-8.3431372549019596"/>
    <x v="139"/>
    <x v="146"/>
  </r>
  <r>
    <s v="2019_1330_1463"/>
    <n v="0.44691321732247002"/>
    <x v="3"/>
    <x v="139"/>
    <x v="66"/>
    <n v="14"/>
    <n v="14"/>
    <n v="0.76470588235294101"/>
    <n v="5.3235294117647003"/>
    <n v="0.75"/>
    <n v="7.1785714285714199"/>
    <n v="0"/>
    <n v="1.47058823529411E-2"/>
    <n v="-1.8550420168067201"/>
    <x v="139"/>
    <x v="66"/>
  </r>
  <r>
    <s v="2019_1332_1341"/>
    <n v="0.743317754228903"/>
    <x v="3"/>
    <x v="36"/>
    <x v="139"/>
    <n v="12"/>
    <n v="16"/>
    <n v="0.65714285714285703"/>
    <n v="7.54285714285714"/>
    <n v="0.63636363636363602"/>
    <n v="2.1212121212121202"/>
    <n v="-4"/>
    <n v="2.0779220779220699E-2"/>
    <n v="5.4216450216450198"/>
    <x v="36"/>
    <x v="139"/>
  </r>
  <r>
    <s v="2019_1332_1345"/>
    <n v="0.21614737278797"/>
    <x v="3"/>
    <x v="36"/>
    <x v="39"/>
    <n v="12"/>
    <n v="3"/>
    <n v="0.65714285714285703"/>
    <n v="7.54285714285714"/>
    <n v="0.71875"/>
    <n v="9.375"/>
    <n v="9"/>
    <n v="-6.1607142857142798E-2"/>
    <n v="-1.83214285714285"/>
    <x v="36"/>
    <x v="39"/>
  </r>
  <r>
    <s v="2019_1332_1371"/>
    <n v="0.55095332089047"/>
    <x v="3"/>
    <x v="36"/>
    <x v="41"/>
    <n v="12"/>
    <n v="10"/>
    <n v="0.65714285714285703"/>
    <n v="7.54285714285714"/>
    <n v="0.60606060606060597"/>
    <n v="2.4545454545454501"/>
    <n v="2"/>
    <n v="5.1082251082251E-2"/>
    <n v="5.0883116883116797"/>
    <x v="36"/>
    <x v="41"/>
  </r>
  <r>
    <s v="2019_1332_1385"/>
    <n v="0.58566786313007102"/>
    <x v="3"/>
    <x v="36"/>
    <x v="140"/>
    <n v="12"/>
    <n v="11"/>
    <n v="0.65714285714285703"/>
    <n v="7.54285714285714"/>
    <n v="0.63636363636363602"/>
    <n v="2.72727272727272"/>
    <n v="1"/>
    <n v="2.0779220779220699E-2"/>
    <n v="4.8155844155844099"/>
    <x v="36"/>
    <x v="140"/>
  </r>
  <r>
    <s v="2019_1332_1387"/>
    <n v="0.63949735385816298"/>
    <x v="3"/>
    <x v="36"/>
    <x v="141"/>
    <n v="12"/>
    <n v="13"/>
    <n v="0.65714285714285703"/>
    <n v="7.54285714285714"/>
    <n v="0.65714285714285703"/>
    <n v="3.3142857142857101"/>
    <n v="-1"/>
    <n v="0"/>
    <n v="4.2285714285714198"/>
    <x v="36"/>
    <x v="141"/>
  </r>
  <r>
    <s v="2019_1332_1388"/>
    <n v="0.44442555331390099"/>
    <x v="3"/>
    <x v="36"/>
    <x v="92"/>
    <n v="12"/>
    <n v="11"/>
    <n v="0.65714285714285703"/>
    <n v="7.54285714285714"/>
    <n v="0.66666666666666596"/>
    <n v="8.5454545454545396"/>
    <n v="1"/>
    <n v="-9.52380952380949E-3"/>
    <n v="-1.0025974025974"/>
    <x v="36"/>
    <x v="92"/>
  </r>
  <r>
    <s v="2019_1332_1393"/>
    <n v="0.44476609481455498"/>
    <x v="3"/>
    <x v="36"/>
    <x v="46"/>
    <n v="12"/>
    <n v="8"/>
    <n v="0.65714285714285703"/>
    <n v="7.54285714285714"/>
    <n v="0.60606060606060597"/>
    <n v="4.0303030303030303"/>
    <n v="4"/>
    <n v="5.1082251082251E-2"/>
    <n v="3.5125541125541102"/>
    <x v="36"/>
    <x v="46"/>
  </r>
  <r>
    <s v="2019_1332_1396"/>
    <n v="0.587227289306121"/>
    <x v="3"/>
    <x v="36"/>
    <x v="47"/>
    <n v="12"/>
    <n v="11"/>
    <n v="0.65714285714285703"/>
    <n v="7.54285714285714"/>
    <n v="0.71875"/>
    <n v="3.6875"/>
    <n v="1"/>
    <n v="-6.1607142857142798E-2"/>
    <n v="3.85535714285714"/>
    <x v="36"/>
    <x v="47"/>
  </r>
  <r>
    <s v="2019_1332_1397"/>
    <n v="0.17600032323286399"/>
    <x v="3"/>
    <x v="36"/>
    <x v="124"/>
    <n v="12"/>
    <n v="2"/>
    <n v="0.65714285714285703"/>
    <n v="7.54285714285714"/>
    <n v="0.84848484848484795"/>
    <n v="12.1818181818181"/>
    <n v="10"/>
    <n v="-0.19134199134199101"/>
    <n v="-4.6389610389610301"/>
    <x v="36"/>
    <x v="124"/>
  </r>
  <r>
    <s v="2019_1332_1403"/>
    <n v="0.16375836075841199"/>
    <x v="3"/>
    <x v="36"/>
    <x v="50"/>
    <n v="12"/>
    <n v="3"/>
    <n v="0.65714285714285703"/>
    <n v="7.54285714285714"/>
    <n v="0.8125"/>
    <n v="13.8125"/>
    <n v="9"/>
    <n v="-0.155357142857142"/>
    <n v="-6.2696428571428502"/>
    <x v="36"/>
    <x v="50"/>
  </r>
  <r>
    <s v="2019_1332_1414"/>
    <n v="0.56164376911604097"/>
    <x v="3"/>
    <x v="36"/>
    <x v="142"/>
    <n v="12"/>
    <n v="13"/>
    <n v="0.65714285714285703"/>
    <n v="7.54285714285714"/>
    <n v="0.85294117647058798"/>
    <n v="8.8529411764705799"/>
    <n v="-1"/>
    <n v="-0.19579831932773101"/>
    <n v="-1.3100840336134401"/>
    <x v="36"/>
    <x v="142"/>
  </r>
  <r>
    <s v="2019_1332_1416"/>
    <n v="0.422359626659986"/>
    <x v="3"/>
    <x v="36"/>
    <x v="143"/>
    <n v="12"/>
    <n v="9"/>
    <n v="0.65714285714285703"/>
    <n v="7.54285714285714"/>
    <n v="0.74193548387096697"/>
    <n v="7.8387096774193497"/>
    <n v="3"/>
    <n v="-8.4792626728110596E-2"/>
    <n v="-0.295852534562212"/>
    <x v="36"/>
    <x v="143"/>
  </r>
  <r>
    <s v="2019_1332_1429"/>
    <n v="0.31567133066991998"/>
    <x v="3"/>
    <x v="36"/>
    <x v="144"/>
    <n v="12"/>
    <n v="8"/>
    <n v="0.65714285714285703"/>
    <n v="7.54285714285714"/>
    <n v="0.81818181818181801"/>
    <n v="11.9393939393939"/>
    <n v="4"/>
    <n v="-0.16103896103896101"/>
    <n v="-4.3965367965367896"/>
    <x v="36"/>
    <x v="144"/>
  </r>
  <r>
    <s v="2019_1332_1433"/>
    <n v="0.35376900038311798"/>
    <x v="3"/>
    <x v="36"/>
    <x v="56"/>
    <n v="12"/>
    <n v="8"/>
    <n v="0.65714285714285703"/>
    <n v="7.54285714285714"/>
    <n v="0.78125"/>
    <n v="9.84375"/>
    <n v="4"/>
    <n v="-0.124107142857142"/>
    <n v="-2.3008928571428502"/>
    <x v="36"/>
    <x v="56"/>
  </r>
  <r>
    <s v="2019_1332_1436"/>
    <n v="0.53026031565703602"/>
    <x v="3"/>
    <x v="36"/>
    <x v="97"/>
    <n v="12"/>
    <n v="13"/>
    <n v="0.65714285714285703"/>
    <n v="7.54285714285714"/>
    <n v="0.8125"/>
    <n v="9.5625"/>
    <n v="-1"/>
    <n v="-0.155357142857142"/>
    <n v="-2.0196428571428502"/>
    <x v="36"/>
    <x v="97"/>
  </r>
  <r>
    <s v="2019_1332_1437"/>
    <n v="0.33935345994952498"/>
    <x v="3"/>
    <x v="36"/>
    <x v="58"/>
    <n v="12"/>
    <n v="6"/>
    <n v="0.65714285714285703"/>
    <n v="7.54285714285714"/>
    <n v="0.73529411764705799"/>
    <n v="7.3823529411764701"/>
    <n v="6"/>
    <n v="-7.8151260504201694E-2"/>
    <n v="0.160504201680671"/>
    <x v="36"/>
    <x v="58"/>
  </r>
  <r>
    <s v="2019_1332_1438"/>
    <n v="0.11103861951981001"/>
    <x v="3"/>
    <x v="36"/>
    <x v="59"/>
    <n v="12"/>
    <n v="1"/>
    <n v="0.65714285714285703"/>
    <n v="7.54285714285714"/>
    <n v="0.90625"/>
    <n v="16.78125"/>
    <n v="11"/>
    <n v="-0.249107142857142"/>
    <n v="-9.2383928571428502"/>
    <x v="36"/>
    <x v="59"/>
  </r>
  <r>
    <s v="2019_1332_1439"/>
    <n v="0.20072846645443901"/>
    <x v="3"/>
    <x v="36"/>
    <x v="98"/>
    <n v="12"/>
    <n v="4"/>
    <n v="0.65714285714285703"/>
    <n v="7.54285714285714"/>
    <n v="0.75"/>
    <n v="11.90625"/>
    <n v="8"/>
    <n v="-9.2857142857142805E-2"/>
    <n v="-4.3633928571428502"/>
    <x v="36"/>
    <x v="98"/>
  </r>
  <r>
    <s v="2019_1332_1449"/>
    <n v="0.49181191214443498"/>
    <x v="3"/>
    <x v="36"/>
    <x v="145"/>
    <n v="12"/>
    <n v="9"/>
    <n v="0.65714285714285703"/>
    <n v="7.54285714285714"/>
    <n v="0.76470588235294101"/>
    <n v="5.4411764705882302"/>
    <n v="3"/>
    <n v="-0.107563025210083"/>
    <n v="2.1016806722689001"/>
    <x v="36"/>
    <x v="145"/>
  </r>
  <r>
    <s v="2019_1332_1458"/>
    <n v="0.29457405883819998"/>
    <x v="3"/>
    <x v="36"/>
    <x v="64"/>
    <n v="12"/>
    <n v="5"/>
    <n v="0.65714285714285703"/>
    <n v="7.54285714285714"/>
    <n v="0.69696969696969702"/>
    <n v="7.6363636363636296"/>
    <n v="7"/>
    <n v="-3.9826839826839801E-2"/>
    <n v="-9.3506493506493898E-2"/>
    <x v="36"/>
    <x v="64"/>
  </r>
  <r>
    <s v="2019_1332_1459"/>
    <n v="0.26462669553531698"/>
    <x v="3"/>
    <x v="36"/>
    <x v="146"/>
    <n v="12"/>
    <n v="7"/>
    <n v="0.65714285714285703"/>
    <n v="7.54285714285714"/>
    <n v="0.86666666666666603"/>
    <n v="13.6666666666666"/>
    <n v="5"/>
    <n v="-0.209523809523809"/>
    <n v="-6.1238095238095198"/>
    <x v="36"/>
    <x v="146"/>
  </r>
  <r>
    <s v="2019_1332_1463"/>
    <n v="0.60353533236594203"/>
    <x v="3"/>
    <x v="36"/>
    <x v="66"/>
    <n v="12"/>
    <n v="14"/>
    <n v="0.65714285714285703"/>
    <n v="7.54285714285714"/>
    <n v="0.75"/>
    <n v="7.1785714285714199"/>
    <n v="-2"/>
    <n v="-9.2857142857142805E-2"/>
    <n v="0.36428571428571299"/>
    <x v="36"/>
    <x v="66"/>
  </r>
  <r>
    <s v="2019_1341_1345"/>
    <n v="8.6986063157654198E-2"/>
    <x v="3"/>
    <x v="140"/>
    <x v="39"/>
    <n v="16"/>
    <n v="3"/>
    <n v="0.63636363636363602"/>
    <n v="2.1212121212121202"/>
    <n v="0.71875"/>
    <n v="9.375"/>
    <n v="13"/>
    <n v="-8.2386363636363605E-2"/>
    <n v="-7.2537878787878798"/>
    <x v="140"/>
    <x v="39"/>
  </r>
  <r>
    <s v="2019_1341_1371"/>
    <n v="0.29761117157621902"/>
    <x v="3"/>
    <x v="140"/>
    <x v="41"/>
    <n v="16"/>
    <n v="10"/>
    <n v="0.63636363636363602"/>
    <n v="2.1212121212121202"/>
    <n v="0.60606060606060597"/>
    <n v="2.4545454545454501"/>
    <n v="6"/>
    <n v="3.03030303030302E-2"/>
    <n v="-0.33333333333333298"/>
    <x v="140"/>
    <x v="41"/>
  </r>
  <r>
    <s v="2019_1341_1385"/>
    <n v="0.32802080887032398"/>
    <x v="3"/>
    <x v="140"/>
    <x v="140"/>
    <n v="16"/>
    <n v="11"/>
    <n v="0.63636363636363602"/>
    <n v="2.1212121212121202"/>
    <n v="0.63636363636363602"/>
    <n v="2.72727272727272"/>
    <n v="5"/>
    <n v="0"/>
    <n v="-0.60606060606060597"/>
    <x v="140"/>
    <x v="140"/>
  </r>
  <r>
    <s v="2019_1341_1387"/>
    <n v="0.37987692512792798"/>
    <x v="3"/>
    <x v="140"/>
    <x v="141"/>
    <n v="16"/>
    <n v="13"/>
    <n v="0.63636363636363602"/>
    <n v="2.1212121212121202"/>
    <n v="0.65714285714285703"/>
    <n v="3.3142857142857101"/>
    <n v="3"/>
    <n v="-2.0779220779220699E-2"/>
    <n v="-1.1930735930735901"/>
    <x v="140"/>
    <x v="141"/>
  </r>
  <r>
    <s v="2019_1341_1388"/>
    <n v="0.21647178793867899"/>
    <x v="3"/>
    <x v="140"/>
    <x v="92"/>
    <n v="16"/>
    <n v="11"/>
    <n v="0.63636363636363602"/>
    <n v="2.1212121212121202"/>
    <n v="0.66666666666666596"/>
    <n v="8.5454545454545396"/>
    <n v="5"/>
    <n v="-3.03030303030302E-2"/>
    <n v="-6.4242424242424203"/>
    <x v="140"/>
    <x v="92"/>
  </r>
  <r>
    <s v="2019_1341_1393"/>
    <n v="0.216703684899441"/>
    <x v="3"/>
    <x v="140"/>
    <x v="46"/>
    <n v="16"/>
    <n v="8"/>
    <n v="0.63636363636363602"/>
    <n v="2.1212121212121202"/>
    <n v="0.60606060606060597"/>
    <n v="4.0303030303030303"/>
    <n v="8"/>
    <n v="3.03030303030302E-2"/>
    <n v="-1.9090909090909001"/>
    <x v="140"/>
    <x v="46"/>
  </r>
  <r>
    <s v="2019_1341_1396"/>
    <n v="0.32946598580042102"/>
    <x v="3"/>
    <x v="140"/>
    <x v="47"/>
    <n v="16"/>
    <n v="11"/>
    <n v="0.63636363636363602"/>
    <n v="2.1212121212121202"/>
    <n v="0.71875"/>
    <n v="3.6875"/>
    <n v="5"/>
    <n v="-8.2386363636363605E-2"/>
    <n v="-1.56628787878787"/>
    <x v="140"/>
    <x v="47"/>
  </r>
  <r>
    <s v="2019_1341_1397"/>
    <n v="6.8736638542050393E-2"/>
    <x v="3"/>
    <x v="140"/>
    <x v="124"/>
    <n v="16"/>
    <n v="2"/>
    <n v="0.63636363636363602"/>
    <n v="2.1212121212121202"/>
    <n v="0.84848484848484795"/>
    <n v="12.1818181818181"/>
    <n v="14"/>
    <n v="-0.21212121212121199"/>
    <n v="-10.060606060606"/>
    <x v="140"/>
    <x v="124"/>
  </r>
  <r>
    <s v="2019_1341_1403"/>
    <n v="6.3383258721636998E-2"/>
    <x v="3"/>
    <x v="140"/>
    <x v="50"/>
    <n v="16"/>
    <n v="3"/>
    <n v="0.63636363636363602"/>
    <n v="2.1212121212121202"/>
    <n v="0.8125"/>
    <n v="13.8125"/>
    <n v="13"/>
    <n v="-0.17613636363636301"/>
    <n v="-11.691287878787801"/>
    <x v="140"/>
    <x v="50"/>
  </r>
  <r>
    <s v="2019_1341_1414"/>
    <n v="0.30681079390940103"/>
    <x v="3"/>
    <x v="140"/>
    <x v="142"/>
    <n v="16"/>
    <n v="13"/>
    <n v="0.63636363636363602"/>
    <n v="2.1212121212121202"/>
    <n v="0.85294117647058798"/>
    <n v="8.8529411764705799"/>
    <n v="3"/>
    <n v="-0.21657754010695099"/>
    <n v="-6.7317290552584597"/>
    <x v="140"/>
    <x v="142"/>
  </r>
  <r>
    <s v="2019_1341_1416"/>
    <n v="0.20162620609134699"/>
    <x v="3"/>
    <x v="140"/>
    <x v="143"/>
    <n v="16"/>
    <n v="9"/>
    <n v="0.63636363636363602"/>
    <n v="2.1212121212121202"/>
    <n v="0.74193548387096697"/>
    <n v="7.8387096774193497"/>
    <n v="7"/>
    <n v="-0.10557184750733099"/>
    <n v="-5.7174975562072303"/>
    <x v="140"/>
    <x v="143"/>
  </r>
  <r>
    <s v="2019_1341_1429"/>
    <n v="0.13745759057259499"/>
    <x v="3"/>
    <x v="140"/>
    <x v="144"/>
    <n v="16"/>
    <n v="8"/>
    <n v="0.63636363636363602"/>
    <n v="2.1212121212121202"/>
    <n v="0.81818181818181801"/>
    <n v="11.9393939393939"/>
    <n v="8"/>
    <n v="-0.18181818181818099"/>
    <n v="-9.8181818181818095"/>
    <x v="140"/>
    <x v="144"/>
  </r>
  <r>
    <s v="2019_1341_1433"/>
    <n v="0.15903194328033099"/>
    <x v="3"/>
    <x v="140"/>
    <x v="56"/>
    <n v="16"/>
    <n v="8"/>
    <n v="0.63636363636363602"/>
    <n v="2.1212121212121202"/>
    <n v="0.78125"/>
    <n v="9.84375"/>
    <n v="8"/>
    <n v="-0.14488636363636301"/>
    <n v="-7.72253787878787"/>
    <x v="140"/>
    <x v="56"/>
  </r>
  <r>
    <s v="2019_1341_1436"/>
    <n v="0.28052274592623999"/>
    <x v="3"/>
    <x v="140"/>
    <x v="97"/>
    <n v="16"/>
    <n v="13"/>
    <n v="0.63636363636363602"/>
    <n v="2.1212121212121202"/>
    <n v="0.8125"/>
    <n v="9.5625"/>
    <n v="3"/>
    <n v="-0.17613636363636301"/>
    <n v="-7.44128787878787"/>
    <x v="140"/>
    <x v="97"/>
  </r>
  <r>
    <s v="2019_1341_1437"/>
    <n v="0.15070012374127201"/>
    <x v="3"/>
    <x v="140"/>
    <x v="58"/>
    <n v="16"/>
    <n v="6"/>
    <n v="0.63636363636363602"/>
    <n v="2.1212121212121202"/>
    <n v="0.73529411764705799"/>
    <n v="7.3823529411764701"/>
    <n v="10"/>
    <n v="-9.8930481283422494E-2"/>
    <n v="-5.2611408199643499"/>
    <x v="140"/>
    <x v="58"/>
  </r>
  <r>
    <s v="2019_1341_1438"/>
    <n v="4.1386415860586799E-2"/>
    <x v="3"/>
    <x v="140"/>
    <x v="59"/>
    <n v="16"/>
    <n v="1"/>
    <n v="0.63636363636363602"/>
    <n v="2.1212121212121202"/>
    <n v="0.90625"/>
    <n v="16.78125"/>
    <n v="15"/>
    <n v="-0.26988636363636298"/>
    <n v="-14.660037878787801"/>
    <x v="140"/>
    <x v="59"/>
  </r>
  <r>
    <s v="2019_1341_1439"/>
    <n v="7.9847750285874194E-2"/>
    <x v="3"/>
    <x v="140"/>
    <x v="98"/>
    <n v="16"/>
    <n v="4"/>
    <n v="0.63636363636363602"/>
    <n v="2.1212121212121202"/>
    <n v="0.75"/>
    <n v="11.90625"/>
    <n v="12"/>
    <n v="-0.11363636363636299"/>
    <n v="-9.78503787878787"/>
    <x v="140"/>
    <x v="98"/>
  </r>
  <r>
    <s v="2019_1341_1449"/>
    <n v="0.25053807286929503"/>
    <x v="3"/>
    <x v="140"/>
    <x v="145"/>
    <n v="16"/>
    <n v="9"/>
    <n v="0.63636363636363602"/>
    <n v="2.1212121212121202"/>
    <n v="0.76470588235294101"/>
    <n v="5.4411764705882302"/>
    <n v="7"/>
    <n v="-0.12834224598930399"/>
    <n v="-3.31996434937611"/>
    <x v="140"/>
    <x v="145"/>
  </r>
  <r>
    <s v="2019_1341_1458"/>
    <n v="0.126068259547995"/>
    <x v="3"/>
    <x v="140"/>
    <x v="64"/>
    <n v="16"/>
    <n v="5"/>
    <n v="0.63636363636363602"/>
    <n v="2.1212121212121202"/>
    <n v="0.69696969696969702"/>
    <n v="7.6363636363636296"/>
    <n v="11"/>
    <n v="-6.0606060606060601E-2"/>
    <n v="-5.5151515151515103"/>
    <x v="140"/>
    <x v="64"/>
  </r>
  <r>
    <s v="2019_1341_1459"/>
    <n v="0.110589128699997"/>
    <x v="3"/>
    <x v="140"/>
    <x v="146"/>
    <n v="16"/>
    <n v="7"/>
    <n v="0.63636363636363602"/>
    <n v="2.1212121212121202"/>
    <n v="0.86666666666666603"/>
    <n v="13.6666666666666"/>
    <n v="9"/>
    <n v="-0.23030303030303001"/>
    <n v="-11.545454545454501"/>
    <x v="140"/>
    <x v="146"/>
  </r>
  <r>
    <s v="2019_1341_1463"/>
    <n v="0.34457304540469802"/>
    <x v="3"/>
    <x v="140"/>
    <x v="66"/>
    <n v="16"/>
    <n v="14"/>
    <n v="0.63636363636363602"/>
    <n v="2.1212121212121202"/>
    <n v="0.75"/>
    <n v="7.1785714285714199"/>
    <n v="2"/>
    <n v="-0.11363636363636299"/>
    <n v="-5.0573593073592997"/>
    <x v="140"/>
    <x v="66"/>
  </r>
  <r>
    <s v="2019_1345_1371"/>
    <n v="0.81651713239455603"/>
    <x v="3"/>
    <x v="40"/>
    <x v="41"/>
    <n v="3"/>
    <n v="10"/>
    <n v="0.71875"/>
    <n v="9.375"/>
    <n v="0.60606060606060597"/>
    <n v="2.4545454545454501"/>
    <n v="-7"/>
    <n v="0.11268939393939301"/>
    <n v="6.9204545454545396"/>
    <x v="40"/>
    <x v="41"/>
  </r>
  <r>
    <s v="2019_1345_1385"/>
    <n v="0.83678218479734101"/>
    <x v="3"/>
    <x v="40"/>
    <x v="140"/>
    <n v="3"/>
    <n v="11"/>
    <n v="0.71875"/>
    <n v="9.375"/>
    <n v="0.63636363636363602"/>
    <n v="2.72727272727272"/>
    <n v="-8"/>
    <n v="8.2386363636363605E-2"/>
    <n v="6.6477272727272698"/>
    <x v="40"/>
    <x v="140"/>
  </r>
  <r>
    <s v="2019_1345_1387"/>
    <n v="0.86546693446953704"/>
    <x v="3"/>
    <x v="40"/>
    <x v="141"/>
    <n v="3"/>
    <n v="13"/>
    <n v="0.71875"/>
    <n v="9.375"/>
    <n v="0.65714285714285703"/>
    <n v="3.3142857142857101"/>
    <n v="-10"/>
    <n v="6.1607142857142798E-2"/>
    <n v="6.0607142857142797"/>
    <x v="40"/>
    <x v="141"/>
  </r>
  <r>
    <s v="2019_1345_1388"/>
    <n v="0.74369308272832202"/>
    <x v="3"/>
    <x v="40"/>
    <x v="92"/>
    <n v="3"/>
    <n v="11"/>
    <n v="0.71875"/>
    <n v="9.375"/>
    <n v="0.66666666666666596"/>
    <n v="8.5454545454545396"/>
    <n v="-8"/>
    <n v="5.2083333333333301E-2"/>
    <n v="0.82954545454545603"/>
    <x v="40"/>
    <x v="92"/>
  </r>
  <r>
    <s v="2019_1345_1393"/>
    <n v="0.74396569450400496"/>
    <x v="3"/>
    <x v="40"/>
    <x v="46"/>
    <n v="3"/>
    <n v="8"/>
    <n v="0.71875"/>
    <n v="9.375"/>
    <n v="0.60606060606060597"/>
    <n v="4.0303030303030303"/>
    <n v="-5"/>
    <n v="0.11268939393939301"/>
    <n v="5.3446969696969697"/>
    <x v="40"/>
    <x v="46"/>
  </r>
  <r>
    <s v="2019_1345_1396"/>
    <n v="0.83766895862367396"/>
    <x v="3"/>
    <x v="40"/>
    <x v="47"/>
    <n v="3"/>
    <n v="11"/>
    <n v="0.71875"/>
    <n v="9.375"/>
    <n v="0.71875"/>
    <n v="3.6875"/>
    <n v="-8"/>
    <n v="0"/>
    <n v="5.6875"/>
    <x v="40"/>
    <x v="47"/>
  </r>
  <r>
    <s v="2019_1345_1397"/>
    <n v="0.43637827601775597"/>
    <x v="3"/>
    <x v="40"/>
    <x v="124"/>
    <n v="3"/>
    <n v="2"/>
    <n v="0.71875"/>
    <n v="9.375"/>
    <n v="0.84848484848484795"/>
    <n v="12.1818181818181"/>
    <n v="1"/>
    <n v="-0.12973484848484801"/>
    <n v="-2.8068181818181799"/>
    <x v="40"/>
    <x v="124"/>
  </r>
  <r>
    <s v="2019_1345_1403"/>
    <n v="0.41522278788681699"/>
    <x v="3"/>
    <x v="40"/>
    <x v="50"/>
    <n v="3"/>
    <n v="3"/>
    <n v="0.71875"/>
    <n v="9.375"/>
    <n v="0.8125"/>
    <n v="13.8125"/>
    <n v="0"/>
    <n v="-9.375E-2"/>
    <n v="-4.4374999999999902"/>
    <x v="40"/>
    <x v="50"/>
  </r>
  <r>
    <s v="2019_1345_1414"/>
    <n v="0.82290971061104901"/>
    <x v="3"/>
    <x v="40"/>
    <x v="142"/>
    <n v="3"/>
    <n v="13"/>
    <n v="0.71875"/>
    <n v="9.375"/>
    <n v="0.85294117647058798"/>
    <n v="8.8529411764705799"/>
    <n v="-10"/>
    <n v="-0.13419117647058801"/>
    <n v="0.52205882352941302"/>
    <x v="40"/>
    <x v="142"/>
  </r>
  <r>
    <s v="2019_1345_1416"/>
    <n v="0.72621265514835898"/>
    <x v="3"/>
    <x v="40"/>
    <x v="143"/>
    <n v="3"/>
    <n v="9"/>
    <n v="0.71875"/>
    <n v="9.375"/>
    <n v="0.74193548387096697"/>
    <n v="7.8387096774193497"/>
    <n v="-6"/>
    <n v="-2.3185483870967701E-2"/>
    <n v="1.5362903225806399"/>
    <x v="40"/>
    <x v="143"/>
  </r>
  <r>
    <s v="2019_1345_1429"/>
    <n v="0.62591261751176397"/>
    <x v="3"/>
    <x v="40"/>
    <x v="144"/>
    <n v="3"/>
    <n v="8"/>
    <n v="0.71875"/>
    <n v="9.375"/>
    <n v="0.81818181818181801"/>
    <n v="11.9393939393939"/>
    <n v="-5"/>
    <n v="-9.9431818181818205E-2"/>
    <n v="-2.5643939393939301"/>
    <x v="40"/>
    <x v="144"/>
  </r>
  <r>
    <s v="2019_1345_1433"/>
    <n v="0.66508157251076305"/>
    <x v="3"/>
    <x v="40"/>
    <x v="56"/>
    <n v="3"/>
    <n v="8"/>
    <n v="0.71875"/>
    <n v="9.375"/>
    <n v="0.78125"/>
    <n v="9.84375"/>
    <n v="-5"/>
    <n v="-6.25E-2"/>
    <n v="-0.468749999999998"/>
    <x v="40"/>
    <x v="56"/>
  </r>
  <r>
    <s v="2019_1345_1436"/>
    <n v="0.80370311757920199"/>
    <x v="3"/>
    <x v="40"/>
    <x v="97"/>
    <n v="3"/>
    <n v="13"/>
    <n v="0.71875"/>
    <n v="9.375"/>
    <n v="0.8125"/>
    <n v="9.5625"/>
    <n v="-10"/>
    <n v="-9.375E-2"/>
    <n v="-0.187499999999998"/>
    <x v="40"/>
    <x v="97"/>
  </r>
  <r>
    <s v="2019_1345_1437"/>
    <n v="0.65075237124975804"/>
    <x v="3"/>
    <x v="40"/>
    <x v="58"/>
    <n v="3"/>
    <n v="6"/>
    <n v="0.71875"/>
    <n v="9.375"/>
    <n v="0.73529411764705799"/>
    <n v="7.3823529411764701"/>
    <n v="-3"/>
    <n v="-1.6544117647058799E-2"/>
    <n v="1.9926470588235301"/>
    <x v="40"/>
    <x v="58"/>
  </r>
  <r>
    <s v="2019_1345_1438"/>
    <n v="0.31159266834927501"/>
    <x v="3"/>
    <x v="40"/>
    <x v="59"/>
    <n v="3"/>
    <n v="1"/>
    <n v="0.71875"/>
    <n v="9.375"/>
    <n v="0.90625"/>
    <n v="16.78125"/>
    <n v="2"/>
    <n v="-0.1875"/>
    <n v="-7.4062499999999902"/>
    <x v="40"/>
    <x v="59"/>
  </r>
  <r>
    <s v="2019_1345_1439"/>
    <n v="0.47667755380017901"/>
    <x v="3"/>
    <x v="40"/>
    <x v="98"/>
    <n v="3"/>
    <n v="4"/>
    <n v="0.71875"/>
    <n v="9.375"/>
    <n v="0.75"/>
    <n v="11.90625"/>
    <n v="-1"/>
    <n v="-3.125E-2"/>
    <n v="-2.5312499999999898"/>
    <x v="40"/>
    <x v="98"/>
  </r>
  <r>
    <s v="2019_1345_1449"/>
    <n v="0.778292649259127"/>
    <x v="3"/>
    <x v="40"/>
    <x v="145"/>
    <n v="3"/>
    <n v="9"/>
    <n v="0.71875"/>
    <n v="9.375"/>
    <n v="0.76470588235294101"/>
    <n v="5.4411764705882302"/>
    <n v="-6"/>
    <n v="-4.5955882352941103E-2"/>
    <n v="3.9338235294117601"/>
    <x v="40"/>
    <x v="145"/>
  </r>
  <r>
    <s v="2019_1345_1458"/>
    <n v="0.60235174949568604"/>
    <x v="3"/>
    <x v="40"/>
    <x v="64"/>
    <n v="3"/>
    <n v="5"/>
    <n v="0.71875"/>
    <n v="9.375"/>
    <n v="0.69696969696969702"/>
    <n v="7.6363636363636296"/>
    <n v="-2"/>
    <n v="2.17803030303029E-2"/>
    <n v="1.73863636363636"/>
    <x v="40"/>
    <x v="64"/>
  </r>
  <r>
    <s v="2019_1345_1459"/>
    <n v="0.56615684623733598"/>
    <x v="3"/>
    <x v="40"/>
    <x v="146"/>
    <n v="3"/>
    <n v="7"/>
    <n v="0.71875"/>
    <n v="9.375"/>
    <n v="0.86666666666666603"/>
    <n v="13.6666666666666"/>
    <n v="-4"/>
    <n v="-0.147916666666666"/>
    <n v="-4.2916666666666599"/>
    <x v="40"/>
    <x v="146"/>
  </r>
  <r>
    <s v="2019_1345_1463"/>
    <n v="0.84664871391373298"/>
    <x v="3"/>
    <x v="40"/>
    <x v="66"/>
    <n v="3"/>
    <n v="14"/>
    <n v="0.71875"/>
    <n v="9.375"/>
    <n v="0.75"/>
    <n v="7.1785714285714199"/>
    <n v="-11"/>
    <n v="-3.125E-2"/>
    <n v="2.1964285714285698"/>
    <x v="40"/>
    <x v="66"/>
  </r>
  <r>
    <s v="2019_1371_1385"/>
    <n v="0.53537474805287"/>
    <x v="3"/>
    <x v="42"/>
    <x v="140"/>
    <n v="10"/>
    <n v="11"/>
    <n v="0.60606060606060597"/>
    <n v="2.4545454545454501"/>
    <n v="0.63636363636363602"/>
    <n v="2.72727272727272"/>
    <n v="-1"/>
    <n v="-3.03030303030302E-2"/>
    <n v="-0.27272727272727199"/>
    <x v="42"/>
    <x v="140"/>
  </r>
  <r>
    <s v="2019_1371_1387"/>
    <n v="0.59117769909378204"/>
    <x v="3"/>
    <x v="42"/>
    <x v="141"/>
    <n v="10"/>
    <n v="13"/>
    <n v="0.60606060606060597"/>
    <n v="2.4545454545454501"/>
    <n v="0.65714285714285703"/>
    <n v="3.3142857142857101"/>
    <n v="-3"/>
    <n v="-5.1082251082251E-2"/>
    <n v="-0.85974025974025903"/>
    <x v="42"/>
    <x v="141"/>
  </r>
  <r>
    <s v="2019_1371_1388"/>
    <n v="0.394709577676222"/>
    <x v="3"/>
    <x v="42"/>
    <x v="92"/>
    <n v="10"/>
    <n v="11"/>
    <n v="0.60606060606060597"/>
    <n v="2.4545454545454501"/>
    <n v="0.66666666666666596"/>
    <n v="8.5454545454545396"/>
    <n v="-1"/>
    <n v="-6.0606060606060497E-2"/>
    <n v="-6.0909090909090899"/>
    <x v="42"/>
    <x v="92"/>
  </r>
  <r>
    <s v="2019_1371_1393"/>
    <n v="0.39502663125783699"/>
    <x v="3"/>
    <x v="42"/>
    <x v="46"/>
    <n v="10"/>
    <n v="8"/>
    <n v="0.60606060606060597"/>
    <n v="2.4545454545454501"/>
    <n v="0.60606060606060597"/>
    <n v="4.0303030303030303"/>
    <n v="2"/>
    <n v="0"/>
    <n v="-1.5757575757575699"/>
    <x v="42"/>
    <x v="46"/>
  </r>
  <r>
    <s v="2019_1371_1396"/>
    <n v="0.53698185287158795"/>
    <x v="3"/>
    <x v="42"/>
    <x v="47"/>
    <n v="10"/>
    <n v="11"/>
    <n v="0.60606060606060597"/>
    <n v="2.4545454545454501"/>
    <n v="0.71875"/>
    <n v="3.6875"/>
    <n v="-1"/>
    <n v="-0.11268939393939301"/>
    <n v="-1.2329545454545401"/>
    <x v="42"/>
    <x v="47"/>
  </r>
  <r>
    <s v="2019_1371_1397"/>
    <n v="0.14829177783814601"/>
    <x v="3"/>
    <x v="42"/>
    <x v="124"/>
    <n v="10"/>
    <n v="2"/>
    <n v="0.60606060606060597"/>
    <n v="2.4545454545454501"/>
    <n v="0.84848484848484795"/>
    <n v="12.1818181818181"/>
    <n v="8"/>
    <n v="-0.24242424242424199"/>
    <n v="-9.7272727272727195"/>
    <x v="42"/>
    <x v="124"/>
  </r>
  <r>
    <s v="2019_1371_1403"/>
    <n v="0.13766830767885799"/>
    <x v="3"/>
    <x v="42"/>
    <x v="50"/>
    <n v="10"/>
    <n v="3"/>
    <n v="0.60606060606060597"/>
    <n v="2.4545454545454501"/>
    <n v="0.8125"/>
    <n v="13.8125"/>
    <n v="7"/>
    <n v="-0.20643939393939301"/>
    <n v="-11.357954545454501"/>
    <x v="42"/>
    <x v="50"/>
  </r>
  <r>
    <s v="2019_1371_1414"/>
    <n v="0.51088262023741204"/>
    <x v="3"/>
    <x v="42"/>
    <x v="142"/>
    <n v="10"/>
    <n v="13"/>
    <n v="0.60606060606060597"/>
    <n v="2.4545454545454501"/>
    <n v="0.85294117647058798"/>
    <n v="8.8529411764705799"/>
    <n v="-3"/>
    <n v="-0.24688057040998199"/>
    <n v="-6.3983957219251302"/>
    <x v="42"/>
    <x v="142"/>
  </r>
  <r>
    <s v="2019_1371_1416"/>
    <n v="0.37344758232339298"/>
    <x v="3"/>
    <x v="42"/>
    <x v="143"/>
    <n v="10"/>
    <n v="9"/>
    <n v="0.60606060606060597"/>
    <n v="2.4545454545454501"/>
    <n v="0.74193548387096697"/>
    <n v="7.8387096774193497"/>
    <n v="1"/>
    <n v="-0.13587487781036101"/>
    <n v="-5.3841642228739"/>
    <x v="42"/>
    <x v="143"/>
  </r>
  <r>
    <s v="2019_1371_1429"/>
    <n v="0.273284273216159"/>
    <x v="3"/>
    <x v="42"/>
    <x v="144"/>
    <n v="10"/>
    <n v="8"/>
    <n v="0.60606060606060597"/>
    <n v="2.4545454545454501"/>
    <n v="0.81818181818181801"/>
    <n v="11.9393939393939"/>
    <n v="2"/>
    <n v="-0.21212121212121199"/>
    <n v="-9.4848484848484809"/>
    <x v="42"/>
    <x v="144"/>
  </r>
  <r>
    <s v="2019_1371_1433"/>
    <n v="0.30856254955205198"/>
    <x v="3"/>
    <x v="42"/>
    <x v="56"/>
    <n v="10"/>
    <n v="8"/>
    <n v="0.60606060606060597"/>
    <n v="2.4545454545454501"/>
    <n v="0.78125"/>
    <n v="9.84375"/>
    <n v="2"/>
    <n v="-0.17518939393939301"/>
    <n v="-7.3892045454545396"/>
    <x v="42"/>
    <x v="56"/>
  </r>
  <r>
    <s v="2019_1371_1436"/>
    <n v="0.479226156349427"/>
    <x v="3"/>
    <x v="42"/>
    <x v="97"/>
    <n v="10"/>
    <n v="13"/>
    <n v="0.60606060606060597"/>
    <n v="2.4545454545454501"/>
    <n v="0.8125"/>
    <n v="9.5625"/>
    <n v="-3"/>
    <n v="-0.20643939393939301"/>
    <n v="-7.1079545454545396"/>
    <x v="42"/>
    <x v="97"/>
  </r>
  <r>
    <s v="2019_1371_1437"/>
    <n v="0.29513489022440098"/>
    <x v="3"/>
    <x v="42"/>
    <x v="58"/>
    <n v="10"/>
    <n v="6"/>
    <n v="0.60606060606060597"/>
    <n v="2.4545454545454501"/>
    <n v="0.73529411764705799"/>
    <n v="7.3823529411764701"/>
    <n v="4"/>
    <n v="-0.12923351158645199"/>
    <n v="-4.9278074866310098"/>
    <x v="42"/>
    <x v="58"/>
  </r>
  <r>
    <s v="2019_1371_1438"/>
    <n v="9.2422742958940901E-2"/>
    <x v="3"/>
    <x v="42"/>
    <x v="59"/>
    <n v="10"/>
    <n v="1"/>
    <n v="0.60606060606060597"/>
    <n v="2.4545454545454501"/>
    <n v="0.90625"/>
    <n v="16.78125"/>
    <n v="9"/>
    <n v="-0.30018939393939298"/>
    <n v="-14.326704545454501"/>
    <x v="42"/>
    <x v="59"/>
  </r>
  <r>
    <s v="2019_1371_1439"/>
    <n v="0.169941537731437"/>
    <x v="3"/>
    <x v="42"/>
    <x v="98"/>
    <n v="10"/>
    <n v="4"/>
    <n v="0.60606060606060597"/>
    <n v="2.4545454545454501"/>
    <n v="0.75"/>
    <n v="11.90625"/>
    <n v="6"/>
    <n v="-0.14393939393939301"/>
    <n v="-9.4517045454545396"/>
    <x v="42"/>
    <x v="98"/>
  </r>
  <r>
    <s v="2019_1371_1449"/>
    <n v="0.44100266810322097"/>
    <x v="3"/>
    <x v="42"/>
    <x v="145"/>
    <n v="10"/>
    <n v="9"/>
    <n v="0.60606060606060597"/>
    <n v="2.4545454545454501"/>
    <n v="0.76470588235294101"/>
    <n v="5.4411764705882302"/>
    <n v="1"/>
    <n v="-0.15864527629233499"/>
    <n v="-2.98663101604278"/>
    <x v="42"/>
    <x v="145"/>
  </r>
  <r>
    <s v="2019_1371_1458"/>
    <n v="0.25394678858771003"/>
    <x v="3"/>
    <x v="42"/>
    <x v="64"/>
    <n v="10"/>
    <n v="5"/>
    <n v="0.60606060606060597"/>
    <n v="2.4545454545454501"/>
    <n v="0.69696969696969702"/>
    <n v="7.6363636363636296"/>
    <n v="5"/>
    <n v="-9.0909090909090898E-2"/>
    <n v="-5.1818181818181799"/>
    <x v="42"/>
    <x v="64"/>
  </r>
  <r>
    <s v="2019_1371_1459"/>
    <n v="0.22682886572449501"/>
    <x v="3"/>
    <x v="42"/>
    <x v="146"/>
    <n v="10"/>
    <n v="7"/>
    <n v="0.60606060606060597"/>
    <n v="2.4545454545454501"/>
    <n v="0.86666666666666603"/>
    <n v="13.6666666666666"/>
    <n v="3"/>
    <n v="-0.26060606060606001"/>
    <n v="-11.2121212121212"/>
    <x v="42"/>
    <x v="146"/>
  </r>
  <r>
    <s v="2019_1371_1463"/>
    <n v="0.55375468157253505"/>
    <x v="3"/>
    <x v="42"/>
    <x v="66"/>
    <n v="10"/>
    <n v="14"/>
    <n v="0.60606060606060597"/>
    <n v="2.4545454545454501"/>
    <n v="0.75"/>
    <n v="7.1785714285714199"/>
    <n v="-4"/>
    <n v="-0.14393939393939301"/>
    <n v="-4.7240259740259702"/>
    <x v="42"/>
    <x v="66"/>
  </r>
  <r>
    <s v="2019_1385_1387"/>
    <n v="0.55656614550786399"/>
    <x v="3"/>
    <x v="141"/>
    <x v="141"/>
    <n v="11"/>
    <n v="13"/>
    <n v="0.63636363636363602"/>
    <n v="2.72727272727272"/>
    <n v="0.65714285714285703"/>
    <n v="3.3142857142857101"/>
    <n v="-2"/>
    <n v="-2.0779220779220699E-2"/>
    <n v="-0.58701298701298599"/>
    <x v="141"/>
    <x v="141"/>
  </r>
  <r>
    <s v="2019_1385_1388"/>
    <n v="0.36143364984710702"/>
    <x v="3"/>
    <x v="141"/>
    <x v="92"/>
    <n v="11"/>
    <n v="11"/>
    <n v="0.63636363636363602"/>
    <n v="2.72727272727272"/>
    <n v="0.66666666666666596"/>
    <n v="8.5454545454545396"/>
    <n v="0"/>
    <n v="-3.03030303030302E-2"/>
    <n v="-5.8181818181818103"/>
    <x v="141"/>
    <x v="92"/>
  </r>
  <r>
    <s v="2019_1385_1393"/>
    <n v="0.36173892705322802"/>
    <x v="3"/>
    <x v="141"/>
    <x v="46"/>
    <n v="11"/>
    <n v="8"/>
    <n v="0.63636363636363602"/>
    <n v="2.72727272727272"/>
    <n v="0.60606060606060597"/>
    <n v="4.0303030303030303"/>
    <n v="3"/>
    <n v="3.03030303030302E-2"/>
    <n v="-1.3030303030303001"/>
    <x v="141"/>
    <x v="46"/>
  </r>
  <r>
    <s v="2019_1385_1396"/>
    <n v="0.50165174152619496"/>
    <x v="3"/>
    <x v="141"/>
    <x v="47"/>
    <n v="11"/>
    <n v="11"/>
    <n v="0.63636363636363602"/>
    <n v="2.72727272727272"/>
    <n v="0.71875"/>
    <n v="3.6875"/>
    <n v="0"/>
    <n v="-8.2386363636363605E-2"/>
    <n v="-0.96022727272727204"/>
    <x v="141"/>
    <x v="47"/>
  </r>
  <r>
    <s v="2019_1385_1397"/>
    <n v="0.131278080667661"/>
    <x v="3"/>
    <x v="141"/>
    <x v="124"/>
    <n v="11"/>
    <n v="2"/>
    <n v="0.63636363636363602"/>
    <n v="2.72727272727272"/>
    <n v="0.84848484848484795"/>
    <n v="12.1818181818181"/>
    <n v="9"/>
    <n v="-0.21212121212121199"/>
    <n v="-9.4545454545454497"/>
    <x v="141"/>
    <x v="124"/>
  </r>
  <r>
    <s v="2019_1385_1403"/>
    <n v="0.12170252072292601"/>
    <x v="3"/>
    <x v="141"/>
    <x v="50"/>
    <n v="11"/>
    <n v="3"/>
    <n v="0.63636363636363602"/>
    <n v="2.72727272727272"/>
    <n v="0.8125"/>
    <n v="13.8125"/>
    <n v="8"/>
    <n v="-0.17613636363636301"/>
    <n v="-11.085227272727201"/>
    <x v="141"/>
    <x v="50"/>
  </r>
  <r>
    <s v="2019_1385_1414"/>
    <n v="0.47551397635112702"/>
    <x v="3"/>
    <x v="141"/>
    <x v="142"/>
    <n v="11"/>
    <n v="13"/>
    <n v="0.63636363636363602"/>
    <n v="2.72727272727272"/>
    <n v="0.85294117647058798"/>
    <n v="8.8529411764705799"/>
    <n v="-2"/>
    <n v="-0.21657754010695099"/>
    <n v="-6.1256684491978604"/>
    <x v="141"/>
    <x v="142"/>
  </r>
  <r>
    <s v="2019_1385_1416"/>
    <n v="0.34094918495871701"/>
    <x v="3"/>
    <x v="141"/>
    <x v="143"/>
    <n v="11"/>
    <n v="9"/>
    <n v="0.63636363636363602"/>
    <n v="2.72727272727272"/>
    <n v="0.74193548387096697"/>
    <n v="7.8387096774193497"/>
    <n v="2"/>
    <n v="-0.10557184750733099"/>
    <n v="-5.1114369501466204"/>
    <x v="141"/>
    <x v="143"/>
  </r>
  <r>
    <s v="2019_1385_1429"/>
    <n v="0.24607718615440899"/>
    <x v="3"/>
    <x v="141"/>
    <x v="144"/>
    <n v="11"/>
    <n v="8"/>
    <n v="0.63636363636363602"/>
    <n v="2.72727272727272"/>
    <n v="0.81818181818181801"/>
    <n v="11.9393939393939"/>
    <n v="3"/>
    <n v="-0.18181818181818099"/>
    <n v="-9.2121212121212093"/>
    <x v="141"/>
    <x v="144"/>
  </r>
  <r>
    <s v="2019_1385_1433"/>
    <n v="0.27919350488011802"/>
    <x v="3"/>
    <x v="141"/>
    <x v="56"/>
    <n v="11"/>
    <n v="8"/>
    <n v="0.63636363636363602"/>
    <n v="2.72727272727272"/>
    <n v="0.78125"/>
    <n v="9.84375"/>
    <n v="3"/>
    <n v="-0.14488636363636301"/>
    <n v="-7.1164772727272698"/>
    <x v="141"/>
    <x v="56"/>
  </r>
  <r>
    <s v="2019_1385_1436"/>
    <n v="0.44405290987430301"/>
    <x v="3"/>
    <x v="141"/>
    <x v="97"/>
    <n v="11"/>
    <n v="13"/>
    <n v="0.63636363636363602"/>
    <n v="2.72727272727272"/>
    <n v="0.8125"/>
    <n v="9.5625"/>
    <n v="-2"/>
    <n v="-0.17613636363636301"/>
    <n v="-6.8352272727272698"/>
    <x v="141"/>
    <x v="97"/>
  </r>
  <r>
    <s v="2019_1385_1437"/>
    <n v="0.26655225932061499"/>
    <x v="3"/>
    <x v="141"/>
    <x v="58"/>
    <n v="11"/>
    <n v="6"/>
    <n v="0.63636363636363602"/>
    <n v="2.72727272727272"/>
    <n v="0.73529411764705799"/>
    <n v="7.3823529411764701"/>
    <n v="5"/>
    <n v="-9.8930481283422494E-2"/>
    <n v="-4.6550802139037399"/>
    <x v="141"/>
    <x v="58"/>
  </r>
  <r>
    <s v="2019_1385_1438"/>
    <n v="8.1206502373344494E-2"/>
    <x v="3"/>
    <x v="141"/>
    <x v="59"/>
    <n v="11"/>
    <n v="1"/>
    <n v="0.63636363636363602"/>
    <n v="2.72727272727272"/>
    <n v="0.90625"/>
    <n v="16.78125"/>
    <n v="10"/>
    <n v="-0.26988636363636298"/>
    <n v="-14.053977272727201"/>
    <x v="141"/>
    <x v="59"/>
  </r>
  <r>
    <s v="2019_1385_1439"/>
    <n v="0.15089112246321401"/>
    <x v="3"/>
    <x v="141"/>
    <x v="98"/>
    <n v="11"/>
    <n v="4"/>
    <n v="0.63636363636363602"/>
    <n v="2.72727272727272"/>
    <n v="0.75"/>
    <n v="11.90625"/>
    <n v="7"/>
    <n v="-0.11363636363636299"/>
    <n v="-9.1789772727272698"/>
    <x v="141"/>
    <x v="98"/>
  </r>
  <r>
    <s v="2019_1385_1449"/>
    <n v="0.40644200678116399"/>
    <x v="3"/>
    <x v="141"/>
    <x v="145"/>
    <n v="11"/>
    <n v="9"/>
    <n v="0.63636363636363602"/>
    <n v="2.72727272727272"/>
    <n v="0.76470588235294101"/>
    <n v="5.4411764705882302"/>
    <n v="2"/>
    <n v="-0.12834224598930399"/>
    <n v="-2.7139037433155"/>
    <x v="141"/>
    <x v="145"/>
  </r>
  <r>
    <s v="2019_1385_1458"/>
    <n v="0.228065664111086"/>
    <x v="3"/>
    <x v="141"/>
    <x v="64"/>
    <n v="11"/>
    <n v="5"/>
    <n v="0.63636363636363602"/>
    <n v="2.72727272727272"/>
    <n v="0.69696969696969702"/>
    <n v="7.6363636363636296"/>
    <n v="6"/>
    <n v="-6.0606060606060601E-2"/>
    <n v="-4.9090909090909101"/>
    <x v="141"/>
    <x v="64"/>
  </r>
  <r>
    <s v="2019_1385_1459"/>
    <n v="0.20295283980538401"/>
    <x v="3"/>
    <x v="141"/>
    <x v="146"/>
    <n v="11"/>
    <n v="7"/>
    <n v="0.63636363636363602"/>
    <n v="2.72727272727272"/>
    <n v="0.86666666666666603"/>
    <n v="13.6666666666666"/>
    <n v="4"/>
    <n v="-0.23030303030303001"/>
    <n v="-10.9393939393939"/>
    <x v="141"/>
    <x v="146"/>
  </r>
  <r>
    <s v="2019_1385_1463"/>
    <n v="0.51855880144039901"/>
    <x v="3"/>
    <x v="141"/>
    <x v="66"/>
    <n v="11"/>
    <n v="14"/>
    <n v="0.63636363636363602"/>
    <n v="2.72727272727272"/>
    <n v="0.75"/>
    <n v="7.1785714285714199"/>
    <n v="-3"/>
    <n v="-0.11363636363636299"/>
    <n v="-4.4512987012987004"/>
    <x v="141"/>
    <x v="66"/>
  </r>
  <r>
    <s v="2019_1387_1388"/>
    <n v="0.31082272594510602"/>
    <x v="3"/>
    <x v="142"/>
    <x v="92"/>
    <n v="13"/>
    <n v="11"/>
    <n v="0.65714285714285703"/>
    <n v="3.3142857142857101"/>
    <n v="0.66666666666666596"/>
    <n v="8.5454545454545396"/>
    <n v="2"/>
    <n v="-9.52380952380949E-3"/>
    <n v="-5.23116883116883"/>
    <x v="142"/>
    <x v="92"/>
  </r>
  <r>
    <s v="2019_1387_1393"/>
    <n v="0.311110190472348"/>
    <x v="3"/>
    <x v="142"/>
    <x v="46"/>
    <n v="13"/>
    <n v="8"/>
    <n v="0.65714285714285703"/>
    <n v="3.3142857142857101"/>
    <n v="0.60606060606060597"/>
    <n v="4.0303030303030303"/>
    <n v="5"/>
    <n v="5.1082251082251E-2"/>
    <n v="-0.716017316017316"/>
    <x v="142"/>
    <x v="46"/>
  </r>
  <r>
    <s v="2019_1387_1396"/>
    <n v="0.445091215375302"/>
    <x v="3"/>
    <x v="142"/>
    <x v="47"/>
    <n v="13"/>
    <n v="11"/>
    <n v="0.65714285714285703"/>
    <n v="3.3142857142857101"/>
    <n v="0.71875"/>
    <n v="3.6875"/>
    <n v="2"/>
    <n v="-6.1607142857142798E-2"/>
    <n v="-0.373214285714286"/>
    <x v="142"/>
    <x v="47"/>
  </r>
  <r>
    <s v="2019_1387_1397"/>
    <n v="0.10748430663245299"/>
    <x v="3"/>
    <x v="142"/>
    <x v="124"/>
    <n v="13"/>
    <n v="2"/>
    <n v="0.65714285714285703"/>
    <n v="3.3142857142857101"/>
    <n v="0.84848484848484795"/>
    <n v="12.1818181818181"/>
    <n v="11"/>
    <n v="-0.19134199134199101"/>
    <n v="-8.8675324675324596"/>
    <x v="142"/>
    <x v="124"/>
  </r>
  <r>
    <s v="2019_1387_1403"/>
    <n v="9.9443052731249995E-2"/>
    <x v="3"/>
    <x v="142"/>
    <x v="50"/>
    <n v="13"/>
    <n v="3"/>
    <n v="0.65714285714285703"/>
    <n v="3.3142857142857101"/>
    <n v="0.8125"/>
    <n v="13.8125"/>
    <n v="10"/>
    <n v="-0.155357142857142"/>
    <n v="-10.4982142857142"/>
    <x v="142"/>
    <x v="50"/>
  </r>
  <r>
    <s v="2019_1387_1414"/>
    <n v="0.419430289148151"/>
    <x v="3"/>
    <x v="142"/>
    <x v="142"/>
    <n v="13"/>
    <n v="13"/>
    <n v="0.65714285714285703"/>
    <n v="3.3142857142857101"/>
    <n v="0.85294117647058798"/>
    <n v="8.8529411764705799"/>
    <n v="0"/>
    <n v="-0.19579831932773101"/>
    <n v="-5.5386554621848703"/>
    <x v="142"/>
    <x v="142"/>
  </r>
  <r>
    <s v="2019_1387_1416"/>
    <n v="0.29189761218820598"/>
    <x v="3"/>
    <x v="142"/>
    <x v="143"/>
    <n v="13"/>
    <n v="9"/>
    <n v="0.65714285714285703"/>
    <n v="3.3142857142857101"/>
    <n v="0.74193548387096697"/>
    <n v="7.8387096774193497"/>
    <n v="4"/>
    <n v="-8.4792626728110596E-2"/>
    <n v="-4.52442396313364"/>
    <x v="142"/>
    <x v="143"/>
  </r>
  <r>
    <s v="2019_1387_1429"/>
    <n v="0.20640406962303701"/>
    <x v="3"/>
    <x v="142"/>
    <x v="144"/>
    <n v="13"/>
    <n v="8"/>
    <n v="0.65714285714285703"/>
    <n v="3.3142857142857101"/>
    <n v="0.81818181818181801"/>
    <n v="11.9393939393939"/>
    <n v="5"/>
    <n v="-0.16103896103896101"/>
    <n v="-8.6251082251082192"/>
    <x v="142"/>
    <x v="144"/>
  </r>
  <r>
    <s v="2019_1387_1433"/>
    <n v="0.23585059919206799"/>
    <x v="3"/>
    <x v="142"/>
    <x v="56"/>
    <n v="13"/>
    <n v="8"/>
    <n v="0.65714285714285703"/>
    <n v="3.3142857142857101"/>
    <n v="0.78125"/>
    <n v="9.84375"/>
    <n v="5"/>
    <n v="-0.124107142857142"/>
    <n v="-6.5294642857142797"/>
    <x v="142"/>
    <x v="56"/>
  </r>
  <r>
    <s v="2019_1387_1436"/>
    <n v="0.388921039645092"/>
    <x v="3"/>
    <x v="142"/>
    <x v="97"/>
    <n v="13"/>
    <n v="13"/>
    <n v="0.65714285714285703"/>
    <n v="3.3142857142857101"/>
    <n v="0.8125"/>
    <n v="9.5625"/>
    <n v="0"/>
    <n v="-0.155357142857142"/>
    <n v="-6.2482142857142797"/>
    <x v="142"/>
    <x v="97"/>
  </r>
  <r>
    <s v="2019_1387_1437"/>
    <n v="0.22456484914861399"/>
    <x v="3"/>
    <x v="142"/>
    <x v="58"/>
    <n v="13"/>
    <n v="6"/>
    <n v="0.65714285714285703"/>
    <n v="3.3142857142857101"/>
    <n v="0.73529411764705799"/>
    <n v="7.3823529411764701"/>
    <n v="7"/>
    <n v="-7.8151260504201694E-2"/>
    <n v="-4.0680672268907498"/>
    <x v="142"/>
    <x v="58"/>
  </r>
  <r>
    <s v="2019_1387_1438"/>
    <n v="6.5800467756091094E-2"/>
    <x v="3"/>
    <x v="142"/>
    <x v="59"/>
    <n v="13"/>
    <n v="1"/>
    <n v="0.65714285714285703"/>
    <n v="3.3142857142857101"/>
    <n v="0.90625"/>
    <n v="16.78125"/>
    <n v="12"/>
    <n v="-0.249107142857142"/>
    <n v="-13.4669642857142"/>
    <x v="142"/>
    <x v="59"/>
  </r>
  <r>
    <s v="2019_1387_1439"/>
    <n v="0.124045435159247"/>
    <x v="3"/>
    <x v="142"/>
    <x v="98"/>
    <n v="13"/>
    <n v="4"/>
    <n v="0.65714285714285703"/>
    <n v="3.3142857142857101"/>
    <n v="0.75"/>
    <n v="11.90625"/>
    <n v="9"/>
    <n v="-9.2857142857142805E-2"/>
    <n v="-8.5919642857142797"/>
    <x v="142"/>
    <x v="98"/>
  </r>
  <r>
    <s v="2019_1387_1449"/>
    <n v="0.35301878292057798"/>
    <x v="3"/>
    <x v="142"/>
    <x v="145"/>
    <n v="13"/>
    <n v="9"/>
    <n v="0.65714285714285703"/>
    <n v="3.3142857142857101"/>
    <n v="0.76470588235294101"/>
    <n v="5.4411764705882302"/>
    <n v="4"/>
    <n v="-0.107563025210083"/>
    <n v="-2.1268907563025201"/>
    <x v="142"/>
    <x v="145"/>
  </r>
  <r>
    <s v="2019_1387_1458"/>
    <n v="0.19056802547743601"/>
    <x v="3"/>
    <x v="142"/>
    <x v="64"/>
    <n v="13"/>
    <n v="5"/>
    <n v="0.65714285714285703"/>
    <n v="3.3142857142857101"/>
    <n v="0.69696969696969702"/>
    <n v="7.6363636363636296"/>
    <n v="8"/>
    <n v="-3.9826839826839801E-2"/>
    <n v="-4.32207792207792"/>
    <x v="142"/>
    <x v="64"/>
  </r>
  <r>
    <s v="2019_1387_1459"/>
    <n v="0.16867969619898701"/>
    <x v="3"/>
    <x v="142"/>
    <x v="146"/>
    <n v="13"/>
    <n v="7"/>
    <n v="0.65714285714285703"/>
    <n v="3.3142857142857101"/>
    <n v="0.86666666666666603"/>
    <n v="13.6666666666666"/>
    <n v="6"/>
    <n v="-0.209523809523809"/>
    <n v="-10.3523809523809"/>
    <x v="142"/>
    <x v="146"/>
  </r>
  <r>
    <s v="2019_1387_1463"/>
    <n v="0.46185849792731698"/>
    <x v="3"/>
    <x v="142"/>
    <x v="66"/>
    <n v="13"/>
    <n v="14"/>
    <n v="0.65714285714285703"/>
    <n v="3.3142857142857101"/>
    <n v="0.75"/>
    <n v="7.1785714285714199"/>
    <n v="-1"/>
    <n v="-9.2857142857142805E-2"/>
    <n v="-3.8642857142857099"/>
    <x v="142"/>
    <x v="66"/>
  </r>
  <r>
    <s v="2019_1388_1393"/>
    <n v="0.50035996889880197"/>
    <x v="3"/>
    <x v="92"/>
    <x v="46"/>
    <n v="11"/>
    <n v="8"/>
    <n v="0.66666666666666596"/>
    <n v="8.5454545454545396"/>
    <n v="0.60606060606060597"/>
    <n v="4.0303030303030303"/>
    <n v="3"/>
    <n v="6.0606060606060497E-2"/>
    <n v="4.5151515151515103"/>
    <x v="92"/>
    <x v="46"/>
  </r>
  <r>
    <s v="2019_1388_1396"/>
    <n v="0.64009044609481303"/>
    <x v="3"/>
    <x v="92"/>
    <x v="47"/>
    <n v="11"/>
    <n v="11"/>
    <n v="0.66666666666666596"/>
    <n v="8.5454545454545396"/>
    <n v="0.71875"/>
    <n v="3.6875"/>
    <n v="0"/>
    <n v="-5.2083333333333301E-2"/>
    <n v="4.8579545454545396"/>
    <x v="92"/>
    <x v="47"/>
  </r>
  <r>
    <s v="2019_1388_1397"/>
    <n v="0.210724538738609"/>
    <x v="3"/>
    <x v="92"/>
    <x v="124"/>
    <n v="11"/>
    <n v="2"/>
    <n v="0.66666666666666596"/>
    <n v="8.5454545454545396"/>
    <n v="0.84848484848484795"/>
    <n v="12.1818181818181"/>
    <n v="9"/>
    <n v="-0.18181818181818099"/>
    <n v="-3.63636363636363"/>
    <x v="92"/>
    <x v="124"/>
  </r>
  <r>
    <s v="2019_1388_1403"/>
    <n v="0.19664892447837001"/>
    <x v="3"/>
    <x v="92"/>
    <x v="50"/>
    <n v="11"/>
    <n v="3"/>
    <n v="0.66666666666666596"/>
    <n v="8.5454545454545396"/>
    <n v="0.8125"/>
    <n v="13.8125"/>
    <n v="8"/>
    <n v="-0.14583333333333301"/>
    <n v="-5.2670454545454497"/>
    <x v="92"/>
    <x v="50"/>
  </r>
  <r>
    <s v="2019_1388_1414"/>
    <n v="0.61563133114062196"/>
    <x v="3"/>
    <x v="92"/>
    <x v="142"/>
    <n v="11"/>
    <n v="13"/>
    <n v="0.66666666666666596"/>
    <n v="8.5454545454545396"/>
    <n v="0.85294117647058798"/>
    <n v="8.8529411764705799"/>
    <n v="-2"/>
    <n v="-0.18627450980392099"/>
    <n v="-0.30748663101604301"/>
    <x v="92"/>
    <x v="142"/>
  </r>
  <r>
    <s v="2019_1388_1416"/>
    <n v="0.47755751114560702"/>
    <x v="3"/>
    <x v="92"/>
    <x v="143"/>
    <n v="11"/>
    <n v="9"/>
    <n v="0.66666666666666596"/>
    <n v="8.5454545454545396"/>
    <n v="0.74193548387096697"/>
    <n v="7.8387096774193497"/>
    <n v="2"/>
    <n v="-7.5268817204301106E-2"/>
    <n v="0.70674486803518999"/>
    <x v="92"/>
    <x v="143"/>
  </r>
  <r>
    <s v="2019_1388_1429"/>
    <n v="0.36574480933715198"/>
    <x v="3"/>
    <x v="92"/>
    <x v="144"/>
    <n v="11"/>
    <n v="8"/>
    <n v="0.66666666666666596"/>
    <n v="8.5454545454545396"/>
    <n v="0.81818181818181801"/>
    <n v="11.9393939393939"/>
    <n v="3"/>
    <n v="-0.15151515151515099"/>
    <n v="-3.39393939393939"/>
    <x v="92"/>
    <x v="144"/>
  </r>
  <r>
    <s v="2019_1388_1433"/>
    <n v="0.40630232136028899"/>
    <x v="3"/>
    <x v="92"/>
    <x v="56"/>
    <n v="11"/>
    <n v="8"/>
    <n v="0.66666666666666596"/>
    <n v="8.5454545454545396"/>
    <n v="0.78125"/>
    <n v="9.84375"/>
    <n v="3"/>
    <n v="-0.114583333333333"/>
    <n v="-1.2982954545454499"/>
    <x v="92"/>
    <x v="56"/>
  </r>
  <r>
    <s v="2019_1388_1436"/>
    <n v="0.58526904479920705"/>
    <x v="3"/>
    <x v="92"/>
    <x v="97"/>
    <n v="11"/>
    <n v="13"/>
    <n v="0.66666666666666596"/>
    <n v="8.5454545454545396"/>
    <n v="0.8125"/>
    <n v="9.5625"/>
    <n v="-2"/>
    <n v="-0.14583333333333301"/>
    <n v="-1.0170454545454499"/>
    <x v="92"/>
    <x v="97"/>
  </r>
  <r>
    <s v="2019_1388_1437"/>
    <n v="0.391039649794586"/>
    <x v="3"/>
    <x v="92"/>
    <x v="58"/>
    <n v="11"/>
    <n v="6"/>
    <n v="0.66666666666666596"/>
    <n v="8.5454545454545396"/>
    <n v="0.73529411764705799"/>
    <n v="7.3823529411764701"/>
    <n v="5"/>
    <n v="-6.8627450980392204E-2"/>
    <n v="1.16310160427807"/>
    <x v="92"/>
    <x v="58"/>
  </r>
  <r>
    <s v="2019_1388_1438"/>
    <n v="0.13504156917382501"/>
    <x v="3"/>
    <x v="92"/>
    <x v="59"/>
    <n v="11"/>
    <n v="1"/>
    <n v="0.66666666666666596"/>
    <n v="8.5454545454545396"/>
    <n v="0.90625"/>
    <n v="16.78125"/>
    <n v="10"/>
    <n v="-0.23958333333333301"/>
    <n v="-8.2357954545454497"/>
    <x v="92"/>
    <x v="59"/>
  </r>
  <r>
    <s v="2019_1388_1439"/>
    <n v="0.238931143016475"/>
    <x v="3"/>
    <x v="92"/>
    <x v="98"/>
    <n v="11"/>
    <n v="4"/>
    <n v="0.66666666666666596"/>
    <n v="8.5454545454545396"/>
    <n v="0.75"/>
    <n v="11.90625"/>
    <n v="7"/>
    <n v="-8.3333333333333301E-2"/>
    <n v="-3.3607954545454501"/>
    <x v="92"/>
    <x v="98"/>
  </r>
  <r>
    <s v="2019_1388_1449"/>
    <n v="0.54747308290734897"/>
    <x v="3"/>
    <x v="92"/>
    <x v="145"/>
    <n v="11"/>
    <n v="9"/>
    <n v="0.66666666666666596"/>
    <n v="8.5454545454545396"/>
    <n v="0.76470588235294101"/>
    <n v="5.4411764705882302"/>
    <n v="2"/>
    <n v="-9.8039215686274495E-2"/>
    <n v="3.1042780748663001"/>
    <x v="92"/>
    <x v="145"/>
  </r>
  <r>
    <s v="2019_1388_1458"/>
    <n v="0.34298236853661102"/>
    <x v="3"/>
    <x v="92"/>
    <x v="64"/>
    <n v="11"/>
    <n v="5"/>
    <n v="0.66666666666666596"/>
    <n v="8.5454545454545396"/>
    <n v="0.69696969696969702"/>
    <n v="7.6363636363636296"/>
    <n v="6"/>
    <n v="-3.03030303030303E-2"/>
    <n v="0.90909090909090795"/>
    <x v="92"/>
    <x v="64"/>
  </r>
  <r>
    <s v="2019_1388_1459"/>
    <n v="0.31026472615522099"/>
    <x v="3"/>
    <x v="92"/>
    <x v="146"/>
    <n v="11"/>
    <n v="7"/>
    <n v="0.66666666666666596"/>
    <n v="8.5454545454545396"/>
    <n v="0.86666666666666603"/>
    <n v="13.6666666666666"/>
    <n v="4"/>
    <n v="-0.2"/>
    <n v="-5.1212121212121202"/>
    <x v="92"/>
    <x v="146"/>
  </r>
  <r>
    <s v="2019_1388_1463"/>
    <n v="0.65554077179783699"/>
    <x v="3"/>
    <x v="92"/>
    <x v="66"/>
    <n v="11"/>
    <n v="14"/>
    <n v="0.66666666666666596"/>
    <n v="8.5454545454545396"/>
    <n v="0.75"/>
    <n v="7.1785714285714199"/>
    <n v="-3"/>
    <n v="-8.3333333333333301E-2"/>
    <n v="1.3668831168831099"/>
    <x v="92"/>
    <x v="66"/>
  </r>
  <r>
    <s v="2019_1393_1396"/>
    <n v="0.639808697734918"/>
    <x v="3"/>
    <x v="47"/>
    <x v="47"/>
    <n v="8"/>
    <n v="11"/>
    <n v="0.60606060606060597"/>
    <n v="4.0303030303030303"/>
    <n v="0.71875"/>
    <n v="3.6875"/>
    <n v="-3"/>
    <n v="-0.11268939393939301"/>
    <n v="0.34280303030303"/>
    <x v="47"/>
    <x v="47"/>
  </r>
  <r>
    <s v="2019_1393_1397"/>
    <n v="0.21050027380227199"/>
    <x v="3"/>
    <x v="47"/>
    <x v="124"/>
    <n v="8"/>
    <n v="2"/>
    <n v="0.60606060606060597"/>
    <n v="4.0303030303030303"/>
    <n v="0.84848484848484795"/>
    <n v="12.1818181818181"/>
    <n v="6"/>
    <n v="-0.24242424242424199"/>
    <n v="-8.1515151515151505"/>
    <x v="47"/>
    <x v="124"/>
  </r>
  <r>
    <s v="2019_1393_1403"/>
    <n v="0.19645055963897801"/>
    <x v="3"/>
    <x v="47"/>
    <x v="50"/>
    <n v="8"/>
    <n v="3"/>
    <n v="0.60606060606060597"/>
    <n v="4.0303030303030303"/>
    <n v="0.8125"/>
    <n v="13.8125"/>
    <n v="5"/>
    <n v="-0.20643939393939301"/>
    <n v="-9.78219696969696"/>
    <x v="47"/>
    <x v="50"/>
  </r>
  <r>
    <s v="2019_1393_1414"/>
    <n v="0.61532613647951195"/>
    <x v="3"/>
    <x v="47"/>
    <x v="142"/>
    <n v="8"/>
    <n v="13"/>
    <n v="0.60606060606060597"/>
    <n v="4.0303030303030303"/>
    <n v="0.85294117647058798"/>
    <n v="8.8529411764705799"/>
    <n v="-5"/>
    <n v="-0.24688057040998199"/>
    <n v="-4.8226381461675496"/>
    <x v="47"/>
    <x v="142"/>
  </r>
  <r>
    <s v="2019_1393_1416"/>
    <n v="0.477240606593689"/>
    <x v="3"/>
    <x v="47"/>
    <x v="143"/>
    <n v="8"/>
    <n v="9"/>
    <n v="0.60606060606060597"/>
    <n v="4.0303030303030303"/>
    <n v="0.74193548387096697"/>
    <n v="7.8387096774193497"/>
    <n v="-1"/>
    <n v="-0.13587487781036101"/>
    <n v="-3.8084066471163198"/>
    <x v="47"/>
    <x v="143"/>
  </r>
  <r>
    <s v="2019_1393_1429"/>
    <n v="0.36545635997800102"/>
    <x v="3"/>
    <x v="47"/>
    <x v="144"/>
    <n v="8"/>
    <n v="8"/>
    <n v="0.60606060606060597"/>
    <n v="4.0303030303030303"/>
    <n v="0.81818181818181801"/>
    <n v="11.9393939393939"/>
    <n v="0"/>
    <n v="-0.21212121212121199"/>
    <n v="-7.9090909090909003"/>
    <x v="47"/>
    <x v="144"/>
  </r>
  <r>
    <s v="2019_1393_1433"/>
    <n v="0.40599666061532402"/>
    <x v="3"/>
    <x v="47"/>
    <x v="56"/>
    <n v="8"/>
    <n v="8"/>
    <n v="0.60606060606060597"/>
    <n v="4.0303030303030303"/>
    <n v="0.78125"/>
    <n v="9.84375"/>
    <n v="0"/>
    <n v="-0.17518939393939301"/>
    <n v="-5.8134469696969697"/>
    <x v="47"/>
    <x v="56"/>
  </r>
  <r>
    <s v="2019_1393_1436"/>
    <n v="0.58495435092325898"/>
    <x v="3"/>
    <x v="47"/>
    <x v="97"/>
    <n v="8"/>
    <n v="13"/>
    <n v="0.60606060606060597"/>
    <n v="4.0303030303030303"/>
    <n v="0.8125"/>
    <n v="9.5625"/>
    <n v="-5"/>
    <n v="-0.20643939393939301"/>
    <n v="-5.5321969696969697"/>
    <x v="47"/>
    <x v="97"/>
  </r>
  <r>
    <s v="2019_1393_1437"/>
    <n v="0.39072907695020898"/>
    <x v="3"/>
    <x v="47"/>
    <x v="58"/>
    <n v="8"/>
    <n v="6"/>
    <n v="0.60606060606060597"/>
    <n v="4.0303030303030303"/>
    <n v="0.73529411764705799"/>
    <n v="7.3823529411764701"/>
    <n v="2"/>
    <n v="-0.12923351158645199"/>
    <n v="-3.3520499108734398"/>
    <x v="47"/>
    <x v="58"/>
  </r>
  <r>
    <s v="2019_1393_1438"/>
    <n v="0.13489687836119399"/>
    <x v="3"/>
    <x v="47"/>
    <x v="59"/>
    <n v="8"/>
    <n v="1"/>
    <n v="0.60606060606060597"/>
    <n v="4.0303030303030303"/>
    <n v="0.90625"/>
    <n v="16.78125"/>
    <n v="7"/>
    <n v="-0.30018939393939298"/>
    <n v="-12.7509469696969"/>
    <x v="47"/>
    <x v="59"/>
  </r>
  <r>
    <s v="2019_1393_1439"/>
    <n v="0.238700831937495"/>
    <x v="3"/>
    <x v="47"/>
    <x v="98"/>
    <n v="8"/>
    <n v="4"/>
    <n v="0.60606060606060597"/>
    <n v="4.0303030303030303"/>
    <n v="0.75"/>
    <n v="11.90625"/>
    <n v="4"/>
    <n v="-0.14393939393939301"/>
    <n v="-7.8759469696969697"/>
    <x v="47"/>
    <x v="98"/>
  </r>
  <r>
    <s v="2019_1393_1449"/>
    <n v="0.54716292175125203"/>
    <x v="3"/>
    <x v="47"/>
    <x v="145"/>
    <n v="8"/>
    <n v="9"/>
    <n v="0.60606060606060597"/>
    <n v="4.0303030303030303"/>
    <n v="0.76470588235294101"/>
    <n v="5.4411764705882302"/>
    <n v="-1"/>
    <n v="-0.15864527629233499"/>
    <n v="-1.4108734402851999"/>
    <x v="47"/>
    <x v="145"/>
  </r>
  <r>
    <s v="2019_1393_1458"/>
    <n v="0.34268573349864301"/>
    <x v="3"/>
    <x v="47"/>
    <x v="64"/>
    <n v="8"/>
    <n v="5"/>
    <n v="0.60606060606060597"/>
    <n v="4.0303030303030303"/>
    <n v="0.69696969696969702"/>
    <n v="7.6363636363636296"/>
    <n v="3"/>
    <n v="-9.0909090909090898E-2"/>
    <n v="-3.6060606060606002"/>
    <x v="47"/>
    <x v="64"/>
  </r>
  <r>
    <s v="2019_1393_1459"/>
    <n v="0.31000227620813298"/>
    <x v="3"/>
    <x v="47"/>
    <x v="146"/>
    <n v="8"/>
    <n v="7"/>
    <n v="0.60606060606060597"/>
    <n v="4.0303030303030303"/>
    <n v="0.86666666666666603"/>
    <n v="13.6666666666666"/>
    <n v="1"/>
    <n v="-0.26060606060606001"/>
    <n v="-9.6363636363636296"/>
    <x v="47"/>
    <x v="146"/>
  </r>
  <r>
    <s v="2019_1393_1463"/>
    <n v="0.65524587241540699"/>
    <x v="3"/>
    <x v="47"/>
    <x v="66"/>
    <n v="8"/>
    <n v="14"/>
    <n v="0.60606060606060597"/>
    <n v="4.0303030303030303"/>
    <n v="0.75"/>
    <n v="7.1785714285714199"/>
    <n v="-6"/>
    <n v="-0.14393939393939301"/>
    <n v="-3.1482683982683901"/>
    <x v="47"/>
    <x v="66"/>
  </r>
  <r>
    <s v="2019_1396_1397"/>
    <n v="0.13049733791759599"/>
    <x v="3"/>
    <x v="48"/>
    <x v="124"/>
    <n v="11"/>
    <n v="2"/>
    <n v="0.71875"/>
    <n v="3.6875"/>
    <n v="0.84848484848484795"/>
    <n v="12.1818181818181"/>
    <n v="9"/>
    <n v="-0.12973484848484801"/>
    <n v="-8.4943181818181799"/>
    <x v="48"/>
    <x v="124"/>
  </r>
  <r>
    <s v="2019_1396_1403"/>
    <n v="0.12098780113044"/>
    <x v="3"/>
    <x v="48"/>
    <x v="50"/>
    <n v="11"/>
    <n v="3"/>
    <n v="0.71875"/>
    <n v="3.6875"/>
    <n v="0.8125"/>
    <n v="13.8125"/>
    <n v="8"/>
    <n v="-9.375E-2"/>
    <n v="-10.125"/>
    <x v="48"/>
    <x v="50"/>
  </r>
  <r>
    <s v="2019_1396_1414"/>
    <n v="0.47387830284789001"/>
    <x v="3"/>
    <x v="48"/>
    <x v="142"/>
    <n v="11"/>
    <n v="13"/>
    <n v="0.71875"/>
    <n v="3.6875"/>
    <n v="0.85294117647058798"/>
    <n v="8.8529411764705799"/>
    <n v="-2"/>
    <n v="-0.13419117647058801"/>
    <n v="-5.1654411764705799"/>
    <x v="48"/>
    <x v="142"/>
  </r>
  <r>
    <s v="2019_1396_1416"/>
    <n v="0.33947459064118701"/>
    <x v="3"/>
    <x v="48"/>
    <x v="143"/>
    <n v="11"/>
    <n v="9"/>
    <n v="0.71875"/>
    <n v="3.6875"/>
    <n v="0.74193548387096697"/>
    <n v="7.8387096774193497"/>
    <n v="2"/>
    <n v="-2.3185483870967701E-2"/>
    <n v="-4.1512096774193497"/>
    <x v="48"/>
    <x v="143"/>
  </r>
  <r>
    <s v="2019_1396_1429"/>
    <n v="0.244845042539346"/>
    <x v="3"/>
    <x v="48"/>
    <x v="144"/>
    <n v="11"/>
    <n v="8"/>
    <n v="0.71875"/>
    <n v="3.6875"/>
    <n v="0.81818181818181801"/>
    <n v="11.9393939393939"/>
    <n v="3"/>
    <n v="-9.9431818181818205E-2"/>
    <n v="-8.2518939393939394"/>
    <x v="48"/>
    <x v="144"/>
  </r>
  <r>
    <s v="2019_1396_1433"/>
    <n v="0.27786396416991999"/>
    <x v="3"/>
    <x v="48"/>
    <x v="56"/>
    <n v="11"/>
    <n v="8"/>
    <n v="0.71875"/>
    <n v="3.6875"/>
    <n v="0.78125"/>
    <n v="9.84375"/>
    <n v="3"/>
    <n v="-6.25E-2"/>
    <n v="-6.15625"/>
    <x v="48"/>
    <x v="56"/>
  </r>
  <r>
    <s v="2019_1396_1436"/>
    <n v="0.442433276641372"/>
    <x v="3"/>
    <x v="48"/>
    <x v="97"/>
    <n v="11"/>
    <n v="13"/>
    <n v="0.71875"/>
    <n v="3.6875"/>
    <n v="0.8125"/>
    <n v="9.5625"/>
    <n v="-2"/>
    <n v="-9.375E-2"/>
    <n v="-5.875"/>
    <x v="48"/>
    <x v="97"/>
  </r>
  <r>
    <s v="2019_1396_1437"/>
    <n v="0.26526256502157802"/>
    <x v="3"/>
    <x v="48"/>
    <x v="58"/>
    <n v="11"/>
    <n v="6"/>
    <n v="0.71875"/>
    <n v="3.6875"/>
    <n v="0.73529411764705799"/>
    <n v="7.3823529411764701"/>
    <n v="5"/>
    <n v="-1.6544117647058799E-2"/>
    <n v="-3.6948529411764701"/>
    <x v="48"/>
    <x v="58"/>
  </r>
  <r>
    <s v="2019_1396_1438"/>
    <n v="8.0690057673738297E-2"/>
    <x v="3"/>
    <x v="48"/>
    <x v="59"/>
    <n v="11"/>
    <n v="1"/>
    <n v="0.71875"/>
    <n v="3.6875"/>
    <n v="0.90625"/>
    <n v="16.78125"/>
    <n v="10"/>
    <n v="-0.1875"/>
    <n v="-13.09375"/>
    <x v="48"/>
    <x v="59"/>
  </r>
  <r>
    <s v="2019_1396_1439"/>
    <n v="0.15005132610462599"/>
    <x v="3"/>
    <x v="48"/>
    <x v="98"/>
    <n v="11"/>
    <n v="4"/>
    <n v="0.71875"/>
    <n v="3.6875"/>
    <n v="0.75"/>
    <n v="11.90625"/>
    <n v="7"/>
    <n v="-3.125E-2"/>
    <n v="-8.21875"/>
    <x v="48"/>
    <x v="98"/>
  </r>
  <r>
    <s v="2019_1396_1449"/>
    <n v="0.40485227700355902"/>
    <x v="3"/>
    <x v="48"/>
    <x v="145"/>
    <n v="11"/>
    <n v="9"/>
    <n v="0.71875"/>
    <n v="3.6875"/>
    <n v="0.76470588235294101"/>
    <n v="5.4411764705882302"/>
    <n v="2"/>
    <n v="-4.5955882352941103E-2"/>
    <n v="-1.75367647058823"/>
    <x v="48"/>
    <x v="145"/>
  </r>
  <r>
    <s v="2019_1396_1458"/>
    <n v="0.22691573886049801"/>
    <x v="3"/>
    <x v="48"/>
    <x v="64"/>
    <n v="11"/>
    <n v="5"/>
    <n v="0.71875"/>
    <n v="3.6875"/>
    <n v="0.69696969696969702"/>
    <n v="7.6363636363636296"/>
    <n v="6"/>
    <n v="2.17803030303029E-2"/>
    <n v="-3.94886363636363"/>
    <x v="48"/>
    <x v="64"/>
  </r>
  <r>
    <s v="2019_1396_1459"/>
    <n v="0.20186342155130099"/>
    <x v="3"/>
    <x v="48"/>
    <x v="146"/>
    <n v="11"/>
    <n v="7"/>
    <n v="0.71875"/>
    <n v="3.6875"/>
    <n v="0.86666666666666603"/>
    <n v="13.6666666666666"/>
    <n v="4"/>
    <n v="-0.147916666666666"/>
    <n v="-9.9791666666666607"/>
    <x v="48"/>
    <x v="146"/>
  </r>
  <r>
    <s v="2019_1396_1463"/>
    <n v="0.516925959497052"/>
    <x v="3"/>
    <x v="48"/>
    <x v="66"/>
    <n v="11"/>
    <n v="14"/>
    <n v="0.71875"/>
    <n v="3.6875"/>
    <n v="0.75"/>
    <n v="7.1785714285714199"/>
    <n v="-3"/>
    <n v="-3.125E-2"/>
    <n v="-3.4910714285714199"/>
    <x v="48"/>
    <x v="66"/>
  </r>
  <r>
    <s v="2019_1397_1403"/>
    <n v="0.47838719559134302"/>
    <x v="3"/>
    <x v="124"/>
    <x v="50"/>
    <n v="2"/>
    <n v="3"/>
    <n v="0.84848484848484795"/>
    <n v="12.1818181818181"/>
    <n v="0.8125"/>
    <n v="13.8125"/>
    <n v="-1"/>
    <n v="3.5984848484848501E-2"/>
    <n v="-1.6306818181818099"/>
    <x v="124"/>
    <x v="50"/>
  </r>
  <r>
    <s v="2019_1397_1414"/>
    <n v="0.85718663511837601"/>
    <x v="3"/>
    <x v="124"/>
    <x v="142"/>
    <n v="2"/>
    <n v="13"/>
    <n v="0.84848484848484795"/>
    <n v="12.1818181818181"/>
    <n v="0.85294117647058798"/>
    <n v="8.8529411764705799"/>
    <n v="-11"/>
    <n v="-4.4563279857396899E-3"/>
    <n v="3.3288770053475898"/>
    <x v="124"/>
    <x v="142"/>
  </r>
  <r>
    <s v="2019_1397_1416"/>
    <n v="0.774032469125436"/>
    <x v="3"/>
    <x v="124"/>
    <x v="143"/>
    <n v="2"/>
    <n v="9"/>
    <n v="0.84848484848484795"/>
    <n v="12.1818181818181"/>
    <n v="0.74193548387096697"/>
    <n v="7.8387096774193497"/>
    <n v="-7"/>
    <n v="0.10654936461388"/>
    <n v="4.3431085043988196"/>
    <x v="124"/>
    <x v="143"/>
  </r>
  <r>
    <s v="2019_1397_1429"/>
    <n v="0.683649886459884"/>
    <x v="3"/>
    <x v="124"/>
    <x v="144"/>
    <n v="2"/>
    <n v="8"/>
    <n v="0.84848484848484795"/>
    <n v="12.1818181818181"/>
    <n v="0.81818181818181801"/>
    <n v="11.9393939393939"/>
    <n v="-6"/>
    <n v="3.03030303030302E-2"/>
    <n v="0.24242424242424199"/>
    <x v="124"/>
    <x v="144"/>
  </r>
  <r>
    <s v="2019_1397_1433"/>
    <n v="0.71947450510476396"/>
    <x v="3"/>
    <x v="124"/>
    <x v="56"/>
    <n v="2"/>
    <n v="8"/>
    <n v="0.84848484848484795"/>
    <n v="12.1818181818181"/>
    <n v="0.78125"/>
    <n v="9.84375"/>
    <n v="-6"/>
    <n v="6.7234848484848495E-2"/>
    <n v="2.3380681818181799"/>
    <x v="124"/>
    <x v="56"/>
  </r>
  <r>
    <s v="2019_1397_1436"/>
    <n v="0.84095772254533796"/>
    <x v="3"/>
    <x v="124"/>
    <x v="97"/>
    <n v="2"/>
    <n v="13"/>
    <n v="0.84848484848484795"/>
    <n v="12.1818181818181"/>
    <n v="0.8125"/>
    <n v="9.5625"/>
    <n v="-11"/>
    <n v="3.5984848484848501E-2"/>
    <n v="2.6193181818181799"/>
    <x v="124"/>
    <x v="97"/>
  </r>
  <r>
    <s v="2019_1397_1437"/>
    <n v="0.70644300173303598"/>
    <x v="3"/>
    <x v="124"/>
    <x v="58"/>
    <n v="2"/>
    <n v="6"/>
    <n v="0.84848484848484795"/>
    <n v="12.1818181818181"/>
    <n v="0.73529411764705799"/>
    <n v="7.3823529411764701"/>
    <n v="-4"/>
    <n v="0.11319073083778899"/>
    <n v="4.7994652406417098"/>
    <x v="124"/>
    <x v="58"/>
  </r>
  <r>
    <s v="2019_1397_1438"/>
    <n v="0.36890217823945898"/>
    <x v="3"/>
    <x v="124"/>
    <x v="59"/>
    <n v="2"/>
    <n v="1"/>
    <n v="0.84848484848484795"/>
    <n v="12.1818181818181"/>
    <n v="0.90625"/>
    <n v="16.78125"/>
    <n v="1"/>
    <n v="-5.7765151515151401E-2"/>
    <n v="-4.5994318181818103"/>
    <x v="124"/>
    <x v="59"/>
  </r>
  <r>
    <s v="2019_1397_1439"/>
    <n v="0.54054564475276301"/>
    <x v="3"/>
    <x v="124"/>
    <x v="98"/>
    <n v="2"/>
    <n v="4"/>
    <n v="0.84848484848484795"/>
    <n v="12.1818181818181"/>
    <n v="0.75"/>
    <n v="11.90625"/>
    <n v="-2"/>
    <n v="9.8484848484848495E-2"/>
    <n v="0.27556818181818099"/>
    <x v="124"/>
    <x v="98"/>
  </r>
  <r>
    <s v="2019_1397_1449"/>
    <n v="0.81929551890952101"/>
    <x v="3"/>
    <x v="124"/>
    <x v="145"/>
    <n v="2"/>
    <n v="9"/>
    <n v="0.84848484848484795"/>
    <n v="12.1818181818181"/>
    <n v="0.76470588235294101"/>
    <n v="5.4411764705882302"/>
    <n v="-7"/>
    <n v="8.3778966131907301E-2"/>
    <n v="6.7406417112299399"/>
    <x v="124"/>
    <x v="145"/>
  </r>
  <r>
    <s v="2019_1397_1458"/>
    <n v="0.66174143068092695"/>
    <x v="3"/>
    <x v="124"/>
    <x v="64"/>
    <n v="2"/>
    <n v="5"/>
    <n v="0.84848484848484795"/>
    <n v="12.1818181818181"/>
    <n v="0.69696969696969702"/>
    <n v="7.6363636363636296"/>
    <n v="-3"/>
    <n v="0.15151515151515099"/>
    <n v="4.5454545454545396"/>
    <x v="124"/>
    <x v="64"/>
  </r>
  <r>
    <s v="2019_1397_1459"/>
    <n v="0.62764151440411897"/>
    <x v="3"/>
    <x v="124"/>
    <x v="146"/>
    <n v="2"/>
    <n v="7"/>
    <n v="0.84848484848484795"/>
    <n v="12.1818181818181"/>
    <n v="0.86666666666666603"/>
    <n v="13.6666666666666"/>
    <n v="-5"/>
    <n v="-1.8181818181818101E-2"/>
    <n v="-1.48484848484848"/>
    <x v="124"/>
    <x v="146"/>
  </r>
  <r>
    <s v="2019_1397_1463"/>
    <n v="0.876978842951325"/>
    <x v="3"/>
    <x v="124"/>
    <x v="66"/>
    <n v="2"/>
    <n v="14"/>
    <n v="0.84848484848484795"/>
    <n v="12.1818181818181"/>
    <n v="0.75"/>
    <n v="7.1785714285714199"/>
    <n v="-12"/>
    <n v="9.8484848484848495E-2"/>
    <n v="5.0032467532467502"/>
    <x v="124"/>
    <x v="66"/>
  </r>
  <r>
    <s v="2019_1403_1414"/>
    <n v="0.86745181400715199"/>
    <x v="3"/>
    <x v="51"/>
    <x v="142"/>
    <n v="3"/>
    <n v="13"/>
    <n v="0.8125"/>
    <n v="13.8125"/>
    <n v="0.85294117647058798"/>
    <n v="8.8529411764705799"/>
    <n v="-10"/>
    <n v="-4.0441176470588203E-2"/>
    <n v="4.9595588235294104"/>
    <x v="51"/>
    <x v="142"/>
  </r>
  <r>
    <s v="2019_1403_1416"/>
    <n v="0.78882197763780804"/>
    <x v="3"/>
    <x v="51"/>
    <x v="143"/>
    <n v="3"/>
    <n v="9"/>
    <n v="0.8125"/>
    <n v="13.8125"/>
    <n v="0.74193548387096697"/>
    <n v="7.8387096774193497"/>
    <n v="-6"/>
    <n v="7.0564516129032195E-2"/>
    <n v="5.9737903225806397"/>
    <x v="51"/>
    <x v="143"/>
  </r>
  <r>
    <s v="2019_1403_1429"/>
    <n v="0.70207012931000701"/>
    <x v="3"/>
    <x v="51"/>
    <x v="144"/>
    <n v="3"/>
    <n v="8"/>
    <n v="0.8125"/>
    <n v="13.8125"/>
    <n v="0.81818181818181801"/>
    <n v="11.9393939393939"/>
    <n v="-5"/>
    <n v="-5.6818181818182297E-3"/>
    <n v="1.8731060606060601"/>
    <x v="51"/>
    <x v="144"/>
  </r>
  <r>
    <s v="2019_1403_1433"/>
    <n v="0.73661364559930598"/>
    <x v="3"/>
    <x v="51"/>
    <x v="56"/>
    <n v="3"/>
    <n v="8"/>
    <n v="0.8125"/>
    <n v="13.8125"/>
    <n v="0.78125"/>
    <n v="9.84375"/>
    <n v="-5"/>
    <n v="3.125E-2"/>
    <n v="3.96875"/>
    <x v="51"/>
    <x v="56"/>
  </r>
  <r>
    <s v="2019_1403_1436"/>
    <n v="0.85220429820978805"/>
    <x v="3"/>
    <x v="51"/>
    <x v="97"/>
    <n v="3"/>
    <n v="13"/>
    <n v="0.8125"/>
    <n v="13.8125"/>
    <n v="0.8125"/>
    <n v="9.5625"/>
    <n v="-10"/>
    <n v="0"/>
    <n v="4.25"/>
    <x v="51"/>
    <x v="97"/>
  </r>
  <r>
    <s v="2019_1403_1437"/>
    <n v="0.72406729466055397"/>
    <x v="3"/>
    <x v="51"/>
    <x v="58"/>
    <n v="3"/>
    <n v="6"/>
    <n v="0.8125"/>
    <n v="13.8125"/>
    <n v="0.73529411764705799"/>
    <n v="7.3823529411764701"/>
    <n v="-3"/>
    <n v="7.7205882352941096E-2"/>
    <n v="6.4301470588235201"/>
    <x v="51"/>
    <x v="58"/>
  </r>
  <r>
    <s v="2019_1403_1438"/>
    <n v="0.38926897594114901"/>
    <x v="3"/>
    <x v="51"/>
    <x v="59"/>
    <n v="3"/>
    <n v="1"/>
    <n v="0.8125"/>
    <n v="13.8125"/>
    <n v="0.90625"/>
    <n v="16.78125"/>
    <n v="2"/>
    <n v="-9.375E-2"/>
    <n v="-2.96875"/>
    <x v="51"/>
    <x v="59"/>
  </r>
  <r>
    <s v="2019_1403_1439"/>
    <n v="0.56195253505971199"/>
    <x v="3"/>
    <x v="51"/>
    <x v="98"/>
    <n v="3"/>
    <n v="4"/>
    <n v="0.8125"/>
    <n v="13.8125"/>
    <n v="0.75"/>
    <n v="11.90625"/>
    <n v="-1"/>
    <n v="6.25E-2"/>
    <n v="1.90625"/>
    <x v="51"/>
    <x v="98"/>
  </r>
  <r>
    <s v="2019_1403_1449"/>
    <n v="0.83174774073804403"/>
    <x v="3"/>
    <x v="51"/>
    <x v="145"/>
    <n v="3"/>
    <n v="9"/>
    <n v="0.8125"/>
    <n v="13.8125"/>
    <n v="0.76470588235294101"/>
    <n v="5.4411764705882302"/>
    <n v="-6"/>
    <n v="4.7794117647058799E-2"/>
    <n v="8.3713235294117592"/>
    <x v="51"/>
    <x v="145"/>
  </r>
  <r>
    <s v="2019_1403_1458"/>
    <n v="0.680843595997627"/>
    <x v="3"/>
    <x v="51"/>
    <x v="64"/>
    <n v="3"/>
    <n v="5"/>
    <n v="0.8125"/>
    <n v="13.8125"/>
    <n v="0.69696969696969702"/>
    <n v="7.6363636363636296"/>
    <n v="-2"/>
    <n v="0.115530303030302"/>
    <n v="6.1761363636363598"/>
    <x v="51"/>
    <x v="64"/>
  </r>
  <r>
    <s v="2019_1403_1459"/>
    <n v="0.64763353328758599"/>
    <x v="3"/>
    <x v="51"/>
    <x v="146"/>
    <n v="3"/>
    <n v="7"/>
    <n v="0.8125"/>
    <n v="13.8125"/>
    <n v="0.86666666666666603"/>
    <n v="13.6666666666666"/>
    <n v="-4"/>
    <n v="-5.4166666666666599E-2"/>
    <n v="0.14583333333333301"/>
    <x v="51"/>
    <x v="146"/>
  </r>
  <r>
    <s v="2019_1403_1463"/>
    <n v="0.88603128362182204"/>
    <x v="3"/>
    <x v="51"/>
    <x v="66"/>
    <n v="3"/>
    <n v="14"/>
    <n v="0.8125"/>
    <n v="13.8125"/>
    <n v="0.75"/>
    <n v="7.1785714285714199"/>
    <n v="-11"/>
    <n v="6.25E-2"/>
    <n v="6.6339285714285703"/>
    <x v="51"/>
    <x v="66"/>
  </r>
  <r>
    <s v="2019_1414_1416"/>
    <n v="0.363295980531949"/>
    <x v="3"/>
    <x v="143"/>
    <x v="143"/>
    <n v="13"/>
    <n v="9"/>
    <n v="0.85294117647058798"/>
    <n v="8.8529411764705799"/>
    <n v="0.74193548387096697"/>
    <n v="7.8387096774193497"/>
    <n v="4"/>
    <n v="0.11100569259962"/>
    <n v="1.01423149905123"/>
    <x v="143"/>
    <x v="143"/>
  </r>
  <r>
    <s v="2019_1414_1429"/>
    <n v="0.264667127213015"/>
    <x v="3"/>
    <x v="143"/>
    <x v="144"/>
    <n v="13"/>
    <n v="8"/>
    <n v="0.85294117647058798"/>
    <n v="8.8529411764705799"/>
    <n v="0.81818181818181801"/>
    <n v="11.9393939393939"/>
    <n v="5"/>
    <n v="3.4759358288769901E-2"/>
    <n v="-3.0864527629233498"/>
    <x v="143"/>
    <x v="144"/>
  </r>
  <r>
    <s v="2019_1414_1433"/>
    <n v="0.29931328969458298"/>
    <x v="3"/>
    <x v="143"/>
    <x v="56"/>
    <n v="13"/>
    <n v="8"/>
    <n v="0.85294117647058798"/>
    <n v="8.8529411764705799"/>
    <n v="0.78125"/>
    <n v="9.84375"/>
    <n v="5"/>
    <n v="7.1691176470588203E-2"/>
    <n v="-0.99080882352941102"/>
    <x v="143"/>
    <x v="56"/>
  </r>
  <r>
    <s v="2019_1414_1436"/>
    <n v="0.46834440341754402"/>
    <x v="3"/>
    <x v="143"/>
    <x v="97"/>
    <n v="13"/>
    <n v="13"/>
    <n v="0.85294117647058798"/>
    <n v="8.8529411764705799"/>
    <n v="0.8125"/>
    <n v="9.5625"/>
    <n v="0"/>
    <n v="4.0441176470588203E-2"/>
    <n v="-0.70955882352941102"/>
    <x v="143"/>
    <x v="97"/>
  </r>
  <r>
    <s v="2019_1414_1437"/>
    <n v="0.28614020135900697"/>
    <x v="3"/>
    <x v="143"/>
    <x v="58"/>
    <n v="13"/>
    <n v="6"/>
    <n v="0.85294117647058798"/>
    <n v="8.8529411764705799"/>
    <n v="0.73529411764705799"/>
    <n v="7.3823529411764701"/>
    <n v="7"/>
    <n v="0.11764705882352899"/>
    <n v="1.47058823529411"/>
    <x v="143"/>
    <x v="58"/>
  </r>
  <r>
    <s v="2019_1414_1438"/>
    <n v="8.87642864101474E-2"/>
    <x v="3"/>
    <x v="143"/>
    <x v="59"/>
    <n v="13"/>
    <n v="1"/>
    <n v="0.85294117647058798"/>
    <n v="8.8529411764705799"/>
    <n v="0.90625"/>
    <n v="16.78125"/>
    <n v="12"/>
    <n v="-5.3308823529411797E-2"/>
    <n v="-7.9283088235294104"/>
    <x v="143"/>
    <x v="59"/>
  </r>
  <r>
    <s v="2019_1414_1439"/>
    <n v="0.163882395174232"/>
    <x v="3"/>
    <x v="143"/>
    <x v="98"/>
    <n v="13"/>
    <n v="4"/>
    <n v="0.85294117647058798"/>
    <n v="8.8529411764705799"/>
    <n v="0.75"/>
    <n v="11.90625"/>
    <n v="9"/>
    <n v="0.10294117647058799"/>
    <n v="-3.0533088235294099"/>
    <x v="143"/>
    <x v="98"/>
  </r>
  <r>
    <s v="2019_1414_1449"/>
    <n v="0.43026752463291801"/>
    <x v="3"/>
    <x v="143"/>
    <x v="145"/>
    <n v="13"/>
    <n v="9"/>
    <n v="0.85294117647058798"/>
    <n v="8.8529411764705799"/>
    <n v="0.76470588235294101"/>
    <n v="5.4411764705882302"/>
    <n v="4"/>
    <n v="8.8235294117646995E-2"/>
    <n v="3.4117647058823501"/>
    <x v="143"/>
    <x v="145"/>
  </r>
  <r>
    <s v="2019_1414_1458"/>
    <n v="0.24579814943734701"/>
    <x v="3"/>
    <x v="143"/>
    <x v="64"/>
    <n v="13"/>
    <n v="5"/>
    <n v="0.85294117647058798"/>
    <n v="8.8529411764705799"/>
    <n v="0.69696969696969702"/>
    <n v="7.6363636363636296"/>
    <n v="8"/>
    <n v="0.15597147950089099"/>
    <n v="1.2165775401069501"/>
    <x v="143"/>
    <x v="64"/>
  </r>
  <r>
    <s v="2019_1414_1459"/>
    <n v="0.21919859171019701"/>
    <x v="3"/>
    <x v="143"/>
    <x v="146"/>
    <n v="13"/>
    <n v="7"/>
    <n v="0.85294117647058798"/>
    <n v="8.8529411764705799"/>
    <n v="0.86666666666666603"/>
    <n v="13.6666666666666"/>
    <n v="6"/>
    <n v="-1.37254901960784E-2"/>
    <n v="-4.8137254901960702"/>
    <x v="143"/>
    <x v="146"/>
  </r>
  <r>
    <s v="2019_1414_1463"/>
    <n v="0.54295242966377499"/>
    <x v="3"/>
    <x v="143"/>
    <x v="66"/>
    <n v="13"/>
    <n v="14"/>
    <n v="0.85294117647058798"/>
    <n v="8.8529411764705799"/>
    <n v="0.75"/>
    <n v="7.1785714285714199"/>
    <n v="-1"/>
    <n v="0.10294117647058799"/>
    <n v="1.6743697478991599"/>
    <x v="143"/>
    <x v="66"/>
  </r>
  <r>
    <s v="2019_1416_1429"/>
    <n v="0.38681100288869003"/>
    <x v="3"/>
    <x v="144"/>
    <x v="144"/>
    <n v="9"/>
    <n v="8"/>
    <n v="0.74193548387096697"/>
    <n v="7.8387096774193497"/>
    <n v="0.81818181818181801"/>
    <n v="11.9393939393939"/>
    <n v="1"/>
    <n v="-7.62463343108504E-2"/>
    <n v="-4.10068426197458"/>
    <x v="144"/>
    <x v="144"/>
  </r>
  <r>
    <s v="2019_1416_1433"/>
    <n v="0.42813743005905203"/>
    <x v="3"/>
    <x v="144"/>
    <x v="56"/>
    <n v="9"/>
    <n v="8"/>
    <n v="0.74193548387096697"/>
    <n v="7.8387096774193497"/>
    <n v="0.78125"/>
    <n v="9.84375"/>
    <n v="1"/>
    <n v="-3.9314516129032202E-2"/>
    <n v="-2.0050403225806401"/>
    <x v="144"/>
    <x v="56"/>
  </r>
  <r>
    <s v="2019_1416_1436"/>
    <n v="0.60691860260274699"/>
    <x v="3"/>
    <x v="144"/>
    <x v="97"/>
    <n v="9"/>
    <n v="13"/>
    <n v="0.74193548387096697"/>
    <n v="7.8387096774193497"/>
    <n v="0.8125"/>
    <n v="9.5625"/>
    <n v="-4"/>
    <n v="-7.0564516129032195E-2"/>
    <n v="-1.7237903225806399"/>
    <x v="144"/>
    <x v="97"/>
  </r>
  <r>
    <s v="2019_1416_1437"/>
    <n v="0.41261882705970199"/>
    <x v="3"/>
    <x v="144"/>
    <x v="58"/>
    <n v="9"/>
    <n v="6"/>
    <n v="0.74193548387096697"/>
    <n v="7.8387096774193497"/>
    <n v="0.73529411764705799"/>
    <n v="7.3823529411764701"/>
    <n v="3"/>
    <n v="6.6413662239088699E-3"/>
    <n v="0.45635673624288398"/>
    <x v="144"/>
    <x v="58"/>
  </r>
  <r>
    <s v="2019_1416_1438"/>
    <n v="0.14581501258677501"/>
    <x v="3"/>
    <x v="144"/>
    <x v="59"/>
    <n v="9"/>
    <n v="1"/>
    <n v="0.74193548387096697"/>
    <n v="7.8387096774193497"/>
    <n v="0.90625"/>
    <n v="16.78125"/>
    <n v="8"/>
    <n v="-0.164314516129032"/>
    <n v="-8.9425403225806406"/>
    <x v="144"/>
    <x v="59"/>
  </r>
  <r>
    <s v="2019_1416_1439"/>
    <n v="0.25563330374488102"/>
    <x v="3"/>
    <x v="144"/>
    <x v="98"/>
    <n v="9"/>
    <n v="4"/>
    <n v="0.74193548387096697"/>
    <n v="7.8387096774193497"/>
    <n v="0.75"/>
    <n v="11.90625"/>
    <n v="5"/>
    <n v="-8.0645161290322492E-3"/>
    <n v="-4.0675403225806397"/>
    <x v="144"/>
    <x v="98"/>
  </r>
  <r>
    <s v="2019_1416_1449"/>
    <n v="0.5696452220421"/>
    <x v="3"/>
    <x v="144"/>
    <x v="145"/>
    <n v="9"/>
    <n v="9"/>
    <n v="0.74193548387096697"/>
    <n v="7.8387096774193497"/>
    <n v="0.76470588235294101"/>
    <n v="5.4411764705882302"/>
    <n v="0"/>
    <n v="-2.2770398481973299E-2"/>
    <n v="2.3975332068311102"/>
    <x v="144"/>
    <x v="145"/>
  </r>
  <r>
    <s v="2019_1416_1458"/>
    <n v="0.36349533328035299"/>
    <x v="3"/>
    <x v="144"/>
    <x v="64"/>
    <n v="9"/>
    <n v="5"/>
    <n v="0.74193548387096697"/>
    <n v="7.8387096774193497"/>
    <n v="0.69696969696969702"/>
    <n v="7.6363636363636296"/>
    <n v="4"/>
    <n v="4.4965786901270698E-2"/>
    <n v="0.20234604105571799"/>
    <x v="144"/>
    <x v="64"/>
  </r>
  <r>
    <s v="2019_1416_1459"/>
    <n v="0.32977221169298498"/>
    <x v="3"/>
    <x v="144"/>
    <x v="146"/>
    <n v="9"/>
    <n v="7"/>
    <n v="0.74193548387096697"/>
    <n v="7.8387096774193497"/>
    <n v="0.86666666666666603"/>
    <n v="13.6666666666666"/>
    <n v="2"/>
    <n v="-0.124731182795698"/>
    <n v="-5.8279569892473102"/>
    <x v="144"/>
    <x v="146"/>
  </r>
  <r>
    <s v="2019_1416_1463"/>
    <n v="0.67555244178283502"/>
    <x v="3"/>
    <x v="144"/>
    <x v="66"/>
    <n v="9"/>
    <n v="14"/>
    <n v="0.74193548387096697"/>
    <n v="7.8387096774193497"/>
    <n v="0.75"/>
    <n v="7.1785714285714199"/>
    <n v="-5"/>
    <n v="-8.0645161290322492E-3"/>
    <n v="0.66013824884792605"/>
    <x v="144"/>
    <x v="66"/>
  </r>
  <r>
    <s v="2019_1429_1433"/>
    <n v="0.54271541582089899"/>
    <x v="3"/>
    <x v="145"/>
    <x v="56"/>
    <n v="8"/>
    <n v="8"/>
    <n v="0.81818181818181801"/>
    <n v="11.9393939393939"/>
    <n v="0.78125"/>
    <n v="9.84375"/>
    <n v="0"/>
    <n v="3.6931818181818198E-2"/>
    <n v="2.0956439393939301"/>
    <x v="145"/>
    <x v="56"/>
  </r>
  <r>
    <s v="2019_1429_1436"/>
    <n v="0.70993778115355499"/>
    <x v="3"/>
    <x v="145"/>
    <x v="97"/>
    <n v="8"/>
    <n v="13"/>
    <n v="0.81818181818181801"/>
    <n v="11.9393939393939"/>
    <n v="0.8125"/>
    <n v="9.5625"/>
    <n v="-5"/>
    <n v="5.6818181818182297E-3"/>
    <n v="2.3768939393939301"/>
    <x v="145"/>
    <x v="97"/>
  </r>
  <r>
    <s v="2019_1429_1437"/>
    <n v="0.52686761456059505"/>
    <x v="3"/>
    <x v="145"/>
    <x v="58"/>
    <n v="8"/>
    <n v="6"/>
    <n v="0.81818181818181801"/>
    <n v="11.9393939393939"/>
    <n v="0.73529411764705799"/>
    <n v="7.3823529411764701"/>
    <n v="2"/>
    <n v="8.2887700534759301E-2"/>
    <n v="4.5570409982174596"/>
    <x v="145"/>
    <x v="58"/>
  </r>
  <r>
    <s v="2019_1429_1438"/>
    <n v="0.21291831289445701"/>
    <x v="3"/>
    <x v="145"/>
    <x v="59"/>
    <n v="8"/>
    <n v="1"/>
    <n v="0.81818181818181801"/>
    <n v="11.9393939393939"/>
    <n v="0.90625"/>
    <n v="16.78125"/>
    <n v="7"/>
    <n v="-8.8068181818181698E-2"/>
    <n v="-4.8418560606060597"/>
    <x v="145"/>
    <x v="59"/>
  </r>
  <r>
    <s v="2019_1429_1439"/>
    <n v="0.35249077152936498"/>
    <x v="3"/>
    <x v="145"/>
    <x v="98"/>
    <n v="8"/>
    <n v="4"/>
    <n v="0.81818181818181801"/>
    <n v="11.9393939393939"/>
    <n v="0.75"/>
    <n v="11.90625"/>
    <n v="4"/>
    <n v="6.8181818181818205E-2"/>
    <n v="3.3143939393939399E-2"/>
    <x v="145"/>
    <x v="98"/>
  </r>
  <r>
    <s v="2019_1429_1449"/>
    <n v="0.67723192594397996"/>
    <x v="3"/>
    <x v="145"/>
    <x v="145"/>
    <n v="8"/>
    <n v="9"/>
    <n v="0.81818181818181801"/>
    <n v="11.9393939393939"/>
    <n v="0.76470588235294101"/>
    <n v="5.4411764705882302"/>
    <n v="-1"/>
    <n v="5.3475935828877101E-2"/>
    <n v="6.4982174688057004"/>
    <x v="145"/>
    <x v="145"/>
  </r>
  <r>
    <s v="2019_1429_1458"/>
    <n v="0.475145275563849"/>
    <x v="3"/>
    <x v="145"/>
    <x v="64"/>
    <n v="8"/>
    <n v="5"/>
    <n v="0.81818181818181801"/>
    <n v="11.9393939393939"/>
    <n v="0.69696969696969702"/>
    <n v="7.6363636363636296"/>
    <n v="3"/>
    <n v="0.12121212121212099"/>
    <n v="4.3030303030303001"/>
    <x v="145"/>
    <x v="64"/>
  </r>
  <r>
    <s v="2019_1429_1459"/>
    <n v="0.43817840197603503"/>
    <x v="3"/>
    <x v="145"/>
    <x v="146"/>
    <n v="8"/>
    <n v="7"/>
    <n v="0.81818181818181801"/>
    <n v="11.9393939393939"/>
    <n v="0.86666666666666603"/>
    <n v="13.6666666666666"/>
    <n v="1"/>
    <n v="-4.8484848484848402E-2"/>
    <n v="-1.72727272727272"/>
    <x v="145"/>
    <x v="146"/>
  </r>
  <r>
    <s v="2019_1429_1463"/>
    <n v="0.76746092472532501"/>
    <x v="3"/>
    <x v="145"/>
    <x v="66"/>
    <n v="8"/>
    <n v="14"/>
    <n v="0.81818181818181801"/>
    <n v="11.9393939393939"/>
    <n v="0.75"/>
    <n v="7.1785714285714199"/>
    <n v="-6"/>
    <n v="6.8181818181818205E-2"/>
    <n v="4.7608225108225097"/>
    <x v="145"/>
    <x v="66"/>
  </r>
  <r>
    <s v="2019_1433_1436"/>
    <n v="0.67345093926153798"/>
    <x v="3"/>
    <x v="57"/>
    <x v="97"/>
    <n v="8"/>
    <n v="13"/>
    <n v="0.78125"/>
    <n v="9.84375"/>
    <n v="0.8125"/>
    <n v="9.5625"/>
    <n v="-5"/>
    <n v="-3.125E-2"/>
    <n v="0.28125"/>
    <x v="57"/>
    <x v="97"/>
  </r>
  <r>
    <s v="2019_1433_1437"/>
    <n v="0.48408510167958602"/>
    <x v="3"/>
    <x v="57"/>
    <x v="58"/>
    <n v="8"/>
    <n v="6"/>
    <n v="0.78125"/>
    <n v="9.84375"/>
    <n v="0.73529411764705799"/>
    <n v="7.3823529411764701"/>
    <n v="2"/>
    <n v="4.5955882352941103E-2"/>
    <n v="2.4613970588235201"/>
    <x v="57"/>
    <x v="58"/>
  </r>
  <r>
    <s v="2019_1433_1438"/>
    <n v="0.18564226538932199"/>
    <x v="3"/>
    <x v="57"/>
    <x v="59"/>
    <n v="8"/>
    <n v="1"/>
    <n v="0.78125"/>
    <n v="9.84375"/>
    <n v="0.90625"/>
    <n v="16.78125"/>
    <n v="7"/>
    <n v="-0.125"/>
    <n v="-6.9375"/>
    <x v="57"/>
    <x v="59"/>
  </r>
  <r>
    <s v="2019_1433_1439"/>
    <n v="0.31445712921422603"/>
    <x v="3"/>
    <x v="57"/>
    <x v="98"/>
    <n v="8"/>
    <n v="4"/>
    <n v="0.78125"/>
    <n v="9.84375"/>
    <n v="0.75"/>
    <n v="11.90625"/>
    <n v="4"/>
    <n v="3.125E-2"/>
    <n v="-2.0625"/>
    <x v="57"/>
    <x v="98"/>
  </r>
  <r>
    <s v="2019_1433_1449"/>
    <n v="0.63873053009065905"/>
    <x v="3"/>
    <x v="57"/>
    <x v="145"/>
    <n v="8"/>
    <n v="9"/>
    <n v="0.78125"/>
    <n v="9.84375"/>
    <n v="0.76470588235294101"/>
    <n v="5.4411764705882302"/>
    <n v="-1"/>
    <n v="1.6544117647058799E-2"/>
    <n v="4.4025735294117601"/>
    <x v="57"/>
    <x v="145"/>
  </r>
  <r>
    <s v="2019_1433_1458"/>
    <n v="0.43272066715374702"/>
    <x v="3"/>
    <x v="57"/>
    <x v="64"/>
    <n v="8"/>
    <n v="5"/>
    <n v="0.78125"/>
    <n v="9.84375"/>
    <n v="0.69696969696969702"/>
    <n v="7.6363636363636296"/>
    <n v="3"/>
    <n v="8.42803030303029E-2"/>
    <n v="2.2073863636363602"/>
    <x v="57"/>
    <x v="64"/>
  </r>
  <r>
    <s v="2019_1433_1459"/>
    <n v="0.39656364742001299"/>
    <x v="3"/>
    <x v="57"/>
    <x v="146"/>
    <n v="8"/>
    <n v="7"/>
    <n v="0.78125"/>
    <n v="9.84375"/>
    <n v="0.86666666666666603"/>
    <n v="13.6666666666666"/>
    <n v="1"/>
    <n v="-8.5416666666666696E-2"/>
    <n v="-3.8229166666666599"/>
    <x v="57"/>
    <x v="146"/>
  </r>
  <r>
    <s v="2019_1433_1463"/>
    <n v="0.73552201021451402"/>
    <x v="3"/>
    <x v="57"/>
    <x v="66"/>
    <n v="8"/>
    <n v="14"/>
    <n v="0.78125"/>
    <n v="9.84375"/>
    <n v="0.75"/>
    <n v="7.1785714285714199"/>
    <n v="-6"/>
    <n v="3.125E-2"/>
    <n v="2.6651785714285698"/>
    <x v="57"/>
    <x v="66"/>
  </r>
  <r>
    <s v="2019_1436_1437"/>
    <n v="0.31270412912050399"/>
    <x v="3"/>
    <x v="97"/>
    <x v="58"/>
    <n v="13"/>
    <n v="6"/>
    <n v="0.8125"/>
    <n v="9.5625"/>
    <n v="0.73529411764705799"/>
    <n v="7.3823529411764701"/>
    <n v="7"/>
    <n v="7.7205882352941096E-2"/>
    <n v="2.1801470588235201"/>
    <x v="97"/>
    <x v="58"/>
  </r>
  <r>
    <s v="2019_1436_1438"/>
    <n v="9.9565883383776102E-2"/>
    <x v="3"/>
    <x v="97"/>
    <x v="59"/>
    <n v="13"/>
    <n v="1"/>
    <n v="0.8125"/>
    <n v="9.5625"/>
    <n v="0.90625"/>
    <n v="16.78125"/>
    <n v="12"/>
    <n v="-9.375E-2"/>
    <n v="-7.21875"/>
    <x v="97"/>
    <x v="59"/>
  </r>
  <r>
    <s v="2019_1436_1439"/>
    <n v="0.18197364459990301"/>
    <x v="3"/>
    <x v="97"/>
    <x v="98"/>
    <n v="13"/>
    <n v="4"/>
    <n v="0.8125"/>
    <n v="9.5625"/>
    <n v="0.75"/>
    <n v="11.90625"/>
    <n v="9"/>
    <n v="6.25E-2"/>
    <n v="-2.34375"/>
    <x v="97"/>
    <x v="98"/>
  </r>
  <r>
    <s v="2019_1436_1449"/>
    <n v="0.46157092938850097"/>
    <x v="3"/>
    <x v="97"/>
    <x v="145"/>
    <n v="13"/>
    <n v="9"/>
    <n v="0.8125"/>
    <n v="9.5625"/>
    <n v="0.76470588235294101"/>
    <n v="5.4411764705882302"/>
    <n v="4"/>
    <n v="4.7794117647058799E-2"/>
    <n v="4.1213235294117601"/>
    <x v="97"/>
    <x v="145"/>
  </r>
  <r>
    <s v="2019_1436_1458"/>
    <n v="0.270021239386948"/>
    <x v="3"/>
    <x v="97"/>
    <x v="64"/>
    <n v="13"/>
    <n v="5"/>
    <n v="0.8125"/>
    <n v="9.5625"/>
    <n v="0.69696969696969702"/>
    <n v="7.6363636363636296"/>
    <n v="8"/>
    <n v="0.115530303030302"/>
    <n v="1.92613636363636"/>
    <x v="97"/>
    <x v="64"/>
  </r>
  <r>
    <s v="2019_1436_1459"/>
    <n v="0.24165706678447499"/>
    <x v="3"/>
    <x v="97"/>
    <x v="146"/>
    <n v="13"/>
    <n v="7"/>
    <n v="0.8125"/>
    <n v="9.5625"/>
    <n v="0.86666666666666603"/>
    <n v="13.6666666666666"/>
    <n v="6"/>
    <n v="-5.4166666666666599E-2"/>
    <n v="-4.1041666666666599"/>
    <x v="97"/>
    <x v="146"/>
  </r>
  <r>
    <s v="2019_1436_1463"/>
    <n v="0.57419547714020103"/>
    <x v="3"/>
    <x v="97"/>
    <x v="66"/>
    <n v="13"/>
    <n v="14"/>
    <n v="0.8125"/>
    <n v="9.5625"/>
    <n v="0.75"/>
    <n v="7.1785714285714199"/>
    <n v="-1"/>
    <n v="6.25E-2"/>
    <n v="2.3839285714285698"/>
    <x v="97"/>
    <x v="66"/>
  </r>
  <r>
    <s v="2019_1437_1438"/>
    <n v="0.195481399816163"/>
    <x v="3"/>
    <x v="59"/>
    <x v="59"/>
    <n v="6"/>
    <n v="1"/>
    <n v="0.73529411764705799"/>
    <n v="7.3823529411764701"/>
    <n v="0.90625"/>
    <n v="16.78125"/>
    <n v="5"/>
    <n v="-0.17095588235294101"/>
    <n v="-9.3988970588235201"/>
    <x v="59"/>
    <x v="59"/>
  </r>
  <r>
    <s v="2019_1437_1439"/>
    <n v="0.32836266949369403"/>
    <x v="3"/>
    <x v="59"/>
    <x v="98"/>
    <n v="6"/>
    <n v="4"/>
    <n v="0.73529411764705799"/>
    <n v="7.3823529411764701"/>
    <n v="0.75"/>
    <n v="11.90625"/>
    <n v="2"/>
    <n v="-1.47058823529411E-2"/>
    <n v="-4.5238970588235201"/>
    <x v="59"/>
    <x v="98"/>
  </r>
  <r>
    <s v="2019_1437_1449"/>
    <n v="0.653311477014486"/>
    <x v="3"/>
    <x v="59"/>
    <x v="145"/>
    <n v="6"/>
    <n v="9"/>
    <n v="0.73529411764705799"/>
    <n v="7.3823529411764701"/>
    <n v="0.76470588235294101"/>
    <n v="5.4411764705882302"/>
    <n v="-3"/>
    <n v="-2.94117647058822E-2"/>
    <n v="1.94117647058823"/>
    <x v="59"/>
    <x v="145"/>
  </r>
  <r>
    <s v="2019_1437_1458"/>
    <n v="0.44843247293740501"/>
    <x v="3"/>
    <x v="59"/>
    <x v="64"/>
    <n v="6"/>
    <n v="5"/>
    <n v="0.73529411764705799"/>
    <n v="7.3823529411764701"/>
    <n v="0.69696969696969702"/>
    <n v="7.6363636363636296"/>
    <n v="1"/>
    <n v="3.8324420677361803E-2"/>
    <n v="-0.25401069518716501"/>
    <x v="59"/>
    <x v="64"/>
  </r>
  <r>
    <s v="2019_1437_1459"/>
    <n v="0.41192311810190002"/>
    <x v="3"/>
    <x v="59"/>
    <x v="146"/>
    <n v="6"/>
    <n v="7"/>
    <n v="0.73529411764705799"/>
    <n v="7.3823529411764701"/>
    <n v="0.86666666666666603"/>
    <n v="13.6666666666666"/>
    <n v="-1"/>
    <n v="-0.13137254901960699"/>
    <n v="-6.2843137254901897"/>
    <x v="59"/>
    <x v="146"/>
  </r>
  <r>
    <s v="2019_1437_1463"/>
    <n v="0.74772654647227799"/>
    <x v="3"/>
    <x v="59"/>
    <x v="66"/>
    <n v="6"/>
    <n v="14"/>
    <n v="0.73529411764705799"/>
    <n v="7.3823529411764701"/>
    <n v="0.75"/>
    <n v="7.1785714285714199"/>
    <n v="-8"/>
    <n v="-1.47058823529411E-2"/>
    <n v="0.20378151260504199"/>
    <x v="59"/>
    <x v="66"/>
  </r>
  <r>
    <s v="2019_1438_1439"/>
    <n v="0.668038743359752"/>
    <x v="3"/>
    <x v="60"/>
    <x v="98"/>
    <n v="1"/>
    <n v="4"/>
    <n v="0.90625"/>
    <n v="16.78125"/>
    <n v="0.75"/>
    <n v="11.90625"/>
    <n v="-3"/>
    <n v="0.15625"/>
    <n v="4.875"/>
    <x v="60"/>
    <x v="98"/>
  </r>
  <r>
    <s v="2019_1438_1449"/>
    <n v="0.88575484283930195"/>
    <x v="3"/>
    <x v="60"/>
    <x v="145"/>
    <n v="1"/>
    <n v="9"/>
    <n v="0.90625"/>
    <n v="16.78125"/>
    <n v="0.76470588235294101"/>
    <n v="5.4411764705882302"/>
    <n v="-8"/>
    <n v="0.14154411764705799"/>
    <n v="11.340073529411701"/>
    <x v="60"/>
    <x v="145"/>
  </r>
  <r>
    <s v="2019_1438_1458"/>
    <n v="0.76989352628304597"/>
    <x v="3"/>
    <x v="60"/>
    <x v="64"/>
    <n v="1"/>
    <n v="5"/>
    <n v="0.90625"/>
    <n v="16.78125"/>
    <n v="0.69696969696969702"/>
    <n v="7.6363636363636296"/>
    <n v="-4"/>
    <n v="0.20928030303030201"/>
    <n v="9.1448863636363598"/>
    <x v="60"/>
    <x v="64"/>
  </r>
  <r>
    <s v="2019_1438_1459"/>
    <n v="0.74249036955630798"/>
    <x v="3"/>
    <x v="60"/>
    <x v="146"/>
    <n v="1"/>
    <n v="7"/>
    <n v="0.90625"/>
    <n v="16.78125"/>
    <n v="0.86666666666666603"/>
    <n v="13.6666666666666"/>
    <n v="-6"/>
    <n v="3.9583333333333297E-2"/>
    <n v="3.1145833333333299"/>
    <x v="60"/>
    <x v="146"/>
  </r>
  <r>
    <s v="2019_1438_1463"/>
    <n v="0.924184203914866"/>
    <x v="3"/>
    <x v="60"/>
    <x v="66"/>
    <n v="1"/>
    <n v="14"/>
    <n v="0.90625"/>
    <n v="16.78125"/>
    <n v="0.75"/>
    <n v="7.1785714285714199"/>
    <n v="-13"/>
    <n v="0.15625"/>
    <n v="9.6026785714285694"/>
    <x v="60"/>
    <x v="66"/>
  </r>
  <r>
    <s v="2019_1439_1449"/>
    <n v="0.79398297445180799"/>
    <x v="3"/>
    <x v="98"/>
    <x v="145"/>
    <n v="4"/>
    <n v="9"/>
    <n v="0.75"/>
    <n v="11.90625"/>
    <n v="0.76470588235294101"/>
    <n v="5.4411764705882302"/>
    <n v="-5"/>
    <n v="-1.47058823529411E-2"/>
    <n v="6.4650735294117601"/>
    <x v="98"/>
    <x v="145"/>
  </r>
  <r>
    <s v="2019_1439_1458"/>
    <n v="0.62449805735225705"/>
    <x v="3"/>
    <x v="98"/>
    <x v="64"/>
    <n v="4"/>
    <n v="5"/>
    <n v="0.75"/>
    <n v="11.90625"/>
    <n v="0.69696969696969702"/>
    <n v="7.6363636363636296"/>
    <n v="-1"/>
    <n v="5.30303030303029E-2"/>
    <n v="4.2698863636363598"/>
    <x v="98"/>
    <x v="64"/>
  </r>
  <r>
    <s v="2019_1439_1459"/>
    <n v="0.588947238474131"/>
    <x v="3"/>
    <x v="98"/>
    <x v="146"/>
    <n v="4"/>
    <n v="7"/>
    <n v="0.75"/>
    <n v="11.90625"/>
    <n v="0.86666666666666603"/>
    <n v="13.6666666666666"/>
    <n v="-3"/>
    <n v="-0.116666666666666"/>
    <n v="-1.7604166666666601"/>
    <x v="98"/>
    <x v="146"/>
  </r>
  <r>
    <s v="2019_1439_1463"/>
    <n v="0.85839116021782103"/>
    <x v="3"/>
    <x v="98"/>
    <x v="66"/>
    <n v="4"/>
    <n v="14"/>
    <n v="0.75"/>
    <n v="11.90625"/>
    <n v="0.75"/>
    <n v="7.1785714285714199"/>
    <n v="-10"/>
    <n v="0"/>
    <n v="4.7276785714285703"/>
    <x v="98"/>
    <x v="66"/>
  </r>
  <r>
    <s v="2019_1449_1458"/>
    <n v="0.30142393641085102"/>
    <x v="3"/>
    <x v="146"/>
    <x v="64"/>
    <n v="9"/>
    <n v="5"/>
    <n v="0.76470588235294101"/>
    <n v="5.4411764705882302"/>
    <n v="0.69696969696969702"/>
    <n v="7.6363636363636296"/>
    <n v="4"/>
    <n v="6.7736185383244094E-2"/>
    <n v="-2.1951871657753999"/>
    <x v="146"/>
    <x v="64"/>
  </r>
  <r>
    <s v="2019_1449_1459"/>
    <n v="0.27100513376773999"/>
    <x v="3"/>
    <x v="146"/>
    <x v="146"/>
    <n v="9"/>
    <n v="7"/>
    <n v="0.76470588235294101"/>
    <n v="5.4411764705882302"/>
    <n v="0.86666666666666603"/>
    <n v="13.6666666666666"/>
    <n v="2"/>
    <n v="-0.101960784313725"/>
    <n v="-8.2254901960784306"/>
    <x v="146"/>
    <x v="146"/>
  </r>
  <r>
    <s v="2019_1449_1463"/>
    <n v="0.61135627920857905"/>
    <x v="3"/>
    <x v="146"/>
    <x v="66"/>
    <n v="9"/>
    <n v="14"/>
    <n v="0.76470588235294101"/>
    <n v="5.4411764705882302"/>
    <n v="0.75"/>
    <n v="7.1785714285714199"/>
    <n v="-5"/>
    <n v="1.47058823529411E-2"/>
    <n v="-1.73739495798319"/>
    <x v="146"/>
    <x v="66"/>
  </r>
  <r>
    <s v="2019_1458_1459"/>
    <n v="0.46284126714011398"/>
    <x v="3"/>
    <x v="65"/>
    <x v="146"/>
    <n v="5"/>
    <n v="7"/>
    <n v="0.69696969696969702"/>
    <n v="7.6363636363636296"/>
    <n v="0.86666666666666603"/>
    <n v="13.6666666666666"/>
    <n v="-2"/>
    <n v="-0.16969696969696901"/>
    <n v="-6.0303030303030196"/>
    <x v="65"/>
    <x v="146"/>
  </r>
  <r>
    <s v="2019_1458_1463"/>
    <n v="0.78475337238462906"/>
    <x v="3"/>
    <x v="65"/>
    <x v="66"/>
    <n v="5"/>
    <n v="14"/>
    <n v="0.69696969696969702"/>
    <n v="7.6363636363636296"/>
    <n v="0.75"/>
    <n v="7.1785714285714199"/>
    <n v="-9"/>
    <n v="-5.30303030303029E-2"/>
    <n v="0.45779220779220697"/>
    <x v="65"/>
    <x v="66"/>
  </r>
  <r>
    <s v="2019_1459_1463"/>
    <n v="0.80882179629402795"/>
    <x v="3"/>
    <x v="147"/>
    <x v="66"/>
    <n v="7"/>
    <n v="14"/>
    <n v="0.86666666666666603"/>
    <n v="13.6666666666666"/>
    <n v="0.75"/>
    <n v="7.1785714285714199"/>
    <n v="-7"/>
    <n v="0.116666666666666"/>
    <n v="6.4880952380952301"/>
    <x v="147"/>
    <x v="66"/>
  </r>
  <r>
    <s v="2021_1101_1104"/>
    <n v="0.24895967512408401"/>
    <x v="4"/>
    <x v="128"/>
    <x v="147"/>
    <n v="14"/>
    <n v="2"/>
    <n v="0.82608695652173902"/>
    <n v="14.5652173913043"/>
    <n v="0.8"/>
    <n v="9.8000000000000007"/>
    <n v="12"/>
    <n v="2.6086956521739001E-2"/>
    <n v="4.7652173913043399"/>
    <x v="128"/>
    <x v="147"/>
  </r>
  <r>
    <s v="2021_1101_1111"/>
    <n v="0.80596149141638895"/>
    <x v="4"/>
    <x v="128"/>
    <x v="148"/>
    <n v="14"/>
    <n v="16"/>
    <n v="0.82608695652173902"/>
    <n v="14.5652173913043"/>
    <n v="0.54166666666666596"/>
    <n v="-8.3333333333332704E-2"/>
    <n v="-2"/>
    <n v="0.28442028985507201"/>
    <n v="14.6485507246376"/>
    <x v="128"/>
    <x v="148"/>
  </r>
  <r>
    <s v="2021_1101_1116"/>
    <n v="0.23283547693827"/>
    <x v="4"/>
    <x v="128"/>
    <x v="67"/>
    <n v="14"/>
    <n v="3"/>
    <n v="0.82608695652173902"/>
    <n v="14.5652173913043"/>
    <n v="0.78571428571428503"/>
    <n v="11.714285714285699"/>
    <n v="11"/>
    <n v="4.0372670807453402E-2"/>
    <n v="2.8509316770186302"/>
    <x v="128"/>
    <x v="67"/>
  </r>
  <r>
    <s v="2021_1101_1124"/>
    <n v="0.12601453845020899"/>
    <x v="4"/>
    <x v="128"/>
    <x v="2"/>
    <n v="14"/>
    <n v="1"/>
    <n v="0.82608695652173902"/>
    <n v="14.5652173913043"/>
    <n v="0.91666666666666596"/>
    <n v="17.9583333333333"/>
    <n v="13"/>
    <n v="-9.0579710144927494E-2"/>
    <n v="-3.39311594202898"/>
    <x v="128"/>
    <x v="2"/>
  </r>
  <r>
    <s v="2021_1101_1140"/>
    <n v="0.37275245392370898"/>
    <x v="4"/>
    <x v="128"/>
    <x v="149"/>
    <n v="14"/>
    <n v="6"/>
    <n v="0.82608695652173902"/>
    <n v="14.5652173913043"/>
    <n v="0.76"/>
    <n v="8.7200000000000006"/>
    <n v="8"/>
    <n v="6.6086956521739099E-2"/>
    <n v="5.8452173913043399"/>
    <x v="128"/>
    <x v="149"/>
  </r>
  <r>
    <s v="2021_1101_1155"/>
    <n v="0.52327943039402702"/>
    <x v="4"/>
    <x v="128"/>
    <x v="104"/>
    <n v="14"/>
    <n v="7"/>
    <n v="0.82608695652173902"/>
    <n v="14.5652173913043"/>
    <n v="0.69565217391304301"/>
    <n v="3.3043478260869499"/>
    <n v="7"/>
    <n v="0.13043478260869501"/>
    <n v="11.2608695652173"/>
    <x v="128"/>
    <x v="104"/>
  </r>
  <r>
    <s v="2021_1101_1156"/>
    <n v="0.80806709810681299"/>
    <x v="4"/>
    <x v="128"/>
    <x v="150"/>
    <n v="14"/>
    <n v="15"/>
    <n v="0.82608695652173902"/>
    <n v="14.5652173913043"/>
    <n v="0.73076923076922995"/>
    <n v="0.88461538461538403"/>
    <n v="-1"/>
    <n v="9.5317725752508395E-2"/>
    <n v="13.6806020066889"/>
    <x v="128"/>
    <x v="150"/>
  </r>
  <r>
    <s v="2021_1101_1159"/>
    <n v="0.45206933432166602"/>
    <x v="4"/>
    <x v="128"/>
    <x v="130"/>
    <n v="14"/>
    <n v="14"/>
    <n v="0.82608695652173902"/>
    <n v="14.5652173913043"/>
    <n v="0.93333333333333302"/>
    <n v="17.733333333333299"/>
    <n v="0"/>
    <n v="-0.107246376811594"/>
    <n v="-3.1681159420289799"/>
    <x v="128"/>
    <x v="130"/>
  </r>
  <r>
    <s v="2021_1101_1160"/>
    <n v="0.31104238798273098"/>
    <x v="4"/>
    <x v="128"/>
    <x v="8"/>
    <n v="14"/>
    <n v="5"/>
    <n v="0.82608695652173902"/>
    <n v="14.5652173913043"/>
    <n v="0.73333333333333295"/>
    <n v="9.7666666666666604"/>
    <n v="9"/>
    <n v="9.2753623188405798E-2"/>
    <n v="4.7985507246376802"/>
    <x v="128"/>
    <x v="8"/>
  </r>
  <r>
    <s v="2021_1101_1163"/>
    <n v="0.39978859070788098"/>
    <x v="4"/>
    <x v="128"/>
    <x v="9"/>
    <n v="14"/>
    <n v="7"/>
    <n v="0.82608695652173902"/>
    <n v="14.5652173913043"/>
    <n v="0.68181818181818099"/>
    <n v="7.9090909090909003"/>
    <n v="7"/>
    <n v="0.14426877470355701"/>
    <n v="6.6561264822134296"/>
    <x v="128"/>
    <x v="9"/>
  </r>
  <r>
    <s v="2021_1101_1166"/>
    <n v="0.33045112552450101"/>
    <x v="4"/>
    <x v="128"/>
    <x v="69"/>
    <n v="14"/>
    <n v="5"/>
    <n v="0.82608695652173902"/>
    <n v="14.5652173913043"/>
    <n v="0.71428571428571397"/>
    <n v="8.6785714285714199"/>
    <n v="9"/>
    <n v="0.111801242236024"/>
    <n v="5.88664596273291"/>
    <x v="128"/>
    <x v="69"/>
  </r>
  <r>
    <s v="2021_1101_1179"/>
    <n v="0.49865570400925202"/>
    <x v="4"/>
    <x v="128"/>
    <x v="151"/>
    <n v="14"/>
    <n v="11"/>
    <n v="0.82608695652173902"/>
    <n v="14.5652173913043"/>
    <n v="0.85185185185185097"/>
    <n v="11.1851851851851"/>
    <n v="3"/>
    <n v="-2.5764895330112701E-2"/>
    <n v="3.3800322061191599"/>
    <x v="128"/>
    <x v="151"/>
  </r>
  <r>
    <s v="2021_1101_1180"/>
    <n v="0.74037392973217497"/>
    <x v="4"/>
    <x v="128"/>
    <x v="152"/>
    <n v="14"/>
    <n v="16"/>
    <n v="0.82608695652173902"/>
    <n v="14.5652173913043"/>
    <n v="0.63157894736842102"/>
    <n v="4.6315789473684204"/>
    <n v="-2"/>
    <n v="0.19450800915331801"/>
    <n v="9.9336384439359193"/>
    <x v="128"/>
    <x v="152"/>
  </r>
  <r>
    <s v="2021_1101_1186"/>
    <n v="0.62455137154909102"/>
    <x v="4"/>
    <x v="128"/>
    <x v="153"/>
    <n v="14"/>
    <n v="14"/>
    <n v="0.82608695652173902"/>
    <n v="14.5652173913043"/>
    <n v="0.68181818181818099"/>
    <n v="7.9090909090909003"/>
    <n v="0"/>
    <n v="0.14426877470355701"/>
    <n v="6.6561264822134296"/>
    <x v="128"/>
    <x v="153"/>
  </r>
  <r>
    <s v="2021_1101_1196"/>
    <n v="0.473523209699869"/>
    <x v="4"/>
    <x v="128"/>
    <x v="71"/>
    <n v="14"/>
    <n v="7"/>
    <n v="0.82608695652173902"/>
    <n v="14.5652173913043"/>
    <n v="0.60869565217391297"/>
    <n v="4.13043478260869"/>
    <n v="7"/>
    <n v="0.217391304347826"/>
    <n v="10.434782608695601"/>
    <x v="128"/>
    <x v="71"/>
  </r>
  <r>
    <s v="2021_1101_1199"/>
    <n v="0.307716815367365"/>
    <x v="4"/>
    <x v="128"/>
    <x v="72"/>
    <n v="14"/>
    <n v="4"/>
    <n v="0.82608695652173902"/>
    <n v="14.5652173913043"/>
    <n v="0.72727272727272696"/>
    <n v="8.5909090909090899"/>
    <n v="10"/>
    <n v="9.8814229249011801E-2"/>
    <n v="5.9743083003952497"/>
    <x v="128"/>
    <x v="72"/>
  </r>
  <r>
    <s v="2021_1101_1207"/>
    <n v="0.68851815436089403"/>
    <x v="4"/>
    <x v="128"/>
    <x v="154"/>
    <n v="14"/>
    <n v="12"/>
    <n v="0.82608695652173902"/>
    <n v="14.5652173913043"/>
    <n v="0.52"/>
    <n v="0.68"/>
    <n v="2"/>
    <n v="0.30608695652173901"/>
    <n v="13.8852173913043"/>
    <x v="128"/>
    <x v="154"/>
  </r>
  <r>
    <s v="2021_1101_1210"/>
    <n v="0.52564029630890496"/>
    <x v="4"/>
    <x v="128"/>
    <x v="155"/>
    <n v="14"/>
    <n v="9"/>
    <n v="0.82608695652173902"/>
    <n v="14.5652173913043"/>
    <n v="0.68"/>
    <n v="5.52"/>
    <n v="5"/>
    <n v="0.146086956521739"/>
    <n v="9.0452173913043392"/>
    <x v="128"/>
    <x v="155"/>
  </r>
  <r>
    <s v="2021_1101_1211"/>
    <n v="8.6624271994332994E-2"/>
    <x v="4"/>
    <x v="128"/>
    <x v="16"/>
    <n v="14"/>
    <n v="1"/>
    <n v="0.82608695652173902"/>
    <n v="14.5652173913043"/>
    <n v="1"/>
    <n v="23"/>
    <n v="13"/>
    <n v="-0.17391304347826"/>
    <n v="-8.4347826086956506"/>
    <x v="128"/>
    <x v="16"/>
  </r>
  <r>
    <s v="2021_1101_1213"/>
    <n v="0.61926012844580502"/>
    <x v="4"/>
    <x v="128"/>
    <x v="156"/>
    <n v="14"/>
    <n v="15"/>
    <n v="0.82608695652173902"/>
    <n v="14.5652173913043"/>
    <n v="0.7"/>
    <n v="9.6"/>
    <n v="-1"/>
    <n v="0.12608695652173901"/>
    <n v="4.96521739130434"/>
    <x v="128"/>
    <x v="156"/>
  </r>
  <r>
    <s v="2021_1101_1216"/>
    <n v="0.78349769898615695"/>
    <x v="4"/>
    <x v="128"/>
    <x v="157"/>
    <n v="14"/>
    <n v="16"/>
    <n v="0.82608695652173902"/>
    <n v="14.5652173913043"/>
    <n v="0.65217391304347805"/>
    <n v="2.60869565217391"/>
    <n v="-2"/>
    <n v="0.17391304347826"/>
    <n v="11.9565217391304"/>
    <x v="128"/>
    <x v="157"/>
  </r>
  <r>
    <s v="2021_1101_1222"/>
    <n v="0.13562684419615101"/>
    <x v="4"/>
    <x v="128"/>
    <x v="109"/>
    <n v="14"/>
    <n v="2"/>
    <n v="0.82608695652173902"/>
    <n v="14.5652173913043"/>
    <n v="0.88461538461538403"/>
    <n v="18"/>
    <n v="12"/>
    <n v="-5.8528428093645397E-2"/>
    <n v="-3.4347826086956501"/>
    <x v="128"/>
    <x v="109"/>
  </r>
  <r>
    <s v="2021_1101_1228"/>
    <n v="0.18361995500073799"/>
    <x v="4"/>
    <x v="128"/>
    <x v="158"/>
    <n v="14"/>
    <n v="1"/>
    <n v="0.82608695652173902"/>
    <n v="14.5652173913043"/>
    <n v="0.79310344827586199"/>
    <n v="12.1724137931034"/>
    <n v="13"/>
    <n v="3.2983508245877001E-2"/>
    <n v="2.3928035982008899"/>
    <x v="128"/>
    <x v="158"/>
  </r>
  <r>
    <s v="2021_1101_1233"/>
    <n v="0.69842604211843595"/>
    <x v="4"/>
    <x v="128"/>
    <x v="21"/>
    <n v="14"/>
    <n v="15"/>
    <n v="0.82608695652173902"/>
    <n v="14.5652173913043"/>
    <n v="0.70588235294117596"/>
    <n v="6.2941176470588198"/>
    <n v="-1"/>
    <n v="0.12020460358056199"/>
    <n v="8.2710997442455199"/>
    <x v="128"/>
    <x v="21"/>
  </r>
  <r>
    <s v="2021_1101_1234"/>
    <n v="0.195471710662108"/>
    <x v="4"/>
    <x v="128"/>
    <x v="22"/>
    <n v="14"/>
    <n v="2"/>
    <n v="0.82608695652173902"/>
    <n v="14.5652173913043"/>
    <n v="0.72413793103448199"/>
    <n v="11.8275862068965"/>
    <n v="12"/>
    <n v="0.101949025487256"/>
    <n v="2.7376311844077899"/>
    <x v="128"/>
    <x v="22"/>
  </r>
  <r>
    <s v="2021_1101_1242"/>
    <n v="0.32389585351137001"/>
    <x v="4"/>
    <x v="128"/>
    <x v="24"/>
    <n v="14"/>
    <n v="3"/>
    <n v="0.82608695652173902"/>
    <n v="14.5652173913043"/>
    <n v="0.70370370370370305"/>
    <n v="6.3333333333333304"/>
    <n v="11"/>
    <n v="0.122383252818035"/>
    <n v="8.2318840579710102"/>
    <x v="128"/>
    <x v="24"/>
  </r>
  <r>
    <s v="2021_1101_1251"/>
    <n v="0.54919569178685002"/>
    <x v="4"/>
    <x v="128"/>
    <x v="132"/>
    <n v="14"/>
    <n v="13"/>
    <n v="0.82608695652173902"/>
    <n v="14.5652173913043"/>
    <n v="0.79166666666666596"/>
    <n v="11"/>
    <n v="1"/>
    <n v="3.4420289855072499E-2"/>
    <n v="3.5652173913043401"/>
    <x v="128"/>
    <x v="132"/>
  </r>
  <r>
    <s v="2021_1101_1260"/>
    <n v="0.31606735470613401"/>
    <x v="4"/>
    <x v="128"/>
    <x v="112"/>
    <n v="14"/>
    <n v="8"/>
    <n v="0.82608695652173902"/>
    <n v="14.5652173913043"/>
    <n v="0.84615384615384603"/>
    <n v="14.692307692307599"/>
    <n v="6"/>
    <n v="-2.0066889632107E-2"/>
    <n v="-0.12709030100334301"/>
    <x v="128"/>
    <x v="112"/>
  </r>
  <r>
    <s v="2021_1101_1261"/>
    <n v="0.455880334128895"/>
    <x v="4"/>
    <x v="128"/>
    <x v="133"/>
    <n v="14"/>
    <n v="8"/>
    <n v="0.82608695652173902"/>
    <n v="14.5652173913043"/>
    <n v="0.66666666666666596"/>
    <n v="6.7777777777777697"/>
    <n v="6"/>
    <n v="0.15942028985507201"/>
    <n v="7.78743961352657"/>
    <x v="128"/>
    <x v="133"/>
  </r>
  <r>
    <s v="2021_1101_1268"/>
    <n v="0.59040932510310595"/>
    <x v="4"/>
    <x v="128"/>
    <x v="26"/>
    <n v="14"/>
    <n v="10"/>
    <n v="0.82608695652173902"/>
    <n v="14.5652173913043"/>
    <n v="0.53571428571428503"/>
    <n v="2.46428571428571"/>
    <n v="4"/>
    <n v="0.29037267080745299"/>
    <n v="12.1009316770186"/>
    <x v="128"/>
    <x v="26"/>
  </r>
  <r>
    <s v="2021_1101_1276"/>
    <n v="0.21350410404758999"/>
    <x v="4"/>
    <x v="128"/>
    <x v="28"/>
    <n v="14"/>
    <n v="1"/>
    <n v="0.82608695652173902"/>
    <n v="14.5652173913043"/>
    <n v="0.83333333333333304"/>
    <n v="10.875"/>
    <n v="13"/>
    <n v="-7.2463768115942299E-3"/>
    <n v="3.6902173913043401"/>
    <x v="128"/>
    <x v="28"/>
  </r>
  <r>
    <s v="2021_1101_1277"/>
    <n v="0.71878926142432897"/>
    <x v="4"/>
    <x v="128"/>
    <x v="29"/>
    <n v="14"/>
    <n v="11"/>
    <n v="0.82608695652173902"/>
    <n v="14.5652173913043"/>
    <n v="0.55555555555555503"/>
    <n v="-1.5185185185185099"/>
    <n v="3"/>
    <n v="0.270531400966183"/>
    <n v="16.083735909822799"/>
    <x v="128"/>
    <x v="29"/>
  </r>
  <r>
    <s v="2021_1101_1281"/>
    <n v="0.61018464895118196"/>
    <x v="4"/>
    <x v="128"/>
    <x v="114"/>
    <n v="14"/>
    <n v="9"/>
    <n v="0.82608695652173902"/>
    <n v="14.5652173913043"/>
    <n v="0.64"/>
    <n v="1.72"/>
    <n v="5"/>
    <n v="0.18608695652173901"/>
    <n v="12.845217391304301"/>
    <x v="128"/>
    <x v="114"/>
  </r>
  <r>
    <s v="2021_1101_1287"/>
    <n v="0.73006041397540999"/>
    <x v="4"/>
    <x v="128"/>
    <x v="159"/>
    <n v="14"/>
    <n v="14"/>
    <n v="0.82608695652173902"/>
    <n v="14.5652173913043"/>
    <n v="0.75"/>
    <n v="4.1071428571428497"/>
    <n v="0"/>
    <n v="7.6086956521739094E-2"/>
    <n v="10.458074534161399"/>
    <x v="128"/>
    <x v="159"/>
  </r>
  <r>
    <s v="2021_1101_1291"/>
    <n v="0.781236273821037"/>
    <x v="4"/>
    <x v="128"/>
    <x v="79"/>
    <n v="14"/>
    <n v="16"/>
    <n v="0.82608695652173902"/>
    <n v="14.5652173913043"/>
    <n v="0.54545454545454497"/>
    <n v="1.4090909090909001"/>
    <n v="-2"/>
    <n v="0.280632411067193"/>
    <n v="13.1561264822134"/>
    <x v="128"/>
    <x v="79"/>
  </r>
  <r>
    <s v="2021_1101_1313"/>
    <n v="0.75021956829805703"/>
    <x v="4"/>
    <x v="128"/>
    <x v="160"/>
    <n v="14"/>
    <n v="16"/>
    <n v="0.82608695652173902"/>
    <n v="14.5652173913043"/>
    <n v="0.66666666666666596"/>
    <n v="4.5714285714285703"/>
    <n v="-2"/>
    <n v="0.15942028985507201"/>
    <n v="9.9937888198757694"/>
    <x v="128"/>
    <x v="160"/>
  </r>
  <r>
    <s v="2021_1101_1314"/>
    <n v="0.46098829033676902"/>
    <x v="4"/>
    <x v="128"/>
    <x v="31"/>
    <n v="14"/>
    <n v="8"/>
    <n v="0.82608695652173902"/>
    <n v="14.5652173913043"/>
    <n v="0.64285714285714202"/>
    <n v="6.2857142857142803"/>
    <n v="6"/>
    <n v="0.18322981366459601"/>
    <n v="8.2795031055900594"/>
    <x v="128"/>
    <x v="31"/>
  </r>
  <r>
    <s v="2021_1101_1317"/>
    <n v="0.58710364742124699"/>
    <x v="4"/>
    <x v="128"/>
    <x v="161"/>
    <n v="14"/>
    <n v="13"/>
    <n v="0.82608695652173902"/>
    <n v="14.5652173913043"/>
    <n v="0.64"/>
    <n v="7.64"/>
    <n v="1"/>
    <n v="0.18608695652173901"/>
    <n v="6.92521739130434"/>
    <x v="128"/>
    <x v="161"/>
  </r>
  <r>
    <s v="2021_1101_1325"/>
    <n v="0.61502513857137198"/>
    <x v="4"/>
    <x v="128"/>
    <x v="162"/>
    <n v="14"/>
    <n v="13"/>
    <n v="0.82608695652173902"/>
    <n v="14.5652173913043"/>
    <n v="0.68181818181818099"/>
    <n v="7.0454545454545396"/>
    <n v="1"/>
    <n v="0.14426877470355701"/>
    <n v="7.5197628458498"/>
    <x v="128"/>
    <x v="162"/>
  </r>
  <r>
    <s v="2021_1101_1326"/>
    <n v="0.294239415985663"/>
    <x v="4"/>
    <x v="128"/>
    <x v="118"/>
    <n v="14"/>
    <n v="2"/>
    <n v="0.82608695652173902"/>
    <n v="14.5652173913043"/>
    <n v="0.7"/>
    <n v="6.36666666666666"/>
    <n v="12"/>
    <n v="0.12608695652173901"/>
    <n v="8.1985507246376805"/>
    <x v="128"/>
    <x v="118"/>
  </r>
  <r>
    <s v="2021_1101_1328"/>
    <n v="0.46707745887124702"/>
    <x v="4"/>
    <x v="128"/>
    <x v="34"/>
    <n v="14"/>
    <n v="8"/>
    <n v="0.82608695652173902"/>
    <n v="14.5652173913043"/>
    <n v="0.6"/>
    <n v="5.52"/>
    <n v="6"/>
    <n v="0.22608695652173899"/>
    <n v="9.0452173913043392"/>
    <x v="128"/>
    <x v="34"/>
  </r>
  <r>
    <s v="2021_1101_1329"/>
    <n v="0.40947425568353402"/>
    <x v="4"/>
    <x v="128"/>
    <x v="87"/>
    <n v="14"/>
    <n v="4"/>
    <n v="0.82608695652173902"/>
    <n v="14.5652173913043"/>
    <n v="0.71428571428571397"/>
    <n v="4.1785714285714199"/>
    <n v="10"/>
    <n v="0.111801242236024"/>
    <n v="10.386645962732899"/>
    <x v="128"/>
    <x v="87"/>
  </r>
  <r>
    <s v="2021_1101_1331"/>
    <n v="0.75478237571455198"/>
    <x v="4"/>
    <x v="128"/>
    <x v="163"/>
    <n v="14"/>
    <n v="15"/>
    <n v="0.82608695652173902"/>
    <n v="14.5652173913043"/>
    <n v="0.56521739130434701"/>
    <n v="1.8260869565217299"/>
    <n v="-1"/>
    <n v="0.26086956521739102"/>
    <n v="12.7391304347826"/>
    <x v="128"/>
    <x v="163"/>
  </r>
  <r>
    <s v="2021_1101_1332"/>
    <n v="0.45170333316661998"/>
    <x v="4"/>
    <x v="128"/>
    <x v="35"/>
    <n v="14"/>
    <n v="7"/>
    <n v="0.82608695652173902"/>
    <n v="14.5652173913043"/>
    <n v="0.76923076923076905"/>
    <n v="6.9615384615384599"/>
    <n v="7"/>
    <n v="5.6856187290969799E-2"/>
    <n v="7.6036789297658798"/>
    <x v="128"/>
    <x v="35"/>
  </r>
  <r>
    <s v="2021_1101_1333"/>
    <n v="0.72031384053605496"/>
    <x v="4"/>
    <x v="128"/>
    <x v="36"/>
    <n v="14"/>
    <n v="12"/>
    <n v="0.82608695652173902"/>
    <n v="14.5652173913043"/>
    <n v="0.57142857142857095"/>
    <n v="-0.14285714285714199"/>
    <n v="2"/>
    <n v="0.25465838509316702"/>
    <n v="14.708074534161399"/>
    <x v="128"/>
    <x v="36"/>
  </r>
  <r>
    <s v="2021_1101_1345"/>
    <n v="0.37883817037871798"/>
    <x v="4"/>
    <x v="128"/>
    <x v="39"/>
    <n v="14"/>
    <n v="4"/>
    <n v="0.82608695652173902"/>
    <n v="14.5652173913043"/>
    <n v="0.66666666666666596"/>
    <n v="4.8148148148148104"/>
    <n v="10"/>
    <n v="0.15942028985507201"/>
    <n v="9.7504025764895292"/>
    <x v="128"/>
    <x v="39"/>
  </r>
  <r>
    <s v="2021_1101_1353"/>
    <n v="0.62148209007696098"/>
    <x v="4"/>
    <x v="128"/>
    <x v="164"/>
    <n v="14"/>
    <n v="10"/>
    <n v="0.82608695652173902"/>
    <n v="14.5652173913043"/>
    <n v="0.57692307692307598"/>
    <n v="1.7307692307692299"/>
    <n v="4"/>
    <n v="0.24916387959866201"/>
    <n v="12.8344481605351"/>
    <x v="128"/>
    <x v="164"/>
  </r>
  <r>
    <s v="2021_1101_1361"/>
    <n v="0.31089655515888498"/>
    <x v="4"/>
    <x v="128"/>
    <x v="121"/>
    <n v="14"/>
    <n v="6"/>
    <n v="0.82608695652173902"/>
    <n v="14.5652173913043"/>
    <n v="0.84615384615384603"/>
    <n v="12.4230769230769"/>
    <n v="8"/>
    <n v="-2.0066889632107E-2"/>
    <n v="2.1421404682274199"/>
    <x v="128"/>
    <x v="121"/>
  </r>
  <r>
    <s v="2021_1101_1364"/>
    <n v="0.54746978334609997"/>
    <x v="4"/>
    <x v="128"/>
    <x v="165"/>
    <n v="14"/>
    <n v="12"/>
    <n v="0.82608695652173902"/>
    <n v="14.5652173913043"/>
    <n v="0.83333333333333304"/>
    <n v="10.3333333333333"/>
    <n v="2"/>
    <n v="-7.2463768115942299E-3"/>
    <n v="4.2318840579710102"/>
    <x v="128"/>
    <x v="165"/>
  </r>
  <r>
    <s v="2021_1101_1382"/>
    <n v="0.44376469165161198"/>
    <x v="4"/>
    <x v="128"/>
    <x v="122"/>
    <n v="14"/>
    <n v="9"/>
    <n v="0.82608695652173902"/>
    <n v="14.5652173913043"/>
    <n v="0.8"/>
    <n v="10.15"/>
    <n v="5"/>
    <n v="2.6086956521739001E-2"/>
    <n v="4.4152173913043402"/>
    <x v="128"/>
    <x v="122"/>
  </r>
  <r>
    <s v="2021_1101_1393"/>
    <n v="0.58760336561675897"/>
    <x v="4"/>
    <x v="128"/>
    <x v="46"/>
    <n v="14"/>
    <n v="11"/>
    <n v="0.82608695652173902"/>
    <n v="14.5652173913043"/>
    <n v="0.64"/>
    <n v="5.12"/>
    <n v="3"/>
    <n v="0.18608695652173901"/>
    <n v="9.4452173913043396"/>
    <x v="128"/>
    <x v="46"/>
  </r>
  <r>
    <s v="2021_1101_1397"/>
    <n v="0.31078524173633099"/>
    <x v="4"/>
    <x v="128"/>
    <x v="124"/>
    <n v="14"/>
    <n v="5"/>
    <n v="0.82608695652173902"/>
    <n v="14.5652173913043"/>
    <n v="0.69230769230769196"/>
    <n v="9.2692307692307701"/>
    <n v="9"/>
    <n v="0.13377926421404601"/>
    <n v="5.2959866220735696"/>
    <x v="128"/>
    <x v="124"/>
  </r>
  <r>
    <s v="2021_1101_1400"/>
    <n v="0.32956118190261202"/>
    <x v="4"/>
    <x v="128"/>
    <x v="48"/>
    <n v="14"/>
    <n v="3"/>
    <n v="0.82608695652173902"/>
    <n v="14.5652173913043"/>
    <n v="0.73076923076922995"/>
    <n v="6.4230769230769198"/>
    <n v="11"/>
    <n v="9.5317725752508395E-2"/>
    <n v="8.1421404682274208"/>
    <x v="128"/>
    <x v="48"/>
  </r>
  <r>
    <s v="2021_1101_1403"/>
    <n v="0.31330860415802098"/>
    <x v="4"/>
    <x v="128"/>
    <x v="50"/>
    <n v="14"/>
    <n v="6"/>
    <n v="0.82608695652173902"/>
    <n v="14.5652173913043"/>
    <n v="0.62962962962962898"/>
    <n v="9.6296296296296298"/>
    <n v="8"/>
    <n v="0.19645732689210901"/>
    <n v="4.9355877616747099"/>
    <x v="128"/>
    <x v="50"/>
  </r>
  <r>
    <s v="2021_1101_1411"/>
    <n v="0.76768043577230705"/>
    <x v="4"/>
    <x v="128"/>
    <x v="94"/>
    <n v="14"/>
    <n v="16"/>
    <n v="0.82608695652173902"/>
    <n v="14.5652173913043"/>
    <n v="0.65217391304347805"/>
    <n v="3.4782608695652102"/>
    <n v="-2"/>
    <n v="0.17391304347826"/>
    <n v="11.086956521739101"/>
    <x v="128"/>
    <x v="94"/>
  </r>
  <r>
    <s v="2021_1101_1417"/>
    <n v="0.61134298797277997"/>
    <x v="4"/>
    <x v="128"/>
    <x v="96"/>
    <n v="14"/>
    <n v="11"/>
    <n v="0.82608695652173902"/>
    <n v="14.5652173913043"/>
    <n v="0.65384615384615297"/>
    <n v="4.3461538461538396"/>
    <n v="3"/>
    <n v="0.172240802675585"/>
    <n v="10.219063545150499"/>
    <x v="128"/>
    <x v="96"/>
  </r>
  <r>
    <s v="2021_1101_1422"/>
    <n v="0.64901542920579602"/>
    <x v="4"/>
    <x v="128"/>
    <x v="126"/>
    <n v="14"/>
    <n v="13"/>
    <n v="0.82608695652173902"/>
    <n v="14.5652173913043"/>
    <n v="0.72413793103448199"/>
    <n v="6.1724137931034404"/>
    <n v="1"/>
    <n v="0.101949025487256"/>
    <n v="8.3928035982008993"/>
    <x v="128"/>
    <x v="126"/>
  </r>
  <r>
    <s v="2021_1101_1425"/>
    <n v="0.34977044931693901"/>
    <x v="4"/>
    <x v="128"/>
    <x v="54"/>
    <n v="14"/>
    <n v="6"/>
    <n v="0.82608695652173902"/>
    <n v="14.5652173913043"/>
    <n v="0.75862068965517204"/>
    <n v="9.6551724137930997"/>
    <n v="8"/>
    <n v="6.7466266866566704E-2"/>
    <n v="4.91004497751124"/>
    <x v="128"/>
    <x v="54"/>
  </r>
  <r>
    <s v="2021_1101_1429"/>
    <n v="0.469030956828352"/>
    <x v="4"/>
    <x v="128"/>
    <x v="144"/>
    <n v="14"/>
    <n v="11"/>
    <n v="0.82608695652173902"/>
    <n v="14.5652173913043"/>
    <n v="0.70370370370370305"/>
    <n v="10.481481481481399"/>
    <n v="3"/>
    <n v="0.122383252818035"/>
    <n v="4.0837359098228596"/>
    <x v="128"/>
    <x v="144"/>
  </r>
  <r>
    <s v="2021_1101_1433"/>
    <n v="0.54804176499364698"/>
    <x v="4"/>
    <x v="128"/>
    <x v="56"/>
    <n v="14"/>
    <n v="10"/>
    <n v="0.82608695652173902"/>
    <n v="14.5652173913043"/>
    <n v="0.73076923076922995"/>
    <n v="6.5384615384615303"/>
    <n v="4"/>
    <n v="9.5317725752508395E-2"/>
    <n v="8.0267558528428093"/>
    <x v="128"/>
    <x v="56"/>
  </r>
  <r>
    <s v="2021_1101_1437"/>
    <n v="0.34049296283097003"/>
    <x v="4"/>
    <x v="128"/>
    <x v="58"/>
    <n v="14"/>
    <n v="5"/>
    <n v="0.82608695652173902"/>
    <n v="14.5652173913043"/>
    <n v="0.72727272727272696"/>
    <n v="8.4090909090908994"/>
    <n v="9"/>
    <n v="9.8814229249011801E-2"/>
    <n v="6.1561264822134296"/>
    <x v="128"/>
    <x v="58"/>
  </r>
  <r>
    <s v="2021_1101_1438"/>
    <n v="0.323677376940877"/>
    <x v="4"/>
    <x v="128"/>
    <x v="59"/>
    <n v="14"/>
    <n v="4"/>
    <n v="0.82608695652173902"/>
    <n v="14.5652173913043"/>
    <n v="0.75"/>
    <n v="8.1666666666666607"/>
    <n v="10"/>
    <n v="7.6086956521739094E-2"/>
    <n v="6.3985507246376798"/>
    <x v="128"/>
    <x v="59"/>
  </r>
  <r>
    <s v="2021_1101_1439"/>
    <n v="0.54064653939587404"/>
    <x v="4"/>
    <x v="128"/>
    <x v="98"/>
    <n v="14"/>
    <n v="10"/>
    <n v="0.82608695652173902"/>
    <n v="14.5652173913043"/>
    <n v="0.71428571428571397"/>
    <n v="6.6190476190476097"/>
    <n v="4"/>
    <n v="0.111801242236024"/>
    <n v="7.9461697722567202"/>
    <x v="128"/>
    <x v="98"/>
  </r>
  <r>
    <s v="2021_1101_1452"/>
    <n v="0.33986445109688301"/>
    <x v="4"/>
    <x v="128"/>
    <x v="61"/>
    <n v="14"/>
    <n v="3"/>
    <n v="0.82608695652173902"/>
    <n v="14.5652173913043"/>
    <n v="0.66666666666666596"/>
    <n v="5.1851851851851798"/>
    <n v="11"/>
    <n v="0.15942028985507201"/>
    <n v="9.3800322061191608"/>
    <x v="128"/>
    <x v="61"/>
  </r>
  <r>
    <s v="2021_1101_1455"/>
    <n v="0.67696168001374701"/>
    <x v="4"/>
    <x v="128"/>
    <x v="63"/>
    <n v="14"/>
    <n v="11"/>
    <n v="0.82608695652173902"/>
    <n v="14.5652173913043"/>
    <n v="0.73684210526315697"/>
    <n v="2.6315789473684199"/>
    <n v="3"/>
    <n v="8.9244851258581198E-2"/>
    <n v="11.9336384439359"/>
    <x v="128"/>
    <x v="63"/>
  </r>
  <r>
    <s v="2021_1101_1457"/>
    <n v="0.52494517421769504"/>
    <x v="4"/>
    <x v="128"/>
    <x v="100"/>
    <n v="14"/>
    <n v="12"/>
    <n v="0.82608695652173902"/>
    <n v="14.5652173913043"/>
    <n v="0.95833333333333304"/>
    <n v="12.75"/>
    <n v="2"/>
    <n v="-0.13224637681159401"/>
    <n v="1.8152173913043399"/>
    <x v="128"/>
    <x v="100"/>
  </r>
  <r>
    <s v="2021_1101_1458"/>
    <n v="0.50071884523218901"/>
    <x v="4"/>
    <x v="128"/>
    <x v="64"/>
    <n v="14"/>
    <n v="9"/>
    <n v="0.82608695652173902"/>
    <n v="14.5652173913043"/>
    <n v="0.58620689655172398"/>
    <n v="5.3103448275862002"/>
    <n v="5"/>
    <n v="0.23988005997001499"/>
    <n v="9.2548725637181395"/>
    <x v="128"/>
    <x v="64"/>
  </r>
  <r>
    <s v="2021_1104_1111"/>
    <n v="0.92604952754874903"/>
    <x v="4"/>
    <x v="101"/>
    <x v="148"/>
    <n v="2"/>
    <n v="16"/>
    <n v="0.8"/>
    <n v="9.8000000000000007"/>
    <n v="0.54166666666666596"/>
    <n v="-8.3333333333332704E-2"/>
    <n v="-14"/>
    <n v="0.25833333333333303"/>
    <n v="9.8833333333333293"/>
    <x v="101"/>
    <x v="148"/>
  </r>
  <r>
    <s v="2021_1104_1116"/>
    <n v="0.47802283081476798"/>
    <x v="4"/>
    <x v="101"/>
    <x v="67"/>
    <n v="2"/>
    <n v="3"/>
    <n v="0.8"/>
    <n v="9.8000000000000007"/>
    <n v="0.78571428571428503"/>
    <n v="11.714285714285699"/>
    <n v="-1"/>
    <n v="1.4285714285714299E-2"/>
    <n v="-1.9142857142857099"/>
    <x v="101"/>
    <x v="67"/>
  </r>
  <r>
    <s v="2021_1104_1124"/>
    <n v="0.303085246678789"/>
    <x v="4"/>
    <x v="101"/>
    <x v="2"/>
    <n v="2"/>
    <n v="1"/>
    <n v="0.8"/>
    <n v="9.8000000000000007"/>
    <n v="0.91666666666666596"/>
    <n v="17.9583333333333"/>
    <n v="1"/>
    <n v="-0.116666666666666"/>
    <n v="-8.1583333333333297"/>
    <x v="101"/>
    <x v="2"/>
  </r>
  <r>
    <s v="2021_1104_1140"/>
    <n v="0.64203073785020204"/>
    <x v="4"/>
    <x v="101"/>
    <x v="149"/>
    <n v="2"/>
    <n v="6"/>
    <n v="0.8"/>
    <n v="9.8000000000000007"/>
    <n v="0.76"/>
    <n v="8.7200000000000006"/>
    <n v="-4"/>
    <n v="0.04"/>
    <n v="1.08"/>
    <x v="101"/>
    <x v="149"/>
  </r>
  <r>
    <s v="2021_1104_1155"/>
    <n v="0.76814264004800203"/>
    <x v="4"/>
    <x v="101"/>
    <x v="104"/>
    <n v="2"/>
    <n v="7"/>
    <n v="0.8"/>
    <n v="9.8000000000000007"/>
    <n v="0.69565217391304301"/>
    <n v="3.3043478260869499"/>
    <n v="-5"/>
    <n v="0.104347826086956"/>
    <n v="6.4956521739130402"/>
    <x v="101"/>
    <x v="104"/>
  </r>
  <r>
    <s v="2021_1104_1156"/>
    <n v="0.92703190131472002"/>
    <x v="4"/>
    <x v="101"/>
    <x v="150"/>
    <n v="2"/>
    <n v="15"/>
    <n v="0.8"/>
    <n v="9.8000000000000007"/>
    <n v="0.73076923076922995"/>
    <n v="0.88461538461538403"/>
    <n v="-13"/>
    <n v="6.9230769230769304E-2"/>
    <n v="8.9153846153846104"/>
    <x v="101"/>
    <x v="150"/>
  </r>
  <r>
    <s v="2021_1104_1159"/>
    <n v="0.71341071875747397"/>
    <x v="4"/>
    <x v="101"/>
    <x v="130"/>
    <n v="2"/>
    <n v="14"/>
    <n v="0.8"/>
    <n v="9.8000000000000007"/>
    <n v="0.93333333333333302"/>
    <n v="17.733333333333299"/>
    <n v="-12"/>
    <n v="-0.133333333333333"/>
    <n v="-7.93333333333333"/>
    <x v="101"/>
    <x v="130"/>
  </r>
  <r>
    <s v="2021_1104_1160"/>
    <n v="0.57671680739983799"/>
    <x v="4"/>
    <x v="101"/>
    <x v="8"/>
    <n v="2"/>
    <n v="5"/>
    <n v="0.8"/>
    <n v="9.8000000000000007"/>
    <n v="0.73333333333333295"/>
    <n v="9.7666666666666604"/>
    <n v="-3"/>
    <n v="6.6666666666666693E-2"/>
    <n v="3.3333333333333201E-2"/>
    <x v="101"/>
    <x v="8"/>
  </r>
  <r>
    <s v="2021_1104_1163"/>
    <n v="0.66778577899532598"/>
    <x v="4"/>
    <x v="101"/>
    <x v="9"/>
    <n v="2"/>
    <n v="7"/>
    <n v="0.8"/>
    <n v="9.8000000000000007"/>
    <n v="0.68181818181818099"/>
    <n v="7.9090909090909003"/>
    <n v="-5"/>
    <n v="0.118181818181818"/>
    <n v="1.89090909090909"/>
    <x v="101"/>
    <x v="9"/>
  </r>
  <r>
    <s v="2021_1104_1166"/>
    <n v="0.59830410703847203"/>
    <x v="4"/>
    <x v="101"/>
    <x v="69"/>
    <n v="2"/>
    <n v="5"/>
    <n v="0.8"/>
    <n v="9.8000000000000007"/>
    <n v="0.71428571428571397"/>
    <n v="8.6785714285714199"/>
    <n v="-3"/>
    <n v="8.5714285714285701E-2"/>
    <n v="1.1214285714285701"/>
    <x v="101"/>
    <x v="69"/>
  </r>
  <r>
    <s v="2021_1104_1179"/>
    <n v="0.75011267596665299"/>
    <x v="4"/>
    <x v="101"/>
    <x v="151"/>
    <n v="2"/>
    <n v="11"/>
    <n v="0.8"/>
    <n v="9.8000000000000007"/>
    <n v="0.85185185185185097"/>
    <n v="11.1851851851851"/>
    <n v="-9"/>
    <n v="-5.1851851851851802E-2"/>
    <n v="-1.38518518518518"/>
    <x v="101"/>
    <x v="151"/>
  </r>
  <r>
    <s v="2021_1104_1180"/>
    <n v="0.89581428993591306"/>
    <x v="4"/>
    <x v="101"/>
    <x v="152"/>
    <n v="2"/>
    <n v="16"/>
    <n v="0.8"/>
    <n v="9.8000000000000007"/>
    <n v="0.63157894736842102"/>
    <n v="4.6315789473684204"/>
    <n v="-14"/>
    <n v="0.168421052631579"/>
    <n v="5.1684210526315697"/>
    <x v="101"/>
    <x v="152"/>
  </r>
  <r>
    <s v="2021_1104_1186"/>
    <n v="0.83381041710702697"/>
    <x v="4"/>
    <x v="101"/>
    <x v="153"/>
    <n v="2"/>
    <n v="14"/>
    <n v="0.8"/>
    <n v="9.8000000000000007"/>
    <n v="0.68181818181818099"/>
    <n v="7.9090909090909003"/>
    <n v="-12"/>
    <n v="0.118181818181818"/>
    <n v="1.89090909090909"/>
    <x v="101"/>
    <x v="153"/>
  </r>
  <r>
    <s v="2021_1104_1196"/>
    <n v="0.730741975486076"/>
    <x v="4"/>
    <x v="101"/>
    <x v="71"/>
    <n v="2"/>
    <n v="7"/>
    <n v="0.8"/>
    <n v="9.8000000000000007"/>
    <n v="0.60869565217391297"/>
    <n v="4.13043478260869"/>
    <n v="-5"/>
    <n v="0.19130434782608599"/>
    <n v="5.6695652173913"/>
    <x v="101"/>
    <x v="71"/>
  </r>
  <r>
    <s v="2021_1104_1199"/>
    <n v="0.572897736169376"/>
    <x v="4"/>
    <x v="101"/>
    <x v="72"/>
    <n v="2"/>
    <n v="4"/>
    <n v="0.8"/>
    <n v="9.8000000000000007"/>
    <n v="0.72727272727272696"/>
    <n v="8.5909090909090899"/>
    <n v="-2"/>
    <n v="7.2727272727272696E-2"/>
    <n v="1.2090909090908999"/>
    <x v="101"/>
    <x v="72"/>
  </r>
  <r>
    <s v="2021_1104_1207"/>
    <n v="0.86955152445863504"/>
    <x v="4"/>
    <x v="101"/>
    <x v="154"/>
    <n v="2"/>
    <n v="12"/>
    <n v="0.8"/>
    <n v="9.8000000000000007"/>
    <n v="0.52"/>
    <n v="0.68"/>
    <n v="-10"/>
    <n v="0.28000000000000003"/>
    <n v="9.1199999999999992"/>
    <x v="101"/>
    <x v="154"/>
  </r>
  <r>
    <s v="2021_1104_1210"/>
    <n v="0.76979889231802601"/>
    <x v="4"/>
    <x v="101"/>
    <x v="155"/>
    <n v="2"/>
    <n v="9"/>
    <n v="0.8"/>
    <n v="9.8000000000000007"/>
    <n v="0.68"/>
    <n v="5.52"/>
    <n v="-7"/>
    <n v="0.12"/>
    <n v="4.28"/>
    <x v="101"/>
    <x v="155"/>
  </r>
  <r>
    <s v="2021_1104_1211"/>
    <n v="0.22242618307784701"/>
    <x v="4"/>
    <x v="101"/>
    <x v="16"/>
    <n v="2"/>
    <n v="1"/>
    <n v="0.8"/>
    <n v="9.8000000000000007"/>
    <n v="1"/>
    <n v="23"/>
    <n v="1"/>
    <n v="-0.19999999999999901"/>
    <n v="-13.2"/>
    <x v="101"/>
    <x v="16"/>
  </r>
  <r>
    <s v="2021_1104_1213"/>
    <n v="0.83064852130832101"/>
    <x v="4"/>
    <x v="101"/>
    <x v="156"/>
    <n v="2"/>
    <n v="15"/>
    <n v="0.8"/>
    <n v="9.8000000000000007"/>
    <n v="0.7"/>
    <n v="9.6"/>
    <n v="-13"/>
    <n v="0.1"/>
    <n v="0.20000000000000101"/>
    <x v="101"/>
    <x v="156"/>
  </r>
  <r>
    <s v="2021_1104_1216"/>
    <n v="0.91606658800062202"/>
    <x v="4"/>
    <x v="101"/>
    <x v="157"/>
    <n v="2"/>
    <n v="16"/>
    <n v="0.8"/>
    <n v="9.8000000000000007"/>
    <n v="0.65217391304347805"/>
    <n v="2.60869565217391"/>
    <n v="-14"/>
    <n v="0.147826086956521"/>
    <n v="7.1913043478260796"/>
    <x v="101"/>
    <x v="157"/>
  </r>
  <r>
    <s v="2021_1104_1222"/>
    <n v="0.32129268799591998"/>
    <x v="4"/>
    <x v="101"/>
    <x v="109"/>
    <n v="2"/>
    <n v="2"/>
    <n v="0.8"/>
    <n v="9.8000000000000007"/>
    <n v="0.88461538461538403"/>
    <n v="18"/>
    <n v="0"/>
    <n v="-8.4615384615384495E-2"/>
    <n v="-8.1999999999999993"/>
    <x v="101"/>
    <x v="109"/>
  </r>
  <r>
    <s v="2021_1104_1228"/>
    <n v="0.40423619194332799"/>
    <x v="4"/>
    <x v="101"/>
    <x v="158"/>
    <n v="2"/>
    <n v="1"/>
    <n v="0.8"/>
    <n v="9.8000000000000007"/>
    <n v="0.79310344827586199"/>
    <n v="12.1724137931034"/>
    <n v="1"/>
    <n v="6.8965517241379396E-3"/>
    <n v="-2.3724137931034401"/>
    <x v="101"/>
    <x v="158"/>
  </r>
  <r>
    <s v="2021_1104_1233"/>
    <n v="0.87477262773683095"/>
    <x v="4"/>
    <x v="101"/>
    <x v="21"/>
    <n v="2"/>
    <n v="15"/>
    <n v="0.8"/>
    <n v="9.8000000000000007"/>
    <n v="0.70588235294117596"/>
    <n v="6.2941176470588198"/>
    <n v="-13"/>
    <n v="9.41176470588235E-2"/>
    <n v="3.5058823529411698"/>
    <x v="101"/>
    <x v="21"/>
  </r>
  <r>
    <s v="2021_1104_1234"/>
    <n v="0.42299936571044999"/>
    <x v="4"/>
    <x v="101"/>
    <x v="22"/>
    <n v="2"/>
    <n v="2"/>
    <n v="0.8"/>
    <n v="9.8000000000000007"/>
    <n v="0.72413793103448199"/>
    <n v="11.8275862068965"/>
    <n v="0"/>
    <n v="7.5862068965517199E-2"/>
    <n v="-2.02758620689655"/>
    <x v="101"/>
    <x v="22"/>
  </r>
  <r>
    <s v="2021_1104_1242"/>
    <n v="0.59109396540549797"/>
    <x v="4"/>
    <x v="101"/>
    <x v="24"/>
    <n v="2"/>
    <n v="3"/>
    <n v="0.8"/>
    <n v="9.8000000000000007"/>
    <n v="0.70370370370370305"/>
    <n v="6.3333333333333304"/>
    <n v="-1"/>
    <n v="9.6296296296296297E-2"/>
    <n v="3.4666666666666601"/>
    <x v="101"/>
    <x v="24"/>
  </r>
  <r>
    <s v="2021_1104_1251"/>
    <n v="0.78613378634770703"/>
    <x v="4"/>
    <x v="101"/>
    <x v="132"/>
    <n v="2"/>
    <n v="13"/>
    <n v="0.8"/>
    <n v="9.8000000000000007"/>
    <n v="0.79166666666666596"/>
    <n v="11"/>
    <n v="-11"/>
    <n v="8.3333333333334095E-3"/>
    <n v="-1.19999999999999"/>
    <x v="101"/>
    <x v="132"/>
  </r>
  <r>
    <s v="2021_1104_1260"/>
    <n v="0.58242779562667701"/>
    <x v="4"/>
    <x v="101"/>
    <x v="112"/>
    <n v="2"/>
    <n v="8"/>
    <n v="0.8"/>
    <n v="9.8000000000000007"/>
    <n v="0.84615384615384603"/>
    <n v="14.692307692307599"/>
    <n v="-6"/>
    <n v="-4.6153846153846101E-2"/>
    <n v="-4.89230769230769"/>
    <x v="101"/>
    <x v="112"/>
  </r>
  <r>
    <s v="2021_1104_1261"/>
    <n v="0.71657829183645305"/>
    <x v="4"/>
    <x v="101"/>
    <x v="133"/>
    <n v="2"/>
    <n v="8"/>
    <n v="0.8"/>
    <n v="9.8000000000000007"/>
    <n v="0.66666666666666596"/>
    <n v="6.7777777777777697"/>
    <n v="-6"/>
    <n v="0.133333333333333"/>
    <n v="3.0222222222222199"/>
    <x v="101"/>
    <x v="133"/>
  </r>
  <r>
    <s v="2021_1104_1268"/>
    <n v="0.81299710294902405"/>
    <x v="4"/>
    <x v="101"/>
    <x v="26"/>
    <n v="2"/>
    <n v="10"/>
    <n v="0.8"/>
    <n v="9.8000000000000007"/>
    <n v="0.53571428571428503"/>
    <n v="2.46428571428571"/>
    <n v="-8"/>
    <n v="0.26428571428571401"/>
    <n v="7.3357142857142801"/>
    <x v="101"/>
    <x v="26"/>
  </r>
  <r>
    <s v="2021_1104_1276"/>
    <n v="0.45018853291481498"/>
    <x v="4"/>
    <x v="101"/>
    <x v="28"/>
    <n v="2"/>
    <n v="1"/>
    <n v="0.8"/>
    <n v="9.8000000000000007"/>
    <n v="0.83333333333333304"/>
    <n v="10.875"/>
    <n v="1"/>
    <n v="-3.3333333333333298E-2"/>
    <n v="-1.07499999999999"/>
    <x v="101"/>
    <x v="28"/>
  </r>
  <r>
    <s v="2021_1104_1277"/>
    <n v="0.88521049714673505"/>
    <x v="4"/>
    <x v="101"/>
    <x v="29"/>
    <n v="2"/>
    <n v="11"/>
    <n v="0.8"/>
    <n v="9.8000000000000007"/>
    <n v="0.55555555555555503"/>
    <n v="-1.5185185185185099"/>
    <n v="-9"/>
    <n v="0.24444444444444399"/>
    <n v="11.3185185185185"/>
    <x v="101"/>
    <x v="29"/>
  </r>
  <r>
    <s v="2021_1104_1281"/>
    <n v="0.82529401235125599"/>
    <x v="4"/>
    <x v="101"/>
    <x v="114"/>
    <n v="2"/>
    <n v="9"/>
    <n v="0.8"/>
    <n v="9.8000000000000007"/>
    <n v="0.64"/>
    <n v="1.72"/>
    <n v="-7"/>
    <n v="0.16"/>
    <n v="8.08"/>
    <x v="101"/>
    <x v="114"/>
  </r>
  <r>
    <s v="2021_1104_1287"/>
    <n v="0.89083936620369297"/>
    <x v="4"/>
    <x v="101"/>
    <x v="159"/>
    <n v="2"/>
    <n v="14"/>
    <n v="0.8"/>
    <n v="9.8000000000000007"/>
    <n v="0.75"/>
    <n v="4.1071428571428497"/>
    <n v="-12"/>
    <n v="0.05"/>
    <n v="5.6928571428571404"/>
    <x v="101"/>
    <x v="159"/>
  </r>
  <r>
    <s v="2021_1104_1291"/>
    <n v="0.91500359058327996"/>
    <x v="4"/>
    <x v="101"/>
    <x v="79"/>
    <n v="2"/>
    <n v="16"/>
    <n v="0.8"/>
    <n v="9.8000000000000007"/>
    <n v="0.54545454545454497"/>
    <n v="1.4090909090909001"/>
    <n v="-14"/>
    <n v="0.25454545454545402"/>
    <n v="8.3909090909090907"/>
    <x v="101"/>
    <x v="79"/>
  </r>
  <r>
    <s v="2021_1104_1313"/>
    <n v="0.900572843344149"/>
    <x v="4"/>
    <x v="101"/>
    <x v="160"/>
    <n v="2"/>
    <n v="16"/>
    <n v="0.8"/>
    <n v="9.8000000000000007"/>
    <n v="0.66666666666666596"/>
    <n v="4.5714285714285703"/>
    <n v="-14"/>
    <n v="0.133333333333333"/>
    <n v="5.2285714285714198"/>
    <x v="101"/>
    <x v="160"/>
  </r>
  <r>
    <s v="2021_1104_1314"/>
    <n v="0.720724841572567"/>
    <x v="4"/>
    <x v="101"/>
    <x v="31"/>
    <n v="2"/>
    <n v="8"/>
    <n v="0.8"/>
    <n v="9.8000000000000007"/>
    <n v="0.64285714285714202"/>
    <n v="6.2857142857142803"/>
    <n v="-6"/>
    <n v="0.157142857142857"/>
    <n v="3.5142857142857098"/>
    <x v="101"/>
    <x v="31"/>
  </r>
  <r>
    <s v="2021_1104_1317"/>
    <n v="0.81090702052446895"/>
    <x v="4"/>
    <x v="101"/>
    <x v="161"/>
    <n v="2"/>
    <n v="13"/>
    <n v="0.8"/>
    <n v="9.8000000000000007"/>
    <n v="0.64"/>
    <n v="7.64"/>
    <n v="-11"/>
    <n v="0.16"/>
    <n v="2.16"/>
    <x v="101"/>
    <x v="161"/>
  </r>
  <r>
    <s v="2021_1104_1325"/>
    <n v="0.828156520528465"/>
    <x v="4"/>
    <x v="101"/>
    <x v="162"/>
    <n v="2"/>
    <n v="13"/>
    <n v="0.8"/>
    <n v="9.8000000000000007"/>
    <n v="0.68181818181818099"/>
    <n v="7.0454545454545396"/>
    <n v="-11"/>
    <n v="0.118181818181818"/>
    <n v="2.75454545454545"/>
    <x v="101"/>
    <x v="162"/>
  </r>
  <r>
    <s v="2021_1104_1326"/>
    <n v="0.55710722239309196"/>
    <x v="4"/>
    <x v="101"/>
    <x v="118"/>
    <n v="2"/>
    <n v="2"/>
    <n v="0.8"/>
    <n v="9.8000000000000007"/>
    <n v="0.7"/>
    <n v="6.36666666666666"/>
    <n v="0"/>
    <n v="0.1"/>
    <n v="3.43333333333333"/>
    <x v="101"/>
    <x v="118"/>
  </r>
  <r>
    <s v="2021_1104_1328"/>
    <n v="0.72559658954539796"/>
    <x v="4"/>
    <x v="101"/>
    <x v="34"/>
    <n v="2"/>
    <n v="8"/>
    <n v="0.8"/>
    <n v="9.8000000000000007"/>
    <n v="0.6"/>
    <n v="5.52"/>
    <n v="-6"/>
    <n v="0.2"/>
    <n v="4.28"/>
    <x v="101"/>
    <x v="34"/>
  </r>
  <r>
    <s v="2021_1104_1329"/>
    <n v="0.67664258694978097"/>
    <x v="4"/>
    <x v="101"/>
    <x v="87"/>
    <n v="2"/>
    <n v="4"/>
    <n v="0.8"/>
    <n v="9.8000000000000007"/>
    <n v="0.71428571428571397"/>
    <n v="4.1785714285714199"/>
    <n v="-2"/>
    <n v="8.5714285714285701E-2"/>
    <n v="5.6214285714285701"/>
    <x v="101"/>
    <x v="87"/>
  </r>
  <r>
    <s v="2021_1104_1331"/>
    <n v="0.902728949492698"/>
    <x v="4"/>
    <x v="101"/>
    <x v="163"/>
    <n v="2"/>
    <n v="15"/>
    <n v="0.8"/>
    <n v="9.8000000000000007"/>
    <n v="0.56521739130434701"/>
    <n v="1.8260869565217299"/>
    <n v="-13"/>
    <n v="0.23478260869565201"/>
    <n v="7.9739130434782597"/>
    <x v="101"/>
    <x v="163"/>
  </r>
  <r>
    <s v="2021_1104_1332"/>
    <n v="0.71317946252695097"/>
    <x v="4"/>
    <x v="101"/>
    <x v="35"/>
    <n v="2"/>
    <n v="7"/>
    <n v="0.8"/>
    <n v="9.8000000000000007"/>
    <n v="0.76923076923076905"/>
    <n v="6.9615384615384599"/>
    <n v="-5"/>
    <n v="3.0769230769230702E-2"/>
    <n v="2.8384615384615302"/>
    <x v="101"/>
    <x v="35"/>
  </r>
  <r>
    <s v="2021_1104_1333"/>
    <n v="0.88596511110839105"/>
    <x v="4"/>
    <x v="101"/>
    <x v="36"/>
    <n v="2"/>
    <n v="12"/>
    <n v="0.8"/>
    <n v="9.8000000000000007"/>
    <n v="0.57142857142857095"/>
    <n v="-0.14285714285714199"/>
    <n v="-10"/>
    <n v="0.22857142857142801"/>
    <n v="9.9428571428571395"/>
    <x v="101"/>
    <x v="36"/>
  </r>
  <r>
    <s v="2021_1104_1345"/>
    <n v="0.64793929078284995"/>
    <x v="4"/>
    <x v="101"/>
    <x v="39"/>
    <n v="2"/>
    <n v="4"/>
    <n v="0.8"/>
    <n v="9.8000000000000007"/>
    <n v="0.66666666666666596"/>
    <n v="4.8148148148148104"/>
    <n v="-2"/>
    <n v="0.133333333333333"/>
    <n v="4.9851851851851796"/>
    <x v="101"/>
    <x v="39"/>
  </r>
  <r>
    <s v="2021_1104_1353"/>
    <n v="0.83202704251014004"/>
    <x v="4"/>
    <x v="101"/>
    <x v="164"/>
    <n v="2"/>
    <n v="10"/>
    <n v="0.8"/>
    <n v="9.8000000000000007"/>
    <n v="0.57692307692307598"/>
    <n v="1.7307692307692299"/>
    <n v="-8"/>
    <n v="0.22307692307692301"/>
    <n v="8.0692307692307708"/>
    <x v="101"/>
    <x v="164"/>
  </r>
  <r>
    <s v="2021_1104_1361"/>
    <n v="0.57655234561801005"/>
    <x v="4"/>
    <x v="101"/>
    <x v="121"/>
    <n v="2"/>
    <n v="6"/>
    <n v="0.8"/>
    <n v="9.8000000000000007"/>
    <n v="0.84615384615384603"/>
    <n v="12.4230769230769"/>
    <n v="-4"/>
    <n v="-4.6153846153846101E-2"/>
    <n v="-2.62307692307692"/>
    <x v="101"/>
    <x v="121"/>
  </r>
  <r>
    <s v="2021_1104_1364"/>
    <n v="0.78498954519780195"/>
    <x v="4"/>
    <x v="101"/>
    <x v="165"/>
    <n v="2"/>
    <n v="12"/>
    <n v="0.8"/>
    <n v="9.8000000000000007"/>
    <n v="0.83333333333333304"/>
    <n v="10.3333333333333"/>
    <n v="-10"/>
    <n v="-3.3333333333333298E-2"/>
    <n v="-0.53333333333333299"/>
    <x v="101"/>
    <x v="165"/>
  </r>
  <r>
    <s v="2021_1104_1382"/>
    <n v="0.70656342775500502"/>
    <x v="4"/>
    <x v="101"/>
    <x v="122"/>
    <n v="2"/>
    <n v="9"/>
    <n v="0.8"/>
    <n v="9.8000000000000007"/>
    <n v="0.8"/>
    <n v="10.15"/>
    <n v="-7"/>
    <n v="0"/>
    <n v="-0.34999999999999898"/>
    <x v="101"/>
    <x v="122"/>
  </r>
  <r>
    <s v="2021_1104_1393"/>
    <n v="0.81127553977546496"/>
    <x v="4"/>
    <x v="101"/>
    <x v="46"/>
    <n v="2"/>
    <n v="11"/>
    <n v="0.8"/>
    <n v="9.8000000000000007"/>
    <n v="0.64"/>
    <n v="5.12"/>
    <n v="-9"/>
    <n v="0.16"/>
    <n v="4.68"/>
    <x v="101"/>
    <x v="46"/>
  </r>
  <r>
    <s v="2021_1104_1397"/>
    <n v="0.57641447483629205"/>
    <x v="4"/>
    <x v="101"/>
    <x v="124"/>
    <n v="2"/>
    <n v="5"/>
    <n v="0.8"/>
    <n v="9.8000000000000007"/>
    <n v="0.69230769230769196"/>
    <n v="9.2692307692307701"/>
    <n v="-3"/>
    <n v="0.107692307692307"/>
    <n v="0.53076923076922999"/>
    <x v="101"/>
    <x v="124"/>
  </r>
  <r>
    <s v="2021_1104_1400"/>
    <n v="0.59730314670756601"/>
    <x v="4"/>
    <x v="101"/>
    <x v="48"/>
    <n v="2"/>
    <n v="3"/>
    <n v="0.8"/>
    <n v="9.8000000000000007"/>
    <n v="0.73076923076922995"/>
    <n v="6.4230769230769198"/>
    <n v="-1"/>
    <n v="6.9230769230769304E-2"/>
    <n v="3.3769230769230698"/>
    <x v="101"/>
    <x v="48"/>
  </r>
  <r>
    <s v="2021_1104_1403"/>
    <n v="0.57924741957503201"/>
    <x v="4"/>
    <x v="101"/>
    <x v="50"/>
    <n v="2"/>
    <n v="6"/>
    <n v="0.8"/>
    <n v="9.8000000000000007"/>
    <n v="0.62962962962962898"/>
    <n v="9.6296296296296298"/>
    <n v="-4"/>
    <n v="0.17037037037037001"/>
    <n v="0.17037037037037001"/>
    <x v="101"/>
    <x v="50"/>
  </r>
  <r>
    <s v="2021_1104_1411"/>
    <n v="0.90880185032712502"/>
    <x v="4"/>
    <x v="101"/>
    <x v="94"/>
    <n v="2"/>
    <n v="16"/>
    <n v="0.8"/>
    <n v="9.8000000000000007"/>
    <n v="0.65217391304347805"/>
    <n v="3.4782608695652102"/>
    <n v="-14"/>
    <n v="0.147826086956521"/>
    <n v="6.3217391304347803"/>
    <x v="101"/>
    <x v="94"/>
  </r>
  <r>
    <s v="2021_1104_1417"/>
    <n v="0.82596666519452899"/>
    <x v="4"/>
    <x v="101"/>
    <x v="96"/>
    <n v="2"/>
    <n v="11"/>
    <n v="0.8"/>
    <n v="9.8000000000000007"/>
    <n v="0.65384615384615297"/>
    <n v="4.3461538461538396"/>
    <n v="-9"/>
    <n v="0.146153846153846"/>
    <n v="5.4538461538461496"/>
    <x v="101"/>
    <x v="96"/>
  </r>
  <r>
    <s v="2021_1104_1422"/>
    <n v="0.84800566520891896"/>
    <x v="4"/>
    <x v="101"/>
    <x v="126"/>
    <n v="2"/>
    <n v="13"/>
    <n v="0.8"/>
    <n v="9.8000000000000007"/>
    <n v="0.72413793103448199"/>
    <n v="6.1724137931034404"/>
    <n v="-11"/>
    <n v="7.5862068965517199E-2"/>
    <n v="3.6275862068965501"/>
    <x v="101"/>
    <x v="126"/>
  </r>
  <r>
    <s v="2021_1104_1425"/>
    <n v="0.61882486480250798"/>
    <x v="4"/>
    <x v="101"/>
    <x v="54"/>
    <n v="2"/>
    <n v="6"/>
    <n v="0.8"/>
    <n v="9.8000000000000007"/>
    <n v="0.75862068965517204"/>
    <n v="9.6551724137930997"/>
    <n v="-4"/>
    <n v="4.13793103448276E-2"/>
    <n v="0.14482758620689701"/>
    <x v="101"/>
    <x v="54"/>
  </r>
  <r>
    <s v="2021_1104_1429"/>
    <n v="0.72716466696839899"/>
    <x v="4"/>
    <x v="101"/>
    <x v="144"/>
    <n v="2"/>
    <n v="11"/>
    <n v="0.8"/>
    <n v="9.8000000000000007"/>
    <n v="0.70370370370370305"/>
    <n v="10.481481481481399"/>
    <n v="-9"/>
    <n v="9.6296296296296297E-2"/>
    <n v="-0.68148148148148002"/>
    <x v="101"/>
    <x v="144"/>
  </r>
  <r>
    <s v="2021_1104_1433"/>
    <n v="0.78538687153103004"/>
    <x v="4"/>
    <x v="101"/>
    <x v="56"/>
    <n v="2"/>
    <n v="10"/>
    <n v="0.8"/>
    <n v="9.8000000000000007"/>
    <n v="0.73076923076922995"/>
    <n v="6.5384615384615303"/>
    <n v="-8"/>
    <n v="6.9230769230769304E-2"/>
    <n v="3.2615384615384602"/>
    <x v="101"/>
    <x v="56"/>
  </r>
  <r>
    <s v="2021_1104_1437"/>
    <n v="0.60908352719527903"/>
    <x v="4"/>
    <x v="101"/>
    <x v="58"/>
    <n v="2"/>
    <n v="5"/>
    <n v="0.8"/>
    <n v="9.8000000000000007"/>
    <n v="0.72727272727272696"/>
    <n v="8.4090909090908994"/>
    <n v="-3"/>
    <n v="7.2727272727272696E-2"/>
    <n v="1.39090909090909"/>
    <x v="101"/>
    <x v="58"/>
  </r>
  <r>
    <s v="2021_1104_1438"/>
    <n v="0.59087246941795801"/>
    <x v="4"/>
    <x v="101"/>
    <x v="59"/>
    <n v="2"/>
    <n v="4"/>
    <n v="0.8"/>
    <n v="9.8000000000000007"/>
    <n v="0.75"/>
    <n v="8.1666666666666607"/>
    <n v="-2"/>
    <n v="0.05"/>
    <n v="1.63333333333333"/>
    <x v="101"/>
    <x v="59"/>
  </r>
  <r>
    <s v="2021_1104_1439"/>
    <n v="0.78031111701276901"/>
    <x v="4"/>
    <x v="101"/>
    <x v="98"/>
    <n v="2"/>
    <n v="10"/>
    <n v="0.8"/>
    <n v="9.8000000000000007"/>
    <n v="0.71428571428571397"/>
    <n v="6.6190476190476097"/>
    <n v="-8"/>
    <n v="8.5714285714285701E-2"/>
    <n v="3.1809523809523799"/>
    <x v="101"/>
    <x v="98"/>
  </r>
  <r>
    <s v="2021_1104_1452"/>
    <n v="0.608378361320012"/>
    <x v="4"/>
    <x v="101"/>
    <x v="61"/>
    <n v="2"/>
    <n v="3"/>
    <n v="0.8"/>
    <n v="9.8000000000000007"/>
    <n v="0.66666666666666596"/>
    <n v="5.1851851851851798"/>
    <n v="-1"/>
    <n v="0.133333333333333"/>
    <n v="4.6148148148148103"/>
    <x v="101"/>
    <x v="61"/>
  </r>
  <r>
    <s v="2021_1104_1455"/>
    <n v="0.86348428475448202"/>
    <x v="4"/>
    <x v="101"/>
    <x v="63"/>
    <n v="2"/>
    <n v="11"/>
    <n v="0.8"/>
    <n v="9.8000000000000007"/>
    <n v="0.73684210526315697"/>
    <n v="2.6315789473684199"/>
    <n v="-9"/>
    <n v="6.3157894736842093E-2"/>
    <n v="7.1684210526315697"/>
    <x v="101"/>
    <x v="63"/>
  </r>
  <r>
    <s v="2021_1104_1457"/>
    <n v="0.76929542905729298"/>
    <x v="4"/>
    <x v="101"/>
    <x v="100"/>
    <n v="2"/>
    <n v="12"/>
    <n v="0.8"/>
    <n v="9.8000000000000007"/>
    <n v="0.95833333333333304"/>
    <n v="12.75"/>
    <n v="-10"/>
    <n v="-0.15833333333333299"/>
    <n v="-2.94999999999999"/>
    <x v="101"/>
    <x v="100"/>
  </r>
  <r>
    <s v="2021_1104_1458"/>
    <n v="0.75157505726297402"/>
    <x v="4"/>
    <x v="101"/>
    <x v="64"/>
    <n v="2"/>
    <n v="9"/>
    <n v="0.8"/>
    <n v="9.8000000000000007"/>
    <n v="0.58620689655172398"/>
    <n v="5.3103448275862002"/>
    <n v="-7"/>
    <n v="0.21379310344827501"/>
    <n v="4.4896551724137899"/>
    <x v="101"/>
    <x v="64"/>
  </r>
  <r>
    <s v="2021_1111_1116"/>
    <n v="6.8139889410937696E-2"/>
    <x v="4"/>
    <x v="148"/>
    <x v="67"/>
    <n v="16"/>
    <n v="3"/>
    <n v="0.54166666666666596"/>
    <n v="-8.3333333333332704E-2"/>
    <n v="0.78571428571428503"/>
    <n v="11.714285714285699"/>
    <n v="13"/>
    <n v="-0.24404761904761901"/>
    <n v="-11.797619047618999"/>
    <x v="148"/>
    <x v="67"/>
  </r>
  <r>
    <s v="2021_1111_1124"/>
    <n v="3.3609334359107103E-2"/>
    <x v="4"/>
    <x v="148"/>
    <x v="2"/>
    <n v="16"/>
    <n v="1"/>
    <n v="0.54166666666666596"/>
    <n v="-8.3333333333332704E-2"/>
    <n v="0.91666666666666596"/>
    <n v="17.9583333333333"/>
    <n v="15"/>
    <n v="-0.375"/>
    <n v="-18.0416666666666"/>
    <x v="148"/>
    <x v="2"/>
  </r>
  <r>
    <s v="2021_1111_1140"/>
    <n v="0.125198393742843"/>
    <x v="4"/>
    <x v="148"/>
    <x v="149"/>
    <n v="16"/>
    <n v="6"/>
    <n v="0.54166666666666596"/>
    <n v="-8.3333333333332704E-2"/>
    <n v="0.76"/>
    <n v="8.7200000000000006"/>
    <n v="10"/>
    <n v="-0.21833333333333299"/>
    <n v="-8.8033333333333292"/>
    <x v="148"/>
    <x v="149"/>
  </r>
  <r>
    <s v="2021_1111_1155"/>
    <n v="0.20904068208771401"/>
    <x v="4"/>
    <x v="148"/>
    <x v="104"/>
    <n v="16"/>
    <n v="7"/>
    <n v="0.54166666666666596"/>
    <n v="-8.3333333333332704E-2"/>
    <n v="0.69565217391304301"/>
    <n v="3.3043478260869499"/>
    <n v="9"/>
    <n v="-0.153985507246376"/>
    <n v="-3.3876811594202798"/>
    <x v="148"/>
    <x v="104"/>
  </r>
  <r>
    <s v="2021_1111_1156"/>
    <n v="0.50339162765461998"/>
    <x v="4"/>
    <x v="148"/>
    <x v="150"/>
    <n v="16"/>
    <n v="15"/>
    <n v="0.54166666666666596"/>
    <n v="-8.3333333333332704E-2"/>
    <n v="0.73076923076922995"/>
    <n v="0.88461538461538403"/>
    <n v="1"/>
    <n v="-0.18910256410256401"/>
    <n v="-0.96794871794871695"/>
    <x v="148"/>
    <x v="150"/>
  </r>
  <r>
    <s v="2021_1111_1159"/>
    <n v="0.165833633966711"/>
    <x v="4"/>
    <x v="148"/>
    <x v="130"/>
    <n v="16"/>
    <n v="14"/>
    <n v="0.54166666666666596"/>
    <n v="-8.3333333333332704E-2"/>
    <n v="0.93333333333333302"/>
    <n v="17.733333333333299"/>
    <n v="2"/>
    <n v="-0.391666666666666"/>
    <n v="-17.816666666666599"/>
    <x v="148"/>
    <x v="130"/>
  </r>
  <r>
    <s v="2021_1111_1160"/>
    <n v="9.8060638254508906E-2"/>
    <x v="4"/>
    <x v="148"/>
    <x v="8"/>
    <n v="16"/>
    <n v="5"/>
    <n v="0.54166666666666596"/>
    <n v="-8.3333333333332704E-2"/>
    <n v="0.73333333333333295"/>
    <n v="9.7666666666666604"/>
    <n v="11"/>
    <n v="-0.19166666666666601"/>
    <n v="-9.85"/>
    <x v="148"/>
    <x v="8"/>
  </r>
  <r>
    <s v="2021_1111_1163"/>
    <n v="0.13818694506049201"/>
    <x v="4"/>
    <x v="148"/>
    <x v="9"/>
    <n v="16"/>
    <n v="7"/>
    <n v="0.54166666666666596"/>
    <n v="-8.3333333333332704E-2"/>
    <n v="0.68181818181818099"/>
    <n v="7.9090909090909003"/>
    <n v="9"/>
    <n v="-0.140151515151515"/>
    <n v="-7.9924242424242404"/>
    <x v="148"/>
    <x v="9"/>
  </r>
  <r>
    <s v="2021_1111_1166"/>
    <n v="0.106218273464843"/>
    <x v="4"/>
    <x v="148"/>
    <x v="69"/>
    <n v="16"/>
    <n v="5"/>
    <n v="0.54166666666666596"/>
    <n v="-8.3333333333332704E-2"/>
    <n v="0.71428571428571397"/>
    <n v="8.6785714285714199"/>
    <n v="11"/>
    <n v="-0.17261904761904701"/>
    <n v="-8.7619047619047592"/>
    <x v="148"/>
    <x v="69"/>
  </r>
  <r>
    <s v="2021_1111_1179"/>
    <n v="0.19325733283171301"/>
    <x v="4"/>
    <x v="148"/>
    <x v="151"/>
    <n v="16"/>
    <n v="11"/>
    <n v="0.54166666666666596"/>
    <n v="-8.3333333333332704E-2"/>
    <n v="0.85185185185185097"/>
    <n v="11.1851851851851"/>
    <n v="5"/>
    <n v="-0.31018518518518501"/>
    <n v="-11.2685185185185"/>
    <x v="148"/>
    <x v="151"/>
  </r>
  <r>
    <s v="2021_1111_1180"/>
    <n v="0.40700425769155002"/>
    <x v="4"/>
    <x v="148"/>
    <x v="152"/>
    <n v="16"/>
    <n v="16"/>
    <n v="0.54166666666666596"/>
    <n v="-8.3333333333332704E-2"/>
    <n v="0.63157894736842102"/>
    <n v="4.6315789473684204"/>
    <n v="0"/>
    <n v="-8.9912280701754305E-2"/>
    <n v="-4.7149122807017498"/>
    <x v="148"/>
    <x v="152"/>
  </r>
  <r>
    <s v="2021_1111_1186"/>
    <n v="0.28588531718459997"/>
    <x v="4"/>
    <x v="148"/>
    <x v="153"/>
    <n v="16"/>
    <n v="14"/>
    <n v="0.54166666666666596"/>
    <n v="-8.3333333333332704E-2"/>
    <n v="0.68181818181818099"/>
    <n v="7.9090909090909003"/>
    <n v="2"/>
    <n v="-0.140151515151515"/>
    <n v="-7.9924242424242404"/>
    <x v="148"/>
    <x v="153"/>
  </r>
  <r>
    <s v="2021_1111_1196"/>
    <n v="0.17795261739235399"/>
    <x v="4"/>
    <x v="148"/>
    <x v="71"/>
    <n v="16"/>
    <n v="7"/>
    <n v="0.54166666666666596"/>
    <n v="-8.3333333333332704E-2"/>
    <n v="0.60869565217391297"/>
    <n v="4.13043478260869"/>
    <n v="9"/>
    <n v="-6.7028985507246397E-2"/>
    <n v="-4.2137681159420204"/>
    <x v="148"/>
    <x v="71"/>
  </r>
  <r>
    <s v="2021_1111_1199"/>
    <n v="9.6694102110302604E-2"/>
    <x v="4"/>
    <x v="148"/>
    <x v="72"/>
    <n v="16"/>
    <n v="4"/>
    <n v="0.54166666666666596"/>
    <n v="-8.3333333333332704E-2"/>
    <n v="0.72727272727272696"/>
    <n v="8.5909090909090899"/>
    <n v="12"/>
    <n v="-0.18560606060606"/>
    <n v="-8.6742424242424203"/>
    <x v="148"/>
    <x v="72"/>
  </r>
  <r>
    <s v="2021_1111_1207"/>
    <n v="0.34730852680299901"/>
    <x v="4"/>
    <x v="148"/>
    <x v="154"/>
    <n v="16"/>
    <n v="12"/>
    <n v="0.54166666666666596"/>
    <n v="-8.3333333333332704E-2"/>
    <n v="0.52"/>
    <n v="0.68"/>
    <n v="4"/>
    <n v="2.1666666666666601E-2"/>
    <n v="-0.76333333333333198"/>
    <x v="148"/>
    <x v="154"/>
  </r>
  <r>
    <s v="2021_1111_1210"/>
    <n v="0.21056218301473101"/>
    <x v="4"/>
    <x v="148"/>
    <x v="155"/>
    <n v="16"/>
    <n v="9"/>
    <n v="0.54166666666666596"/>
    <n v="-8.3333333333332704E-2"/>
    <n v="0.68"/>
    <n v="5.52"/>
    <n v="7"/>
    <n v="-0.138333333333333"/>
    <n v="-5.6033333333333299"/>
    <x v="148"/>
    <x v="155"/>
  </r>
  <r>
    <s v="2021_1111_1211"/>
    <n v="2.2381655987019002E-2"/>
    <x v="4"/>
    <x v="148"/>
    <x v="16"/>
    <n v="16"/>
    <n v="1"/>
    <n v="0.54166666666666596"/>
    <n v="-8.3333333333332704E-2"/>
    <n v="1"/>
    <n v="23"/>
    <n v="15"/>
    <n v="-0.45833333333333298"/>
    <n v="-23.0833333333333"/>
    <x v="148"/>
    <x v="16"/>
  </r>
  <r>
    <s v="2021_1111_1213"/>
    <n v="0.28132021204476798"/>
    <x v="4"/>
    <x v="148"/>
    <x v="156"/>
    <n v="16"/>
    <n v="15"/>
    <n v="0.54166666666666596"/>
    <n v="-8.3333333333332704E-2"/>
    <n v="0.7"/>
    <n v="9.6"/>
    <n v="1"/>
    <n v="-0.15833333333333299"/>
    <n v="-9.68333333333333"/>
    <x v="148"/>
    <x v="156"/>
  </r>
  <r>
    <s v="2021_1111_1216"/>
    <n v="0.46555005602842597"/>
    <x v="4"/>
    <x v="148"/>
    <x v="157"/>
    <n v="16"/>
    <n v="16"/>
    <n v="0.54166666666666596"/>
    <n v="-8.3333333333332704E-2"/>
    <n v="0.65217391304347805"/>
    <n v="2.60869565217391"/>
    <n v="0"/>
    <n v="-0.110507246376811"/>
    <n v="-2.6920289855072399"/>
    <x v="148"/>
    <x v="157"/>
  </r>
  <r>
    <s v="2021_1111_1222"/>
    <n v="3.6458832214269897E-2"/>
    <x v="4"/>
    <x v="148"/>
    <x v="109"/>
    <n v="16"/>
    <n v="2"/>
    <n v="0.54166666666666596"/>
    <n v="-8.3333333333332704E-2"/>
    <n v="0.88461538461538403"/>
    <n v="18"/>
    <n v="14"/>
    <n v="-0.34294871794871701"/>
    <n v="-18.0833333333333"/>
    <x v="148"/>
    <x v="109"/>
  </r>
  <r>
    <s v="2021_1111_1228"/>
    <n v="5.1413046857998398E-2"/>
    <x v="4"/>
    <x v="148"/>
    <x v="158"/>
    <n v="16"/>
    <n v="1"/>
    <n v="0.54166666666666596"/>
    <n v="-8.3333333333332704E-2"/>
    <n v="0.79310344827586199"/>
    <n v="12.1724137931034"/>
    <n v="15"/>
    <n v="-0.25143678160919503"/>
    <n v="-12.255747126436701"/>
    <x v="148"/>
    <x v="158"/>
  </r>
  <r>
    <s v="2021_1111_1233"/>
    <n v="0.35788879538827501"/>
    <x v="4"/>
    <x v="148"/>
    <x v="21"/>
    <n v="16"/>
    <n v="15"/>
    <n v="0.54166666666666596"/>
    <n v="-8.3333333333332704E-2"/>
    <n v="0.70588235294117596"/>
    <n v="6.2941176470588198"/>
    <n v="1"/>
    <n v="-0.164215686274509"/>
    <n v="-6.3774509803921502"/>
    <x v="148"/>
    <x v="21"/>
  </r>
  <r>
    <s v="2021_1111_1234"/>
    <n v="5.52877298955868E-2"/>
    <x v="4"/>
    <x v="148"/>
    <x v="22"/>
    <n v="16"/>
    <n v="2"/>
    <n v="0.54166666666666596"/>
    <n v="-8.3333333333332704E-2"/>
    <n v="0.72413793103448199"/>
    <n v="11.8275862068965"/>
    <n v="14"/>
    <n v="-0.18247126436781599"/>
    <n v="-11.9109195402298"/>
    <x v="148"/>
    <x v="22"/>
  </r>
  <r>
    <s v="2021_1111_1242"/>
    <n v="0.103431009790155"/>
    <x v="4"/>
    <x v="148"/>
    <x v="24"/>
    <n v="16"/>
    <n v="3"/>
    <n v="0.54166666666666596"/>
    <n v="-8.3333333333332704E-2"/>
    <n v="0.70370370370370305"/>
    <n v="6.3333333333333304"/>
    <n v="13"/>
    <n v="-0.16203703703703701"/>
    <n v="-6.4166666666666599"/>
    <x v="148"/>
    <x v="24"/>
  </r>
  <r>
    <s v="2021_1111_1251"/>
    <n v="0.22677132415469001"/>
    <x v="4"/>
    <x v="148"/>
    <x v="132"/>
    <n v="16"/>
    <n v="13"/>
    <n v="0.54166666666666596"/>
    <n v="-8.3333333333332704E-2"/>
    <n v="0.79166666666666596"/>
    <n v="11"/>
    <n v="3"/>
    <n v="-0.25"/>
    <n v="-11.0833333333333"/>
    <x v="148"/>
    <x v="132"/>
  </r>
  <r>
    <s v="2021_1111_1260"/>
    <n v="0.10019148644631"/>
    <x v="4"/>
    <x v="148"/>
    <x v="112"/>
    <n v="16"/>
    <n v="8"/>
    <n v="0.54166666666666596"/>
    <n v="-8.3333333333332704E-2"/>
    <n v="0.84615384615384603"/>
    <n v="14.692307692307599"/>
    <n v="8"/>
    <n v="-0.30448717948717902"/>
    <n v="-14.775641025641001"/>
    <x v="148"/>
    <x v="112"/>
  </r>
  <r>
    <s v="2021_1111_1261"/>
    <n v="0.167823117199387"/>
    <x v="4"/>
    <x v="148"/>
    <x v="133"/>
    <n v="16"/>
    <n v="8"/>
    <n v="0.54166666666666596"/>
    <n v="-8.3333333333332704E-2"/>
    <n v="0.66666666666666596"/>
    <n v="6.7777777777777697"/>
    <n v="8"/>
    <n v="-0.125"/>
    <n v="-6.8611111111111098"/>
    <x v="148"/>
    <x v="133"/>
  </r>
  <r>
    <s v="2021_1111_1268"/>
    <n v="0.25757052654755103"/>
    <x v="4"/>
    <x v="148"/>
    <x v="26"/>
    <n v="16"/>
    <n v="10"/>
    <n v="0.54166666666666596"/>
    <n v="-8.3333333333332704E-2"/>
    <n v="0.53571428571428503"/>
    <n v="2.46428571428571"/>
    <n v="6"/>
    <n v="5.9523809523809304E-3"/>
    <n v="-2.5476190476190399"/>
    <x v="148"/>
    <x v="26"/>
  </r>
  <r>
    <s v="2021_1111_1276"/>
    <n v="6.1411071286462303E-2"/>
    <x v="4"/>
    <x v="148"/>
    <x v="28"/>
    <n v="16"/>
    <n v="1"/>
    <n v="0.54166666666666596"/>
    <n v="-8.3333333333332704E-2"/>
    <n v="0.83333333333333304"/>
    <n v="10.875"/>
    <n v="15"/>
    <n v="-0.29166666666666602"/>
    <n v="-10.9583333333333"/>
    <x v="148"/>
    <x v="28"/>
  </r>
  <r>
    <s v="2021_1111_1277"/>
    <n v="0.38095678202572397"/>
    <x v="4"/>
    <x v="148"/>
    <x v="29"/>
    <n v="16"/>
    <n v="11"/>
    <n v="0.54166666666666596"/>
    <n v="-8.3333333333332704E-2"/>
    <n v="0.55555555555555503"/>
    <n v="-1.5185185185185099"/>
    <n v="5"/>
    <n v="-1.38888888888889E-2"/>
    <n v="1.43518518518518"/>
    <x v="148"/>
    <x v="29"/>
  </r>
  <r>
    <s v="2021_1111_1281"/>
    <n v="0.27368142224845299"/>
    <x v="4"/>
    <x v="148"/>
    <x v="114"/>
    <n v="16"/>
    <n v="9"/>
    <n v="0.54166666666666596"/>
    <n v="-8.3333333333332704E-2"/>
    <n v="0.64"/>
    <n v="1.72"/>
    <n v="7"/>
    <n v="-9.83333333333333E-2"/>
    <n v="-1.8033333333333299"/>
    <x v="148"/>
    <x v="114"/>
  </r>
  <r>
    <s v="2021_1111_1287"/>
    <n v="0.39431821128766598"/>
    <x v="4"/>
    <x v="148"/>
    <x v="159"/>
    <n v="16"/>
    <n v="14"/>
    <n v="0.54166666666666596"/>
    <n v="-8.3333333333332704E-2"/>
    <n v="0.75"/>
    <n v="4.1071428571428497"/>
    <n v="2"/>
    <n v="-0.20833333333333301"/>
    <n v="-4.1904761904761898"/>
    <x v="148"/>
    <x v="159"/>
  </r>
  <r>
    <s v="2021_1111_1291"/>
    <n v="0.46230946521259397"/>
    <x v="4"/>
    <x v="148"/>
    <x v="79"/>
    <n v="16"/>
    <n v="16"/>
    <n v="0.54166666666666596"/>
    <n v="-8.3333333333332704E-2"/>
    <n v="0.54545454545454497"/>
    <n v="1.4090909090909001"/>
    <n v="0"/>
    <n v="-3.7878787878787802E-3"/>
    <n v="-1.49242424242424"/>
    <x v="148"/>
    <x v="79"/>
  </r>
  <r>
    <s v="2021_1111_1313"/>
    <n v="0.41957486987762999"/>
    <x v="4"/>
    <x v="148"/>
    <x v="160"/>
    <n v="16"/>
    <n v="16"/>
    <n v="0.54166666666666596"/>
    <n v="-8.3333333333332704E-2"/>
    <n v="0.66666666666666596"/>
    <n v="4.5714285714285703"/>
    <n v="0"/>
    <n v="-0.125"/>
    <n v="-4.6547619047618998"/>
    <x v="148"/>
    <x v="160"/>
  </r>
  <r>
    <s v="2021_1111_1314"/>
    <n v="0.170707333730754"/>
    <x v="4"/>
    <x v="148"/>
    <x v="31"/>
    <n v="16"/>
    <n v="8"/>
    <n v="0.54166666666666596"/>
    <n v="-8.3333333333332704E-2"/>
    <n v="0.64285714285714202"/>
    <n v="6.2857142857142803"/>
    <n v="8"/>
    <n v="-0.101190476190476"/>
    <n v="-6.3690476190476097"/>
    <x v="148"/>
    <x v="31"/>
  </r>
  <r>
    <s v="2021_1111_1317"/>
    <n v="0.25495564585324898"/>
    <x v="4"/>
    <x v="148"/>
    <x v="161"/>
    <n v="16"/>
    <n v="13"/>
    <n v="0.54166666666666596"/>
    <n v="-8.3333333333332704E-2"/>
    <n v="0.64"/>
    <n v="7.64"/>
    <n v="3"/>
    <n v="-9.83333333333333E-2"/>
    <n v="-7.7233333333333301"/>
    <x v="148"/>
    <x v="161"/>
  </r>
  <r>
    <s v="2021_1111_1325"/>
    <n v="0.27770594171545598"/>
    <x v="4"/>
    <x v="148"/>
    <x v="162"/>
    <n v="16"/>
    <n v="13"/>
    <n v="0.54166666666666596"/>
    <n v="-8.3333333333332704E-2"/>
    <n v="0.68181818181818099"/>
    <n v="7.0454545454545396"/>
    <n v="3"/>
    <n v="-0.140151515151515"/>
    <n v="-7.12878787878787"/>
    <x v="148"/>
    <x v="162"/>
  </r>
  <r>
    <s v="2021_1111_1326"/>
    <n v="9.1239656581492995E-2"/>
    <x v="4"/>
    <x v="148"/>
    <x v="118"/>
    <n v="16"/>
    <n v="2"/>
    <n v="0.54166666666666596"/>
    <n v="-8.3333333333332704E-2"/>
    <n v="0.7"/>
    <n v="6.36666666666666"/>
    <n v="14"/>
    <n v="-0.15833333333333299"/>
    <n v="-6.4499999999999904"/>
    <x v="148"/>
    <x v="118"/>
  </r>
  <r>
    <s v="2021_1111_1328"/>
    <n v="0.17418992988933801"/>
    <x v="4"/>
    <x v="148"/>
    <x v="34"/>
    <n v="16"/>
    <n v="8"/>
    <n v="0.54166666666666596"/>
    <n v="-8.3333333333332704E-2"/>
    <n v="0.6"/>
    <n v="5.52"/>
    <n v="8"/>
    <n v="-5.83333333333333E-2"/>
    <n v="-5.6033333333333299"/>
    <x v="148"/>
    <x v="34"/>
  </r>
  <r>
    <s v="2021_1111_1329"/>
    <n v="0.14309743389343299"/>
    <x v="4"/>
    <x v="148"/>
    <x v="87"/>
    <n v="16"/>
    <n v="4"/>
    <n v="0.54166666666666596"/>
    <n v="-8.3333333333332704E-2"/>
    <n v="0.71428571428571397"/>
    <n v="4.1785714285714199"/>
    <n v="12"/>
    <n v="-0.17261904761904701"/>
    <n v="-4.2619047619047601"/>
    <x v="148"/>
    <x v="87"/>
  </r>
  <r>
    <s v="2021_1111_1331"/>
    <n v="0.42560746875427902"/>
    <x v="4"/>
    <x v="148"/>
    <x v="163"/>
    <n v="16"/>
    <n v="15"/>
    <n v="0.54166666666666596"/>
    <n v="-8.3333333333332704E-2"/>
    <n v="0.56521739130434701"/>
    <n v="1.8260869565217299"/>
    <n v="1"/>
    <n v="-2.3550724637681101E-2"/>
    <n v="-1.9094202898550701"/>
    <x v="148"/>
    <x v="163"/>
  </r>
  <r>
    <s v="2021_1111_1332"/>
    <n v="0.16555428638205599"/>
    <x v="4"/>
    <x v="148"/>
    <x v="35"/>
    <n v="16"/>
    <n v="7"/>
    <n v="0.54166666666666596"/>
    <n v="-8.3333333333332704E-2"/>
    <n v="0.76923076923076905"/>
    <n v="6.9615384615384599"/>
    <n v="9"/>
    <n v="-0.22756410256410201"/>
    <n v="-7.0448717948717903"/>
    <x v="148"/>
    <x v="35"/>
  </r>
  <r>
    <s v="2021_1111_1333"/>
    <n v="0.382713536067605"/>
    <x v="4"/>
    <x v="148"/>
    <x v="36"/>
    <n v="16"/>
    <n v="12"/>
    <n v="0.54166666666666596"/>
    <n v="-8.3333333333332704E-2"/>
    <n v="0.57142857142857095"/>
    <n v="-0.14285714285714199"/>
    <n v="4"/>
    <n v="-2.9761904761904701E-2"/>
    <n v="5.9523809523810103E-2"/>
    <x v="148"/>
    <x v="36"/>
  </r>
  <r>
    <s v="2021_1111_1345"/>
    <n v="0.12803625912"/>
    <x v="4"/>
    <x v="148"/>
    <x v="39"/>
    <n v="16"/>
    <n v="4"/>
    <n v="0.54166666666666596"/>
    <n v="-8.3333333333332704E-2"/>
    <n v="0.66666666666666596"/>
    <n v="4.8148148148148104"/>
    <n v="12"/>
    <n v="-0.125"/>
    <n v="-4.8981481481481399"/>
    <x v="148"/>
    <x v="39"/>
  </r>
  <r>
    <s v="2021_1111_1353"/>
    <n v="0.28324789253557198"/>
    <x v="4"/>
    <x v="148"/>
    <x v="164"/>
    <n v="16"/>
    <n v="10"/>
    <n v="0.54166666666666596"/>
    <n v="-8.3333333333332704E-2"/>
    <n v="0.57692307692307598"/>
    <n v="1.7307692307692299"/>
    <n v="6"/>
    <n v="-3.5256410256410201E-2"/>
    <n v="-1.8141025641025601"/>
    <x v="148"/>
    <x v="164"/>
  </r>
  <r>
    <s v="2021_1111_1361"/>
    <n v="9.8052832852540101E-2"/>
    <x v="4"/>
    <x v="148"/>
    <x v="121"/>
    <n v="16"/>
    <n v="6"/>
    <n v="0.54166666666666596"/>
    <n v="-8.3333333333332704E-2"/>
    <n v="0.84615384615384603"/>
    <n v="12.4230769230769"/>
    <n v="10"/>
    <n v="-0.30448717948717902"/>
    <n v="-12.5064102564102"/>
    <x v="148"/>
    <x v="121"/>
  </r>
  <r>
    <s v="2021_1111_1364"/>
    <n v="0.22559347612445599"/>
    <x v="4"/>
    <x v="148"/>
    <x v="165"/>
    <n v="16"/>
    <n v="12"/>
    <n v="0.54166666666666596"/>
    <n v="-8.3333333333332704E-2"/>
    <n v="0.83333333333333304"/>
    <n v="10.3333333333333"/>
    <n v="4"/>
    <n v="-0.29166666666666602"/>
    <n v="-10.4166666666666"/>
    <x v="148"/>
    <x v="165"/>
  </r>
  <r>
    <s v="2021_1111_1382"/>
    <n v="0.16116266544789801"/>
    <x v="4"/>
    <x v="148"/>
    <x v="122"/>
    <n v="16"/>
    <n v="9"/>
    <n v="0.54166666666666596"/>
    <n v="-8.3333333333332704E-2"/>
    <n v="0.8"/>
    <n v="10.15"/>
    <n v="7"/>
    <n v="-0.25833333333333303"/>
    <n v="-10.233333333333301"/>
    <x v="148"/>
    <x v="122"/>
  </r>
  <r>
    <s v="2021_1111_1393"/>
    <n v="0.25535093573407702"/>
    <x v="4"/>
    <x v="148"/>
    <x v="46"/>
    <n v="16"/>
    <n v="11"/>
    <n v="0.54166666666666596"/>
    <n v="-8.3333333333332704E-2"/>
    <n v="0.64"/>
    <n v="5.12"/>
    <n v="5"/>
    <n v="-9.83333333333333E-2"/>
    <n v="-5.2033333333333296"/>
    <x v="148"/>
    <x v="46"/>
  </r>
  <r>
    <s v="2021_1111_1397"/>
    <n v="9.7938075335579799E-2"/>
    <x v="4"/>
    <x v="148"/>
    <x v="124"/>
    <n v="16"/>
    <n v="5"/>
    <n v="0.54166666666666596"/>
    <n v="-8.3333333333332704E-2"/>
    <n v="0.69230769230769196"/>
    <n v="9.2692307692307701"/>
    <n v="11"/>
    <n v="-0.15064102564102499"/>
    <n v="-9.3525641025641004"/>
    <x v="148"/>
    <x v="124"/>
  </r>
  <r>
    <s v="2021_1111_1400"/>
    <n v="0.105858124751739"/>
    <x v="4"/>
    <x v="148"/>
    <x v="48"/>
    <n v="16"/>
    <n v="3"/>
    <n v="0.54166666666666596"/>
    <n v="-8.3333333333332704E-2"/>
    <n v="0.73076923076922995"/>
    <n v="6.4230769230769198"/>
    <n v="13"/>
    <n v="-0.18910256410256401"/>
    <n v="-6.5064102564102502"/>
    <x v="148"/>
    <x v="48"/>
  </r>
  <r>
    <s v="2021_1111_1403"/>
    <n v="9.8961235293004102E-2"/>
    <x v="4"/>
    <x v="148"/>
    <x v="50"/>
    <n v="16"/>
    <n v="6"/>
    <n v="0.54166666666666596"/>
    <n v="-8.3333333333332704E-2"/>
    <n v="0.62962962962962898"/>
    <n v="9.6296296296296298"/>
    <n v="10"/>
    <n v="-8.7962962962963007E-2"/>
    <n v="-9.7129629629629601"/>
    <x v="148"/>
    <x v="50"/>
  </r>
  <r>
    <s v="2021_1111_1411"/>
    <n v="0.44300332242094098"/>
    <x v="4"/>
    <x v="148"/>
    <x v="94"/>
    <n v="16"/>
    <n v="16"/>
    <n v="0.54166666666666596"/>
    <n v="-8.3333333333332704E-2"/>
    <n v="0.65217391304347805"/>
    <n v="3.4782608695652102"/>
    <n v="0"/>
    <n v="-0.110507246376811"/>
    <n v="-3.5615942028985499"/>
    <x v="148"/>
    <x v="94"/>
  </r>
  <r>
    <s v="2021_1111_1417"/>
    <n v="0.27461459820003398"/>
    <x v="4"/>
    <x v="148"/>
    <x v="96"/>
    <n v="16"/>
    <n v="11"/>
    <n v="0.54166666666666596"/>
    <n v="-8.3333333333332704E-2"/>
    <n v="0.65384615384615297"/>
    <n v="4.3461538461538396"/>
    <n v="5"/>
    <n v="-0.112179487179487"/>
    <n v="-4.42948717948717"/>
    <x v="148"/>
    <x v="96"/>
  </r>
  <r>
    <s v="2021_1111_1422"/>
    <n v="0.30798581850954998"/>
    <x v="4"/>
    <x v="148"/>
    <x v="126"/>
    <n v="16"/>
    <n v="13"/>
    <n v="0.54166666666666596"/>
    <n v="-8.3333333333332704E-2"/>
    <n v="0.72413793103448199"/>
    <n v="6.1724137931034404"/>
    <n v="3"/>
    <n v="-0.18247126436781599"/>
    <n v="-6.2557471264367797"/>
    <x v="148"/>
    <x v="126"/>
  </r>
  <r>
    <s v="2021_1111_1425"/>
    <n v="0.11468893945387"/>
    <x v="4"/>
    <x v="148"/>
    <x v="54"/>
    <n v="16"/>
    <n v="6"/>
    <n v="0.54166666666666596"/>
    <n v="-8.3333333333332704E-2"/>
    <n v="0.75862068965517204"/>
    <n v="9.6551724137930997"/>
    <n v="10"/>
    <n v="-0.216954022988505"/>
    <n v="-9.73850574712643"/>
    <x v="148"/>
    <x v="54"/>
  </r>
  <r>
    <s v="2021_1111_1429"/>
    <n v="0.17534675853534901"/>
    <x v="4"/>
    <x v="148"/>
    <x v="144"/>
    <n v="16"/>
    <n v="11"/>
    <n v="0.54166666666666596"/>
    <n v="-8.3333333333332704E-2"/>
    <n v="0.70370370370370305"/>
    <n v="10.481481481481399"/>
    <n v="5"/>
    <n v="-0.16203703703703701"/>
    <n v="-10.564814814814801"/>
    <x v="148"/>
    <x v="144"/>
  </r>
  <r>
    <s v="2021_1111_1433"/>
    <n v="0.22594870103390799"/>
    <x v="4"/>
    <x v="148"/>
    <x v="56"/>
    <n v="16"/>
    <n v="10"/>
    <n v="0.54166666666666596"/>
    <n v="-8.3333333333332704E-2"/>
    <n v="0.73076923076922995"/>
    <n v="6.5384615384615303"/>
    <n v="6"/>
    <n v="-0.18910256410256401"/>
    <n v="-6.6217948717948696"/>
    <x v="148"/>
    <x v="56"/>
  </r>
  <r>
    <s v="2021_1111_1437"/>
    <n v="0.11057692466206701"/>
    <x v="4"/>
    <x v="148"/>
    <x v="58"/>
    <n v="16"/>
    <n v="5"/>
    <n v="0.54166666666666596"/>
    <n v="-8.3333333333332704E-2"/>
    <n v="0.72727272727272696"/>
    <n v="8.4090909090908994"/>
    <n v="11"/>
    <n v="-0.18560606060606"/>
    <n v="-8.4924242424242404"/>
    <x v="148"/>
    <x v="58"/>
  </r>
  <r>
    <s v="2021_1111_1438"/>
    <n v="0.10335426510981401"/>
    <x v="4"/>
    <x v="148"/>
    <x v="59"/>
    <n v="16"/>
    <n v="4"/>
    <n v="0.54166666666666596"/>
    <n v="-8.3333333333332704E-2"/>
    <n v="0.75"/>
    <n v="8.1666666666666607"/>
    <n v="12"/>
    <n v="-0.20833333333333301"/>
    <n v="-8.2499999999999893"/>
    <x v="148"/>
    <x v="59"/>
  </r>
  <r>
    <s v="2021_1111_1439"/>
    <n v="0.22076582532765299"/>
    <x v="4"/>
    <x v="148"/>
    <x v="98"/>
    <n v="16"/>
    <n v="10"/>
    <n v="0.54166666666666596"/>
    <n v="-8.3333333333332704E-2"/>
    <n v="0.71428571428571397"/>
    <n v="6.6190476190476097"/>
    <n v="6"/>
    <n v="-0.17261904761904701"/>
    <n v="-6.7023809523809499"/>
    <x v="148"/>
    <x v="98"/>
  </r>
  <r>
    <s v="2021_1111_1452"/>
    <n v="0.11028738999363299"/>
    <x v="4"/>
    <x v="148"/>
    <x v="61"/>
    <n v="16"/>
    <n v="3"/>
    <n v="0.54166666666666596"/>
    <n v="-8.3333333333332704E-2"/>
    <n v="0.66666666666666596"/>
    <n v="5.1851851851851798"/>
    <n v="13"/>
    <n v="-0.125"/>
    <n v="-5.2685185185185102"/>
    <x v="148"/>
    <x v="61"/>
  </r>
  <r>
    <s v="2021_1111_1455"/>
    <n v="0.33535803911833401"/>
    <x v="4"/>
    <x v="148"/>
    <x v="63"/>
    <n v="16"/>
    <n v="11"/>
    <n v="0.54166666666666596"/>
    <n v="-8.3333333333332704E-2"/>
    <n v="0.73684210526315697"/>
    <n v="2.6315789473684199"/>
    <n v="5"/>
    <n v="-0.195175438596491"/>
    <n v="-2.7149122807017498"/>
    <x v="148"/>
    <x v="63"/>
  </r>
  <r>
    <s v="2021_1111_1457"/>
    <n v="0.21030050654063001"/>
    <x v="4"/>
    <x v="148"/>
    <x v="100"/>
    <n v="16"/>
    <n v="12"/>
    <n v="0.54166666666666596"/>
    <n v="-8.3333333333332704E-2"/>
    <n v="0.95833333333333304"/>
    <n v="12.75"/>
    <n v="4"/>
    <n v="-0.41666666666666602"/>
    <n v="-12.8333333333333"/>
    <x v="148"/>
    <x v="100"/>
  </r>
  <r>
    <s v="2021_1111_1458"/>
    <n v="0.19442809646088"/>
    <x v="4"/>
    <x v="148"/>
    <x v="64"/>
    <n v="16"/>
    <n v="9"/>
    <n v="0.54166666666666596"/>
    <n v="-8.3333333333332704E-2"/>
    <n v="0.58620689655172398"/>
    <n v="5.3103448275862002"/>
    <n v="7"/>
    <n v="-4.4540229885057403E-2"/>
    <n v="-5.3936781609195403"/>
    <x v="148"/>
    <x v="64"/>
  </r>
  <r>
    <s v="2021_1116_1124"/>
    <n v="0.32198759419772299"/>
    <x v="4"/>
    <x v="67"/>
    <x v="2"/>
    <n v="3"/>
    <n v="1"/>
    <n v="0.78571428571428503"/>
    <n v="11.714285714285699"/>
    <n v="0.91666666666666596"/>
    <n v="17.9583333333333"/>
    <n v="2"/>
    <n v="-0.13095238095237999"/>
    <n v="-6.2440476190476097"/>
    <x v="67"/>
    <x v="2"/>
  </r>
  <r>
    <s v="2021_1116_1140"/>
    <n v="0.66200093083391698"/>
    <x v="4"/>
    <x v="67"/>
    <x v="149"/>
    <n v="3"/>
    <n v="6"/>
    <n v="0.78571428571428503"/>
    <n v="11.714285714285699"/>
    <n v="0.76"/>
    <n v="8.7200000000000006"/>
    <n v="-3"/>
    <n v="2.5714285714285599E-2"/>
    <n v="2.9942857142857102"/>
    <x v="67"/>
    <x v="149"/>
  </r>
  <r>
    <s v="2021_1116_1155"/>
    <n v="0.78344232502189604"/>
    <x v="4"/>
    <x v="67"/>
    <x v="104"/>
    <n v="3"/>
    <n v="7"/>
    <n v="0.78571428571428503"/>
    <n v="11.714285714285699"/>
    <n v="0.69565217391304301"/>
    <n v="3.3043478260869499"/>
    <n v="-4"/>
    <n v="9.0062111801242198E-2"/>
    <n v="8.4099378881987494"/>
    <x v="67"/>
    <x v="104"/>
  </r>
  <r>
    <s v="2021_1116_1156"/>
    <n v="0.93276245982025496"/>
    <x v="4"/>
    <x v="67"/>
    <x v="150"/>
    <n v="3"/>
    <n v="15"/>
    <n v="0.78571428571428503"/>
    <n v="11.714285714285699"/>
    <n v="0.73076923076922995"/>
    <n v="0.88461538461538403"/>
    <n v="-12"/>
    <n v="5.4945054945054903E-2"/>
    <n v="10.8296703296703"/>
    <x v="67"/>
    <x v="150"/>
  </r>
  <r>
    <s v="2021_1116_1159"/>
    <n v="0.73108350968385105"/>
    <x v="4"/>
    <x v="67"/>
    <x v="130"/>
    <n v="3"/>
    <n v="14"/>
    <n v="0.78571428571428503"/>
    <n v="11.714285714285699"/>
    <n v="0.93333333333333302"/>
    <n v="17.733333333333299"/>
    <n v="-11"/>
    <n v="-0.14761904761904701"/>
    <n v="-6.0190476190476199"/>
    <x v="67"/>
    <x v="130"/>
  </r>
  <r>
    <s v="2021_1116_1160"/>
    <n v="0.59805125340964604"/>
    <x v="4"/>
    <x v="67"/>
    <x v="8"/>
    <n v="3"/>
    <n v="5"/>
    <n v="0.78571428571428503"/>
    <n v="11.714285714285699"/>
    <n v="0.73333333333333295"/>
    <n v="9.7666666666666604"/>
    <n v="-2"/>
    <n v="5.2380952380952403E-2"/>
    <n v="1.94761904761904"/>
    <x v="67"/>
    <x v="8"/>
  </r>
  <r>
    <s v="2021_1116_1163"/>
    <n v="0.68703139370613797"/>
    <x v="4"/>
    <x v="67"/>
    <x v="9"/>
    <n v="3"/>
    <n v="7"/>
    <n v="0.78571428571428503"/>
    <n v="11.714285714285699"/>
    <n v="0.68181818181818099"/>
    <n v="7.9090909090909003"/>
    <n v="-4"/>
    <n v="0.103896103896103"/>
    <n v="3.8051948051947999"/>
    <x v="67"/>
    <x v="9"/>
  </r>
  <r>
    <s v="2021_1116_1166"/>
    <n v="0.61926963404972102"/>
    <x v="4"/>
    <x v="67"/>
    <x v="69"/>
    <n v="3"/>
    <n v="5"/>
    <n v="0.78571428571428503"/>
    <n v="11.714285714285699"/>
    <n v="0.71428571428571397"/>
    <n v="8.6785714285714199"/>
    <n v="-2"/>
    <n v="7.1428571428571397E-2"/>
    <n v="3.0357142857142798"/>
    <x v="67"/>
    <x v="69"/>
  </r>
  <r>
    <s v="2021_1116_1179"/>
    <n v="0.76625166497306296"/>
    <x v="4"/>
    <x v="67"/>
    <x v="151"/>
    <n v="3"/>
    <n v="11"/>
    <n v="0.78571428571428503"/>
    <n v="11.714285714285699"/>
    <n v="0.85185185185185097"/>
    <n v="11.1851851851851"/>
    <n v="-8"/>
    <n v="-6.6137566137566106E-2"/>
    <n v="0.52910052910052796"/>
    <x v="67"/>
    <x v="151"/>
  </r>
  <r>
    <s v="2021_1116_1180"/>
    <n v="0.90377318171672005"/>
    <x v="4"/>
    <x v="67"/>
    <x v="152"/>
    <n v="3"/>
    <n v="16"/>
    <n v="0.78571428571428503"/>
    <n v="11.714285714285699"/>
    <n v="0.63157894736842102"/>
    <n v="4.6315789473684204"/>
    <n v="-13"/>
    <n v="0.15413533834586399"/>
    <n v="7.0827067669172896"/>
    <x v="67"/>
    <x v="152"/>
  </r>
  <r>
    <s v="2021_1116_1186"/>
    <n v="0.845684063418638"/>
    <x v="4"/>
    <x v="67"/>
    <x v="153"/>
    <n v="3"/>
    <n v="14"/>
    <n v="0.78571428571428503"/>
    <n v="11.714285714285699"/>
    <n v="0.68181818181818099"/>
    <n v="7.9090909090909003"/>
    <n v="-11"/>
    <n v="0.103896103896103"/>
    <n v="3.8051948051947999"/>
    <x v="67"/>
    <x v="153"/>
  </r>
  <r>
    <s v="2021_1116_1196"/>
    <n v="0.747720666127074"/>
    <x v="4"/>
    <x v="67"/>
    <x v="71"/>
    <n v="3"/>
    <n v="7"/>
    <n v="0.78571428571428503"/>
    <n v="11.714285714285699"/>
    <n v="0.60869565217391297"/>
    <n v="4.13043478260869"/>
    <n v="-4"/>
    <n v="0.17701863354037201"/>
    <n v="7.5838509316770102"/>
    <x v="67"/>
    <x v="71"/>
  </r>
  <r>
    <s v="2021_1116_1199"/>
    <n v="0.59428651804655597"/>
    <x v="4"/>
    <x v="67"/>
    <x v="72"/>
    <n v="3"/>
    <n v="4"/>
    <n v="0.78571428571428503"/>
    <n v="11.714285714285699"/>
    <n v="0.72727272727272696"/>
    <n v="8.5909090909090899"/>
    <n v="-1"/>
    <n v="5.8441558441558399E-2"/>
    <n v="3.12337662337662"/>
    <x v="67"/>
    <x v="72"/>
  </r>
  <r>
    <s v="2021_1116_1207"/>
    <n v="0.87924096476193703"/>
    <x v="4"/>
    <x v="67"/>
    <x v="154"/>
    <n v="3"/>
    <n v="12"/>
    <n v="0.78571428571428503"/>
    <n v="11.714285714285699"/>
    <n v="0.52"/>
    <n v="0.68"/>
    <n v="-9"/>
    <n v="0.26571428571428501"/>
    <n v="11.0342857142857"/>
    <x v="67"/>
    <x v="154"/>
  </r>
  <r>
    <s v="2021_1116_1210"/>
    <n v="0.78503827839056295"/>
    <x v="4"/>
    <x v="67"/>
    <x v="155"/>
    <n v="3"/>
    <n v="9"/>
    <n v="0.78571428571428503"/>
    <n v="11.714285714285699"/>
    <n v="0.68"/>
    <n v="5.52"/>
    <n v="-6"/>
    <n v="0.105714285714285"/>
    <n v="6.1942857142857104"/>
    <x v="67"/>
    <x v="155"/>
  </r>
  <r>
    <s v="2021_1116_1211"/>
    <n v="0.23800702619382599"/>
    <x v="4"/>
    <x v="67"/>
    <x v="16"/>
    <n v="3"/>
    <n v="1"/>
    <n v="0.78571428571428503"/>
    <n v="11.714285714285699"/>
    <n v="1"/>
    <n v="23"/>
    <n v="2"/>
    <n v="-0.214285714285714"/>
    <n v="-11.285714285714199"/>
    <x v="67"/>
    <x v="16"/>
  </r>
  <r>
    <s v="2021_1116_1213"/>
    <n v="0.84271061440112005"/>
    <x v="4"/>
    <x v="67"/>
    <x v="156"/>
    <n v="3"/>
    <n v="15"/>
    <n v="0.78571428571428503"/>
    <n v="11.714285714285699"/>
    <n v="0.7"/>
    <n v="9.6"/>
    <n v="-12"/>
    <n v="8.5714285714285701E-2"/>
    <n v="2.1142857142857099"/>
    <x v="67"/>
    <x v="156"/>
  </r>
  <r>
    <s v="2021_1116_1216"/>
    <n v="0.92260428524260696"/>
    <x v="4"/>
    <x v="67"/>
    <x v="157"/>
    <n v="3"/>
    <n v="16"/>
    <n v="0.78571428571428503"/>
    <n v="11.714285714285699"/>
    <n v="0.65217391304347805"/>
    <n v="2.60869565217391"/>
    <n v="-13"/>
    <n v="0.13354037267080701"/>
    <n v="9.1055900621117996"/>
    <x v="67"/>
    <x v="157"/>
  </r>
  <r>
    <s v="2021_1116_1222"/>
    <n v="0.34076773332931498"/>
    <x v="4"/>
    <x v="67"/>
    <x v="109"/>
    <n v="3"/>
    <n v="2"/>
    <n v="0.78571428571428503"/>
    <n v="11.714285714285699"/>
    <n v="0.88461538461538403"/>
    <n v="18"/>
    <n v="1"/>
    <n v="-9.89010989010988E-2"/>
    <n v="-6.2857142857142803"/>
    <x v="67"/>
    <x v="109"/>
  </r>
  <r>
    <s v="2021_1116_1228"/>
    <n v="0.42559845527784901"/>
    <x v="4"/>
    <x v="67"/>
    <x v="158"/>
    <n v="3"/>
    <n v="1"/>
    <n v="0.78571428571428503"/>
    <n v="11.714285714285699"/>
    <n v="0.79310344827586199"/>
    <n v="12.1724137931034"/>
    <n v="2"/>
    <n v="-7.3891625615764003E-3"/>
    <n v="-0.45812807881773399"/>
    <x v="67"/>
    <x v="158"/>
  </r>
  <r>
    <s v="2021_1116_1233"/>
    <n v="0.88412095681407898"/>
    <x v="4"/>
    <x v="67"/>
    <x v="21"/>
    <n v="3"/>
    <n v="15"/>
    <n v="0.78571428571428503"/>
    <n v="11.714285714285699"/>
    <n v="0.70588235294117596"/>
    <n v="6.2941176470588198"/>
    <n v="-12"/>
    <n v="7.9831932773109099E-2"/>
    <n v="5.4201680672268902"/>
    <x v="67"/>
    <x v="21"/>
  </r>
  <r>
    <s v="2021_1116_1234"/>
    <n v="0.444606121244221"/>
    <x v="4"/>
    <x v="67"/>
    <x v="22"/>
    <n v="3"/>
    <n v="2"/>
    <n v="0.78571428571428503"/>
    <n v="11.714285714285699"/>
    <n v="0.72413793103448199"/>
    <n v="11.8275862068965"/>
    <n v="1"/>
    <n v="6.1576354679802901E-2"/>
    <n v="-0.11330049261083799"/>
    <x v="67"/>
    <x v="22"/>
  </r>
  <r>
    <s v="2021_1116_1242"/>
    <n v="0.61218460078917403"/>
    <x v="4"/>
    <x v="67"/>
    <x v="24"/>
    <n v="3"/>
    <n v="3"/>
    <n v="0.78571428571428503"/>
    <n v="11.714285714285699"/>
    <n v="0.70370370370370305"/>
    <n v="6.3333333333333304"/>
    <n v="0"/>
    <n v="8.2010582010581895E-2"/>
    <n v="5.3809523809523796"/>
    <x v="67"/>
    <x v="24"/>
  </r>
  <r>
    <s v="2021_1116_1251"/>
    <n v="0.80058230012980902"/>
    <x v="4"/>
    <x v="67"/>
    <x v="132"/>
    <n v="3"/>
    <n v="13"/>
    <n v="0.78571428571428503"/>
    <n v="11.714285714285699"/>
    <n v="0.79166666666666596"/>
    <n v="11"/>
    <n v="-10"/>
    <n v="-5.9523809523809304E-3"/>
    <n v="0.71428571428571297"/>
    <x v="67"/>
    <x v="132"/>
  </r>
  <r>
    <s v="2021_1116_1260"/>
    <n v="0.60367352581301703"/>
    <x v="4"/>
    <x v="67"/>
    <x v="112"/>
    <n v="3"/>
    <n v="8"/>
    <n v="0.78571428571428503"/>
    <n v="11.714285714285699"/>
    <n v="0.84615384615384603"/>
    <n v="14.692307692307599"/>
    <n v="-5"/>
    <n v="-6.0439560439560398E-2"/>
    <n v="-2.9780219780219701"/>
    <x v="67"/>
    <x v="112"/>
  </r>
  <r>
    <s v="2021_1116_1261"/>
    <n v="0.73412683638824405"/>
    <x v="4"/>
    <x v="67"/>
    <x v="133"/>
    <n v="3"/>
    <n v="8"/>
    <n v="0.78571428571428503"/>
    <n v="11.714285714285699"/>
    <n v="0.66666666666666596"/>
    <n v="6.7777777777777697"/>
    <n v="-5"/>
    <n v="0.119047619047619"/>
    <n v="4.9365079365079296"/>
    <x v="67"/>
    <x v="133"/>
  </r>
  <r>
    <s v="2021_1116_1268"/>
    <n v="0.82604156029552001"/>
    <x v="4"/>
    <x v="67"/>
    <x v="26"/>
    <n v="3"/>
    <n v="10"/>
    <n v="0.78571428571428503"/>
    <n v="11.714285714285699"/>
    <n v="0.53571428571428503"/>
    <n v="2.46428571428571"/>
    <n v="-7"/>
    <n v="0.25"/>
    <n v="9.25"/>
    <x v="67"/>
    <x v="26"/>
  </r>
  <r>
    <s v="2021_1116_1276"/>
    <n v="0.47205863965530398"/>
    <x v="4"/>
    <x v="67"/>
    <x v="28"/>
    <n v="3"/>
    <n v="1"/>
    <n v="0.78571428571428503"/>
    <n v="11.714285714285699"/>
    <n v="0.83333333333333304"/>
    <n v="10.875"/>
    <n v="2"/>
    <n v="-4.7619047619047603E-2"/>
    <n v="0.83928571428571297"/>
    <x v="67"/>
    <x v="28"/>
  </r>
  <r>
    <s v="2021_1116_1277"/>
    <n v="0.893864313644816"/>
    <x v="4"/>
    <x v="67"/>
    <x v="29"/>
    <n v="3"/>
    <n v="11"/>
    <n v="0.78571428571428503"/>
    <n v="11.714285714285699"/>
    <n v="0.55555555555555503"/>
    <n v="-1.5185185185185099"/>
    <n v="-8"/>
    <n v="0.23015873015873001"/>
    <n v="13.232804232804201"/>
    <x v="67"/>
    <x v="29"/>
  </r>
  <r>
    <s v="2021_1116_1281"/>
    <n v="0.83762747137416005"/>
    <x v="4"/>
    <x v="67"/>
    <x v="114"/>
    <n v="3"/>
    <n v="9"/>
    <n v="0.78571428571428503"/>
    <n v="11.714285714285699"/>
    <n v="0.64"/>
    <n v="1.72"/>
    <n v="-6"/>
    <n v="0.14571428571428499"/>
    <n v="9.9942857142857093"/>
    <x v="67"/>
    <x v="114"/>
  </r>
  <r>
    <s v="2021_1116_1287"/>
    <n v="0.89911034473317197"/>
    <x v="4"/>
    <x v="67"/>
    <x v="159"/>
    <n v="3"/>
    <n v="14"/>
    <n v="0.78571428571428503"/>
    <n v="11.714285714285699"/>
    <n v="0.75"/>
    <n v="4.1071428571428497"/>
    <n v="-11"/>
    <n v="3.5714285714285698E-2"/>
    <n v="7.6071428571428497"/>
    <x v="67"/>
    <x v="159"/>
  </r>
  <r>
    <s v="2021_1116_1291"/>
    <n v="0.92162795581684598"/>
    <x v="4"/>
    <x v="67"/>
    <x v="79"/>
    <n v="3"/>
    <n v="16"/>
    <n v="0.78571428571428503"/>
    <n v="11.714285714285699"/>
    <n v="0.54545454545454497"/>
    <n v="1.4090909090909001"/>
    <n v="-13"/>
    <n v="0.24025974025974001"/>
    <n v="10.3051948051948"/>
    <x v="67"/>
    <x v="79"/>
  </r>
  <r>
    <s v="2021_1116_1313"/>
    <n v="0.908200217182356"/>
    <x v="4"/>
    <x v="67"/>
    <x v="160"/>
    <n v="3"/>
    <n v="16"/>
    <n v="0.78571428571428503"/>
    <n v="11.714285714285699"/>
    <n v="0.66666666666666596"/>
    <n v="4.5714285714285703"/>
    <n v="-13"/>
    <n v="0.119047619047619"/>
    <n v="7.1428571428571397"/>
    <x v="67"/>
    <x v="160"/>
  </r>
  <r>
    <s v="2021_1116_1314"/>
    <n v="0.73811302513006305"/>
    <x v="4"/>
    <x v="67"/>
    <x v="31"/>
    <n v="3"/>
    <n v="8"/>
    <n v="0.78571428571428503"/>
    <n v="11.714285714285699"/>
    <n v="0.64285714285714202"/>
    <n v="6.2857142857142803"/>
    <n v="-5"/>
    <n v="0.14285714285714199"/>
    <n v="5.4285714285714199"/>
    <x v="67"/>
    <x v="31"/>
  </r>
  <r>
    <s v="2021_1116_1317"/>
    <n v="0.82407417872039102"/>
    <x v="4"/>
    <x v="67"/>
    <x v="161"/>
    <n v="3"/>
    <n v="13"/>
    <n v="0.78571428571428503"/>
    <n v="11.714285714285699"/>
    <n v="0.64"/>
    <n v="7.64"/>
    <n v="-10"/>
    <n v="0.14571428571428499"/>
    <n v="4.0742857142857103"/>
    <x v="67"/>
    <x v="161"/>
  </r>
  <r>
    <s v="2021_1116_1325"/>
    <n v="0.84035054624738403"/>
    <x v="4"/>
    <x v="67"/>
    <x v="162"/>
    <n v="3"/>
    <n v="13"/>
    <n v="0.78571428571428503"/>
    <n v="11.714285714285699"/>
    <n v="0.68181818181818099"/>
    <n v="7.0454545454545396"/>
    <n v="-10"/>
    <n v="0.103896103896103"/>
    <n v="4.6688311688311597"/>
    <x v="67"/>
    <x v="162"/>
  </r>
  <r>
    <s v="2021_1116_1326"/>
    <n v="0.57870088451093005"/>
    <x v="4"/>
    <x v="67"/>
    <x v="118"/>
    <n v="3"/>
    <n v="2"/>
    <n v="0.78571428571428503"/>
    <n v="11.714285714285699"/>
    <n v="0.7"/>
    <n v="6.36666666666666"/>
    <n v="1"/>
    <n v="8.5714285714285701E-2"/>
    <n v="5.3476190476190402"/>
    <x v="67"/>
    <x v="118"/>
  </r>
  <r>
    <s v="2021_1116_1328"/>
    <n v="0.742794395444763"/>
    <x v="4"/>
    <x v="67"/>
    <x v="34"/>
    <n v="3"/>
    <n v="8"/>
    <n v="0.78571428571428503"/>
    <n v="11.714285714285699"/>
    <n v="0.6"/>
    <n v="5.52"/>
    <n v="-5"/>
    <n v="0.185714285714285"/>
    <n v="6.1942857142857104"/>
    <x v="67"/>
    <x v="34"/>
  </r>
  <r>
    <s v="2021_1116_1329"/>
    <n v="0.69558356117383702"/>
    <x v="4"/>
    <x v="67"/>
    <x v="87"/>
    <n v="3"/>
    <n v="4"/>
    <n v="0.78571428571428503"/>
    <n v="11.714285714285699"/>
    <n v="0.71428571428571397"/>
    <n v="4.1785714285714199"/>
    <n v="-1"/>
    <n v="7.1428571428571397E-2"/>
    <n v="7.5357142857142803"/>
    <x v="67"/>
    <x v="87"/>
  </r>
  <r>
    <s v="2021_1116_1331"/>
    <n v="0.91021218582476704"/>
    <x v="4"/>
    <x v="67"/>
    <x v="163"/>
    <n v="3"/>
    <n v="15"/>
    <n v="0.78571428571428503"/>
    <n v="11.714285714285699"/>
    <n v="0.56521739130434701"/>
    <n v="1.8260869565217299"/>
    <n v="-12"/>
    <n v="0.220496894409937"/>
    <n v="9.8881987577639698"/>
    <x v="67"/>
    <x v="163"/>
  </r>
  <r>
    <s v="2021_1116_1332"/>
    <n v="0.73083784608221902"/>
    <x v="4"/>
    <x v="67"/>
    <x v="35"/>
    <n v="3"/>
    <n v="7"/>
    <n v="0.78571428571428503"/>
    <n v="11.714285714285699"/>
    <n v="0.76923076923076905"/>
    <n v="6.9615384615384599"/>
    <n v="-4"/>
    <n v="1.6483516483516401E-2"/>
    <n v="4.7527472527472501"/>
    <x v="67"/>
    <x v="35"/>
  </r>
  <r>
    <s v="2021_1116_1333"/>
    <n v="0.89457300045689803"/>
    <x v="4"/>
    <x v="67"/>
    <x v="36"/>
    <n v="3"/>
    <n v="12"/>
    <n v="0.78571428571428503"/>
    <n v="11.714285714285699"/>
    <n v="0.57142857142857095"/>
    <n v="-0.14285714285714199"/>
    <n v="-9"/>
    <n v="0.214285714285714"/>
    <n v="11.857142857142801"/>
    <x v="67"/>
    <x v="36"/>
  </r>
  <r>
    <s v="2021_1116_1345"/>
    <n v="0.66774756888446296"/>
    <x v="4"/>
    <x v="67"/>
    <x v="39"/>
    <n v="3"/>
    <n v="4"/>
    <n v="0.78571428571428503"/>
    <n v="11.714285714285699"/>
    <n v="0.66666666666666596"/>
    <n v="4.8148148148148104"/>
    <n v="-1"/>
    <n v="0.119047619047619"/>
    <n v="6.8994708994708898"/>
    <x v="67"/>
    <x v="39"/>
  </r>
  <r>
    <s v="2021_1116_1353"/>
    <n v="0.84398977467459602"/>
    <x v="4"/>
    <x v="67"/>
    <x v="164"/>
    <n v="3"/>
    <n v="10"/>
    <n v="0.78571428571428503"/>
    <n v="11.714285714285699"/>
    <n v="0.57692307692307598"/>
    <n v="1.7307692307692299"/>
    <n v="-7"/>
    <n v="0.20879120879120799"/>
    <n v="9.98351648351648"/>
    <x v="67"/>
    <x v="164"/>
  </r>
  <r>
    <s v="2021_1116_1361"/>
    <n v="0.59788484171255196"/>
    <x v="4"/>
    <x v="67"/>
    <x v="121"/>
    <n v="3"/>
    <n v="6"/>
    <n v="0.78571428571428503"/>
    <n v="11.714285714285699"/>
    <n v="0.84615384615384603"/>
    <n v="12.4230769230769"/>
    <n v="-3"/>
    <n v="-6.0439560439560398E-2"/>
    <n v="-0.70879120879120905"/>
    <x v="67"/>
    <x v="121"/>
  </r>
  <r>
    <s v="2021_1116_1364"/>
    <n v="0.79948126787721197"/>
    <x v="4"/>
    <x v="67"/>
    <x v="165"/>
    <n v="3"/>
    <n v="12"/>
    <n v="0.78571428571428503"/>
    <n v="11.714285714285699"/>
    <n v="0.83333333333333304"/>
    <n v="10.3333333333333"/>
    <n v="-9"/>
    <n v="-4.7619047619047603E-2"/>
    <n v="1.3809523809523701"/>
    <x v="67"/>
    <x v="165"/>
  </r>
  <r>
    <s v="2021_1116_1382"/>
    <n v="0.72448345659893398"/>
    <x v="4"/>
    <x v="67"/>
    <x v="122"/>
    <n v="3"/>
    <n v="9"/>
    <n v="0.78571428571428503"/>
    <n v="11.714285714285699"/>
    <n v="0.8"/>
    <n v="10.15"/>
    <n v="-6"/>
    <n v="-1.4285714285714299E-2"/>
    <n v="1.5642857142857101"/>
    <x v="67"/>
    <x v="122"/>
  </r>
  <r>
    <s v="2021_1116_1393"/>
    <n v="0.82440770417985099"/>
    <x v="4"/>
    <x v="67"/>
    <x v="46"/>
    <n v="3"/>
    <n v="11"/>
    <n v="0.78571428571428503"/>
    <n v="11.714285714285699"/>
    <n v="0.64"/>
    <n v="5.12"/>
    <n v="-8"/>
    <n v="0.14571428571428499"/>
    <n v="6.5942857142857099"/>
    <x v="67"/>
    <x v="46"/>
  </r>
  <r>
    <s v="2021_1116_1397"/>
    <n v="0.59775525952152697"/>
    <x v="4"/>
    <x v="67"/>
    <x v="124"/>
    <n v="3"/>
    <n v="5"/>
    <n v="0.78571428571428503"/>
    <n v="11.714285714285699"/>
    <n v="0.69230769230769196"/>
    <n v="9.2692307692307701"/>
    <n v="-2"/>
    <n v="9.3406593406593394E-2"/>
    <n v="2.4450549450549399"/>
    <x v="67"/>
    <x v="124"/>
  </r>
  <r>
    <s v="2021_1116_1400"/>
    <n v="0.61827746613165802"/>
    <x v="4"/>
    <x v="67"/>
    <x v="48"/>
    <n v="3"/>
    <n v="3"/>
    <n v="0.78571428571428503"/>
    <n v="11.714285714285699"/>
    <n v="0.73076923076922995"/>
    <n v="6.4230769230769198"/>
    <n v="0"/>
    <n v="5.4945054945054903E-2"/>
    <n v="5.2912087912087902"/>
    <x v="67"/>
    <x v="48"/>
  </r>
  <r>
    <s v="2021_1116_1403"/>
    <n v="0.60054814169387505"/>
    <x v="4"/>
    <x v="67"/>
    <x v="50"/>
    <n v="3"/>
    <n v="6"/>
    <n v="0.78571428571428503"/>
    <n v="11.714285714285699"/>
    <n v="0.62962962962962898"/>
    <n v="9.6296296296296298"/>
    <n v="-3"/>
    <n v="0.15608465608465599"/>
    <n v="2.0846560846560802"/>
    <x v="67"/>
    <x v="50"/>
  </r>
  <r>
    <s v="2021_1116_1411"/>
    <n v="0.91585594734994102"/>
    <x v="4"/>
    <x v="67"/>
    <x v="94"/>
    <n v="3"/>
    <n v="16"/>
    <n v="0.78571428571428503"/>
    <n v="11.714285714285699"/>
    <n v="0.65217391304347805"/>
    <n v="3.4782608695652102"/>
    <n v="-13"/>
    <n v="0.13354037267080701"/>
    <n v="8.2360248447204896"/>
    <x v="67"/>
    <x v="94"/>
  </r>
  <r>
    <s v="2021_1116_1417"/>
    <n v="0.83827524586963298"/>
    <x v="4"/>
    <x v="67"/>
    <x v="96"/>
    <n v="3"/>
    <n v="11"/>
    <n v="0.78571428571428503"/>
    <n v="11.714285714285699"/>
    <n v="0.65384615384615297"/>
    <n v="4.3461538461538396"/>
    <n v="-8"/>
    <n v="0.13186813186813101"/>
    <n v="7.3681318681318597"/>
    <x v="67"/>
    <x v="96"/>
  </r>
  <r>
    <s v="2021_1116_1422"/>
    <n v="0.85902053381993504"/>
    <x v="4"/>
    <x v="67"/>
    <x v="126"/>
    <n v="3"/>
    <n v="13"/>
    <n v="0.78571428571428503"/>
    <n v="11.714285714285699"/>
    <n v="0.72413793103448199"/>
    <n v="6.1724137931034404"/>
    <n v="-10"/>
    <n v="6.1576354679802901E-2"/>
    <n v="5.5418719211822598"/>
    <x v="67"/>
    <x v="126"/>
  </r>
  <r>
    <s v="2021_1116_1425"/>
    <n v="0.63936481573136295"/>
    <x v="4"/>
    <x v="67"/>
    <x v="54"/>
    <n v="3"/>
    <n v="6"/>
    <n v="0.78571428571428503"/>
    <n v="11.714285714285699"/>
    <n v="0.75862068965517204"/>
    <n v="9.6551724137930997"/>
    <n v="-3"/>
    <n v="2.7093596059113299E-2"/>
    <n v="2.0591133004926099"/>
    <x v="67"/>
    <x v="54"/>
  </r>
  <r>
    <s v="2021_1116_1429"/>
    <n v="0.744306391219418"/>
    <x v="4"/>
    <x v="67"/>
    <x v="144"/>
    <n v="3"/>
    <n v="11"/>
    <n v="0.78571428571428503"/>
    <n v="11.714285714285699"/>
    <n v="0.70370370370370305"/>
    <n v="10.481481481481399"/>
    <n v="-8"/>
    <n v="8.2010582010581895E-2"/>
    <n v="1.2328042328042299"/>
    <x v="67"/>
    <x v="144"/>
  </r>
  <r>
    <s v="2021_1116_1433"/>
    <n v="0.79985941709367703"/>
    <x v="4"/>
    <x v="67"/>
    <x v="56"/>
    <n v="3"/>
    <n v="10"/>
    <n v="0.78571428571428503"/>
    <n v="11.714285714285699"/>
    <n v="0.73076923076922995"/>
    <n v="6.5384615384615303"/>
    <n v="-7"/>
    <n v="5.4945054945054903E-2"/>
    <n v="5.1758241758241699"/>
    <x v="67"/>
    <x v="56"/>
  </r>
  <r>
    <s v="2021_1116_1437"/>
    <n v="0.62983309829758005"/>
    <x v="4"/>
    <x v="67"/>
    <x v="58"/>
    <n v="3"/>
    <n v="5"/>
    <n v="0.78571428571428503"/>
    <n v="11.714285714285699"/>
    <n v="0.72727272727272696"/>
    <n v="8.4090909090908994"/>
    <n v="-2"/>
    <n v="5.8441558441558399E-2"/>
    <n v="3.3051948051947999"/>
    <x v="67"/>
    <x v="58"/>
  </r>
  <r>
    <s v="2021_1116_1438"/>
    <n v="0.61196807625539595"/>
    <x v="4"/>
    <x v="67"/>
    <x v="59"/>
    <n v="3"/>
    <n v="4"/>
    <n v="0.78571428571428503"/>
    <n v="11.714285714285699"/>
    <n v="0.75"/>
    <n v="8.1666666666666607"/>
    <n v="-1"/>
    <n v="3.5714285714285698E-2"/>
    <n v="3.5476190476190399"/>
    <x v="67"/>
    <x v="59"/>
  </r>
  <r>
    <s v="2021_1116_1439"/>
    <n v="0.79504038739665395"/>
    <x v="4"/>
    <x v="67"/>
    <x v="98"/>
    <n v="3"/>
    <n v="10"/>
    <n v="0.78571428571428503"/>
    <n v="11.714285714285699"/>
    <n v="0.71428571428571397"/>
    <n v="6.6190476190476097"/>
    <n v="-7"/>
    <n v="7.1428571428571397E-2"/>
    <n v="5.0952380952380896"/>
    <x v="67"/>
    <x v="98"/>
  </r>
  <r>
    <s v="2021_1116_1452"/>
    <n v="0.62913762502933401"/>
    <x v="4"/>
    <x v="67"/>
    <x v="61"/>
    <n v="3"/>
    <n v="3"/>
    <n v="0.78571428571428503"/>
    <n v="11.714285714285699"/>
    <n v="0.66666666666666596"/>
    <n v="5.1851851851851798"/>
    <n v="0"/>
    <n v="0.119047619047619"/>
    <n v="6.5291005291005204"/>
    <x v="67"/>
    <x v="61"/>
  </r>
  <r>
    <s v="2021_1116_1455"/>
    <n v="0.87352418936500198"/>
    <x v="4"/>
    <x v="67"/>
    <x v="63"/>
    <n v="3"/>
    <n v="11"/>
    <n v="0.78571428571428503"/>
    <n v="11.714285714285699"/>
    <n v="0.73684210526315697"/>
    <n v="2.6315789473684199"/>
    <n v="-8"/>
    <n v="4.8872180451127803E-2"/>
    <n v="9.0827067669172905"/>
    <x v="67"/>
    <x v="63"/>
  </r>
  <r>
    <s v="2021_1116_1457"/>
    <n v="0.78453563696752704"/>
    <x v="4"/>
    <x v="67"/>
    <x v="100"/>
    <n v="3"/>
    <n v="12"/>
    <n v="0.78571428571428503"/>
    <n v="11.714285714285699"/>
    <n v="0.95833333333333304"/>
    <n v="12.75"/>
    <n v="-9"/>
    <n v="-0.17261904761904701"/>
    <n v="-1.03571428571428"/>
    <x v="67"/>
    <x v="100"/>
  </r>
  <r>
    <s v="2021_1116_1458"/>
    <n v="0.76767260667630999"/>
    <x v="4"/>
    <x v="67"/>
    <x v="64"/>
    <n v="3"/>
    <n v="9"/>
    <n v="0.78571428571428503"/>
    <n v="11.714285714285699"/>
    <n v="0.58620689655172398"/>
    <n v="5.3103448275862002"/>
    <n v="-6"/>
    <n v="0.199507389162561"/>
    <n v="6.4039408866995"/>
    <x v="67"/>
    <x v="64"/>
  </r>
  <r>
    <s v="2021_1124_1140"/>
    <n v="0.80480283674275799"/>
    <x v="4"/>
    <x v="3"/>
    <x v="149"/>
    <n v="1"/>
    <n v="6"/>
    <n v="0.91666666666666596"/>
    <n v="17.9583333333333"/>
    <n v="0.76"/>
    <n v="8.7200000000000006"/>
    <n v="-5"/>
    <n v="0.15666666666666601"/>
    <n v="9.2383333333333297"/>
    <x v="3"/>
    <x v="149"/>
  </r>
  <r>
    <s v="2021_1124_1155"/>
    <n v="0.88389277316113501"/>
    <x v="4"/>
    <x v="3"/>
    <x v="104"/>
    <n v="1"/>
    <n v="7"/>
    <n v="0.91666666666666596"/>
    <n v="17.9583333333333"/>
    <n v="0.69565217391304301"/>
    <n v="3.3043478260869499"/>
    <n v="-6"/>
    <n v="0.221014492753623"/>
    <n v="14.653985507246301"/>
    <x v="3"/>
    <x v="104"/>
  </r>
  <r>
    <s v="2021_1124_1156"/>
    <n v="0.96686886842035902"/>
    <x v="4"/>
    <x v="3"/>
    <x v="150"/>
    <n v="1"/>
    <n v="15"/>
    <n v="0.91666666666666596"/>
    <n v="17.9583333333333"/>
    <n v="0.73076923076922995"/>
    <n v="0.88461538461538403"/>
    <n v="-14"/>
    <n v="0.18589743589743499"/>
    <n v="17.073717948717899"/>
    <x v="3"/>
    <x v="150"/>
  </r>
  <r>
    <s v="2021_1124_1159"/>
    <n v="0.85126647159064195"/>
    <x v="4"/>
    <x v="3"/>
    <x v="130"/>
    <n v="1"/>
    <n v="14"/>
    <n v="0.91666666666666596"/>
    <n v="17.9583333333333"/>
    <n v="0.93333333333333302"/>
    <n v="17.733333333333299"/>
    <n v="-13"/>
    <n v="-1.6666666666666701E-2"/>
    <n v="0.22499999999999701"/>
    <x v="3"/>
    <x v="130"/>
  </r>
  <r>
    <s v="2021_1124_1160"/>
    <n v="0.75800018240346301"/>
    <x v="4"/>
    <x v="3"/>
    <x v="8"/>
    <n v="1"/>
    <n v="5"/>
    <n v="0.91666666666666596"/>
    <n v="17.9583333333333"/>
    <n v="0.73333333333333295"/>
    <n v="9.7666666666666604"/>
    <n v="-4"/>
    <n v="0.18333333333333299"/>
    <n v="8.1916666666666593"/>
    <x v="3"/>
    <x v="8"/>
  </r>
  <r>
    <s v="2021_1124_1163"/>
    <n v="0.82206273323997503"/>
    <x v="4"/>
    <x v="3"/>
    <x v="9"/>
    <n v="1"/>
    <n v="7"/>
    <n v="0.91666666666666596"/>
    <n v="17.9583333333333"/>
    <n v="0.68181818181818099"/>
    <n v="7.9090909090909003"/>
    <n v="-6"/>
    <n v="0.234848484848484"/>
    <n v="10.049242424242401"/>
    <x v="3"/>
    <x v="9"/>
  </r>
  <r>
    <s v="2021_1124_1166"/>
    <n v="0.77395426737990902"/>
    <x v="4"/>
    <x v="3"/>
    <x v="69"/>
    <n v="1"/>
    <n v="5"/>
    <n v="0.91666666666666596"/>
    <n v="17.9583333333333"/>
    <n v="0.71428571428571397"/>
    <n v="8.6785714285714199"/>
    <n v="-4"/>
    <n v="0.202380952380952"/>
    <n v="9.2797619047618998"/>
    <x v="3"/>
    <x v="69"/>
  </r>
  <r>
    <s v="2021_1124_1179"/>
    <n v="0.87342971883874299"/>
    <x v="4"/>
    <x v="3"/>
    <x v="151"/>
    <n v="1"/>
    <n v="11"/>
    <n v="0.91666666666666596"/>
    <n v="17.9583333333333"/>
    <n v="0.85185185185185097"/>
    <n v="11.1851851851851"/>
    <n v="-10"/>
    <n v="6.48148148148147E-2"/>
    <n v="6.7731481481481399"/>
    <x v="3"/>
    <x v="151"/>
  </r>
  <r>
    <s v="2021_1124_1180"/>
    <n v="0.95181318782058699"/>
    <x v="4"/>
    <x v="3"/>
    <x v="152"/>
    <n v="1"/>
    <n v="16"/>
    <n v="0.91666666666666596"/>
    <n v="17.9583333333333"/>
    <n v="0.63157894736842102"/>
    <n v="4.6315789473684204"/>
    <n v="-15"/>
    <n v="0.285087719298245"/>
    <n v="13.3267543859649"/>
    <x v="3"/>
    <x v="152"/>
  </r>
  <r>
    <s v="2021_1124_1186"/>
    <n v="0.92018442822227797"/>
    <x v="4"/>
    <x v="3"/>
    <x v="153"/>
    <n v="1"/>
    <n v="14"/>
    <n v="0.91666666666666596"/>
    <n v="17.9583333333333"/>
    <n v="0.68181818181818099"/>
    <n v="7.9090909090909003"/>
    <n v="-13"/>
    <n v="0.234848484848484"/>
    <n v="10.049242424242401"/>
    <x v="3"/>
    <x v="153"/>
  </r>
  <r>
    <s v="2021_1124_1196"/>
    <n v="0.86179432268935297"/>
    <x v="4"/>
    <x v="3"/>
    <x v="71"/>
    <n v="1"/>
    <n v="7"/>
    <n v="0.91666666666666596"/>
    <n v="17.9583333333333"/>
    <n v="0.60869565217391297"/>
    <n v="4.13043478260869"/>
    <n v="-6"/>
    <n v="0.30797101449275299"/>
    <n v="13.8278985507246"/>
    <x v="3"/>
    <x v="71"/>
  </r>
  <r>
    <s v="2021_1124_1199"/>
    <n v="0.75512082764913102"/>
    <x v="4"/>
    <x v="3"/>
    <x v="72"/>
    <n v="1"/>
    <n v="4"/>
    <n v="0.91666666666666596"/>
    <n v="17.9583333333333"/>
    <n v="0.72727272727272696"/>
    <n v="8.5909090909090899"/>
    <n v="-3"/>
    <n v="0.189393939393939"/>
    <n v="9.3674242424242404"/>
    <x v="3"/>
    <x v="72"/>
  </r>
  <r>
    <s v="2021_1124_1207"/>
    <n v="0.93868128185384403"/>
    <x v="4"/>
    <x v="3"/>
    <x v="154"/>
    <n v="1"/>
    <n v="12"/>
    <n v="0.91666666666666596"/>
    <n v="17.9583333333333"/>
    <n v="0.52"/>
    <n v="0.68"/>
    <n v="-11"/>
    <n v="0.396666666666666"/>
    <n v="17.2783333333333"/>
    <x v="3"/>
    <x v="154"/>
  </r>
  <r>
    <s v="2021_1124_1210"/>
    <n v="0.884850941141057"/>
    <x v="4"/>
    <x v="3"/>
    <x v="155"/>
    <n v="1"/>
    <n v="9"/>
    <n v="0.91666666666666596"/>
    <n v="17.9583333333333"/>
    <n v="0.68"/>
    <n v="5.52"/>
    <n v="-8"/>
    <n v="0.236666666666666"/>
    <n v="12.438333333333301"/>
    <x v="3"/>
    <x v="155"/>
  </r>
  <r>
    <s v="2021_1124_1211"/>
    <n v="0.39668374313863197"/>
    <x v="4"/>
    <x v="3"/>
    <x v="16"/>
    <n v="1"/>
    <n v="1"/>
    <n v="0.91666666666666596"/>
    <n v="17.9583333333333"/>
    <n v="1"/>
    <n v="23"/>
    <n v="0"/>
    <n v="-8.3333333333333301E-2"/>
    <n v="-5.0416666666666599"/>
    <x v="3"/>
    <x v="16"/>
  </r>
  <r>
    <s v="2021_1124_1213"/>
    <n v="0.91851027336733804"/>
    <x v="4"/>
    <x v="3"/>
    <x v="156"/>
    <n v="1"/>
    <n v="15"/>
    <n v="0.91666666666666596"/>
    <n v="17.9583333333333"/>
    <n v="0.7"/>
    <n v="9.6"/>
    <n v="-14"/>
    <n v="0.21666666666666601"/>
    <n v="8.3583333333333307"/>
    <x v="3"/>
    <x v="156"/>
  </r>
  <r>
    <s v="2021_1124_1216"/>
    <n v="0.96164325411240004"/>
    <x v="4"/>
    <x v="3"/>
    <x v="157"/>
    <n v="1"/>
    <n v="16"/>
    <n v="0.91666666666666596"/>
    <n v="17.9583333333333"/>
    <n v="0.65217391304347805"/>
    <n v="2.60869565217391"/>
    <n v="-15"/>
    <n v="0.26449275362318803"/>
    <n v="15.3496376811594"/>
    <x v="3"/>
    <x v="157"/>
  </r>
  <r>
    <s v="2021_1124_1222"/>
    <n v="0.52117717224739202"/>
    <x v="4"/>
    <x v="3"/>
    <x v="109"/>
    <n v="1"/>
    <n v="2"/>
    <n v="0.91666666666666596"/>
    <n v="17.9583333333333"/>
    <n v="0.88461538461538403"/>
    <n v="18"/>
    <n v="-1"/>
    <n v="3.2051282051282E-2"/>
    <n v="-4.1666666666667802E-2"/>
    <x v="3"/>
    <x v="109"/>
  </r>
  <r>
    <s v="2021_1124_1228"/>
    <n v="0.609405761509767"/>
    <x v="4"/>
    <x v="3"/>
    <x v="158"/>
    <n v="1"/>
    <n v="1"/>
    <n v="0.91666666666666596"/>
    <n v="17.9583333333333"/>
    <n v="0.79310344827586199"/>
    <n v="12.1724137931034"/>
    <n v="0"/>
    <n v="0.123563218390804"/>
    <n v="5.7859195402298802"/>
    <x v="3"/>
    <x v="158"/>
  </r>
  <r>
    <s v="2021_1124_1233"/>
    <n v="0.94135203185951"/>
    <x v="4"/>
    <x v="3"/>
    <x v="21"/>
    <n v="1"/>
    <n v="15"/>
    <n v="0.91666666666666596"/>
    <n v="17.9583333333333"/>
    <n v="0.70588235294117596"/>
    <n v="6.2941176470588198"/>
    <n v="-14"/>
    <n v="0.21078431372549"/>
    <n v="11.664215686274501"/>
    <x v="3"/>
    <x v="21"/>
  </r>
  <r>
    <s v="2021_1124_1234"/>
    <n v="0.62762961096985503"/>
    <x v="4"/>
    <x v="3"/>
    <x v="22"/>
    <n v="1"/>
    <n v="2"/>
    <n v="0.91666666666666596"/>
    <n v="17.9583333333333"/>
    <n v="0.72413793103448199"/>
    <n v="11.8275862068965"/>
    <n v="-1"/>
    <n v="0.19252873563218301"/>
    <n v="6.1307471264367797"/>
    <x v="3"/>
    <x v="22"/>
  </r>
  <r>
    <s v="2021_1124_1242"/>
    <n v="0.76867125078446097"/>
    <x v="4"/>
    <x v="3"/>
    <x v="24"/>
    <n v="1"/>
    <n v="3"/>
    <n v="0.91666666666666596"/>
    <n v="17.9583333333333"/>
    <n v="0.70370370370370305"/>
    <n v="6.3333333333333304"/>
    <n v="-2"/>
    <n v="0.21296296296296199"/>
    <n v="11.625"/>
    <x v="3"/>
    <x v="24"/>
  </r>
  <r>
    <s v="2021_1124_1251"/>
    <n v="0.894170731345723"/>
    <x v="4"/>
    <x v="3"/>
    <x v="132"/>
    <n v="1"/>
    <n v="13"/>
    <n v="0.91666666666666596"/>
    <n v="17.9583333333333"/>
    <n v="0.79166666666666596"/>
    <n v="11"/>
    <n v="-12"/>
    <n v="0.125"/>
    <n v="6.9583333333333304"/>
    <x v="3"/>
    <x v="132"/>
  </r>
  <r>
    <s v="2021_1124_1260"/>
    <n v="0.76229900868147304"/>
    <x v="4"/>
    <x v="3"/>
    <x v="112"/>
    <n v="1"/>
    <n v="8"/>
    <n v="0.91666666666666596"/>
    <n v="17.9583333333333"/>
    <n v="0.84615384615384603"/>
    <n v="14.692307692307599"/>
    <n v="-7"/>
    <n v="7.0512820512820401E-2"/>
    <n v="3.2660256410256401"/>
    <x v="3"/>
    <x v="112"/>
  </r>
  <r>
    <s v="2021_1124_1261"/>
    <n v="0.85316419974054902"/>
    <x v="4"/>
    <x v="3"/>
    <x v="133"/>
    <n v="1"/>
    <n v="8"/>
    <n v="0.91666666666666596"/>
    <n v="17.9583333333333"/>
    <n v="0.66666666666666596"/>
    <n v="6.7777777777777697"/>
    <n v="-7"/>
    <n v="0.25"/>
    <n v="11.1805555555555"/>
    <x v="3"/>
    <x v="133"/>
  </r>
  <r>
    <s v="2021_1124_1268"/>
    <n v="0.90897153580274004"/>
    <x v="4"/>
    <x v="3"/>
    <x v="26"/>
    <n v="1"/>
    <n v="10"/>
    <n v="0.91666666666666596"/>
    <n v="17.9583333333333"/>
    <n v="0.53571428571428503"/>
    <n v="2.46428571428571"/>
    <n v="-9"/>
    <n v="0.38095238095237999"/>
    <n v="15.494047619047601"/>
    <x v="3"/>
    <x v="26"/>
  </r>
  <r>
    <s v="2021_1124_1276"/>
    <n v="0.65310884924520995"/>
    <x v="4"/>
    <x v="3"/>
    <x v="28"/>
    <n v="1"/>
    <n v="1"/>
    <n v="0.91666666666666596"/>
    <n v="17.9583333333333"/>
    <n v="0.83333333333333304"/>
    <n v="10.875"/>
    <n v="0"/>
    <n v="8.3333333333333204E-2"/>
    <n v="7.0833333333333304"/>
    <x v="3"/>
    <x v="28"/>
  </r>
  <r>
    <s v="2021_1124_1277"/>
    <n v="0.94655019599136003"/>
    <x v="4"/>
    <x v="3"/>
    <x v="29"/>
    <n v="1"/>
    <n v="11"/>
    <n v="0.91666666666666596"/>
    <n v="17.9583333333333"/>
    <n v="0.55555555555555503"/>
    <n v="-1.5185185185185099"/>
    <n v="-10"/>
    <n v="0.36111111111111099"/>
    <n v="19.476851851851801"/>
    <x v="3"/>
    <x v="29"/>
  </r>
  <r>
    <s v="2021_1124_1281"/>
    <n v="0.915627367141579"/>
    <x v="4"/>
    <x v="3"/>
    <x v="114"/>
    <n v="1"/>
    <n v="9"/>
    <n v="0.91666666666666596"/>
    <n v="17.9583333333333"/>
    <n v="0.64"/>
    <n v="1.72"/>
    <n v="-8"/>
    <n v="0.27666666666666601"/>
    <n v="16.238333333333301"/>
    <x v="3"/>
    <x v="114"/>
  </r>
  <r>
    <s v="2021_1124_1287"/>
    <n v="0.94936805592692097"/>
    <x v="4"/>
    <x v="3"/>
    <x v="159"/>
    <n v="1"/>
    <n v="14"/>
    <n v="0.91666666666666596"/>
    <n v="17.9583333333333"/>
    <n v="0.75"/>
    <n v="4.1071428571428497"/>
    <n v="-13"/>
    <n v="0.16666666666666599"/>
    <n v="13.8511904761904"/>
    <x v="3"/>
    <x v="159"/>
  </r>
  <r>
    <s v="2021_1124_1291"/>
    <n v="0.96112485293319605"/>
    <x v="4"/>
    <x v="3"/>
    <x v="79"/>
    <n v="1"/>
    <n v="16"/>
    <n v="0.91666666666666596"/>
    <n v="17.9583333333333"/>
    <n v="0.54545454545454497"/>
    <n v="1.4090909090909001"/>
    <n v="-15"/>
    <n v="0.37121212121212099"/>
    <n v="16.549242424242401"/>
    <x v="3"/>
    <x v="79"/>
  </r>
  <r>
    <s v="2021_1124_1313"/>
    <n v="0.95414712869116403"/>
    <x v="4"/>
    <x v="3"/>
    <x v="160"/>
    <n v="1"/>
    <n v="16"/>
    <n v="0.91666666666666596"/>
    <n v="17.9583333333333"/>
    <n v="0.66666666666666596"/>
    <n v="4.5714285714285703"/>
    <n v="-15"/>
    <n v="0.25"/>
    <n v="13.386904761904701"/>
    <x v="3"/>
    <x v="160"/>
  </r>
  <r>
    <s v="2021_1124_1314"/>
    <n v="0.85570590270395996"/>
    <x v="4"/>
    <x v="3"/>
    <x v="31"/>
    <n v="1"/>
    <n v="8"/>
    <n v="0.91666666666666596"/>
    <n v="17.9583333333333"/>
    <n v="0.64285714285714202"/>
    <n v="6.2857142857142803"/>
    <n v="-7"/>
    <n v="0.273809523809523"/>
    <n v="11.672619047618999"/>
    <x v="3"/>
    <x v="31"/>
  </r>
  <r>
    <s v="2021_1124_1317"/>
    <n v="0.90786261285589098"/>
    <x v="4"/>
    <x v="3"/>
    <x v="161"/>
    <n v="1"/>
    <n v="13"/>
    <n v="0.91666666666666596"/>
    <n v="17.9583333333333"/>
    <n v="0.64"/>
    <n v="7.64"/>
    <n v="-12"/>
    <n v="0.27666666666666601"/>
    <n v="10.3183333333333"/>
    <x v="3"/>
    <x v="161"/>
  </r>
  <r>
    <s v="2021_1124_1325"/>
    <n v="0.917176434547326"/>
    <x v="4"/>
    <x v="3"/>
    <x v="162"/>
    <n v="1"/>
    <n v="13"/>
    <n v="0.91666666666666596"/>
    <n v="17.9583333333333"/>
    <n v="0.68181818181818099"/>
    <n v="7.0454545454545396"/>
    <n v="-12"/>
    <n v="0.234848484848484"/>
    <n v="10.9128787878787"/>
    <x v="3"/>
    <x v="162"/>
  </r>
  <r>
    <s v="2021_1124_1326"/>
    <n v="0.74303449308326297"/>
    <x v="4"/>
    <x v="3"/>
    <x v="118"/>
    <n v="1"/>
    <n v="2"/>
    <n v="0.91666666666666596"/>
    <n v="17.9583333333333"/>
    <n v="0.7"/>
    <n v="6.36666666666666"/>
    <n v="-1"/>
    <n v="0.21666666666666601"/>
    <n v="11.591666666666599"/>
    <x v="3"/>
    <x v="118"/>
  </r>
  <r>
    <s v="2021_1124_1328"/>
    <n v="0.85866801388734404"/>
    <x v="4"/>
    <x v="3"/>
    <x v="34"/>
    <n v="1"/>
    <n v="8"/>
    <n v="0.91666666666666596"/>
    <n v="17.9583333333333"/>
    <n v="0.6"/>
    <n v="5.52"/>
    <n v="-7"/>
    <n v="0.31666666666666599"/>
    <n v="12.438333333333301"/>
    <x v="3"/>
    <x v="34"/>
  </r>
  <r>
    <s v="2021_1124_1329"/>
    <n v="0.82786118879906101"/>
    <x v="4"/>
    <x v="3"/>
    <x v="87"/>
    <n v="1"/>
    <n v="4"/>
    <n v="0.91666666666666596"/>
    <n v="17.9583333333333"/>
    <n v="0.71428571428571397"/>
    <n v="4.1785714285714199"/>
    <n v="-3"/>
    <n v="0.202380952380952"/>
    <n v="13.7797619047619"/>
    <x v="3"/>
    <x v="87"/>
  </r>
  <r>
    <s v="2021_1124_1331"/>
    <n v="0.95518724059009996"/>
    <x v="4"/>
    <x v="3"/>
    <x v="163"/>
    <n v="1"/>
    <n v="15"/>
    <n v="0.91666666666666596"/>
    <n v="17.9583333333333"/>
    <n v="0.56521739130434701"/>
    <n v="1.8260869565217299"/>
    <n v="-14"/>
    <n v="0.35144927536231801"/>
    <n v="16.132246376811501"/>
    <x v="3"/>
    <x v="163"/>
  </r>
  <r>
    <s v="2021_1124_1332"/>
    <n v="0.85108637223388095"/>
    <x v="4"/>
    <x v="3"/>
    <x v="35"/>
    <n v="1"/>
    <n v="7"/>
    <n v="0.91666666666666596"/>
    <n v="17.9583333333333"/>
    <n v="0.76923076923076905"/>
    <n v="6.9615384615384599"/>
    <n v="-6"/>
    <n v="0.147435897435897"/>
    <n v="10.996794871794799"/>
    <x v="3"/>
    <x v="35"/>
  </r>
  <r>
    <s v="2021_1124_1333"/>
    <n v="0.94693016702560695"/>
    <x v="4"/>
    <x v="3"/>
    <x v="36"/>
    <n v="1"/>
    <n v="12"/>
    <n v="0.91666666666666596"/>
    <n v="17.9583333333333"/>
    <n v="0.57142857142857095"/>
    <n v="-0.14285714285714199"/>
    <n v="-11"/>
    <n v="0.34523809523809501"/>
    <n v="18.1011904761904"/>
    <x v="3"/>
    <x v="36"/>
  </r>
  <r>
    <s v="2021_1124_1345"/>
    <n v="0.80878738260753102"/>
    <x v="4"/>
    <x v="3"/>
    <x v="39"/>
    <n v="1"/>
    <n v="4"/>
    <n v="0.91666666666666596"/>
    <n v="17.9583333333333"/>
    <n v="0.66666666666666596"/>
    <n v="4.8148148148148104"/>
    <n v="-3"/>
    <n v="0.25"/>
    <n v="13.1435185185185"/>
    <x v="3"/>
    <x v="39"/>
  </r>
  <r>
    <s v="2021_1124_1353"/>
    <n v="0.91921009148229604"/>
    <x v="4"/>
    <x v="3"/>
    <x v="164"/>
    <n v="1"/>
    <n v="10"/>
    <n v="0.91666666666666596"/>
    <n v="17.9583333333333"/>
    <n v="0.57692307692307598"/>
    <n v="1.7307692307692299"/>
    <n v="-9"/>
    <n v="0.33974358974358898"/>
    <n v="16.227564102564099"/>
    <x v="3"/>
    <x v="164"/>
  </r>
  <r>
    <s v="2021_1124_1361"/>
    <n v="0.75790644528601103"/>
    <x v="4"/>
    <x v="3"/>
    <x v="121"/>
    <n v="1"/>
    <n v="6"/>
    <n v="0.91666666666666596"/>
    <n v="17.9583333333333"/>
    <n v="0.84615384615384603"/>
    <n v="12.4230769230769"/>
    <n v="-5"/>
    <n v="7.0512820512820401E-2"/>
    <n v="5.5352564102563999"/>
    <x v="3"/>
    <x v="121"/>
  </r>
  <r>
    <s v="2021_1124_1364"/>
    <n v="0.89353053177689701"/>
    <x v="4"/>
    <x v="3"/>
    <x v="165"/>
    <n v="1"/>
    <n v="12"/>
    <n v="0.91666666666666596"/>
    <n v="17.9583333333333"/>
    <n v="0.83333333333333304"/>
    <n v="10.3333333333333"/>
    <n v="-11"/>
    <n v="8.3333333333333204E-2"/>
    <n v="7.6249999999999902"/>
    <x v="3"/>
    <x v="165"/>
  </r>
  <r>
    <s v="2021_1124_1382"/>
    <n v="0.84698465086460994"/>
    <x v="4"/>
    <x v="3"/>
    <x v="122"/>
    <n v="1"/>
    <n v="9"/>
    <n v="0.91666666666666596"/>
    <n v="17.9583333333333"/>
    <n v="0.8"/>
    <n v="10.15"/>
    <n v="-8"/>
    <n v="0.116666666666666"/>
    <n v="7.80833333333333"/>
    <x v="3"/>
    <x v="122"/>
  </r>
  <r>
    <s v="2021_1124_1393"/>
    <n v="0.90806054917130796"/>
    <x v="4"/>
    <x v="3"/>
    <x v="46"/>
    <n v="1"/>
    <n v="11"/>
    <n v="0.91666666666666596"/>
    <n v="17.9583333333333"/>
    <n v="0.64"/>
    <n v="5.12"/>
    <n v="-10"/>
    <n v="0.27666666666666601"/>
    <n v="12.838333333333299"/>
    <x v="3"/>
    <x v="46"/>
  </r>
  <r>
    <s v="2021_1124_1397"/>
    <n v="0.757755157838094"/>
    <x v="4"/>
    <x v="3"/>
    <x v="124"/>
    <n v="1"/>
    <n v="5"/>
    <n v="0.91666666666666596"/>
    <n v="17.9583333333333"/>
    <n v="0.69230769230769196"/>
    <n v="9.2692307692307701"/>
    <n v="-4"/>
    <n v="0.22435897435897401"/>
    <n v="8.6891025641025603"/>
    <x v="3"/>
    <x v="124"/>
  </r>
  <r>
    <s v="2021_1124_1400"/>
    <n v="0.77322354019828898"/>
    <x v="4"/>
    <x v="3"/>
    <x v="48"/>
    <n v="1"/>
    <n v="3"/>
    <n v="0.91666666666666596"/>
    <n v="17.9583333333333"/>
    <n v="0.73076923076922995"/>
    <n v="6.4230769230769198"/>
    <n v="-2"/>
    <n v="0.18589743589743499"/>
    <n v="11.5352564102564"/>
    <x v="3"/>
    <x v="48"/>
  </r>
  <r>
    <s v="2021_1124_1403"/>
    <n v="0.75983661395703295"/>
    <x v="4"/>
    <x v="3"/>
    <x v="50"/>
    <n v="1"/>
    <n v="6"/>
    <n v="0.91666666666666596"/>
    <n v="17.9583333333333"/>
    <n v="0.62962962962962898"/>
    <n v="9.6296296296296298"/>
    <n v="-5"/>
    <n v="0.28703703703703698"/>
    <n v="8.3287037037037006"/>
    <x v="3"/>
    <x v="50"/>
  </r>
  <r>
    <s v="2021_1124_1411"/>
    <n v="0.95814505674203798"/>
    <x v="4"/>
    <x v="3"/>
    <x v="94"/>
    <n v="1"/>
    <n v="16"/>
    <n v="0.91666666666666596"/>
    <n v="17.9583333333333"/>
    <n v="0.65217391304347805"/>
    <n v="3.4782608695652102"/>
    <n v="-15"/>
    <n v="0.26449275362318803"/>
    <n v="14.480072463768099"/>
    <x v="3"/>
    <x v="94"/>
  </r>
  <r>
    <s v="2021_1124_1417"/>
    <n v="0.91599664896733701"/>
    <x v="4"/>
    <x v="3"/>
    <x v="96"/>
    <n v="1"/>
    <n v="11"/>
    <n v="0.91666666666666596"/>
    <n v="17.9583333333333"/>
    <n v="0.65384615384615297"/>
    <n v="4.3461538461538396"/>
    <n v="-10"/>
    <n v="0.262820512820512"/>
    <n v="13.6121794871794"/>
    <x v="3"/>
    <x v="96"/>
  </r>
  <r>
    <s v="2021_1124_1422"/>
    <n v="0.92764306108540395"/>
    <x v="4"/>
    <x v="3"/>
    <x v="126"/>
    <n v="1"/>
    <n v="13"/>
    <n v="0.91666666666666596"/>
    <n v="17.9583333333333"/>
    <n v="0.72413793103448199"/>
    <n v="6.1724137931034404"/>
    <n v="-12"/>
    <n v="0.19252873563218301"/>
    <n v="11.7859195402298"/>
    <x v="3"/>
    <x v="126"/>
  </r>
  <r>
    <s v="2021_1124_1425"/>
    <n v="0.78868178921697996"/>
    <x v="4"/>
    <x v="3"/>
    <x v="54"/>
    <n v="1"/>
    <n v="6"/>
    <n v="0.91666666666666596"/>
    <n v="17.9583333333333"/>
    <n v="0.75862068965517204"/>
    <n v="9.6551724137930997"/>
    <n v="-5"/>
    <n v="0.158045977011494"/>
    <n v="8.3031609195402201"/>
    <x v="3"/>
    <x v="54"/>
  </r>
  <r>
    <s v="2021_1124_1429"/>
    <n v="0.85965721405443896"/>
    <x v="4"/>
    <x v="3"/>
    <x v="144"/>
    <n v="1"/>
    <n v="11"/>
    <n v="0.91666666666666596"/>
    <n v="17.9583333333333"/>
    <n v="0.70370370370370305"/>
    <n v="10.481481481481399"/>
    <n v="-10"/>
    <n v="0.21296296296296199"/>
    <n v="7.4768518518518503"/>
    <x v="3"/>
    <x v="144"/>
  </r>
  <r>
    <s v="2021_1124_1433"/>
    <n v="0.89373235891291003"/>
    <x v="4"/>
    <x v="3"/>
    <x v="56"/>
    <n v="1"/>
    <n v="10"/>
    <n v="0.91666666666666596"/>
    <n v="17.9583333333333"/>
    <n v="0.73076923076922995"/>
    <n v="6.5384615384615303"/>
    <n v="-9"/>
    <n v="0.18589743589743499"/>
    <n v="11.4198717948717"/>
    <x v="3"/>
    <x v="56"/>
  </r>
  <r>
    <s v="2021_1124_1437"/>
    <n v="0.78174159477368999"/>
    <x v="4"/>
    <x v="3"/>
    <x v="58"/>
    <n v="1"/>
    <n v="5"/>
    <n v="0.91666666666666596"/>
    <n v="17.9583333333333"/>
    <n v="0.72727272727272696"/>
    <n v="8.4090909090908994"/>
    <n v="-4"/>
    <n v="0.189393939393939"/>
    <n v="9.5492424242424203"/>
    <x v="3"/>
    <x v="58"/>
  </r>
  <r>
    <s v="2021_1124_1438"/>
    <n v="0.76852658857149003"/>
    <x v="4"/>
    <x v="3"/>
    <x v="59"/>
    <n v="1"/>
    <n v="4"/>
    <n v="0.91666666666666596"/>
    <n v="17.9583333333333"/>
    <n v="0.75"/>
    <n v="8.1666666666666607"/>
    <n v="-3"/>
    <n v="0.16666666666666599"/>
    <n v="9.7916666666666607"/>
    <x v="3"/>
    <x v="59"/>
  </r>
  <r>
    <s v="2021_1124_1439"/>
    <n v="0.89086134389640403"/>
    <x v="4"/>
    <x v="3"/>
    <x v="98"/>
    <n v="1"/>
    <n v="10"/>
    <n v="0.91666666666666596"/>
    <n v="17.9583333333333"/>
    <n v="0.71428571428571397"/>
    <n v="6.6190476190476097"/>
    <n v="-9"/>
    <n v="0.202380952380952"/>
    <n v="11.339285714285699"/>
    <x v="3"/>
    <x v="98"/>
  </r>
  <r>
    <s v="2021_1124_1452"/>
    <n v="0.78120836051990095"/>
    <x v="4"/>
    <x v="3"/>
    <x v="61"/>
    <n v="1"/>
    <n v="3"/>
    <n v="0.91666666666666596"/>
    <n v="17.9583333333333"/>
    <n v="0.66666666666666596"/>
    <n v="5.1851851851851798"/>
    <n v="-2"/>
    <n v="0.25"/>
    <n v="12.773148148148101"/>
    <x v="3"/>
    <x v="61"/>
  </r>
  <r>
    <s v="2021_1124_1455"/>
    <n v="0.93561740840278096"/>
    <x v="4"/>
    <x v="3"/>
    <x v="63"/>
    <n v="1"/>
    <n v="11"/>
    <n v="0.91666666666666596"/>
    <n v="17.9583333333333"/>
    <n v="0.73684210526315697"/>
    <n v="2.6315789473684199"/>
    <n v="-10"/>
    <n v="0.179824561403508"/>
    <n v="15.3267543859649"/>
    <x v="3"/>
    <x v="63"/>
  </r>
  <r>
    <s v="2021_1124_1457"/>
    <n v="0.88460902074777403"/>
    <x v="4"/>
    <x v="3"/>
    <x v="100"/>
    <n v="1"/>
    <n v="12"/>
    <n v="0.91666666666666596"/>
    <n v="17.9583333333333"/>
    <n v="0.95833333333333304"/>
    <n v="12.75"/>
    <n v="-11"/>
    <n v="-4.1666666666666699E-2"/>
    <n v="5.2083333333333304"/>
    <x v="3"/>
    <x v="100"/>
  </r>
  <r>
    <s v="2021_1124_1458"/>
    <n v="0.87422320462852998"/>
    <x v="4"/>
    <x v="3"/>
    <x v="64"/>
    <n v="1"/>
    <n v="9"/>
    <n v="0.91666666666666596"/>
    <n v="17.9583333333333"/>
    <n v="0.58620689655172398"/>
    <n v="5.3103448275862002"/>
    <n v="-8"/>
    <n v="0.33045977011494199"/>
    <n v="12.647988505747101"/>
    <x v="3"/>
    <x v="64"/>
  </r>
  <r>
    <s v="2021_1140_1155"/>
    <n v="0.64881407281987002"/>
    <x v="4"/>
    <x v="149"/>
    <x v="104"/>
    <n v="6"/>
    <n v="7"/>
    <n v="0.76"/>
    <n v="8.7200000000000006"/>
    <n v="0.69565217391304301"/>
    <n v="3.3043478260869499"/>
    <n v="-1"/>
    <n v="6.4347826086956494E-2"/>
    <n v="5.4156521739130401"/>
    <x v="149"/>
    <x v="104"/>
  </r>
  <r>
    <s v="2021_1140_1156"/>
    <n v="0.87634630366003297"/>
    <x v="4"/>
    <x v="149"/>
    <x v="150"/>
    <n v="6"/>
    <n v="15"/>
    <n v="0.76"/>
    <n v="8.7200000000000006"/>
    <n v="0.73076923076922995"/>
    <n v="0.88461538461538403"/>
    <n v="-9"/>
    <n v="2.9230769230769199E-2"/>
    <n v="7.8353846153846103"/>
    <x v="149"/>
    <x v="150"/>
  </r>
  <r>
    <s v="2021_1140_1159"/>
    <n v="0.58131868816080501"/>
    <x v="4"/>
    <x v="149"/>
    <x v="130"/>
    <n v="6"/>
    <n v="14"/>
    <n v="0.76"/>
    <n v="8.7200000000000006"/>
    <n v="0.93333333333333302"/>
    <n v="17.733333333333299"/>
    <n v="-8"/>
    <n v="-0.17333333333333301"/>
    <n v="-9.0133333333333301"/>
    <x v="149"/>
    <x v="130"/>
  </r>
  <r>
    <s v="2021_1140_1160"/>
    <n v="0.43172380592618298"/>
    <x v="4"/>
    <x v="149"/>
    <x v="8"/>
    <n v="6"/>
    <n v="5"/>
    <n v="0.76"/>
    <n v="8.7200000000000006"/>
    <n v="0.73333333333333295"/>
    <n v="9.7666666666666604"/>
    <n v="1"/>
    <n v="2.66666666666667E-2"/>
    <n v="-1.04666666666666"/>
    <x v="149"/>
    <x v="8"/>
  </r>
  <r>
    <s v="2021_1140_1163"/>
    <n v="0.52851450517643594"/>
    <x v="4"/>
    <x v="149"/>
    <x v="9"/>
    <n v="6"/>
    <n v="7"/>
    <n v="0.76"/>
    <n v="8.7200000000000006"/>
    <n v="0.68181818181818099"/>
    <n v="7.9090909090909003"/>
    <n v="-1"/>
    <n v="7.81818181818182E-2"/>
    <n v="0.81090909090909102"/>
    <x v="149"/>
    <x v="9"/>
  </r>
  <r>
    <s v="2021_1140_1166"/>
    <n v="0.45370433972975599"/>
    <x v="4"/>
    <x v="149"/>
    <x v="69"/>
    <n v="6"/>
    <n v="5"/>
    <n v="0.76"/>
    <n v="8.7200000000000006"/>
    <n v="0.71428571428571397"/>
    <n v="8.6785714285714199"/>
    <n v="1"/>
    <n v="4.57142857142857E-2"/>
    <n v="4.14285714285718E-2"/>
    <x v="149"/>
    <x v="69"/>
  </r>
  <r>
    <s v="2021_1140_1179"/>
    <n v="0.62602705580556495"/>
    <x v="4"/>
    <x v="149"/>
    <x v="151"/>
    <n v="6"/>
    <n v="11"/>
    <n v="0.76"/>
    <n v="8.7200000000000006"/>
    <n v="0.85185185185185097"/>
    <n v="11.1851851851851"/>
    <n v="-5"/>
    <n v="-9.1851851851851796E-2"/>
    <n v="-2.46518518518518"/>
    <x v="149"/>
    <x v="151"/>
  </r>
  <r>
    <s v="2021_1140_1180"/>
    <n v="0.82752693814558398"/>
    <x v="4"/>
    <x v="149"/>
    <x v="152"/>
    <n v="6"/>
    <n v="16"/>
    <n v="0.76"/>
    <n v="8.7200000000000006"/>
    <n v="0.63157894736842102"/>
    <n v="4.6315789473684204"/>
    <n v="-10"/>
    <n v="0.12842105263157899"/>
    <n v="4.0884210526315696"/>
    <x v="149"/>
    <x v="152"/>
  </r>
  <r>
    <s v="2021_1140_1186"/>
    <n v="0.73678307173465796"/>
    <x v="4"/>
    <x v="149"/>
    <x v="153"/>
    <n v="6"/>
    <n v="14"/>
    <n v="0.76"/>
    <n v="8.7200000000000006"/>
    <n v="0.68181818181818099"/>
    <n v="7.9090909090909003"/>
    <n v="-8"/>
    <n v="7.81818181818182E-2"/>
    <n v="0.81090909090909102"/>
    <x v="149"/>
    <x v="153"/>
  </r>
  <r>
    <s v="2021_1140_1196"/>
    <n v="0.60217035445363198"/>
    <x v="4"/>
    <x v="149"/>
    <x v="71"/>
    <n v="6"/>
    <n v="7"/>
    <n v="0.76"/>
    <n v="8.7200000000000006"/>
    <n v="0.60869565217391297"/>
    <n v="4.13043478260869"/>
    <n v="-1"/>
    <n v="0.15130434782608601"/>
    <n v="4.5895652173913"/>
    <x v="149"/>
    <x v="71"/>
  </r>
  <r>
    <s v="2021_1140_1199"/>
    <n v="0.42789052930243399"/>
    <x v="4"/>
    <x v="149"/>
    <x v="72"/>
    <n v="6"/>
    <n v="4"/>
    <n v="0.76"/>
    <n v="8.7200000000000006"/>
    <n v="0.72727272727272696"/>
    <n v="8.5909090909090899"/>
    <n v="2"/>
    <n v="3.2727272727272702E-2"/>
    <n v="0.12909090909090801"/>
    <x v="149"/>
    <x v="72"/>
  </r>
  <r>
    <s v="2021_1140_1207"/>
    <n v="0.78812088433744298"/>
    <x v="4"/>
    <x v="149"/>
    <x v="154"/>
    <n v="6"/>
    <n v="12"/>
    <n v="0.76"/>
    <n v="8.7200000000000006"/>
    <n v="0.52"/>
    <n v="0.68"/>
    <n v="-6"/>
    <n v="0.24"/>
    <n v="8.0399999999999991"/>
    <x v="149"/>
    <x v="154"/>
  </r>
  <r>
    <s v="2021_1140_1210"/>
    <n v="0.65096143896565295"/>
    <x v="4"/>
    <x v="149"/>
    <x v="155"/>
    <n v="6"/>
    <n v="9"/>
    <n v="0.76"/>
    <n v="8.7200000000000006"/>
    <n v="0.68"/>
    <n v="5.52"/>
    <n v="-3"/>
    <n v="7.9999999999999905E-2"/>
    <n v="3.2"/>
    <x v="149"/>
    <x v="155"/>
  </r>
  <r>
    <s v="2021_1140_1211"/>
    <n v="0.13760139423520301"/>
    <x v="4"/>
    <x v="149"/>
    <x v="16"/>
    <n v="6"/>
    <n v="1"/>
    <n v="0.76"/>
    <n v="8.7200000000000006"/>
    <n v="1"/>
    <n v="23"/>
    <n v="5"/>
    <n v="-0.24"/>
    <n v="-14.28"/>
    <x v="149"/>
    <x v="16"/>
  </r>
  <r>
    <s v="2021_1140_1213"/>
    <n v="0.73237940505297905"/>
    <x v="4"/>
    <x v="149"/>
    <x v="156"/>
    <n v="6"/>
    <n v="15"/>
    <n v="0.76"/>
    <n v="8.7200000000000006"/>
    <n v="0.7"/>
    <n v="9.6"/>
    <n v="-9"/>
    <n v="0.06"/>
    <n v="-0.87999999999999901"/>
    <x v="149"/>
    <x v="156"/>
  </r>
  <r>
    <s v="2021_1140_1216"/>
    <n v="0.85895279113925405"/>
    <x v="4"/>
    <x v="149"/>
    <x v="157"/>
    <n v="6"/>
    <n v="16"/>
    <n v="0.76"/>
    <n v="8.7200000000000006"/>
    <n v="0.65217391304347805"/>
    <n v="2.60869565217391"/>
    <n v="-10"/>
    <n v="0.107826086956521"/>
    <n v="6.1113043478260796"/>
    <x v="149"/>
    <x v="157"/>
  </r>
  <r>
    <s v="2021_1140_1222"/>
    <n v="0.208853019185226"/>
    <x v="4"/>
    <x v="149"/>
    <x v="109"/>
    <n v="6"/>
    <n v="2"/>
    <n v="0.76"/>
    <n v="8.7200000000000006"/>
    <n v="0.88461538461538403"/>
    <n v="18"/>
    <n v="4"/>
    <n v="-0.124615384615384"/>
    <n v="-9.2799999999999994"/>
    <x v="149"/>
    <x v="109"/>
  </r>
  <r>
    <s v="2021_1140_1228"/>
    <n v="0.27449209518385898"/>
    <x v="4"/>
    <x v="149"/>
    <x v="158"/>
    <n v="6"/>
    <n v="1"/>
    <n v="0.76"/>
    <n v="8.7200000000000006"/>
    <n v="0.79310344827586199"/>
    <n v="12.1724137931034"/>
    <n v="5"/>
    <n v="-3.3103448275862001E-2"/>
    <n v="-3.4524137931034402"/>
    <x v="149"/>
    <x v="158"/>
  </r>
  <r>
    <s v="2021_1140_1233"/>
    <n v="0.79580117824395802"/>
    <x v="4"/>
    <x v="149"/>
    <x v="21"/>
    <n v="6"/>
    <n v="15"/>
    <n v="0.76"/>
    <n v="8.7200000000000006"/>
    <n v="0.70588235294117596"/>
    <n v="6.2941176470588198"/>
    <n v="-9"/>
    <n v="5.4117647058823402E-2"/>
    <n v="2.4258823529411702"/>
    <x v="149"/>
    <x v="21"/>
  </r>
  <r>
    <s v="2021_1140_1234"/>
    <n v="0.290160467973753"/>
    <x v="4"/>
    <x v="149"/>
    <x v="22"/>
    <n v="6"/>
    <n v="2"/>
    <n v="0.76"/>
    <n v="8.7200000000000006"/>
    <n v="0.72413793103448199"/>
    <n v="11.8275862068965"/>
    <n v="4"/>
    <n v="3.5862068965517198E-2"/>
    <n v="-3.1075862068965501"/>
    <x v="149"/>
    <x v="22"/>
  </r>
  <r>
    <s v="2021_1140_1242"/>
    <n v="0.44629554449464198"/>
    <x v="4"/>
    <x v="149"/>
    <x v="24"/>
    <n v="6"/>
    <n v="3"/>
    <n v="0.76"/>
    <n v="8.7200000000000006"/>
    <n v="0.70370370370370305"/>
    <n v="6.3333333333333304"/>
    <n v="3"/>
    <n v="5.6296296296296199E-2"/>
    <n v="2.3866666666666601"/>
    <x v="149"/>
    <x v="24"/>
  </r>
  <r>
    <s v="2021_1140_1251"/>
    <n v="0.67215701769191705"/>
    <x v="4"/>
    <x v="149"/>
    <x v="132"/>
    <n v="6"/>
    <n v="13"/>
    <n v="0.76"/>
    <n v="8.7200000000000006"/>
    <n v="0.79166666666666596"/>
    <n v="11"/>
    <n v="-7"/>
    <n v="-3.16666666666666E-2"/>
    <n v="-2.27999999999999"/>
    <x v="149"/>
    <x v="132"/>
  </r>
  <r>
    <s v="2021_1140_1260"/>
    <n v="0.43749423530533899"/>
    <x v="4"/>
    <x v="149"/>
    <x v="112"/>
    <n v="6"/>
    <n v="8"/>
    <n v="0.76"/>
    <n v="8.7200000000000006"/>
    <n v="0.84615384615384603"/>
    <n v="14.692307692307599"/>
    <n v="-2"/>
    <n v="-8.6153846153846095E-2"/>
    <n v="-5.9723076923076901"/>
    <x v="149"/>
    <x v="112"/>
  </r>
  <r>
    <s v="2021_1140_1261"/>
    <n v="0.58506934721047399"/>
    <x v="4"/>
    <x v="149"/>
    <x v="133"/>
    <n v="6"/>
    <n v="8"/>
    <n v="0.76"/>
    <n v="8.7200000000000006"/>
    <n v="0.66666666666666596"/>
    <n v="6.7777777777777697"/>
    <n v="-2"/>
    <n v="9.3333333333333296E-2"/>
    <n v="1.9422222222222201"/>
    <x v="149"/>
    <x v="133"/>
  </r>
  <r>
    <s v="2021_1140_1268"/>
    <n v="0.70808404422693605"/>
    <x v="4"/>
    <x v="149"/>
    <x v="26"/>
    <n v="6"/>
    <n v="10"/>
    <n v="0.76"/>
    <n v="8.7200000000000006"/>
    <n v="0.53571428571428503"/>
    <n v="2.46428571428571"/>
    <n v="-4"/>
    <n v="0.22428571428571401"/>
    <n v="6.25571428571428"/>
    <x v="149"/>
    <x v="26"/>
  </r>
  <r>
    <s v="2021_1140_1276"/>
    <n v="0.31346246263780497"/>
    <x v="4"/>
    <x v="149"/>
    <x v="28"/>
    <n v="6"/>
    <n v="1"/>
    <n v="0.76"/>
    <n v="8.7200000000000006"/>
    <n v="0.83333333333333304"/>
    <n v="10.875"/>
    <n v="5"/>
    <n v="-7.3333333333333306E-2"/>
    <n v="-2.15499999999999"/>
    <x v="149"/>
    <x v="28"/>
  </r>
  <r>
    <s v="2021_1140_1277"/>
    <n v="0.81140607910871398"/>
    <x v="4"/>
    <x v="149"/>
    <x v="29"/>
    <n v="6"/>
    <n v="11"/>
    <n v="0.76"/>
    <n v="8.7200000000000006"/>
    <n v="0.55555555555555503"/>
    <n v="-1.5185185185185099"/>
    <n v="-5"/>
    <n v="0.20444444444444401"/>
    <n v="10.2385185185185"/>
    <x v="149"/>
    <x v="29"/>
  </r>
  <r>
    <s v="2021_1140_1281"/>
    <n v="0.72487984057989896"/>
    <x v="4"/>
    <x v="149"/>
    <x v="114"/>
    <n v="6"/>
    <n v="9"/>
    <n v="0.76"/>
    <n v="8.7200000000000006"/>
    <n v="0.64"/>
    <n v="1.72"/>
    <n v="-3"/>
    <n v="0.12"/>
    <n v="7"/>
    <x v="149"/>
    <x v="114"/>
  </r>
  <r>
    <s v="2021_1140_1287"/>
    <n v="0.819888818897057"/>
    <x v="4"/>
    <x v="149"/>
    <x v="159"/>
    <n v="6"/>
    <n v="14"/>
    <n v="0.76"/>
    <n v="8.7200000000000006"/>
    <n v="0.75"/>
    <n v="4.1071428571428497"/>
    <n v="-8"/>
    <n v="0.01"/>
    <n v="4.6128571428571403"/>
    <x v="149"/>
    <x v="159"/>
  </r>
  <r>
    <s v="2021_1140_1291"/>
    <n v="0.85731084125201995"/>
    <x v="4"/>
    <x v="149"/>
    <x v="79"/>
    <n v="6"/>
    <n v="16"/>
    <n v="0.76"/>
    <n v="8.7200000000000006"/>
    <n v="0.54545454545454497"/>
    <n v="1.4090909090909001"/>
    <n v="-10"/>
    <n v="0.21454545454545401"/>
    <n v="7.3109090909090897"/>
    <x v="149"/>
    <x v="79"/>
  </r>
  <r>
    <s v="2021_1140_1313"/>
    <n v="0.83481682265333101"/>
    <x v="4"/>
    <x v="149"/>
    <x v="160"/>
    <n v="6"/>
    <n v="16"/>
    <n v="0.76"/>
    <n v="8.7200000000000006"/>
    <n v="0.66666666666666596"/>
    <n v="4.5714285714285703"/>
    <n v="-10"/>
    <n v="9.3333333333333296E-2"/>
    <n v="4.1485714285714197"/>
    <x v="149"/>
    <x v="160"/>
  </r>
  <r>
    <s v="2021_1140_1314"/>
    <n v="0.59005061232399603"/>
    <x v="4"/>
    <x v="149"/>
    <x v="31"/>
    <n v="6"/>
    <n v="8"/>
    <n v="0.76"/>
    <n v="8.7200000000000006"/>
    <n v="0.64285714285714202"/>
    <n v="6.2857142857142803"/>
    <n v="-2"/>
    <n v="0.11714285714285699"/>
    <n v="2.4342857142857102"/>
    <x v="149"/>
    <x v="31"/>
  </r>
  <r>
    <s v="2021_1140_1317"/>
    <n v="0.70524285699700195"/>
    <x v="4"/>
    <x v="149"/>
    <x v="161"/>
    <n v="6"/>
    <n v="13"/>
    <n v="0.76"/>
    <n v="8.7200000000000006"/>
    <n v="0.64"/>
    <n v="7.64"/>
    <n v="-7"/>
    <n v="0.12"/>
    <n v="1.08"/>
    <x v="149"/>
    <x v="161"/>
  </r>
  <r>
    <s v="2021_1140_1325"/>
    <n v="0.72888488187535705"/>
    <x v="4"/>
    <x v="149"/>
    <x v="162"/>
    <n v="6"/>
    <n v="13"/>
    <n v="0.76"/>
    <n v="8.7200000000000006"/>
    <n v="0.68181818181818099"/>
    <n v="7.0454545454545396"/>
    <n v="-7"/>
    <n v="7.81818181818182E-2"/>
    <n v="1.6745454545454499"/>
    <x v="149"/>
    <x v="162"/>
  </r>
  <r>
    <s v="2021_1140_1326"/>
    <n v="0.41224114075346702"/>
    <x v="4"/>
    <x v="149"/>
    <x v="118"/>
    <n v="6"/>
    <n v="2"/>
    <n v="0.76"/>
    <n v="8.7200000000000006"/>
    <n v="0.7"/>
    <n v="6.36666666666666"/>
    <n v="4"/>
    <n v="0.06"/>
    <n v="2.3533333333333299"/>
    <x v="149"/>
    <x v="118"/>
  </r>
  <r>
    <s v="2021_1140_1328"/>
    <n v="0.59594773969827597"/>
    <x v="4"/>
    <x v="149"/>
    <x v="34"/>
    <n v="6"/>
    <n v="8"/>
    <n v="0.76"/>
    <n v="8.7200000000000006"/>
    <n v="0.6"/>
    <n v="5.52"/>
    <n v="-2"/>
    <n v="0.16"/>
    <n v="3.2"/>
    <x v="149"/>
    <x v="34"/>
  </r>
  <r>
    <s v="2021_1140_1329"/>
    <n v="0.53848927743504305"/>
    <x v="4"/>
    <x v="149"/>
    <x v="87"/>
    <n v="6"/>
    <n v="4"/>
    <n v="0.76"/>
    <n v="8.7200000000000006"/>
    <n v="0.71428571428571397"/>
    <n v="4.1785714285714199"/>
    <n v="2"/>
    <n v="4.57142857142857E-2"/>
    <n v="4.54142857142857"/>
    <x v="149"/>
    <x v="87"/>
  </r>
  <r>
    <s v="2021_1140_1331"/>
    <n v="0.83816353627096796"/>
    <x v="4"/>
    <x v="149"/>
    <x v="163"/>
    <n v="6"/>
    <n v="15"/>
    <n v="0.76"/>
    <n v="8.7200000000000006"/>
    <n v="0.56521739130434701"/>
    <n v="1.8260869565217299"/>
    <n v="-9"/>
    <n v="0.194782608695652"/>
    <n v="6.8939130434782596"/>
    <x v="149"/>
    <x v="163"/>
  </r>
  <r>
    <s v="2021_1140_1332"/>
    <n v="0.58097301360974896"/>
    <x v="4"/>
    <x v="149"/>
    <x v="35"/>
    <n v="6"/>
    <n v="7"/>
    <n v="0.76"/>
    <n v="8.7200000000000006"/>
    <n v="0.76923076923076905"/>
    <n v="6.9615384615384599"/>
    <n v="-1"/>
    <n v="-9.2307692307692594E-3"/>
    <n v="1.7584615384615301"/>
    <x v="149"/>
    <x v="35"/>
  </r>
  <r>
    <s v="2021_1140_1333"/>
    <n v="0.812547843892927"/>
    <x v="4"/>
    <x v="149"/>
    <x v="36"/>
    <n v="6"/>
    <n v="12"/>
    <n v="0.76"/>
    <n v="8.7200000000000006"/>
    <n v="0.57142857142857095"/>
    <n v="-0.14285714285714199"/>
    <n v="-6"/>
    <n v="0.188571428571428"/>
    <n v="8.8628571428571394"/>
    <x v="149"/>
    <x v="36"/>
  </r>
  <r>
    <s v="2021_1140_1345"/>
    <n v="0.50647571666135405"/>
    <x v="4"/>
    <x v="149"/>
    <x v="39"/>
    <n v="6"/>
    <n v="4"/>
    <n v="0.76"/>
    <n v="8.7200000000000006"/>
    <n v="0.66666666666666596"/>
    <n v="4.8148148148148104"/>
    <n v="2"/>
    <n v="9.3333333333333296E-2"/>
    <n v="3.90518518518518"/>
    <x v="149"/>
    <x v="39"/>
  </r>
  <r>
    <s v="2021_1140_1353"/>
    <n v="0.73427589328250698"/>
    <x v="4"/>
    <x v="149"/>
    <x v="164"/>
    <n v="6"/>
    <n v="10"/>
    <n v="0.76"/>
    <n v="8.7200000000000006"/>
    <n v="0.57692307692307598"/>
    <n v="1.7307692307692299"/>
    <n v="-4"/>
    <n v="0.183076923076923"/>
    <n v="6.9892307692307698"/>
    <x v="149"/>
    <x v="164"/>
  </r>
  <r>
    <s v="2021_1140_1361"/>
    <n v="0.43155626828814198"/>
    <x v="4"/>
    <x v="149"/>
    <x v="121"/>
    <n v="6"/>
    <n v="6"/>
    <n v="0.76"/>
    <n v="8.7200000000000006"/>
    <n v="0.84615384615384603"/>
    <n v="12.4230769230769"/>
    <n v="0"/>
    <n v="-8.6153846153846095E-2"/>
    <n v="-3.70307692307692"/>
    <x v="149"/>
    <x v="121"/>
  </r>
  <r>
    <s v="2021_1140_1364"/>
    <n v="0.67063139315338305"/>
    <x v="4"/>
    <x v="149"/>
    <x v="165"/>
    <n v="6"/>
    <n v="12"/>
    <n v="0.76"/>
    <n v="8.7200000000000006"/>
    <n v="0.83333333333333304"/>
    <n v="10.3333333333333"/>
    <n v="-6"/>
    <n v="-7.3333333333333306E-2"/>
    <n v="-1.61333333333333"/>
    <x v="149"/>
    <x v="165"/>
  </r>
  <r>
    <s v="2021_1140_1382"/>
    <n v="0.57314485570757301"/>
    <x v="4"/>
    <x v="149"/>
    <x v="122"/>
    <n v="6"/>
    <n v="9"/>
    <n v="0.76"/>
    <n v="8.7200000000000006"/>
    <n v="0.8"/>
    <n v="10.15"/>
    <n v="-3"/>
    <n v="-0.04"/>
    <n v="-1.4299999999999899"/>
    <x v="149"/>
    <x v="122"/>
  </r>
  <r>
    <s v="2021_1140_1393"/>
    <n v="0.70570566618390995"/>
    <x v="4"/>
    <x v="149"/>
    <x v="46"/>
    <n v="6"/>
    <n v="11"/>
    <n v="0.76"/>
    <n v="8.7200000000000006"/>
    <n v="0.64"/>
    <n v="5.12"/>
    <n v="-5"/>
    <n v="0.12"/>
    <n v="3.6"/>
    <x v="149"/>
    <x v="46"/>
  </r>
  <r>
    <s v="2021_1140_1397"/>
    <n v="0.43143025086665998"/>
    <x v="4"/>
    <x v="149"/>
    <x v="124"/>
    <n v="6"/>
    <n v="5"/>
    <n v="0.76"/>
    <n v="8.7200000000000006"/>
    <n v="0.69230769230769196"/>
    <n v="9.2692307692307701"/>
    <n v="1"/>
    <n v="6.7692307692307704E-2"/>
    <n v="-0.54923076923076897"/>
    <x v="149"/>
    <x v="124"/>
  </r>
  <r>
    <s v="2021_1140_1400"/>
    <n v="0.45266485453758498"/>
    <x v="4"/>
    <x v="149"/>
    <x v="48"/>
    <n v="6"/>
    <n v="3"/>
    <n v="0.76"/>
    <n v="8.7200000000000006"/>
    <n v="0.73076923076922995"/>
    <n v="6.4230769230769198"/>
    <n v="3"/>
    <n v="2.9230769230769199E-2"/>
    <n v="2.2969230769230702"/>
    <x v="149"/>
    <x v="48"/>
  </r>
  <r>
    <s v="2021_1140_1403"/>
    <n v="0.43432050346159201"/>
    <x v="4"/>
    <x v="149"/>
    <x v="50"/>
    <n v="6"/>
    <n v="6"/>
    <n v="0.76"/>
    <n v="8.7200000000000006"/>
    <n v="0.62962962962962898"/>
    <n v="9.6296296296296298"/>
    <n v="0"/>
    <n v="0.13037037037037"/>
    <n v="-0.90962962962962901"/>
    <x v="149"/>
    <x v="50"/>
  </r>
  <r>
    <s v="2021_1140_1411"/>
    <n v="0.84756906297308798"/>
    <x v="4"/>
    <x v="149"/>
    <x v="94"/>
    <n v="6"/>
    <n v="16"/>
    <n v="0.76"/>
    <n v="8.7200000000000006"/>
    <n v="0.65217391304347805"/>
    <n v="3.4782608695652102"/>
    <n v="-10"/>
    <n v="0.107826086956521"/>
    <n v="5.2417391304347802"/>
    <x v="149"/>
    <x v="94"/>
  </r>
  <r>
    <s v="2021_1140_1417"/>
    <n v="0.72582984936011496"/>
    <x v="4"/>
    <x v="149"/>
    <x v="96"/>
    <n v="6"/>
    <n v="11"/>
    <n v="0.76"/>
    <n v="8.7200000000000006"/>
    <n v="0.65384615384615297"/>
    <n v="4.3461538461538396"/>
    <n v="-5"/>
    <n v="0.106153846153846"/>
    <n v="4.3738461538461504"/>
    <x v="149"/>
    <x v="96"/>
  </r>
  <r>
    <s v="2021_1140_1422"/>
    <n v="0.75681520731058205"/>
    <x v="4"/>
    <x v="149"/>
    <x v="126"/>
    <n v="6"/>
    <n v="13"/>
    <n v="0.76"/>
    <n v="8.7200000000000006"/>
    <n v="0.72413793103448199"/>
    <n v="6.1724137931034404"/>
    <n v="-7"/>
    <n v="3.5862068965517198E-2"/>
    <n v="2.54758620689655"/>
    <x v="149"/>
    <x v="126"/>
  </r>
  <r>
    <s v="2021_1140_1425"/>
    <n v="0.47512908384263902"/>
    <x v="4"/>
    <x v="149"/>
    <x v="54"/>
    <n v="6"/>
    <n v="6"/>
    <n v="0.76"/>
    <n v="8.7200000000000006"/>
    <n v="0.75862068965517204"/>
    <n v="9.6551724137930997"/>
    <n v="0"/>
    <n v="1.3793103448276299E-3"/>
    <n v="-0.93517241379310201"/>
    <x v="149"/>
    <x v="54"/>
  </r>
  <r>
    <s v="2021_1140_1429"/>
    <n v="0.59784624017496302"/>
    <x v="4"/>
    <x v="149"/>
    <x v="144"/>
    <n v="6"/>
    <n v="11"/>
    <n v="0.76"/>
    <n v="8.7200000000000006"/>
    <n v="0.70370370370370305"/>
    <n v="10.481481481481399"/>
    <n v="-5"/>
    <n v="5.6296296296296199E-2"/>
    <n v="-1.7614814814814801"/>
    <x v="149"/>
    <x v="144"/>
  </r>
  <r>
    <s v="2021_1140_1433"/>
    <n v="0.67115286904969396"/>
    <x v="4"/>
    <x v="149"/>
    <x v="56"/>
    <n v="6"/>
    <n v="10"/>
    <n v="0.76"/>
    <n v="8.7200000000000006"/>
    <n v="0.73076923076922995"/>
    <n v="6.5384615384615303"/>
    <n v="-4"/>
    <n v="2.9230769230769199E-2"/>
    <n v="2.1815384615384601"/>
    <x v="149"/>
    <x v="56"/>
  </r>
  <r>
    <s v="2021_1140_1437"/>
    <n v="0.46489050428520401"/>
    <x v="4"/>
    <x v="149"/>
    <x v="58"/>
    <n v="6"/>
    <n v="5"/>
    <n v="0.76"/>
    <n v="8.7200000000000006"/>
    <n v="0.72727272727272696"/>
    <n v="8.4090909090908994"/>
    <n v="1"/>
    <n v="3.2727272727272702E-2"/>
    <n v="0.31090909090909202"/>
    <x v="149"/>
    <x v="58"/>
  </r>
  <r>
    <s v="2021_1140_1438"/>
    <n v="0.44606464153590297"/>
    <x v="4"/>
    <x v="149"/>
    <x v="59"/>
    <n v="6"/>
    <n v="4"/>
    <n v="0.76"/>
    <n v="8.7200000000000006"/>
    <n v="0.75"/>
    <n v="8.1666666666666607"/>
    <n v="2"/>
    <n v="0.01"/>
    <n v="0.55333333333333401"/>
    <x v="149"/>
    <x v="59"/>
  </r>
  <r>
    <s v="2021_1140_1439"/>
    <n v="0.664535365241676"/>
    <x v="4"/>
    <x v="149"/>
    <x v="98"/>
    <n v="6"/>
    <n v="10"/>
    <n v="0.76"/>
    <n v="8.7200000000000006"/>
    <n v="0.71428571428571397"/>
    <n v="6.6190476190476097"/>
    <n v="-4"/>
    <n v="4.57142857142857E-2"/>
    <n v="2.1009523809523798"/>
    <x v="149"/>
    <x v="98"/>
  </r>
  <r>
    <s v="2021_1140_1452"/>
    <n v="0.46415989738723301"/>
    <x v="4"/>
    <x v="149"/>
    <x v="61"/>
    <n v="6"/>
    <n v="3"/>
    <n v="0.76"/>
    <n v="8.7200000000000006"/>
    <n v="0.66666666666666596"/>
    <n v="5.1851851851851798"/>
    <n v="3"/>
    <n v="9.3333333333333296E-2"/>
    <n v="3.5348148148148102"/>
    <x v="149"/>
    <x v="61"/>
  </r>
  <r>
    <s v="2021_1140_1455"/>
    <n v="0.77913643941370103"/>
    <x v="4"/>
    <x v="149"/>
    <x v="63"/>
    <n v="6"/>
    <n v="11"/>
    <n v="0.76"/>
    <n v="8.7200000000000006"/>
    <n v="0.73684210526315697"/>
    <n v="2.6315789473684199"/>
    <n v="-5"/>
    <n v="2.31578947368421E-2"/>
    <n v="6.0884210526315696"/>
    <x v="149"/>
    <x v="63"/>
  </r>
  <r>
    <s v="2021_1140_1457"/>
    <n v="0.65029841226354601"/>
    <x v="4"/>
    <x v="149"/>
    <x v="100"/>
    <n v="6"/>
    <n v="12"/>
    <n v="0.76"/>
    <n v="8.7200000000000006"/>
    <n v="0.95833333333333304"/>
    <n v="12.75"/>
    <n v="-6"/>
    <n v="-0.198333333333333"/>
    <n v="-4.0299999999999896"/>
    <x v="149"/>
    <x v="100"/>
  </r>
  <r>
    <s v="2021_1140_1458"/>
    <n v="0.62792943134624102"/>
    <x v="4"/>
    <x v="149"/>
    <x v="64"/>
    <n v="6"/>
    <n v="9"/>
    <n v="0.76"/>
    <n v="8.7200000000000006"/>
    <n v="0.58620689655172398"/>
    <n v="5.3103448275862002"/>
    <n v="-3"/>
    <n v="0.173793103448275"/>
    <n v="3.4096551724137898"/>
    <x v="149"/>
    <x v="64"/>
  </r>
  <r>
    <s v="2021_1155_1156"/>
    <n v="0.79328279694099202"/>
    <x v="4"/>
    <x v="104"/>
    <x v="150"/>
    <n v="7"/>
    <n v="15"/>
    <n v="0.69565217391304301"/>
    <n v="3.3043478260869499"/>
    <n v="0.73076923076922995"/>
    <n v="0.88461538461538403"/>
    <n v="-8"/>
    <n v="-3.5117056856187198E-2"/>
    <n v="2.4197324414715702"/>
    <x v="104"/>
    <x v="150"/>
  </r>
  <r>
    <s v="2021_1155_1159"/>
    <n v="0.42916569150753298"/>
    <x v="4"/>
    <x v="104"/>
    <x v="130"/>
    <n v="7"/>
    <n v="14"/>
    <n v="0.69565217391304301"/>
    <n v="3.3043478260869499"/>
    <n v="0.93333333333333302"/>
    <n v="17.733333333333299"/>
    <n v="-7"/>
    <n v="-0.237681159420289"/>
    <n v="-14.428985507246299"/>
    <x v="104"/>
    <x v="130"/>
  </r>
  <r>
    <s v="2021_1155_1160"/>
    <n v="0.29142502403930798"/>
    <x v="4"/>
    <x v="104"/>
    <x v="8"/>
    <n v="7"/>
    <n v="5"/>
    <n v="0.69565217391304301"/>
    <n v="3.3043478260869499"/>
    <n v="0.73333333333333295"/>
    <n v="9.7666666666666604"/>
    <n v="2"/>
    <n v="-3.7681159420289802E-2"/>
    <n v="-6.4623188405797096"/>
    <x v="104"/>
    <x v="8"/>
  </r>
  <r>
    <s v="2021_1155_1163"/>
    <n v="0.37765890892098603"/>
    <x v="4"/>
    <x v="104"/>
    <x v="9"/>
    <n v="7"/>
    <n v="7"/>
    <n v="0.69565217391304301"/>
    <n v="3.3043478260869499"/>
    <n v="0.68181818181818099"/>
    <n v="7.9090909090909003"/>
    <n v="0"/>
    <n v="1.3833992094861599E-2"/>
    <n v="-4.6047430830039504"/>
    <x v="104"/>
    <x v="9"/>
  </r>
  <r>
    <s v="2021_1155_1166"/>
    <n v="0.31015535529432497"/>
    <x v="4"/>
    <x v="104"/>
    <x v="69"/>
    <n v="7"/>
    <n v="5"/>
    <n v="0.69565217391304301"/>
    <n v="3.3043478260869499"/>
    <n v="0.71428571428571397"/>
    <n v="8.6785714285714199"/>
    <n v="2"/>
    <n v="-1.8633540372670801E-2"/>
    <n v="-5.3742236024844701"/>
    <x v="104"/>
    <x v="69"/>
  </r>
  <r>
    <s v="2021_1155_1179"/>
    <n v="0.47540199132475103"/>
    <x v="4"/>
    <x v="104"/>
    <x v="151"/>
    <n v="7"/>
    <n v="11"/>
    <n v="0.69565217391304301"/>
    <n v="3.3043478260869499"/>
    <n v="0.85185185185185097"/>
    <n v="11.1851851851851"/>
    <n v="-4"/>
    <n v="-0.15619967793880801"/>
    <n v="-7.8808373590982201"/>
    <x v="104"/>
    <x v="151"/>
  </r>
  <r>
    <s v="2021_1155_1180"/>
    <n v="0.72205899837561005"/>
    <x v="4"/>
    <x v="104"/>
    <x v="152"/>
    <n v="7"/>
    <n v="16"/>
    <n v="0.69565217391304301"/>
    <n v="3.3043478260869499"/>
    <n v="0.63157894736842102"/>
    <n v="4.6315789473684204"/>
    <n v="-9"/>
    <n v="6.40732265446224E-2"/>
    <n v="-1.32723112128146"/>
    <x v="104"/>
    <x v="152"/>
  </r>
  <r>
    <s v="2021_1155_1186"/>
    <n v="0.60245914484372598"/>
    <x v="4"/>
    <x v="104"/>
    <x v="153"/>
    <n v="7"/>
    <n v="14"/>
    <n v="0.69565217391304301"/>
    <n v="3.3043478260869499"/>
    <n v="0.68181818181818099"/>
    <n v="7.9090909090909003"/>
    <n v="-7"/>
    <n v="1.3833992094861599E-2"/>
    <n v="-4.6047430830039504"/>
    <x v="104"/>
    <x v="153"/>
  </r>
  <r>
    <s v="2021_1155_1196"/>
    <n v="0.45037919412788502"/>
    <x v="4"/>
    <x v="104"/>
    <x v="71"/>
    <n v="7"/>
    <n v="7"/>
    <n v="0.69565217391304301"/>
    <n v="3.3043478260869499"/>
    <n v="0.60869565217391297"/>
    <n v="4.13043478260869"/>
    <n v="0"/>
    <n v="8.6956521739130294E-2"/>
    <n v="-0.82608695652173803"/>
    <x v="104"/>
    <x v="71"/>
  </r>
  <r>
    <s v="2021_1155_1199"/>
    <n v="0.28820034722559501"/>
    <x v="4"/>
    <x v="104"/>
    <x v="72"/>
    <n v="7"/>
    <n v="4"/>
    <n v="0.69565217391304301"/>
    <n v="3.3043478260869499"/>
    <n v="0.72727272727272696"/>
    <n v="8.5909090909090899"/>
    <n v="3"/>
    <n v="-3.1620553359683799E-2"/>
    <n v="-5.2865612648221303"/>
    <x v="104"/>
    <x v="72"/>
  </r>
  <r>
    <s v="2021_1155_1207"/>
    <n v="0.66824405813825505"/>
    <x v="4"/>
    <x v="104"/>
    <x v="154"/>
    <n v="7"/>
    <n v="12"/>
    <n v="0.69565217391304301"/>
    <n v="3.3043478260869499"/>
    <n v="0.52"/>
    <n v="0.68"/>
    <n v="-5"/>
    <n v="0.175652173913043"/>
    <n v="2.6243478260869502"/>
    <x v="104"/>
    <x v="154"/>
  </r>
  <r>
    <s v="2021_1155_1210"/>
    <n v="0.50239139612509398"/>
    <x v="4"/>
    <x v="104"/>
    <x v="155"/>
    <n v="7"/>
    <n v="9"/>
    <n v="0.69565217391304301"/>
    <n v="3.3043478260869499"/>
    <n v="0.68"/>
    <n v="5.52"/>
    <n v="-2"/>
    <n v="1.56521739130434E-2"/>
    <n v="-2.2156521739130399"/>
    <x v="104"/>
    <x v="155"/>
  </r>
  <r>
    <s v="2021_1155_1211"/>
    <n v="7.9568795457294395E-2"/>
    <x v="4"/>
    <x v="104"/>
    <x v="16"/>
    <n v="7"/>
    <n v="1"/>
    <n v="0.69565217391304301"/>
    <n v="3.3043478260869499"/>
    <n v="1"/>
    <n v="23"/>
    <n v="6"/>
    <n v="-0.30434782608695599"/>
    <n v="-19.695652173913"/>
    <x v="104"/>
    <x v="16"/>
  </r>
  <r>
    <s v="2021_1155_1213"/>
    <n v="0.59704424279550505"/>
    <x v="4"/>
    <x v="104"/>
    <x v="156"/>
    <n v="7"/>
    <n v="15"/>
    <n v="0.69565217391304301"/>
    <n v="3.3043478260869499"/>
    <n v="0.7"/>
    <n v="9.6"/>
    <n v="-8"/>
    <n v="-4.3478260869564897E-3"/>
    <n v="-6.29565217391304"/>
    <x v="104"/>
    <x v="156"/>
  </r>
  <r>
    <s v="2021_1155_1216"/>
    <n v="0.76730016569823301"/>
    <x v="4"/>
    <x v="104"/>
    <x v="157"/>
    <n v="7"/>
    <n v="16"/>
    <n v="0.69565217391304301"/>
    <n v="3.3043478260869499"/>
    <n v="0.65217391304347805"/>
    <n v="2.60869565217391"/>
    <n v="-9"/>
    <n v="4.3478260869565098E-2"/>
    <n v="0.69565217391304301"/>
    <x v="104"/>
    <x v="157"/>
  </r>
  <r>
    <s v="2021_1155_1222"/>
    <n v="0.125094369378314"/>
    <x v="4"/>
    <x v="104"/>
    <x v="109"/>
    <n v="7"/>
    <n v="2"/>
    <n v="0.69565217391304301"/>
    <n v="3.3043478260869499"/>
    <n v="0.88461538461538403"/>
    <n v="18"/>
    <n v="5"/>
    <n v="-0.18896321070234101"/>
    <n v="-14.695652173913"/>
    <x v="104"/>
    <x v="109"/>
  </r>
  <r>
    <s v="2021_1155_1228"/>
    <n v="0.17002712371658299"/>
    <x v="4"/>
    <x v="104"/>
    <x v="158"/>
    <n v="7"/>
    <n v="1"/>
    <n v="0.69565217391304301"/>
    <n v="3.3043478260869499"/>
    <n v="0.79310344827586199"/>
    <n v="12.1724137931034"/>
    <n v="6"/>
    <n v="-9.7451274362818599E-2"/>
    <n v="-8.8680659670164896"/>
    <x v="104"/>
    <x v="158"/>
  </r>
  <r>
    <s v="2021_1155_1233"/>
    <n v="0.67844642451556803"/>
    <x v="4"/>
    <x v="104"/>
    <x v="21"/>
    <n v="7"/>
    <n v="15"/>
    <n v="0.69565217391304301"/>
    <n v="3.3043478260869499"/>
    <n v="0.70588235294117596"/>
    <n v="6.2941176470588198"/>
    <n v="-8"/>
    <n v="-1.0230179028133E-2"/>
    <n v="-2.9897698209718602"/>
    <x v="104"/>
    <x v="21"/>
  </r>
  <r>
    <s v="2021_1155_1234"/>
    <n v="0.18122123907590801"/>
    <x v="4"/>
    <x v="104"/>
    <x v="22"/>
    <n v="7"/>
    <n v="2"/>
    <n v="0.69565217391304301"/>
    <n v="3.3043478260869499"/>
    <n v="0.72413793103448199"/>
    <n v="11.8275862068965"/>
    <n v="5"/>
    <n v="-2.84857571214393E-2"/>
    <n v="-8.5232383808095893"/>
    <x v="104"/>
    <x v="22"/>
  </r>
  <r>
    <s v="2021_1155_1242"/>
    <n v="0.303779951732978"/>
    <x v="4"/>
    <x v="104"/>
    <x v="24"/>
    <n v="7"/>
    <n v="3"/>
    <n v="0.69565217391304301"/>
    <n v="3.3043478260869499"/>
    <n v="0.70370370370370305"/>
    <n v="6.3333333333333304"/>
    <n v="4"/>
    <n v="-8.0515297906602595E-3"/>
    <n v="-3.0289855072463698"/>
    <x v="104"/>
    <x v="24"/>
  </r>
  <r>
    <s v="2021_1155_1251"/>
    <n v="0.52604862950908504"/>
    <x v="4"/>
    <x v="104"/>
    <x v="132"/>
    <n v="7"/>
    <n v="13"/>
    <n v="0.69565217391304301"/>
    <n v="3.3043478260869499"/>
    <n v="0.79166666666666596"/>
    <n v="11"/>
    <n v="-6"/>
    <n v="-9.6014492753623101E-2"/>
    <n v="-7.6956521739130404"/>
    <x v="104"/>
    <x v="132"/>
  </r>
  <r>
    <s v="2021_1155_1260"/>
    <n v="0.29632541789401901"/>
    <x v="4"/>
    <x v="104"/>
    <x v="112"/>
    <n v="7"/>
    <n v="8"/>
    <n v="0.69565217391304301"/>
    <n v="3.3043478260869499"/>
    <n v="0.84615384615384603"/>
    <n v="14.692307692307599"/>
    <n v="-1"/>
    <n v="-0.15050167224080199"/>
    <n v="-11.387959866220699"/>
    <x v="104"/>
    <x v="112"/>
  </r>
  <r>
    <s v="2021_1155_1261"/>
    <n v="0.43289110705108202"/>
    <x v="4"/>
    <x v="104"/>
    <x v="133"/>
    <n v="7"/>
    <n v="8"/>
    <n v="0.69565217391304301"/>
    <n v="3.3043478260869499"/>
    <n v="0.66666666666666596"/>
    <n v="6.7777777777777697"/>
    <n v="-1"/>
    <n v="2.8985507246376802E-2"/>
    <n v="-3.4734299516908198"/>
    <x v="104"/>
    <x v="133"/>
  </r>
  <r>
    <s v="2021_1155_1268"/>
    <n v="0.56773918993438"/>
    <x v="4"/>
    <x v="104"/>
    <x v="26"/>
    <n v="7"/>
    <n v="10"/>
    <n v="0.69565217391304301"/>
    <n v="3.3043478260869499"/>
    <n v="0.53571428571428503"/>
    <n v="2.46428571428571"/>
    <n v="-3"/>
    <n v="0.15993788819875701"/>
    <n v="0.84006211180124202"/>
    <x v="104"/>
    <x v="26"/>
  </r>
  <r>
    <s v="2021_1155_1276"/>
    <n v="0.198211923387204"/>
    <x v="4"/>
    <x v="104"/>
    <x v="28"/>
    <n v="7"/>
    <n v="1"/>
    <n v="0.69565217391304301"/>
    <n v="3.3043478260869499"/>
    <n v="0.83333333333333304"/>
    <n v="10.875"/>
    <n v="6"/>
    <n v="-0.137681159420289"/>
    <n v="-7.5706521739130404"/>
    <x v="104"/>
    <x v="28"/>
  </r>
  <r>
    <s v="2021_1155_1277"/>
    <n v="0.699677022102834"/>
    <x v="4"/>
    <x v="104"/>
    <x v="29"/>
    <n v="7"/>
    <n v="11"/>
    <n v="0.69565217391304301"/>
    <n v="3.3043478260869499"/>
    <n v="0.55555555555555503"/>
    <n v="-1.5185185185185099"/>
    <n v="-4"/>
    <n v="0.14009661835748699"/>
    <n v="4.8228663446054698"/>
    <x v="104"/>
    <x v="29"/>
  </r>
  <r>
    <s v="2021_1155_1281"/>
    <n v="0.58787098303904795"/>
    <x v="4"/>
    <x v="104"/>
    <x v="114"/>
    <n v="7"/>
    <n v="9"/>
    <n v="0.69565217391304301"/>
    <n v="3.3043478260869499"/>
    <n v="0.64"/>
    <n v="1.72"/>
    <n v="-2"/>
    <n v="5.5652173913043397E-2"/>
    <n v="1.5843478260869499"/>
    <x v="104"/>
    <x v="114"/>
  </r>
  <r>
    <s v="2021_1155_1287"/>
    <n v="0.71135918888321603"/>
    <x v="4"/>
    <x v="104"/>
    <x v="159"/>
    <n v="7"/>
    <n v="14"/>
    <n v="0.69565217391304301"/>
    <n v="3.3043478260869499"/>
    <n v="0.75"/>
    <n v="4.1071428571428497"/>
    <n v="-7"/>
    <n v="-5.4347826086956499E-2"/>
    <n v="-0.8027950310559"/>
    <x v="104"/>
    <x v="159"/>
  </r>
  <r>
    <s v="2021_1155_1291"/>
    <n v="0.76490863668142595"/>
    <x v="4"/>
    <x v="104"/>
    <x v="79"/>
    <n v="7"/>
    <n v="16"/>
    <n v="0.69565217391304301"/>
    <n v="3.3043478260869499"/>
    <n v="0.54545454545454497"/>
    <n v="1.4090909090909001"/>
    <n v="-9"/>
    <n v="0.15019762845849799"/>
    <n v="1.89525691699604"/>
    <x v="104"/>
    <x v="79"/>
  </r>
  <r>
    <s v="2021_1155_1313"/>
    <n v="0.73235724306348904"/>
    <x v="4"/>
    <x v="104"/>
    <x v="160"/>
    <n v="7"/>
    <n v="16"/>
    <n v="0.69565217391304301"/>
    <n v="3.3043478260869499"/>
    <n v="0.66666666666666596"/>
    <n v="4.5714285714285703"/>
    <n v="-9"/>
    <n v="2.8985507246376802E-2"/>
    <n v="-1.26708074534161"/>
    <x v="104"/>
    <x v="160"/>
  </r>
  <r>
    <s v="2021_1155_1314"/>
    <n v="0.437950138105628"/>
    <x v="4"/>
    <x v="104"/>
    <x v="31"/>
    <n v="7"/>
    <n v="8"/>
    <n v="0.69565217391304301"/>
    <n v="3.3043478260869499"/>
    <n v="0.64285714285714202"/>
    <n v="6.2857142857142803"/>
    <n v="-1"/>
    <n v="5.2795031055900499E-2"/>
    <n v="-2.9813664596273202"/>
    <x v="104"/>
    <x v="31"/>
  </r>
  <r>
    <s v="2021_1155_1317"/>
    <n v="0.56435455137605095"/>
    <x v="4"/>
    <x v="104"/>
    <x v="161"/>
    <n v="7"/>
    <n v="13"/>
    <n v="0.69565217391304301"/>
    <n v="3.3043478260869499"/>
    <n v="0.64"/>
    <n v="7.64"/>
    <n v="-6"/>
    <n v="5.5652173913043397E-2"/>
    <n v="-4.33565217391304"/>
    <x v="104"/>
    <x v="161"/>
  </r>
  <r>
    <s v="2021_1155_1325"/>
    <n v="0.59275045257209702"/>
    <x v="4"/>
    <x v="104"/>
    <x v="162"/>
    <n v="7"/>
    <n v="13"/>
    <n v="0.69565217391304301"/>
    <n v="3.3043478260869499"/>
    <n v="0.68181818181818099"/>
    <n v="7.0454545454545396"/>
    <n v="-6"/>
    <n v="1.3833992094861599E-2"/>
    <n v="-3.74110671936758"/>
    <x v="104"/>
    <x v="162"/>
  </r>
  <r>
    <s v="2021_1155_1326"/>
    <n v="0.27519833965319201"/>
    <x v="4"/>
    <x v="104"/>
    <x v="118"/>
    <n v="7"/>
    <n v="2"/>
    <n v="0.69565217391304301"/>
    <n v="3.3043478260869499"/>
    <n v="0.7"/>
    <n v="6.36666666666666"/>
    <n v="5"/>
    <n v="-4.3478260869564897E-3"/>
    <n v="-3.0623188405796999"/>
    <x v="104"/>
    <x v="118"/>
  </r>
  <r>
    <s v="2021_1155_1328"/>
    <n v="0.44398849881288199"/>
    <x v="4"/>
    <x v="104"/>
    <x v="34"/>
    <n v="7"/>
    <n v="8"/>
    <n v="0.69565217391304301"/>
    <n v="3.3043478260869499"/>
    <n v="0.6"/>
    <n v="5.52"/>
    <n v="-1"/>
    <n v="9.5652173913043398E-2"/>
    <n v="-2.2156521739130399"/>
    <x v="104"/>
    <x v="34"/>
  </r>
  <r>
    <s v="2021_1155_1329"/>
    <n v="0.38711292502658201"/>
    <x v="4"/>
    <x v="104"/>
    <x v="87"/>
    <n v="7"/>
    <n v="4"/>
    <n v="0.69565217391304301"/>
    <n v="3.3043478260869499"/>
    <n v="0.71428571428571397"/>
    <n v="4.1785714285714199"/>
    <n v="3"/>
    <n v="-1.8633540372670801E-2"/>
    <n v="-0.87422360248447195"/>
    <x v="104"/>
    <x v="87"/>
  </r>
  <r>
    <s v="2021_1155_1331"/>
    <n v="0.73715284859223995"/>
    <x v="4"/>
    <x v="104"/>
    <x v="163"/>
    <n v="7"/>
    <n v="15"/>
    <n v="0.69565217391304301"/>
    <n v="3.3043478260869499"/>
    <n v="0.56521739130434701"/>
    <n v="1.8260869565217299"/>
    <n v="-8"/>
    <n v="0.13043478260869501"/>
    <n v="1.47826086956521"/>
    <x v="104"/>
    <x v="163"/>
  </r>
  <r>
    <s v="2021_1155_1332"/>
    <n v="0.42874730655281001"/>
    <x v="4"/>
    <x v="104"/>
    <x v="35"/>
    <n v="7"/>
    <n v="7"/>
    <n v="0.69565217391304301"/>
    <n v="3.3043478260869499"/>
    <n v="0.76923076923076905"/>
    <n v="6.9615384615384599"/>
    <n v="0"/>
    <n v="-7.3578595317725801E-2"/>
    <n v="-3.6571906354514998"/>
    <x v="104"/>
    <x v="35"/>
  </r>
  <r>
    <s v="2021_1155_1333"/>
    <n v="0.70123931823733199"/>
    <x v="4"/>
    <x v="104"/>
    <x v="36"/>
    <n v="7"/>
    <n v="12"/>
    <n v="0.69565217391304301"/>
    <n v="3.3043478260869499"/>
    <n v="0.57142857142857095"/>
    <n v="-0.14285714285714199"/>
    <n v="-5"/>
    <n v="0.12422360248447201"/>
    <n v="3.44720496894409"/>
    <x v="104"/>
    <x v="36"/>
  </r>
  <r>
    <s v="2021_1155_1345"/>
    <n v="0.35713482785036599"/>
    <x v="4"/>
    <x v="104"/>
    <x v="39"/>
    <n v="7"/>
    <n v="4"/>
    <n v="0.69565217391304301"/>
    <n v="3.3043478260869499"/>
    <n v="0.66666666666666596"/>
    <n v="4.8148148148148104"/>
    <n v="3"/>
    <n v="2.8985507246376802E-2"/>
    <n v="-1.5104669887278499"/>
    <x v="104"/>
    <x v="39"/>
  </r>
  <r>
    <s v="2021_1155_1353"/>
    <n v="0.59938038992062004"/>
    <x v="4"/>
    <x v="104"/>
    <x v="164"/>
    <n v="7"/>
    <n v="10"/>
    <n v="0.69565217391304301"/>
    <n v="3.3043478260869499"/>
    <n v="0.57692307692307598"/>
    <n v="1.7307692307692299"/>
    <n v="-3"/>
    <n v="0.118729096989966"/>
    <n v="1.5735785953177199"/>
    <x v="104"/>
    <x v="164"/>
  </r>
  <r>
    <s v="2021_1155_1361"/>
    <n v="0.29129698344830002"/>
    <x v="4"/>
    <x v="104"/>
    <x v="121"/>
    <n v="7"/>
    <n v="6"/>
    <n v="0.69565217391304301"/>
    <n v="3.3043478260869499"/>
    <n v="0.84615384615384603"/>
    <n v="12.4230769230769"/>
    <n v="1"/>
    <n v="-0.15050167224080199"/>
    <n v="-9.1187290969899593"/>
    <x v="104"/>
    <x v="121"/>
  </r>
  <r>
    <s v="2021_1155_1364"/>
    <n v="0.52431714198858304"/>
    <x v="4"/>
    <x v="104"/>
    <x v="165"/>
    <n v="7"/>
    <n v="12"/>
    <n v="0.69565217391304301"/>
    <n v="3.3043478260869499"/>
    <n v="0.83333333333333304"/>
    <n v="10.3333333333333"/>
    <n v="-5"/>
    <n v="-0.137681159420289"/>
    <n v="-7.0289855072463698"/>
    <x v="104"/>
    <x v="165"/>
  </r>
  <r>
    <s v="2021_1155_1382"/>
    <n v="0.42091742616475902"/>
    <x v="4"/>
    <x v="104"/>
    <x v="122"/>
    <n v="7"/>
    <n v="9"/>
    <n v="0.69565217391304301"/>
    <n v="3.3043478260869499"/>
    <n v="0.8"/>
    <n v="10.15"/>
    <n v="-2"/>
    <n v="-0.104347826086956"/>
    <n v="-6.8456521739130398"/>
    <x v="104"/>
    <x v="122"/>
  </r>
  <r>
    <s v="2021_1155_1393"/>
    <n v="0.56488105838066405"/>
    <x v="4"/>
    <x v="104"/>
    <x v="46"/>
    <n v="7"/>
    <n v="11"/>
    <n v="0.69565217391304301"/>
    <n v="3.3043478260869499"/>
    <n v="0.64"/>
    <n v="5.12"/>
    <n v="-4"/>
    <n v="5.5652173913043397E-2"/>
    <n v="-1.81565217391304"/>
    <x v="104"/>
    <x v="46"/>
  </r>
  <r>
    <s v="2021_1155_1397"/>
    <n v="0.29118196203228602"/>
    <x v="4"/>
    <x v="104"/>
    <x v="124"/>
    <n v="7"/>
    <n v="5"/>
    <n v="0.69565217391304301"/>
    <n v="3.3043478260869499"/>
    <n v="0.69230769230769196"/>
    <n v="9.2692307692307701"/>
    <n v="2"/>
    <n v="3.3444816053511601E-3"/>
    <n v="-5.9648829431438104"/>
    <x v="104"/>
    <x v="124"/>
  </r>
  <r>
    <s v="2021_1155_1400"/>
    <n v="0.309251460158604"/>
    <x v="4"/>
    <x v="104"/>
    <x v="48"/>
    <n v="7"/>
    <n v="3"/>
    <n v="0.69565217391304301"/>
    <n v="3.3043478260869499"/>
    <n v="0.73076923076922995"/>
    <n v="6.4230769230769198"/>
    <n v="4"/>
    <n v="-3.5117056856187198E-2"/>
    <n v="-3.1187290969899601"/>
    <x v="104"/>
    <x v="48"/>
  </r>
  <r>
    <s v="2021_1155_1403"/>
    <n v="0.29364456037261599"/>
    <x v="4"/>
    <x v="104"/>
    <x v="50"/>
    <n v="7"/>
    <n v="6"/>
    <n v="0.69565217391304301"/>
    <n v="3.3043478260869499"/>
    <n v="0.62962962962962898"/>
    <n v="9.6296296296296298"/>
    <n v="1"/>
    <n v="6.6022544283413795E-2"/>
    <n v="-6.3252818035426701"/>
    <x v="104"/>
    <x v="50"/>
  </r>
  <r>
    <s v="2021_1155_1411"/>
    <n v="0.75066268390261304"/>
    <x v="4"/>
    <x v="104"/>
    <x v="94"/>
    <n v="7"/>
    <n v="16"/>
    <n v="0.69565217391304301"/>
    <n v="3.3043478260869499"/>
    <n v="0.65217391304347805"/>
    <n v="3.4782608695652102"/>
    <n v="-9"/>
    <n v="4.3478260869565098E-2"/>
    <n v="-0.17391304347826"/>
    <x v="104"/>
    <x v="94"/>
  </r>
  <r>
    <s v="2021_1155_1417"/>
    <n v="0.58902307633305295"/>
    <x v="4"/>
    <x v="104"/>
    <x v="96"/>
    <n v="7"/>
    <n v="11"/>
    <n v="0.69565217391304301"/>
    <n v="3.3043478260869499"/>
    <n v="0.65384615384615297"/>
    <n v="4.3461538461538396"/>
    <n v="-4"/>
    <n v="4.1806020066889597E-2"/>
    <n v="-1.0418060200668799"/>
    <x v="104"/>
    <x v="96"/>
  </r>
  <r>
    <s v="2021_1155_1422"/>
    <n v="0.62752948164608802"/>
    <x v="4"/>
    <x v="104"/>
    <x v="126"/>
    <n v="7"/>
    <n v="13"/>
    <n v="0.69565217391304301"/>
    <n v="3.3043478260869499"/>
    <n v="0.72413793103448199"/>
    <n v="6.1724137931034404"/>
    <n v="-6"/>
    <n v="-2.84857571214393E-2"/>
    <n v="-2.8680659670164901"/>
    <x v="104"/>
    <x v="126"/>
  </r>
  <r>
    <s v="2021_1155_1425"/>
    <n v="0.328881473610384"/>
    <x v="4"/>
    <x v="104"/>
    <x v="54"/>
    <n v="7"/>
    <n v="6"/>
    <n v="0.69565217391304301"/>
    <n v="3.3043478260869499"/>
    <n v="0.75862068965517204"/>
    <n v="9.6551724137930997"/>
    <n v="1"/>
    <n v="-6.2968515742128903E-2"/>
    <n v="-6.35082458770614"/>
    <x v="104"/>
    <x v="54"/>
  </r>
  <r>
    <s v="2021_1155_1429"/>
    <n v="0.44593996128229701"/>
    <x v="4"/>
    <x v="104"/>
    <x v="144"/>
    <n v="7"/>
    <n v="11"/>
    <n v="0.69565217391304301"/>
    <n v="3.3043478260869499"/>
    <n v="0.70370370370370305"/>
    <n v="10.481481481481399"/>
    <n v="-4"/>
    <n v="-8.0515297906602595E-3"/>
    <n v="-7.1771336553945204"/>
    <x v="104"/>
    <x v="144"/>
  </r>
  <r>
    <s v="2021_1155_1433"/>
    <n v="0.52490070640280295"/>
    <x v="4"/>
    <x v="104"/>
    <x v="56"/>
    <n v="7"/>
    <n v="10"/>
    <n v="0.69565217391304301"/>
    <n v="3.3043478260869499"/>
    <n v="0.73076923076922995"/>
    <n v="6.5384615384615303"/>
    <n v="-3"/>
    <n v="-3.5117056856187198E-2"/>
    <n v="-3.23411371237458"/>
    <x v="104"/>
    <x v="56"/>
  </r>
  <r>
    <s v="2021_1155_1437"/>
    <n v="0.31987089402742902"/>
    <x v="4"/>
    <x v="104"/>
    <x v="58"/>
    <n v="7"/>
    <n v="5"/>
    <n v="0.69565217391304301"/>
    <n v="3.3043478260869499"/>
    <n v="0.72727272727272696"/>
    <n v="8.4090909090908994"/>
    <n v="2"/>
    <n v="-3.1620553359683799E-2"/>
    <n v="-5.1047430830039504"/>
    <x v="104"/>
    <x v="58"/>
  </r>
  <r>
    <s v="2021_1155_1438"/>
    <n v="0.30358601142550201"/>
    <x v="4"/>
    <x v="104"/>
    <x v="59"/>
    <n v="7"/>
    <n v="4"/>
    <n v="0.69565217391304301"/>
    <n v="3.3043478260869499"/>
    <n v="0.75"/>
    <n v="8.1666666666666607"/>
    <n v="3"/>
    <n v="-5.4347826086956499E-2"/>
    <n v="-4.8623188405797002"/>
    <x v="104"/>
    <x v="59"/>
  </r>
  <r>
    <s v="2021_1155_1439"/>
    <n v="0.51745807534297605"/>
    <x v="4"/>
    <x v="104"/>
    <x v="98"/>
    <n v="7"/>
    <n v="10"/>
    <n v="0.69565217391304301"/>
    <n v="3.3043478260869499"/>
    <n v="0.71428571428571397"/>
    <n v="6.6190476190476097"/>
    <n v="-3"/>
    <n v="-1.8633540372670801E-2"/>
    <n v="-3.3146997929606599"/>
    <x v="104"/>
    <x v="98"/>
  </r>
  <r>
    <s v="2021_1155_1452"/>
    <n v="0.31922766159035698"/>
    <x v="4"/>
    <x v="104"/>
    <x v="61"/>
    <n v="7"/>
    <n v="3"/>
    <n v="0.69565217391304301"/>
    <n v="3.3043478260869499"/>
    <n v="0.66666666666666596"/>
    <n v="5.1851851851851798"/>
    <n v="4"/>
    <n v="2.8985507246376802E-2"/>
    <n v="-1.8808373590982199"/>
    <x v="104"/>
    <x v="61"/>
  </r>
  <r>
    <s v="2021_1155_1455"/>
    <n v="0.65634152735587203"/>
    <x v="4"/>
    <x v="104"/>
    <x v="63"/>
    <n v="7"/>
    <n v="11"/>
    <n v="0.69565217391304301"/>
    <n v="3.3043478260869499"/>
    <n v="0.73684210526315697"/>
    <n v="2.6315789473684199"/>
    <n v="-4"/>
    <n v="-4.1189931350114298E-2"/>
    <n v="0.67276887871853497"/>
    <x v="104"/>
    <x v="63"/>
  </r>
  <r>
    <s v="2021_1155_1457"/>
    <n v="0.50169553894427898"/>
    <x v="4"/>
    <x v="104"/>
    <x v="100"/>
    <n v="7"/>
    <n v="12"/>
    <n v="0.69565217391304301"/>
    <n v="3.3043478260869499"/>
    <n v="0.95833333333333304"/>
    <n v="12.75"/>
    <n v="-5"/>
    <n v="-0.26268115942028902"/>
    <n v="-9.4456521739130395"/>
    <x v="104"/>
    <x v="100"/>
  </r>
  <r>
    <s v="2021_1155_1458"/>
    <n v="0.47746229059432899"/>
    <x v="4"/>
    <x v="104"/>
    <x v="64"/>
    <n v="7"/>
    <n v="9"/>
    <n v="0.69565217391304301"/>
    <n v="3.3043478260869499"/>
    <n v="0.58620689655172398"/>
    <n v="5.3103448275862002"/>
    <n v="-2"/>
    <n v="0.109445277361319"/>
    <n v="-2.0059970014992499"/>
    <x v="104"/>
    <x v="64"/>
  </r>
  <r>
    <s v="2021_1156_1159"/>
    <n v="0.16389234919430901"/>
    <x v="4"/>
    <x v="150"/>
    <x v="130"/>
    <n v="15"/>
    <n v="14"/>
    <n v="0.73076923076922995"/>
    <n v="0.88461538461538403"/>
    <n v="0.93333333333333302"/>
    <n v="17.733333333333299"/>
    <n v="1"/>
    <n v="-0.20256410256410201"/>
    <n v="-16.848717948717901"/>
    <x v="150"/>
    <x v="130"/>
  </r>
  <r>
    <s v="2021_1156_1160"/>
    <n v="9.6840638216924096E-2"/>
    <x v="4"/>
    <x v="150"/>
    <x v="8"/>
    <n v="15"/>
    <n v="5"/>
    <n v="0.73076923076922995"/>
    <n v="0.88461538461538403"/>
    <n v="0.73333333333333295"/>
    <n v="9.7666666666666604"/>
    <n v="10"/>
    <n v="-2.5641025641025498E-3"/>
    <n v="-8.8820512820512807"/>
    <x v="150"/>
    <x v="8"/>
  </r>
  <r>
    <s v="2021_1156_1163"/>
    <n v="0.13658050054307999"/>
    <x v="4"/>
    <x v="150"/>
    <x v="9"/>
    <n v="15"/>
    <n v="7"/>
    <n v="0.73076923076922995"/>
    <n v="0.88461538461538403"/>
    <n v="0.68181818181818099"/>
    <n v="7.9090909090909003"/>
    <n v="8"/>
    <n v="4.8951048951048903E-2"/>
    <n v="-7.0244755244755197"/>
    <x v="150"/>
    <x v="9"/>
  </r>
  <r>
    <s v="2021_1156_1166"/>
    <n v="0.10491294220047701"/>
    <x v="4"/>
    <x v="150"/>
    <x v="69"/>
    <n v="15"/>
    <n v="5"/>
    <n v="0.73076923076922995"/>
    <n v="0.88461538461538403"/>
    <n v="0.71428571428571397"/>
    <n v="8.6785714285714199"/>
    <n v="10"/>
    <n v="1.6483516483516401E-2"/>
    <n v="-7.7939560439560402"/>
    <x v="150"/>
    <x v="69"/>
  </r>
  <r>
    <s v="2021_1156_1179"/>
    <n v="0.19105644597862401"/>
    <x v="4"/>
    <x v="150"/>
    <x v="151"/>
    <n v="15"/>
    <n v="11"/>
    <n v="0.73076923076922995"/>
    <n v="0.88461538461538403"/>
    <n v="0.85185185185185097"/>
    <n v="11.1851851851851"/>
    <n v="4"/>
    <n v="-0.12108262108262099"/>
    <n v="-10.3005698005698"/>
    <x v="150"/>
    <x v="151"/>
  </r>
  <r>
    <s v="2021_1156_1180"/>
    <n v="0.403769221366994"/>
    <x v="4"/>
    <x v="150"/>
    <x v="152"/>
    <n v="15"/>
    <n v="16"/>
    <n v="0.73076923076922995"/>
    <n v="0.88461538461538403"/>
    <n v="0.63157894736842102"/>
    <n v="4.6315789473684204"/>
    <n v="-1"/>
    <n v="9.9190283400809695E-2"/>
    <n v="-3.74696356275303"/>
    <x v="150"/>
    <x v="152"/>
  </r>
  <r>
    <s v="2021_1156_1186"/>
    <n v="0.28316519607682"/>
    <x v="4"/>
    <x v="150"/>
    <x v="153"/>
    <n v="15"/>
    <n v="14"/>
    <n v="0.73076923076922995"/>
    <n v="0.88461538461538403"/>
    <n v="0.68181818181818099"/>
    <n v="7.9090909090909003"/>
    <n v="1"/>
    <n v="4.8951048951048903E-2"/>
    <n v="-7.0244755244755197"/>
    <x v="150"/>
    <x v="153"/>
  </r>
  <r>
    <s v="2021_1156_1196"/>
    <n v="0.17600129175078799"/>
    <x v="4"/>
    <x v="150"/>
    <x v="71"/>
    <n v="15"/>
    <n v="7"/>
    <n v="0.73076923076922995"/>
    <n v="0.88461538461538403"/>
    <n v="0.60869565217391297"/>
    <n v="4.13043478260869"/>
    <n v="8"/>
    <n v="0.12207357859531701"/>
    <n v="-3.2458193979933099"/>
    <x v="150"/>
    <x v="71"/>
  </r>
  <r>
    <s v="2021_1156_1199"/>
    <n v="9.5479072739241194E-2"/>
    <x v="4"/>
    <x v="150"/>
    <x v="72"/>
    <n v="15"/>
    <n v="4"/>
    <n v="0.73076923076922995"/>
    <n v="0.88461538461538403"/>
    <n v="0.72727272727272696"/>
    <n v="8.5909090909090899"/>
    <n v="11"/>
    <n v="3.4965034965034301E-3"/>
    <n v="-7.7062937062936996"/>
    <x v="150"/>
    <x v="72"/>
  </r>
  <r>
    <s v="2021_1156_1207"/>
    <n v="0.34431327626559899"/>
    <x v="4"/>
    <x v="150"/>
    <x v="154"/>
    <n v="15"/>
    <n v="12"/>
    <n v="0.73076923076922995"/>
    <n v="0.88461538461538403"/>
    <n v="0.52"/>
    <n v="0.68"/>
    <n v="3"/>
    <n v="0.21076923076922999"/>
    <n v="0.20461538461538401"/>
    <x v="150"/>
    <x v="154"/>
  </r>
  <r>
    <s v="2021_1156_1210"/>
    <n v="0.208302661728025"/>
    <x v="4"/>
    <x v="150"/>
    <x v="155"/>
    <n v="15"/>
    <n v="9"/>
    <n v="0.73076923076922995"/>
    <n v="0.88461538461538403"/>
    <n v="0.68"/>
    <n v="5.52"/>
    <n v="6"/>
    <n v="5.0769230769230601E-2"/>
    <n v="-4.6353846153846101"/>
    <x v="150"/>
    <x v="155"/>
  </r>
  <r>
    <s v="2021_1156_1211"/>
    <n v="2.2054190777618901E-2"/>
    <x v="4"/>
    <x v="150"/>
    <x v="16"/>
    <n v="15"/>
    <n v="1"/>
    <n v="0.73076923076922995"/>
    <n v="0.88461538461538403"/>
    <n v="1"/>
    <n v="23"/>
    <n v="14"/>
    <n v="-0.269230769230769"/>
    <n v="-22.115384615384599"/>
    <x v="150"/>
    <x v="16"/>
  </r>
  <r>
    <s v="2021_1156_1213"/>
    <n v="0.27863601550465"/>
    <x v="4"/>
    <x v="150"/>
    <x v="156"/>
    <n v="15"/>
    <n v="15"/>
    <n v="0.73076923076922995"/>
    <n v="0.88461538461538403"/>
    <n v="0.7"/>
    <n v="9.6"/>
    <n v="0"/>
    <n v="3.0769230769230702E-2"/>
    <n v="-8.7153846153846093"/>
    <x v="150"/>
    <x v="156"/>
  </r>
  <r>
    <s v="2021_1156_1216"/>
    <n v="0.462186500161192"/>
    <x v="4"/>
    <x v="150"/>
    <x v="157"/>
    <n v="15"/>
    <n v="16"/>
    <n v="0.73076923076922995"/>
    <n v="0.88461538461538403"/>
    <n v="0.65217391304347805"/>
    <n v="2.60869565217391"/>
    <n v="-1"/>
    <n v="7.85953177257524E-2"/>
    <n v="-1.7240802675585201"/>
    <x v="150"/>
    <x v="157"/>
  </r>
  <r>
    <s v="2021_1156_1222"/>
    <n v="3.5952753174188098E-2"/>
    <x v="4"/>
    <x v="150"/>
    <x v="109"/>
    <n v="15"/>
    <n v="2"/>
    <n v="0.73076923076922995"/>
    <n v="0.88461538461538403"/>
    <n v="0.88461538461538403"/>
    <n v="18"/>
    <n v="13"/>
    <n v="-0.15384615384615299"/>
    <n v="-17.115384615384599"/>
    <x v="150"/>
    <x v="109"/>
  </r>
  <r>
    <s v="2021_1156_1228"/>
    <n v="5.0716921499486103E-2"/>
    <x v="4"/>
    <x v="150"/>
    <x v="158"/>
    <n v="15"/>
    <n v="1"/>
    <n v="0.73076923076922995"/>
    <n v="0.88461538461538403"/>
    <n v="0.79310344827586199"/>
    <n v="12.1724137931034"/>
    <n v="14"/>
    <n v="-6.2334217506631297E-2"/>
    <n v="-11.287798408487999"/>
    <x v="150"/>
    <x v="158"/>
  </r>
  <r>
    <s v="2021_1156_1233"/>
    <n v="0.354785996861115"/>
    <x v="4"/>
    <x v="150"/>
    <x v="21"/>
    <n v="15"/>
    <n v="15"/>
    <n v="0.73076923076922995"/>
    <n v="0.88461538461538403"/>
    <n v="0.70588235294117596"/>
    <n v="6.2941176470588198"/>
    <n v="0"/>
    <n v="2.48868778280542E-2"/>
    <n v="-5.4095022624434304"/>
    <x v="150"/>
    <x v="21"/>
  </r>
  <r>
    <s v="2021_1156_1234"/>
    <n v="5.45739946775287E-2"/>
    <x v="4"/>
    <x v="150"/>
    <x v="22"/>
    <n v="15"/>
    <n v="2"/>
    <n v="0.73076923076922995"/>
    <n v="0.88461538461538403"/>
    <n v="0.72413793103448199"/>
    <n v="11.8275862068965"/>
    <n v="13"/>
    <n v="6.6312997347479597E-3"/>
    <n v="-10.942970822281101"/>
    <x v="150"/>
    <x v="22"/>
  </r>
  <r>
    <s v="2021_1156_1242"/>
    <n v="0.102133591100889"/>
    <x v="4"/>
    <x v="150"/>
    <x v="24"/>
    <n v="15"/>
    <n v="3"/>
    <n v="0.73076923076922995"/>
    <n v="0.88461538461538403"/>
    <n v="0.70370370370370305"/>
    <n v="6.3333333333333304"/>
    <n v="12"/>
    <n v="2.7065527065526999E-2"/>
    <n v="-5.44871794871794"/>
    <x v="150"/>
    <x v="24"/>
  </r>
  <r>
    <s v="2021_1156_1251"/>
    <n v="0.22437308965465599"/>
    <x v="4"/>
    <x v="150"/>
    <x v="132"/>
    <n v="15"/>
    <n v="13"/>
    <n v="0.73076923076922995"/>
    <n v="0.88461538461538403"/>
    <n v="0.79166666666666596"/>
    <n v="11"/>
    <n v="2"/>
    <n v="-6.0897435897435903E-2"/>
    <n v="-10.115384615384601"/>
    <x v="150"/>
    <x v="132"/>
  </r>
  <r>
    <s v="2021_1156_1260"/>
    <n v="9.8925435939345593E-2"/>
    <x v="4"/>
    <x v="150"/>
    <x v="112"/>
    <n v="15"/>
    <n v="8"/>
    <n v="0.73076923076922995"/>
    <n v="0.88461538461538403"/>
    <n v="0.84615384615384603"/>
    <n v="14.692307692307599"/>
    <n v="7"/>
    <n v="-0.115384615384615"/>
    <n v="-13.807692307692299"/>
    <x v="150"/>
    <x v="112"/>
  </r>
  <r>
    <s v="2021_1156_1261"/>
    <n v="0.165944788727934"/>
    <x v="4"/>
    <x v="150"/>
    <x v="133"/>
    <n v="15"/>
    <n v="8"/>
    <n v="0.73076923076922995"/>
    <n v="0.88461538461538403"/>
    <n v="0.66666666666666596"/>
    <n v="6.7777777777777697"/>
    <n v="7"/>
    <n v="6.4102564102564097E-2"/>
    <n v="-5.89316239316239"/>
    <x v="150"/>
    <x v="133"/>
  </r>
  <r>
    <s v="2021_1156_1268"/>
    <n v="0.25507449541485"/>
    <x v="4"/>
    <x v="150"/>
    <x v="26"/>
    <n v="15"/>
    <n v="10"/>
    <n v="0.73076923076922995"/>
    <n v="0.88461538461538403"/>
    <n v="0.53571428571428503"/>
    <n v="2.46428571428571"/>
    <n v="5"/>
    <n v="0.195054945054945"/>
    <n v="-1.5796703296703201"/>
    <x v="150"/>
    <x v="26"/>
  </r>
  <r>
    <s v="2021_1156_1276"/>
    <n v="6.0561735140631699E-2"/>
    <x v="4"/>
    <x v="150"/>
    <x v="28"/>
    <n v="15"/>
    <n v="1"/>
    <n v="0.73076923076922995"/>
    <n v="0.88461538461538403"/>
    <n v="0.83333333333333304"/>
    <n v="10.875"/>
    <n v="14"/>
    <n v="-0.10256410256410201"/>
    <n v="-9.9903846153846096"/>
    <x v="150"/>
    <x v="28"/>
  </r>
  <r>
    <s v="2021_1156_1277"/>
    <n v="0.37778515959076597"/>
    <x v="4"/>
    <x v="150"/>
    <x v="29"/>
    <n v="15"/>
    <n v="11"/>
    <n v="0.73076923076922995"/>
    <n v="0.88461538461538403"/>
    <n v="0.55555555555555503"/>
    <n v="-1.5185185185185099"/>
    <n v="4"/>
    <n v="0.17521367521367501"/>
    <n v="2.4031339031339001"/>
    <x v="150"/>
    <x v="29"/>
  </r>
  <r>
    <s v="2021_1156_1281"/>
    <n v="0.27097392291860201"/>
    <x v="4"/>
    <x v="150"/>
    <x v="114"/>
    <n v="15"/>
    <n v="9"/>
    <n v="0.73076923076922995"/>
    <n v="0.88461538461538403"/>
    <n v="0.64"/>
    <n v="1.72"/>
    <n v="6"/>
    <n v="9.0769230769230699E-2"/>
    <n v="-0.83538461538461495"/>
    <x v="150"/>
    <x v="114"/>
  </r>
  <r>
    <s v="2021_1156_1287"/>
    <n v="0.39105180335557399"/>
    <x v="4"/>
    <x v="150"/>
    <x v="159"/>
    <n v="15"/>
    <n v="14"/>
    <n v="0.73076923076922995"/>
    <n v="0.88461538461538403"/>
    <n v="0.75"/>
    <n v="4.1071428571428497"/>
    <n v="1"/>
    <n v="-1.9230769230769201E-2"/>
    <n v="-3.22252747252747"/>
    <x v="150"/>
    <x v="159"/>
  </r>
  <r>
    <s v="2021_1156_1291"/>
    <n v="0.45896674438774498"/>
    <x v="4"/>
    <x v="150"/>
    <x v="79"/>
    <n v="15"/>
    <n v="16"/>
    <n v="0.73076923076922995"/>
    <n v="0.88461538461538403"/>
    <n v="0.54545454545454497"/>
    <n v="1.4090909090909001"/>
    <n v="-1"/>
    <n v="0.18531468531468501"/>
    <n v="-0.52447552447552404"/>
    <x v="150"/>
    <x v="79"/>
  </r>
  <r>
    <s v="2021_1156_1313"/>
    <n v="0.416292389488915"/>
    <x v="4"/>
    <x v="150"/>
    <x v="160"/>
    <n v="15"/>
    <n v="16"/>
    <n v="0.73076923076922995"/>
    <n v="0.88461538461538403"/>
    <n v="0.66666666666666596"/>
    <n v="4.5714285714285703"/>
    <n v="-1"/>
    <n v="6.4102564102564097E-2"/>
    <n v="-3.6868131868131799"/>
    <x v="150"/>
    <x v="160"/>
  </r>
  <r>
    <s v="2021_1156_1314"/>
    <n v="0.16881921093945601"/>
    <x v="4"/>
    <x v="150"/>
    <x v="31"/>
    <n v="15"/>
    <n v="8"/>
    <n v="0.73076923076922995"/>
    <n v="0.88461538461538403"/>
    <n v="0.64285714285714202"/>
    <n v="6.2857142857142803"/>
    <n v="7"/>
    <n v="8.7912087912087794E-2"/>
    <n v="-5.4010989010988997"/>
    <x v="150"/>
    <x v="31"/>
  </r>
  <r>
    <s v="2021_1156_1317"/>
    <n v="0.25245972186987198"/>
    <x v="4"/>
    <x v="150"/>
    <x v="161"/>
    <n v="15"/>
    <n v="13"/>
    <n v="0.73076923076922995"/>
    <n v="0.88461538461538403"/>
    <n v="0.64"/>
    <n v="7.64"/>
    <n v="2"/>
    <n v="9.0769230769230699E-2"/>
    <n v="-6.7553846153846102"/>
    <x v="150"/>
    <x v="161"/>
  </r>
  <r>
    <s v="2021_1156_1325"/>
    <n v="0.27501961512282103"/>
    <x v="4"/>
    <x v="150"/>
    <x v="162"/>
    <n v="15"/>
    <n v="13"/>
    <n v="0.73076923076922995"/>
    <n v="0.88461538461538403"/>
    <n v="0.68181818181818099"/>
    <n v="7.0454545454545396"/>
    <n v="2"/>
    <n v="4.8951048951048903E-2"/>
    <n v="-6.1608391608391599"/>
    <x v="150"/>
    <x v="162"/>
  </r>
  <r>
    <s v="2021_1156_1326"/>
    <n v="9.0077417476099306E-2"/>
    <x v="4"/>
    <x v="150"/>
    <x v="118"/>
    <n v="15"/>
    <n v="2"/>
    <n v="0.73076923076922995"/>
    <n v="0.88461538461538403"/>
    <n v="0.7"/>
    <n v="6.36666666666666"/>
    <n v="13"/>
    <n v="3.0769230769230702E-2"/>
    <n v="-5.4820512820512803"/>
    <x v="150"/>
    <x v="118"/>
  </r>
  <r>
    <s v="2021_1156_1328"/>
    <n v="0.172301436459256"/>
    <x v="4"/>
    <x v="150"/>
    <x v="34"/>
    <n v="15"/>
    <n v="8"/>
    <n v="0.73076923076922995"/>
    <n v="0.88461538461538403"/>
    <n v="0.6"/>
    <n v="5.52"/>
    <n v="7"/>
    <n v="0.13076923076923"/>
    <n v="-4.6353846153846101"/>
    <x v="150"/>
    <x v="34"/>
  </r>
  <r>
    <s v="2021_1156_1329"/>
    <n v="0.141359634617827"/>
    <x v="4"/>
    <x v="150"/>
    <x v="87"/>
    <n v="15"/>
    <n v="4"/>
    <n v="0.73076923076922995"/>
    <n v="0.88461538461538403"/>
    <n v="0.71428571428571397"/>
    <n v="4.1785714285714199"/>
    <n v="11"/>
    <n v="1.6483516483516401E-2"/>
    <n v="-3.2939560439560398"/>
    <x v="150"/>
    <x v="87"/>
  </r>
  <r>
    <s v="2021_1156_1331"/>
    <n v="0.42233297953501397"/>
    <x v="4"/>
    <x v="150"/>
    <x v="163"/>
    <n v="15"/>
    <n v="15"/>
    <n v="0.73076923076922995"/>
    <n v="0.88461538461538403"/>
    <n v="0.56521739130434701"/>
    <n v="1.8260869565217299"/>
    <n v="0"/>
    <n v="0.165551839464882"/>
    <n v="-0.941471571906354"/>
    <x v="150"/>
    <x v="163"/>
  </r>
  <r>
    <s v="2021_1156_1332"/>
    <n v="0.163600617050571"/>
    <x v="4"/>
    <x v="150"/>
    <x v="35"/>
    <n v="15"/>
    <n v="7"/>
    <n v="0.73076923076922995"/>
    <n v="0.88461538461538403"/>
    <n v="0.76923076923076905"/>
    <n v="6.9615384615384599"/>
    <n v="8"/>
    <n v="-3.8461538461538498E-2"/>
    <n v="-6.0769230769230704"/>
    <x v="150"/>
    <x v="35"/>
  </r>
  <r>
    <s v="2021_1156_1333"/>
    <n v="0.37954036285305898"/>
    <x v="4"/>
    <x v="150"/>
    <x v="36"/>
    <n v="15"/>
    <n v="12"/>
    <n v="0.73076923076922995"/>
    <n v="0.88461538461538403"/>
    <n v="0.57142857142857095"/>
    <n v="-0.14285714285714199"/>
    <n v="3"/>
    <n v="0.159340659340659"/>
    <n v="1.02747252747252"/>
    <x v="150"/>
    <x v="36"/>
  </r>
  <r>
    <s v="2021_1156_1345"/>
    <n v="0.12649612220582199"/>
    <x v="4"/>
    <x v="150"/>
    <x v="39"/>
    <n v="15"/>
    <n v="4"/>
    <n v="0.73076923076922995"/>
    <n v="0.88461538461538403"/>
    <n v="0.66666666666666596"/>
    <n v="4.8148148148148104"/>
    <n v="11"/>
    <n v="6.4102564102564097E-2"/>
    <n v="-3.9301994301994299"/>
    <x v="150"/>
    <x v="39"/>
  </r>
  <r>
    <s v="2021_1156_1353"/>
    <n v="0.28054369824997699"/>
    <x v="4"/>
    <x v="150"/>
    <x v="164"/>
    <n v="15"/>
    <n v="10"/>
    <n v="0.73076923076922995"/>
    <n v="0.88461538461538403"/>
    <n v="0.57692307692307598"/>
    <n v="1.7307692307692299"/>
    <n v="5"/>
    <n v="0.15384615384615299"/>
    <n v="-0.84615384615384603"/>
    <x v="150"/>
    <x v="164"/>
  </r>
  <r>
    <s v="2021_1156_1361"/>
    <n v="9.6782651867269406E-2"/>
    <x v="4"/>
    <x v="150"/>
    <x v="121"/>
    <n v="15"/>
    <n v="6"/>
    <n v="0.73076923076922995"/>
    <n v="0.88461538461538403"/>
    <n v="0.84615384615384603"/>
    <n v="12.4230769230769"/>
    <n v="9"/>
    <n v="-0.115384615384615"/>
    <n v="-11.538461538461499"/>
    <x v="150"/>
    <x v="121"/>
  </r>
  <r>
    <s v="2021_1156_1364"/>
    <n v="0.22315091343360499"/>
    <x v="4"/>
    <x v="150"/>
    <x v="165"/>
    <n v="15"/>
    <n v="12"/>
    <n v="0.73076923076922995"/>
    <n v="0.88461538461538403"/>
    <n v="0.83333333333333304"/>
    <n v="10.3333333333333"/>
    <n v="3"/>
    <n v="-0.10256410256410201"/>
    <n v="-9.44871794871794"/>
    <x v="150"/>
    <x v="165"/>
  </r>
  <r>
    <s v="2021_1156_1382"/>
    <n v="0.15926956005654899"/>
    <x v="4"/>
    <x v="150"/>
    <x v="122"/>
    <n v="15"/>
    <n v="9"/>
    <n v="0.73076923076922995"/>
    <n v="0.88461538461538403"/>
    <n v="0.8"/>
    <n v="10.15"/>
    <n v="6"/>
    <n v="-6.9230769230769304E-2"/>
    <n v="-9.26538461538461"/>
    <x v="150"/>
    <x v="122"/>
  </r>
  <r>
    <s v="2021_1156_1393"/>
    <n v="0.25281117377755902"/>
    <x v="4"/>
    <x v="150"/>
    <x v="46"/>
    <n v="15"/>
    <n v="11"/>
    <n v="0.73076923076922995"/>
    <n v="0.88461538461538403"/>
    <n v="0.64"/>
    <n v="5.12"/>
    <n v="4"/>
    <n v="9.0769230769230699E-2"/>
    <n v="-4.2353846153846098"/>
    <x v="150"/>
    <x v="46"/>
  </r>
  <r>
    <s v="2021_1156_1397"/>
    <n v="9.6743353488557907E-2"/>
    <x v="4"/>
    <x v="150"/>
    <x v="124"/>
    <n v="15"/>
    <n v="5"/>
    <n v="0.73076923076922995"/>
    <n v="0.88461538461538403"/>
    <n v="0.69230769230769196"/>
    <n v="9.2692307692307701"/>
    <n v="10"/>
    <n v="3.8461538461538401E-2"/>
    <n v="-8.3846153846153797"/>
    <x v="150"/>
    <x v="124"/>
  </r>
  <r>
    <s v="2021_1156_1400"/>
    <n v="0.104515410879817"/>
    <x v="4"/>
    <x v="150"/>
    <x v="48"/>
    <n v="15"/>
    <n v="3"/>
    <n v="0.73076923076922995"/>
    <n v="0.88461538461538403"/>
    <n v="0.73076923076922995"/>
    <n v="6.4230769230769198"/>
    <n v="12"/>
    <n v="0"/>
    <n v="-5.5384615384615303"/>
    <x v="150"/>
    <x v="48"/>
  </r>
  <r>
    <s v="2021_1156_1403"/>
    <n v="9.7806487296169795E-2"/>
    <x v="4"/>
    <x v="150"/>
    <x v="50"/>
    <n v="15"/>
    <n v="6"/>
    <n v="0.73076923076922995"/>
    <n v="0.88461538461538403"/>
    <n v="0.62962962962962898"/>
    <n v="9.6296296296296298"/>
    <n v="9"/>
    <n v="0.10113960113960099"/>
    <n v="-8.7450142450142394"/>
    <x v="150"/>
    <x v="50"/>
  </r>
  <r>
    <s v="2021_1156_1411"/>
    <n v="0.43967350909567199"/>
    <x v="4"/>
    <x v="150"/>
    <x v="94"/>
    <n v="15"/>
    <n v="16"/>
    <n v="0.73076923076922995"/>
    <n v="0.88461538461538403"/>
    <n v="0.65217391304347805"/>
    <n v="3.4782608695652102"/>
    <n v="-1"/>
    <n v="7.85953177257524E-2"/>
    <n v="-2.59364548494983"/>
    <x v="150"/>
    <x v="94"/>
  </r>
  <r>
    <s v="2021_1156_1417"/>
    <n v="0.27193006822956201"/>
    <x v="4"/>
    <x v="150"/>
    <x v="96"/>
    <n v="15"/>
    <n v="11"/>
    <n v="0.73076923076922995"/>
    <n v="0.88461538461538403"/>
    <n v="0.65384615384615297"/>
    <n v="4.3461538461538396"/>
    <n v="4"/>
    <n v="7.6923076923076802E-2"/>
    <n v="-3.4615384615384599"/>
    <x v="150"/>
    <x v="96"/>
  </r>
  <r>
    <s v="2021_1156_1422"/>
    <n v="0.30508416673205302"/>
    <x v="4"/>
    <x v="150"/>
    <x v="126"/>
    <n v="15"/>
    <n v="13"/>
    <n v="0.73076923076922995"/>
    <n v="0.88461538461538403"/>
    <n v="0.72413793103448199"/>
    <n v="6.1724137931034404"/>
    <n v="2"/>
    <n v="6.6312997347479597E-3"/>
    <n v="-5.2877984084880598"/>
    <x v="150"/>
    <x v="126"/>
  </r>
  <r>
    <s v="2021_1156_1425"/>
    <n v="0.113273624019376"/>
    <x v="4"/>
    <x v="150"/>
    <x v="54"/>
    <n v="15"/>
    <n v="6"/>
    <n v="0.73076923076922995"/>
    <n v="0.88461538461538403"/>
    <n v="0.75862068965517204"/>
    <n v="9.6551724137930997"/>
    <n v="9"/>
    <n v="-2.78514588859416E-2"/>
    <n v="-8.7705570291777093"/>
    <x v="150"/>
    <x v="54"/>
  </r>
  <r>
    <s v="2021_1156_1429"/>
    <n v="0.17342822854776499"/>
    <x v="4"/>
    <x v="150"/>
    <x v="144"/>
    <n v="15"/>
    <n v="11"/>
    <n v="0.73076923076922995"/>
    <n v="0.88461538461538403"/>
    <n v="0.70370370370370305"/>
    <n v="10.481481481481399"/>
    <n v="4"/>
    <n v="2.7065527065526999E-2"/>
    <n v="-9.5968660968660906"/>
    <x v="150"/>
    <x v="144"/>
  </r>
  <r>
    <s v="2021_1156_1433"/>
    <n v="0.22354223208973001"/>
    <x v="4"/>
    <x v="150"/>
    <x v="56"/>
    <n v="15"/>
    <n v="10"/>
    <n v="0.73076923076922995"/>
    <n v="0.88461538461538403"/>
    <n v="0.73076923076922995"/>
    <n v="6.5384615384615303"/>
    <n v="5"/>
    <n v="0"/>
    <n v="-5.6538461538461497"/>
    <x v="150"/>
    <x v="56"/>
  </r>
  <r>
    <s v="2021_1156_1437"/>
    <n v="0.109212657062733"/>
    <x v="4"/>
    <x v="150"/>
    <x v="58"/>
    <n v="15"/>
    <n v="5"/>
    <n v="0.73076923076922995"/>
    <n v="0.88461538461538403"/>
    <n v="0.72727272727272696"/>
    <n v="8.4090909090908994"/>
    <n v="10"/>
    <n v="3.4965034965034301E-3"/>
    <n v="-7.5244755244755197"/>
    <x v="150"/>
    <x v="58"/>
  </r>
  <r>
    <s v="2021_1156_1438"/>
    <n v="0.10204563334386201"/>
    <x v="4"/>
    <x v="150"/>
    <x v="59"/>
    <n v="15"/>
    <n v="4"/>
    <n v="0.73076923076922995"/>
    <n v="0.88461538461538403"/>
    <n v="0.75"/>
    <n v="8.1666666666666607"/>
    <n v="11"/>
    <n v="-1.9230769230769201E-2"/>
    <n v="-7.2820512820512802"/>
    <x v="150"/>
    <x v="59"/>
  </r>
  <r>
    <s v="2021_1156_1439"/>
    <n v="0.21841459225146601"/>
    <x v="4"/>
    <x v="150"/>
    <x v="98"/>
    <n v="15"/>
    <n v="10"/>
    <n v="0.73076923076922995"/>
    <n v="0.88461538461538403"/>
    <n v="0.71428571428571397"/>
    <n v="6.6190476190476097"/>
    <n v="5"/>
    <n v="1.6483516483516401E-2"/>
    <n v="-5.73443223443223"/>
    <x v="150"/>
    <x v="98"/>
  </r>
  <r>
    <s v="2021_1156_1452"/>
    <n v="0.108931791612725"/>
    <x v="4"/>
    <x v="150"/>
    <x v="61"/>
    <n v="15"/>
    <n v="3"/>
    <n v="0.73076923076922995"/>
    <n v="0.88461538461538403"/>
    <n v="0.66666666666666596"/>
    <n v="5.1851851851851798"/>
    <n v="12"/>
    <n v="6.4102564102564097E-2"/>
    <n v="-4.3005698005698001"/>
    <x v="150"/>
    <x v="61"/>
  </r>
  <r>
    <s v="2021_1156_1455"/>
    <n v="0.33227421605819601"/>
    <x v="4"/>
    <x v="150"/>
    <x v="63"/>
    <n v="15"/>
    <n v="11"/>
    <n v="0.73076923076922995"/>
    <n v="0.88461538461538403"/>
    <n v="0.73684210526315697"/>
    <n v="2.6315789473684199"/>
    <n v="4"/>
    <n v="-6.0728744939271204E-3"/>
    <n v="-1.74696356275303"/>
    <x v="150"/>
    <x v="63"/>
  </r>
  <r>
    <s v="2021_1156_1457"/>
    <n v="0.20788641085227"/>
    <x v="4"/>
    <x v="150"/>
    <x v="100"/>
    <n v="15"/>
    <n v="12"/>
    <n v="0.73076923076922995"/>
    <n v="0.88461538461538403"/>
    <n v="0.95833333333333304"/>
    <n v="12.75"/>
    <n v="3"/>
    <n v="-0.22756410256410201"/>
    <n v="-11.865384615384601"/>
    <x v="150"/>
    <x v="100"/>
  </r>
  <r>
    <s v="2021_1156_1458"/>
    <n v="0.19238414782646401"/>
    <x v="4"/>
    <x v="150"/>
    <x v="64"/>
    <n v="15"/>
    <n v="9"/>
    <n v="0.73076923076922995"/>
    <n v="0.88461538461538403"/>
    <n v="0.58620689655172398"/>
    <n v="5.3103448275862002"/>
    <n v="6"/>
    <n v="0.144562334217506"/>
    <n v="-4.4257294429708196"/>
    <x v="150"/>
    <x v="64"/>
  </r>
  <r>
    <s v="2021_1159_1160"/>
    <n v="0.35363813078456102"/>
    <x v="4"/>
    <x v="131"/>
    <x v="8"/>
    <n v="14"/>
    <n v="5"/>
    <n v="0.93333333333333302"/>
    <n v="17.733333333333299"/>
    <n v="0.73333333333333295"/>
    <n v="9.7666666666666604"/>
    <n v="9"/>
    <n v="0.2"/>
    <n v="7.9666666666666597"/>
    <x v="131"/>
    <x v="8"/>
  </r>
  <r>
    <s v="2021_1159_1163"/>
    <n v="0.44665242134552202"/>
    <x v="4"/>
    <x v="131"/>
    <x v="9"/>
    <n v="14"/>
    <n v="7"/>
    <n v="0.93333333333333302"/>
    <n v="17.733333333333299"/>
    <n v="0.68181818181818099"/>
    <n v="7.9090909090909003"/>
    <n v="7"/>
    <n v="0.25151515151515103"/>
    <n v="9.8242424242424207"/>
    <x v="131"/>
    <x v="9"/>
  </r>
  <r>
    <s v="2021_1159_1166"/>
    <n v="0.37425984075465302"/>
    <x v="4"/>
    <x v="131"/>
    <x v="69"/>
    <n v="14"/>
    <n v="5"/>
    <n v="0.93333333333333302"/>
    <n v="17.733333333333299"/>
    <n v="0.71428571428571397"/>
    <n v="8.6785714285714199"/>
    <n v="9"/>
    <n v="0.21904761904761899"/>
    <n v="9.0547619047619001"/>
    <x v="131"/>
    <x v="69"/>
  </r>
  <r>
    <s v="2021_1159_1179"/>
    <n v="0.54654881761732699"/>
    <x v="4"/>
    <x v="131"/>
    <x v="151"/>
    <n v="14"/>
    <n v="11"/>
    <n v="0.93333333333333302"/>
    <n v="17.733333333333299"/>
    <n v="0.85185185185185097"/>
    <n v="11.1851851851851"/>
    <n v="3"/>
    <n v="8.1481481481481405E-2"/>
    <n v="6.5481481481481403"/>
    <x v="131"/>
    <x v="151"/>
  </r>
  <r>
    <s v="2021_1159_1180"/>
    <n v="0.77549892997385195"/>
    <x v="4"/>
    <x v="131"/>
    <x v="152"/>
    <n v="14"/>
    <n v="16"/>
    <n v="0.93333333333333302"/>
    <n v="17.733333333333299"/>
    <n v="0.63157894736842102"/>
    <n v="4.6315789473684204"/>
    <n v="-2"/>
    <n v="0.301754385964912"/>
    <n v="13.101754385964901"/>
    <x v="131"/>
    <x v="152"/>
  </r>
  <r>
    <s v="2021_1159_1186"/>
    <n v="0.66837485117209505"/>
    <x v="4"/>
    <x v="131"/>
    <x v="153"/>
    <n v="14"/>
    <n v="14"/>
    <n v="0.93333333333333302"/>
    <n v="17.733333333333299"/>
    <n v="0.68181818181818099"/>
    <n v="7.9090909090909003"/>
    <n v="0"/>
    <n v="0.25151515151515103"/>
    <n v="9.8242424242424207"/>
    <x v="131"/>
    <x v="153"/>
  </r>
  <r>
    <s v="2021_1159_1196"/>
    <n v="0.52149398010311898"/>
    <x v="4"/>
    <x v="131"/>
    <x v="71"/>
    <n v="14"/>
    <n v="7"/>
    <n v="0.93333333333333302"/>
    <n v="17.733333333333299"/>
    <n v="0.60869565217391297"/>
    <n v="4.13043478260869"/>
    <n v="7"/>
    <n v="0.32463768115941999"/>
    <n v="13.6028985507246"/>
    <x v="131"/>
    <x v="71"/>
  </r>
  <r>
    <s v="2021_1159_1199"/>
    <n v="0.350084194095165"/>
    <x v="4"/>
    <x v="131"/>
    <x v="72"/>
    <n v="14"/>
    <n v="4"/>
    <n v="0.93333333333333302"/>
    <n v="17.733333333333299"/>
    <n v="0.72727272727272696"/>
    <n v="8.5909090909090899"/>
    <n v="10"/>
    <n v="0.206060606060606"/>
    <n v="9.1424242424242408"/>
    <x v="131"/>
    <x v="72"/>
  </r>
  <r>
    <s v="2021_1159_1207"/>
    <n v="0.72806136359975204"/>
    <x v="4"/>
    <x v="131"/>
    <x v="154"/>
    <n v="14"/>
    <n v="12"/>
    <n v="0.93333333333333302"/>
    <n v="17.733333333333299"/>
    <n v="0.52"/>
    <n v="0.68"/>
    <n v="2"/>
    <n v="0.413333333333333"/>
    <n v="17.053333333333299"/>
    <x v="131"/>
    <x v="154"/>
  </r>
  <r>
    <s v="2021_1159_1210"/>
    <n v="0.57314137007877697"/>
    <x v="4"/>
    <x v="131"/>
    <x v="155"/>
    <n v="14"/>
    <n v="9"/>
    <n v="0.93333333333333302"/>
    <n v="17.733333333333299"/>
    <n v="0.68"/>
    <n v="5.52"/>
    <n v="5"/>
    <n v="0.25333333333333302"/>
    <n v="12.213333333333299"/>
    <x v="131"/>
    <x v="155"/>
  </r>
  <r>
    <s v="2021_1159_1211"/>
    <n v="0.103041828507916"/>
    <x v="4"/>
    <x v="131"/>
    <x v="16"/>
    <n v="14"/>
    <n v="1"/>
    <n v="0.93333333333333302"/>
    <n v="17.733333333333299"/>
    <n v="1"/>
    <n v="23"/>
    <n v="13"/>
    <n v="-6.6666666666666596E-2"/>
    <n v="-5.2666666666666604"/>
    <x v="131"/>
    <x v="16"/>
  </r>
  <r>
    <s v="2021_1159_1213"/>
    <n v="0.66337180244587601"/>
    <x v="4"/>
    <x v="131"/>
    <x v="156"/>
    <n v="14"/>
    <n v="15"/>
    <n v="0.93333333333333302"/>
    <n v="17.733333333333299"/>
    <n v="0.7"/>
    <n v="9.6"/>
    <n v="-1"/>
    <n v="0.233333333333333"/>
    <n v="8.1333333333333293"/>
    <x v="131"/>
    <x v="156"/>
  </r>
  <r>
    <s v="2021_1159_1216"/>
    <n v="0.81425415645437005"/>
    <x v="4"/>
    <x v="131"/>
    <x v="157"/>
    <n v="14"/>
    <n v="16"/>
    <n v="0.93333333333333302"/>
    <n v="17.733333333333299"/>
    <n v="0.65217391304347805"/>
    <n v="2.60869565217391"/>
    <n v="-2"/>
    <n v="0.28115942028985502"/>
    <n v="15.124637681159401"/>
    <x v="131"/>
    <x v="157"/>
  </r>
  <r>
    <s v="2021_1159_1222"/>
    <n v="0.159746076658485"/>
    <x v="4"/>
    <x v="131"/>
    <x v="109"/>
    <n v="14"/>
    <n v="2"/>
    <n v="0.93333333333333302"/>
    <n v="17.733333333333299"/>
    <n v="0.88461538461538403"/>
    <n v="18"/>
    <n v="12"/>
    <n v="4.8717948717948698E-2"/>
    <n v="-0.266666666666665"/>
    <x v="131"/>
    <x v="109"/>
  </r>
  <r>
    <s v="2021_1159_1228"/>
    <n v="0.21417829695232199"/>
    <x v="4"/>
    <x v="131"/>
    <x v="158"/>
    <n v="14"/>
    <n v="1"/>
    <n v="0.93333333333333302"/>
    <n v="17.733333333333299"/>
    <n v="0.79310344827586199"/>
    <n v="12.1724137931034"/>
    <n v="13"/>
    <n v="0.140229885057471"/>
    <n v="5.5609195402298797"/>
    <x v="131"/>
    <x v="158"/>
  </r>
  <r>
    <s v="2021_1159_1233"/>
    <n v="0.737248409652562"/>
    <x v="4"/>
    <x v="131"/>
    <x v="21"/>
    <n v="14"/>
    <n v="15"/>
    <n v="0.93333333333333302"/>
    <n v="17.733333333333299"/>
    <n v="0.70588235294117596"/>
    <n v="6.2941176470588198"/>
    <n v="-1"/>
    <n v="0.227450980392156"/>
    <n v="11.439215686274499"/>
    <x v="131"/>
    <x v="21"/>
  </r>
  <r>
    <s v="2021_1159_1234"/>
    <n v="0.227478747987784"/>
    <x v="4"/>
    <x v="131"/>
    <x v="22"/>
    <n v="14"/>
    <n v="2"/>
    <n v="0.93333333333333302"/>
    <n v="17.733333333333299"/>
    <n v="0.72413793103448199"/>
    <n v="11.8275862068965"/>
    <n v="12"/>
    <n v="0.20919540229885"/>
    <n v="5.90574712643678"/>
    <x v="131"/>
    <x v="22"/>
  </r>
  <r>
    <s v="2021_1159_1242"/>
    <n v="0.36730201838271997"/>
    <x v="4"/>
    <x v="131"/>
    <x v="24"/>
    <n v="14"/>
    <n v="3"/>
    <n v="0.93333333333333302"/>
    <n v="17.733333333333299"/>
    <n v="0.70370370370370305"/>
    <n v="6.3333333333333304"/>
    <n v="11"/>
    <n v="0.22962962962962899"/>
    <n v="11.4"/>
    <x v="131"/>
    <x v="24"/>
  </r>
  <r>
    <s v="2021_1159_1251"/>
    <n v="0.59616628051692899"/>
    <x v="4"/>
    <x v="131"/>
    <x v="132"/>
    <n v="14"/>
    <n v="13"/>
    <n v="0.93333333333333302"/>
    <n v="17.733333333333299"/>
    <n v="0.79166666666666596"/>
    <n v="11"/>
    <n v="1"/>
    <n v="0.141666666666666"/>
    <n v="6.7333333333333298"/>
    <x v="131"/>
    <x v="132"/>
  </r>
  <r>
    <s v="2021_1159_1260"/>
    <n v="0.35898142972987201"/>
    <x v="4"/>
    <x v="131"/>
    <x v="112"/>
    <n v="14"/>
    <n v="8"/>
    <n v="0.93333333333333302"/>
    <n v="17.733333333333299"/>
    <n v="0.84615384615384603"/>
    <n v="14.692307692307599"/>
    <n v="6"/>
    <n v="8.7179487179487203E-2"/>
    <n v="3.04102564102564"/>
    <x v="131"/>
    <x v="112"/>
  </r>
  <r>
    <s v="2021_1159_1261"/>
    <n v="0.50378751772394503"/>
    <x v="4"/>
    <x v="131"/>
    <x v="133"/>
    <n v="14"/>
    <n v="8"/>
    <n v="0.93333333333333302"/>
    <n v="17.733333333333299"/>
    <n v="0.66666666666666596"/>
    <n v="6.7777777777777697"/>
    <n v="6"/>
    <n v="0.266666666666666"/>
    <n v="10.955555555555501"/>
    <x v="131"/>
    <x v="133"/>
  </r>
  <r>
    <s v="2021_1159_1268"/>
    <n v="0.63586430518928605"/>
    <x v="4"/>
    <x v="131"/>
    <x v="26"/>
    <n v="14"/>
    <n v="10"/>
    <n v="0.93333333333333302"/>
    <n v="17.733333333333299"/>
    <n v="0.53571428571428503"/>
    <n v="2.46428571428571"/>
    <n v="4"/>
    <n v="0.39761904761904698"/>
    <n v="15.269047619047599"/>
    <x v="131"/>
    <x v="26"/>
  </r>
  <r>
    <s v="2021_1159_1276"/>
    <n v="0.24750631001502699"/>
    <x v="4"/>
    <x v="131"/>
    <x v="28"/>
    <n v="14"/>
    <n v="1"/>
    <n v="0.93333333333333302"/>
    <n v="17.733333333333299"/>
    <n v="0.83333333333333304"/>
    <n v="10.875"/>
    <n v="13"/>
    <n v="9.9999999999999895E-2"/>
    <n v="6.8583333333333298"/>
    <x v="131"/>
    <x v="28"/>
  </r>
  <r>
    <s v="2021_1159_1277"/>
    <n v="0.75585967014500499"/>
    <x v="4"/>
    <x v="131"/>
    <x v="29"/>
    <n v="14"/>
    <n v="11"/>
    <n v="0.93333333333333302"/>
    <n v="17.733333333333299"/>
    <n v="0.55555555555555503"/>
    <n v="-1.5185185185185099"/>
    <n v="3"/>
    <n v="0.37777777777777699"/>
    <n v="19.2518518518518"/>
    <x v="131"/>
    <x v="29"/>
  </r>
  <r>
    <s v="2021_1159_1281"/>
    <n v="0.65475180149741696"/>
    <x v="4"/>
    <x v="131"/>
    <x v="114"/>
    <n v="14"/>
    <n v="9"/>
    <n v="0.93333333333333302"/>
    <n v="17.733333333333299"/>
    <n v="0.64"/>
    <n v="1.72"/>
    <n v="5"/>
    <n v="0.293333333333333"/>
    <n v="16.0133333333333"/>
    <x v="131"/>
    <x v="114"/>
  </r>
  <r>
    <s v="2021_1159_1287"/>
    <n v="0.76618554198592903"/>
    <x v="4"/>
    <x v="131"/>
    <x v="159"/>
    <n v="14"/>
    <n v="14"/>
    <n v="0.93333333333333302"/>
    <n v="17.733333333333299"/>
    <n v="0.75"/>
    <n v="4.1071428571428497"/>
    <n v="0"/>
    <n v="0.18333333333333299"/>
    <n v="13.6261904761904"/>
    <x v="131"/>
    <x v="159"/>
  </r>
  <r>
    <s v="2021_1159_1291"/>
    <n v="0.81219913667467303"/>
    <x v="4"/>
    <x v="131"/>
    <x v="79"/>
    <n v="14"/>
    <n v="16"/>
    <n v="0.93333333333333302"/>
    <n v="17.733333333333299"/>
    <n v="0.54545454545454497"/>
    <n v="1.4090909090909001"/>
    <n v="-2"/>
    <n v="0.38787878787878699"/>
    <n v="16.324242424242399"/>
    <x v="131"/>
    <x v="79"/>
  </r>
  <r>
    <s v="2021_1159_1313"/>
    <n v="0.78441156091891795"/>
    <x v="4"/>
    <x v="131"/>
    <x v="160"/>
    <n v="14"/>
    <n v="16"/>
    <n v="0.93333333333333302"/>
    <n v="17.733333333333299"/>
    <n v="0.66666666666666596"/>
    <n v="4.5714285714285703"/>
    <n v="-2"/>
    <n v="0.266666666666666"/>
    <n v="13.161904761904699"/>
    <x v="131"/>
    <x v="160"/>
  </r>
  <r>
    <s v="2021_1159_1314"/>
    <n v="0.50892711518303602"/>
    <x v="4"/>
    <x v="131"/>
    <x v="31"/>
    <n v="14"/>
    <n v="8"/>
    <n v="0.93333333333333302"/>
    <n v="17.733333333333299"/>
    <n v="0.64285714285714202"/>
    <n v="6.2857142857142803"/>
    <n v="6"/>
    <n v="0.29047619047619"/>
    <n v="11.447619047619"/>
    <x v="131"/>
    <x v="31"/>
  </r>
  <r>
    <s v="2021_1159_1317"/>
    <n v="0.632725683863819"/>
    <x v="4"/>
    <x v="131"/>
    <x v="161"/>
    <n v="14"/>
    <n v="13"/>
    <n v="0.93333333333333302"/>
    <n v="17.733333333333299"/>
    <n v="0.64"/>
    <n v="7.64"/>
    <n v="1"/>
    <n v="0.293333333333333"/>
    <n v="10.0933333333333"/>
    <x v="131"/>
    <x v="161"/>
  </r>
  <r>
    <s v="2021_1159_1325"/>
    <n v="0.65935808643746396"/>
    <x v="4"/>
    <x v="131"/>
    <x v="162"/>
    <n v="14"/>
    <n v="13"/>
    <n v="0.93333333333333302"/>
    <n v="17.733333333333299"/>
    <n v="0.68181818181818099"/>
    <n v="7.0454545454545396"/>
    <n v="1"/>
    <n v="0.25151515151515103"/>
    <n v="10.6878787878787"/>
    <x v="131"/>
    <x v="162"/>
  </r>
  <r>
    <s v="2021_1159_1326"/>
    <n v="0.33564639115172801"/>
    <x v="4"/>
    <x v="131"/>
    <x v="118"/>
    <n v="14"/>
    <n v="2"/>
    <n v="0.93333333333333302"/>
    <n v="17.733333333333299"/>
    <n v="0.7"/>
    <n v="6.36666666666666"/>
    <n v="12"/>
    <n v="0.233333333333333"/>
    <n v="11.3666666666666"/>
    <x v="131"/>
    <x v="118"/>
  </r>
  <r>
    <s v="2021_1159_1328"/>
    <n v="0.51503800392766097"/>
    <x v="4"/>
    <x v="131"/>
    <x v="34"/>
    <n v="14"/>
    <n v="8"/>
    <n v="0.93333333333333302"/>
    <n v="17.733333333333299"/>
    <n v="0.6"/>
    <n v="5.52"/>
    <n v="6"/>
    <n v="0.33333333333333298"/>
    <n v="12.213333333333299"/>
    <x v="131"/>
    <x v="34"/>
  </r>
  <r>
    <s v="2021_1159_1329"/>
    <n v="0.45658400365278101"/>
    <x v="4"/>
    <x v="131"/>
    <x v="87"/>
    <n v="14"/>
    <n v="4"/>
    <n v="0.93333333333333302"/>
    <n v="17.733333333333299"/>
    <n v="0.71428571428571397"/>
    <n v="4.1785714285714199"/>
    <n v="10"/>
    <n v="0.21904761904761899"/>
    <n v="13.5547619047619"/>
    <x v="131"/>
    <x v="87"/>
  </r>
  <r>
    <s v="2021_1159_1331"/>
    <n v="0.788491626520885"/>
    <x v="4"/>
    <x v="131"/>
    <x v="163"/>
    <n v="14"/>
    <n v="15"/>
    <n v="0.93333333333333302"/>
    <n v="17.733333333333299"/>
    <n v="0.56521739130434701"/>
    <n v="1.8260869565217299"/>
    <n v="-1"/>
    <n v="0.36811594202898501"/>
    <n v="15.9072463768115"/>
    <x v="131"/>
    <x v="163"/>
  </r>
  <r>
    <s v="2021_1159_1332"/>
    <n v="0.49956926833630899"/>
    <x v="4"/>
    <x v="131"/>
    <x v="35"/>
    <n v="14"/>
    <n v="7"/>
    <n v="0.93333333333333302"/>
    <n v="17.733333333333299"/>
    <n v="0.76923076923076905"/>
    <n v="6.9615384615384599"/>
    <n v="7"/>
    <n v="0.16410256410256399"/>
    <n v="10.7717948717948"/>
    <x v="131"/>
    <x v="35"/>
  </r>
  <r>
    <s v="2021_1159_1333"/>
    <n v="0.75725504309149805"/>
    <x v="4"/>
    <x v="131"/>
    <x v="36"/>
    <n v="14"/>
    <n v="12"/>
    <n v="0.93333333333333302"/>
    <n v="17.733333333333299"/>
    <n v="0.57142857142857095"/>
    <n v="-0.14285714285714199"/>
    <n v="2"/>
    <n v="0.36190476190476101"/>
    <n v="17.876190476190398"/>
    <x v="131"/>
    <x v="36"/>
  </r>
  <r>
    <s v="2021_1159_1345"/>
    <n v="0.42497546671710201"/>
    <x v="4"/>
    <x v="131"/>
    <x v="39"/>
    <n v="14"/>
    <n v="4"/>
    <n v="0.93333333333333302"/>
    <n v="17.733333333333299"/>
    <n v="0.66666666666666596"/>
    <n v="4.8148148148148104"/>
    <n v="10"/>
    <n v="0.266666666666666"/>
    <n v="12.9185185185185"/>
    <x v="131"/>
    <x v="39"/>
  </r>
  <r>
    <s v="2021_1159_1353"/>
    <n v="0.66544581635708899"/>
    <x v="4"/>
    <x v="131"/>
    <x v="164"/>
    <n v="14"/>
    <n v="10"/>
    <n v="0.93333333333333302"/>
    <n v="17.733333333333299"/>
    <n v="0.57692307692307598"/>
    <n v="1.7307692307692299"/>
    <n v="4"/>
    <n v="0.35641025641025598"/>
    <n v="16.002564102564101"/>
    <x v="131"/>
    <x v="164"/>
  </r>
  <r>
    <s v="2021_1159_1361"/>
    <n v="0.35345983320533803"/>
    <x v="4"/>
    <x v="131"/>
    <x v="121"/>
    <n v="14"/>
    <n v="6"/>
    <n v="0.93333333333333302"/>
    <n v="17.733333333333299"/>
    <n v="0.84615384615384603"/>
    <n v="12.4230769230769"/>
    <n v="8"/>
    <n v="8.7179487179487203E-2"/>
    <n v="5.31025641025641"/>
    <x v="131"/>
    <x v="121"/>
  </r>
  <r>
    <s v="2021_1159_1364"/>
    <n v="0.59449112938433402"/>
    <x v="4"/>
    <x v="131"/>
    <x v="165"/>
    <n v="14"/>
    <n v="12"/>
    <n v="0.93333333333333302"/>
    <n v="17.733333333333299"/>
    <n v="0.83333333333333304"/>
    <n v="10.3333333333333"/>
    <n v="2"/>
    <n v="9.9999999999999895E-2"/>
    <n v="7.4"/>
    <x v="131"/>
    <x v="165"/>
  </r>
  <r>
    <s v="2021_1159_1382"/>
    <n v="0.49155393783118301"/>
    <x v="4"/>
    <x v="131"/>
    <x v="122"/>
    <n v="14"/>
    <n v="9"/>
    <n v="0.93333333333333302"/>
    <n v="17.733333333333299"/>
    <n v="0.8"/>
    <n v="10.15"/>
    <n v="5"/>
    <n v="0.133333333333333"/>
    <n v="7.5833333333333304"/>
    <x v="131"/>
    <x v="122"/>
  </r>
  <r>
    <s v="2021_1159_1393"/>
    <n v="0.633207670657295"/>
    <x v="4"/>
    <x v="131"/>
    <x v="46"/>
    <n v="14"/>
    <n v="11"/>
    <n v="0.93333333333333302"/>
    <n v="17.733333333333299"/>
    <n v="0.64"/>
    <n v="5.12"/>
    <n v="3"/>
    <n v="0.293333333333333"/>
    <n v="12.6133333333333"/>
    <x v="131"/>
    <x v="46"/>
  </r>
  <r>
    <s v="2021_1159_1397"/>
    <n v="0.35337254909681498"/>
    <x v="4"/>
    <x v="131"/>
    <x v="124"/>
    <n v="14"/>
    <n v="5"/>
    <n v="0.93333333333333302"/>
    <n v="17.733333333333299"/>
    <n v="0.69230769230769196"/>
    <n v="9.2692307692307701"/>
    <n v="9"/>
    <n v="0.241025641025641"/>
    <n v="8.4641025641025607"/>
    <x v="131"/>
    <x v="124"/>
  </r>
  <r>
    <s v="2021_1159_1400"/>
    <n v="0.37329924127707698"/>
    <x v="4"/>
    <x v="131"/>
    <x v="48"/>
    <n v="14"/>
    <n v="3"/>
    <n v="0.93333333333333302"/>
    <n v="17.733333333333299"/>
    <n v="0.73076923076922995"/>
    <n v="6.4230769230769198"/>
    <n v="11"/>
    <n v="0.20256410256410201"/>
    <n v="11.3102564102564"/>
    <x v="131"/>
    <x v="48"/>
  </r>
  <r>
    <s v="2021_1159_1403"/>
    <n v="0.356076795591307"/>
    <x v="4"/>
    <x v="131"/>
    <x v="50"/>
    <n v="14"/>
    <n v="6"/>
    <n v="0.93333333333333302"/>
    <n v="17.733333333333299"/>
    <n v="0.62962962962962898"/>
    <n v="9.6296296296296298"/>
    <n v="8"/>
    <n v="0.30370370370370298"/>
    <n v="8.1037037037036992"/>
    <x v="131"/>
    <x v="50"/>
  </r>
  <r>
    <s v="2021_1159_1411"/>
    <n v="0.80011228731301198"/>
    <x v="4"/>
    <x v="131"/>
    <x v="94"/>
    <n v="14"/>
    <n v="16"/>
    <n v="0.93333333333333302"/>
    <n v="17.733333333333299"/>
    <n v="0.65217391304347805"/>
    <n v="3.4782608695652102"/>
    <n v="-2"/>
    <n v="0.28115942028985502"/>
    <n v="14.2550724637681"/>
    <x v="131"/>
    <x v="94"/>
  </r>
  <r>
    <s v="2021_1159_1417"/>
    <n v="0.65585746981187298"/>
    <x v="4"/>
    <x v="131"/>
    <x v="96"/>
    <n v="14"/>
    <n v="11"/>
    <n v="0.93333333333333302"/>
    <n v="17.733333333333299"/>
    <n v="0.65384615384615297"/>
    <n v="4.3461538461538396"/>
    <n v="3"/>
    <n v="0.27948717948717899"/>
    <n v="13.387179487179401"/>
    <x v="131"/>
    <x v="96"/>
  </r>
  <r>
    <s v="2021_1159_1422"/>
    <n v="0.691404059155032"/>
    <x v="4"/>
    <x v="131"/>
    <x v="126"/>
    <n v="14"/>
    <n v="13"/>
    <n v="0.93333333333333302"/>
    <n v="17.733333333333299"/>
    <n v="0.72413793103448199"/>
    <n v="6.1724137931034404"/>
    <n v="1"/>
    <n v="0.20919540229885"/>
    <n v="11.560919540229801"/>
    <x v="131"/>
    <x v="126"/>
  </r>
  <r>
    <s v="2021_1159_1425"/>
    <n v="0.39462367994217301"/>
    <x v="4"/>
    <x v="131"/>
    <x v="54"/>
    <n v="14"/>
    <n v="6"/>
    <n v="0.93333333333333302"/>
    <n v="17.733333333333299"/>
    <n v="0.75862068965517204"/>
    <n v="9.6551724137930997"/>
    <n v="8"/>
    <n v="0.17471264367816"/>
    <n v="8.0781609195402293"/>
    <x v="131"/>
    <x v="54"/>
  </r>
  <r>
    <s v="2021_1159_1429"/>
    <n v="0.51701112884230005"/>
    <x v="4"/>
    <x v="131"/>
    <x v="144"/>
    <n v="14"/>
    <n v="11"/>
    <n v="0.93333333333333302"/>
    <n v="17.733333333333299"/>
    <n v="0.70370370370370305"/>
    <n v="10.481481481481399"/>
    <n v="3"/>
    <n v="0.22962962962962899"/>
    <n v="7.2518518518518498"/>
    <x v="131"/>
    <x v="144"/>
  </r>
  <r>
    <s v="2021_1159_1433"/>
    <n v="0.59503218945926295"/>
    <x v="4"/>
    <x v="131"/>
    <x v="56"/>
    <n v="14"/>
    <n v="10"/>
    <n v="0.93333333333333302"/>
    <n v="17.733333333333299"/>
    <n v="0.73076923076922995"/>
    <n v="6.5384615384615303"/>
    <n v="4"/>
    <n v="0.20256410256410201"/>
    <n v="11.1948717948717"/>
    <x v="131"/>
    <x v="56"/>
  </r>
  <r>
    <s v="2021_1159_1437"/>
    <n v="0.38486245355945597"/>
    <x v="4"/>
    <x v="131"/>
    <x v="58"/>
    <n v="14"/>
    <n v="5"/>
    <n v="0.93333333333333302"/>
    <n v="17.733333333333299"/>
    <n v="0.72727272727272696"/>
    <n v="8.4090909090908994"/>
    <n v="9"/>
    <n v="0.206060606060606"/>
    <n v="9.3242424242424207"/>
    <x v="131"/>
    <x v="58"/>
  </r>
  <r>
    <s v="2021_1159_1438"/>
    <n v="0.36706725435162801"/>
    <x v="4"/>
    <x v="131"/>
    <x v="59"/>
    <n v="14"/>
    <n v="4"/>
    <n v="0.93333333333333302"/>
    <n v="17.733333333333299"/>
    <n v="0.75"/>
    <n v="8.1666666666666607"/>
    <n v="10"/>
    <n v="0.18333333333333299"/>
    <n v="9.5666666666666593"/>
    <x v="131"/>
    <x v="59"/>
  </r>
  <r>
    <s v="2021_1159_1439"/>
    <n v="0.58782679531144599"/>
    <x v="4"/>
    <x v="131"/>
    <x v="98"/>
    <n v="14"/>
    <n v="10"/>
    <n v="0.93333333333333302"/>
    <n v="17.733333333333299"/>
    <n v="0.71428571428571397"/>
    <n v="6.6190476190476097"/>
    <n v="4"/>
    <n v="0.21904761904761899"/>
    <n v="11.1142857142857"/>
    <x v="131"/>
    <x v="98"/>
  </r>
  <r>
    <s v="2021_1159_1452"/>
    <n v="0.38419687787645002"/>
    <x v="4"/>
    <x v="131"/>
    <x v="61"/>
    <n v="14"/>
    <n v="3"/>
    <n v="0.93333333333333302"/>
    <n v="17.733333333333299"/>
    <n v="0.66666666666666596"/>
    <n v="5.1851851851851798"/>
    <n v="11"/>
    <n v="0.266666666666666"/>
    <n v="12.548148148148099"/>
    <x v="131"/>
    <x v="61"/>
  </r>
  <r>
    <s v="2021_1159_1455"/>
    <n v="0.71744380701639798"/>
    <x v="4"/>
    <x v="131"/>
    <x v="63"/>
    <n v="14"/>
    <n v="11"/>
    <n v="0.93333333333333302"/>
    <n v="17.733333333333299"/>
    <n v="0.73684210526315697"/>
    <n v="2.6315789473684199"/>
    <n v="3"/>
    <n v="0.19649122807017499"/>
    <n v="15.101754385964901"/>
    <x v="131"/>
    <x v="63"/>
  </r>
  <r>
    <s v="2021_1159_1457"/>
    <n v="0.57248052172145902"/>
    <x v="4"/>
    <x v="131"/>
    <x v="100"/>
    <n v="14"/>
    <n v="12"/>
    <n v="0.93333333333333302"/>
    <n v="17.733333333333299"/>
    <n v="0.95833333333333304"/>
    <n v="12.75"/>
    <n v="2"/>
    <n v="-2.5000000000000001E-2"/>
    <n v="4.9833333333333298"/>
    <x v="131"/>
    <x v="100"/>
  </r>
  <r>
    <s v="2021_1159_1458"/>
    <n v="0.54856443234610197"/>
    <x v="4"/>
    <x v="131"/>
    <x v="64"/>
    <n v="14"/>
    <n v="9"/>
    <n v="0.93333333333333302"/>
    <n v="17.733333333333299"/>
    <n v="0.58620689655172398"/>
    <n v="5.3103448275862002"/>
    <n v="5"/>
    <n v="0.34712643678160898"/>
    <n v="12.422988505747099"/>
    <x v="131"/>
    <x v="64"/>
  </r>
  <r>
    <s v="2021_1160_1163"/>
    <n v="0.59606234179251405"/>
    <x v="4"/>
    <x v="9"/>
    <x v="9"/>
    <n v="5"/>
    <n v="7"/>
    <n v="0.73333333333333295"/>
    <n v="9.7666666666666604"/>
    <n v="0.68181818181818099"/>
    <n v="7.9090909090909003"/>
    <n v="-2"/>
    <n v="5.15151515151515E-2"/>
    <n v="1.8575757575757501"/>
    <x v="9"/>
    <x v="9"/>
  </r>
  <r>
    <s v="2021_1160_1166"/>
    <n v="0.52228232015434595"/>
    <x v="4"/>
    <x v="9"/>
    <x v="69"/>
    <n v="5"/>
    <n v="5"/>
    <n v="0.73333333333333295"/>
    <n v="9.7666666666666604"/>
    <n v="0.71428571428571397"/>
    <n v="8.6785714285714199"/>
    <n v="0"/>
    <n v="1.90476190476189E-2"/>
    <n v="1.08809523809523"/>
    <x v="9"/>
    <x v="69"/>
  </r>
  <r>
    <s v="2021_1160_1179"/>
    <n v="0.687841115020567"/>
    <x v="4"/>
    <x v="9"/>
    <x v="151"/>
    <n v="5"/>
    <n v="11"/>
    <n v="0.73333333333333295"/>
    <n v="9.7666666666666604"/>
    <n v="0.85185185185185097"/>
    <n v="11.1851851851851"/>
    <n v="-6"/>
    <n v="-0.118518518518518"/>
    <n v="-1.4185185185185101"/>
    <x v="9"/>
    <x v="151"/>
  </r>
  <r>
    <s v="2021_1160_1180"/>
    <n v="0.86331362158167602"/>
    <x v="4"/>
    <x v="9"/>
    <x v="152"/>
    <n v="5"/>
    <n v="16"/>
    <n v="0.73333333333333295"/>
    <n v="9.7666666666666604"/>
    <n v="0.63157894736842102"/>
    <n v="4.6315789473684204"/>
    <n v="-11"/>
    <n v="0.101754385964912"/>
    <n v="5.13508771929824"/>
    <x v="9"/>
    <x v="152"/>
  </r>
  <r>
    <s v="2021_1160_1186"/>
    <n v="0.78654257466610999"/>
    <x v="4"/>
    <x v="9"/>
    <x v="153"/>
    <n v="5"/>
    <n v="14"/>
    <n v="0.73333333333333295"/>
    <n v="9.7666666666666604"/>
    <n v="0.68181818181818099"/>
    <n v="7.9090909090909003"/>
    <n v="-9"/>
    <n v="5.15151515151515E-2"/>
    <n v="1.8575757575757501"/>
    <x v="9"/>
    <x v="153"/>
  </r>
  <r>
    <s v="2021_1160_1196"/>
    <n v="0.66583543464732597"/>
    <x v="4"/>
    <x v="9"/>
    <x v="71"/>
    <n v="5"/>
    <n v="7"/>
    <n v="0.73333333333333295"/>
    <n v="9.7666666666666604"/>
    <n v="0.60869565217391297"/>
    <n v="4.13043478260869"/>
    <n v="-2"/>
    <n v="0.12463768115942001"/>
    <n v="5.6362318840579704"/>
    <x v="9"/>
    <x v="71"/>
  </r>
  <r>
    <s v="2021_1160_1199"/>
    <n v="0.49611014681815102"/>
    <x v="4"/>
    <x v="9"/>
    <x v="72"/>
    <n v="5"/>
    <n v="4"/>
    <n v="0.73333333333333295"/>
    <n v="9.7666666666666604"/>
    <n v="0.72727272727272696"/>
    <n v="8.5909090909090899"/>
    <n v="1"/>
    <n v="6.0606060606059799E-3"/>
    <n v="1.17575757575757"/>
    <x v="9"/>
    <x v="72"/>
  </r>
  <r>
    <s v="2021_1160_1207"/>
    <n v="0.83041008909207703"/>
    <x v="4"/>
    <x v="9"/>
    <x v="154"/>
    <n v="5"/>
    <n v="12"/>
    <n v="0.73333333333333295"/>
    <n v="9.7666666666666604"/>
    <n v="0.52"/>
    <n v="0.68"/>
    <n v="-7"/>
    <n v="0.21333333333333299"/>
    <n v="9.0866666666666607"/>
    <x v="9"/>
    <x v="154"/>
  </r>
  <r>
    <s v="2021_1160_1210"/>
    <n v="0.71057040100445401"/>
    <x v="4"/>
    <x v="9"/>
    <x v="155"/>
    <n v="5"/>
    <n v="9"/>
    <n v="0.73333333333333295"/>
    <n v="9.7666666666666604"/>
    <n v="0.68"/>
    <n v="5.52"/>
    <n v="-4"/>
    <n v="5.3333333333333198E-2"/>
    <n v="4.2466666666666599"/>
    <x v="9"/>
    <x v="155"/>
  </r>
  <r>
    <s v="2021_1160_1211"/>
    <n v="0.17356998770845999"/>
    <x v="4"/>
    <x v="9"/>
    <x v="16"/>
    <n v="5"/>
    <n v="1"/>
    <n v="0.73333333333333295"/>
    <n v="9.7666666666666604"/>
    <n v="1"/>
    <n v="23"/>
    <n v="4"/>
    <n v="-0.266666666666666"/>
    <n v="-13.233333333333301"/>
    <x v="9"/>
    <x v="16"/>
  </r>
  <r>
    <s v="2021_1160_1213"/>
    <n v="0.78272561690676101"/>
    <x v="4"/>
    <x v="9"/>
    <x v="156"/>
    <n v="5"/>
    <n v="15"/>
    <n v="0.73333333333333295"/>
    <n v="9.7666666666666604"/>
    <n v="0.7"/>
    <n v="9.6"/>
    <n v="-10"/>
    <n v="3.3333333333333298E-2"/>
    <n v="0.16666666666666699"/>
    <x v="9"/>
    <x v="156"/>
  </r>
  <r>
    <s v="2021_1160_1216"/>
    <n v="0.88908645989175406"/>
    <x v="4"/>
    <x v="9"/>
    <x v="157"/>
    <n v="5"/>
    <n v="16"/>
    <n v="0.73333333333333295"/>
    <n v="9.7666666666666604"/>
    <n v="0.65217391304347805"/>
    <n v="2.60869565217391"/>
    <n v="-11"/>
    <n v="8.1159420289854997E-2"/>
    <n v="7.15797101449275"/>
    <x v="9"/>
    <x v="157"/>
  </r>
  <r>
    <s v="2021_1160_1222"/>
    <n v="0.25788058712508899"/>
    <x v="4"/>
    <x v="9"/>
    <x v="109"/>
    <n v="5"/>
    <n v="2"/>
    <n v="0.73333333333333295"/>
    <n v="9.7666666666666604"/>
    <n v="0.88461538461538403"/>
    <n v="18"/>
    <n v="3"/>
    <n v="-0.15128205128205099"/>
    <n v="-8.2333333333333307"/>
    <x v="9"/>
    <x v="109"/>
  </r>
  <r>
    <s v="2021_1160_1228"/>
    <n v="0.33246306918780999"/>
    <x v="4"/>
    <x v="9"/>
    <x v="158"/>
    <n v="5"/>
    <n v="1"/>
    <n v="0.73333333333333295"/>
    <n v="9.7666666666666604"/>
    <n v="0.79310344827586199"/>
    <n v="12.1724137931034"/>
    <n v="4"/>
    <n v="-5.9770114942528797E-2"/>
    <n v="-2.40574712643678"/>
    <x v="9"/>
    <x v="158"/>
  </r>
  <r>
    <s v="2021_1160_1233"/>
    <n v="0.83686796642759698"/>
    <x v="4"/>
    <x v="9"/>
    <x v="21"/>
    <n v="5"/>
    <n v="15"/>
    <n v="0.73333333333333295"/>
    <n v="9.7666666666666604"/>
    <n v="0.70588235294117596"/>
    <n v="6.2941176470588198"/>
    <n v="-10"/>
    <n v="2.7450980392156699E-2"/>
    <n v="3.4725490196078401"/>
    <x v="9"/>
    <x v="21"/>
  </r>
  <r>
    <s v="2021_1160_1234"/>
    <n v="0.34983551316764799"/>
    <x v="4"/>
    <x v="9"/>
    <x v="22"/>
    <n v="5"/>
    <n v="2"/>
    <n v="0.73333333333333295"/>
    <n v="9.7666666666666604"/>
    <n v="0.72413793103448199"/>
    <n v="11.8275862068965"/>
    <n v="3"/>
    <n v="9.1954022988505104E-3"/>
    <n v="-2.0609195402298801"/>
    <x v="9"/>
    <x v="22"/>
  </r>
  <r>
    <s v="2021_1160_1242"/>
    <n v="0.51480732415395902"/>
    <x v="4"/>
    <x v="9"/>
    <x v="24"/>
    <n v="5"/>
    <n v="3"/>
    <n v="0.73333333333333295"/>
    <n v="9.7666666666666604"/>
    <n v="0.70370370370370305"/>
    <n v="6.3333333333333304"/>
    <n v="2"/>
    <n v="2.9629629629629499E-2"/>
    <n v="3.43333333333333"/>
    <x v="9"/>
    <x v="24"/>
  </r>
  <r>
    <s v="2021_1160_1251"/>
    <n v="0.72964474582539895"/>
    <x v="4"/>
    <x v="9"/>
    <x v="132"/>
    <n v="5"/>
    <n v="13"/>
    <n v="0.73333333333333295"/>
    <n v="9.7666666666666604"/>
    <n v="0.79166666666666596"/>
    <n v="11"/>
    <n v="-8"/>
    <n v="-5.83333333333333E-2"/>
    <n v="-1.2333333333333301"/>
    <x v="9"/>
    <x v="132"/>
  </r>
  <r>
    <s v="2021_1160_1260"/>
    <n v="0.50588549460215604"/>
    <x v="4"/>
    <x v="9"/>
    <x v="112"/>
    <n v="5"/>
    <n v="8"/>
    <n v="0.73333333333333295"/>
    <n v="9.7666666666666604"/>
    <n v="0.84615384615384603"/>
    <n v="14.692307692307599"/>
    <n v="-3"/>
    <n v="-0.112820512820512"/>
    <n v="-4.9256410256410197"/>
    <x v="9"/>
    <x v="112"/>
  </r>
  <r>
    <s v="2021_1160_1261"/>
    <n v="0.64988228481650301"/>
    <x v="4"/>
    <x v="9"/>
    <x v="133"/>
    <n v="5"/>
    <n v="8"/>
    <n v="0.73333333333333295"/>
    <n v="9.7666666666666604"/>
    <n v="0.66666666666666596"/>
    <n v="6.7777777777777697"/>
    <n v="-3"/>
    <n v="6.6666666666666596E-2"/>
    <n v="2.9888888888888898"/>
    <x v="9"/>
    <x v="133"/>
  </r>
  <r>
    <s v="2021_1160_1268"/>
    <n v="0.76151310221416402"/>
    <x v="4"/>
    <x v="9"/>
    <x v="26"/>
    <n v="5"/>
    <n v="10"/>
    <n v="0.73333333333333295"/>
    <n v="9.7666666666666604"/>
    <n v="0.53571428571428503"/>
    <n v="2.46428571428571"/>
    <n v="-5"/>
    <n v="0.197619047619047"/>
    <n v="7.3023809523809504"/>
    <x v="9"/>
    <x v="26"/>
  </r>
  <r>
    <s v="2021_1160_1276"/>
    <n v="0.37540950996106798"/>
    <x v="4"/>
    <x v="9"/>
    <x v="28"/>
    <n v="5"/>
    <n v="1"/>
    <n v="0.73333333333333295"/>
    <n v="9.7666666666666604"/>
    <n v="0.83333333333333304"/>
    <n v="10.875"/>
    <n v="4"/>
    <n v="-0.1"/>
    <n v="-1.1083333333333301"/>
    <x v="9"/>
    <x v="28"/>
  </r>
  <r>
    <s v="2021_1160_1277"/>
    <n v="0.84992454206152501"/>
    <x v="4"/>
    <x v="9"/>
    <x v="29"/>
    <n v="5"/>
    <n v="11"/>
    <n v="0.73333333333333295"/>
    <n v="9.7666666666666604"/>
    <n v="0.55555555555555503"/>
    <n v="-1.5185185185185099"/>
    <n v="-6"/>
    <n v="0.17777777777777701"/>
    <n v="11.285185185185099"/>
    <x v="9"/>
    <x v="29"/>
  </r>
  <r>
    <s v="2021_1160_1281"/>
    <n v="0.77619706929091803"/>
    <x v="4"/>
    <x v="9"/>
    <x v="114"/>
    <n v="5"/>
    <n v="9"/>
    <n v="0.73333333333333295"/>
    <n v="9.7666666666666604"/>
    <n v="0.64"/>
    <n v="1.72"/>
    <n v="-4"/>
    <n v="9.3333333333333199E-2"/>
    <n v="8.0466666666666598"/>
    <x v="9"/>
    <x v="114"/>
  </r>
  <r>
    <s v="2021_1160_1287"/>
    <n v="0.85696897987969001"/>
    <x v="4"/>
    <x v="9"/>
    <x v="159"/>
    <n v="5"/>
    <n v="14"/>
    <n v="0.73333333333333295"/>
    <n v="9.7666666666666604"/>
    <n v="0.75"/>
    <n v="4.1071428571428497"/>
    <n v="-9"/>
    <n v="-1.6666666666666701E-2"/>
    <n v="5.6595238095238098"/>
    <x v="9"/>
    <x v="159"/>
  </r>
  <r>
    <s v="2021_1160_1291"/>
    <n v="0.88775823234653095"/>
    <x v="4"/>
    <x v="9"/>
    <x v="79"/>
    <n v="5"/>
    <n v="16"/>
    <n v="0.73333333333333295"/>
    <n v="9.7666666666666604"/>
    <n v="0.54545454545454497"/>
    <n v="1.4090909090909001"/>
    <n v="-11"/>
    <n v="0.18787878787878701"/>
    <n v="8.3575757575757592"/>
    <x v="9"/>
    <x v="79"/>
  </r>
  <r>
    <s v="2021_1160_1313"/>
    <n v="0.86932574574753996"/>
    <x v="4"/>
    <x v="9"/>
    <x v="160"/>
    <n v="5"/>
    <n v="16"/>
    <n v="0.73333333333333295"/>
    <n v="9.7666666666666604"/>
    <n v="0.66666666666666596"/>
    <n v="4.5714285714285703"/>
    <n v="-11"/>
    <n v="6.6666666666666596E-2"/>
    <n v="5.1952380952380901"/>
    <x v="9"/>
    <x v="160"/>
  </r>
  <r>
    <s v="2021_1160_1314"/>
    <n v="0.65454446130161703"/>
    <x v="4"/>
    <x v="9"/>
    <x v="31"/>
    <n v="5"/>
    <n v="8"/>
    <n v="0.73333333333333295"/>
    <n v="9.7666666666666604"/>
    <n v="0.64285714285714202"/>
    <n v="6.2857142857142803"/>
    <n v="-3"/>
    <n v="9.0476190476190294E-2"/>
    <n v="3.4809523809523801"/>
    <x v="9"/>
    <x v="31"/>
  </r>
  <r>
    <s v="2021_1160_1317"/>
    <n v="0.75901663797171204"/>
    <x v="4"/>
    <x v="9"/>
    <x v="161"/>
    <n v="5"/>
    <n v="13"/>
    <n v="0.73333333333333295"/>
    <n v="9.7666666666666604"/>
    <n v="0.64"/>
    <n v="7.64"/>
    <n v="-8"/>
    <n v="9.3333333333333199E-2"/>
    <n v="2.1266666666666598"/>
    <x v="9"/>
    <x v="161"/>
  </r>
  <r>
    <s v="2021_1160_1325"/>
    <n v="0.77969022309618596"/>
    <x v="4"/>
    <x v="9"/>
    <x v="162"/>
    <n v="5"/>
    <n v="13"/>
    <n v="0.73333333333333295"/>
    <n v="9.7666666666666604"/>
    <n v="0.68181818181818099"/>
    <n v="7.0454545454545396"/>
    <n v="-8"/>
    <n v="5.15151515151515E-2"/>
    <n v="2.7212121212121199"/>
    <x v="9"/>
    <x v="162"/>
  </r>
  <r>
    <s v="2021_1160_1326"/>
    <n v="0.48005675044255303"/>
    <x v="4"/>
    <x v="9"/>
    <x v="118"/>
    <n v="5"/>
    <n v="2"/>
    <n v="0.73333333333333295"/>
    <n v="9.7666666666666604"/>
    <n v="0.7"/>
    <n v="6.36666666666666"/>
    <n v="3"/>
    <n v="3.3333333333333298E-2"/>
    <n v="3.4"/>
    <x v="9"/>
    <x v="118"/>
  </r>
  <r>
    <s v="2021_1160_1328"/>
    <n v="0.66004651289014704"/>
    <x v="4"/>
    <x v="9"/>
    <x v="34"/>
    <n v="5"/>
    <n v="8"/>
    <n v="0.73333333333333295"/>
    <n v="9.7666666666666604"/>
    <n v="0.6"/>
    <n v="5.52"/>
    <n v="-3"/>
    <n v="0.133333333333333"/>
    <n v="4.2466666666666599"/>
    <x v="9"/>
    <x v="34"/>
  </r>
  <r>
    <s v="2021_1160_1329"/>
    <n v="0.605664856534885"/>
    <x v="4"/>
    <x v="9"/>
    <x v="87"/>
    <n v="5"/>
    <n v="4"/>
    <n v="0.73333333333333295"/>
    <n v="9.7666666666666604"/>
    <n v="0.71428571428571397"/>
    <n v="4.1785714285714199"/>
    <n v="1"/>
    <n v="1.90476190476189E-2"/>
    <n v="5.5880952380952298"/>
    <x v="9"/>
    <x v="87"/>
  </r>
  <r>
    <s v="2021_1160_1331"/>
    <n v="0.87208553914322395"/>
    <x v="4"/>
    <x v="9"/>
    <x v="163"/>
    <n v="5"/>
    <n v="15"/>
    <n v="0.73333333333333295"/>
    <n v="9.7666666666666604"/>
    <n v="0.56521739130434701"/>
    <n v="1.8260869565217299"/>
    <n v="-10"/>
    <n v="0.168115942028985"/>
    <n v="7.9405797101449203"/>
    <x v="9"/>
    <x v="163"/>
  </r>
  <r>
    <s v="2021_1160_1332"/>
    <n v="0.64603031834228997"/>
    <x v="4"/>
    <x v="9"/>
    <x v="35"/>
    <n v="5"/>
    <n v="7"/>
    <n v="0.73333333333333295"/>
    <n v="9.7666666666666604"/>
    <n v="0.76923076923076905"/>
    <n v="6.9615384615384599"/>
    <n v="-2"/>
    <n v="-3.5897435897435902E-2"/>
    <n v="2.8051282051282"/>
    <x v="9"/>
    <x v="35"/>
  </r>
  <r>
    <s v="2021_1160_1333"/>
    <n v="0.850878065210668"/>
    <x v="4"/>
    <x v="9"/>
    <x v="36"/>
    <n v="5"/>
    <n v="12"/>
    <n v="0.73333333333333295"/>
    <n v="9.7666666666666604"/>
    <n v="0.57142857142857095"/>
    <n v="-0.14285714285714199"/>
    <n v="-7"/>
    <n v="0.161904761904761"/>
    <n v="9.9095238095238098"/>
    <x v="9"/>
    <x v="36"/>
  </r>
  <r>
    <s v="2021_1160_1345"/>
    <n v="0.574636788073289"/>
    <x v="4"/>
    <x v="9"/>
    <x v="39"/>
    <n v="5"/>
    <n v="4"/>
    <n v="0.73333333333333295"/>
    <n v="9.7666666666666604"/>
    <n v="0.66666666666666596"/>
    <n v="4.8148148148148104"/>
    <n v="1"/>
    <n v="6.6666666666666596E-2"/>
    <n v="4.95185185185185"/>
    <x v="9"/>
    <x v="39"/>
  </r>
  <r>
    <s v="2021_1160_1353"/>
    <n v="0.78436856849199699"/>
    <x v="4"/>
    <x v="9"/>
    <x v="164"/>
    <n v="5"/>
    <n v="10"/>
    <n v="0.73333333333333295"/>
    <n v="9.7666666666666604"/>
    <n v="0.57692307692307598"/>
    <n v="1.7307692307692299"/>
    <n v="-5"/>
    <n v="0.15641025641025599"/>
    <n v="8.0358974358974304"/>
    <x v="9"/>
    <x v="164"/>
  </r>
  <r>
    <s v="2021_1160_1361"/>
    <n v="0.49984743374652701"/>
    <x v="4"/>
    <x v="9"/>
    <x v="121"/>
    <n v="5"/>
    <n v="6"/>
    <n v="0.73333333333333295"/>
    <n v="9.7666666666666604"/>
    <n v="0.84615384615384603"/>
    <n v="12.4230769230769"/>
    <n v="-1"/>
    <n v="-0.112820512820512"/>
    <n v="-2.6564102564102501"/>
    <x v="9"/>
    <x v="121"/>
  </r>
  <r>
    <s v="2021_1160_1364"/>
    <n v="0.72827122528473598"/>
    <x v="4"/>
    <x v="9"/>
    <x v="165"/>
    <n v="5"/>
    <n v="12"/>
    <n v="0.73333333333333295"/>
    <n v="9.7666666666666604"/>
    <n v="0.83333333333333304"/>
    <n v="10.3333333333333"/>
    <n v="-7"/>
    <n v="-0.1"/>
    <n v="-0.56666666666666599"/>
    <x v="9"/>
    <x v="165"/>
  </r>
  <r>
    <s v="2021_1160_1382"/>
    <n v="0.63866511689553196"/>
    <x v="4"/>
    <x v="9"/>
    <x v="122"/>
    <n v="5"/>
    <n v="9"/>
    <n v="0.73333333333333295"/>
    <n v="9.7666666666666604"/>
    <n v="0.8"/>
    <n v="10.15"/>
    <n v="-4"/>
    <n v="-6.6666666666666693E-2"/>
    <n v="-0.38333333333333203"/>
    <x v="9"/>
    <x v="122"/>
  </r>
  <r>
    <s v="2021_1160_1393"/>
    <n v="0.75942191357866895"/>
    <x v="4"/>
    <x v="9"/>
    <x v="46"/>
    <n v="5"/>
    <n v="11"/>
    <n v="0.73333333333333295"/>
    <n v="9.7666666666666604"/>
    <n v="0.64"/>
    <n v="5.12"/>
    <n v="-6"/>
    <n v="9.3333333333333199E-2"/>
    <n v="4.6466666666666603"/>
    <x v="9"/>
    <x v="46"/>
  </r>
  <r>
    <s v="2021_1160_1397"/>
    <n v="0.49971763324473201"/>
    <x v="4"/>
    <x v="9"/>
    <x v="124"/>
    <n v="5"/>
    <n v="5"/>
    <n v="0.73333333333333295"/>
    <n v="9.7666666666666604"/>
    <n v="0.69230769230769196"/>
    <n v="9.2692307692307701"/>
    <n v="0"/>
    <n v="4.1025641025640901E-2"/>
    <n v="0.497435897435897"/>
    <x v="9"/>
    <x v="124"/>
  </r>
  <r>
    <s v="2021_1160_1400"/>
    <n v="0.521233238515043"/>
    <x v="4"/>
    <x v="9"/>
    <x v="48"/>
    <n v="5"/>
    <n v="3"/>
    <n v="0.73333333333333295"/>
    <n v="9.7666666666666604"/>
    <n v="0.73076923076922995"/>
    <n v="6.4230769230769198"/>
    <n v="2"/>
    <n v="2.5641025641025498E-3"/>
    <n v="3.3435897435897401"/>
    <x v="9"/>
    <x v="48"/>
  </r>
  <r>
    <s v="2021_1160_1403"/>
    <n v="0.50264703441242098"/>
    <x v="4"/>
    <x v="9"/>
    <x v="50"/>
    <n v="5"/>
    <n v="6"/>
    <n v="0.73333333333333295"/>
    <n v="9.7666666666666604"/>
    <n v="0.62962962962962898"/>
    <n v="9.6296296296296298"/>
    <n v="-1"/>
    <n v="0.10370370370370301"/>
    <n v="0.13703703703703701"/>
    <x v="9"/>
    <x v="50"/>
  </r>
  <r>
    <s v="2021_1160_1411"/>
    <n v="0.87979664353322395"/>
    <x v="4"/>
    <x v="9"/>
    <x v="94"/>
    <n v="5"/>
    <n v="16"/>
    <n v="0.73333333333333295"/>
    <n v="9.7666666666666604"/>
    <n v="0.65217391304347805"/>
    <n v="3.4782608695652102"/>
    <n v="-11"/>
    <n v="8.1159420289854997E-2"/>
    <n v="6.2884057971014498"/>
    <x v="9"/>
    <x v="94"/>
  </r>
  <r>
    <s v="2021_1160_1417"/>
    <n v="0.77703043092382296"/>
    <x v="4"/>
    <x v="9"/>
    <x v="96"/>
    <n v="5"/>
    <n v="11"/>
    <n v="0.73333333333333295"/>
    <n v="9.7666666666666604"/>
    <n v="0.65384615384615297"/>
    <n v="4.3461538461538396"/>
    <n v="-6"/>
    <n v="7.9487179487179399E-2"/>
    <n v="5.4205128205128199"/>
    <x v="9"/>
    <x v="96"/>
  </r>
  <r>
    <s v="2021_1160_1422"/>
    <n v="0.80378806331268204"/>
    <x v="4"/>
    <x v="9"/>
    <x v="126"/>
    <n v="5"/>
    <n v="13"/>
    <n v="0.73333333333333295"/>
    <n v="9.7666666666666604"/>
    <n v="0.72413793103448199"/>
    <n v="6.1724137931034404"/>
    <n v="-8"/>
    <n v="9.1954022988505104E-3"/>
    <n v="3.5942528735632102"/>
    <x v="9"/>
    <x v="126"/>
  </r>
  <r>
    <s v="2021_1160_1425"/>
    <n v="0.54372300642577498"/>
    <x v="4"/>
    <x v="9"/>
    <x v="54"/>
    <n v="5"/>
    <n v="6"/>
    <n v="0.73333333333333295"/>
    <n v="9.7666666666666604"/>
    <n v="0.75862068965517204"/>
    <n v="9.6551724137930997"/>
    <n v="-1"/>
    <n v="-2.5287356321839E-2"/>
    <n v="0.111494252873564"/>
    <x v="9"/>
    <x v="54"/>
  </r>
  <r>
    <s v="2021_1160_1429"/>
    <n v="0.66181493735990404"/>
    <x v="4"/>
    <x v="9"/>
    <x v="144"/>
    <n v="5"/>
    <n v="11"/>
    <n v="0.73333333333333295"/>
    <n v="9.7666666666666604"/>
    <n v="0.70370370370370305"/>
    <n v="10.481481481481399"/>
    <n v="-6"/>
    <n v="2.9629629629629499E-2"/>
    <n v="-0.71481481481481302"/>
    <x v="9"/>
    <x v="144"/>
  </r>
  <r>
    <s v="2021_1160_1433"/>
    <n v="0.72874618405876901"/>
    <x v="4"/>
    <x v="9"/>
    <x v="56"/>
    <n v="5"/>
    <n v="10"/>
    <n v="0.73333333333333295"/>
    <n v="9.7666666666666604"/>
    <n v="0.73076923076922995"/>
    <n v="6.5384615384615303"/>
    <n v="-5"/>
    <n v="2.5641025641025498E-3"/>
    <n v="3.2282051282051198"/>
    <x v="9"/>
    <x v="56"/>
  </r>
  <r>
    <s v="2021_1160_1437"/>
    <n v="0.533508671359748"/>
    <x v="4"/>
    <x v="9"/>
    <x v="58"/>
    <n v="5"/>
    <n v="5"/>
    <n v="0.73333333333333295"/>
    <n v="9.7666666666666604"/>
    <n v="0.72727272727272696"/>
    <n v="8.4090909090908994"/>
    <n v="0"/>
    <n v="6.0606060606059799E-3"/>
    <n v="1.3575757575757501"/>
    <x v="9"/>
    <x v="58"/>
  </r>
  <r>
    <s v="2021_1160_1438"/>
    <n v="0.51457561408694596"/>
    <x v="4"/>
    <x v="9"/>
    <x v="59"/>
    <n v="5"/>
    <n v="4"/>
    <n v="0.73333333333333295"/>
    <n v="9.7666666666666604"/>
    <n v="0.75"/>
    <n v="8.1666666666666607"/>
    <n v="1"/>
    <n v="-1.6666666666666701E-2"/>
    <n v="1.6"/>
    <x v="9"/>
    <x v="59"/>
  </r>
  <r>
    <s v="2021_1160_1439"/>
    <n v="0.72281162409674005"/>
    <x v="4"/>
    <x v="9"/>
    <x v="98"/>
    <n v="5"/>
    <n v="10"/>
    <n v="0.73333333333333295"/>
    <n v="9.7666666666666604"/>
    <n v="0.71428571428571397"/>
    <n v="6.6190476190476097"/>
    <n v="-5"/>
    <n v="1.90476190476189E-2"/>
    <n v="3.14761904761904"/>
    <x v="9"/>
    <x v="98"/>
  </r>
  <r>
    <s v="2021_1160_1452"/>
    <n v="0.53277369574397204"/>
    <x v="4"/>
    <x v="9"/>
    <x v="61"/>
    <n v="5"/>
    <n v="3"/>
    <n v="0.73333333333333295"/>
    <n v="9.7666666666666604"/>
    <n v="0.66666666666666596"/>
    <n v="5.1851851851851798"/>
    <n v="2"/>
    <n v="6.6666666666666596E-2"/>
    <n v="4.5814814814814797"/>
    <x v="9"/>
    <x v="61"/>
  </r>
  <r>
    <s v="2021_1160_1455"/>
    <n v="0.82279251617226401"/>
    <x v="4"/>
    <x v="9"/>
    <x v="63"/>
    <n v="5"/>
    <n v="11"/>
    <n v="0.73333333333333295"/>
    <n v="9.7666666666666604"/>
    <n v="0.73684210526315697"/>
    <n v="2.6315789473684199"/>
    <n v="-6"/>
    <n v="-3.5087719298245701E-3"/>
    <n v="7.13508771929824"/>
    <x v="9"/>
    <x v="63"/>
  </r>
  <r>
    <s v="2021_1160_1457"/>
    <n v="0.70993489200024895"/>
    <x v="4"/>
    <x v="9"/>
    <x v="100"/>
    <n v="5"/>
    <n v="12"/>
    <n v="0.73333333333333295"/>
    <n v="9.7666666666666604"/>
    <n v="0.95833333333333304"/>
    <n v="12.75"/>
    <n v="-7"/>
    <n v="-0.22500000000000001"/>
    <n v="-2.9833333333333298"/>
    <x v="9"/>
    <x v="100"/>
  </r>
  <r>
    <s v="2021_1160_1458"/>
    <n v="0.68959748877201898"/>
    <x v="4"/>
    <x v="9"/>
    <x v="64"/>
    <n v="5"/>
    <n v="9"/>
    <n v="0.73333333333333295"/>
    <n v="9.7666666666666604"/>
    <n v="0.58620689655172398"/>
    <n v="5.3103448275862002"/>
    <n v="-4"/>
    <n v="0.147126436781609"/>
    <n v="4.4563218390804602"/>
    <x v="9"/>
    <x v="64"/>
  </r>
  <r>
    <s v="2021_1163_1166"/>
    <n v="0.42560773927707601"/>
    <x v="4"/>
    <x v="10"/>
    <x v="69"/>
    <n v="7"/>
    <n v="5"/>
    <n v="0.68181818181818099"/>
    <n v="7.9090909090909003"/>
    <n v="0.71428571428571397"/>
    <n v="8.6785714285714199"/>
    <n v="2"/>
    <n v="-3.2467532467532499E-2"/>
    <n v="-0.76948051948051899"/>
    <x v="10"/>
    <x v="69"/>
  </r>
  <r>
    <s v="2021_1163_1179"/>
    <n v="0.59894931442124699"/>
    <x v="4"/>
    <x v="10"/>
    <x v="151"/>
    <n v="7"/>
    <n v="11"/>
    <n v="0.68181818181818099"/>
    <n v="7.9090909090909003"/>
    <n v="0.85185185185185097"/>
    <n v="11.1851851851851"/>
    <n v="-4"/>
    <n v="-0.17003367003367001"/>
    <n v="-3.2760942760942702"/>
    <x v="10"/>
    <x v="151"/>
  </r>
  <r>
    <s v="2021_1163_1180"/>
    <n v="0.81068075030938802"/>
    <x v="4"/>
    <x v="10"/>
    <x v="152"/>
    <n v="7"/>
    <n v="16"/>
    <n v="0.68181818181818099"/>
    <n v="7.9090909090909003"/>
    <n v="0.63157894736842102"/>
    <n v="4.6315789473684204"/>
    <n v="-9"/>
    <n v="5.0239234449760702E-2"/>
    <n v="3.2775119617224799"/>
    <x v="10"/>
    <x v="152"/>
  </r>
  <r>
    <s v="2021_1163_1186"/>
    <n v="0.71410746802747305"/>
    <x v="4"/>
    <x v="10"/>
    <x v="153"/>
    <n v="7"/>
    <n v="14"/>
    <n v="0.68181818181818099"/>
    <n v="7.9090909090909003"/>
    <n v="0.68181818181818099"/>
    <n v="7.9090909090909003"/>
    <n v="-7"/>
    <n v="0"/>
    <n v="0"/>
    <x v="10"/>
    <x v="153"/>
  </r>
  <r>
    <s v="2021_1163_1196"/>
    <n v="0.57456260286385596"/>
    <x v="4"/>
    <x v="10"/>
    <x v="71"/>
    <n v="7"/>
    <n v="7"/>
    <n v="0.68181818181818099"/>
    <n v="7.9090909090909003"/>
    <n v="0.60869565217391297"/>
    <n v="4.13043478260869"/>
    <n v="0"/>
    <n v="7.3122529644268602E-2"/>
    <n v="3.7786561264822098"/>
    <x v="10"/>
    <x v="71"/>
  </r>
  <r>
    <s v="2021_1163_1199"/>
    <n v="0.40022533427545298"/>
    <x v="4"/>
    <x v="10"/>
    <x v="72"/>
    <n v="7"/>
    <n v="4"/>
    <n v="0.68181818181818099"/>
    <n v="7.9090909090909003"/>
    <n v="0.72727272727272696"/>
    <n v="8.5909090909090899"/>
    <n v="3"/>
    <n v="-4.5454545454545497E-2"/>
    <n v="-0.68181818181818199"/>
    <x v="10"/>
    <x v="72"/>
  </r>
  <r>
    <s v="2021_1163_1207"/>
    <n v="0.76851083342989102"/>
    <x v="4"/>
    <x v="10"/>
    <x v="154"/>
    <n v="7"/>
    <n v="12"/>
    <n v="0.68181818181818099"/>
    <n v="7.9090909090909003"/>
    <n v="0.52"/>
    <n v="0.68"/>
    <n v="-5"/>
    <n v="0.161818181818181"/>
    <n v="7.2290909090908997"/>
    <x v="10"/>
    <x v="154"/>
  </r>
  <r>
    <s v="2021_1163_1210"/>
    <n v="0.62462367740505897"/>
    <x v="4"/>
    <x v="10"/>
    <x v="155"/>
    <n v="7"/>
    <n v="9"/>
    <n v="0.68181818181818099"/>
    <n v="7.9090909090909003"/>
    <n v="0.68"/>
    <n v="5.52"/>
    <n v="-2"/>
    <n v="1.81818181818171E-3"/>
    <n v="2.3890909090908998"/>
    <x v="10"/>
    <x v="155"/>
  </r>
  <r>
    <s v="2021_1163_1211"/>
    <n v="0.12466556294944101"/>
    <x v="4"/>
    <x v="10"/>
    <x v="16"/>
    <n v="7"/>
    <n v="1"/>
    <n v="0.68181818181818099"/>
    <n v="7.9090909090909003"/>
    <n v="1"/>
    <n v="23"/>
    <n v="6"/>
    <n v="-0.31818181818181801"/>
    <n v="-15.090909090908999"/>
    <x v="10"/>
    <x v="16"/>
  </r>
  <r>
    <s v="2021_1163_1213"/>
    <n v="0.70947816220667004"/>
    <x v="4"/>
    <x v="10"/>
    <x v="156"/>
    <n v="7"/>
    <n v="15"/>
    <n v="0.68181818181818099"/>
    <n v="7.9090909090909003"/>
    <n v="0.7"/>
    <n v="9.6"/>
    <n v="-8"/>
    <n v="-1.8181818181818101E-2"/>
    <n v="-1.69090909090909"/>
    <x v="10"/>
    <x v="156"/>
  </r>
  <r>
    <s v="2021_1163_1216"/>
    <n v="0.84458667827525202"/>
    <x v="4"/>
    <x v="10"/>
    <x v="157"/>
    <n v="7"/>
    <n v="16"/>
    <n v="0.68181818181818099"/>
    <n v="7.9090909090909003"/>
    <n v="0.65217391304347805"/>
    <n v="2.60869565217391"/>
    <n v="-9"/>
    <n v="2.96442687747034E-2"/>
    <n v="5.3003952569169899"/>
    <x v="10"/>
    <x v="157"/>
  </r>
  <r>
    <s v="2021_1163_1222"/>
    <n v="0.190662017099236"/>
    <x v="4"/>
    <x v="10"/>
    <x v="109"/>
    <n v="7"/>
    <n v="2"/>
    <n v="0.68181818181818099"/>
    <n v="7.9090909090909003"/>
    <n v="0.88461538461538403"/>
    <n v="18"/>
    <n v="5"/>
    <n v="-0.20279720279720201"/>
    <n v="-10.090909090908999"/>
    <x v="10"/>
    <x v="109"/>
  </r>
  <r>
    <s v="2021_1163_1228"/>
    <n v="0.25239309361166901"/>
    <x v="4"/>
    <x v="10"/>
    <x v="158"/>
    <n v="7"/>
    <n v="1"/>
    <n v="0.68181818181818099"/>
    <n v="7.9090909090909003"/>
    <n v="0.79310344827586199"/>
    <n v="12.1724137931034"/>
    <n v="6"/>
    <n v="-0.11128526645768"/>
    <n v="-4.2633228840125303"/>
    <x v="10"/>
    <x v="158"/>
  </r>
  <r>
    <s v="2021_1163_1233"/>
    <n v="0.77666161316933902"/>
    <x v="4"/>
    <x v="10"/>
    <x v="21"/>
    <n v="7"/>
    <n v="15"/>
    <n v="0.68181818181818099"/>
    <n v="7.9090909090909003"/>
    <n v="0.70588235294117596"/>
    <n v="6.2941176470588198"/>
    <n v="-8"/>
    <n v="-2.40641711229947E-2"/>
    <n v="1.61497326203208"/>
    <x v="10"/>
    <x v="21"/>
  </r>
  <r>
    <s v="2021_1163_1234"/>
    <n v="0.26723743884978601"/>
    <x v="4"/>
    <x v="10"/>
    <x v="22"/>
    <n v="7"/>
    <n v="2"/>
    <n v="0.68181818181818099"/>
    <n v="7.9090909090909003"/>
    <n v="0.72413793103448199"/>
    <n v="11.8275862068965"/>
    <n v="5"/>
    <n v="-4.2319749216300898E-2"/>
    <n v="-3.9184952978056402"/>
    <x v="10"/>
    <x v="22"/>
  </r>
  <r>
    <s v="2021_1163_1242"/>
    <n v="0.418312044095141"/>
    <x v="4"/>
    <x v="10"/>
    <x v="24"/>
    <n v="7"/>
    <n v="3"/>
    <n v="0.68181818181818099"/>
    <n v="7.9090909090909003"/>
    <n v="0.70370370370370305"/>
    <n v="6.3333333333333304"/>
    <n v="4"/>
    <n v="-2.18855218855219E-2"/>
    <n v="1.5757575757575699"/>
    <x v="10"/>
    <x v="24"/>
  </r>
  <r>
    <s v="2021_1163_1251"/>
    <n v="0.64654897357102903"/>
    <x v="4"/>
    <x v="10"/>
    <x v="132"/>
    <n v="7"/>
    <n v="13"/>
    <n v="0.68181818181818099"/>
    <n v="7.9090909090909003"/>
    <n v="0.79166666666666596"/>
    <n v="11"/>
    <n v="-6"/>
    <n v="-0.109848484848484"/>
    <n v="-3.0909090909090899"/>
    <x v="10"/>
    <x v="132"/>
  </r>
  <r>
    <s v="2021_1163_1260"/>
    <n v="0.40965687668400702"/>
    <x v="4"/>
    <x v="10"/>
    <x v="112"/>
    <n v="7"/>
    <n v="8"/>
    <n v="0.68181818181818099"/>
    <n v="7.9090909090909003"/>
    <n v="0.84615384615384603"/>
    <n v="14.692307692307599"/>
    <n v="-1"/>
    <n v="-0.16433566433566399"/>
    <n v="-6.7832167832167798"/>
    <x v="10"/>
    <x v="112"/>
  </r>
  <r>
    <s v="2021_1163_1261"/>
    <n v="0.55714143047245202"/>
    <x v="4"/>
    <x v="10"/>
    <x v="133"/>
    <n v="7"/>
    <n v="8"/>
    <n v="0.68181818181818099"/>
    <n v="7.9090909090909003"/>
    <n v="0.66666666666666596"/>
    <n v="6.7777777777777697"/>
    <n v="-1"/>
    <n v="1.51515151515151E-2"/>
    <n v="1.1313131313131299"/>
    <x v="10"/>
    <x v="133"/>
  </r>
  <r>
    <s v="2021_1163_1268"/>
    <n v="0.68401115099777698"/>
    <x v="4"/>
    <x v="10"/>
    <x v="26"/>
    <n v="7"/>
    <n v="10"/>
    <n v="0.68181818181818099"/>
    <n v="7.9090909090909003"/>
    <n v="0.53571428571428503"/>
    <n v="2.46428571428571"/>
    <n v="-3"/>
    <n v="0.14610389610389601"/>
    <n v="5.4448051948051903"/>
    <x v="10"/>
    <x v="26"/>
  </r>
  <r>
    <s v="2021_1163_1276"/>
    <n v="0.289493910414789"/>
    <x v="4"/>
    <x v="10"/>
    <x v="28"/>
    <n v="7"/>
    <n v="1"/>
    <n v="0.68181818181818099"/>
    <n v="7.9090909090909003"/>
    <n v="0.83333333333333304"/>
    <n v="10.875"/>
    <n v="6"/>
    <n v="-0.15151515151515099"/>
    <n v="-2.9659090909090899"/>
    <x v="10"/>
    <x v="28"/>
  </r>
  <r>
    <s v="2021_1163_1277"/>
    <n v="0.793362214698352"/>
    <x v="4"/>
    <x v="10"/>
    <x v="29"/>
    <n v="7"/>
    <n v="11"/>
    <n v="0.68181818181818099"/>
    <n v="7.9090909090909003"/>
    <n v="0.55555555555555503"/>
    <n v="-1.5185185185185099"/>
    <n v="-4"/>
    <n v="0.12626262626262599"/>
    <n v="9.4276094276094202"/>
    <x v="10"/>
    <x v="29"/>
  </r>
  <r>
    <s v="2021_1163_1281"/>
    <n v="0.70156562379533405"/>
    <x v="4"/>
    <x v="10"/>
    <x v="114"/>
    <n v="7"/>
    <n v="9"/>
    <n v="0.68181818181818099"/>
    <n v="7.9090909090909003"/>
    <n v="0.64"/>
    <n v="1.72"/>
    <n v="-2"/>
    <n v="4.1818181818181699E-2"/>
    <n v="6.1890909090908997"/>
    <x v="10"/>
    <x v="114"/>
  </r>
  <r>
    <s v="2021_1163_1287"/>
    <n v="0.80241800596800095"/>
    <x v="4"/>
    <x v="10"/>
    <x v="159"/>
    <n v="7"/>
    <n v="14"/>
    <n v="0.68181818181818099"/>
    <n v="7.9090909090909003"/>
    <n v="0.75"/>
    <n v="4.1071428571428497"/>
    <n v="-7"/>
    <n v="-6.8181818181818205E-2"/>
    <n v="3.8019480519480502"/>
    <x v="10"/>
    <x v="159"/>
  </r>
  <r>
    <s v="2021_1163_1291"/>
    <n v="0.84284328832376199"/>
    <x v="4"/>
    <x v="10"/>
    <x v="79"/>
    <n v="7"/>
    <n v="16"/>
    <n v="0.68181818181818099"/>
    <n v="7.9090909090909003"/>
    <n v="0.54545454545454497"/>
    <n v="1.4090909090909001"/>
    <n v="-9"/>
    <n v="0.13636363636363599"/>
    <n v="6.5"/>
    <x v="10"/>
    <x v="79"/>
  </r>
  <r>
    <s v="2021_1163_1313"/>
    <n v="0.81851319274539902"/>
    <x v="4"/>
    <x v="10"/>
    <x v="160"/>
    <n v="7"/>
    <n v="16"/>
    <n v="0.68181818181818099"/>
    <n v="7.9090909090909003"/>
    <n v="0.66666666666666596"/>
    <n v="4.5714285714285703"/>
    <n v="-9"/>
    <n v="1.51515151515151E-2"/>
    <n v="3.33766233766233"/>
    <x v="10"/>
    <x v="160"/>
  </r>
  <r>
    <s v="2021_1163_1314"/>
    <n v="0.562210979452617"/>
    <x v="4"/>
    <x v="10"/>
    <x v="31"/>
    <n v="7"/>
    <n v="8"/>
    <n v="0.68181818181818099"/>
    <n v="7.9090909090909003"/>
    <n v="0.64285714285714202"/>
    <n v="6.2857142857142803"/>
    <n v="-1"/>
    <n v="3.8961038961038801E-2"/>
    <n v="1.62337662337662"/>
    <x v="10"/>
    <x v="31"/>
  </r>
  <r>
    <s v="2021_1163_1317"/>
    <n v="0.68103295043866396"/>
    <x v="4"/>
    <x v="10"/>
    <x v="161"/>
    <n v="7"/>
    <n v="13"/>
    <n v="0.68181818181818099"/>
    <n v="7.9090909090909003"/>
    <n v="0.64"/>
    <n v="7.64"/>
    <n v="-6"/>
    <n v="4.1818181818181699E-2"/>
    <n v="0.26909090909090899"/>
    <x v="10"/>
    <x v="161"/>
  </r>
  <r>
    <s v="2021_1163_1325"/>
    <n v="0.70579182482068203"/>
    <x v="4"/>
    <x v="10"/>
    <x v="162"/>
    <n v="7"/>
    <n v="13"/>
    <n v="0.68181818181818099"/>
    <n v="7.9090909090909003"/>
    <n v="0.68181818181818099"/>
    <n v="7.0454545454545396"/>
    <n v="-6"/>
    <n v="0"/>
    <n v="0.86363636363636498"/>
    <x v="10"/>
    <x v="162"/>
  </r>
  <r>
    <s v="2021_1163_1326"/>
    <n v="0.38491192543958003"/>
    <x v="4"/>
    <x v="10"/>
    <x v="118"/>
    <n v="7"/>
    <n v="2"/>
    <n v="0.68181818181818099"/>
    <n v="7.9090909090909003"/>
    <n v="0.7"/>
    <n v="6.36666666666666"/>
    <n v="5"/>
    <n v="-1.8181818181818101E-2"/>
    <n v="1.54242424242424"/>
    <x v="10"/>
    <x v="118"/>
  </r>
  <r>
    <s v="2021_1163_1328"/>
    <n v="0.56822373165145301"/>
    <x v="4"/>
    <x v="10"/>
    <x v="34"/>
    <n v="7"/>
    <n v="8"/>
    <n v="0.68181818181818099"/>
    <n v="7.9090909090909003"/>
    <n v="0.6"/>
    <n v="5.52"/>
    <n v="-1"/>
    <n v="8.1818181818181707E-2"/>
    <n v="2.3890909090908998"/>
    <x v="10"/>
    <x v="34"/>
  </r>
  <r>
    <s v="2021_1163_1329"/>
    <n v="0.51004433864248999"/>
    <x v="4"/>
    <x v="10"/>
    <x v="87"/>
    <n v="7"/>
    <n v="4"/>
    <n v="0.68181818181818099"/>
    <n v="7.9090909090909003"/>
    <n v="0.71428571428571397"/>
    <n v="4.1785714285714199"/>
    <n v="3"/>
    <n v="-3.2467532467532499E-2"/>
    <n v="3.7305194805194799"/>
    <x v="10"/>
    <x v="87"/>
  </r>
  <r>
    <s v="2021_1163_1331"/>
    <n v="0.82214464994326897"/>
    <x v="4"/>
    <x v="10"/>
    <x v="163"/>
    <n v="7"/>
    <n v="15"/>
    <n v="0.68181818181818099"/>
    <n v="7.9090909090909003"/>
    <n v="0.56521739130434701"/>
    <n v="1.8260869565217299"/>
    <n v="-8"/>
    <n v="0.116600790513833"/>
    <n v="6.0830039525691699"/>
    <x v="10"/>
    <x v="163"/>
  </r>
  <r>
    <s v="2021_1163_1332"/>
    <n v="0.55296635907267999"/>
    <x v="4"/>
    <x v="10"/>
    <x v="35"/>
    <n v="7"/>
    <n v="7"/>
    <n v="0.68181818181818099"/>
    <n v="7.9090909090909003"/>
    <n v="0.76923076923076905"/>
    <n v="6.9615384615384599"/>
    <n v="0"/>
    <n v="-8.7412587412587506E-2"/>
    <n v="0.94755244755244705"/>
    <x v="10"/>
    <x v="35"/>
  </r>
  <r>
    <s v="2021_1163_1333"/>
    <n v="0.79458853738160795"/>
    <x v="4"/>
    <x v="10"/>
    <x v="36"/>
    <n v="7"/>
    <n v="12"/>
    <n v="0.68181818181818099"/>
    <n v="7.9090909090909003"/>
    <n v="0.57142857142857095"/>
    <n v="-0.14285714285714199"/>
    <n v="-5"/>
    <n v="0.11038961038961"/>
    <n v="8.0519480519480506"/>
    <x v="10"/>
    <x v="36"/>
  </r>
  <r>
    <s v="2021_1163_1345"/>
    <n v="0.47797152797356601"/>
    <x v="4"/>
    <x v="10"/>
    <x v="39"/>
    <n v="7"/>
    <n v="4"/>
    <n v="0.68181818181818099"/>
    <n v="7.9090909090909003"/>
    <n v="0.66666666666666596"/>
    <n v="4.8148148148148104"/>
    <n v="3"/>
    <n v="1.51515151515151E-2"/>
    <n v="3.0942760942760899"/>
    <x v="10"/>
    <x v="39"/>
  </r>
  <r>
    <s v="2021_1163_1353"/>
    <n v="0.711468425966856"/>
    <x v="4"/>
    <x v="10"/>
    <x v="164"/>
    <n v="7"/>
    <n v="10"/>
    <n v="0.68181818181818099"/>
    <n v="7.9090909090909003"/>
    <n v="0.57692307692307598"/>
    <n v="1.7307692307692299"/>
    <n v="-3"/>
    <n v="0.10489510489510399"/>
    <n v="6.1783216783216703"/>
    <x v="10"/>
    <x v="164"/>
  </r>
  <r>
    <s v="2021_1163_1361"/>
    <n v="0.40383261816614702"/>
    <x v="4"/>
    <x v="10"/>
    <x v="121"/>
    <n v="7"/>
    <n v="6"/>
    <n v="0.68181818181818099"/>
    <n v="7.9090909090909003"/>
    <n v="0.84615384615384603"/>
    <n v="12.4230769230769"/>
    <n v="1"/>
    <n v="-0.16433566433566399"/>
    <n v="-4.5139860139860097"/>
    <x v="10"/>
    <x v="121"/>
  </r>
  <r>
    <s v="2021_1163_1364"/>
    <n v="0.64495086701885396"/>
    <x v="4"/>
    <x v="10"/>
    <x v="165"/>
    <n v="7"/>
    <n v="12"/>
    <n v="0.68181818181818099"/>
    <n v="7.9090909090909003"/>
    <n v="0.83333333333333304"/>
    <n v="10.3333333333333"/>
    <n v="-5"/>
    <n v="-0.15151515151515099"/>
    <n v="-2.4242424242424199"/>
    <x v="10"/>
    <x v="165"/>
  </r>
  <r>
    <s v="2021_1163_1382"/>
    <n v="0.54502780277777896"/>
    <x v="4"/>
    <x v="10"/>
    <x v="122"/>
    <n v="7"/>
    <n v="9"/>
    <n v="0.68181818181818099"/>
    <n v="7.9090909090909003"/>
    <n v="0.8"/>
    <n v="10.15"/>
    <n v="-2"/>
    <n v="-0.118181818181818"/>
    <n v="-2.2409090909090899"/>
    <x v="10"/>
    <x v="122"/>
  </r>
  <r>
    <s v="2021_1163_1393"/>
    <n v="0.68149868158798199"/>
    <x v="4"/>
    <x v="10"/>
    <x v="46"/>
    <n v="7"/>
    <n v="11"/>
    <n v="0.68181818181818099"/>
    <n v="7.9090909090909003"/>
    <n v="0.64"/>
    <n v="5.12"/>
    <n v="-4"/>
    <n v="4.1818181818181699E-2"/>
    <n v="2.7890909090909002"/>
    <x v="10"/>
    <x v="46"/>
  </r>
  <r>
    <s v="2021_1163_1397"/>
    <n v="0.40368968083010398"/>
    <x v="4"/>
    <x v="10"/>
    <x v="124"/>
    <n v="7"/>
    <n v="5"/>
    <n v="0.68181818181818099"/>
    <n v="7.9090909090909003"/>
    <n v="0.69230769230769196"/>
    <n v="9.2692307692307701"/>
    <n v="2"/>
    <n v="-1.04895104895105E-2"/>
    <n v="-1.36013986013986"/>
    <x v="10"/>
    <x v="124"/>
  </r>
  <r>
    <s v="2021_1163_1400"/>
    <n v="0.42459174811859801"/>
    <x v="4"/>
    <x v="10"/>
    <x v="48"/>
    <n v="7"/>
    <n v="3"/>
    <n v="0.68181818181818099"/>
    <n v="7.9090909090909003"/>
    <n v="0.73076923076922995"/>
    <n v="6.4230769230769198"/>
    <n v="4"/>
    <n v="-4.8951048951048903E-2"/>
    <n v="1.48601398601398"/>
    <x v="10"/>
    <x v="48"/>
  </r>
  <r>
    <s v="2021_1163_1403"/>
    <n v="0.40651971253354002"/>
    <x v="4"/>
    <x v="10"/>
    <x v="50"/>
    <n v="7"/>
    <n v="6"/>
    <n v="0.68181818181818099"/>
    <n v="7.9090909090909003"/>
    <n v="0.62962962962962898"/>
    <n v="9.6296296296296298"/>
    <n v="1"/>
    <n v="5.2188552188552097E-2"/>
    <n v="-1.7205387205387199"/>
    <x v="10"/>
    <x v="50"/>
  </r>
  <r>
    <s v="2021_1163_1411"/>
    <n v="0.83227291549031801"/>
    <x v="4"/>
    <x v="10"/>
    <x v="94"/>
    <n v="7"/>
    <n v="16"/>
    <n v="0.68181818181818099"/>
    <n v="7.9090909090909003"/>
    <n v="0.65217391304347805"/>
    <n v="3.4782608695652102"/>
    <n v="-9"/>
    <n v="2.96442687747034E-2"/>
    <n v="4.4308300395256897"/>
    <x v="10"/>
    <x v="94"/>
  </r>
  <r>
    <s v="2021_1163_1417"/>
    <n v="0.70257451993640496"/>
    <x v="4"/>
    <x v="10"/>
    <x v="96"/>
    <n v="7"/>
    <n v="11"/>
    <n v="0.68181818181818099"/>
    <n v="7.9090909090909003"/>
    <n v="0.65384615384615297"/>
    <n v="4.3461538461538396"/>
    <n v="-4"/>
    <n v="2.7972027972027899E-2"/>
    <n v="3.5629370629370598"/>
    <x v="10"/>
    <x v="96"/>
  </r>
  <r>
    <s v="2021_1163_1422"/>
    <n v="0.73521958125929199"/>
    <x v="4"/>
    <x v="10"/>
    <x v="126"/>
    <n v="7"/>
    <n v="13"/>
    <n v="0.68181818181818099"/>
    <n v="7.9090909090909003"/>
    <n v="0.72413793103448199"/>
    <n v="6.1724137931034404"/>
    <n v="-6"/>
    <n v="-4.2319749216300898E-2"/>
    <n v="1.7366771159874601"/>
    <x v="10"/>
    <x v="126"/>
  </r>
  <r>
    <s v="2021_1163_1425"/>
    <n v="0.44679282268989201"/>
    <x v="4"/>
    <x v="10"/>
    <x v="54"/>
    <n v="7"/>
    <n v="6"/>
    <n v="0.68181818181818099"/>
    <n v="7.9090909090909003"/>
    <n v="0.75862068965517204"/>
    <n v="9.6551724137930997"/>
    <n v="1"/>
    <n v="-7.6802507836990594E-2"/>
    <n v="-1.74608150470219"/>
    <x v="10"/>
    <x v="54"/>
  </r>
  <r>
    <s v="2021_1163_1429"/>
    <n v="0.57015540420876398"/>
    <x v="4"/>
    <x v="10"/>
    <x v="144"/>
    <n v="7"/>
    <n v="11"/>
    <n v="0.68181818181818099"/>
    <n v="7.9090909090909003"/>
    <n v="0.70370370370370305"/>
    <n v="10.481481481481399"/>
    <n v="-4"/>
    <n v="-2.18855218855219E-2"/>
    <n v="-2.57239057239057"/>
    <x v="10"/>
    <x v="144"/>
  </r>
  <r>
    <s v="2021_1163_1433"/>
    <n v="0.64550129048375804"/>
    <x v="4"/>
    <x v="10"/>
    <x v="56"/>
    <n v="7"/>
    <n v="10"/>
    <n v="0.68181818181818099"/>
    <n v="7.9090909090909003"/>
    <n v="0.73076923076922995"/>
    <n v="6.5384615384615303"/>
    <n v="-3"/>
    <n v="-4.8951048951048903E-2"/>
    <n v="1.37062937062937"/>
    <x v="10"/>
    <x v="56"/>
  </r>
  <r>
    <s v="2021_1163_1437"/>
    <n v="0.43665646600079899"/>
    <x v="4"/>
    <x v="10"/>
    <x v="58"/>
    <n v="7"/>
    <n v="5"/>
    <n v="0.68181818181818099"/>
    <n v="7.9090909090909003"/>
    <n v="0.72727272727272696"/>
    <n v="8.4090909090908994"/>
    <n v="2"/>
    <n v="-4.5454545454545497E-2"/>
    <n v="-0.499999999999999"/>
    <x v="10"/>
    <x v="58"/>
  </r>
  <r>
    <s v="2021_1163_1438"/>
    <n v="0.418086632969288"/>
    <x v="4"/>
    <x v="10"/>
    <x v="59"/>
    <n v="7"/>
    <n v="4"/>
    <n v="0.68181818181818099"/>
    <n v="7.9090909090909003"/>
    <n v="0.75"/>
    <n v="8.1666666666666607"/>
    <n v="3"/>
    <n v="-6.8181818181818205E-2"/>
    <n v="-0.25757575757575601"/>
    <x v="10"/>
    <x v="59"/>
  </r>
  <r>
    <s v="2021_1163_1439"/>
    <n v="0.638650283796523"/>
    <x v="4"/>
    <x v="10"/>
    <x v="98"/>
    <n v="7"/>
    <n v="10"/>
    <n v="0.68181818181818099"/>
    <n v="7.9090909090909003"/>
    <n v="0.71428571428571397"/>
    <n v="6.6190476190476097"/>
    <n v="-3"/>
    <n v="-3.2467532467532499E-2"/>
    <n v="1.2900432900432901"/>
    <x v="10"/>
    <x v="98"/>
  </r>
  <r>
    <s v="2021_1163_1452"/>
    <n v="0.43593480092626302"/>
    <x v="4"/>
    <x v="10"/>
    <x v="61"/>
    <n v="7"/>
    <n v="3"/>
    <n v="0.68181818181818099"/>
    <n v="7.9090909090909003"/>
    <n v="0.66666666666666596"/>
    <n v="5.1851851851851798"/>
    <n v="4"/>
    <n v="1.51515151515151E-2"/>
    <n v="2.7239057239057201"/>
    <x v="10"/>
    <x v="61"/>
  </r>
  <r>
    <s v="2021_1163_1455"/>
    <n v="0.75886605438736299"/>
    <x v="4"/>
    <x v="10"/>
    <x v="63"/>
    <n v="7"/>
    <n v="11"/>
    <n v="0.68181818181818099"/>
    <n v="7.9090909090909003"/>
    <n v="0.73684210526315697"/>
    <n v="2.6315789473684199"/>
    <n v="-4"/>
    <n v="-5.5023923444976003E-2"/>
    <n v="5.2775119617224799"/>
    <x v="10"/>
    <x v="63"/>
  </r>
  <r>
    <s v="2021_1163_1457"/>
    <n v="0.62390645424095703"/>
    <x v="4"/>
    <x v="10"/>
    <x v="100"/>
    <n v="7"/>
    <n v="12"/>
    <n v="0.68181818181818099"/>
    <n v="7.9090909090909003"/>
    <n v="0.95833333333333304"/>
    <n v="12.75"/>
    <n v="-5"/>
    <n v="-0.27651515151515099"/>
    <n v="-4.8409090909090899"/>
    <x v="10"/>
    <x v="100"/>
  </r>
  <r>
    <s v="2021_1163_1458"/>
    <n v="0.60094198900061102"/>
    <x v="4"/>
    <x v="10"/>
    <x v="64"/>
    <n v="7"/>
    <n v="9"/>
    <n v="0.68181818181818099"/>
    <n v="7.9090909090909003"/>
    <n v="0.58620689655172398"/>
    <n v="5.3103448275862002"/>
    <n v="-2"/>
    <n v="9.5611285266457596E-2"/>
    <n v="2.5987460815047001"/>
    <x v="10"/>
    <x v="64"/>
  </r>
  <r>
    <s v="2021_1166_1179"/>
    <n v="0.66839948024252005"/>
    <x v="4"/>
    <x v="69"/>
    <x v="151"/>
    <n v="5"/>
    <n v="11"/>
    <n v="0.71428571428571397"/>
    <n v="8.6785714285714199"/>
    <n v="0.85185185185185097"/>
    <n v="11.1851851851851"/>
    <n v="-6"/>
    <n v="-0.137566137566137"/>
    <n v="-2.5066137566137501"/>
    <x v="69"/>
    <x v="151"/>
  </r>
  <r>
    <s v="2021_1166_1180"/>
    <n v="0.85246425323436203"/>
    <x v="4"/>
    <x v="69"/>
    <x v="152"/>
    <n v="5"/>
    <n v="16"/>
    <n v="0.71428571428571397"/>
    <n v="8.6785714285714199"/>
    <n v="0.63157894736842102"/>
    <n v="4.6315789473684204"/>
    <n v="-11"/>
    <n v="8.2706766917293201E-2"/>
    <n v="4.0469924812029996"/>
    <x v="69"/>
    <x v="152"/>
  </r>
  <r>
    <s v="2021_1166_1186"/>
    <n v="0.77120887661790505"/>
    <x v="4"/>
    <x v="69"/>
    <x v="153"/>
    <n v="5"/>
    <n v="14"/>
    <n v="0.71428571428571397"/>
    <n v="8.6785714285714199"/>
    <n v="0.68181818181818099"/>
    <n v="7.9090909090909003"/>
    <n v="-9"/>
    <n v="3.2467532467532499E-2"/>
    <n v="0.76948051948051899"/>
    <x v="69"/>
    <x v="153"/>
  </r>
  <r>
    <s v="2021_1166_1196"/>
    <n v="0.64573605253543098"/>
    <x v="4"/>
    <x v="69"/>
    <x v="71"/>
    <n v="5"/>
    <n v="7"/>
    <n v="0.71428571428571397"/>
    <n v="8.6785714285714199"/>
    <n v="0.60869565217391297"/>
    <n v="4.13043478260869"/>
    <n v="-2"/>
    <n v="0.105590062111801"/>
    <n v="4.5481366459627299"/>
    <x v="69"/>
    <x v="71"/>
  </r>
  <r>
    <s v="2021_1166_1199"/>
    <n v="0.473861748207699"/>
    <x v="4"/>
    <x v="69"/>
    <x v="72"/>
    <n v="5"/>
    <n v="4"/>
    <n v="0.71428571428571397"/>
    <n v="8.6785714285714199"/>
    <n v="0.72727272727272696"/>
    <n v="8.5909090909090899"/>
    <n v="1"/>
    <n v="-1.2987012987012899E-2"/>
    <n v="8.7662337662337095E-2"/>
    <x v="69"/>
    <x v="72"/>
  </r>
  <r>
    <s v="2021_1166_1207"/>
    <n v="0.81750657594037002"/>
    <x v="4"/>
    <x v="69"/>
    <x v="154"/>
    <n v="5"/>
    <n v="12"/>
    <n v="0.71428571428571397"/>
    <n v="8.6785714285714199"/>
    <n v="0.52"/>
    <n v="0.68"/>
    <n v="-7"/>
    <n v="0.19428571428571401"/>
    <n v="7.9985714285714202"/>
    <x v="69"/>
    <x v="154"/>
  </r>
  <r>
    <s v="2021_1166_1210"/>
    <n v="0.69191502890446499"/>
    <x v="4"/>
    <x v="69"/>
    <x v="155"/>
    <n v="5"/>
    <n v="9"/>
    <n v="0.71428571428571397"/>
    <n v="8.6785714285714199"/>
    <n v="0.68"/>
    <n v="5.52"/>
    <n v="-4"/>
    <n v="3.4285714285714197E-2"/>
    <n v="3.1585714285714199"/>
    <x v="69"/>
    <x v="155"/>
  </r>
  <r>
    <s v="2021_1166_1211"/>
    <n v="0.161178947049824"/>
    <x v="4"/>
    <x v="69"/>
    <x v="16"/>
    <n v="5"/>
    <n v="1"/>
    <n v="0.71428571428571397"/>
    <n v="8.6785714285714199"/>
    <n v="1"/>
    <n v="23"/>
    <n v="4"/>
    <n v="-0.28571428571428498"/>
    <n v="-14.3214285714285"/>
    <x v="69"/>
    <x v="16"/>
  </r>
  <r>
    <s v="2021_1166_1213"/>
    <n v="0.76719808488153296"/>
    <x v="4"/>
    <x v="69"/>
    <x v="156"/>
    <n v="5"/>
    <n v="15"/>
    <n v="0.71428571428571397"/>
    <n v="8.6785714285714199"/>
    <n v="0.7"/>
    <n v="9.6"/>
    <n v="-10"/>
    <n v="1.4285714285714299E-2"/>
    <n v="-0.92142857142857004"/>
    <x v="69"/>
    <x v="156"/>
  </r>
  <r>
    <s v="2021_1166_1216"/>
    <n v="0.87999912438352601"/>
    <x v="4"/>
    <x v="69"/>
    <x v="157"/>
    <n v="5"/>
    <n v="16"/>
    <n v="0.71428571428571397"/>
    <n v="8.6785714285714199"/>
    <n v="0.65217391304347805"/>
    <n v="2.60869565217391"/>
    <n v="-11"/>
    <n v="6.2111801242236003E-2"/>
    <n v="6.0698757763975104"/>
    <x v="69"/>
    <x v="157"/>
  </r>
  <r>
    <s v="2021_1166_1222"/>
    <n v="0.241213841172044"/>
    <x v="4"/>
    <x v="69"/>
    <x v="109"/>
    <n v="5"/>
    <n v="2"/>
    <n v="0.71428571428571397"/>
    <n v="8.6785714285714199"/>
    <n v="0.88461538461538403"/>
    <n v="18"/>
    <n v="3"/>
    <n v="-0.17032967032967"/>
    <n v="-9.3214285714285694"/>
    <x v="69"/>
    <x v="109"/>
  </r>
  <r>
    <s v="2021_1166_1228"/>
    <n v="0.312999311142521"/>
    <x v="4"/>
    <x v="69"/>
    <x v="158"/>
    <n v="5"/>
    <n v="1"/>
    <n v="0.71428571428571397"/>
    <n v="8.6785714285714199"/>
    <n v="0.79310344827586199"/>
    <n v="12.1724137931034"/>
    <n v="4"/>
    <n v="-7.8817733990147798E-2"/>
    <n v="-3.4938423645320098"/>
    <x v="69"/>
    <x v="158"/>
  </r>
  <r>
    <s v="2021_1166_1233"/>
    <n v="0.82434256535541195"/>
    <x v="4"/>
    <x v="69"/>
    <x v="21"/>
    <n v="5"/>
    <n v="15"/>
    <n v="0.71428571428571397"/>
    <n v="8.6785714285714199"/>
    <n v="0.70588235294117596"/>
    <n v="6.2941176470588198"/>
    <n v="-10"/>
    <n v="8.4033613445377801E-3"/>
    <n v="2.3844537815126001"/>
    <x v="69"/>
    <x v="21"/>
  </r>
  <r>
    <s v="2021_1166_1234"/>
    <n v="0.32985479247162902"/>
    <x v="4"/>
    <x v="69"/>
    <x v="22"/>
    <n v="5"/>
    <n v="2"/>
    <n v="0.71428571428571397"/>
    <n v="8.6785714285714199"/>
    <n v="0.72413793103448199"/>
    <n v="11.8275862068965"/>
    <n v="3"/>
    <n v="-9.8522167487684591E-3"/>
    <n v="-3.1490147783251201"/>
    <x v="69"/>
    <x v="22"/>
  </r>
  <r>
    <s v="2021_1166_1242"/>
    <n v="0.49254092272143601"/>
    <x v="4"/>
    <x v="69"/>
    <x v="24"/>
    <n v="5"/>
    <n v="3"/>
    <n v="0.71428571428571397"/>
    <n v="8.6785714285714199"/>
    <n v="0.70370370370370305"/>
    <n v="6.3333333333333304"/>
    <n v="2"/>
    <n v="1.05820105820105E-2"/>
    <n v="2.34523809523809"/>
    <x v="69"/>
    <x v="24"/>
  </r>
  <r>
    <s v="2021_1166_1251"/>
    <n v="0.71171609744106801"/>
    <x v="4"/>
    <x v="69"/>
    <x v="132"/>
    <n v="5"/>
    <n v="13"/>
    <n v="0.71428571428571397"/>
    <n v="8.6785714285714199"/>
    <n v="0.79166666666666596"/>
    <n v="11"/>
    <n v="-8"/>
    <n v="-7.73809523809523E-2"/>
    <n v="-2.3214285714285698"/>
    <x v="69"/>
    <x v="132"/>
  </r>
  <r>
    <s v="2021_1166_1260"/>
    <n v="0.48362191108464703"/>
    <x v="4"/>
    <x v="69"/>
    <x v="112"/>
    <n v="5"/>
    <n v="8"/>
    <n v="0.71428571428571397"/>
    <n v="8.6785714285714199"/>
    <n v="0.84615384615384603"/>
    <n v="14.692307692307599"/>
    <n v="-3"/>
    <n v="-0.13186813186813101"/>
    <n v="-6.0137362637362601"/>
    <x v="69"/>
    <x v="112"/>
  </r>
  <r>
    <s v="2021_1166_1261"/>
    <n v="0.62935392710736804"/>
    <x v="4"/>
    <x v="69"/>
    <x v="133"/>
    <n v="5"/>
    <n v="8"/>
    <n v="0.71428571428571397"/>
    <n v="8.6785714285714199"/>
    <n v="0.66666666666666596"/>
    <n v="6.7777777777777697"/>
    <n v="-3"/>
    <n v="4.7619047619047603E-2"/>
    <n v="1.90079365079365"/>
    <x v="69"/>
    <x v="133"/>
  </r>
  <r>
    <s v="2021_1166_1268"/>
    <n v="0.74497244365994397"/>
    <x v="4"/>
    <x v="69"/>
    <x v="26"/>
    <n v="5"/>
    <n v="10"/>
    <n v="0.71428571428571397"/>
    <n v="8.6785714285714199"/>
    <n v="0.53571428571428503"/>
    <n v="2.46428571428571"/>
    <n v="-5"/>
    <n v="0.17857142857142799"/>
    <n v="6.21428571428571"/>
    <x v="69"/>
    <x v="26"/>
  </r>
  <r>
    <s v="2021_1166_1276"/>
    <n v="0.35476918483459602"/>
    <x v="4"/>
    <x v="69"/>
    <x v="28"/>
    <n v="5"/>
    <n v="1"/>
    <n v="0.71428571428571397"/>
    <n v="8.6785714285714199"/>
    <n v="0.83333333333333304"/>
    <n v="10.875"/>
    <n v="4"/>
    <n v="-0.119047619047619"/>
    <n v="-2.1964285714285698"/>
    <x v="69"/>
    <x v="28"/>
  </r>
  <r>
    <s v="2021_1166_1277"/>
    <n v="0.83821685448916805"/>
    <x v="4"/>
    <x v="69"/>
    <x v="29"/>
    <n v="5"/>
    <n v="11"/>
    <n v="0.71428571428571397"/>
    <n v="8.6785714285714199"/>
    <n v="0.55555555555555503"/>
    <n v="-1.5185185185185099"/>
    <n v="-6"/>
    <n v="0.158730158730158"/>
    <n v="10.1970899470899"/>
    <x v="69"/>
    <x v="29"/>
  </r>
  <r>
    <s v="2021_1166_1281"/>
    <n v="0.76035047585162296"/>
    <x v="4"/>
    <x v="69"/>
    <x v="114"/>
    <n v="5"/>
    <n v="9"/>
    <n v="0.71428571428571397"/>
    <n v="8.6785714285714199"/>
    <n v="0.64"/>
    <n v="1.72"/>
    <n v="-4"/>
    <n v="7.4285714285714205E-2"/>
    <n v="6.9585714285714202"/>
    <x v="69"/>
    <x v="114"/>
  </r>
  <r>
    <s v="2021_1166_1287"/>
    <n v="0.84570290345882704"/>
    <x v="4"/>
    <x v="69"/>
    <x v="159"/>
    <n v="5"/>
    <n v="14"/>
    <n v="0.71428571428571397"/>
    <n v="8.6785714285714199"/>
    <n v="0.75"/>
    <n v="4.1071428571428497"/>
    <n v="-9"/>
    <n v="-3.5714285714285698E-2"/>
    <n v="4.5714285714285703"/>
    <x v="69"/>
    <x v="159"/>
  </r>
  <r>
    <s v="2021_1166_1291"/>
    <n v="0.87858058981762399"/>
    <x v="4"/>
    <x v="69"/>
    <x v="79"/>
    <n v="5"/>
    <n v="16"/>
    <n v="0.71428571428571397"/>
    <n v="8.6785714285714199"/>
    <n v="0.54545454545454497"/>
    <n v="1.4090909090909001"/>
    <n v="-11"/>
    <n v="0.168831168831168"/>
    <n v="7.2694805194805197"/>
    <x v="69"/>
    <x v="79"/>
  </r>
  <r>
    <s v="2021_1166_1313"/>
    <n v="0.85887458662057403"/>
    <x v="4"/>
    <x v="69"/>
    <x v="160"/>
    <n v="5"/>
    <n v="16"/>
    <n v="0.71428571428571397"/>
    <n v="8.6785714285714199"/>
    <n v="0.66666666666666596"/>
    <n v="4.5714285714285703"/>
    <n v="-11"/>
    <n v="4.7619047619047603E-2"/>
    <n v="4.1071428571428497"/>
    <x v="69"/>
    <x v="160"/>
  </r>
  <r>
    <s v="2021_1166_1314"/>
    <n v="0.634136770830101"/>
    <x v="4"/>
    <x v="69"/>
    <x v="31"/>
    <n v="5"/>
    <n v="8"/>
    <n v="0.71428571428571397"/>
    <n v="8.6785714285714199"/>
    <n v="0.64285714285714202"/>
    <n v="6.2857142857142803"/>
    <n v="-3"/>
    <n v="7.1428571428571397E-2"/>
    <n v="2.3928571428571401"/>
    <x v="69"/>
    <x v="31"/>
  </r>
  <r>
    <s v="2021_1166_1317"/>
    <n v="0.74235489618739403"/>
    <x v="4"/>
    <x v="69"/>
    <x v="161"/>
    <n v="5"/>
    <n v="13"/>
    <n v="0.71428571428571397"/>
    <n v="8.6785714285714199"/>
    <n v="0.64"/>
    <n v="7.64"/>
    <n v="-8"/>
    <n v="7.4285714285714205E-2"/>
    <n v="1.03857142857142"/>
    <x v="69"/>
    <x v="161"/>
  </r>
  <r>
    <s v="2021_1166_1325"/>
    <n v="0.76401181821736397"/>
    <x v="4"/>
    <x v="69"/>
    <x v="162"/>
    <n v="5"/>
    <n v="13"/>
    <n v="0.71428571428571397"/>
    <n v="8.6785714285714199"/>
    <n v="0.68181818181818099"/>
    <n v="7.0454545454545396"/>
    <n v="-8"/>
    <n v="3.2467532467532499E-2"/>
    <n v="1.6331168831168801"/>
    <x v="69"/>
    <x v="162"/>
  </r>
  <r>
    <s v="2021_1166_1326"/>
    <n v="0.45787486630676599"/>
    <x v="4"/>
    <x v="69"/>
    <x v="118"/>
    <n v="5"/>
    <n v="2"/>
    <n v="0.71428571428571397"/>
    <n v="8.6785714285714199"/>
    <n v="0.7"/>
    <n v="6.36666666666666"/>
    <n v="3"/>
    <n v="1.4285714285714299E-2"/>
    <n v="2.3119047619047599"/>
    <x v="69"/>
    <x v="118"/>
  </r>
  <r>
    <s v="2021_1166_1328"/>
    <n v="0.63978754695106599"/>
    <x v="4"/>
    <x v="69"/>
    <x v="34"/>
    <n v="5"/>
    <n v="8"/>
    <n v="0.71428571428571397"/>
    <n v="8.6785714285714199"/>
    <n v="0.6"/>
    <n v="5.52"/>
    <n v="-3"/>
    <n v="0.114285714285714"/>
    <n v="3.1585714285714199"/>
    <x v="69"/>
    <x v="34"/>
  </r>
  <r>
    <s v="2021_1166_1329"/>
    <n v="0.58420361673176002"/>
    <x v="4"/>
    <x v="69"/>
    <x v="87"/>
    <n v="5"/>
    <n v="4"/>
    <n v="0.71428571428571397"/>
    <n v="8.6785714285714199"/>
    <n v="0.71428571428571397"/>
    <n v="4.1785714285714199"/>
    <n v="1"/>
    <n v="0"/>
    <n v="4.5"/>
    <x v="69"/>
    <x v="87"/>
  </r>
  <r>
    <s v="2021_1166_1331"/>
    <n v="0.86182449026724395"/>
    <x v="4"/>
    <x v="69"/>
    <x v="163"/>
    <n v="5"/>
    <n v="15"/>
    <n v="0.71428571428571397"/>
    <n v="8.6785714285714199"/>
    <n v="0.56521739130434701"/>
    <n v="1.8260869565217299"/>
    <n v="-10"/>
    <n v="0.14906832298136599"/>
    <n v="6.8524844720496896"/>
    <x v="69"/>
    <x v="163"/>
  </r>
  <r>
    <s v="2021_1166_1332"/>
    <n v="0.62540506394916695"/>
    <x v="4"/>
    <x v="69"/>
    <x v="35"/>
    <n v="5"/>
    <n v="7"/>
    <n v="0.71428571428571397"/>
    <n v="8.6785714285714199"/>
    <n v="0.76923076923076905"/>
    <n v="6.9615384615384599"/>
    <n v="-2"/>
    <n v="-5.4945054945054903E-2"/>
    <n v="1.71703296703296"/>
    <x v="69"/>
    <x v="35"/>
  </r>
  <r>
    <s v="2021_1166_1333"/>
    <n v="0.83922935507903396"/>
    <x v="4"/>
    <x v="69"/>
    <x v="36"/>
    <n v="5"/>
    <n v="12"/>
    <n v="0.71428571428571397"/>
    <n v="8.6785714285714199"/>
    <n v="0.57142857142857095"/>
    <n v="-0.14285714285714199"/>
    <n v="-7"/>
    <n v="0.14285714285714199"/>
    <n v="8.8214285714285694"/>
    <x v="69"/>
    <x v="36"/>
  </r>
  <r>
    <s v="2021_1166_1345"/>
    <n v="0.55273206287195698"/>
    <x v="4"/>
    <x v="69"/>
    <x v="39"/>
    <n v="5"/>
    <n v="4"/>
    <n v="0.71428571428571397"/>
    <n v="8.6785714285714199"/>
    <n v="0.66666666666666596"/>
    <n v="4.8148148148148104"/>
    <n v="1"/>
    <n v="4.7619047619047603E-2"/>
    <n v="3.8637566137566099"/>
    <x v="69"/>
    <x v="39"/>
  </r>
  <r>
    <s v="2021_1166_1353"/>
    <n v="0.76893096589121501"/>
    <x v="4"/>
    <x v="69"/>
    <x v="164"/>
    <n v="5"/>
    <n v="10"/>
    <n v="0.71428571428571397"/>
    <n v="8.6785714285714199"/>
    <n v="0.57692307692307598"/>
    <n v="1.7307692307692299"/>
    <n v="-5"/>
    <n v="0.13736263736263701"/>
    <n v="6.94780219780219"/>
    <x v="69"/>
    <x v="164"/>
  </r>
  <r>
    <s v="2021_1166_1361"/>
    <n v="0.47759262102048899"/>
    <x v="4"/>
    <x v="69"/>
    <x v="121"/>
    <n v="5"/>
    <n v="6"/>
    <n v="0.71428571428571397"/>
    <n v="8.6785714285714199"/>
    <n v="0.84615384615384603"/>
    <n v="12.4230769230769"/>
    <n v="-1"/>
    <n v="-0.13186813186813101"/>
    <n v="-3.7445054945054901"/>
    <x v="69"/>
    <x v="121"/>
  </r>
  <r>
    <s v="2021_1166_1364"/>
    <n v="0.71028721509940296"/>
    <x v="4"/>
    <x v="69"/>
    <x v="165"/>
    <n v="5"/>
    <n v="12"/>
    <n v="0.71428571428571397"/>
    <n v="8.6785714285714199"/>
    <n v="0.83333333333333304"/>
    <n v="10.3333333333333"/>
    <n v="-7"/>
    <n v="-0.119047619047619"/>
    <n v="-1.6547619047619"/>
    <x v="69"/>
    <x v="165"/>
  </r>
  <r>
    <s v="2021_1166_1382"/>
    <n v="0.61786256705258302"/>
    <x v="4"/>
    <x v="69"/>
    <x v="122"/>
    <n v="5"/>
    <n v="9"/>
    <n v="0.71428571428571397"/>
    <n v="8.6785714285714199"/>
    <n v="0.8"/>
    <n v="10.15"/>
    <n v="-4"/>
    <n v="-8.5714285714285701E-2"/>
    <n v="-1.47142857142857"/>
    <x v="69"/>
    <x v="122"/>
  </r>
  <r>
    <s v="2021_1166_1393"/>
    <n v="0.74277860288008302"/>
    <x v="4"/>
    <x v="69"/>
    <x v="46"/>
    <n v="5"/>
    <n v="11"/>
    <n v="0.71428571428571397"/>
    <n v="8.6785714285714199"/>
    <n v="0.64"/>
    <n v="5.12"/>
    <n v="-6"/>
    <n v="7.4285714285714205E-2"/>
    <n v="3.5585714285714198"/>
    <x v="69"/>
    <x v="46"/>
  </r>
  <r>
    <s v="2021_1166_1397"/>
    <n v="0.47746086791936299"/>
    <x v="4"/>
    <x v="69"/>
    <x v="124"/>
    <n v="5"/>
    <n v="5"/>
    <n v="0.71428571428571397"/>
    <n v="8.6785714285714199"/>
    <n v="0.69230769230769196"/>
    <n v="9.2692307692307701"/>
    <n v="0"/>
    <n v="2.1978021978022001E-2"/>
    <n v="-0.590659340659341"/>
    <x v="69"/>
    <x v="124"/>
  </r>
  <r>
    <s v="2021_1166_1400"/>
    <n v="0.49897542257615601"/>
    <x v="4"/>
    <x v="69"/>
    <x v="48"/>
    <n v="5"/>
    <n v="3"/>
    <n v="0.71428571428571397"/>
    <n v="8.6785714285714199"/>
    <n v="0.73076923076922995"/>
    <n v="6.4230769230769198"/>
    <n v="2"/>
    <n v="-1.6483516483516401E-2"/>
    <n v="2.2554945054945001"/>
    <x v="69"/>
    <x v="48"/>
  </r>
  <r>
    <s v="2021_1166_1403"/>
    <n v="0.48038813822395299"/>
    <x v="4"/>
    <x v="69"/>
    <x v="50"/>
    <n v="5"/>
    <n v="6"/>
    <n v="0.71428571428571397"/>
    <n v="8.6785714285714199"/>
    <n v="0.62962962962962898"/>
    <n v="9.6296296296296298"/>
    <n v="-1"/>
    <n v="8.4656084656084596E-2"/>
    <n v="-0.95105820105820005"/>
    <x v="69"/>
    <x v="50"/>
  </r>
  <r>
    <s v="2021_1166_1411"/>
    <n v="0.87005881431110899"/>
    <x v="4"/>
    <x v="69"/>
    <x v="94"/>
    <n v="5"/>
    <n v="16"/>
    <n v="0.71428571428571397"/>
    <n v="8.6785714285714199"/>
    <n v="0.65217391304347805"/>
    <n v="3.4782608695652102"/>
    <n v="-11"/>
    <n v="6.2111801242236003E-2"/>
    <n v="5.2003105590062102"/>
    <x v="69"/>
    <x v="94"/>
  </r>
  <r>
    <s v="2021_1166_1417"/>
    <n v="0.76122254918815602"/>
    <x v="4"/>
    <x v="69"/>
    <x v="96"/>
    <n v="5"/>
    <n v="11"/>
    <n v="0.71428571428571397"/>
    <n v="8.6785714285714199"/>
    <n v="0.65384615384615297"/>
    <n v="4.3461538461538396"/>
    <n v="-6"/>
    <n v="6.0439560439560398E-2"/>
    <n v="4.3324175824175803"/>
    <x v="69"/>
    <x v="96"/>
  </r>
  <r>
    <s v="2021_1166_1422"/>
    <n v="0.78936071981754197"/>
    <x v="4"/>
    <x v="69"/>
    <x v="126"/>
    <n v="5"/>
    <n v="13"/>
    <n v="0.71428571428571397"/>
    <n v="8.6785714285714199"/>
    <n v="0.72413793103448199"/>
    <n v="6.1724137931034404"/>
    <n v="-8"/>
    <n v="-9.8522167487684591E-3"/>
    <n v="2.50615763546798"/>
    <x v="69"/>
    <x v="126"/>
  </r>
  <r>
    <s v="2021_1166_1425"/>
    <n v="0.52154934555987098"/>
    <x v="4"/>
    <x v="69"/>
    <x v="54"/>
    <n v="5"/>
    <n v="6"/>
    <n v="0.71428571428571397"/>
    <n v="8.6785714285714199"/>
    <n v="0.75862068965517204"/>
    <n v="9.6551724137930997"/>
    <n v="-1"/>
    <n v="-4.4334975369457998E-2"/>
    <n v="-0.97660098522167405"/>
    <x v="69"/>
    <x v="54"/>
  </r>
  <r>
    <s v="2021_1166_1429"/>
    <n v="0.64160017004180303"/>
    <x v="4"/>
    <x v="69"/>
    <x v="144"/>
    <n v="5"/>
    <n v="11"/>
    <n v="0.71428571428571397"/>
    <n v="8.6785714285714199"/>
    <n v="0.70370370370370305"/>
    <n v="10.481481481481399"/>
    <n v="-6"/>
    <n v="1.05820105820105E-2"/>
    <n v="-1.8029100529100499"/>
    <x v="69"/>
    <x v="144"/>
  </r>
  <r>
    <s v="2021_1166_1433"/>
    <n v="0.71078422382916695"/>
    <x v="4"/>
    <x v="69"/>
    <x v="56"/>
    <n v="5"/>
    <n v="10"/>
    <n v="0.71428571428571397"/>
    <n v="8.6785714285714199"/>
    <n v="0.73076923076922995"/>
    <n v="6.5384615384615303"/>
    <n v="-5"/>
    <n v="-1.6483516483516401E-2"/>
    <n v="2.1401098901098901"/>
    <x v="69"/>
    <x v="56"/>
  </r>
  <r>
    <s v="2021_1166_1437"/>
    <n v="0.51128489077514305"/>
    <x v="4"/>
    <x v="69"/>
    <x v="58"/>
    <n v="5"/>
    <n v="5"/>
    <n v="0.71428571428571397"/>
    <n v="8.6785714285714199"/>
    <n v="0.72727272727272696"/>
    <n v="8.4090909090908994"/>
    <n v="0"/>
    <n v="-1.2987012987012899E-2"/>
    <n v="0.26948051948051999"/>
    <x v="69"/>
    <x v="58"/>
  </r>
  <r>
    <s v="2021_1166_1438"/>
    <n v="0.49230879974731201"/>
    <x v="4"/>
    <x v="69"/>
    <x v="59"/>
    <n v="5"/>
    <n v="4"/>
    <n v="0.71428571428571397"/>
    <n v="8.6785714285714199"/>
    <n v="0.75"/>
    <n v="8.1666666666666607"/>
    <n v="1"/>
    <n v="-3.5714285714285698E-2"/>
    <n v="0.51190476190476197"/>
    <x v="69"/>
    <x v="59"/>
  </r>
  <r>
    <s v="2021_1166_1439"/>
    <n v="0.70461615161345503"/>
    <x v="4"/>
    <x v="69"/>
    <x v="98"/>
    <n v="5"/>
    <n v="10"/>
    <n v="0.71428571428571397"/>
    <n v="8.6785714285714199"/>
    <n v="0.71428571428571397"/>
    <n v="6.6190476190476097"/>
    <n v="-5"/>
    <n v="0"/>
    <n v="2.0595238095238102"/>
    <x v="69"/>
    <x v="98"/>
  </r>
  <r>
    <s v="2021_1166_1452"/>
    <n v="0.51054847867282105"/>
    <x v="4"/>
    <x v="69"/>
    <x v="61"/>
    <n v="5"/>
    <n v="3"/>
    <n v="0.71428571428571397"/>
    <n v="8.6785714285714199"/>
    <n v="0.66666666666666596"/>
    <n v="5.1851851851851798"/>
    <n v="2"/>
    <n v="4.7619047619047603E-2"/>
    <n v="3.4933862433862402"/>
    <x v="69"/>
    <x v="61"/>
  </r>
  <r>
    <s v="2021_1166_1455"/>
    <n v="0.80943398687423895"/>
    <x v="4"/>
    <x v="69"/>
    <x v="63"/>
    <n v="5"/>
    <n v="11"/>
    <n v="0.71428571428571397"/>
    <n v="8.6785714285714199"/>
    <n v="0.73684210526315697"/>
    <n v="2.6315789473684199"/>
    <n v="-6"/>
    <n v="-2.25563909774435E-2"/>
    <n v="6.0469924812029996"/>
    <x v="69"/>
    <x v="63"/>
  </r>
  <r>
    <s v="2021_1166_1457"/>
    <n v="0.69125282775498798"/>
    <x v="4"/>
    <x v="69"/>
    <x v="100"/>
    <n v="5"/>
    <n v="12"/>
    <n v="0.71428571428571397"/>
    <n v="8.6785714285714199"/>
    <n v="0.95833333333333304"/>
    <n v="12.75"/>
    <n v="-7"/>
    <n v="-0.24404761904761901"/>
    <n v="-4.0714285714285703"/>
    <x v="69"/>
    <x v="100"/>
  </r>
  <r>
    <s v="2021_1166_1458"/>
    <n v="0.67022180334502701"/>
    <x v="4"/>
    <x v="69"/>
    <x v="64"/>
    <n v="5"/>
    <n v="9"/>
    <n v="0.71428571428571397"/>
    <n v="8.6785714285714199"/>
    <n v="0.58620689655172398"/>
    <n v="5.3103448275862002"/>
    <n v="-4"/>
    <n v="0.12807881773398999"/>
    <n v="3.3682266009852202"/>
    <x v="69"/>
    <x v="64"/>
  </r>
  <r>
    <s v="2021_1179_1180"/>
    <n v="0.74135845691379898"/>
    <x v="4"/>
    <x v="151"/>
    <x v="152"/>
    <n v="11"/>
    <n v="16"/>
    <n v="0.85185185185185097"/>
    <n v="11.1851851851851"/>
    <n v="0.63157894736842102"/>
    <n v="4.6315789473684204"/>
    <n v="-5"/>
    <n v="0.22027290448343001"/>
    <n v="6.5536062378167603"/>
    <x v="151"/>
    <x v="152"/>
  </r>
  <r>
    <s v="2021_1179_1186"/>
    <n v="0.62577510189834096"/>
    <x v="4"/>
    <x v="151"/>
    <x v="153"/>
    <n v="11"/>
    <n v="14"/>
    <n v="0.85185185185185097"/>
    <n v="11.1851851851851"/>
    <n v="0.68181818181818099"/>
    <n v="7.9090909090909003"/>
    <n v="-3"/>
    <n v="0.17003367003367001"/>
    <n v="3.2760942760942702"/>
    <x v="151"/>
    <x v="153"/>
  </r>
  <r>
    <s v="2021_1179_1196"/>
    <n v="0.474846179522812"/>
    <x v="4"/>
    <x v="151"/>
    <x v="71"/>
    <n v="11"/>
    <n v="7"/>
    <n v="0.85185185185185097"/>
    <n v="11.1851851851851"/>
    <n v="0.60869565217391297"/>
    <n v="4.13043478260869"/>
    <n v="4"/>
    <n v="0.243156199677938"/>
    <n v="7.0547504025764898"/>
    <x v="151"/>
    <x v="71"/>
  </r>
  <r>
    <s v="2021_1179_1199"/>
    <n v="0.30881737780387802"/>
    <x v="4"/>
    <x v="151"/>
    <x v="72"/>
    <n v="11"/>
    <n v="4"/>
    <n v="0.85185185185185097"/>
    <n v="11.1851851851851"/>
    <n v="0.72727272727272696"/>
    <n v="8.5909090909090899"/>
    <n v="7"/>
    <n v="0.124579124579124"/>
    <n v="2.5942760942760899"/>
    <x v="151"/>
    <x v="72"/>
  </r>
  <r>
    <s v="2021_1179_1207"/>
    <n v="0.68963221416206699"/>
    <x v="4"/>
    <x v="151"/>
    <x v="154"/>
    <n v="11"/>
    <n v="12"/>
    <n v="0.85185185185185097"/>
    <n v="11.1851851851851"/>
    <n v="0.52"/>
    <n v="0.68"/>
    <n v="-1"/>
    <n v="0.33185185185185101"/>
    <n v="10.5051851851851"/>
    <x v="151"/>
    <x v="154"/>
  </r>
  <r>
    <s v="2021_1179_1210"/>
    <n v="0.52696669474140401"/>
    <x v="4"/>
    <x v="151"/>
    <x v="155"/>
    <n v="11"/>
    <n v="9"/>
    <n v="0.85185185185185097"/>
    <n v="11.1851851851851"/>
    <n v="0.68"/>
    <n v="5.52"/>
    <n v="2"/>
    <n v="0.17185185185185101"/>
    <n v="5.6651851851851802"/>
    <x v="151"/>
    <x v="155"/>
  </r>
  <r>
    <s v="2021_1179_1211"/>
    <n v="8.7017914264536395E-2"/>
    <x v="4"/>
    <x v="151"/>
    <x v="16"/>
    <n v="11"/>
    <n v="1"/>
    <n v="0.85185185185185097"/>
    <n v="11.1851851851851"/>
    <n v="1"/>
    <n v="23"/>
    <n v="10"/>
    <n v="-0.148148148148148"/>
    <n v="-11.814814814814801"/>
    <x v="151"/>
    <x v="16"/>
  </r>
  <r>
    <s v="2021_1179_1213"/>
    <n v="0.620483522683135"/>
    <x v="4"/>
    <x v="151"/>
    <x v="156"/>
    <n v="11"/>
    <n v="15"/>
    <n v="0.85185185185185097"/>
    <n v="11.1851851851851"/>
    <n v="0.7"/>
    <n v="9.6"/>
    <n v="-4"/>
    <n v="0.15185185185185099"/>
    <n v="1.5851851851851799"/>
    <x v="151"/>
    <x v="156"/>
  </r>
  <r>
    <s v="2021_1179_1216"/>
    <n v="0.78438945679858296"/>
    <x v="4"/>
    <x v="151"/>
    <x v="157"/>
    <n v="11"/>
    <n v="16"/>
    <n v="0.85185185185185097"/>
    <n v="11.1851851851851"/>
    <n v="0.65217391304347805"/>
    <n v="2.60869565217391"/>
    <n v="-5"/>
    <n v="0.19967793880837301"/>
    <n v="8.5764895330112694"/>
    <x v="151"/>
    <x v="157"/>
  </r>
  <r>
    <s v="2021_1179_1222"/>
    <n v="0.13622343157342501"/>
    <x v="4"/>
    <x v="151"/>
    <x v="109"/>
    <n v="11"/>
    <n v="2"/>
    <n v="0.85185185185185097"/>
    <n v="11.1851851851851"/>
    <n v="0.88461538461538403"/>
    <n v="18"/>
    <n v="9"/>
    <n v="-3.27635327635327E-2"/>
    <n v="-6.8148148148148104"/>
    <x v="151"/>
    <x v="109"/>
  </r>
  <r>
    <s v="2021_1179_1228"/>
    <n v="0.18436810212654101"/>
    <x v="4"/>
    <x v="151"/>
    <x v="158"/>
    <n v="11"/>
    <n v="1"/>
    <n v="0.85185185185185097"/>
    <n v="11.1851851851851"/>
    <n v="0.79310344827586199"/>
    <n v="12.1724137931034"/>
    <n v="10"/>
    <n v="5.8748403575989698E-2"/>
    <n v="-0.98722860791826295"/>
    <x v="151"/>
    <x v="158"/>
  </r>
  <r>
    <s v="2021_1179_1233"/>
    <n v="0.69953243757241401"/>
    <x v="4"/>
    <x v="151"/>
    <x v="21"/>
    <n v="11"/>
    <n v="15"/>
    <n v="0.85185185185185097"/>
    <n v="11.1851851851851"/>
    <n v="0.70588235294117596"/>
    <n v="6.2941176470588198"/>
    <n v="-4"/>
    <n v="0.14596949891067501"/>
    <n v="4.89106753812636"/>
    <x v="151"/>
    <x v="21"/>
  </r>
  <r>
    <s v="2021_1179_1234"/>
    <n v="0.19629176067929899"/>
    <x v="4"/>
    <x v="151"/>
    <x v="22"/>
    <n v="11"/>
    <n v="2"/>
    <n v="0.85185185185185097"/>
    <n v="11.1851851851851"/>
    <n v="0.72413793103448199"/>
    <n v="11.8275862068965"/>
    <n v="9"/>
    <n v="0.12771392081736899"/>
    <n v="-0.64240102171136604"/>
    <x v="151"/>
    <x v="22"/>
  </r>
  <r>
    <s v="2021_1179_1242"/>
    <n v="0.32501702246690301"/>
    <x v="4"/>
    <x v="151"/>
    <x v="24"/>
    <n v="11"/>
    <n v="3"/>
    <n v="0.85185185185185097"/>
    <n v="11.1851851851851"/>
    <n v="0.70370370370370305"/>
    <n v="6.3333333333333304"/>
    <n v="8"/>
    <n v="0.148148148148148"/>
    <n v="4.8518518518518503"/>
    <x v="151"/>
    <x v="24"/>
  </r>
  <r>
    <s v="2021_1179_1251"/>
    <n v="0.55050834313812202"/>
    <x v="4"/>
    <x v="151"/>
    <x v="132"/>
    <n v="11"/>
    <n v="13"/>
    <n v="0.85185185185185097"/>
    <n v="11.1851851851851"/>
    <n v="0.79166666666666596"/>
    <n v="11"/>
    <n v="-2"/>
    <n v="6.0185185185185203E-2"/>
    <n v="0.18518518518518501"/>
    <x v="151"/>
    <x v="132"/>
  </r>
  <r>
    <s v="2021_1179_1260"/>
    <n v="0.317206728263913"/>
    <x v="4"/>
    <x v="151"/>
    <x v="112"/>
    <n v="11"/>
    <n v="8"/>
    <n v="0.85185185185185097"/>
    <n v="11.1851851851851"/>
    <n v="0.84615384615384603"/>
    <n v="14.692307692307599"/>
    <n v="3"/>
    <n v="5.6980056980057104E-3"/>
    <n v="-3.5071225071224998"/>
    <x v="151"/>
    <x v="112"/>
  </r>
  <r>
    <s v="2021_1179_1261"/>
    <n v="0.45719686117404101"/>
    <x v="4"/>
    <x v="151"/>
    <x v="133"/>
    <n v="11"/>
    <n v="8"/>
    <n v="0.85185185185185097"/>
    <n v="11.1851851851851"/>
    <n v="0.66666666666666596"/>
    <n v="6.7777777777777697"/>
    <n v="3"/>
    <n v="0.18518518518518501"/>
    <n v="4.4074074074074003"/>
    <x v="151"/>
    <x v="133"/>
  </r>
  <r>
    <s v="2021_1179_1268"/>
    <n v="0.59168024594564805"/>
    <x v="4"/>
    <x v="151"/>
    <x v="26"/>
    <n v="11"/>
    <n v="10"/>
    <n v="0.85185185185185097"/>
    <n v="11.1851851851851"/>
    <n v="0.53571428571428503"/>
    <n v="2.46428571428571"/>
    <n v="1"/>
    <n v="0.316137566137566"/>
    <n v="8.7208994708994698"/>
    <x v="151"/>
    <x v="26"/>
  </r>
  <r>
    <s v="2021_1179_1276"/>
    <n v="0.214316542296941"/>
    <x v="4"/>
    <x v="151"/>
    <x v="28"/>
    <n v="11"/>
    <n v="1"/>
    <n v="0.85185185185185097"/>
    <n v="11.1851851851851"/>
    <n v="0.83333333333333304"/>
    <n v="10.875"/>
    <n v="10"/>
    <n v="1.85185185185184E-2"/>
    <n v="0.31018518518518501"/>
    <x v="151"/>
    <x v="28"/>
  </r>
  <r>
    <s v="2021_1179_1277"/>
    <n v="0.71987524938917202"/>
    <x v="4"/>
    <x v="151"/>
    <x v="29"/>
    <n v="11"/>
    <n v="11"/>
    <n v="0.85185185185185097"/>
    <n v="11.1851851851851"/>
    <n v="0.55555555555555503"/>
    <n v="-1.5185185185185099"/>
    <n v="0"/>
    <n v="0.296296296296296"/>
    <n v="12.703703703703701"/>
    <x v="151"/>
    <x v="29"/>
  </r>
  <r>
    <s v="2021_1179_1281"/>
    <n v="0.61146627269202403"/>
    <x v="4"/>
    <x v="151"/>
    <x v="114"/>
    <n v="11"/>
    <n v="9"/>
    <n v="0.85185185185185097"/>
    <n v="11.1851851851851"/>
    <n v="0.64"/>
    <n v="1.72"/>
    <n v="2"/>
    <n v="0.21185185185185099"/>
    <n v="9.4651851851851792"/>
    <x v="151"/>
    <x v="114"/>
  </r>
  <r>
    <s v="2021_1179_1287"/>
    <n v="0.73113753815246796"/>
    <x v="4"/>
    <x v="151"/>
    <x v="159"/>
    <n v="11"/>
    <n v="14"/>
    <n v="0.85185185185185097"/>
    <n v="11.1851851851851"/>
    <n v="0.75"/>
    <n v="4.1071428571428497"/>
    <n v="-3"/>
    <n v="0.101851851851851"/>
    <n v="7.0780423280423204"/>
    <x v="151"/>
    <x v="159"/>
  </r>
  <r>
    <s v="2021_1179_1291"/>
    <n v="0.782097602304891"/>
    <x v="4"/>
    <x v="151"/>
    <x v="79"/>
    <n v="11"/>
    <n v="16"/>
    <n v="0.85185185185185097"/>
    <n v="11.1851851851851"/>
    <n v="0.54545454545454497"/>
    <n v="1.4090909090909001"/>
    <n v="-5"/>
    <n v="0.306397306397306"/>
    <n v="9.7760942760942697"/>
    <x v="151"/>
    <x v="79"/>
  </r>
  <r>
    <s v="2021_1179_1313"/>
    <n v="0.751194179718642"/>
    <x v="4"/>
    <x v="151"/>
    <x v="160"/>
    <n v="11"/>
    <n v="16"/>
    <n v="0.85185185185185097"/>
    <n v="11.1851851851851"/>
    <n v="0.66666666666666596"/>
    <n v="4.5714285714285703"/>
    <n v="-5"/>
    <n v="0.18518518518518501"/>
    <n v="6.6137566137566104"/>
    <x v="151"/>
    <x v="160"/>
  </r>
  <r>
    <s v="2021_1179_1314"/>
    <n v="0.46230827577066702"/>
    <x v="4"/>
    <x v="151"/>
    <x v="31"/>
    <n v="11"/>
    <n v="8"/>
    <n v="0.85185185185185097"/>
    <n v="11.1851851851851"/>
    <n v="0.64285714285714202"/>
    <n v="6.2857142857142803"/>
    <n v="3"/>
    <n v="0.20899470899470801"/>
    <n v="4.8994708994708898"/>
    <x v="151"/>
    <x v="31"/>
  </r>
  <r>
    <s v="2021_1179_1317"/>
    <n v="0.58836997457874096"/>
    <x v="4"/>
    <x v="151"/>
    <x v="161"/>
    <n v="11"/>
    <n v="13"/>
    <n v="0.85185185185185097"/>
    <n v="11.1851851851851"/>
    <n v="0.64"/>
    <n v="7.64"/>
    <n v="-2"/>
    <n v="0.21185185185185099"/>
    <n v="3.5451851851851801"/>
    <x v="151"/>
    <x v="161"/>
  </r>
  <r>
    <s v="2021_1179_1325"/>
    <n v="0.61627041524175397"/>
    <x v="4"/>
    <x v="151"/>
    <x v="162"/>
    <n v="11"/>
    <n v="13"/>
    <n v="0.85185185185185097"/>
    <n v="11.1851851851851"/>
    <n v="0.68181818181818099"/>
    <n v="7.0454545454545396"/>
    <n v="-2"/>
    <n v="0.17003367003367001"/>
    <n v="4.1397306397306401"/>
    <x v="151"/>
    <x v="162"/>
  </r>
  <r>
    <s v="2021_1179_1326"/>
    <n v="0.295292689168626"/>
    <x v="4"/>
    <x v="151"/>
    <x v="118"/>
    <n v="11"/>
    <n v="2"/>
    <n v="0.85185185185185097"/>
    <n v="11.1851851851851"/>
    <n v="0.7"/>
    <n v="6.36666666666666"/>
    <n v="9"/>
    <n v="0.15185185185185099"/>
    <n v="4.81851851851851"/>
    <x v="151"/>
    <x v="118"/>
  </r>
  <r>
    <s v="2021_1179_1328"/>
    <n v="0.46840141331886798"/>
    <x v="4"/>
    <x v="151"/>
    <x v="34"/>
    <n v="11"/>
    <n v="8"/>
    <n v="0.85185185185185097"/>
    <n v="11.1851851851851"/>
    <n v="0.6"/>
    <n v="5.52"/>
    <n v="3"/>
    <n v="0.25185185185185099"/>
    <n v="5.6651851851851802"/>
    <x v="151"/>
    <x v="34"/>
  </r>
  <r>
    <s v="2021_1179_1329"/>
    <n v="0.410726146220113"/>
    <x v="4"/>
    <x v="151"/>
    <x v="87"/>
    <n v="11"/>
    <n v="4"/>
    <n v="0.85185185185185097"/>
    <n v="11.1851851851851"/>
    <n v="0.71428571428571397"/>
    <n v="4.1785714285714199"/>
    <n v="7"/>
    <n v="0.137566137566137"/>
    <n v="7.0066137566137501"/>
    <x v="151"/>
    <x v="87"/>
  </r>
  <r>
    <s v="2021_1179_1331"/>
    <n v="0.75573006330970904"/>
    <x v="4"/>
    <x v="151"/>
    <x v="163"/>
    <n v="11"/>
    <n v="15"/>
    <n v="0.85185185185185097"/>
    <n v="11.1851851851851"/>
    <n v="0.56521739130434701"/>
    <n v="1.8260869565217299"/>
    <n v="-4"/>
    <n v="0.28663446054750402"/>
    <n v="9.3590982286634397"/>
    <x v="151"/>
    <x v="163"/>
  </r>
  <r>
    <s v="2021_1179_1332"/>
    <n v="0.45300542320760201"/>
    <x v="4"/>
    <x v="151"/>
    <x v="35"/>
    <n v="11"/>
    <n v="7"/>
    <n v="0.85185185185185097"/>
    <n v="11.1851851851851"/>
    <n v="0.76923076923076905"/>
    <n v="6.9615384615384599"/>
    <n v="4"/>
    <n v="8.2621082621082503E-2"/>
    <n v="4.2236467236467199"/>
    <x v="151"/>
    <x v="35"/>
  </r>
  <r>
    <s v="2021_1179_1333"/>
    <n v="0.72138580336048996"/>
    <x v="4"/>
    <x v="151"/>
    <x v="36"/>
    <n v="11"/>
    <n v="12"/>
    <n v="0.85185185185185097"/>
    <n v="11.1851851851851"/>
    <n v="0.57142857142857095"/>
    <n v="-0.14285714285714199"/>
    <n v="-1"/>
    <n v="0.28042328042328002"/>
    <n v="11.328042328042301"/>
    <x v="151"/>
    <x v="36"/>
  </r>
  <r>
    <s v="2021_1179_1345"/>
    <n v="0.38006204076102801"/>
    <x v="4"/>
    <x v="151"/>
    <x v="39"/>
    <n v="11"/>
    <n v="4"/>
    <n v="0.85185185185185097"/>
    <n v="11.1851851851851"/>
    <n v="0.66666666666666596"/>
    <n v="4.8148148148148104"/>
    <n v="7"/>
    <n v="0.18518518518518501"/>
    <n v="6.3703703703703702"/>
    <x v="151"/>
    <x v="39"/>
  </r>
  <r>
    <s v="2021_1179_1353"/>
    <n v="0.62273032731362998"/>
    <x v="4"/>
    <x v="151"/>
    <x v="164"/>
    <n v="11"/>
    <n v="10"/>
    <n v="0.85185185185185097"/>
    <n v="11.1851851851851"/>
    <n v="0.57692307692307598"/>
    <n v="1.7307692307692299"/>
    <n v="1"/>
    <n v="0.27492877492877499"/>
    <n v="9.4544159544159498"/>
    <x v="151"/>
    <x v="164"/>
  </r>
  <r>
    <s v="2021_1179_1361"/>
    <n v="0.31199800864816402"/>
    <x v="4"/>
    <x v="151"/>
    <x v="121"/>
    <n v="11"/>
    <n v="6"/>
    <n v="0.85185185185185097"/>
    <n v="11.1851851851851"/>
    <n v="0.84615384615384603"/>
    <n v="12.4230769230769"/>
    <n v="5"/>
    <n v="5.6980056980057104E-3"/>
    <n v="-1.23789173789173"/>
    <x v="151"/>
    <x v="121"/>
  </r>
  <r>
    <s v="2021_1179_1364"/>
    <n v="0.54879107003514604"/>
    <x v="4"/>
    <x v="151"/>
    <x v="165"/>
    <n v="11"/>
    <n v="12"/>
    <n v="0.85185185185185097"/>
    <n v="11.1851851851851"/>
    <n v="0.83333333333333304"/>
    <n v="10.3333333333333"/>
    <n v="-1"/>
    <n v="1.85185185185184E-2"/>
    <n v="0.85185185185185097"/>
    <x v="151"/>
    <x v="165"/>
  </r>
  <r>
    <s v="2021_1179_1382"/>
    <n v="0.44506790873437102"/>
    <x v="4"/>
    <x v="151"/>
    <x v="122"/>
    <n v="11"/>
    <n v="9"/>
    <n v="0.85185185185185097"/>
    <n v="11.1851851851851"/>
    <n v="0.8"/>
    <n v="10.15"/>
    <n v="2"/>
    <n v="5.1851851851851802E-2"/>
    <n v="1.0351851851851801"/>
    <x v="151"/>
    <x v="122"/>
  </r>
  <r>
    <s v="2021_1179_1393"/>
    <n v="0.58888540626573105"/>
    <x v="4"/>
    <x v="151"/>
    <x v="46"/>
    <n v="11"/>
    <n v="11"/>
    <n v="0.85185185185185097"/>
    <n v="11.1851851851851"/>
    <n v="0.64"/>
    <n v="5.12"/>
    <n v="0"/>
    <n v="0.21185185185185099"/>
    <n v="6.0651851851851797"/>
    <x v="151"/>
    <x v="46"/>
  </r>
  <r>
    <s v="2021_1179_1397"/>
    <n v="0.31191573387874699"/>
    <x v="4"/>
    <x v="151"/>
    <x v="124"/>
    <n v="11"/>
    <n v="5"/>
    <n v="0.85185185185185097"/>
    <n v="11.1851851851851"/>
    <n v="0.69230769230769196"/>
    <n v="9.2692307692307701"/>
    <n v="6"/>
    <n v="0.15954415954415899"/>
    <n v="1.91595441595441"/>
    <x v="151"/>
    <x v="124"/>
  </r>
  <r>
    <s v="2021_1179_1400"/>
    <n v="0.33068474667009401"/>
    <x v="4"/>
    <x v="151"/>
    <x v="48"/>
    <n v="11"/>
    <n v="3"/>
    <n v="0.85185185185185097"/>
    <n v="11.1851851851851"/>
    <n v="0.73076923076922995"/>
    <n v="6.4230769230769198"/>
    <n v="8"/>
    <n v="0.12108262108262099"/>
    <n v="4.76210826210826"/>
    <x v="151"/>
    <x v="48"/>
  </r>
  <r>
    <s v="2021_1179_1403"/>
    <n v="0.31447504317082098"/>
    <x v="4"/>
    <x v="151"/>
    <x v="50"/>
    <n v="11"/>
    <n v="6"/>
    <n v="0.85185185185185097"/>
    <n v="11.1851851851851"/>
    <n v="0.62962962962962898"/>
    <n v="9.6296296296296298"/>
    <n v="5"/>
    <n v="0.22222222222222199"/>
    <n v="1.55555555555555"/>
    <x v="151"/>
    <x v="50"/>
  </r>
  <r>
    <s v="2021_1179_1411"/>
    <n v="0.768610394300692"/>
    <x v="4"/>
    <x v="151"/>
    <x v="94"/>
    <n v="11"/>
    <n v="16"/>
    <n v="0.85185185185185097"/>
    <n v="11.1851851851851"/>
    <n v="0.65217391304347805"/>
    <n v="3.4782608695652102"/>
    <n v="-5"/>
    <n v="0.19967793880837301"/>
    <n v="7.7069243156199603"/>
    <x v="151"/>
    <x v="94"/>
  </r>
  <r>
    <s v="2021_1179_1417"/>
    <n v="0.61260658618576302"/>
    <x v="4"/>
    <x v="151"/>
    <x v="96"/>
    <n v="11"/>
    <n v="11"/>
    <n v="0.85185185185185097"/>
    <n v="11.1851851851851"/>
    <n v="0.65384615384615297"/>
    <n v="4.3461538461538396"/>
    <n v="0"/>
    <n v="0.19800569800569801"/>
    <n v="6.8390313390313304"/>
    <x v="151"/>
    <x v="96"/>
  </r>
  <r>
    <s v="2021_1179_1422"/>
    <n v="0.65022998723593495"/>
    <x v="4"/>
    <x v="151"/>
    <x v="126"/>
    <n v="11"/>
    <n v="13"/>
    <n v="0.85185185185185097"/>
    <n v="11.1851851851851"/>
    <n v="0.72413793103448199"/>
    <n v="6.1724137931034404"/>
    <n v="-2"/>
    <n v="0.12771392081736899"/>
    <n v="5.0127713920817296"/>
    <x v="151"/>
    <x v="126"/>
  </r>
  <r>
    <s v="2021_1179_1425"/>
    <n v="0.35095753166400201"/>
    <x v="4"/>
    <x v="151"/>
    <x v="54"/>
    <n v="11"/>
    <n v="6"/>
    <n v="0.85185185185185097"/>
    <n v="11.1851851851851"/>
    <n v="0.75862068965517204"/>
    <n v="9.6551724137930997"/>
    <n v="5"/>
    <n v="9.3231162196679401E-2"/>
    <n v="1.5300127713920799"/>
    <x v="151"/>
    <x v="54"/>
  </r>
  <r>
    <s v="2021_1179_1429"/>
    <n v="0.47035792912923002"/>
    <x v="4"/>
    <x v="151"/>
    <x v="144"/>
    <n v="11"/>
    <n v="11"/>
    <n v="0.85185185185185097"/>
    <n v="11.1851851851851"/>
    <n v="0.70370370370370305"/>
    <n v="10.481481481481399"/>
    <n v="0"/>
    <n v="0.148148148148148"/>
    <n v="0.70370370370370405"/>
    <x v="151"/>
    <x v="144"/>
  </r>
  <r>
    <s v="2021_1179_1433"/>
    <n v="0.54936314106609796"/>
    <x v="4"/>
    <x v="151"/>
    <x v="56"/>
    <n v="11"/>
    <n v="10"/>
    <n v="0.85185185185185097"/>
    <n v="11.1851851851851"/>
    <n v="0.73076923076922995"/>
    <n v="6.5384615384615303"/>
    <n v="1"/>
    <n v="0.12108262108262099"/>
    <n v="4.6467236467236397"/>
    <x v="151"/>
    <x v="56"/>
  </r>
  <r>
    <s v="2021_1179_1437"/>
    <n v="0.34166153416508599"/>
    <x v="4"/>
    <x v="151"/>
    <x v="58"/>
    <n v="11"/>
    <n v="5"/>
    <n v="0.85185185185185097"/>
    <n v="11.1851851851851"/>
    <n v="0.72727272727272696"/>
    <n v="8.4090909090908994"/>
    <n v="6"/>
    <n v="0.124579124579124"/>
    <n v="2.7760942760942702"/>
    <x v="151"/>
    <x v="58"/>
  </r>
  <r>
    <s v="2021_1179_1438"/>
    <n v="0.32479945009998301"/>
    <x v="4"/>
    <x v="151"/>
    <x v="59"/>
    <n v="11"/>
    <n v="4"/>
    <n v="0.85185185185185097"/>
    <n v="11.1851851851851"/>
    <n v="0.75"/>
    <n v="8.1666666666666607"/>
    <n v="7"/>
    <n v="0.101851851851851"/>
    <n v="3.0185185185185102"/>
    <x v="151"/>
    <x v="59"/>
  </r>
  <r>
    <s v="2021_1179_1439"/>
    <n v="0.54196871442010797"/>
    <x v="4"/>
    <x v="151"/>
    <x v="98"/>
    <n v="11"/>
    <n v="10"/>
    <n v="0.85185185185185097"/>
    <n v="11.1851851851851"/>
    <n v="0.71428571428571397"/>
    <n v="6.6190476190476097"/>
    <n v="1"/>
    <n v="0.137566137566137"/>
    <n v="4.5661375661375603"/>
    <x v="151"/>
    <x v="98"/>
  </r>
  <r>
    <s v="2021_1179_1452"/>
    <n v="0.34102159801510601"/>
    <x v="4"/>
    <x v="151"/>
    <x v="61"/>
    <n v="11"/>
    <n v="3"/>
    <n v="0.85185185185185097"/>
    <n v="11.1851851851851"/>
    <n v="0.66666666666666596"/>
    <n v="5.1851851851851798"/>
    <n v="8"/>
    <n v="0.18518518518518501"/>
    <n v="6"/>
    <x v="151"/>
    <x v="61"/>
  </r>
  <r>
    <s v="2021_1179_1455"/>
    <n v="0.67816922725838003"/>
    <x v="4"/>
    <x v="151"/>
    <x v="63"/>
    <n v="11"/>
    <n v="11"/>
    <n v="0.85185185185185097"/>
    <n v="11.1851851851851"/>
    <n v="0.73684210526315697"/>
    <n v="2.6315789473684199"/>
    <n v="0"/>
    <n v="0.11500974658869401"/>
    <n v="8.5536062378167603"/>
    <x v="151"/>
    <x v="63"/>
  </r>
  <r>
    <s v="2021_1179_1457"/>
    <n v="0.52627611222479498"/>
    <x v="4"/>
    <x v="151"/>
    <x v="100"/>
    <n v="11"/>
    <n v="12"/>
    <n v="0.85185185185185097"/>
    <n v="11.1851851851851"/>
    <n v="0.95833333333333304"/>
    <n v="12.75"/>
    <n v="-1"/>
    <n v="-0.106481481481481"/>
    <n v="-1.56481481481481"/>
    <x v="151"/>
    <x v="100"/>
  </r>
  <r>
    <s v="2021_1179_1458"/>
    <n v="0.50204551691304899"/>
    <x v="4"/>
    <x v="151"/>
    <x v="64"/>
    <n v="11"/>
    <n v="9"/>
    <n v="0.85185185185185097"/>
    <n v="11.1851851851851"/>
    <n v="0.58620689655172398"/>
    <n v="5.3103448275862002"/>
    <n v="2"/>
    <n v="0.26564495530012699"/>
    <n v="5.8748403575989698"/>
    <x v="151"/>
    <x v="64"/>
  </r>
  <r>
    <s v="2021_1180_1186"/>
    <n v="0.36839100939937403"/>
    <x v="4"/>
    <x v="152"/>
    <x v="153"/>
    <n v="16"/>
    <n v="14"/>
    <n v="0.63157894736842102"/>
    <n v="4.6315789473684204"/>
    <n v="0.68181818181818099"/>
    <n v="7.9090909090909003"/>
    <n v="2"/>
    <n v="-5.0239234449760702E-2"/>
    <n v="-3.2775119617224799"/>
    <x v="152"/>
    <x v="153"/>
  </r>
  <r>
    <s v="2021_1180_1196"/>
    <n v="0.23976867124557399"/>
    <x v="4"/>
    <x v="152"/>
    <x v="71"/>
    <n v="16"/>
    <n v="7"/>
    <n v="0.63157894736842102"/>
    <n v="4.6315789473684204"/>
    <n v="0.60869565217391297"/>
    <n v="4.13043478260869"/>
    <n v="9"/>
    <n v="2.2883295194507901E-2"/>
    <n v="0.50114416475972501"/>
    <x v="152"/>
    <x v="71"/>
  </r>
  <r>
    <s v="2021_1180_1199"/>
    <n v="0.13488325280359401"/>
    <x v="4"/>
    <x v="152"/>
    <x v="72"/>
    <n v="16"/>
    <n v="4"/>
    <n v="0.63157894736842102"/>
    <n v="4.6315789473684204"/>
    <n v="0.72727272727272696"/>
    <n v="8.5909090909090899"/>
    <n v="12"/>
    <n v="-9.5693779904306206E-2"/>
    <n v="-3.95933014354067"/>
    <x v="152"/>
    <x v="72"/>
  </r>
  <r>
    <s v="2021_1180_1207"/>
    <n v="0.436733456578424"/>
    <x v="4"/>
    <x v="152"/>
    <x v="154"/>
    <n v="16"/>
    <n v="12"/>
    <n v="0.63157894736842102"/>
    <n v="4.6315789473684204"/>
    <n v="0.52"/>
    <n v="0.68"/>
    <n v="4"/>
    <n v="0.111578947368421"/>
    <n v="3.9515789473684202"/>
    <x v="152"/>
    <x v="154"/>
  </r>
  <r>
    <s v="2021_1180_1210"/>
    <n v="0.279836268633461"/>
    <x v="4"/>
    <x v="152"/>
    <x v="155"/>
    <n v="16"/>
    <n v="9"/>
    <n v="0.63157894736842102"/>
    <n v="4.6315789473684204"/>
    <n v="0.68"/>
    <n v="5.52"/>
    <n v="7"/>
    <n v="-4.8421052631578997E-2"/>
    <n v="-0.888421052631578"/>
    <x v="152"/>
    <x v="155"/>
  </r>
  <r>
    <s v="2021_1180_1211"/>
    <n v="3.2244798877683001E-2"/>
    <x v="4"/>
    <x v="152"/>
    <x v="16"/>
    <n v="16"/>
    <n v="1"/>
    <n v="0.63157894736842102"/>
    <n v="4.6315789473684204"/>
    <n v="1"/>
    <n v="23"/>
    <n v="15"/>
    <n v="-0.36842105263157898"/>
    <n v="-18.368421052631501"/>
    <x v="152"/>
    <x v="16"/>
  </r>
  <r>
    <s v="2021_1180_1213"/>
    <n v="0.36316975167904297"/>
    <x v="4"/>
    <x v="152"/>
    <x v="156"/>
    <n v="16"/>
    <n v="15"/>
    <n v="0.63157894736842102"/>
    <n v="4.6315789473684204"/>
    <n v="0.7"/>
    <n v="9.6"/>
    <n v="1"/>
    <n v="-6.8421052631578896E-2"/>
    <n v="-4.9684210526315704"/>
    <x v="152"/>
    <x v="156"/>
  </r>
  <r>
    <s v="2021_1180_1216"/>
    <n v="0.55932449675580698"/>
    <x v="4"/>
    <x v="152"/>
    <x v="157"/>
    <n v="16"/>
    <n v="16"/>
    <n v="0.63157894736842102"/>
    <n v="4.6315789473684204"/>
    <n v="0.65217391304347805"/>
    <n v="2.60869565217391"/>
    <n v="0"/>
    <n v="-2.0594965675057201E-2"/>
    <n v="2.0228832951945002"/>
    <x v="152"/>
    <x v="157"/>
  </r>
  <r>
    <s v="2021_1180_1222"/>
    <n v="5.2209902940219301E-2"/>
    <x v="4"/>
    <x v="152"/>
    <x v="109"/>
    <n v="16"/>
    <n v="2"/>
    <n v="0.63157894736842102"/>
    <n v="4.6315789473684204"/>
    <n v="0.88461538461538403"/>
    <n v="18"/>
    <n v="14"/>
    <n v="-0.25303643724696301"/>
    <n v="-13.368421052631501"/>
    <x v="152"/>
    <x v="109"/>
  </r>
  <r>
    <s v="2021_1180_1228"/>
    <n v="7.3152834112030204E-2"/>
    <x v="4"/>
    <x v="152"/>
    <x v="158"/>
    <n v="16"/>
    <n v="1"/>
    <n v="0.63157894736842102"/>
    <n v="4.6315789473684204"/>
    <n v="0.79310344827586199"/>
    <n v="12.1724137931034"/>
    <n v="15"/>
    <n v="-0.161524500907441"/>
    <n v="-7.5408348457350201"/>
    <x v="152"/>
    <x v="158"/>
  </r>
  <r>
    <s v="2021_1180_1233"/>
    <n v="0.44814358877808202"/>
    <x v="4"/>
    <x v="152"/>
    <x v="21"/>
    <n v="16"/>
    <n v="15"/>
    <n v="0.63157894736842102"/>
    <n v="4.6315789473684204"/>
    <n v="0.70588235294117596"/>
    <n v="6.2941176470588198"/>
    <n v="1"/>
    <n v="-7.4303405572755499E-2"/>
    <n v="-1.6625386996903999"/>
    <x v="152"/>
    <x v="21"/>
  </r>
  <r>
    <s v="2021_1180_1234"/>
    <n v="7.8538976442554295E-2"/>
    <x v="4"/>
    <x v="152"/>
    <x v="22"/>
    <n v="16"/>
    <n v="2"/>
    <n v="0.63157894736842102"/>
    <n v="4.6315789473684204"/>
    <n v="0.72413793103448199"/>
    <n v="11.8275862068965"/>
    <n v="14"/>
    <n v="-9.2558983666061703E-2"/>
    <n v="-7.1960072595281304"/>
    <x v="152"/>
    <x v="22"/>
  </r>
  <r>
    <s v="2021_1180_1242"/>
    <n v="0.143864474019819"/>
    <x v="4"/>
    <x v="152"/>
    <x v="24"/>
    <n v="16"/>
    <n v="3"/>
    <n v="0.63157894736842102"/>
    <n v="4.6315789473684204"/>
    <n v="0.70370370370370305"/>
    <n v="6.3333333333333304"/>
    <n v="13"/>
    <n v="-7.2124756335282703E-2"/>
    <n v="-1.70175438596491"/>
    <x v="152"/>
    <x v="24"/>
  </r>
  <r>
    <s v="2021_1180_1251"/>
    <n v="0.299323425687061"/>
    <x v="4"/>
    <x v="152"/>
    <x v="132"/>
    <n v="16"/>
    <n v="13"/>
    <n v="0.63157894736842102"/>
    <n v="4.6315789473684204"/>
    <n v="0.79166666666666596"/>
    <n v="11"/>
    <n v="3"/>
    <n v="-0.160087719298245"/>
    <n v="-6.3684210526315699"/>
    <x v="152"/>
    <x v="132"/>
  </r>
  <r>
    <s v="2021_1180_1260"/>
    <n v="0.139517601142504"/>
    <x v="4"/>
    <x v="152"/>
    <x v="112"/>
    <n v="16"/>
    <n v="8"/>
    <n v="0.63157894736842102"/>
    <n v="4.6315789473684204"/>
    <n v="0.84615384615384603"/>
    <n v="14.692307692307599"/>
    <n v="8"/>
    <n v="-0.21457489878542499"/>
    <n v="-10.060728744939199"/>
    <x v="152"/>
    <x v="112"/>
  </r>
  <r>
    <s v="2021_1180_1261"/>
    <n v="0.22707648735757599"/>
    <x v="4"/>
    <x v="152"/>
    <x v="133"/>
    <n v="16"/>
    <n v="8"/>
    <n v="0.63157894736842102"/>
    <n v="4.6315789473684204"/>
    <n v="0.66666666666666596"/>
    <n v="6.7777777777777697"/>
    <n v="8"/>
    <n v="-3.5087719298245598E-2"/>
    <n v="-2.1461988304093498"/>
    <x v="152"/>
    <x v="133"/>
  </r>
  <r>
    <s v="2021_1180_1268"/>
    <n v="0.33577227352210098"/>
    <x v="4"/>
    <x v="152"/>
    <x v="26"/>
    <n v="16"/>
    <n v="10"/>
    <n v="0.63157894736842102"/>
    <n v="4.6315789473684204"/>
    <n v="0.53571428571428503"/>
    <n v="2.46428571428571"/>
    <n v="6"/>
    <n v="9.5864661654135305E-2"/>
    <n v="2.1672932330827002"/>
    <x v="152"/>
    <x v="26"/>
  </r>
  <r>
    <s v="2021_1180_1276"/>
    <n v="8.6987481505181305E-2"/>
    <x v="4"/>
    <x v="152"/>
    <x v="28"/>
    <n v="16"/>
    <n v="1"/>
    <n v="0.63157894736842102"/>
    <n v="4.6315789473684204"/>
    <n v="0.83333333333333304"/>
    <n v="10.875"/>
    <n v="15"/>
    <n v="-0.20175438596491199"/>
    <n v="-6.2434210526315699"/>
    <x v="152"/>
    <x v="28"/>
  </r>
  <r>
    <s v="2021_1180_1277"/>
    <n v="0.47276063724316197"/>
    <x v="4"/>
    <x v="152"/>
    <x v="29"/>
    <n v="16"/>
    <n v="11"/>
    <n v="0.63157894736842102"/>
    <n v="4.6315789473684204"/>
    <n v="0.55555555555555503"/>
    <n v="-1.5185185185185099"/>
    <n v="5"/>
    <n v="7.6023391812865396E-2"/>
    <n v="6.1500974658869403"/>
    <x v="152"/>
    <x v="29"/>
  </r>
  <r>
    <s v="2021_1180_1281"/>
    <n v="0.35441593078355199"/>
    <x v="4"/>
    <x v="152"/>
    <x v="114"/>
    <n v="16"/>
    <n v="9"/>
    <n v="0.63157894736842102"/>
    <n v="4.6315789473684204"/>
    <n v="0.64"/>
    <n v="1.72"/>
    <n v="7"/>
    <n v="-8.4210526315789905E-3"/>
    <n v="2.9115789473684202"/>
    <x v="152"/>
    <x v="114"/>
  </r>
  <r>
    <s v="2021_1180_1287"/>
    <n v="0.48677989413682199"/>
    <x v="4"/>
    <x v="152"/>
    <x v="159"/>
    <n v="16"/>
    <n v="14"/>
    <n v="0.63157894736842102"/>
    <n v="4.6315789473684204"/>
    <n v="0.75"/>
    <n v="4.1071428571428497"/>
    <n v="2"/>
    <n v="-0.118421052631578"/>
    <n v="0.52443609022556403"/>
    <x v="152"/>
    <x v="159"/>
  </r>
  <r>
    <s v="2021_1180_1291"/>
    <n v="0.55611291100649096"/>
    <x v="4"/>
    <x v="152"/>
    <x v="79"/>
    <n v="16"/>
    <n v="16"/>
    <n v="0.63157894736842102"/>
    <n v="4.6315789473684204"/>
    <n v="0.54545454545454497"/>
    <n v="1.4090909090909001"/>
    <n v="0"/>
    <n v="8.6124401913875603E-2"/>
    <n v="3.2224880382775098"/>
    <x v="152"/>
    <x v="79"/>
  </r>
  <r>
    <s v="2021_1180_1313"/>
    <n v="0.51297436625680204"/>
    <x v="4"/>
    <x v="152"/>
    <x v="160"/>
    <n v="16"/>
    <n v="16"/>
    <n v="0.63157894736842102"/>
    <n v="4.6315789473684204"/>
    <n v="0.66666666666666596"/>
    <n v="4.5714285714285703"/>
    <n v="0"/>
    <n v="-3.5087719298245598E-2"/>
    <n v="6.0150375939850002E-2"/>
    <x v="152"/>
    <x v="160"/>
  </r>
  <r>
    <s v="2021_1180_1314"/>
    <n v="0.23070315954103801"/>
    <x v="4"/>
    <x v="152"/>
    <x v="31"/>
    <n v="16"/>
    <n v="8"/>
    <n v="0.63157894736842102"/>
    <n v="4.6315789473684204"/>
    <n v="0.64285714285714202"/>
    <n v="6.2857142857142803"/>
    <n v="8"/>
    <n v="-1.12781954887218E-2"/>
    <n v="-1.6541353383458599"/>
    <x v="152"/>
    <x v="31"/>
  </r>
  <r>
    <s v="2021_1180_1317"/>
    <n v="0.33269599812652101"/>
    <x v="4"/>
    <x v="152"/>
    <x v="161"/>
    <n v="16"/>
    <n v="13"/>
    <n v="0.63157894736842102"/>
    <n v="4.6315789473684204"/>
    <n v="0.64"/>
    <n v="7.64"/>
    <n v="3"/>
    <n v="-8.4210526315789905E-3"/>
    <n v="-3.00842105263157"/>
    <x v="152"/>
    <x v="161"/>
  </r>
  <r>
    <s v="2021_1180_1325"/>
    <n v="0.359037694186148"/>
    <x v="4"/>
    <x v="152"/>
    <x v="162"/>
    <n v="16"/>
    <n v="13"/>
    <n v="0.63157894736842102"/>
    <n v="4.6315789473684204"/>
    <n v="0.68181818181818099"/>
    <n v="7.0454545454545396"/>
    <n v="3"/>
    <n v="-5.0239234449760702E-2"/>
    <n v="-2.4138755980861202"/>
    <x v="152"/>
    <x v="162"/>
  </r>
  <r>
    <s v="2021_1180_1326"/>
    <n v="0.12758474246673601"/>
    <x v="4"/>
    <x v="152"/>
    <x v="118"/>
    <n v="16"/>
    <n v="2"/>
    <n v="0.63157894736842102"/>
    <n v="4.6315789473684204"/>
    <n v="0.7"/>
    <n v="6.36666666666666"/>
    <n v="14"/>
    <n v="-6.8421052631578896E-2"/>
    <n v="-1.7350877192982399"/>
    <x v="152"/>
    <x v="118"/>
  </r>
  <r>
    <s v="2021_1180_1328"/>
    <n v="0.23507292032251501"/>
    <x v="4"/>
    <x v="152"/>
    <x v="34"/>
    <n v="16"/>
    <n v="8"/>
    <n v="0.63157894736842102"/>
    <n v="4.6315789473684204"/>
    <n v="0.6"/>
    <n v="5.52"/>
    <n v="8"/>
    <n v="3.1578947368420998E-2"/>
    <n v="-0.888421052631578"/>
    <x v="152"/>
    <x v="34"/>
  </r>
  <r>
    <s v="2021_1180_1329"/>
    <n v="0.195655650224938"/>
    <x v="4"/>
    <x v="152"/>
    <x v="87"/>
    <n v="16"/>
    <n v="4"/>
    <n v="0.63157894736842102"/>
    <n v="4.6315789473684204"/>
    <n v="0.71428571428571397"/>
    <n v="4.1785714285714199"/>
    <n v="12"/>
    <n v="-8.2706766917293201E-2"/>
    <n v="0.45300751879699203"/>
    <x v="152"/>
    <x v="87"/>
  </r>
  <r>
    <s v="2021_1180_1331"/>
    <n v="0.51915586756307197"/>
    <x v="4"/>
    <x v="152"/>
    <x v="163"/>
    <n v="16"/>
    <n v="15"/>
    <n v="0.63157894736842102"/>
    <n v="4.6315789473684204"/>
    <n v="0.56521739130434701"/>
    <n v="1.8260869565217299"/>
    <n v="1"/>
    <n v="6.6361556064073193E-2"/>
    <n v="2.8054919908466802"/>
    <x v="152"/>
    <x v="163"/>
  </r>
  <r>
    <s v="2021_1180_1332"/>
    <n v="0.22419146515732599"/>
    <x v="4"/>
    <x v="152"/>
    <x v="35"/>
    <n v="16"/>
    <n v="7"/>
    <n v="0.63157894736842102"/>
    <n v="4.6315789473684204"/>
    <n v="0.76923076923076905"/>
    <n v="6.9615384615384599"/>
    <n v="9"/>
    <n v="-0.13765182186234801"/>
    <n v="-2.32995951417004"/>
    <x v="152"/>
    <x v="35"/>
  </r>
  <r>
    <s v="2021_1180_1333"/>
    <n v="0.47461928499230999"/>
    <x v="4"/>
    <x v="152"/>
    <x v="36"/>
    <n v="16"/>
    <n v="12"/>
    <n v="0.63157894736842102"/>
    <n v="4.6315789473684204"/>
    <n v="0.57142857142857095"/>
    <n v="-0.14285714285714199"/>
    <n v="4"/>
    <n v="6.01503759398496E-2"/>
    <n v="4.77443609022556"/>
    <x v="152"/>
    <x v="36"/>
  </r>
  <r>
    <s v="2021_1180_1345"/>
    <n v="0.176211149025918"/>
    <x v="4"/>
    <x v="152"/>
    <x v="39"/>
    <n v="16"/>
    <n v="4"/>
    <n v="0.63157894736842102"/>
    <n v="4.6315789473684204"/>
    <n v="0.66666666666666596"/>
    <n v="4.8148148148148104"/>
    <n v="12"/>
    <n v="-3.5087719298245598E-2"/>
    <n v="-0.183235867446393"/>
    <x v="152"/>
    <x v="39"/>
  </r>
  <r>
    <s v="2021_1180_1353"/>
    <n v="0.365403898014664"/>
    <x v="4"/>
    <x v="152"/>
    <x v="164"/>
    <n v="16"/>
    <n v="10"/>
    <n v="0.63157894736842102"/>
    <n v="4.6315789473684204"/>
    <n v="0.57692307692307598"/>
    <n v="1.7307692307692299"/>
    <n v="6"/>
    <n v="5.4655870445344097E-2"/>
    <n v="2.90080971659919"/>
    <x v="152"/>
    <x v="164"/>
  </r>
  <r>
    <s v="2021_1180_1361"/>
    <n v="0.13666919836146399"/>
    <x v="4"/>
    <x v="152"/>
    <x v="121"/>
    <n v="16"/>
    <n v="6"/>
    <n v="0.63157894736842102"/>
    <n v="4.6315789473684204"/>
    <n v="0.84615384615384603"/>
    <n v="12.4230769230769"/>
    <n v="10"/>
    <n v="-0.21457489878542499"/>
    <n v="-7.7914979757085003"/>
    <x v="152"/>
    <x v="121"/>
  </r>
  <r>
    <s v="2021_1180_1364"/>
    <n v="0.29789783179959101"/>
    <x v="4"/>
    <x v="152"/>
    <x v="165"/>
    <n v="16"/>
    <n v="12"/>
    <n v="0.63157894736842102"/>
    <n v="4.6315789473684204"/>
    <n v="0.83333333333333304"/>
    <n v="10.3333333333333"/>
    <n v="4"/>
    <n v="-0.20175438596491199"/>
    <n v="-5.70175438596491"/>
    <x v="152"/>
    <x v="165"/>
  </r>
  <r>
    <s v="2021_1180_1382"/>
    <n v="0.21864235321914"/>
    <x v="4"/>
    <x v="152"/>
    <x v="122"/>
    <n v="16"/>
    <n v="9"/>
    <n v="0.63157894736842102"/>
    <n v="4.6315789473684204"/>
    <n v="0.8"/>
    <n v="10.15"/>
    <n v="7"/>
    <n v="-0.168421052631579"/>
    <n v="-5.5184210526315702"/>
    <x v="152"/>
    <x v="122"/>
  </r>
  <r>
    <s v="2021_1180_1393"/>
    <n v="0.333161914766194"/>
    <x v="4"/>
    <x v="152"/>
    <x v="46"/>
    <n v="16"/>
    <n v="11"/>
    <n v="0.63157894736842102"/>
    <n v="4.6315789473684204"/>
    <n v="0.64"/>
    <n v="5.12"/>
    <n v="5"/>
    <n v="-8.4210526315789905E-3"/>
    <n v="-0.48842105263157798"/>
    <x v="152"/>
    <x v="46"/>
  </r>
  <r>
    <s v="2021_1180_1397"/>
    <n v="0.136550195291884"/>
    <x v="4"/>
    <x v="152"/>
    <x v="124"/>
    <n v="16"/>
    <n v="5"/>
    <n v="0.63157894736842102"/>
    <n v="4.6315789473684204"/>
    <n v="0.69230769230769196"/>
    <n v="9.2692307692307701"/>
    <n v="11"/>
    <n v="-6.0728744939271197E-2"/>
    <n v="-4.6376518218623399"/>
    <x v="152"/>
    <x v="124"/>
  </r>
  <r>
    <s v="2021_1180_1400"/>
    <n v="0.14707896522806399"/>
    <x v="4"/>
    <x v="152"/>
    <x v="48"/>
    <n v="16"/>
    <n v="3"/>
    <n v="0.63157894736842102"/>
    <n v="4.6315789473684204"/>
    <n v="0.73076923076922995"/>
    <n v="6.4230769230769198"/>
    <n v="13"/>
    <n v="-9.9190283400809695E-2"/>
    <n v="-1.7914979757084999"/>
    <x v="152"/>
    <x v="48"/>
  </r>
  <r>
    <s v="2021_1180_1403"/>
    <n v="0.13792439057296099"/>
    <x v="4"/>
    <x v="152"/>
    <x v="50"/>
    <n v="16"/>
    <n v="6"/>
    <n v="0.63157894736842102"/>
    <n v="4.6315789473684204"/>
    <n v="0.62962962962962898"/>
    <n v="9.6296296296296298"/>
    <n v="10"/>
    <n v="1.94931773879136E-3"/>
    <n v="-4.9980506822611996"/>
    <x v="152"/>
    <x v="50"/>
  </r>
  <r>
    <s v="2021_1180_1411"/>
    <n v="0.53679785195191798"/>
    <x v="4"/>
    <x v="152"/>
    <x v="94"/>
    <n v="16"/>
    <n v="16"/>
    <n v="0.63157894736842102"/>
    <n v="4.6315789473684204"/>
    <n v="0.65217391304347805"/>
    <n v="3.4782608695652102"/>
    <n v="0"/>
    <n v="-2.0594965675057201E-2"/>
    <n v="1.1533180778031999"/>
    <x v="152"/>
    <x v="94"/>
  </r>
  <r>
    <s v="2021_1180_1417"/>
    <n v="0.35549254133005598"/>
    <x v="4"/>
    <x v="152"/>
    <x v="96"/>
    <n v="16"/>
    <n v="11"/>
    <n v="0.63157894736842102"/>
    <n v="4.6315789473684204"/>
    <n v="0.65384615384615297"/>
    <n v="4.3461538461538396"/>
    <n v="5"/>
    <n v="-2.2267206477732799E-2"/>
    <n v="0.28542510121457498"/>
    <x v="152"/>
    <x v="96"/>
  </r>
  <r>
    <s v="2021_1180_1422"/>
    <n v="0.39334977034114199"/>
    <x v="4"/>
    <x v="152"/>
    <x v="126"/>
    <n v="16"/>
    <n v="13"/>
    <n v="0.63157894736842102"/>
    <n v="4.6315789473684204"/>
    <n v="0.72413793103448199"/>
    <n v="6.1724137931034404"/>
    <n v="3"/>
    <n v="-9.2558983666061703E-2"/>
    <n v="-1.5408348457350201"/>
    <x v="152"/>
    <x v="126"/>
  </r>
  <r>
    <s v="2021_1180_1425"/>
    <n v="0.15873136592736001"/>
    <x v="4"/>
    <x v="152"/>
    <x v="54"/>
    <n v="16"/>
    <n v="6"/>
    <n v="0.63157894736842102"/>
    <n v="4.6315789473684204"/>
    <n v="0.75862068965517204"/>
    <n v="9.6551724137930997"/>
    <n v="10"/>
    <n v="-0.127041742286751"/>
    <n v="-5.0235934664246802"/>
    <x v="152"/>
    <x v="54"/>
  </r>
  <r>
    <s v="2021_1180_1429"/>
    <n v="0.23648878351366101"/>
    <x v="4"/>
    <x v="152"/>
    <x v="144"/>
    <n v="16"/>
    <n v="11"/>
    <n v="0.63157894736842102"/>
    <n v="4.6315789473684204"/>
    <n v="0.70370370370370305"/>
    <n v="10.481481481481399"/>
    <n v="5"/>
    <n v="-7.2124756335282703E-2"/>
    <n v="-5.8499025341130597"/>
    <x v="152"/>
    <x v="144"/>
  </r>
  <r>
    <s v="2021_1180_1433"/>
    <n v="0.29835905669419299"/>
    <x v="4"/>
    <x v="152"/>
    <x v="56"/>
    <n v="16"/>
    <n v="10"/>
    <n v="0.63157894736842102"/>
    <n v="4.6315789473684204"/>
    <n v="0.73076923076922995"/>
    <n v="6.5384615384615303"/>
    <n v="6"/>
    <n v="-9.9190283400809695E-2"/>
    <n v="-1.90688259109311"/>
    <x v="152"/>
    <x v="56"/>
  </r>
  <r>
    <s v="2021_1180_1437"/>
    <n v="0.15332088634162599"/>
    <x v="4"/>
    <x v="152"/>
    <x v="58"/>
    <n v="16"/>
    <n v="5"/>
    <n v="0.63157894736842102"/>
    <n v="4.6315789473684204"/>
    <n v="0.72727272727272696"/>
    <n v="8.4090909090908994"/>
    <n v="11"/>
    <n v="-9.5693779904306206E-2"/>
    <n v="-3.7775119617224799"/>
    <x v="152"/>
    <x v="58"/>
  </r>
  <r>
    <s v="2021_1180_1438"/>
    <n v="0.14375167972424599"/>
    <x v="4"/>
    <x v="152"/>
    <x v="59"/>
    <n v="16"/>
    <n v="4"/>
    <n v="0.63157894736842102"/>
    <n v="4.6315789473684204"/>
    <n v="0.75"/>
    <n v="8.1666666666666607"/>
    <n v="12"/>
    <n v="-0.118421052631578"/>
    <n v="-3.5350877192982399"/>
    <x v="152"/>
    <x v="59"/>
  </r>
  <r>
    <s v="2021_1180_1439"/>
    <n v="0.29214666367271802"/>
    <x v="4"/>
    <x v="152"/>
    <x v="98"/>
    <n v="16"/>
    <n v="10"/>
    <n v="0.63157894736842102"/>
    <n v="4.6315789473684204"/>
    <n v="0.71428571428571397"/>
    <n v="6.6190476190476097"/>
    <n v="6"/>
    <n v="-8.2706766917293201E-2"/>
    <n v="-1.9874686716791901"/>
    <x v="152"/>
    <x v="98"/>
  </r>
  <r>
    <s v="2021_1180_1452"/>
    <n v="0.152953320736816"/>
    <x v="4"/>
    <x v="152"/>
    <x v="61"/>
    <n v="16"/>
    <n v="3"/>
    <n v="0.63157894736842102"/>
    <n v="4.6315789473684204"/>
    <n v="0.66666666666666596"/>
    <n v="5.1851851851851798"/>
    <n v="13"/>
    <n v="-3.5087719298245598E-2"/>
    <n v="-0.55360623781676299"/>
    <x v="152"/>
    <x v="61"/>
  </r>
  <r>
    <s v="2021_1180_1455"/>
    <n v="0.42364781749952701"/>
    <x v="4"/>
    <x v="152"/>
    <x v="63"/>
    <n v="16"/>
    <n v="11"/>
    <n v="0.63157894736842102"/>
    <n v="4.6315789473684204"/>
    <n v="0.73684210526315697"/>
    <n v="2.6315789473684199"/>
    <n v="5"/>
    <n v="-0.105263157894736"/>
    <n v="2"/>
    <x v="152"/>
    <x v="63"/>
  </r>
  <r>
    <s v="2021_1180_1457"/>
    <n v="0.27941113455869399"/>
    <x v="4"/>
    <x v="152"/>
    <x v="100"/>
    <n v="16"/>
    <n v="12"/>
    <n v="0.63157894736842102"/>
    <n v="4.6315789473684204"/>
    <n v="0.95833333333333304"/>
    <n v="12.75"/>
    <n v="4"/>
    <n v="-0.32675438596491202"/>
    <n v="-8.1184210526315699"/>
    <x v="152"/>
    <x v="100"/>
  </r>
  <r>
    <s v="2021_1180_1458"/>
    <n v="0.26016182297430601"/>
    <x v="4"/>
    <x v="152"/>
    <x v="64"/>
    <n v="16"/>
    <n v="9"/>
    <n v="0.63157894736842102"/>
    <n v="4.6315789473684204"/>
    <n v="0.58620689655172398"/>
    <n v="5.3103448275862002"/>
    <n v="7"/>
    <n v="4.5372050816696902E-2"/>
    <n v="-0.67876588021778606"/>
    <x v="152"/>
    <x v="64"/>
  </r>
  <r>
    <s v="2021_1186_1196"/>
    <n v="0.350944412930633"/>
    <x v="4"/>
    <x v="153"/>
    <x v="71"/>
    <n v="14"/>
    <n v="7"/>
    <n v="0.68181818181818099"/>
    <n v="7.9090909090909003"/>
    <n v="0.60869565217391297"/>
    <n v="4.13043478260869"/>
    <n v="7"/>
    <n v="7.3122529644268602E-2"/>
    <n v="3.7786561264822098"/>
    <x v="153"/>
    <x v="71"/>
  </r>
  <r>
    <s v="2021_1186_1199"/>
    <n v="0.210880048888931"/>
    <x v="4"/>
    <x v="153"/>
    <x v="72"/>
    <n v="14"/>
    <n v="4"/>
    <n v="0.68181818181818099"/>
    <n v="7.9090909090909003"/>
    <n v="0.72727272727272696"/>
    <n v="8.5909090909090899"/>
    <n v="10"/>
    <n v="-4.5454545454545497E-2"/>
    <n v="-0.68181818181818199"/>
    <x v="153"/>
    <x v="72"/>
  </r>
  <r>
    <s v="2021_1186_1207"/>
    <n v="0.57069377424686296"/>
    <x v="4"/>
    <x v="153"/>
    <x v="154"/>
    <n v="14"/>
    <n v="12"/>
    <n v="0.68181818181818099"/>
    <n v="7.9090909090909003"/>
    <n v="0.52"/>
    <n v="0.68"/>
    <n v="2"/>
    <n v="0.161818181818181"/>
    <n v="7.2290909090908997"/>
    <x v="153"/>
    <x v="154"/>
  </r>
  <r>
    <s v="2021_1186_1210"/>
    <n v="0.39982100445317498"/>
    <x v="4"/>
    <x v="153"/>
    <x v="155"/>
    <n v="14"/>
    <n v="9"/>
    <n v="0.68181818181818099"/>
    <n v="7.9090909090909003"/>
    <n v="0.68"/>
    <n v="5.52"/>
    <n v="5"/>
    <n v="1.81818181818171E-3"/>
    <n v="2.3890909090908998"/>
    <x v="153"/>
    <x v="155"/>
  </r>
  <r>
    <s v="2021_1186_1211"/>
    <n v="5.3992681568222199E-2"/>
    <x v="4"/>
    <x v="153"/>
    <x v="16"/>
    <n v="14"/>
    <n v="1"/>
    <n v="0.68181818181818099"/>
    <n v="7.9090909090909003"/>
    <n v="1"/>
    <n v="23"/>
    <n v="13"/>
    <n v="-0.31818181818181801"/>
    <n v="-15.090909090908999"/>
    <x v="153"/>
    <x v="16"/>
  </r>
  <r>
    <s v="2021_1186_1213"/>
    <n v="0.49438074328486398"/>
    <x v="4"/>
    <x v="153"/>
    <x v="156"/>
    <n v="14"/>
    <n v="15"/>
    <n v="0.68181818181818099"/>
    <n v="7.9090909090909003"/>
    <n v="0.7"/>
    <n v="9.6"/>
    <n v="-1"/>
    <n v="-1.8181818181818101E-2"/>
    <n v="-1.69090909090909"/>
    <x v="153"/>
    <x v="156"/>
  </r>
  <r>
    <s v="2021_1186_1216"/>
    <n v="0.68515264340328497"/>
    <x v="4"/>
    <x v="153"/>
    <x v="157"/>
    <n v="14"/>
    <n v="16"/>
    <n v="0.68181818181818099"/>
    <n v="7.9090909090909003"/>
    <n v="0.65217391304347805"/>
    <n v="2.60869565217391"/>
    <n v="-2"/>
    <n v="2.96442687747034E-2"/>
    <n v="5.3003952569169899"/>
    <x v="153"/>
    <x v="157"/>
  </r>
  <r>
    <s v="2021_1186_1222"/>
    <n v="8.6242431415626805E-2"/>
    <x v="4"/>
    <x v="153"/>
    <x v="109"/>
    <n v="14"/>
    <n v="2"/>
    <n v="0.68181818181818099"/>
    <n v="7.9090909090909003"/>
    <n v="0.88461538461538403"/>
    <n v="18"/>
    <n v="12"/>
    <n v="-0.20279720279720201"/>
    <n v="-10.090909090908999"/>
    <x v="153"/>
    <x v="109"/>
  </r>
  <r>
    <s v="2021_1186_1228"/>
    <n v="0.11913796337872901"/>
    <x v="4"/>
    <x v="153"/>
    <x v="158"/>
    <n v="14"/>
    <n v="1"/>
    <n v="0.68181818181818099"/>
    <n v="7.9090909090909003"/>
    <n v="0.79310344827586199"/>
    <n v="12.1724137931034"/>
    <n v="13"/>
    <n v="-0.11128526645768"/>
    <n v="-4.2633228840125303"/>
    <x v="153"/>
    <x v="158"/>
  </r>
  <r>
    <s v="2021_1186_1233"/>
    <n v="0.58200072533653502"/>
    <x v="4"/>
    <x v="153"/>
    <x v="21"/>
    <n v="14"/>
    <n v="15"/>
    <n v="0.68181818181818099"/>
    <n v="7.9090909090909003"/>
    <n v="0.70588235294117596"/>
    <n v="6.2941176470588198"/>
    <n v="-1"/>
    <n v="-2.40641711229947E-2"/>
    <n v="1.61497326203208"/>
    <x v="153"/>
    <x v="21"/>
  </r>
  <r>
    <s v="2021_1186_1234"/>
    <n v="0.12745660111149901"/>
    <x v="4"/>
    <x v="153"/>
    <x v="22"/>
    <n v="14"/>
    <n v="2"/>
    <n v="0.68181818181818099"/>
    <n v="7.9090909090909003"/>
    <n v="0.72413793103448199"/>
    <n v="11.8275862068965"/>
    <n v="12"/>
    <n v="-4.2319749216300898E-2"/>
    <n v="-3.9184952978056402"/>
    <x v="153"/>
    <x v="22"/>
  </r>
  <r>
    <s v="2021_1186_1242"/>
    <n v="0.22361344962636701"/>
    <x v="4"/>
    <x v="153"/>
    <x v="24"/>
    <n v="14"/>
    <n v="3"/>
    <n v="0.68181818181818099"/>
    <n v="7.9090909090909003"/>
    <n v="0.70370370370370305"/>
    <n v="6.3333333333333304"/>
    <n v="11"/>
    <n v="-2.18855218855219E-2"/>
    <n v="1.5757575757575699"/>
    <x v="153"/>
    <x v="24"/>
  </r>
  <r>
    <s v="2021_1186_1251"/>
    <n v="0.42275285643766303"/>
    <x v="4"/>
    <x v="153"/>
    <x v="132"/>
    <n v="14"/>
    <n v="13"/>
    <n v="0.68181818181818099"/>
    <n v="7.9090909090909003"/>
    <n v="0.79166666666666596"/>
    <n v="11"/>
    <n v="1"/>
    <n v="-0.109848484848484"/>
    <n v="-3.0909090909090899"/>
    <x v="153"/>
    <x v="132"/>
  </r>
  <r>
    <s v="2021_1186_1260"/>
    <n v="0.21745454567983599"/>
    <x v="4"/>
    <x v="153"/>
    <x v="112"/>
    <n v="14"/>
    <n v="8"/>
    <n v="0.68181818181818099"/>
    <n v="7.9090909090909003"/>
    <n v="0.84615384615384603"/>
    <n v="14.692307692307599"/>
    <n v="6"/>
    <n v="-0.16433566433566399"/>
    <n v="-6.7832167832167798"/>
    <x v="153"/>
    <x v="112"/>
  </r>
  <r>
    <s v="2021_1186_1261"/>
    <n v="0.334956600123617"/>
    <x v="4"/>
    <x v="153"/>
    <x v="133"/>
    <n v="14"/>
    <n v="8"/>
    <n v="0.68181818181818099"/>
    <n v="7.9090909090909003"/>
    <n v="0.66666666666666596"/>
    <n v="6.7777777777777697"/>
    <n v="6"/>
    <n v="1.51515151515151E-2"/>
    <n v="1.1313131313131299"/>
    <x v="153"/>
    <x v="133"/>
  </r>
  <r>
    <s v="2021_1186_1268"/>
    <n v="0.46429476981329298"/>
    <x v="4"/>
    <x v="153"/>
    <x v="26"/>
    <n v="14"/>
    <n v="10"/>
    <n v="0.68181818181818099"/>
    <n v="7.9090909090909003"/>
    <n v="0.53571428571428503"/>
    <n v="2.46428571428571"/>
    <n v="4"/>
    <n v="0.14610389610389601"/>
    <n v="5.4448051948051903"/>
    <x v="153"/>
    <x v="26"/>
  </r>
  <r>
    <s v="2021_1186_1276"/>
    <n v="0.140345861212263"/>
    <x v="4"/>
    <x v="153"/>
    <x v="28"/>
    <n v="14"/>
    <n v="1"/>
    <n v="0.68181818181818099"/>
    <n v="7.9090909090909003"/>
    <n v="0.83333333333333304"/>
    <n v="10.875"/>
    <n v="13"/>
    <n v="-0.15151515151515099"/>
    <n v="-2.9659090909090899"/>
    <x v="153"/>
    <x v="28"/>
  </r>
  <r>
    <s v="2021_1186_1277"/>
    <n v="0.60587342430260605"/>
    <x v="4"/>
    <x v="153"/>
    <x v="29"/>
    <n v="14"/>
    <n v="11"/>
    <n v="0.68181818181818099"/>
    <n v="7.9090909090909003"/>
    <n v="0.55555555555555503"/>
    <n v="-1.5185185185185099"/>
    <n v="3"/>
    <n v="0.12626262626262599"/>
    <n v="9.4276094276094202"/>
    <x v="153"/>
    <x v="29"/>
  </r>
  <r>
    <s v="2021_1186_1281"/>
    <n v="0.48484740734675402"/>
    <x v="4"/>
    <x v="153"/>
    <x v="114"/>
    <n v="14"/>
    <n v="9"/>
    <n v="0.68181818181818099"/>
    <n v="7.9090909090909003"/>
    <n v="0.64"/>
    <n v="1.72"/>
    <n v="5"/>
    <n v="4.1818181818181699E-2"/>
    <n v="6.1890909090908997"/>
    <x v="153"/>
    <x v="114"/>
  </r>
  <r>
    <s v="2021_1186_1287"/>
    <n v="0.61920376149063105"/>
    <x v="4"/>
    <x v="153"/>
    <x v="159"/>
    <n v="14"/>
    <n v="14"/>
    <n v="0.68181818181818099"/>
    <n v="7.9090909090909003"/>
    <n v="0.75"/>
    <n v="4.1071428571428497"/>
    <n v="0"/>
    <n v="-6.8181818181818205E-2"/>
    <n v="3.8019480519480502"/>
    <x v="153"/>
    <x v="159"/>
  </r>
  <r>
    <s v="2021_1186_1291"/>
    <n v="0.68232746089666596"/>
    <x v="4"/>
    <x v="153"/>
    <x v="79"/>
    <n v="14"/>
    <n v="16"/>
    <n v="0.68181818181818099"/>
    <n v="7.9090909090909003"/>
    <n v="0.54545454545454497"/>
    <n v="1.4090909090909001"/>
    <n v="-2"/>
    <n v="0.13636363636363599"/>
    <n v="6.5"/>
    <x v="153"/>
    <x v="79"/>
  </r>
  <r>
    <s v="2021_1186_1313"/>
    <n v="0.643611702404564"/>
    <x v="4"/>
    <x v="153"/>
    <x v="160"/>
    <n v="14"/>
    <n v="16"/>
    <n v="0.68181818181818099"/>
    <n v="7.9090909090909003"/>
    <n v="0.66666666666666596"/>
    <n v="4.5714285714285703"/>
    <n v="-2"/>
    <n v="1.51515151515151E-2"/>
    <n v="3.33766233766233"/>
    <x v="153"/>
    <x v="160"/>
  </r>
  <r>
    <s v="2021_1186_1314"/>
    <n v="0.33955368434751099"/>
    <x v="4"/>
    <x v="153"/>
    <x v="31"/>
    <n v="14"/>
    <n v="8"/>
    <n v="0.68181818181818099"/>
    <n v="7.9090909090909003"/>
    <n v="0.64285714285714202"/>
    <n v="6.2857142857142803"/>
    <n v="6"/>
    <n v="3.8961038961038801E-2"/>
    <n v="1.62337662337662"/>
    <x v="153"/>
    <x v="31"/>
  </r>
  <r>
    <s v="2021_1186_1317"/>
    <n v="0.46086578189952199"/>
    <x v="4"/>
    <x v="153"/>
    <x v="161"/>
    <n v="14"/>
    <n v="13"/>
    <n v="0.68181818181818099"/>
    <n v="7.9090909090909003"/>
    <n v="0.64"/>
    <n v="7.64"/>
    <n v="1"/>
    <n v="4.1818181818181699E-2"/>
    <n v="0.26909090909090899"/>
    <x v="153"/>
    <x v="161"/>
  </r>
  <r>
    <s v="2021_1186_1325"/>
    <n v="0.48990533346913001"/>
    <x v="4"/>
    <x v="153"/>
    <x v="162"/>
    <n v="14"/>
    <n v="13"/>
    <n v="0.68181818181818099"/>
    <n v="7.9090909090909003"/>
    <n v="0.68181818181818099"/>
    <n v="7.0454545454545396"/>
    <n v="1"/>
    <n v="0"/>
    <n v="0.86363636363636498"/>
    <x v="153"/>
    <x v="162"/>
  </r>
  <r>
    <s v="2021_1186_1326"/>
    <n v="0.200417465903836"/>
    <x v="4"/>
    <x v="153"/>
    <x v="118"/>
    <n v="14"/>
    <n v="2"/>
    <n v="0.68181818181818099"/>
    <n v="7.9090909090909003"/>
    <n v="0.7"/>
    <n v="6.36666666666666"/>
    <n v="12"/>
    <n v="-1.8181818181818101E-2"/>
    <n v="1.54242424242424"/>
    <x v="153"/>
    <x v="118"/>
  </r>
  <r>
    <s v="2021_1186_1328"/>
    <n v="0.34506561341841302"/>
    <x v="4"/>
    <x v="153"/>
    <x v="34"/>
    <n v="14"/>
    <n v="8"/>
    <n v="0.68181818181818099"/>
    <n v="7.9090909090909003"/>
    <n v="0.6"/>
    <n v="5.52"/>
    <n v="6"/>
    <n v="8.1818181818181707E-2"/>
    <n v="2.3890909090908998"/>
    <x v="153"/>
    <x v="34"/>
  </r>
  <r>
    <s v="2021_1186_1329"/>
    <n v="0.29424530461710902"/>
    <x v="4"/>
    <x v="153"/>
    <x v="87"/>
    <n v="14"/>
    <n v="4"/>
    <n v="0.68181818181818099"/>
    <n v="7.9090909090909003"/>
    <n v="0.71428571428571397"/>
    <n v="4.1785714285714199"/>
    <n v="10"/>
    <n v="-3.2467532467532499E-2"/>
    <n v="3.7305194805194799"/>
    <x v="153"/>
    <x v="87"/>
  </r>
  <r>
    <s v="2021_1186_1331"/>
    <n v="0.649259490325232"/>
    <x v="4"/>
    <x v="153"/>
    <x v="163"/>
    <n v="14"/>
    <n v="15"/>
    <n v="0.68181818181818099"/>
    <n v="7.9090909090909003"/>
    <n v="0.56521739130434701"/>
    <n v="1.8260869565217299"/>
    <n v="-1"/>
    <n v="0.116600790513833"/>
    <n v="6.0830039525691699"/>
    <x v="153"/>
    <x v="163"/>
  </r>
  <r>
    <s v="2021_1186_1332"/>
    <n v="0.33124896046931002"/>
    <x v="4"/>
    <x v="153"/>
    <x v="35"/>
    <n v="14"/>
    <n v="7"/>
    <n v="0.68181818181818099"/>
    <n v="7.9090909090909003"/>
    <n v="0.76923076923076905"/>
    <n v="6.9615384615384599"/>
    <n v="7"/>
    <n v="-8.7412587412587506E-2"/>
    <n v="0.94755244755244705"/>
    <x v="153"/>
    <x v="35"/>
  </r>
  <r>
    <s v="2021_1186_1333"/>
    <n v="0.60766156500451796"/>
    <x v="4"/>
    <x v="153"/>
    <x v="36"/>
    <n v="14"/>
    <n v="12"/>
    <n v="0.68181818181818099"/>
    <n v="7.9090909090909003"/>
    <n v="0.57142857142857095"/>
    <n v="-0.14285714285714199"/>
    <n v="2"/>
    <n v="0.11038961038961"/>
    <n v="8.0519480519480506"/>
    <x v="153"/>
    <x v="36"/>
  </r>
  <r>
    <s v="2021_1186_1345"/>
    <n v="0.26828765390513298"/>
    <x v="4"/>
    <x v="153"/>
    <x v="39"/>
    <n v="14"/>
    <n v="4"/>
    <n v="0.68181818181818099"/>
    <n v="7.9090909090909003"/>
    <n v="0.66666666666666596"/>
    <n v="4.8148148148148104"/>
    <n v="10"/>
    <n v="1.51515151515151E-2"/>
    <n v="3.0942760942760899"/>
    <x v="153"/>
    <x v="39"/>
  </r>
  <r>
    <s v="2021_1186_1353"/>
    <n v="0.49678460976319999"/>
    <x v="4"/>
    <x v="153"/>
    <x v="164"/>
    <n v="14"/>
    <n v="10"/>
    <n v="0.68181818181818099"/>
    <n v="7.9090909090909003"/>
    <n v="0.57692307692307598"/>
    <n v="1.7307692307692299"/>
    <n v="4"/>
    <n v="0.10489510489510399"/>
    <n v="6.1783216783216703"/>
    <x v="153"/>
    <x v="164"/>
  </r>
  <r>
    <s v="2021_1186_1361"/>
    <n v="0.21340199407837401"/>
    <x v="4"/>
    <x v="153"/>
    <x v="121"/>
    <n v="14"/>
    <n v="6"/>
    <n v="0.68181818181818099"/>
    <n v="7.9090909090909003"/>
    <n v="0.84615384615384603"/>
    <n v="12.4230769230769"/>
    <n v="8"/>
    <n v="-0.16433566433566399"/>
    <n v="-4.5139860139860097"/>
    <x v="153"/>
    <x v="121"/>
  </r>
  <r>
    <s v="2021_1186_1364"/>
    <n v="0.42106957820408603"/>
    <x v="4"/>
    <x v="153"/>
    <x v="165"/>
    <n v="14"/>
    <n v="12"/>
    <n v="0.68181818181818099"/>
    <n v="7.9090909090909003"/>
    <n v="0.83333333333333304"/>
    <n v="10.3333333333333"/>
    <n v="2"/>
    <n v="-0.15151515151515099"/>
    <n v="-2.4242424242424199"/>
    <x v="153"/>
    <x v="165"/>
  </r>
  <r>
    <s v="2021_1186_1382"/>
    <n v="0.32416427855943503"/>
    <x v="4"/>
    <x v="153"/>
    <x v="122"/>
    <n v="14"/>
    <n v="9"/>
    <n v="0.68181818181818099"/>
    <n v="7.9090909090909003"/>
    <n v="0.8"/>
    <n v="10.15"/>
    <n v="5"/>
    <n v="-0.118181818181818"/>
    <n v="-2.2409090909090899"/>
    <x v="153"/>
    <x v="122"/>
  </r>
  <r>
    <s v="2021_1186_1393"/>
    <n v="0.46138337362548398"/>
    <x v="4"/>
    <x v="153"/>
    <x v="46"/>
    <n v="14"/>
    <n v="11"/>
    <n v="0.68181818181818099"/>
    <n v="7.9090909090909003"/>
    <n v="0.64"/>
    <n v="5.12"/>
    <n v="3"/>
    <n v="4.1818181818181699E-2"/>
    <n v="2.7890909090909002"/>
    <x v="153"/>
    <x v="46"/>
  </r>
  <r>
    <s v="2021_1186_1397"/>
    <n v="0.21326580568928999"/>
    <x v="4"/>
    <x v="153"/>
    <x v="124"/>
    <n v="14"/>
    <n v="5"/>
    <n v="0.68181818181818099"/>
    <n v="7.9090909090909003"/>
    <n v="0.69230769230769196"/>
    <n v="9.2692307692307701"/>
    <n v="9"/>
    <n v="-1.04895104895105E-2"/>
    <n v="-1.36013986013986"/>
    <x v="153"/>
    <x v="124"/>
  </r>
  <r>
    <s v="2021_1186_1400"/>
    <n v="0.228127659636879"/>
    <x v="4"/>
    <x v="153"/>
    <x v="48"/>
    <n v="14"/>
    <n v="3"/>
    <n v="0.68181818181818099"/>
    <n v="7.9090909090909003"/>
    <n v="0.73076923076922995"/>
    <n v="6.4230769230769198"/>
    <n v="11"/>
    <n v="-4.8951048951048903E-2"/>
    <n v="1.48601398601398"/>
    <x v="153"/>
    <x v="48"/>
  </r>
  <r>
    <s v="2021_1186_1403"/>
    <n v="0.21523011586922899"/>
    <x v="4"/>
    <x v="153"/>
    <x v="50"/>
    <n v="14"/>
    <n v="6"/>
    <n v="0.68181818181818099"/>
    <n v="7.9090909090909003"/>
    <n v="0.62962962962962898"/>
    <n v="9.6296296296296298"/>
    <n v="8"/>
    <n v="5.2188552188552097E-2"/>
    <n v="-1.7205387205387199"/>
    <x v="153"/>
    <x v="50"/>
  </r>
  <r>
    <s v="2021_1186_1411"/>
    <n v="0.66521225613054402"/>
    <x v="4"/>
    <x v="153"/>
    <x v="94"/>
    <n v="14"/>
    <n v="16"/>
    <n v="0.68181818181818099"/>
    <n v="7.9090909090909003"/>
    <n v="0.65217391304347805"/>
    <n v="3.4782608695652102"/>
    <n v="-2"/>
    <n v="2.96442687747034E-2"/>
    <n v="4.4308300395256897"/>
    <x v="153"/>
    <x v="94"/>
  </r>
  <r>
    <s v="2021_1186_1417"/>
    <n v="0.48604103944030003"/>
    <x v="4"/>
    <x v="153"/>
    <x v="96"/>
    <n v="14"/>
    <n v="11"/>
    <n v="0.68181818181818099"/>
    <n v="7.9090909090909003"/>
    <n v="0.65384615384615297"/>
    <n v="4.3461538461538396"/>
    <n v="3"/>
    <n v="2.7972027972027899E-2"/>
    <n v="3.5629370629370598"/>
    <x v="153"/>
    <x v="96"/>
  </r>
  <r>
    <s v="2021_1186_1422"/>
    <n v="0.52644258711861303"/>
    <x v="4"/>
    <x v="153"/>
    <x v="126"/>
    <n v="14"/>
    <n v="13"/>
    <n v="0.68181818181818099"/>
    <n v="7.9090909090909003"/>
    <n v="0.72413793103448199"/>
    <n v="6.1724137931034404"/>
    <n v="1"/>
    <n v="-4.2319749216300898E-2"/>
    <n v="1.7366771159874601"/>
    <x v="153"/>
    <x v="126"/>
  </r>
  <r>
    <s v="2021_1186_1425"/>
    <n v="0.244373750685181"/>
    <x v="4"/>
    <x v="153"/>
    <x v="54"/>
    <n v="14"/>
    <n v="6"/>
    <n v="0.68181818181818099"/>
    <n v="7.9090909090909003"/>
    <n v="0.75862068965517204"/>
    <n v="9.6551724137930997"/>
    <n v="8"/>
    <n v="-7.6802507836990594E-2"/>
    <n v="-1.74608150470219"/>
    <x v="153"/>
    <x v="54"/>
  </r>
  <r>
    <s v="2021_1186_1429"/>
    <n v="0.34683811544904503"/>
    <x v="4"/>
    <x v="153"/>
    <x v="144"/>
    <n v="14"/>
    <n v="11"/>
    <n v="0.68181818181818099"/>
    <n v="7.9090909090909003"/>
    <n v="0.70370370370370305"/>
    <n v="10.481481481481399"/>
    <n v="3"/>
    <n v="-2.18855218855219E-2"/>
    <n v="-2.57239057239057"/>
    <x v="153"/>
    <x v="144"/>
  </r>
  <r>
    <s v="2021_1186_1433"/>
    <n v="0.421629486036601"/>
    <x v="4"/>
    <x v="153"/>
    <x v="56"/>
    <n v="14"/>
    <n v="10"/>
    <n v="0.68181818181818099"/>
    <n v="7.9090909090909003"/>
    <n v="0.73076923076922995"/>
    <n v="6.5384615384615303"/>
    <n v="4"/>
    <n v="-4.8951048951048903E-2"/>
    <n v="1.37062937062937"/>
    <x v="153"/>
    <x v="56"/>
  </r>
  <r>
    <s v="2021_1186_1437"/>
    <n v="0.236868284304453"/>
    <x v="4"/>
    <x v="153"/>
    <x v="58"/>
    <n v="14"/>
    <n v="5"/>
    <n v="0.68181818181818099"/>
    <n v="7.9090909090909003"/>
    <n v="0.72727272727272696"/>
    <n v="8.4090909090908994"/>
    <n v="9"/>
    <n v="-4.5454545454545497E-2"/>
    <n v="-0.499999999999999"/>
    <x v="153"/>
    <x v="58"/>
  </r>
  <r>
    <s v="2021_1186_1438"/>
    <n v="0.22344909580546901"/>
    <x v="4"/>
    <x v="153"/>
    <x v="59"/>
    <n v="14"/>
    <n v="4"/>
    <n v="0.68181818181818099"/>
    <n v="7.9090909090909003"/>
    <n v="0.75"/>
    <n v="8.1666666666666607"/>
    <n v="10"/>
    <n v="-6.8181818181818205E-2"/>
    <n v="-0.25757575757575601"/>
    <x v="153"/>
    <x v="59"/>
  </r>
  <r>
    <s v="2021_1186_1439"/>
    <n v="0.414371688853586"/>
    <x v="4"/>
    <x v="153"/>
    <x v="98"/>
    <n v="14"/>
    <n v="10"/>
    <n v="0.68181818181818099"/>
    <n v="7.9090909090909003"/>
    <n v="0.71428571428571397"/>
    <n v="6.6190476190476097"/>
    <n v="4"/>
    <n v="-3.2467532467532499E-2"/>
    <n v="1.2900432900432901"/>
    <x v="153"/>
    <x v="98"/>
  </r>
  <r>
    <s v="2021_1186_1452"/>
    <n v="0.236357958591707"/>
    <x v="4"/>
    <x v="153"/>
    <x v="61"/>
    <n v="14"/>
    <n v="3"/>
    <n v="0.68181818181818099"/>
    <n v="7.9090909090909003"/>
    <n v="0.66666666666666596"/>
    <n v="5.1851851851851798"/>
    <n v="11"/>
    <n v="1.51515151515151E-2"/>
    <n v="2.7239057239057201"/>
    <x v="153"/>
    <x v="61"/>
  </r>
  <r>
    <s v="2021_1186_1455"/>
    <n v="0.55753302902994095"/>
    <x v="4"/>
    <x v="153"/>
    <x v="63"/>
    <n v="14"/>
    <n v="11"/>
    <n v="0.68181818181818099"/>
    <n v="7.9090909090909003"/>
    <n v="0.73684210526315697"/>
    <n v="2.6315789473684199"/>
    <n v="3"/>
    <n v="-5.5023923444976003E-2"/>
    <n v="5.2775119617224799"/>
    <x v="153"/>
    <x v="63"/>
  </r>
  <r>
    <s v="2021_1186_1457"/>
    <n v="0.39921337311879401"/>
    <x v="4"/>
    <x v="153"/>
    <x v="100"/>
    <n v="14"/>
    <n v="12"/>
    <n v="0.68181818181818099"/>
    <n v="7.9090909090909003"/>
    <n v="0.95833333333333304"/>
    <n v="12.75"/>
    <n v="2"/>
    <n v="-0.27651515151515099"/>
    <n v="-4.8409090909090899"/>
    <x v="153"/>
    <x v="100"/>
  </r>
  <r>
    <s v="2021_1186_1458"/>
    <n v="0.37612791080090002"/>
    <x v="4"/>
    <x v="153"/>
    <x v="64"/>
    <n v="14"/>
    <n v="9"/>
    <n v="0.68181818181818099"/>
    <n v="7.9090909090909003"/>
    <n v="0.58620689655172398"/>
    <n v="5.3103448275862002"/>
    <n v="5"/>
    <n v="9.5611285266457596E-2"/>
    <n v="2.5987460815047001"/>
    <x v="153"/>
    <x v="64"/>
  </r>
  <r>
    <s v="2021_1196_1199"/>
    <n v="0.33075324962334801"/>
    <x v="4"/>
    <x v="71"/>
    <x v="72"/>
    <n v="7"/>
    <n v="4"/>
    <n v="0.60869565217391297"/>
    <n v="4.13043478260869"/>
    <n v="0.72727272727272696"/>
    <n v="8.5909090909090899"/>
    <n v="3"/>
    <n v="-0.118577075098814"/>
    <n v="-4.4604743083003902"/>
    <x v="71"/>
    <x v="72"/>
  </r>
  <r>
    <s v="2021_1196_1207"/>
    <n v="0.71090379448360197"/>
    <x v="4"/>
    <x v="71"/>
    <x v="154"/>
    <n v="7"/>
    <n v="12"/>
    <n v="0.60869565217391297"/>
    <n v="4.13043478260869"/>
    <n v="0.52"/>
    <n v="0.68"/>
    <n v="-5"/>
    <n v="8.8695652173912995E-2"/>
    <n v="3.4504347826086899"/>
    <x v="71"/>
    <x v="154"/>
  </r>
  <r>
    <s v="2021_1196_1210"/>
    <n v="0.55203628803694405"/>
    <x v="4"/>
    <x v="71"/>
    <x v="155"/>
    <n v="7"/>
    <n v="9"/>
    <n v="0.60869565217391297"/>
    <n v="4.13043478260869"/>
    <n v="0.68"/>
    <n v="5.52"/>
    <n v="-2"/>
    <n v="-7.1304347826086897E-2"/>
    <n v="-1.3895652173913"/>
    <x v="71"/>
    <x v="155"/>
  </r>
  <r>
    <s v="2021_1196_1211"/>
    <n v="9.5473968252750493E-2"/>
    <x v="4"/>
    <x v="71"/>
    <x v="16"/>
    <n v="7"/>
    <n v="1"/>
    <n v="0.60869565217391297"/>
    <n v="4.13043478260869"/>
    <n v="1"/>
    <n v="23"/>
    <n v="6"/>
    <n v="-0.39130434782608597"/>
    <n v="-18.869565217391301"/>
    <x v="71"/>
    <x v="16"/>
  </r>
  <r>
    <s v="2021_1196_1213"/>
    <n v="0.64394995233444496"/>
    <x v="4"/>
    <x v="71"/>
    <x v="156"/>
    <n v="7"/>
    <n v="15"/>
    <n v="0.60869565217391297"/>
    <n v="4.13043478260869"/>
    <n v="0.7"/>
    <n v="9.6"/>
    <n v="-8"/>
    <n v="-9.1304347826086804E-2"/>
    <n v="-5.4695652173912999"/>
    <x v="71"/>
    <x v="156"/>
  </r>
  <r>
    <s v="2021_1196_1216"/>
    <n v="0.80099658075870706"/>
    <x v="4"/>
    <x v="71"/>
    <x v="157"/>
    <n v="7"/>
    <n v="16"/>
    <n v="0.60869565217391297"/>
    <n v="4.13043478260869"/>
    <n v="0.65217391304347805"/>
    <n v="2.60869565217391"/>
    <n v="-9"/>
    <n v="-4.3478260869565098E-2"/>
    <n v="1.52173913043478"/>
    <x v="71"/>
    <x v="157"/>
  </r>
  <r>
    <s v="2021_1196_1222"/>
    <n v="0.14860405809008601"/>
    <x v="4"/>
    <x v="71"/>
    <x v="109"/>
    <n v="7"/>
    <n v="2"/>
    <n v="0.60869565217391297"/>
    <n v="4.13043478260869"/>
    <n v="0.88461538461538403"/>
    <n v="18"/>
    <n v="5"/>
    <n v="-0.275919732441471"/>
    <n v="-13.869565217391299"/>
    <x v="71"/>
    <x v="109"/>
  </r>
  <r>
    <s v="2021_1196_1228"/>
    <n v="0.20005084991001401"/>
    <x v="4"/>
    <x v="71"/>
    <x v="158"/>
    <n v="7"/>
    <n v="1"/>
    <n v="0.60869565217391297"/>
    <n v="4.13043478260869"/>
    <n v="0.79310344827586199"/>
    <n v="12.1724137931034"/>
    <n v="6"/>
    <n v="-0.18440779610194899"/>
    <n v="-8.0419790104947495"/>
    <x v="71"/>
    <x v="158"/>
  </r>
  <r>
    <s v="2021_1196_1233"/>
    <n v="0.72031177465344798"/>
    <x v="4"/>
    <x v="71"/>
    <x v="21"/>
    <n v="7"/>
    <n v="15"/>
    <n v="0.60869565217391297"/>
    <n v="4.13043478260869"/>
    <n v="0.70588235294117596"/>
    <n v="6.2941176470588198"/>
    <n v="-8"/>
    <n v="-9.7186700767263406E-2"/>
    <n v="-2.16368286445012"/>
    <x v="71"/>
    <x v="21"/>
  </r>
  <r>
    <s v="2021_1196_1234"/>
    <n v="0.212678042424296"/>
    <x v="4"/>
    <x v="71"/>
    <x v="22"/>
    <n v="7"/>
    <n v="2"/>
    <n v="0.60869565217391297"/>
    <n v="4.13043478260869"/>
    <n v="0.72413793103448199"/>
    <n v="11.8275862068965"/>
    <n v="5"/>
    <n v="-0.115442278860569"/>
    <n v="-7.69715142428785"/>
    <x v="71"/>
    <x v="22"/>
  </r>
  <r>
    <s v="2021_1196_1242"/>
    <n v="0.34751663134402"/>
    <x v="4"/>
    <x v="71"/>
    <x v="24"/>
    <n v="7"/>
    <n v="3"/>
    <n v="0.60869565217391297"/>
    <n v="4.13043478260869"/>
    <n v="0.70370370370370305"/>
    <n v="6.3333333333333304"/>
    <n v="4"/>
    <n v="-9.5008051529790596E-2"/>
    <n v="-2.2028985507246301"/>
    <x v="71"/>
    <x v="24"/>
  </r>
  <r>
    <s v="2021_1196_1251"/>
    <n v="0.57531764388525497"/>
    <x v="4"/>
    <x v="71"/>
    <x v="132"/>
    <n v="7"/>
    <n v="13"/>
    <n v="0.60869565217391297"/>
    <n v="4.13043478260869"/>
    <n v="0.79166666666666596"/>
    <n v="11"/>
    <n v="-6"/>
    <n v="-0.18297101449275299"/>
    <n v="-6.8695652173913002"/>
    <x v="71"/>
    <x v="132"/>
  </r>
  <r>
    <s v="2021_1196_1260"/>
    <n v="0.33949814640591502"/>
    <x v="4"/>
    <x v="71"/>
    <x v="112"/>
    <n v="7"/>
    <n v="8"/>
    <n v="0.60869565217391297"/>
    <n v="4.13043478260869"/>
    <n v="0.84615384615384603"/>
    <n v="14.692307692307599"/>
    <n v="-1"/>
    <n v="-0.23745819397993301"/>
    <n v="-10.5618729096989"/>
    <x v="71"/>
    <x v="112"/>
  </r>
  <r>
    <s v="2021_1196_1261"/>
    <n v="0.48231917920580503"/>
    <x v="4"/>
    <x v="71"/>
    <x v="133"/>
    <n v="7"/>
    <n v="8"/>
    <n v="0.60869565217391297"/>
    <n v="4.13043478260869"/>
    <n v="0.66666666666666596"/>
    <n v="6.7777777777777697"/>
    <n v="-1"/>
    <n v="-5.7971014492753499E-2"/>
    <n v="-2.6473429951690801"/>
    <x v="71"/>
    <x v="133"/>
  </r>
  <r>
    <s v="2021_1196_1268"/>
    <n v="0.61586750786309996"/>
    <x v="4"/>
    <x v="71"/>
    <x v="26"/>
    <n v="7"/>
    <n v="10"/>
    <n v="0.60869565217391297"/>
    <n v="4.13043478260869"/>
    <n v="0.53571428571428503"/>
    <n v="2.46428571428571"/>
    <n v="-3"/>
    <n v="7.29813664596273E-2"/>
    <n v="1.66614906832298"/>
    <x v="71"/>
    <x v="26"/>
  </r>
  <r>
    <s v="2021_1196_1276"/>
    <n v="0.23184941381350799"/>
    <x v="4"/>
    <x v="71"/>
    <x v="28"/>
    <n v="7"/>
    <n v="1"/>
    <n v="0.60869565217391297"/>
    <n v="4.13043478260869"/>
    <n v="0.83333333333333304"/>
    <n v="10.875"/>
    <n v="6"/>
    <n v="-0.22463768115942001"/>
    <n v="-6.7445652173913002"/>
    <x v="71"/>
    <x v="28"/>
  </r>
  <r>
    <s v="2021_1196_1277"/>
    <n v="0.73984621732754796"/>
    <x v="4"/>
    <x v="71"/>
    <x v="29"/>
    <n v="7"/>
    <n v="11"/>
    <n v="0.60869565217391297"/>
    <n v="4.13043478260869"/>
    <n v="0.55555555555555503"/>
    <n v="-1.5185185185185099"/>
    <n v="-4"/>
    <n v="5.3140096618357502E-2"/>
    <n v="5.6489533011272099"/>
    <x v="71"/>
    <x v="29"/>
  </r>
  <r>
    <s v="2021_1196_1281"/>
    <n v="0.63517805429150498"/>
    <x v="4"/>
    <x v="71"/>
    <x v="114"/>
    <n v="7"/>
    <n v="9"/>
    <n v="0.60869565217391297"/>
    <n v="4.13043478260869"/>
    <n v="0.64"/>
    <n v="1.72"/>
    <n v="-2"/>
    <n v="-3.1304347826086897E-2"/>
    <n v="2.4104347826086898"/>
    <x v="71"/>
    <x v="114"/>
  </r>
  <r>
    <s v="2021_1196_1287"/>
    <n v="0.75047974533222905"/>
    <x v="4"/>
    <x v="71"/>
    <x v="159"/>
    <n v="7"/>
    <n v="14"/>
    <n v="0.60869565217391297"/>
    <n v="4.13043478260869"/>
    <n v="0.75"/>
    <n v="4.1071428571428497"/>
    <n v="-7"/>
    <n v="-0.141304347826086"/>
    <n v="2.3291925465838501E-2"/>
    <x v="71"/>
    <x v="159"/>
  </r>
  <r>
    <s v="2021_1196_1291"/>
    <n v="0.79889920957515204"/>
    <x v="4"/>
    <x v="71"/>
    <x v="79"/>
    <n v="7"/>
    <n v="16"/>
    <n v="0.60869565217391297"/>
    <n v="4.13043478260869"/>
    <n v="0.54545454545454497"/>
    <n v="1.4090909090909001"/>
    <n v="-9"/>
    <n v="6.3241106719367599E-2"/>
    <n v="2.72134387351778"/>
    <x v="71"/>
    <x v="79"/>
  </r>
  <r>
    <s v="2021_1196_1313"/>
    <n v="0.76959852669110895"/>
    <x v="4"/>
    <x v="71"/>
    <x v="160"/>
    <n v="7"/>
    <n v="16"/>
    <n v="0.60869565217391297"/>
    <n v="4.13043478260869"/>
    <n v="0.66666666666666596"/>
    <n v="4.5714285714285703"/>
    <n v="-9"/>
    <n v="-5.7971014492753499E-2"/>
    <n v="-0.440993788819875"/>
    <x v="71"/>
    <x v="160"/>
  </r>
  <r>
    <s v="2021_1196_1314"/>
    <n v="0.48745767440891402"/>
    <x v="4"/>
    <x v="71"/>
    <x v="31"/>
    <n v="7"/>
    <n v="8"/>
    <n v="0.60869565217391297"/>
    <n v="4.13043478260869"/>
    <n v="0.64285714285714202"/>
    <n v="6.2857142857142803"/>
    <n v="-1"/>
    <n v="-3.4161490683229802E-2"/>
    <n v="-2.1552795031055898"/>
    <x v="71"/>
    <x v="31"/>
  </r>
  <r>
    <s v="2021_1196_1317"/>
    <n v="0.61259682765279999"/>
    <x v="4"/>
    <x v="71"/>
    <x v="161"/>
    <n v="7"/>
    <n v="13"/>
    <n v="0.60869565217391297"/>
    <n v="4.13043478260869"/>
    <n v="0.64"/>
    <n v="7.64"/>
    <n v="-6"/>
    <n v="-3.1304347826086897E-2"/>
    <n v="-3.5095652173912999"/>
    <x v="71"/>
    <x v="161"/>
  </r>
  <r>
    <s v="2021_1196_1325"/>
    <n v="0.63985217562212404"/>
    <x v="4"/>
    <x v="71"/>
    <x v="162"/>
    <n v="7"/>
    <n v="13"/>
    <n v="0.60869565217391297"/>
    <n v="4.13043478260869"/>
    <n v="0.68181818181818099"/>
    <n v="7.0454545454545396"/>
    <n v="-6"/>
    <n v="-7.3122529644268602E-2"/>
    <n v="-2.9150197628458399"/>
    <x v="71"/>
    <x v="162"/>
  </r>
  <r>
    <s v="2021_1196_1326"/>
    <n v="0.31669410065431097"/>
    <x v="4"/>
    <x v="71"/>
    <x v="118"/>
    <n v="7"/>
    <n v="2"/>
    <n v="0.60869565217391297"/>
    <n v="4.13043478260869"/>
    <n v="0.7"/>
    <n v="6.36666666666666"/>
    <n v="5"/>
    <n v="-9.1304347826086804E-2"/>
    <n v="-2.23623188405797"/>
    <x v="71"/>
    <x v="118"/>
  </r>
  <r>
    <s v="2021_1196_1328"/>
    <n v="0.49357515288369802"/>
    <x v="4"/>
    <x v="71"/>
    <x v="34"/>
    <n v="7"/>
    <n v="8"/>
    <n v="0.60869565217391297"/>
    <n v="4.13043478260869"/>
    <n v="0.6"/>
    <n v="5.52"/>
    <n v="-1"/>
    <n v="8.6956521739131008E-3"/>
    <n v="-1.3895652173913"/>
    <x v="71"/>
    <x v="34"/>
  </r>
  <r>
    <s v="2021_1196_1329"/>
    <n v="0.43534509052411702"/>
    <x v="4"/>
    <x v="71"/>
    <x v="87"/>
    <n v="7"/>
    <n v="4"/>
    <n v="0.60869565217391297"/>
    <n v="4.13043478260869"/>
    <n v="0.71428571428571397"/>
    <n v="4.1785714285714199"/>
    <n v="3"/>
    <n v="-0.105590062111801"/>
    <n v="-4.8136645962733399E-2"/>
    <x v="71"/>
    <x v="87"/>
  </r>
  <r>
    <s v="2021_1196_1331"/>
    <n v="0.77395756153635098"/>
    <x v="4"/>
    <x v="71"/>
    <x v="163"/>
    <n v="7"/>
    <n v="15"/>
    <n v="0.60869565217391297"/>
    <n v="4.13043478260869"/>
    <n v="0.56521739130434701"/>
    <n v="1.8260869565217299"/>
    <n v="-8"/>
    <n v="4.3478260869565299E-2"/>
    <n v="2.3043478260869499"/>
    <x v="71"/>
    <x v="163"/>
  </r>
  <r>
    <s v="2021_1196_1332"/>
    <n v="0.47811097512654999"/>
    <x v="4"/>
    <x v="71"/>
    <x v="35"/>
    <n v="7"/>
    <n v="7"/>
    <n v="0.60869565217391297"/>
    <n v="4.13043478260869"/>
    <n v="0.76923076923076905"/>
    <n v="6.9615384615384599"/>
    <n v="0"/>
    <n v="-0.160535117056856"/>
    <n v="-2.8311036789297601"/>
    <x v="71"/>
    <x v="35"/>
  </r>
  <r>
    <s v="2021_1196_1333"/>
    <n v="0.74128157820658003"/>
    <x v="4"/>
    <x v="71"/>
    <x v="36"/>
    <n v="7"/>
    <n v="12"/>
    <n v="0.60869565217391297"/>
    <n v="4.13043478260869"/>
    <n v="0.57142857142857095"/>
    <n v="-0.14285714285714199"/>
    <n v="-5"/>
    <n v="3.7267080745341602E-2"/>
    <n v="4.2732919254658297"/>
    <x v="71"/>
    <x v="36"/>
  </r>
  <r>
    <s v="2021_1196_1345"/>
    <n v="0.40408551215190103"/>
    <x v="4"/>
    <x v="71"/>
    <x v="39"/>
    <n v="7"/>
    <n v="4"/>
    <n v="0.60869565217391297"/>
    <n v="4.13043478260869"/>
    <n v="0.66666666666666596"/>
    <n v="4.8148148148148104"/>
    <n v="3"/>
    <n v="-5.7971014492753499E-2"/>
    <n v="-0.68438003220611898"/>
    <x v="71"/>
    <x v="39"/>
  </r>
  <r>
    <s v="2021_1196_1353"/>
    <n v="0.64617925552471001"/>
    <x v="4"/>
    <x v="71"/>
    <x v="164"/>
    <n v="7"/>
    <n v="10"/>
    <n v="0.60869565217391297"/>
    <n v="4.13043478260869"/>
    <n v="0.57692307692307598"/>
    <n v="1.7307692307692299"/>
    <n v="-3"/>
    <n v="3.1772575250836203E-2"/>
    <n v="2.3996655518394601"/>
    <x v="71"/>
    <x v="164"/>
  </r>
  <r>
    <s v="2021_1196_1361"/>
    <n v="0.33410732169462798"/>
    <x v="4"/>
    <x v="71"/>
    <x v="121"/>
    <n v="7"/>
    <n v="6"/>
    <n v="0.60869565217391297"/>
    <n v="4.13043478260869"/>
    <n v="0.84615384615384603"/>
    <n v="12.4230769230769"/>
    <n v="1"/>
    <n v="-0.23745819397993301"/>
    <n v="-8.2926421404682191"/>
    <x v="71"/>
    <x v="121"/>
  </r>
  <r>
    <s v="2021_1196_1364"/>
    <n v="0.57361272957854303"/>
    <x v="4"/>
    <x v="71"/>
    <x v="165"/>
    <n v="7"/>
    <n v="12"/>
    <n v="0.60869565217391297"/>
    <n v="4.13043478260869"/>
    <n v="0.83333333333333304"/>
    <n v="10.3333333333333"/>
    <n v="-5"/>
    <n v="-0.22463768115942001"/>
    <n v="-6.2028985507246297"/>
    <x v="71"/>
    <x v="165"/>
  </r>
  <r>
    <s v="2021_1196_1382"/>
    <n v="0.470116135324537"/>
    <x v="4"/>
    <x v="71"/>
    <x v="122"/>
    <n v="7"/>
    <n v="9"/>
    <n v="0.60869565217391297"/>
    <n v="4.13043478260869"/>
    <n v="0.8"/>
    <n v="10.15"/>
    <n v="-2"/>
    <n v="-0.19130434782608599"/>
    <n v="-6.0195652173912997"/>
    <x v="71"/>
    <x v="122"/>
  </r>
  <r>
    <s v="2021_1196_1393"/>
    <n v="0.61310189676801496"/>
    <x v="4"/>
    <x v="71"/>
    <x v="46"/>
    <n v="7"/>
    <n v="11"/>
    <n v="0.60869565217391297"/>
    <n v="4.13043478260869"/>
    <n v="0.64"/>
    <n v="5.12"/>
    <n v="-4"/>
    <n v="-3.1304347826086897E-2"/>
    <n v="-0.98956521739130399"/>
    <x v="71"/>
    <x v="46"/>
  </r>
  <r>
    <s v="2021_1196_1397"/>
    <n v="0.333945595806867"/>
    <x v="4"/>
    <x v="71"/>
    <x v="124"/>
    <n v="7"/>
    <n v="5"/>
    <n v="0.60869565217391297"/>
    <n v="4.13043478260869"/>
    <n v="0.69230769230769196"/>
    <n v="9.2692307692307701"/>
    <n v="2"/>
    <n v="-8.3612040133779195E-2"/>
    <n v="-5.1387959866220703"/>
    <x v="71"/>
    <x v="124"/>
  </r>
  <r>
    <s v="2021_1196_1400"/>
    <n v="0.35338475917101098"/>
    <x v="4"/>
    <x v="71"/>
    <x v="48"/>
    <n v="7"/>
    <n v="3"/>
    <n v="0.60869565217391297"/>
    <n v="4.13043478260869"/>
    <n v="0.73076923076922995"/>
    <n v="6.4230769230769198"/>
    <n v="4"/>
    <n v="-0.12207357859531701"/>
    <n v="-2.29264214046822"/>
    <x v="71"/>
    <x v="48"/>
  </r>
  <r>
    <s v="2021_1196_1403"/>
    <n v="0.336561229700723"/>
    <x v="4"/>
    <x v="71"/>
    <x v="50"/>
    <n v="7"/>
    <n v="6"/>
    <n v="0.60869565217391297"/>
    <n v="4.13043478260869"/>
    <n v="0.62962962962962898"/>
    <n v="9.6296296296296298"/>
    <n v="1"/>
    <n v="-2.0933977455716499E-2"/>
    <n v="-5.49919484702093"/>
    <x v="71"/>
    <x v="50"/>
  </r>
  <r>
    <s v="2021_1196_1411"/>
    <n v="0.78610164824330497"/>
    <x v="4"/>
    <x v="71"/>
    <x v="94"/>
    <n v="7"/>
    <n v="16"/>
    <n v="0.60869565217391297"/>
    <n v="4.13043478260869"/>
    <n v="0.65217391304347805"/>
    <n v="3.4782608695652102"/>
    <n v="-9"/>
    <n v="-4.3478260869565098E-2"/>
    <n v="0.65217391304347805"/>
    <x v="71"/>
    <x v="94"/>
  </r>
  <r>
    <s v="2021_1196_1417"/>
    <n v="0.63628856050095595"/>
    <x v="4"/>
    <x v="71"/>
    <x v="96"/>
    <n v="7"/>
    <n v="11"/>
    <n v="0.60869565217391297"/>
    <n v="4.13043478260869"/>
    <n v="0.65384615384615297"/>
    <n v="4.3461538461538396"/>
    <n v="-4"/>
    <n v="-4.5150501672240703E-2"/>
    <n v="-0.21571906354515"/>
    <x v="71"/>
    <x v="96"/>
  </r>
  <r>
    <s v="2021_1196_1422"/>
    <n v="0.67281538743201996"/>
    <x v="4"/>
    <x v="71"/>
    <x v="126"/>
    <n v="7"/>
    <n v="13"/>
    <n v="0.60869565217391297"/>
    <n v="4.13043478260869"/>
    <n v="0.72413793103448199"/>
    <n v="6.1724137931034404"/>
    <n v="-6"/>
    <n v="-0.115442278860569"/>
    <n v="-2.0419790104947499"/>
    <x v="71"/>
    <x v="126"/>
  </r>
  <r>
    <s v="2021_1196_1425"/>
    <n v="0.37428122067362901"/>
    <x v="4"/>
    <x v="71"/>
    <x v="54"/>
    <n v="7"/>
    <n v="6"/>
    <n v="0.60869565217391297"/>
    <n v="4.13043478260869"/>
    <n v="0.75862068965517204"/>
    <n v="9.6551724137930997"/>
    <n v="1"/>
    <n v="-0.14992503748125899"/>
    <n v="-5.5247376311843999"/>
    <x v="71"/>
    <x v="54"/>
  </r>
  <r>
    <s v="2021_1196_1429"/>
    <n v="0.49554621341435401"/>
    <x v="4"/>
    <x v="71"/>
    <x v="144"/>
    <n v="7"/>
    <n v="11"/>
    <n v="0.60869565217391297"/>
    <n v="4.13043478260869"/>
    <n v="0.70370370370370305"/>
    <n v="10.481481481481399"/>
    <n v="-4"/>
    <n v="-9.5008051529790596E-2"/>
    <n v="-6.3510466988727803"/>
    <x v="71"/>
    <x v="144"/>
  </r>
  <r>
    <s v="2021_1196_1433"/>
    <n v="0.57419830748239797"/>
    <x v="4"/>
    <x v="71"/>
    <x v="56"/>
    <n v="7"/>
    <n v="10"/>
    <n v="0.60869565217391297"/>
    <n v="4.13043478260869"/>
    <n v="0.73076923076922995"/>
    <n v="6.5384615384615303"/>
    <n v="-3"/>
    <n v="-0.12207357859531701"/>
    <n v="-2.4080267558528399"/>
    <x v="71"/>
    <x v="56"/>
  </r>
  <r>
    <s v="2021_1196_1437"/>
    <n v="0.364701955206022"/>
    <x v="4"/>
    <x v="71"/>
    <x v="58"/>
    <n v="7"/>
    <n v="5"/>
    <n v="0.60869565217391297"/>
    <n v="4.13043478260869"/>
    <n v="0.72727272727272696"/>
    <n v="8.4090909090908994"/>
    <n v="2"/>
    <n v="-0.118577075098814"/>
    <n v="-4.2786561264822103"/>
    <x v="71"/>
    <x v="58"/>
  </r>
  <r>
    <s v="2021_1196_1438"/>
    <n v="0.34731292698653399"/>
    <x v="4"/>
    <x v="71"/>
    <x v="59"/>
    <n v="7"/>
    <n v="4"/>
    <n v="0.60869565217391297"/>
    <n v="4.13043478260869"/>
    <n v="0.75"/>
    <n v="8.1666666666666607"/>
    <n v="3"/>
    <n v="-0.141304347826086"/>
    <n v="-4.0362318840579698"/>
    <x v="71"/>
    <x v="59"/>
  </r>
  <r>
    <s v="2021_1196_1439"/>
    <n v="0.56689338131085698"/>
    <x v="4"/>
    <x v="71"/>
    <x v="98"/>
    <n v="7"/>
    <n v="10"/>
    <n v="0.60869565217391297"/>
    <n v="4.13043478260869"/>
    <n v="0.71428571428571397"/>
    <n v="6.6190476190476097"/>
    <n v="-3"/>
    <n v="-0.105590062111801"/>
    <n v="-2.4886128364389202"/>
    <x v="71"/>
    <x v="98"/>
  </r>
  <r>
    <s v="2021_1196_1452"/>
    <n v="0.36401741403166099"/>
    <x v="4"/>
    <x v="71"/>
    <x v="61"/>
    <n v="7"/>
    <n v="3"/>
    <n v="0.60869565217391297"/>
    <n v="4.13043478260869"/>
    <n v="0.66666666666666596"/>
    <n v="5.1851851851851798"/>
    <n v="4"/>
    <n v="-5.7971014492753499E-2"/>
    <n v="-1.05475040257648"/>
    <x v="71"/>
    <x v="61"/>
  </r>
  <r>
    <s v="2021_1196_1455"/>
    <n v="0.69976886336511601"/>
    <x v="4"/>
    <x v="71"/>
    <x v="63"/>
    <n v="7"/>
    <n v="11"/>
    <n v="0.60869565217391297"/>
    <n v="4.13043478260869"/>
    <n v="0.73684210526315697"/>
    <n v="2.6315789473684199"/>
    <n v="-4"/>
    <n v="-0.12814645308924399"/>
    <n v="1.4988558352402701"/>
    <x v="71"/>
    <x v="63"/>
  </r>
  <r>
    <s v="2021_1196_1457"/>
    <n v="0.55130806775986096"/>
    <x v="4"/>
    <x v="71"/>
    <x v="100"/>
    <n v="7"/>
    <n v="12"/>
    <n v="0.60869565217391297"/>
    <n v="4.13043478260869"/>
    <n v="0.95833333333333304"/>
    <n v="12.75"/>
    <n v="-5"/>
    <n v="-0.34963768115942001"/>
    <n v="-8.6195652173912993"/>
    <x v="71"/>
    <x v="100"/>
  </r>
  <r>
    <s v="2021_1196_1458"/>
    <n v="0.52724789921746196"/>
    <x v="4"/>
    <x v="71"/>
    <x v="64"/>
    <n v="7"/>
    <n v="9"/>
    <n v="0.60869565217391297"/>
    <n v="4.13043478260869"/>
    <n v="0.58620689655172398"/>
    <n v="5.3103448275862002"/>
    <n v="-2"/>
    <n v="2.24887556221889E-2"/>
    <n v="-1.17991004497751"/>
    <x v="71"/>
    <x v="64"/>
  </r>
  <r>
    <s v="2021_1199_1207"/>
    <n v="0.83259506223174096"/>
    <x v="4"/>
    <x v="72"/>
    <x v="154"/>
    <n v="4"/>
    <n v="12"/>
    <n v="0.72727272727272696"/>
    <n v="8.5909090909090899"/>
    <n v="0.52"/>
    <n v="0.68"/>
    <n v="-8"/>
    <n v="0.207272727272727"/>
    <n v="7.9109090909090902"/>
    <x v="72"/>
    <x v="154"/>
  </r>
  <r>
    <s v="2021_1199_1210"/>
    <n v="0.71377779498640403"/>
    <x v="4"/>
    <x v="72"/>
    <x v="155"/>
    <n v="4"/>
    <n v="9"/>
    <n v="0.72727272727272696"/>
    <n v="8.5909090909090899"/>
    <n v="0.68"/>
    <n v="5.52"/>
    <n v="-5"/>
    <n v="4.7272727272727202E-2"/>
    <n v="3.0709090909090899"/>
    <x v="72"/>
    <x v="155"/>
  </r>
  <r>
    <s v="2021_1199_1211"/>
    <n v="0.17583082164837199"/>
    <x v="4"/>
    <x v="72"/>
    <x v="16"/>
    <n v="4"/>
    <n v="1"/>
    <n v="0.72727272727272696"/>
    <n v="8.5909090909090899"/>
    <n v="1"/>
    <n v="23"/>
    <n v="3"/>
    <n v="-0.27272727272727199"/>
    <n v="-14.409090909090899"/>
    <x v="72"/>
    <x v="16"/>
  </r>
  <r>
    <s v="2021_1199_1213"/>
    <n v="0.78535781177555197"/>
    <x v="4"/>
    <x v="72"/>
    <x v="156"/>
    <n v="4"/>
    <n v="15"/>
    <n v="0.72727272727272696"/>
    <n v="8.5909090909090899"/>
    <n v="0.7"/>
    <n v="9.6"/>
    <n v="-11"/>
    <n v="2.7272727272727299E-2"/>
    <n v="-1.0090909090908999"/>
    <x v="72"/>
    <x v="156"/>
  </r>
  <r>
    <s v="2021_1199_1216"/>
    <n v="0.89061448512999097"/>
    <x v="4"/>
    <x v="72"/>
    <x v="157"/>
    <n v="4"/>
    <n v="16"/>
    <n v="0.72727272727272696"/>
    <n v="8.5909090909090899"/>
    <n v="0.65217391304347805"/>
    <n v="2.60869565217391"/>
    <n v="-12"/>
    <n v="7.5098814229248995E-2"/>
    <n v="5.9822134387351698"/>
    <x v="72"/>
    <x v="157"/>
  </r>
  <r>
    <s v="2021_1199_1222"/>
    <n v="0.26089164503162199"/>
    <x v="4"/>
    <x v="72"/>
    <x v="109"/>
    <n v="4"/>
    <n v="2"/>
    <n v="0.72727272727272696"/>
    <n v="8.5909090909090899"/>
    <n v="0.88461538461538403"/>
    <n v="18"/>
    <n v="2"/>
    <n v="-0.15734265734265701"/>
    <n v="-9.4090909090908994"/>
    <x v="72"/>
    <x v="109"/>
  </r>
  <r>
    <s v="2021_1199_1228"/>
    <n v="0.335944491537356"/>
    <x v="4"/>
    <x v="72"/>
    <x v="158"/>
    <n v="4"/>
    <n v="1"/>
    <n v="0.72727272727272696"/>
    <n v="8.5909090909090899"/>
    <n v="0.79310344827586199"/>
    <n v="12.1724137931034"/>
    <n v="3"/>
    <n v="-6.5830721003134807E-2"/>
    <n v="-3.58150470219435"/>
    <x v="72"/>
    <x v="158"/>
  </r>
  <r>
    <s v="2021_1199_1233"/>
    <n v="0.83898390767620301"/>
    <x v="4"/>
    <x v="72"/>
    <x v="21"/>
    <n v="4"/>
    <n v="15"/>
    <n v="0.72727272727272696"/>
    <n v="8.5909090909090899"/>
    <n v="0.70588235294117596"/>
    <n v="6.2941176470588198"/>
    <n v="-11"/>
    <n v="2.13903743315507E-2"/>
    <n v="2.2967914438502599"/>
    <x v="72"/>
    <x v="21"/>
  </r>
  <r>
    <s v="2021_1199_1234"/>
    <n v="0.35340728236982"/>
    <x v="4"/>
    <x v="72"/>
    <x v="22"/>
    <n v="4"/>
    <n v="2"/>
    <n v="0.72727272727272696"/>
    <n v="8.5909090909090899"/>
    <n v="0.72413793103448199"/>
    <n v="11.8275862068965"/>
    <n v="2"/>
    <n v="3.13479623824453E-3"/>
    <n v="-3.2366771159874599"/>
    <x v="72"/>
    <x v="22"/>
  </r>
  <r>
    <s v="2021_1199_1242"/>
    <n v="0.51871828766084904"/>
    <x v="4"/>
    <x v="72"/>
    <x v="24"/>
    <n v="4"/>
    <n v="3"/>
    <n v="0.72727272727272696"/>
    <n v="8.5909090909090899"/>
    <n v="0.70370370370370305"/>
    <n v="6.3333333333333304"/>
    <n v="1"/>
    <n v="2.35690235690235E-2"/>
    <n v="2.2575757575757498"/>
    <x v="72"/>
    <x v="24"/>
  </r>
  <r>
    <s v="2021_1199_1251"/>
    <n v="0.73271128940713204"/>
    <x v="4"/>
    <x v="72"/>
    <x v="132"/>
    <n v="4"/>
    <n v="13"/>
    <n v="0.72727272727272696"/>
    <n v="8.5909090909090899"/>
    <n v="0.79166666666666596"/>
    <n v="11"/>
    <n v="-9"/>
    <n v="-6.4393939393939295E-2"/>
    <n v="-2.4090909090908998"/>
    <x v="72"/>
    <x v="132"/>
  </r>
  <r>
    <s v="2021_1199_1260"/>
    <n v="0.50979874003778403"/>
    <x v="4"/>
    <x v="72"/>
    <x v="112"/>
    <n v="4"/>
    <n v="8"/>
    <n v="0.72727272727272696"/>
    <n v="8.5909090909090899"/>
    <n v="0.84615384615384603"/>
    <n v="14.692307692307599"/>
    <n v="-4"/>
    <n v="-0.11888111888111801"/>
    <n v="-6.1013986013985999"/>
    <x v="72"/>
    <x v="112"/>
  </r>
  <r>
    <s v="2021_1199_1261"/>
    <n v="0.65343324558952798"/>
    <x v="4"/>
    <x v="72"/>
    <x v="133"/>
    <n v="4"/>
    <n v="8"/>
    <n v="0.72727272727272696"/>
    <n v="8.5909090909090899"/>
    <n v="0.66666666666666596"/>
    <n v="6.7777777777777697"/>
    <n v="-4"/>
    <n v="6.0606060606060601E-2"/>
    <n v="1.81313131313131"/>
    <x v="72"/>
    <x v="133"/>
  </r>
  <r>
    <s v="2021_1199_1268"/>
    <n v="0.76433610397838403"/>
    <x v="4"/>
    <x v="72"/>
    <x v="26"/>
    <n v="4"/>
    <n v="10"/>
    <n v="0.72727272727272696"/>
    <n v="8.5909090909090899"/>
    <n v="0.53571428571428503"/>
    <n v="2.46428571428571"/>
    <n v="-6"/>
    <n v="0.19155844155844101"/>
    <n v="6.1266233766233702"/>
    <x v="72"/>
    <x v="26"/>
  </r>
  <r>
    <s v="2021_1199_1276"/>
    <n v="0.37908200103815198"/>
    <x v="4"/>
    <x v="72"/>
    <x v="28"/>
    <n v="4"/>
    <n v="1"/>
    <n v="0.72727272727272696"/>
    <n v="8.5909090909090899"/>
    <n v="0.83333333333333304"/>
    <n v="10.875"/>
    <n v="3"/>
    <n v="-0.10606060606060599"/>
    <n v="-2.2840909090908998"/>
    <x v="72"/>
    <x v="28"/>
  </r>
  <r>
    <s v="2021_1199_1277"/>
    <n v="0.851910911124512"/>
    <x v="4"/>
    <x v="72"/>
    <x v="29"/>
    <n v="4"/>
    <n v="11"/>
    <n v="0.72727272727272696"/>
    <n v="8.5909090909090899"/>
    <n v="0.55555555555555503"/>
    <n v="-1.5185185185185099"/>
    <n v="-7"/>
    <n v="0.17171717171717099"/>
    <n v="10.1094276094276"/>
    <x v="72"/>
    <x v="29"/>
  </r>
  <r>
    <s v="2021_1199_1281"/>
    <n v="0.77890791710924401"/>
    <x v="4"/>
    <x v="72"/>
    <x v="114"/>
    <n v="4"/>
    <n v="9"/>
    <n v="0.72727272727272696"/>
    <n v="8.5909090909090899"/>
    <n v="0.64"/>
    <n v="1.72"/>
    <n v="-5"/>
    <n v="8.7272727272727196E-2"/>
    <n v="6.8709090909090902"/>
    <x v="72"/>
    <x v="114"/>
  </r>
  <r>
    <s v="2021_1199_1287"/>
    <n v="0.85887632305423101"/>
    <x v="4"/>
    <x v="72"/>
    <x v="159"/>
    <n v="4"/>
    <n v="14"/>
    <n v="0.72727272727272696"/>
    <n v="8.5909090909090899"/>
    <n v="0.75"/>
    <n v="4.1071428571428497"/>
    <n v="-10"/>
    <n v="-2.27272727272727E-2"/>
    <n v="4.4837662337662296"/>
    <x v="72"/>
    <x v="159"/>
  </r>
  <r>
    <s v="2021_1199_1291"/>
    <n v="0.88929778914699897"/>
    <x v="4"/>
    <x v="72"/>
    <x v="79"/>
    <n v="4"/>
    <n v="16"/>
    <n v="0.72727272727272696"/>
    <n v="8.5909090909090899"/>
    <n v="0.54545454545454497"/>
    <n v="1.4090909090909001"/>
    <n v="-12"/>
    <n v="0.18181818181818099"/>
    <n v="7.1818181818181799"/>
    <x v="72"/>
    <x v="79"/>
  </r>
  <r>
    <s v="2021_1199_1313"/>
    <n v="0.87108413614804303"/>
    <x v="4"/>
    <x v="72"/>
    <x v="160"/>
    <n v="4"/>
    <n v="16"/>
    <n v="0.72727272727272696"/>
    <n v="8.5909090909090899"/>
    <n v="0.66666666666666596"/>
    <n v="4.5714285714285703"/>
    <n v="-12"/>
    <n v="6.0606060606060601E-2"/>
    <n v="4.0194805194805197"/>
    <x v="72"/>
    <x v="160"/>
  </r>
  <r>
    <s v="2021_1199_1314"/>
    <n v="0.65807221132931304"/>
    <x v="4"/>
    <x v="72"/>
    <x v="31"/>
    <n v="4"/>
    <n v="8"/>
    <n v="0.72727272727272696"/>
    <n v="8.5909090909090899"/>
    <n v="0.64285714285714202"/>
    <n v="6.2857142857142803"/>
    <n v="-4"/>
    <n v="8.4415584415584305E-2"/>
    <n v="2.3051948051947999"/>
    <x v="72"/>
    <x v="31"/>
  </r>
  <r>
    <s v="2021_1199_1317"/>
    <n v="0.76185274554605098"/>
    <x v="4"/>
    <x v="72"/>
    <x v="161"/>
    <n v="4"/>
    <n v="13"/>
    <n v="0.72727272727272696"/>
    <n v="8.5909090909090899"/>
    <n v="0.64"/>
    <n v="7.64"/>
    <n v="-9"/>
    <n v="8.7272727272727196E-2"/>
    <n v="0.95090909090909204"/>
    <x v="72"/>
    <x v="161"/>
  </r>
  <r>
    <s v="2021_1199_1325"/>
    <n v="0.78235643588145698"/>
    <x v="4"/>
    <x v="72"/>
    <x v="162"/>
    <n v="4"/>
    <n v="13"/>
    <n v="0.72727272727272696"/>
    <n v="8.5909090909090899"/>
    <n v="0.68181818181818099"/>
    <n v="7.0454545454545396"/>
    <n v="-9"/>
    <n v="4.5454545454545497E-2"/>
    <n v="1.5454545454545401"/>
    <x v="72"/>
    <x v="162"/>
  </r>
  <r>
    <s v="2021_1199_1326"/>
    <n v="0.48396574845241702"/>
    <x v="4"/>
    <x v="72"/>
    <x v="118"/>
    <n v="4"/>
    <n v="2"/>
    <n v="0.72727272727272696"/>
    <n v="8.5909090909090899"/>
    <n v="0.7"/>
    <n v="6.36666666666666"/>
    <n v="2"/>
    <n v="2.7272727272727299E-2"/>
    <n v="2.2242424242424201"/>
    <x v="72"/>
    <x v="118"/>
  </r>
  <r>
    <s v="2021_1199_1328"/>
    <n v="0.66354524592617004"/>
    <x v="4"/>
    <x v="72"/>
    <x v="34"/>
    <n v="4"/>
    <n v="8"/>
    <n v="0.72727272727272696"/>
    <n v="8.5909090909090899"/>
    <n v="0.6"/>
    <n v="5.52"/>
    <n v="-4"/>
    <n v="0.12727272727272701"/>
    <n v="3.0709090909090899"/>
    <x v="72"/>
    <x v="34"/>
  </r>
  <r>
    <s v="2021_1199_1329"/>
    <n v="0.60940393113056401"/>
    <x v="4"/>
    <x v="72"/>
    <x v="87"/>
    <n v="4"/>
    <n v="4"/>
    <n v="0.72727272727272696"/>
    <n v="8.5909090909090899"/>
    <n v="0.71428571428571397"/>
    <n v="4.1785714285714199"/>
    <n v="0"/>
    <n v="1.2987012987012899E-2"/>
    <n v="4.4123376623376602"/>
    <x v="72"/>
    <x v="87"/>
  </r>
  <r>
    <s v="2021_1199_1331"/>
    <n v="0.873811706424098"/>
    <x v="4"/>
    <x v="72"/>
    <x v="163"/>
    <n v="4"/>
    <n v="15"/>
    <n v="0.72727272727272696"/>
    <n v="8.5909090909090899"/>
    <n v="0.56521739130434701"/>
    <n v="1.8260869565217299"/>
    <n v="-11"/>
    <n v="0.16205533596837901"/>
    <n v="6.7648221343873498"/>
    <x v="72"/>
    <x v="163"/>
  </r>
  <r>
    <s v="2021_1199_1332"/>
    <n v="0.64960579922862105"/>
    <x v="4"/>
    <x v="72"/>
    <x v="35"/>
    <n v="4"/>
    <n v="7"/>
    <n v="0.72727272727272696"/>
    <n v="8.5909090909090899"/>
    <n v="0.76923076923076905"/>
    <n v="6.9615384615384599"/>
    <n v="-3"/>
    <n v="-4.1958041958041897E-2"/>
    <n v="1.62937062937063"/>
    <x v="72"/>
    <x v="35"/>
  </r>
  <r>
    <s v="2021_1199_1333"/>
    <n v="0.85285109246827895"/>
    <x v="4"/>
    <x v="72"/>
    <x v="36"/>
    <n v="4"/>
    <n v="12"/>
    <n v="0.72727272727272696"/>
    <n v="8.5909090909090899"/>
    <n v="0.57142857142857095"/>
    <n v="-0.14285714285714199"/>
    <n v="-8"/>
    <n v="0.15584415584415501"/>
    <n v="8.7337662337662305"/>
    <x v="72"/>
    <x v="36"/>
  </r>
  <r>
    <s v="2021_1199_1345"/>
    <n v="0.57846185669571204"/>
    <x v="4"/>
    <x v="72"/>
    <x v="39"/>
    <n v="4"/>
    <n v="4"/>
    <n v="0.72727272727272696"/>
    <n v="8.5909090909090899"/>
    <n v="0.66666666666666596"/>
    <n v="4.8148148148148104"/>
    <n v="0"/>
    <n v="6.0606060606060601E-2"/>
    <n v="3.7760942760942702"/>
    <x v="72"/>
    <x v="39"/>
  </r>
  <r>
    <s v="2021_1199_1353"/>
    <n v="0.78700112790547005"/>
    <x v="4"/>
    <x v="72"/>
    <x v="164"/>
    <n v="4"/>
    <n v="10"/>
    <n v="0.72727272727272696"/>
    <n v="8.5909090909090899"/>
    <n v="0.57692307692307598"/>
    <n v="1.7307692307692299"/>
    <n v="-6"/>
    <n v="0.15034965034965"/>
    <n v="6.86013986013986"/>
    <x v="72"/>
    <x v="164"/>
  </r>
  <r>
    <s v="2021_1199_1361"/>
    <n v="0.50376192006003995"/>
    <x v="4"/>
    <x v="72"/>
    <x v="121"/>
    <n v="4"/>
    <n v="6"/>
    <n v="0.72727272727272696"/>
    <n v="8.5909090909090899"/>
    <n v="0.84615384615384603"/>
    <n v="12.4230769230769"/>
    <n v="-2"/>
    <n v="-0.11888111888111801"/>
    <n v="-3.8321678321678299"/>
    <x v="72"/>
    <x v="121"/>
  </r>
  <r>
    <s v="2021_1199_1364"/>
    <n v="0.73135349848537601"/>
    <x v="4"/>
    <x v="72"/>
    <x v="165"/>
    <n v="4"/>
    <n v="12"/>
    <n v="0.72727272727272696"/>
    <n v="8.5909090909090899"/>
    <n v="0.83333333333333304"/>
    <n v="10.3333333333333"/>
    <n v="-8"/>
    <n v="-0.10606060606060599"/>
    <n v="-1.74242424242424"/>
    <x v="72"/>
    <x v="165"/>
  </r>
  <r>
    <s v="2021_1199_1382"/>
    <n v="0.64226862221480496"/>
    <x v="4"/>
    <x v="72"/>
    <x v="122"/>
    <n v="4"/>
    <n v="9"/>
    <n v="0.72727272727272696"/>
    <n v="8.5909090909090899"/>
    <n v="0.8"/>
    <n v="10.15"/>
    <n v="-5"/>
    <n v="-7.2727272727272696E-2"/>
    <n v="-1.5590909090909"/>
    <x v="72"/>
    <x v="122"/>
  </r>
  <r>
    <s v="2021_1199_1393"/>
    <n v="0.76226331004512804"/>
    <x v="4"/>
    <x v="72"/>
    <x v="46"/>
    <n v="4"/>
    <n v="11"/>
    <n v="0.72727272727272696"/>
    <n v="8.5909090909090899"/>
    <n v="0.64"/>
    <n v="5.12"/>
    <n v="-7"/>
    <n v="8.7272727272727196E-2"/>
    <n v="3.4709090909090898"/>
    <x v="72"/>
    <x v="46"/>
  </r>
  <r>
    <s v="2021_1199_1397"/>
    <n v="0.50363235039494303"/>
    <x v="4"/>
    <x v="72"/>
    <x v="124"/>
    <n v="4"/>
    <n v="5"/>
    <n v="0.72727272727272696"/>
    <n v="8.5909090909090899"/>
    <n v="0.69230769230769196"/>
    <n v="9.2692307692307701"/>
    <n v="-1"/>
    <n v="3.4965034965035002E-2"/>
    <n v="-0.678321678321678"/>
    <x v="72"/>
    <x v="124"/>
  </r>
  <r>
    <s v="2021_1199_1400"/>
    <n v="0.52514053311462405"/>
    <x v="4"/>
    <x v="72"/>
    <x v="48"/>
    <n v="4"/>
    <n v="3"/>
    <n v="0.72727272727272696"/>
    <n v="8.5909090909090899"/>
    <n v="0.73076923076922995"/>
    <n v="6.4230769230769198"/>
    <n v="1"/>
    <n v="-3.4965034965034301E-3"/>
    <n v="2.1678321678321599"/>
    <x v="72"/>
    <x v="48"/>
  </r>
  <r>
    <s v="2021_1199_1403"/>
    <n v="0.50656050241270101"/>
    <x v="4"/>
    <x v="72"/>
    <x v="50"/>
    <n v="4"/>
    <n v="6"/>
    <n v="0.72727272727272696"/>
    <n v="8.5909090909090899"/>
    <n v="0.62962962962962898"/>
    <n v="9.6296296296296298"/>
    <n v="-2"/>
    <n v="9.7643097643097601E-2"/>
    <n v="-1.0387205387205301"/>
    <x v="72"/>
    <x v="50"/>
  </r>
  <r>
    <s v="2021_1199_1411"/>
    <n v="0.88143416263330199"/>
    <x v="4"/>
    <x v="72"/>
    <x v="94"/>
    <n v="4"/>
    <n v="16"/>
    <n v="0.72727272727272696"/>
    <n v="8.5909090909090899"/>
    <n v="0.65217391304347805"/>
    <n v="3.4782608695652102"/>
    <n v="-12"/>
    <n v="7.5098814229248995E-2"/>
    <n v="5.1126482213438704"/>
    <x v="72"/>
    <x v="94"/>
  </r>
  <r>
    <s v="2021_1199_1417"/>
    <n v="0.77972653149272197"/>
    <x v="4"/>
    <x v="72"/>
    <x v="96"/>
    <n v="4"/>
    <n v="11"/>
    <n v="0.72727272727272696"/>
    <n v="8.5909090909090899"/>
    <n v="0.65384615384615297"/>
    <n v="4.3461538461538396"/>
    <n v="-7"/>
    <n v="7.3426573426573397E-2"/>
    <n v="4.2447552447552397"/>
    <x v="72"/>
    <x v="96"/>
  </r>
  <r>
    <s v="2021_1199_1422"/>
    <n v="0.80623948155292402"/>
    <x v="4"/>
    <x v="72"/>
    <x v="126"/>
    <n v="4"/>
    <n v="13"/>
    <n v="0.72727272727272696"/>
    <n v="8.5909090909090899"/>
    <n v="0.72413793103448199"/>
    <n v="6.1724137931034404"/>
    <n v="-9"/>
    <n v="3.13479623824453E-3"/>
    <n v="2.4184952978056402"/>
    <x v="72"/>
    <x v="126"/>
  </r>
  <r>
    <s v="2021_1199_1425"/>
    <n v="0.54760499258143802"/>
    <x v="4"/>
    <x v="72"/>
    <x v="54"/>
    <n v="4"/>
    <n v="6"/>
    <n v="0.72727272727272696"/>
    <n v="8.5909090909090899"/>
    <n v="0.75862068965517204"/>
    <n v="9.6551724137930997"/>
    <n v="-2"/>
    <n v="-3.1347962382444999E-2"/>
    <n v="-1.0642633228840099"/>
    <x v="72"/>
    <x v="54"/>
  </r>
  <r>
    <s v="2021_1199_1429"/>
    <n v="0.66529930268785697"/>
    <x v="4"/>
    <x v="72"/>
    <x v="144"/>
    <n v="4"/>
    <n v="11"/>
    <n v="0.72727272727272696"/>
    <n v="8.5909090909090899"/>
    <n v="0.70370370370370305"/>
    <n v="10.481481481481399"/>
    <n v="-7"/>
    <n v="2.35690235690235E-2"/>
    <n v="-1.8905723905723799"/>
    <x v="72"/>
    <x v="144"/>
  </r>
  <r>
    <s v="2021_1199_1433"/>
    <n v="0.731828259387443"/>
    <x v="4"/>
    <x v="72"/>
    <x v="56"/>
    <n v="4"/>
    <n v="10"/>
    <n v="0.72727272727272696"/>
    <n v="8.5909090909090899"/>
    <n v="0.73076923076922995"/>
    <n v="6.5384615384615303"/>
    <n v="-6"/>
    <n v="-3.4965034965034301E-3"/>
    <n v="2.0524475524475498"/>
    <x v="72"/>
    <x v="56"/>
  </r>
  <r>
    <s v="2021_1199_1437"/>
    <n v="0.53740402067855098"/>
    <x v="4"/>
    <x v="72"/>
    <x v="58"/>
    <n v="4"/>
    <n v="5"/>
    <n v="0.72727272727272696"/>
    <n v="8.5909090909090899"/>
    <n v="0.72727272727272696"/>
    <n v="8.4090909090908994"/>
    <n v="-1"/>
    <n v="0"/>
    <n v="0.18181818181818299"/>
    <x v="72"/>
    <x v="58"/>
  </r>
  <r>
    <s v="2021_1199_1438"/>
    <n v="0.51848654446380704"/>
    <x v="4"/>
    <x v="72"/>
    <x v="59"/>
    <n v="4"/>
    <n v="4"/>
    <n v="0.72727272727272696"/>
    <n v="8.5909090909090899"/>
    <n v="0.75"/>
    <n v="8.1666666666666607"/>
    <n v="0"/>
    <n v="-2.27272727272727E-2"/>
    <n v="0.42424242424242498"/>
    <x v="72"/>
    <x v="59"/>
  </r>
  <r>
    <s v="2021_1199_1439"/>
    <n v="0.725934461480221"/>
    <x v="4"/>
    <x v="72"/>
    <x v="98"/>
    <n v="4"/>
    <n v="10"/>
    <n v="0.72727272727272696"/>
    <n v="8.5909090909090899"/>
    <n v="0.71428571428571397"/>
    <n v="6.6190476190476097"/>
    <n v="-6"/>
    <n v="1.2987012987012899E-2"/>
    <n v="1.97186147186147"/>
    <x v="72"/>
    <x v="98"/>
  </r>
  <r>
    <s v="2021_1199_1452"/>
    <n v="0.53667066102766203"/>
    <x v="4"/>
    <x v="72"/>
    <x v="61"/>
    <n v="4"/>
    <n v="3"/>
    <n v="0.72727272727272696"/>
    <n v="8.5909090909090899"/>
    <n v="0.66666666666666596"/>
    <n v="5.1851851851851798"/>
    <n v="1"/>
    <n v="6.0606060606060601E-2"/>
    <n v="3.4057239057238999"/>
    <x v="72"/>
    <x v="61"/>
  </r>
  <r>
    <s v="2021_1199_1455"/>
    <n v="0.82506903749481098"/>
    <x v="4"/>
    <x v="72"/>
    <x v="63"/>
    <n v="4"/>
    <n v="11"/>
    <n v="0.72727272727272696"/>
    <n v="8.5909090909090899"/>
    <n v="0.73684210526315697"/>
    <n v="2.6315789473684199"/>
    <n v="-7"/>
    <n v="-9.5693779904305592E-3"/>
    <n v="5.9593301435406696"/>
    <x v="72"/>
    <x v="63"/>
  </r>
  <r>
    <s v="2021_1199_1457"/>
    <n v="0.71314693648622796"/>
    <x v="4"/>
    <x v="72"/>
    <x v="100"/>
    <n v="4"/>
    <n v="12"/>
    <n v="0.72727272727272696"/>
    <n v="8.5909090909090899"/>
    <n v="0.95833333333333304"/>
    <n v="12.75"/>
    <n v="-8"/>
    <n v="-0.23106060606060599"/>
    <n v="-4.1590909090909003"/>
    <x v="72"/>
    <x v="100"/>
  </r>
  <r>
    <s v="2021_1199_1458"/>
    <n v="0.69293067984358603"/>
    <x v="4"/>
    <x v="72"/>
    <x v="64"/>
    <n v="4"/>
    <n v="9"/>
    <n v="0.72727272727272696"/>
    <n v="8.5909090909090899"/>
    <n v="0.58620689655172398"/>
    <n v="5.3103448275862002"/>
    <n v="-5"/>
    <n v="0.14106583072100301"/>
    <n v="3.28056426332288"/>
    <x v="72"/>
    <x v="64"/>
  </r>
  <r>
    <s v="2021_1207_1210"/>
    <n v="0.33389483211278598"/>
    <x v="4"/>
    <x v="154"/>
    <x v="155"/>
    <n v="12"/>
    <n v="9"/>
    <n v="0.52"/>
    <n v="0.68"/>
    <n v="0.68"/>
    <n v="5.52"/>
    <n v="3"/>
    <n v="-0.16"/>
    <n v="-4.84"/>
    <x v="154"/>
    <x v="155"/>
  </r>
  <r>
    <s v="2021_1207_1211"/>
    <n v="4.1235119876431699E-2"/>
    <x v="4"/>
    <x v="154"/>
    <x v="16"/>
    <n v="12"/>
    <n v="1"/>
    <n v="0.52"/>
    <n v="0.68"/>
    <n v="1"/>
    <n v="23"/>
    <n v="11"/>
    <n v="-0.48"/>
    <n v="-22.32"/>
    <x v="154"/>
    <x v="16"/>
  </r>
  <r>
    <s v="2021_1207_1213"/>
    <n v="0.42386565548594801"/>
    <x v="4"/>
    <x v="154"/>
    <x v="156"/>
    <n v="12"/>
    <n v="15"/>
    <n v="0.52"/>
    <n v="0.68"/>
    <n v="0.7"/>
    <n v="9.6"/>
    <n v="-3"/>
    <n v="-0.17999999999999899"/>
    <n v="-8.92"/>
    <x v="154"/>
    <x v="156"/>
  </r>
  <r>
    <s v="2021_1207_1216"/>
    <n v="0.62081909119823098"/>
    <x v="4"/>
    <x v="154"/>
    <x v="157"/>
    <n v="12"/>
    <n v="16"/>
    <n v="0.52"/>
    <n v="0.68"/>
    <n v="0.65217391304347805"/>
    <n v="2.60869565217391"/>
    <n v="-4"/>
    <n v="-0.132173913043478"/>
    <n v="-1.92869565217391"/>
    <x v="154"/>
    <x v="157"/>
  </r>
  <r>
    <s v="2021_1207_1222"/>
    <n v="6.6367633186126304E-2"/>
    <x v="4"/>
    <x v="154"/>
    <x v="109"/>
    <n v="12"/>
    <n v="2"/>
    <n v="0.52"/>
    <n v="0.68"/>
    <n v="0.88461538461538403"/>
    <n v="18"/>
    <n v="10"/>
    <n v="-0.36461538461538401"/>
    <n v="-17.32"/>
    <x v="154"/>
    <x v="109"/>
  </r>
  <r>
    <s v="2021_1207_1228"/>
    <n v="9.2413292262701202E-2"/>
    <x v="4"/>
    <x v="154"/>
    <x v="158"/>
    <n v="12"/>
    <n v="1"/>
    <n v="0.52"/>
    <n v="0.68"/>
    <n v="0.79310344827586199"/>
    <n v="12.1724137931034"/>
    <n v="11"/>
    <n v="-0.27310344827586203"/>
    <n v="-11.492413793103401"/>
    <x v="154"/>
    <x v="158"/>
  </r>
  <r>
    <s v="2021_1207_1233"/>
    <n v="0.51161592285589896"/>
    <x v="4"/>
    <x v="154"/>
    <x v="21"/>
    <n v="12"/>
    <n v="15"/>
    <n v="0.52"/>
    <n v="0.68"/>
    <n v="0.70588235294117596"/>
    <n v="6.2941176470588198"/>
    <n v="-3"/>
    <n v="-0.185882352941176"/>
    <n v="-5.6141176470588201"/>
    <x v="154"/>
    <x v="21"/>
  </r>
  <r>
    <s v="2021_1207_1234"/>
    <n v="9.9058621725443996E-2"/>
    <x v="4"/>
    <x v="154"/>
    <x v="22"/>
    <n v="12"/>
    <n v="2"/>
    <n v="0.52"/>
    <n v="0.68"/>
    <n v="0.72413793103448199"/>
    <n v="11.8275862068965"/>
    <n v="10"/>
    <n v="-0.204137931034482"/>
    <n v="-11.1475862068965"/>
    <x v="154"/>
    <x v="22"/>
  </r>
  <r>
    <s v="2021_1207_1242"/>
    <n v="0.17813980852147701"/>
    <x v="4"/>
    <x v="154"/>
    <x v="24"/>
    <n v="12"/>
    <n v="3"/>
    <n v="0.52"/>
    <n v="0.68"/>
    <n v="0.70370370370370305"/>
    <n v="6.3333333333333304"/>
    <n v="9"/>
    <n v="-0.18370370370370301"/>
    <n v="-5.6533333333333298"/>
    <x v="154"/>
    <x v="24"/>
  </r>
  <r>
    <s v="2021_1207_1251"/>
    <n v="0.35531421115663703"/>
    <x v="4"/>
    <x v="154"/>
    <x v="132"/>
    <n v="12"/>
    <n v="13"/>
    <n v="0.52"/>
    <n v="0.68"/>
    <n v="0.79166666666666596"/>
    <n v="11"/>
    <n v="-1"/>
    <n v="-0.271666666666666"/>
    <n v="-10.32"/>
    <x v="154"/>
    <x v="132"/>
  </r>
  <r>
    <s v="2021_1207_1260"/>
    <n v="0.17301839731212501"/>
    <x v="4"/>
    <x v="154"/>
    <x v="112"/>
    <n v="12"/>
    <n v="8"/>
    <n v="0.52"/>
    <n v="0.68"/>
    <n v="0.84615384615384603"/>
    <n v="14.692307692307599"/>
    <n v="4"/>
    <n v="-0.32615384615384602"/>
    <n v="-14.0123076923076"/>
    <x v="154"/>
    <x v="112"/>
  </r>
  <r>
    <s v="2021_1207_1261"/>
    <n v="0.27483129466184802"/>
    <x v="4"/>
    <x v="154"/>
    <x v="133"/>
    <n v="12"/>
    <n v="8"/>
    <n v="0.52"/>
    <n v="0.68"/>
    <n v="0.66666666666666596"/>
    <n v="6.7777777777777697"/>
    <n v="4"/>
    <n v="-0.146666666666666"/>
    <n v="-6.09777777777777"/>
    <x v="154"/>
    <x v="133"/>
  </r>
  <r>
    <s v="2021_1207_1268"/>
    <n v="0.39469994778377698"/>
    <x v="4"/>
    <x v="154"/>
    <x v="26"/>
    <n v="12"/>
    <n v="10"/>
    <n v="0.52"/>
    <n v="0.68"/>
    <n v="0.53571428571428503"/>
    <n v="2.46428571428571"/>
    <n v="2"/>
    <n v="-1.5714285714285601E-2"/>
    <n v="-1.78428571428571"/>
    <x v="154"/>
    <x v="26"/>
  </r>
  <r>
    <s v="2021_1207_1276"/>
    <n v="0.10946222501587"/>
    <x v="4"/>
    <x v="154"/>
    <x v="28"/>
    <n v="12"/>
    <n v="1"/>
    <n v="0.52"/>
    <n v="0.68"/>
    <n v="0.83333333333333304"/>
    <n v="10.875"/>
    <n v="11"/>
    <n v="-0.31333333333333302"/>
    <n v="-10.195"/>
    <x v="154"/>
    <x v="28"/>
  </r>
  <r>
    <s v="2021_1207_1277"/>
    <n v="0.53632898612019697"/>
    <x v="4"/>
    <x v="154"/>
    <x v="29"/>
    <n v="12"/>
    <n v="11"/>
    <n v="0.52"/>
    <n v="0.68"/>
    <n v="0.55555555555555503"/>
    <n v="-1.5185185185185099"/>
    <n v="1"/>
    <n v="-3.55555555555555E-2"/>
    <n v="2.1985185185185099"/>
    <x v="154"/>
    <x v="29"/>
  </r>
  <r>
    <s v="2021_1207_1281"/>
    <n v="0.41457544348923597"/>
    <x v="4"/>
    <x v="154"/>
    <x v="114"/>
    <n v="12"/>
    <n v="9"/>
    <n v="0.52"/>
    <n v="0.68"/>
    <n v="0.64"/>
    <n v="1.72"/>
    <n v="3"/>
    <n v="-0.12"/>
    <n v="-1.04"/>
    <x v="154"/>
    <x v="114"/>
  </r>
  <r>
    <s v="2021_1207_1287"/>
    <n v="0.55024746516446699"/>
    <x v="4"/>
    <x v="154"/>
    <x v="159"/>
    <n v="12"/>
    <n v="14"/>
    <n v="0.52"/>
    <n v="0.68"/>
    <n v="0.75"/>
    <n v="4.1071428571428497"/>
    <n v="-2"/>
    <n v="-0.22999999999999901"/>
    <n v="-3.4271428571428499"/>
    <x v="154"/>
    <x v="159"/>
  </r>
  <r>
    <s v="2021_1207_1291"/>
    <n v="0.61776211416653004"/>
    <x v="4"/>
    <x v="154"/>
    <x v="79"/>
    <n v="12"/>
    <n v="16"/>
    <n v="0.52"/>
    <n v="0.68"/>
    <n v="0.54545454545454497"/>
    <n v="1.4090909090909001"/>
    <n v="-4"/>
    <n v="-2.5454545454545299E-2"/>
    <n v="-0.72909090909090901"/>
    <x v="154"/>
    <x v="79"/>
  </r>
  <r>
    <s v="2021_1207_1313"/>
    <n v="0.57603845754343397"/>
    <x v="4"/>
    <x v="154"/>
    <x v="160"/>
    <n v="12"/>
    <n v="16"/>
    <n v="0.52"/>
    <n v="0.68"/>
    <n v="0.66666666666666596"/>
    <n v="4.5714285714285703"/>
    <n v="-4"/>
    <n v="-0.146666666666666"/>
    <n v="-3.8914285714285701"/>
    <x v="154"/>
    <x v="160"/>
  </r>
  <r>
    <s v="2021_1207_1314"/>
    <n v="0.27894124473981202"/>
    <x v="4"/>
    <x v="154"/>
    <x v="31"/>
    <n v="12"/>
    <n v="8"/>
    <n v="0.52"/>
    <n v="0.68"/>
    <n v="0.64285714285714202"/>
    <n v="6.2857142857142803"/>
    <n v="4"/>
    <n v="-0.122857142857142"/>
    <n v="-5.6057142857142797"/>
    <x v="154"/>
    <x v="31"/>
  </r>
  <r>
    <s v="2021_1207_1317"/>
    <n v="0.39142497534662701"/>
    <x v="4"/>
    <x v="154"/>
    <x v="161"/>
    <n v="12"/>
    <n v="13"/>
    <n v="0.52"/>
    <n v="0.68"/>
    <n v="0.64"/>
    <n v="7.64"/>
    <n v="-1"/>
    <n v="-0.12"/>
    <n v="-6.96"/>
    <x v="154"/>
    <x v="161"/>
  </r>
  <r>
    <s v="2021_1207_1325"/>
    <n v="0.41949406250907101"/>
    <x v="4"/>
    <x v="154"/>
    <x v="162"/>
    <n v="12"/>
    <n v="13"/>
    <n v="0.52"/>
    <n v="0.68"/>
    <n v="0.68181818181818099"/>
    <n v="7.0454545454545396"/>
    <n v="-1"/>
    <n v="-0.161818181818181"/>
    <n v="-6.3654545454545399"/>
    <x v="154"/>
    <x v="162"/>
  </r>
  <r>
    <s v="2021_1207_1326"/>
    <n v="0.15869660403098201"/>
    <x v="4"/>
    <x v="154"/>
    <x v="118"/>
    <n v="12"/>
    <n v="2"/>
    <n v="0.52"/>
    <n v="0.68"/>
    <n v="0.7"/>
    <n v="6.36666666666666"/>
    <n v="10"/>
    <n v="-0.17999999999999899"/>
    <n v="-5.6866666666666603"/>
    <x v="154"/>
    <x v="118"/>
  </r>
  <r>
    <s v="2021_1207_1328"/>
    <n v="0.28387955777302998"/>
    <x v="4"/>
    <x v="154"/>
    <x v="34"/>
    <n v="12"/>
    <n v="8"/>
    <n v="0.52"/>
    <n v="0.68"/>
    <n v="0.6"/>
    <n v="5.52"/>
    <n v="4"/>
    <n v="-7.9999999999999905E-2"/>
    <n v="-4.84"/>
    <x v="154"/>
    <x v="34"/>
  </r>
  <r>
    <s v="2021_1207_1329"/>
    <n v="0.23882582753869699"/>
    <x v="4"/>
    <x v="154"/>
    <x v="87"/>
    <n v="12"/>
    <n v="4"/>
    <n v="0.52"/>
    <n v="0.68"/>
    <n v="0.71428571428571397"/>
    <n v="4.1785714285714199"/>
    <n v="8"/>
    <n v="-0.19428571428571401"/>
    <n v="-3.4985714285714198"/>
    <x v="154"/>
    <x v="87"/>
  </r>
  <r>
    <s v="2021_1207_1331"/>
    <n v="0.58208098404246"/>
    <x v="4"/>
    <x v="154"/>
    <x v="163"/>
    <n v="12"/>
    <n v="15"/>
    <n v="0.52"/>
    <n v="0.68"/>
    <n v="0.56521739130434701"/>
    <n v="1.8260869565217299"/>
    <n v="-3"/>
    <n v="-4.5217391304347702E-2"/>
    <n v="-1.14608695652173"/>
    <x v="154"/>
    <x v="163"/>
  </r>
  <r>
    <s v="2021_1207_1332"/>
    <n v="0.27155711916281"/>
    <x v="4"/>
    <x v="154"/>
    <x v="35"/>
    <n v="12"/>
    <n v="7"/>
    <n v="0.52"/>
    <n v="0.68"/>
    <n v="0.76923076923076905"/>
    <n v="6.9615384615384599"/>
    <n v="5"/>
    <n v="-0.24923076923076901"/>
    <n v="-6.2815384615384602"/>
    <x v="154"/>
    <x v="35"/>
  </r>
  <r>
    <s v="2021_1207_1333"/>
    <n v="0.53818526008470802"/>
    <x v="4"/>
    <x v="154"/>
    <x v="36"/>
    <n v="12"/>
    <n v="12"/>
    <n v="0.52"/>
    <n v="0.68"/>
    <n v="0.57142857142857095"/>
    <n v="-0.14285714285714199"/>
    <n v="0"/>
    <n v="-5.1428571428571303E-2"/>
    <n v="0.82285714285714295"/>
    <x v="154"/>
    <x v="36"/>
  </r>
  <r>
    <s v="2021_1207_1345"/>
    <n v="0.21624188041564399"/>
    <x v="4"/>
    <x v="154"/>
    <x v="39"/>
    <n v="12"/>
    <n v="4"/>
    <n v="0.52"/>
    <n v="0.68"/>
    <n v="0.66666666666666596"/>
    <n v="4.8148148148148104"/>
    <n v="8"/>
    <n v="-0.146666666666666"/>
    <n v="-4.1348148148148098"/>
    <x v="154"/>
    <x v="39"/>
  </r>
  <r>
    <s v="2021_1207_1353"/>
    <n v="0.42620129355729702"/>
    <x v="4"/>
    <x v="154"/>
    <x v="164"/>
    <n v="12"/>
    <n v="10"/>
    <n v="0.52"/>
    <n v="0.68"/>
    <n v="0.57692307692307598"/>
    <n v="1.7307692307692299"/>
    <n v="2"/>
    <n v="-5.6923076923076799E-2"/>
    <n v="-1.05076923076923"/>
    <x v="154"/>
    <x v="164"/>
  </r>
  <r>
    <s v="2021_1207_1361"/>
    <n v="0.16961079397339399"/>
    <x v="4"/>
    <x v="154"/>
    <x v="121"/>
    <n v="12"/>
    <n v="6"/>
    <n v="0.52"/>
    <n v="0.68"/>
    <n v="0.84615384615384603"/>
    <n v="12.4230769230769"/>
    <n v="6"/>
    <n v="-0.32615384615384602"/>
    <n v="-11.743076923076901"/>
    <x v="154"/>
    <x v="121"/>
  </r>
  <r>
    <s v="2021_1207_1364"/>
    <n v="0.35375091195455599"/>
    <x v="4"/>
    <x v="154"/>
    <x v="165"/>
    <n v="12"/>
    <n v="12"/>
    <n v="0.52"/>
    <n v="0.68"/>
    <n v="0.83333333333333304"/>
    <n v="10.3333333333333"/>
    <n v="0"/>
    <n v="-0.31333333333333302"/>
    <n v="-9.6533333333333307"/>
    <x v="154"/>
    <x v="165"/>
  </r>
  <r>
    <s v="2021_1207_1382"/>
    <n v="0.26525603035852402"/>
    <x v="4"/>
    <x v="154"/>
    <x v="122"/>
    <n v="12"/>
    <n v="9"/>
    <n v="0.52"/>
    <n v="0.68"/>
    <n v="0.8"/>
    <n v="10.15"/>
    <n v="3"/>
    <n v="-0.28000000000000003"/>
    <n v="-9.4700000000000006"/>
    <x v="154"/>
    <x v="122"/>
  </r>
  <r>
    <s v="2021_1207_1393"/>
    <n v="0.39191836695244903"/>
    <x v="4"/>
    <x v="154"/>
    <x v="46"/>
    <n v="12"/>
    <n v="11"/>
    <n v="0.52"/>
    <n v="0.68"/>
    <n v="0.64"/>
    <n v="5.12"/>
    <n v="1"/>
    <n v="-0.12"/>
    <n v="-4.4400000000000004"/>
    <x v="154"/>
    <x v="46"/>
  </r>
  <r>
    <s v="2021_1207_1397"/>
    <n v="0.16943879370311701"/>
    <x v="4"/>
    <x v="154"/>
    <x v="124"/>
    <n v="12"/>
    <n v="5"/>
    <n v="0.52"/>
    <n v="0.68"/>
    <n v="0.69230769230769196"/>
    <n v="9.2692307692307701"/>
    <n v="7"/>
    <n v="-0.172307692307692"/>
    <n v="-8.5892307692307703"/>
    <x v="154"/>
    <x v="124"/>
  </r>
  <r>
    <s v="2021_1207_1400"/>
    <n v="0.18196086672843001"/>
    <x v="4"/>
    <x v="154"/>
    <x v="48"/>
    <n v="12"/>
    <n v="3"/>
    <n v="0.52"/>
    <n v="0.68"/>
    <n v="0.73076923076922995"/>
    <n v="6.4230769230769198"/>
    <n v="9"/>
    <n v="-0.21076923076922999"/>
    <n v="-5.7430769230769201"/>
    <x v="154"/>
    <x v="48"/>
  </r>
  <r>
    <s v="2021_1207_1403"/>
    <n v="0.17107079137720399"/>
    <x v="4"/>
    <x v="154"/>
    <x v="50"/>
    <n v="12"/>
    <n v="6"/>
    <n v="0.52"/>
    <n v="0.68"/>
    <n v="0.62962962962962898"/>
    <n v="9.6296296296296298"/>
    <n v="6"/>
    <n v="-0.10962962962962899"/>
    <n v="-8.94962962962963"/>
    <x v="154"/>
    <x v="50"/>
  </r>
  <r>
    <s v="2021_1207_1411"/>
    <n v="0.599186254436749"/>
    <x v="4"/>
    <x v="154"/>
    <x v="94"/>
    <n v="12"/>
    <n v="16"/>
    <n v="0.52"/>
    <n v="0.68"/>
    <n v="0.65217391304347805"/>
    <n v="3.4782608695652102"/>
    <n v="-4"/>
    <n v="-0.132173913043478"/>
    <n v="-2.79826086956521"/>
    <x v="154"/>
    <x v="94"/>
  </r>
  <r>
    <s v="2021_1207_1417"/>
    <n v="0.41573041596239502"/>
    <x v="4"/>
    <x v="154"/>
    <x v="96"/>
    <n v="12"/>
    <n v="11"/>
    <n v="0.52"/>
    <n v="0.68"/>
    <n v="0.65384615384615297"/>
    <n v="4.3461538461538396"/>
    <n v="1"/>
    <n v="-0.133846153846153"/>
    <n v="-3.6661538461538399"/>
    <x v="154"/>
    <x v="96"/>
  </r>
  <r>
    <s v="2021_1207_1422"/>
    <n v="0.45547046574811001"/>
    <x v="4"/>
    <x v="154"/>
    <x v="126"/>
    <n v="12"/>
    <n v="13"/>
    <n v="0.52"/>
    <n v="0.68"/>
    <n v="0.72413793103448199"/>
    <n v="6.1724137931034404"/>
    <n v="-1"/>
    <n v="-0.204137931034482"/>
    <n v="-5.4924137931034398"/>
    <x v="154"/>
    <x v="126"/>
  </r>
  <r>
    <s v="2021_1207_1425"/>
    <n v="0.19576480812174901"/>
    <x v="4"/>
    <x v="154"/>
    <x v="54"/>
    <n v="12"/>
    <n v="6"/>
    <n v="0.52"/>
    <n v="0.68"/>
    <n v="0.75862068965517204"/>
    <n v="9.6551724137930997"/>
    <n v="6"/>
    <n v="-0.238620689655172"/>
    <n v="-8.9751724137930999"/>
    <x v="154"/>
    <x v="54"/>
  </r>
  <r>
    <s v="2021_1207_1429"/>
    <n v="0.28551242704104401"/>
    <x v="4"/>
    <x v="154"/>
    <x v="144"/>
    <n v="12"/>
    <n v="11"/>
    <n v="0.52"/>
    <n v="0.68"/>
    <n v="0.70370370370370305"/>
    <n v="10.481481481481399"/>
    <n v="1"/>
    <n v="-0.18370370370370301"/>
    <n v="-9.8014814814814795"/>
    <x v="154"/>
    <x v="144"/>
  </r>
  <r>
    <s v="2021_1207_1433"/>
    <n v="0.35424191220516799"/>
    <x v="4"/>
    <x v="154"/>
    <x v="56"/>
    <n v="12"/>
    <n v="10"/>
    <n v="0.52"/>
    <n v="0.68"/>
    <n v="0.73076923076922995"/>
    <n v="6.5384615384615303"/>
    <n v="2"/>
    <n v="-0.21076923076922999"/>
    <n v="-5.8584615384615297"/>
    <x v="154"/>
    <x v="56"/>
  </r>
  <r>
    <s v="2021_1207_1437"/>
    <n v="0.18936628530187299"/>
    <x v="4"/>
    <x v="154"/>
    <x v="58"/>
    <n v="12"/>
    <n v="5"/>
    <n v="0.52"/>
    <n v="0.68"/>
    <n v="0.72727272727272696"/>
    <n v="8.4090909090908994"/>
    <n v="7"/>
    <n v="-0.207272727272727"/>
    <n v="-7.7290909090908997"/>
    <x v="154"/>
    <x v="58"/>
  </r>
  <r>
    <s v="2021_1207_1438"/>
    <n v="0.17801955674146799"/>
    <x v="4"/>
    <x v="154"/>
    <x v="59"/>
    <n v="12"/>
    <n v="4"/>
    <n v="0.52"/>
    <n v="0.68"/>
    <n v="0.75"/>
    <n v="8.1666666666666607"/>
    <n v="8"/>
    <n v="-0.22999999999999901"/>
    <n v="-7.4866666666666601"/>
    <x v="154"/>
    <x v="59"/>
  </r>
  <r>
    <s v="2021_1207_1439"/>
    <n v="0.34744296280431702"/>
    <x v="4"/>
    <x v="154"/>
    <x v="98"/>
    <n v="12"/>
    <n v="10"/>
    <n v="0.52"/>
    <n v="0.68"/>
    <n v="0.71428571428571397"/>
    <n v="6.6190476190476097"/>
    <n v="2"/>
    <n v="-0.19428571428571401"/>
    <n v="-5.93904761904761"/>
    <x v="154"/>
    <x v="98"/>
  </r>
  <r>
    <s v="2021_1207_1452"/>
    <n v="0.18890846168275999"/>
    <x v="4"/>
    <x v="154"/>
    <x v="61"/>
    <n v="12"/>
    <n v="3"/>
    <n v="0.52"/>
    <n v="0.68"/>
    <n v="0.66666666666666596"/>
    <n v="5.1851851851851798"/>
    <n v="9"/>
    <n v="-0.146666666666666"/>
    <n v="-4.5051851851851801"/>
    <x v="154"/>
    <x v="61"/>
  </r>
  <r>
    <s v="2021_1207_1455"/>
    <n v="0.48669127916553301"/>
    <x v="4"/>
    <x v="154"/>
    <x v="63"/>
    <n v="12"/>
    <n v="11"/>
    <n v="0.52"/>
    <n v="0.68"/>
    <n v="0.73684210526315697"/>
    <n v="2.6315789473684199"/>
    <n v="1"/>
    <n v="-0.216842105263157"/>
    <n v="-1.95157894736842"/>
    <x v="154"/>
    <x v="63"/>
  </r>
  <r>
    <s v="2021_1207_1457"/>
    <n v="0.33344375160587902"/>
    <x v="4"/>
    <x v="154"/>
    <x v="100"/>
    <n v="12"/>
    <n v="12"/>
    <n v="0.52"/>
    <n v="0.68"/>
    <n v="0.95833333333333304"/>
    <n v="12.75"/>
    <n v="0"/>
    <n v="-0.43833333333333302"/>
    <n v="-12.07"/>
    <x v="154"/>
    <x v="100"/>
  </r>
  <r>
    <s v="2021_1207_1458"/>
    <n v="0.31205503935657702"/>
    <x v="4"/>
    <x v="154"/>
    <x v="64"/>
    <n v="12"/>
    <n v="9"/>
    <n v="0.52"/>
    <n v="0.68"/>
    <n v="0.58620689655172398"/>
    <n v="5.3103448275862002"/>
    <n v="3"/>
    <n v="-6.6206896551724001E-2"/>
    <n v="-4.6303448275861996"/>
    <x v="154"/>
    <x v="64"/>
  </r>
  <r>
    <s v="2021_1210_1211"/>
    <n v="7.8880450218894907E-2"/>
    <x v="4"/>
    <x v="155"/>
    <x v="16"/>
    <n v="9"/>
    <n v="1"/>
    <n v="0.68"/>
    <n v="5.52"/>
    <n v="1"/>
    <n v="23"/>
    <n v="8"/>
    <n v="-0.31999999999999901"/>
    <n v="-17.48"/>
    <x v="155"/>
    <x v="16"/>
  </r>
  <r>
    <s v="2021_1210_1213"/>
    <n v="0.59479198570576097"/>
    <x v="4"/>
    <x v="155"/>
    <x v="156"/>
    <n v="9"/>
    <n v="15"/>
    <n v="0.68"/>
    <n v="5.52"/>
    <n v="0.7"/>
    <n v="9.6"/>
    <n v="-6"/>
    <n v="-1.99999999999999E-2"/>
    <n v="-4.08"/>
    <x v="155"/>
    <x v="156"/>
  </r>
  <r>
    <s v="2021_1210_1216"/>
    <n v="0.76563491933836003"/>
    <x v="4"/>
    <x v="155"/>
    <x v="157"/>
    <n v="9"/>
    <n v="16"/>
    <n v="0.68"/>
    <n v="5.52"/>
    <n v="0.65217391304347805"/>
    <n v="2.60869565217391"/>
    <n v="-7"/>
    <n v="2.7826086956521699E-2"/>
    <n v="2.9113043478260798"/>
    <x v="155"/>
    <x v="157"/>
  </r>
  <r>
    <s v="2021_1210_1222"/>
    <n v="0.124059387776943"/>
    <x v="4"/>
    <x v="155"/>
    <x v="109"/>
    <n v="9"/>
    <n v="2"/>
    <n v="0.68"/>
    <n v="5.52"/>
    <n v="0.88461538461538403"/>
    <n v="18"/>
    <n v="7"/>
    <n v="-0.20461538461538401"/>
    <n v="-12.48"/>
    <x v="155"/>
    <x v="109"/>
  </r>
  <r>
    <s v="2021_1210_1228"/>
    <n v="0.16870439802513101"/>
    <x v="4"/>
    <x v="155"/>
    <x v="158"/>
    <n v="9"/>
    <n v="1"/>
    <n v="0.68"/>
    <n v="5.52"/>
    <n v="0.79310344827586199"/>
    <n v="12.1724137931034"/>
    <n v="8"/>
    <n v="-0.113103448275862"/>
    <n v="-6.6524137931034399"/>
    <x v="155"/>
    <x v="158"/>
  </r>
  <r>
    <s v="2021_1210_1233"/>
    <n v="0.67640448811535703"/>
    <x v="4"/>
    <x v="155"/>
    <x v="21"/>
    <n v="9"/>
    <n v="15"/>
    <n v="0.68"/>
    <n v="5.52"/>
    <n v="0.70588235294117596"/>
    <n v="6.2941176470588198"/>
    <n v="-6"/>
    <n v="-2.5882352941176402E-2"/>
    <n v="-0.77411764705882302"/>
    <x v="155"/>
    <x v="21"/>
  </r>
  <r>
    <s v="2021_1210_1234"/>
    <n v="0.179808909627209"/>
    <x v="4"/>
    <x v="155"/>
    <x v="22"/>
    <n v="9"/>
    <n v="2"/>
    <n v="0.68"/>
    <n v="5.52"/>
    <n v="0.72413793103448199"/>
    <n v="11.8275862068965"/>
    <n v="7"/>
    <n v="-4.41379310344827E-2"/>
    <n v="-6.3075862068965503"/>
    <x v="155"/>
    <x v="22"/>
  </r>
  <r>
    <s v="2021_1210_1242"/>
    <n v="0.30179189987684901"/>
    <x v="4"/>
    <x v="155"/>
    <x v="24"/>
    <n v="9"/>
    <n v="3"/>
    <n v="0.68"/>
    <n v="5.52"/>
    <n v="0.70370370370370305"/>
    <n v="6.3333333333333304"/>
    <n v="6"/>
    <n v="-2.3703703703703598E-2"/>
    <n v="-0.81333333333333302"/>
    <x v="155"/>
    <x v="24"/>
  </r>
  <r>
    <s v="2021_1210_1251"/>
    <n v="0.52369224049013896"/>
    <x v="4"/>
    <x v="155"/>
    <x v="132"/>
    <n v="9"/>
    <n v="13"/>
    <n v="0.68"/>
    <n v="5.52"/>
    <n v="0.79166666666666596"/>
    <n v="11"/>
    <n v="-4"/>
    <n v="-0.111666666666666"/>
    <n v="-5.48"/>
    <x v="155"/>
    <x v="132"/>
  </r>
  <r>
    <s v="2021_1210_1260"/>
    <n v="0.294341542414711"/>
    <x v="4"/>
    <x v="155"/>
    <x v="112"/>
    <n v="9"/>
    <n v="8"/>
    <n v="0.68"/>
    <n v="5.52"/>
    <n v="0.84615384615384603"/>
    <n v="14.692307692307599"/>
    <n v="1"/>
    <n v="-0.16615384615384601"/>
    <n v="-9.1723076923076903"/>
    <x v="155"/>
    <x v="112"/>
  </r>
  <r>
    <s v="2021_1210_1261"/>
    <n v="0.43056217136929897"/>
    <x v="4"/>
    <x v="155"/>
    <x v="133"/>
    <n v="9"/>
    <n v="8"/>
    <n v="0.68"/>
    <n v="5.52"/>
    <n v="0.66666666666666596"/>
    <n v="6.7777777777777697"/>
    <n v="1"/>
    <n v="1.33333333333334E-2"/>
    <n v="-1.2577777777777699"/>
    <x v="155"/>
    <x v="133"/>
  </r>
  <r>
    <s v="2021_1210_1268"/>
    <n v="0.56542998469276695"/>
    <x v="4"/>
    <x v="155"/>
    <x v="26"/>
    <n v="9"/>
    <n v="10"/>
    <n v="0.68"/>
    <n v="5.52"/>
    <n v="0.53571428571428503"/>
    <n v="2.46428571428571"/>
    <n v="-1"/>
    <n v="0.14428571428571399"/>
    <n v="3.0557142857142798"/>
    <x v="155"/>
    <x v="26"/>
  </r>
  <r>
    <s v="2021_1210_1276"/>
    <n v="0.196740709967933"/>
    <x v="4"/>
    <x v="155"/>
    <x v="28"/>
    <n v="9"/>
    <n v="1"/>
    <n v="0.68"/>
    <n v="5.52"/>
    <n v="0.83333333333333304"/>
    <n v="10.875"/>
    <n v="8"/>
    <n v="-0.15333333333333299"/>
    <n v="-5.3550000000000004"/>
    <x v="155"/>
    <x v="28"/>
  </r>
  <r>
    <s v="2021_1210_1277"/>
    <n v="0.697696845951985"/>
    <x v="4"/>
    <x v="155"/>
    <x v="29"/>
    <n v="9"/>
    <n v="11"/>
    <n v="0.68"/>
    <n v="5.52"/>
    <n v="0.55555555555555503"/>
    <n v="-1.5185185185185099"/>
    <n v="-2"/>
    <n v="0.124444444444444"/>
    <n v="7.0385185185185097"/>
    <x v="155"/>
    <x v="29"/>
  </r>
  <r>
    <s v="2021_1210_1281"/>
    <n v="0.58557683573521202"/>
    <x v="4"/>
    <x v="155"/>
    <x v="114"/>
    <n v="9"/>
    <n v="9"/>
    <n v="0.68"/>
    <n v="5.52"/>
    <n v="0.64"/>
    <n v="1.72"/>
    <n v="0"/>
    <n v="0.04"/>
    <n v="3.8"/>
    <x v="155"/>
    <x v="114"/>
  </r>
  <r>
    <s v="2021_1210_1287"/>
    <n v="0.70941416325159501"/>
    <x v="4"/>
    <x v="155"/>
    <x v="159"/>
    <n v="9"/>
    <n v="14"/>
    <n v="0.68"/>
    <n v="5.52"/>
    <n v="0.75"/>
    <n v="4.1071428571428497"/>
    <n v="-5"/>
    <n v="-6.9999999999999896E-2"/>
    <n v="1.4128571428571399"/>
    <x v="155"/>
    <x v="159"/>
  </r>
  <r>
    <s v="2021_1210_1291"/>
    <n v="0.76325529256590596"/>
    <x v="4"/>
    <x v="155"/>
    <x v="79"/>
    <n v="9"/>
    <n v="16"/>
    <n v="0.68"/>
    <n v="5.52"/>
    <n v="0.54545454545454497"/>
    <n v="1.4090909090909001"/>
    <n v="-7"/>
    <n v="0.134545454545454"/>
    <n v="4.1109090909090904"/>
    <x v="155"/>
    <x v="79"/>
  </r>
  <r>
    <s v="2021_1210_1313"/>
    <n v="0.73053312496283695"/>
    <x v="4"/>
    <x v="155"/>
    <x v="160"/>
    <n v="9"/>
    <n v="16"/>
    <n v="0.68"/>
    <n v="5.52"/>
    <n v="0.66666666666666596"/>
    <n v="4.5714285714285703"/>
    <n v="-7"/>
    <n v="1.33333333333334E-2"/>
    <n v="0.94857142857142795"/>
    <x v="155"/>
    <x v="160"/>
  </r>
  <r>
    <s v="2021_1210_1314"/>
    <n v="0.43561425849339303"/>
    <x v="4"/>
    <x v="155"/>
    <x v="31"/>
    <n v="9"/>
    <n v="8"/>
    <n v="0.68"/>
    <n v="5.52"/>
    <n v="0.64285714285714202"/>
    <n v="6.2857142857142803"/>
    <n v="1"/>
    <n v="3.7142857142857102E-2"/>
    <n v="-0.76571428571428601"/>
    <x v="155"/>
    <x v="31"/>
  </r>
  <r>
    <s v="2021_1210_1317"/>
    <n v="0.56204420958566803"/>
    <x v="4"/>
    <x v="155"/>
    <x v="161"/>
    <n v="9"/>
    <n v="13"/>
    <n v="0.68"/>
    <n v="5.52"/>
    <n v="0.64"/>
    <n v="7.64"/>
    <n v="-4"/>
    <n v="0.04"/>
    <n v="-2.12"/>
    <x v="155"/>
    <x v="161"/>
  </r>
  <r>
    <s v="2021_1210_1325"/>
    <n v="0.59048104351191499"/>
    <x v="4"/>
    <x v="155"/>
    <x v="162"/>
    <n v="9"/>
    <n v="13"/>
    <n v="0.68"/>
    <n v="5.52"/>
    <n v="0.68181818181818099"/>
    <n v="7.0454545454545396"/>
    <n v="-4"/>
    <n v="-1.81818181818171E-3"/>
    <n v="-1.5254545454545401"/>
    <x v="155"/>
    <x v="162"/>
  </r>
  <r>
    <s v="2021_1210_1326"/>
    <n v="0.273327440771368"/>
    <x v="4"/>
    <x v="155"/>
    <x v="118"/>
    <n v="9"/>
    <n v="2"/>
    <n v="0.68"/>
    <n v="5.52"/>
    <n v="0.7"/>
    <n v="6.36666666666666"/>
    <n v="7"/>
    <n v="-1.99999999999999E-2"/>
    <n v="-0.84666666666666601"/>
    <x v="155"/>
    <x v="118"/>
  </r>
  <r>
    <s v="2021_1210_1328"/>
    <n v="0.44164448920560101"/>
    <x v="4"/>
    <x v="155"/>
    <x v="34"/>
    <n v="9"/>
    <n v="8"/>
    <n v="0.68"/>
    <n v="5.52"/>
    <n v="0.6"/>
    <n v="5.52"/>
    <n v="1"/>
    <n v="0.08"/>
    <n v="0"/>
    <x v="155"/>
    <x v="34"/>
  </r>
  <r>
    <s v="2021_1210_1329"/>
    <n v="0.38488357411705998"/>
    <x v="4"/>
    <x v="155"/>
    <x v="87"/>
    <n v="9"/>
    <n v="4"/>
    <n v="0.68"/>
    <n v="5.52"/>
    <n v="0.71428571428571397"/>
    <n v="4.1785714285714199"/>
    <n v="5"/>
    <n v="-3.4285714285714197E-2"/>
    <n v="1.3414285714285701"/>
    <x v="155"/>
    <x v="87"/>
  </r>
  <r>
    <s v="2021_1210_1331"/>
    <n v="0.73535940938281896"/>
    <x v="4"/>
    <x v="155"/>
    <x v="163"/>
    <n v="9"/>
    <n v="15"/>
    <n v="0.68"/>
    <n v="5.52"/>
    <n v="0.56521739130434701"/>
    <n v="1.8260869565217299"/>
    <n v="-6"/>
    <n v="0.114782608695652"/>
    <n v="3.6939130434782599"/>
    <x v="155"/>
    <x v="163"/>
  </r>
  <r>
    <s v="2021_1210_1332"/>
    <n v="0.42643553116956301"/>
    <x v="4"/>
    <x v="155"/>
    <x v="35"/>
    <n v="9"/>
    <n v="7"/>
    <n v="0.68"/>
    <n v="5.52"/>
    <n v="0.76923076923076905"/>
    <n v="6.9615384615384599"/>
    <n v="2"/>
    <n v="-8.9230769230769197E-2"/>
    <n v="-1.4415384615384601"/>
    <x v="155"/>
    <x v="35"/>
  </r>
  <r>
    <s v="2021_1210_1333"/>
    <n v="0.69927163966481898"/>
    <x v="4"/>
    <x v="155"/>
    <x v="36"/>
    <n v="9"/>
    <n v="12"/>
    <n v="0.68"/>
    <n v="5.52"/>
    <n v="0.57142857142857095"/>
    <n v="-0.14285714285714199"/>
    <n v="-3"/>
    <n v="0.108571428571428"/>
    <n v="5.6628571428571401"/>
    <x v="155"/>
    <x v="36"/>
  </r>
  <r>
    <s v="2021_1210_1345"/>
    <n v="0.35496914594677398"/>
    <x v="4"/>
    <x v="155"/>
    <x v="39"/>
    <n v="9"/>
    <n v="4"/>
    <n v="0.68"/>
    <n v="5.52"/>
    <n v="0.66666666666666596"/>
    <n v="4.8148148148148104"/>
    <n v="5"/>
    <n v="1.33333333333334E-2"/>
    <n v="0.70518518518518403"/>
    <x v="155"/>
    <x v="39"/>
  </r>
  <r>
    <s v="2021_1210_1353"/>
    <n v="0.59711784178776794"/>
    <x v="4"/>
    <x v="155"/>
    <x v="164"/>
    <n v="9"/>
    <n v="10"/>
    <n v="0.68"/>
    <n v="5.52"/>
    <n v="0.57692307692307598"/>
    <n v="1.7307692307692299"/>
    <n v="-1"/>
    <n v="0.103076923076923"/>
    <n v="3.7892307692307599"/>
    <x v="155"/>
    <x v="164"/>
  </r>
  <r>
    <s v="2021_1210_1361"/>
    <n v="0.28935162942593301"/>
    <x v="4"/>
    <x v="155"/>
    <x v="121"/>
    <n v="9"/>
    <n v="6"/>
    <n v="0.68"/>
    <n v="5.52"/>
    <n v="0.84615384615384603"/>
    <n v="12.4230769230769"/>
    <n v="3"/>
    <n v="-0.16615384615384601"/>
    <n v="-6.9030769230769202"/>
    <x v="155"/>
    <x v="121"/>
  </r>
  <r>
    <s v="2021_1210_1364"/>
    <n v="0.52195739111186201"/>
    <x v="4"/>
    <x v="155"/>
    <x v="165"/>
    <n v="9"/>
    <n v="12"/>
    <n v="0.68"/>
    <n v="5.52"/>
    <n v="0.83333333333333304"/>
    <n v="10.3333333333333"/>
    <n v="-3"/>
    <n v="-0.15333333333333299"/>
    <n v="-4.8133333333333299"/>
    <x v="155"/>
    <x v="165"/>
  </r>
  <r>
    <s v="2021_1210_1382"/>
    <n v="0.41861005260927803"/>
    <x v="4"/>
    <x v="155"/>
    <x v="122"/>
    <n v="9"/>
    <n v="9"/>
    <n v="0.68"/>
    <n v="5.52"/>
    <n v="0.8"/>
    <n v="10.15"/>
    <n v="0"/>
    <n v="-0.12"/>
    <n v="-4.63"/>
    <x v="155"/>
    <x v="122"/>
  </r>
  <r>
    <s v="2021_1210_1393"/>
    <n v="0.56256351076159195"/>
    <x v="4"/>
    <x v="155"/>
    <x v="46"/>
    <n v="9"/>
    <n v="11"/>
    <n v="0.68"/>
    <n v="5.52"/>
    <n v="0.64"/>
    <n v="5.12"/>
    <n v="-2"/>
    <n v="0.04"/>
    <n v="0.39999999999999902"/>
    <x v="155"/>
    <x v="46"/>
  </r>
  <r>
    <s v="2021_1210_1397"/>
    <n v="0.28921710049426003"/>
    <x v="4"/>
    <x v="155"/>
    <x v="124"/>
    <n v="9"/>
    <n v="5"/>
    <n v="0.68"/>
    <n v="5.52"/>
    <n v="0.69230769230769196"/>
    <n v="9.2692307692307701"/>
    <n v="4"/>
    <n v="-1.23076923076922E-2"/>
    <n v="-3.74923076923077"/>
    <x v="155"/>
    <x v="124"/>
  </r>
  <r>
    <s v="2021_1210_1400"/>
    <n v="0.307249458497383"/>
    <x v="4"/>
    <x v="155"/>
    <x v="48"/>
    <n v="9"/>
    <n v="3"/>
    <n v="0.68"/>
    <n v="5.52"/>
    <n v="0.73076923076922995"/>
    <n v="6.4230769230769198"/>
    <n v="6"/>
    <n v="-5.0769230769230601E-2"/>
    <n v="-0.903076923076923"/>
    <x v="155"/>
    <x v="48"/>
  </r>
  <r>
    <s v="2021_1210_1403"/>
    <n v="0.29164891184880298"/>
    <x v="4"/>
    <x v="155"/>
    <x v="50"/>
    <n v="9"/>
    <n v="6"/>
    <n v="0.68"/>
    <n v="5.52"/>
    <n v="0.62962962962962898"/>
    <n v="9.6296296296296298"/>
    <n v="3"/>
    <n v="5.0370370370370399E-2"/>
    <n v="-4.1096296296296302"/>
    <x v="155"/>
    <x v="50"/>
  </r>
  <r>
    <s v="2021_1210_1411"/>
    <n v="0.748920732028587"/>
    <x v="4"/>
    <x v="155"/>
    <x v="94"/>
    <n v="9"/>
    <n v="16"/>
    <n v="0.68"/>
    <n v="5.52"/>
    <n v="0.65217391304347805"/>
    <n v="3.4782608695652102"/>
    <n v="-7"/>
    <n v="2.7826086956521699E-2"/>
    <n v="2.0417391304347801"/>
    <x v="155"/>
    <x v="94"/>
  </r>
  <r>
    <s v="2021_1210_1417"/>
    <n v="0.58673957541824695"/>
    <x v="4"/>
    <x v="155"/>
    <x v="96"/>
    <n v="9"/>
    <n v="11"/>
    <n v="0.68"/>
    <n v="5.52"/>
    <n v="0.65384615384615297"/>
    <n v="4.3461538461538396"/>
    <n v="-2"/>
    <n v="2.61538461538461E-2"/>
    <n v="1.17384615384615"/>
    <x v="155"/>
    <x v="96"/>
  </r>
  <r>
    <s v="2021_1210_1422"/>
    <n v="0.62532637055873697"/>
    <x v="4"/>
    <x v="155"/>
    <x v="126"/>
    <n v="9"/>
    <n v="13"/>
    <n v="0.68"/>
    <n v="5.52"/>
    <n v="0.72413793103448199"/>
    <n v="6.1724137931034404"/>
    <n v="-4"/>
    <n v="-4.41379310344827E-2"/>
    <n v="-0.65241379310344805"/>
    <x v="155"/>
    <x v="126"/>
  </r>
  <r>
    <s v="2021_1210_1425"/>
    <n v="0.326792959524009"/>
    <x v="4"/>
    <x v="155"/>
    <x v="54"/>
    <n v="9"/>
    <n v="6"/>
    <n v="0.68"/>
    <n v="5.52"/>
    <n v="0.75862068965517204"/>
    <n v="9.6551724137930997"/>
    <n v="3"/>
    <n v="-7.8620689655172299E-2"/>
    <n v="-4.1351724137931001"/>
    <x v="155"/>
    <x v="54"/>
  </r>
  <r>
    <s v="2021_1210_1429"/>
    <n v="0.44359089068155"/>
    <x v="4"/>
    <x v="155"/>
    <x v="144"/>
    <n v="9"/>
    <n v="11"/>
    <n v="0.68"/>
    <n v="5.52"/>
    <n v="0.70370370370370305"/>
    <n v="10.481481481481399"/>
    <n v="-2"/>
    <n v="-2.3703703703703598E-2"/>
    <n v="-4.9614814814814796"/>
    <x v="155"/>
    <x v="144"/>
  </r>
  <r>
    <s v="2021_1210_1433"/>
    <n v="0.52254104146857105"/>
    <x v="4"/>
    <x v="155"/>
    <x v="56"/>
    <n v="9"/>
    <n v="10"/>
    <n v="0.68"/>
    <n v="5.52"/>
    <n v="0.73076923076922995"/>
    <n v="6.5384615384615303"/>
    <n v="-1"/>
    <n v="-5.0769230769230601E-2"/>
    <n v="-1.0184615384615301"/>
    <x v="155"/>
    <x v="56"/>
  </r>
  <r>
    <s v="2021_1210_1437"/>
    <n v="0.31781405077618602"/>
    <x v="4"/>
    <x v="155"/>
    <x v="58"/>
    <n v="9"/>
    <n v="5"/>
    <n v="0.68"/>
    <n v="5.52"/>
    <n v="0.72727272727272696"/>
    <n v="8.4090909090908994"/>
    <n v="4"/>
    <n v="-4.7272727272727202E-2"/>
    <n v="-2.8890909090908998"/>
    <x v="155"/>
    <x v="58"/>
  </r>
  <r>
    <s v="2021_1210_1438"/>
    <n v="0.30159758424023297"/>
    <x v="4"/>
    <x v="155"/>
    <x v="59"/>
    <n v="9"/>
    <n v="4"/>
    <n v="0.68"/>
    <n v="5.52"/>
    <n v="0.75"/>
    <n v="8.1666666666666607"/>
    <n v="5"/>
    <n v="-6.9999999999999896E-2"/>
    <n v="-2.6466666666666598"/>
    <x v="155"/>
    <x v="59"/>
  </r>
  <r>
    <s v="2021_1210_1439"/>
    <n v="0.51509575150418196"/>
    <x v="4"/>
    <x v="155"/>
    <x v="98"/>
    <n v="9"/>
    <n v="10"/>
    <n v="0.68"/>
    <n v="5.52"/>
    <n v="0.71428571428571397"/>
    <n v="6.6190476190476097"/>
    <n v="-1"/>
    <n v="-3.4285714285714197E-2"/>
    <n v="-1.0990476190476099"/>
    <x v="155"/>
    <x v="98"/>
  </r>
  <r>
    <s v="2021_1210_1452"/>
    <n v="0.31718063845352901"/>
    <x v="4"/>
    <x v="155"/>
    <x v="61"/>
    <n v="9"/>
    <n v="3"/>
    <n v="0.68"/>
    <n v="5.52"/>
    <n v="0.66666666666666596"/>
    <n v="5.1851851851851798"/>
    <n v="6"/>
    <n v="1.33333333333334E-2"/>
    <n v="0.33481481481481401"/>
    <x v="155"/>
    <x v="61"/>
  </r>
  <r>
    <s v="2021_1210_1455"/>
    <n v="0.65419363081870696"/>
    <x v="4"/>
    <x v="155"/>
    <x v="63"/>
    <n v="9"/>
    <n v="11"/>
    <n v="0.68"/>
    <n v="5.52"/>
    <n v="0.73684210526315697"/>
    <n v="2.6315789473684199"/>
    <n v="-2"/>
    <n v="-5.6842105263157798E-2"/>
    <n v="2.8884210526315699"/>
    <x v="155"/>
    <x v="63"/>
  </r>
  <r>
    <s v="2021_1210_1457"/>
    <n v="0.49933069216902598"/>
    <x v="4"/>
    <x v="155"/>
    <x v="100"/>
    <n v="9"/>
    <n v="12"/>
    <n v="0.68"/>
    <n v="5.52"/>
    <n v="0.95833333333333304"/>
    <n v="12.75"/>
    <n v="-3"/>
    <n v="-0.27833333333333299"/>
    <n v="-7.23"/>
    <x v="155"/>
    <x v="100"/>
  </r>
  <r>
    <s v="2021_1210_1458"/>
    <n v="0.47509767175752798"/>
    <x v="4"/>
    <x v="155"/>
    <x v="64"/>
    <n v="9"/>
    <n v="9"/>
    <n v="0.68"/>
    <n v="5.52"/>
    <n v="0.58620689655172398"/>
    <n v="5.3103448275862002"/>
    <n v="0"/>
    <n v="9.3793103448275905E-2"/>
    <n v="0.209655172413792"/>
    <x v="155"/>
    <x v="64"/>
  </r>
  <r>
    <s v="2021_1211_1213"/>
    <n v="0.94484125254819595"/>
    <x v="4"/>
    <x v="17"/>
    <x v="156"/>
    <n v="1"/>
    <n v="15"/>
    <n v="1"/>
    <n v="23"/>
    <n v="0.7"/>
    <n v="9.6"/>
    <n v="-14"/>
    <n v="0.3"/>
    <n v="13.4"/>
    <x v="17"/>
    <x v="156"/>
  </r>
  <r>
    <s v="2021_1211_1216"/>
    <n v="0.97441802687732204"/>
    <x v="4"/>
    <x v="17"/>
    <x v="157"/>
    <n v="1"/>
    <n v="16"/>
    <n v="1"/>
    <n v="23"/>
    <n v="0.65217391304347805"/>
    <n v="2.60869565217391"/>
    <n v="-15"/>
    <n v="0.34782608695652101"/>
    <n v="20.391304347826001"/>
    <x v="17"/>
    <x v="157"/>
  </r>
  <r>
    <s v="2021_1211_1222"/>
    <n v="0.62337536385680703"/>
    <x v="4"/>
    <x v="17"/>
    <x v="109"/>
    <n v="1"/>
    <n v="2"/>
    <n v="1"/>
    <n v="23"/>
    <n v="0.88461538461538403"/>
    <n v="18"/>
    <n v="-1"/>
    <n v="0.115384615384615"/>
    <n v="5"/>
    <x v="17"/>
    <x v="109"/>
  </r>
  <r>
    <s v="2021_1211_1228"/>
    <n v="0.70345037539633903"/>
    <x v="4"/>
    <x v="17"/>
    <x v="158"/>
    <n v="1"/>
    <n v="1"/>
    <n v="1"/>
    <n v="23"/>
    <n v="0.79310344827586199"/>
    <n v="12.1724137931034"/>
    <n v="0"/>
    <n v="0.20689655172413701"/>
    <n v="10.8275862068965"/>
    <x v="17"/>
    <x v="158"/>
  </r>
  <r>
    <s v="2021_1211_1233"/>
    <n v="0.96061509750679897"/>
    <x v="4"/>
    <x v="17"/>
    <x v="21"/>
    <n v="1"/>
    <n v="15"/>
    <n v="1"/>
    <n v="23"/>
    <n v="0.70588235294117596"/>
    <n v="6.2941176470588198"/>
    <n v="-14"/>
    <n v="0.29411764705882298"/>
    <n v="16.705882352941099"/>
    <x v="17"/>
    <x v="21"/>
  </r>
  <r>
    <s v="2021_1211_1234"/>
    <n v="0.71928666560893495"/>
    <x v="4"/>
    <x v="17"/>
    <x v="22"/>
    <n v="1"/>
    <n v="2"/>
    <n v="1"/>
    <n v="23"/>
    <n v="0.72413793103448199"/>
    <n v="11.8275862068965"/>
    <n v="-1"/>
    <n v="0.27586206896551702"/>
    <n v="11.1724137931034"/>
    <x v="17"/>
    <x v="22"/>
  </r>
  <r>
    <s v="2021_1211_1242"/>
    <n v="0.83471496721583205"/>
    <x v="4"/>
    <x v="17"/>
    <x v="24"/>
    <n v="1"/>
    <n v="3"/>
    <n v="1"/>
    <n v="23"/>
    <n v="0.70370370370370305"/>
    <n v="6.3333333333333304"/>
    <n v="-2"/>
    <n v="0.296296296296296"/>
    <n v="16.6666666666666"/>
    <x v="17"/>
    <x v="24"/>
  </r>
  <r>
    <s v="2021_1211_1251"/>
    <n v="0.92775855786483297"/>
    <x v="4"/>
    <x v="17"/>
    <x v="132"/>
    <n v="1"/>
    <n v="13"/>
    <n v="1"/>
    <n v="23"/>
    <n v="0.79166666666666596"/>
    <n v="11"/>
    <n v="-12"/>
    <n v="0.20833333333333301"/>
    <n v="12"/>
    <x v="17"/>
    <x v="132"/>
  </r>
  <r>
    <s v="2021_1211_1260"/>
    <n v="0.82980625113398498"/>
    <x v="4"/>
    <x v="17"/>
    <x v="112"/>
    <n v="1"/>
    <n v="8"/>
    <n v="1"/>
    <n v="23"/>
    <n v="0.84615384615384603"/>
    <n v="14.692307692307599"/>
    <n v="-7"/>
    <n v="0.15384615384615299"/>
    <n v="8.3076923076922995"/>
    <x v="17"/>
    <x v="112"/>
  </r>
  <r>
    <s v="2021_1211_1261"/>
    <n v="0.89826620928304601"/>
    <x v="4"/>
    <x v="17"/>
    <x v="133"/>
    <n v="1"/>
    <n v="8"/>
    <n v="1"/>
    <n v="23"/>
    <n v="0.66666666666666596"/>
    <n v="6.7777777777777697"/>
    <n v="-7"/>
    <n v="0.33333333333333298"/>
    <n v="16.2222222222222"/>
    <x v="17"/>
    <x v="133"/>
  </r>
  <r>
    <s v="2021_1211_1268"/>
    <n v="0.93815385939817597"/>
    <x v="4"/>
    <x v="17"/>
    <x v="26"/>
    <n v="1"/>
    <n v="10"/>
    <n v="1"/>
    <n v="23"/>
    <n v="0.53571428571428503"/>
    <n v="2.46428571428571"/>
    <n v="-9"/>
    <n v="0.46428571428571402"/>
    <n v="20.535714285714199"/>
    <x v="17"/>
    <x v="26"/>
  </r>
  <r>
    <s v="2021_1211_1276"/>
    <n v="0.74109317717728596"/>
    <x v="4"/>
    <x v="17"/>
    <x v="28"/>
    <n v="1"/>
    <n v="1"/>
    <n v="1"/>
    <n v="23"/>
    <n v="0.83333333333333304"/>
    <n v="10.875"/>
    <n v="0"/>
    <n v="0.16666666666666599"/>
    <n v="12.125"/>
    <x v="17"/>
    <x v="28"/>
  </r>
  <r>
    <s v="2021_1211_1277"/>
    <n v="0.96415636107712999"/>
    <x v="4"/>
    <x v="17"/>
    <x v="29"/>
    <n v="1"/>
    <n v="11"/>
    <n v="1"/>
    <n v="23"/>
    <n v="0.55555555555555503"/>
    <n v="-1.5185185185185099"/>
    <n v="-10"/>
    <n v="0.44444444444444398"/>
    <n v="24.518518518518501"/>
    <x v="17"/>
    <x v="29"/>
  </r>
  <r>
    <s v="2021_1211_1281"/>
    <n v="0.94281619087798096"/>
    <x v="4"/>
    <x v="17"/>
    <x v="114"/>
    <n v="1"/>
    <n v="9"/>
    <n v="1"/>
    <n v="23"/>
    <n v="0.64"/>
    <n v="1.72"/>
    <n v="-8"/>
    <n v="0.36"/>
    <n v="21.28"/>
    <x v="17"/>
    <x v="114"/>
  </r>
  <r>
    <s v="2021_1211_1287"/>
    <n v="0.96609204371876101"/>
    <x v="4"/>
    <x v="17"/>
    <x v="159"/>
    <n v="1"/>
    <n v="14"/>
    <n v="1"/>
    <n v="23"/>
    <n v="0.75"/>
    <n v="4.1071428571428497"/>
    <n v="-13"/>
    <n v="0.25"/>
    <n v="18.8928571428571"/>
    <x v="17"/>
    <x v="159"/>
  </r>
  <r>
    <s v="2021_1211_1291"/>
    <n v="0.97406364992303496"/>
    <x v="4"/>
    <x v="17"/>
    <x v="79"/>
    <n v="1"/>
    <n v="16"/>
    <n v="1"/>
    <n v="23"/>
    <n v="0.54545454545454497"/>
    <n v="1.4090909090909001"/>
    <n v="-15"/>
    <n v="0.45454545454545398"/>
    <n v="21.590909090909001"/>
    <x v="17"/>
    <x v="79"/>
  </r>
  <r>
    <s v="2021_1211_1313"/>
    <n v="0.96934137396411102"/>
    <x v="4"/>
    <x v="17"/>
    <x v="160"/>
    <n v="1"/>
    <n v="16"/>
    <n v="1"/>
    <n v="23"/>
    <n v="0.66666666666666596"/>
    <n v="4.5714285714285703"/>
    <n v="-15"/>
    <n v="0.33333333333333298"/>
    <n v="18.428571428571399"/>
    <x v="17"/>
    <x v="160"/>
  </r>
  <r>
    <s v="2021_1211_1314"/>
    <n v="0.90011426018549501"/>
    <x v="4"/>
    <x v="17"/>
    <x v="31"/>
    <n v="1"/>
    <n v="8"/>
    <n v="1"/>
    <n v="23"/>
    <n v="0.64285714285714202"/>
    <n v="6.2857142857142803"/>
    <n v="-7"/>
    <n v="0.35714285714285698"/>
    <n v="16.714285714285701"/>
    <x v="17"/>
    <x v="31"/>
  </r>
  <r>
    <s v="2021_1211_1317"/>
    <n v="0.93739245126215898"/>
    <x v="4"/>
    <x v="17"/>
    <x v="161"/>
    <n v="1"/>
    <n v="13"/>
    <n v="1"/>
    <n v="23"/>
    <n v="0.64"/>
    <n v="7.64"/>
    <n v="-12"/>
    <n v="0.36"/>
    <n v="15.36"/>
    <x v="17"/>
    <x v="161"/>
  </r>
  <r>
    <s v="2021_1211_1325"/>
    <n v="0.94390748031419403"/>
    <x v="4"/>
    <x v="17"/>
    <x v="162"/>
    <n v="1"/>
    <n v="13"/>
    <n v="1"/>
    <n v="23"/>
    <n v="0.68181818181818099"/>
    <n v="7.0454545454545396"/>
    <n v="-12"/>
    <n v="0.31818181818181801"/>
    <n v="15.9545454545454"/>
    <x v="17"/>
    <x v="162"/>
  </r>
  <r>
    <s v="2021_1211_1326"/>
    <n v="0.81463587907450696"/>
    <x v="4"/>
    <x v="17"/>
    <x v="118"/>
    <n v="1"/>
    <n v="2"/>
    <n v="1"/>
    <n v="23"/>
    <n v="0.7"/>
    <n v="6.36666666666666"/>
    <n v="-1"/>
    <n v="0.3"/>
    <n v="16.633333333333301"/>
    <x v="17"/>
    <x v="118"/>
  </r>
  <r>
    <s v="2021_1211_1328"/>
    <n v="0.90226122787570395"/>
    <x v="4"/>
    <x v="17"/>
    <x v="34"/>
    <n v="1"/>
    <n v="8"/>
    <n v="1"/>
    <n v="23"/>
    <n v="0.6"/>
    <n v="5.52"/>
    <n v="-7"/>
    <n v="0.4"/>
    <n v="17.48"/>
    <x v="17"/>
    <x v="34"/>
  </r>
  <r>
    <s v="2021_1211_1329"/>
    <n v="0.879639696045319"/>
    <x v="4"/>
    <x v="17"/>
    <x v="87"/>
    <n v="1"/>
    <n v="4"/>
    <n v="1"/>
    <n v="23"/>
    <n v="0.71428571428571397"/>
    <n v="4.1785714285714199"/>
    <n v="-3"/>
    <n v="0.28571428571428498"/>
    <n v="18.821428571428498"/>
    <x v="17"/>
    <x v="87"/>
  </r>
  <r>
    <s v="2021_1211_1331"/>
    <n v="0.97004176049003998"/>
    <x v="4"/>
    <x v="17"/>
    <x v="163"/>
    <n v="1"/>
    <n v="15"/>
    <n v="1"/>
    <n v="23"/>
    <n v="0.56521739130434701"/>
    <n v="1.8260869565217299"/>
    <n v="-14"/>
    <n v="0.434782608695652"/>
    <n v="21.173913043478201"/>
    <x v="17"/>
    <x v="163"/>
  </r>
  <r>
    <s v="2021_1211_1332"/>
    <n v="0.89676104880032204"/>
    <x v="4"/>
    <x v="17"/>
    <x v="35"/>
    <n v="1"/>
    <n v="7"/>
    <n v="1"/>
    <n v="23"/>
    <n v="0.76923076923076905"/>
    <n v="6.9615384615384599"/>
    <n v="-6"/>
    <n v="0.23076923076923"/>
    <n v="16.038461538461501"/>
    <x v="17"/>
    <x v="35"/>
  </r>
  <r>
    <s v="2021_1211_1333"/>
    <n v="0.96441804036863799"/>
    <x v="4"/>
    <x v="17"/>
    <x v="36"/>
    <n v="1"/>
    <n v="12"/>
    <n v="1"/>
    <n v="23"/>
    <n v="0.57142857142857095"/>
    <n v="-0.14285714285714199"/>
    <n v="-11"/>
    <n v="0.42857142857142799"/>
    <n v="23.1428571428571"/>
    <x v="17"/>
    <x v="36"/>
  </r>
  <r>
    <s v="2021_1211_1345"/>
    <n v="0.865368853149874"/>
    <x v="4"/>
    <x v="17"/>
    <x v="39"/>
    <n v="1"/>
    <n v="4"/>
    <n v="1"/>
    <n v="23"/>
    <n v="0.66666666666666596"/>
    <n v="4.8148148148148104"/>
    <n v="-3"/>
    <n v="0.33333333333333298"/>
    <n v="18.185185185185102"/>
    <x v="17"/>
    <x v="39"/>
  </r>
  <r>
    <s v="2021_1211_1353"/>
    <n v="0.94530919082247"/>
    <x v="4"/>
    <x v="17"/>
    <x v="164"/>
    <n v="1"/>
    <n v="10"/>
    <n v="1"/>
    <n v="23"/>
    <n v="0.57692307692307598"/>
    <n v="1.7307692307692299"/>
    <n v="-9"/>
    <n v="0.42307692307692302"/>
    <n v="21.269230769230699"/>
    <x v="17"/>
    <x v="164"/>
  </r>
  <r>
    <s v="2021_1211_1361"/>
    <n v="0.82637192757961497"/>
    <x v="4"/>
    <x v="17"/>
    <x v="121"/>
    <n v="1"/>
    <n v="6"/>
    <n v="1"/>
    <n v="23"/>
    <n v="0.84615384615384603"/>
    <n v="12.4230769230769"/>
    <n v="-5"/>
    <n v="0.15384615384615299"/>
    <n v="10.576923076923"/>
    <x v="17"/>
    <x v="121"/>
  </r>
  <r>
    <s v="2021_1211_1364"/>
    <n v="0.92730674640034305"/>
    <x v="4"/>
    <x v="17"/>
    <x v="165"/>
    <n v="1"/>
    <n v="12"/>
    <n v="1"/>
    <n v="23"/>
    <n v="0.83333333333333304"/>
    <n v="10.3333333333333"/>
    <n v="-11"/>
    <n v="0.16666666666666599"/>
    <n v="12.6666666666666"/>
    <x v="17"/>
    <x v="165"/>
  </r>
  <r>
    <s v="2021_1211_1382"/>
    <n v="0.89377198487714005"/>
    <x v="4"/>
    <x v="17"/>
    <x v="122"/>
    <n v="1"/>
    <n v="9"/>
    <n v="1"/>
    <n v="23"/>
    <n v="0.8"/>
    <n v="10.15"/>
    <n v="-8"/>
    <n v="0.19999999999999901"/>
    <n v="12.85"/>
    <x v="17"/>
    <x v="122"/>
  </r>
  <r>
    <s v="2021_1211_1393"/>
    <n v="0.93752763123622196"/>
    <x v="4"/>
    <x v="17"/>
    <x v="46"/>
    <n v="1"/>
    <n v="11"/>
    <n v="1"/>
    <n v="23"/>
    <n v="0.64"/>
    <n v="5.12"/>
    <n v="-10"/>
    <n v="0.36"/>
    <n v="17.88"/>
    <x v="17"/>
    <x v="46"/>
  </r>
  <r>
    <s v="2021_1211_1397"/>
    <n v="0.826219227616936"/>
    <x v="4"/>
    <x v="17"/>
    <x v="124"/>
    <n v="1"/>
    <n v="5"/>
    <n v="1"/>
    <n v="23"/>
    <n v="0.69230769230769196"/>
    <n v="9.2692307692307701"/>
    <n v="-4"/>
    <n v="0.30769230769230699"/>
    <n v="13.7307692307692"/>
    <x v="17"/>
    <x v="124"/>
  </r>
  <r>
    <s v="2021_1211_1400"/>
    <n v="0.83824453659533305"/>
    <x v="4"/>
    <x v="17"/>
    <x v="48"/>
    <n v="1"/>
    <n v="3"/>
    <n v="1"/>
    <n v="23"/>
    <n v="0.73076923076922995"/>
    <n v="6.4230769230769198"/>
    <n v="-2"/>
    <n v="0.269230769230769"/>
    <n v="16.576923076922998"/>
    <x v="17"/>
    <x v="48"/>
  </r>
  <r>
    <s v="2021_1211_1403"/>
    <n v="0.82782958182851296"/>
    <x v="4"/>
    <x v="17"/>
    <x v="50"/>
    <n v="1"/>
    <n v="6"/>
    <n v="1"/>
    <n v="23"/>
    <n v="0.62962962962962898"/>
    <n v="9.6296296296296298"/>
    <n v="-5"/>
    <n v="0.37037037037037002"/>
    <n v="13.370370370370299"/>
    <x v="17"/>
    <x v="50"/>
  </r>
  <r>
    <s v="2021_1211_1411"/>
    <n v="0.97205187541799298"/>
    <x v="4"/>
    <x v="17"/>
    <x v="94"/>
    <n v="1"/>
    <n v="16"/>
    <n v="1"/>
    <n v="23"/>
    <n v="0.65217391304347805"/>
    <n v="3.4782608695652102"/>
    <n v="-15"/>
    <n v="0.34782608695652101"/>
    <n v="19.5217391304347"/>
    <x v="17"/>
    <x v="94"/>
  </r>
  <r>
    <s v="2021_1211_1417"/>
    <n v="0.94307901827936702"/>
    <x v="4"/>
    <x v="17"/>
    <x v="96"/>
    <n v="1"/>
    <n v="11"/>
    <n v="1"/>
    <n v="23"/>
    <n v="0.65384615384615297"/>
    <n v="4.3461538461538396"/>
    <n v="-10"/>
    <n v="0.34615384615384598"/>
    <n v="18.6538461538461"/>
    <x v="17"/>
    <x v="96"/>
  </r>
  <r>
    <s v="2021_1211_1422"/>
    <n v="0.95117657572363701"/>
    <x v="4"/>
    <x v="17"/>
    <x v="126"/>
    <n v="1"/>
    <n v="13"/>
    <n v="1"/>
    <n v="23"/>
    <n v="0.72413793103448199"/>
    <n v="6.1724137931034404"/>
    <n v="-12"/>
    <n v="0.27586206896551702"/>
    <n v="16.827586206896498"/>
    <x v="17"/>
    <x v="126"/>
  </r>
  <r>
    <s v="2021_1211_1425"/>
    <n v="0.85014226899483902"/>
    <x v="4"/>
    <x v="17"/>
    <x v="54"/>
    <n v="1"/>
    <n v="6"/>
    <n v="1"/>
    <n v="23"/>
    <n v="0.75862068965517204"/>
    <n v="9.6551724137930997"/>
    <n v="-5"/>
    <n v="0.24137931034482701"/>
    <n v="13.344827586206801"/>
    <x v="17"/>
    <x v="54"/>
  </r>
  <r>
    <s v="2021_1211_1429"/>
    <n v="0.90300220063504699"/>
    <x v="4"/>
    <x v="17"/>
    <x v="144"/>
    <n v="1"/>
    <n v="11"/>
    <n v="1"/>
    <n v="23"/>
    <n v="0.70370370370370305"/>
    <n v="10.481481481481399"/>
    <n v="-10"/>
    <n v="0.296296296296296"/>
    <n v="12.5185185185185"/>
    <x v="17"/>
    <x v="144"/>
  </r>
  <r>
    <s v="2021_1211_1433"/>
    <n v="0.92743557608157301"/>
    <x v="4"/>
    <x v="17"/>
    <x v="56"/>
    <n v="1"/>
    <n v="10"/>
    <n v="1"/>
    <n v="23"/>
    <n v="0.73076923076922995"/>
    <n v="6.5384615384615303"/>
    <n v="-9"/>
    <n v="0.269230769230769"/>
    <n v="16.4615384615384"/>
    <x v="17"/>
    <x v="56"/>
  </r>
  <r>
    <s v="2021_1211_1437"/>
    <n v="0.84481587373783995"/>
    <x v="4"/>
    <x v="17"/>
    <x v="58"/>
    <n v="1"/>
    <n v="5"/>
    <n v="1"/>
    <n v="23"/>
    <n v="0.72727272727272696"/>
    <n v="8.4090909090908994"/>
    <n v="-4"/>
    <n v="0.27272727272727199"/>
    <n v="14.590909090908999"/>
    <x v="17"/>
    <x v="58"/>
  </r>
  <r>
    <s v="2021_1211_1438"/>
    <n v="0.83461638851334097"/>
    <x v="4"/>
    <x v="17"/>
    <x v="59"/>
    <n v="1"/>
    <n v="4"/>
    <n v="1"/>
    <n v="23"/>
    <n v="0.75"/>
    <n v="8.1666666666666607"/>
    <n v="-3"/>
    <n v="0.25"/>
    <n v="14.8333333333333"/>
    <x v="17"/>
    <x v="59"/>
  </r>
  <r>
    <s v="2021_1211_1439"/>
    <n v="0.92539818456112999"/>
    <x v="4"/>
    <x v="17"/>
    <x v="98"/>
    <n v="1"/>
    <n v="10"/>
    <n v="1"/>
    <n v="23"/>
    <n v="0.71428571428571397"/>
    <n v="6.6190476190476097"/>
    <n v="-9"/>
    <n v="0.28571428571428498"/>
    <n v="16.380952380952301"/>
    <x v="17"/>
    <x v="98"/>
  </r>
  <r>
    <s v="2021_1211_1452"/>
    <n v="0.84438564261639604"/>
    <x v="4"/>
    <x v="17"/>
    <x v="61"/>
    <n v="1"/>
    <n v="3"/>
    <n v="1"/>
    <n v="23"/>
    <n v="0.66666666666666596"/>
    <n v="5.1851851851851798"/>
    <n v="-2"/>
    <n v="0.33333333333333298"/>
    <n v="17.814814814814799"/>
    <x v="17"/>
    <x v="61"/>
  </r>
  <r>
    <s v="2021_1211_1455"/>
    <n v="0.95667393883178897"/>
    <x v="4"/>
    <x v="17"/>
    <x v="63"/>
    <n v="1"/>
    <n v="11"/>
    <n v="1"/>
    <n v="23"/>
    <n v="0.73684210526315697"/>
    <n v="2.6315789473684199"/>
    <n v="-10"/>
    <n v="0.26315789473684198"/>
    <n v="20.368421052631501"/>
    <x v="17"/>
    <x v="63"/>
  </r>
  <r>
    <s v="2021_1211_1457"/>
    <n v="0.92097743956897105"/>
    <x v="4"/>
    <x v="17"/>
    <x v="100"/>
    <n v="1"/>
    <n v="12"/>
    <n v="1"/>
    <n v="23"/>
    <n v="0.95833333333333304"/>
    <n v="12.75"/>
    <n v="-11"/>
    <n v="4.1666666666666602E-2"/>
    <n v="10.25"/>
    <x v="17"/>
    <x v="100"/>
  </r>
  <r>
    <s v="2021_1211_1458"/>
    <n v="0.91349862169274099"/>
    <x v="4"/>
    <x v="17"/>
    <x v="64"/>
    <n v="1"/>
    <n v="9"/>
    <n v="1"/>
    <n v="23"/>
    <n v="0.58620689655172398"/>
    <n v="5.3103448275862002"/>
    <n v="-8"/>
    <n v="0.41379310344827502"/>
    <n v="17.689655172413701"/>
    <x v="17"/>
    <x v="64"/>
  </r>
  <r>
    <s v="2021_1213_1216"/>
    <n v="0.68997466121873896"/>
    <x v="4"/>
    <x v="156"/>
    <x v="157"/>
    <n v="15"/>
    <n v="16"/>
    <n v="0.7"/>
    <n v="9.6"/>
    <n v="0.65217391304347805"/>
    <n v="2.60869565217391"/>
    <n v="-1"/>
    <n v="4.7826086956521602E-2"/>
    <n v="6.9913043478260803"/>
    <x v="156"/>
    <x v="157"/>
  </r>
  <r>
    <s v="2021_1213_1222"/>
    <n v="8.8034455571874698E-2"/>
    <x v="4"/>
    <x v="156"/>
    <x v="109"/>
    <n v="15"/>
    <n v="2"/>
    <n v="0.7"/>
    <n v="9.6"/>
    <n v="0.88461538461538403"/>
    <n v="18"/>
    <n v="13"/>
    <n v="-0.18461538461538399"/>
    <n v="-8.4"/>
    <x v="156"/>
    <x v="109"/>
  </r>
  <r>
    <s v="2021_1213_1228"/>
    <n v="0.121530775037512"/>
    <x v="4"/>
    <x v="156"/>
    <x v="158"/>
    <n v="15"/>
    <n v="1"/>
    <n v="0.7"/>
    <n v="9.6"/>
    <n v="0.79310344827586199"/>
    <n v="12.1724137931034"/>
    <n v="14"/>
    <n v="-9.3103448275862102E-2"/>
    <n v="-2.5724137931034399"/>
    <x v="156"/>
    <x v="158"/>
  </r>
  <r>
    <s v="2021_1213_1233"/>
    <n v="0.58745869426215502"/>
    <x v="4"/>
    <x v="156"/>
    <x v="21"/>
    <n v="15"/>
    <n v="15"/>
    <n v="0.7"/>
    <n v="9.6"/>
    <n v="0.70588235294117596"/>
    <n v="6.2941176470588198"/>
    <n v="0"/>
    <n v="-5.8823529411765598E-3"/>
    <n v="3.3058823529411701"/>
    <x v="156"/>
    <x v="21"/>
  </r>
  <r>
    <s v="2021_1213_1234"/>
    <n v="0.12998831352037299"/>
    <x v="4"/>
    <x v="156"/>
    <x v="22"/>
    <n v="15"/>
    <n v="2"/>
    <n v="0.7"/>
    <n v="9.6"/>
    <n v="0.72413793103448199"/>
    <n v="11.8275862068965"/>
    <n v="13"/>
    <n v="-2.41379310344828E-2"/>
    <n v="-2.2275862068965502"/>
    <x v="156"/>
    <x v="22"/>
  </r>
  <r>
    <s v="2021_1213_1242"/>
    <n v="0.22756262426881099"/>
    <x v="4"/>
    <x v="156"/>
    <x v="24"/>
    <n v="15"/>
    <n v="3"/>
    <n v="0.7"/>
    <n v="9.6"/>
    <n v="0.70370370370370305"/>
    <n v="6.3333333333333304"/>
    <n v="12"/>
    <n v="-3.7037037037037598E-3"/>
    <n v="3.2666666666666599"/>
    <x v="156"/>
    <x v="24"/>
  </r>
  <r>
    <s v="2021_1213_1251"/>
    <n v="0.42825062454358198"/>
    <x v="4"/>
    <x v="156"/>
    <x v="132"/>
    <n v="15"/>
    <n v="13"/>
    <n v="0.7"/>
    <n v="9.6"/>
    <n v="0.79166666666666596"/>
    <n v="11"/>
    <n v="2"/>
    <n v="-9.1666666666666605E-2"/>
    <n v="-1.4"/>
    <x v="156"/>
    <x v="132"/>
  </r>
  <r>
    <s v="2021_1213_1260"/>
    <n v="0.22130827286006499"/>
    <x v="4"/>
    <x v="156"/>
    <x v="112"/>
    <n v="15"/>
    <n v="8"/>
    <n v="0.7"/>
    <n v="9.6"/>
    <n v="0.84615384615384603"/>
    <n v="14.692307692307599"/>
    <n v="7"/>
    <n v="-0.146153846153846"/>
    <n v="-5.0923076923076902"/>
    <x v="156"/>
    <x v="112"/>
  </r>
  <r>
    <s v="2021_1213_1261"/>
    <n v="0.33999336725926099"/>
    <x v="4"/>
    <x v="156"/>
    <x v="133"/>
    <n v="15"/>
    <n v="8"/>
    <n v="0.7"/>
    <n v="9.6"/>
    <n v="0.66666666666666596"/>
    <n v="6.7777777777777697"/>
    <n v="7"/>
    <n v="3.3333333333333298E-2"/>
    <n v="2.8222222222222202"/>
    <x v="156"/>
    <x v="133"/>
  </r>
  <r>
    <s v="2021_1213_1268"/>
    <n v="0.46989365166966002"/>
    <x v="4"/>
    <x v="156"/>
    <x v="26"/>
    <n v="15"/>
    <n v="10"/>
    <n v="0.7"/>
    <n v="9.6"/>
    <n v="0.53571428571428503"/>
    <n v="2.46428571428571"/>
    <n v="5"/>
    <n v="0.16428571428571401"/>
    <n v="7.1357142857142799"/>
    <x v="156"/>
    <x v="26"/>
  </r>
  <r>
    <s v="2021_1213_1276"/>
    <n v="0.14309874520607099"/>
    <x v="4"/>
    <x v="156"/>
    <x v="28"/>
    <n v="15"/>
    <n v="1"/>
    <n v="0.7"/>
    <n v="9.6"/>
    <n v="0.83333333333333304"/>
    <n v="10.875"/>
    <n v="14"/>
    <n v="-0.133333333333333"/>
    <n v="-1.2749999999999999"/>
    <x v="156"/>
    <x v="28"/>
  </r>
  <r>
    <s v="2021_1213_1277"/>
    <n v="0.61121737803356202"/>
    <x v="4"/>
    <x v="156"/>
    <x v="29"/>
    <n v="15"/>
    <n v="11"/>
    <n v="0.7"/>
    <n v="9.6"/>
    <n v="0.55555555555555503"/>
    <n v="-1.5185185185185099"/>
    <n v="4"/>
    <n v="0.14444444444444399"/>
    <n v="11.118518518518499"/>
    <x v="156"/>
    <x v="29"/>
  </r>
  <r>
    <s v="2021_1213_1281"/>
    <n v="0.49046571837500902"/>
    <x v="4"/>
    <x v="156"/>
    <x v="114"/>
    <n v="15"/>
    <n v="9"/>
    <n v="0.7"/>
    <n v="9.6"/>
    <n v="0.64"/>
    <n v="1.72"/>
    <n v="6"/>
    <n v="5.9999999999999901E-2"/>
    <n v="7.88"/>
    <x v="156"/>
    <x v="114"/>
  </r>
  <r>
    <s v="2021_1213_1287"/>
    <n v="0.62448209358920703"/>
    <x v="4"/>
    <x v="156"/>
    <x v="159"/>
    <n v="15"/>
    <n v="14"/>
    <n v="0.7"/>
    <n v="9.6"/>
    <n v="0.75"/>
    <n v="4.1071428571428497"/>
    <n v="1"/>
    <n v="-0.05"/>
    <n v="5.4928571428571402"/>
    <x v="156"/>
    <x v="159"/>
  </r>
  <r>
    <s v="2021_1213_1291"/>
    <n v="0.68717519173467001"/>
    <x v="4"/>
    <x v="156"/>
    <x v="79"/>
    <n v="15"/>
    <n v="16"/>
    <n v="0.7"/>
    <n v="9.6"/>
    <n v="0.54545454545454497"/>
    <n v="1.4090909090909001"/>
    <n v="-1"/>
    <n v="0.15454545454545399"/>
    <n v="8.1909090909090896"/>
    <x v="156"/>
    <x v="79"/>
  </r>
  <r>
    <s v="2021_1213_1313"/>
    <n v="0.64874858920191603"/>
    <x v="4"/>
    <x v="156"/>
    <x v="160"/>
    <n v="15"/>
    <n v="16"/>
    <n v="0.7"/>
    <n v="9.6"/>
    <n v="0.66666666666666596"/>
    <n v="4.5714285714285703"/>
    <n v="-1"/>
    <n v="3.3333333333333298E-2"/>
    <n v="5.0285714285714196"/>
    <x v="156"/>
    <x v="160"/>
  </r>
  <r>
    <s v="2021_1213_1314"/>
    <n v="0.34462342884209601"/>
    <x v="4"/>
    <x v="156"/>
    <x v="31"/>
    <n v="15"/>
    <n v="8"/>
    <n v="0.7"/>
    <n v="9.6"/>
    <n v="0.64285714285714202"/>
    <n v="6.2857142857142803"/>
    <n v="7"/>
    <n v="5.7142857142857002E-2"/>
    <n v="3.3142857142857101"/>
    <x v="156"/>
    <x v="31"/>
  </r>
  <r>
    <s v="2021_1213_1317"/>
    <n v="0.46645854527188702"/>
    <x v="4"/>
    <x v="156"/>
    <x v="161"/>
    <n v="15"/>
    <n v="13"/>
    <n v="0.7"/>
    <n v="9.6"/>
    <n v="0.64"/>
    <n v="7.64"/>
    <n v="2"/>
    <n v="5.9999999999999901E-2"/>
    <n v="1.96"/>
    <x v="156"/>
    <x v="161"/>
  </r>
  <r>
    <s v="2021_1213_1325"/>
    <n v="0.49552639447691299"/>
    <x v="4"/>
    <x v="156"/>
    <x v="162"/>
    <n v="15"/>
    <n v="13"/>
    <n v="0.7"/>
    <n v="9.6"/>
    <n v="0.68181818181818099"/>
    <n v="7.0454545454545396"/>
    <n v="2"/>
    <n v="1.8181818181818101E-2"/>
    <n v="2.5545454545454498"/>
    <x v="156"/>
    <x v="162"/>
  </r>
  <r>
    <s v="2021_1213_1326"/>
    <n v="0.20406740789003"/>
    <x v="4"/>
    <x v="156"/>
    <x v="118"/>
    <n v="15"/>
    <n v="2"/>
    <n v="0.7"/>
    <n v="9.6"/>
    <n v="0.7"/>
    <n v="6.36666666666666"/>
    <n v="13"/>
    <n v="0"/>
    <n v="3.2333333333333298"/>
    <x v="156"/>
    <x v="118"/>
  </r>
  <r>
    <s v="2021_1213_1328"/>
    <n v="0.350173313522951"/>
    <x v="4"/>
    <x v="156"/>
    <x v="34"/>
    <n v="15"/>
    <n v="8"/>
    <n v="0.7"/>
    <n v="9.6"/>
    <n v="0.6"/>
    <n v="5.52"/>
    <n v="7"/>
    <n v="9.9999999999999895E-2"/>
    <n v="4.08"/>
    <x v="156"/>
    <x v="34"/>
  </r>
  <r>
    <s v="2021_1213_1329"/>
    <n v="0.298957678795298"/>
    <x v="4"/>
    <x v="156"/>
    <x v="87"/>
    <n v="15"/>
    <n v="4"/>
    <n v="0.7"/>
    <n v="9.6"/>
    <n v="0.71428571428571397"/>
    <n v="4.1785714285714199"/>
    <n v="11"/>
    <n v="-1.4285714285714299E-2"/>
    <n v="5.4214285714285699"/>
    <x v="156"/>
    <x v="87"/>
  </r>
  <r>
    <s v="2021_1213_1331"/>
    <n v="0.65435646450569496"/>
    <x v="4"/>
    <x v="156"/>
    <x v="163"/>
    <n v="15"/>
    <n v="15"/>
    <n v="0.7"/>
    <n v="9.6"/>
    <n v="0.56521739130434701"/>
    <n v="1.8260869565217299"/>
    <n v="0"/>
    <n v="0.13478260869565201"/>
    <n v="7.7739130434782604"/>
    <x v="156"/>
    <x v="163"/>
  </r>
  <r>
    <s v="2021_1213_1332"/>
    <n v="0.33626197856250001"/>
    <x v="4"/>
    <x v="156"/>
    <x v="35"/>
    <n v="15"/>
    <n v="7"/>
    <n v="0.7"/>
    <n v="9.6"/>
    <n v="0.76923076923076905"/>
    <n v="6.9615384615384599"/>
    <n v="8"/>
    <n v="-6.9230769230769304E-2"/>
    <n v="2.63846153846153"/>
    <x v="156"/>
    <x v="35"/>
  </r>
  <r>
    <s v="2021_1213_1333"/>
    <n v="0.61299908032304296"/>
    <x v="4"/>
    <x v="156"/>
    <x v="36"/>
    <n v="15"/>
    <n v="12"/>
    <n v="0.7"/>
    <n v="9.6"/>
    <n v="0.57142857142857095"/>
    <n v="-0.14285714285714199"/>
    <n v="3"/>
    <n v="0.128571428571428"/>
    <n v="9.7428571428571402"/>
    <x v="156"/>
    <x v="36"/>
  </r>
  <r>
    <s v="2021_1213_1345"/>
    <n v="0.27274484908359897"/>
    <x v="4"/>
    <x v="156"/>
    <x v="39"/>
    <n v="15"/>
    <n v="4"/>
    <n v="0.7"/>
    <n v="9.6"/>
    <n v="0.66666666666666596"/>
    <n v="4.8148148148148104"/>
    <n v="11"/>
    <n v="3.3333333333333298E-2"/>
    <n v="4.7851851851851803"/>
    <x v="156"/>
    <x v="39"/>
  </r>
  <r>
    <s v="2021_1213_1353"/>
    <n v="0.502405645588203"/>
    <x v="4"/>
    <x v="156"/>
    <x v="164"/>
    <n v="15"/>
    <n v="10"/>
    <n v="0.7"/>
    <n v="9.6"/>
    <n v="0.57692307692307598"/>
    <n v="1.7307692307692299"/>
    <n v="5"/>
    <n v="0.123076923076923"/>
    <n v="7.8692307692307599"/>
    <x v="156"/>
    <x v="164"/>
  </r>
  <r>
    <s v="2021_1213_1361"/>
    <n v="0.21721138452128"/>
    <x v="4"/>
    <x v="156"/>
    <x v="121"/>
    <n v="15"/>
    <n v="6"/>
    <n v="0.7"/>
    <n v="9.6"/>
    <n v="0.84615384615384603"/>
    <n v="12.4230769230769"/>
    <n v="9"/>
    <n v="-0.146153846153846"/>
    <n v="-2.8230769230769202"/>
    <x v="156"/>
    <x v="121"/>
  </r>
  <r>
    <s v="2021_1213_1364"/>
    <n v="0.42656281248192301"/>
    <x v="4"/>
    <x v="156"/>
    <x v="165"/>
    <n v="15"/>
    <n v="12"/>
    <n v="0.7"/>
    <n v="9.6"/>
    <n v="0.83333333333333304"/>
    <n v="10.3333333333333"/>
    <n v="3"/>
    <n v="-0.133333333333333"/>
    <n v="-0.73333333333333395"/>
    <x v="156"/>
    <x v="165"/>
  </r>
  <r>
    <s v="2021_1213_1382"/>
    <n v="0.32911749470699397"/>
    <x v="4"/>
    <x v="156"/>
    <x v="122"/>
    <n v="15"/>
    <n v="9"/>
    <n v="0.7"/>
    <n v="9.6"/>
    <n v="0.8"/>
    <n v="10.15"/>
    <n v="6"/>
    <n v="-0.1"/>
    <n v="-0.55000000000000004"/>
    <x v="156"/>
    <x v="122"/>
  </r>
  <r>
    <s v="2021_1213_1393"/>
    <n v="0.46697819940394902"/>
    <x v="4"/>
    <x v="156"/>
    <x v="46"/>
    <n v="15"/>
    <n v="11"/>
    <n v="0.7"/>
    <n v="9.6"/>
    <n v="0.64"/>
    <n v="5.12"/>
    <n v="4"/>
    <n v="5.9999999999999901E-2"/>
    <n v="4.4799999999999898"/>
    <x v="156"/>
    <x v="46"/>
  </r>
  <r>
    <s v="2021_1213_1397"/>
    <n v="0.21707478551526899"/>
    <x v="4"/>
    <x v="156"/>
    <x v="124"/>
    <n v="15"/>
    <n v="5"/>
    <n v="0.7"/>
    <n v="9.6"/>
    <n v="0.69230769230769196"/>
    <n v="9.2692307692307701"/>
    <n v="10"/>
    <n v="7.6923076923076598E-3"/>
    <n v="0.33076923076922898"/>
    <x v="156"/>
    <x v="124"/>
  </r>
  <r>
    <s v="2021_1213_1400"/>
    <n v="0.232133291383639"/>
    <x v="4"/>
    <x v="156"/>
    <x v="48"/>
    <n v="15"/>
    <n v="3"/>
    <n v="0.7"/>
    <n v="9.6"/>
    <n v="0.73076923076922995"/>
    <n v="6.4230769230769198"/>
    <n v="12"/>
    <n v="-3.0769230769230702E-2"/>
    <n v="3.1769230769230701"/>
    <x v="156"/>
    <x v="48"/>
  </r>
  <r>
    <s v="2021_1213_1403"/>
    <n v="0.21905907144516101"/>
    <x v="4"/>
    <x v="156"/>
    <x v="50"/>
    <n v="15"/>
    <n v="6"/>
    <n v="0.7"/>
    <n v="9.6"/>
    <n v="0.62962962962962898"/>
    <n v="9.6296296296296298"/>
    <n v="9"/>
    <n v="7.0370370370370305E-2"/>
    <n v="-2.9629629629630099E-2"/>
    <x v="156"/>
    <x v="50"/>
  </r>
  <r>
    <s v="2021_1213_1411"/>
    <n v="0.67019525269265001"/>
    <x v="4"/>
    <x v="156"/>
    <x v="94"/>
    <n v="15"/>
    <n v="16"/>
    <n v="0.7"/>
    <n v="9.6"/>
    <n v="0.65217391304347805"/>
    <n v="3.4782608695652102"/>
    <n v="-1"/>
    <n v="4.7826086956521602E-2"/>
    <n v="6.1217391304347801"/>
    <x v="156"/>
    <x v="94"/>
  </r>
  <r>
    <s v="2021_1213_1417"/>
    <n v="0.49166049195251399"/>
    <x v="4"/>
    <x v="156"/>
    <x v="96"/>
    <n v="15"/>
    <n v="11"/>
    <n v="0.7"/>
    <n v="9.6"/>
    <n v="0.65384615384615297"/>
    <n v="4.3461538461538396"/>
    <n v="4"/>
    <n v="4.6153846153846101E-2"/>
    <n v="5.2538461538461503"/>
    <x v="156"/>
    <x v="96"/>
  </r>
  <r>
    <s v="2021_1213_1422"/>
    <n v="0.53204345699516498"/>
    <x v="4"/>
    <x v="156"/>
    <x v="126"/>
    <n v="15"/>
    <n v="13"/>
    <n v="0.7"/>
    <n v="9.6"/>
    <n v="0.72413793103448199"/>
    <n v="6.1724137931034404"/>
    <n v="2"/>
    <n v="-2.41379310344828E-2"/>
    <n v="3.4275862068965499"/>
    <x v="156"/>
    <x v="126"/>
  </r>
  <r>
    <s v="2021_1213_1425"/>
    <n v="0.248562247465968"/>
    <x v="4"/>
    <x v="156"/>
    <x v="54"/>
    <n v="15"/>
    <n v="6"/>
    <n v="0.7"/>
    <n v="9.6"/>
    <n v="0.75862068965517204"/>
    <n v="9.6551724137930997"/>
    <n v="9"/>
    <n v="-5.8620689655172399E-2"/>
    <n v="-5.5172413793103503E-2"/>
    <x v="156"/>
    <x v="54"/>
  </r>
  <r>
    <s v="2021_1213_1429"/>
    <n v="0.35195120299562799"/>
    <x v="4"/>
    <x v="156"/>
    <x v="144"/>
    <n v="15"/>
    <n v="11"/>
    <n v="0.7"/>
    <n v="9.6"/>
    <n v="0.70370370370370305"/>
    <n v="10.481481481481399"/>
    <n v="4"/>
    <n v="-3.7037037037037598E-3"/>
    <n v="-0.88148148148148098"/>
    <x v="156"/>
    <x v="144"/>
  </r>
  <r>
    <s v="2021_1213_1433"/>
    <n v="0.42712721379964103"/>
    <x v="4"/>
    <x v="156"/>
    <x v="56"/>
    <n v="15"/>
    <n v="10"/>
    <n v="0.7"/>
    <n v="9.6"/>
    <n v="0.73076923076922995"/>
    <n v="6.5384615384615303"/>
    <n v="5"/>
    <n v="-3.0769230769230702E-2"/>
    <n v="3.06153846153846"/>
    <x v="156"/>
    <x v="56"/>
  </r>
  <r>
    <s v="2021_1213_1437"/>
    <n v="0.240972046301834"/>
    <x v="4"/>
    <x v="156"/>
    <x v="58"/>
    <n v="15"/>
    <n v="5"/>
    <n v="0.7"/>
    <n v="9.6"/>
    <n v="0.72727272727272696"/>
    <n v="8.4090909090908994"/>
    <n v="10"/>
    <n v="-2.7272727272727299E-2"/>
    <n v="1.19090909090909"/>
    <x v="156"/>
    <x v="58"/>
  </r>
  <r>
    <s v="2021_1213_1438"/>
    <n v="0.227393136703189"/>
    <x v="4"/>
    <x v="156"/>
    <x v="59"/>
    <n v="15"/>
    <n v="4"/>
    <n v="0.7"/>
    <n v="9.6"/>
    <n v="0.75"/>
    <n v="8.1666666666666607"/>
    <n v="11"/>
    <n v="-0.05"/>
    <n v="1.43333333333333"/>
    <x v="156"/>
    <x v="59"/>
  </r>
  <r>
    <s v="2021_1213_1439"/>
    <n v="0.41984374889460702"/>
    <x v="4"/>
    <x v="156"/>
    <x v="98"/>
    <n v="15"/>
    <n v="10"/>
    <n v="0.7"/>
    <n v="9.6"/>
    <n v="0.71428571428571397"/>
    <n v="6.6190476190476097"/>
    <n v="5"/>
    <n v="-1.4285714285714299E-2"/>
    <n v="2.9809523809523801"/>
    <x v="156"/>
    <x v="98"/>
  </r>
  <r>
    <s v="2021_1213_1452"/>
    <n v="0.24046218906135999"/>
    <x v="4"/>
    <x v="156"/>
    <x v="61"/>
    <n v="15"/>
    <n v="3"/>
    <n v="0.7"/>
    <n v="9.6"/>
    <n v="0.66666666666666596"/>
    <n v="5.1851851851851798"/>
    <n v="12"/>
    <n v="3.3333333333333298E-2"/>
    <n v="4.4148148148148101"/>
    <x v="156"/>
    <x v="61"/>
  </r>
  <r>
    <s v="2021_1213_1455"/>
    <n v="0.56306445283622197"/>
    <x v="4"/>
    <x v="156"/>
    <x v="63"/>
    <n v="15"/>
    <n v="11"/>
    <n v="0.7"/>
    <n v="9.6"/>
    <n v="0.73684210526315697"/>
    <n v="2.6315789473684199"/>
    <n v="4"/>
    <n v="-3.6842105263157898E-2"/>
    <n v="6.9684210526315704"/>
    <x v="156"/>
    <x v="63"/>
  </r>
  <r>
    <s v="2021_1213_1457"/>
    <n v="0.40461986160610702"/>
    <x v="4"/>
    <x v="156"/>
    <x v="100"/>
    <n v="15"/>
    <n v="12"/>
    <n v="0.7"/>
    <n v="9.6"/>
    <n v="0.95833333333333304"/>
    <n v="12.75"/>
    <n v="3"/>
    <n v="-0.25833333333333303"/>
    <n v="-3.15"/>
    <x v="156"/>
    <x v="100"/>
  </r>
  <r>
    <s v="2021_1213_1458"/>
    <n v="0.381424953581179"/>
    <x v="4"/>
    <x v="156"/>
    <x v="64"/>
    <n v="15"/>
    <n v="9"/>
    <n v="0.7"/>
    <n v="9.6"/>
    <n v="0.58620689655172398"/>
    <n v="5.3103448275862002"/>
    <n v="6"/>
    <n v="0.11379310344827499"/>
    <n v="4.2896551724137897"/>
    <x v="156"/>
    <x v="64"/>
  </r>
  <r>
    <s v="2021_1216_1222"/>
    <n v="4.1597962657897697E-2"/>
    <x v="4"/>
    <x v="157"/>
    <x v="109"/>
    <n v="16"/>
    <n v="2"/>
    <n v="0.65217391304347805"/>
    <n v="2.60869565217391"/>
    <n v="0.88461538461538403"/>
    <n v="18"/>
    <n v="14"/>
    <n v="-0.23244147157190601"/>
    <n v="-15.391304347826001"/>
    <x v="157"/>
    <x v="109"/>
  </r>
  <r>
    <s v="2021_1216_1228"/>
    <n v="5.8542673096678002E-2"/>
    <x v="4"/>
    <x v="157"/>
    <x v="158"/>
    <n v="16"/>
    <n v="1"/>
    <n v="0.65217391304347805"/>
    <n v="2.60869565217391"/>
    <n v="0.79310344827586199"/>
    <n v="12.1724137931034"/>
    <n v="15"/>
    <n v="-0.140929535232383"/>
    <n v="-9.5637181409295309"/>
    <x v="157"/>
    <x v="158"/>
  </r>
  <r>
    <s v="2021_1216_1233"/>
    <n v="0.39018622593858499"/>
    <x v="4"/>
    <x v="157"/>
    <x v="21"/>
    <n v="16"/>
    <n v="15"/>
    <n v="0.65217391304347805"/>
    <n v="2.60869565217391"/>
    <n v="0.70588235294117596"/>
    <n v="6.2941176470588198"/>
    <n v="1"/>
    <n v="-5.3708439897698197E-2"/>
    <n v="-3.6854219948849098"/>
    <x v="157"/>
    <x v="21"/>
  </r>
  <r>
    <s v="2021_1216_1234"/>
    <n v="6.2934396180983607E-2"/>
    <x v="4"/>
    <x v="157"/>
    <x v="22"/>
    <n v="16"/>
    <n v="2"/>
    <n v="0.65217391304347805"/>
    <n v="2.60869565217391"/>
    <n v="0.72413793103448199"/>
    <n v="11.8275862068965"/>
    <n v="14"/>
    <n v="-7.1964017991004395E-2"/>
    <n v="-9.2188905547226305"/>
    <x v="157"/>
    <x v="22"/>
  </r>
  <r>
    <s v="2021_1216_1242"/>
    <n v="0.116911128871462"/>
    <x v="4"/>
    <x v="157"/>
    <x v="24"/>
    <n v="16"/>
    <n v="3"/>
    <n v="0.65217391304347805"/>
    <n v="2.60869565217391"/>
    <n v="0.70370370370370305"/>
    <n v="6.3333333333333304"/>
    <n v="13"/>
    <n v="-5.1529790660225401E-2"/>
    <n v="-3.72463768115942"/>
    <x v="157"/>
    <x v="24"/>
  </r>
  <r>
    <s v="2021_1216_1251"/>
    <n v="0.25183386502017002"/>
    <x v="4"/>
    <x v="157"/>
    <x v="132"/>
    <n v="16"/>
    <n v="13"/>
    <n v="0.65217391304347805"/>
    <n v="2.60869565217391"/>
    <n v="0.79166666666666596"/>
    <n v="11"/>
    <n v="3"/>
    <n v="-0.139492753623188"/>
    <n v="-8.3913043478260807"/>
    <x v="157"/>
    <x v="132"/>
  </r>
  <r>
    <s v="2021_1216_1260"/>
    <n v="0.113282902747725"/>
    <x v="4"/>
    <x v="157"/>
    <x v="112"/>
    <n v="16"/>
    <n v="8"/>
    <n v="0.65217391304347805"/>
    <n v="2.60869565217391"/>
    <n v="0.84615384615384603"/>
    <n v="14.692307692307599"/>
    <n v="8"/>
    <n v="-0.19397993311036699"/>
    <n v="-12.083612040133699"/>
    <x v="157"/>
    <x v="112"/>
  </r>
  <r>
    <s v="2021_1216_1261"/>
    <n v="0.18797373625119501"/>
    <x v="4"/>
    <x v="157"/>
    <x v="133"/>
    <n v="16"/>
    <n v="8"/>
    <n v="0.65217391304347805"/>
    <n v="2.60869565217391"/>
    <n v="0.66666666666666596"/>
    <n v="6.7777777777777697"/>
    <n v="8"/>
    <n v="-1.44927536231883E-2"/>
    <n v="-4.1690821256038602"/>
    <x v="157"/>
    <x v="133"/>
  </r>
  <r>
    <s v="2021_1216_1268"/>
    <n v="0.284861354956716"/>
    <x v="4"/>
    <x v="157"/>
    <x v="26"/>
    <n v="16"/>
    <n v="10"/>
    <n v="0.65217391304347805"/>
    <n v="2.60869565217391"/>
    <n v="0.53571428571428503"/>
    <n v="2.46428571428571"/>
    <n v="6"/>
    <n v="0.116459627329192"/>
    <n v="0.144409937888198"/>
    <x v="157"/>
    <x v="26"/>
  </r>
  <r>
    <s v="2021_1216_1276"/>
    <n v="6.9814329743210904E-2"/>
    <x v="4"/>
    <x v="157"/>
    <x v="28"/>
    <n v="16"/>
    <n v="1"/>
    <n v="0.65217391304347805"/>
    <n v="2.60869565217391"/>
    <n v="0.83333333333333304"/>
    <n v="10.875"/>
    <n v="15"/>
    <n v="-0.18115942028985499"/>
    <n v="-8.2663043478260807"/>
    <x v="157"/>
    <x v="28"/>
  </r>
  <r>
    <s v="2021_1216_1277"/>
    <n v="0.41401162326590801"/>
    <x v="4"/>
    <x v="157"/>
    <x v="29"/>
    <n v="16"/>
    <n v="11"/>
    <n v="0.65217391304347805"/>
    <n v="2.60869565217391"/>
    <n v="0.55555555555555503"/>
    <n v="-1.5185185185185099"/>
    <n v="5"/>
    <n v="9.6618357487922593E-2"/>
    <n v="4.1272141706924304"/>
    <x v="157"/>
    <x v="29"/>
  </r>
  <r>
    <s v="2021_1216_1281"/>
    <n v="0.30194050115062798"/>
    <x v="4"/>
    <x v="157"/>
    <x v="114"/>
    <n v="16"/>
    <n v="9"/>
    <n v="0.65217391304347805"/>
    <n v="2.60869565217391"/>
    <n v="0.64"/>
    <n v="1.72"/>
    <n v="7"/>
    <n v="1.21739130434782E-2"/>
    <n v="0.888695652173913"/>
    <x v="157"/>
    <x v="114"/>
  </r>
  <r>
    <s v="2021_1216_1287"/>
    <n v="0.427702164318642"/>
    <x v="4"/>
    <x v="157"/>
    <x v="159"/>
    <n v="16"/>
    <n v="14"/>
    <n v="0.65217391304347805"/>
    <n v="2.60869565217391"/>
    <n v="0.75"/>
    <n v="4.1071428571428497"/>
    <n v="2"/>
    <n v="-9.7826086956521702E-2"/>
    <n v="-1.4984472049689399"/>
    <x v="157"/>
    <x v="159"/>
  </r>
  <r>
    <s v="2021_1216_1291"/>
    <n v="0.496763453881925"/>
    <x v="4"/>
    <x v="157"/>
    <x v="79"/>
    <n v="16"/>
    <n v="16"/>
    <n v="0.65217391304347805"/>
    <n v="2.60869565217391"/>
    <n v="0.54545454545454497"/>
    <n v="1.4090909090909001"/>
    <n v="0"/>
    <n v="0.106719367588932"/>
    <n v="1.1996047430829999"/>
    <x v="157"/>
    <x v="79"/>
  </r>
  <r>
    <s v="2021_1216_1313"/>
    <n v="0.45352270217780499"/>
    <x v="4"/>
    <x v="157"/>
    <x v="160"/>
    <n v="16"/>
    <n v="16"/>
    <n v="0.65217391304347805"/>
    <n v="2.60869565217391"/>
    <n v="0.66666666666666596"/>
    <n v="4.5714285714285703"/>
    <n v="0"/>
    <n v="-1.44927536231883E-2"/>
    <n v="-1.9627329192546501"/>
    <x v="157"/>
    <x v="160"/>
  </r>
  <r>
    <s v="2021_1216_1314"/>
    <n v="0.191133248580279"/>
    <x v="4"/>
    <x v="157"/>
    <x v="31"/>
    <n v="16"/>
    <n v="8"/>
    <n v="0.65217391304347805"/>
    <n v="2.60869565217391"/>
    <n v="0.64285714285714202"/>
    <n v="6.2857142857142803"/>
    <n v="8"/>
    <n v="9.3167701863353606E-3"/>
    <n v="-3.6770186335403698"/>
    <x v="157"/>
    <x v="31"/>
  </r>
  <r>
    <s v="2021_1216_1317"/>
    <n v="0.28205540846445798"/>
    <x v="4"/>
    <x v="157"/>
    <x v="161"/>
    <n v="16"/>
    <n v="13"/>
    <n v="0.65217391304347805"/>
    <n v="2.60869565217391"/>
    <n v="0.64"/>
    <n v="7.64"/>
    <n v="3"/>
    <n v="1.21739130434782E-2"/>
    <n v="-5.0313043478260804"/>
    <x v="157"/>
    <x v="161"/>
  </r>
  <r>
    <s v="2021_1216_1325"/>
    <n v="0.30621429760558899"/>
    <x v="4"/>
    <x v="157"/>
    <x v="162"/>
    <n v="16"/>
    <n v="13"/>
    <n v="0.65217391304347805"/>
    <n v="2.60869565217391"/>
    <n v="0.68181818181818099"/>
    <n v="7.0454545454545396"/>
    <n v="3"/>
    <n v="-2.96442687747034E-2"/>
    <n v="-4.4367588932806301"/>
    <x v="157"/>
    <x v="162"/>
  </r>
  <r>
    <s v="2021_1216_1326"/>
    <n v="0.10331267416380099"/>
    <x v="4"/>
    <x v="157"/>
    <x v="118"/>
    <n v="16"/>
    <n v="2"/>
    <n v="0.65217391304347805"/>
    <n v="2.60869565217391"/>
    <n v="0.7"/>
    <n v="6.36666666666666"/>
    <n v="14"/>
    <n v="-4.7826086956521602E-2"/>
    <n v="-3.7579710144927501"/>
    <x v="157"/>
    <x v="118"/>
  </r>
  <r>
    <s v="2021_1216_1328"/>
    <n v="0.194949820069695"/>
    <x v="4"/>
    <x v="157"/>
    <x v="34"/>
    <n v="16"/>
    <n v="8"/>
    <n v="0.65217391304347805"/>
    <n v="2.60869565217391"/>
    <n v="0.6"/>
    <n v="5.52"/>
    <n v="8"/>
    <n v="5.2173913043478203E-2"/>
    <n v="-2.9113043478260798"/>
    <x v="157"/>
    <x v="34"/>
  </r>
  <r>
    <s v="2021_1216_1329"/>
    <n v="0.16081585796435899"/>
    <x v="4"/>
    <x v="157"/>
    <x v="87"/>
    <n v="16"/>
    <n v="4"/>
    <n v="0.65217391304347805"/>
    <n v="2.60869565217391"/>
    <n v="0.71428571428571397"/>
    <n v="4.1785714285714199"/>
    <n v="12"/>
    <n v="-6.2111801242236003E-2"/>
    <n v="-1.56987577639751"/>
    <x v="157"/>
    <x v="87"/>
  </r>
  <r>
    <s v="2021_1216_1331"/>
    <n v="0.45966662714613898"/>
    <x v="4"/>
    <x v="157"/>
    <x v="163"/>
    <n v="16"/>
    <n v="15"/>
    <n v="0.65217391304347805"/>
    <n v="2.60869565217391"/>
    <n v="0.56521739130434701"/>
    <n v="1.8260869565217299"/>
    <n v="1"/>
    <n v="8.6956521739130405E-2"/>
    <n v="0.78260869565217395"/>
    <x v="157"/>
    <x v="163"/>
  </r>
  <r>
    <s v="2021_1216_1332"/>
    <n v="0.18544783193964101"/>
    <x v="4"/>
    <x v="157"/>
    <x v="35"/>
    <n v="16"/>
    <n v="7"/>
    <n v="0.65217391304347805"/>
    <n v="2.60869565217391"/>
    <n v="0.76923076923076905"/>
    <n v="6.9615384615384599"/>
    <n v="9"/>
    <n v="-0.117056856187291"/>
    <n v="-4.3528428093645397"/>
    <x v="157"/>
    <x v="35"/>
  </r>
  <r>
    <s v="2021_1216_1333"/>
    <n v="0.41581967433415701"/>
    <x v="4"/>
    <x v="157"/>
    <x v="36"/>
    <n v="16"/>
    <n v="12"/>
    <n v="0.65217391304347805"/>
    <n v="2.60869565217391"/>
    <n v="0.57142857142857095"/>
    <n v="-0.14285714285714199"/>
    <n v="4"/>
    <n v="8.0745341614906804E-2"/>
    <n v="2.7515527950310501"/>
    <x v="157"/>
    <x v="36"/>
  </r>
  <r>
    <s v="2021_1216_1345"/>
    <n v="0.14422180964333001"/>
    <x v="4"/>
    <x v="157"/>
    <x v="39"/>
    <n v="16"/>
    <n v="4"/>
    <n v="0.65217391304347805"/>
    <n v="2.60869565217391"/>
    <n v="0.66666666666666596"/>
    <n v="4.8148148148148104"/>
    <n v="12"/>
    <n v="-1.44927536231883E-2"/>
    <n v="-2.2061191626409"/>
    <x v="157"/>
    <x v="39"/>
  </r>
  <r>
    <s v="2021_1216_1353"/>
    <n v="0.31209799248410602"/>
    <x v="4"/>
    <x v="157"/>
    <x v="164"/>
    <n v="16"/>
    <n v="10"/>
    <n v="0.65217391304347805"/>
    <n v="2.60869565217391"/>
    <n v="0.57692307692307598"/>
    <n v="1.7307692307692299"/>
    <n v="6"/>
    <n v="7.5250836120401399E-2"/>
    <n v="0.87792642140468202"/>
    <x v="157"/>
    <x v="164"/>
  </r>
  <r>
    <s v="2021_1216_1361"/>
    <n v="0.11089064195029801"/>
    <x v="4"/>
    <x v="157"/>
    <x v="121"/>
    <n v="16"/>
    <n v="6"/>
    <n v="0.65217391304347805"/>
    <n v="2.60869565217391"/>
    <n v="0.84615384615384603"/>
    <n v="12.4230769230769"/>
    <n v="10"/>
    <n v="-0.19397993311036699"/>
    <n v="-9.8143812709030094"/>
    <x v="157"/>
    <x v="121"/>
  </r>
  <r>
    <s v="2021_1216_1364"/>
    <n v="0.25054463301222601"/>
    <x v="4"/>
    <x v="157"/>
    <x v="165"/>
    <n v="16"/>
    <n v="12"/>
    <n v="0.65217391304347805"/>
    <n v="2.60869565217391"/>
    <n v="0.83333333333333304"/>
    <n v="10.3333333333333"/>
    <n v="4"/>
    <n v="-0.18115942028985499"/>
    <n v="-7.72463768115942"/>
    <x v="157"/>
    <x v="165"/>
  </r>
  <r>
    <s v="2021_1216_1382"/>
    <n v="0.18064317578144601"/>
    <x v="4"/>
    <x v="157"/>
    <x v="122"/>
    <n v="16"/>
    <n v="9"/>
    <n v="0.65217391304347805"/>
    <n v="2.60869565217391"/>
    <n v="0.8"/>
    <n v="10.15"/>
    <n v="7"/>
    <n v="-0.147826086956521"/>
    <n v="-7.5413043478260802"/>
    <x v="157"/>
    <x v="122"/>
  </r>
  <r>
    <s v="2021_1216_1393"/>
    <n v="0.28246667670981601"/>
    <x v="4"/>
    <x v="157"/>
    <x v="46"/>
    <n v="16"/>
    <n v="11"/>
    <n v="0.65217391304347805"/>
    <n v="2.60869565217391"/>
    <n v="0.64"/>
    <n v="5.12"/>
    <n v="5"/>
    <n v="1.21739130434782E-2"/>
    <n v="-2.5113043478260799"/>
    <x v="157"/>
    <x v="46"/>
  </r>
  <r>
    <s v="2021_1216_1397"/>
    <n v="0.11080405400278701"/>
    <x v="4"/>
    <x v="157"/>
    <x v="124"/>
    <n v="16"/>
    <n v="5"/>
    <n v="0.65217391304347805"/>
    <n v="2.60869565217391"/>
    <n v="0.69230769230769196"/>
    <n v="9.2692307692307701"/>
    <n v="11"/>
    <n v="-4.0133779264213999E-2"/>
    <n v="-6.6605351170568499"/>
    <x v="157"/>
    <x v="124"/>
  </r>
  <r>
    <s v="2021_1216_1400"/>
    <n v="0.11960351072252599"/>
    <x v="4"/>
    <x v="157"/>
    <x v="48"/>
    <n v="16"/>
    <n v="3"/>
    <n v="0.65217391304347805"/>
    <n v="2.60869565217391"/>
    <n v="0.73076923076922995"/>
    <n v="6.4230769230769198"/>
    <n v="13"/>
    <n v="-7.85953177257524E-2"/>
    <n v="-3.8143812709030098"/>
    <x v="157"/>
    <x v="48"/>
  </r>
  <r>
    <s v="2021_1216_1403"/>
    <n v="0.111967274195305"/>
    <x v="4"/>
    <x v="157"/>
    <x v="50"/>
    <n v="16"/>
    <n v="6"/>
    <n v="0.65217391304347805"/>
    <n v="2.60869565217391"/>
    <n v="0.62962962962962898"/>
    <n v="9.6296296296296298"/>
    <n v="10"/>
    <n v="2.25442834138486E-2"/>
    <n v="-7.0209339774557096"/>
    <x v="157"/>
    <x v="50"/>
  </r>
  <r>
    <s v="2021_1216_1411"/>
    <n v="0.47729110993546497"/>
    <x v="4"/>
    <x v="157"/>
    <x v="94"/>
    <n v="16"/>
    <n v="16"/>
    <n v="0.65217391304347805"/>
    <n v="2.60869565217391"/>
    <n v="0.65217391304347805"/>
    <n v="3.4782608695652102"/>
    <n v="0"/>
    <n v="0"/>
    <n v="-0.86956521739130399"/>
    <x v="157"/>
    <x v="94"/>
  </r>
  <r>
    <s v="2021_1216_1417"/>
    <n v="0.30293772056192703"/>
    <x v="4"/>
    <x v="157"/>
    <x v="96"/>
    <n v="16"/>
    <n v="11"/>
    <n v="0.65217391304347805"/>
    <n v="2.60869565217391"/>
    <n v="0.65384615384615297"/>
    <n v="4.3461538461538396"/>
    <n v="5"/>
    <n v="-1.6722408026755801E-3"/>
    <n v="-1.7374581939799301"/>
    <x v="157"/>
    <x v="96"/>
  </r>
  <r>
    <s v="2021_1216_1422"/>
    <n v="0.33813342906779498"/>
    <x v="4"/>
    <x v="157"/>
    <x v="126"/>
    <n v="16"/>
    <n v="13"/>
    <n v="0.65217391304347805"/>
    <n v="2.60869565217391"/>
    <n v="0.72413793103448199"/>
    <n v="6.1724137931034404"/>
    <n v="3"/>
    <n v="-7.1964017991004395E-2"/>
    <n v="-3.56371814092953"/>
    <x v="157"/>
    <x v="126"/>
  </r>
  <r>
    <s v="2021_1216_1425"/>
    <n v="0.12942007336495301"/>
    <x v="4"/>
    <x v="157"/>
    <x v="54"/>
    <n v="16"/>
    <n v="6"/>
    <n v="0.65217391304347805"/>
    <n v="2.60869565217391"/>
    <n v="0.75862068965517204"/>
    <n v="9.6551724137930997"/>
    <n v="10"/>
    <n v="-0.10644677661169399"/>
    <n v="-7.0464767616191901"/>
    <x v="157"/>
    <x v="54"/>
  </r>
  <r>
    <s v="2021_1216_1429"/>
    <n v="0.196189895322716"/>
    <x v="4"/>
    <x v="157"/>
    <x v="144"/>
    <n v="16"/>
    <n v="11"/>
    <n v="0.65217391304347805"/>
    <n v="2.60869565217391"/>
    <n v="0.70370370370370305"/>
    <n v="10.481481481481399"/>
    <n v="5"/>
    <n v="-5.1529790660225401E-2"/>
    <n v="-7.8727858293075599"/>
    <x v="157"/>
    <x v="144"/>
  </r>
  <r>
    <s v="2021_1216_1433"/>
    <n v="0.25095607078611398"/>
    <x v="4"/>
    <x v="157"/>
    <x v="56"/>
    <n v="16"/>
    <n v="10"/>
    <n v="0.65217391304347805"/>
    <n v="2.60869565217391"/>
    <n v="0.73076923076922995"/>
    <n v="6.5384615384615303"/>
    <n v="6"/>
    <n v="-7.85953177257524E-2"/>
    <n v="-3.9297658862876199"/>
    <x v="157"/>
    <x v="56"/>
  </r>
  <r>
    <s v="2021_1216_1437"/>
    <n v="0.124860007855722"/>
    <x v="4"/>
    <x v="157"/>
    <x v="58"/>
    <n v="16"/>
    <n v="5"/>
    <n v="0.65217391304347805"/>
    <n v="2.60869565217391"/>
    <n v="0.72727272727272696"/>
    <n v="8.4090909090908994"/>
    <n v="11"/>
    <n v="-7.5098814229248995E-2"/>
    <n v="-5.8003952569169899"/>
    <x v="157"/>
    <x v="58"/>
  </r>
  <r>
    <s v="2021_1216_1438"/>
    <n v="0.116816286329256"/>
    <x v="4"/>
    <x v="157"/>
    <x v="59"/>
    <n v="16"/>
    <n v="4"/>
    <n v="0.65217391304347805"/>
    <n v="2.60869565217391"/>
    <n v="0.75"/>
    <n v="8.1666666666666607"/>
    <n v="12"/>
    <n v="-9.7826086956521702E-2"/>
    <n v="-5.5579710144927503"/>
    <x v="157"/>
    <x v="59"/>
  </r>
  <r>
    <s v="2021_1216_1439"/>
    <n v="0.24538800401378"/>
    <x v="4"/>
    <x v="157"/>
    <x v="98"/>
    <n v="16"/>
    <n v="10"/>
    <n v="0.65217391304347805"/>
    <n v="2.60869565217391"/>
    <n v="0.71428571428571397"/>
    <n v="6.6190476190476097"/>
    <n v="6"/>
    <n v="-6.2111801242236003E-2"/>
    <n v="-4.0103519668737002"/>
    <x v="157"/>
    <x v="98"/>
  </r>
  <r>
    <s v="2021_1216_1452"/>
    <n v="0.12454756742878401"/>
    <x v="4"/>
    <x v="157"/>
    <x v="61"/>
    <n v="16"/>
    <n v="3"/>
    <n v="0.65217391304347805"/>
    <n v="2.60869565217391"/>
    <n v="0.66666666666666596"/>
    <n v="5.1851851851851798"/>
    <n v="13"/>
    <n v="-1.44927536231883E-2"/>
    <n v="-2.5764895330112698"/>
    <x v="157"/>
    <x v="61"/>
  </r>
  <r>
    <s v="2021_1216_1455"/>
    <n v="0.36675031234734301"/>
    <x v="4"/>
    <x v="157"/>
    <x v="63"/>
    <n v="16"/>
    <n v="11"/>
    <n v="0.65217391304347805"/>
    <n v="2.60869565217391"/>
    <n v="0.73684210526315697"/>
    <n v="2.6315789473684199"/>
    <n v="5"/>
    <n v="-8.46681922196795E-2"/>
    <n v="-2.2883295194508099E-2"/>
    <x v="157"/>
    <x v="63"/>
  </r>
  <r>
    <s v="2021_1216_1457"/>
    <n v="0.234014856941689"/>
    <x v="4"/>
    <x v="157"/>
    <x v="100"/>
    <n v="16"/>
    <n v="12"/>
    <n v="0.65217391304347805"/>
    <n v="2.60869565217391"/>
    <n v="0.95833333333333304"/>
    <n v="12.75"/>
    <n v="4"/>
    <n v="-0.30615942028985499"/>
    <n v="-10.141304347826001"/>
    <x v="157"/>
    <x v="100"/>
  </r>
  <r>
    <s v="2021_1216_1458"/>
    <n v="0.216973602863757"/>
    <x v="4"/>
    <x v="157"/>
    <x v="64"/>
    <n v="16"/>
    <n v="9"/>
    <n v="0.65217391304347805"/>
    <n v="2.60869565217391"/>
    <n v="0.58620689655172398"/>
    <n v="5.3103448275862002"/>
    <n v="7"/>
    <n v="6.5967016491754099E-2"/>
    <n v="-2.7016491754122902"/>
    <x v="157"/>
    <x v="64"/>
  </r>
  <r>
    <s v="2021_1222_1228"/>
    <n v="0.58904725242023404"/>
    <x v="4"/>
    <x v="109"/>
    <x v="158"/>
    <n v="2"/>
    <n v="1"/>
    <n v="0.88461538461538403"/>
    <n v="18"/>
    <n v="0.79310344827586199"/>
    <n v="12.1724137931034"/>
    <n v="1"/>
    <n v="9.1511936339522398E-2"/>
    <n v="5.8275862068965498"/>
    <x v="109"/>
    <x v="158"/>
  </r>
  <r>
    <s v="2021_1222_1233"/>
    <n v="0.93650965942312403"/>
    <x v="4"/>
    <x v="109"/>
    <x v="21"/>
    <n v="2"/>
    <n v="15"/>
    <n v="0.88461538461538403"/>
    <n v="18"/>
    <n v="0.70588235294117596"/>
    <n v="6.2941176470588198"/>
    <n v="-13"/>
    <n v="0.17873303167420801"/>
    <n v="11.705882352941099"/>
    <x v="109"/>
    <x v="21"/>
  </r>
  <r>
    <s v="2021_1222_1234"/>
    <n v="0.60762073932759797"/>
    <x v="4"/>
    <x v="109"/>
    <x v="22"/>
    <n v="2"/>
    <n v="2"/>
    <n v="0.88461538461538403"/>
    <n v="18"/>
    <n v="0.72413793103448199"/>
    <n v="11.8275862068965"/>
    <n v="0"/>
    <n v="0.16047745358090101"/>
    <n v="6.1724137931034404"/>
    <x v="109"/>
    <x v="22"/>
  </r>
  <r>
    <s v="2021_1222_1242"/>
    <n v="0.75326355766082398"/>
    <x v="4"/>
    <x v="109"/>
    <x v="24"/>
    <n v="2"/>
    <n v="3"/>
    <n v="0.88461538461538403"/>
    <n v="18"/>
    <n v="0.70370370370370305"/>
    <n v="6.3333333333333304"/>
    <n v="-1"/>
    <n v="0.18091168091168"/>
    <n v="11.6666666666666"/>
    <x v="109"/>
    <x v="24"/>
  </r>
  <r>
    <s v="2021_1222_1251"/>
    <n v="0.88589550923232796"/>
    <x v="4"/>
    <x v="109"/>
    <x v="132"/>
    <n v="2"/>
    <n v="13"/>
    <n v="0.88461538461538403"/>
    <n v="18"/>
    <n v="0.79166666666666596"/>
    <n v="11"/>
    <n v="-11"/>
    <n v="9.2948717948717896E-2"/>
    <n v="7"/>
    <x v="109"/>
    <x v="132"/>
  </r>
  <r>
    <s v="2021_1222_1260"/>
    <n v="0.74660951041076695"/>
    <x v="4"/>
    <x v="109"/>
    <x v="112"/>
    <n v="2"/>
    <n v="8"/>
    <n v="0.88461538461538403"/>
    <n v="18"/>
    <n v="0.84615384615384603"/>
    <n v="14.692307692307599"/>
    <n v="-6"/>
    <n v="3.8461538461538401E-2"/>
    <n v="3.3076923076922999"/>
    <x v="109"/>
    <x v="112"/>
  </r>
  <r>
    <s v="2021_1222_1261"/>
    <n v="0.84224951548732296"/>
    <x v="4"/>
    <x v="109"/>
    <x v="133"/>
    <n v="2"/>
    <n v="8"/>
    <n v="0.88461538461538403"/>
    <n v="18"/>
    <n v="0.66666666666666596"/>
    <n v="6.7777777777777697"/>
    <n v="-6"/>
    <n v="0.21794871794871701"/>
    <n v="11.2222222222222"/>
    <x v="109"/>
    <x v="133"/>
  </r>
  <r>
    <s v="2021_1222_1268"/>
    <n v="0.90174430245522497"/>
    <x v="4"/>
    <x v="109"/>
    <x v="26"/>
    <n v="2"/>
    <n v="10"/>
    <n v="0.88461538461538403"/>
    <n v="18"/>
    <n v="0.53571428571428503"/>
    <n v="2.46428571428571"/>
    <n v="-8"/>
    <n v="0.34890109890109799"/>
    <n v="15.535714285714199"/>
    <x v="109"/>
    <x v="26"/>
  </r>
  <r>
    <s v="2021_1222_1276"/>
    <n v="0.63365244475554405"/>
    <x v="4"/>
    <x v="109"/>
    <x v="28"/>
    <n v="2"/>
    <n v="1"/>
    <n v="0.88461538461538403"/>
    <n v="18"/>
    <n v="0.83333333333333304"/>
    <n v="10.875"/>
    <n v="1"/>
    <n v="5.1282051282051197E-2"/>
    <n v="7.125"/>
    <x v="109"/>
    <x v="28"/>
  </r>
  <r>
    <s v="2021_1222_1277"/>
    <n v="0.94211145154269604"/>
    <x v="4"/>
    <x v="109"/>
    <x v="29"/>
    <n v="2"/>
    <n v="11"/>
    <n v="0.88461538461538403"/>
    <n v="18"/>
    <n v="0.55555555555555503"/>
    <n v="-1.5185185185185099"/>
    <n v="-9"/>
    <n v="0.329059829059829"/>
    <n v="19.518518518518501"/>
    <x v="109"/>
    <x v="29"/>
  </r>
  <r>
    <s v="2021_1222_1281"/>
    <n v="0.90885789024180397"/>
    <x v="4"/>
    <x v="109"/>
    <x v="114"/>
    <n v="2"/>
    <n v="9"/>
    <n v="0.88461538461538403"/>
    <n v="18"/>
    <n v="0.64"/>
    <n v="1.72"/>
    <n v="-7"/>
    <n v="0.24461538461538401"/>
    <n v="16.28"/>
    <x v="109"/>
    <x v="114"/>
  </r>
  <r>
    <s v="2021_1222_1287"/>
    <n v="0.945141236961068"/>
    <x v="4"/>
    <x v="109"/>
    <x v="159"/>
    <n v="2"/>
    <n v="14"/>
    <n v="0.88461538461538403"/>
    <n v="18"/>
    <n v="0.75"/>
    <n v="4.1071428571428497"/>
    <n v="-12"/>
    <n v="0.134615384615384"/>
    <n v="13.8928571428571"/>
    <x v="109"/>
    <x v="159"/>
  </r>
  <r>
    <s v="2021_1222_1291"/>
    <n v="0.95785012350997201"/>
    <x v="4"/>
    <x v="109"/>
    <x v="79"/>
    <n v="2"/>
    <n v="16"/>
    <n v="0.88461538461538403"/>
    <n v="18"/>
    <n v="0.54545454545454497"/>
    <n v="1.4090909090909001"/>
    <n v="-14"/>
    <n v="0.339160839160839"/>
    <n v="16.590909090909001"/>
    <x v="109"/>
    <x v="79"/>
  </r>
  <r>
    <s v="2021_1222_1313"/>
    <n v="0.95030792069889702"/>
    <x v="4"/>
    <x v="109"/>
    <x v="160"/>
    <n v="2"/>
    <n v="16"/>
    <n v="0.88461538461538403"/>
    <n v="18"/>
    <n v="0.66666666666666596"/>
    <n v="4.5714285714285703"/>
    <n v="-14"/>
    <n v="0.21794871794871701"/>
    <n v="13.4285714285714"/>
    <x v="109"/>
    <x v="160"/>
  </r>
  <r>
    <s v="2021_1222_1314"/>
    <n v="0.84494958577420998"/>
    <x v="4"/>
    <x v="109"/>
    <x v="31"/>
    <n v="2"/>
    <n v="8"/>
    <n v="0.88461538461538403"/>
    <n v="18"/>
    <n v="0.64285714285714202"/>
    <n v="6.2857142857142803"/>
    <n v="-6"/>
    <n v="0.24175824175824101"/>
    <n v="11.714285714285699"/>
    <x v="109"/>
    <x v="31"/>
  </r>
  <r>
    <s v="2021_1222_1317"/>
    <n v="0.90055579649720996"/>
    <x v="4"/>
    <x v="109"/>
    <x v="161"/>
    <n v="2"/>
    <n v="13"/>
    <n v="0.88461538461538403"/>
    <n v="18"/>
    <n v="0.64"/>
    <n v="7.64"/>
    <n v="-11"/>
    <n v="0.24461538461538401"/>
    <n v="10.36"/>
    <x v="109"/>
    <x v="161"/>
  </r>
  <r>
    <s v="2021_1222_1325"/>
    <n v="0.91052879610901805"/>
    <x v="4"/>
    <x v="109"/>
    <x v="162"/>
    <n v="2"/>
    <n v="13"/>
    <n v="0.88461538461538403"/>
    <n v="18"/>
    <n v="0.68181818181818099"/>
    <n v="7.0454545454545396"/>
    <n v="-11"/>
    <n v="0.20279720279720201"/>
    <n v="10.9545454545454"/>
    <x v="109"/>
    <x v="162"/>
  </r>
  <r>
    <s v="2021_1222_1326"/>
    <n v="0.72652475287659302"/>
    <x v="4"/>
    <x v="109"/>
    <x v="118"/>
    <n v="2"/>
    <n v="2"/>
    <n v="0.88461538461538403"/>
    <n v="18"/>
    <n v="0.7"/>
    <n v="6.36666666666666"/>
    <n v="0"/>
    <n v="0.18461538461538399"/>
    <n v="11.633333333333301"/>
    <x v="109"/>
    <x v="118"/>
  </r>
  <r>
    <s v="2021_1222_1328"/>
    <n v="0.84810037207787203"/>
    <x v="4"/>
    <x v="109"/>
    <x v="34"/>
    <n v="2"/>
    <n v="8"/>
    <n v="0.88461538461538403"/>
    <n v="18"/>
    <n v="0.6"/>
    <n v="5.52"/>
    <n v="-6"/>
    <n v="0.28461538461538399"/>
    <n v="12.48"/>
    <x v="109"/>
    <x v="34"/>
  </r>
  <r>
    <s v="2021_1222_1329"/>
    <n v="0.81544531055164704"/>
    <x v="4"/>
    <x v="109"/>
    <x v="87"/>
    <n v="2"/>
    <n v="4"/>
    <n v="0.88461538461538403"/>
    <n v="18"/>
    <n v="0.71428571428571397"/>
    <n v="4.1785714285714199"/>
    <n v="-2"/>
    <n v="0.17032967032967"/>
    <n v="13.8214285714285"/>
    <x v="109"/>
    <x v="87"/>
  </r>
  <r>
    <s v="2021_1222_1331"/>
    <n v="0.95143540867232501"/>
    <x v="4"/>
    <x v="109"/>
    <x v="163"/>
    <n v="2"/>
    <n v="15"/>
    <n v="0.88461538461538403"/>
    <n v="18"/>
    <n v="0.56521739130434701"/>
    <n v="1.8260869565217299"/>
    <n v="-13"/>
    <n v="0.31939799331103602"/>
    <n v="16.173913043478201"/>
    <x v="109"/>
    <x v="163"/>
  </r>
  <r>
    <s v="2021_1222_1332"/>
    <n v="0.84002396964578696"/>
    <x v="4"/>
    <x v="109"/>
    <x v="35"/>
    <n v="2"/>
    <n v="7"/>
    <n v="0.88461538461538403"/>
    <n v="18"/>
    <n v="0.76923076923076905"/>
    <n v="6.9615384615384599"/>
    <n v="-5"/>
    <n v="0.115384615384615"/>
    <n v="11.038461538461499"/>
    <x v="109"/>
    <x v="35"/>
  </r>
  <r>
    <s v="2021_1222_1333"/>
    <n v="0.94252224941560803"/>
    <x v="4"/>
    <x v="109"/>
    <x v="36"/>
    <n v="2"/>
    <n v="12"/>
    <n v="0.88461538461538403"/>
    <n v="18"/>
    <n v="0.57142857142857095"/>
    <n v="-0.14285714285714199"/>
    <n v="-10"/>
    <n v="0.31318681318681302"/>
    <n v="18.1428571428571"/>
    <x v="109"/>
    <x v="36"/>
  </r>
  <r>
    <s v="2021_1222_1345"/>
    <n v="0.79534751483541899"/>
    <x v="4"/>
    <x v="109"/>
    <x v="39"/>
    <n v="2"/>
    <n v="4"/>
    <n v="0.88461538461538403"/>
    <n v="18"/>
    <n v="0.66666666666666596"/>
    <n v="4.8148148148148104"/>
    <n v="-2"/>
    <n v="0.21794871794871701"/>
    <n v="13.1851851851851"/>
    <x v="109"/>
    <x v="39"/>
  </r>
  <r>
    <s v="2021_1222_1353"/>
    <n v="0.91271097189116301"/>
    <x v="4"/>
    <x v="109"/>
    <x v="164"/>
    <n v="2"/>
    <n v="10"/>
    <n v="0.88461538461538403"/>
    <n v="18"/>
    <n v="0.57692307692307598"/>
    <n v="1.7307692307692299"/>
    <n v="-8"/>
    <n v="0.30769230769230699"/>
    <n v="16.269230769230699"/>
    <x v="109"/>
    <x v="164"/>
  </r>
  <r>
    <s v="2021_1222_1361"/>
    <n v="0.74201418426796795"/>
    <x v="4"/>
    <x v="109"/>
    <x v="121"/>
    <n v="2"/>
    <n v="6"/>
    <n v="0.88461538461538403"/>
    <n v="18"/>
    <n v="0.84615384615384603"/>
    <n v="12.4230769230769"/>
    <n v="-4"/>
    <n v="3.8461538461538401E-2"/>
    <n v="5.5769230769230704"/>
    <x v="109"/>
    <x v="121"/>
  </r>
  <r>
    <s v="2021_1222_1364"/>
    <n v="0.88520157605647498"/>
    <x v="4"/>
    <x v="109"/>
    <x v="165"/>
    <n v="2"/>
    <n v="12"/>
    <n v="0.88461538461538403"/>
    <n v="18"/>
    <n v="0.83333333333333304"/>
    <n v="10.3333333333333"/>
    <n v="-10"/>
    <n v="5.1282051282051197E-2"/>
    <n v="7.6666666666666599"/>
    <x v="109"/>
    <x v="165"/>
  </r>
  <r>
    <s v="2021_1222_1382"/>
    <n v="0.83568248103585396"/>
    <x v="4"/>
    <x v="109"/>
    <x v="122"/>
    <n v="2"/>
    <n v="9"/>
    <n v="0.88461538461538403"/>
    <n v="18"/>
    <n v="0.8"/>
    <n v="10.15"/>
    <n v="-7"/>
    <n v="8.4615384615384495E-2"/>
    <n v="7.85"/>
    <x v="109"/>
    <x v="122"/>
  </r>
  <r>
    <s v="2021_1222_1393"/>
    <n v="0.90075941016924199"/>
    <x v="4"/>
    <x v="109"/>
    <x v="46"/>
    <n v="2"/>
    <n v="11"/>
    <n v="0.88461538461538403"/>
    <n v="18"/>
    <n v="0.64"/>
    <n v="5.12"/>
    <n v="-9"/>
    <n v="0.24461538461538401"/>
    <n v="12.8799999999999"/>
    <x v="109"/>
    <x v="46"/>
  </r>
  <r>
    <s v="2021_1222_1397"/>
    <n v="0.74187880610224999"/>
    <x v="4"/>
    <x v="109"/>
    <x v="124"/>
    <n v="2"/>
    <n v="5"/>
    <n v="0.88461538461538403"/>
    <n v="18"/>
    <n v="0.69230769230769196"/>
    <n v="9.2692307692307701"/>
    <n v="-3"/>
    <n v="0.19230769230769201"/>
    <n v="8.7307692307692299"/>
    <x v="109"/>
    <x v="124"/>
  </r>
  <r>
    <s v="2021_1222_1400"/>
    <n v="0.75801823539605995"/>
    <x v="4"/>
    <x v="109"/>
    <x v="48"/>
    <n v="2"/>
    <n v="3"/>
    <n v="0.88461538461538403"/>
    <n v="18"/>
    <n v="0.73076923076922995"/>
    <n v="6.4230769230769198"/>
    <n v="-1"/>
    <n v="0.15384615384615299"/>
    <n v="11.576923076923"/>
    <x v="109"/>
    <x v="48"/>
  </r>
  <r>
    <s v="2021_1222_1403"/>
    <n v="0.74406962511451002"/>
    <x v="4"/>
    <x v="109"/>
    <x v="50"/>
    <n v="2"/>
    <n v="6"/>
    <n v="0.88461538461538403"/>
    <n v="18"/>
    <n v="0.62962962962962898"/>
    <n v="9.6296296296296298"/>
    <n v="-4"/>
    <n v="0.25498575498575399"/>
    <n v="8.3703703703703702"/>
    <x v="109"/>
    <x v="50"/>
  </r>
  <r>
    <s v="2021_1222_1411"/>
    <n v="0.954624719182672"/>
    <x v="4"/>
    <x v="109"/>
    <x v="94"/>
    <n v="2"/>
    <n v="16"/>
    <n v="0.88461538461538403"/>
    <n v="18"/>
    <n v="0.65217391304347805"/>
    <n v="3.4782608695652102"/>
    <n v="-14"/>
    <n v="0.23244147157190601"/>
    <n v="14.5217391304347"/>
    <x v="109"/>
    <x v="94"/>
  </r>
  <r>
    <s v="2021_1222_1417"/>
    <n v="0.90925962596915699"/>
    <x v="4"/>
    <x v="109"/>
    <x v="96"/>
    <n v="2"/>
    <n v="11"/>
    <n v="0.88461538461538403"/>
    <n v="18"/>
    <n v="0.65384615384615297"/>
    <n v="4.3461538461538396"/>
    <n v="-9"/>
    <n v="0.23076923076923"/>
    <n v="13.6538461538461"/>
    <x v="109"/>
    <x v="96"/>
  </r>
  <r>
    <s v="2021_1222_1422"/>
    <n v="0.92175733694377604"/>
    <x v="4"/>
    <x v="109"/>
    <x v="126"/>
    <n v="2"/>
    <n v="13"/>
    <n v="0.88461538461538403"/>
    <n v="18"/>
    <n v="0.72413793103448199"/>
    <n v="6.1724137931034404"/>
    <n v="-11"/>
    <n v="0.16047745358090101"/>
    <n v="11.8275862068965"/>
    <x v="109"/>
    <x v="126"/>
  </r>
  <r>
    <s v="2021_1222_1425"/>
    <n v="0.77421934628712297"/>
    <x v="4"/>
    <x v="109"/>
    <x v="54"/>
    <n v="2"/>
    <n v="6"/>
    <n v="0.88461538461538403"/>
    <n v="18"/>
    <n v="0.75862068965517204"/>
    <n v="9.6551724137930997"/>
    <n v="-4"/>
    <n v="0.12599469496021201"/>
    <n v="8.3448275862068897"/>
    <x v="109"/>
    <x v="54"/>
  </r>
  <r>
    <s v="2021_1222_1429"/>
    <n v="0.84914871681682402"/>
    <x v="4"/>
    <x v="109"/>
    <x v="144"/>
    <n v="2"/>
    <n v="11"/>
    <n v="0.88461538461538403"/>
    <n v="18"/>
    <n v="0.70370370370370305"/>
    <n v="10.481481481481399"/>
    <n v="-9"/>
    <n v="0.18091168091168"/>
    <n v="7.5185185185185102"/>
    <x v="109"/>
    <x v="144"/>
  </r>
  <r>
    <s v="2021_1222_1433"/>
    <n v="0.88542227148487296"/>
    <x v="4"/>
    <x v="109"/>
    <x v="56"/>
    <n v="2"/>
    <n v="10"/>
    <n v="0.88461538461538403"/>
    <n v="18"/>
    <n v="0.73076923076922995"/>
    <n v="6.5384615384615303"/>
    <n v="-8"/>
    <n v="0.15384615384615299"/>
    <n v="11.4615384615384"/>
    <x v="109"/>
    <x v="56"/>
  </r>
  <r>
    <s v="2021_1222_1437"/>
    <n v="0.76694545402712799"/>
    <x v="4"/>
    <x v="109"/>
    <x v="58"/>
    <n v="2"/>
    <n v="5"/>
    <n v="0.88461538461538403"/>
    <n v="18"/>
    <n v="0.72727272727272696"/>
    <n v="8.4090909090908994"/>
    <n v="-3"/>
    <n v="0.15734265734265701"/>
    <n v="9.5909090909090899"/>
    <x v="109"/>
    <x v="58"/>
  </r>
  <r>
    <s v="2021_1222_1438"/>
    <n v="0.75310915091747799"/>
    <x v="4"/>
    <x v="109"/>
    <x v="59"/>
    <n v="2"/>
    <n v="4"/>
    <n v="0.88461538461538403"/>
    <n v="18"/>
    <n v="0.75"/>
    <n v="8.1666666666666607"/>
    <n v="-2"/>
    <n v="0.134615384615384"/>
    <n v="9.8333333333333304"/>
    <x v="109"/>
    <x v="59"/>
  </r>
  <r>
    <s v="2021_1222_1439"/>
    <n v="0.88235918149575399"/>
    <x v="4"/>
    <x v="109"/>
    <x v="98"/>
    <n v="2"/>
    <n v="10"/>
    <n v="0.88461538461538403"/>
    <n v="18"/>
    <n v="0.71428571428571397"/>
    <n v="6.6190476190476097"/>
    <n v="-8"/>
    <n v="0.17032967032967"/>
    <n v="11.3809523809523"/>
    <x v="109"/>
    <x v="98"/>
  </r>
  <r>
    <s v="2021_1222_1452"/>
    <n v="0.76638750836327896"/>
    <x v="4"/>
    <x v="109"/>
    <x v="61"/>
    <n v="2"/>
    <n v="3"/>
    <n v="0.88461538461538403"/>
    <n v="18"/>
    <n v="0.66666666666666596"/>
    <n v="5.1851851851851798"/>
    <n v="-1"/>
    <n v="0.21794871794871701"/>
    <n v="12.814814814814801"/>
    <x v="109"/>
    <x v="61"/>
  </r>
  <r>
    <s v="2021_1222_1455"/>
    <n v="0.93032260373825304"/>
    <x v="4"/>
    <x v="109"/>
    <x v="63"/>
    <n v="2"/>
    <n v="11"/>
    <n v="0.88461538461538403"/>
    <n v="18"/>
    <n v="0.73684210526315697"/>
    <n v="2.6315789473684199"/>
    <n v="-9"/>
    <n v="0.14777327935222601"/>
    <n v="15.368421052631501"/>
    <x v="109"/>
    <x v="63"/>
  </r>
  <r>
    <s v="2021_1222_1457"/>
    <n v="0.87566384059602698"/>
    <x v="4"/>
    <x v="109"/>
    <x v="100"/>
    <n v="2"/>
    <n v="12"/>
    <n v="0.88461538461538403"/>
    <n v="18"/>
    <n v="0.95833333333333304"/>
    <n v="12.75"/>
    <n v="-10"/>
    <n v="-7.3717948717948706E-2"/>
    <n v="5.25"/>
    <x v="109"/>
    <x v="100"/>
  </r>
  <r>
    <s v="2021_1222_1458"/>
    <n v="0.86464049507443197"/>
    <x v="4"/>
    <x v="109"/>
    <x v="64"/>
    <n v="2"/>
    <n v="9"/>
    <n v="0.88461538461538403"/>
    <n v="18"/>
    <n v="0.58620689655172398"/>
    <n v="5.3103448275862002"/>
    <n v="-7"/>
    <n v="0.29840848806365999"/>
    <n v="12.689655172413699"/>
    <x v="109"/>
    <x v="64"/>
  </r>
  <r>
    <s v="2021_1228_1233"/>
    <n v="0.91146333101400601"/>
    <x v="4"/>
    <x v="158"/>
    <x v="21"/>
    <n v="1"/>
    <n v="15"/>
    <n v="0.79310344827586199"/>
    <n v="12.1724137931034"/>
    <n v="0.70588235294117596"/>
    <n v="6.2941176470588198"/>
    <n v="-14"/>
    <n v="8.72210953346855E-2"/>
    <n v="5.8782961460446197"/>
    <x v="158"/>
    <x v="21"/>
  </r>
  <r>
    <s v="2021_1228_1234"/>
    <n v="0.51933883674720505"/>
    <x v="4"/>
    <x v="158"/>
    <x v="22"/>
    <n v="1"/>
    <n v="2"/>
    <n v="0.79310344827586199"/>
    <n v="12.1724137931034"/>
    <n v="0.72413793103448199"/>
    <n v="11.8275862068965"/>
    <n v="-1"/>
    <n v="6.8965517241379296E-2"/>
    <n v="0.34482758620689602"/>
    <x v="158"/>
    <x v="22"/>
  </r>
  <r>
    <s v="2021_1228_1242"/>
    <n v="0.68056451442434496"/>
    <x v="4"/>
    <x v="158"/>
    <x v="24"/>
    <n v="1"/>
    <n v="3"/>
    <n v="0.79310344827586199"/>
    <n v="12.1724137931034"/>
    <n v="0.70370370370370305"/>
    <n v="6.3333333333333304"/>
    <n v="-2"/>
    <n v="8.9399744572158296E-2"/>
    <n v="5.83908045977011"/>
    <x v="158"/>
    <x v="24"/>
  </r>
  <r>
    <s v="2021_1228_1251"/>
    <n v="0.84417432900560396"/>
    <x v="4"/>
    <x v="158"/>
    <x v="132"/>
    <n v="1"/>
    <n v="13"/>
    <n v="0.79310344827586199"/>
    <n v="12.1724137931034"/>
    <n v="0.79166666666666596"/>
    <n v="11"/>
    <n v="-12"/>
    <n v="1.4367816091954699E-3"/>
    <n v="1.17241379310344"/>
    <x v="158"/>
    <x v="132"/>
  </r>
  <r>
    <s v="2021_1228_1260"/>
    <n v="0.67274556987857703"/>
    <x v="4"/>
    <x v="158"/>
    <x v="112"/>
    <n v="1"/>
    <n v="8"/>
    <n v="0.79310344827586199"/>
    <n v="12.1724137931034"/>
    <n v="0.84615384615384603"/>
    <n v="14.692307692307599"/>
    <n v="-7"/>
    <n v="-5.3050397877983997E-2"/>
    <n v="-2.5198938992042401"/>
    <x v="158"/>
    <x v="112"/>
  </r>
  <r>
    <s v="2021_1228_1261"/>
    <n v="0.78841711037381101"/>
    <x v="4"/>
    <x v="158"/>
    <x v="133"/>
    <n v="1"/>
    <n v="8"/>
    <n v="0.79310344827586199"/>
    <n v="12.1724137931034"/>
    <n v="0.66666666666666596"/>
    <n v="6.7777777777777697"/>
    <n v="-7"/>
    <n v="0.126436781609195"/>
    <n v="5.3946360153256698"/>
    <x v="158"/>
    <x v="133"/>
  </r>
  <r>
    <s v="2021_1228_1268"/>
    <n v="0.86499533848534005"/>
    <x v="4"/>
    <x v="158"/>
    <x v="26"/>
    <n v="1"/>
    <n v="10"/>
    <n v="0.79310344827586199"/>
    <n v="12.1724137931034"/>
    <n v="0.53571428571428503"/>
    <n v="2.46428571428571"/>
    <n v="-9"/>
    <n v="0.25738916256157601"/>
    <n v="9.7081280788177295"/>
    <x v="158"/>
    <x v="26"/>
  </r>
  <r>
    <s v="2021_1228_1276"/>
    <n v="0.54686176860504498"/>
    <x v="4"/>
    <x v="158"/>
    <x v="28"/>
    <n v="1"/>
    <n v="1"/>
    <n v="0.79310344827586199"/>
    <n v="12.1724137931034"/>
    <n v="0.83333333333333304"/>
    <n v="10.875"/>
    <n v="0"/>
    <n v="-4.0229885057471201E-2"/>
    <n v="1.29741379310344"/>
    <x v="158"/>
    <x v="28"/>
  </r>
  <r>
    <s v="2021_1228_1277"/>
    <n v="0.919118708765013"/>
    <x v="4"/>
    <x v="158"/>
    <x v="29"/>
    <n v="1"/>
    <n v="11"/>
    <n v="0.79310344827586199"/>
    <n v="12.1724137931034"/>
    <n v="0.55555555555555503"/>
    <n v="-1.5185185185185099"/>
    <n v="-10"/>
    <n v="0.23754789272030599"/>
    <n v="13.6909323116219"/>
    <x v="158"/>
    <x v="29"/>
  </r>
  <r>
    <s v="2021_1228_1281"/>
    <n v="0.87439379106329695"/>
    <x v="4"/>
    <x v="158"/>
    <x v="114"/>
    <n v="1"/>
    <n v="9"/>
    <n v="0.79310344827586199"/>
    <n v="12.1724137931034"/>
    <n v="0.64"/>
    <n v="1.72"/>
    <n v="-8"/>
    <n v="0.153103448275862"/>
    <n v="10.4524137931034"/>
    <x v="158"/>
    <x v="114"/>
  </r>
  <r>
    <s v="2021_1228_1287"/>
    <n v="0.92322666138640097"/>
    <x v="4"/>
    <x v="158"/>
    <x v="159"/>
    <n v="1"/>
    <n v="14"/>
    <n v="0.79310344827586199"/>
    <n v="12.1724137931034"/>
    <n v="0.75"/>
    <n v="4.1071428571428497"/>
    <n v="-13"/>
    <n v="4.31034482758621E-2"/>
    <n v="8.0652709359605907"/>
    <x v="158"/>
    <x v="159"/>
  </r>
  <r>
    <s v="2021_1228_1291"/>
    <n v="0.94070701556055902"/>
    <x v="4"/>
    <x v="158"/>
    <x v="79"/>
    <n v="1"/>
    <n v="16"/>
    <n v="0.79310344827586199"/>
    <n v="12.1724137931034"/>
    <n v="0.54545454545454497"/>
    <n v="1.4090909090909001"/>
    <n v="-15"/>
    <n v="0.24764890282131599"/>
    <n v="10.763322884012499"/>
    <x v="158"/>
    <x v="79"/>
  </r>
  <r>
    <s v="2021_1228_1313"/>
    <n v="0.930305843546407"/>
    <x v="4"/>
    <x v="158"/>
    <x v="160"/>
    <n v="1"/>
    <n v="16"/>
    <n v="0.79310344827586199"/>
    <n v="12.1724137931034"/>
    <n v="0.66666666666666596"/>
    <n v="4.5714285714285703"/>
    <n v="-15"/>
    <n v="0.126436781609195"/>
    <n v="7.6009852216748701"/>
    <x v="158"/>
    <x v="160"/>
  </r>
  <r>
    <s v="2021_1228_1314"/>
    <n v="0.79181703992140495"/>
    <x v="4"/>
    <x v="158"/>
    <x v="31"/>
    <n v="1"/>
    <n v="8"/>
    <n v="0.79310344827586199"/>
    <n v="12.1724137931034"/>
    <n v="0.64285714285714202"/>
    <n v="6.2857142857142803"/>
    <n v="-7"/>
    <n v="0.150246305418719"/>
    <n v="5.8866995073891601"/>
    <x v="158"/>
    <x v="31"/>
  </r>
  <r>
    <s v="2021_1228_1317"/>
    <n v="0.863395274752634"/>
    <x v="4"/>
    <x v="158"/>
    <x v="161"/>
    <n v="1"/>
    <n v="13"/>
    <n v="0.79310344827586199"/>
    <n v="12.1724137931034"/>
    <n v="0.64"/>
    <n v="7.64"/>
    <n v="-12"/>
    <n v="0.153103448275862"/>
    <n v="4.5324137931034398"/>
    <x v="158"/>
    <x v="161"/>
  </r>
  <r>
    <s v="2021_1228_1325"/>
    <n v="0.87658284742567505"/>
    <x v="4"/>
    <x v="158"/>
    <x v="162"/>
    <n v="1"/>
    <n v="13"/>
    <n v="0.79310344827586199"/>
    <n v="12.1724137931034"/>
    <n v="0.68181818181818099"/>
    <n v="7.0454545454545396"/>
    <n v="-12"/>
    <n v="0.11128526645768"/>
    <n v="5.1269592476488999"/>
    <x v="158"/>
    <x v="162"/>
  </r>
  <r>
    <s v="2021_1228_1326"/>
    <n v="0.64960724553095806"/>
    <x v="4"/>
    <x v="158"/>
    <x v="118"/>
    <n v="1"/>
    <n v="2"/>
    <n v="0.79310344827586199"/>
    <n v="12.1724137931034"/>
    <n v="0.7"/>
    <n v="6.36666666666666"/>
    <n v="-1"/>
    <n v="9.3103448275862102E-2"/>
    <n v="5.8057471264367804"/>
    <x v="158"/>
    <x v="118"/>
  </r>
  <r>
    <s v="2021_1228_1328"/>
    <n v="0.79579766164958399"/>
    <x v="4"/>
    <x v="158"/>
    <x v="34"/>
    <n v="1"/>
    <n v="8"/>
    <n v="0.79310344827586199"/>
    <n v="12.1724137931034"/>
    <n v="0.6"/>
    <n v="5.52"/>
    <n v="-7"/>
    <n v="0.19310344827586201"/>
    <n v="6.6524137931034399"/>
    <x v="158"/>
    <x v="34"/>
  </r>
  <r>
    <s v="2021_1228_1329"/>
    <n v="0.75513550955737996"/>
    <x v="4"/>
    <x v="158"/>
    <x v="87"/>
    <n v="1"/>
    <n v="4"/>
    <n v="0.79310344827586199"/>
    <n v="12.1724137931034"/>
    <n v="0.71428571428571397"/>
    <n v="4.1785714285714199"/>
    <n v="-3"/>
    <n v="7.8817733990147798E-2"/>
    <n v="7.9938423645320196"/>
    <x v="158"/>
    <x v="87"/>
  </r>
  <r>
    <s v="2021_1228_1331"/>
    <n v="0.93186715566317002"/>
    <x v="4"/>
    <x v="158"/>
    <x v="163"/>
    <n v="1"/>
    <n v="15"/>
    <n v="0.79310344827586199"/>
    <n v="12.1724137931034"/>
    <n v="0.56521739130434701"/>
    <n v="1.8260869565217299"/>
    <n v="-14"/>
    <n v="0.22788605697151401"/>
    <n v="10.346326836581699"/>
    <x v="158"/>
    <x v="163"/>
  </r>
  <r>
    <s v="2021_1228_1332"/>
    <n v="0.78561542865857803"/>
    <x v="4"/>
    <x v="158"/>
    <x v="35"/>
    <n v="1"/>
    <n v="7"/>
    <n v="0.79310344827586199"/>
    <n v="12.1724137931034"/>
    <n v="0.76923076923076905"/>
    <n v="6.9615384615384599"/>
    <n v="-6"/>
    <n v="2.3872679045092798E-2"/>
    <n v="5.2108753315649796"/>
    <x v="158"/>
    <x v="35"/>
  </r>
  <r>
    <s v="2021_1228_1333"/>
    <n v="0.91967293745215495"/>
    <x v="4"/>
    <x v="158"/>
    <x v="36"/>
    <n v="1"/>
    <n v="12"/>
    <n v="0.79310344827586199"/>
    <n v="12.1724137931034"/>
    <n v="0.57142857142857095"/>
    <n v="-0.14285714285714199"/>
    <n v="-11"/>
    <n v="0.22167487684729001"/>
    <n v="12.3152709359605"/>
    <x v="158"/>
    <x v="36"/>
  </r>
  <r>
    <s v="2021_1228_1345"/>
    <n v="0.73063422226297603"/>
    <x v="4"/>
    <x v="158"/>
    <x v="39"/>
    <n v="1"/>
    <n v="4"/>
    <n v="0.79310344827586199"/>
    <n v="12.1724137931034"/>
    <n v="0.66666666666666596"/>
    <n v="4.8148148148148104"/>
    <n v="-3"/>
    <n v="0.126436781609195"/>
    <n v="7.35759897828863"/>
    <x v="158"/>
    <x v="39"/>
  </r>
  <r>
    <s v="2021_1228_1353"/>
    <n v="0.87951531887179801"/>
    <x v="4"/>
    <x v="158"/>
    <x v="164"/>
    <n v="1"/>
    <n v="10"/>
    <n v="0.79310344827586199"/>
    <n v="12.1724137931034"/>
    <n v="0.57692307692307598"/>
    <n v="1.7307692307692299"/>
    <n v="-9"/>
    <n v="0.21618037135278501"/>
    <n v="10.441644562334201"/>
    <x v="158"/>
    <x v="164"/>
  </r>
  <r>
    <s v="2021_1228_1361"/>
    <n v="0.66741735874296304"/>
    <x v="4"/>
    <x v="158"/>
    <x v="121"/>
    <n v="1"/>
    <n v="6"/>
    <n v="0.79310344827586199"/>
    <n v="12.1724137931034"/>
    <n v="0.84615384615384603"/>
    <n v="12.4230769230769"/>
    <n v="-5"/>
    <n v="-5.3050397877983997E-2"/>
    <n v="-0.25066312997347401"/>
    <x v="158"/>
    <x v="121"/>
  </r>
  <r>
    <s v="2021_1228_1364"/>
    <n v="0.84327272698511102"/>
    <x v="4"/>
    <x v="158"/>
    <x v="165"/>
    <n v="1"/>
    <n v="12"/>
    <n v="0.79310344827586199"/>
    <n v="12.1724137931034"/>
    <n v="0.83333333333333304"/>
    <n v="10.3333333333333"/>
    <n v="-11"/>
    <n v="-4.0229885057471201E-2"/>
    <n v="1.83908045977011"/>
    <x v="158"/>
    <x v="165"/>
  </r>
  <r>
    <s v="2021_1228_1382"/>
    <n v="0.78016140221779995"/>
    <x v="4"/>
    <x v="158"/>
    <x v="122"/>
    <n v="1"/>
    <n v="9"/>
    <n v="0.79310344827586199"/>
    <n v="12.1724137931034"/>
    <n v="0.8"/>
    <n v="10.15"/>
    <n v="-8"/>
    <n v="-6.8965517241379396E-3"/>
    <n v="2.02241379310344"/>
    <x v="158"/>
    <x v="122"/>
  </r>
  <r>
    <s v="2021_1228_1393"/>
    <n v="0.86367442031740205"/>
    <x v="4"/>
    <x v="158"/>
    <x v="46"/>
    <n v="1"/>
    <n v="11"/>
    <n v="0.79310344827586199"/>
    <n v="12.1724137931034"/>
    <n v="0.64"/>
    <n v="5.12"/>
    <n v="-10"/>
    <n v="0.153103448275862"/>
    <n v="7.0524137931034403"/>
    <x v="158"/>
    <x v="46"/>
  </r>
  <r>
    <s v="2021_1228_1397"/>
    <n v="0.66729039269110801"/>
    <x v="4"/>
    <x v="158"/>
    <x v="124"/>
    <n v="1"/>
    <n v="5"/>
    <n v="0.79310344827586199"/>
    <n v="12.1724137931034"/>
    <n v="0.69230769230769196"/>
    <n v="9.2692307692307701"/>
    <n v="-4"/>
    <n v="0.100795755968169"/>
    <n v="2.9031830238726699"/>
    <x v="158"/>
    <x v="124"/>
  </r>
  <r>
    <s v="2021_1228_1400"/>
    <n v="0.68613509041293896"/>
    <x v="4"/>
    <x v="158"/>
    <x v="48"/>
    <n v="1"/>
    <n v="3"/>
    <n v="0.79310344827586199"/>
    <n v="12.1724137931034"/>
    <n v="0.73076923076922995"/>
    <n v="6.4230769230769198"/>
    <n v="-2"/>
    <n v="6.2334217506631297E-2"/>
    <n v="5.7493368700265197"/>
    <x v="158"/>
    <x v="48"/>
  </r>
  <r>
    <s v="2021_1228_1403"/>
    <n v="0.66984863859631605"/>
    <x v="4"/>
    <x v="158"/>
    <x v="50"/>
    <n v="1"/>
    <n v="6"/>
    <n v="0.79310344827586199"/>
    <n v="12.1724137931034"/>
    <n v="0.62962962962962898"/>
    <n v="9.6296296296296298"/>
    <n v="-5"/>
    <n v="0.16347381864623201"/>
    <n v="2.5427841634738102"/>
    <x v="158"/>
    <x v="50"/>
  </r>
  <r>
    <s v="2021_1228_1411"/>
    <n v="0.93624712482650096"/>
    <x v="4"/>
    <x v="158"/>
    <x v="94"/>
    <n v="1"/>
    <n v="16"/>
    <n v="0.79310344827586199"/>
    <n v="12.1724137931034"/>
    <n v="0.65217391304347805"/>
    <n v="3.4782608695652102"/>
    <n v="-15"/>
    <n v="0.140929535232383"/>
    <n v="8.6941529235382298"/>
    <x v="158"/>
    <x v="94"/>
  </r>
  <r>
    <s v="2021_1228_1417"/>
    <n v="0.87491264269305402"/>
    <x v="4"/>
    <x v="158"/>
    <x v="96"/>
    <n v="1"/>
    <n v="11"/>
    <n v="0.79310344827586199"/>
    <n v="12.1724137931034"/>
    <n v="0.65384615384615297"/>
    <n v="4.3461538461538396"/>
    <n v="-10"/>
    <n v="0.139257294429708"/>
    <n v="7.8262599469495999"/>
    <x v="158"/>
    <x v="96"/>
  </r>
  <r>
    <s v="2021_1228_1422"/>
    <n v="0.89156526733641095"/>
    <x v="4"/>
    <x v="158"/>
    <x v="126"/>
    <n v="1"/>
    <n v="13"/>
    <n v="0.79310344827586199"/>
    <n v="12.1724137931034"/>
    <n v="0.72413793103448199"/>
    <n v="6.1724137931034404"/>
    <n v="-12"/>
    <n v="6.8965517241379296E-2"/>
    <n v="6"/>
    <x v="158"/>
    <x v="126"/>
  </r>
  <r>
    <s v="2021_1228_1425"/>
    <n v="0.70525672849123799"/>
    <x v="4"/>
    <x v="158"/>
    <x v="54"/>
    <n v="1"/>
    <n v="6"/>
    <n v="0.79310344827586199"/>
    <n v="12.1724137931034"/>
    <n v="0.75862068965517204"/>
    <n v="9.6551724137930997"/>
    <n v="-5"/>
    <n v="3.4482758620689703E-2"/>
    <n v="2.5172413793103399"/>
    <x v="158"/>
    <x v="54"/>
  </r>
  <r>
    <s v="2021_1228_1429"/>
    <n v="0.79708213891763702"/>
    <x v="4"/>
    <x v="158"/>
    <x v="144"/>
    <n v="1"/>
    <n v="11"/>
    <n v="0.79310344827586199"/>
    <n v="12.1724137931034"/>
    <n v="0.70370370370370305"/>
    <n v="10.481481481481399"/>
    <n v="-10"/>
    <n v="8.9399744572158296E-2"/>
    <n v="1.6909323116219599"/>
    <x v="158"/>
    <x v="144"/>
  </r>
  <r>
    <s v="2021_1228_1433"/>
    <n v="0.84358532794727004"/>
    <x v="4"/>
    <x v="158"/>
    <x v="56"/>
    <n v="1"/>
    <n v="10"/>
    <n v="0.79310344827586199"/>
    <n v="12.1724137931034"/>
    <n v="0.73076923076922995"/>
    <n v="6.5384615384615303"/>
    <n v="-9"/>
    <n v="6.2334217506631297E-2"/>
    <n v="5.6339522546419101"/>
    <x v="158"/>
    <x v="56"/>
  </r>
  <r>
    <s v="2021_1228_1437"/>
    <n v="0.69664096899443695"/>
    <x v="4"/>
    <x v="158"/>
    <x v="58"/>
    <n v="1"/>
    <n v="5"/>
    <n v="0.79310344827586199"/>
    <n v="12.1724137931034"/>
    <n v="0.72727272727272696"/>
    <n v="8.4090909090908994"/>
    <n v="-4"/>
    <n v="6.5830721003134807E-2"/>
    <n v="3.7633228840125401"/>
    <x v="158"/>
    <x v="58"/>
  </r>
  <r>
    <s v="2021_1228_1438"/>
    <n v="0.68036815304581899"/>
    <x v="4"/>
    <x v="158"/>
    <x v="59"/>
    <n v="1"/>
    <n v="4"/>
    <n v="0.79310344827586199"/>
    <n v="12.1724137931034"/>
    <n v="0.75"/>
    <n v="8.1666666666666607"/>
    <n v="-3"/>
    <n v="4.31034482758621E-2"/>
    <n v="4.0057471264367797"/>
    <x v="158"/>
    <x v="59"/>
  </r>
  <r>
    <s v="2021_1228_1439"/>
    <n v="0.83960691925522501"/>
    <x v="4"/>
    <x v="158"/>
    <x v="98"/>
    <n v="1"/>
    <n v="10"/>
    <n v="0.79310344827586199"/>
    <n v="12.1724137931034"/>
    <n v="0.71428571428571397"/>
    <n v="6.6190476190476097"/>
    <n v="-9"/>
    <n v="7.8817733990147798E-2"/>
    <n v="5.5533661740558298"/>
    <x v="158"/>
    <x v="98"/>
  </r>
  <r>
    <s v="2021_1228_1452"/>
    <n v="0.69600853455786904"/>
    <x v="4"/>
    <x v="158"/>
    <x v="61"/>
    <n v="1"/>
    <n v="3"/>
    <n v="0.79310344827586199"/>
    <n v="12.1724137931034"/>
    <n v="0.66666666666666596"/>
    <n v="5.1851851851851798"/>
    <n v="-2"/>
    <n v="0.126436781609195"/>
    <n v="6.9872286079182597"/>
    <x v="158"/>
    <x v="61"/>
  </r>
  <r>
    <s v="2021_1228_1455"/>
    <n v="0.90310283393099799"/>
    <x v="4"/>
    <x v="158"/>
    <x v="63"/>
    <n v="1"/>
    <n v="11"/>
    <n v="0.79310344827586199"/>
    <n v="12.1724137931034"/>
    <n v="0.73684210526315697"/>
    <n v="2.6315789473684199"/>
    <n v="-10"/>
    <n v="5.6261343012704197E-2"/>
    <n v="9.5408348457350201"/>
    <x v="158"/>
    <x v="63"/>
  </r>
  <r>
    <s v="2021_1228_1457"/>
    <n v="0.83090242154173399"/>
    <x v="4"/>
    <x v="158"/>
    <x v="100"/>
    <n v="1"/>
    <n v="12"/>
    <n v="0.79310344827586199"/>
    <n v="12.1724137931034"/>
    <n v="0.95833333333333304"/>
    <n v="12.75"/>
    <n v="-11"/>
    <n v="-0.16522988505747099"/>
    <n v="-0.57758620689655105"/>
    <x v="158"/>
    <x v="100"/>
  </r>
  <r>
    <s v="2021_1228_1458"/>
    <n v="0.81680752494669195"/>
    <x v="4"/>
    <x v="158"/>
    <x v="64"/>
    <n v="1"/>
    <n v="9"/>
    <n v="0.79310344827586199"/>
    <n v="12.1724137931034"/>
    <n v="0.58620689655172398"/>
    <n v="5.3103448275862002"/>
    <n v="-8"/>
    <n v="0.20689655172413801"/>
    <n v="6.8620689655172402"/>
    <x v="158"/>
    <x v="64"/>
  </r>
  <r>
    <s v="2021_1233_1234"/>
    <n v="9.4964701334742496E-2"/>
    <x v="4"/>
    <x v="22"/>
    <x v="22"/>
    <n v="15"/>
    <n v="2"/>
    <n v="0.70588235294117596"/>
    <n v="6.2941176470588198"/>
    <n v="0.72413793103448199"/>
    <n v="11.8275862068965"/>
    <n v="13"/>
    <n v="-1.8255578093306201E-2"/>
    <n v="-5.5334685598377202"/>
    <x v="22"/>
    <x v="22"/>
  </r>
  <r>
    <s v="2021_1233_1242"/>
    <n v="0.17140888529737999"/>
    <x v="4"/>
    <x v="22"/>
    <x v="24"/>
    <n v="15"/>
    <n v="3"/>
    <n v="0.70588235294117596"/>
    <n v="6.2941176470588198"/>
    <n v="0.70370370370370305"/>
    <n v="6.3333333333333304"/>
    <n v="12"/>
    <n v="2.1786492374727901E-3"/>
    <n v="-3.9215686274509602E-2"/>
    <x v="22"/>
    <x v="24"/>
  </r>
  <r>
    <s v="2021_1233_1251"/>
    <n v="0.344694040584971"/>
    <x v="4"/>
    <x v="22"/>
    <x v="132"/>
    <n v="15"/>
    <n v="13"/>
    <n v="0.70588235294117596"/>
    <n v="6.2941176470588198"/>
    <n v="0.79166666666666596"/>
    <n v="11"/>
    <n v="2"/>
    <n v="-8.5784313725490099E-2"/>
    <n v="-4.7058823529411704"/>
    <x v="22"/>
    <x v="132"/>
  </r>
  <r>
    <s v="2021_1233_1260"/>
    <n v="0.166383045866829"/>
    <x v="4"/>
    <x v="22"/>
    <x v="112"/>
    <n v="15"/>
    <n v="8"/>
    <n v="0.70588235294117596"/>
    <n v="6.2941176470588198"/>
    <n v="0.84615384615384603"/>
    <n v="14.692307692307599"/>
    <n v="7"/>
    <n v="-0.14027149321266899"/>
    <n v="-8.3981900452488603"/>
    <x v="22"/>
    <x v="112"/>
  </r>
  <r>
    <s v="2021_1233_1261"/>
    <n v="0.26565396161382299"/>
    <x v="4"/>
    <x v="22"/>
    <x v="133"/>
    <n v="15"/>
    <n v="8"/>
    <n v="0.70588235294117596"/>
    <n v="6.2941176470588198"/>
    <n v="0.66666666666666596"/>
    <n v="6.7777777777777697"/>
    <n v="7"/>
    <n v="3.9215686274509803E-2"/>
    <n v="-0.48366013071895397"/>
    <x v="22"/>
    <x v="133"/>
  </r>
  <r>
    <s v="2021_1233_1268"/>
    <n v="0.38367868063949201"/>
    <x v="4"/>
    <x v="22"/>
    <x v="26"/>
    <n v="15"/>
    <n v="10"/>
    <n v="0.70588235294117596"/>
    <n v="6.2941176470588198"/>
    <n v="0.53571428571428503"/>
    <n v="2.46428571428571"/>
    <n v="5"/>
    <n v="0.17016806722689001"/>
    <n v="3.8298319327731001"/>
    <x v="22"/>
    <x v="26"/>
  </r>
  <r>
    <s v="2021_1233_1276"/>
    <n v="0.10494774569076"/>
    <x v="4"/>
    <x v="22"/>
    <x v="28"/>
    <n v="15"/>
    <n v="1"/>
    <n v="0.70588235294117596"/>
    <n v="6.2941176470588198"/>
    <n v="0.83333333333333304"/>
    <n v="10.875"/>
    <n v="14"/>
    <n v="-0.12745098039215599"/>
    <n v="-4.5808823529411704"/>
    <x v="22"/>
    <x v="28"/>
  </r>
  <r>
    <s v="2021_1233_1277"/>
    <n v="0.52475599812178797"/>
    <x v="4"/>
    <x v="22"/>
    <x v="29"/>
    <n v="15"/>
    <n v="11"/>
    <n v="0.70588235294117596"/>
    <n v="6.2941176470588198"/>
    <n v="0.55555555555555503"/>
    <n v="-1.5185185185185099"/>
    <n v="4"/>
    <n v="0.15032679738561999"/>
    <n v="7.8126361655773398"/>
    <x v="22"/>
    <x v="29"/>
  </r>
  <r>
    <s v="2021_1233_1281"/>
    <n v="0.40334186590184801"/>
    <x v="4"/>
    <x v="22"/>
    <x v="114"/>
    <n v="15"/>
    <n v="9"/>
    <n v="0.70588235294117596"/>
    <n v="6.2941176470588198"/>
    <n v="0.64"/>
    <n v="1.72"/>
    <n v="6"/>
    <n v="6.5882352941176503E-2"/>
    <n v="4.5741176470588201"/>
    <x v="22"/>
    <x v="114"/>
  </r>
  <r>
    <s v="2021_1233_1287"/>
    <n v="0.53874352080334398"/>
    <x v="4"/>
    <x v="22"/>
    <x v="159"/>
    <n v="15"/>
    <n v="14"/>
    <n v="0.70588235294117596"/>
    <n v="6.2941176470588198"/>
    <n v="0.75"/>
    <n v="4.1071428571428497"/>
    <n v="1"/>
    <n v="-4.41176470588234E-2"/>
    <n v="2.1869747899159599"/>
    <x v="22"/>
    <x v="159"/>
  </r>
  <r>
    <s v="2021_1233_1291"/>
    <n v="0.60671857406540497"/>
    <x v="4"/>
    <x v="22"/>
    <x v="79"/>
    <n v="15"/>
    <n v="16"/>
    <n v="0.70588235294117596"/>
    <n v="6.2941176470588198"/>
    <n v="0.54545454545454497"/>
    <n v="1.4090909090909001"/>
    <n v="-1"/>
    <n v="0.16042780748663099"/>
    <n v="4.8850267379679098"/>
    <x v="22"/>
    <x v="79"/>
  </r>
  <r>
    <s v="2021_1233_1313"/>
    <n v="0.56466456980505997"/>
    <x v="4"/>
    <x v="22"/>
    <x v="160"/>
    <n v="15"/>
    <n v="16"/>
    <n v="0.70588235294117596"/>
    <n v="6.2941176470588198"/>
    <n v="0.66666666666666596"/>
    <n v="4.5714285714285703"/>
    <n v="-1"/>
    <n v="3.9215686274509803E-2"/>
    <n v="1.72268907563025"/>
    <x v="22"/>
    <x v="160"/>
  </r>
  <r>
    <s v="2021_1233_1314"/>
    <n v="0.269688065525375"/>
    <x v="4"/>
    <x v="22"/>
    <x v="31"/>
    <n v="15"/>
    <n v="8"/>
    <n v="0.70588235294117596"/>
    <n v="6.2941176470588198"/>
    <n v="0.64285714285714202"/>
    <n v="6.2857142857142803"/>
    <n v="7"/>
    <n v="6.3025210084033598E-2"/>
    <n v="8.4033613445377801E-3"/>
    <x v="22"/>
    <x v="31"/>
  </r>
  <r>
    <s v="2021_1233_1317"/>
    <n v="0.38041268297846198"/>
    <x v="4"/>
    <x v="22"/>
    <x v="161"/>
    <n v="15"/>
    <n v="13"/>
    <n v="0.70588235294117596"/>
    <n v="6.2941176470588198"/>
    <n v="0.64"/>
    <n v="7.64"/>
    <n v="2"/>
    <n v="6.5882352941176503E-2"/>
    <n v="-1.3458823529411701"/>
    <x v="22"/>
    <x v="161"/>
  </r>
  <r>
    <s v="2021_1233_1325"/>
    <n v="0.40821340654041899"/>
    <x v="4"/>
    <x v="22"/>
    <x v="162"/>
    <n v="15"/>
    <n v="13"/>
    <n v="0.70588235294117596"/>
    <n v="6.2941176470588198"/>
    <n v="0.68181818181818099"/>
    <n v="7.0454545454545396"/>
    <n v="2"/>
    <n v="2.40641711229947E-2"/>
    <n v="-0.75133689839572004"/>
    <x v="22"/>
    <x v="162"/>
  </r>
  <r>
    <s v="2021_1233_1326"/>
    <n v="0.15256471778674699"/>
    <x v="4"/>
    <x v="22"/>
    <x v="118"/>
    <n v="15"/>
    <n v="2"/>
    <n v="0.70588235294117596"/>
    <n v="6.2941176470588198"/>
    <n v="0.7"/>
    <n v="6.36666666666666"/>
    <n v="13"/>
    <n v="5.8823529411765598E-3"/>
    <n v="-7.2549019607842796E-2"/>
    <x v="22"/>
    <x v="118"/>
  </r>
  <r>
    <s v="2021_1233_1328"/>
    <n v="0.27454332001982401"/>
    <x v="4"/>
    <x v="22"/>
    <x v="34"/>
    <n v="15"/>
    <n v="8"/>
    <n v="0.70588235294117596"/>
    <n v="6.2941176470588198"/>
    <n v="0.6"/>
    <n v="5.52"/>
    <n v="7"/>
    <n v="0.105882352941176"/>
    <n v="0.77411764705882302"/>
    <x v="22"/>
    <x v="34"/>
  </r>
  <r>
    <s v="2021_1233_1329"/>
    <n v="0.23044385158637701"/>
    <x v="4"/>
    <x v="22"/>
    <x v="87"/>
    <n v="15"/>
    <n v="4"/>
    <n v="0.70588235294117596"/>
    <n v="6.2941176470588198"/>
    <n v="0.71428571428571397"/>
    <n v="4.1785714285714199"/>
    <n v="11"/>
    <n v="-8.4033613445377801E-3"/>
    <n v="2.1155462184873901"/>
    <x v="22"/>
    <x v="87"/>
  </r>
  <r>
    <s v="2021_1233_1331"/>
    <n v="0.57073108209467704"/>
    <x v="4"/>
    <x v="22"/>
    <x v="163"/>
    <n v="15"/>
    <n v="15"/>
    <n v="0.70588235294117596"/>
    <n v="6.2941176470588198"/>
    <n v="0.56521739130434701"/>
    <n v="1.8260869565217299"/>
    <n v="0"/>
    <n v="0.14066496163682801"/>
    <n v="4.4680306905370797"/>
    <x v="22"/>
    <x v="163"/>
  </r>
  <r>
    <s v="2021_1233_1332"/>
    <n v="0.26240446344202401"/>
    <x v="4"/>
    <x v="22"/>
    <x v="35"/>
    <n v="15"/>
    <n v="7"/>
    <n v="0.70588235294117596"/>
    <n v="6.2941176470588198"/>
    <n v="0.76923076923076905"/>
    <n v="6.9615384615384599"/>
    <n v="8"/>
    <n v="-6.3348416289592702E-2"/>
    <n v="-0.66742081447963797"/>
    <x v="22"/>
    <x v="35"/>
  </r>
  <r>
    <s v="2021_1233_1333"/>
    <n v="0.52661814217338698"/>
    <x v="4"/>
    <x v="22"/>
    <x v="36"/>
    <n v="15"/>
    <n v="12"/>
    <n v="0.70588235294117596"/>
    <n v="6.2941176470588198"/>
    <n v="0.57142857142857095"/>
    <n v="-0.14285714285714199"/>
    <n v="3"/>
    <n v="0.13445378151260501"/>
    <n v="6.4369747899159604"/>
    <x v="22"/>
    <x v="36"/>
  </r>
  <r>
    <s v="2021_1233_1345"/>
    <n v="0.20845553542911999"/>
    <x v="4"/>
    <x v="22"/>
    <x v="39"/>
    <n v="15"/>
    <n v="4"/>
    <n v="0.70588235294117596"/>
    <n v="6.2941176470588198"/>
    <n v="0.66666666666666596"/>
    <n v="4.8148148148148104"/>
    <n v="11"/>
    <n v="3.9215686274509803E-2"/>
    <n v="1.4793028322440001"/>
    <x v="22"/>
    <x v="39"/>
  </r>
  <r>
    <s v="2021_1233_1353"/>
    <n v="0.41488827271163797"/>
    <x v="4"/>
    <x v="22"/>
    <x v="164"/>
    <n v="15"/>
    <n v="10"/>
    <n v="0.70588235294117596"/>
    <n v="6.2941176470588198"/>
    <n v="0.57692307692307598"/>
    <n v="1.7307692307692299"/>
    <n v="5"/>
    <n v="0.12895927601809901"/>
    <n v="4.5633484162895899"/>
    <x v="22"/>
    <x v="164"/>
  </r>
  <r>
    <s v="2021_1233_1361"/>
    <n v="0.1630777546269"/>
    <x v="4"/>
    <x v="22"/>
    <x v="121"/>
    <n v="15"/>
    <n v="6"/>
    <n v="0.70588235294117596"/>
    <n v="6.2941176470588198"/>
    <n v="0.84615384615384603"/>
    <n v="12.4230769230769"/>
    <n v="9"/>
    <n v="-0.14027149321266899"/>
    <n v="-6.1289592760181"/>
    <x v="22"/>
    <x v="121"/>
  </r>
  <r>
    <s v="2021_1233_1364"/>
    <n v="0.343138501263417"/>
    <x v="4"/>
    <x v="22"/>
    <x v="165"/>
    <n v="15"/>
    <n v="12"/>
    <n v="0.70588235294117596"/>
    <n v="6.2941176470588198"/>
    <n v="0.83333333333333304"/>
    <n v="10.3333333333333"/>
    <n v="3"/>
    <n v="-0.12745098039215599"/>
    <n v="-4.0392156862745097"/>
    <x v="22"/>
    <x v="165"/>
  </r>
  <r>
    <s v="2021_1233_1382"/>
    <n v="0.25622809210201303"/>
    <x v="4"/>
    <x v="22"/>
    <x v="122"/>
    <n v="15"/>
    <n v="9"/>
    <n v="0.70588235294117596"/>
    <n v="6.2941176470588198"/>
    <n v="0.8"/>
    <n v="10.15"/>
    <n v="6"/>
    <n v="-9.41176470588235E-2"/>
    <n v="-3.8558823529411699"/>
    <x v="22"/>
    <x v="122"/>
  </r>
  <r>
    <s v="2021_1233_1393"/>
    <n v="0.38089922957049799"/>
    <x v="4"/>
    <x v="22"/>
    <x v="46"/>
    <n v="15"/>
    <n v="11"/>
    <n v="0.70588235294117596"/>
    <n v="6.2941176470588198"/>
    <n v="0.64"/>
    <n v="5.12"/>
    <n v="4"/>
    <n v="6.5882352941176503E-2"/>
    <n v="1.1741176470588199"/>
    <x v="22"/>
    <x v="46"/>
  </r>
  <r>
    <s v="2021_1233_1397"/>
    <n v="0.16297829388233101"/>
    <x v="4"/>
    <x v="22"/>
    <x v="124"/>
    <n v="15"/>
    <n v="5"/>
    <n v="0.70588235294117596"/>
    <n v="6.2941176470588198"/>
    <n v="0.69230769230769196"/>
    <n v="9.2692307692307701"/>
    <n v="10"/>
    <n v="1.35746606334842E-2"/>
    <n v="-2.97511312217194"/>
    <x v="22"/>
    <x v="124"/>
  </r>
  <r>
    <s v="2021_1233_1400"/>
    <n v="0.175104224227524"/>
    <x v="4"/>
    <x v="22"/>
    <x v="48"/>
    <n v="15"/>
    <n v="3"/>
    <n v="0.70588235294117596"/>
    <n v="6.2941176470588198"/>
    <n v="0.73076923076922995"/>
    <n v="6.4230769230769198"/>
    <n v="12"/>
    <n v="-2.48868778280542E-2"/>
    <n v="-0.12895927601809901"/>
    <x v="22"/>
    <x v="48"/>
  </r>
  <r>
    <s v="2021_1233_1403"/>
    <n v="0.164589844778147"/>
    <x v="4"/>
    <x v="22"/>
    <x v="50"/>
    <n v="15"/>
    <n v="6"/>
    <n v="0.70588235294117596"/>
    <n v="6.2941176470588198"/>
    <n v="0.62962962962962898"/>
    <n v="9.6296296296296298"/>
    <n v="9"/>
    <n v="7.6252723311546797E-2"/>
    <n v="-3.3355119825708002"/>
    <x v="22"/>
    <x v="50"/>
  </r>
  <r>
    <s v="2021_1233_1411"/>
    <n v="0.58798965377503898"/>
    <x v="4"/>
    <x v="22"/>
    <x v="94"/>
    <n v="15"/>
    <n v="16"/>
    <n v="0.70588235294117596"/>
    <n v="6.2941176470588198"/>
    <n v="0.65217391304347805"/>
    <n v="3.4782608695652102"/>
    <n v="-1"/>
    <n v="5.3708439897698197E-2"/>
    <n v="2.8158567774935999"/>
    <x v="22"/>
    <x v="94"/>
  </r>
  <r>
    <s v="2021_1233_1417"/>
    <n v="0.40448474293659098"/>
    <x v="4"/>
    <x v="22"/>
    <x v="96"/>
    <n v="15"/>
    <n v="11"/>
    <n v="0.70588235294117596"/>
    <n v="6.2941176470588198"/>
    <n v="0.65384615384615297"/>
    <n v="4.3461538461538396"/>
    <n v="4"/>
    <n v="5.2036199095022599E-2"/>
    <n v="1.94796380090497"/>
    <x v="22"/>
    <x v="96"/>
  </r>
  <r>
    <s v="2021_1233_1422"/>
    <n v="0.44396243030395599"/>
    <x v="4"/>
    <x v="22"/>
    <x v="126"/>
    <n v="15"/>
    <n v="13"/>
    <n v="0.70588235294117596"/>
    <n v="6.2941176470588198"/>
    <n v="0.72413793103448199"/>
    <n v="6.1724137931034404"/>
    <n v="2"/>
    <n v="-1.8255578093306201E-2"/>
    <n v="0.121703853955374"/>
    <x v="22"/>
    <x v="126"/>
  </r>
  <r>
    <s v="2021_1233_1425"/>
    <n v="0.18849861209921601"/>
    <x v="4"/>
    <x v="22"/>
    <x v="54"/>
    <n v="15"/>
    <n v="6"/>
    <n v="0.70588235294117596"/>
    <n v="6.2941176470588198"/>
    <n v="0.75862068965517204"/>
    <n v="9.6551724137930997"/>
    <n v="9"/>
    <n v="-5.2738336713995797E-2"/>
    <n v="-3.3610547667342798"/>
    <x v="22"/>
    <x v="54"/>
  </r>
  <r>
    <s v="2021_1233_1429"/>
    <n v="0.27610194950028999"/>
    <x v="4"/>
    <x v="22"/>
    <x v="144"/>
    <n v="15"/>
    <n v="11"/>
    <n v="0.70588235294117596"/>
    <n v="6.2941176470588198"/>
    <n v="0.70370370370370305"/>
    <n v="10.481481481481399"/>
    <n v="4"/>
    <n v="2.1786492374727901E-3"/>
    <n v="-4.1873638344226496"/>
    <x v="22"/>
    <x v="144"/>
  </r>
  <r>
    <s v="2021_1233_1433"/>
    <n v="0.34365328556607799"/>
    <x v="4"/>
    <x v="22"/>
    <x v="56"/>
    <n v="15"/>
    <n v="10"/>
    <n v="0.70588235294117596"/>
    <n v="6.2941176470588198"/>
    <n v="0.73076923076922995"/>
    <n v="6.5384615384615303"/>
    <n v="5"/>
    <n v="-2.48868778280542E-2"/>
    <n v="-0.24434389140271401"/>
    <x v="22"/>
    <x v="56"/>
  </r>
  <r>
    <s v="2021_1233_1437"/>
    <n v="0.18229645258480501"/>
    <x v="4"/>
    <x v="22"/>
    <x v="58"/>
    <n v="15"/>
    <n v="5"/>
    <n v="0.70588235294117596"/>
    <n v="6.2941176470588198"/>
    <n v="0.72727272727272696"/>
    <n v="8.4090909090908994"/>
    <n v="10"/>
    <n v="-2.13903743315507E-2"/>
    <n v="-2.11497326203208"/>
    <x v="22"/>
    <x v="58"/>
  </r>
  <r>
    <s v="2021_1233_1438"/>
    <n v="0.17127228248960999"/>
    <x v="4"/>
    <x v="22"/>
    <x v="59"/>
    <n v="15"/>
    <n v="4"/>
    <n v="0.70588235294117596"/>
    <n v="6.2941176470588198"/>
    <n v="0.75"/>
    <n v="8.1666666666666607"/>
    <n v="11"/>
    <n v="-4.41176470588234E-2"/>
    <n v="-1.87254901960784"/>
    <x v="22"/>
    <x v="59"/>
  </r>
  <r>
    <s v="2021_1233_1439"/>
    <n v="0.33695560879500203"/>
    <x v="4"/>
    <x v="22"/>
    <x v="98"/>
    <n v="15"/>
    <n v="10"/>
    <n v="0.70588235294117596"/>
    <n v="6.2941176470588198"/>
    <n v="0.71428571428571397"/>
    <n v="6.6190476190476097"/>
    <n v="5"/>
    <n v="-8.4033613445377801E-3"/>
    <n v="-0.32492997198879497"/>
    <x v="22"/>
    <x v="98"/>
  </r>
  <r>
    <s v="2021_1233_1452"/>
    <n v="0.181877758211723"/>
    <x v="4"/>
    <x v="22"/>
    <x v="61"/>
    <n v="15"/>
    <n v="3"/>
    <n v="0.70588235294117596"/>
    <n v="6.2941176470588198"/>
    <n v="0.66666666666666596"/>
    <n v="5.1851851851851798"/>
    <n v="12"/>
    <n v="3.9215686274509803E-2"/>
    <n v="1.10893246187363"/>
    <x v="22"/>
    <x v="61"/>
  </r>
  <r>
    <s v="2021_1233_1455"/>
    <n v="0.47509154912425799"/>
    <x v="4"/>
    <x v="22"/>
    <x v="63"/>
    <n v="15"/>
    <n v="11"/>
    <n v="0.70588235294117596"/>
    <n v="6.2941176470588198"/>
    <n v="0.73684210526315697"/>
    <n v="2.6315789473684199"/>
    <n v="4"/>
    <n v="-3.0959752321981299E-2"/>
    <n v="3.6625386996903999"/>
    <x v="22"/>
    <x v="63"/>
  </r>
  <r>
    <s v="2021_1233_1457"/>
    <n v="0.32308670954795099"/>
    <x v="4"/>
    <x v="22"/>
    <x v="100"/>
    <n v="15"/>
    <n v="12"/>
    <n v="0.70588235294117596"/>
    <n v="6.2941176470588198"/>
    <n v="0.95833333333333304"/>
    <n v="12.75"/>
    <n v="3"/>
    <n v="-0.25245098039215602"/>
    <n v="-6.4558823529411704"/>
    <x v="22"/>
    <x v="100"/>
  </r>
  <r>
    <s v="2021_1233_1458"/>
    <n v="0.30218643087116298"/>
    <x v="4"/>
    <x v="22"/>
    <x v="64"/>
    <n v="15"/>
    <n v="9"/>
    <n v="0.70588235294117596"/>
    <n v="6.2941176470588198"/>
    <n v="0.58620689655172398"/>
    <n v="5.3103448275862002"/>
    <n v="6"/>
    <n v="0.119675456389452"/>
    <n v="0.98377281947261597"/>
    <x v="22"/>
    <x v="64"/>
  </r>
  <r>
    <s v="2021_1234_1242"/>
    <n v="0.663531221668474"/>
    <x v="4"/>
    <x v="23"/>
    <x v="24"/>
    <n v="2"/>
    <n v="3"/>
    <n v="0.72413793103448199"/>
    <n v="11.8275862068965"/>
    <n v="0.70370370370370305"/>
    <n v="6.3333333333333304"/>
    <n v="-1"/>
    <n v="2.0434227330779001E-2"/>
    <n v="5.4942528735632097"/>
    <x v="23"/>
    <x v="24"/>
  </r>
  <r>
    <s v="2021_1234_1251"/>
    <n v="0.83375183570301103"/>
    <x v="4"/>
    <x v="23"/>
    <x v="132"/>
    <n v="2"/>
    <n v="13"/>
    <n v="0.72413793103448199"/>
    <n v="11.8275862068965"/>
    <n v="0.79166666666666596"/>
    <n v="11"/>
    <n v="-11"/>
    <n v="-6.7528735632183798E-2"/>
    <n v="0.82758620689655105"/>
    <x v="23"/>
    <x v="132"/>
  </r>
  <r>
    <s v="2021_1234_1260"/>
    <n v="0.65550886852630597"/>
    <x v="4"/>
    <x v="23"/>
    <x v="112"/>
    <n v="2"/>
    <n v="8"/>
    <n v="0.72413793103448199"/>
    <n v="11.8275862068965"/>
    <n v="0.84615384615384603"/>
    <n v="14.692307692307599"/>
    <n v="-6"/>
    <n v="-0.12201591511936299"/>
    <n v="-2.86472148541114"/>
    <x v="23"/>
    <x v="112"/>
  </r>
  <r>
    <s v="2021_1234_1261"/>
    <n v="0.77526599835210397"/>
    <x v="4"/>
    <x v="23"/>
    <x v="133"/>
    <n v="2"/>
    <n v="8"/>
    <n v="0.72413793103448199"/>
    <n v="11.8275862068965"/>
    <n v="0.66666666666666596"/>
    <n v="6.7777777777777697"/>
    <n v="-6"/>
    <n v="5.7471264367816098E-2"/>
    <n v="5.0498084291187704"/>
    <x v="23"/>
    <x v="133"/>
  </r>
  <r>
    <s v="2021_1234_1268"/>
    <n v="0.85577022436032202"/>
    <x v="4"/>
    <x v="23"/>
    <x v="26"/>
    <n v="2"/>
    <n v="10"/>
    <n v="0.72413793103448199"/>
    <n v="11.8275862068965"/>
    <n v="0.53571428571428503"/>
    <n v="2.46428571428571"/>
    <n v="-8"/>
    <n v="0.18842364532019701"/>
    <n v="9.3633004926108292"/>
    <x v="23"/>
    <x v="26"/>
  </r>
  <r>
    <s v="2021_1234_1276"/>
    <n v="0.52764403622622902"/>
    <x v="4"/>
    <x v="23"/>
    <x v="28"/>
    <n v="2"/>
    <n v="1"/>
    <n v="0.72413793103448199"/>
    <n v="11.8275862068965"/>
    <n v="0.83333333333333304"/>
    <n v="10.875"/>
    <n v="1"/>
    <n v="-0.10919540229885"/>
    <n v="0.95258620689655105"/>
    <x v="23"/>
    <x v="28"/>
  </r>
  <r>
    <s v="2021_1234_1277"/>
    <n v="0.91321016681753897"/>
    <x v="4"/>
    <x v="23"/>
    <x v="29"/>
    <n v="2"/>
    <n v="11"/>
    <n v="0.72413793103448199"/>
    <n v="11.8275862068965"/>
    <n v="0.55555555555555503"/>
    <n v="-1.5185185185185099"/>
    <n v="-9"/>
    <n v="0.16858237547892699"/>
    <n v="13.346104725415"/>
    <x v="23"/>
    <x v="29"/>
  </r>
  <r>
    <s v="2021_1234_1281"/>
    <n v="0.86567223016565797"/>
    <x v="4"/>
    <x v="23"/>
    <x v="114"/>
    <n v="2"/>
    <n v="9"/>
    <n v="0.72413793103448199"/>
    <n v="11.8275862068965"/>
    <n v="0.64"/>
    <n v="1.72"/>
    <n v="-7"/>
    <n v="8.4137931034482694E-2"/>
    <n v="10.107586206896499"/>
    <x v="23"/>
    <x v="114"/>
  </r>
  <r>
    <s v="2021_1234_1287"/>
    <n v="0.91756753558616999"/>
    <x v="4"/>
    <x v="23"/>
    <x v="159"/>
    <n v="2"/>
    <n v="14"/>
    <n v="0.72413793103448199"/>
    <n v="11.8275862068965"/>
    <n v="0.75"/>
    <n v="4.1071428571428497"/>
    <n v="-12"/>
    <n v="-2.5862068965517199E-2"/>
    <n v="7.7204433497536904"/>
    <x v="23"/>
    <x v="159"/>
  </r>
  <r>
    <s v="2021_1234_1291"/>
    <n v="0.93628367302399096"/>
    <x v="4"/>
    <x v="23"/>
    <x v="79"/>
    <n v="2"/>
    <n v="16"/>
    <n v="0.72413793103448199"/>
    <n v="11.8275862068965"/>
    <n v="0.54545454545454497"/>
    <n v="1.4090909090909001"/>
    <n v="-14"/>
    <n v="0.17868338557993699"/>
    <n v="10.418495297805601"/>
    <x v="23"/>
    <x v="79"/>
  </r>
  <r>
    <s v="2021_1234_1313"/>
    <n v="0.92514938456993401"/>
    <x v="4"/>
    <x v="23"/>
    <x v="160"/>
    <n v="2"/>
    <n v="16"/>
    <n v="0.72413793103448199"/>
    <n v="11.8275862068965"/>
    <n v="0.66666666666666596"/>
    <n v="4.5714285714285703"/>
    <n v="-14"/>
    <n v="5.7471264367816098E-2"/>
    <n v="7.2561576354679804"/>
    <x v="23"/>
    <x v="160"/>
  </r>
  <r>
    <s v="2021_1234_1314"/>
    <n v="0.77882511119330899"/>
    <x v="4"/>
    <x v="23"/>
    <x v="31"/>
    <n v="2"/>
    <n v="8"/>
    <n v="0.72413793103448199"/>
    <n v="11.8275862068965"/>
    <n v="0.64285714285714202"/>
    <n v="6.2857142857142803"/>
    <n v="-6"/>
    <n v="8.1280788177339802E-2"/>
    <n v="5.5418719211822598"/>
    <x v="23"/>
    <x v="31"/>
  </r>
  <r>
    <s v="2021_1234_1317"/>
    <n v="0.85407379828232499"/>
    <x v="4"/>
    <x v="23"/>
    <x v="161"/>
    <n v="2"/>
    <n v="13"/>
    <n v="0.72413793103448199"/>
    <n v="11.8275862068965"/>
    <n v="0.64"/>
    <n v="7.64"/>
    <n v="-11"/>
    <n v="8.4137931034482694E-2"/>
    <n v="4.1875862068965501"/>
    <x v="23"/>
    <x v="161"/>
  </r>
  <r>
    <s v="2021_1234_1325"/>
    <n v="0.86800899995087399"/>
    <x v="4"/>
    <x v="23"/>
    <x v="162"/>
    <n v="2"/>
    <n v="13"/>
    <n v="0.72413793103448199"/>
    <n v="11.8275862068965"/>
    <n v="0.68181818181818099"/>
    <n v="7.0454545454545396"/>
    <n v="-11"/>
    <n v="4.2319749216300898E-2"/>
    <n v="4.7821316614420004"/>
    <x v="23"/>
    <x v="162"/>
  </r>
  <r>
    <s v="2021_1234_1326"/>
    <n v="0.63181563123799001"/>
    <x v="4"/>
    <x v="23"/>
    <x v="118"/>
    <n v="2"/>
    <n v="2"/>
    <n v="0.72413793103448199"/>
    <n v="11.8275862068965"/>
    <n v="0.7"/>
    <n v="6.36666666666666"/>
    <n v="0"/>
    <n v="2.41379310344828E-2"/>
    <n v="5.46091954022988"/>
    <x v="23"/>
    <x v="118"/>
  </r>
  <r>
    <s v="2021_1234_1328"/>
    <n v="0.78299957095962802"/>
    <x v="4"/>
    <x v="23"/>
    <x v="34"/>
    <n v="2"/>
    <n v="8"/>
    <n v="0.72413793103448199"/>
    <n v="11.8275862068965"/>
    <n v="0.6"/>
    <n v="5.52"/>
    <n v="-6"/>
    <n v="0.12413793103448199"/>
    <n v="6.3075862068965503"/>
    <x v="23"/>
    <x v="34"/>
  </r>
  <r>
    <s v="2021_1234_1329"/>
    <n v="0.74055213828072697"/>
    <x v="4"/>
    <x v="23"/>
    <x v="87"/>
    <n v="2"/>
    <n v="4"/>
    <n v="0.72413793103448199"/>
    <n v="11.8275862068965"/>
    <n v="0.71428571428571397"/>
    <n v="4.1785714285714199"/>
    <n v="-2"/>
    <n v="9.8522167487684591E-3"/>
    <n v="7.6490147783251201"/>
    <x v="23"/>
    <x v="87"/>
  </r>
  <r>
    <s v="2021_1234_1331"/>
    <n v="0.92683010730434301"/>
    <x v="4"/>
    <x v="23"/>
    <x v="163"/>
    <n v="2"/>
    <n v="15"/>
    <n v="0.72413793103448199"/>
    <n v="11.8275862068965"/>
    <n v="0.56521739130434701"/>
    <n v="1.8260869565217299"/>
    <n v="-13"/>
    <n v="0.15892053973013401"/>
    <n v="10.001499250374801"/>
    <x v="23"/>
    <x v="163"/>
  </r>
  <r>
    <s v="2021_1234_1332"/>
    <n v="0.77229987208746598"/>
    <x v="4"/>
    <x v="23"/>
    <x v="35"/>
    <n v="2"/>
    <n v="7"/>
    <n v="0.72413793103448199"/>
    <n v="11.8275862068965"/>
    <n v="0.76923076923076905"/>
    <n v="6.9615384615384599"/>
    <n v="-5"/>
    <n v="-4.5092838196286497E-2"/>
    <n v="4.8660477453580899"/>
    <x v="23"/>
    <x v="35"/>
  </r>
  <r>
    <s v="2021_1234_1333"/>
    <n v="0.91380333413085901"/>
    <x v="4"/>
    <x v="23"/>
    <x v="36"/>
    <n v="2"/>
    <n v="12"/>
    <n v="0.72413793103448199"/>
    <n v="11.8275862068965"/>
    <n v="0.57142857142857095"/>
    <n v="-0.14285714285714199"/>
    <n v="-10"/>
    <n v="0.152709359605911"/>
    <n v="11.9704433497536"/>
    <x v="23"/>
    <x v="36"/>
  </r>
  <r>
    <s v="2021_1234_1345"/>
    <n v="0.715162082069841"/>
    <x v="4"/>
    <x v="23"/>
    <x v="39"/>
    <n v="2"/>
    <n v="4"/>
    <n v="0.72413793103448199"/>
    <n v="11.8275862068965"/>
    <n v="0.66666666666666596"/>
    <n v="4.8148148148148104"/>
    <n v="-2"/>
    <n v="5.7471264367816098E-2"/>
    <n v="7.0127713920817296"/>
    <x v="23"/>
    <x v="39"/>
  </r>
  <r>
    <s v="2021_1234_1353"/>
    <n v="0.87111997710438105"/>
    <x v="4"/>
    <x v="23"/>
    <x v="164"/>
    <n v="2"/>
    <n v="10"/>
    <n v="0.72413793103448199"/>
    <n v="11.8275862068965"/>
    <n v="0.57692307692307598"/>
    <n v="1.7307692307692299"/>
    <n v="-8"/>
    <n v="0.147214854111405"/>
    <n v="10.0968169761273"/>
    <x v="23"/>
    <x v="164"/>
  </r>
  <r>
    <s v="2021_1234_1361"/>
    <n v="0.65003318135177102"/>
    <x v="4"/>
    <x v="23"/>
    <x v="121"/>
    <n v="2"/>
    <n v="6"/>
    <n v="0.72413793103448199"/>
    <n v="11.8275862068965"/>
    <n v="0.84615384615384603"/>
    <n v="12.4230769230769"/>
    <n v="-4"/>
    <n v="-0.12201591511936299"/>
    <n v="-0.59549071618037097"/>
    <x v="23"/>
    <x v="121"/>
  </r>
  <r>
    <s v="2021_1234_1364"/>
    <n v="0.83278115992880597"/>
    <x v="4"/>
    <x v="23"/>
    <x v="165"/>
    <n v="2"/>
    <n v="12"/>
    <n v="0.72413793103448199"/>
    <n v="11.8275862068965"/>
    <n v="0.83333333333333304"/>
    <n v="10.3333333333333"/>
    <n v="-10"/>
    <n v="-0.10919540229885"/>
    <n v="1.4942528735632099"/>
    <x v="23"/>
    <x v="165"/>
  </r>
  <r>
    <s v="2021_1234_1382"/>
    <n v="0.76661762829847202"/>
    <x v="4"/>
    <x v="23"/>
    <x v="122"/>
    <n v="2"/>
    <n v="9"/>
    <n v="0.72413793103448199"/>
    <n v="11.8275862068965"/>
    <n v="0.8"/>
    <n v="10.15"/>
    <n v="-7"/>
    <n v="-7.5862068965517199E-2"/>
    <n v="1.6775862068965499"/>
    <x v="23"/>
    <x v="122"/>
  </r>
  <r>
    <s v="2021_1234_1393"/>
    <n v="0.85435213047109204"/>
    <x v="4"/>
    <x v="23"/>
    <x v="46"/>
    <n v="2"/>
    <n v="11"/>
    <n v="0.72413793103448199"/>
    <n v="11.8275862068965"/>
    <n v="0.64"/>
    <n v="5.12"/>
    <n v="-9"/>
    <n v="8.4137931034482694E-2"/>
    <n v="6.7075862068965497"/>
    <x v="23"/>
    <x v="46"/>
  </r>
  <r>
    <s v="2021_1234_1397"/>
    <n v="0.649931415030504"/>
    <x v="4"/>
    <x v="23"/>
    <x v="124"/>
    <n v="2"/>
    <n v="5"/>
    <n v="0.72413793103448199"/>
    <n v="11.8275862068965"/>
    <n v="0.69230769230769196"/>
    <n v="9.2692307692307701"/>
    <n v="-3"/>
    <n v="3.1830238726790402E-2"/>
    <n v="2.5583554376657802"/>
    <x v="23"/>
    <x v="124"/>
  </r>
  <r>
    <s v="2021_1234_1400"/>
    <n v="0.66924699000858401"/>
    <x v="4"/>
    <x v="23"/>
    <x v="48"/>
    <n v="2"/>
    <n v="3"/>
    <n v="0.72413793103448199"/>
    <n v="11.8275862068965"/>
    <n v="0.73076923076922995"/>
    <n v="6.4230769230769198"/>
    <n v="-1"/>
    <n v="-6.6312997347479597E-3"/>
    <n v="5.4045092838196203"/>
    <x v="23"/>
    <x v="48"/>
  </r>
  <r>
    <s v="2021_1234_1403"/>
    <n v="0.65257777430397601"/>
    <x v="4"/>
    <x v="23"/>
    <x v="50"/>
    <n v="2"/>
    <n v="6"/>
    <n v="0.72413793103448199"/>
    <n v="11.8275862068965"/>
    <n v="0.62962962962962898"/>
    <n v="9.6296296296296298"/>
    <n v="-4"/>
    <n v="9.4508301404853098E-2"/>
    <n v="2.1979565772669201"/>
    <x v="23"/>
    <x v="50"/>
  </r>
  <r>
    <s v="2021_1234_1411"/>
    <n v="0.93149821943535305"/>
    <x v="4"/>
    <x v="23"/>
    <x v="94"/>
    <n v="2"/>
    <n v="16"/>
    <n v="0.72413793103448199"/>
    <n v="11.8275862068965"/>
    <n v="0.65217391304347805"/>
    <n v="3.4782608695652102"/>
    <n v="-14"/>
    <n v="7.1964017991004395E-2"/>
    <n v="8.3493253373313294"/>
    <x v="23"/>
    <x v="94"/>
  </r>
  <r>
    <s v="2021_1234_1417"/>
    <n v="0.86623300035996897"/>
    <x v="4"/>
    <x v="23"/>
    <x v="96"/>
    <n v="2"/>
    <n v="11"/>
    <n v="0.72413793103448199"/>
    <n v="11.8275862068965"/>
    <n v="0.65384615384615297"/>
    <n v="4.3461538461538396"/>
    <n v="-9"/>
    <n v="7.0291777188328894E-2"/>
    <n v="7.4814323607426996"/>
    <x v="23"/>
    <x v="96"/>
  </r>
  <r>
    <s v="2021_1234_1422"/>
    <n v="0.88387932110452805"/>
    <x v="4"/>
    <x v="23"/>
    <x v="126"/>
    <n v="2"/>
    <n v="13"/>
    <n v="0.72413793103448199"/>
    <n v="11.8275862068965"/>
    <n v="0.72413793103448199"/>
    <n v="6.1724137931034404"/>
    <n v="-11"/>
    <n v="0"/>
    <n v="5.6551724137930997"/>
    <x v="23"/>
    <x v="126"/>
  </r>
  <r>
    <s v="2021_1234_1425"/>
    <n v="0.68894159942879996"/>
    <x v="4"/>
    <x v="23"/>
    <x v="54"/>
    <n v="2"/>
    <n v="6"/>
    <n v="0.72413793103448199"/>
    <n v="11.8275862068965"/>
    <n v="0.75862068965517204"/>
    <n v="9.6551724137930997"/>
    <n v="-4"/>
    <n v="-3.4482758620689599E-2"/>
    <n v="2.17241379310344"/>
    <x v="23"/>
    <x v="54"/>
  </r>
  <r>
    <s v="2021_1234_1429"/>
    <n v="0.78433682227333501"/>
    <x v="4"/>
    <x v="23"/>
    <x v="144"/>
    <n v="2"/>
    <n v="11"/>
    <n v="0.72413793103448199"/>
    <n v="11.8275862068965"/>
    <n v="0.70370370370370305"/>
    <n v="10.481481481481399"/>
    <n v="-9"/>
    <n v="2.0434227330779001E-2"/>
    <n v="1.34610472541507"/>
    <x v="23"/>
    <x v="144"/>
  </r>
  <r>
    <s v="2021_1234_1433"/>
    <n v="0.83312355353340894"/>
    <x v="4"/>
    <x v="23"/>
    <x v="56"/>
    <n v="2"/>
    <n v="10"/>
    <n v="0.72413793103448199"/>
    <n v="11.8275862068965"/>
    <n v="0.73076923076922995"/>
    <n v="6.5384615384615303"/>
    <n v="-8"/>
    <n v="-6.6312997347479597E-3"/>
    <n v="5.2891246684350097"/>
    <x v="23"/>
    <x v="56"/>
  </r>
  <r>
    <s v="2021_1234_1437"/>
    <n v="0.68006738474394401"/>
    <x v="4"/>
    <x v="23"/>
    <x v="58"/>
    <n v="2"/>
    <n v="5"/>
    <n v="0.72413793103448199"/>
    <n v="11.8275862068965"/>
    <n v="0.72727272727272696"/>
    <n v="8.4090909090908994"/>
    <n v="-3"/>
    <n v="-3.13479623824453E-3"/>
    <n v="3.4184952978056402"/>
    <x v="23"/>
    <x v="58"/>
  </r>
  <r>
    <s v="2021_1234_1438"/>
    <n v="0.66332506727454399"/>
    <x v="4"/>
    <x v="23"/>
    <x v="59"/>
    <n v="2"/>
    <n v="4"/>
    <n v="0.72413793103448199"/>
    <n v="11.8275862068965"/>
    <n v="0.75"/>
    <n v="8.1666666666666607"/>
    <n v="-2"/>
    <n v="-2.5862068965517199E-2"/>
    <n v="3.6609195402298802"/>
    <x v="23"/>
    <x v="59"/>
  </r>
  <r>
    <s v="2021_1234_1439"/>
    <n v="0.82893919142871397"/>
    <x v="4"/>
    <x v="23"/>
    <x v="98"/>
    <n v="2"/>
    <n v="10"/>
    <n v="0.72413793103448199"/>
    <n v="11.8275862068965"/>
    <n v="0.71428571428571397"/>
    <n v="6.6190476190476097"/>
    <n v="-8"/>
    <n v="9.8522167487684591E-3"/>
    <n v="5.2085385878489303"/>
    <x v="23"/>
    <x v="98"/>
  </r>
  <r>
    <s v="2021_1234_1452"/>
    <n v="0.67941791288743603"/>
    <x v="4"/>
    <x v="23"/>
    <x v="61"/>
    <n v="2"/>
    <n v="3"/>
    <n v="0.72413793103448199"/>
    <n v="11.8275862068965"/>
    <n v="0.66666666666666596"/>
    <n v="5.1851851851851798"/>
    <n v="-1"/>
    <n v="5.7471264367816098E-2"/>
    <n v="6.6424010217113603"/>
    <x v="23"/>
    <x v="61"/>
  </r>
  <r>
    <s v="2021_1234_1455"/>
    <n v="0.89611928800210605"/>
    <x v="4"/>
    <x v="23"/>
    <x v="63"/>
    <n v="2"/>
    <n v="11"/>
    <n v="0.72413793103448199"/>
    <n v="11.8275862068965"/>
    <n v="0.73684210526315697"/>
    <n v="2.6315789473684199"/>
    <n v="-9"/>
    <n v="-1.2704174228674999E-2"/>
    <n v="9.1960072595281304"/>
    <x v="23"/>
    <x v="63"/>
  </r>
  <r>
    <s v="2021_1234_1457"/>
    <n v="0.81972773401485599"/>
    <x v="4"/>
    <x v="23"/>
    <x v="100"/>
    <n v="2"/>
    <n v="12"/>
    <n v="0.72413793103448199"/>
    <n v="11.8275862068965"/>
    <n v="0.95833333333333304"/>
    <n v="12.75"/>
    <n v="-10"/>
    <n v="-0.23419540229885"/>
    <n v="-0.92241379310344795"/>
    <x v="23"/>
    <x v="100"/>
  </r>
  <r>
    <s v="2021_1234_1458"/>
    <n v="0.80501404320641301"/>
    <x v="4"/>
    <x v="23"/>
    <x v="64"/>
    <n v="2"/>
    <n v="9"/>
    <n v="0.72413793103448199"/>
    <n v="11.8275862068965"/>
    <n v="0.58620689655172398"/>
    <n v="5.3103448275862002"/>
    <n v="-7"/>
    <n v="0.13793103448275801"/>
    <n v="6.5172413793103399"/>
    <x v="23"/>
    <x v="64"/>
  </r>
  <r>
    <s v="2021_1242_1251"/>
    <n v="0.71780015582799495"/>
    <x v="4"/>
    <x v="25"/>
    <x v="132"/>
    <n v="3"/>
    <n v="13"/>
    <n v="0.70370370370370305"/>
    <n v="6.3333333333333304"/>
    <n v="0.79166666666666596"/>
    <n v="11"/>
    <n v="-10"/>
    <n v="-8.7962962962962896E-2"/>
    <n v="-4.6666666666666599"/>
    <x v="25"/>
    <x v="132"/>
  </r>
  <r>
    <s v="2021_1242_1260"/>
    <n v="0.49111159963221401"/>
    <x v="4"/>
    <x v="25"/>
    <x v="112"/>
    <n v="3"/>
    <n v="8"/>
    <n v="0.70370370370370305"/>
    <n v="6.3333333333333304"/>
    <n v="0.84615384615384603"/>
    <n v="14.692307692307599"/>
    <n v="-5"/>
    <n v="-0.14245014245014201"/>
    <n v="-8.3589743589743506"/>
    <x v="25"/>
    <x v="112"/>
  </r>
  <r>
    <s v="2021_1242_1261"/>
    <n v="0.63630843591886199"/>
    <x v="4"/>
    <x v="25"/>
    <x v="133"/>
    <n v="3"/>
    <n v="8"/>
    <n v="0.70370370370370305"/>
    <n v="6.3333333333333304"/>
    <n v="0.66666666666666596"/>
    <n v="6.7777777777777697"/>
    <n v="-5"/>
    <n v="3.7037037037037E-2"/>
    <n v="-0.44444444444444398"/>
    <x v="25"/>
    <x v="133"/>
  </r>
  <r>
    <s v="2021_1242_1268"/>
    <n v="0.75060109795956098"/>
    <x v="4"/>
    <x v="25"/>
    <x v="26"/>
    <n v="3"/>
    <n v="10"/>
    <n v="0.70370370370370305"/>
    <n v="6.3333333333333304"/>
    <n v="0.53571428571428503"/>
    <n v="2.46428571428571"/>
    <n v="-7"/>
    <n v="0.16798941798941799"/>
    <n v="3.8690476190476102"/>
    <x v="25"/>
    <x v="26"/>
  </r>
  <r>
    <s v="2021_1242_1276"/>
    <n v="0.36164956530929099"/>
    <x v="4"/>
    <x v="25"/>
    <x v="28"/>
    <n v="3"/>
    <n v="1"/>
    <n v="0.70370370370370305"/>
    <n v="6.3333333333333304"/>
    <n v="0.83333333333333304"/>
    <n v="10.875"/>
    <n v="2"/>
    <n v="-0.12962962962962901"/>
    <n v="-4.5416666666666599"/>
    <x v="25"/>
    <x v="28"/>
  </r>
  <r>
    <s v="2021_1242_1277"/>
    <n v="0.84223499599526197"/>
    <x v="4"/>
    <x v="25"/>
    <x v="29"/>
    <n v="3"/>
    <n v="11"/>
    <n v="0.70370370370370305"/>
    <n v="6.3333333333333304"/>
    <n v="0.55555555555555503"/>
    <n v="-1.5185185185185099"/>
    <n v="-8"/>
    <n v="0.148148148148148"/>
    <n v="7.8518518518518503"/>
    <x v="25"/>
    <x v="29"/>
  </r>
  <r>
    <s v="2021_1242_1281"/>
    <n v="0.76576916482605095"/>
    <x v="4"/>
    <x v="25"/>
    <x v="114"/>
    <n v="3"/>
    <n v="9"/>
    <n v="0.70370370370370305"/>
    <n v="6.3333333333333304"/>
    <n v="0.64"/>
    <n v="1.72"/>
    <n v="-6"/>
    <n v="6.3703703703703707E-2"/>
    <n v="4.6133333333333297"/>
    <x v="25"/>
    <x v="114"/>
  </r>
  <r>
    <s v="2021_1242_1287"/>
    <n v="0.849566430640883"/>
    <x v="4"/>
    <x v="25"/>
    <x v="159"/>
    <n v="3"/>
    <n v="14"/>
    <n v="0.70370370370370305"/>
    <n v="6.3333333333333304"/>
    <n v="0.75"/>
    <n v="4.1071428571428497"/>
    <n v="-11"/>
    <n v="-4.6296296296296197E-2"/>
    <n v="2.2261904761904701"/>
    <x v="25"/>
    <x v="159"/>
  </r>
  <r>
    <s v="2021_1242_1291"/>
    <n v="0.88171319869269704"/>
    <x v="4"/>
    <x v="25"/>
    <x v="79"/>
    <n v="3"/>
    <n v="16"/>
    <n v="0.70370370370370305"/>
    <n v="6.3333333333333304"/>
    <n v="0.54545454545454497"/>
    <n v="1.4090909090909001"/>
    <n v="-13"/>
    <n v="0.158249158249158"/>
    <n v="4.9242424242424203"/>
    <x v="25"/>
    <x v="79"/>
  </r>
  <r>
    <s v="2021_1242_1313"/>
    <n v="0.86244257216420495"/>
    <x v="4"/>
    <x v="25"/>
    <x v="160"/>
    <n v="3"/>
    <n v="16"/>
    <n v="0.70370370370370305"/>
    <n v="6.3333333333333304"/>
    <n v="0.66666666666666596"/>
    <n v="4.5714285714285703"/>
    <n v="-13"/>
    <n v="3.7037037037037E-2"/>
    <n v="1.7619047619047601"/>
    <x v="25"/>
    <x v="160"/>
  </r>
  <r>
    <s v="2021_1242_1314"/>
    <n v="0.64105100019536998"/>
    <x v="4"/>
    <x v="25"/>
    <x v="31"/>
    <n v="3"/>
    <n v="8"/>
    <n v="0.70370370370370305"/>
    <n v="6.3333333333333304"/>
    <n v="0.64285714285714202"/>
    <n v="6.2857142857142803"/>
    <n v="-5"/>
    <n v="6.0846560846560802E-2"/>
    <n v="4.7619047619047401E-2"/>
    <x v="25"/>
    <x v="31"/>
  </r>
  <r>
    <s v="2021_1242_1317"/>
    <n v="0.74800775611822301"/>
    <x v="4"/>
    <x v="25"/>
    <x v="161"/>
    <n v="3"/>
    <n v="13"/>
    <n v="0.70370370370370305"/>
    <n v="6.3333333333333304"/>
    <n v="0.64"/>
    <n v="7.64"/>
    <n v="-10"/>
    <n v="6.3703703703703707E-2"/>
    <n v="-1.30666666666666"/>
    <x v="25"/>
    <x v="161"/>
  </r>
  <r>
    <s v="2021_1242_1325"/>
    <n v="0.76934407556361595"/>
    <x v="4"/>
    <x v="25"/>
    <x v="162"/>
    <n v="3"/>
    <n v="13"/>
    <n v="0.70370370370370305"/>
    <n v="6.3333333333333304"/>
    <n v="0.68181818181818099"/>
    <n v="7.0454545454545396"/>
    <n v="-10"/>
    <n v="2.18855218855219E-2"/>
    <n v="-0.71212121212121104"/>
    <x v="25"/>
    <x v="162"/>
  </r>
  <r>
    <s v="2021_1242_1326"/>
    <n v="0.46532272388139201"/>
    <x v="4"/>
    <x v="25"/>
    <x v="118"/>
    <n v="3"/>
    <n v="2"/>
    <n v="0.70370370370370305"/>
    <n v="6.3333333333333304"/>
    <n v="0.7"/>
    <n v="6.36666666666666"/>
    <n v="1"/>
    <n v="3.7037037037037598E-3"/>
    <n v="-3.3333333333333201E-2"/>
    <x v="25"/>
    <x v="118"/>
  </r>
  <r>
    <s v="2021_1242_1328"/>
    <n v="0.64665095466380995"/>
    <x v="4"/>
    <x v="25"/>
    <x v="34"/>
    <n v="3"/>
    <n v="8"/>
    <n v="0.70370370370370305"/>
    <n v="6.3333333333333304"/>
    <n v="0.6"/>
    <n v="5.52"/>
    <n v="-5"/>
    <n v="0.10370370370370301"/>
    <n v="0.81333333333333302"/>
    <x v="25"/>
    <x v="34"/>
  </r>
  <r>
    <s v="2021_1242_1329"/>
    <n v="0.59147298448306496"/>
    <x v="4"/>
    <x v="25"/>
    <x v="87"/>
    <n v="3"/>
    <n v="4"/>
    <n v="0.70370370370370305"/>
    <n v="6.3333333333333304"/>
    <n v="0.71428571428571397"/>
    <n v="4.1785714285714199"/>
    <n v="-1"/>
    <n v="-1.05820105820105E-2"/>
    <n v="2.1547619047619002"/>
    <x v="25"/>
    <x v="87"/>
  </r>
  <r>
    <s v="2021_1242_1331"/>
    <n v="0.86532815989061795"/>
    <x v="4"/>
    <x v="25"/>
    <x v="163"/>
    <n v="3"/>
    <n v="15"/>
    <n v="0.70370370370370305"/>
    <n v="6.3333333333333304"/>
    <n v="0.56521739130434701"/>
    <n v="1.8260869565217299"/>
    <n v="-12"/>
    <n v="0.13848631239935499"/>
    <n v="4.5072463768115902"/>
    <x v="25"/>
    <x v="163"/>
  </r>
  <r>
    <s v="2021_1242_1332"/>
    <n v="0.63240272781764595"/>
    <x v="4"/>
    <x v="25"/>
    <x v="35"/>
    <n v="3"/>
    <n v="7"/>
    <n v="0.70370370370370305"/>
    <n v="6.3333333333333304"/>
    <n v="0.76923076923076905"/>
    <n v="6.9615384615384599"/>
    <n v="-4"/>
    <n v="-6.5527065527065498E-2"/>
    <n v="-0.62820512820512797"/>
    <x v="25"/>
    <x v="35"/>
  </r>
  <r>
    <s v="2021_1242_1333"/>
    <n v="0.84322100428051305"/>
    <x v="4"/>
    <x v="25"/>
    <x v="36"/>
    <n v="3"/>
    <n v="12"/>
    <n v="0.70370370370370305"/>
    <n v="6.3333333333333304"/>
    <n v="0.57142857142857095"/>
    <n v="-0.14285714285714199"/>
    <n v="-9"/>
    <n v="0.13227513227513199"/>
    <n v="6.4761904761904701"/>
    <x v="25"/>
    <x v="36"/>
  </r>
  <r>
    <s v="2021_1242_1345"/>
    <n v="0.56013205028538704"/>
    <x v="4"/>
    <x v="25"/>
    <x v="39"/>
    <n v="3"/>
    <n v="4"/>
    <n v="0.70370370370370305"/>
    <n v="6.3333333333333304"/>
    <n v="0.66666666666666596"/>
    <n v="4.8148148148148104"/>
    <n v="-1"/>
    <n v="3.7037037037037E-2"/>
    <n v="1.5185185185185099"/>
    <x v="25"/>
    <x v="39"/>
  </r>
  <r>
    <s v="2021_1242_1353"/>
    <n v="0.77419966460957601"/>
    <x v="4"/>
    <x v="25"/>
    <x v="164"/>
    <n v="3"/>
    <n v="10"/>
    <n v="0.70370370370370305"/>
    <n v="6.3333333333333304"/>
    <n v="0.57692307692307598"/>
    <n v="1.7307692307692299"/>
    <n v="-7"/>
    <n v="0.12678062678062599"/>
    <n v="4.6025641025641004"/>
    <x v="25"/>
    <x v="164"/>
  </r>
  <r>
    <s v="2021_1242_1361"/>
    <n v="0.48507591224343699"/>
    <x v="4"/>
    <x v="25"/>
    <x v="121"/>
    <n v="3"/>
    <n v="6"/>
    <n v="0.70370370370370305"/>
    <n v="6.3333333333333304"/>
    <n v="0.84615384615384603"/>
    <n v="12.4230769230769"/>
    <n v="-3"/>
    <n v="-0.14245014245014201"/>
    <n v="-6.0897435897435903"/>
    <x v="25"/>
    <x v="121"/>
  </r>
  <r>
    <s v="2021_1242_1364"/>
    <n v="0.71640121647500399"/>
    <x v="4"/>
    <x v="25"/>
    <x v="165"/>
    <n v="3"/>
    <n v="12"/>
    <n v="0.70370370370370305"/>
    <n v="6.3333333333333304"/>
    <n v="0.83333333333333304"/>
    <n v="10.3333333333333"/>
    <n v="-9"/>
    <n v="-0.12962962962962901"/>
    <n v="-4"/>
    <x v="25"/>
    <x v="165"/>
  </r>
  <r>
    <s v="2021_1242_1382"/>
    <n v="0.62490736757072096"/>
    <x v="4"/>
    <x v="25"/>
    <x v="122"/>
    <n v="3"/>
    <n v="9"/>
    <n v="0.70370370370370305"/>
    <n v="6.3333333333333304"/>
    <n v="0.8"/>
    <n v="10.15"/>
    <n v="-6"/>
    <n v="-9.6296296296296297E-2"/>
    <n v="-3.8166666666666602"/>
    <x v="25"/>
    <x v="122"/>
  </r>
  <r>
    <s v="2021_1242_1393"/>
    <n v="0.74844255701511198"/>
    <x v="4"/>
    <x v="25"/>
    <x v="46"/>
    <n v="3"/>
    <n v="11"/>
    <n v="0.70370370370370305"/>
    <n v="6.3333333333333304"/>
    <n v="0.64"/>
    <n v="5.12"/>
    <n v="-8"/>
    <n v="6.3703703703703707E-2"/>
    <n v="1.21333333333333"/>
    <x v="25"/>
    <x v="46"/>
  </r>
  <r>
    <s v="2021_1242_1397"/>
    <n v="0.48494540624392601"/>
    <x v="4"/>
    <x v="25"/>
    <x v="124"/>
    <n v="3"/>
    <n v="5"/>
    <n v="0.70370370370370305"/>
    <n v="6.3333333333333304"/>
    <n v="0.69230769230769196"/>
    <n v="9.2692307692307701"/>
    <n v="-2"/>
    <n v="1.13960113960114E-2"/>
    <n v="-2.9358974358974299"/>
    <x v="25"/>
    <x v="124"/>
  </r>
  <r>
    <s v="2021_1242_1400"/>
    <n v="0.50646922382237702"/>
    <x v="4"/>
    <x v="25"/>
    <x v="48"/>
    <n v="3"/>
    <n v="3"/>
    <n v="0.70370370370370305"/>
    <n v="6.3333333333333304"/>
    <n v="0.73076923076922995"/>
    <n v="6.4230769230769198"/>
    <n v="0"/>
    <n v="-2.7065527065526999E-2"/>
    <n v="-8.9743589743590299E-2"/>
    <x v="25"/>
    <x v="48"/>
  </r>
  <r>
    <s v="2021_1242_1403"/>
    <n v="0.48787525579450702"/>
    <x v="4"/>
    <x v="25"/>
    <x v="50"/>
    <n v="3"/>
    <n v="6"/>
    <n v="0.70370370370370305"/>
    <n v="6.3333333333333304"/>
    <n v="0.62962962962962898"/>
    <n v="9.6296296296296298"/>
    <n v="-3"/>
    <n v="7.4074074074074001E-2"/>
    <n v="-3.2962962962962901"/>
    <x v="25"/>
    <x v="50"/>
  </r>
  <r>
    <s v="2021_1242_1411"/>
    <n v="0.87338721420827503"/>
    <x v="4"/>
    <x v="25"/>
    <x v="94"/>
    <n v="3"/>
    <n v="16"/>
    <n v="0.70370370370370305"/>
    <n v="6.3333333333333304"/>
    <n v="0.65217391304347805"/>
    <n v="3.4782608695652102"/>
    <n v="-13"/>
    <n v="5.1529790660225401E-2"/>
    <n v="2.85507246376811"/>
    <x v="25"/>
    <x v="94"/>
  </r>
  <r>
    <s v="2021_1242_1417"/>
    <n v="0.76661234216235097"/>
    <x v="4"/>
    <x v="25"/>
    <x v="96"/>
    <n v="3"/>
    <n v="11"/>
    <n v="0.70370370370370305"/>
    <n v="6.3333333333333304"/>
    <n v="0.65384615384615297"/>
    <n v="4.3461538461538396"/>
    <n v="-8"/>
    <n v="4.9857549857549803E-2"/>
    <n v="1.9871794871794799"/>
    <x v="25"/>
    <x v="96"/>
  </r>
  <r>
    <s v="2021_1242_1422"/>
    <n v="0.79428295896711998"/>
    <x v="4"/>
    <x v="25"/>
    <x v="126"/>
    <n v="3"/>
    <n v="13"/>
    <n v="0.70370370370370305"/>
    <n v="6.3333333333333304"/>
    <n v="0.72413793103448199"/>
    <n v="6.1724137931034404"/>
    <n v="-10"/>
    <n v="-2.0434227330779001E-2"/>
    <n v="0.160919540229884"/>
    <x v="25"/>
    <x v="126"/>
  </r>
  <r>
    <s v="2021_1242_1425"/>
    <n v="0.52902315764333396"/>
    <x v="4"/>
    <x v="25"/>
    <x v="54"/>
    <n v="3"/>
    <n v="6"/>
    <n v="0.70370370370370305"/>
    <n v="6.3333333333333304"/>
    <n v="0.75862068965517204"/>
    <n v="9.6551724137930997"/>
    <n v="-3"/>
    <n v="-5.49169859514686E-2"/>
    <n v="-3.3218390804597702"/>
    <x v="25"/>
    <x v="54"/>
  </r>
  <r>
    <s v="2021_1242_1429"/>
    <n v="0.64843805818726497"/>
    <x v="4"/>
    <x v="25"/>
    <x v="144"/>
    <n v="3"/>
    <n v="11"/>
    <n v="0.70370370370370305"/>
    <n v="6.3333333333333304"/>
    <n v="0.70370370370370305"/>
    <n v="10.481481481481399"/>
    <n v="-8"/>
    <n v="0"/>
    <n v="-4.1481481481481399"/>
    <x v="25"/>
    <x v="144"/>
  </r>
  <r>
    <s v="2021_1242_1433"/>
    <n v="0.71689792569321398"/>
    <x v="4"/>
    <x v="25"/>
    <x v="56"/>
    <n v="3"/>
    <n v="10"/>
    <n v="0.70370370370370305"/>
    <n v="6.3333333333333304"/>
    <n v="0.73076923076922995"/>
    <n v="6.5384615384615303"/>
    <n v="-7"/>
    <n v="-2.7065527065526999E-2"/>
    <n v="-0.20512820512820501"/>
    <x v="25"/>
    <x v="56"/>
  </r>
  <r>
    <s v="2021_1242_1437"/>
    <n v="0.51877187662198398"/>
    <x v="4"/>
    <x v="25"/>
    <x v="58"/>
    <n v="3"/>
    <n v="5"/>
    <n v="0.70370370370370305"/>
    <n v="6.3333333333333304"/>
    <n v="0.72727272727272696"/>
    <n v="8.4090909090908994"/>
    <n v="-2"/>
    <n v="-2.35690235690235E-2"/>
    <n v="-2.0757575757575699"/>
    <x v="25"/>
    <x v="58"/>
  </r>
  <r>
    <s v="2021_1242_1438"/>
    <n v="0.49980221878838499"/>
    <x v="4"/>
    <x v="25"/>
    <x v="59"/>
    <n v="3"/>
    <n v="4"/>
    <n v="0.70370370370370305"/>
    <n v="6.3333333333333304"/>
    <n v="0.75"/>
    <n v="8.1666666666666607"/>
    <n v="-1"/>
    <n v="-4.6296296296296197E-2"/>
    <n v="-1.8333333333333299"/>
    <x v="25"/>
    <x v="59"/>
  </r>
  <r>
    <s v="2021_1242_1439"/>
    <n v="0.71080470802643703"/>
    <x v="4"/>
    <x v="25"/>
    <x v="98"/>
    <n v="3"/>
    <n v="10"/>
    <n v="0.70370370370370305"/>
    <n v="6.3333333333333304"/>
    <n v="0.71428571428571397"/>
    <n v="6.6190476190476097"/>
    <n v="-7"/>
    <n v="-1.05820105820105E-2"/>
    <n v="-0.28571428571428498"/>
    <x v="25"/>
    <x v="98"/>
  </r>
  <r>
    <s v="2021_1242_1452"/>
    <n v="0.51803683247337096"/>
    <x v="4"/>
    <x v="25"/>
    <x v="61"/>
    <n v="3"/>
    <n v="3"/>
    <n v="0.70370370370370305"/>
    <n v="6.3333333333333304"/>
    <n v="0.66666666666666596"/>
    <n v="5.1851851851851798"/>
    <n v="0"/>
    <n v="3.7037037037037E-2"/>
    <n v="1.1481481481481399"/>
    <x v="25"/>
    <x v="61"/>
  </r>
  <r>
    <s v="2021_1242_1455"/>
    <n v="0.81401985161470203"/>
    <x v="4"/>
    <x v="25"/>
    <x v="63"/>
    <n v="3"/>
    <n v="11"/>
    <n v="0.70370370370370305"/>
    <n v="6.3333333333333304"/>
    <n v="0.73684210526315697"/>
    <n v="2.6315789473684199"/>
    <n v="-8"/>
    <n v="-3.3138401559454099E-2"/>
    <n v="3.70175438596491"/>
    <x v="25"/>
    <x v="63"/>
  </r>
  <r>
    <s v="2021_1242_1457"/>
    <n v="0.697605509817805"/>
    <x v="4"/>
    <x v="25"/>
    <x v="100"/>
    <n v="3"/>
    <n v="12"/>
    <n v="0.70370370370370305"/>
    <n v="6.3333333333333304"/>
    <n v="0.95833333333333304"/>
    <n v="12.75"/>
    <n v="-9"/>
    <n v="-0.25462962962962898"/>
    <n v="-6.4166666666666599"/>
    <x v="25"/>
    <x v="100"/>
  </r>
  <r>
    <s v="2021_1242_1458"/>
    <n v="0.67679159118854204"/>
    <x v="4"/>
    <x v="25"/>
    <x v="64"/>
    <n v="3"/>
    <n v="9"/>
    <n v="0.70370370370370305"/>
    <n v="6.3333333333333304"/>
    <n v="0.58620689655172398"/>
    <n v="5.3103448275862002"/>
    <n v="-6"/>
    <n v="0.11749680715197899"/>
    <n v="1.02298850574712"/>
    <x v="25"/>
    <x v="64"/>
  </r>
  <r>
    <s v="2021_1251_1260"/>
    <n v="0.27500468731738498"/>
    <x v="4"/>
    <x v="133"/>
    <x v="112"/>
    <n v="13"/>
    <n v="8"/>
    <n v="0.79166666666666596"/>
    <n v="11"/>
    <n v="0.84615384615384603"/>
    <n v="14.692307692307599"/>
    <n v="5"/>
    <n v="-5.4487179487179502E-2"/>
    <n v="-3.6923076923076898"/>
    <x v="133"/>
    <x v="112"/>
  </r>
  <r>
    <s v="2021_1251_1261"/>
    <n v="0.407476932450968"/>
    <x v="4"/>
    <x v="133"/>
    <x v="133"/>
    <n v="13"/>
    <n v="8"/>
    <n v="0.79166666666666596"/>
    <n v="11"/>
    <n v="0.66666666666666596"/>
    <n v="6.7777777777777697"/>
    <n v="5"/>
    <n v="0.125"/>
    <n v="4.2222222222222197"/>
    <x v="133"/>
    <x v="133"/>
  </r>
  <r>
    <s v="2021_1251_1268"/>
    <n v="0.54197987986821905"/>
    <x v="4"/>
    <x v="133"/>
    <x v="26"/>
    <n v="13"/>
    <n v="10"/>
    <n v="0.79166666666666596"/>
    <n v="11"/>
    <n v="0.53571428571428503"/>
    <n v="2.46428571428571"/>
    <n v="3"/>
    <n v="0.25595238095237999"/>
    <n v="8.5357142857142794"/>
    <x v="133"/>
    <x v="26"/>
  </r>
  <r>
    <s v="2021_1251_1276"/>
    <n v="0.182196246280137"/>
    <x v="4"/>
    <x v="133"/>
    <x v="28"/>
    <n v="13"/>
    <n v="1"/>
    <n v="0.79166666666666596"/>
    <n v="11"/>
    <n v="0.83333333333333304"/>
    <n v="10.875"/>
    <n v="12"/>
    <n v="-4.1666666666666699E-2"/>
    <n v="0.125"/>
    <x v="133"/>
    <x v="28"/>
  </r>
  <r>
    <s v="2021_1251_1277"/>
    <n v="0.67727381629764805"/>
    <x v="4"/>
    <x v="133"/>
    <x v="29"/>
    <n v="13"/>
    <n v="11"/>
    <n v="0.79166666666666596"/>
    <n v="11"/>
    <n v="0.55555555555555503"/>
    <n v="-1.5185185185185099"/>
    <n v="2"/>
    <n v="0.23611111111111099"/>
    <n v="12.5185185185185"/>
    <x v="133"/>
    <x v="29"/>
  </r>
  <r>
    <s v="2021_1251_1281"/>
    <n v="0.56236451801238396"/>
    <x v="4"/>
    <x v="133"/>
    <x v="114"/>
    <n v="13"/>
    <n v="9"/>
    <n v="0.79166666666666596"/>
    <n v="11"/>
    <n v="0.64"/>
    <n v="1.72"/>
    <n v="4"/>
    <n v="0.15166666666666601"/>
    <n v="9.2799999999999994"/>
    <x v="133"/>
    <x v="114"/>
  </r>
  <r>
    <s v="2021_1251_1287"/>
    <n v="0.68946969034638494"/>
    <x v="4"/>
    <x v="133"/>
    <x v="159"/>
    <n v="13"/>
    <n v="14"/>
    <n v="0.79166666666666596"/>
    <n v="11"/>
    <n v="0.75"/>
    <n v="4.1071428571428497"/>
    <n v="-1"/>
    <n v="4.1666666666666602E-2"/>
    <n v="6.8928571428571397"/>
    <x v="133"/>
    <x v="159"/>
  </r>
  <r>
    <s v="2021_1251_1291"/>
    <n v="0.74566261462771699"/>
    <x v="4"/>
    <x v="133"/>
    <x v="79"/>
    <n v="13"/>
    <n v="16"/>
    <n v="0.79166666666666596"/>
    <n v="11"/>
    <n v="0.54545454545454497"/>
    <n v="1.4090909090909001"/>
    <n v="-3"/>
    <n v="0.24621212121212099"/>
    <n v="9.5909090909090899"/>
    <x v="133"/>
    <x v="79"/>
  </r>
  <r>
    <s v="2021_1251_1313"/>
    <n v="0.71145029246873104"/>
    <x v="4"/>
    <x v="133"/>
    <x v="160"/>
    <n v="13"/>
    <n v="16"/>
    <n v="0.79166666666666596"/>
    <n v="11"/>
    <n v="0.66666666666666596"/>
    <n v="4.5714285714285703"/>
    <n v="-3"/>
    <n v="0.125"/>
    <n v="6.4285714285714199"/>
    <x v="133"/>
    <x v="160"/>
  </r>
  <r>
    <s v="2021_1251_1314"/>
    <n v="0.41245587820412899"/>
    <x v="4"/>
    <x v="133"/>
    <x v="31"/>
    <n v="13"/>
    <n v="8"/>
    <n v="0.79166666666666596"/>
    <n v="11"/>
    <n v="0.64285714285714202"/>
    <n v="6.2857142857142803"/>
    <n v="5"/>
    <n v="0.148809523809523"/>
    <n v="4.71428571428571"/>
    <x v="133"/>
    <x v="31"/>
  </r>
  <r>
    <s v="2021_1251_1317"/>
    <n v="0.53856859471109797"/>
    <x v="4"/>
    <x v="133"/>
    <x v="161"/>
    <n v="13"/>
    <n v="13"/>
    <n v="0.79166666666666596"/>
    <n v="11"/>
    <n v="0.64"/>
    <n v="7.64"/>
    <n v="0"/>
    <n v="0.15166666666666601"/>
    <n v="3.36"/>
    <x v="133"/>
    <x v="161"/>
  </r>
  <r>
    <s v="2021_1251_1325"/>
    <n v="0.56735409870706899"/>
    <x v="4"/>
    <x v="133"/>
    <x v="162"/>
    <n v="13"/>
    <n v="13"/>
    <n v="0.79166666666666596"/>
    <n v="11"/>
    <n v="0.68181818181818099"/>
    <n v="7.0454545454545396"/>
    <n v="0"/>
    <n v="0.109848484848484"/>
    <n v="3.9545454545454501"/>
    <x v="133"/>
    <x v="162"/>
  </r>
  <r>
    <s v="2021_1251_1326"/>
    <n v="0.25493544337672502"/>
    <x v="4"/>
    <x v="133"/>
    <x v="118"/>
    <n v="13"/>
    <n v="2"/>
    <n v="0.79166666666666596"/>
    <n v="11"/>
    <n v="0.7"/>
    <n v="6.36666666666666"/>
    <n v="11"/>
    <n v="9.1666666666666605E-2"/>
    <n v="4.6333333333333302"/>
    <x v="133"/>
    <x v="118"/>
  </r>
  <r>
    <s v="2021_1251_1328"/>
    <n v="0.41840642292354202"/>
    <x v="4"/>
    <x v="133"/>
    <x v="34"/>
    <n v="13"/>
    <n v="8"/>
    <n v="0.79166666666666596"/>
    <n v="11"/>
    <n v="0.6"/>
    <n v="5.52"/>
    <n v="5"/>
    <n v="0.19166666666666601"/>
    <n v="5.48"/>
    <x v="133"/>
    <x v="34"/>
  </r>
  <r>
    <s v="2021_1251_1329"/>
    <n v="0.36270901468514899"/>
    <x v="4"/>
    <x v="133"/>
    <x v="87"/>
    <n v="13"/>
    <n v="4"/>
    <n v="0.79166666666666596"/>
    <n v="11"/>
    <n v="0.71428571428571397"/>
    <n v="4.1785714285714199"/>
    <n v="9"/>
    <n v="7.73809523809523E-2"/>
    <n v="6.8214285714285703"/>
    <x v="133"/>
    <x v="87"/>
  </r>
  <r>
    <s v="2021_1251_1331"/>
    <n v="0.71646567170384301"/>
    <x v="4"/>
    <x v="133"/>
    <x v="163"/>
    <n v="13"/>
    <n v="15"/>
    <n v="0.79166666666666596"/>
    <n v="11"/>
    <n v="0.56521739130434701"/>
    <n v="1.8260869565217299"/>
    <n v="-2"/>
    <n v="0.22644927536231799"/>
    <n v="9.1739130434782599"/>
    <x v="133"/>
    <x v="163"/>
  </r>
  <r>
    <s v="2021_1251_1332"/>
    <n v="0.403414217027246"/>
    <x v="4"/>
    <x v="133"/>
    <x v="35"/>
    <n v="13"/>
    <n v="7"/>
    <n v="0.79166666666666596"/>
    <n v="11"/>
    <n v="0.76923076923076905"/>
    <n v="6.9615384615384599"/>
    <n v="6"/>
    <n v="2.2435897435897301E-2"/>
    <n v="4.0384615384615303"/>
    <x v="133"/>
    <x v="35"/>
  </r>
  <r>
    <s v="2021_1251_1333"/>
    <n v="0.67891392579654197"/>
    <x v="4"/>
    <x v="133"/>
    <x v="36"/>
    <n v="13"/>
    <n v="12"/>
    <n v="0.79166666666666596"/>
    <n v="11"/>
    <n v="0.57142857142857095"/>
    <n v="-0.14285714285714199"/>
    <n v="1"/>
    <n v="0.22023809523809501"/>
    <n v="11.1428571428571"/>
    <x v="133"/>
    <x v="36"/>
  </r>
  <r>
    <s v="2021_1251_1345"/>
    <n v="0.33358927715446601"/>
    <x v="4"/>
    <x v="133"/>
    <x v="39"/>
    <n v="13"/>
    <n v="4"/>
    <n v="0.79166666666666596"/>
    <n v="11"/>
    <n v="0.66666666666666596"/>
    <n v="4.8148148148148104"/>
    <n v="9"/>
    <n v="0.125"/>
    <n v="6.1851851851851798"/>
    <x v="133"/>
    <x v="39"/>
  </r>
  <r>
    <s v="2021_1251_1353"/>
    <n v="0.574080000248546"/>
    <x v="4"/>
    <x v="133"/>
    <x v="164"/>
    <n v="13"/>
    <n v="10"/>
    <n v="0.79166666666666596"/>
    <n v="11"/>
    <n v="0.57692307692307598"/>
    <n v="1.7307692307692299"/>
    <n v="3"/>
    <n v="0.21474358974358901"/>
    <n v="9.2692307692307701"/>
    <x v="133"/>
    <x v="164"/>
  </r>
  <r>
    <s v="2021_1251_1361"/>
    <n v="0.270232182937234"/>
    <x v="4"/>
    <x v="133"/>
    <x v="121"/>
    <n v="13"/>
    <n v="6"/>
    <n v="0.79166666666666596"/>
    <n v="11"/>
    <n v="0.84615384615384603"/>
    <n v="12.4230769230769"/>
    <n v="7"/>
    <n v="-5.4487179487179502E-2"/>
    <n v="-1.42307692307692"/>
    <x v="133"/>
    <x v="121"/>
  </r>
  <r>
    <s v="2021_1251_1364"/>
    <n v="0.498251567993514"/>
    <x v="4"/>
    <x v="133"/>
    <x v="165"/>
    <n v="13"/>
    <n v="12"/>
    <n v="0.79166666666666596"/>
    <n v="11"/>
    <n v="0.83333333333333304"/>
    <n v="10.3333333333333"/>
    <n v="1"/>
    <n v="-4.1666666666666699E-2"/>
    <n v="0.66666666666666596"/>
    <x v="133"/>
    <x v="165"/>
  </r>
  <r>
    <s v="2021_1251_1382"/>
    <n v="0.39570856917255298"/>
    <x v="4"/>
    <x v="133"/>
    <x v="122"/>
    <n v="13"/>
    <n v="9"/>
    <n v="0.79166666666666596"/>
    <n v="11"/>
    <n v="0.8"/>
    <n v="10.15"/>
    <n v="4"/>
    <n v="-8.3333333333334095E-3"/>
    <n v="0.84999999999999898"/>
    <x v="133"/>
    <x v="122"/>
  </r>
  <r>
    <s v="2021_1251_1393"/>
    <n v="0.53908645714232295"/>
    <x v="4"/>
    <x v="133"/>
    <x v="46"/>
    <n v="13"/>
    <n v="11"/>
    <n v="0.79166666666666596"/>
    <n v="11"/>
    <n v="0.64"/>
    <n v="5.12"/>
    <n v="2"/>
    <n v="0.15166666666666601"/>
    <n v="5.88"/>
    <x v="133"/>
    <x v="46"/>
  </r>
  <r>
    <s v="2021_1251_1397"/>
    <n v="0.270128877251745"/>
    <x v="4"/>
    <x v="133"/>
    <x v="124"/>
    <n v="13"/>
    <n v="5"/>
    <n v="0.79166666666666596"/>
    <n v="11"/>
    <n v="0.69230769230769196"/>
    <n v="9.2692307692307701"/>
    <n v="8"/>
    <n v="9.9358974358974297E-2"/>
    <n v="1.7307692307692299"/>
    <x v="133"/>
    <x v="124"/>
  </r>
  <r>
    <s v="2021_1251_1400"/>
    <n v="0.28746580387663501"/>
    <x v="4"/>
    <x v="133"/>
    <x v="48"/>
    <n v="13"/>
    <n v="3"/>
    <n v="0.79166666666666596"/>
    <n v="11"/>
    <n v="0.73076923076922995"/>
    <n v="6.4230769230769198"/>
    <n v="10"/>
    <n v="6.0897435897435903E-2"/>
    <n v="4.5769230769230704"/>
    <x v="133"/>
    <x v="48"/>
  </r>
  <r>
    <s v="2021_1251_1403"/>
    <n v="0.27246341059315099"/>
    <x v="4"/>
    <x v="133"/>
    <x v="50"/>
    <n v="13"/>
    <n v="6"/>
    <n v="0.79166666666666596"/>
    <n v="11"/>
    <n v="0.62962962962962898"/>
    <n v="9.6296296296296298"/>
    <n v="7"/>
    <n v="0.16203703703703601"/>
    <n v="1.37037037037037"/>
    <x v="133"/>
    <x v="50"/>
  </r>
  <r>
    <s v="2021_1251_1411"/>
    <n v="0.73065451013495797"/>
    <x v="4"/>
    <x v="133"/>
    <x v="94"/>
    <n v="13"/>
    <n v="16"/>
    <n v="0.79166666666666596"/>
    <n v="11"/>
    <n v="0.65217391304347805"/>
    <n v="3.4782608695652102"/>
    <n v="-3"/>
    <n v="0.139492753623188"/>
    <n v="7.5217391304347796"/>
    <x v="133"/>
    <x v="94"/>
  </r>
  <r>
    <s v="2021_1251_1417"/>
    <n v="0.56354967398607303"/>
    <x v="4"/>
    <x v="133"/>
    <x v="96"/>
    <n v="13"/>
    <n v="11"/>
    <n v="0.79166666666666596"/>
    <n v="11"/>
    <n v="0.65384615384615297"/>
    <n v="4.3461538461538396"/>
    <n v="2"/>
    <n v="0.137820512820512"/>
    <n v="6.6538461538461497"/>
    <x v="133"/>
    <x v="96"/>
  </r>
  <r>
    <s v="2021_1251_1422"/>
    <n v="0.60284289044546702"/>
    <x v="4"/>
    <x v="133"/>
    <x v="126"/>
    <n v="13"/>
    <n v="13"/>
    <n v="0.79166666666666596"/>
    <n v="11"/>
    <n v="0.72413793103448199"/>
    <n v="6.1724137931034404"/>
    <n v="0"/>
    <n v="6.7528735632183798E-2"/>
    <n v="4.8275862068965498"/>
    <x v="133"/>
    <x v="126"/>
  </r>
  <r>
    <s v="2021_1251_1425"/>
    <n v="0.30628036892149801"/>
    <x v="4"/>
    <x v="133"/>
    <x v="54"/>
    <n v="13"/>
    <n v="6"/>
    <n v="0.79166666666666596"/>
    <n v="11"/>
    <n v="0.75862068965517204"/>
    <n v="9.6551724137930997"/>
    <n v="7"/>
    <n v="3.3045977011494199E-2"/>
    <n v="1.3448275862068899"/>
    <x v="133"/>
    <x v="54"/>
  </r>
  <r>
    <s v="2021_1251_1429"/>
    <n v="0.42031149104980398"/>
    <x v="4"/>
    <x v="133"/>
    <x v="144"/>
    <n v="13"/>
    <n v="11"/>
    <n v="0.79166666666666596"/>
    <n v="11"/>
    <n v="0.70370370370370305"/>
    <n v="10.481481481481399"/>
    <n v="2"/>
    <n v="8.7962962962962896E-2"/>
    <n v="0.51851851851851904"/>
    <x v="133"/>
    <x v="144"/>
  </r>
  <r>
    <s v="2021_1251_1433"/>
    <n v="0.49883328515799202"/>
    <x v="4"/>
    <x v="133"/>
    <x v="56"/>
    <n v="13"/>
    <n v="10"/>
    <n v="0.79166666666666596"/>
    <n v="11"/>
    <n v="0.73076923076922995"/>
    <n v="6.5384615384615303"/>
    <n v="3"/>
    <n v="6.0897435897435903E-2"/>
    <n v="4.4615384615384599"/>
    <x v="133"/>
    <x v="56"/>
  </r>
  <r>
    <s v="2021_1251_1437"/>
    <n v="0.297626179964399"/>
    <x v="4"/>
    <x v="133"/>
    <x v="58"/>
    <n v="13"/>
    <n v="5"/>
    <n v="0.79166666666666596"/>
    <n v="11"/>
    <n v="0.72727272727272696"/>
    <n v="8.4090909090908994"/>
    <n v="8"/>
    <n v="6.4393939393939295E-2"/>
    <n v="2.5909090909090899"/>
    <x v="133"/>
    <x v="58"/>
  </r>
  <r>
    <s v="2021_1251_1438"/>
    <n v="0.28201878971616001"/>
    <x v="4"/>
    <x v="133"/>
    <x v="59"/>
    <n v="13"/>
    <n v="4"/>
    <n v="0.79166666666666596"/>
    <n v="11"/>
    <n v="0.75"/>
    <n v="8.1666666666666607"/>
    <n v="9"/>
    <n v="4.1666666666666602E-2"/>
    <n v="2.8333333333333299"/>
    <x v="133"/>
    <x v="59"/>
  </r>
  <r>
    <s v="2021_1251_1439"/>
    <n v="0.49137839691130403"/>
    <x v="4"/>
    <x v="133"/>
    <x v="98"/>
    <n v="13"/>
    <n v="10"/>
    <n v="0.79166666666666596"/>
    <n v="11"/>
    <n v="0.71428571428571397"/>
    <n v="6.6190476190476097"/>
    <n v="3"/>
    <n v="7.73809523809523E-2"/>
    <n v="4.3809523809523796"/>
    <x v="133"/>
    <x v="98"/>
  </r>
  <r>
    <s v="2021_1251_1452"/>
    <n v="0.29703852017506399"/>
    <x v="4"/>
    <x v="133"/>
    <x v="61"/>
    <n v="13"/>
    <n v="3"/>
    <n v="0.79166666666666596"/>
    <n v="11"/>
    <n v="0.66666666666666596"/>
    <n v="5.1851851851851798"/>
    <n v="10"/>
    <n v="0.125"/>
    <n v="5.8148148148148104"/>
    <x v="133"/>
    <x v="61"/>
  </r>
  <r>
    <s v="2021_1251_1455"/>
    <n v="0.63241229184218395"/>
    <x v="4"/>
    <x v="133"/>
    <x v="63"/>
    <n v="13"/>
    <n v="11"/>
    <n v="0.79166666666666596"/>
    <n v="11"/>
    <n v="0.73684210526315697"/>
    <n v="2.6315789473684199"/>
    <n v="2"/>
    <n v="5.4824561403508699E-2"/>
    <n v="8.3684210526315699"/>
    <x v="133"/>
    <x v="63"/>
  </r>
  <r>
    <s v="2021_1251_1457"/>
    <n v="0.47563436553782401"/>
    <x v="4"/>
    <x v="133"/>
    <x v="100"/>
    <n v="13"/>
    <n v="12"/>
    <n v="0.79166666666666596"/>
    <n v="11"/>
    <n v="0.95833333333333304"/>
    <n v="12.75"/>
    <n v="1"/>
    <n v="-0.16666666666666599"/>
    <n v="-1.75"/>
    <x v="133"/>
    <x v="100"/>
  </r>
  <r>
    <s v="2021_1251_1458"/>
    <n v="0.45151744837006202"/>
    <x v="4"/>
    <x v="133"/>
    <x v="64"/>
    <n v="13"/>
    <n v="9"/>
    <n v="0.79166666666666596"/>
    <n v="11"/>
    <n v="0.58620689655172398"/>
    <n v="5.3103448275862002"/>
    <n v="4"/>
    <n v="0.20545977011494199"/>
    <n v="5.68965517241379"/>
    <x v="133"/>
    <x v="64"/>
  </r>
  <r>
    <s v="2021_1260_1261"/>
    <n v="0.64447394232402599"/>
    <x v="4"/>
    <x v="112"/>
    <x v="133"/>
    <n v="8"/>
    <n v="8"/>
    <n v="0.84615384615384603"/>
    <n v="14.692307692307599"/>
    <n v="0.66666666666666596"/>
    <n v="6.7777777777777697"/>
    <n v="0"/>
    <n v="0.17948717948717899"/>
    <n v="7.9145299145299104"/>
    <x v="112"/>
    <x v="133"/>
  </r>
  <r>
    <s v="2021_1260_1268"/>
    <n v="0.75714668480161795"/>
    <x v="4"/>
    <x v="112"/>
    <x v="26"/>
    <n v="8"/>
    <n v="10"/>
    <n v="0.84615384615384603"/>
    <n v="14.692307692307599"/>
    <n v="0.53571428571428503"/>
    <n v="2.46428571428571"/>
    <n v="-2"/>
    <n v="0.31043956043956"/>
    <n v="12.2280219780219"/>
    <x v="112"/>
    <x v="26"/>
  </r>
  <r>
    <s v="2021_1260_1276"/>
    <n v="0.36989957996877498"/>
    <x v="4"/>
    <x v="112"/>
    <x v="28"/>
    <n v="8"/>
    <n v="1"/>
    <n v="0.84615384615384603"/>
    <n v="14.692307692307599"/>
    <n v="0.83333333333333304"/>
    <n v="10.875"/>
    <n v="7"/>
    <n v="1.28205128205127E-2"/>
    <n v="3.8173076923076898"/>
    <x v="112"/>
    <x v="28"/>
  </r>
  <r>
    <s v="2021_1260_1277"/>
    <n v="0.84683325361066597"/>
    <x v="4"/>
    <x v="112"/>
    <x v="29"/>
    <n v="8"/>
    <n v="11"/>
    <n v="0.84615384615384603"/>
    <n v="14.692307692307599"/>
    <n v="0.55555555555555503"/>
    <n v="-1.5185185185185099"/>
    <n v="-3"/>
    <n v="0.29059829059829001"/>
    <n v="16.210826210826198"/>
    <x v="112"/>
    <x v="29"/>
  </r>
  <r>
    <s v="2021_1260_1281"/>
    <n v="0.77202783985115997"/>
    <x v="4"/>
    <x v="112"/>
    <x v="114"/>
    <n v="8"/>
    <n v="9"/>
    <n v="0.84615384615384603"/>
    <n v="14.692307692307599"/>
    <n v="0.64"/>
    <n v="1.72"/>
    <n v="-1"/>
    <n v="0.20615384615384599"/>
    <n v="12.9723076923076"/>
    <x v="112"/>
    <x v="114"/>
  </r>
  <r>
    <s v="2021_1260_1287"/>
    <n v="0.85404474620049498"/>
    <x v="4"/>
    <x v="112"/>
    <x v="159"/>
    <n v="8"/>
    <n v="14"/>
    <n v="0.84615384615384603"/>
    <n v="14.692307692307599"/>
    <n v="0.75"/>
    <n v="4.1071428571428497"/>
    <n v="-6"/>
    <n v="9.6153846153846104E-2"/>
    <n v="10.5851648351648"/>
    <x v="112"/>
    <x v="159"/>
  </r>
  <r>
    <s v="2021_1260_1291"/>
    <n v="0.88534984621998503"/>
    <x v="4"/>
    <x v="112"/>
    <x v="79"/>
    <n v="8"/>
    <n v="16"/>
    <n v="0.84615384615384603"/>
    <n v="14.692307692307599"/>
    <n v="0.54545454545454497"/>
    <n v="1.4090909090909001"/>
    <n v="-8"/>
    <n v="0.30069930069930001"/>
    <n v="13.2832167832167"/>
    <x v="112"/>
    <x v="79"/>
  </r>
  <r>
    <s v="2021_1260_1313"/>
    <n v="0.86660759525841302"/>
    <x v="4"/>
    <x v="112"/>
    <x v="160"/>
    <n v="8"/>
    <n v="16"/>
    <n v="0.84615384615384603"/>
    <n v="14.692307692307599"/>
    <n v="0.66666666666666596"/>
    <n v="4.5714285714285703"/>
    <n v="-8"/>
    <n v="0.17948717948717899"/>
    <n v="10.120879120879099"/>
    <x v="112"/>
    <x v="160"/>
  </r>
  <r>
    <s v="2021_1260_1314"/>
    <n v="0.64916526243685202"/>
    <x v="4"/>
    <x v="112"/>
    <x v="31"/>
    <n v="8"/>
    <n v="8"/>
    <n v="0.84615384615384603"/>
    <n v="14.692307692307599"/>
    <n v="0.64285714285714202"/>
    <n v="6.2857142857142803"/>
    <n v="0"/>
    <n v="0.20329670329670299"/>
    <n v="8.4065934065933998"/>
    <x v="112"/>
    <x v="31"/>
  </r>
  <r>
    <s v="2021_1260_1317"/>
    <n v="0.75465514830565406"/>
    <x v="4"/>
    <x v="112"/>
    <x v="161"/>
    <n v="8"/>
    <n v="13"/>
    <n v="0.84615384615384603"/>
    <n v="14.692307692307599"/>
    <n v="0.64"/>
    <n v="7.64"/>
    <n v="-5"/>
    <n v="0.20615384615384599"/>
    <n v="7.0523076923076902"/>
    <x v="112"/>
    <x v="161"/>
  </r>
  <r>
    <s v="2021_1260_1325"/>
    <n v="0.77559568958167402"/>
    <x v="4"/>
    <x v="112"/>
    <x v="162"/>
    <n v="8"/>
    <n v="13"/>
    <n v="0.84615384615384603"/>
    <n v="14.692307692307599"/>
    <n v="0.68181818181818099"/>
    <n v="7.0454545454545396"/>
    <n v="-5"/>
    <n v="0.16433566433566399"/>
    <n v="7.6468531468531404"/>
    <x v="112"/>
    <x v="162"/>
  </r>
  <r>
    <s v="2021_1260_1326"/>
    <n v="0.474174875177509"/>
    <x v="4"/>
    <x v="112"/>
    <x v="118"/>
    <n v="8"/>
    <n v="2"/>
    <n v="0.84615384615384603"/>
    <n v="14.692307692307599"/>
    <n v="0.7"/>
    <n v="6.36666666666666"/>
    <n v="6"/>
    <n v="0.146153846153846"/>
    <n v="8.3256410256410192"/>
    <x v="112"/>
    <x v="118"/>
  </r>
  <r>
    <s v="2021_1260_1328"/>
    <n v="0.65470103664673596"/>
    <x v="4"/>
    <x v="112"/>
    <x v="34"/>
    <n v="8"/>
    <n v="8"/>
    <n v="0.84615384615384603"/>
    <n v="14.692307692307599"/>
    <n v="0.6"/>
    <n v="5.52"/>
    <n v="0"/>
    <n v="0.246153846153846"/>
    <n v="9.1723076923076903"/>
    <x v="112"/>
    <x v="34"/>
  </r>
  <r>
    <s v="2021_1260_1329"/>
    <n v="0.59999625627593001"/>
    <x v="4"/>
    <x v="112"/>
    <x v="87"/>
    <n v="8"/>
    <n v="4"/>
    <n v="0.84615384615384603"/>
    <n v="14.692307692307599"/>
    <n v="0.71428571428571397"/>
    <n v="4.1785714285714199"/>
    <n v="4"/>
    <n v="0.13186813186813101"/>
    <n v="10.513736263736201"/>
    <x v="112"/>
    <x v="87"/>
  </r>
  <r>
    <s v="2021_1260_1331"/>
    <n v="0.86939376241137001"/>
    <x v="4"/>
    <x v="112"/>
    <x v="163"/>
    <n v="8"/>
    <n v="15"/>
    <n v="0.84615384615384603"/>
    <n v="14.692307692307599"/>
    <n v="0.56521739130434701"/>
    <n v="1.8260869565217299"/>
    <n v="-7"/>
    <n v="0.28093645484949797"/>
    <n v="12.8662207357859"/>
    <x v="112"/>
    <x v="163"/>
  </r>
  <r>
    <s v="2021_1260_1332"/>
    <n v="0.64060553809730603"/>
    <x v="4"/>
    <x v="112"/>
    <x v="35"/>
    <n v="8"/>
    <n v="7"/>
    <n v="0.84615384615384603"/>
    <n v="14.692307692307599"/>
    <n v="0.76923076923076905"/>
    <n v="6.9615384615384599"/>
    <n v="1"/>
    <n v="7.6923076923076802E-2"/>
    <n v="7.7307692307692299"/>
    <x v="112"/>
    <x v="35"/>
  </r>
  <r>
    <s v="2021_1260_1333"/>
    <n v="0.84781036987030001"/>
    <x v="4"/>
    <x v="112"/>
    <x v="36"/>
    <n v="8"/>
    <n v="12"/>
    <n v="0.84615384615384603"/>
    <n v="14.692307692307599"/>
    <n v="0.57142857142857095"/>
    <n v="-0.14285714285714199"/>
    <n v="-4"/>
    <n v="0.27472527472527403"/>
    <n v="14.8351648351648"/>
    <x v="112"/>
    <x v="36"/>
  </r>
  <r>
    <s v="2021_1260_1345"/>
    <n v="0.56884345620696097"/>
    <x v="4"/>
    <x v="112"/>
    <x v="39"/>
    <n v="8"/>
    <n v="4"/>
    <n v="0.84615384615384603"/>
    <n v="14.692307692307599"/>
    <n v="0.66666666666666596"/>
    <n v="4.8148148148148104"/>
    <n v="4"/>
    <n v="0.17948717948717899"/>
    <n v="9.8774928774928696"/>
    <x v="112"/>
    <x v="39"/>
  </r>
  <r>
    <s v="2021_1260_1353"/>
    <n v="0.78029959527011605"/>
    <x v="4"/>
    <x v="112"/>
    <x v="164"/>
    <n v="8"/>
    <n v="10"/>
    <n v="0.84615384615384603"/>
    <n v="14.692307692307599"/>
    <n v="0.57692307692307598"/>
    <n v="1.7307692307692299"/>
    <n v="-2"/>
    <n v="0.269230769230769"/>
    <n v="12.9615384615384"/>
    <x v="112"/>
    <x v="164"/>
  </r>
  <r>
    <s v="2021_1260_1361"/>
    <n v="0.49394829694843601"/>
    <x v="4"/>
    <x v="112"/>
    <x v="121"/>
    <n v="8"/>
    <n v="6"/>
    <n v="0.84615384615384603"/>
    <n v="14.692307692307599"/>
    <n v="0.84615384615384603"/>
    <n v="12.4230769230769"/>
    <n v="2"/>
    <n v="0"/>
    <n v="2.2692307692307598"/>
    <x v="112"/>
    <x v="121"/>
  </r>
  <r>
    <s v="2021_1260_1364"/>
    <n v="0.72359093290161802"/>
    <x v="4"/>
    <x v="112"/>
    <x v="165"/>
    <n v="8"/>
    <n v="12"/>
    <n v="0.84615384615384603"/>
    <n v="14.692307692307599"/>
    <n v="0.83333333333333304"/>
    <n v="10.3333333333333"/>
    <n v="-4"/>
    <n v="1.28205128205127E-2"/>
    <n v="4.3589743589743497"/>
    <x v="112"/>
    <x v="165"/>
  </r>
  <r>
    <s v="2021_1260_1382"/>
    <n v="0.63320328810956605"/>
    <x v="4"/>
    <x v="112"/>
    <x v="122"/>
    <n v="8"/>
    <n v="9"/>
    <n v="0.84615384615384603"/>
    <n v="14.692307692307599"/>
    <n v="0.8"/>
    <n v="10.15"/>
    <n v="-1"/>
    <n v="4.6153846153846101E-2"/>
    <n v="4.5423076923076904"/>
    <x v="112"/>
    <x v="122"/>
  </r>
  <r>
    <s v="2021_1260_1393"/>
    <n v="0.75505438542365699"/>
    <x v="4"/>
    <x v="112"/>
    <x v="46"/>
    <n v="8"/>
    <n v="11"/>
    <n v="0.84615384615384603"/>
    <n v="14.692307692307599"/>
    <n v="0.64"/>
    <n v="5.12"/>
    <n v="-3"/>
    <n v="0.20615384615384599"/>
    <n v="9.5723076923076906"/>
    <x v="112"/>
    <x v="46"/>
  </r>
  <r>
    <s v="2021_1260_1397"/>
    <n v="0.49381927187114799"/>
    <x v="4"/>
    <x v="112"/>
    <x v="124"/>
    <n v="8"/>
    <n v="5"/>
    <n v="0.84615384615384603"/>
    <n v="14.692307692307599"/>
    <n v="0.69230769230769196"/>
    <n v="9.2692307692307701"/>
    <n v="3"/>
    <n v="0.15384615384615299"/>
    <n v="5.4230769230769198"/>
    <x v="112"/>
    <x v="124"/>
  </r>
  <r>
    <s v="2021_1260_1400"/>
    <n v="0.51533903894516997"/>
    <x v="4"/>
    <x v="112"/>
    <x v="48"/>
    <n v="8"/>
    <n v="3"/>
    <n v="0.84615384615384603"/>
    <n v="14.692307692307599"/>
    <n v="0.73076923076922995"/>
    <n v="6.4230769230769198"/>
    <n v="5"/>
    <n v="0.115384615384615"/>
    <n v="8.2692307692307594"/>
    <x v="112"/>
    <x v="48"/>
  </r>
  <r>
    <s v="2021_1260_1403"/>
    <n v="0.496749151498105"/>
    <x v="4"/>
    <x v="112"/>
    <x v="50"/>
    <n v="8"/>
    <n v="6"/>
    <n v="0.84615384615384603"/>
    <n v="14.692307692307599"/>
    <n v="0.62962962962962898"/>
    <n v="9.6296296296296298"/>
    <n v="2"/>
    <n v="0.216524216524216"/>
    <n v="5.0626780626780601"/>
    <x v="112"/>
    <x v="50"/>
  </r>
  <r>
    <s v="2021_1260_1411"/>
    <n v="0.87726088730821306"/>
    <x v="4"/>
    <x v="112"/>
    <x v="94"/>
    <n v="8"/>
    <n v="16"/>
    <n v="0.84615384615384603"/>
    <n v="14.692307692307599"/>
    <n v="0.65217391304347805"/>
    <n v="3.4782608695652102"/>
    <n v="-8"/>
    <n v="0.19397993311036699"/>
    <n v="11.2140468227424"/>
    <x v="112"/>
    <x v="94"/>
  </r>
  <r>
    <s v="2021_1260_1417"/>
    <n v="0.77288522578329599"/>
    <x v="4"/>
    <x v="112"/>
    <x v="96"/>
    <n v="8"/>
    <n v="11"/>
    <n v="0.84615384615384603"/>
    <n v="14.692307692307599"/>
    <n v="0.65384615384615297"/>
    <n v="4.3461538461538396"/>
    <n v="-3"/>
    <n v="0.19230769230769201"/>
    <n v="10.346153846153801"/>
    <x v="112"/>
    <x v="96"/>
  </r>
  <r>
    <s v="2021_1260_1422"/>
    <n v="0.80002996440734098"/>
    <x v="4"/>
    <x v="112"/>
    <x v="126"/>
    <n v="8"/>
    <n v="13"/>
    <n v="0.84615384615384603"/>
    <n v="14.692307692307599"/>
    <n v="0.72413793103448199"/>
    <n v="6.1724137931034404"/>
    <n v="-5"/>
    <n v="0.12201591511936299"/>
    <n v="8.5198938992042397"/>
    <x v="112"/>
    <x v="126"/>
  </r>
  <r>
    <s v="2021_1260_1425"/>
    <n v="0.53786015201297799"/>
    <x v="4"/>
    <x v="112"/>
    <x v="54"/>
    <n v="8"/>
    <n v="6"/>
    <n v="0.84615384615384603"/>
    <n v="14.692307692307599"/>
    <n v="0.75862068965517204"/>
    <n v="9.6551724137930997"/>
    <n v="2"/>
    <n v="8.75331564986737E-2"/>
    <n v="5.0371352785145804"/>
    <x v="112"/>
    <x v="54"/>
  </r>
  <r>
    <s v="2021_1260_1429"/>
    <n v="0.65650828971463004"/>
    <x v="4"/>
    <x v="112"/>
    <x v="144"/>
    <n v="8"/>
    <n v="11"/>
    <n v="0.84615384615384603"/>
    <n v="14.692307692307599"/>
    <n v="0.70370370370370305"/>
    <n v="10.481481481481399"/>
    <n v="-3"/>
    <n v="0.14245014245014201"/>
    <n v="4.2108262108262098"/>
    <x v="112"/>
    <x v="144"/>
  </r>
  <r>
    <s v="2021_1260_1433"/>
    <n v="0.72404239112360702"/>
    <x v="4"/>
    <x v="112"/>
    <x v="56"/>
    <n v="8"/>
    <n v="10"/>
    <n v="0.84615384615384603"/>
    <n v="14.692307692307599"/>
    <n v="0.73076923076922995"/>
    <n v="6.5384615384615303"/>
    <n v="-2"/>
    <n v="0.115384615384615"/>
    <n v="8.1538461538461497"/>
    <x v="112"/>
    <x v="56"/>
  </r>
  <r>
    <s v="2021_1260_1437"/>
    <n v="0.52762775307191001"/>
    <x v="4"/>
    <x v="112"/>
    <x v="58"/>
    <n v="8"/>
    <n v="5"/>
    <n v="0.84615384615384603"/>
    <n v="14.692307692307599"/>
    <n v="0.72727272727272696"/>
    <n v="8.4090909090908994"/>
    <n v="3"/>
    <n v="0.11888111888111801"/>
    <n v="6.2832167832167798"/>
    <x v="112"/>
    <x v="58"/>
  </r>
  <r>
    <s v="2021_1260_1438"/>
    <n v="0.50867817367021095"/>
    <x v="4"/>
    <x v="112"/>
    <x v="59"/>
    <n v="8"/>
    <n v="4"/>
    <n v="0.84615384615384603"/>
    <n v="14.692307692307599"/>
    <n v="0.75"/>
    <n v="8.1666666666666607"/>
    <n v="4"/>
    <n v="9.6153846153846104E-2"/>
    <n v="6.5256410256410202"/>
    <x v="112"/>
    <x v="59"/>
  </r>
  <r>
    <s v="2021_1260_1439"/>
    <n v="0.71804286069619605"/>
    <x v="4"/>
    <x v="112"/>
    <x v="98"/>
    <n v="8"/>
    <n v="10"/>
    <n v="0.84615384615384603"/>
    <n v="14.692307692307599"/>
    <n v="0.71428571428571397"/>
    <n v="6.6190476190476097"/>
    <n v="-2"/>
    <n v="0.13186813186813101"/>
    <n v="8.0732600732600694"/>
    <x v="112"/>
    <x v="98"/>
  </r>
  <r>
    <s v="2021_1260_1452"/>
    <n v="0.52688894277567999"/>
    <x v="4"/>
    <x v="112"/>
    <x v="61"/>
    <n v="8"/>
    <n v="3"/>
    <n v="0.84615384615384603"/>
    <n v="14.692307692307599"/>
    <n v="0.66666666666666596"/>
    <n v="5.1851851851851798"/>
    <n v="5"/>
    <n v="0.17948717948717899"/>
    <n v="9.5071225071224994"/>
    <x v="112"/>
    <x v="61"/>
  </r>
  <r>
    <s v="2021_1260_1455"/>
    <n v="0.81930524971407703"/>
    <x v="4"/>
    <x v="112"/>
    <x v="63"/>
    <n v="8"/>
    <n v="11"/>
    <n v="0.84615384615384603"/>
    <n v="14.692307692307599"/>
    <n v="0.73684210526315697"/>
    <n v="2.6315789473684199"/>
    <n v="-3"/>
    <n v="0.109311740890688"/>
    <n v="12.060728744939199"/>
    <x v="112"/>
    <x v="63"/>
  </r>
  <r>
    <s v="2021_1260_1457"/>
    <n v="0.70508970425948103"/>
    <x v="4"/>
    <x v="112"/>
    <x v="100"/>
    <n v="8"/>
    <n v="12"/>
    <n v="0.84615384615384603"/>
    <n v="14.692307692307599"/>
    <n v="0.95833333333333304"/>
    <n v="12.75"/>
    <n v="-4"/>
    <n v="-0.112179487179487"/>
    <n v="1.9423076923076901"/>
    <x v="112"/>
    <x v="100"/>
  </r>
  <r>
    <s v="2021_1260_1458"/>
    <n v="0.68448868760505499"/>
    <x v="4"/>
    <x v="112"/>
    <x v="64"/>
    <n v="8"/>
    <n v="9"/>
    <n v="0.84615384615384603"/>
    <n v="14.692307692307599"/>
    <n v="0.58620689655172398"/>
    <n v="5.3103448275862002"/>
    <n v="-1"/>
    <n v="0.259946949602122"/>
    <n v="9.3819628647214799"/>
    <x v="112"/>
    <x v="64"/>
  </r>
  <r>
    <s v="2021_1261_1268"/>
    <n v="0.63248149280654298"/>
    <x v="4"/>
    <x v="134"/>
    <x v="26"/>
    <n v="8"/>
    <n v="10"/>
    <n v="0.66666666666666596"/>
    <n v="6.7777777777777697"/>
    <n v="0.53571428571428503"/>
    <n v="2.46428571428571"/>
    <n v="-2"/>
    <n v="0.13095238095237999"/>
    <n v="4.3134920634920597"/>
    <x v="134"/>
    <x v="26"/>
  </r>
  <r>
    <s v="2021_1261_1276"/>
    <n v="0.24468539113340501"/>
    <x v="4"/>
    <x v="134"/>
    <x v="28"/>
    <n v="8"/>
    <n v="1"/>
    <n v="0.66666666666666596"/>
    <n v="6.7777777777777697"/>
    <n v="0.83333333333333304"/>
    <n v="10.875"/>
    <n v="7"/>
    <n v="-0.16666666666666599"/>
    <n v="-4.0972222222222197"/>
    <x v="134"/>
    <x v="28"/>
  </r>
  <r>
    <s v="2021_1261_1277"/>
    <n v="0.75323878740500305"/>
    <x v="4"/>
    <x v="134"/>
    <x v="29"/>
    <n v="8"/>
    <n v="11"/>
    <n v="0.66666666666666596"/>
    <n v="6.7777777777777697"/>
    <n v="0.55555555555555503"/>
    <n v="-1.5185185185185099"/>
    <n v="-3"/>
    <n v="0.11111111111111099"/>
    <n v="8.2962962962962905"/>
    <x v="134"/>
    <x v="29"/>
  </r>
  <r>
    <s v="2021_1261_1281"/>
    <n v="0.65143437253692804"/>
    <x v="4"/>
    <x v="134"/>
    <x v="114"/>
    <n v="8"/>
    <n v="9"/>
    <n v="0.66666666666666596"/>
    <n v="6.7777777777777697"/>
    <n v="0.64"/>
    <n v="1.72"/>
    <n v="-1"/>
    <n v="2.6666666666666599E-2"/>
    <n v="5.0577777777777699"/>
    <x v="134"/>
    <x v="114"/>
  </r>
  <r>
    <s v="2021_1261_1287"/>
    <n v="0.763523818526471"/>
    <x v="4"/>
    <x v="134"/>
    <x v="159"/>
    <n v="8"/>
    <n v="14"/>
    <n v="0.66666666666666596"/>
    <n v="6.7777777777777697"/>
    <n v="0.75"/>
    <n v="4.1071428571428497"/>
    <n v="-6"/>
    <n v="-8.3333333333333301E-2"/>
    <n v="2.67063492063492"/>
    <x v="134"/>
    <x v="159"/>
  </r>
  <r>
    <s v="2021_1261_1291"/>
    <n v="0.81003483185368497"/>
    <x v="4"/>
    <x v="134"/>
    <x v="79"/>
    <n v="8"/>
    <n v="16"/>
    <n v="0.66666666666666596"/>
    <n v="6.7777777777777697"/>
    <n v="0.54545454545454497"/>
    <n v="1.4090909090909001"/>
    <n v="-8"/>
    <n v="0.12121212121212099"/>
    <n v="5.3686868686868596"/>
    <x v="134"/>
    <x v="79"/>
  </r>
  <r>
    <s v="2021_1261_1313"/>
    <n v="0.78192959681484098"/>
    <x v="4"/>
    <x v="134"/>
    <x v="160"/>
    <n v="8"/>
    <n v="16"/>
    <n v="0.66666666666666596"/>
    <n v="6.7777777777777697"/>
    <n v="0.66666666666666596"/>
    <n v="4.5714285714285703"/>
    <n v="-8"/>
    <n v="0"/>
    <n v="2.2063492063491998"/>
    <x v="134"/>
    <x v="160"/>
  </r>
  <r>
    <s v="2021_1261_1314"/>
    <n v="0.50517194095891904"/>
    <x v="4"/>
    <x v="134"/>
    <x v="31"/>
    <n v="8"/>
    <n v="8"/>
    <n v="0.66666666666666596"/>
    <n v="6.7777777777777697"/>
    <n v="0.64285714285714202"/>
    <n v="6.2857142857142803"/>
    <n v="0"/>
    <n v="2.3809523809523701E-2"/>
    <n v="0.49206349206349198"/>
    <x v="134"/>
    <x v="31"/>
  </r>
  <r>
    <s v="2021_1261_1317"/>
    <n v="0.62927712956555604"/>
    <x v="4"/>
    <x v="134"/>
    <x v="161"/>
    <n v="8"/>
    <n v="13"/>
    <n v="0.66666666666666596"/>
    <n v="6.7777777777777697"/>
    <n v="0.64"/>
    <n v="7.64"/>
    <n v="-5"/>
    <n v="2.6666666666666599E-2"/>
    <n v="-0.862222222222222"/>
    <x v="134"/>
    <x v="161"/>
  </r>
  <r>
    <s v="2021_1261_1325"/>
    <n v="0.65602163139978098"/>
    <x v="4"/>
    <x v="134"/>
    <x v="162"/>
    <n v="8"/>
    <n v="13"/>
    <n v="0.66666666666666596"/>
    <n v="6.7777777777777697"/>
    <n v="0.68181818181818099"/>
    <n v="7.0454545454545396"/>
    <n v="-5"/>
    <n v="-1.51515151515151E-2"/>
    <n v="-0.26767676767676601"/>
    <x v="134"/>
    <x v="162"/>
  </r>
  <r>
    <s v="2021_1261_1326"/>
    <n v="0.33222069238274599"/>
    <x v="4"/>
    <x v="134"/>
    <x v="118"/>
    <n v="8"/>
    <n v="2"/>
    <n v="0.66666666666666596"/>
    <n v="6.7777777777777697"/>
    <n v="0.7"/>
    <n v="6.36666666666666"/>
    <n v="6"/>
    <n v="-3.3333333333333298E-2"/>
    <n v="0.41111111111111098"/>
    <x v="134"/>
    <x v="118"/>
  </r>
  <r>
    <s v="2021_1261_1328"/>
    <n v="0.51128959789448303"/>
    <x v="4"/>
    <x v="134"/>
    <x v="34"/>
    <n v="8"/>
    <n v="8"/>
    <n v="0.66666666666666596"/>
    <n v="6.7777777777777697"/>
    <n v="0.6"/>
    <n v="5.52"/>
    <n v="0"/>
    <n v="6.6666666666666596E-2"/>
    <n v="1.2577777777777699"/>
    <x v="134"/>
    <x v="34"/>
  </r>
  <r>
    <s v="2021_1261_1329"/>
    <n v="0.45283432134454199"/>
    <x v="4"/>
    <x v="134"/>
    <x v="87"/>
    <n v="8"/>
    <n v="4"/>
    <n v="0.66666666666666596"/>
    <n v="6.7777777777777697"/>
    <n v="0.71428571428571397"/>
    <n v="4.1785714285714199"/>
    <n v="4"/>
    <n v="-4.7619047619047603E-2"/>
    <n v="2.59920634920634"/>
    <x v="134"/>
    <x v="87"/>
  </r>
  <r>
    <s v="2021_1261_1331"/>
    <n v="0.78610719173513"/>
    <x v="4"/>
    <x v="134"/>
    <x v="163"/>
    <n v="8"/>
    <n v="15"/>
    <n v="0.66666666666666596"/>
    <n v="6.7777777777777697"/>
    <n v="0.56521739130434701"/>
    <n v="1.8260869565217299"/>
    <n v="-7"/>
    <n v="0.101449275362318"/>
    <n v="4.9516908212560304"/>
    <x v="134"/>
    <x v="163"/>
  </r>
  <r>
    <s v="2021_1261_1332"/>
    <n v="0.49581019153945999"/>
    <x v="4"/>
    <x v="134"/>
    <x v="35"/>
    <n v="8"/>
    <n v="7"/>
    <n v="0.66666666666666596"/>
    <n v="6.7777777777777697"/>
    <n v="0.76923076923076905"/>
    <n v="6.9615384615384599"/>
    <n v="1"/>
    <n v="-0.10256410256410201"/>
    <n v="-0.183760683760684"/>
    <x v="134"/>
    <x v="35"/>
  </r>
  <r>
    <s v="2021_1261_1333"/>
    <n v="0.75462848706854602"/>
    <x v="4"/>
    <x v="134"/>
    <x v="36"/>
    <n v="8"/>
    <n v="12"/>
    <n v="0.66666666666666596"/>
    <n v="6.7777777777777697"/>
    <n v="0.57142857142857095"/>
    <n v="-0.14285714285714199"/>
    <n v="-4"/>
    <n v="9.5238095238095205E-2"/>
    <n v="6.92063492063492"/>
    <x v="134"/>
    <x v="36"/>
  </r>
  <r>
    <s v="2021_1261_1345"/>
    <n v="0.42125924396582298"/>
    <x v="4"/>
    <x v="134"/>
    <x v="39"/>
    <n v="8"/>
    <n v="4"/>
    <n v="0.66666666666666596"/>
    <n v="6.7777777777777697"/>
    <n v="0.66666666666666596"/>
    <n v="4.8148148148148104"/>
    <n v="4"/>
    <n v="0"/>
    <n v="1.9629629629629599"/>
    <x v="134"/>
    <x v="39"/>
  </r>
  <r>
    <s v="2021_1261_1353"/>
    <n v="0.66220259018682803"/>
    <x v="4"/>
    <x v="134"/>
    <x v="164"/>
    <n v="8"/>
    <n v="10"/>
    <n v="0.66666666666666596"/>
    <n v="6.7777777777777697"/>
    <n v="0.57692307692307598"/>
    <n v="1.7307692307692299"/>
    <n v="-2"/>
    <n v="8.9743589743589702E-2"/>
    <n v="5.0470085470085397"/>
    <x v="134"/>
    <x v="164"/>
  </r>
  <r>
    <s v="2021_1261_1361"/>
    <n v="0.350031100497877"/>
    <x v="4"/>
    <x v="134"/>
    <x v="121"/>
    <n v="8"/>
    <n v="6"/>
    <n v="0.66666666666666596"/>
    <n v="6.7777777777777697"/>
    <n v="0.84615384615384603"/>
    <n v="12.4230769230769"/>
    <n v="2"/>
    <n v="-0.17948717948717899"/>
    <n v="-5.6452991452991403"/>
    <x v="134"/>
    <x v="121"/>
  </r>
  <r>
    <s v="2021_1261_1364"/>
    <n v="0.59085536298343999"/>
    <x v="4"/>
    <x v="134"/>
    <x v="165"/>
    <n v="8"/>
    <n v="12"/>
    <n v="0.66666666666666596"/>
    <n v="6.7777777777777697"/>
    <n v="0.83333333333333304"/>
    <n v="10.3333333333333"/>
    <n v="-4"/>
    <n v="-0.16666666666666599"/>
    <n v="-3.55555555555555"/>
    <x v="134"/>
    <x v="165"/>
  </r>
  <r>
    <s v="2021_1261_1382"/>
    <n v="0.48779488867256698"/>
    <x v="4"/>
    <x v="134"/>
    <x v="122"/>
    <n v="8"/>
    <n v="9"/>
    <n v="0.66666666666666596"/>
    <n v="6.7777777777777697"/>
    <n v="0.8"/>
    <n v="10.15"/>
    <n v="-1"/>
    <n v="-0.133333333333333"/>
    <n v="-3.37222222222222"/>
    <x v="134"/>
    <x v="122"/>
  </r>
  <r>
    <s v="2021_1261_1393"/>
    <n v="0.62977264970190105"/>
    <x v="4"/>
    <x v="134"/>
    <x v="46"/>
    <n v="8"/>
    <n v="11"/>
    <n v="0.66666666666666596"/>
    <n v="6.7777777777777697"/>
    <n v="0.64"/>
    <n v="5.12"/>
    <n v="-3"/>
    <n v="2.6666666666666599E-2"/>
    <n v="1.65777777777777"/>
    <x v="134"/>
    <x v="46"/>
  </r>
  <r>
    <s v="2021_1261_1397"/>
    <n v="0.34988304894885403"/>
    <x v="4"/>
    <x v="134"/>
    <x v="124"/>
    <n v="8"/>
    <n v="5"/>
    <n v="0.66666666666666596"/>
    <n v="6.7777777777777697"/>
    <n v="0.69230769230769196"/>
    <n v="9.2692307692307701"/>
    <n v="3"/>
    <n v="-2.5641025641025599E-2"/>
    <n v="-2.4914529914529902"/>
    <x v="134"/>
    <x v="124"/>
  </r>
  <r>
    <s v="2021_1261_1400"/>
    <n v="0.36973434574497499"/>
    <x v="4"/>
    <x v="134"/>
    <x v="48"/>
    <n v="8"/>
    <n v="3"/>
    <n v="0.66666666666666596"/>
    <n v="6.7777777777777697"/>
    <n v="0.73076923076922995"/>
    <n v="6.4230769230769198"/>
    <n v="5"/>
    <n v="-6.4102564102564097E-2"/>
    <n v="0.354700854700854"/>
    <x v="134"/>
    <x v="48"/>
  </r>
  <r>
    <s v="2021_1261_1403"/>
    <n v="0.35256021369015"/>
    <x v="4"/>
    <x v="134"/>
    <x v="50"/>
    <n v="8"/>
    <n v="6"/>
    <n v="0.66666666666666596"/>
    <n v="6.7777777777777697"/>
    <n v="0.62962962962962898"/>
    <n v="9.6296296296296298"/>
    <n v="2"/>
    <n v="3.7037037037036903E-2"/>
    <n v="-2.8518518518518499"/>
    <x v="134"/>
    <x v="50"/>
  </r>
  <r>
    <s v="2021_1261_1411"/>
    <n v="0.79777941193052504"/>
    <x v="4"/>
    <x v="134"/>
    <x v="94"/>
    <n v="8"/>
    <n v="16"/>
    <n v="0.66666666666666596"/>
    <n v="6.7777777777777697"/>
    <n v="0.65217391304347805"/>
    <n v="3.4782608695652102"/>
    <n v="-8"/>
    <n v="1.44927536231883E-2"/>
    <n v="3.2995169082125599"/>
    <x v="134"/>
    <x v="94"/>
  </r>
  <r>
    <s v="2021_1261_1417"/>
    <n v="0.652526864110199"/>
    <x v="4"/>
    <x v="134"/>
    <x v="96"/>
    <n v="8"/>
    <n v="11"/>
    <n v="0.66666666666666596"/>
    <n v="6.7777777777777697"/>
    <n v="0.65384615384615297"/>
    <n v="4.3461538461538396"/>
    <n v="-3"/>
    <n v="1.28205128205127E-2"/>
    <n v="2.4316239316239301"/>
    <x v="134"/>
    <x v="96"/>
  </r>
  <r>
    <s v="2021_1261_1422"/>
    <n v="0.68822933384059704"/>
    <x v="4"/>
    <x v="134"/>
    <x v="126"/>
    <n v="8"/>
    <n v="13"/>
    <n v="0.66666666666666596"/>
    <n v="6.7777777777777697"/>
    <n v="0.72413793103448199"/>
    <n v="6.1724137931034404"/>
    <n v="-5"/>
    <n v="-5.7471264367816098E-2"/>
    <n v="0.60536398467432895"/>
    <x v="134"/>
    <x v="126"/>
  </r>
  <r>
    <s v="2021_1261_1425"/>
    <n v="0.39101006046353898"/>
    <x v="4"/>
    <x v="134"/>
    <x v="54"/>
    <n v="8"/>
    <n v="6"/>
    <n v="0.66666666666666596"/>
    <n v="6.7777777777777697"/>
    <n v="0.75862068965517204"/>
    <n v="9.6551724137930997"/>
    <n v="2"/>
    <n v="-9.1954022988505704E-2"/>
    <n v="-2.8773946360153202"/>
    <x v="134"/>
    <x v="54"/>
  </r>
  <r>
    <s v="2021_1261_1429"/>
    <n v="0.51325863115344605"/>
    <x v="4"/>
    <x v="134"/>
    <x v="144"/>
    <n v="8"/>
    <n v="11"/>
    <n v="0.66666666666666596"/>
    <n v="6.7777777777777697"/>
    <n v="0.70370370370370305"/>
    <n v="10.481481481481399"/>
    <n v="-3"/>
    <n v="-3.7037037037037E-2"/>
    <n v="-3.7037037037037002"/>
    <x v="134"/>
    <x v="144"/>
  </r>
  <r>
    <s v="2021_1261_1433"/>
    <n v="0.59143092956598797"/>
    <x v="4"/>
    <x v="134"/>
    <x v="56"/>
    <n v="8"/>
    <n v="10"/>
    <n v="0.66666666666666596"/>
    <n v="6.7777777777777697"/>
    <n v="0.73076923076922995"/>
    <n v="6.5384615384615303"/>
    <n v="-2"/>
    <n v="-6.4102564102564097E-2"/>
    <n v="0.23931623931623899"/>
    <x v="134"/>
    <x v="56"/>
  </r>
  <r>
    <s v="2021_1261_1437"/>
    <n v="0.38126634325119901"/>
    <x v="4"/>
    <x v="134"/>
    <x v="58"/>
    <n v="8"/>
    <n v="5"/>
    <n v="0.66666666666666596"/>
    <n v="6.7777777777777697"/>
    <n v="0.72727272727272696"/>
    <n v="8.4090909090908994"/>
    <n v="3"/>
    <n v="-6.0606060606060601E-2"/>
    <n v="-1.6313131313131299"/>
    <x v="134"/>
    <x v="58"/>
  </r>
  <r>
    <s v="2021_1261_1438"/>
    <n v="0.36353676789407202"/>
    <x v="4"/>
    <x v="134"/>
    <x v="59"/>
    <n v="8"/>
    <n v="4"/>
    <n v="0.66666666666666596"/>
    <n v="6.7777777777777697"/>
    <n v="0.75"/>
    <n v="8.1666666666666607"/>
    <n v="4"/>
    <n v="-8.3333333333333301E-2"/>
    <n v="-1.38888888888888"/>
    <x v="134"/>
    <x v="59"/>
  </r>
  <r>
    <s v="2021_1261_1439"/>
    <n v="0.58420706237965103"/>
    <x v="4"/>
    <x v="134"/>
    <x v="98"/>
    <n v="8"/>
    <n v="10"/>
    <n v="0.66666666666666596"/>
    <n v="6.7777777777777697"/>
    <n v="0.71428571428571397"/>
    <n v="6.6190476190476097"/>
    <n v="-2"/>
    <n v="-4.7619047619047603E-2"/>
    <n v="0.158730158730159"/>
    <x v="134"/>
    <x v="98"/>
  </r>
  <r>
    <s v="2021_1261_1452"/>
    <n v="0.380575792795462"/>
    <x v="4"/>
    <x v="134"/>
    <x v="61"/>
    <n v="8"/>
    <n v="3"/>
    <n v="0.66666666666666596"/>
    <n v="6.7777777777777697"/>
    <n v="0.66666666666666596"/>
    <n v="5.1851851851851798"/>
    <n v="5"/>
    <n v="0"/>
    <n v="1.5925925925925899"/>
    <x v="134"/>
    <x v="61"/>
  </r>
  <r>
    <s v="2021_1261_1455"/>
    <n v="0.71444776988959702"/>
    <x v="4"/>
    <x v="134"/>
    <x v="63"/>
    <n v="8"/>
    <n v="11"/>
    <n v="0.66666666666666596"/>
    <n v="6.7777777777777697"/>
    <n v="0.73684210526315697"/>
    <n v="2.6315789473684199"/>
    <n v="-3"/>
    <n v="-7.0175438596491196E-2"/>
    <n v="4.1461988304093502"/>
    <x v="134"/>
    <x v="63"/>
  </r>
  <r>
    <s v="2021_1261_1457"/>
    <n v="0.56876842363870805"/>
    <x v="4"/>
    <x v="134"/>
    <x v="100"/>
    <n v="8"/>
    <n v="12"/>
    <n v="0.66666666666666596"/>
    <n v="6.7777777777777697"/>
    <n v="0.95833333333333304"/>
    <n v="12.75"/>
    <n v="-4"/>
    <n v="-0.29166666666666602"/>
    <n v="-5.9722222222222197"/>
    <x v="134"/>
    <x v="100"/>
  </r>
  <r>
    <s v="2021_1261_1458"/>
    <n v="0.54486946269276904"/>
    <x v="4"/>
    <x v="134"/>
    <x v="64"/>
    <n v="8"/>
    <n v="9"/>
    <n v="0.66666666666666596"/>
    <n v="6.7777777777777697"/>
    <n v="0.58620689655172398"/>
    <n v="5.3103448275862002"/>
    <n v="-1"/>
    <n v="8.04597701149425E-2"/>
    <n v="1.4674329501915699"/>
    <x v="134"/>
    <x v="64"/>
  </r>
  <r>
    <s v="2021_1268_1276"/>
    <n v="0.158569564651799"/>
    <x v="4"/>
    <x v="27"/>
    <x v="28"/>
    <n v="10"/>
    <n v="1"/>
    <n v="0.53571428571428503"/>
    <n v="2.46428571428571"/>
    <n v="0.83333333333333304"/>
    <n v="10.875"/>
    <n v="9"/>
    <n v="-0.29761904761904701"/>
    <n v="-8.4107142857142794"/>
    <x v="27"/>
    <x v="28"/>
  </r>
  <r>
    <s v="2021_1268_1277"/>
    <n v="0.63953432524936804"/>
    <x v="4"/>
    <x v="27"/>
    <x v="29"/>
    <n v="10"/>
    <n v="11"/>
    <n v="0.53571428571428503"/>
    <n v="2.46428571428571"/>
    <n v="0.55555555555555503"/>
    <n v="-1.5185185185185099"/>
    <n v="-1"/>
    <n v="-1.9841269841269799E-2"/>
    <n v="3.9828042328042299"/>
    <x v="27"/>
    <x v="29"/>
  </r>
  <r>
    <s v="2021_1268_1281"/>
    <n v="0.52064833418146605"/>
    <x v="4"/>
    <x v="27"/>
    <x v="114"/>
    <n v="10"/>
    <n v="9"/>
    <n v="0.53571428571428503"/>
    <n v="2.46428571428571"/>
    <n v="0.64"/>
    <n v="1.72"/>
    <n v="1"/>
    <n v="-0.104285714285714"/>
    <n v="0.744285714285714"/>
    <x v="27"/>
    <x v="114"/>
  </r>
  <r>
    <s v="2021_1268_1287"/>
    <n v="0.65233175247624897"/>
    <x v="4"/>
    <x v="27"/>
    <x v="159"/>
    <n v="10"/>
    <n v="14"/>
    <n v="0.53571428571428503"/>
    <n v="2.46428571428571"/>
    <n v="0.75"/>
    <n v="4.1071428571428497"/>
    <n v="-4"/>
    <n v="-0.214285714285714"/>
    <n v="-1.6428571428571399"/>
    <x v="27"/>
    <x v="159"/>
  </r>
  <r>
    <s v="2021_1268_1291"/>
    <n v="0.71255376499530698"/>
    <x v="4"/>
    <x v="27"/>
    <x v="79"/>
    <n v="10"/>
    <n v="16"/>
    <n v="0.53571428571428503"/>
    <n v="2.46428571428571"/>
    <n v="0.54545454545454497"/>
    <n v="1.4090909090909001"/>
    <n v="-6"/>
    <n v="-9.7402597402597105E-3"/>
    <n v="1.0551948051947999"/>
    <x v="27"/>
    <x v="79"/>
  </r>
  <r>
    <s v="2021_1268_1313"/>
    <n v="0.67574242132566598"/>
    <x v="4"/>
    <x v="27"/>
    <x v="160"/>
    <n v="10"/>
    <n v="16"/>
    <n v="0.53571428571428503"/>
    <n v="2.46428571428571"/>
    <n v="0.66666666666666596"/>
    <n v="4.5714285714285703"/>
    <n v="-6"/>
    <n v="-0.13095238095237999"/>
    <n v="-2.1071428571428501"/>
    <x v="27"/>
    <x v="160"/>
  </r>
  <r>
    <s v="2021_1268_1314"/>
    <n v="0.372384141619794"/>
    <x v="4"/>
    <x v="27"/>
    <x v="31"/>
    <n v="10"/>
    <n v="8"/>
    <n v="0.53571428571428503"/>
    <n v="2.46428571428571"/>
    <n v="0.64285714285714202"/>
    <n v="6.2857142857142803"/>
    <n v="2"/>
    <n v="-0.107142857142857"/>
    <n v="-3.8214285714285698"/>
    <x v="27"/>
    <x v="31"/>
  </r>
  <r>
    <s v="2021_1268_1317"/>
    <n v="0.49660969816621398"/>
    <x v="4"/>
    <x v="27"/>
    <x v="161"/>
    <n v="10"/>
    <n v="13"/>
    <n v="0.53571428571428503"/>
    <n v="2.46428571428571"/>
    <n v="0.64"/>
    <n v="7.64"/>
    <n v="-3"/>
    <n v="-0.104285714285714"/>
    <n v="-5.1757142857142799"/>
    <x v="27"/>
    <x v="161"/>
  </r>
  <r>
    <s v="2021_1268_1325"/>
    <n v="0.52570204669470599"/>
    <x v="4"/>
    <x v="27"/>
    <x v="162"/>
    <n v="10"/>
    <n v="13"/>
    <n v="0.53571428571428503"/>
    <n v="2.46428571428571"/>
    <n v="0.68181818181818099"/>
    <n v="7.0454545454545396"/>
    <n v="-3"/>
    <n v="-0.14610389610389601"/>
    <n v="-4.5811688311688297"/>
    <x v="27"/>
    <x v="162"/>
  </r>
  <r>
    <s v="2021_1268_1326"/>
    <n v="0.224357895137726"/>
    <x v="4"/>
    <x v="27"/>
    <x v="118"/>
    <n v="10"/>
    <n v="2"/>
    <n v="0.53571428571428503"/>
    <n v="2.46428571428571"/>
    <n v="0.7"/>
    <n v="6.36666666666666"/>
    <n v="8"/>
    <n v="-0.16428571428571401"/>
    <n v="-3.9023809523809501"/>
    <x v="27"/>
    <x v="118"/>
  </r>
  <r>
    <s v="2021_1268_1328"/>
    <n v="0.37811599848979799"/>
    <x v="4"/>
    <x v="27"/>
    <x v="34"/>
    <n v="10"/>
    <n v="8"/>
    <n v="0.53571428571428503"/>
    <n v="2.46428571428571"/>
    <n v="0.6"/>
    <n v="5.52"/>
    <n v="2"/>
    <n v="-6.4285714285714196E-2"/>
    <n v="-3.0557142857142798"/>
    <x v="27"/>
    <x v="34"/>
  </r>
  <r>
    <s v="2021_1268_1329"/>
    <n v="0.32484266951685697"/>
    <x v="4"/>
    <x v="27"/>
    <x v="87"/>
    <n v="10"/>
    <n v="4"/>
    <n v="0.53571428571428503"/>
    <n v="2.46428571428571"/>
    <n v="0.71428571428571397"/>
    <n v="4.1785714285714199"/>
    <n v="6"/>
    <n v="-0.17857142857142799"/>
    <n v="-1.71428571428571"/>
    <x v="27"/>
    <x v="87"/>
  </r>
  <r>
    <s v="2021_1268_1331"/>
    <n v="0.68115869071076995"/>
    <x v="4"/>
    <x v="27"/>
    <x v="163"/>
    <n v="10"/>
    <n v="15"/>
    <n v="0.53571428571428503"/>
    <n v="2.46428571428571"/>
    <n v="0.56521739130434701"/>
    <n v="1.8260869565217299"/>
    <n v="-5"/>
    <n v="-2.9503105590062001E-2"/>
    <n v="0.63819875776397506"/>
    <x v="27"/>
    <x v="163"/>
  </r>
  <r>
    <s v="2021_1268_1332"/>
    <n v="0.363731651468368"/>
    <x v="4"/>
    <x v="27"/>
    <x v="35"/>
    <n v="10"/>
    <n v="7"/>
    <n v="0.53571428571428503"/>
    <n v="2.46428571428571"/>
    <n v="0.76923076923076905"/>
    <n v="6.9615384615384599"/>
    <n v="3"/>
    <n v="-0.23351648351648299"/>
    <n v="-4.4972527472527402"/>
    <x v="27"/>
    <x v="35"/>
  </r>
  <r>
    <s v="2021_1268_1333"/>
    <n v="0.64125651984637799"/>
    <x v="4"/>
    <x v="27"/>
    <x v="36"/>
    <n v="10"/>
    <n v="12"/>
    <n v="0.53571428571428503"/>
    <n v="2.46428571428571"/>
    <n v="0.57142857142857095"/>
    <n v="-0.14285714285714199"/>
    <n v="-2"/>
    <n v="-3.5714285714285698E-2"/>
    <n v="2.6071428571428501"/>
    <x v="27"/>
    <x v="36"/>
  </r>
  <r>
    <s v="2021_1268_1345"/>
    <n v="0.29731755884085798"/>
    <x v="4"/>
    <x v="27"/>
    <x v="39"/>
    <n v="10"/>
    <n v="4"/>
    <n v="0.53571428571428503"/>
    <n v="2.46428571428571"/>
    <n v="0.66666666666666596"/>
    <n v="4.8148148148148104"/>
    <n v="6"/>
    <n v="-0.13095238095237999"/>
    <n v="-2.3505291005291"/>
    <x v="27"/>
    <x v="39"/>
  </r>
  <r>
    <s v="2021_1268_1353"/>
    <n v="0.53256135335532895"/>
    <x v="4"/>
    <x v="27"/>
    <x v="164"/>
    <n v="10"/>
    <n v="10"/>
    <n v="0.53571428571428503"/>
    <n v="2.46428571428571"/>
    <n v="0.57692307692307598"/>
    <n v="1.7307692307692299"/>
    <n v="0"/>
    <n v="-4.1208791208791097E-2"/>
    <n v="0.73351648351648302"/>
    <x v="27"/>
    <x v="164"/>
  </r>
  <r>
    <s v="2021_1268_1361"/>
    <n v="0.23848976710130099"/>
    <x v="4"/>
    <x v="27"/>
    <x v="121"/>
    <n v="10"/>
    <n v="6"/>
    <n v="0.53571428571428503"/>
    <n v="2.46428571428571"/>
    <n v="0.84615384615384603"/>
    <n v="12.4230769230769"/>
    <n v="4"/>
    <n v="-0.31043956043956"/>
    <n v="-9.9587912087911992"/>
    <x v="27"/>
    <x v="121"/>
  </r>
  <r>
    <s v="2021_1268_1364"/>
    <n v="0.456345742924608"/>
    <x v="4"/>
    <x v="27"/>
    <x v="165"/>
    <n v="10"/>
    <n v="12"/>
    <n v="0.53571428571428503"/>
    <n v="2.46428571428571"/>
    <n v="0.83333333333333304"/>
    <n v="10.3333333333333"/>
    <n v="-2"/>
    <n v="-0.29761904761904701"/>
    <n v="-7.8690476190476097"/>
    <x v="27"/>
    <x v="165"/>
  </r>
  <r>
    <s v="2021_1268_1382"/>
    <n v="0.35633982052774199"/>
    <x v="4"/>
    <x v="27"/>
    <x v="122"/>
    <n v="10"/>
    <n v="9"/>
    <n v="0.53571428571428503"/>
    <n v="2.46428571428571"/>
    <n v="0.8"/>
    <n v="10.15"/>
    <n v="1"/>
    <n v="-0.26428571428571401"/>
    <n v="-7.6857142857142797"/>
    <x v="27"/>
    <x v="122"/>
  </r>
  <r>
    <s v="2021_1268_1393"/>
    <n v="0.49712921059232301"/>
    <x v="4"/>
    <x v="27"/>
    <x v="46"/>
    <n v="10"/>
    <n v="11"/>
    <n v="0.53571428571428503"/>
    <n v="2.46428571428571"/>
    <n v="0.64"/>
    <n v="5.12"/>
    <n v="-1"/>
    <n v="-0.104285714285714"/>
    <n v="-2.6557142857142799"/>
    <x v="27"/>
    <x v="46"/>
  </r>
  <r>
    <s v="2021_1268_1397"/>
    <n v="0.23829848226332101"/>
    <x v="4"/>
    <x v="27"/>
    <x v="124"/>
    <n v="10"/>
    <n v="5"/>
    <n v="0.53571428571428503"/>
    <n v="2.46428571428571"/>
    <n v="0.69230769230769196"/>
    <n v="9.2692307692307701"/>
    <n v="5"/>
    <n v="-0.15659340659340601"/>
    <n v="-6.8049450549450503"/>
    <x v="27"/>
    <x v="124"/>
  </r>
  <r>
    <s v="2021_1268_1400"/>
    <n v="0.254335229441216"/>
    <x v="4"/>
    <x v="27"/>
    <x v="48"/>
    <n v="10"/>
    <n v="3"/>
    <n v="0.53571428571428503"/>
    <n v="2.46428571428571"/>
    <n v="0.73076923076922995"/>
    <n v="6.4230769230769198"/>
    <n v="7"/>
    <n v="-0.195054945054945"/>
    <n v="-3.9587912087912001"/>
    <x v="27"/>
    <x v="48"/>
  </r>
  <r>
    <s v="2021_1268_1403"/>
    <n v="0.24040992845527701"/>
    <x v="4"/>
    <x v="27"/>
    <x v="50"/>
    <n v="10"/>
    <n v="6"/>
    <n v="0.53571428571428503"/>
    <n v="2.46428571428571"/>
    <n v="0.62962962962962898"/>
    <n v="9.6296296296296298"/>
    <n v="4"/>
    <n v="-9.3915343915343896E-2"/>
    <n v="-7.16534391534391"/>
    <x v="27"/>
    <x v="50"/>
  </r>
  <r>
    <s v="2021_1268_1411"/>
    <n v="0.69631634250914498"/>
    <x v="4"/>
    <x v="27"/>
    <x v="94"/>
    <n v="10"/>
    <n v="16"/>
    <n v="0.53571428571428503"/>
    <n v="2.46428571428571"/>
    <n v="0.65217391304347805"/>
    <n v="3.4782608695652102"/>
    <n v="-6"/>
    <n v="-0.116459627329192"/>
    <n v="-1.0139751552795"/>
    <x v="27"/>
    <x v="94"/>
  </r>
  <r>
    <s v="2021_1268_1417"/>
    <n v="0.52184446134250195"/>
    <x v="4"/>
    <x v="27"/>
    <x v="96"/>
    <n v="10"/>
    <n v="11"/>
    <n v="0.53571428571428503"/>
    <n v="2.46428571428571"/>
    <n v="0.65384615384615297"/>
    <n v="4.3461538461538396"/>
    <n v="-1"/>
    <n v="-0.118131868131868"/>
    <n v="-1.8818681318681301"/>
    <x v="27"/>
    <x v="96"/>
  </r>
  <r>
    <s v="2021_1268_1422"/>
    <n v="0.56195748883485197"/>
    <x v="4"/>
    <x v="27"/>
    <x v="126"/>
    <n v="10"/>
    <n v="13"/>
    <n v="0.53571428571428503"/>
    <n v="2.46428571428571"/>
    <n v="0.72413793103448199"/>
    <n v="6.1724137931034404"/>
    <n v="-3"/>
    <n v="-0.18842364532019701"/>
    <n v="-3.70812807881773"/>
    <x v="27"/>
    <x v="126"/>
  </r>
  <r>
    <s v="2021_1268_1425"/>
    <n v="0.271813526157485"/>
    <x v="4"/>
    <x v="27"/>
    <x v="54"/>
    <n v="10"/>
    <n v="6"/>
    <n v="0.53571428571428503"/>
    <n v="2.46428571428571"/>
    <n v="0.75862068965517204"/>
    <n v="9.6551724137930997"/>
    <n v="4"/>
    <n v="-0.22290640394088601"/>
    <n v="-7.1908866995073799"/>
    <x v="27"/>
    <x v="54"/>
  </r>
  <r>
    <s v="2021_1268_1429"/>
    <n v="0.379987788479208"/>
    <x v="4"/>
    <x v="27"/>
    <x v="144"/>
    <n v="10"/>
    <n v="11"/>
    <n v="0.53571428571428503"/>
    <n v="2.46428571428571"/>
    <n v="0.70370370370370305"/>
    <n v="10.481481481481399"/>
    <n v="-1"/>
    <n v="-0.16798941798941799"/>
    <n v="-8.0171957671957603"/>
    <x v="27"/>
    <x v="144"/>
  </r>
  <r>
    <s v="2021_1268_1433"/>
    <n v="0.45691060954399798"/>
    <x v="4"/>
    <x v="27"/>
    <x v="56"/>
    <n v="10"/>
    <n v="10"/>
    <n v="0.53571428571428503"/>
    <n v="2.46428571428571"/>
    <n v="0.73076923076922995"/>
    <n v="6.5384615384615303"/>
    <n v="0"/>
    <n v="-0.195054945054945"/>
    <n v="-4.0741758241758204"/>
    <x v="27"/>
    <x v="56"/>
  </r>
  <r>
    <s v="2021_1268_1437"/>
    <n v="0.26374783015190101"/>
    <x v="4"/>
    <x v="27"/>
    <x v="58"/>
    <n v="10"/>
    <n v="5"/>
    <n v="0.53571428571428503"/>
    <n v="2.46428571428571"/>
    <n v="0.72727272727272696"/>
    <n v="8.4090909090908994"/>
    <n v="5"/>
    <n v="-0.19155844155844101"/>
    <n v="-5.9448051948051903"/>
    <x v="27"/>
    <x v="58"/>
  </r>
  <r>
    <s v="2021_1268_1438"/>
    <n v="0.24930504860053601"/>
    <x v="4"/>
    <x v="27"/>
    <x v="59"/>
    <n v="10"/>
    <n v="4"/>
    <n v="0.53571428571428503"/>
    <n v="2.46428571428571"/>
    <n v="0.75"/>
    <n v="8.1666666666666607"/>
    <n v="6"/>
    <n v="-0.214285714285714"/>
    <n v="-5.7023809523809499"/>
    <x v="27"/>
    <x v="59"/>
  </r>
  <r>
    <s v="2021_1268_1439"/>
    <n v="0.44951883941456999"/>
    <x v="4"/>
    <x v="27"/>
    <x v="98"/>
    <n v="10"/>
    <n v="10"/>
    <n v="0.53571428571428503"/>
    <n v="2.46428571428571"/>
    <n v="0.71428571428571397"/>
    <n v="6.6190476190476097"/>
    <n v="0"/>
    <n v="-0.17857142857142799"/>
    <n v="-4.1547619047618998"/>
    <x v="27"/>
    <x v="98"/>
  </r>
  <r>
    <s v="2021_1268_1452"/>
    <n v="0.26317198931536601"/>
    <x v="4"/>
    <x v="27"/>
    <x v="61"/>
    <n v="10"/>
    <n v="3"/>
    <n v="0.53571428571428503"/>
    <n v="2.46428571428571"/>
    <n v="0.66666666666666596"/>
    <n v="5.1851851851851798"/>
    <n v="7"/>
    <n v="-0.13095238095237999"/>
    <n v="-2.7208994708994698"/>
    <x v="27"/>
    <x v="61"/>
  </r>
  <r>
    <s v="2021_1268_1455"/>
    <n v="0.59250967815871003"/>
    <x v="4"/>
    <x v="27"/>
    <x v="63"/>
    <n v="10"/>
    <n v="11"/>
    <n v="0.53571428571428503"/>
    <n v="2.46428571428571"/>
    <n v="0.73684210526315697"/>
    <n v="2.6315789473684199"/>
    <n v="-1"/>
    <n v="-0.20112781954887199"/>
    <n v="-0.16729323308270599"/>
    <x v="27"/>
    <x v="63"/>
  </r>
  <r>
    <s v="2021_1268_1457"/>
    <n v="0.43403450578265101"/>
    <x v="4"/>
    <x v="27"/>
    <x v="100"/>
    <n v="10"/>
    <n v="12"/>
    <n v="0.53571428571428503"/>
    <n v="2.46428571428571"/>
    <n v="0.95833333333333304"/>
    <n v="12.75"/>
    <n v="-2"/>
    <n v="-0.42261904761904701"/>
    <n v="-10.285714285714199"/>
    <x v="27"/>
    <x v="100"/>
  </r>
  <r>
    <s v="2021_1268_1458"/>
    <n v="0.410291635693674"/>
    <x v="4"/>
    <x v="27"/>
    <x v="64"/>
    <n v="10"/>
    <n v="9"/>
    <n v="0.53571428571428503"/>
    <n v="2.46428571428571"/>
    <n v="0.58620689655172398"/>
    <n v="5.3103448275862002"/>
    <n v="1"/>
    <n v="-5.04926108374383E-2"/>
    <n v="-2.8460591133004902"/>
    <x v="27"/>
    <x v="64"/>
  </r>
  <r>
    <s v="2021_1276_1277"/>
    <n v="0.90398464929279199"/>
    <x v="4"/>
    <x v="29"/>
    <x v="29"/>
    <n v="1"/>
    <n v="11"/>
    <n v="0.83333333333333304"/>
    <n v="10.875"/>
    <n v="0.55555555555555503"/>
    <n v="-1.5185185185185099"/>
    <n v="-10"/>
    <n v="0.27777777777777701"/>
    <n v="12.3935185185185"/>
    <x v="29"/>
    <x v="29"/>
  </r>
  <r>
    <s v="2021_1276_1281"/>
    <n v="0.85224901223361305"/>
    <x v="4"/>
    <x v="29"/>
    <x v="114"/>
    <n v="1"/>
    <n v="9"/>
    <n v="0.83333333333333304"/>
    <n v="10.875"/>
    <n v="0.64"/>
    <n v="1.72"/>
    <n v="-8"/>
    <n v="0.193333333333333"/>
    <n v="9.1549999999999994"/>
    <x v="29"/>
    <x v="114"/>
  </r>
  <r>
    <s v="2021_1276_1287"/>
    <n v="0.90880018999393397"/>
    <x v="4"/>
    <x v="29"/>
    <x v="159"/>
    <n v="1"/>
    <n v="14"/>
    <n v="0.83333333333333304"/>
    <n v="10.875"/>
    <n v="0.75"/>
    <n v="4.1071428571428497"/>
    <n v="-13"/>
    <n v="8.3333333333333301E-2"/>
    <n v="6.7678571428571397"/>
    <x v="29"/>
    <x v="159"/>
  </r>
  <r>
    <s v="2021_1276_1291"/>
    <n v="0.92928600063682898"/>
    <x v="4"/>
    <x v="29"/>
    <x v="79"/>
    <n v="1"/>
    <n v="16"/>
    <n v="0.83333333333333304"/>
    <n v="10.875"/>
    <n v="0.54545454545454497"/>
    <n v="1.4090909090909001"/>
    <n v="-15"/>
    <n v="0.28787878787878701"/>
    <n v="9.4659090909090899"/>
    <x v="29"/>
    <x v="79"/>
  </r>
  <r>
    <s v="2021_1276_1313"/>
    <n v="0.91707074677061196"/>
    <x v="4"/>
    <x v="29"/>
    <x v="160"/>
    <n v="1"/>
    <n v="16"/>
    <n v="0.83333333333333304"/>
    <n v="10.875"/>
    <n v="0.66666666666666596"/>
    <n v="4.5714285714285703"/>
    <n v="-15"/>
    <n v="0.16666666666666599"/>
    <n v="6.3035714285714199"/>
    <x v="29"/>
    <x v="160"/>
  </r>
  <r>
    <s v="2021_1276_1314"/>
    <n v="0.75910863374787696"/>
    <x v="4"/>
    <x v="29"/>
    <x v="31"/>
    <n v="1"/>
    <n v="8"/>
    <n v="0.83333333333333304"/>
    <n v="10.875"/>
    <n v="0.64285714285714202"/>
    <n v="6.2857142857142803"/>
    <n v="-7"/>
    <n v="0.19047619047618999"/>
    <n v="4.58928571428571"/>
    <x v="29"/>
    <x v="31"/>
  </r>
  <r>
    <s v="2021_1276_1317"/>
    <n v="0.83963500207350605"/>
    <x v="4"/>
    <x v="29"/>
    <x v="161"/>
    <n v="1"/>
    <n v="13"/>
    <n v="0.83333333333333304"/>
    <n v="10.875"/>
    <n v="0.64"/>
    <n v="7.64"/>
    <n v="-12"/>
    <n v="0.193333333333333"/>
    <n v="3.2349999999999999"/>
    <x v="29"/>
    <x v="161"/>
  </r>
  <r>
    <s v="2021_1276_1325"/>
    <n v="0.85474056717994595"/>
    <x v="4"/>
    <x v="29"/>
    <x v="162"/>
    <n v="1"/>
    <n v="13"/>
    <n v="0.83333333333333304"/>
    <n v="10.875"/>
    <n v="0.68181818181818099"/>
    <n v="7.0454545454545396"/>
    <n v="-12"/>
    <n v="0.15151515151515099"/>
    <n v="3.8295454545454501"/>
    <x v="29"/>
    <x v="162"/>
  </r>
  <r>
    <s v="2021_1276_1326"/>
    <n v="0.60571663726453195"/>
    <x v="4"/>
    <x v="29"/>
    <x v="118"/>
    <n v="1"/>
    <n v="2"/>
    <n v="0.83333333333333304"/>
    <n v="10.875"/>
    <n v="0.7"/>
    <n v="6.36666666666666"/>
    <n v="-1"/>
    <n v="0.133333333333333"/>
    <n v="4.5083333333333302"/>
    <x v="29"/>
    <x v="118"/>
  </r>
  <r>
    <s v="2021_1276_1328"/>
    <n v="0.76352137186499702"/>
    <x v="4"/>
    <x v="29"/>
    <x v="34"/>
    <n v="1"/>
    <n v="8"/>
    <n v="0.83333333333333304"/>
    <n v="10.875"/>
    <n v="0.6"/>
    <n v="5.52"/>
    <n v="-7"/>
    <n v="0.233333333333333"/>
    <n v="5.3550000000000004"/>
    <x v="29"/>
    <x v="34"/>
  </r>
  <r>
    <s v="2021_1276_1329"/>
    <n v="0.718749696002141"/>
    <x v="4"/>
    <x v="29"/>
    <x v="87"/>
    <n v="1"/>
    <n v="4"/>
    <n v="0.83333333333333304"/>
    <n v="10.875"/>
    <n v="0.71428571428571397"/>
    <n v="4.1785714285714199"/>
    <n v="-3"/>
    <n v="0.119047619047619"/>
    <n v="6.6964285714285703"/>
    <x v="29"/>
    <x v="87"/>
  </r>
  <r>
    <s v="2021_1276_1331"/>
    <n v="0.91889426547076503"/>
    <x v="4"/>
    <x v="29"/>
    <x v="163"/>
    <n v="1"/>
    <n v="15"/>
    <n v="0.83333333333333304"/>
    <n v="10.875"/>
    <n v="0.56521739130434701"/>
    <n v="1.8260869565217299"/>
    <n v="-14"/>
    <n v="0.26811594202898498"/>
    <n v="9.0489130434782599"/>
    <x v="29"/>
    <x v="163"/>
  </r>
  <r>
    <s v="2021_1276_1332"/>
    <n v="0.75226940000186404"/>
    <x v="4"/>
    <x v="29"/>
    <x v="35"/>
    <n v="1"/>
    <n v="7"/>
    <n v="0.83333333333333304"/>
    <n v="10.875"/>
    <n v="0.76923076923076905"/>
    <n v="6.9615384615384599"/>
    <n v="-6"/>
    <n v="6.4102564102564097E-2"/>
    <n v="3.9134615384615299"/>
    <x v="29"/>
    <x v="35"/>
  </r>
  <r>
    <s v="2021_1276_1333"/>
    <n v="0.90462874337778698"/>
    <x v="4"/>
    <x v="29"/>
    <x v="36"/>
    <n v="1"/>
    <n v="12"/>
    <n v="0.83333333333333304"/>
    <n v="10.875"/>
    <n v="0.57142857142857095"/>
    <n v="-0.14285714285714199"/>
    <n v="-11"/>
    <n v="0.26190476190476197"/>
    <n v="11.0178571428571"/>
    <x v="29"/>
    <x v="36"/>
  </r>
  <r>
    <s v="2021_1276_1345"/>
    <n v="0.69207678378106496"/>
    <x v="4"/>
    <x v="29"/>
    <x v="39"/>
    <n v="1"/>
    <n v="4"/>
    <n v="0.83333333333333304"/>
    <n v="10.875"/>
    <n v="0.66666666666666596"/>
    <n v="4.8148148148148104"/>
    <n v="-3"/>
    <n v="0.16666666666666599"/>
    <n v="6.0601851851851798"/>
    <x v="29"/>
    <x v="39"/>
  </r>
  <r>
    <s v="2021_1276_1353"/>
    <n v="0.85810995444930904"/>
    <x v="4"/>
    <x v="29"/>
    <x v="164"/>
    <n v="1"/>
    <n v="10"/>
    <n v="0.83333333333333304"/>
    <n v="10.875"/>
    <n v="0.57692307692307598"/>
    <n v="1.7307692307692299"/>
    <n v="-9"/>
    <n v="0.256410256410256"/>
    <n v="9.1442307692307701"/>
    <x v="29"/>
    <x v="164"/>
  </r>
  <r>
    <s v="2021_1276_1361"/>
    <n v="0.62446963605211303"/>
    <x v="4"/>
    <x v="29"/>
    <x v="121"/>
    <n v="1"/>
    <n v="6"/>
    <n v="0.83333333333333304"/>
    <n v="10.875"/>
    <n v="0.84615384615384603"/>
    <n v="12.4230769230769"/>
    <n v="-5"/>
    <n v="-1.28205128205127E-2"/>
    <n v="-1.54807692307692"/>
    <x v="29"/>
    <x v="121"/>
  </r>
  <r>
    <s v="2021_1276_1364"/>
    <n v="0.81679889072853096"/>
    <x v="4"/>
    <x v="29"/>
    <x v="165"/>
    <n v="1"/>
    <n v="12"/>
    <n v="0.83333333333333304"/>
    <n v="10.875"/>
    <n v="0.83333333333333304"/>
    <n v="10.3333333333333"/>
    <n v="-11"/>
    <n v="0"/>
    <n v="0.54166666666666596"/>
    <x v="29"/>
    <x v="165"/>
  </r>
  <r>
    <s v="2021_1276_1382"/>
    <n v="0.74623079262632097"/>
    <x v="4"/>
    <x v="29"/>
    <x v="122"/>
    <n v="1"/>
    <n v="9"/>
    <n v="0.83333333333333304"/>
    <n v="10.875"/>
    <n v="0.8"/>
    <n v="10.15"/>
    <n v="-8"/>
    <n v="3.3333333333333298E-2"/>
    <n v="0.72499999999999898"/>
    <x v="29"/>
    <x v="122"/>
  </r>
  <r>
    <s v="2021_1276_1393"/>
    <n v="0.83996704406426903"/>
    <x v="4"/>
    <x v="29"/>
    <x v="46"/>
    <n v="1"/>
    <n v="11"/>
    <n v="0.83333333333333304"/>
    <n v="10.875"/>
    <n v="0.64"/>
    <n v="5.12"/>
    <n v="-10"/>
    <n v="0.193333333333333"/>
    <n v="5.7549999999999999"/>
    <x v="29"/>
    <x v="46"/>
  </r>
  <r>
    <s v="2021_1276_1397"/>
    <n v="0.624321355594326"/>
    <x v="4"/>
    <x v="29"/>
    <x v="124"/>
    <n v="1"/>
    <n v="5"/>
    <n v="0.83333333333333304"/>
    <n v="10.875"/>
    <n v="0.69230769230769196"/>
    <n v="9.2692307692307701"/>
    <n v="-4"/>
    <n v="0.141025641025641"/>
    <n v="1.6057692307692299"/>
    <x v="29"/>
    <x v="124"/>
  </r>
  <r>
    <s v="2021_1276_1400"/>
    <n v="0.64431800186339006"/>
    <x v="4"/>
    <x v="29"/>
    <x v="48"/>
    <n v="1"/>
    <n v="3"/>
    <n v="0.83333333333333304"/>
    <n v="10.875"/>
    <n v="0.73076923076922995"/>
    <n v="6.4230769230769198"/>
    <n v="-2"/>
    <n v="0.10256410256410201"/>
    <n v="4.4519230769230704"/>
    <x v="29"/>
    <x v="48"/>
  </r>
  <r>
    <s v="2021_1276_1403"/>
    <n v="0.62702055682652502"/>
    <x v="4"/>
    <x v="29"/>
    <x v="50"/>
    <n v="1"/>
    <n v="6"/>
    <n v="0.83333333333333304"/>
    <n v="10.875"/>
    <n v="0.62962962962962898"/>
    <n v="9.6296296296296298"/>
    <n v="-5"/>
    <n v="0.203703703703703"/>
    <n v="1.24537037037037"/>
    <x v="29"/>
    <x v="50"/>
  </r>
  <r>
    <s v="2021_1276_1411"/>
    <n v="0.92404868489207803"/>
    <x v="4"/>
    <x v="29"/>
    <x v="94"/>
    <n v="1"/>
    <n v="16"/>
    <n v="0.83333333333333304"/>
    <n v="10.875"/>
    <n v="0.65217391304347805"/>
    <n v="3.4782608695652102"/>
    <n v="-15"/>
    <n v="0.18115942028985499"/>
    <n v="7.3967391304347796"/>
    <x v="29"/>
    <x v="94"/>
  </r>
  <r>
    <s v="2021_1276_1417"/>
    <n v="0.85283227681151297"/>
    <x v="4"/>
    <x v="29"/>
    <x v="96"/>
    <n v="1"/>
    <n v="11"/>
    <n v="0.83333333333333304"/>
    <n v="10.875"/>
    <n v="0.65384615384615297"/>
    <n v="4.3461538461538396"/>
    <n v="-10"/>
    <n v="0.17948717948717899"/>
    <n v="6.5288461538461497"/>
    <x v="29"/>
    <x v="96"/>
  </r>
  <r>
    <s v="2021_1276_1422"/>
    <n v="0.871999682487831"/>
    <x v="4"/>
    <x v="29"/>
    <x v="126"/>
    <n v="1"/>
    <n v="13"/>
    <n v="0.83333333333333304"/>
    <n v="10.875"/>
    <n v="0.72413793103448199"/>
    <n v="6.1724137931034404"/>
    <n v="-12"/>
    <n v="0.10919540229885"/>
    <n v="4.7025862068965498"/>
    <x v="29"/>
    <x v="126"/>
  </r>
  <r>
    <s v="2021_1276_1425"/>
    <n v="0.66473145232727904"/>
    <x v="4"/>
    <x v="29"/>
    <x v="54"/>
    <n v="1"/>
    <n v="6"/>
    <n v="0.83333333333333304"/>
    <n v="10.875"/>
    <n v="0.75862068965517204"/>
    <n v="9.6551724137930997"/>
    <n v="-5"/>
    <n v="7.4712643678160995E-2"/>
    <n v="1.2198275862068899"/>
    <x v="29"/>
    <x v="54"/>
  </r>
  <r>
    <s v="2021_1276_1429"/>
    <n v="0.76494759388333"/>
    <x v="4"/>
    <x v="29"/>
    <x v="144"/>
    <n v="1"/>
    <n v="11"/>
    <n v="0.83333333333333304"/>
    <n v="10.875"/>
    <n v="0.70370370370370305"/>
    <n v="10.481481481481399"/>
    <n v="-10"/>
    <n v="0.12962962962962901"/>
    <n v="0.39351851851851899"/>
    <x v="29"/>
    <x v="144"/>
  </r>
  <r>
    <s v="2021_1276_1433"/>
    <n v="0.81714498570055705"/>
    <x v="4"/>
    <x v="29"/>
    <x v="56"/>
    <n v="1"/>
    <n v="10"/>
    <n v="0.83333333333333304"/>
    <n v="10.875"/>
    <n v="0.73076923076922995"/>
    <n v="6.5384615384615303"/>
    <n v="-9"/>
    <n v="0.10256410256410201"/>
    <n v="4.3365384615384599"/>
    <x v="29"/>
    <x v="56"/>
  </r>
  <r>
    <s v="2021_1276_1437"/>
    <n v="0.65550969282445604"/>
    <x v="4"/>
    <x v="29"/>
    <x v="58"/>
    <n v="1"/>
    <n v="5"/>
    <n v="0.83333333333333304"/>
    <n v="10.875"/>
    <n v="0.72727272727272696"/>
    <n v="8.4090909090908994"/>
    <n v="-4"/>
    <n v="0.10606060606060599"/>
    <n v="2.4659090909090899"/>
    <x v="29"/>
    <x v="58"/>
  </r>
  <r>
    <s v="2021_1276_1438"/>
    <n v="0.63818338502792604"/>
    <x v="4"/>
    <x v="29"/>
    <x v="59"/>
    <n v="1"/>
    <n v="4"/>
    <n v="0.83333333333333304"/>
    <n v="10.875"/>
    <n v="0.75"/>
    <n v="8.1666666666666607"/>
    <n v="-3"/>
    <n v="8.3333333333333301E-2"/>
    <n v="2.7083333333333299"/>
    <x v="29"/>
    <x v="59"/>
  </r>
  <r>
    <s v="2021_1276_1439"/>
    <n v="0.81263861834518003"/>
    <x v="4"/>
    <x v="29"/>
    <x v="98"/>
    <n v="1"/>
    <n v="10"/>
    <n v="0.83333333333333304"/>
    <n v="10.875"/>
    <n v="0.71428571428571397"/>
    <n v="6.6190476190476097"/>
    <n v="-9"/>
    <n v="0.119047619047619"/>
    <n v="4.2559523809523796"/>
    <x v="29"/>
    <x v="98"/>
  </r>
  <r>
    <s v="2021_1276_1452"/>
    <n v="0.65483795741422901"/>
    <x v="4"/>
    <x v="29"/>
    <x v="61"/>
    <n v="1"/>
    <n v="3"/>
    <n v="0.83333333333333304"/>
    <n v="10.875"/>
    <n v="0.66666666666666596"/>
    <n v="5.1851851851851798"/>
    <n v="-2"/>
    <n v="0.16666666666666599"/>
    <n v="5.6898148148148104"/>
    <x v="29"/>
    <x v="61"/>
  </r>
  <r>
    <s v="2021_1276_1455"/>
    <n v="0.88537149928888004"/>
    <x v="4"/>
    <x v="29"/>
    <x v="63"/>
    <n v="1"/>
    <n v="11"/>
    <n v="0.83333333333333304"/>
    <n v="10.875"/>
    <n v="0.73684210526315697"/>
    <n v="2.6315789473684199"/>
    <n v="-10"/>
    <n v="9.6491228070175503E-2"/>
    <n v="8.2434210526315699"/>
    <x v="29"/>
    <x v="63"/>
  </r>
  <r>
    <s v="2021_1276_1457"/>
    <n v="0.80285559846739896"/>
    <x v="4"/>
    <x v="29"/>
    <x v="100"/>
    <n v="1"/>
    <n v="12"/>
    <n v="0.83333333333333304"/>
    <n v="10.875"/>
    <n v="0.95833333333333304"/>
    <n v="12.75"/>
    <n v="-11"/>
    <n v="-0.125"/>
    <n v="-1.875"/>
    <x v="29"/>
    <x v="100"/>
  </r>
  <r>
    <s v="2021_1276_1458"/>
    <n v="0.78695608686792595"/>
    <x v="4"/>
    <x v="29"/>
    <x v="64"/>
    <n v="1"/>
    <n v="9"/>
    <n v="0.83333333333333304"/>
    <n v="10.875"/>
    <n v="0.58620689655172398"/>
    <n v="5.3103448275862002"/>
    <n v="-8"/>
    <n v="0.247126436781609"/>
    <n v="5.56465517241379"/>
    <x v="29"/>
    <x v="64"/>
  </r>
  <r>
    <s v="2021_1277_1281"/>
    <n v="0.37977480419665699"/>
    <x v="4"/>
    <x v="30"/>
    <x v="114"/>
    <n v="11"/>
    <n v="9"/>
    <n v="0.55555555555555503"/>
    <n v="-1.5185185185185099"/>
    <n v="0.64"/>
    <n v="1.72"/>
    <n v="2"/>
    <n v="-8.4444444444444405E-2"/>
    <n v="-3.2385185185185099"/>
    <x v="30"/>
    <x v="114"/>
  </r>
  <r>
    <s v="2021_1277_1287"/>
    <n v="0.51408853989890702"/>
    <x v="4"/>
    <x v="30"/>
    <x v="159"/>
    <n v="11"/>
    <n v="14"/>
    <n v="0.55555555555555503"/>
    <n v="-1.5185185185185099"/>
    <n v="0.75"/>
    <n v="4.1071428571428497"/>
    <n v="-3"/>
    <n v="-0.194444444444444"/>
    <n v="-5.6256613756613696"/>
    <x v="30"/>
    <x v="159"/>
  </r>
  <r>
    <s v="2021_1277_1291"/>
    <n v="0.58288992697743902"/>
    <x v="4"/>
    <x v="30"/>
    <x v="79"/>
    <n v="11"/>
    <n v="16"/>
    <n v="0.55555555555555503"/>
    <n v="-1.5185185185185099"/>
    <n v="0.54545454545454497"/>
    <n v="1.4090909090909001"/>
    <n v="-5"/>
    <n v="1.01010101010101E-2"/>
    <n v="-2.9276094276094198"/>
    <x v="30"/>
    <x v="79"/>
  </r>
  <r>
    <s v="2021_1277_1313"/>
    <n v="0.54020712587293196"/>
    <x v="4"/>
    <x v="30"/>
    <x v="160"/>
    <n v="11"/>
    <n v="16"/>
    <n v="0.55555555555555503"/>
    <n v="-1.5185185185185099"/>
    <n v="0.66666666666666596"/>
    <n v="4.5714285714285703"/>
    <n v="-5"/>
    <n v="-0.11111111111111099"/>
    <n v="-6.0899470899470902"/>
    <x v="30"/>
    <x v="160"/>
  </r>
  <r>
    <s v="2021_1277_1314"/>
    <n v="0.25066146397730299"/>
    <x v="4"/>
    <x v="30"/>
    <x v="31"/>
    <n v="11"/>
    <n v="8"/>
    <n v="0.55555555555555503"/>
    <n v="-1.5185185185185099"/>
    <n v="0.64285714285714202"/>
    <n v="6.2857142857142803"/>
    <n v="3"/>
    <n v="-8.7301587301587297E-2"/>
    <n v="-7.8042328042328002"/>
    <x v="30"/>
    <x v="31"/>
  </r>
  <r>
    <s v="2021_1277_1317"/>
    <n v="0.357412193849376"/>
    <x v="4"/>
    <x v="30"/>
    <x v="161"/>
    <n v="11"/>
    <n v="13"/>
    <n v="0.55555555555555503"/>
    <n v="-1.5185185185185099"/>
    <n v="0.64"/>
    <n v="7.64"/>
    <n v="-2"/>
    <n v="-8.4444444444444405E-2"/>
    <n v="-9.1585185185185107"/>
    <x v="30"/>
    <x v="161"/>
  </r>
  <r>
    <s v="2021_1277_1325"/>
    <n v="0.38457071567102602"/>
    <x v="4"/>
    <x v="30"/>
    <x v="162"/>
    <n v="11"/>
    <n v="13"/>
    <n v="0.55555555555555503"/>
    <n v="-1.5185185185185099"/>
    <n v="0.68181818181818099"/>
    <n v="7.0454545454545396"/>
    <n v="-2"/>
    <n v="-0.12626262626262599"/>
    <n v="-8.5639730639730605"/>
    <x v="30"/>
    <x v="162"/>
  </r>
  <r>
    <s v="2021_1277_1326"/>
    <n v="0.14020468470137701"/>
    <x v="4"/>
    <x v="30"/>
    <x v="118"/>
    <n v="11"/>
    <n v="2"/>
    <n v="0.55555555555555503"/>
    <n v="-1.5185185185185099"/>
    <n v="0.7"/>
    <n v="6.36666666666666"/>
    <n v="9"/>
    <n v="-0.14444444444444399"/>
    <n v="-7.88518518518518"/>
    <x v="30"/>
    <x v="118"/>
  </r>
  <r>
    <s v="2021_1277_1328"/>
    <n v="0.25528510262431697"/>
    <x v="4"/>
    <x v="30"/>
    <x v="34"/>
    <n v="11"/>
    <n v="8"/>
    <n v="0.55555555555555503"/>
    <n v="-1.5185185185185099"/>
    <n v="0.6"/>
    <n v="5.52"/>
    <n v="3"/>
    <n v="-4.4444444444444398E-2"/>
    <n v="-7.0385185185185097"/>
    <x v="30"/>
    <x v="34"/>
  </r>
  <r>
    <s v="2021_1277_1329"/>
    <n v="0.21336349617217301"/>
    <x v="4"/>
    <x v="30"/>
    <x v="87"/>
    <n v="11"/>
    <n v="4"/>
    <n v="0.55555555555555503"/>
    <n v="-1.5185185185185099"/>
    <n v="0.71428571428571397"/>
    <n v="4.1785714285714199"/>
    <n v="7"/>
    <n v="-0.158730158730158"/>
    <n v="-5.6970899470899399"/>
    <x v="30"/>
    <x v="87"/>
  </r>
  <r>
    <s v="2021_1277_1331"/>
    <n v="0.54634999952609598"/>
    <x v="4"/>
    <x v="30"/>
    <x v="163"/>
    <n v="11"/>
    <n v="15"/>
    <n v="0.55555555555555503"/>
    <n v="-1.5185185185185099"/>
    <n v="0.56521739130434701"/>
    <n v="1.8260869565217299"/>
    <n v="-4"/>
    <n v="-9.6618357487922007E-3"/>
    <n v="-3.3446054750402499"/>
    <x v="30"/>
    <x v="163"/>
  </r>
  <r>
    <s v="2021_1277_1332"/>
    <n v="0.24373809754078199"/>
    <x v="4"/>
    <x v="30"/>
    <x v="35"/>
    <n v="11"/>
    <n v="7"/>
    <n v="0.55555555555555503"/>
    <n v="-1.5185185185185099"/>
    <n v="0.76923076923076905"/>
    <n v="6.9615384615384599"/>
    <n v="4"/>
    <n v="-0.213675213675213"/>
    <n v="-8.4800569800569807"/>
    <x v="30"/>
    <x v="35"/>
  </r>
  <r>
    <s v="2021_1277_1333"/>
    <n v="0.50191775236493397"/>
    <x v="4"/>
    <x v="30"/>
    <x v="36"/>
    <n v="11"/>
    <n v="12"/>
    <n v="0.55555555555555503"/>
    <n v="-1.5185185185185099"/>
    <n v="0.57142857142857095"/>
    <n v="-0.14285714285714199"/>
    <n v="-1"/>
    <n v="-1.5873015873015799E-2"/>
    <n v="-1.37566137566137"/>
    <x v="30"/>
    <x v="36"/>
  </r>
  <r>
    <s v="2021_1277_1345"/>
    <n v="0.19259231838517701"/>
    <x v="4"/>
    <x v="30"/>
    <x v="39"/>
    <n v="11"/>
    <n v="4"/>
    <n v="0.55555555555555503"/>
    <n v="-1.5185185185185099"/>
    <n v="0.66666666666666596"/>
    <n v="4.8148148148148104"/>
    <n v="7"/>
    <n v="-0.11111111111111099"/>
    <n v="-6.3333333333333304"/>
    <x v="30"/>
    <x v="39"/>
  </r>
  <r>
    <s v="2021_1277_1353"/>
    <n v="0.39108707682370503"/>
    <x v="4"/>
    <x v="30"/>
    <x v="164"/>
    <n v="11"/>
    <n v="10"/>
    <n v="0.55555555555555503"/>
    <n v="-1.5185185185185099"/>
    <n v="0.57692307692307598"/>
    <n v="1.7307692307692299"/>
    <n v="1"/>
    <n v="-2.1367521367521201E-2"/>
    <n v="-3.2492877492877401"/>
    <x v="30"/>
    <x v="164"/>
  </r>
  <r>
    <s v="2021_1277_1361"/>
    <n v="0.15007950877929499"/>
    <x v="4"/>
    <x v="30"/>
    <x v="121"/>
    <n v="11"/>
    <n v="6"/>
    <n v="0.55555555555555503"/>
    <n v="-1.5185185185185099"/>
    <n v="0.84615384615384603"/>
    <n v="12.4230769230769"/>
    <n v="5"/>
    <n v="-0.29059829059829001"/>
    <n v="-13.9415954415954"/>
    <x v="30"/>
    <x v="121"/>
  </r>
  <r>
    <s v="2021_1277_1364"/>
    <n v="0.321257803864891"/>
    <x v="4"/>
    <x v="30"/>
    <x v="165"/>
    <n v="11"/>
    <n v="12"/>
    <n v="0.55555555555555503"/>
    <n v="-1.5185185185185099"/>
    <n v="0.83333333333333304"/>
    <n v="10.3333333333333"/>
    <n v="-1"/>
    <n v="-0.27777777777777701"/>
    <n v="-11.8518518518518"/>
    <x v="30"/>
    <x v="165"/>
  </r>
  <r>
    <s v="2021_1277_1382"/>
    <n v="0.23788725841651401"/>
    <x v="4"/>
    <x v="30"/>
    <x v="122"/>
    <n v="11"/>
    <n v="9"/>
    <n v="0.55555555555555503"/>
    <n v="-1.5185185185185099"/>
    <n v="0.8"/>
    <n v="10.15"/>
    <n v="2"/>
    <n v="-0.24444444444444399"/>
    <n v="-11.6685185185185"/>
    <x v="30"/>
    <x v="122"/>
  </r>
  <r>
    <s v="2021_1277_1393"/>
    <n v="0.35787079606198102"/>
    <x v="4"/>
    <x v="30"/>
    <x v="46"/>
    <n v="11"/>
    <n v="11"/>
    <n v="0.55555555555555503"/>
    <n v="-1.5185185185185099"/>
    <n v="0.64"/>
    <n v="5.12"/>
    <n v="0"/>
    <n v="-8.4444444444444405E-2"/>
    <n v="-6.6385185185185103"/>
    <x v="30"/>
    <x v="46"/>
  </r>
  <r>
    <s v="2021_1277_1397"/>
    <n v="0.149947163467476"/>
    <x v="4"/>
    <x v="30"/>
    <x v="124"/>
    <n v="11"/>
    <n v="5"/>
    <n v="0.55555555555555503"/>
    <n v="-1.5185185185185099"/>
    <n v="0.69230769230769196"/>
    <n v="9.2692307692307701"/>
    <n v="6"/>
    <n v="-0.13675213675213599"/>
    <n v="-10.7877492877492"/>
    <x v="30"/>
    <x v="124"/>
  </r>
  <r>
    <s v="2021_1277_1400"/>
    <n v="0.16127405860904501"/>
    <x v="4"/>
    <x v="30"/>
    <x v="48"/>
    <n v="11"/>
    <n v="3"/>
    <n v="0.55555555555555503"/>
    <n v="-1.5185185185185099"/>
    <n v="0.73076923076922995"/>
    <n v="6.4230769230769198"/>
    <n v="8"/>
    <n v="-0.17521367521367501"/>
    <n v="-7.9415954415954397"/>
    <x v="30"/>
    <x v="48"/>
  </r>
  <r>
    <s v="2021_1277_1403"/>
    <n v="0.15145100703508199"/>
    <x v="4"/>
    <x v="30"/>
    <x v="50"/>
    <n v="11"/>
    <n v="6"/>
    <n v="0.55555555555555503"/>
    <n v="-1.5185185185185099"/>
    <n v="0.62962962962962898"/>
    <n v="9.6296296296296298"/>
    <n v="5"/>
    <n v="-7.4074074074074001E-2"/>
    <n v="-11.148148148148101"/>
    <x v="30"/>
    <x v="50"/>
  </r>
  <r>
    <s v="2021_1277_1411"/>
    <n v="0.56382977246875399"/>
    <x v="4"/>
    <x v="30"/>
    <x v="94"/>
    <n v="11"/>
    <n v="16"/>
    <n v="0.55555555555555503"/>
    <n v="-1.5185185185185099"/>
    <n v="0.65217391304347805"/>
    <n v="3.4782608695652102"/>
    <n v="-5"/>
    <n v="-9.6618357487922593E-2"/>
    <n v="-4.9967793880837297"/>
    <x v="30"/>
    <x v="94"/>
  </r>
  <r>
    <s v="2021_1277_1417"/>
    <n v="0.380905057950157"/>
    <x v="4"/>
    <x v="30"/>
    <x v="96"/>
    <n v="11"/>
    <n v="11"/>
    <n v="0.55555555555555503"/>
    <n v="-1.5185185185185099"/>
    <n v="0.65384615384615297"/>
    <n v="4.3461538461538396"/>
    <n v="0"/>
    <n v="-9.8290598290598205E-2"/>
    <n v="-5.8646723646723604"/>
    <x v="30"/>
    <x v="96"/>
  </r>
  <r>
    <s v="2021_1277_1422"/>
    <n v="0.41971199460983899"/>
    <x v="4"/>
    <x v="30"/>
    <x v="126"/>
    <n v="11"/>
    <n v="13"/>
    <n v="0.55555555555555503"/>
    <n v="-1.5185185185185099"/>
    <n v="0.72413793103448199"/>
    <n v="6.1724137931034404"/>
    <n v="-2"/>
    <n v="-0.16858237547892699"/>
    <n v="-7.6909323116219603"/>
    <x v="30"/>
    <x v="126"/>
  </r>
  <r>
    <s v="2021_1277_1425"/>
    <n v="0.17386385067164301"/>
    <x v="4"/>
    <x v="30"/>
    <x v="54"/>
    <n v="11"/>
    <n v="6"/>
    <n v="0.55555555555555503"/>
    <n v="-1.5185185185185099"/>
    <n v="0.75862068965517204"/>
    <n v="9.6551724137930997"/>
    <n v="5"/>
    <n v="-0.20306513409961599"/>
    <n v="-11.173690932311599"/>
    <x v="30"/>
    <x v="54"/>
  </r>
  <r>
    <s v="2021_1277_1429"/>
    <n v="0.25682203392730002"/>
    <x v="4"/>
    <x v="30"/>
    <x v="144"/>
    <n v="11"/>
    <n v="11"/>
    <n v="0.55555555555555503"/>
    <n v="-1.5185185185185099"/>
    <n v="0.70370370370370305"/>
    <n v="10.481481481481399"/>
    <n v="0"/>
    <n v="-0.148148148148148"/>
    <n v="-12"/>
    <x v="30"/>
    <x v="144"/>
  </r>
  <r>
    <s v="2021_1277_1433"/>
    <n v="0.321721122861227"/>
    <x v="4"/>
    <x v="30"/>
    <x v="56"/>
    <n v="11"/>
    <n v="10"/>
    <n v="0.55555555555555503"/>
    <n v="-1.5185185185185099"/>
    <n v="0.73076923076922995"/>
    <n v="6.5384615384615303"/>
    <n v="1"/>
    <n v="-0.17521367521367501"/>
    <n v="-8.0569800569800503"/>
    <x v="30"/>
    <x v="56"/>
  </r>
  <r>
    <s v="2021_1277_1437"/>
    <n v="0.16803001201745699"/>
    <x v="4"/>
    <x v="30"/>
    <x v="58"/>
    <n v="11"/>
    <n v="5"/>
    <n v="0.55555555555555503"/>
    <n v="-1.5185185185185099"/>
    <n v="0.72727272727272696"/>
    <n v="8.4090909090908994"/>
    <n v="6"/>
    <n v="-0.17171717171717099"/>
    <n v="-9.9276094276094202"/>
    <x v="30"/>
    <x v="58"/>
  </r>
  <r>
    <s v="2021_1277_1438"/>
    <n v="0.157701342710721"/>
    <x v="4"/>
    <x v="30"/>
    <x v="59"/>
    <n v="11"/>
    <n v="4"/>
    <n v="0.55555555555555503"/>
    <n v="-1.5185185185185099"/>
    <n v="0.75"/>
    <n v="8.1666666666666607"/>
    <n v="7"/>
    <n v="-0.194444444444444"/>
    <n v="-9.6851851851851798"/>
    <x v="30"/>
    <x v="59"/>
  </r>
  <r>
    <s v="2021_1277_1439"/>
    <n v="0.31524464287773901"/>
    <x v="4"/>
    <x v="30"/>
    <x v="98"/>
    <n v="11"/>
    <n v="10"/>
    <n v="0.55555555555555503"/>
    <n v="-1.5185185185185099"/>
    <n v="0.71428571428571397"/>
    <n v="6.6190476190476097"/>
    <n v="1"/>
    <n v="-0.158730158730158"/>
    <n v="-8.1375661375661306"/>
    <x v="30"/>
    <x v="98"/>
  </r>
  <r>
    <s v="2021_1277_1452"/>
    <n v="0.167606262898499"/>
    <x v="4"/>
    <x v="30"/>
    <x v="61"/>
    <n v="11"/>
    <n v="3"/>
    <n v="0.55555555555555503"/>
    <n v="-1.5185185185185099"/>
    <n v="0.66666666666666596"/>
    <n v="5.1851851851851798"/>
    <n v="8"/>
    <n v="-0.11111111111111099"/>
    <n v="-6.7037037037036997"/>
    <x v="30"/>
    <x v="61"/>
  </r>
  <r>
    <s v="2021_1277_1455"/>
    <n v="0.45051142690697998"/>
    <x v="4"/>
    <x v="30"/>
    <x v="63"/>
    <n v="11"/>
    <n v="11"/>
    <n v="0.55555555555555503"/>
    <n v="-1.5185185185185099"/>
    <n v="0.73684210526315697"/>
    <n v="2.6315789473684199"/>
    <n v="0"/>
    <n v="-0.181286549707602"/>
    <n v="-4.1500974658869403"/>
    <x v="30"/>
    <x v="63"/>
  </r>
  <r>
    <s v="2021_1277_1457"/>
    <n v="0.30193430881288202"/>
    <x v="4"/>
    <x v="30"/>
    <x v="100"/>
    <n v="11"/>
    <n v="12"/>
    <n v="0.55555555555555503"/>
    <n v="-1.5185185185185099"/>
    <n v="0.95833333333333304"/>
    <n v="12.75"/>
    <n v="-1"/>
    <n v="-0.40277777777777701"/>
    <n v="-14.2685185185185"/>
    <x v="30"/>
    <x v="100"/>
  </r>
  <r>
    <s v="2021_1277_1458"/>
    <n v="0.28174367668025102"/>
    <x v="4"/>
    <x v="30"/>
    <x v="64"/>
    <n v="11"/>
    <n v="9"/>
    <n v="0.55555555555555503"/>
    <n v="-1.5185185185185099"/>
    <n v="0.58620689655172398"/>
    <n v="5.3103448275862002"/>
    <n v="2"/>
    <n v="-3.0651340996168501E-2"/>
    <n v="-6.8288633461047201"/>
    <x v="30"/>
    <x v="64"/>
  </r>
  <r>
    <s v="2021_1281_1287"/>
    <n v="0.63344090282330801"/>
    <x v="4"/>
    <x v="114"/>
    <x v="159"/>
    <n v="9"/>
    <n v="14"/>
    <n v="0.64"/>
    <n v="1.72"/>
    <n v="0.75"/>
    <n v="4.1071428571428497"/>
    <n v="-5"/>
    <n v="-0.109999999999999"/>
    <n v="-2.3871428571428499"/>
    <x v="114"/>
    <x v="159"/>
  </r>
  <r>
    <s v="2021_1281_1291"/>
    <n v="0.6953224774922"/>
    <x v="4"/>
    <x v="114"/>
    <x v="79"/>
    <n v="9"/>
    <n v="16"/>
    <n v="0.64"/>
    <n v="1.72"/>
    <n v="0.54545454545454497"/>
    <n v="1.4090909090909001"/>
    <n v="-7"/>
    <n v="9.4545454545454599E-2"/>
    <n v="0.31090909090909002"/>
    <x v="114"/>
    <x v="79"/>
  </r>
  <r>
    <s v="2021_1281_1313"/>
    <n v="0.65741008477139196"/>
    <x v="4"/>
    <x v="114"/>
    <x v="160"/>
    <n v="9"/>
    <n v="16"/>
    <n v="0.64"/>
    <n v="1.72"/>
    <n v="0.66666666666666596"/>
    <n v="4.5714285714285703"/>
    <n v="-7"/>
    <n v="-2.6666666666666599E-2"/>
    <n v="-2.8514285714285701"/>
    <x v="114"/>
    <x v="160"/>
  </r>
  <r>
    <s v="2021_1281_1314"/>
    <n v="0.35331321775489999"/>
    <x v="4"/>
    <x v="114"/>
    <x v="31"/>
    <n v="9"/>
    <n v="8"/>
    <n v="0.64"/>
    <n v="1.72"/>
    <n v="0.64285714285714202"/>
    <n v="6.2857142857142803"/>
    <n v="1"/>
    <n v="-2.8571428571428901E-3"/>
    <n v="-4.5657142857142796"/>
    <x v="114"/>
    <x v="31"/>
  </r>
  <r>
    <s v="2021_1281_1317"/>
    <n v="0.47600786991049898"/>
    <x v="4"/>
    <x v="114"/>
    <x v="161"/>
    <n v="9"/>
    <n v="13"/>
    <n v="0.64"/>
    <n v="1.72"/>
    <n v="0.64"/>
    <n v="7.64"/>
    <n v="-4"/>
    <n v="0"/>
    <n v="-5.92"/>
    <x v="114"/>
    <x v="161"/>
  </r>
  <r>
    <s v="2021_1281_1325"/>
    <n v="0.50510108492275096"/>
    <x v="4"/>
    <x v="114"/>
    <x v="162"/>
    <n v="9"/>
    <n v="13"/>
    <n v="0.64"/>
    <n v="1.72"/>
    <n v="0.68181818181818099"/>
    <n v="7.0454545454545396"/>
    <n v="-4"/>
    <n v="-4.1818181818181699E-2"/>
    <n v="-5.3254545454545399"/>
    <x v="114"/>
    <x v="162"/>
  </r>
  <r>
    <s v="2021_1281_1326"/>
    <n v="0.21026861740774799"/>
    <x v="4"/>
    <x v="114"/>
    <x v="118"/>
    <n v="9"/>
    <n v="2"/>
    <n v="0.64"/>
    <n v="1.72"/>
    <n v="0.7"/>
    <n v="6.36666666666666"/>
    <n v="7"/>
    <n v="-5.9999999999999901E-2"/>
    <n v="-4.6466666666666603"/>
    <x v="114"/>
    <x v="118"/>
  </r>
  <r>
    <s v="2021_1281_1328"/>
    <n v="0.35893174690227497"/>
    <x v="4"/>
    <x v="114"/>
    <x v="34"/>
    <n v="9"/>
    <n v="8"/>
    <n v="0.64"/>
    <n v="1.72"/>
    <n v="0.6"/>
    <n v="5.52"/>
    <n v="1"/>
    <n v="0.04"/>
    <n v="-3.8"/>
    <x v="114"/>
    <x v="34"/>
  </r>
  <r>
    <s v="2021_1281_1329"/>
    <n v="0.30695160705934599"/>
    <x v="4"/>
    <x v="114"/>
    <x v="87"/>
    <n v="9"/>
    <n v="4"/>
    <n v="0.64"/>
    <n v="1.72"/>
    <n v="0.71428571428571397"/>
    <n v="4.1785714285714199"/>
    <n v="5"/>
    <n v="-7.4285714285714205E-2"/>
    <n v="-2.4585714285714202"/>
    <x v="114"/>
    <x v="87"/>
  </r>
  <r>
    <s v="2021_1281_1331"/>
    <n v="0.662952350418332"/>
    <x v="4"/>
    <x v="114"/>
    <x v="163"/>
    <n v="9"/>
    <n v="15"/>
    <n v="0.64"/>
    <n v="1.72"/>
    <n v="0.56521739130434701"/>
    <n v="1.8260869565217299"/>
    <n v="-6"/>
    <n v="7.4782608695652203E-2"/>
    <n v="-0.106086956521739"/>
    <x v="114"/>
    <x v="163"/>
  </r>
  <r>
    <s v="2021_1281_1332"/>
    <n v="0.344811147030681"/>
    <x v="4"/>
    <x v="114"/>
    <x v="35"/>
    <n v="9"/>
    <n v="7"/>
    <n v="0.64"/>
    <n v="1.72"/>
    <n v="0.76923076923076905"/>
    <n v="6.9615384615384599"/>
    <n v="2"/>
    <n v="-0.12923076923076901"/>
    <n v="-5.2415384615384601"/>
    <x v="114"/>
    <x v="35"/>
  </r>
  <r>
    <s v="2021_1281_1333"/>
    <n v="0.62206462222831904"/>
    <x v="4"/>
    <x v="114"/>
    <x v="36"/>
    <n v="9"/>
    <n v="12"/>
    <n v="0.64"/>
    <n v="1.72"/>
    <n v="0.57142857142857095"/>
    <n v="-0.14285714285714199"/>
    <n v="-3"/>
    <n v="6.8571428571428603E-2"/>
    <n v="1.8628571428571401"/>
    <x v="114"/>
    <x v="36"/>
  </r>
  <r>
    <s v="2021_1281_1345"/>
    <n v="0.28033330439076398"/>
    <x v="4"/>
    <x v="114"/>
    <x v="39"/>
    <n v="9"/>
    <n v="4"/>
    <n v="0.64"/>
    <n v="1.72"/>
    <n v="0.66666666666666596"/>
    <n v="4.8148148148148104"/>
    <n v="5"/>
    <n v="-2.6666666666666599E-2"/>
    <n v="-3.0948148148148098"/>
    <x v="114"/>
    <x v="39"/>
  </r>
  <r>
    <s v="2021_1281_1353"/>
    <n v="0.51197913562806496"/>
    <x v="4"/>
    <x v="114"/>
    <x v="164"/>
    <n v="9"/>
    <n v="10"/>
    <n v="0.64"/>
    <n v="1.72"/>
    <n v="0.57692307692307598"/>
    <n v="1.7307692307692299"/>
    <n v="-1"/>
    <n v="6.30769230769231E-2"/>
    <n v="-1.07692307692308E-2"/>
    <x v="114"/>
    <x v="164"/>
  </r>
  <r>
    <s v="2021_1281_1361"/>
    <n v="0.223757426692824"/>
    <x v="4"/>
    <x v="114"/>
    <x v="121"/>
    <n v="9"/>
    <n v="6"/>
    <n v="0.64"/>
    <n v="1.72"/>
    <n v="0.84615384615384603"/>
    <n v="12.4230769230769"/>
    <n v="3"/>
    <n v="-0.20615384615384599"/>
    <n v="-10.7030769230769"/>
    <x v="114"/>
    <x v="121"/>
  </r>
  <r>
    <s v="2021_1281_1364"/>
    <n v="0.43595213625859403"/>
    <x v="4"/>
    <x v="114"/>
    <x v="165"/>
    <n v="9"/>
    <n v="12"/>
    <n v="0.64"/>
    <n v="1.72"/>
    <n v="0.83333333333333304"/>
    <n v="10.3333333333333"/>
    <n v="-3"/>
    <n v="-0.193333333333333"/>
    <n v="-8.6133333333333297"/>
    <x v="114"/>
    <x v="165"/>
  </r>
  <r>
    <s v="2021_1281_1382"/>
    <n v="0.337611368550087"/>
    <x v="4"/>
    <x v="114"/>
    <x v="122"/>
    <n v="9"/>
    <n v="9"/>
    <n v="0.64"/>
    <n v="1.72"/>
    <n v="0.8"/>
    <n v="10.15"/>
    <n v="0"/>
    <n v="-0.16"/>
    <n v="-8.43"/>
    <x v="114"/>
    <x v="122"/>
  </r>
  <r>
    <s v="2021_1281_1393"/>
    <n v="0.476521808506432"/>
    <x v="4"/>
    <x v="114"/>
    <x v="46"/>
    <n v="9"/>
    <n v="11"/>
    <n v="0.64"/>
    <n v="1.72"/>
    <n v="0.64"/>
    <n v="5.12"/>
    <n v="-2"/>
    <n v="0"/>
    <n v="-3.4"/>
    <x v="114"/>
    <x v="46"/>
  </r>
  <r>
    <s v="2021_1281_1397"/>
    <n v="0.223631607971751"/>
    <x v="4"/>
    <x v="114"/>
    <x v="124"/>
    <n v="9"/>
    <n v="5"/>
    <n v="0.64"/>
    <n v="1.72"/>
    <n v="0.69230769230769196"/>
    <n v="9.2692307692307701"/>
    <n v="4"/>
    <n v="-5.2307692307692201E-2"/>
    <n v="-7.5492307692307703"/>
    <x v="114"/>
    <x v="124"/>
  </r>
  <r>
    <s v="2021_1281_1400"/>
    <n v="0.23893711944833601"/>
    <x v="4"/>
    <x v="114"/>
    <x v="48"/>
    <n v="9"/>
    <n v="3"/>
    <n v="0.64"/>
    <n v="1.72"/>
    <n v="0.73076923076922995"/>
    <n v="6.4230769230769198"/>
    <n v="6"/>
    <n v="-9.0769230769230699E-2"/>
    <n v="-4.70307692307692"/>
    <x v="114"/>
    <x v="48"/>
  </r>
  <r>
    <s v="2021_1281_1403"/>
    <n v="0.22569722926830299"/>
    <x v="4"/>
    <x v="114"/>
    <x v="50"/>
    <n v="9"/>
    <n v="6"/>
    <n v="0.64"/>
    <n v="1.72"/>
    <n v="0.62962962962962898"/>
    <n v="9.6296296296296298"/>
    <n v="3"/>
    <n v="1.0370370370370301E-2"/>
    <n v="-7.90962962962963"/>
    <x v="114"/>
    <x v="50"/>
  </r>
  <r>
    <s v="2021_1281_1411"/>
    <n v="0.67859436681363905"/>
    <x v="4"/>
    <x v="114"/>
    <x v="94"/>
    <n v="9"/>
    <n v="16"/>
    <n v="0.64"/>
    <n v="1.72"/>
    <n v="0.65217391304347805"/>
    <n v="3.4782608695652102"/>
    <n v="-7"/>
    <n v="-1.21739130434782E-2"/>
    <n v="-1.75826086956521"/>
    <x v="114"/>
    <x v="94"/>
  </r>
  <r>
    <s v="2021_1281_1417"/>
    <n v="0.50123439625785804"/>
    <x v="4"/>
    <x v="114"/>
    <x v="96"/>
    <n v="9"/>
    <n v="11"/>
    <n v="0.64"/>
    <n v="1.72"/>
    <n v="0.65384615384615297"/>
    <n v="4.3461538461538396"/>
    <n v="-2"/>
    <n v="-1.38461538461538E-2"/>
    <n v="-2.6261538461538398"/>
    <x v="114"/>
    <x v="96"/>
  </r>
  <r>
    <s v="2021_1281_1422"/>
    <n v="0.54156733455753803"/>
    <x v="4"/>
    <x v="114"/>
    <x v="126"/>
    <n v="9"/>
    <n v="13"/>
    <n v="0.64"/>
    <n v="1.72"/>
    <n v="0.72413793103448199"/>
    <n v="6.1724137931034404"/>
    <n v="-4"/>
    <n v="-8.4137931034482694E-2"/>
    <n v="-4.4524137931034398"/>
    <x v="114"/>
    <x v="126"/>
  </r>
  <r>
    <s v="2021_1281_1425"/>
    <n v="0.25574880906346298"/>
    <x v="4"/>
    <x v="114"/>
    <x v="54"/>
    <n v="9"/>
    <n v="6"/>
    <n v="0.64"/>
    <n v="1.72"/>
    <n v="0.75862068965517204"/>
    <n v="9.6551724137930997"/>
    <n v="3"/>
    <n v="-0.118620689655172"/>
    <n v="-7.9351724137930999"/>
    <x v="114"/>
    <x v="54"/>
  </r>
  <r>
    <s v="2021_1281_1429"/>
    <n v="0.360762736169294"/>
    <x v="4"/>
    <x v="114"/>
    <x v="144"/>
    <n v="9"/>
    <n v="11"/>
    <n v="0.64"/>
    <n v="1.72"/>
    <n v="0.70370370370370305"/>
    <n v="10.481481481481399"/>
    <n v="-2"/>
    <n v="-6.3703703703703707E-2"/>
    <n v="-8.7614814814814803"/>
    <x v="114"/>
    <x v="144"/>
  </r>
  <r>
    <s v="2021_1281_1433"/>
    <n v="0.43651248317492503"/>
    <x v="4"/>
    <x v="114"/>
    <x v="56"/>
    <n v="9"/>
    <n v="10"/>
    <n v="0.64"/>
    <n v="1.72"/>
    <n v="0.73076923076922995"/>
    <n v="6.5384615384615303"/>
    <n v="-1"/>
    <n v="-9.0769230769230699E-2"/>
    <n v="-4.8184615384615297"/>
    <x v="114"/>
    <x v="56"/>
  </r>
  <r>
    <s v="2021_1281_1437"/>
    <n v="0.247998768641019"/>
    <x v="4"/>
    <x v="114"/>
    <x v="58"/>
    <n v="9"/>
    <n v="5"/>
    <n v="0.64"/>
    <n v="1.72"/>
    <n v="0.72727272727272696"/>
    <n v="8.4090909090908994"/>
    <n v="4"/>
    <n v="-8.7272727272727196E-2"/>
    <n v="-6.6890909090908997"/>
    <x v="114"/>
    <x v="58"/>
  </r>
  <r>
    <s v="2021_1281_1438"/>
    <n v="0.23412245340603999"/>
    <x v="4"/>
    <x v="114"/>
    <x v="59"/>
    <n v="9"/>
    <n v="4"/>
    <n v="0.64"/>
    <n v="1.72"/>
    <n v="0.75"/>
    <n v="8.1666666666666607"/>
    <n v="5"/>
    <n v="-0.109999999999999"/>
    <n v="-6.4466666666666601"/>
    <x v="114"/>
    <x v="59"/>
  </r>
  <r>
    <s v="2021_1281_1439"/>
    <n v="0.42919103895944599"/>
    <x v="4"/>
    <x v="114"/>
    <x v="98"/>
    <n v="9"/>
    <n v="10"/>
    <n v="0.64"/>
    <n v="1.72"/>
    <n v="0.71428571428571397"/>
    <n v="6.6190476190476097"/>
    <n v="-1"/>
    <n v="-7.4285714285714205E-2"/>
    <n v="-4.89904761904761"/>
    <x v="114"/>
    <x v="98"/>
  </r>
  <r>
    <s v="2021_1281_1452"/>
    <n v="0.24744458548951401"/>
    <x v="4"/>
    <x v="114"/>
    <x v="61"/>
    <n v="9"/>
    <n v="3"/>
    <n v="0.64"/>
    <n v="1.72"/>
    <n v="0.66666666666666596"/>
    <n v="5.1851851851851798"/>
    <n v="6"/>
    <n v="-2.6666666666666599E-2"/>
    <n v="-3.46518518518518"/>
    <x v="114"/>
    <x v="61"/>
  </r>
  <r>
    <s v="2021_1281_1455"/>
    <n v="0.57248720843543799"/>
    <x v="4"/>
    <x v="114"/>
    <x v="63"/>
    <n v="9"/>
    <n v="11"/>
    <n v="0.64"/>
    <n v="1.72"/>
    <n v="0.73684210526315697"/>
    <n v="2.6315789473684199"/>
    <n v="-2"/>
    <n v="-9.6842105263157799E-2"/>
    <n v="-0.91157894736842104"/>
    <x v="114"/>
    <x v="63"/>
  </r>
  <r>
    <s v="2021_1281_1457"/>
    <n v="0.41385981794612198"/>
    <x v="4"/>
    <x v="114"/>
    <x v="100"/>
    <n v="9"/>
    <n v="12"/>
    <n v="0.64"/>
    <n v="1.72"/>
    <n v="0.95833333333333304"/>
    <n v="12.75"/>
    <n v="-3"/>
    <n v="-0.31833333333333302"/>
    <n v="-11.03"/>
    <x v="114"/>
    <x v="100"/>
  </r>
  <r>
    <s v="2021_1281_1458"/>
    <n v="0.39050285712709898"/>
    <x v="4"/>
    <x v="114"/>
    <x v="64"/>
    <n v="9"/>
    <n v="9"/>
    <n v="0.64"/>
    <n v="1.72"/>
    <n v="0.58620689655172398"/>
    <n v="5.3103448275862002"/>
    <n v="0"/>
    <n v="5.3793103448275897E-2"/>
    <n v="-3.5903448275862"/>
    <x v="114"/>
    <x v="64"/>
  </r>
  <r>
    <s v="2021_1287_1291"/>
    <n v="0.56910590967104802"/>
    <x v="4"/>
    <x v="159"/>
    <x v="79"/>
    <n v="14"/>
    <n v="16"/>
    <n v="0.75"/>
    <n v="4.1071428571428497"/>
    <n v="0.54545454545454497"/>
    <n v="1.4090909090909001"/>
    <n v="-2"/>
    <n v="0.204545454545454"/>
    <n v="2.69805194805194"/>
    <x v="159"/>
    <x v="79"/>
  </r>
  <r>
    <s v="2021_1287_1313"/>
    <n v="0.52617975941387196"/>
    <x v="4"/>
    <x v="159"/>
    <x v="160"/>
    <n v="14"/>
    <n v="16"/>
    <n v="0.75"/>
    <n v="4.1071428571428497"/>
    <n v="0.66666666666666596"/>
    <n v="4.5714285714285703"/>
    <n v="-2"/>
    <n v="8.3333333333333301E-2"/>
    <n v="-0.46428571428571402"/>
    <x v="159"/>
    <x v="160"/>
  </r>
  <r>
    <s v="2021_1287_1314"/>
    <n v="0.240240713810599"/>
    <x v="4"/>
    <x v="159"/>
    <x v="31"/>
    <n v="14"/>
    <n v="8"/>
    <n v="0.75"/>
    <n v="4.1071428571428497"/>
    <n v="0.64285714285714202"/>
    <n v="6.2857142857142803"/>
    <n v="6"/>
    <n v="0.107142857142857"/>
    <n v="-2.1785714285714199"/>
    <x v="159"/>
    <x v="31"/>
  </r>
  <r>
    <s v="2021_1287_1317"/>
    <n v="0.34458862782387401"/>
    <x v="4"/>
    <x v="159"/>
    <x v="161"/>
    <n v="14"/>
    <n v="13"/>
    <n v="0.75"/>
    <n v="4.1071428571428497"/>
    <n v="0.64"/>
    <n v="7.64"/>
    <n v="1"/>
    <n v="0.109999999999999"/>
    <n v="-3.5328571428571398"/>
    <x v="159"/>
    <x v="161"/>
  </r>
  <r>
    <s v="2021_1287_1325"/>
    <n v="0.37131814429875998"/>
    <x v="4"/>
    <x v="159"/>
    <x v="162"/>
    <n v="14"/>
    <n v="13"/>
    <n v="0.75"/>
    <n v="4.1071428571428497"/>
    <n v="0.68181818181818099"/>
    <n v="7.0454545454545396"/>
    <n v="1"/>
    <n v="6.8181818181818205E-2"/>
    <n v="-2.9383116883116802"/>
    <x v="159"/>
    <x v="162"/>
  </r>
  <r>
    <s v="2021_1287_1326"/>
    <n v="0.13353782136373801"/>
    <x v="4"/>
    <x v="159"/>
    <x v="118"/>
    <n v="14"/>
    <n v="2"/>
    <n v="0.75"/>
    <n v="4.1071428571428497"/>
    <n v="0.7"/>
    <n v="6.36666666666666"/>
    <n v="12"/>
    <n v="0.05"/>
    <n v="-2.2595238095238002"/>
    <x v="159"/>
    <x v="118"/>
  </r>
  <r>
    <s v="2021_1287_1328"/>
    <n v="0.24475560477973199"/>
    <x v="4"/>
    <x v="159"/>
    <x v="34"/>
    <n v="14"/>
    <n v="8"/>
    <n v="0.75"/>
    <n v="4.1071428571428497"/>
    <n v="0.6"/>
    <n v="5.52"/>
    <n v="6"/>
    <n v="0.15"/>
    <n v="-1.4128571428571399"/>
    <x v="159"/>
    <x v="34"/>
  </r>
  <r>
    <s v="2021_1287_1329"/>
    <n v="0.204033010980947"/>
    <x v="4"/>
    <x v="159"/>
    <x v="87"/>
    <n v="14"/>
    <n v="4"/>
    <n v="0.75"/>
    <n v="4.1071428571428497"/>
    <n v="0.71428571428571397"/>
    <n v="4.1785714285714199"/>
    <n v="10"/>
    <n v="3.5714285714285698E-2"/>
    <n v="-7.1428571428571994E-2"/>
    <x v="159"/>
    <x v="87"/>
  </r>
  <r>
    <s v="2021_1287_1331"/>
    <n v="0.53233890945679996"/>
    <x v="4"/>
    <x v="159"/>
    <x v="163"/>
    <n v="14"/>
    <n v="15"/>
    <n v="0.75"/>
    <n v="4.1071428571428497"/>
    <n v="0.56521739130434701"/>
    <n v="1.8260869565217299"/>
    <n v="-1"/>
    <n v="0.184782608695652"/>
    <n v="2.28105590062111"/>
    <x v="159"/>
    <x v="163"/>
  </r>
  <r>
    <s v="2021_1287_1332"/>
    <n v="0.23345186541132201"/>
    <x v="4"/>
    <x v="159"/>
    <x v="35"/>
    <n v="14"/>
    <n v="7"/>
    <n v="0.75"/>
    <n v="4.1071428571428497"/>
    <n v="0.76923076923076905"/>
    <n v="6.9615384615384599"/>
    <n v="7"/>
    <n v="-1.9230769230769201E-2"/>
    <n v="-2.8543956043956"/>
    <x v="159"/>
    <x v="35"/>
  </r>
  <r>
    <s v="2021_1287_1333"/>
    <n v="0.48783012958982103"/>
    <x v="4"/>
    <x v="159"/>
    <x v="36"/>
    <n v="14"/>
    <n v="12"/>
    <n v="0.75"/>
    <n v="4.1071428571428497"/>
    <n v="0.57142857142857095"/>
    <n v="-0.14285714285714199"/>
    <n v="2"/>
    <n v="0.17857142857142799"/>
    <n v="4.25"/>
    <x v="159"/>
    <x v="36"/>
  </r>
  <r>
    <s v="2021_1287_1345"/>
    <n v="0.18398222117135901"/>
    <x v="4"/>
    <x v="159"/>
    <x v="39"/>
    <n v="14"/>
    <n v="4"/>
    <n v="0.75"/>
    <n v="4.1071428571428497"/>
    <n v="0.66666666666666596"/>
    <n v="4.8148148148148104"/>
    <n v="10"/>
    <n v="8.3333333333333301E-2"/>
    <n v="-0.70767195767195801"/>
    <x v="159"/>
    <x v="39"/>
  </r>
  <r>
    <s v="2021_1287_1353"/>
    <n v="0.377773789673157"/>
    <x v="4"/>
    <x v="159"/>
    <x v="164"/>
    <n v="14"/>
    <n v="10"/>
    <n v="0.75"/>
    <n v="4.1071428571428497"/>
    <n v="0.57692307692307598"/>
    <n v="1.7307692307692299"/>
    <n v="4"/>
    <n v="0.17307692307692299"/>
    <n v="2.3763736263736202"/>
    <x v="159"/>
    <x v="164"/>
  </r>
  <r>
    <s v="2021_1287_1361"/>
    <n v="0.14296050841045399"/>
    <x v="4"/>
    <x v="159"/>
    <x v="121"/>
    <n v="14"/>
    <n v="6"/>
    <n v="0.75"/>
    <n v="4.1071428571428497"/>
    <n v="0.84615384615384603"/>
    <n v="12.4230769230769"/>
    <n v="8"/>
    <n v="-9.6153846153846104E-2"/>
    <n v="-8.3159340659340604"/>
    <x v="159"/>
    <x v="121"/>
  </r>
  <r>
    <s v="2021_1287_1364"/>
    <n v="0.30903081153331302"/>
    <x v="4"/>
    <x v="159"/>
    <x v="165"/>
    <n v="14"/>
    <n v="12"/>
    <n v="0.75"/>
    <n v="4.1071428571428497"/>
    <n v="0.83333333333333304"/>
    <n v="10.3333333333333"/>
    <n v="2"/>
    <n v="-8.3333333333333301E-2"/>
    <n v="-6.2261904761904701"/>
    <x v="159"/>
    <x v="165"/>
  </r>
  <r>
    <s v="2021_1287_1382"/>
    <n v="0.227762371706487"/>
    <x v="4"/>
    <x v="159"/>
    <x v="122"/>
    <n v="14"/>
    <n v="9"/>
    <n v="0.75"/>
    <n v="4.1071428571428497"/>
    <n v="0.8"/>
    <n v="10.15"/>
    <n v="5"/>
    <n v="-0.05"/>
    <n v="-6.04285714285714"/>
    <x v="159"/>
    <x v="122"/>
  </r>
  <r>
    <s v="2021_1287_1393"/>
    <n v="0.34503496682548002"/>
    <x v="4"/>
    <x v="159"/>
    <x v="46"/>
    <n v="14"/>
    <n v="11"/>
    <n v="0.75"/>
    <n v="4.1071428571428497"/>
    <n v="0.64"/>
    <n v="5.12"/>
    <n v="3"/>
    <n v="0.109999999999999"/>
    <n v="-1.01285714285714"/>
    <x v="159"/>
    <x v="46"/>
  </r>
  <r>
    <s v="2021_1287_1397"/>
    <n v="0.14290226635063"/>
    <x v="4"/>
    <x v="159"/>
    <x v="124"/>
    <n v="14"/>
    <n v="5"/>
    <n v="0.75"/>
    <n v="4.1071428571428497"/>
    <n v="0.69230769230769196"/>
    <n v="9.2692307692307701"/>
    <n v="9"/>
    <n v="5.7692307692307702E-2"/>
    <n v="-5.1620879120879097"/>
    <x v="159"/>
    <x v="124"/>
  </r>
  <r>
    <s v="2021_1287_1400"/>
    <n v="0.153769434973929"/>
    <x v="4"/>
    <x v="159"/>
    <x v="48"/>
    <n v="14"/>
    <n v="3"/>
    <n v="0.75"/>
    <n v="4.1071428571428497"/>
    <n v="0.73076923076922995"/>
    <n v="6.4230769230769198"/>
    <n v="11"/>
    <n v="1.9230769230769201E-2"/>
    <n v="-2.3159340659340599"/>
    <x v="159"/>
    <x v="48"/>
  </r>
  <r>
    <s v="2021_1287_1403"/>
    <n v="0.14437895011461799"/>
    <x v="4"/>
    <x v="159"/>
    <x v="50"/>
    <n v="14"/>
    <n v="6"/>
    <n v="0.75"/>
    <n v="4.1071428571428497"/>
    <n v="0.62962962962962898"/>
    <n v="9.6296296296296298"/>
    <n v="8"/>
    <n v="0.12037037037037"/>
    <n v="-5.5224867724867703"/>
    <x v="159"/>
    <x v="50"/>
  </r>
  <r>
    <s v="2021_1287_1411"/>
    <n v="0.54992120806089195"/>
    <x v="4"/>
    <x v="159"/>
    <x v="94"/>
    <n v="14"/>
    <n v="16"/>
    <n v="0.75"/>
    <n v="4.1071428571428497"/>
    <n v="0.65217391304347805"/>
    <n v="3.4782608695652102"/>
    <n v="-2"/>
    <n v="9.7826086956521702E-2"/>
    <n v="0.62888198757763902"/>
    <x v="159"/>
    <x v="94"/>
  </r>
  <r>
    <s v="2021_1287_1417"/>
    <n v="0.367708613963738"/>
    <x v="4"/>
    <x v="159"/>
    <x v="96"/>
    <n v="14"/>
    <n v="11"/>
    <n v="0.75"/>
    <n v="4.1071428571428497"/>
    <n v="0.65384615384615297"/>
    <n v="4.3461538461538396"/>
    <n v="3"/>
    <n v="9.6153846153846104E-2"/>
    <n v="-0.23901098901098899"/>
    <x v="159"/>
    <x v="96"/>
  </r>
  <r>
    <s v="2021_1287_1422"/>
    <n v="0.40603703009236097"/>
    <x v="4"/>
    <x v="159"/>
    <x v="126"/>
    <n v="14"/>
    <n v="13"/>
    <n v="0.75"/>
    <n v="4.1071428571428497"/>
    <n v="0.72413793103448199"/>
    <n v="6.1724137931034404"/>
    <n v="1"/>
    <n v="2.5862068965517199E-2"/>
    <n v="-2.0652709359605899"/>
    <x v="159"/>
    <x v="126"/>
  </r>
  <r>
    <s v="2021_1287_1425"/>
    <n v="0.165881039445127"/>
    <x v="4"/>
    <x v="159"/>
    <x v="54"/>
    <n v="14"/>
    <n v="6"/>
    <n v="0.75"/>
    <n v="4.1071428571428497"/>
    <n v="0.75862068965517204"/>
    <n v="9.6551724137930997"/>
    <n v="8"/>
    <n v="-8.6206896551723703E-3"/>
    <n v="-5.5480295566502402"/>
    <x v="159"/>
    <x v="54"/>
  </r>
  <r>
    <s v="2021_1287_1429"/>
    <n v="0.24620573722302799"/>
    <x v="4"/>
    <x v="159"/>
    <x v="144"/>
    <n v="14"/>
    <n v="11"/>
    <n v="0.75"/>
    <n v="4.1071428571428497"/>
    <n v="0.70370370370370305"/>
    <n v="10.481481481481399"/>
    <n v="3"/>
    <n v="4.6296296296296197E-2"/>
    <n v="-6.3743386243386198"/>
    <x v="159"/>
    <x v="144"/>
  </r>
  <r>
    <s v="2021_1287_1433"/>
    <n v="0.30952204494985103"/>
    <x v="4"/>
    <x v="159"/>
    <x v="56"/>
    <n v="14"/>
    <n v="10"/>
    <n v="0.75"/>
    <n v="4.1071428571428497"/>
    <n v="0.73076923076922995"/>
    <n v="6.5384615384615303"/>
    <n v="4"/>
    <n v="1.9230769230769201E-2"/>
    <n v="-2.4313186813186798"/>
    <x v="159"/>
    <x v="56"/>
  </r>
  <r>
    <s v="2021_1287_1437"/>
    <n v="0.16027625662020401"/>
    <x v="4"/>
    <x v="159"/>
    <x v="58"/>
    <n v="14"/>
    <n v="5"/>
    <n v="0.75"/>
    <n v="4.1071428571428497"/>
    <n v="0.72727272727272696"/>
    <n v="8.4090909090908994"/>
    <n v="9"/>
    <n v="2.27272727272727E-2"/>
    <n v="-4.3019480519480497"/>
    <x v="159"/>
    <x v="58"/>
  </r>
  <r>
    <s v="2021_1287_1438"/>
    <n v="0.15032625175207701"/>
    <x v="4"/>
    <x v="159"/>
    <x v="59"/>
    <n v="14"/>
    <n v="4"/>
    <n v="0.75"/>
    <n v="4.1071428571428497"/>
    <n v="0.75"/>
    <n v="8.1666666666666607"/>
    <n v="10"/>
    <n v="0"/>
    <n v="-4.0595238095238004"/>
    <x v="159"/>
    <x v="59"/>
  </r>
  <r>
    <s v="2021_1287_1439"/>
    <n v="0.303188009718031"/>
    <x v="4"/>
    <x v="159"/>
    <x v="98"/>
    <n v="14"/>
    <n v="10"/>
    <n v="0.75"/>
    <n v="4.1071428571428497"/>
    <n v="0.71428571428571397"/>
    <n v="6.6190476190476097"/>
    <n v="4"/>
    <n v="3.5714285714285698E-2"/>
    <n v="-2.5119047619047601"/>
    <x v="159"/>
    <x v="98"/>
  </r>
  <r>
    <s v="2021_1287_1452"/>
    <n v="0.15989348746191501"/>
    <x v="4"/>
    <x v="159"/>
    <x v="61"/>
    <n v="14"/>
    <n v="3"/>
    <n v="0.75"/>
    <n v="4.1071428571428497"/>
    <n v="0.66666666666666596"/>
    <n v="5.1851851851851798"/>
    <n v="11"/>
    <n v="8.3333333333333301E-2"/>
    <n v="-1.0780423280423199"/>
    <x v="159"/>
    <x v="61"/>
  </r>
  <r>
    <s v="2021_1287_1455"/>
    <n v="0.43658886292205201"/>
    <x v="4"/>
    <x v="159"/>
    <x v="63"/>
    <n v="14"/>
    <n v="11"/>
    <n v="0.75"/>
    <n v="4.1071428571428497"/>
    <n v="0.73684210526315697"/>
    <n v="2.6315789473684199"/>
    <n v="3"/>
    <n v="1.3157894736842099E-2"/>
    <n v="1.47556390977443"/>
    <x v="159"/>
    <x v="63"/>
  </r>
  <r>
    <s v="2021_1287_1457"/>
    <n v="0.29007160691574102"/>
    <x v="4"/>
    <x v="159"/>
    <x v="100"/>
    <n v="14"/>
    <n v="12"/>
    <n v="0.75"/>
    <n v="4.1071428571428497"/>
    <n v="0.95833333333333304"/>
    <n v="12.75"/>
    <n v="2"/>
    <n v="-0.20833333333333301"/>
    <n v="-8.6428571428571406"/>
    <x v="159"/>
    <x v="100"/>
  </r>
  <r>
    <s v="2021_1287_1458"/>
    <n v="0.270521409836115"/>
    <x v="4"/>
    <x v="159"/>
    <x v="64"/>
    <n v="14"/>
    <n v="9"/>
    <n v="0.75"/>
    <n v="4.1071428571428497"/>
    <n v="0.58620689655172398"/>
    <n v="5.3103448275862002"/>
    <n v="5"/>
    <n v="0.163793103448275"/>
    <n v="-1.2032019704433501"/>
    <x v="159"/>
    <x v="64"/>
  </r>
  <r>
    <s v="2021_1291_1313"/>
    <n v="0.45677563740032001"/>
    <x v="4"/>
    <x v="79"/>
    <x v="160"/>
    <n v="16"/>
    <n v="16"/>
    <n v="0.54545454545454497"/>
    <n v="1.4090909090909001"/>
    <n v="0.66666666666666596"/>
    <n v="4.5714285714285703"/>
    <n v="0"/>
    <n v="-0.12121212121212099"/>
    <n v="-3.1623376623376598"/>
    <x v="79"/>
    <x v="160"/>
  </r>
  <r>
    <s v="2021_1291_1314"/>
    <n v="0.19318395418937401"/>
    <x v="4"/>
    <x v="79"/>
    <x v="31"/>
    <n v="16"/>
    <n v="8"/>
    <n v="0.54545454545454497"/>
    <n v="1.4090909090909001"/>
    <n v="0.64285714285714202"/>
    <n v="6.2857142857142803"/>
    <n v="8"/>
    <n v="-9.7402597402597393E-2"/>
    <n v="-4.8766233766233702"/>
    <x v="79"/>
    <x v="31"/>
  </r>
  <r>
    <s v="2021_1291_1317"/>
    <n v="0.28471260803518"/>
    <x v="4"/>
    <x v="79"/>
    <x v="161"/>
    <n v="16"/>
    <n v="13"/>
    <n v="0.54545454545454497"/>
    <n v="1.4090909090909001"/>
    <n v="0.64"/>
    <n v="7.64"/>
    <n v="3"/>
    <n v="-9.4545454545454599E-2"/>
    <n v="-6.2309090909090896"/>
    <x v="79"/>
    <x v="161"/>
  </r>
  <r>
    <s v="2021_1291_1325"/>
    <n v="0.30902114305652301"/>
    <x v="4"/>
    <x v="79"/>
    <x v="162"/>
    <n v="16"/>
    <n v="13"/>
    <n v="0.54545454545454497"/>
    <n v="1.4090909090909001"/>
    <n v="0.68181818181818099"/>
    <n v="7.0454545454545396"/>
    <n v="3"/>
    <n v="-0.13636363636363599"/>
    <n v="-5.6363636363636296"/>
    <x v="79"/>
    <x v="162"/>
  </r>
  <r>
    <s v="2021_1291_1326"/>
    <n v="0.104576520691904"/>
    <x v="4"/>
    <x v="79"/>
    <x v="118"/>
    <n v="16"/>
    <n v="2"/>
    <n v="0.54545454545454497"/>
    <n v="1.4090909090909001"/>
    <n v="0.7"/>
    <n v="6.36666666666666"/>
    <n v="14"/>
    <n v="-0.15454545454545399"/>
    <n v="-4.95757575757575"/>
    <x v="79"/>
    <x v="118"/>
  </r>
  <r>
    <s v="2021_1291_1328"/>
    <n v="0.19701515709296699"/>
    <x v="4"/>
    <x v="79"/>
    <x v="34"/>
    <n v="16"/>
    <n v="8"/>
    <n v="0.54545454545454497"/>
    <n v="1.4090909090909001"/>
    <n v="0.6"/>
    <n v="5.52"/>
    <n v="8"/>
    <n v="-5.4545454545454501E-2"/>
    <n v="-4.1109090909090904"/>
    <x v="79"/>
    <x v="34"/>
  </r>
  <r>
    <s v="2021_1291_1329"/>
    <n v="0.162659761013112"/>
    <x v="4"/>
    <x v="79"/>
    <x v="87"/>
    <n v="16"/>
    <n v="4"/>
    <n v="0.54545454545454497"/>
    <n v="1.4090909090909001"/>
    <n v="0.71428571428571397"/>
    <n v="4.1785714285714199"/>
    <n v="12"/>
    <n v="-0.168831168831168"/>
    <n v="-2.7694805194805099"/>
    <x v="79"/>
    <x v="87"/>
  </r>
  <r>
    <s v="2021_1291_1331"/>
    <n v="0.462919655123947"/>
    <x v="4"/>
    <x v="79"/>
    <x v="163"/>
    <n v="16"/>
    <n v="15"/>
    <n v="0.54545454545454497"/>
    <n v="1.4090909090909001"/>
    <n v="0.56521739130434701"/>
    <n v="1.8260869565217299"/>
    <n v="1"/>
    <n v="-1.9762845849802299E-2"/>
    <n v="-0.41699604743082902"/>
    <x v="79"/>
    <x v="163"/>
  </r>
  <r>
    <s v="2021_1291_1332"/>
    <n v="0.18750960958544899"/>
    <x v="4"/>
    <x v="79"/>
    <x v="35"/>
    <n v="16"/>
    <n v="7"/>
    <n v="0.54545454545454497"/>
    <n v="1.4090909090909001"/>
    <n v="0.76923076923076905"/>
    <n v="6.9615384615384599"/>
    <n v="9"/>
    <n v="-0.223776223776223"/>
    <n v="-5.5524475524475498"/>
    <x v="79"/>
    <x v="35"/>
  </r>
  <r>
    <s v="2021_1291_1333"/>
    <n v="0.41900898163810801"/>
    <x v="4"/>
    <x v="79"/>
    <x v="36"/>
    <n v="16"/>
    <n v="12"/>
    <n v="0.54545454545454497"/>
    <n v="1.4090909090909001"/>
    <n v="0.57142857142857095"/>
    <n v="-0.14285714285714199"/>
    <n v="4"/>
    <n v="-2.5974025974025899E-2"/>
    <n v="1.55194805194805"/>
    <x v="79"/>
    <x v="36"/>
  </r>
  <r>
    <s v="2021_1291_1345"/>
    <n v="0.145887950714846"/>
    <x v="4"/>
    <x v="79"/>
    <x v="39"/>
    <n v="16"/>
    <n v="4"/>
    <n v="0.54545454545454497"/>
    <n v="1.4090909090909001"/>
    <n v="0.66666666666666596"/>
    <n v="4.8148148148148104"/>
    <n v="12"/>
    <n v="-0.12121212121212099"/>
    <n v="-3.4057239057238999"/>
    <x v="79"/>
    <x v="39"/>
  </r>
  <r>
    <s v="2021_1291_1353"/>
    <n v="0.31492242987448898"/>
    <x v="4"/>
    <x v="79"/>
    <x v="164"/>
    <n v="16"/>
    <n v="10"/>
    <n v="0.54545454545454497"/>
    <n v="1.4090909090909001"/>
    <n v="0.57692307692307598"/>
    <n v="1.7307692307692299"/>
    <n v="6"/>
    <n v="-3.1468531468531402E-2"/>
    <n v="-0.321678321678321"/>
    <x v="79"/>
    <x v="164"/>
  </r>
  <r>
    <s v="2021_1291_1361"/>
    <n v="0.11225674547611"/>
    <x v="4"/>
    <x v="79"/>
    <x v="121"/>
    <n v="16"/>
    <n v="6"/>
    <n v="0.54545454545454497"/>
    <n v="1.4090909090909001"/>
    <n v="0.84615384615384603"/>
    <n v="12.4230769230769"/>
    <n v="10"/>
    <n v="-0.30069930069930001"/>
    <n v="-11.013986013986001"/>
    <x v="79"/>
    <x v="121"/>
  </r>
  <r>
    <s v="2021_1291_1364"/>
    <n v="0.253086043188192"/>
    <x v="4"/>
    <x v="79"/>
    <x v="165"/>
    <n v="16"/>
    <n v="12"/>
    <n v="0.54545454545454497"/>
    <n v="1.4090909090909001"/>
    <n v="0.83333333333333304"/>
    <n v="10.3333333333333"/>
    <n v="4"/>
    <n v="-0.28787878787878701"/>
    <n v="-8.9242424242424203"/>
    <x v="79"/>
    <x v="165"/>
  </r>
  <r>
    <s v="2021_1291_1382"/>
    <n v="0.18265749091764999"/>
    <x v="4"/>
    <x v="79"/>
    <x v="122"/>
    <n v="16"/>
    <n v="9"/>
    <n v="0.54545454545454497"/>
    <n v="1.4090909090909001"/>
    <n v="0.8"/>
    <n v="10.15"/>
    <n v="7"/>
    <n v="-0.25454545454545402"/>
    <n v="-8.7409090909090903"/>
    <x v="79"/>
    <x v="122"/>
  </r>
  <r>
    <s v="2021_1291_1393"/>
    <n v="0.28514322315583401"/>
    <x v="4"/>
    <x v="79"/>
    <x v="46"/>
    <n v="16"/>
    <n v="11"/>
    <n v="0.54545454545454497"/>
    <n v="1.4090909090909001"/>
    <n v="0.64"/>
    <n v="5.12"/>
    <n v="5"/>
    <n v="-9.4545454545454599E-2"/>
    <n v="-3.71090909090909"/>
    <x v="79"/>
    <x v="46"/>
  </r>
  <r>
    <s v="2021_1291_1397"/>
    <n v="0.11212655273185999"/>
    <x v="4"/>
    <x v="79"/>
    <x v="124"/>
    <n v="16"/>
    <n v="5"/>
    <n v="0.54545454545454497"/>
    <n v="1.4090909090909001"/>
    <n v="0.69230769230769196"/>
    <n v="9.2692307692307701"/>
    <n v="11"/>
    <n v="-0.14685314685314599"/>
    <n v="-7.86013986013986"/>
    <x v="79"/>
    <x v="124"/>
  </r>
  <r>
    <s v="2021_1291_1400"/>
    <n v="0.121047713919035"/>
    <x v="4"/>
    <x v="79"/>
    <x v="48"/>
    <n v="16"/>
    <n v="3"/>
    <n v="0.54545454545454497"/>
    <n v="1.4090909090909001"/>
    <n v="0.73076923076922995"/>
    <n v="6.4230769230769198"/>
    <n v="13"/>
    <n v="-0.18531468531468501"/>
    <n v="-5.0139860139860097"/>
    <x v="79"/>
    <x v="48"/>
  </r>
  <r>
    <s v="2021_1291_1403"/>
    <n v="0.113274482686939"/>
    <x v="4"/>
    <x v="79"/>
    <x v="50"/>
    <n v="16"/>
    <n v="6"/>
    <n v="0.54545454545454497"/>
    <n v="1.4090909090909001"/>
    <n v="0.62962962962962898"/>
    <n v="9.6296296296296298"/>
    <n v="10"/>
    <n v="-8.4175084175084194E-2"/>
    <n v="-8.2205387205387197"/>
    <x v="79"/>
    <x v="50"/>
  </r>
  <r>
    <s v="2021_1291_1411"/>
    <n v="0.48056228579961302"/>
    <x v="4"/>
    <x v="79"/>
    <x v="94"/>
    <n v="16"/>
    <n v="16"/>
    <n v="0.54545454545454497"/>
    <n v="1.4090909090909001"/>
    <n v="0.65217391304347805"/>
    <n v="3.4782608695652102"/>
    <n v="0"/>
    <n v="-0.106719367588932"/>
    <n v="-2.0691699604743001"/>
    <x v="79"/>
    <x v="94"/>
  </r>
  <r>
    <s v="2021_1291_1417"/>
    <n v="0.30573350049835302"/>
    <x v="4"/>
    <x v="79"/>
    <x v="96"/>
    <n v="16"/>
    <n v="11"/>
    <n v="0.54545454545454497"/>
    <n v="1.4090909090909001"/>
    <n v="0.65384615384615297"/>
    <n v="4.3461538461538396"/>
    <n v="5"/>
    <n v="-0.108391608391608"/>
    <n v="-2.93706293706293"/>
    <x v="79"/>
    <x v="96"/>
  </r>
  <r>
    <s v="2021_1291_1422"/>
    <n v="0.34110454373271099"/>
    <x v="4"/>
    <x v="79"/>
    <x v="126"/>
    <n v="16"/>
    <n v="13"/>
    <n v="0.54545454545454497"/>
    <n v="1.4090909090909001"/>
    <n v="0.72413793103448199"/>
    <n v="6.1724137931034404"/>
    <n v="3"/>
    <n v="-0.17868338557993699"/>
    <n v="-4.7633228840125303"/>
    <x v="79"/>
    <x v="126"/>
  </r>
  <r>
    <s v="2021_1291_1425"/>
    <n v="0.13095414086794299"/>
    <x v="4"/>
    <x v="79"/>
    <x v="54"/>
    <n v="16"/>
    <n v="6"/>
    <n v="0.54545454545454497"/>
    <n v="1.4090909090909001"/>
    <n v="0.75862068965517204"/>
    <n v="9.6551724137930997"/>
    <n v="10"/>
    <n v="-0.21316614420062599"/>
    <n v="-8.2460815047021896"/>
    <x v="79"/>
    <x v="54"/>
  </r>
  <r>
    <s v="2021_1291_1429"/>
    <n v="0.198280250796497"/>
    <x v="4"/>
    <x v="79"/>
    <x v="144"/>
    <n v="16"/>
    <n v="11"/>
    <n v="0.54545454545454497"/>
    <n v="1.4090909090909001"/>
    <n v="0.70370370370370305"/>
    <n v="10.481481481481399"/>
    <n v="5"/>
    <n v="-0.158249158249158"/>
    <n v="-9.0723905723905691"/>
    <x v="79"/>
    <x v="144"/>
  </r>
  <r>
    <s v="2021_1291_1433"/>
    <n v="0.253477907186135"/>
    <x v="4"/>
    <x v="79"/>
    <x v="56"/>
    <n v="16"/>
    <n v="10"/>
    <n v="0.54545454545454497"/>
    <n v="1.4090909090909001"/>
    <n v="0.73076923076922995"/>
    <n v="6.5384615384615303"/>
    <n v="6"/>
    <n v="-0.18531468531468501"/>
    <n v="-5.1293706293706203"/>
    <x v="79"/>
    <x v="56"/>
  </r>
  <r>
    <s v="2021_1291_1437"/>
    <n v="0.12634348326643899"/>
    <x v="4"/>
    <x v="79"/>
    <x v="58"/>
    <n v="16"/>
    <n v="5"/>
    <n v="0.54545454545454497"/>
    <n v="1.4090909090909001"/>
    <n v="0.72727272727272696"/>
    <n v="8.4090909090908994"/>
    <n v="11"/>
    <n v="-0.18181818181818099"/>
    <n v="-6.9999999999999902"/>
    <x v="79"/>
    <x v="58"/>
  </r>
  <r>
    <s v="2021_1291_1438"/>
    <n v="0.118229723483824"/>
    <x v="4"/>
    <x v="79"/>
    <x v="59"/>
    <n v="16"/>
    <n v="4"/>
    <n v="0.54545454545454497"/>
    <n v="1.4090909090909001"/>
    <n v="0.75"/>
    <n v="8.1666666666666607"/>
    <n v="12"/>
    <n v="-0.204545454545454"/>
    <n v="-6.7575757575757498"/>
    <x v="79"/>
    <x v="59"/>
  </r>
  <r>
    <s v="2021_1291_1439"/>
    <n v="0.24786551055601799"/>
    <x v="4"/>
    <x v="79"/>
    <x v="98"/>
    <n v="16"/>
    <n v="10"/>
    <n v="0.54545454545454497"/>
    <n v="1.4090909090909001"/>
    <n v="0.71428571428571397"/>
    <n v="6.6190476190476097"/>
    <n v="6"/>
    <n v="-0.168831168831168"/>
    <n v="-5.2099567099566997"/>
    <x v="79"/>
    <x v="98"/>
  </r>
  <r>
    <s v="2021_1291_1452"/>
    <n v="0.126022098536136"/>
    <x v="4"/>
    <x v="79"/>
    <x v="61"/>
    <n v="16"/>
    <n v="3"/>
    <n v="0.54545454545454497"/>
    <n v="1.4090909090909001"/>
    <n v="0.66666666666666596"/>
    <n v="5.1851851851851798"/>
    <n v="13"/>
    <n v="-0.12121212121212099"/>
    <n v="-3.7760942760942702"/>
    <x v="79"/>
    <x v="61"/>
  </r>
  <r>
    <s v="2021_1291_1455"/>
    <n v="0.369845352603691"/>
    <x v="4"/>
    <x v="79"/>
    <x v="63"/>
    <n v="16"/>
    <n v="11"/>
    <n v="0.54545454545454497"/>
    <n v="1.4090909090909001"/>
    <n v="0.73684210526315697"/>
    <n v="2.6315789473684199"/>
    <n v="5"/>
    <n v="-0.191387559808612"/>
    <n v="-1.2224880382775101"/>
    <x v="79"/>
    <x v="63"/>
  </r>
  <r>
    <s v="2021_1291_1457"/>
    <n v="0.23649111822298999"/>
    <x v="4"/>
    <x v="79"/>
    <x v="100"/>
    <n v="16"/>
    <n v="12"/>
    <n v="0.54545454545454497"/>
    <n v="1.4090909090909001"/>
    <n v="0.95833333333333304"/>
    <n v="12.75"/>
    <n v="4"/>
    <n v="-0.41287878787878701"/>
    <n v="-11.340909090908999"/>
    <x v="79"/>
    <x v="100"/>
  </r>
  <r>
    <s v="2021_1291_1458"/>
    <n v="0.21920087058882401"/>
    <x v="4"/>
    <x v="79"/>
    <x v="64"/>
    <n v="16"/>
    <n v="9"/>
    <n v="0.54545454545454497"/>
    <n v="1.4090909090909001"/>
    <n v="0.58620689655172398"/>
    <n v="5.3103448275862002"/>
    <n v="7"/>
    <n v="-4.0752351097178598E-2"/>
    <n v="-3.9012539184952901"/>
    <x v="79"/>
    <x v="64"/>
  </r>
  <r>
    <s v="2021_1313_1314"/>
    <n v="0.22162665607482601"/>
    <x v="4"/>
    <x v="160"/>
    <x v="31"/>
    <n v="16"/>
    <n v="8"/>
    <n v="0.66666666666666596"/>
    <n v="4.5714285714285703"/>
    <n v="0.64285714285714202"/>
    <n v="6.2857142857142803"/>
    <n v="8"/>
    <n v="2.3809523809523701E-2"/>
    <n v="-1.71428571428571"/>
    <x v="160"/>
    <x v="31"/>
  </r>
  <r>
    <s v="2021_1313_1317"/>
    <n v="0.32129016365887803"/>
    <x v="4"/>
    <x v="160"/>
    <x v="161"/>
    <n v="16"/>
    <n v="13"/>
    <n v="0.66666666666666596"/>
    <n v="4.5714285714285703"/>
    <n v="0.64"/>
    <n v="7.64"/>
    <n v="3"/>
    <n v="2.6666666666666599E-2"/>
    <n v="-3.0685714285714201"/>
    <x v="160"/>
    <x v="161"/>
  </r>
  <r>
    <s v="2021_1313_1325"/>
    <n v="0.34719112026124099"/>
    <x v="4"/>
    <x v="160"/>
    <x v="162"/>
    <n v="16"/>
    <n v="13"/>
    <n v="0.66666666666666596"/>
    <n v="4.5714285714285703"/>
    <n v="0.68181818181818099"/>
    <n v="7.0454545454545396"/>
    <n v="3"/>
    <n v="-1.51515151515151E-2"/>
    <n v="-2.4740259740259698"/>
    <x v="160"/>
    <x v="162"/>
  </r>
  <r>
    <s v="2021_1313_1326"/>
    <n v="0.121909037312984"/>
    <x v="4"/>
    <x v="160"/>
    <x v="118"/>
    <n v="16"/>
    <n v="2"/>
    <n v="0.66666666666666596"/>
    <n v="4.5714285714285703"/>
    <n v="0.7"/>
    <n v="6.36666666666666"/>
    <n v="14"/>
    <n v="-3.3333333333333298E-2"/>
    <n v="-1.79523809523809"/>
    <x v="160"/>
    <x v="118"/>
  </r>
  <r>
    <s v="2021_1313_1328"/>
    <n v="0.22588095972504699"/>
    <x v="4"/>
    <x v="160"/>
    <x v="34"/>
    <n v="16"/>
    <n v="8"/>
    <n v="0.66666666666666596"/>
    <n v="4.5714285714285703"/>
    <n v="0.6"/>
    <n v="5.52"/>
    <n v="8"/>
    <n v="6.6666666666666596E-2"/>
    <n v="-0.94857142857142795"/>
    <x v="160"/>
    <x v="34"/>
  </r>
  <r>
    <s v="2021_1313_1329"/>
    <n v="0.187601099849595"/>
    <x v="4"/>
    <x v="160"/>
    <x v="87"/>
    <n v="16"/>
    <n v="4"/>
    <n v="0.66666666666666596"/>
    <n v="4.5714285714285703"/>
    <n v="0.71428571428571397"/>
    <n v="4.1785714285714199"/>
    <n v="12"/>
    <n v="-4.7619047619047603E-2"/>
    <n v="0.39285714285714202"/>
    <x v="160"/>
    <x v="87"/>
  </r>
  <r>
    <s v="2021_1313_1331"/>
    <n v="0.50620029449694903"/>
    <x v="4"/>
    <x v="160"/>
    <x v="163"/>
    <n v="16"/>
    <n v="15"/>
    <n v="0.66666666666666596"/>
    <n v="4.5714285714285703"/>
    <n v="0.56521739130434701"/>
    <n v="1.8260869565217299"/>
    <n v="1"/>
    <n v="0.101449275362318"/>
    <n v="2.7453416149068302"/>
    <x v="160"/>
    <x v="163"/>
  </r>
  <r>
    <s v="2021_1313_1332"/>
    <n v="0.215278456005532"/>
    <x v="4"/>
    <x v="160"/>
    <x v="35"/>
    <n v="16"/>
    <n v="7"/>
    <n v="0.66666666666666596"/>
    <n v="4.5714285714285703"/>
    <n v="0.76923076923076905"/>
    <n v="6.9615384615384599"/>
    <n v="9"/>
    <n v="-0.10256410256410201"/>
    <n v="-2.3901098901098901"/>
    <x v="160"/>
    <x v="35"/>
  </r>
  <r>
    <s v="2021_1313_1333"/>
    <n v="0.46170884581073302"/>
    <x v="4"/>
    <x v="160"/>
    <x v="36"/>
    <n v="16"/>
    <n v="12"/>
    <n v="0.66666666666666596"/>
    <n v="4.5714285714285703"/>
    <n v="0.57142857142857095"/>
    <n v="-0.14285714285714199"/>
    <n v="4"/>
    <n v="9.5238095238095205E-2"/>
    <n v="4.71428571428571"/>
    <x v="160"/>
    <x v="36"/>
  </r>
  <r>
    <s v="2021_1313_1345"/>
    <n v="0.16879700247448501"/>
    <x v="4"/>
    <x v="160"/>
    <x v="39"/>
    <n v="16"/>
    <n v="4"/>
    <n v="0.66666666666666596"/>
    <n v="4.5714285714285703"/>
    <n v="0.66666666666666596"/>
    <n v="4.8148148148148104"/>
    <n v="12"/>
    <n v="0"/>
    <n v="-0.24338624338624301"/>
    <x v="160"/>
    <x v="39"/>
  </r>
  <r>
    <s v="2021_1313_1353"/>
    <n v="0.35346586615178999"/>
    <x v="4"/>
    <x v="160"/>
    <x v="164"/>
    <n v="16"/>
    <n v="10"/>
    <n v="0.66666666666666596"/>
    <n v="4.5714285714285703"/>
    <n v="0.57692307692307598"/>
    <n v="1.7307692307692299"/>
    <n v="6"/>
    <n v="8.9743589743589702E-2"/>
    <n v="2.8406593406593399"/>
    <x v="160"/>
    <x v="164"/>
  </r>
  <r>
    <s v="2021_1313_1361"/>
    <n v="0.130643788348389"/>
    <x v="4"/>
    <x v="160"/>
    <x v="121"/>
    <n v="16"/>
    <n v="6"/>
    <n v="0.66666666666666596"/>
    <n v="4.5714285714285703"/>
    <n v="0.84615384615384603"/>
    <n v="12.4230769230769"/>
    <n v="10"/>
    <n v="-0.17948717948717899"/>
    <n v="-7.8516483516483504"/>
    <x v="160"/>
    <x v="121"/>
  </r>
  <r>
    <s v="2021_1313_1364"/>
    <n v="0.28714812868314998"/>
    <x v="4"/>
    <x v="160"/>
    <x v="165"/>
    <n v="16"/>
    <n v="12"/>
    <n v="0.66666666666666596"/>
    <n v="4.5714285714285703"/>
    <n v="0.83333333333333304"/>
    <n v="10.3333333333333"/>
    <n v="4"/>
    <n v="-0.16666666666666599"/>
    <n v="-5.7619047619047601"/>
    <x v="160"/>
    <x v="165"/>
  </r>
  <r>
    <s v="2021_1313_1382"/>
    <n v="0.209893715606946"/>
    <x v="4"/>
    <x v="160"/>
    <x v="122"/>
    <n v="16"/>
    <n v="9"/>
    <n v="0.66666666666666596"/>
    <n v="4.5714285714285703"/>
    <n v="0.8"/>
    <n v="10.15"/>
    <n v="7"/>
    <n v="-0.133333333333333"/>
    <n v="-5.5785714285714203"/>
    <x v="160"/>
    <x v="122"/>
  </r>
  <r>
    <s v="2021_1313_1393"/>
    <n v="0.32174107900201099"/>
    <x v="4"/>
    <x v="160"/>
    <x v="46"/>
    <n v="16"/>
    <n v="11"/>
    <n v="0.66666666666666596"/>
    <n v="4.5714285714285703"/>
    <n v="0.64"/>
    <n v="5.12"/>
    <n v="5"/>
    <n v="2.6666666666666599E-2"/>
    <n v="-0.54857142857142804"/>
    <x v="160"/>
    <x v="46"/>
  </r>
  <r>
    <s v="2021_1313_1397"/>
    <n v="0.13054537848964801"/>
    <x v="4"/>
    <x v="160"/>
    <x v="124"/>
    <n v="16"/>
    <n v="5"/>
    <n v="0.66666666666666596"/>
    <n v="4.5714285714285703"/>
    <n v="0.69230769230769196"/>
    <n v="9.2692307692307701"/>
    <n v="11"/>
    <n v="-2.5641025641025599E-2"/>
    <n v="-4.69780219780219"/>
    <x v="160"/>
    <x v="124"/>
  </r>
  <r>
    <s v="2021_1313_1400"/>
    <n v="0.14067279318343501"/>
    <x v="4"/>
    <x v="160"/>
    <x v="48"/>
    <n v="16"/>
    <n v="3"/>
    <n v="0.66666666666666596"/>
    <n v="4.5714285714285703"/>
    <n v="0.73076923076922995"/>
    <n v="6.4230769230769198"/>
    <n v="13"/>
    <n v="-6.4102564102564097E-2"/>
    <n v="-1.85164835164835"/>
    <x v="160"/>
    <x v="48"/>
  </r>
  <r>
    <s v="2021_1313_1403"/>
    <n v="0.131880165531887"/>
    <x v="4"/>
    <x v="160"/>
    <x v="50"/>
    <n v="16"/>
    <n v="6"/>
    <n v="0.66666666666666596"/>
    <n v="4.5714285714285703"/>
    <n v="0.62962962962962898"/>
    <n v="9.6296296296296298"/>
    <n v="10"/>
    <n v="3.7037037037036903E-2"/>
    <n v="-5.0582010582010497"/>
    <x v="160"/>
    <x v="50"/>
  </r>
  <r>
    <s v="2021_1313_1411"/>
    <n v="0.52388224182821896"/>
    <x v="4"/>
    <x v="160"/>
    <x v="94"/>
    <n v="16"/>
    <n v="16"/>
    <n v="0.66666666666666596"/>
    <n v="4.5714285714285703"/>
    <n v="0.65217391304347805"/>
    <n v="3.4782608695652102"/>
    <n v="0"/>
    <n v="1.44927536231883E-2"/>
    <n v="1.0931677018633501"/>
    <x v="160"/>
    <x v="94"/>
  </r>
  <r>
    <s v="2021_1313_1417"/>
    <n v="0.343697858957628"/>
    <x v="4"/>
    <x v="160"/>
    <x v="96"/>
    <n v="16"/>
    <n v="11"/>
    <n v="0.66666666666666596"/>
    <n v="4.5714285714285703"/>
    <n v="0.65384615384615297"/>
    <n v="4.3461538461538396"/>
    <n v="5"/>
    <n v="1.28205128205127E-2"/>
    <n v="0.225274725274725"/>
    <x v="160"/>
    <x v="96"/>
  </r>
  <r>
    <s v="2021_1313_1422"/>
    <n v="0.381039490387581"/>
    <x v="4"/>
    <x v="160"/>
    <x v="126"/>
    <n v="16"/>
    <n v="13"/>
    <n v="0.66666666666666596"/>
    <n v="4.5714285714285703"/>
    <n v="0.72413793103448199"/>
    <n v="6.1724137931034404"/>
    <n v="3"/>
    <n v="-5.7471264367816098E-2"/>
    <n v="-1.6009852216748699"/>
    <x v="160"/>
    <x v="126"/>
  </r>
  <r>
    <s v="2021_1313_1425"/>
    <n v="0.15191379368604899"/>
    <x v="4"/>
    <x v="160"/>
    <x v="54"/>
    <n v="16"/>
    <n v="6"/>
    <n v="0.66666666666666596"/>
    <n v="4.5714285714285703"/>
    <n v="0.75862068965517204"/>
    <n v="9.6551724137930997"/>
    <n v="10"/>
    <n v="-9.1954022988505704E-2"/>
    <n v="-5.0837438423645303"/>
    <x v="160"/>
    <x v="54"/>
  </r>
  <r>
    <s v="2021_1313_1429"/>
    <n v="0.22725430276168901"/>
    <x v="4"/>
    <x v="160"/>
    <x v="144"/>
    <n v="16"/>
    <n v="11"/>
    <n v="0.66666666666666596"/>
    <n v="4.5714285714285703"/>
    <n v="0.70370370370370305"/>
    <n v="10.481481481481399"/>
    <n v="5"/>
    <n v="-3.7037037037037E-2"/>
    <n v="-5.9100529100529098"/>
    <x v="160"/>
    <x v="144"/>
  </r>
  <r>
    <s v="2021_1313_1433"/>
    <n v="0.28760482244782898"/>
    <x v="4"/>
    <x v="160"/>
    <x v="56"/>
    <n v="16"/>
    <n v="10"/>
    <n v="0.66666666666666596"/>
    <n v="4.5714285714285703"/>
    <n v="0.73076923076922995"/>
    <n v="6.5384615384615303"/>
    <n v="6"/>
    <n v="-6.4102564102564097E-2"/>
    <n v="-1.96703296703296"/>
    <x v="160"/>
    <x v="56"/>
  </r>
  <r>
    <s v="2021_1313_1437"/>
    <n v="0.14669642302182401"/>
    <x v="4"/>
    <x v="160"/>
    <x v="58"/>
    <n v="16"/>
    <n v="5"/>
    <n v="0.66666666666666596"/>
    <n v="4.5714285714285703"/>
    <n v="0.72727272727272696"/>
    <n v="8.4090909090908994"/>
    <n v="11"/>
    <n v="-6.0606060606060601E-2"/>
    <n v="-3.83766233766233"/>
    <x v="160"/>
    <x v="58"/>
  </r>
  <r>
    <s v="2021_1313_1438"/>
    <n v="0.13746834413714601"/>
    <x v="4"/>
    <x v="160"/>
    <x v="59"/>
    <n v="16"/>
    <n v="4"/>
    <n v="0.66666666666666596"/>
    <n v="4.5714285714285703"/>
    <n v="0.75"/>
    <n v="8.1666666666666607"/>
    <n v="12"/>
    <n v="-8.3333333333333301E-2"/>
    <n v="-3.59523809523809"/>
    <x v="160"/>
    <x v="59"/>
  </r>
  <r>
    <s v="2021_1313_1439"/>
    <n v="0.28152874140206602"/>
    <x v="4"/>
    <x v="160"/>
    <x v="98"/>
    <n v="16"/>
    <n v="10"/>
    <n v="0.66666666666666596"/>
    <n v="4.5714285714285703"/>
    <n v="0.71428571428571397"/>
    <n v="6.6190476190476097"/>
    <n v="6"/>
    <n v="-4.7619047619047603E-2"/>
    <n v="-2.0476190476190399"/>
    <x v="160"/>
    <x v="98"/>
  </r>
  <r>
    <s v="2021_1313_1452"/>
    <n v="0.146343127350995"/>
    <x v="4"/>
    <x v="160"/>
    <x v="61"/>
    <n v="16"/>
    <n v="3"/>
    <n v="0.66666666666666596"/>
    <n v="4.5714285714285703"/>
    <n v="0.66666666666666596"/>
    <n v="5.1851851851851798"/>
    <n v="13"/>
    <n v="0"/>
    <n v="-0.61375661375661394"/>
    <x v="160"/>
    <x v="61"/>
  </r>
  <r>
    <s v="2021_1313_1455"/>
    <n v="0.41103089277955102"/>
    <x v="4"/>
    <x v="160"/>
    <x v="63"/>
    <n v="16"/>
    <n v="11"/>
    <n v="0.66666666666666596"/>
    <n v="4.5714285714285703"/>
    <n v="0.73684210526315697"/>
    <n v="2.6315789473684199"/>
    <n v="5"/>
    <n v="-7.0175438596491196E-2"/>
    <n v="1.9398496240601499"/>
    <x v="160"/>
    <x v="63"/>
  </r>
  <r>
    <s v="2021_1313_1457"/>
    <n v="0.26905924807639298"/>
    <x v="4"/>
    <x v="160"/>
    <x v="100"/>
    <n v="16"/>
    <n v="12"/>
    <n v="0.66666666666666596"/>
    <n v="4.5714285714285703"/>
    <n v="0.95833333333333304"/>
    <n v="12.75"/>
    <n v="4"/>
    <n v="-0.29166666666666602"/>
    <n v="-8.1785714285714199"/>
    <x v="160"/>
    <x v="100"/>
  </r>
  <r>
    <s v="2021_1313_1458"/>
    <n v="0.25031229182308401"/>
    <x v="4"/>
    <x v="160"/>
    <x v="64"/>
    <n v="16"/>
    <n v="9"/>
    <n v="0.66666666666666596"/>
    <n v="4.5714285714285703"/>
    <n v="0.58620689655172398"/>
    <n v="5.3103448275862002"/>
    <n v="7"/>
    <n v="8.04597701149425E-2"/>
    <n v="-0.73891625615763601"/>
    <x v="160"/>
    <x v="64"/>
  </r>
  <r>
    <s v="2021_1314_1317"/>
    <n v="0.62447273077274801"/>
    <x v="4"/>
    <x v="32"/>
    <x v="161"/>
    <n v="8"/>
    <n v="13"/>
    <n v="0.64285714285714202"/>
    <n v="6.2857142857142803"/>
    <n v="0.64"/>
    <n v="7.64"/>
    <n v="-5"/>
    <n v="2.8571428571428901E-3"/>
    <n v="-1.3542857142857101"/>
    <x v="32"/>
    <x v="161"/>
  </r>
  <r>
    <s v="2021_1314_1325"/>
    <n v="0.65136907689389301"/>
    <x v="4"/>
    <x v="32"/>
    <x v="162"/>
    <n v="8"/>
    <n v="13"/>
    <n v="0.64285714285714202"/>
    <n v="6.2857142857142803"/>
    <n v="0.68181818181818099"/>
    <n v="7.0454545454545396"/>
    <n v="-5"/>
    <n v="-3.8961038961038801E-2"/>
    <n v="-0.75974025974025805"/>
    <x v="32"/>
    <x v="162"/>
  </r>
  <r>
    <s v="2021_1314_1326"/>
    <n v="0.32768264384367601"/>
    <x v="4"/>
    <x v="32"/>
    <x v="118"/>
    <n v="8"/>
    <n v="2"/>
    <n v="0.64285714285714202"/>
    <n v="6.2857142857142803"/>
    <n v="0.7"/>
    <n v="6.36666666666666"/>
    <n v="6"/>
    <n v="-5.7142857142857002E-2"/>
    <n v="-8.0952380952380595E-2"/>
    <x v="32"/>
    <x v="118"/>
  </r>
  <r>
    <s v="2021_1314_1328"/>
    <n v="0.50615292895692898"/>
    <x v="4"/>
    <x v="32"/>
    <x v="34"/>
    <n v="8"/>
    <n v="8"/>
    <n v="0.64285714285714202"/>
    <n v="6.2857142857142803"/>
    <n v="0.6"/>
    <n v="5.52"/>
    <n v="0"/>
    <n v="4.2857142857142899E-2"/>
    <n v="0.76571428571428601"/>
    <x v="32"/>
    <x v="34"/>
  </r>
  <r>
    <s v="2021_1314_1329"/>
    <n v="0.447750132206234"/>
    <x v="4"/>
    <x v="32"/>
    <x v="87"/>
    <n v="8"/>
    <n v="4"/>
    <n v="0.64285714285714202"/>
    <n v="6.2857142857142803"/>
    <n v="0.71428571428571397"/>
    <n v="4.1785714285714199"/>
    <n v="4"/>
    <n v="-7.1428571428571397E-2"/>
    <n v="2.1071428571428501"/>
    <x v="32"/>
    <x v="87"/>
  </r>
  <r>
    <s v="2021_1314_1331"/>
    <n v="0.78263883910833199"/>
    <x v="4"/>
    <x v="32"/>
    <x v="163"/>
    <n v="8"/>
    <n v="15"/>
    <n v="0.64285714285714202"/>
    <n v="6.2857142857142803"/>
    <n v="0.56521739130434701"/>
    <n v="1.8260869565217299"/>
    <n v="-7"/>
    <n v="7.7639751552795094E-2"/>
    <n v="4.4596273291925401"/>
    <x v="32"/>
    <x v="163"/>
  </r>
  <r>
    <s v="2021_1314_1332"/>
    <n v="0.49067393636030299"/>
    <x v="4"/>
    <x v="32"/>
    <x v="35"/>
    <n v="8"/>
    <n v="7"/>
    <n v="0.64285714285714202"/>
    <n v="6.2857142857142803"/>
    <n v="0.76923076923076905"/>
    <n v="6.9615384615384599"/>
    <n v="1"/>
    <n v="-0.12637362637362601"/>
    <n v="-0.67582417582417598"/>
    <x v="32"/>
    <x v="35"/>
  </r>
  <r>
    <s v="2021_1314_1333"/>
    <n v="0.75080705622924404"/>
    <x v="4"/>
    <x v="32"/>
    <x v="36"/>
    <n v="8"/>
    <n v="12"/>
    <n v="0.64285714285714202"/>
    <n v="6.2857142857142803"/>
    <n v="0.57142857142857095"/>
    <n v="-0.14285714285714199"/>
    <n v="-4"/>
    <n v="7.1428571428571494E-2"/>
    <n v="6.4285714285714199"/>
    <x v="32"/>
    <x v="36"/>
  </r>
  <r>
    <s v="2021_1314_1345"/>
    <n v="0.41625858427889201"/>
    <x v="4"/>
    <x v="32"/>
    <x v="39"/>
    <n v="8"/>
    <n v="4"/>
    <n v="0.64285714285714202"/>
    <n v="6.2857142857142803"/>
    <n v="0.66666666666666596"/>
    <n v="4.8148148148148104"/>
    <n v="4"/>
    <n v="-2.3809523809523701E-2"/>
    <n v="1.47089947089947"/>
    <x v="32"/>
    <x v="39"/>
  </r>
  <r>
    <s v="2021_1314_1353"/>
    <n v="0.65759293186041301"/>
    <x v="4"/>
    <x v="32"/>
    <x v="164"/>
    <n v="8"/>
    <n v="10"/>
    <n v="0.64285714285714202"/>
    <n v="6.2857142857142803"/>
    <n v="0.57692307692307598"/>
    <n v="1.7307692307692299"/>
    <n v="-2"/>
    <n v="6.5934065934066005E-2"/>
    <n v="4.5549450549450503"/>
    <x v="32"/>
    <x v="164"/>
  </r>
  <r>
    <s v="2021_1314_1361"/>
    <n v="0.345380184600042"/>
    <x v="4"/>
    <x v="32"/>
    <x v="121"/>
    <n v="8"/>
    <n v="6"/>
    <n v="0.64285714285714202"/>
    <n v="6.2857142857142803"/>
    <n v="0.84615384615384603"/>
    <n v="12.4230769230769"/>
    <n v="2"/>
    <n v="-0.20329670329670299"/>
    <n v="-6.1373626373626298"/>
    <x v="32"/>
    <x v="121"/>
  </r>
  <r>
    <s v="2021_1314_1364"/>
    <n v="0.58587340012978395"/>
    <x v="4"/>
    <x v="32"/>
    <x v="165"/>
    <n v="8"/>
    <n v="12"/>
    <n v="0.64285714285714202"/>
    <n v="6.2857142857142803"/>
    <n v="0.83333333333333304"/>
    <n v="10.3333333333333"/>
    <n v="-4"/>
    <n v="-0.19047619047618999"/>
    <n v="-4.0476190476190403"/>
    <x v="32"/>
    <x v="165"/>
  </r>
  <r>
    <s v="2021_1314_1382"/>
    <n v="0.48266230925862502"/>
    <x v="4"/>
    <x v="32"/>
    <x v="122"/>
    <n v="8"/>
    <n v="9"/>
    <n v="0.64285714285714202"/>
    <n v="6.2857142857142803"/>
    <n v="0.8"/>
    <n v="10.15"/>
    <n v="-1"/>
    <n v="-0.157142857142857"/>
    <n v="-3.8642857142857099"/>
    <x v="32"/>
    <x v="122"/>
  </r>
  <r>
    <s v="2021_1314_1393"/>
    <n v="0.62496867106565801"/>
    <x v="4"/>
    <x v="32"/>
    <x v="46"/>
    <n v="8"/>
    <n v="11"/>
    <n v="0.64285714285714202"/>
    <n v="6.2857142857142803"/>
    <n v="0.64"/>
    <n v="5.12"/>
    <n v="-3"/>
    <n v="2.8571428571428901E-3"/>
    <n v="1.1657142857142799"/>
    <x v="32"/>
    <x v="46"/>
  </r>
  <r>
    <s v="2021_1314_1397"/>
    <n v="0.34522421437343698"/>
    <x v="4"/>
    <x v="32"/>
    <x v="124"/>
    <n v="8"/>
    <n v="5"/>
    <n v="0.64285714285714202"/>
    <n v="6.2857142857142803"/>
    <n v="0.69230769230769196"/>
    <n v="9.2692307692307701"/>
    <n v="3"/>
    <n v="-4.9450549450549303E-2"/>
    <n v="-2.98351648351648"/>
    <x v="32"/>
    <x v="124"/>
  </r>
  <r>
    <s v="2021_1314_1400"/>
    <n v="0.36496435631447699"/>
    <x v="4"/>
    <x v="32"/>
    <x v="48"/>
    <n v="8"/>
    <n v="3"/>
    <n v="0.64285714285714202"/>
    <n v="6.2857142857142803"/>
    <n v="0.73076923076922995"/>
    <n v="6.4230769230769198"/>
    <n v="5"/>
    <n v="-8.7912087912087794E-2"/>
    <n v="-0.13736263736263701"/>
    <x v="32"/>
    <x v="48"/>
  </r>
  <r>
    <s v="2021_1314_1403"/>
    <n v="0.347880434832541"/>
    <x v="4"/>
    <x v="32"/>
    <x v="50"/>
    <n v="8"/>
    <n v="6"/>
    <n v="0.64285714285714202"/>
    <n v="6.2857142857142803"/>
    <n v="0.62962962962962898"/>
    <n v="9.6296296296296298"/>
    <n v="2"/>
    <n v="1.3227513227513201E-2"/>
    <n v="-3.3439153439153402"/>
    <x v="32"/>
    <x v="50"/>
  </r>
  <r>
    <s v="2021_1314_1411"/>
    <n v="0.79444491983787802"/>
    <x v="4"/>
    <x v="32"/>
    <x v="94"/>
    <n v="8"/>
    <n v="16"/>
    <n v="0.64285714285714202"/>
    <n v="6.2857142857142803"/>
    <n v="0.65217391304347805"/>
    <n v="3.4782608695652102"/>
    <n v="-8"/>
    <n v="-9.3167701863353606E-3"/>
    <n v="2.8074534161490599"/>
    <x v="32"/>
    <x v="94"/>
  </r>
  <r>
    <s v="2021_1314_1417"/>
    <n v="0.64785192055975205"/>
    <x v="4"/>
    <x v="32"/>
    <x v="96"/>
    <n v="8"/>
    <n v="11"/>
    <n v="0.64285714285714202"/>
    <n v="6.2857142857142803"/>
    <n v="0.65384615384615297"/>
    <n v="4.3461538461538396"/>
    <n v="-3"/>
    <n v="-1.09890109890109E-2"/>
    <n v="1.93956043956043"/>
    <x v="32"/>
    <x v="96"/>
  </r>
  <r>
    <s v="2021_1314_1422"/>
    <n v="0.68379882251770596"/>
    <x v="4"/>
    <x v="32"/>
    <x v="126"/>
    <n v="8"/>
    <n v="13"/>
    <n v="0.64285714285714202"/>
    <n v="6.2857142857142803"/>
    <n v="0.72413793103448199"/>
    <n v="6.1724137931034404"/>
    <n v="-5"/>
    <n v="-8.1280788177339802E-2"/>
    <n v="0.11330049261083699"/>
    <x v="32"/>
    <x v="126"/>
  </r>
  <r>
    <s v="2021_1314_1425"/>
    <n v="0.38613148644668399"/>
    <x v="4"/>
    <x v="32"/>
    <x v="54"/>
    <n v="8"/>
    <n v="6"/>
    <n v="0.64285714285714202"/>
    <n v="6.2857142857142803"/>
    <n v="0.75862068965517204"/>
    <n v="9.6551724137930997"/>
    <n v="2"/>
    <n v="-0.115763546798029"/>
    <n v="-3.3694581280788101"/>
    <x v="32"/>
    <x v="54"/>
  </r>
  <r>
    <s v="2021_1314_1429"/>
    <n v="0.50812277728990796"/>
    <x v="4"/>
    <x v="32"/>
    <x v="144"/>
    <n v="8"/>
    <n v="11"/>
    <n v="0.64285714285714202"/>
    <n v="6.2857142857142803"/>
    <n v="0.70370370370370305"/>
    <n v="10.481481481481399"/>
    <n v="-3"/>
    <n v="-6.0846560846560802E-2"/>
    <n v="-4.19576719576719"/>
    <x v="32"/>
    <x v="144"/>
  </r>
  <r>
    <s v="2021_1314_1433"/>
    <n v="0.58645267532503997"/>
    <x v="4"/>
    <x v="32"/>
    <x v="56"/>
    <n v="8"/>
    <n v="10"/>
    <n v="0.64285714285714202"/>
    <n v="6.2857142857142803"/>
    <n v="0.73076923076922995"/>
    <n v="6.5384615384615303"/>
    <n v="-2"/>
    <n v="-8.7912087912087794E-2"/>
    <n v="-0.25274725274725202"/>
    <x v="32"/>
    <x v="56"/>
  </r>
  <r>
    <s v="2021_1314_1437"/>
    <n v="0.37643366528095901"/>
    <x v="4"/>
    <x v="32"/>
    <x v="58"/>
    <n v="8"/>
    <n v="5"/>
    <n v="0.64285714285714202"/>
    <n v="6.2857142857142803"/>
    <n v="0.72727272727272696"/>
    <n v="8.4090909090908994"/>
    <n v="3"/>
    <n v="-8.4415584415584305E-2"/>
    <n v="-2.12337662337662"/>
    <x v="32"/>
    <x v="58"/>
  </r>
  <r>
    <s v="2021_1314_1438"/>
    <n v="0.35880119605716199"/>
    <x v="4"/>
    <x v="32"/>
    <x v="59"/>
    <n v="8"/>
    <n v="4"/>
    <n v="0.64285714285714202"/>
    <n v="6.2857142857142803"/>
    <n v="0.75"/>
    <n v="8.1666666666666607"/>
    <n v="4"/>
    <n v="-0.107142857142857"/>
    <n v="-1.88095238095238"/>
    <x v="32"/>
    <x v="59"/>
  </r>
  <r>
    <s v="2021_1314_1439"/>
    <n v="0.57920413104049195"/>
    <x v="4"/>
    <x v="32"/>
    <x v="98"/>
    <n v="8"/>
    <n v="10"/>
    <n v="0.64285714285714202"/>
    <n v="6.2857142857142803"/>
    <n v="0.71428571428571397"/>
    <n v="6.6190476190476097"/>
    <n v="-2"/>
    <n v="-7.1428571428571397E-2"/>
    <n v="-0.33333333333333298"/>
    <x v="32"/>
    <x v="98"/>
  </r>
  <r>
    <s v="2021_1314_1452"/>
    <n v="0.37574553493329799"/>
    <x v="4"/>
    <x v="32"/>
    <x v="61"/>
    <n v="8"/>
    <n v="3"/>
    <n v="0.64285714285714202"/>
    <n v="6.2857142857142803"/>
    <n v="0.66666666666666596"/>
    <n v="5.1851851851851798"/>
    <n v="5"/>
    <n v="-2.3809523809523701E-2"/>
    <n v="1.1005291005291"/>
    <x v="32"/>
    <x v="61"/>
  </r>
  <r>
    <s v="2021_1314_1455"/>
    <n v="0.71022868230721303"/>
    <x v="4"/>
    <x v="32"/>
    <x v="63"/>
    <n v="8"/>
    <n v="11"/>
    <n v="0.64285714285714202"/>
    <n v="6.2857142857142803"/>
    <n v="0.73684210526315697"/>
    <n v="2.6315789473684199"/>
    <n v="-3"/>
    <n v="-9.3984962406014894E-2"/>
    <n v="3.6541353383458599"/>
    <x v="32"/>
    <x v="63"/>
  </r>
  <r>
    <s v="2021_1314_1457"/>
    <n v="0.56371643362593504"/>
    <x v="4"/>
    <x v="32"/>
    <x v="100"/>
    <n v="8"/>
    <n v="12"/>
    <n v="0.64285714285714202"/>
    <n v="6.2857142857142803"/>
    <n v="0.95833333333333304"/>
    <n v="12.75"/>
    <n v="-4"/>
    <n v="-0.31547619047619002"/>
    <n v="-6.46428571428571"/>
    <x v="32"/>
    <x v="100"/>
  </r>
  <r>
    <s v="2021_1314_1458"/>
    <n v="0.53976922467451505"/>
    <x v="4"/>
    <x v="32"/>
    <x v="64"/>
    <n v="8"/>
    <n v="9"/>
    <n v="0.64285714285714202"/>
    <n v="6.2857142857142803"/>
    <n v="0.58620689655172398"/>
    <n v="5.3103448275862002"/>
    <n v="-1"/>
    <n v="5.6650246305418803E-2"/>
    <n v="0.97536945812807796"/>
    <x v="32"/>
    <x v="64"/>
  </r>
  <r>
    <s v="2021_1317_1325"/>
    <n v="0.52910565089135797"/>
    <x v="4"/>
    <x v="161"/>
    <x v="162"/>
    <n v="13"/>
    <n v="13"/>
    <n v="0.64"/>
    <n v="7.64"/>
    <n v="0.68181818181818099"/>
    <n v="7.0454545454545396"/>
    <n v="0"/>
    <n v="-4.1818181818181699E-2"/>
    <n v="0.59454545454545504"/>
    <x v="161"/>
    <x v="162"/>
  </r>
  <r>
    <s v="2021_1317_1326"/>
    <n v="0.22675115512032001"/>
    <x v="4"/>
    <x v="161"/>
    <x v="118"/>
    <n v="13"/>
    <n v="2"/>
    <n v="0.64"/>
    <n v="7.64"/>
    <n v="0.7"/>
    <n v="6.36666666666666"/>
    <n v="11"/>
    <n v="-5.9999999999999901E-2"/>
    <n v="1.2733333333333301"/>
    <x v="161"/>
    <x v="118"/>
  </r>
  <r>
    <s v="2021_1317_1328"/>
    <n v="0.38133393017197498"/>
    <x v="4"/>
    <x v="161"/>
    <x v="34"/>
    <n v="13"/>
    <n v="8"/>
    <n v="0.64"/>
    <n v="7.64"/>
    <n v="0.6"/>
    <n v="5.52"/>
    <n v="5"/>
    <n v="0.04"/>
    <n v="2.12"/>
    <x v="161"/>
    <x v="34"/>
  </r>
  <r>
    <s v="2021_1317_1329"/>
    <n v="0.32784994680989299"/>
    <x v="4"/>
    <x v="161"/>
    <x v="87"/>
    <n v="13"/>
    <n v="4"/>
    <n v="0.64"/>
    <n v="7.64"/>
    <n v="0.71428571428571397"/>
    <n v="4.1785714285714199"/>
    <n v="9"/>
    <n v="-7.4285714285714205E-2"/>
    <n v="3.46142857142857"/>
    <x v="161"/>
    <x v="87"/>
  </r>
  <r>
    <s v="2021_1317_1331"/>
    <n v="0.68411105833770003"/>
    <x v="4"/>
    <x v="161"/>
    <x v="163"/>
    <n v="13"/>
    <n v="15"/>
    <n v="0.64"/>
    <n v="7.64"/>
    <n v="0.56521739130434701"/>
    <n v="1.8260869565217299"/>
    <n v="-2"/>
    <n v="7.4782608695652203E-2"/>
    <n v="5.8139130434782604"/>
    <x v="161"/>
    <x v="163"/>
  </r>
  <r>
    <s v="2021_1317_1332"/>
    <n v="0.36688652599093802"/>
    <x v="4"/>
    <x v="161"/>
    <x v="35"/>
    <n v="13"/>
    <n v="7"/>
    <n v="0.64"/>
    <n v="7.64"/>
    <n v="0.76923076923076905"/>
    <n v="6.9615384615384599"/>
    <n v="6"/>
    <n v="-0.12923076923076901"/>
    <n v="0.67846153846153801"/>
    <x v="161"/>
    <x v="35"/>
  </r>
  <r>
    <s v="2021_1317_1333"/>
    <n v="0.64437615726244502"/>
    <x v="4"/>
    <x v="161"/>
    <x v="36"/>
    <n v="13"/>
    <n v="12"/>
    <n v="0.64"/>
    <n v="7.64"/>
    <n v="0.57142857142857095"/>
    <n v="-0.14285714285714199"/>
    <n v="1"/>
    <n v="6.8571428571428603E-2"/>
    <n v="7.7828571428571403"/>
    <x v="161"/>
    <x v="36"/>
  </r>
  <r>
    <s v="2021_1317_1345"/>
    <n v="0.30018754568474598"/>
    <x v="4"/>
    <x v="161"/>
    <x v="39"/>
    <n v="13"/>
    <n v="4"/>
    <n v="0.64"/>
    <n v="7.64"/>
    <n v="0.66666666666666596"/>
    <n v="4.8148148148148104"/>
    <n v="9"/>
    <n v="-2.6666666666666599E-2"/>
    <n v="2.8251851851851799"/>
    <x v="161"/>
    <x v="39"/>
  </r>
  <r>
    <s v="2021_1317_1353"/>
    <n v="0.53595310451968603"/>
    <x v="4"/>
    <x v="161"/>
    <x v="164"/>
    <n v="13"/>
    <n v="10"/>
    <n v="0.64"/>
    <n v="7.64"/>
    <n v="0.57692307692307598"/>
    <n v="1.7307692307692299"/>
    <n v="3"/>
    <n v="6.30769230769231E-2"/>
    <n v="5.90923076923076"/>
    <x v="161"/>
    <x v="164"/>
  </r>
  <r>
    <s v="2021_1317_1361"/>
    <n v="0.24094019295897101"/>
    <x v="4"/>
    <x v="161"/>
    <x v="121"/>
    <n v="13"/>
    <n v="6"/>
    <n v="0.64"/>
    <n v="7.64"/>
    <n v="0.84615384615384603"/>
    <n v="12.4230769230769"/>
    <n v="7"/>
    <n v="-0.20615384615384599"/>
    <n v="-4.7830769230769201"/>
    <x v="161"/>
    <x v="121"/>
  </r>
  <r>
    <s v="2021_1317_1364"/>
    <n v="0.459722695213162"/>
    <x v="4"/>
    <x v="161"/>
    <x v="165"/>
    <n v="13"/>
    <n v="12"/>
    <n v="0.64"/>
    <n v="7.64"/>
    <n v="0.83333333333333304"/>
    <n v="10.3333333333333"/>
    <n v="1"/>
    <n v="-0.193333333333333"/>
    <n v="-2.6933333333333298"/>
    <x v="161"/>
    <x v="165"/>
  </r>
  <r>
    <s v="2021_1317_1382"/>
    <n v="0.35945354645961097"/>
    <x v="4"/>
    <x v="161"/>
    <x v="122"/>
    <n v="13"/>
    <n v="9"/>
    <n v="0.64"/>
    <n v="7.64"/>
    <n v="0.8"/>
    <n v="10.15"/>
    <n v="4"/>
    <n v="-0.16"/>
    <n v="-2.5099999999999998"/>
    <x v="161"/>
    <x v="122"/>
  </r>
  <r>
    <s v="2021_1317_1393"/>
    <n v="0.50054021128251203"/>
    <x v="4"/>
    <x v="161"/>
    <x v="46"/>
    <n v="13"/>
    <n v="11"/>
    <n v="0.64"/>
    <n v="7.64"/>
    <n v="0.64"/>
    <n v="5.12"/>
    <n v="2"/>
    <n v="0"/>
    <n v="2.5199999999999898"/>
    <x v="161"/>
    <x v="46"/>
  </r>
  <r>
    <s v="2021_1317_1397"/>
    <n v="0.240776938195149"/>
    <x v="4"/>
    <x v="161"/>
    <x v="124"/>
    <n v="13"/>
    <n v="5"/>
    <n v="0.64"/>
    <n v="7.64"/>
    <n v="0.69230769230769196"/>
    <n v="9.2692307692307701"/>
    <n v="8"/>
    <n v="-5.2307692307692201E-2"/>
    <n v="-1.6292307692307699"/>
    <x v="161"/>
    <x v="124"/>
  </r>
  <r>
    <s v="2021_1317_1400"/>
    <n v="0.25693512628764598"/>
    <x v="4"/>
    <x v="161"/>
    <x v="48"/>
    <n v="13"/>
    <n v="3"/>
    <n v="0.64"/>
    <n v="7.64"/>
    <n v="0.73076923076922995"/>
    <n v="6.4230769230769198"/>
    <n v="10"/>
    <n v="-9.0769230769230699E-2"/>
    <n v="1.2169230769230699"/>
    <x v="161"/>
    <x v="48"/>
  </r>
  <r>
    <s v="2021_1317_1403"/>
    <n v="0.24290582514846901"/>
    <x v="4"/>
    <x v="161"/>
    <x v="50"/>
    <n v="13"/>
    <n v="6"/>
    <n v="0.64"/>
    <n v="7.64"/>
    <n v="0.62962962962962898"/>
    <n v="9.6296296296296298"/>
    <n v="7"/>
    <n v="1.0370370370370301E-2"/>
    <n v="-1.9896296296296301"/>
    <x v="161"/>
    <x v="50"/>
  </r>
  <r>
    <s v="2021_1317_1411"/>
    <n v="0.69920469058632195"/>
    <x v="4"/>
    <x v="161"/>
    <x v="94"/>
    <n v="13"/>
    <n v="16"/>
    <n v="0.64"/>
    <n v="7.64"/>
    <n v="0.65217391304347805"/>
    <n v="3.4782608695652102"/>
    <n v="-3"/>
    <n v="-1.21739130434782E-2"/>
    <n v="4.1617391304347802"/>
    <x v="161"/>
    <x v="94"/>
  </r>
  <r>
    <s v="2021_1317_1417"/>
    <n v="0.52524802314140195"/>
    <x v="4"/>
    <x v="161"/>
    <x v="96"/>
    <n v="13"/>
    <n v="11"/>
    <n v="0.64"/>
    <n v="7.64"/>
    <n v="0.65384615384615297"/>
    <n v="4.3461538461538396"/>
    <n v="2"/>
    <n v="-1.38461538461538E-2"/>
    <n v="3.2938461538461499"/>
    <x v="161"/>
    <x v="96"/>
  </r>
  <r>
    <s v="2021_1317_1422"/>
    <n v="0.56531976290253505"/>
    <x v="4"/>
    <x v="161"/>
    <x v="126"/>
    <n v="13"/>
    <n v="13"/>
    <n v="0.64"/>
    <n v="7.64"/>
    <n v="0.72413793103448199"/>
    <n v="6.1724137931034404"/>
    <n v="0"/>
    <n v="-8.4137931034482694E-2"/>
    <n v="1.4675862068965499"/>
    <x v="161"/>
    <x v="126"/>
  </r>
  <r>
    <s v="2021_1317_1425"/>
    <n v="0.27450566970117402"/>
    <x v="4"/>
    <x v="161"/>
    <x v="54"/>
    <n v="13"/>
    <n v="6"/>
    <n v="0.64"/>
    <n v="7.64"/>
    <n v="0.75862068965517204"/>
    <n v="9.6551724137930997"/>
    <n v="7"/>
    <n v="-0.118620689655172"/>
    <n v="-2.0151724137931"/>
    <x v="161"/>
    <x v="54"/>
  </r>
  <r>
    <s v="2021_1317_1429"/>
    <n v="0.383190970208306"/>
    <x v="4"/>
    <x v="161"/>
    <x v="144"/>
    <n v="13"/>
    <n v="11"/>
    <n v="0.64"/>
    <n v="7.64"/>
    <n v="0.70370370370370305"/>
    <n v="10.481481481481399"/>
    <n v="2"/>
    <n v="-6.3703703703703707E-2"/>
    <n v="-2.8414814814814799"/>
    <x v="161"/>
    <x v="144"/>
  </r>
  <r>
    <s v="2021_1317_1433"/>
    <n v="0.46029468185876299"/>
    <x v="4"/>
    <x v="161"/>
    <x v="56"/>
    <n v="13"/>
    <n v="10"/>
    <n v="0.64"/>
    <n v="7.64"/>
    <n v="0.73076923076922995"/>
    <n v="6.5384615384615303"/>
    <n v="3"/>
    <n v="-9.0769230769230699E-2"/>
    <n v="1.10153846153846"/>
    <x v="161"/>
    <x v="56"/>
  </r>
  <r>
    <s v="2021_1317_1437"/>
    <n v="0.26639843655732598"/>
    <x v="4"/>
    <x v="161"/>
    <x v="58"/>
    <n v="13"/>
    <n v="5"/>
    <n v="0.64"/>
    <n v="7.64"/>
    <n v="0.72727272727272696"/>
    <n v="8.4090909090908994"/>
    <n v="8"/>
    <n v="-8.7272727272727196E-2"/>
    <n v="-0.76909090909090805"/>
    <x v="161"/>
    <x v="58"/>
  </r>
  <r>
    <s v="2021_1317_1438"/>
    <n v="0.251860722359114"/>
    <x v="4"/>
    <x v="161"/>
    <x v="59"/>
    <n v="13"/>
    <n v="4"/>
    <n v="0.64"/>
    <n v="7.64"/>
    <n v="0.75"/>
    <n v="8.1666666666666607"/>
    <n v="9"/>
    <n v="-0.109999999999999"/>
    <n v="-0.52666666666666595"/>
    <x v="161"/>
    <x v="59"/>
  </r>
  <r>
    <s v="2021_1317_1439"/>
    <n v="0.45289375692609701"/>
    <x v="4"/>
    <x v="161"/>
    <x v="98"/>
    <n v="13"/>
    <n v="10"/>
    <n v="0.64"/>
    <n v="7.64"/>
    <n v="0.71428571428571397"/>
    <n v="6.6190476190476097"/>
    <n v="3"/>
    <n v="-7.4285714285714205E-2"/>
    <n v="1.0209523809523799"/>
    <x v="161"/>
    <x v="98"/>
  </r>
  <r>
    <s v="2021_1317_1452"/>
    <n v="0.26584035822868401"/>
    <x v="4"/>
    <x v="161"/>
    <x v="61"/>
    <n v="13"/>
    <n v="3"/>
    <n v="0.64"/>
    <n v="7.64"/>
    <n v="0.66666666666666596"/>
    <n v="5.1851851851851798"/>
    <n v="10"/>
    <n v="-2.6666666666666599E-2"/>
    <n v="2.4548148148148101"/>
    <x v="161"/>
    <x v="61"/>
  </r>
  <r>
    <s v="2021_1317_1455"/>
    <n v="0.59580032643752301"/>
    <x v="4"/>
    <x v="161"/>
    <x v="63"/>
    <n v="13"/>
    <n v="11"/>
    <n v="0.64"/>
    <n v="7.64"/>
    <n v="0.73684210526315697"/>
    <n v="2.6315789473684199"/>
    <n v="2"/>
    <n v="-9.6842105263157799E-2"/>
    <n v="5.0084210526315696"/>
    <x v="161"/>
    <x v="63"/>
  </r>
  <r>
    <s v="2021_1317_1457"/>
    <n v="0.43736633727697199"/>
    <x v="4"/>
    <x v="161"/>
    <x v="100"/>
    <n v="13"/>
    <n v="12"/>
    <n v="0.64"/>
    <n v="7.64"/>
    <n v="0.95833333333333304"/>
    <n v="12.75"/>
    <n v="1"/>
    <n v="-0.31833333333333302"/>
    <n v="-5.1100000000000003"/>
    <x v="161"/>
    <x v="100"/>
  </r>
  <r>
    <s v="2021_1317_1458"/>
    <n v="0.41359987285995298"/>
    <x v="4"/>
    <x v="161"/>
    <x v="64"/>
    <n v="13"/>
    <n v="9"/>
    <n v="0.64"/>
    <n v="7.64"/>
    <n v="0.58620689655172398"/>
    <n v="5.3103448275862002"/>
    <n v="4"/>
    <n v="5.3793103448275897E-2"/>
    <n v="2.3296551724137902"/>
    <x v="161"/>
    <x v="64"/>
  </r>
  <r>
    <s v="2021_1325_1326"/>
    <n v="0.20695330635414499"/>
    <x v="4"/>
    <x v="162"/>
    <x v="118"/>
    <n v="13"/>
    <n v="2"/>
    <n v="0.68181818181818099"/>
    <n v="7.0454545454545396"/>
    <n v="0.7"/>
    <n v="6.36666666666666"/>
    <n v="11"/>
    <n v="-1.8181818181818101E-2"/>
    <n v="0.67878787878787705"/>
    <x v="162"/>
    <x v="118"/>
  </r>
  <r>
    <s v="2021_1325_1328"/>
    <n v="0.35425669801344201"/>
    <x v="4"/>
    <x v="162"/>
    <x v="34"/>
    <n v="13"/>
    <n v="8"/>
    <n v="0.68181818181818099"/>
    <n v="7.0454545454545396"/>
    <n v="0.6"/>
    <n v="5.52"/>
    <n v="5"/>
    <n v="8.1818181818181707E-2"/>
    <n v="1.5254545454545401"/>
    <x v="162"/>
    <x v="34"/>
  </r>
  <r>
    <s v="2021_1325_1329"/>
    <n v="0.30268795695078399"/>
    <x v="4"/>
    <x v="162"/>
    <x v="87"/>
    <n v="13"/>
    <n v="4"/>
    <n v="0.68181818181818099"/>
    <n v="7.0454545454545396"/>
    <n v="0.71428571428571397"/>
    <n v="4.1785714285714199"/>
    <n v="9"/>
    <n v="-3.2467532467532499E-2"/>
    <n v="2.8668831168831099"/>
    <x v="162"/>
    <x v="87"/>
  </r>
  <r>
    <s v="2021_1325_1331"/>
    <n v="0.65841046761538902"/>
    <x v="4"/>
    <x v="162"/>
    <x v="163"/>
    <n v="13"/>
    <n v="15"/>
    <n v="0.68181818181818099"/>
    <n v="7.0454545454545396"/>
    <n v="0.56521739130434701"/>
    <n v="1.8260869565217299"/>
    <n v="-2"/>
    <n v="0.116600790513833"/>
    <n v="5.2193675889328004"/>
    <x v="162"/>
    <x v="163"/>
  </r>
  <r>
    <s v="2021_1325_1332"/>
    <n v="0.340250587979604"/>
    <x v="4"/>
    <x v="162"/>
    <x v="35"/>
    <n v="13"/>
    <n v="7"/>
    <n v="0.68181818181818099"/>
    <n v="7.0454545454545396"/>
    <n v="0.76923076923076905"/>
    <n v="6.9615384615384599"/>
    <n v="6"/>
    <n v="-8.7412587412587506E-2"/>
    <n v="8.3916083916082407E-2"/>
    <x v="162"/>
    <x v="35"/>
  </r>
  <r>
    <s v="2021_1325_1333"/>
    <n v="0.61726299238562299"/>
    <x v="4"/>
    <x v="162"/>
    <x v="36"/>
    <n v="13"/>
    <n v="12"/>
    <n v="0.68181818181818099"/>
    <n v="7.0454545454545396"/>
    <n v="0.57142857142857095"/>
    <n v="-0.14285714285714199"/>
    <n v="1"/>
    <n v="0.11038961038961"/>
    <n v="7.1883116883116802"/>
    <x v="162"/>
    <x v="36"/>
  </r>
  <r>
    <s v="2021_1325_1345"/>
    <n v="0.27628089962680602"/>
    <x v="4"/>
    <x v="162"/>
    <x v="39"/>
    <n v="13"/>
    <n v="4"/>
    <n v="0.68181818181818099"/>
    <n v="7.0454545454545396"/>
    <n v="0.66666666666666596"/>
    <n v="4.8148148148148104"/>
    <n v="9"/>
    <n v="1.51515151515151E-2"/>
    <n v="2.2306397306397199"/>
    <x v="162"/>
    <x v="39"/>
  </r>
  <r>
    <s v="2021_1325_1353"/>
    <n v="0.50689312188244495"/>
    <x v="4"/>
    <x v="162"/>
    <x v="164"/>
    <n v="13"/>
    <n v="10"/>
    <n v="0.68181818181818099"/>
    <n v="7.0454545454545396"/>
    <n v="0.57692307692307598"/>
    <n v="1.7307692307692299"/>
    <n v="3"/>
    <n v="0.10489510489510399"/>
    <n v="5.3146853146853097"/>
    <x v="162"/>
    <x v="164"/>
  </r>
  <r>
    <s v="2021_1325_1361"/>
    <n v="0.220251066602102"/>
    <x v="4"/>
    <x v="162"/>
    <x v="121"/>
    <n v="13"/>
    <n v="6"/>
    <n v="0.68181818181818099"/>
    <n v="7.0454545454545396"/>
    <n v="0.84615384615384603"/>
    <n v="12.4230769230769"/>
    <n v="7"/>
    <n v="-0.16433566433566399"/>
    <n v="-5.3776223776223704"/>
    <x v="162"/>
    <x v="121"/>
  </r>
  <r>
    <s v="2021_1325_1364"/>
    <n v="0.43095180689852802"/>
    <x v="4"/>
    <x v="162"/>
    <x v="165"/>
    <n v="13"/>
    <n v="12"/>
    <n v="0.68181818181818099"/>
    <n v="7.0454545454545396"/>
    <n v="0.83333333333333304"/>
    <n v="10.3333333333333"/>
    <n v="1"/>
    <n v="-0.15151515151515099"/>
    <n v="-3.2878787878787898"/>
    <x v="162"/>
    <x v="165"/>
  </r>
  <r>
    <s v="2021_1325_1382"/>
    <n v="0.33307498546639902"/>
    <x v="4"/>
    <x v="162"/>
    <x v="122"/>
    <n v="13"/>
    <n v="9"/>
    <n v="0.68181818181818099"/>
    <n v="7.0454545454545396"/>
    <n v="0.8"/>
    <n v="10.15"/>
    <n v="4"/>
    <n v="-0.118181818181818"/>
    <n v="-3.1045454545454501"/>
    <x v="162"/>
    <x v="122"/>
  </r>
  <r>
    <s v="2021_1325_1393"/>
    <n v="0.47144625096412601"/>
    <x v="4"/>
    <x v="162"/>
    <x v="46"/>
    <n v="13"/>
    <n v="11"/>
    <n v="0.68181818181818099"/>
    <n v="7.0454545454545396"/>
    <n v="0.64"/>
    <n v="5.12"/>
    <n v="2"/>
    <n v="4.1818181818181699E-2"/>
    <n v="1.92545454545454"/>
    <x v="162"/>
    <x v="46"/>
  </r>
  <r>
    <s v="2021_1325_1397"/>
    <n v="0.220118467249794"/>
    <x v="4"/>
    <x v="162"/>
    <x v="124"/>
    <n v="13"/>
    <n v="5"/>
    <n v="0.68181818181818099"/>
    <n v="7.0454545454545396"/>
    <n v="0.69230769230769196"/>
    <n v="9.2692307692307701"/>
    <n v="8"/>
    <n v="-1.04895104895105E-2"/>
    <n v="-2.2237762237762202"/>
    <x v="162"/>
    <x v="124"/>
  </r>
  <r>
    <s v="2021_1325_1400"/>
    <n v="0.235301999213096"/>
    <x v="4"/>
    <x v="162"/>
    <x v="48"/>
    <n v="13"/>
    <n v="3"/>
    <n v="0.68181818181818099"/>
    <n v="7.0454545454545396"/>
    <n v="0.73076923076922995"/>
    <n v="6.4230769230769198"/>
    <n v="10"/>
    <n v="-4.8951048951048903E-2"/>
    <n v="0.62237762237761995"/>
    <x v="162"/>
    <x v="48"/>
  </r>
  <r>
    <s v="2021_1325_1403"/>
    <n v="0.222136019171191"/>
    <x v="4"/>
    <x v="162"/>
    <x v="50"/>
    <n v="13"/>
    <n v="6"/>
    <n v="0.68181818181818099"/>
    <n v="7.0454545454545396"/>
    <n v="0.62962962962962898"/>
    <n v="9.6296296296296298"/>
    <n v="7"/>
    <n v="5.2188552188552097E-2"/>
    <n v="-2.5841750841750799"/>
    <x v="162"/>
    <x v="50"/>
  </r>
  <r>
    <s v="2021_1325_1411"/>
    <n v="0.674158483247287"/>
    <x v="4"/>
    <x v="162"/>
    <x v="94"/>
    <n v="13"/>
    <n v="16"/>
    <n v="0.68181818181818099"/>
    <n v="7.0454545454545396"/>
    <n v="0.65217391304347805"/>
    <n v="3.4782608695652102"/>
    <n v="-3"/>
    <n v="2.96442687747034E-2"/>
    <n v="3.5671936758893201"/>
    <x v="162"/>
    <x v="94"/>
  </r>
  <r>
    <s v="2021_1325_1417"/>
    <n v="0.49614662765620599"/>
    <x v="4"/>
    <x v="162"/>
    <x v="96"/>
    <n v="13"/>
    <n v="11"/>
    <n v="0.68181818181818099"/>
    <n v="7.0454545454545396"/>
    <n v="0.65384615384615297"/>
    <n v="4.3461538461538396"/>
    <n v="2"/>
    <n v="2.7972027972027899E-2"/>
    <n v="2.6993006993006898"/>
    <x v="162"/>
    <x v="96"/>
  </r>
  <r>
    <s v="2021_1325_1422"/>
    <n v="0.53651274085436795"/>
    <x v="4"/>
    <x v="162"/>
    <x v="126"/>
    <n v="13"/>
    <n v="13"/>
    <n v="0.68181818181818099"/>
    <n v="7.0454545454545396"/>
    <n v="0.72413793103448199"/>
    <n v="6.1724137931034404"/>
    <n v="0"/>
    <n v="-4.2319749216300898E-2"/>
    <n v="0.87304075235109502"/>
    <x v="162"/>
    <x v="126"/>
  </r>
  <r>
    <s v="2021_1325_1425"/>
    <n v="0.25190325207720998"/>
    <x v="4"/>
    <x v="162"/>
    <x v="54"/>
    <n v="13"/>
    <n v="6"/>
    <n v="0.68181818181818099"/>
    <n v="7.0454545454545396"/>
    <n v="0.75862068965517204"/>
    <n v="9.6551724137930997"/>
    <n v="7"/>
    <n v="-7.6802507836990594E-2"/>
    <n v="-2.6097178683385498"/>
    <x v="162"/>
    <x v="54"/>
  </r>
  <r>
    <s v="2021_1325_1429"/>
    <n v="0.35605519443536399"/>
    <x v="4"/>
    <x v="162"/>
    <x v="144"/>
    <n v="13"/>
    <n v="11"/>
    <n v="0.68181818181818099"/>
    <n v="7.0454545454545396"/>
    <n v="0.70370370370370305"/>
    <n v="10.481481481481399"/>
    <n v="2"/>
    <n v="-2.18855218855219E-2"/>
    <n v="-3.4360269360269302"/>
    <x v="162"/>
    <x v="144"/>
  </r>
  <r>
    <s v="2021_1325_1433"/>
    <n v="0.43151551310444702"/>
    <x v="4"/>
    <x v="162"/>
    <x v="56"/>
    <n v="13"/>
    <n v="10"/>
    <n v="0.68181818181818099"/>
    <n v="7.0454545454545396"/>
    <n v="0.73076923076922995"/>
    <n v="6.5384615384615303"/>
    <n v="3"/>
    <n v="-4.8951048951048903E-2"/>
    <n v="0.50699300699300498"/>
    <x v="162"/>
    <x v="56"/>
  </r>
  <r>
    <s v="2021_1325_1437"/>
    <n v="0.244239590147734"/>
    <x v="4"/>
    <x v="162"/>
    <x v="58"/>
    <n v="13"/>
    <n v="5"/>
    <n v="0.68181818181818099"/>
    <n v="7.0454545454545396"/>
    <n v="0.72727272727272696"/>
    <n v="8.4090909090908994"/>
    <n v="8"/>
    <n v="-4.5454545454545497E-2"/>
    <n v="-1.36363636363636"/>
    <x v="162"/>
    <x v="58"/>
  </r>
  <r>
    <s v="2021_1325_1438"/>
    <n v="0.23052368432356601"/>
    <x v="4"/>
    <x v="162"/>
    <x v="59"/>
    <n v="13"/>
    <n v="4"/>
    <n v="0.68181818181818099"/>
    <n v="7.0454545454545396"/>
    <n v="0.75"/>
    <n v="8.1666666666666607"/>
    <n v="9"/>
    <n v="-6.8181818181818205E-2"/>
    <n v="-1.12121212121212"/>
    <x v="162"/>
    <x v="59"/>
  </r>
  <r>
    <s v="2021_1325_1439"/>
    <n v="0.42421295086453598"/>
    <x v="4"/>
    <x v="162"/>
    <x v="98"/>
    <n v="13"/>
    <n v="10"/>
    <n v="0.68181818181818099"/>
    <n v="7.0454545454545396"/>
    <n v="0.71428571428571397"/>
    <n v="6.6190476190476097"/>
    <n v="3"/>
    <n v="-3.2467532467532499E-2"/>
    <n v="0.42640692640692501"/>
    <x v="162"/>
    <x v="98"/>
  </r>
  <r>
    <s v="2021_1325_1452"/>
    <n v="0.243713690035746"/>
    <x v="4"/>
    <x v="162"/>
    <x v="61"/>
    <n v="13"/>
    <n v="3"/>
    <n v="0.68181818181818099"/>
    <n v="7.0454545454545396"/>
    <n v="0.66666666666666596"/>
    <n v="5.1851851851851798"/>
    <n v="10"/>
    <n v="1.51515151515151E-2"/>
    <n v="1.8602693602693501"/>
    <x v="162"/>
    <x v="61"/>
  </r>
  <r>
    <s v="2021_1325_1455"/>
    <n v="0.56748740284036503"/>
    <x v="4"/>
    <x v="162"/>
    <x v="63"/>
    <n v="13"/>
    <n v="11"/>
    <n v="0.68181818181818099"/>
    <n v="7.0454545454545396"/>
    <n v="0.73684210526315697"/>
    <n v="2.6315789473684199"/>
    <n v="2"/>
    <n v="-5.5023923444976003E-2"/>
    <n v="4.4138755980861202"/>
    <x v="162"/>
    <x v="63"/>
  </r>
  <r>
    <s v="2021_1325_1457"/>
    <n v="0.40893636846897702"/>
    <x v="4"/>
    <x v="162"/>
    <x v="100"/>
    <n v="13"/>
    <n v="12"/>
    <n v="0.68181818181818099"/>
    <n v="7.0454545454545396"/>
    <n v="0.95833333333333304"/>
    <n v="12.75"/>
    <n v="1"/>
    <n v="-0.27651515151515099"/>
    <n v="-5.7045454545454497"/>
    <x v="162"/>
    <x v="100"/>
  </r>
  <r>
    <s v="2021_1325_1458"/>
    <n v="0.38566135160952297"/>
    <x v="4"/>
    <x v="162"/>
    <x v="64"/>
    <n v="13"/>
    <n v="9"/>
    <n v="0.68181818181818099"/>
    <n v="7.0454545454545396"/>
    <n v="0.58620689655172398"/>
    <n v="5.3103448275862002"/>
    <n v="4"/>
    <n v="9.5611285266457596E-2"/>
    <n v="1.7351097178683299"/>
    <x v="162"/>
    <x v="64"/>
  </r>
  <r>
    <s v="2021_1326_1328"/>
    <n v="0.67773415977923701"/>
    <x v="4"/>
    <x v="118"/>
    <x v="34"/>
    <n v="2"/>
    <n v="8"/>
    <n v="0.7"/>
    <n v="6.36666666666666"/>
    <n v="0.6"/>
    <n v="5.52"/>
    <n v="-6"/>
    <n v="9.9999999999999895E-2"/>
    <n v="0.84666666666666601"/>
    <x v="118"/>
    <x v="34"/>
  </r>
  <r>
    <s v="2021_1326_1329"/>
    <n v="0.62460311025567705"/>
    <x v="4"/>
    <x v="118"/>
    <x v="87"/>
    <n v="2"/>
    <n v="4"/>
    <n v="0.7"/>
    <n v="6.36666666666666"/>
    <n v="0.71428571428571397"/>
    <n v="4.1785714285714199"/>
    <n v="-2"/>
    <n v="-1.4285714285714299E-2"/>
    <n v="2.1880952380952299"/>
    <x v="118"/>
    <x v="87"/>
  </r>
  <r>
    <s v="2021_1326_1331"/>
    <n v="0.88071431679433199"/>
    <x v="4"/>
    <x v="118"/>
    <x v="163"/>
    <n v="2"/>
    <n v="15"/>
    <n v="0.7"/>
    <n v="6.36666666666666"/>
    <n v="0.56521739130434701"/>
    <n v="1.8260869565217299"/>
    <n v="-13"/>
    <n v="0.13478260869565201"/>
    <n v="4.5405797101449199"/>
    <x v="118"/>
    <x v="163"/>
  </r>
  <r>
    <s v="2021_1326_1332"/>
    <n v="0.66409525934019198"/>
    <x v="4"/>
    <x v="118"/>
    <x v="35"/>
    <n v="2"/>
    <n v="7"/>
    <n v="0.7"/>
    <n v="6.36666666666666"/>
    <n v="0.76923076923076905"/>
    <n v="6.9615384615384599"/>
    <n v="-5"/>
    <n v="-6.9230769230769304E-2"/>
    <n v="-0.59487179487179498"/>
    <x v="118"/>
    <x v="35"/>
  </r>
  <r>
    <s v="2021_1326_1333"/>
    <n v="0.86073106077210804"/>
    <x v="4"/>
    <x v="118"/>
    <x v="36"/>
    <n v="2"/>
    <n v="12"/>
    <n v="0.7"/>
    <n v="6.36666666666666"/>
    <n v="0.57142857142857095"/>
    <n v="-0.14285714285714199"/>
    <n v="-10"/>
    <n v="0.128571428571428"/>
    <n v="6.5095238095237997"/>
    <x v="118"/>
    <x v="36"/>
  </r>
  <r>
    <s v="2021_1326_1345"/>
    <n v="0.59405997642609099"/>
    <x v="4"/>
    <x v="118"/>
    <x v="39"/>
    <n v="2"/>
    <n v="4"/>
    <n v="0.7"/>
    <n v="6.36666666666666"/>
    <n v="0.66666666666666596"/>
    <n v="4.8148148148148104"/>
    <n v="-2"/>
    <n v="3.3333333333333298E-2"/>
    <n v="1.55185185185185"/>
    <x v="118"/>
    <x v="39"/>
  </r>
  <r>
    <s v="2021_1326_1353"/>
    <n v="0.79757152669553399"/>
    <x v="4"/>
    <x v="118"/>
    <x v="164"/>
    <n v="2"/>
    <n v="10"/>
    <n v="0.7"/>
    <n v="6.36666666666666"/>
    <n v="0.57692307692307598"/>
    <n v="1.7307692307692299"/>
    <n v="-8"/>
    <n v="0.123076923076923"/>
    <n v="4.6358974358974301"/>
    <x v="118"/>
    <x v="164"/>
  </r>
  <r>
    <s v="2021_1326_1361"/>
    <n v="0.519826315663654"/>
    <x v="4"/>
    <x v="118"/>
    <x v="121"/>
    <n v="2"/>
    <n v="6"/>
    <n v="0.7"/>
    <n v="6.36666666666666"/>
    <n v="0.84615384615384603"/>
    <n v="12.4230769230769"/>
    <n v="-4"/>
    <n v="-0.146153846153846"/>
    <n v="-6.05641025641025"/>
    <x v="118"/>
    <x v="121"/>
  </r>
  <r>
    <s v="2021_1326_1364"/>
    <n v="0.74377560353565797"/>
    <x v="4"/>
    <x v="118"/>
    <x v="165"/>
    <n v="2"/>
    <n v="12"/>
    <n v="0.7"/>
    <n v="6.36666666666666"/>
    <n v="0.83333333333333304"/>
    <n v="10.3333333333333"/>
    <n v="-10"/>
    <n v="-0.133333333333333"/>
    <n v="-3.9666666666666601"/>
    <x v="118"/>
    <x v="165"/>
  </r>
  <r>
    <s v="2021_1326_1382"/>
    <n v="0.65689196291816698"/>
    <x v="4"/>
    <x v="118"/>
    <x v="122"/>
    <n v="2"/>
    <n v="9"/>
    <n v="0.7"/>
    <n v="6.36666666666666"/>
    <n v="0.8"/>
    <n v="10.15"/>
    <n v="-7"/>
    <n v="-0.1"/>
    <n v="-3.7833333333333301"/>
    <x v="118"/>
    <x v="122"/>
  </r>
  <r>
    <s v="2021_1326_1393"/>
    <n v="0.773701043800882"/>
    <x v="4"/>
    <x v="118"/>
    <x v="46"/>
    <n v="2"/>
    <n v="11"/>
    <n v="0.7"/>
    <n v="6.36666666666666"/>
    <n v="0.64"/>
    <n v="5.12"/>
    <n v="-9"/>
    <n v="5.9999999999999901E-2"/>
    <n v="1.2466666666666599"/>
    <x v="118"/>
    <x v="46"/>
  </r>
  <r>
    <s v="2021_1326_1397"/>
    <n v="0.519697924839161"/>
    <x v="4"/>
    <x v="118"/>
    <x v="124"/>
    <n v="2"/>
    <n v="5"/>
    <n v="0.7"/>
    <n v="6.36666666666666"/>
    <n v="0.69230769230769196"/>
    <n v="9.2692307692307701"/>
    <n v="-3"/>
    <n v="7.6923076923076598E-3"/>
    <n v="-2.9025641025640998"/>
    <x v="118"/>
    <x v="124"/>
  </r>
  <r>
    <s v="2021_1326_1400"/>
    <n v="0.54114639861368696"/>
    <x v="4"/>
    <x v="118"/>
    <x v="48"/>
    <n v="2"/>
    <n v="3"/>
    <n v="0.7"/>
    <n v="6.36666666666666"/>
    <n v="0.73076923076922995"/>
    <n v="6.4230769230769198"/>
    <n v="-1"/>
    <n v="-3.0769230769230702E-2"/>
    <n v="-5.6410256410257098E-2"/>
    <x v="118"/>
    <x v="48"/>
  </r>
  <r>
    <s v="2021_1326_1403"/>
    <n v="0.52261704351873794"/>
    <x v="4"/>
    <x v="118"/>
    <x v="50"/>
    <n v="2"/>
    <n v="6"/>
    <n v="0.7"/>
    <n v="6.36666666666666"/>
    <n v="0.62962962962962898"/>
    <n v="9.6296296296296298"/>
    <n v="-4"/>
    <n v="7.0370370370370305E-2"/>
    <n v="-3.26296296296296"/>
    <x v="118"/>
    <x v="50"/>
  </r>
  <r>
    <s v="2021_1326_1411"/>
    <n v="0.88797196181580595"/>
    <x v="4"/>
    <x v="118"/>
    <x v="94"/>
    <n v="2"/>
    <n v="16"/>
    <n v="0.7"/>
    <n v="6.36666666666666"/>
    <n v="0.65217391304347805"/>
    <n v="3.4782608695652102"/>
    <n v="-14"/>
    <n v="4.7826086956521602E-2"/>
    <n v="2.8884057971014401"/>
    <x v="118"/>
    <x v="94"/>
  </r>
  <r>
    <s v="2021_1326_1417"/>
    <n v="0.79055754450196702"/>
    <x v="4"/>
    <x v="118"/>
    <x v="96"/>
    <n v="2"/>
    <n v="11"/>
    <n v="0.7"/>
    <n v="6.36666666666666"/>
    <n v="0.65384615384615297"/>
    <n v="4.3461538461538396"/>
    <n v="-9"/>
    <n v="4.6153846153846101E-2"/>
    <n v="2.02051282051282"/>
    <x v="118"/>
    <x v="96"/>
  </r>
  <r>
    <s v="2021_1326_1422"/>
    <n v="0.816067627322143"/>
    <x v="4"/>
    <x v="118"/>
    <x v="126"/>
    <n v="2"/>
    <n v="13"/>
    <n v="0.7"/>
    <n v="6.36666666666666"/>
    <n v="0.72413793103448199"/>
    <n v="6.1724137931034404"/>
    <n v="-11"/>
    <n v="-2.41379310344828E-2"/>
    <n v="0.19425287356321699"/>
    <x v="118"/>
    <x v="126"/>
  </r>
  <r>
    <s v="2021_1326_1425"/>
    <n v="0.56347894081332595"/>
    <x v="4"/>
    <x v="118"/>
    <x v="54"/>
    <n v="2"/>
    <n v="6"/>
    <n v="0.7"/>
    <n v="6.36666666666666"/>
    <n v="0.75862068965517204"/>
    <n v="9.6551724137930997"/>
    <n v="-4"/>
    <n v="-5.8620689655172399E-2"/>
    <n v="-3.2885057471264298"/>
    <x v="118"/>
    <x v="54"/>
  </r>
  <r>
    <s v="2021_1326_1429"/>
    <n v="0.67943728883127696"/>
    <x v="4"/>
    <x v="118"/>
    <x v="144"/>
    <n v="2"/>
    <n v="11"/>
    <n v="0.7"/>
    <n v="6.36666666666666"/>
    <n v="0.70370370370370305"/>
    <n v="10.481481481481399"/>
    <n v="-9"/>
    <n v="-3.7037037037037598E-3"/>
    <n v="-4.1148148148148103"/>
    <x v="118"/>
    <x v="144"/>
  </r>
  <r>
    <s v="2021_1326_1433"/>
    <n v="0.74424611734874102"/>
    <x v="4"/>
    <x v="118"/>
    <x v="56"/>
    <n v="2"/>
    <n v="10"/>
    <n v="0.7"/>
    <n v="6.36666666666666"/>
    <n v="0.73076923076922995"/>
    <n v="6.5384615384615303"/>
    <n v="-8"/>
    <n v="-3.0769230769230702E-2"/>
    <n v="-0.17179487179487199"/>
    <x v="118"/>
    <x v="56"/>
  </r>
  <r>
    <s v="2021_1326_1437"/>
    <n v="0.55334580282347501"/>
    <x v="4"/>
    <x v="118"/>
    <x v="58"/>
    <n v="2"/>
    <n v="5"/>
    <n v="0.7"/>
    <n v="6.36666666666666"/>
    <n v="0.72727272727272696"/>
    <n v="8.4090909090908994"/>
    <n v="-3"/>
    <n v="-2.7272727272727299E-2"/>
    <n v="-2.0424242424242398"/>
    <x v="118"/>
    <x v="58"/>
  </r>
  <r>
    <s v="2021_1326_1438"/>
    <n v="0.53451694040304998"/>
    <x v="4"/>
    <x v="118"/>
    <x v="59"/>
    <n v="2"/>
    <n v="4"/>
    <n v="0.7"/>
    <n v="6.36666666666666"/>
    <n v="0.75"/>
    <n v="8.1666666666666607"/>
    <n v="-2"/>
    <n v="-0.05"/>
    <n v="-1.7999999999999901"/>
    <x v="118"/>
    <x v="59"/>
  </r>
  <r>
    <s v="2021_1326_1439"/>
    <n v="0.738526676703253"/>
    <x v="4"/>
    <x v="118"/>
    <x v="98"/>
    <n v="2"/>
    <n v="10"/>
    <n v="0.7"/>
    <n v="6.36666666666666"/>
    <n v="0.71428571428571397"/>
    <n v="6.6190476190476097"/>
    <n v="-8"/>
    <n v="-1.4285714285714299E-2"/>
    <n v="-0.25238095238095198"/>
    <x v="118"/>
    <x v="98"/>
  </r>
  <r>
    <s v="2021_1326_1452"/>
    <n v="0.55261909679321797"/>
    <x v="4"/>
    <x v="118"/>
    <x v="61"/>
    <n v="2"/>
    <n v="3"/>
    <n v="0.7"/>
    <n v="6.36666666666666"/>
    <n v="0.66666666666666596"/>
    <n v="5.1851851851851798"/>
    <n v="-1"/>
    <n v="3.3333333333333298E-2"/>
    <n v="1.18148148148148"/>
    <x v="118"/>
    <x v="61"/>
  </r>
  <r>
    <s v="2021_1326_1455"/>
    <n v="0.83415330580505698"/>
    <x v="4"/>
    <x v="118"/>
    <x v="63"/>
    <n v="2"/>
    <n v="11"/>
    <n v="0.7"/>
    <n v="6.36666666666666"/>
    <n v="0.73684210526315697"/>
    <n v="2.6315789473684199"/>
    <n v="-9"/>
    <n v="-3.6842105263157898E-2"/>
    <n v="3.7350877192982401"/>
    <x v="118"/>
    <x v="63"/>
  </r>
  <r>
    <s v="2021_1326_1457"/>
    <n v="0.72609555738396303"/>
    <x v="4"/>
    <x v="118"/>
    <x v="100"/>
    <n v="2"/>
    <n v="12"/>
    <n v="0.7"/>
    <n v="6.36666666666666"/>
    <n v="0.95833333333333304"/>
    <n v="12.75"/>
    <n v="-10"/>
    <n v="-0.25833333333333303"/>
    <n v="-6.3833333333333302"/>
    <x v="118"/>
    <x v="100"/>
  </r>
  <r>
    <s v="2021_1326_1458"/>
    <n v="0.70642374133422703"/>
    <x v="4"/>
    <x v="118"/>
    <x v="64"/>
    <n v="2"/>
    <n v="9"/>
    <n v="0.7"/>
    <n v="6.36666666666666"/>
    <n v="0.58620689655172398"/>
    <n v="5.3103448275862002"/>
    <n v="-7"/>
    <n v="0.11379310344827499"/>
    <n v="1.0563218390804501"/>
    <x v="118"/>
    <x v="64"/>
  </r>
  <r>
    <s v="2021_1328_1329"/>
    <n v="0.44172208935596502"/>
    <x v="4"/>
    <x v="35"/>
    <x v="87"/>
    <n v="8"/>
    <n v="4"/>
    <n v="0.6"/>
    <n v="5.52"/>
    <n v="0.71428571428571397"/>
    <n v="4.1785714285714199"/>
    <n v="4"/>
    <n v="-0.114285714285714"/>
    <n v="1.3414285714285701"/>
    <x v="35"/>
    <x v="87"/>
  </r>
  <r>
    <s v="2021_1328_1331"/>
    <n v="0.77846117483077404"/>
    <x v="4"/>
    <x v="35"/>
    <x v="163"/>
    <n v="8"/>
    <n v="15"/>
    <n v="0.6"/>
    <n v="5.52"/>
    <n v="0.56521739130434701"/>
    <n v="1.8260869565217299"/>
    <n v="-7"/>
    <n v="3.4782608695652098E-2"/>
    <n v="3.6939130434782599"/>
    <x v="35"/>
    <x v="163"/>
  </r>
  <r>
    <s v="2021_1328_1332"/>
    <n v="0.48456996967999"/>
    <x v="4"/>
    <x v="35"/>
    <x v="35"/>
    <n v="8"/>
    <n v="7"/>
    <n v="0.6"/>
    <n v="5.52"/>
    <n v="0.76923076923076905"/>
    <n v="6.9615384615384599"/>
    <n v="1"/>
    <n v="-0.16923076923076899"/>
    <n v="-1.4415384615384601"/>
    <x v="35"/>
    <x v="35"/>
  </r>
  <r>
    <s v="2021_1328_1333"/>
    <n v="0.74620806478415902"/>
    <x v="4"/>
    <x v="35"/>
    <x v="36"/>
    <n v="8"/>
    <n v="12"/>
    <n v="0.6"/>
    <n v="5.52"/>
    <n v="0.57142857142857095"/>
    <n v="-0.14285714285714199"/>
    <n v="-4"/>
    <n v="2.8571428571428501E-2"/>
    <n v="5.6628571428571401"/>
    <x v="35"/>
    <x v="36"/>
  </r>
  <r>
    <s v="2021_1328_1345"/>
    <n v="0.41033780115905999"/>
    <x v="4"/>
    <x v="35"/>
    <x v="39"/>
    <n v="8"/>
    <n v="4"/>
    <n v="0.6"/>
    <n v="5.52"/>
    <n v="0.66666666666666596"/>
    <n v="4.8148148148148104"/>
    <n v="4"/>
    <n v="-6.6666666666666596E-2"/>
    <n v="0.70518518518518403"/>
    <x v="35"/>
    <x v="39"/>
  </r>
  <r>
    <s v="2021_1328_1353"/>
    <n v="0.65206992520984797"/>
    <x v="4"/>
    <x v="35"/>
    <x v="164"/>
    <n v="8"/>
    <n v="10"/>
    <n v="0.6"/>
    <n v="5.52"/>
    <n v="0.57692307692307598"/>
    <n v="1.7307692307692299"/>
    <n v="-2"/>
    <n v="2.3076923076923099E-2"/>
    <n v="3.7892307692307599"/>
    <x v="35"/>
    <x v="164"/>
  </r>
  <r>
    <s v="2021_1328_1361"/>
    <n v="0.33989799502726198"/>
    <x v="4"/>
    <x v="35"/>
    <x v="121"/>
    <n v="8"/>
    <n v="6"/>
    <n v="0.6"/>
    <n v="5.52"/>
    <n v="0.84615384615384603"/>
    <n v="12.4230769230769"/>
    <n v="2"/>
    <n v="-0.246153846153846"/>
    <n v="-6.9030769230769202"/>
    <x v="35"/>
    <x v="121"/>
  </r>
  <r>
    <s v="2021_1328_1364"/>
    <n v="0.57992153692645498"/>
    <x v="4"/>
    <x v="35"/>
    <x v="165"/>
    <n v="8"/>
    <n v="12"/>
    <n v="0.6"/>
    <n v="5.52"/>
    <n v="0.83333333333333304"/>
    <n v="10.3333333333333"/>
    <n v="-4"/>
    <n v="-0.233333333333333"/>
    <n v="-4.8133333333333299"/>
    <x v="35"/>
    <x v="165"/>
  </r>
  <r>
    <s v="2021_1328_1382"/>
    <n v="0.47656515344522299"/>
    <x v="4"/>
    <x v="35"/>
    <x v="122"/>
    <n v="8"/>
    <n v="9"/>
    <n v="0.6"/>
    <n v="5.52"/>
    <n v="0.8"/>
    <n v="10.15"/>
    <n v="-1"/>
    <n v="-0.2"/>
    <n v="-4.63"/>
    <x v="35"/>
    <x v="122"/>
  </r>
  <r>
    <s v="2021_1328_1393"/>
    <n v="0.61922105343332501"/>
    <x v="4"/>
    <x v="35"/>
    <x v="46"/>
    <n v="8"/>
    <n v="11"/>
    <n v="0.6"/>
    <n v="5.52"/>
    <n v="0.64"/>
    <n v="5.12"/>
    <n v="-3"/>
    <n v="-0.04"/>
    <n v="0.39999999999999902"/>
    <x v="35"/>
    <x v="46"/>
  </r>
  <r>
    <s v="2021_1328_1397"/>
    <n v="0.33972679120381299"/>
    <x v="4"/>
    <x v="35"/>
    <x v="124"/>
    <n v="8"/>
    <n v="5"/>
    <n v="0.6"/>
    <n v="5.52"/>
    <n v="0.69230769230769196"/>
    <n v="9.2692307692307701"/>
    <n v="3"/>
    <n v="-9.2307692307692299E-2"/>
    <n v="-3.74923076923077"/>
    <x v="35"/>
    <x v="124"/>
  </r>
  <r>
    <s v="2021_1328_1400"/>
    <n v="0.35933408291403401"/>
    <x v="4"/>
    <x v="35"/>
    <x v="48"/>
    <n v="8"/>
    <n v="3"/>
    <n v="0.6"/>
    <n v="5.52"/>
    <n v="0.73076923076922995"/>
    <n v="6.4230769230769198"/>
    <n v="5"/>
    <n v="-0.13076923076923"/>
    <n v="-0.903076923076923"/>
    <x v="35"/>
    <x v="48"/>
  </r>
  <r>
    <s v="2021_1328_1403"/>
    <n v="0.34235385903542098"/>
    <x v="4"/>
    <x v="35"/>
    <x v="50"/>
    <n v="8"/>
    <n v="6"/>
    <n v="0.6"/>
    <n v="5.52"/>
    <n v="0.62962962962962898"/>
    <n v="9.6296296296296298"/>
    <n v="2"/>
    <n v="-2.96296296296296E-2"/>
    <n v="-4.1096296296296302"/>
    <x v="35"/>
    <x v="50"/>
  </r>
  <r>
    <s v="2021_1328_1411"/>
    <n v="0.79042243239044596"/>
    <x v="4"/>
    <x v="35"/>
    <x v="94"/>
    <n v="8"/>
    <n v="16"/>
    <n v="0.6"/>
    <n v="5.52"/>
    <n v="0.65217391304347805"/>
    <n v="3.4782608695652102"/>
    <n v="-8"/>
    <n v="-5.2173913043478203E-2"/>
    <n v="2.0417391304347801"/>
    <x v="35"/>
    <x v="94"/>
  </r>
  <r>
    <s v="2021_1328_1417"/>
    <n v="0.64225165714156596"/>
    <x v="4"/>
    <x v="35"/>
    <x v="96"/>
    <n v="8"/>
    <n v="11"/>
    <n v="0.6"/>
    <n v="5.52"/>
    <n v="0.65384615384615297"/>
    <n v="4.3461538461538396"/>
    <n v="-3"/>
    <n v="-5.3846153846153801E-2"/>
    <n v="1.17384615384615"/>
    <x v="35"/>
    <x v="96"/>
  </r>
  <r>
    <s v="2021_1328_1422"/>
    <n v="0.67848007880911798"/>
    <x v="4"/>
    <x v="35"/>
    <x v="126"/>
    <n v="8"/>
    <n v="13"/>
    <n v="0.6"/>
    <n v="5.52"/>
    <n v="0.72413793103448199"/>
    <n v="6.1724137931034404"/>
    <n v="-5"/>
    <n v="-0.12413793103448199"/>
    <n v="-0.65241379310344805"/>
    <x v="35"/>
    <x v="126"/>
  </r>
  <r>
    <s v="2021_1328_1425"/>
    <n v="0.38036541838961702"/>
    <x v="4"/>
    <x v="35"/>
    <x v="54"/>
    <n v="8"/>
    <n v="6"/>
    <n v="0.6"/>
    <n v="5.52"/>
    <n v="0.75862068965517204"/>
    <n v="9.6551724137930997"/>
    <n v="2"/>
    <n v="-0.15862068965517201"/>
    <n v="-4.1351724137931001"/>
    <x v="35"/>
    <x v="54"/>
  </r>
  <r>
    <s v="2021_1328_1429"/>
    <n v="0.50201262856908402"/>
    <x v="4"/>
    <x v="35"/>
    <x v="144"/>
    <n v="8"/>
    <n v="11"/>
    <n v="0.6"/>
    <n v="5.52"/>
    <n v="0.70370370370370305"/>
    <n v="10.481481481481399"/>
    <n v="-3"/>
    <n v="-0.10370370370370301"/>
    <n v="-4.9614814814814796"/>
    <x v="35"/>
    <x v="144"/>
  </r>
  <r>
    <s v="2021_1328_1433"/>
    <n v="0.58050602483249503"/>
    <x v="4"/>
    <x v="35"/>
    <x v="56"/>
    <n v="8"/>
    <n v="10"/>
    <n v="0.6"/>
    <n v="5.52"/>
    <n v="0.73076923076922995"/>
    <n v="6.5384615384615303"/>
    <n v="-2"/>
    <n v="-0.13076923076923"/>
    <n v="-1.0184615384615301"/>
    <x v="35"/>
    <x v="56"/>
  </r>
  <r>
    <s v="2021_1328_1437"/>
    <n v="0.37072421699486902"/>
    <x v="4"/>
    <x v="35"/>
    <x v="58"/>
    <n v="8"/>
    <n v="5"/>
    <n v="0.6"/>
    <n v="5.52"/>
    <n v="0.72727272727272696"/>
    <n v="8.4090909090908994"/>
    <n v="3"/>
    <n v="-0.12727272727272701"/>
    <n v="-2.8890909090908998"/>
    <x v="35"/>
    <x v="58"/>
  </r>
  <r>
    <s v="2021_1328_1438"/>
    <n v="0.35321314478008198"/>
    <x v="4"/>
    <x v="35"/>
    <x v="59"/>
    <n v="8"/>
    <n v="4"/>
    <n v="0.6"/>
    <n v="5.52"/>
    <n v="0.75"/>
    <n v="8.1666666666666607"/>
    <n v="4"/>
    <n v="-0.15"/>
    <n v="-2.6466666666666598"/>
    <x v="35"/>
    <x v="59"/>
  </r>
  <r>
    <s v="2021_1328_1439"/>
    <n v="0.57323057797902"/>
    <x v="4"/>
    <x v="35"/>
    <x v="98"/>
    <n v="8"/>
    <n v="10"/>
    <n v="0.6"/>
    <n v="5.52"/>
    <n v="0.71428571428571397"/>
    <n v="6.6190476190476097"/>
    <n v="-2"/>
    <n v="-0.114285714285714"/>
    <n v="-1.0990476190476099"/>
    <x v="35"/>
    <x v="98"/>
  </r>
  <r>
    <s v="2021_1328_1452"/>
    <n v="0.37003848592354699"/>
    <x v="4"/>
    <x v="35"/>
    <x v="61"/>
    <n v="8"/>
    <n v="3"/>
    <n v="0.6"/>
    <n v="5.52"/>
    <n v="0.66666666666666596"/>
    <n v="5.1851851851851798"/>
    <n v="5"/>
    <n v="-6.6666666666666596E-2"/>
    <n v="0.33481481481481401"/>
    <x v="35"/>
    <x v="61"/>
  </r>
  <r>
    <s v="2021_1328_1455"/>
    <n v="0.70515355946095803"/>
    <x v="4"/>
    <x v="35"/>
    <x v="63"/>
    <n v="8"/>
    <n v="11"/>
    <n v="0.6"/>
    <n v="5.52"/>
    <n v="0.73684210526315697"/>
    <n v="2.6315789473684199"/>
    <n v="-3"/>
    <n v="-0.13684210526315699"/>
    <n v="2.8884210526315699"/>
    <x v="35"/>
    <x v="63"/>
  </r>
  <r>
    <s v="2021_1328_1457"/>
    <n v="0.557687150983734"/>
    <x v="4"/>
    <x v="35"/>
    <x v="100"/>
    <n v="8"/>
    <n v="12"/>
    <n v="0.6"/>
    <n v="5.52"/>
    <n v="0.95833333333333304"/>
    <n v="12.75"/>
    <n v="-4"/>
    <n v="-0.358333333333333"/>
    <n v="-7.23"/>
    <x v="35"/>
    <x v="100"/>
  </r>
  <r>
    <s v="2021_1328_1458"/>
    <n v="0.53369235689858496"/>
    <x v="4"/>
    <x v="35"/>
    <x v="64"/>
    <n v="8"/>
    <n v="9"/>
    <n v="0.6"/>
    <n v="5.52"/>
    <n v="0.58620689655172398"/>
    <n v="5.3103448275862002"/>
    <n v="-1"/>
    <n v="1.3793103448275799E-2"/>
    <n v="0.209655172413792"/>
    <x v="35"/>
    <x v="64"/>
  </r>
  <r>
    <s v="2021_1329_1331"/>
    <n v="0.81613434065776103"/>
    <x v="4"/>
    <x v="87"/>
    <x v="163"/>
    <n v="4"/>
    <n v="15"/>
    <n v="0.71428571428571397"/>
    <n v="4.1785714285714199"/>
    <n v="0.56521739130434701"/>
    <n v="1.8260869565217299"/>
    <n v="-11"/>
    <n v="0.14906832298136599"/>
    <n v="2.3524844720496798"/>
    <x v="87"/>
    <x v="163"/>
  </r>
  <r>
    <s v="2021_1329_1332"/>
    <n v="0.54304968297348999"/>
    <x v="4"/>
    <x v="87"/>
    <x v="35"/>
    <n v="4"/>
    <n v="7"/>
    <n v="0.71428571428571397"/>
    <n v="4.1785714285714199"/>
    <n v="0.76923076923076905"/>
    <n v="6.9615384615384599"/>
    <n v="-3"/>
    <n v="-5.4945054945054903E-2"/>
    <n v="-2.7829670329670302"/>
    <x v="87"/>
    <x v="35"/>
  </r>
  <r>
    <s v="2021_1329_1333"/>
    <n v="0.78793589217910998"/>
    <x v="4"/>
    <x v="87"/>
    <x v="36"/>
    <n v="4"/>
    <n v="12"/>
    <n v="0.71428571428571397"/>
    <n v="4.1785714285714199"/>
    <n v="0.57142857142857095"/>
    <n v="-0.14285714285714199"/>
    <n v="-8"/>
    <n v="0.14285714285714199"/>
    <n v="4.3214285714285703"/>
    <x v="87"/>
    <x v="36"/>
  </r>
  <r>
    <s v="2021_1329_1345"/>
    <n v="0.46798629138648301"/>
    <x v="4"/>
    <x v="87"/>
    <x v="39"/>
    <n v="4"/>
    <n v="4"/>
    <n v="0.71428571428571397"/>
    <n v="4.1785714285714199"/>
    <n v="0.66666666666666596"/>
    <n v="4.8148148148148104"/>
    <n v="0"/>
    <n v="4.7619047619047603E-2"/>
    <n v="-0.63624338624338606"/>
    <x v="87"/>
    <x v="39"/>
  </r>
  <r>
    <s v="2021_1329_1353"/>
    <n v="0.70313826340405705"/>
    <x v="4"/>
    <x v="87"/>
    <x v="164"/>
    <n v="4"/>
    <n v="10"/>
    <n v="0.71428571428571397"/>
    <n v="4.1785714285714199"/>
    <n v="0.57692307692307598"/>
    <n v="1.7307692307692299"/>
    <n v="-6"/>
    <n v="0.13736263736263701"/>
    <n v="2.44780219780219"/>
    <x v="87"/>
    <x v="164"/>
  </r>
  <r>
    <s v="2021_1329_1361"/>
    <n v="0.39422564701857399"/>
    <x v="4"/>
    <x v="87"/>
    <x v="121"/>
    <n v="4"/>
    <n v="6"/>
    <n v="0.71428571428571397"/>
    <n v="4.1785714285714199"/>
    <n v="0.84615384615384603"/>
    <n v="12.4230769230769"/>
    <n v="-2"/>
    <n v="-0.13186813186813101"/>
    <n v="-8.2445054945054892"/>
    <x v="87"/>
    <x v="121"/>
  </r>
  <r>
    <s v="2021_1329_1364"/>
    <n v="0.63571807471396802"/>
    <x v="4"/>
    <x v="87"/>
    <x v="165"/>
    <n v="4"/>
    <n v="12"/>
    <n v="0.71428571428571397"/>
    <n v="4.1785714285714199"/>
    <n v="0.83333333333333304"/>
    <n v="10.3333333333333"/>
    <n v="-8"/>
    <n v="-0.119047619047619"/>
    <n v="-6.1547619047618998"/>
    <x v="87"/>
    <x v="165"/>
  </r>
  <r>
    <s v="2021_1329_1382"/>
    <n v="0.53507688026128997"/>
    <x v="4"/>
    <x v="87"/>
    <x v="122"/>
    <n v="4"/>
    <n v="9"/>
    <n v="0.71428571428571397"/>
    <n v="4.1785714285714199"/>
    <n v="0.8"/>
    <n v="10.15"/>
    <n v="-5"/>
    <n v="-8.5714285714285701E-2"/>
    <n v="-5.9714285714285698"/>
    <x v="87"/>
    <x v="122"/>
  </r>
  <r>
    <s v="2021_1329_1393"/>
    <n v="0.67269957453572704"/>
    <x v="4"/>
    <x v="87"/>
    <x v="46"/>
    <n v="4"/>
    <n v="11"/>
    <n v="0.71428571428571397"/>
    <n v="4.1785714285714199"/>
    <n v="0.64"/>
    <n v="5.12"/>
    <n v="-7"/>
    <n v="7.4285714285714205E-2"/>
    <n v="-0.94142857142857095"/>
    <x v="87"/>
    <x v="46"/>
  </r>
  <r>
    <s v="2021_1329_1397"/>
    <n v="0.39410302534367597"/>
    <x v="4"/>
    <x v="87"/>
    <x v="124"/>
    <n v="4"/>
    <n v="5"/>
    <n v="0.71428571428571397"/>
    <n v="4.1785714285714199"/>
    <n v="0.69230769230769196"/>
    <n v="9.2692307692307701"/>
    <n v="-1"/>
    <n v="2.1978021978022001E-2"/>
    <n v="-5.0906593406593403"/>
    <x v="87"/>
    <x v="124"/>
  </r>
  <r>
    <s v="2021_1329_1400"/>
    <n v="0.41482515244058399"/>
    <x v="4"/>
    <x v="87"/>
    <x v="48"/>
    <n v="4"/>
    <n v="3"/>
    <n v="0.71428571428571397"/>
    <n v="4.1785714285714199"/>
    <n v="0.73076923076922995"/>
    <n v="6.4230769230769198"/>
    <n v="1"/>
    <n v="-1.6483516483516401E-2"/>
    <n v="-2.2445054945054901"/>
    <x v="87"/>
    <x v="48"/>
  </r>
  <r>
    <s v="2021_1329_1403"/>
    <n v="0.39693187872187102"/>
    <x v="4"/>
    <x v="87"/>
    <x v="50"/>
    <n v="4"/>
    <n v="6"/>
    <n v="0.71428571428571397"/>
    <n v="4.1785714285714199"/>
    <n v="0.62962962962962898"/>
    <n v="9.6296296296296298"/>
    <n v="-2"/>
    <n v="8.4656084656084596E-2"/>
    <n v="-5.4510582010582"/>
    <x v="87"/>
    <x v="50"/>
  </r>
  <r>
    <s v="2021_1329_1411"/>
    <n v="0.82655064669224598"/>
    <x v="4"/>
    <x v="87"/>
    <x v="94"/>
    <n v="4"/>
    <n v="16"/>
    <n v="0.71428571428571397"/>
    <n v="4.1785714285714199"/>
    <n v="0.65217391304347805"/>
    <n v="3.4782608695652102"/>
    <n v="-12"/>
    <n v="6.2111801242236003E-2"/>
    <n v="0.70031055900621098"/>
    <x v="87"/>
    <x v="94"/>
  </r>
  <r>
    <s v="2021_1329_1417"/>
    <n v="0.69410456991190395"/>
    <x v="4"/>
    <x v="87"/>
    <x v="96"/>
    <n v="4"/>
    <n v="11"/>
    <n v="0.71428571428571397"/>
    <n v="4.1785714285714199"/>
    <n v="0.65384615384615297"/>
    <n v="4.3461538461538396"/>
    <n v="-7"/>
    <n v="6.0439560439560398E-2"/>
    <n v="-0.16758241758241699"/>
    <x v="87"/>
    <x v="96"/>
  </r>
  <r>
    <s v="2021_1329_1422"/>
    <n v="0.72731847844837305"/>
    <x v="4"/>
    <x v="87"/>
    <x v="126"/>
    <n v="4"/>
    <n v="13"/>
    <n v="0.71428571428571397"/>
    <n v="4.1785714285714199"/>
    <n v="0.72413793103448199"/>
    <n v="6.1724137931034404"/>
    <n v="-9"/>
    <n v="-9.8522167487684591E-3"/>
    <n v="-1.99384236453201"/>
    <x v="87"/>
    <x v="126"/>
  </r>
  <r>
    <s v="2021_1329_1425"/>
    <n v="0.43691783193170602"/>
    <x v="4"/>
    <x v="87"/>
    <x v="54"/>
    <n v="4"/>
    <n v="6"/>
    <n v="0.71428571428571397"/>
    <n v="4.1785714285714199"/>
    <n v="0.75862068965517204"/>
    <n v="9.6551724137930997"/>
    <n v="-2"/>
    <n v="-4.4334975369457998E-2"/>
    <n v="-5.4766009852216699"/>
    <x v="87"/>
    <x v="54"/>
  </r>
  <r>
    <s v="2021_1329_1429"/>
    <n v="0.56028849927255397"/>
    <x v="4"/>
    <x v="87"/>
    <x v="144"/>
    <n v="4"/>
    <n v="11"/>
    <n v="0.71428571428571397"/>
    <n v="4.1785714285714199"/>
    <n v="0.70370370370370305"/>
    <n v="10.481481481481399"/>
    <n v="-7"/>
    <n v="1.05820105820105E-2"/>
    <n v="-6.3029100529100504"/>
    <x v="87"/>
    <x v="144"/>
  </r>
  <r>
    <s v="2021_1329_1433"/>
    <n v="0.63627278087773897"/>
    <x v="4"/>
    <x v="87"/>
    <x v="56"/>
    <n v="4"/>
    <n v="10"/>
    <n v="0.71428571428571397"/>
    <n v="4.1785714285714199"/>
    <n v="0.73076923076922995"/>
    <n v="6.5384615384615303"/>
    <n v="-6"/>
    <n v="-1.6483516483516401E-2"/>
    <n v="-2.3598901098901002"/>
    <x v="87"/>
    <x v="56"/>
  </r>
  <r>
    <s v="2021_1329_1437"/>
    <n v="0.426831871572107"/>
    <x v="4"/>
    <x v="87"/>
    <x v="58"/>
    <n v="4"/>
    <n v="5"/>
    <n v="0.71428571428571397"/>
    <n v="4.1785714285714199"/>
    <n v="0.72727272727272696"/>
    <n v="8.4090909090908994"/>
    <n v="-1"/>
    <n v="-1.2987012987012899E-2"/>
    <n v="-4.2305194805194697"/>
    <x v="87"/>
    <x v="58"/>
  </r>
  <r>
    <s v="2021_1329_1438"/>
    <n v="0.40836884219072001"/>
    <x v="4"/>
    <x v="87"/>
    <x v="59"/>
    <n v="4"/>
    <n v="4"/>
    <n v="0.71428571428571397"/>
    <n v="4.1785714285714199"/>
    <n v="0.75"/>
    <n v="8.1666666666666607"/>
    <n v="0"/>
    <n v="-3.5714285714285698E-2"/>
    <n v="-3.9880952380952301"/>
    <x v="87"/>
    <x v="59"/>
  </r>
  <r>
    <s v="2021_1329_1439"/>
    <n v="0.62934027884228705"/>
    <x v="4"/>
    <x v="87"/>
    <x v="98"/>
    <n v="4"/>
    <n v="10"/>
    <n v="0.71428571428571397"/>
    <n v="4.1785714285714199"/>
    <n v="0.71428571428571397"/>
    <n v="6.6190476190476097"/>
    <n v="-6"/>
    <n v="0"/>
    <n v="-2.4404761904761898"/>
    <x v="87"/>
    <x v="98"/>
  </r>
  <r>
    <s v="2021_1329_1452"/>
    <n v="0.42610904566614799"/>
    <x v="4"/>
    <x v="87"/>
    <x v="61"/>
    <n v="4"/>
    <n v="3"/>
    <n v="0.71428571428571397"/>
    <n v="4.1785714285714199"/>
    <n v="0.66666666666666596"/>
    <n v="5.1851851851851798"/>
    <n v="1"/>
    <n v="4.7619047619047603E-2"/>
    <n v="-1.0066137566137501"/>
    <x v="87"/>
    <x v="61"/>
  </r>
  <r>
    <s v="2021_1329_1455"/>
    <n v="0.75148412598171799"/>
    <x v="4"/>
    <x v="87"/>
    <x v="63"/>
    <n v="4"/>
    <n v="11"/>
    <n v="0.71428571428571397"/>
    <n v="4.1785714285714199"/>
    <n v="0.73684210526315697"/>
    <n v="2.6315789473684199"/>
    <n v="-7"/>
    <n v="-2.25563909774435E-2"/>
    <n v="1.546992481203"/>
    <x v="87"/>
    <x v="63"/>
  </r>
  <r>
    <s v="2021_1329_1457"/>
    <n v="0.61448027696905805"/>
    <x v="4"/>
    <x v="87"/>
    <x v="100"/>
    <n v="4"/>
    <n v="12"/>
    <n v="0.71428571428571397"/>
    <n v="4.1785714285714199"/>
    <n v="0.95833333333333304"/>
    <n v="12.75"/>
    <n v="-8"/>
    <n v="-0.24404761904761901"/>
    <n v="-8.5714285714285694"/>
    <x v="87"/>
    <x v="100"/>
  </r>
  <r>
    <s v="2021_1329_1458"/>
    <n v="0.59126547612959401"/>
    <x v="4"/>
    <x v="87"/>
    <x v="64"/>
    <n v="4"/>
    <n v="9"/>
    <n v="0.71428571428571397"/>
    <n v="4.1785714285714199"/>
    <n v="0.58620689655172398"/>
    <n v="5.3103448275862002"/>
    <n v="-5"/>
    <n v="0.12807881773398999"/>
    <n v="-1.13177339901477"/>
    <x v="87"/>
    <x v="64"/>
  </r>
  <r>
    <s v="2021_1331_1332"/>
    <n v="0.21118866170602199"/>
    <x v="4"/>
    <x v="163"/>
    <x v="35"/>
    <n v="15"/>
    <n v="7"/>
    <n v="0.56521739130434701"/>
    <n v="1.8260869565217299"/>
    <n v="0.76923076923076905"/>
    <n v="6.9615384615384599"/>
    <n v="8"/>
    <n v="-0.20401337792642099"/>
    <n v="-5.1354515050167198"/>
    <x v="163"/>
    <x v="35"/>
  </r>
  <r>
    <s v="2021_1331_1333"/>
    <n v="0.45558594756098503"/>
    <x v="4"/>
    <x v="163"/>
    <x v="36"/>
    <n v="15"/>
    <n v="12"/>
    <n v="0.56521739130434701"/>
    <n v="1.8260869565217299"/>
    <n v="0.57142857142857095"/>
    <n v="-0.14285714285714199"/>
    <n v="3"/>
    <n v="-6.2111801242236099E-3"/>
    <n v="1.96894409937888"/>
    <x v="163"/>
    <x v="36"/>
  </r>
  <r>
    <s v="2021_1331_1345"/>
    <n v="0.16538412068644801"/>
    <x v="4"/>
    <x v="163"/>
    <x v="39"/>
    <n v="15"/>
    <n v="4"/>
    <n v="0.56521739130434701"/>
    <n v="1.8260869565217299"/>
    <n v="0.66666666666666596"/>
    <n v="4.8148148148148104"/>
    <n v="11"/>
    <n v="-0.101449275362318"/>
    <n v="-2.9887278582930699"/>
    <x v="163"/>
    <x v="39"/>
  </r>
  <r>
    <s v="2021_1331_1353"/>
    <n v="0.34784736030594399"/>
    <x v="4"/>
    <x v="163"/>
    <x v="164"/>
    <n v="15"/>
    <n v="10"/>
    <n v="0.56521739130434701"/>
    <n v="1.8260869565217299"/>
    <n v="0.57692307692307598"/>
    <n v="1.7307692307692299"/>
    <n v="5"/>
    <n v="-1.1705685618729001E-2"/>
    <n v="9.5317725752508103E-2"/>
    <x v="163"/>
    <x v="164"/>
  </r>
  <r>
    <s v="2021_1331_1361"/>
    <n v="0.12792151329471199"/>
    <x v="4"/>
    <x v="163"/>
    <x v="121"/>
    <n v="15"/>
    <n v="6"/>
    <n v="0.56521739130434701"/>
    <n v="1.8260869565217299"/>
    <n v="0.84615384615384603"/>
    <n v="12.4230769230769"/>
    <n v="9"/>
    <n v="-0.28093645484949797"/>
    <n v="-10.5969899665551"/>
    <x v="163"/>
    <x v="121"/>
  </r>
  <r>
    <s v="2021_1331_1364"/>
    <n v="0.28218086158252398"/>
    <x v="4"/>
    <x v="163"/>
    <x v="165"/>
    <n v="15"/>
    <n v="12"/>
    <n v="0.56521739130434701"/>
    <n v="1.8260869565217299"/>
    <n v="0.83333333333333304"/>
    <n v="10.3333333333333"/>
    <n v="3"/>
    <n v="-0.26811594202898498"/>
    <n v="-8.5072463768115902"/>
    <x v="163"/>
    <x v="165"/>
  </r>
  <r>
    <s v="2021_1331_1382"/>
    <n v="0.20588310948581101"/>
    <x v="4"/>
    <x v="163"/>
    <x v="122"/>
    <n v="15"/>
    <n v="9"/>
    <n v="0.56521739130434701"/>
    <n v="1.8260869565217299"/>
    <n v="0.8"/>
    <n v="10.15"/>
    <n v="6"/>
    <n v="-0.23478260869565201"/>
    <n v="-8.3239130434782602"/>
    <x v="163"/>
    <x v="122"/>
  </r>
  <r>
    <s v="2021_1331_1393"/>
    <n v="0.316389749367256"/>
    <x v="4"/>
    <x v="163"/>
    <x v="46"/>
    <n v="15"/>
    <n v="11"/>
    <n v="0.56521739130434701"/>
    <n v="1.8260869565217299"/>
    <n v="0.64"/>
    <n v="5.12"/>
    <n v="4"/>
    <n v="-7.4782608695652203E-2"/>
    <n v="-3.29391304347826"/>
    <x v="163"/>
    <x v="46"/>
  </r>
  <r>
    <s v="2021_1331_1397"/>
    <n v="0.12778836185690601"/>
    <x v="4"/>
    <x v="163"/>
    <x v="124"/>
    <n v="15"/>
    <n v="5"/>
    <n v="0.56521739130434701"/>
    <n v="1.8260869565217299"/>
    <n v="0.69230769230769196"/>
    <n v="9.2692307692307701"/>
    <n v="10"/>
    <n v="-0.12709030100334401"/>
    <n v="-7.4431438127090299"/>
    <x v="163"/>
    <x v="124"/>
  </r>
  <r>
    <s v="2021_1331_1400"/>
    <n v="0.13775130900320701"/>
    <x v="4"/>
    <x v="163"/>
    <x v="48"/>
    <n v="15"/>
    <n v="3"/>
    <n v="0.56521739130434701"/>
    <n v="1.8260869565217299"/>
    <n v="0.73076923076922995"/>
    <n v="6.4230769230769198"/>
    <n v="12"/>
    <n v="-0.165551839464882"/>
    <n v="-4.5969899665551797"/>
    <x v="163"/>
    <x v="48"/>
  </r>
  <r>
    <s v="2021_1331_1403"/>
    <n v="0.12908131112530999"/>
    <x v="4"/>
    <x v="163"/>
    <x v="50"/>
    <n v="15"/>
    <n v="6"/>
    <n v="0.56521739130434701"/>
    <n v="1.8260869565217299"/>
    <n v="0.62962962962962898"/>
    <n v="9.6296296296296298"/>
    <n v="9"/>
    <n v="-6.4412238325281798E-2"/>
    <n v="-7.8035426731078896"/>
    <x v="163"/>
    <x v="50"/>
  </r>
  <r>
    <s v="2021_1331_1411"/>
    <n v="0.51772765596297499"/>
    <x v="4"/>
    <x v="163"/>
    <x v="94"/>
    <n v="15"/>
    <n v="16"/>
    <n v="0.56521739130434701"/>
    <n v="1.8260869565217299"/>
    <n v="0.65217391304347805"/>
    <n v="3.4782608695652102"/>
    <n v="-1"/>
    <n v="-8.6956521739130405E-2"/>
    <n v="-1.6521739130434701"/>
    <x v="163"/>
    <x v="94"/>
  </r>
  <r>
    <s v="2021_1331_1417"/>
    <n v="0.33816704070633202"/>
    <x v="4"/>
    <x v="163"/>
    <x v="96"/>
    <n v="15"/>
    <n v="11"/>
    <n v="0.56521739130434701"/>
    <n v="1.8260869565217299"/>
    <n v="0.65384615384615297"/>
    <n v="4.3461538461538396"/>
    <n v="4"/>
    <n v="-8.8628762541806003E-2"/>
    <n v="-2.5200668896320999"/>
    <x v="163"/>
    <x v="96"/>
  </r>
  <r>
    <s v="2021_1331_1422"/>
    <n v="0.375259825189939"/>
    <x v="4"/>
    <x v="163"/>
    <x v="126"/>
    <n v="15"/>
    <n v="13"/>
    <n v="0.56521739130434701"/>
    <n v="1.8260869565217299"/>
    <n v="0.72413793103448199"/>
    <n v="6.1724137931034404"/>
    <n v="2"/>
    <n v="-0.15892053973013401"/>
    <n v="-4.3463268365817003"/>
    <x v="163"/>
    <x v="126"/>
  </r>
  <r>
    <s v="2021_1331_1425"/>
    <n v="0.14879983191659199"/>
    <x v="4"/>
    <x v="163"/>
    <x v="54"/>
    <n v="15"/>
    <n v="6"/>
    <n v="0.56521739130434701"/>
    <n v="1.8260869565217299"/>
    <n v="0.75862068965517204"/>
    <n v="9.6551724137930997"/>
    <n v="9"/>
    <n v="-0.19340329835082401"/>
    <n v="-7.8290854572713604"/>
    <x v="163"/>
    <x v="54"/>
  </r>
  <r>
    <s v="2021_1331_1429"/>
    <n v="0.22297085240956699"/>
    <x v="4"/>
    <x v="163"/>
    <x v="144"/>
    <n v="15"/>
    <n v="11"/>
    <n v="0.56521739130434701"/>
    <n v="1.8260869565217299"/>
    <n v="0.70370370370370305"/>
    <n v="10.481481481481399"/>
    <n v="4"/>
    <n v="-0.13848631239935499"/>
    <n v="-8.6553945249597408"/>
    <x v="163"/>
    <x v="144"/>
  </r>
  <r>
    <s v="2021_1331_1433"/>
    <n v="0.28261004974738102"/>
    <x v="4"/>
    <x v="163"/>
    <x v="56"/>
    <n v="15"/>
    <n v="10"/>
    <n v="0.56521739130434701"/>
    <n v="1.8260869565217299"/>
    <n v="0.73076923076922995"/>
    <n v="6.5384615384615303"/>
    <n v="5"/>
    <n v="-0.165551839464882"/>
    <n v="-4.7123745819397902"/>
    <x v="163"/>
    <x v="56"/>
  </r>
  <r>
    <s v="2021_1331_1437"/>
    <n v="0.14366522657551001"/>
    <x v="4"/>
    <x v="163"/>
    <x v="58"/>
    <n v="15"/>
    <n v="5"/>
    <n v="0.56521739130434701"/>
    <n v="1.8260869565217299"/>
    <n v="0.72727272727272696"/>
    <n v="8.4090909090908994"/>
    <n v="10"/>
    <n v="-0.16205533596837901"/>
    <n v="-6.5830039525691602"/>
    <x v="163"/>
    <x v="58"/>
  </r>
  <r>
    <s v="2021_1331_1438"/>
    <n v="0.134605480613087"/>
    <x v="4"/>
    <x v="163"/>
    <x v="59"/>
    <n v="15"/>
    <n v="4"/>
    <n v="0.56521739130434701"/>
    <n v="1.8260869565217299"/>
    <n v="0.75"/>
    <n v="8.1666666666666607"/>
    <n v="11"/>
    <n v="-0.184782608695652"/>
    <n v="-6.3405797101449197"/>
    <x v="163"/>
    <x v="59"/>
  </r>
  <r>
    <s v="2021_1331_1439"/>
    <n v="0.27659432757605001"/>
    <x v="4"/>
    <x v="163"/>
    <x v="98"/>
    <n v="15"/>
    <n v="10"/>
    <n v="0.56521739130434701"/>
    <n v="1.8260869565217299"/>
    <n v="0.71428571428571397"/>
    <n v="6.6190476190476097"/>
    <n v="5"/>
    <n v="-0.14906832298136599"/>
    <n v="-4.7929606625258696"/>
    <x v="163"/>
    <x v="98"/>
  </r>
  <r>
    <s v="2021_1331_1452"/>
    <n v="0.143306764947457"/>
    <x v="4"/>
    <x v="163"/>
    <x v="61"/>
    <n v="15"/>
    <n v="3"/>
    <n v="0.56521739130434701"/>
    <n v="1.8260869565217299"/>
    <n v="0.66666666666666596"/>
    <n v="5.1851851851851798"/>
    <n v="12"/>
    <n v="-0.101449275362318"/>
    <n v="-3.3590982286634401"/>
    <x v="163"/>
    <x v="61"/>
  </r>
  <r>
    <s v="2021_1331_1455"/>
    <n v="0.40509655807695599"/>
    <x v="4"/>
    <x v="163"/>
    <x v="63"/>
    <n v="15"/>
    <n v="11"/>
    <n v="0.56521739130434701"/>
    <n v="1.8260869565217299"/>
    <n v="0.73684210526315697"/>
    <n v="2.6315789473684199"/>
    <n v="4"/>
    <n v="-0.17162471395880999"/>
    <n v="-0.80549199084668199"/>
    <x v="163"/>
    <x v="63"/>
  </r>
  <r>
    <s v="2021_1331_1457"/>
    <n v="0.26432764384743701"/>
    <x v="4"/>
    <x v="163"/>
    <x v="100"/>
    <n v="15"/>
    <n v="12"/>
    <n v="0.56521739130434701"/>
    <n v="1.8260869565217299"/>
    <n v="0.95833333333333304"/>
    <n v="12.75"/>
    <n v="3"/>
    <n v="-0.39311594202898498"/>
    <n v="-10.923913043478199"/>
    <x v="163"/>
    <x v="100"/>
  </r>
  <r>
    <s v="2021_1331_1458"/>
    <n v="0.245704962076539"/>
    <x v="4"/>
    <x v="163"/>
    <x v="64"/>
    <n v="15"/>
    <n v="9"/>
    <n v="0.56521739130434701"/>
    <n v="1.8260869565217299"/>
    <n v="0.58620689655172398"/>
    <n v="5.3103448275862002"/>
    <n v="6"/>
    <n v="-2.0989505247376299E-2"/>
    <n v="-3.4842578710644601"/>
    <x v="163"/>
    <x v="64"/>
  </r>
  <r>
    <s v="2021_1332_1333"/>
    <n v="0.75768248305455099"/>
    <x v="4"/>
    <x v="36"/>
    <x v="36"/>
    <n v="7"/>
    <n v="12"/>
    <n v="0.76923076923076905"/>
    <n v="6.9615384615384599"/>
    <n v="0.57142857142857095"/>
    <n v="-0.14285714285714199"/>
    <n v="-5"/>
    <n v="0.19780219780219699"/>
    <n v="7.1043956043955996"/>
    <x v="36"/>
    <x v="36"/>
  </r>
  <r>
    <s v="2021_1332_1345"/>
    <n v="0.42536292216927402"/>
    <x v="4"/>
    <x v="36"/>
    <x v="39"/>
    <n v="7"/>
    <n v="4"/>
    <n v="0.76923076923076905"/>
    <n v="6.9615384615384599"/>
    <n v="0.66666666666666596"/>
    <n v="4.8148148148148104"/>
    <n v="3"/>
    <n v="0.10256410256410201"/>
    <n v="2.1467236467236401"/>
    <x v="36"/>
    <x v="39"/>
  </r>
  <r>
    <s v="2021_1332_1353"/>
    <n v="0.66591492658146201"/>
    <x v="4"/>
    <x v="36"/>
    <x v="164"/>
    <n v="7"/>
    <n v="10"/>
    <n v="0.76923076923076905"/>
    <n v="6.9615384615384599"/>
    <n v="0.57692307692307598"/>
    <n v="1.7307692307692299"/>
    <n v="-3"/>
    <n v="0.19230769230769201"/>
    <n v="5.2307692307692299"/>
    <x v="36"/>
    <x v="164"/>
  </r>
  <r>
    <s v="2021_1332_1361"/>
    <n v="0.35384029456995603"/>
    <x v="4"/>
    <x v="36"/>
    <x v="121"/>
    <n v="7"/>
    <n v="6"/>
    <n v="0.76923076923076905"/>
    <n v="6.9615384615384599"/>
    <n v="0.84615384615384603"/>
    <n v="12.4230769230769"/>
    <n v="1"/>
    <n v="-7.6923076923076802E-2"/>
    <n v="-5.4615384615384599"/>
    <x v="36"/>
    <x v="121"/>
  </r>
  <r>
    <s v="2021_1332_1364"/>
    <n v="0.59492244222670898"/>
    <x v="4"/>
    <x v="36"/>
    <x v="165"/>
    <n v="7"/>
    <n v="12"/>
    <n v="0.76923076923076905"/>
    <n v="6.9615384615384599"/>
    <n v="0.83333333333333304"/>
    <n v="10.3333333333333"/>
    <n v="-5"/>
    <n v="-6.4102564102564097E-2"/>
    <n v="-3.37179487179487"/>
    <x v="36"/>
    <x v="165"/>
  </r>
  <r>
    <s v="2021_1332_1382"/>
    <n v="0.49199531483255898"/>
    <x v="4"/>
    <x v="36"/>
    <x v="122"/>
    <n v="7"/>
    <n v="9"/>
    <n v="0.76923076923076905"/>
    <n v="6.9615384615384599"/>
    <n v="0.8"/>
    <n v="10.15"/>
    <n v="-2"/>
    <n v="-3.0769230769230702E-2"/>
    <n v="-3.1884615384615298"/>
    <x v="36"/>
    <x v="122"/>
  </r>
  <r>
    <s v="2021_1332_1393"/>
    <n v="0.633655574993923"/>
    <x v="4"/>
    <x v="36"/>
    <x v="46"/>
    <n v="7"/>
    <n v="11"/>
    <n v="0.76923076923076905"/>
    <n v="6.9615384615384599"/>
    <n v="0.64"/>
    <n v="5.12"/>
    <n v="-4"/>
    <n v="0.12923076923076901"/>
    <n v="1.84153846153846"/>
    <x v="36"/>
    <x v="46"/>
  </r>
  <r>
    <s v="2021_1332_1397"/>
    <n v="0.35373209895646301"/>
    <x v="4"/>
    <x v="36"/>
    <x v="124"/>
    <n v="7"/>
    <n v="5"/>
    <n v="0.76923076923076905"/>
    <n v="6.9615384615384599"/>
    <n v="0.69230769230769196"/>
    <n v="9.2692307692307701"/>
    <n v="2"/>
    <n v="7.69230769230769E-2"/>
    <n v="-2.3076923076922999"/>
    <x v="36"/>
    <x v="124"/>
  </r>
  <r>
    <s v="2021_1332_1400"/>
    <n v="0.37364262108363"/>
    <x v="4"/>
    <x v="36"/>
    <x v="48"/>
    <n v="7"/>
    <n v="3"/>
    <n v="0.76923076923076905"/>
    <n v="6.9615384615384599"/>
    <n v="0.73076923076922995"/>
    <n v="6.4230769230769198"/>
    <n v="4"/>
    <n v="3.8461538461538498E-2"/>
    <n v="0.53846153846153799"/>
    <x v="36"/>
    <x v="48"/>
  </r>
  <r>
    <s v="2021_1332_1403"/>
    <n v="0.356449959197286"/>
    <x v="4"/>
    <x v="36"/>
    <x v="50"/>
    <n v="7"/>
    <n v="6"/>
    <n v="0.76923076923076905"/>
    <n v="6.9615384615384599"/>
    <n v="0.62962962962962898"/>
    <n v="9.6296296296296298"/>
    <n v="1"/>
    <n v="0.13960113960113901"/>
    <n v="-2.6680911680911601"/>
    <x v="36"/>
    <x v="50"/>
  </r>
  <r>
    <s v="2021_1332_1411"/>
    <n v="0.80043408551778605"/>
    <x v="4"/>
    <x v="36"/>
    <x v="94"/>
    <n v="7"/>
    <n v="16"/>
    <n v="0.76923076923076905"/>
    <n v="6.9615384615384599"/>
    <n v="0.65217391304347805"/>
    <n v="3.4782608695652102"/>
    <n v="-9"/>
    <n v="0.117056856187291"/>
    <n v="3.4832775919732399"/>
    <x v="36"/>
    <x v="94"/>
  </r>
  <r>
    <s v="2021_1332_1417"/>
    <n v="0.65630667282944499"/>
    <x v="4"/>
    <x v="36"/>
    <x v="96"/>
    <n v="7"/>
    <n v="11"/>
    <n v="0.76923076923076905"/>
    <n v="6.9615384615384599"/>
    <n v="0.65384615384615297"/>
    <n v="4.3461538461538396"/>
    <n v="-4"/>
    <n v="0.115384615384615"/>
    <n v="2.6153846153846101"/>
    <x v="36"/>
    <x v="96"/>
  </r>
  <r>
    <s v="2021_1332_1422"/>
    <n v="0.69181409646690195"/>
    <x v="4"/>
    <x v="36"/>
    <x v="126"/>
    <n v="7"/>
    <n v="13"/>
    <n v="0.76923076923076905"/>
    <n v="6.9615384615384599"/>
    <n v="0.72413793103448199"/>
    <n v="6.1724137931034404"/>
    <n v="-6"/>
    <n v="4.5092838196286497E-2"/>
    <n v="0.78912466843501305"/>
    <x v="36"/>
    <x v="126"/>
  </r>
  <r>
    <s v="2021_1332_1425"/>
    <n v="0.395016477475784"/>
    <x v="4"/>
    <x v="36"/>
    <x v="54"/>
    <n v="7"/>
    <n v="6"/>
    <n v="0.76923076923076905"/>
    <n v="6.9615384615384599"/>
    <n v="0.75862068965517204"/>
    <n v="9.6551724137930997"/>
    <n v="1"/>
    <n v="1.0610079575596801E-2"/>
    <n v="-2.6936339522546402"/>
    <x v="36"/>
    <x v="54"/>
  </r>
  <r>
    <s v="2021_1332_1429"/>
    <n v="0.51745283200215997"/>
    <x v="4"/>
    <x v="36"/>
    <x v="144"/>
    <n v="7"/>
    <n v="11"/>
    <n v="0.76923076923076905"/>
    <n v="6.9615384615384599"/>
    <n v="0.70370370370370305"/>
    <n v="10.481481481481399"/>
    <n v="-4"/>
    <n v="6.5527065527065498E-2"/>
    <n v="-3.51994301994301"/>
    <x v="36"/>
    <x v="144"/>
  </r>
  <r>
    <s v="2021_1332_1433"/>
    <n v="0.59548690985943797"/>
    <x v="4"/>
    <x v="36"/>
    <x v="56"/>
    <n v="7"/>
    <n v="10"/>
    <n v="0.76923076923076905"/>
    <n v="6.9615384615384599"/>
    <n v="0.73076923076922995"/>
    <n v="6.5384615384615303"/>
    <n v="-3"/>
    <n v="3.8461538461538498E-2"/>
    <n v="0.42307692307692302"/>
    <x v="36"/>
    <x v="56"/>
  </r>
  <r>
    <s v="2021_1332_1437"/>
    <n v="0.38523804597358002"/>
    <x v="4"/>
    <x v="36"/>
    <x v="58"/>
    <n v="7"/>
    <n v="5"/>
    <n v="0.76923076923076905"/>
    <n v="6.9615384615384599"/>
    <n v="0.72727272727272696"/>
    <n v="8.4090909090908994"/>
    <n v="2"/>
    <n v="4.1958041958041897E-2"/>
    <n v="-1.4475524475524399"/>
    <x v="36"/>
    <x v="58"/>
  </r>
  <r>
    <s v="2021_1332_1438"/>
    <n v="0.36742111898538299"/>
    <x v="4"/>
    <x v="36"/>
    <x v="59"/>
    <n v="7"/>
    <n v="4"/>
    <n v="0.76923076923076905"/>
    <n v="6.9615384615384599"/>
    <n v="0.75"/>
    <n v="8.1666666666666607"/>
    <n v="3"/>
    <n v="1.9230769230769201E-2"/>
    <n v="-1.2051282051282"/>
    <x v="36"/>
    <x v="59"/>
  </r>
  <r>
    <s v="2021_1332_1439"/>
    <n v="0.58828060816431105"/>
    <x v="4"/>
    <x v="36"/>
    <x v="98"/>
    <n v="7"/>
    <n v="10"/>
    <n v="0.76923076923076905"/>
    <n v="6.9615384615384599"/>
    <n v="0.71428571428571397"/>
    <n v="6.6190476190476097"/>
    <n v="-3"/>
    <n v="5.4945054945054903E-2"/>
    <n v="0.34249084249084299"/>
    <x v="36"/>
    <x v="98"/>
  </r>
  <r>
    <s v="2021_1332_1452"/>
    <n v="0.38454556407525903"/>
    <x v="4"/>
    <x v="36"/>
    <x v="61"/>
    <n v="7"/>
    <n v="3"/>
    <n v="0.76923076923076905"/>
    <n v="6.9615384615384599"/>
    <n v="0.66666666666666596"/>
    <n v="5.1851851851851798"/>
    <n v="4"/>
    <n v="0.10256410256410201"/>
    <n v="1.7763532763532699"/>
    <x v="36"/>
    <x v="61"/>
  </r>
  <r>
    <s v="2021_1332_1455"/>
    <n v="0.71789055095448895"/>
    <x v="4"/>
    <x v="36"/>
    <x v="63"/>
    <n v="7"/>
    <n v="11"/>
    <n v="0.76923076923076905"/>
    <n v="6.9615384615384599"/>
    <n v="0.73684210526315697"/>
    <n v="2.6315789473684199"/>
    <n v="-4"/>
    <n v="3.2388663967611399E-2"/>
    <n v="4.3299595141700404"/>
    <x v="36"/>
    <x v="63"/>
  </r>
  <r>
    <s v="2021_1332_1457"/>
    <n v="0.57291121579439896"/>
    <x v="4"/>
    <x v="36"/>
    <x v="100"/>
    <n v="7"/>
    <n v="12"/>
    <n v="0.76923076923076905"/>
    <n v="6.9615384615384599"/>
    <n v="0.95833333333333304"/>
    <n v="12.75"/>
    <n v="-5"/>
    <n v="-0.18910256410256401"/>
    <n v="-5.7884615384615303"/>
    <x v="36"/>
    <x v="100"/>
  </r>
  <r>
    <s v="2021_1332_1458"/>
    <n v="0.54901790541422701"/>
    <x v="4"/>
    <x v="36"/>
    <x v="64"/>
    <n v="7"/>
    <n v="9"/>
    <n v="0.76923076923076905"/>
    <n v="6.9615384615384599"/>
    <n v="0.58620689655172398"/>
    <n v="5.3103448275862002"/>
    <n v="-2"/>
    <n v="0.18302387267904499"/>
    <n v="1.6511936339522499"/>
    <x v="36"/>
    <x v="64"/>
  </r>
  <r>
    <s v="2021_1333_1345"/>
    <n v="0.19143357477088899"/>
    <x v="4"/>
    <x v="37"/>
    <x v="39"/>
    <n v="12"/>
    <n v="4"/>
    <n v="0.57142857142857095"/>
    <n v="-0.14285714285714199"/>
    <n v="0.66666666666666596"/>
    <n v="4.8148148148148104"/>
    <n v="8"/>
    <n v="-9.5238095238095205E-2"/>
    <n v="-4.9576719576719501"/>
    <x v="37"/>
    <x v="39"/>
  </r>
  <r>
    <s v="2021_1333_1353"/>
    <n v="0.38930346380946301"/>
    <x v="4"/>
    <x v="37"/>
    <x v="164"/>
    <n v="12"/>
    <n v="10"/>
    <n v="0.57142857142857095"/>
    <n v="-0.14285714285714199"/>
    <n v="0.57692307692307598"/>
    <n v="1.7307692307692299"/>
    <n v="2"/>
    <n v="-5.4945054945054698E-3"/>
    <n v="-1.8736263736263701"/>
    <x v="37"/>
    <x v="164"/>
  </r>
  <r>
    <s v="2021_1333_1361"/>
    <n v="0.14912108798951801"/>
    <x v="4"/>
    <x v="37"/>
    <x v="121"/>
    <n v="12"/>
    <n v="6"/>
    <n v="0.57142857142857095"/>
    <n v="-0.14285714285714199"/>
    <n v="0.84615384615384603"/>
    <n v="12.4230769230769"/>
    <n v="6"/>
    <n v="-0.27472527472527403"/>
    <n v="-12.565934065934"/>
    <x v="37"/>
    <x v="121"/>
  </r>
  <r>
    <s v="2021_1333_1364"/>
    <n v="0.31961899826655199"/>
    <x v="4"/>
    <x v="37"/>
    <x v="165"/>
    <n v="12"/>
    <n v="12"/>
    <n v="0.57142857142857095"/>
    <n v="-0.14285714285714199"/>
    <n v="0.83333333333333304"/>
    <n v="10.3333333333333"/>
    <n v="0"/>
    <n v="-0.26190476190476197"/>
    <n v="-10.4761904761904"/>
    <x v="37"/>
    <x v="165"/>
  </r>
  <r>
    <s v="2021_1333_1382"/>
    <n v="0.23652487088146901"/>
    <x v="4"/>
    <x v="37"/>
    <x v="122"/>
    <n v="12"/>
    <n v="9"/>
    <n v="0.57142857142857095"/>
    <n v="-0.14285714285714199"/>
    <n v="0.8"/>
    <n v="10.15"/>
    <n v="3"/>
    <n v="-0.22857142857142801"/>
    <n v="-10.2928571428571"/>
    <x v="37"/>
    <x v="122"/>
  </r>
  <r>
    <s v="2021_1333_1393"/>
    <n v="0.35614637268710098"/>
    <x v="4"/>
    <x v="37"/>
    <x v="46"/>
    <n v="12"/>
    <n v="11"/>
    <n v="0.57142857142857095"/>
    <n v="-0.14285714285714199"/>
    <n v="0.64"/>
    <n v="5.12"/>
    <n v="1"/>
    <n v="-6.8571428571428603E-2"/>
    <n v="-5.2628571428571398"/>
    <x v="37"/>
    <x v="46"/>
  </r>
  <r>
    <s v="2021_1333_1397"/>
    <n v="0.14899016758980699"/>
    <x v="4"/>
    <x v="37"/>
    <x v="124"/>
    <n v="12"/>
    <n v="5"/>
    <n v="0.57142857142857095"/>
    <n v="-0.14285714285714199"/>
    <n v="0.69230769230769196"/>
    <n v="9.2692307692307701"/>
    <n v="7"/>
    <n v="-0.12087912087912001"/>
    <n v="-9.4120879120879106"/>
    <x v="37"/>
    <x v="124"/>
  </r>
  <r>
    <s v="2021_1333_1400"/>
    <n v="0.16026746233493799"/>
    <x v="4"/>
    <x v="37"/>
    <x v="48"/>
    <n v="12"/>
    <n v="3"/>
    <n v="0.57142857142857095"/>
    <n v="-0.14285714285714199"/>
    <n v="0.73076923076922995"/>
    <n v="6.4230769230769198"/>
    <n v="9"/>
    <n v="-0.159340659340659"/>
    <n v="-6.5659340659340604"/>
    <x v="37"/>
    <x v="48"/>
  </r>
  <r>
    <s v="2021_1333_1403"/>
    <n v="0.150482049413873"/>
    <x v="4"/>
    <x v="37"/>
    <x v="50"/>
    <n v="12"/>
    <n v="6"/>
    <n v="0.57142857142857095"/>
    <n v="-0.14285714285714199"/>
    <n v="0.62962962962962898"/>
    <n v="9.6296296296296298"/>
    <n v="6"/>
    <n v="-5.8201058201058198E-2"/>
    <n v="-9.7724867724867703"/>
    <x v="37"/>
    <x v="50"/>
  </r>
  <r>
    <s v="2021_1333_1411"/>
    <n v="0.56199016818666503"/>
    <x v="4"/>
    <x v="37"/>
    <x v="94"/>
    <n v="12"/>
    <n v="16"/>
    <n v="0.57142857142857095"/>
    <n v="-0.14285714285714199"/>
    <n v="0.65217391304347805"/>
    <n v="3.4782608695652102"/>
    <n v="-4"/>
    <n v="-8.0745341614906804E-2"/>
    <n v="-3.6211180124223601"/>
    <x v="37"/>
    <x v="94"/>
  </r>
  <r>
    <s v="2021_1333_1417"/>
    <n v="0.37913718761353699"/>
    <x v="4"/>
    <x v="37"/>
    <x v="96"/>
    <n v="12"/>
    <n v="11"/>
    <n v="0.57142857142857095"/>
    <n v="-0.14285714285714199"/>
    <n v="0.65384615384615297"/>
    <n v="4.3461538461538396"/>
    <n v="1"/>
    <n v="-8.2417582417582402E-2"/>
    <n v="-4.4890109890109802"/>
    <x v="37"/>
    <x v="96"/>
  </r>
  <r>
    <s v="2021_1333_1422"/>
    <n v="0.41788556137319"/>
    <x v="4"/>
    <x v="37"/>
    <x v="126"/>
    <n v="12"/>
    <n v="13"/>
    <n v="0.57142857142857095"/>
    <n v="-0.14285714285714199"/>
    <n v="0.72413793103448199"/>
    <n v="6.1724137931034404"/>
    <n v="-1"/>
    <n v="-0.152709359605911"/>
    <n v="-6.3152709359605899"/>
    <x v="37"/>
    <x v="126"/>
  </r>
  <r>
    <s v="2021_1333_1425"/>
    <n v="0.17278635439037099"/>
    <x v="4"/>
    <x v="37"/>
    <x v="54"/>
    <n v="12"/>
    <n v="6"/>
    <n v="0.57142857142857095"/>
    <n v="-0.14285714285714199"/>
    <n v="0.75862068965517204"/>
    <n v="9.6551724137930997"/>
    <n v="6"/>
    <n v="-0.18719211822660001"/>
    <n v="-9.7980295566502402"/>
    <x v="37"/>
    <x v="54"/>
  </r>
  <r>
    <s v="2021_1333_1429"/>
    <n v="0.25538108558373901"/>
    <x v="4"/>
    <x v="37"/>
    <x v="144"/>
    <n v="12"/>
    <n v="11"/>
    <n v="0.57142857142857095"/>
    <n v="-0.14285714285714199"/>
    <n v="0.70370370370370305"/>
    <n v="10.481481481481399"/>
    <n v="1"/>
    <n v="-0.13227513227513199"/>
    <n v="-10.6243386243386"/>
    <x v="37"/>
    <x v="144"/>
  </r>
  <r>
    <s v="2021_1333_1433"/>
    <n v="0.32008504327256898"/>
    <x v="4"/>
    <x v="37"/>
    <x v="56"/>
    <n v="12"/>
    <n v="10"/>
    <n v="0.57142857142857095"/>
    <n v="-0.14285714285714199"/>
    <n v="0.73076923076922995"/>
    <n v="6.5384615384615303"/>
    <n v="2"/>
    <n v="-0.159340659340659"/>
    <n v="-6.6813186813186798"/>
    <x v="37"/>
    <x v="56"/>
  </r>
  <r>
    <s v="2021_1333_1437"/>
    <n v="0.166983459713692"/>
    <x v="4"/>
    <x v="37"/>
    <x v="58"/>
    <n v="12"/>
    <n v="5"/>
    <n v="0.57142857142857095"/>
    <n v="-0.14285714285714199"/>
    <n v="0.72727272727272696"/>
    <n v="8.4090909090908994"/>
    <n v="7"/>
    <n v="-0.15584415584415501"/>
    <n v="-8.5519480519480506"/>
    <x v="37"/>
    <x v="58"/>
  </r>
  <r>
    <s v="2021_1333_1438"/>
    <n v="0.156709414311651"/>
    <x v="4"/>
    <x v="37"/>
    <x v="59"/>
    <n v="12"/>
    <n v="4"/>
    <n v="0.57142857142857095"/>
    <n v="-0.14285714285714199"/>
    <n v="0.75"/>
    <n v="8.1666666666666607"/>
    <n v="8"/>
    <n v="-0.17857142857142799"/>
    <n v="-8.3095238095237995"/>
    <x v="37"/>
    <x v="59"/>
  </r>
  <r>
    <s v="2021_1333_1439"/>
    <n v="0.31362537345337899"/>
    <x v="4"/>
    <x v="37"/>
    <x v="98"/>
    <n v="12"/>
    <n v="10"/>
    <n v="0.57142857142857095"/>
    <n v="-0.14285714285714199"/>
    <n v="0.71428571428571397"/>
    <n v="6.6190476190476097"/>
    <n v="2"/>
    <n v="-0.14285714285714199"/>
    <n v="-6.7619047619047601"/>
    <x v="37"/>
    <x v="98"/>
  </r>
  <r>
    <s v="2021_1333_1452"/>
    <n v="0.16656760172403301"/>
    <x v="4"/>
    <x v="37"/>
    <x v="61"/>
    <n v="12"/>
    <n v="3"/>
    <n v="0.57142857142857095"/>
    <n v="-0.14285714285714199"/>
    <n v="0.66666666666666596"/>
    <n v="5.1851851851851798"/>
    <n v="9"/>
    <n v="-9.5238095238095205E-2"/>
    <n v="-5.3280423280423204"/>
    <x v="37"/>
    <x v="61"/>
  </r>
  <r>
    <s v="2021_1333_1455"/>
    <n v="0.44865875668418098"/>
    <x v="4"/>
    <x v="37"/>
    <x v="63"/>
    <n v="12"/>
    <n v="11"/>
    <n v="0.57142857142857095"/>
    <n v="-0.14285714285714199"/>
    <n v="0.73684210526315697"/>
    <n v="2.6315789473684199"/>
    <n v="1"/>
    <n v="-0.16541353383458601"/>
    <n v="-2.77443609022556"/>
    <x v="37"/>
    <x v="63"/>
  </r>
  <r>
    <s v="2021_1333_1457"/>
    <n v="0.30035101586265101"/>
    <x v="4"/>
    <x v="37"/>
    <x v="100"/>
    <n v="12"/>
    <n v="12"/>
    <n v="0.57142857142857095"/>
    <n v="-0.14285714285714199"/>
    <n v="0.95833333333333304"/>
    <n v="12.75"/>
    <n v="0"/>
    <n v="-0.38690476190476197"/>
    <n v="-12.8928571428571"/>
    <x v="37"/>
    <x v="100"/>
  </r>
  <r>
    <s v="2021_1333_1458"/>
    <n v="0.28022371845141197"/>
    <x v="4"/>
    <x v="37"/>
    <x v="64"/>
    <n v="12"/>
    <n v="9"/>
    <n v="0.57142857142857095"/>
    <n v="-0.14285714285714199"/>
    <n v="0.58620689655172398"/>
    <n v="5.3103448275862002"/>
    <n v="3"/>
    <n v="-1.4778325123152599E-2"/>
    <n v="-5.4532019704433496"/>
    <x v="37"/>
    <x v="64"/>
  </r>
  <r>
    <s v="2021_1345_1353"/>
    <n v="0.72924471527108703"/>
    <x v="4"/>
    <x v="40"/>
    <x v="164"/>
    <n v="4"/>
    <n v="10"/>
    <n v="0.66666666666666596"/>
    <n v="4.8148148148148104"/>
    <n v="0.57692307692307598"/>
    <n v="1.7307692307692299"/>
    <n v="-6"/>
    <n v="8.9743589743589702E-2"/>
    <n v="3.08404558404558"/>
    <x v="40"/>
    <x v="164"/>
  </r>
  <r>
    <s v="2021_1345_1361"/>
    <n v="0.42526430391567399"/>
    <x v="4"/>
    <x v="40"/>
    <x v="121"/>
    <n v="4"/>
    <n v="6"/>
    <n v="0.66666666666666596"/>
    <n v="4.8148148148148104"/>
    <n v="0.84615384615384603"/>
    <n v="12.4230769230769"/>
    <n v="-2"/>
    <n v="-0.17948717948717899"/>
    <n v="-7.6082621082620996"/>
    <x v="40"/>
    <x v="121"/>
  </r>
  <r>
    <s v="2021_1345_1364"/>
    <n v="0.66489499920204498"/>
    <x v="4"/>
    <x v="40"/>
    <x v="165"/>
    <n v="4"/>
    <n v="12"/>
    <n v="0.66666666666666596"/>
    <n v="4.8148148148148104"/>
    <n v="0.83333333333333304"/>
    <n v="10.3333333333333"/>
    <n v="-8"/>
    <n v="-0.16666666666666599"/>
    <n v="-5.5185185185185102"/>
    <x v="40"/>
    <x v="165"/>
  </r>
  <r>
    <s v="2021_1345_1382"/>
    <n v="0.56682714028206604"/>
    <x v="4"/>
    <x v="40"/>
    <x v="122"/>
    <n v="4"/>
    <n v="9"/>
    <n v="0.66666666666666596"/>
    <n v="4.8148148148148104"/>
    <n v="0.8"/>
    <n v="10.15"/>
    <n v="-5"/>
    <n v="-0.133333333333333"/>
    <n v="-5.3351851851851801"/>
    <x v="40"/>
    <x v="122"/>
  </r>
  <r>
    <s v="2021_1345_1393"/>
    <n v="0.70033697619250401"/>
    <x v="4"/>
    <x v="40"/>
    <x v="46"/>
    <n v="4"/>
    <n v="11"/>
    <n v="0.66666666666666596"/>
    <n v="4.8148148148148104"/>
    <n v="0.64"/>
    <n v="5.12"/>
    <n v="-7"/>
    <n v="2.6666666666666599E-2"/>
    <n v="-0.305185185185185"/>
    <x v="40"/>
    <x v="46"/>
  </r>
  <r>
    <s v="2021_1345_1397"/>
    <n v="0.42512757466468798"/>
    <x v="4"/>
    <x v="40"/>
    <x v="124"/>
    <n v="4"/>
    <n v="5"/>
    <n v="0.66666666666666596"/>
    <n v="4.8148148148148104"/>
    <n v="0.69230769230769196"/>
    <n v="9.2692307692307701"/>
    <n v="-1"/>
    <n v="-2.5641025641025599E-2"/>
    <n v="-4.4544159544159498"/>
    <x v="40"/>
    <x v="124"/>
  </r>
  <r>
    <s v="2021_1345_1400"/>
    <n v="0.44629496386546602"/>
    <x v="4"/>
    <x v="40"/>
    <x v="48"/>
    <n v="4"/>
    <n v="3"/>
    <n v="0.66666666666666596"/>
    <n v="4.8148148148148104"/>
    <n v="0.73076923076922995"/>
    <n v="6.4230769230769198"/>
    <n v="1"/>
    <n v="-6.4102564102564097E-2"/>
    <n v="-1.6082621082621"/>
    <x v="40"/>
    <x v="48"/>
  </r>
  <r>
    <s v="2021_1345_1403"/>
    <n v="0.42800590446637299"/>
    <x v="4"/>
    <x v="40"/>
    <x v="50"/>
    <n v="4"/>
    <n v="6"/>
    <n v="0.66666666666666596"/>
    <n v="4.8148148148148104"/>
    <n v="0.62962962962962898"/>
    <n v="9.6296296296296298"/>
    <n v="-2"/>
    <n v="3.7037037037036903E-2"/>
    <n v="-4.8148148148148104"/>
    <x v="40"/>
    <x v="50"/>
  </r>
  <r>
    <s v="2021_1345_1411"/>
    <n v="0.84421346269737696"/>
    <x v="4"/>
    <x v="40"/>
    <x v="94"/>
    <n v="4"/>
    <n v="16"/>
    <n v="0.66666666666666596"/>
    <n v="4.8148148148148104"/>
    <n v="0.65217391304347805"/>
    <n v="3.4782608695652102"/>
    <n v="-12"/>
    <n v="1.44927536231883E-2"/>
    <n v="1.33655394524959"/>
    <x v="40"/>
    <x v="94"/>
  </r>
  <r>
    <s v="2021_1345_1417"/>
    <n v="0.72068225413336695"/>
    <x v="4"/>
    <x v="40"/>
    <x v="96"/>
    <n v="4"/>
    <n v="11"/>
    <n v="0.66666666666666596"/>
    <n v="4.8148148148148104"/>
    <n v="0.65384615384615297"/>
    <n v="4.3461538461538396"/>
    <n v="-7"/>
    <n v="1.28205128205127E-2"/>
    <n v="0.46866096866096901"/>
    <x v="40"/>
    <x v="96"/>
  </r>
  <r>
    <s v="2021_1345_1422"/>
    <n v="0.75203493345045802"/>
    <x v="4"/>
    <x v="40"/>
    <x v="126"/>
    <n v="4"/>
    <n v="13"/>
    <n v="0.66666666666666596"/>
    <n v="4.8148148148148104"/>
    <n v="0.72413793103448199"/>
    <n v="6.1724137931034404"/>
    <n v="-9"/>
    <n v="-5.7471264367816098E-2"/>
    <n v="-1.35759897828863"/>
    <x v="40"/>
    <x v="126"/>
  </r>
  <r>
    <s v="2021_1345_1425"/>
    <n v="0.468715725986797"/>
    <x v="4"/>
    <x v="40"/>
    <x v="54"/>
    <n v="4"/>
    <n v="6"/>
    <n v="0.66666666666666596"/>
    <n v="4.8148148148148104"/>
    <n v="0.75862068965517204"/>
    <n v="9.6551724137930997"/>
    <n v="-2"/>
    <n v="-9.1954022988505704E-2"/>
    <n v="-4.8403575989782803"/>
    <x v="40"/>
    <x v="54"/>
  </r>
  <r>
    <s v="2021_1345_1429"/>
    <n v="0.59163766475310997"/>
    <x v="4"/>
    <x v="40"/>
    <x v="144"/>
    <n v="4"/>
    <n v="11"/>
    <n v="0.66666666666666596"/>
    <n v="4.8148148148148104"/>
    <n v="0.70370370370370305"/>
    <n v="10.481481481481399"/>
    <n v="-7"/>
    <n v="-3.7037037037037E-2"/>
    <n v="-5.6666666666666599"/>
    <x v="40"/>
    <x v="144"/>
  </r>
  <r>
    <s v="2021_1345_1433"/>
    <n v="0.66543943242707804"/>
    <x v="4"/>
    <x v="40"/>
    <x v="56"/>
    <n v="4"/>
    <n v="10"/>
    <n v="0.66666666666666596"/>
    <n v="4.8148148148148104"/>
    <n v="0.73076923076922995"/>
    <n v="6.5384615384615303"/>
    <n v="-6"/>
    <n v="-6.4102564102564097E-2"/>
    <n v="-1.7236467236467199"/>
    <x v="40"/>
    <x v="56"/>
  </r>
  <r>
    <s v="2021_1345_1437"/>
    <n v="0.45849358870782803"/>
    <x v="4"/>
    <x v="40"/>
    <x v="58"/>
    <n v="4"/>
    <n v="5"/>
    <n v="0.66666666666666596"/>
    <n v="4.8148148148148104"/>
    <n v="0.72727272727272696"/>
    <n v="8.4090909090908994"/>
    <n v="-1"/>
    <n v="-6.0606060606060601E-2"/>
    <n v="-3.5942760942760899"/>
    <x v="40"/>
    <x v="58"/>
  </r>
  <r>
    <s v="2021_1345_1438"/>
    <n v="0.43971492480596402"/>
    <x v="4"/>
    <x v="40"/>
    <x v="59"/>
    <n v="4"/>
    <n v="4"/>
    <n v="0.66666666666666596"/>
    <n v="4.8148148148148104"/>
    <n v="0.75"/>
    <n v="8.1666666666666607"/>
    <n v="0"/>
    <n v="-8.3333333333333301E-2"/>
    <n v="-3.3518518518518499"/>
    <x v="40"/>
    <x v="59"/>
  </r>
  <r>
    <s v="2021_1345_1439"/>
    <n v="0.65876763235076896"/>
    <x v="4"/>
    <x v="40"/>
    <x v="98"/>
    <n v="4"/>
    <n v="10"/>
    <n v="0.66666666666666596"/>
    <n v="4.8148148148148104"/>
    <n v="0.71428571428571397"/>
    <n v="6.6190476190476097"/>
    <n v="-6"/>
    <n v="-4.7619047619047603E-2"/>
    <n v="-1.8042328042328"/>
    <x v="40"/>
    <x v="98"/>
  </r>
  <r>
    <s v="2021_1345_1452"/>
    <n v="0.45776109388250102"/>
    <x v="4"/>
    <x v="40"/>
    <x v="61"/>
    <n v="4"/>
    <n v="3"/>
    <n v="0.66666666666666596"/>
    <n v="4.8148148148148104"/>
    <n v="0.66666666666666596"/>
    <n v="5.1851851851851798"/>
    <n v="1"/>
    <n v="0"/>
    <n v="-0.37037037037037002"/>
    <x v="40"/>
    <x v="61"/>
  </r>
  <r>
    <s v="2021_1345_1455"/>
    <n v="0.77466913400369997"/>
    <x v="4"/>
    <x v="40"/>
    <x v="63"/>
    <n v="4"/>
    <n v="11"/>
    <n v="0.66666666666666596"/>
    <n v="4.8148148148148104"/>
    <n v="0.73684210526315697"/>
    <n v="2.6315789473684199"/>
    <n v="-7"/>
    <n v="-7.0175438596491196E-2"/>
    <n v="2.1832358674463901"/>
    <x v="40"/>
    <x v="63"/>
  </r>
  <r>
    <s v="2021_1345_1457"/>
    <n v="0.64438381237360398"/>
    <x v="4"/>
    <x v="40"/>
    <x v="100"/>
    <n v="4"/>
    <n v="12"/>
    <n v="0.66666666666666596"/>
    <n v="4.8148148148148104"/>
    <n v="0.95833333333333304"/>
    <n v="12.75"/>
    <n v="-8"/>
    <n v="-0.29166666666666602"/>
    <n v="-7.9351851851851798"/>
    <x v="40"/>
    <x v="100"/>
  </r>
  <r>
    <s v="2021_1345_1458"/>
    <n v="0.62190711645586205"/>
    <x v="4"/>
    <x v="40"/>
    <x v="64"/>
    <n v="4"/>
    <n v="9"/>
    <n v="0.66666666666666596"/>
    <n v="4.8148148148148104"/>
    <n v="0.58620689655172398"/>
    <n v="5.3103448275862002"/>
    <n v="-5"/>
    <n v="8.04597701149425E-2"/>
    <n v="-0.49553001277139203"/>
    <x v="40"/>
    <x v="64"/>
  </r>
  <r>
    <s v="2021_1353_1361"/>
    <n v="0.215618639091822"/>
    <x v="4"/>
    <x v="164"/>
    <x v="121"/>
    <n v="10"/>
    <n v="6"/>
    <n v="0.57692307692307598"/>
    <n v="1.7307692307692299"/>
    <n v="0.84615384615384603"/>
    <n v="12.4230769230769"/>
    <n v="4"/>
    <n v="-0.269230769230769"/>
    <n v="-10.692307692307599"/>
    <x v="164"/>
    <x v="121"/>
  </r>
  <r>
    <s v="2021_1353_1364"/>
    <n v="0.42426458267037698"/>
    <x v="4"/>
    <x v="164"/>
    <x v="165"/>
    <n v="10"/>
    <n v="12"/>
    <n v="0.57692307692307598"/>
    <n v="1.7307692307692299"/>
    <n v="0.83333333333333304"/>
    <n v="10.3333333333333"/>
    <n v="-2"/>
    <n v="-0.256410256410256"/>
    <n v="-8.6025641025641004"/>
    <x v="164"/>
    <x v="165"/>
  </r>
  <r>
    <s v="2021_1353_1382"/>
    <n v="0.32704284554566698"/>
    <x v="4"/>
    <x v="164"/>
    <x v="122"/>
    <n v="10"/>
    <n v="9"/>
    <n v="0.57692307692307598"/>
    <n v="1.7307692307692299"/>
    <n v="0.8"/>
    <n v="10.15"/>
    <n v="1"/>
    <n v="-0.22307692307692301"/>
    <n v="-8.4192307692307597"/>
    <x v="164"/>
    <x v="122"/>
  </r>
  <r>
    <s v="2021_1353_1393"/>
    <n v="0.46462703961583801"/>
    <x v="4"/>
    <x v="164"/>
    <x v="46"/>
    <n v="10"/>
    <n v="11"/>
    <n v="0.57692307692307598"/>
    <n v="1.7307692307692299"/>
    <n v="0.64"/>
    <n v="5.12"/>
    <n v="-1"/>
    <n v="-6.30769230769231E-2"/>
    <n v="-3.3892307692307599"/>
    <x v="164"/>
    <x v="46"/>
  </r>
  <r>
    <s v="2021_1353_1397"/>
    <n v="0.215458601114356"/>
    <x v="4"/>
    <x v="164"/>
    <x v="124"/>
    <n v="10"/>
    <n v="5"/>
    <n v="0.57692307692307598"/>
    <n v="1.7307692307692299"/>
    <n v="0.69230769230769196"/>
    <n v="9.2692307692307701"/>
    <n v="5"/>
    <n v="-0.115384615384615"/>
    <n v="-7.5384615384615303"/>
    <x v="164"/>
    <x v="124"/>
  </r>
  <r>
    <s v="2021_1353_1400"/>
    <n v="0.230403820346926"/>
    <x v="4"/>
    <x v="164"/>
    <x v="48"/>
    <n v="10"/>
    <n v="3"/>
    <n v="0.57692307692307598"/>
    <n v="1.7307692307692299"/>
    <n v="0.73076923076922995"/>
    <n v="6.4230769230769198"/>
    <n v="7"/>
    <n v="-0.15384615384615299"/>
    <n v="-4.6923076923076898"/>
    <x v="164"/>
    <x v="48"/>
  </r>
  <r>
    <s v="2021_1353_1403"/>
    <n v="0.21744354153159601"/>
    <x v="4"/>
    <x v="164"/>
    <x v="50"/>
    <n v="10"/>
    <n v="6"/>
    <n v="0.57692307692307598"/>
    <n v="1.7307692307692299"/>
    <n v="0.62962962962962898"/>
    <n v="9.6296296296296298"/>
    <n v="4"/>
    <n v="-5.2706552706552702E-2"/>
    <n v="-7.89886039886039"/>
    <x v="164"/>
    <x v="50"/>
  </r>
  <r>
    <s v="2021_1353_1411"/>
    <n v="0.66810456205004598"/>
    <x v="4"/>
    <x v="164"/>
    <x v="94"/>
    <n v="10"/>
    <n v="16"/>
    <n v="0.57692307692307598"/>
    <n v="1.7307692307692299"/>
    <n v="0.65217391304347805"/>
    <n v="3.4782608695652102"/>
    <n v="-6"/>
    <n v="-7.5250836120401399E-2"/>
    <n v="-1.74749163879598"/>
    <x v="164"/>
    <x v="94"/>
  </r>
  <r>
    <s v="2021_1353_1417"/>
    <n v="0.489300604822903"/>
    <x v="4"/>
    <x v="164"/>
    <x v="96"/>
    <n v="10"/>
    <n v="11"/>
    <n v="0.57692307692307598"/>
    <n v="1.7307692307692299"/>
    <n v="0.65384615384615297"/>
    <n v="4.3461538461538396"/>
    <n v="-1"/>
    <n v="-7.69230769230769E-2"/>
    <n v="-2.6153846153846101"/>
    <x v="164"/>
    <x v="96"/>
  </r>
  <r>
    <s v="2021_1353_1422"/>
    <n v="0.52969223022065304"/>
    <x v="4"/>
    <x v="164"/>
    <x v="126"/>
    <n v="10"/>
    <n v="13"/>
    <n v="0.57692307692307598"/>
    <n v="1.7307692307692299"/>
    <n v="0.72413793103448199"/>
    <n v="6.1724137931034404"/>
    <n v="-3"/>
    <n v="-0.147214854111405"/>
    <n v="-4.4416445623342096"/>
    <x v="164"/>
    <x v="126"/>
  </r>
  <r>
    <s v="2021_1353_1425"/>
    <n v="0.246793017520929"/>
    <x v="4"/>
    <x v="164"/>
    <x v="54"/>
    <n v="10"/>
    <n v="6"/>
    <n v="0.57692307692307598"/>
    <n v="1.7307692307692299"/>
    <n v="0.75862068965517204"/>
    <n v="9.6551724137930997"/>
    <n v="4"/>
    <n v="-0.181697612732095"/>
    <n v="-7.9244031830238697"/>
    <x v="164"/>
    <x v="54"/>
  </r>
  <r>
    <s v="2021_1353_1429"/>
    <n v="0.34981999589829998"/>
    <x v="4"/>
    <x v="164"/>
    <x v="144"/>
    <n v="10"/>
    <n v="11"/>
    <n v="0.57692307692307598"/>
    <n v="1.7307692307692299"/>
    <n v="0.70370370370370305"/>
    <n v="10.481481481481399"/>
    <n v="-1"/>
    <n v="-0.12678062678062599"/>
    <n v="-8.7507122507122492"/>
    <x v="164"/>
    <x v="144"/>
  </r>
  <r>
    <s v="2021_1353_1433"/>
    <n v="0.42481455339621199"/>
    <x v="4"/>
    <x v="164"/>
    <x v="56"/>
    <n v="10"/>
    <n v="10"/>
    <n v="0.57692307692307598"/>
    <n v="1.7307692307692299"/>
    <n v="0.73076923076922995"/>
    <n v="6.5384615384615303"/>
    <n v="0"/>
    <n v="-0.15384615384615299"/>
    <n v="-4.8076923076923004"/>
    <x v="164"/>
    <x v="56"/>
  </r>
  <r>
    <s v="2021_1353_1437"/>
    <n v="0.23922547653774301"/>
    <x v="4"/>
    <x v="164"/>
    <x v="58"/>
    <n v="10"/>
    <n v="5"/>
    <n v="0.57692307692307598"/>
    <n v="1.7307692307692299"/>
    <n v="0.72727272727272696"/>
    <n v="8.4090909090908994"/>
    <n v="5"/>
    <n v="-0.15034965034965"/>
    <n v="-6.6783216783216703"/>
    <x v="164"/>
    <x v="58"/>
  </r>
  <r>
    <s v="2021_1353_1438"/>
    <n v="0.225706174604898"/>
    <x v="4"/>
    <x v="164"/>
    <x v="59"/>
    <n v="10"/>
    <n v="4"/>
    <n v="0.57692307692307598"/>
    <n v="1.7307692307692299"/>
    <n v="0.75"/>
    <n v="8.1666666666666607"/>
    <n v="6"/>
    <n v="-0.17307692307692299"/>
    <n v="-6.4358974358974299"/>
    <x v="164"/>
    <x v="59"/>
  </r>
  <r>
    <s v="2021_1353_1439"/>
    <n v="0.41754191103024502"/>
    <x v="4"/>
    <x v="164"/>
    <x v="98"/>
    <n v="10"/>
    <n v="10"/>
    <n v="0.57692307692307598"/>
    <n v="1.7307692307692299"/>
    <n v="0.71428571428571397"/>
    <n v="6.6190476190476097"/>
    <n v="0"/>
    <n v="-0.13736263736263701"/>
    <n v="-4.8882783882783798"/>
    <x v="164"/>
    <x v="98"/>
  </r>
  <r>
    <s v="2021_1353_1452"/>
    <n v="0.23868456876982899"/>
    <x v="4"/>
    <x v="164"/>
    <x v="61"/>
    <n v="10"/>
    <n v="3"/>
    <n v="0.57692307692307598"/>
    <n v="1.7307692307692299"/>
    <n v="0.66666666666666596"/>
    <n v="5.1851851851851798"/>
    <n v="7"/>
    <n v="-8.9743589743589702E-2"/>
    <n v="-3.4544159544159498"/>
    <x v="164"/>
    <x v="61"/>
  </r>
  <r>
    <s v="2021_1353_1455"/>
    <n v="0.56075355956550699"/>
    <x v="4"/>
    <x v="164"/>
    <x v="63"/>
    <n v="10"/>
    <n v="11"/>
    <n v="0.57692307692307598"/>
    <n v="1.7307692307692299"/>
    <n v="0.73684210526315697"/>
    <n v="2.6315789473684199"/>
    <n v="-1"/>
    <n v="-0.15991902834008001"/>
    <n v="-0.90080971659918996"/>
    <x v="164"/>
    <x v="63"/>
  </r>
  <r>
    <s v="2021_1353_1457"/>
    <n v="0.40236581108967401"/>
    <x v="4"/>
    <x v="164"/>
    <x v="100"/>
    <n v="10"/>
    <n v="12"/>
    <n v="0.57692307692307598"/>
    <n v="1.7307692307692299"/>
    <n v="0.95833333333333304"/>
    <n v="12.75"/>
    <n v="-2"/>
    <n v="-0.381410256410256"/>
    <n v="-11.019230769230701"/>
    <x v="164"/>
    <x v="100"/>
  </r>
  <r>
    <s v="2021_1353_1458"/>
    <n v="0.37918829239039098"/>
    <x v="4"/>
    <x v="164"/>
    <x v="64"/>
    <n v="10"/>
    <n v="9"/>
    <n v="0.57692307692307598"/>
    <n v="1.7307692307692299"/>
    <n v="0.58620689655172398"/>
    <n v="5.3103448275862002"/>
    <n v="1"/>
    <n v="-9.2838196286472094E-3"/>
    <n v="-3.5795755968169698"/>
    <x v="164"/>
    <x v="64"/>
  </r>
  <r>
    <s v="2021_1361_1364"/>
    <n v="0.72839933395311796"/>
    <x v="4"/>
    <x v="121"/>
    <x v="165"/>
    <n v="6"/>
    <n v="12"/>
    <n v="0.84615384615384603"/>
    <n v="12.4230769230769"/>
    <n v="0.83333333333333304"/>
    <n v="10.3333333333333"/>
    <n v="-6"/>
    <n v="1.28205128205127E-2"/>
    <n v="2.0897435897435801"/>
    <x v="121"/>
    <x v="165"/>
  </r>
  <r>
    <s v="2021_1361_1382"/>
    <n v="0.63880273667931997"/>
    <x v="4"/>
    <x v="121"/>
    <x v="122"/>
    <n v="6"/>
    <n v="9"/>
    <n v="0.84615384615384603"/>
    <n v="12.4230769230769"/>
    <n v="0.8"/>
    <n v="10.15"/>
    <n v="-3"/>
    <n v="4.6153846153846101E-2"/>
    <n v="2.2730769230769199"/>
    <x v="121"/>
    <x v="122"/>
  </r>
  <r>
    <s v="2021_1361_1393"/>
    <n v="0.759484767340185"/>
    <x v="4"/>
    <x v="121"/>
    <x v="46"/>
    <n v="6"/>
    <n v="11"/>
    <n v="0.84615384615384603"/>
    <n v="12.4230769230769"/>
    <n v="0.64"/>
    <n v="5.12"/>
    <n v="-5"/>
    <n v="0.20615384615384599"/>
    <n v="7.3030769230769197"/>
    <x v="121"/>
    <x v="46"/>
  </r>
  <r>
    <s v="2021_1361_1397"/>
    <n v="0.49986443148864601"/>
    <x v="4"/>
    <x v="121"/>
    <x v="124"/>
    <n v="6"/>
    <n v="5"/>
    <n v="0.84615384615384603"/>
    <n v="12.4230769230769"/>
    <n v="0.69230769230769196"/>
    <n v="9.2692307692307701"/>
    <n v="1"/>
    <n v="0.15384615384615299"/>
    <n v="3.1538461538461502"/>
    <x v="121"/>
    <x v="124"/>
  </r>
  <r>
    <s v="2021_1361_1400"/>
    <n v="0.52137889285356698"/>
    <x v="4"/>
    <x v="121"/>
    <x v="48"/>
    <n v="6"/>
    <n v="3"/>
    <n v="0.84615384615384603"/>
    <n v="12.4230769230769"/>
    <n v="0.73076923076922995"/>
    <n v="6.4230769230769198"/>
    <n v="3"/>
    <n v="0.115384615384615"/>
    <n v="6"/>
    <x v="121"/>
    <x v="48"/>
  </r>
  <r>
    <s v="2021_1361_1403"/>
    <n v="0.50279268677064504"/>
    <x v="4"/>
    <x v="121"/>
    <x v="50"/>
    <n v="6"/>
    <n v="6"/>
    <n v="0.84615384615384603"/>
    <n v="12.4230769230769"/>
    <n v="0.62962962962962898"/>
    <n v="9.6296296296296298"/>
    <n v="0"/>
    <n v="0.216524216524216"/>
    <n v="2.79344729344729"/>
    <x v="121"/>
    <x v="50"/>
  </r>
  <r>
    <s v="2021_1361_1411"/>
    <n v="0.87982529100849305"/>
    <x v="4"/>
    <x v="121"/>
    <x v="94"/>
    <n v="6"/>
    <n v="16"/>
    <n v="0.84615384615384603"/>
    <n v="12.4230769230769"/>
    <n v="0.65217391304347805"/>
    <n v="3.4782608695652102"/>
    <n v="-10"/>
    <n v="0.19397993311036699"/>
    <n v="8.9448160535116994"/>
    <x v="121"/>
    <x v="94"/>
  </r>
  <r>
    <s v="2021_1361_1417"/>
    <n v="0.77709445152437395"/>
    <x v="4"/>
    <x v="121"/>
    <x v="96"/>
    <n v="6"/>
    <n v="11"/>
    <n v="0.84615384615384603"/>
    <n v="12.4230769230769"/>
    <n v="0.65384615384615297"/>
    <n v="4.3461538461538396"/>
    <n v="-5"/>
    <n v="0.19230769230769201"/>
    <n v="8.0769230769230695"/>
    <x v="121"/>
    <x v="96"/>
  </r>
  <r>
    <s v="2021_1361_1422"/>
    <n v="0.80386281415592398"/>
    <x v="4"/>
    <x v="121"/>
    <x v="126"/>
    <n v="6"/>
    <n v="13"/>
    <n v="0.84615384615384603"/>
    <n v="12.4230769230769"/>
    <n v="0.72413793103448199"/>
    <n v="6.1724137931034404"/>
    <n v="-7"/>
    <n v="0.12201591511936299"/>
    <n v="6.2506631299734696"/>
    <x v="121"/>
    <x v="126"/>
  </r>
  <r>
    <s v="2021_1361_1425"/>
    <n v="0.54386678186443804"/>
    <x v="4"/>
    <x v="121"/>
    <x v="54"/>
    <n v="6"/>
    <n v="6"/>
    <n v="0.84615384615384603"/>
    <n v="12.4230769230769"/>
    <n v="0.75862068965517204"/>
    <n v="9.6551724137930997"/>
    <n v="0"/>
    <n v="8.75331564986737E-2"/>
    <n v="2.7679045092838201"/>
    <x v="121"/>
    <x v="54"/>
  </r>
  <r>
    <s v="2021_1361_1429"/>
    <n v="0.66191928459559901"/>
    <x v="4"/>
    <x v="121"/>
    <x v="144"/>
    <n v="6"/>
    <n v="11"/>
    <n v="0.84615384615384603"/>
    <n v="12.4230769230769"/>
    <n v="0.70370370370370305"/>
    <n v="10.481481481481399"/>
    <n v="-5"/>
    <n v="0.14245014245014201"/>
    <n v="1.94159544159544"/>
    <x v="121"/>
    <x v="144"/>
  </r>
  <r>
    <s v="2021_1361_1433"/>
    <n v="0.72884916175135805"/>
    <x v="4"/>
    <x v="121"/>
    <x v="56"/>
    <n v="6"/>
    <n v="10"/>
    <n v="0.84615384615384603"/>
    <n v="12.4230769230769"/>
    <n v="0.73076923076922995"/>
    <n v="6.5384615384615303"/>
    <n v="-4"/>
    <n v="0.115384615384615"/>
    <n v="5.8846153846153797"/>
    <x v="121"/>
    <x v="56"/>
  </r>
  <r>
    <s v="2021_1361_1437"/>
    <n v="0.53365206696432799"/>
    <x v="4"/>
    <x v="121"/>
    <x v="58"/>
    <n v="6"/>
    <n v="5"/>
    <n v="0.84615384615384603"/>
    <n v="12.4230769230769"/>
    <n v="0.72727272727272696"/>
    <n v="8.4090909090908994"/>
    <n v="1"/>
    <n v="0.11888111888111801"/>
    <n v="4.0139860139860097"/>
    <x v="121"/>
    <x v="58"/>
  </r>
  <r>
    <s v="2021_1361_1438"/>
    <n v="0.51472181954819796"/>
    <x v="4"/>
    <x v="121"/>
    <x v="59"/>
    <n v="6"/>
    <n v="4"/>
    <n v="0.84615384615384603"/>
    <n v="12.4230769230769"/>
    <n v="0.75"/>
    <n v="8.1666666666666607"/>
    <n v="2"/>
    <n v="9.6153846153846104E-2"/>
    <n v="4.2564102564102502"/>
    <x v="121"/>
    <x v="59"/>
  </r>
  <r>
    <s v="2021_1361_1439"/>
    <n v="0.72291038913525296"/>
    <x v="4"/>
    <x v="121"/>
    <x v="98"/>
    <n v="6"/>
    <n v="10"/>
    <n v="0.84615384615384603"/>
    <n v="12.4230769230769"/>
    <n v="0.71428571428571397"/>
    <n v="6.6190476190476097"/>
    <n v="-4"/>
    <n v="0.13186813186813101"/>
    <n v="5.8040293040293003"/>
    <x v="121"/>
    <x v="98"/>
  </r>
  <r>
    <s v="2021_1361_1452"/>
    <n v="0.53291519755508099"/>
    <x v="4"/>
    <x v="121"/>
    <x v="61"/>
    <n v="6"/>
    <n v="3"/>
    <n v="0.84615384615384603"/>
    <n v="12.4230769230769"/>
    <n v="0.66666666666666596"/>
    <n v="5.1851851851851798"/>
    <n v="3"/>
    <n v="0.17948717948717899"/>
    <n v="7.2378917378917302"/>
    <x v="121"/>
    <x v="61"/>
  </r>
  <r>
    <s v="2021_1361_1455"/>
    <n v="0.822876171999256"/>
    <x v="4"/>
    <x v="121"/>
    <x v="63"/>
    <n v="6"/>
    <n v="11"/>
    <n v="0.84615384615384603"/>
    <n v="12.4230769230769"/>
    <n v="0.73684210526315697"/>
    <n v="2.6315789473684199"/>
    <n v="-5"/>
    <n v="0.109311740890688"/>
    <n v="9.7914979757085003"/>
    <x v="121"/>
    <x v="63"/>
  </r>
  <r>
    <s v="2021_1361_1457"/>
    <n v="0.71010356044247502"/>
    <x v="4"/>
    <x v="121"/>
    <x v="100"/>
    <n v="6"/>
    <n v="12"/>
    <n v="0.84615384615384603"/>
    <n v="12.4230769230769"/>
    <n v="0.95833333333333304"/>
    <n v="12.75"/>
    <n v="-6"/>
    <n v="-0.112179487179487"/>
    <n v="-0.32692307692307598"/>
    <x v="121"/>
    <x v="100"/>
  </r>
  <r>
    <s v="2021_1361_1458"/>
    <n v="0.68966905619426599"/>
    <x v="4"/>
    <x v="121"/>
    <x v="64"/>
    <n v="6"/>
    <n v="9"/>
    <n v="0.84615384615384603"/>
    <n v="12.4230769230769"/>
    <n v="0.58620689655172398"/>
    <n v="5.3103448275862002"/>
    <n v="-3"/>
    <n v="0.259946949602122"/>
    <n v="7.1127320954907098"/>
    <x v="121"/>
    <x v="64"/>
  </r>
  <r>
    <s v="2021_1364_1382"/>
    <n v="0.39736380276560701"/>
    <x v="4"/>
    <x v="165"/>
    <x v="122"/>
    <n v="12"/>
    <n v="9"/>
    <n v="0.83333333333333304"/>
    <n v="10.3333333333333"/>
    <n v="0.8"/>
    <n v="10.15"/>
    <n v="3"/>
    <n v="3.3333333333333298E-2"/>
    <n v="0.18333333333333299"/>
    <x v="165"/>
    <x v="122"/>
  </r>
  <r>
    <s v="2021_1364_1393"/>
    <n v="0.54080441444858596"/>
    <x v="4"/>
    <x v="165"/>
    <x v="46"/>
    <n v="12"/>
    <n v="11"/>
    <n v="0.83333333333333304"/>
    <n v="10.3333333333333"/>
    <n v="0.64"/>
    <n v="5.12"/>
    <n v="1"/>
    <n v="0.193333333333333"/>
    <n v="5.2133333333333303"/>
    <x v="165"/>
    <x v="46"/>
  </r>
  <r>
    <s v="2021_1364_1397"/>
    <n v="0.27150667929119399"/>
    <x v="4"/>
    <x v="165"/>
    <x v="124"/>
    <n v="12"/>
    <n v="5"/>
    <n v="0.83333333333333304"/>
    <n v="10.3333333333333"/>
    <n v="0.69230769230769196"/>
    <n v="9.2692307692307701"/>
    <n v="7"/>
    <n v="0.141025641025641"/>
    <n v="1.0641025641025601"/>
    <x v="165"/>
    <x v="124"/>
  </r>
  <r>
    <s v="2021_1364_1400"/>
    <n v="0.288869462884837"/>
    <x v="4"/>
    <x v="165"/>
    <x v="48"/>
    <n v="12"/>
    <n v="3"/>
    <n v="0.83333333333333304"/>
    <n v="10.3333333333333"/>
    <n v="0.73076923076922995"/>
    <n v="6.4230769230769198"/>
    <n v="9"/>
    <n v="0.10256410256410201"/>
    <n v="3.9102564102564101"/>
    <x v="165"/>
    <x v="48"/>
  </r>
  <r>
    <s v="2021_1364_1403"/>
    <n v="0.27386945403284901"/>
    <x v="4"/>
    <x v="165"/>
    <x v="50"/>
    <n v="12"/>
    <n v="6"/>
    <n v="0.83333333333333304"/>
    <n v="10.3333333333333"/>
    <n v="0.62962962962962898"/>
    <n v="9.6296296296296298"/>
    <n v="6"/>
    <n v="0.203703703703703"/>
    <n v="0.70370370370370405"/>
    <x v="165"/>
    <x v="50"/>
  </r>
  <r>
    <s v="2021_1364_1411"/>
    <n v="0.73199555682970896"/>
    <x v="4"/>
    <x v="165"/>
    <x v="94"/>
    <n v="12"/>
    <n v="16"/>
    <n v="0.83333333333333304"/>
    <n v="10.3333333333333"/>
    <n v="0.65217391304347805"/>
    <n v="3.4782608695652102"/>
    <n v="-4"/>
    <n v="0.18115942028985499"/>
    <n v="6.85507246376811"/>
    <x v="165"/>
    <x v="94"/>
  </r>
  <r>
    <s v="2021_1364_1417"/>
    <n v="0.56525006237283304"/>
    <x v="4"/>
    <x v="165"/>
    <x v="96"/>
    <n v="12"/>
    <n v="11"/>
    <n v="0.83333333333333304"/>
    <n v="10.3333333333333"/>
    <n v="0.65384615384615297"/>
    <n v="4.3461538461538396"/>
    <n v="1"/>
    <n v="0.17948717948717899"/>
    <n v="5.9871794871794801"/>
    <x v="165"/>
    <x v="96"/>
  </r>
  <r>
    <s v="2021_1364_1422"/>
    <n v="0.604498707637388"/>
    <x v="4"/>
    <x v="165"/>
    <x v="126"/>
    <n v="12"/>
    <n v="13"/>
    <n v="0.83333333333333304"/>
    <n v="10.3333333333333"/>
    <n v="0.72413793103448199"/>
    <n v="6.1724137931034404"/>
    <n v="-1"/>
    <n v="0.10919540229885"/>
    <n v="4.1609195402298802"/>
    <x v="165"/>
    <x v="126"/>
  </r>
  <r>
    <s v="2021_1364_1425"/>
    <n v="0.30775058922113302"/>
    <x v="4"/>
    <x v="165"/>
    <x v="54"/>
    <n v="12"/>
    <n v="6"/>
    <n v="0.83333333333333304"/>
    <n v="10.3333333333333"/>
    <n v="0.75862068965517204"/>
    <n v="9.6551724137930997"/>
    <n v="6"/>
    <n v="7.4712643678160995E-2"/>
    <n v="0.67816091954022995"/>
    <x v="165"/>
    <x v="54"/>
  </r>
  <r>
    <s v="2021_1364_1429"/>
    <n v="0.42201239760550202"/>
    <x v="4"/>
    <x v="165"/>
    <x v="144"/>
    <n v="12"/>
    <n v="11"/>
    <n v="0.83333333333333304"/>
    <n v="10.3333333333333"/>
    <n v="0.70370370370370305"/>
    <n v="10.481481481481399"/>
    <n v="1"/>
    <n v="0.12962962962962901"/>
    <n v="-0.148148148148147"/>
    <x v="165"/>
    <x v="144"/>
  </r>
  <r>
    <s v="2021_1364_1433"/>
    <n v="0.500566870073473"/>
    <x v="4"/>
    <x v="165"/>
    <x v="56"/>
    <n v="12"/>
    <n v="10"/>
    <n v="0.83333333333333304"/>
    <n v="10.3333333333333"/>
    <n v="0.73076923076922995"/>
    <n v="6.5384615384615303"/>
    <n v="2"/>
    <n v="0.10256410256410201"/>
    <n v="3.7948717948717898"/>
    <x v="165"/>
    <x v="56"/>
  </r>
  <r>
    <s v="2021_1364_1437"/>
    <n v="0.29907320559056899"/>
    <x v="4"/>
    <x v="165"/>
    <x v="58"/>
    <n v="12"/>
    <n v="5"/>
    <n v="0.83333333333333304"/>
    <n v="10.3333333333333"/>
    <n v="0.72727272727272696"/>
    <n v="8.4090909090908994"/>
    <n v="7"/>
    <n v="0.10606060606060599"/>
    <n v="1.9242424242424201"/>
    <x v="165"/>
    <x v="58"/>
  </r>
  <r>
    <s v="2021_1364_1438"/>
    <n v="0.28341068856034501"/>
    <x v="4"/>
    <x v="165"/>
    <x v="59"/>
    <n v="12"/>
    <n v="4"/>
    <n v="0.83333333333333304"/>
    <n v="10.3333333333333"/>
    <n v="0.75"/>
    <n v="8.1666666666666607"/>
    <n v="8"/>
    <n v="8.3333333333333301E-2"/>
    <n v="2.1666666666666599"/>
    <x v="165"/>
    <x v="59"/>
  </r>
  <r>
    <s v="2021_1364_1439"/>
    <n v="0.49311168269535999"/>
    <x v="4"/>
    <x v="165"/>
    <x v="98"/>
    <n v="12"/>
    <n v="10"/>
    <n v="0.83333333333333304"/>
    <n v="10.3333333333333"/>
    <n v="0.71428571428571397"/>
    <n v="6.6190476190476097"/>
    <n v="2"/>
    <n v="0.119047619047619"/>
    <n v="3.71428571428571"/>
    <x v="165"/>
    <x v="98"/>
  </r>
  <r>
    <s v="2021_1364_1452"/>
    <n v="0.29848163471653899"/>
    <x v="4"/>
    <x v="165"/>
    <x v="61"/>
    <n v="12"/>
    <n v="3"/>
    <n v="0.83333333333333304"/>
    <n v="10.3333333333333"/>
    <n v="0.66666666666666596"/>
    <n v="5.1851851851851798"/>
    <n v="9"/>
    <n v="0.16666666666666599"/>
    <n v="5.1481481481481399"/>
    <x v="165"/>
    <x v="61"/>
  </r>
  <r>
    <s v="2021_1364_1455"/>
    <n v="0.63403501443913801"/>
    <x v="4"/>
    <x v="165"/>
    <x v="63"/>
    <n v="12"/>
    <n v="11"/>
    <n v="0.83333333333333304"/>
    <n v="10.3333333333333"/>
    <n v="0.73684210526315697"/>
    <n v="2.6315789473684199"/>
    <n v="1"/>
    <n v="9.6491228070175503E-2"/>
    <n v="7.70175438596491"/>
    <x v="165"/>
    <x v="63"/>
  </r>
  <r>
    <s v="2021_1364_1457"/>
    <n v="0.47735929273555699"/>
    <x v="4"/>
    <x v="165"/>
    <x v="100"/>
    <n v="12"/>
    <n v="12"/>
    <n v="0.83333333333333304"/>
    <n v="10.3333333333333"/>
    <n v="0.95833333333333304"/>
    <n v="12.75"/>
    <n v="0"/>
    <n v="-0.125"/>
    <n v="-2.4166666666666599"/>
    <x v="165"/>
    <x v="100"/>
  </r>
  <r>
    <s v="2021_1364_1458"/>
    <n v="0.45324250355253798"/>
    <x v="4"/>
    <x v="165"/>
    <x v="64"/>
    <n v="12"/>
    <n v="9"/>
    <n v="0.83333333333333304"/>
    <n v="10.3333333333333"/>
    <n v="0.58620689655172398"/>
    <n v="5.3103448275862002"/>
    <n v="3"/>
    <n v="0.247126436781609"/>
    <n v="5.0229885057471204"/>
    <x v="165"/>
    <x v="64"/>
  </r>
  <r>
    <s v="2021_1382_1393"/>
    <n v="0.64106055332624301"/>
    <x v="4"/>
    <x v="122"/>
    <x v="46"/>
    <n v="9"/>
    <n v="11"/>
    <n v="0.8"/>
    <n v="10.15"/>
    <n v="0.64"/>
    <n v="5.12"/>
    <n v="-2"/>
    <n v="0.16"/>
    <n v="5.03"/>
    <x v="122"/>
    <x v="46"/>
  </r>
  <r>
    <s v="2021_1382_1397"/>
    <n v="0.36108006077294402"/>
    <x v="4"/>
    <x v="122"/>
    <x v="124"/>
    <n v="9"/>
    <n v="5"/>
    <n v="0.8"/>
    <n v="10.15"/>
    <n v="0.69230769230769196"/>
    <n v="9.2692307692307701"/>
    <n v="4"/>
    <n v="0.107692307692307"/>
    <n v="0.88076923076922997"/>
    <x v="122"/>
    <x v="124"/>
  </r>
  <r>
    <s v="2021_1382_1400"/>
    <n v="0.38117502232253098"/>
    <x v="4"/>
    <x v="122"/>
    <x v="48"/>
    <n v="9"/>
    <n v="3"/>
    <n v="0.8"/>
    <n v="10.15"/>
    <n v="0.73076923076922995"/>
    <n v="6.4230769230769198"/>
    <n v="6"/>
    <n v="6.9230769230769304E-2"/>
    <n v="3.7269230769230699"/>
    <x v="122"/>
    <x v="48"/>
  </r>
  <r>
    <s v="2021_1382_1403"/>
    <n v="0.36381324476087201"/>
    <x v="4"/>
    <x v="122"/>
    <x v="50"/>
    <n v="9"/>
    <n v="6"/>
    <n v="0.8"/>
    <n v="10.15"/>
    <n v="0.62962962962962898"/>
    <n v="9.6296296296296298"/>
    <n v="3"/>
    <n v="0.17037037037037001"/>
    <n v="0.52037037037037004"/>
    <x v="122"/>
    <x v="50"/>
  </r>
  <r>
    <s v="2021_1382_1411"/>
    <n v="0.80551237123285602"/>
    <x v="4"/>
    <x v="122"/>
    <x v="94"/>
    <n v="9"/>
    <n v="16"/>
    <n v="0.8"/>
    <n v="10.15"/>
    <n v="0.65217391304347805"/>
    <n v="3.4782608695652102"/>
    <n v="-7"/>
    <n v="0.147826086956521"/>
    <n v="6.67173913043478"/>
    <x v="122"/>
    <x v="94"/>
  </r>
  <r>
    <s v="2021_1382_1417"/>
    <n v="0.663494407985873"/>
    <x v="4"/>
    <x v="122"/>
    <x v="96"/>
    <n v="9"/>
    <n v="11"/>
    <n v="0.8"/>
    <n v="10.15"/>
    <n v="0.65384615384615297"/>
    <n v="4.3461538461538396"/>
    <n v="-2"/>
    <n v="0.146153846153846"/>
    <n v="5.8038461538461501"/>
    <x v="122"/>
    <x v="96"/>
  </r>
  <r>
    <s v="2021_1382_1422"/>
    <n v="0.69860610287668301"/>
    <x v="4"/>
    <x v="122"/>
    <x v="126"/>
    <n v="9"/>
    <n v="13"/>
    <n v="0.8"/>
    <n v="10.15"/>
    <n v="0.72413793103448199"/>
    <n v="6.1724137931034404"/>
    <n v="-4"/>
    <n v="7.5862068965517199E-2"/>
    <n v="3.9775862068965502"/>
    <x v="122"/>
    <x v="126"/>
  </r>
  <r>
    <s v="2021_1382_1425"/>
    <n v="0.40269119002398202"/>
    <x v="4"/>
    <x v="122"/>
    <x v="54"/>
    <n v="9"/>
    <n v="6"/>
    <n v="0.8"/>
    <n v="10.15"/>
    <n v="0.75862068965517204"/>
    <n v="9.6551724137930997"/>
    <n v="3"/>
    <n v="4.13793103448276E-2"/>
    <n v="0.49482758620689699"/>
    <x v="122"/>
    <x v="54"/>
  </r>
  <r>
    <s v="2021_1382_1429"/>
    <n v="0.525443125577154"/>
    <x v="4"/>
    <x v="122"/>
    <x v="144"/>
    <n v="9"/>
    <n v="11"/>
    <n v="0.8"/>
    <n v="10.15"/>
    <n v="0.70370370370370305"/>
    <n v="10.481481481481399"/>
    <n v="-2"/>
    <n v="9.6296296296296297E-2"/>
    <n v="-0.33148148148147999"/>
    <x v="122"/>
    <x v="144"/>
  </r>
  <r>
    <s v="2021_1382_1433"/>
    <n v="0.60317597092280395"/>
    <x v="4"/>
    <x v="122"/>
    <x v="56"/>
    <n v="9"/>
    <n v="10"/>
    <n v="0.8"/>
    <n v="10.15"/>
    <n v="0.73076923076922995"/>
    <n v="6.5384615384615303"/>
    <n v="-1"/>
    <n v="6.9230769230769304E-2"/>
    <n v="3.6115384615384598"/>
    <x v="122"/>
    <x v="56"/>
  </r>
  <r>
    <s v="2021_1382_1437"/>
    <n v="0.39284853567015798"/>
    <x v="4"/>
    <x v="122"/>
    <x v="58"/>
    <n v="9"/>
    <n v="5"/>
    <n v="0.8"/>
    <n v="10.15"/>
    <n v="0.72727272727272696"/>
    <n v="8.4090909090908994"/>
    <n v="4"/>
    <n v="7.2727272727272696E-2"/>
    <n v="1.7409090909090901"/>
    <x v="122"/>
    <x v="58"/>
  </r>
  <r>
    <s v="2021_1382_1438"/>
    <n v="0.37489862133878898"/>
    <x v="4"/>
    <x v="122"/>
    <x v="59"/>
    <n v="9"/>
    <n v="4"/>
    <n v="0.8"/>
    <n v="10.15"/>
    <n v="0.75"/>
    <n v="8.1666666666666607"/>
    <n v="5"/>
    <n v="0.05"/>
    <n v="1.9833333333333301"/>
    <x v="122"/>
    <x v="59"/>
  </r>
  <r>
    <s v="2021_1382_1439"/>
    <n v="0.59601456811373299"/>
    <x v="4"/>
    <x v="122"/>
    <x v="98"/>
    <n v="9"/>
    <n v="10"/>
    <n v="0.8"/>
    <n v="10.15"/>
    <n v="0.71428571428571397"/>
    <n v="6.6190476190476097"/>
    <n v="-1"/>
    <n v="8.5714285714285701E-2"/>
    <n v="3.53095238095238"/>
    <x v="122"/>
    <x v="98"/>
  </r>
  <r>
    <s v="2021_1382_1452"/>
    <n v="0.39215782222791701"/>
    <x v="4"/>
    <x v="122"/>
    <x v="61"/>
    <n v="9"/>
    <n v="3"/>
    <n v="0.8"/>
    <n v="10.15"/>
    <n v="0.66666666666666596"/>
    <n v="5.1851851851851798"/>
    <n v="6"/>
    <n v="0.133333333333333"/>
    <n v="4.9648148148148099"/>
    <x v="122"/>
    <x v="61"/>
  </r>
  <r>
    <s v="2021_1382_1455"/>
    <n v="0.72431651364484995"/>
    <x v="4"/>
    <x v="122"/>
    <x v="63"/>
    <n v="9"/>
    <n v="11"/>
    <n v="0.8"/>
    <n v="10.15"/>
    <n v="0.73684210526315697"/>
    <n v="2.6315789473684199"/>
    <n v="-2"/>
    <n v="6.3157894736842093E-2"/>
    <n v="7.5184210526315702"/>
    <x v="122"/>
    <x v="63"/>
  </r>
  <r>
    <s v="2021_1382_1457"/>
    <n v="0.58072843085273196"/>
    <x v="4"/>
    <x v="122"/>
    <x v="100"/>
    <n v="9"/>
    <n v="12"/>
    <n v="0.8"/>
    <n v="10.15"/>
    <n v="0.95833333333333304"/>
    <n v="12.75"/>
    <n v="-3"/>
    <n v="-0.15833333333333299"/>
    <n v="-2.5999999999999899"/>
    <x v="122"/>
    <x v="100"/>
  </r>
  <r>
    <s v="2021_1382_1458"/>
    <n v="0.55693262317785697"/>
    <x v="4"/>
    <x v="122"/>
    <x v="64"/>
    <n v="9"/>
    <n v="9"/>
    <n v="0.8"/>
    <n v="10.15"/>
    <n v="0.58620689655172398"/>
    <n v="5.3103448275862002"/>
    <n v="0"/>
    <n v="0.21379310344827501"/>
    <n v="4.8396551724137904"/>
    <x v="122"/>
    <x v="64"/>
  </r>
  <r>
    <s v="2021_1393_1397"/>
    <n v="0.24038346755451001"/>
    <x v="4"/>
    <x v="47"/>
    <x v="124"/>
    <n v="11"/>
    <n v="5"/>
    <n v="0.64"/>
    <n v="5.12"/>
    <n v="0.69230769230769196"/>
    <n v="9.2692307692307701"/>
    <n v="6"/>
    <n v="-5.2307692307692201E-2"/>
    <n v="-4.1492307692307699"/>
    <x v="47"/>
    <x v="124"/>
  </r>
  <r>
    <s v="2021_1393_1400"/>
    <n v="0.25649515404688"/>
    <x v="4"/>
    <x v="47"/>
    <x v="48"/>
    <n v="11"/>
    <n v="3"/>
    <n v="0.64"/>
    <n v="5.12"/>
    <n v="0.73076923076922995"/>
    <n v="6.4230769230769198"/>
    <n v="8"/>
    <n v="-9.0769230769230699E-2"/>
    <n v="-1.3030769230769199"/>
    <x v="47"/>
    <x v="48"/>
  </r>
  <r>
    <s v="2021_1393_1403"/>
    <n v="0.24252964554961601"/>
    <x v="4"/>
    <x v="47"/>
    <x v="50"/>
    <n v="11"/>
    <n v="6"/>
    <n v="0.64"/>
    <n v="5.12"/>
    <n v="0.62962962962962898"/>
    <n v="9.6296296296296298"/>
    <n v="5"/>
    <n v="1.0370370370370301E-2"/>
    <n v="-4.5096296296296297"/>
    <x v="47"/>
    <x v="50"/>
  </r>
  <r>
    <s v="2021_1393_1411"/>
    <n v="0.69877896190535305"/>
    <x v="4"/>
    <x v="47"/>
    <x v="94"/>
    <n v="11"/>
    <n v="16"/>
    <n v="0.64"/>
    <n v="5.12"/>
    <n v="0.65217391304347805"/>
    <n v="3.4782608695652102"/>
    <n v="-5"/>
    <n v="-1.21739130434782E-2"/>
    <n v="1.6417391304347799"/>
    <x v="47"/>
    <x v="94"/>
  </r>
  <r>
    <s v="2021_1393_1417"/>
    <n v="0.52473992598799701"/>
    <x v="4"/>
    <x v="47"/>
    <x v="96"/>
    <n v="11"/>
    <n v="11"/>
    <n v="0.64"/>
    <n v="5.12"/>
    <n v="0.65384615384615297"/>
    <n v="4.3461538461538396"/>
    <n v="0"/>
    <n v="-1.38461538461538E-2"/>
    <n v="0.77384615384615396"/>
    <x v="47"/>
    <x v="96"/>
  </r>
  <r>
    <s v="2021_1393_1422"/>
    <n v="0.56482245355469896"/>
    <x v="4"/>
    <x v="47"/>
    <x v="126"/>
    <n v="11"/>
    <n v="13"/>
    <n v="0.64"/>
    <n v="5.12"/>
    <n v="0.72413793103448199"/>
    <n v="6.1724137931034404"/>
    <n v="-2"/>
    <n v="-8.4137931034482694E-2"/>
    <n v="-1.0524137931034401"/>
    <x v="47"/>
    <x v="126"/>
  </r>
  <r>
    <s v="2021_1393_1425"/>
    <n v="0.27407038947458301"/>
    <x v="4"/>
    <x v="47"/>
    <x v="54"/>
    <n v="11"/>
    <n v="6"/>
    <n v="0.64"/>
    <n v="5.12"/>
    <n v="0.75862068965517204"/>
    <n v="9.6551724137930997"/>
    <n v="5"/>
    <n v="-0.118620689655172"/>
    <n v="-4.5351724137931004"/>
    <x v="47"/>
    <x v="54"/>
  </r>
  <r>
    <s v="2021_1393_1429"/>
    <n v="0.38270981579928198"/>
    <x v="4"/>
    <x v="47"/>
    <x v="144"/>
    <n v="11"/>
    <n v="11"/>
    <n v="0.64"/>
    <n v="5.12"/>
    <n v="0.70370370370370305"/>
    <n v="10.481481481481399"/>
    <n v="0"/>
    <n v="-6.3703703703703707E-2"/>
    <n v="-5.36148148148148"/>
    <x v="47"/>
    <x v="144"/>
  </r>
  <r>
    <s v="2021_1393_1433"/>
    <n v="0.459780407728825"/>
    <x v="4"/>
    <x v="47"/>
    <x v="56"/>
    <n v="11"/>
    <n v="10"/>
    <n v="0.64"/>
    <n v="5.12"/>
    <n v="0.73076923076922995"/>
    <n v="6.5384615384615303"/>
    <n v="1"/>
    <n v="-9.0769230769230699E-2"/>
    <n v="-1.41846153846153"/>
    <x v="47"/>
    <x v="56"/>
  </r>
  <r>
    <s v="2021_1393_1437"/>
    <n v="0.26596752413723102"/>
    <x v="4"/>
    <x v="47"/>
    <x v="58"/>
    <n v="11"/>
    <n v="5"/>
    <n v="0.64"/>
    <n v="5.12"/>
    <n v="0.72727272727272696"/>
    <n v="8.4090909090908994"/>
    <n v="6"/>
    <n v="-8.7272727272727196E-2"/>
    <n v="-3.2890909090909002"/>
    <x v="47"/>
    <x v="58"/>
  </r>
  <r>
    <s v="2021_1393_1438"/>
    <n v="0.25143379616667899"/>
    <x v="4"/>
    <x v="47"/>
    <x v="59"/>
    <n v="11"/>
    <n v="4"/>
    <n v="0.64"/>
    <n v="5.12"/>
    <n v="0.75"/>
    <n v="8.1666666666666607"/>
    <n v="7"/>
    <n v="-0.109999999999999"/>
    <n v="-3.0466666666666602"/>
    <x v="47"/>
    <x v="59"/>
  </r>
  <r>
    <s v="2021_1393_1439"/>
    <n v="0.45238088101711099"/>
    <x v="4"/>
    <x v="47"/>
    <x v="98"/>
    <n v="11"/>
    <n v="10"/>
    <n v="0.64"/>
    <n v="5.12"/>
    <n v="0.71428571428571397"/>
    <n v="6.6190476190476097"/>
    <n v="1"/>
    <n v="-7.4285714285714205E-2"/>
    <n v="-1.4990476190476101"/>
    <x v="47"/>
    <x v="98"/>
  </r>
  <r>
    <s v="2021_1393_1452"/>
    <n v="0.26540001559003601"/>
    <x v="4"/>
    <x v="47"/>
    <x v="61"/>
    <n v="11"/>
    <n v="3"/>
    <n v="0.64"/>
    <n v="5.12"/>
    <n v="0.66666666666666596"/>
    <n v="5.1851851851851798"/>
    <n v="8"/>
    <n v="-2.6666666666666599E-2"/>
    <n v="-6.5185185185184999E-2"/>
    <x v="47"/>
    <x v="61"/>
  </r>
  <r>
    <s v="2021_1393_1455"/>
    <n v="0.59532960442678895"/>
    <x v="4"/>
    <x v="47"/>
    <x v="63"/>
    <n v="11"/>
    <n v="11"/>
    <n v="0.64"/>
    <n v="5.12"/>
    <n v="0.73684210526315697"/>
    <n v="2.6315789473684199"/>
    <n v="0"/>
    <n v="-9.6842105263157799E-2"/>
    <n v="2.48842105263157"/>
    <x v="47"/>
    <x v="63"/>
  </r>
  <r>
    <s v="2021_1393_1457"/>
    <n v="0.43684930725855298"/>
    <x v="4"/>
    <x v="47"/>
    <x v="100"/>
    <n v="11"/>
    <n v="12"/>
    <n v="0.64"/>
    <n v="5.12"/>
    <n v="0.95833333333333304"/>
    <n v="12.75"/>
    <n v="-1"/>
    <n v="-0.31833333333333302"/>
    <n v="-7.63"/>
    <x v="47"/>
    <x v="100"/>
  </r>
  <r>
    <s v="2021_1393_1458"/>
    <n v="0.41310187186435399"/>
    <x v="4"/>
    <x v="47"/>
    <x v="64"/>
    <n v="11"/>
    <n v="9"/>
    <n v="0.64"/>
    <n v="5.12"/>
    <n v="0.58620689655172398"/>
    <n v="5.3103448275862002"/>
    <n v="2"/>
    <n v="5.3793103448275897E-2"/>
    <n v="-0.19034482758620699"/>
    <x v="47"/>
    <x v="64"/>
  </r>
  <r>
    <s v="2021_1397_1400"/>
    <n v="0.52154181625834395"/>
    <x v="4"/>
    <x v="124"/>
    <x v="48"/>
    <n v="5"/>
    <n v="3"/>
    <n v="0.69230769230769196"/>
    <n v="9.2692307692307701"/>
    <n v="0.73076923076922995"/>
    <n v="6.4230769230769198"/>
    <n v="2"/>
    <n v="-3.8461538461538401E-2"/>
    <n v="2.84615384615384"/>
    <x v="124"/>
    <x v="48"/>
  </r>
  <r>
    <s v="2021_1397_1403"/>
    <n v="0.50295766358461502"/>
    <x v="4"/>
    <x v="124"/>
    <x v="50"/>
    <n v="5"/>
    <n v="6"/>
    <n v="0.69230769230769196"/>
    <n v="9.2692307692307701"/>
    <n v="0.62962962962962898"/>
    <n v="9.6296296296296298"/>
    <n v="-1"/>
    <n v="6.2678062678062599E-2"/>
    <n v="-0.36039886039885899"/>
    <x v="124"/>
    <x v="50"/>
  </r>
  <r>
    <s v="2021_1397_1411"/>
    <n v="0.87993514404067297"/>
    <x v="4"/>
    <x v="124"/>
    <x v="94"/>
    <n v="5"/>
    <n v="16"/>
    <n v="0.69230769230769196"/>
    <n v="9.2692307692307701"/>
    <n v="0.65217391304347805"/>
    <n v="3.4782608695652102"/>
    <n v="-11"/>
    <n v="4.0133779264213999E-2"/>
    <n v="5.7909698996655496"/>
    <x v="124"/>
    <x v="94"/>
  </r>
  <r>
    <s v="2021_1397_1417"/>
    <n v="0.777251205275174"/>
    <x v="4"/>
    <x v="124"/>
    <x v="96"/>
    <n v="5"/>
    <n v="11"/>
    <n v="0.69230769230769196"/>
    <n v="9.2692307692307701"/>
    <n v="0.65384615384615297"/>
    <n v="4.3461538461538396"/>
    <n v="-6"/>
    <n v="3.8461538461538401E-2"/>
    <n v="4.9230769230769198"/>
    <x v="124"/>
    <x v="96"/>
  </r>
  <r>
    <s v="2021_1397_1422"/>
    <n v="0.803982417408732"/>
    <x v="4"/>
    <x v="124"/>
    <x v="126"/>
    <n v="5"/>
    <n v="13"/>
    <n v="0.69230769230769196"/>
    <n v="9.2692307692307701"/>
    <n v="0.72413793103448199"/>
    <n v="6.1724137931034404"/>
    <n v="-8"/>
    <n v="-3.1830238726790402E-2"/>
    <n v="3.0968169761273199"/>
    <x v="124"/>
    <x v="126"/>
  </r>
  <r>
    <s v="2021_1397_1425"/>
    <n v="0.54402938275588497"/>
    <x v="4"/>
    <x v="124"/>
    <x v="54"/>
    <n v="5"/>
    <n v="6"/>
    <n v="0.69230769230769196"/>
    <n v="9.2692307692307701"/>
    <n v="0.75862068965517204"/>
    <n v="9.6551724137930997"/>
    <n v="-1"/>
    <n v="-6.6312997347480002E-2"/>
    <n v="-0.38594164456233299"/>
    <x v="124"/>
    <x v="54"/>
  </r>
  <r>
    <s v="2021_1397_1429"/>
    <n v="0.66209968931257901"/>
    <x v="4"/>
    <x v="124"/>
    <x v="144"/>
    <n v="5"/>
    <n v="11"/>
    <n v="0.69230769230769196"/>
    <n v="9.2692307692307701"/>
    <n v="0.70370370370370305"/>
    <n v="10.481481481481399"/>
    <n v="-6"/>
    <n v="-1.13960113960114E-2"/>
    <n v="-1.21225071225071"/>
    <x v="124"/>
    <x v="144"/>
  </r>
  <r>
    <s v="2021_1397_1433"/>
    <n v="0.72898725354252403"/>
    <x v="4"/>
    <x v="124"/>
    <x v="56"/>
    <n v="5"/>
    <n v="10"/>
    <n v="0.69230769230769196"/>
    <n v="9.2692307692307701"/>
    <n v="0.73076923076922995"/>
    <n v="6.5384615384615303"/>
    <n v="-5"/>
    <n v="-3.8461538461538401E-2"/>
    <n v="2.7307692307692299"/>
    <x v="124"/>
    <x v="56"/>
  </r>
  <r>
    <s v="2021_1397_1437"/>
    <n v="0.53381677930326299"/>
    <x v="4"/>
    <x v="124"/>
    <x v="58"/>
    <n v="5"/>
    <n v="5"/>
    <n v="0.69230769230769196"/>
    <n v="9.2692307692307701"/>
    <n v="0.72727272727272696"/>
    <n v="8.4090909090908994"/>
    <n v="0"/>
    <n v="-3.4965034965035002E-2"/>
    <n v="0.86013986013986099"/>
    <x v="124"/>
    <x v="58"/>
  </r>
  <r>
    <s v="2021_1397_1438"/>
    <n v="0.51488493756867504"/>
    <x v="4"/>
    <x v="124"/>
    <x v="59"/>
    <n v="5"/>
    <n v="4"/>
    <n v="0.69230769230769196"/>
    <n v="9.2692307692307701"/>
    <n v="0.75"/>
    <n v="8.1666666666666607"/>
    <n v="1"/>
    <n v="-5.7692307692307702E-2"/>
    <n v="1.1025641025641"/>
    <x v="124"/>
    <x v="59"/>
  </r>
  <r>
    <s v="2021_1397_1439"/>
    <n v="0.72305897332662405"/>
    <x v="4"/>
    <x v="124"/>
    <x v="98"/>
    <n v="5"/>
    <n v="10"/>
    <n v="0.69230769230769196"/>
    <n v="9.2692307692307701"/>
    <n v="0.71428571428571397"/>
    <n v="6.6190476190476097"/>
    <n v="-5"/>
    <n v="-2.1978021978022001E-2"/>
    <n v="2.6501831501831501"/>
    <x v="124"/>
    <x v="98"/>
  </r>
  <r>
    <s v="2021_1397_1452"/>
    <n v="0.53308227884246295"/>
    <x v="4"/>
    <x v="124"/>
    <x v="61"/>
    <n v="5"/>
    <n v="3"/>
    <n v="0.69230769230769196"/>
    <n v="9.2692307692307701"/>
    <n v="0.66666666666666596"/>
    <n v="5.1851851851851798"/>
    <n v="2"/>
    <n v="2.5641025641025599E-2"/>
    <n v="4.0840455840455796"/>
    <x v="124"/>
    <x v="61"/>
  </r>
  <r>
    <s v="2021_1397_1455"/>
    <n v="0.822961156547802"/>
    <x v="4"/>
    <x v="124"/>
    <x v="63"/>
    <n v="5"/>
    <n v="11"/>
    <n v="0.69230769230769196"/>
    <n v="9.2692307692307701"/>
    <n v="0.73684210526315697"/>
    <n v="2.6315789473684199"/>
    <n v="-6"/>
    <n v="-4.4534412955465501E-2"/>
    <n v="6.6376518218623399"/>
    <x v="124"/>
    <x v="63"/>
  </r>
  <r>
    <s v="2021_1397_1457"/>
    <n v="0.71016247577645897"/>
    <x v="4"/>
    <x v="124"/>
    <x v="100"/>
    <n v="5"/>
    <n v="12"/>
    <n v="0.69230769230769196"/>
    <n v="9.2692307692307701"/>
    <n v="0.95833333333333304"/>
    <n v="12.75"/>
    <n v="-7"/>
    <n v="-0.26602564102564102"/>
    <n v="-3.4807692307692299"/>
    <x v="124"/>
    <x v="100"/>
  </r>
  <r>
    <s v="2021_1397_1458"/>
    <n v="0.68987838381371402"/>
    <x v="4"/>
    <x v="124"/>
    <x v="64"/>
    <n v="5"/>
    <n v="9"/>
    <n v="0.69230769230769196"/>
    <n v="9.2692307692307701"/>
    <n v="0.58620689655172398"/>
    <n v="5.3103448275862002"/>
    <n v="-4"/>
    <n v="0.10610079575596799"/>
    <n v="3.9588859416445601"/>
    <x v="124"/>
    <x v="64"/>
  </r>
  <r>
    <s v="2021_1400_1403"/>
    <n v="0.481444800516039"/>
    <x v="4"/>
    <x v="49"/>
    <x v="50"/>
    <n v="3"/>
    <n v="6"/>
    <n v="0.73076923076922995"/>
    <n v="6.4230769230769198"/>
    <n v="0.62962962962962898"/>
    <n v="9.6296296296296298"/>
    <n v="-3"/>
    <n v="0.10113960113960099"/>
    <n v="-3.2065527065527002"/>
    <x v="49"/>
    <x v="50"/>
  </r>
  <r>
    <s v="2021_1400_1411"/>
    <n v="0.87050070887201203"/>
    <x v="4"/>
    <x v="49"/>
    <x v="94"/>
    <n v="3"/>
    <n v="16"/>
    <n v="0.73076923076922995"/>
    <n v="6.4230769230769198"/>
    <n v="0.65217391304347805"/>
    <n v="3.4782608695652102"/>
    <n v="-13"/>
    <n v="7.85953177257524E-2"/>
    <n v="2.9448160535116998"/>
    <x v="49"/>
    <x v="94"/>
  </r>
  <r>
    <s v="2021_1400_1417"/>
    <n v="0.76196186353636597"/>
    <x v="4"/>
    <x v="49"/>
    <x v="96"/>
    <n v="3"/>
    <n v="11"/>
    <n v="0.73076923076922995"/>
    <n v="6.4230769230769198"/>
    <n v="0.65384615384615297"/>
    <n v="4.3461538461538396"/>
    <n v="-8"/>
    <n v="7.6923076923076802E-2"/>
    <n v="2.07692307692307"/>
    <x v="49"/>
    <x v="96"/>
  </r>
  <r>
    <s v="2021_1400_1422"/>
    <n v="0.79003675868094203"/>
    <x v="4"/>
    <x v="49"/>
    <x v="126"/>
    <n v="3"/>
    <n v="13"/>
    <n v="0.73076923076922995"/>
    <n v="6.4230769230769198"/>
    <n v="0.72413793103448199"/>
    <n v="6.1724137931034404"/>
    <n v="-10"/>
    <n v="6.6312997347479597E-3"/>
    <n v="0.25066312997347401"/>
    <x v="49"/>
    <x v="126"/>
  </r>
  <r>
    <s v="2021_1400_1425"/>
    <n v="0.52260030191419704"/>
    <x v="4"/>
    <x v="49"/>
    <x v="54"/>
    <n v="3"/>
    <n v="6"/>
    <n v="0.73076923076922995"/>
    <n v="6.4230769230769198"/>
    <n v="0.75862068965517204"/>
    <n v="9.6551724137930997"/>
    <n v="-3"/>
    <n v="-2.78514588859416E-2"/>
    <n v="-3.2320954907161799"/>
    <x v="49"/>
    <x v="54"/>
  </r>
  <r>
    <s v="2021_1400_1429"/>
    <n v="0.64253486906188095"/>
    <x v="4"/>
    <x v="49"/>
    <x v="144"/>
    <n v="3"/>
    <n v="11"/>
    <n v="0.73076923076922995"/>
    <n v="6.4230769230769198"/>
    <n v="0.70370370370370305"/>
    <n v="10.481481481481399"/>
    <n v="-8"/>
    <n v="2.7065527065526999E-2"/>
    <n v="-4.0584045584045496"/>
    <x v="49"/>
    <x v="144"/>
  </r>
  <r>
    <s v="2021_1400_1433"/>
    <n v="0.71163798530837796"/>
    <x v="4"/>
    <x v="49"/>
    <x v="56"/>
    <n v="3"/>
    <n v="10"/>
    <n v="0.73076923076922995"/>
    <n v="6.4230769230769198"/>
    <n v="0.73076923076922995"/>
    <n v="6.5384615384615303"/>
    <n v="-7"/>
    <n v="0"/>
    <n v="-0.115384615384614"/>
    <x v="49"/>
    <x v="56"/>
  </r>
  <r>
    <s v="2021_1400_1437"/>
    <n v="0.51233794090493101"/>
    <x v="4"/>
    <x v="49"/>
    <x v="58"/>
    <n v="3"/>
    <n v="5"/>
    <n v="0.73076923076922995"/>
    <n v="6.4230769230769198"/>
    <n v="0.72727272727272696"/>
    <n v="8.4090909090908994"/>
    <n v="-2"/>
    <n v="3.4965034965034301E-3"/>
    <n v="-1.98601398601398"/>
    <x v="49"/>
    <x v="58"/>
  </r>
  <r>
    <s v="2021_1400_1438"/>
    <n v="0.49336251837726602"/>
    <x v="4"/>
    <x v="49"/>
    <x v="59"/>
    <n v="3"/>
    <n v="4"/>
    <n v="0.73076923076922995"/>
    <n v="6.4230769230769198"/>
    <n v="0.75"/>
    <n v="8.1666666666666607"/>
    <n v="-1"/>
    <n v="-1.9230769230769201E-2"/>
    <n v="-1.7435897435897401"/>
    <x v="49"/>
    <x v="59"/>
  </r>
  <r>
    <s v="2021_1400_1439"/>
    <n v="0.70547608962611197"/>
    <x v="4"/>
    <x v="49"/>
    <x v="98"/>
    <n v="3"/>
    <n v="10"/>
    <n v="0.73076923076922995"/>
    <n v="6.4230769230769198"/>
    <n v="0.71428571428571397"/>
    <n v="6.6190476190476097"/>
    <n v="-7"/>
    <n v="1.6483516483516401E-2"/>
    <n v="-0.195970695970695"/>
    <x v="49"/>
    <x v="98"/>
  </r>
  <r>
    <s v="2021_1400_1452"/>
    <n v="0.51160217742218905"/>
    <x v="4"/>
    <x v="49"/>
    <x v="61"/>
    <n v="3"/>
    <n v="3"/>
    <n v="0.73076923076922995"/>
    <n v="6.4230769230769198"/>
    <n v="0.66666666666666596"/>
    <n v="5.1851851851851798"/>
    <n v="0"/>
    <n v="6.4102564102564097E-2"/>
    <n v="1.23789173789173"/>
    <x v="49"/>
    <x v="61"/>
  </r>
  <r>
    <s v="2021_1400_1455"/>
    <n v="0.81009242261228198"/>
    <x v="4"/>
    <x v="49"/>
    <x v="63"/>
    <n v="3"/>
    <n v="11"/>
    <n v="0.73076923076922995"/>
    <n v="6.4230769230769198"/>
    <n v="0.73684210526315697"/>
    <n v="2.6315789473684199"/>
    <n v="-8"/>
    <n v="-6.0728744939271204E-3"/>
    <n v="3.7914979757084999"/>
    <x v="49"/>
    <x v="63"/>
  </r>
  <r>
    <s v="2021_1400_1457"/>
    <n v="0.69215889661233698"/>
    <x v="4"/>
    <x v="49"/>
    <x v="100"/>
    <n v="3"/>
    <n v="12"/>
    <n v="0.73076923076922995"/>
    <n v="6.4230769230769198"/>
    <n v="0.95833333333333304"/>
    <n v="12.75"/>
    <n v="-9"/>
    <n v="-0.22756410256410201"/>
    <n v="-6.3269230769230704"/>
    <x v="49"/>
    <x v="100"/>
  </r>
  <r>
    <s v="2021_1400_1458"/>
    <n v="0.67111681044042404"/>
    <x v="4"/>
    <x v="49"/>
    <x v="64"/>
    <n v="3"/>
    <n v="9"/>
    <n v="0.73076923076922995"/>
    <n v="6.4230769230769198"/>
    <n v="0.58620689655172398"/>
    <n v="5.3103448275862002"/>
    <n v="-6"/>
    <n v="0.144562334217506"/>
    <n v="1.1127320954907101"/>
    <x v="49"/>
    <x v="64"/>
  </r>
  <r>
    <s v="2021_1403_1411"/>
    <n v="0.87869630213252303"/>
    <x v="4"/>
    <x v="51"/>
    <x v="94"/>
    <n v="6"/>
    <n v="16"/>
    <n v="0.62962962962962898"/>
    <n v="9.6296296296296298"/>
    <n v="0.65217391304347805"/>
    <n v="3.4782608695652102"/>
    <n v="-10"/>
    <n v="-2.25442834138486E-2"/>
    <n v="6.1513687600644102"/>
    <x v="51"/>
    <x v="94"/>
  </r>
  <r>
    <s v="2021_1403_1417"/>
    <n v="0.77521246523679999"/>
    <x v="4"/>
    <x v="51"/>
    <x v="96"/>
    <n v="6"/>
    <n v="11"/>
    <n v="0.62962962962962898"/>
    <n v="9.6296296296296298"/>
    <n v="0.65384615384615297"/>
    <n v="4.3461538461538396"/>
    <n v="-5"/>
    <n v="-2.4216524216524201E-2"/>
    <n v="5.2834757834757804"/>
    <x v="51"/>
    <x v="96"/>
  </r>
  <r>
    <s v="2021_1403_1422"/>
    <n v="0.80211476894637102"/>
    <x v="4"/>
    <x v="51"/>
    <x v="126"/>
    <n v="6"/>
    <n v="13"/>
    <n v="0.62962962962962898"/>
    <n v="9.6296296296296298"/>
    <n v="0.72413793103448199"/>
    <n v="6.1724137931034404"/>
    <n v="-7"/>
    <n v="-9.4508301404853098E-2"/>
    <n v="3.45721583652618"/>
    <x v="51"/>
    <x v="126"/>
  </r>
  <r>
    <s v="2021_1403_1425"/>
    <n v="0.54112194146061299"/>
    <x v="4"/>
    <x v="51"/>
    <x v="54"/>
    <n v="6"/>
    <n v="6"/>
    <n v="0.62962962962962898"/>
    <n v="9.6296296296296298"/>
    <n v="0.75862068965517204"/>
    <n v="9.6551724137930997"/>
    <n v="0"/>
    <n v="-0.128991060025542"/>
    <n v="-2.55427841634734E-2"/>
    <x v="51"/>
    <x v="54"/>
  </r>
  <r>
    <s v="2021_1403_1429"/>
    <n v="0.65948510036629504"/>
    <x v="4"/>
    <x v="51"/>
    <x v="144"/>
    <n v="6"/>
    <n v="11"/>
    <n v="0.62962962962962898"/>
    <n v="9.6296296296296298"/>
    <n v="0.70370370370370305"/>
    <n v="10.481481481481399"/>
    <n v="-5"/>
    <n v="-7.4074074074074001E-2"/>
    <n v="-0.85185185185185097"/>
    <x v="51"/>
    <x v="144"/>
  </r>
  <r>
    <s v="2021_1403_1433"/>
    <n v="0.72664522555859501"/>
    <x v="4"/>
    <x v="51"/>
    <x v="56"/>
    <n v="6"/>
    <n v="10"/>
    <n v="0.62962962962962898"/>
    <n v="9.6296296296296298"/>
    <n v="0.73076923076922995"/>
    <n v="6.5384615384615303"/>
    <n v="-4"/>
    <n v="-0.10113960113960099"/>
    <n v="3.0911680911680901"/>
    <x v="51"/>
    <x v="56"/>
  </r>
  <r>
    <s v="2021_1403_1437"/>
    <n v="0.53090245659541402"/>
    <x v="4"/>
    <x v="51"/>
    <x v="58"/>
    <n v="6"/>
    <n v="5"/>
    <n v="0.62962962962962898"/>
    <n v="9.6296296296296298"/>
    <n v="0.72727272727272696"/>
    <n v="8.4090909090908994"/>
    <n v="1"/>
    <n v="-9.7643097643097601E-2"/>
    <n v="1.2205387205387199"/>
    <x v="51"/>
    <x v="58"/>
  </r>
  <r>
    <s v="2021_1403_1438"/>
    <n v="0.51196324411460903"/>
    <x v="4"/>
    <x v="51"/>
    <x v="59"/>
    <n v="6"/>
    <n v="4"/>
    <n v="0.62962962962962898"/>
    <n v="9.6296296296296298"/>
    <n v="0.75"/>
    <n v="8.1666666666666607"/>
    <n v="2"/>
    <n v="-0.12037037037037"/>
    <n v="1.4629629629629599"/>
    <x v="51"/>
    <x v="59"/>
  </r>
  <r>
    <s v="2021_1403_1439"/>
    <n v="0.72069222009162803"/>
    <x v="4"/>
    <x v="51"/>
    <x v="98"/>
    <n v="6"/>
    <n v="10"/>
    <n v="0.62962962962962898"/>
    <n v="9.6296296296296298"/>
    <n v="0.71428571428571397"/>
    <n v="6.6190476190476097"/>
    <n v="-4"/>
    <n v="-8.4656084656084596E-2"/>
    <n v="3.0105820105820098"/>
    <x v="51"/>
    <x v="98"/>
  </r>
  <r>
    <s v="2021_1403_1452"/>
    <n v="0.53016743690896595"/>
    <x v="4"/>
    <x v="51"/>
    <x v="61"/>
    <n v="6"/>
    <n v="3"/>
    <n v="0.62962962962962898"/>
    <n v="9.6296296296296298"/>
    <n v="0.66666666666666596"/>
    <n v="5.1851851851851798"/>
    <n v="3"/>
    <n v="-3.7037037037036903E-2"/>
    <n v="4.4444444444444402"/>
    <x v="51"/>
    <x v="61"/>
  </r>
  <r>
    <s v="2021_1403_1455"/>
    <n v="0.82120318197328901"/>
    <x v="4"/>
    <x v="51"/>
    <x v="63"/>
    <n v="6"/>
    <n v="11"/>
    <n v="0.62962962962962898"/>
    <n v="9.6296296296296298"/>
    <n v="0.73684210526315697"/>
    <n v="2.6315789473684199"/>
    <n v="-5"/>
    <n v="-0.107212475633528"/>
    <n v="6.9980506822611996"/>
    <x v="51"/>
    <x v="63"/>
  </r>
  <r>
    <s v="2021_1403_1457"/>
    <n v="0.70768570351943805"/>
    <x v="4"/>
    <x v="51"/>
    <x v="100"/>
    <n v="6"/>
    <n v="12"/>
    <n v="0.62962962962962898"/>
    <n v="9.6296296296296298"/>
    <n v="0.95833333333333304"/>
    <n v="12.75"/>
    <n v="-6"/>
    <n v="-0.328703703703703"/>
    <n v="-3.1203703703703698"/>
    <x v="51"/>
    <x v="100"/>
  </r>
  <r>
    <s v="2021_1403_1458"/>
    <n v="0.68738626820581705"/>
    <x v="4"/>
    <x v="51"/>
    <x v="64"/>
    <n v="6"/>
    <n v="9"/>
    <n v="0.62962962962962898"/>
    <n v="9.6296296296296298"/>
    <n v="0.58620689655172398"/>
    <n v="5.3103448275862002"/>
    <n v="-3"/>
    <n v="4.34227330779055E-2"/>
    <n v="4.3192848020434198"/>
    <x v="51"/>
    <x v="64"/>
  </r>
  <r>
    <s v="2021_1411_1417"/>
    <n v="0.32248219610919598"/>
    <x v="4"/>
    <x v="94"/>
    <x v="96"/>
    <n v="16"/>
    <n v="11"/>
    <n v="0.65217391304347805"/>
    <n v="3.4782608695652102"/>
    <n v="0.65384615384615297"/>
    <n v="4.3461538461538396"/>
    <n v="5"/>
    <n v="-1.6722408026755801E-3"/>
    <n v="-0.86789297658862796"/>
    <x v="94"/>
    <x v="96"/>
  </r>
  <r>
    <s v="2021_1411_1422"/>
    <n v="0.35878015572658101"/>
    <x v="4"/>
    <x v="94"/>
    <x v="126"/>
    <n v="16"/>
    <n v="13"/>
    <n v="0.65217391304347805"/>
    <n v="3.4782608695652102"/>
    <n v="0.72413793103448199"/>
    <n v="6.1724137931034404"/>
    <n v="3"/>
    <n v="-7.1964017991004395E-2"/>
    <n v="-2.6941529235382302"/>
    <x v="94"/>
    <x v="126"/>
  </r>
  <r>
    <s v="2021_1411_1425"/>
    <n v="0.140016727852765"/>
    <x v="4"/>
    <x v="94"/>
    <x v="54"/>
    <n v="16"/>
    <n v="6"/>
    <n v="0.65217391304347805"/>
    <n v="3.4782608695652102"/>
    <n v="0.75862068965517204"/>
    <n v="9.6551724137930997"/>
    <n v="10"/>
    <n v="-0.10644677661169399"/>
    <n v="-6.1769115442278801"/>
    <x v="94"/>
    <x v="54"/>
  </r>
  <r>
    <s v="2021_1411_1429"/>
    <n v="0.210923204278853"/>
    <x v="4"/>
    <x v="94"/>
    <x v="144"/>
    <n v="16"/>
    <n v="11"/>
    <n v="0.65217391304347805"/>
    <n v="3.4782608695652102"/>
    <n v="0.70370370370370305"/>
    <n v="10.481481481481399"/>
    <n v="5"/>
    <n v="-5.1529790660225401E-2"/>
    <n v="-7.0032206119162597"/>
    <x v="94"/>
    <x v="144"/>
  </r>
  <r>
    <s v="2021_1411_1433"/>
    <n v="0.26843862293404203"/>
    <x v="4"/>
    <x v="94"/>
    <x v="56"/>
    <n v="16"/>
    <n v="10"/>
    <n v="0.65217391304347805"/>
    <n v="3.4782608695652102"/>
    <n v="0.73076923076922995"/>
    <n v="6.5384615384615303"/>
    <n v="6"/>
    <n v="-7.85953177257524E-2"/>
    <n v="-3.0602006688963201"/>
    <x v="94"/>
    <x v="56"/>
  </r>
  <r>
    <s v="2021_1411_1437"/>
    <n v="0.13514173338069299"/>
    <x v="4"/>
    <x v="94"/>
    <x v="58"/>
    <n v="16"/>
    <n v="5"/>
    <n v="0.65217391304347805"/>
    <n v="3.4782608695652102"/>
    <n v="0.72727272727272696"/>
    <n v="8.4090909090908994"/>
    <n v="11"/>
    <n v="-7.5098814229248995E-2"/>
    <n v="-4.9308300395256897"/>
    <x v="94"/>
    <x v="58"/>
  </r>
  <r>
    <s v="2021_1411_1438"/>
    <n v="0.12653292609299899"/>
    <x v="4"/>
    <x v="94"/>
    <x v="59"/>
    <n v="16"/>
    <n v="4"/>
    <n v="0.65217391304347805"/>
    <n v="3.4782608695652102"/>
    <n v="0.75"/>
    <n v="8.1666666666666607"/>
    <n v="12"/>
    <n v="-9.7826086956521702E-2"/>
    <n v="-4.6884057971014403"/>
    <x v="94"/>
    <x v="59"/>
  </r>
  <r>
    <s v="2021_1411_1439"/>
    <n v="0.26261790491250803"/>
    <x v="4"/>
    <x v="94"/>
    <x v="98"/>
    <n v="16"/>
    <n v="10"/>
    <n v="0.65217391304347805"/>
    <n v="3.4782608695652102"/>
    <n v="0.71428571428571397"/>
    <n v="6.6190476190476097"/>
    <n v="6"/>
    <n v="-6.2111801242236003E-2"/>
    <n v="-3.1407867494824"/>
    <x v="94"/>
    <x v="98"/>
  </r>
  <r>
    <s v="2021_1411_1452"/>
    <n v="0.134809323375983"/>
    <x v="4"/>
    <x v="94"/>
    <x v="61"/>
    <n v="16"/>
    <n v="3"/>
    <n v="0.65217391304347805"/>
    <n v="3.4782608695652102"/>
    <n v="0.66666666666666596"/>
    <n v="5.1851851851851798"/>
    <n v="13"/>
    <n v="-1.44927536231883E-2"/>
    <n v="-1.7069243156199601"/>
    <x v="94"/>
    <x v="61"/>
  </r>
  <r>
    <s v="2021_1411_1455"/>
    <n v="0.388120542539729"/>
    <x v="4"/>
    <x v="94"/>
    <x v="63"/>
    <n v="16"/>
    <n v="11"/>
    <n v="0.65217391304347805"/>
    <n v="3.4782608695652102"/>
    <n v="0.73684210526315697"/>
    <n v="2.6315789473684199"/>
    <n v="5"/>
    <n v="-8.46681922196795E-2"/>
    <n v="0.84668192219679606"/>
    <x v="94"/>
    <x v="63"/>
  </r>
  <r>
    <s v="2021_1411_1457"/>
    <n v="0.25070797292010999"/>
    <x v="4"/>
    <x v="94"/>
    <x v="100"/>
    <n v="16"/>
    <n v="12"/>
    <n v="0.65217391304347805"/>
    <n v="3.4782608695652102"/>
    <n v="0.95833333333333304"/>
    <n v="12.75"/>
    <n v="4"/>
    <n v="-0.30615942028985499"/>
    <n v="-9.2717391304347796"/>
    <x v="94"/>
    <x v="100"/>
  </r>
  <r>
    <s v="2021_1411_1458"/>
    <n v="0.23281816274908701"/>
    <x v="4"/>
    <x v="94"/>
    <x v="64"/>
    <n v="16"/>
    <n v="9"/>
    <n v="0.65217391304347805"/>
    <n v="3.4782608695652102"/>
    <n v="0.58620689655172398"/>
    <n v="5.3103448275862002"/>
    <n v="7"/>
    <n v="6.5967016491754099E-2"/>
    <n v="-1.83208395802099"/>
    <x v="94"/>
    <x v="64"/>
  </r>
  <r>
    <s v="2021_1417_1422"/>
    <n v="0.54037042228203203"/>
    <x v="4"/>
    <x v="96"/>
    <x v="126"/>
    <n v="11"/>
    <n v="13"/>
    <n v="0.65384615384615297"/>
    <n v="4.3461538461538396"/>
    <n v="0.72413793103448199"/>
    <n v="6.1724137931034404"/>
    <n v="-2"/>
    <n v="-7.0291777188328894E-2"/>
    <n v="-1.8262599469495999"/>
    <x v="96"/>
    <x v="126"/>
  </r>
  <r>
    <s v="2021_1417_1425"/>
    <n v="0.254829909955676"/>
    <x v="4"/>
    <x v="96"/>
    <x v="54"/>
    <n v="11"/>
    <n v="6"/>
    <n v="0.65384615384615297"/>
    <n v="4.3461538461538396"/>
    <n v="0.75862068965517204"/>
    <n v="9.6551724137930997"/>
    <n v="5"/>
    <n v="-0.10477453580901799"/>
    <n v="-5.3090185676392503"/>
    <x v="96"/>
    <x v="54"/>
  </r>
  <r>
    <s v="2021_1417_1429"/>
    <n v="0.35963024824193202"/>
    <x v="4"/>
    <x v="96"/>
    <x v="144"/>
    <n v="11"/>
    <n v="11"/>
    <n v="0.65384615384615297"/>
    <n v="4.3461538461538396"/>
    <n v="0.70370370370370305"/>
    <n v="10.481481481481399"/>
    <n v="0"/>
    <n v="-4.9857549857549803E-2"/>
    <n v="-6.1353276353276298"/>
    <x v="96"/>
    <x v="144"/>
  </r>
  <r>
    <s v="2021_1417_1433"/>
    <n v="0.43532408814092199"/>
    <x v="4"/>
    <x v="96"/>
    <x v="56"/>
    <n v="11"/>
    <n v="10"/>
    <n v="0.65384615384615297"/>
    <n v="4.3461538461538396"/>
    <n v="0.73076923076922995"/>
    <n v="6.5384615384615303"/>
    <n v="1"/>
    <n v="-7.6923076923076802E-2"/>
    <n v="-2.1923076923076898"/>
    <x v="96"/>
    <x v="56"/>
  </r>
  <r>
    <s v="2021_1417_1437"/>
    <n v="0.247102036596661"/>
    <x v="4"/>
    <x v="96"/>
    <x v="58"/>
    <n v="11"/>
    <n v="5"/>
    <n v="0.65384615384615297"/>
    <n v="4.3461538461538396"/>
    <n v="0.72727272727272696"/>
    <n v="8.4090909090908994"/>
    <n v="6"/>
    <n v="-7.3426573426573397E-2"/>
    <n v="-4.0629370629370598"/>
    <x v="96"/>
    <x v="58"/>
  </r>
  <r>
    <s v="2021_1417_1438"/>
    <n v="0.23326835928070999"/>
    <x v="4"/>
    <x v="96"/>
    <x v="59"/>
    <n v="11"/>
    <n v="4"/>
    <n v="0.65384615384615297"/>
    <n v="4.3461538461538396"/>
    <n v="0.75"/>
    <n v="8.1666666666666607"/>
    <n v="7"/>
    <n v="-9.6153846153846104E-2"/>
    <n v="-3.8205128205128198"/>
    <x v="96"/>
    <x v="59"/>
  </r>
  <r>
    <s v="2021_1417_1439"/>
    <n v="0.42800614366131901"/>
    <x v="4"/>
    <x v="96"/>
    <x v="98"/>
    <n v="11"/>
    <n v="10"/>
    <n v="0.65384615384615297"/>
    <n v="4.3461538461538396"/>
    <n v="0.71428571428571397"/>
    <n v="6.6190476190476097"/>
    <n v="1"/>
    <n v="-6.0439560439560398E-2"/>
    <n v="-2.2728937728937701"/>
    <x v="96"/>
    <x v="98"/>
  </r>
  <r>
    <s v="2021_1417_1452"/>
    <n v="0.24656018069213501"/>
    <x v="4"/>
    <x v="96"/>
    <x v="61"/>
    <n v="11"/>
    <n v="3"/>
    <n v="0.65384615384615297"/>
    <n v="4.3461538461538396"/>
    <n v="0.66666666666666596"/>
    <n v="5.1851851851851798"/>
    <n v="8"/>
    <n v="-1.28205128205127E-2"/>
    <n v="-0.83903133903133897"/>
    <x v="96"/>
    <x v="61"/>
  </r>
  <r>
    <s v="2021_1417_1455"/>
    <n v="0.57129996359100998"/>
    <x v="4"/>
    <x v="96"/>
    <x v="63"/>
    <n v="11"/>
    <n v="11"/>
    <n v="0.65384615384615297"/>
    <n v="4.3461538461538396"/>
    <n v="0.73684210526315697"/>
    <n v="2.6315789473684199"/>
    <n v="0"/>
    <n v="-8.2995951417003999E-2"/>
    <n v="1.7145748987854199"/>
    <x v="96"/>
    <x v="63"/>
  </r>
  <r>
    <s v="2021_1417_1457"/>
    <n v="0.41268980118405701"/>
    <x v="4"/>
    <x v="96"/>
    <x v="100"/>
    <n v="11"/>
    <n v="12"/>
    <n v="0.65384615384615297"/>
    <n v="4.3461538461538396"/>
    <n v="0.95833333333333304"/>
    <n v="12.75"/>
    <n v="-1"/>
    <n v="-0.30448717948717902"/>
    <n v="-8.4038461538461497"/>
    <x v="96"/>
    <x v="100"/>
  </r>
  <r>
    <s v="2021_1417_1458"/>
    <n v="0.38934431638836398"/>
    <x v="4"/>
    <x v="96"/>
    <x v="64"/>
    <n v="11"/>
    <n v="9"/>
    <n v="0.65384615384615297"/>
    <n v="4.3461538461538396"/>
    <n v="0.58620689655172398"/>
    <n v="5.3103448275862002"/>
    <n v="2"/>
    <n v="6.7639257294429697E-2"/>
    <n v="-0.96419098143236104"/>
    <x v="96"/>
    <x v="64"/>
  </r>
  <r>
    <s v="2021_1422_1425"/>
    <n v="0.22533830181768399"/>
    <x v="4"/>
    <x v="126"/>
    <x v="54"/>
    <n v="13"/>
    <n v="6"/>
    <n v="0.72413793103448199"/>
    <n v="6.1724137931034404"/>
    <n v="0.75862068965517204"/>
    <n v="9.6551724137930997"/>
    <n v="7"/>
    <n v="-3.4482758620689599E-2"/>
    <n v="-3.4827586206896499"/>
    <x v="126"/>
    <x v="54"/>
  </r>
  <r>
    <s v="2021_1422_1429"/>
    <n v="0.32327629277500097"/>
    <x v="4"/>
    <x v="126"/>
    <x v="144"/>
    <n v="13"/>
    <n v="11"/>
    <n v="0.72413793103448199"/>
    <n v="6.1724137931034404"/>
    <n v="0.70370370370370305"/>
    <n v="10.481481481481399"/>
    <n v="2"/>
    <n v="2.0434227330779001E-2"/>
    <n v="-4.3090676883780299"/>
    <x v="126"/>
    <x v="144"/>
  </r>
  <r>
    <s v="2021_1422_1433"/>
    <n v="0.396044704269227"/>
    <x v="4"/>
    <x v="126"/>
    <x v="56"/>
    <n v="13"/>
    <n v="10"/>
    <n v="0.72413793103448199"/>
    <n v="6.1724137931034404"/>
    <n v="0.73076923076922995"/>
    <n v="6.5384615384615303"/>
    <n v="3"/>
    <n v="-6.6312997347479597E-3"/>
    <n v="-0.36604774535808898"/>
    <x v="126"/>
    <x v="56"/>
  </r>
  <r>
    <s v="2021_1422_1437"/>
    <n v="0.218248338523787"/>
    <x v="4"/>
    <x v="126"/>
    <x v="58"/>
    <n v="13"/>
    <n v="5"/>
    <n v="0.72413793103448199"/>
    <n v="6.1724137931034404"/>
    <n v="0.72727272727272696"/>
    <n v="8.4090909090908994"/>
    <n v="8"/>
    <n v="-3.13479623824453E-3"/>
    <n v="-2.2366771159874599"/>
    <x v="126"/>
    <x v="58"/>
  </r>
  <r>
    <s v="2021_1422_1438"/>
    <n v="0.205587024017024"/>
    <x v="4"/>
    <x v="126"/>
    <x v="59"/>
    <n v="13"/>
    <n v="4"/>
    <n v="0.72413793103448199"/>
    <n v="6.1724137931034404"/>
    <n v="0.75"/>
    <n v="8.1666666666666607"/>
    <n v="9"/>
    <n v="-2.5862068965517199E-2"/>
    <n v="-1.9942528735632099"/>
    <x v="126"/>
    <x v="59"/>
  </r>
  <r>
    <s v="2021_1422_1439"/>
    <n v="0.38893304879560903"/>
    <x v="4"/>
    <x v="126"/>
    <x v="98"/>
    <n v="13"/>
    <n v="10"/>
    <n v="0.72413793103448199"/>
    <n v="6.1724137931034404"/>
    <n v="0.71428571428571397"/>
    <n v="6.6190476190476097"/>
    <n v="3"/>
    <n v="9.8522167487684591E-3"/>
    <n v="-0.44663382594417"/>
    <x v="126"/>
    <x v="98"/>
  </r>
  <r>
    <s v="2021_1422_1452"/>
    <n v="0.21776287544906101"/>
    <x v="4"/>
    <x v="126"/>
    <x v="61"/>
    <n v="13"/>
    <n v="3"/>
    <n v="0.72413793103448199"/>
    <n v="6.1724137931034404"/>
    <n v="0.66666666666666596"/>
    <n v="5.1851851851851798"/>
    <n v="10"/>
    <n v="5.7471264367816098E-2"/>
    <n v="0.98722860791826295"/>
    <x v="126"/>
    <x v="61"/>
  </r>
  <r>
    <s v="2021_1422_1455"/>
    <n v="0.53130372680215299"/>
    <x v="4"/>
    <x v="126"/>
    <x v="63"/>
    <n v="13"/>
    <n v="11"/>
    <n v="0.72413793103448199"/>
    <n v="6.1724137931034404"/>
    <n v="0.73684210526315697"/>
    <n v="2.6315789473684199"/>
    <n v="2"/>
    <n v="-1.2704174228674999E-2"/>
    <n v="3.5408348457350201"/>
    <x v="126"/>
    <x v="63"/>
  </r>
  <r>
    <s v="2021_1422_1457"/>
    <n v="0.374096619957898"/>
    <x v="4"/>
    <x v="126"/>
    <x v="100"/>
    <n v="13"/>
    <n v="12"/>
    <n v="0.72413793103448199"/>
    <n v="6.1724137931034404"/>
    <n v="0.95833333333333304"/>
    <n v="12.75"/>
    <n v="1"/>
    <n v="-0.23419540229885"/>
    <n v="-6.5775862068965498"/>
    <x v="126"/>
    <x v="100"/>
  </r>
  <r>
    <s v="2021_1422_1458"/>
    <n v="0.35164898404368999"/>
    <x v="4"/>
    <x v="126"/>
    <x v="64"/>
    <n v="13"/>
    <n v="9"/>
    <n v="0.72413793103448199"/>
    <n v="6.1724137931034404"/>
    <n v="0.58620689655172398"/>
    <n v="5.3103448275862002"/>
    <n v="4"/>
    <n v="0.13793103448275801"/>
    <n v="0.86206896551724099"/>
    <x v="126"/>
    <x v="64"/>
  </r>
  <r>
    <s v="2021_1425_1429"/>
    <n v="0.62154700418092801"/>
    <x v="4"/>
    <x v="55"/>
    <x v="144"/>
    <n v="6"/>
    <n v="11"/>
    <n v="0.75862068965517204"/>
    <n v="9.6551724137930997"/>
    <n v="0.70370370370370305"/>
    <n v="10.481481481481399"/>
    <n v="-5"/>
    <n v="5.49169859514686E-2"/>
    <n v="-0.82630906768837697"/>
    <x v="55"/>
    <x v="144"/>
  </r>
  <r>
    <s v="2021_1425_1433"/>
    <n v="0.69275157336581095"/>
    <x v="4"/>
    <x v="55"/>
    <x v="56"/>
    <n v="6"/>
    <n v="10"/>
    <n v="0.75862068965517204"/>
    <n v="9.6551724137930997"/>
    <n v="0.73076923076922995"/>
    <n v="6.5384615384615303"/>
    <n v="-4"/>
    <n v="2.78514588859416E-2"/>
    <n v="3.11671087533156"/>
    <x v="55"/>
    <x v="56"/>
  </r>
  <r>
    <s v="2021_1425_1437"/>
    <n v="0.48973870111163897"/>
    <x v="4"/>
    <x v="55"/>
    <x v="58"/>
    <n v="6"/>
    <n v="5"/>
    <n v="0.75862068965517204"/>
    <n v="9.6551724137930997"/>
    <n v="0.72727272727272696"/>
    <n v="8.4090909090908994"/>
    <n v="1"/>
    <n v="3.1347962382444999E-2"/>
    <n v="1.24608150470219"/>
    <x v="55"/>
    <x v="58"/>
  </r>
  <r>
    <s v="2021_1425_1438"/>
    <n v="0.47079219551005902"/>
    <x v="4"/>
    <x v="55"/>
    <x v="59"/>
    <n v="6"/>
    <n v="4"/>
    <n v="0.75862068965517204"/>
    <n v="9.6551724137930997"/>
    <n v="0.75"/>
    <n v="8.1666666666666607"/>
    <n v="2"/>
    <n v="8.6206896551723703E-3"/>
    <n v="1.48850574712643"/>
    <x v="55"/>
    <x v="59"/>
  </r>
  <r>
    <s v="2021_1425_1439"/>
    <n v="0.68636651154571504"/>
    <x v="4"/>
    <x v="55"/>
    <x v="98"/>
    <n v="6"/>
    <n v="10"/>
    <n v="0.75862068965517204"/>
    <n v="9.6551724137930997"/>
    <n v="0.71428571428571397"/>
    <n v="6.6190476190476097"/>
    <n v="-4"/>
    <n v="4.4334975369457998E-2"/>
    <n v="3.0361247947454801"/>
    <x v="55"/>
    <x v="98"/>
  </r>
  <r>
    <s v="2021_1425_1452"/>
    <n v="0.48900344326429801"/>
    <x v="4"/>
    <x v="55"/>
    <x v="61"/>
    <n v="6"/>
    <n v="3"/>
    <n v="0.75862068965517204"/>
    <n v="9.6551724137930997"/>
    <n v="0.66666666666666596"/>
    <n v="5.1851851851851798"/>
    <n v="3"/>
    <n v="9.1954022988505704E-2"/>
    <n v="4.4699872286079101"/>
    <x v="55"/>
    <x v="61"/>
  </r>
  <r>
    <s v="2021_1425_1455"/>
    <n v="0.79579210364855901"/>
    <x v="4"/>
    <x v="55"/>
    <x v="63"/>
    <n v="6"/>
    <n v="11"/>
    <n v="0.75862068965517204"/>
    <n v="9.6551724137930997"/>
    <n v="0.73684210526315697"/>
    <n v="2.6315789473684199"/>
    <n v="-5"/>
    <n v="2.1778584392014501E-2"/>
    <n v="7.0235934664246802"/>
    <x v="55"/>
    <x v="63"/>
  </r>
  <r>
    <s v="2021_1425_1457"/>
    <n v="0.67259034313677502"/>
    <x v="4"/>
    <x v="55"/>
    <x v="100"/>
    <n v="6"/>
    <n v="12"/>
    <n v="0.75862068965517204"/>
    <n v="9.6551724137930997"/>
    <n v="0.95833333333333304"/>
    <n v="12.75"/>
    <n v="-6"/>
    <n v="-0.19971264367816099"/>
    <n v="-3.0948275862068901"/>
    <x v="55"/>
    <x v="100"/>
  </r>
  <r>
    <s v="2021_1425_1458"/>
    <n v="0.65089057495439195"/>
    <x v="4"/>
    <x v="55"/>
    <x v="64"/>
    <n v="6"/>
    <n v="9"/>
    <n v="0.75862068965517204"/>
    <n v="9.6551724137930997"/>
    <n v="0.58620689655172398"/>
    <n v="5.3103448275862002"/>
    <n v="-3"/>
    <n v="0.17241379310344801"/>
    <n v="4.3448275862068897"/>
    <x v="55"/>
    <x v="64"/>
  </r>
  <r>
    <s v="2021_1429_1433"/>
    <n v="0.57855642225107196"/>
    <x v="4"/>
    <x v="145"/>
    <x v="56"/>
    <n v="11"/>
    <n v="10"/>
    <n v="0.70370370370370305"/>
    <n v="10.481481481481399"/>
    <n v="0.73076923076922995"/>
    <n v="6.5384615384615303"/>
    <n v="1"/>
    <n v="-2.7065527065526999E-2"/>
    <n v="3.94301994301994"/>
    <x v="145"/>
    <x v="56"/>
  </r>
  <r>
    <s v="2021_1429_1437"/>
    <n v="0.36885971406178802"/>
    <x v="4"/>
    <x v="145"/>
    <x v="58"/>
    <n v="11"/>
    <n v="5"/>
    <n v="0.70370370370370305"/>
    <n v="10.481481481481399"/>
    <n v="0.72727272727272696"/>
    <n v="8.4090909090908994"/>
    <n v="6"/>
    <n v="-2.35690235690235E-2"/>
    <n v="2.07239057239057"/>
    <x v="145"/>
    <x v="58"/>
  </r>
  <r>
    <s v="2021_1429_1438"/>
    <n v="0.351388567097353"/>
    <x v="4"/>
    <x v="145"/>
    <x v="59"/>
    <n v="11"/>
    <n v="4"/>
    <n v="0.70370370370370305"/>
    <n v="10.481481481481399"/>
    <n v="0.75"/>
    <n v="8.1666666666666607"/>
    <n v="7"/>
    <n v="-4.6296296296296197E-2"/>
    <n v="2.31481481481481"/>
    <x v="145"/>
    <x v="59"/>
  </r>
  <r>
    <s v="2021_1429_1439"/>
    <n v="0.57127129701834201"/>
    <x v="4"/>
    <x v="145"/>
    <x v="98"/>
    <n v="11"/>
    <n v="10"/>
    <n v="0.70370370370370305"/>
    <n v="10.481481481481399"/>
    <n v="0.71428571428571397"/>
    <n v="6.6190476190476097"/>
    <n v="1"/>
    <n v="-1.05820105820105E-2"/>
    <n v="3.8624338624338601"/>
    <x v="145"/>
    <x v="98"/>
  </r>
  <r>
    <s v="2021_1429_1452"/>
    <n v="0.36818922407961402"/>
    <x v="4"/>
    <x v="145"/>
    <x v="61"/>
    <n v="11"/>
    <n v="3"/>
    <n v="0.70370370370370305"/>
    <n v="10.481481481481399"/>
    <n v="0.66666666666666596"/>
    <n v="5.1851851851851798"/>
    <n v="8"/>
    <n v="3.7037037037037E-2"/>
    <n v="5.2962962962962896"/>
    <x v="145"/>
    <x v="61"/>
  </r>
  <r>
    <s v="2021_1429_1455"/>
    <n v="0.70348246299220796"/>
    <x v="4"/>
    <x v="145"/>
    <x v="63"/>
    <n v="11"/>
    <n v="11"/>
    <n v="0.70370370370370305"/>
    <n v="10.481481481481399"/>
    <n v="0.73684210526315697"/>
    <n v="2.6315789473684199"/>
    <n v="0"/>
    <n v="-3.3138401559454099E-2"/>
    <n v="7.8499025341130597"/>
    <x v="145"/>
    <x v="63"/>
  </r>
  <r>
    <s v="2021_1429_1457"/>
    <n v="0.55572884828941005"/>
    <x v="4"/>
    <x v="145"/>
    <x v="100"/>
    <n v="11"/>
    <n v="12"/>
    <n v="0.70370370370370305"/>
    <n v="10.481481481481399"/>
    <n v="0.95833333333333304"/>
    <n v="12.75"/>
    <n v="-1"/>
    <n v="-0.25462962962962898"/>
    <n v="-2.2685185185185102"/>
    <x v="145"/>
    <x v="100"/>
  </r>
  <r>
    <s v="2021_1429_1458"/>
    <n v="0.53169557859141303"/>
    <x v="4"/>
    <x v="145"/>
    <x v="64"/>
    <n v="11"/>
    <n v="9"/>
    <n v="0.70370370370370305"/>
    <n v="10.481481481481399"/>
    <n v="0.58620689655172398"/>
    <n v="5.3103448275862002"/>
    <n v="2"/>
    <n v="0.11749680715197899"/>
    <n v="5.1711366538952701"/>
    <x v="145"/>
    <x v="64"/>
  </r>
  <r>
    <s v="2021_1433_1437"/>
    <n v="0.29859323008100302"/>
    <x v="4"/>
    <x v="57"/>
    <x v="58"/>
    <n v="10"/>
    <n v="5"/>
    <n v="0.73076923076922995"/>
    <n v="6.5384615384615303"/>
    <n v="0.72727272727272696"/>
    <n v="8.4090909090908994"/>
    <n v="5"/>
    <n v="3.4965034965034301E-3"/>
    <n v="-1.87062937062937"/>
    <x v="57"/>
    <x v="58"/>
  </r>
  <r>
    <s v="2021_1433_1438"/>
    <n v="0.28294790878337001"/>
    <x v="4"/>
    <x v="57"/>
    <x v="59"/>
    <n v="10"/>
    <n v="4"/>
    <n v="0.73076923076922995"/>
    <n v="6.5384615384615303"/>
    <n v="0.75"/>
    <n v="8.1666666666666607"/>
    <n v="6"/>
    <n v="-1.9230769230769201E-2"/>
    <n v="-1.62820512820512"/>
    <x v="57"/>
    <x v="59"/>
  </r>
  <r>
    <s v="2021_1433_1439"/>
    <n v="0.492557168415659"/>
    <x v="4"/>
    <x v="57"/>
    <x v="98"/>
    <n v="10"/>
    <n v="10"/>
    <n v="0.73076923076922995"/>
    <n v="6.5384615384615303"/>
    <n v="0.71428571428571397"/>
    <n v="6.6190476190476097"/>
    <n v="0"/>
    <n v="1.6483516483516401E-2"/>
    <n v="-8.05860805860803E-2"/>
    <x v="57"/>
    <x v="98"/>
  </r>
  <r>
    <s v="2021_1433_1452"/>
    <n v="0.29798728077509301"/>
    <x v="4"/>
    <x v="57"/>
    <x v="61"/>
    <n v="10"/>
    <n v="3"/>
    <n v="0.73076923076922995"/>
    <n v="6.5384615384615303"/>
    <n v="0.66666666666666596"/>
    <n v="5.1851851851851798"/>
    <n v="7"/>
    <n v="6.4102564102564097E-2"/>
    <n v="1.3532763532763501"/>
    <x v="57"/>
    <x v="61"/>
  </r>
  <r>
    <s v="2021_1433_1455"/>
    <n v="0.63352917337037395"/>
    <x v="4"/>
    <x v="57"/>
    <x v="63"/>
    <n v="10"/>
    <n v="11"/>
    <n v="0.73076923076922995"/>
    <n v="6.5384615384615303"/>
    <n v="0.73684210526315697"/>
    <n v="2.6315789473684199"/>
    <n v="-1"/>
    <n v="-6.0728744939271204E-3"/>
    <n v="3.90688259109311"/>
    <x v="57"/>
    <x v="63"/>
  </r>
  <r>
    <s v="2021_1433_1457"/>
    <n v="0.47681127747914398"/>
    <x v="4"/>
    <x v="57"/>
    <x v="100"/>
    <n v="10"/>
    <n v="12"/>
    <n v="0.73076923076922995"/>
    <n v="6.5384615384615303"/>
    <n v="0.95833333333333304"/>
    <n v="12.75"/>
    <n v="-2"/>
    <n v="-0.22756410256410201"/>
    <n v="-6.2115384615384599"/>
    <x v="57"/>
    <x v="100"/>
  </r>
  <r>
    <s v="2021_1433_1458"/>
    <n v="0.45268230891817002"/>
    <x v="4"/>
    <x v="57"/>
    <x v="64"/>
    <n v="10"/>
    <n v="9"/>
    <n v="0.73076923076922995"/>
    <n v="6.5384615384615303"/>
    <n v="0.58620689655172398"/>
    <n v="5.3103448275862002"/>
    <n v="1"/>
    <n v="0.144562334217506"/>
    <n v="1.2281167108753299"/>
    <x v="57"/>
    <x v="64"/>
  </r>
  <r>
    <s v="2021_1437_1438"/>
    <n v="0.481053296724823"/>
    <x v="4"/>
    <x v="59"/>
    <x v="59"/>
    <n v="5"/>
    <n v="4"/>
    <n v="0.72727272727272696"/>
    <n v="8.4090909090908994"/>
    <n v="0.75"/>
    <n v="8.1666666666666607"/>
    <n v="1"/>
    <n v="-2.27272727272727E-2"/>
    <n v="0.24242424242424199"/>
    <x v="59"/>
    <x v="59"/>
  </r>
  <r>
    <s v="2021_1437_1439"/>
    <n v="0.69515326711421899"/>
    <x v="4"/>
    <x v="59"/>
    <x v="98"/>
    <n v="5"/>
    <n v="10"/>
    <n v="0.72727272727272696"/>
    <n v="8.4090909090908994"/>
    <n v="0.71428571428571397"/>
    <n v="6.6190476190476097"/>
    <n v="-5"/>
    <n v="1.2987012987012899E-2"/>
    <n v="1.7900432900432801"/>
    <x v="59"/>
    <x v="98"/>
  </r>
  <r>
    <s v="2021_1437_1452"/>
    <n v="0.49928653552392699"/>
    <x v="4"/>
    <x v="59"/>
    <x v="61"/>
    <n v="5"/>
    <n v="3"/>
    <n v="0.72727272727272696"/>
    <n v="8.4090909090908994"/>
    <n v="0.66666666666666596"/>
    <n v="5.1851851851851798"/>
    <n v="2"/>
    <n v="6.0606060606060601E-2"/>
    <n v="3.2239057239057201"/>
    <x v="59"/>
    <x v="61"/>
  </r>
  <r>
    <s v="2021_1437_1455"/>
    <n v="0.80239507636436402"/>
    <x v="4"/>
    <x v="59"/>
    <x v="63"/>
    <n v="5"/>
    <n v="11"/>
    <n v="0.72727272727272696"/>
    <n v="8.4090909090908994"/>
    <n v="0.73684210526315697"/>
    <n v="2.6315789473684199"/>
    <n v="-6"/>
    <n v="-9.5693779904305592E-3"/>
    <n v="5.7775119617224799"/>
    <x v="59"/>
    <x v="63"/>
  </r>
  <r>
    <s v="2021_1437_1457"/>
    <n v="0.68156825429867596"/>
    <x v="4"/>
    <x v="59"/>
    <x v="100"/>
    <n v="5"/>
    <n v="12"/>
    <n v="0.72727272727272696"/>
    <n v="8.4090909090908994"/>
    <n v="0.95833333333333304"/>
    <n v="12.75"/>
    <n v="-7"/>
    <n v="-0.23106060606060599"/>
    <n v="-4.3409090909090899"/>
    <x v="59"/>
    <x v="100"/>
  </r>
  <r>
    <s v="2021_1437_1458"/>
    <n v="0.66018313266590001"/>
    <x v="4"/>
    <x v="59"/>
    <x v="64"/>
    <n v="5"/>
    <n v="9"/>
    <n v="0.72727272727272696"/>
    <n v="8.4090909090908994"/>
    <n v="0.58620689655172398"/>
    <n v="5.3103448275862002"/>
    <n v="-4"/>
    <n v="0.14106583072100301"/>
    <n v="3.0987460815047001"/>
    <x v="59"/>
    <x v="64"/>
  </r>
  <r>
    <s v="2021_1438_1439"/>
    <n v="0.710987437797027"/>
    <x v="4"/>
    <x v="60"/>
    <x v="98"/>
    <n v="4"/>
    <n v="10"/>
    <n v="0.75"/>
    <n v="8.1666666666666607"/>
    <n v="0.71428571428571397"/>
    <n v="6.6190476190476097"/>
    <n v="-6"/>
    <n v="3.5714285714285698E-2"/>
    <n v="1.5476190476190399"/>
    <x v="60"/>
    <x v="98"/>
  </r>
  <r>
    <s v="2021_1438_1452"/>
    <n v="0.51825519179730895"/>
    <x v="4"/>
    <x v="60"/>
    <x v="61"/>
    <n v="4"/>
    <n v="3"/>
    <n v="0.75"/>
    <n v="8.1666666666666607"/>
    <n v="0.66666666666666596"/>
    <n v="5.1851851851851798"/>
    <n v="1"/>
    <n v="8.3333333333333301E-2"/>
    <n v="2.9814814814814801"/>
    <x v="60"/>
    <x v="61"/>
  </r>
  <r>
    <s v="2021_1438_1455"/>
    <n v="0.81415579881939504"/>
    <x v="4"/>
    <x v="60"/>
    <x v="63"/>
    <n v="4"/>
    <n v="11"/>
    <n v="0.75"/>
    <n v="8.1666666666666607"/>
    <n v="0.73684210526315697"/>
    <n v="2.6315789473684199"/>
    <n v="-7"/>
    <n v="1.3157894736842099E-2"/>
    <n v="5.5350877192982404"/>
    <x v="60"/>
    <x v="63"/>
  </r>
  <r>
    <s v="2021_1438_1457"/>
    <n v="0.69781495770825497"/>
    <x v="4"/>
    <x v="60"/>
    <x v="100"/>
    <n v="4"/>
    <n v="12"/>
    <n v="0.75"/>
    <n v="8.1666666666666607"/>
    <n v="0.95833333333333304"/>
    <n v="12.75"/>
    <n v="-8"/>
    <n v="-0.20833333333333301"/>
    <n v="-4.5833333333333304"/>
    <x v="60"/>
    <x v="100"/>
  </r>
  <r>
    <s v="2021_1438_1458"/>
    <n v="0.67697568103509898"/>
    <x v="4"/>
    <x v="60"/>
    <x v="64"/>
    <n v="4"/>
    <n v="9"/>
    <n v="0.75"/>
    <n v="8.1666666666666607"/>
    <n v="0.58620689655172398"/>
    <n v="5.3103448275862002"/>
    <n v="-5"/>
    <n v="0.163793103448275"/>
    <n v="2.8563218390804499"/>
    <x v="60"/>
    <x v="64"/>
  </r>
  <r>
    <s v="2021_1439_1452"/>
    <n v="0.304265685379906"/>
    <x v="4"/>
    <x v="98"/>
    <x v="61"/>
    <n v="10"/>
    <n v="3"/>
    <n v="0.71428571428571397"/>
    <n v="6.6190476190476097"/>
    <n v="0.66666666666666596"/>
    <n v="5.1851851851851798"/>
    <n v="7"/>
    <n v="4.7619047619047603E-2"/>
    <n v="1.43386243386243"/>
    <x v="98"/>
    <x v="61"/>
  </r>
  <r>
    <s v="2021_1439_1455"/>
    <n v="0.64042374110148603"/>
    <x v="4"/>
    <x v="98"/>
    <x v="63"/>
    <n v="10"/>
    <n v="11"/>
    <n v="0.71428571428571397"/>
    <n v="6.6190476190476097"/>
    <n v="0.73684210526315697"/>
    <n v="2.6315789473684199"/>
    <n v="-1"/>
    <n v="-2.25563909774435E-2"/>
    <n v="3.9874686716791898"/>
    <x v="98"/>
    <x v="63"/>
  </r>
  <r>
    <s v="2021_1439_1457"/>
    <n v="0.484257428480523"/>
    <x v="4"/>
    <x v="98"/>
    <x v="100"/>
    <n v="10"/>
    <n v="12"/>
    <n v="0.71428571428571397"/>
    <n v="6.6190476190476097"/>
    <n v="0.95833333333333304"/>
    <n v="12.75"/>
    <n v="-2"/>
    <n v="-0.24404761904761901"/>
    <n v="-6.1309523809523796"/>
    <x v="98"/>
    <x v="100"/>
  </r>
  <r>
    <s v="2021_1439_1458"/>
    <n v="0.460080911799504"/>
    <x v="4"/>
    <x v="98"/>
    <x v="64"/>
    <n v="10"/>
    <n v="9"/>
    <n v="0.71428571428571397"/>
    <n v="6.6190476190476097"/>
    <n v="0.58620689655172398"/>
    <n v="5.3103448275862002"/>
    <n v="1"/>
    <n v="0.12807881773398999"/>
    <n v="1.30870279146141"/>
    <x v="98"/>
    <x v="64"/>
  </r>
  <r>
    <s v="2021_1452_1455"/>
    <n v="0.80286924685164196"/>
    <x v="4"/>
    <x v="62"/>
    <x v="63"/>
    <n v="3"/>
    <n v="11"/>
    <n v="0.66666666666666596"/>
    <n v="5.1851851851851798"/>
    <n v="0.73684210526315697"/>
    <n v="2.6315789473684199"/>
    <n v="-8"/>
    <n v="-7.0175438596491196E-2"/>
    <n v="2.5536062378167599"/>
    <x v="62"/>
    <x v="63"/>
  </r>
  <r>
    <s v="2021_1452_1457"/>
    <n v="0.68219083553583704"/>
    <x v="4"/>
    <x v="62"/>
    <x v="100"/>
    <n v="3"/>
    <n v="12"/>
    <n v="0.66666666666666596"/>
    <n v="5.1851851851851798"/>
    <n v="0.95833333333333304"/>
    <n v="12.75"/>
    <n v="-9"/>
    <n v="-0.29166666666666602"/>
    <n v="-7.5648148148148104"/>
    <x v="62"/>
    <x v="100"/>
  </r>
  <r>
    <s v="2021_1452_1458"/>
    <n v="0.66085923235835398"/>
    <x v="4"/>
    <x v="62"/>
    <x v="64"/>
    <n v="3"/>
    <n v="9"/>
    <n v="0.66666666666666596"/>
    <n v="5.1851851851851798"/>
    <n v="0.58620689655172398"/>
    <n v="5.3103448275862002"/>
    <n v="-6"/>
    <n v="8.04597701149425E-2"/>
    <n v="-0.12515964240102201"/>
    <x v="62"/>
    <x v="64"/>
  </r>
  <r>
    <s v="2021_1455_1457"/>
    <n v="0.34524280061678703"/>
    <x v="4"/>
    <x v="64"/>
    <x v="100"/>
    <n v="11"/>
    <n v="12"/>
    <n v="0.73684210526315697"/>
    <n v="2.6315789473684199"/>
    <n v="0.95833333333333304"/>
    <n v="12.75"/>
    <n v="-1"/>
    <n v="-0.22149122807017499"/>
    <n v="-10.118421052631501"/>
    <x v="64"/>
    <x v="100"/>
  </r>
  <r>
    <s v="2021_1455_1458"/>
    <n v="0.32367485838909299"/>
    <x v="4"/>
    <x v="64"/>
    <x v="64"/>
    <n v="11"/>
    <n v="9"/>
    <n v="0.73684210526315697"/>
    <n v="2.6315789473684199"/>
    <n v="0.58620689655172398"/>
    <n v="5.3103448275862002"/>
    <n v="2"/>
    <n v="0.15063520871143299"/>
    <n v="-2.6787658802177798"/>
    <x v="64"/>
    <x v="64"/>
  </r>
  <r>
    <s v="2021_1457_1458"/>
    <n v="0.47574767836430598"/>
    <x v="4"/>
    <x v="100"/>
    <x v="64"/>
    <n v="12"/>
    <n v="9"/>
    <n v="0.95833333333333304"/>
    <n v="12.75"/>
    <n v="0.58620689655172398"/>
    <n v="5.3103448275862002"/>
    <n v="3"/>
    <n v="0.372126436781609"/>
    <n v="7.43965517241379"/>
    <x v="100"/>
    <x v="64"/>
  </r>
  <r>
    <m/>
    <m/>
    <x v="5"/>
    <x v="166"/>
    <x v="166"/>
    <m/>
    <m/>
    <m/>
    <m/>
    <m/>
    <m/>
    <m/>
    <m/>
    <m/>
    <x v="166"/>
    <x v="1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7DDCC-C6FB-4A7D-9634-2EFCD9F41D85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FL171" firstHeaderRow="1" firstDataRow="2" firstDataCol="1" rowPageCount="1" colPageCount="1"/>
  <pivotFields count="16">
    <pivotField showAll="0"/>
    <pivotField dataField="1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68">
        <item x="128"/>
        <item x="101"/>
        <item x="148"/>
        <item x="0"/>
        <item x="102"/>
        <item x="1"/>
        <item x="67"/>
        <item x="103"/>
        <item x="2"/>
        <item x="3"/>
        <item x="129"/>
        <item x="130"/>
        <item x="68"/>
        <item x="4"/>
        <item x="5"/>
        <item x="149"/>
        <item x="6"/>
        <item x="7"/>
        <item x="8"/>
        <item x="104"/>
        <item x="150"/>
        <item x="105"/>
        <item x="131"/>
        <item x="9"/>
        <item x="10"/>
        <item x="69"/>
        <item x="11"/>
        <item x="106"/>
        <item x="107"/>
        <item x="12"/>
        <item x="151"/>
        <item x="152"/>
        <item x="13"/>
        <item x="153"/>
        <item x="70"/>
        <item x="14"/>
        <item x="15"/>
        <item x="71"/>
        <item x="72"/>
        <item x="16"/>
        <item x="132"/>
        <item x="154"/>
        <item x="108"/>
        <item x="155"/>
        <item x="17"/>
        <item x="156"/>
        <item x="18"/>
        <item x="157"/>
        <item x="19"/>
        <item x="20"/>
        <item x="109"/>
        <item x="158"/>
        <item x="21"/>
        <item x="22"/>
        <item x="23"/>
        <item x="24"/>
        <item x="73"/>
        <item x="25"/>
        <item x="74"/>
        <item x="75"/>
        <item x="26"/>
        <item x="133"/>
        <item x="110"/>
        <item x="111"/>
        <item x="76"/>
        <item x="112"/>
        <item x="134"/>
        <item x="77"/>
        <item x="113"/>
        <item x="27"/>
        <item x="28"/>
        <item x="29"/>
        <item x="30"/>
        <item x="78"/>
        <item x="135"/>
        <item x="136"/>
        <item x="114"/>
        <item x="115"/>
        <item x="159"/>
        <item x="79"/>
        <item x="31"/>
        <item x="116"/>
        <item x="137"/>
        <item x="80"/>
        <item x="81"/>
        <item x="117"/>
        <item x="82"/>
        <item x="83"/>
        <item x="84"/>
        <item x="160"/>
        <item x="32"/>
        <item x="85"/>
        <item x="161"/>
        <item x="138"/>
        <item x="33"/>
        <item x="86"/>
        <item x="34"/>
        <item x="162"/>
        <item x="118"/>
        <item x="35"/>
        <item x="87"/>
        <item x="139"/>
        <item x="163"/>
        <item x="36"/>
        <item x="37"/>
        <item x="119"/>
        <item x="38"/>
        <item x="140"/>
        <item x="88"/>
        <item x="39"/>
        <item x="40"/>
        <item x="120"/>
        <item x="89"/>
        <item x="164"/>
        <item x="41"/>
        <item x="121"/>
        <item x="165"/>
        <item x="42"/>
        <item x="43"/>
        <item x="90"/>
        <item x="91"/>
        <item x="44"/>
        <item x="122"/>
        <item x="141"/>
        <item x="45"/>
        <item x="142"/>
        <item x="92"/>
        <item x="46"/>
        <item x="47"/>
        <item x="123"/>
        <item x="48"/>
        <item x="124"/>
        <item x="49"/>
        <item x="50"/>
        <item x="51"/>
        <item x="93"/>
        <item x="52"/>
        <item x="94"/>
        <item x="95"/>
        <item x="143"/>
        <item x="144"/>
        <item x="96"/>
        <item x="125"/>
        <item x="53"/>
        <item x="126"/>
        <item x="54"/>
        <item x="55"/>
        <item x="56"/>
        <item x="145"/>
        <item x="57"/>
        <item x="58"/>
        <item x="97"/>
        <item x="59"/>
        <item x="60"/>
        <item x="98"/>
        <item x="99"/>
        <item x="146"/>
        <item x="61"/>
        <item x="62"/>
        <item x="63"/>
        <item x="64"/>
        <item x="100"/>
        <item x="65"/>
        <item x="147"/>
        <item x="127"/>
        <item x="66"/>
        <item x="166"/>
        <item t="default"/>
      </items>
    </pivotField>
    <pivotField showAll="0">
      <items count="168">
        <item x="147"/>
        <item x="148"/>
        <item x="101"/>
        <item x="102"/>
        <item x="0"/>
        <item x="67"/>
        <item x="103"/>
        <item x="1"/>
        <item x="2"/>
        <item x="128"/>
        <item x="129"/>
        <item x="68"/>
        <item x="3"/>
        <item x="4"/>
        <item x="149"/>
        <item x="5"/>
        <item x="6"/>
        <item x="7"/>
        <item x="104"/>
        <item x="150"/>
        <item x="105"/>
        <item x="130"/>
        <item x="8"/>
        <item x="9"/>
        <item x="69"/>
        <item x="10"/>
        <item x="106"/>
        <item x="107"/>
        <item x="11"/>
        <item x="151"/>
        <item x="152"/>
        <item x="12"/>
        <item x="153"/>
        <item x="70"/>
        <item x="13"/>
        <item x="14"/>
        <item x="71"/>
        <item x="72"/>
        <item x="15"/>
        <item x="131"/>
        <item x="154"/>
        <item x="108"/>
        <item x="155"/>
        <item x="16"/>
        <item x="156"/>
        <item x="17"/>
        <item x="157"/>
        <item x="18"/>
        <item x="19"/>
        <item x="109"/>
        <item x="158"/>
        <item x="20"/>
        <item x="21"/>
        <item x="22"/>
        <item x="23"/>
        <item x="73"/>
        <item x="24"/>
        <item x="74"/>
        <item x="75"/>
        <item x="25"/>
        <item x="132"/>
        <item x="110"/>
        <item x="111"/>
        <item x="76"/>
        <item x="112"/>
        <item x="133"/>
        <item x="77"/>
        <item x="113"/>
        <item x="26"/>
        <item x="27"/>
        <item x="28"/>
        <item x="29"/>
        <item x="78"/>
        <item x="134"/>
        <item x="135"/>
        <item x="114"/>
        <item x="115"/>
        <item x="159"/>
        <item x="79"/>
        <item x="30"/>
        <item x="116"/>
        <item x="136"/>
        <item x="80"/>
        <item x="81"/>
        <item x="117"/>
        <item x="82"/>
        <item x="83"/>
        <item x="84"/>
        <item x="160"/>
        <item x="31"/>
        <item x="85"/>
        <item x="161"/>
        <item x="137"/>
        <item x="32"/>
        <item x="86"/>
        <item x="33"/>
        <item x="162"/>
        <item x="118"/>
        <item x="34"/>
        <item x="87"/>
        <item x="138"/>
        <item x="163"/>
        <item x="35"/>
        <item x="36"/>
        <item x="119"/>
        <item x="37"/>
        <item x="139"/>
        <item x="88"/>
        <item x="38"/>
        <item x="39"/>
        <item x="120"/>
        <item x="89"/>
        <item x="164"/>
        <item x="40"/>
        <item x="121"/>
        <item x="165"/>
        <item x="41"/>
        <item x="42"/>
        <item x="90"/>
        <item x="91"/>
        <item x="43"/>
        <item x="122"/>
        <item x="140"/>
        <item x="44"/>
        <item x="141"/>
        <item x="92"/>
        <item x="45"/>
        <item x="46"/>
        <item x="123"/>
        <item x="47"/>
        <item x="124"/>
        <item x="48"/>
        <item x="49"/>
        <item x="50"/>
        <item x="93"/>
        <item x="51"/>
        <item x="94"/>
        <item x="95"/>
        <item x="142"/>
        <item x="143"/>
        <item x="96"/>
        <item x="125"/>
        <item x="52"/>
        <item x="126"/>
        <item x="53"/>
        <item x="54"/>
        <item x="55"/>
        <item x="144"/>
        <item x="56"/>
        <item x="57"/>
        <item x="97"/>
        <item x="58"/>
        <item x="59"/>
        <item x="98"/>
        <item x="99"/>
        <item x="145"/>
        <item x="60"/>
        <item x="61"/>
        <item x="62"/>
        <item x="63"/>
        <item x="100"/>
        <item x="64"/>
        <item x="146"/>
        <item x="127"/>
        <item x="65"/>
        <item x="66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8">
        <item x="128"/>
        <item x="101"/>
        <item x="148"/>
        <item x="0"/>
        <item x="102"/>
        <item x="1"/>
        <item x="67"/>
        <item x="103"/>
        <item x="2"/>
        <item x="3"/>
        <item x="129"/>
        <item x="130"/>
        <item x="68"/>
        <item x="4"/>
        <item x="5"/>
        <item x="149"/>
        <item x="6"/>
        <item x="7"/>
        <item x="8"/>
        <item x="104"/>
        <item x="150"/>
        <item x="105"/>
        <item x="131"/>
        <item x="9"/>
        <item x="10"/>
        <item x="69"/>
        <item x="11"/>
        <item x="106"/>
        <item x="107"/>
        <item x="12"/>
        <item x="151"/>
        <item x="152"/>
        <item x="13"/>
        <item x="153"/>
        <item x="70"/>
        <item x="14"/>
        <item x="15"/>
        <item x="71"/>
        <item x="72"/>
        <item x="16"/>
        <item x="132"/>
        <item x="154"/>
        <item x="108"/>
        <item x="155"/>
        <item x="17"/>
        <item x="156"/>
        <item x="18"/>
        <item x="157"/>
        <item x="19"/>
        <item x="20"/>
        <item x="109"/>
        <item x="158"/>
        <item x="21"/>
        <item x="22"/>
        <item x="23"/>
        <item x="24"/>
        <item x="73"/>
        <item x="25"/>
        <item x="74"/>
        <item x="75"/>
        <item x="26"/>
        <item x="133"/>
        <item x="110"/>
        <item x="111"/>
        <item x="76"/>
        <item x="112"/>
        <item x="134"/>
        <item x="77"/>
        <item x="113"/>
        <item x="27"/>
        <item x="28"/>
        <item x="29"/>
        <item x="30"/>
        <item x="78"/>
        <item x="135"/>
        <item x="136"/>
        <item x="114"/>
        <item x="115"/>
        <item x="159"/>
        <item x="79"/>
        <item x="31"/>
        <item x="116"/>
        <item x="137"/>
        <item x="80"/>
        <item x="81"/>
        <item x="117"/>
        <item x="82"/>
        <item x="83"/>
        <item x="84"/>
        <item x="160"/>
        <item x="32"/>
        <item x="85"/>
        <item x="161"/>
        <item x="138"/>
        <item x="33"/>
        <item x="86"/>
        <item x="34"/>
        <item x="162"/>
        <item x="118"/>
        <item x="35"/>
        <item x="87"/>
        <item x="139"/>
        <item x="163"/>
        <item x="36"/>
        <item x="37"/>
        <item x="119"/>
        <item x="38"/>
        <item x="140"/>
        <item x="88"/>
        <item x="39"/>
        <item x="40"/>
        <item x="120"/>
        <item x="89"/>
        <item x="164"/>
        <item x="41"/>
        <item x="121"/>
        <item x="42"/>
        <item x="43"/>
        <item x="90"/>
        <item x="91"/>
        <item x="44"/>
        <item x="122"/>
        <item x="141"/>
        <item x="45"/>
        <item x="142"/>
        <item x="92"/>
        <item x="46"/>
        <item x="47"/>
        <item x="123"/>
        <item x="48"/>
        <item x="124"/>
        <item x="49"/>
        <item x="50"/>
        <item x="51"/>
        <item x="93"/>
        <item x="52"/>
        <item x="94"/>
        <item x="95"/>
        <item x="143"/>
        <item x="165"/>
        <item x="144"/>
        <item x="96"/>
        <item x="125"/>
        <item x="53"/>
        <item x="126"/>
        <item x="54"/>
        <item x="55"/>
        <item x="56"/>
        <item x="145"/>
        <item x="58"/>
        <item x="57"/>
        <item x="97"/>
        <item x="59"/>
        <item x="60"/>
        <item x="98"/>
        <item x="99"/>
        <item x="146"/>
        <item x="61"/>
        <item x="62"/>
        <item x="63"/>
        <item x="64"/>
        <item x="100"/>
        <item x="65"/>
        <item x="147"/>
        <item x="127"/>
        <item x="66"/>
        <item x="166"/>
        <item t="default"/>
      </items>
    </pivotField>
    <pivotField axis="axisCol" showAll="0">
      <items count="168">
        <item x="147"/>
        <item x="148"/>
        <item x="101"/>
        <item x="102"/>
        <item x="0"/>
        <item x="67"/>
        <item x="103"/>
        <item x="1"/>
        <item x="2"/>
        <item x="128"/>
        <item x="129"/>
        <item x="68"/>
        <item x="3"/>
        <item x="4"/>
        <item x="149"/>
        <item x="5"/>
        <item x="6"/>
        <item x="7"/>
        <item x="104"/>
        <item x="150"/>
        <item x="105"/>
        <item x="130"/>
        <item x="8"/>
        <item x="9"/>
        <item x="69"/>
        <item x="10"/>
        <item x="106"/>
        <item x="107"/>
        <item x="11"/>
        <item x="151"/>
        <item x="152"/>
        <item x="12"/>
        <item x="153"/>
        <item x="70"/>
        <item x="13"/>
        <item x="14"/>
        <item x="71"/>
        <item x="72"/>
        <item x="15"/>
        <item x="131"/>
        <item x="154"/>
        <item x="108"/>
        <item x="155"/>
        <item x="16"/>
        <item x="156"/>
        <item x="17"/>
        <item x="157"/>
        <item x="18"/>
        <item x="19"/>
        <item x="109"/>
        <item x="158"/>
        <item x="20"/>
        <item x="21"/>
        <item x="22"/>
        <item x="23"/>
        <item x="73"/>
        <item x="24"/>
        <item x="74"/>
        <item x="75"/>
        <item x="25"/>
        <item x="132"/>
        <item x="110"/>
        <item x="111"/>
        <item x="76"/>
        <item x="112"/>
        <item x="133"/>
        <item x="77"/>
        <item x="113"/>
        <item x="26"/>
        <item x="27"/>
        <item x="28"/>
        <item x="29"/>
        <item x="78"/>
        <item x="134"/>
        <item x="135"/>
        <item x="114"/>
        <item x="115"/>
        <item x="159"/>
        <item x="79"/>
        <item x="30"/>
        <item x="116"/>
        <item x="136"/>
        <item x="80"/>
        <item x="81"/>
        <item x="117"/>
        <item x="82"/>
        <item x="83"/>
        <item x="84"/>
        <item x="160"/>
        <item x="31"/>
        <item x="85"/>
        <item x="161"/>
        <item x="137"/>
        <item x="32"/>
        <item x="86"/>
        <item x="33"/>
        <item x="162"/>
        <item x="118"/>
        <item x="34"/>
        <item x="87"/>
        <item x="138"/>
        <item x="163"/>
        <item x="35"/>
        <item x="36"/>
        <item x="119"/>
        <item x="37"/>
        <item x="139"/>
        <item x="88"/>
        <item x="38"/>
        <item x="39"/>
        <item x="120"/>
        <item x="89"/>
        <item x="164"/>
        <item x="40"/>
        <item x="121"/>
        <item x="41"/>
        <item x="42"/>
        <item x="90"/>
        <item x="91"/>
        <item x="43"/>
        <item x="122"/>
        <item x="140"/>
        <item x="44"/>
        <item x="141"/>
        <item x="92"/>
        <item x="45"/>
        <item x="46"/>
        <item x="123"/>
        <item x="47"/>
        <item x="124"/>
        <item x="48"/>
        <item x="49"/>
        <item x="50"/>
        <item x="93"/>
        <item x="51"/>
        <item x="94"/>
        <item x="95"/>
        <item x="142"/>
        <item x="165"/>
        <item x="143"/>
        <item x="96"/>
        <item x="125"/>
        <item x="52"/>
        <item x="126"/>
        <item x="53"/>
        <item x="54"/>
        <item x="55"/>
        <item x="144"/>
        <item x="57"/>
        <item x="56"/>
        <item x="97"/>
        <item x="58"/>
        <item x="59"/>
        <item x="98"/>
        <item x="99"/>
        <item x="145"/>
        <item x="60"/>
        <item x="61"/>
        <item x="62"/>
        <item x="63"/>
        <item x="100"/>
        <item x="64"/>
        <item x="146"/>
        <item x="127"/>
        <item x="65"/>
        <item x="66"/>
        <item x="166"/>
        <item t="default"/>
      </items>
    </pivotField>
  </pivotFields>
  <rowFields count="1">
    <field x="14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</rowItems>
  <colFields count="1">
    <field x="15"/>
  </colFields>
  <col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</colItems>
  <pageFields count="1">
    <pageField fld="2" hier="-1"/>
  </pageFields>
  <dataFields count="1">
    <dataField name="Average of Pred" fld="1" subtotal="average" baseField="3" baseItem="0" numFmtId="2"/>
  </dataFields>
  <formats count="5">
    <format dxfId="27">
      <pivotArea dataOnly="0" labelOnly="1" fieldPosition="0">
        <references count="1">
          <reference field="15" count="50">
            <x v="1"/>
            <x v="5"/>
            <x v="8"/>
            <x v="14"/>
            <x v="18"/>
            <x v="19"/>
            <x v="21"/>
            <x v="22"/>
            <x v="23"/>
            <x v="24"/>
            <x v="29"/>
            <x v="30"/>
            <x v="32"/>
            <x v="36"/>
            <x v="37"/>
            <x v="40"/>
            <x v="42"/>
            <x v="43"/>
            <x v="44"/>
            <x v="46"/>
            <x v="49"/>
            <x v="50"/>
            <x v="52"/>
            <x v="53"/>
            <x v="56"/>
            <x v="60"/>
            <x v="64"/>
            <x v="65"/>
            <x v="68"/>
            <x v="70"/>
            <x v="71"/>
            <x v="75"/>
            <x v="77"/>
            <x v="78"/>
            <x v="88"/>
            <x v="89"/>
            <x v="91"/>
            <x v="96"/>
            <x v="97"/>
            <x v="98"/>
            <x v="99"/>
            <x v="101"/>
            <x v="102"/>
            <x v="103"/>
            <x v="109"/>
            <x v="112"/>
            <x v="114"/>
            <x v="120"/>
            <x v="126"/>
            <x v="129"/>
          </reference>
        </references>
      </pivotArea>
    </format>
    <format dxfId="26">
      <pivotArea dataOnly="0" labelOnly="1" fieldPosition="0">
        <references count="1">
          <reference field="15" count="16">
            <x v="130"/>
            <x v="132"/>
            <x v="135"/>
            <x v="138"/>
            <x v="140"/>
            <x v="143"/>
            <x v="145"/>
            <x v="147"/>
            <x v="149"/>
            <x v="151"/>
            <x v="152"/>
            <x v="153"/>
            <x v="157"/>
            <x v="159"/>
            <x v="160"/>
            <x v="161"/>
          </reference>
        </references>
      </pivotArea>
    </format>
    <format dxfId="25">
      <pivotArea dataOnly="0" labelOnly="1" fieldPosition="0">
        <references count="1">
          <reference field="15" count="50">
            <x v="1"/>
            <x v="5"/>
            <x v="8"/>
            <x v="14"/>
            <x v="18"/>
            <x v="19"/>
            <x v="21"/>
            <x v="22"/>
            <x v="23"/>
            <x v="24"/>
            <x v="29"/>
            <x v="30"/>
            <x v="32"/>
            <x v="36"/>
            <x v="37"/>
            <x v="40"/>
            <x v="42"/>
            <x v="43"/>
            <x v="44"/>
            <x v="46"/>
            <x v="49"/>
            <x v="50"/>
            <x v="52"/>
            <x v="53"/>
            <x v="56"/>
            <x v="60"/>
            <x v="64"/>
            <x v="65"/>
            <x v="68"/>
            <x v="70"/>
            <x v="71"/>
            <x v="75"/>
            <x v="77"/>
            <x v="78"/>
            <x v="88"/>
            <x v="89"/>
            <x v="91"/>
            <x v="96"/>
            <x v="97"/>
            <x v="98"/>
            <x v="99"/>
            <x v="101"/>
            <x v="102"/>
            <x v="103"/>
            <x v="109"/>
            <x v="112"/>
            <x v="114"/>
            <x v="120"/>
            <x v="126"/>
            <x v="129"/>
          </reference>
        </references>
      </pivotArea>
    </format>
    <format dxfId="24">
      <pivotArea dataOnly="0" labelOnly="1" fieldPosition="0">
        <references count="1">
          <reference field="15" count="16">
            <x v="130"/>
            <x v="132"/>
            <x v="135"/>
            <x v="138"/>
            <x v="140"/>
            <x v="143"/>
            <x v="145"/>
            <x v="147"/>
            <x v="149"/>
            <x v="151"/>
            <x v="152"/>
            <x v="153"/>
            <x v="157"/>
            <x v="159"/>
            <x v="160"/>
            <x v="161"/>
          </reference>
        </references>
      </pivotArea>
    </format>
    <format dxfId="23">
      <pivotArea dataOnly="0" labelOnly="1" fieldPosition="0">
        <references count="1">
          <reference field="15" count="1">
            <x v="0"/>
          </reference>
        </references>
      </pivotArea>
    </format>
  </format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6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</reference>
            <reference field="15" count="16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6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</reference>
            <reference field="15" count="16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4" count="16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</reference>
            <reference field="15" count="16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9D53A-0D5B-4EBE-A111-AAE007700348}">
  <dimension ref="A1:FL171"/>
  <sheetViews>
    <sheetView tabSelected="1" zoomScale="70" zoomScaleNormal="70" workbookViewId="0">
      <selection activeCell="A9" sqref="A9"/>
    </sheetView>
  </sheetViews>
  <sheetFormatPr defaultColWidth="7.44140625" defaultRowHeight="14.4" x14ac:dyDescent="0.3"/>
  <cols>
    <col min="1" max="1" width="19.5546875" bestFit="1" customWidth="1"/>
  </cols>
  <sheetData>
    <row r="1" spans="1:168" x14ac:dyDescent="0.3">
      <c r="A1" s="2" t="s">
        <v>2</v>
      </c>
      <c r="B1" t="s">
        <v>11784</v>
      </c>
    </row>
    <row r="3" spans="1:168" x14ac:dyDescent="0.3">
      <c r="A3" s="2" t="s">
        <v>11406</v>
      </c>
      <c r="B3" s="2" t="s">
        <v>11405</v>
      </c>
    </row>
    <row r="4" spans="1:168" ht="57.6" x14ac:dyDescent="0.3">
      <c r="A4" s="2" t="s">
        <v>11404</v>
      </c>
      <c r="B4" s="7" t="s">
        <v>11414</v>
      </c>
      <c r="C4" s="6" t="s">
        <v>11421</v>
      </c>
      <c r="D4" t="s">
        <v>11422</v>
      </c>
      <c r="E4" t="s">
        <v>11423</v>
      </c>
      <c r="F4" t="s">
        <v>11424</v>
      </c>
      <c r="G4" s="6" t="s">
        <v>11426</v>
      </c>
      <c r="H4" t="s">
        <v>11430</v>
      </c>
      <c r="I4" t="s">
        <v>11432</v>
      </c>
      <c r="J4" s="6" t="s">
        <v>11434</v>
      </c>
      <c r="K4" t="s">
        <v>11435</v>
      </c>
      <c r="L4" t="s">
        <v>11443</v>
      </c>
      <c r="M4" t="s">
        <v>11447</v>
      </c>
      <c r="N4" t="s">
        <v>11448</v>
      </c>
      <c r="O4" t="s">
        <v>11449</v>
      </c>
      <c r="P4" s="6" t="s">
        <v>11450</v>
      </c>
      <c r="Q4" t="s">
        <v>11453</v>
      </c>
      <c r="R4" t="s">
        <v>11461</v>
      </c>
      <c r="S4" t="s">
        <v>11463</v>
      </c>
      <c r="T4" s="6" t="s">
        <v>11465</v>
      </c>
      <c r="U4" s="6" t="s">
        <v>11466</v>
      </c>
      <c r="V4" t="s">
        <v>11468</v>
      </c>
      <c r="W4" s="6" t="s">
        <v>11469</v>
      </c>
      <c r="X4" s="6" t="s">
        <v>11470</v>
      </c>
      <c r="Y4" s="6" t="s">
        <v>11473</v>
      </c>
      <c r="Z4" s="6" t="s">
        <v>11476</v>
      </c>
      <c r="AA4" t="s">
        <v>11477</v>
      </c>
      <c r="AB4" t="s">
        <v>11478</v>
      </c>
      <c r="AC4" t="s">
        <v>11482</v>
      </c>
      <c r="AD4" t="s">
        <v>11483</v>
      </c>
      <c r="AE4" s="6" t="s">
        <v>11489</v>
      </c>
      <c r="AF4" s="6" t="s">
        <v>11490</v>
      </c>
      <c r="AG4" t="s">
        <v>11491</v>
      </c>
      <c r="AH4" s="6" t="s">
        <v>11496</v>
      </c>
      <c r="AI4" t="s">
        <v>11500</v>
      </c>
      <c r="AJ4" t="s">
        <v>11502</v>
      </c>
      <c r="AK4" t="s">
        <v>11505</v>
      </c>
      <c r="AL4" s="6" t="s">
        <v>11506</v>
      </c>
      <c r="AM4" s="6" t="s">
        <v>11509</v>
      </c>
      <c r="AN4" t="s">
        <v>11511</v>
      </c>
      <c r="AO4" t="s">
        <v>11515</v>
      </c>
      <c r="AP4" s="6" t="s">
        <v>11517</v>
      </c>
      <c r="AQ4" t="s">
        <v>11519</v>
      </c>
      <c r="AR4" s="6" t="s">
        <v>11520</v>
      </c>
      <c r="AS4" s="6" t="s">
        <v>11521</v>
      </c>
      <c r="AT4" s="6" t="s">
        <v>11523</v>
      </c>
      <c r="AU4" t="s">
        <v>11524</v>
      </c>
      <c r="AV4" s="6" t="s">
        <v>11526</v>
      </c>
      <c r="AW4" t="s">
        <v>11528</v>
      </c>
      <c r="AX4" t="s">
        <v>11531</v>
      </c>
      <c r="AY4" s="6" t="s">
        <v>11532</v>
      </c>
      <c r="AZ4" s="6" t="s">
        <v>11538</v>
      </c>
      <c r="BA4" t="s">
        <v>11541</v>
      </c>
      <c r="BB4" s="6" t="s">
        <v>11543</v>
      </c>
      <c r="BC4" s="6" t="s">
        <v>11544</v>
      </c>
      <c r="BD4" t="s">
        <v>11545</v>
      </c>
      <c r="BE4" t="s">
        <v>11550</v>
      </c>
      <c r="BF4" s="6" t="s">
        <v>11552</v>
      </c>
      <c r="BG4" t="s">
        <v>11553</v>
      </c>
      <c r="BH4" t="s">
        <v>11555</v>
      </c>
      <c r="BI4" t="s">
        <v>11556</v>
      </c>
      <c r="BJ4" s="6" t="s">
        <v>11561</v>
      </c>
      <c r="BK4" t="s">
        <v>11562</v>
      </c>
      <c r="BL4" t="s">
        <v>11564</v>
      </c>
      <c r="BM4" t="s">
        <v>11567</v>
      </c>
      <c r="BN4" s="6" t="s">
        <v>11570</v>
      </c>
      <c r="BO4" s="6" t="s">
        <v>11571</v>
      </c>
      <c r="BP4" t="s">
        <v>11576</v>
      </c>
      <c r="BQ4" t="s">
        <v>11577</v>
      </c>
      <c r="BR4" s="6" t="s">
        <v>11578</v>
      </c>
      <c r="BS4" t="s">
        <v>11584</v>
      </c>
      <c r="BT4" s="6" t="s">
        <v>11586</v>
      </c>
      <c r="BU4" s="6" t="s">
        <v>11587</v>
      </c>
      <c r="BV4" t="s">
        <v>11588</v>
      </c>
      <c r="BW4" t="s">
        <v>11589</v>
      </c>
      <c r="BX4" t="s">
        <v>11590</v>
      </c>
      <c r="BY4" s="6" t="s">
        <v>11591</v>
      </c>
      <c r="BZ4" t="s">
        <v>11595</v>
      </c>
      <c r="CA4" s="6" t="s">
        <v>11597</v>
      </c>
      <c r="CB4" s="6" t="s">
        <v>11601</v>
      </c>
      <c r="CC4" t="s">
        <v>11602</v>
      </c>
      <c r="CD4" t="s">
        <v>11603</v>
      </c>
      <c r="CE4" t="s">
        <v>11605</v>
      </c>
      <c r="CF4" t="s">
        <v>11607</v>
      </c>
      <c r="CG4" t="s">
        <v>11610</v>
      </c>
      <c r="CH4" t="s">
        <v>11611</v>
      </c>
      <c r="CI4" t="s">
        <v>11615</v>
      </c>
      <c r="CJ4" t="s">
        <v>11618</v>
      </c>
      <c r="CK4" t="s">
        <v>11619</v>
      </c>
      <c r="CL4" s="6" t="s">
        <v>11623</v>
      </c>
      <c r="CM4" s="6" t="s">
        <v>11624</v>
      </c>
      <c r="CN4" t="s">
        <v>11625</v>
      </c>
      <c r="CO4" s="6" t="s">
        <v>11627</v>
      </c>
      <c r="CP4" t="s">
        <v>11628</v>
      </c>
      <c r="CQ4" t="s">
        <v>11630</v>
      </c>
      <c r="CR4" t="s">
        <v>11631</v>
      </c>
      <c r="CS4" t="s">
        <v>11633</v>
      </c>
      <c r="CT4" s="6" t="s">
        <v>11635</v>
      </c>
      <c r="CU4" s="6" t="s">
        <v>11636</v>
      </c>
      <c r="CV4" s="6" t="s">
        <v>11638</v>
      </c>
      <c r="CW4" s="6" t="s">
        <v>11639</v>
      </c>
      <c r="CX4" t="s">
        <v>11640</v>
      </c>
      <c r="CY4" s="6" t="s">
        <v>11641</v>
      </c>
      <c r="CZ4" s="6" t="s">
        <v>11642</v>
      </c>
      <c r="DA4" s="6" t="s">
        <v>11643</v>
      </c>
      <c r="DB4" t="s">
        <v>11645</v>
      </c>
      <c r="DC4" t="s">
        <v>11648</v>
      </c>
      <c r="DD4" t="s">
        <v>11651</v>
      </c>
      <c r="DE4" t="s">
        <v>11653</v>
      </c>
      <c r="DF4" t="s">
        <v>11654</v>
      </c>
      <c r="DG4" s="6" t="s">
        <v>11655</v>
      </c>
      <c r="DH4" t="s">
        <v>11657</v>
      </c>
      <c r="DI4" t="s">
        <v>11658</v>
      </c>
      <c r="DJ4" s="6" t="s">
        <v>11663</v>
      </c>
      <c r="DK4" t="s">
        <v>11665</v>
      </c>
      <c r="DL4" s="6" t="s">
        <v>11671</v>
      </c>
      <c r="DM4" t="s">
        <v>11681</v>
      </c>
      <c r="DN4" t="s">
        <v>11682</v>
      </c>
      <c r="DO4" t="s">
        <v>11684</v>
      </c>
      <c r="DP4" t="s">
        <v>11686</v>
      </c>
      <c r="DQ4" t="s">
        <v>11690</v>
      </c>
      <c r="DR4" s="6" t="s">
        <v>11692</v>
      </c>
      <c r="DS4" t="s">
        <v>11695</v>
      </c>
      <c r="DT4" t="s">
        <v>11696</v>
      </c>
      <c r="DU4" t="s">
        <v>11697</v>
      </c>
      <c r="DV4" t="s">
        <v>11698</v>
      </c>
      <c r="DW4" t="s">
        <v>11702</v>
      </c>
      <c r="DX4" s="6" t="s">
        <v>11703</v>
      </c>
      <c r="DY4" t="s">
        <v>11705</v>
      </c>
      <c r="DZ4" t="s">
        <v>11706</v>
      </c>
      <c r="EA4" s="6" t="s">
        <v>11707</v>
      </c>
      <c r="EB4" s="6" t="s">
        <v>11710</v>
      </c>
      <c r="EC4" t="s">
        <v>11711</v>
      </c>
      <c r="ED4" s="6" t="s">
        <v>11713</v>
      </c>
      <c r="EE4" t="s">
        <v>11717</v>
      </c>
      <c r="EF4" t="s">
        <v>11719</v>
      </c>
      <c r="EG4" s="6" t="s">
        <v>11721</v>
      </c>
      <c r="EH4" t="s">
        <v>11723</v>
      </c>
      <c r="EI4" t="s">
        <v>11724</v>
      </c>
      <c r="EJ4" s="6" t="s">
        <v>11674</v>
      </c>
      <c r="EK4" t="s">
        <v>11726</v>
      </c>
      <c r="EL4" s="6" t="s">
        <v>11727</v>
      </c>
      <c r="EM4" t="s">
        <v>11730</v>
      </c>
      <c r="EN4" t="s">
        <v>11731</v>
      </c>
      <c r="EO4" s="6" t="s">
        <v>11732</v>
      </c>
      <c r="EP4" t="s">
        <v>11733</v>
      </c>
      <c r="EQ4" s="6" t="s">
        <v>11735</v>
      </c>
      <c r="ER4" t="s">
        <v>11738</v>
      </c>
      <c r="ES4" s="6" t="s">
        <v>11739</v>
      </c>
      <c r="ET4" t="s">
        <v>11745</v>
      </c>
      <c r="EU4" s="6" t="s">
        <v>11743</v>
      </c>
      <c r="EV4" t="s">
        <v>11746</v>
      </c>
      <c r="EW4" s="6" t="s">
        <v>11747</v>
      </c>
      <c r="EX4" s="6" t="s">
        <v>11748</v>
      </c>
      <c r="EY4" s="6" t="s">
        <v>11749</v>
      </c>
      <c r="EZ4" t="s">
        <v>11758</v>
      </c>
      <c r="FA4" t="s">
        <v>11759</v>
      </c>
      <c r="FB4" t="s">
        <v>11761</v>
      </c>
      <c r="FC4" s="6" t="s">
        <v>11762</v>
      </c>
      <c r="FD4" t="s">
        <v>11763</v>
      </c>
      <c r="FE4" s="6" t="s">
        <v>11765</v>
      </c>
      <c r="FF4" s="6" t="s">
        <v>11767</v>
      </c>
      <c r="FG4" s="6" t="s">
        <v>11768</v>
      </c>
      <c r="FH4" t="s">
        <v>11769</v>
      </c>
      <c r="FI4" t="s">
        <v>11770</v>
      </c>
      <c r="FJ4" t="s">
        <v>11772</v>
      </c>
      <c r="FK4" t="s">
        <v>11773</v>
      </c>
      <c r="FL4" t="s">
        <v>11783</v>
      </c>
    </row>
    <row r="5" spans="1:168" x14ac:dyDescent="0.3">
      <c r="A5" s="3" t="s">
        <v>11411</v>
      </c>
      <c r="B5" s="4">
        <v>0.24895967512408401</v>
      </c>
      <c r="C5" s="4">
        <v>0.80596149141638895</v>
      </c>
      <c r="D5" s="4"/>
      <c r="E5" s="4">
        <v>0.391068424934432</v>
      </c>
      <c r="F5" s="4"/>
      <c r="G5" s="4">
        <v>0.23283547693827</v>
      </c>
      <c r="H5" s="4">
        <v>0.14867297095406801</v>
      </c>
      <c r="I5" s="4"/>
      <c r="J5" s="4">
        <v>0.21840490568541598</v>
      </c>
      <c r="K5" s="4">
        <v>0.262529179832588</v>
      </c>
      <c r="L5" s="4">
        <v>0.57649093429339504</v>
      </c>
      <c r="M5" s="4"/>
      <c r="N5" s="4">
        <v>0.147130395797475</v>
      </c>
      <c r="O5" s="4"/>
      <c r="P5" s="4">
        <v>0.37275245392370898</v>
      </c>
      <c r="Q5" s="4"/>
      <c r="R5" s="4"/>
      <c r="S5" s="4">
        <v>0.216510764623735</v>
      </c>
      <c r="T5" s="4">
        <v>0.52327943039402702</v>
      </c>
      <c r="U5" s="4">
        <v>0.80806709810681299</v>
      </c>
      <c r="V5" s="4"/>
      <c r="W5" s="4">
        <v>0.47878350845649753</v>
      </c>
      <c r="X5" s="4">
        <v>0.31104238798273098</v>
      </c>
      <c r="Y5" s="4">
        <v>0.39978859070788098</v>
      </c>
      <c r="Z5" s="4">
        <v>0.33045112552450101</v>
      </c>
      <c r="AA5" s="4"/>
      <c r="AB5" s="4"/>
      <c r="AC5" s="4"/>
      <c r="AD5" s="4"/>
      <c r="AE5" s="4">
        <v>0.49865570400925202</v>
      </c>
      <c r="AF5" s="4">
        <v>0.74037392973217497</v>
      </c>
      <c r="AG5" s="4">
        <v>6.2648913018967203E-2</v>
      </c>
      <c r="AH5" s="4">
        <v>0.62455137154909102</v>
      </c>
      <c r="AI5" s="4"/>
      <c r="AJ5" s="4">
        <v>0.58246276086998305</v>
      </c>
      <c r="AK5" s="4"/>
      <c r="AL5" s="4">
        <v>0.39974815154243604</v>
      </c>
      <c r="AM5" s="4">
        <v>0.24227533237742249</v>
      </c>
      <c r="AN5" s="4"/>
      <c r="AO5" s="4">
        <v>0.60026413813464696</v>
      </c>
      <c r="AP5" s="4">
        <v>0.68851815436089403</v>
      </c>
      <c r="AQ5" s="4">
        <v>0.54964712667028603</v>
      </c>
      <c r="AR5" s="4">
        <v>0.52564029630890496</v>
      </c>
      <c r="AS5" s="4">
        <v>5.8658964771221997E-2</v>
      </c>
      <c r="AT5" s="4">
        <v>0.61926012844580502</v>
      </c>
      <c r="AU5" s="4"/>
      <c r="AV5" s="4">
        <v>0.78349769898615695</v>
      </c>
      <c r="AW5" s="4"/>
      <c r="AX5" s="4"/>
      <c r="AY5" s="4">
        <v>0.11747375354973445</v>
      </c>
      <c r="AZ5" s="4">
        <v>0.18361995500073799</v>
      </c>
      <c r="BA5" s="4"/>
      <c r="BB5" s="4">
        <v>0.64583832129618146</v>
      </c>
      <c r="BC5" s="4">
        <v>0.2758376463623235</v>
      </c>
      <c r="BD5" s="4">
        <v>0.17257024573684401</v>
      </c>
      <c r="BE5" s="4"/>
      <c r="BF5" s="4">
        <v>0.26465361855541802</v>
      </c>
      <c r="BG5" s="4">
        <v>0.18878033703911301</v>
      </c>
      <c r="BH5" s="4"/>
      <c r="BI5" s="4">
        <v>0.105737570298453</v>
      </c>
      <c r="BJ5" s="4">
        <v>0.44086201926576801</v>
      </c>
      <c r="BK5" s="4"/>
      <c r="BL5" s="4"/>
      <c r="BM5" s="4">
        <v>0.21788726878688</v>
      </c>
      <c r="BN5" s="4">
        <v>0.31606735470613401</v>
      </c>
      <c r="BO5" s="4">
        <v>0.30502777362906702</v>
      </c>
      <c r="BP5" s="4">
        <v>0.170497396861676</v>
      </c>
      <c r="BQ5" s="4"/>
      <c r="BR5" s="4">
        <v>0.40597880897659699</v>
      </c>
      <c r="BS5" s="4"/>
      <c r="BT5" s="4">
        <v>0.15741727978605699</v>
      </c>
      <c r="BU5" s="4">
        <v>0.40347479922228491</v>
      </c>
      <c r="BV5" s="4">
        <v>0.41664970920622602</v>
      </c>
      <c r="BW5" s="4">
        <v>0.27979460793558503</v>
      </c>
      <c r="BX5" s="4">
        <v>0.18657104492415499</v>
      </c>
      <c r="BY5" s="4">
        <v>0.61018464895118196</v>
      </c>
      <c r="BZ5" s="4">
        <v>0.47253220981367799</v>
      </c>
      <c r="CA5" s="4">
        <v>0.73006041397540999</v>
      </c>
      <c r="CB5" s="4">
        <v>0.781236273821037</v>
      </c>
      <c r="CC5" s="4"/>
      <c r="CD5" s="4">
        <v>0.274855616901234</v>
      </c>
      <c r="CE5" s="4">
        <v>0.65408148400861399</v>
      </c>
      <c r="CF5" s="4">
        <v>0.429657059615009</v>
      </c>
      <c r="CG5" s="4">
        <v>0.61814636604307704</v>
      </c>
      <c r="CH5" s="4"/>
      <c r="CI5" s="4">
        <v>0.15643541161854199</v>
      </c>
      <c r="CJ5" s="4">
        <v>0.28590396100481402</v>
      </c>
      <c r="CK5" s="4"/>
      <c r="CL5" s="4">
        <v>0.75021956829805703</v>
      </c>
      <c r="CM5" s="4">
        <v>0.2700013657469752</v>
      </c>
      <c r="CN5" s="4"/>
      <c r="CO5" s="4">
        <v>0.58710364742124699</v>
      </c>
      <c r="CP5" s="4">
        <v>0.43027065672903497</v>
      </c>
      <c r="CQ5" s="4"/>
      <c r="CR5" s="4"/>
      <c r="CS5" s="4"/>
      <c r="CT5" s="4">
        <v>0.61502513857137198</v>
      </c>
      <c r="CU5" s="4">
        <v>0.34191430916368504</v>
      </c>
      <c r="CV5" s="4">
        <v>0.4065813933872735</v>
      </c>
      <c r="CW5" s="4">
        <v>0.40947425568353402</v>
      </c>
      <c r="CX5" s="4">
        <v>0.49741796305639502</v>
      </c>
      <c r="CY5" s="4">
        <v>0.75478237571455198</v>
      </c>
      <c r="CZ5" s="4">
        <v>0.39807855682506199</v>
      </c>
      <c r="DA5" s="4">
        <v>0.72031384053605496</v>
      </c>
      <c r="DB5" s="4"/>
      <c r="DC5" s="4"/>
      <c r="DD5" s="4">
        <v>0.60338221111889401</v>
      </c>
      <c r="DE5" s="4"/>
      <c r="DF5" s="4"/>
      <c r="DG5" s="4">
        <v>0.25269723194565147</v>
      </c>
      <c r="DH5" s="4"/>
      <c r="DI5" s="4"/>
      <c r="DJ5" s="4">
        <v>0.62148209007696098</v>
      </c>
      <c r="DK5" s="4"/>
      <c r="DL5" s="4">
        <v>0.31089655515888498</v>
      </c>
      <c r="DM5" s="4">
        <v>0.391956473776082</v>
      </c>
      <c r="DN5" s="4"/>
      <c r="DO5" s="4"/>
      <c r="DP5" s="4"/>
      <c r="DQ5" s="4"/>
      <c r="DR5" s="4">
        <v>0.44376469165161198</v>
      </c>
      <c r="DS5" s="4">
        <v>0.42614953919835602</v>
      </c>
      <c r="DT5" s="4"/>
      <c r="DU5" s="4">
        <v>0.48238012566848998</v>
      </c>
      <c r="DV5" s="4">
        <v>0.29593193002242302</v>
      </c>
      <c r="DW5" s="4"/>
      <c r="DX5" s="4">
        <v>0.44191362538018447</v>
      </c>
      <c r="DY5" s="4"/>
      <c r="DZ5" s="4">
        <v>0.42772697471640497</v>
      </c>
      <c r="EA5" s="4">
        <v>0.20582854144972498</v>
      </c>
      <c r="EB5" s="4">
        <v>0.32956118190261202</v>
      </c>
      <c r="EC5" s="4"/>
      <c r="ED5" s="4">
        <v>0.20329727978341644</v>
      </c>
      <c r="EE5" s="4"/>
      <c r="EF5" s="4"/>
      <c r="EG5" s="4">
        <v>0.76768043577230705</v>
      </c>
      <c r="EH5" s="4"/>
      <c r="EI5" s="4">
        <v>0.40232369160530002</v>
      </c>
      <c r="EJ5" s="4">
        <v>0.54746978334609997</v>
      </c>
      <c r="EK5" s="4">
        <v>0.27752073421833801</v>
      </c>
      <c r="EL5" s="4">
        <v>0.61134298797277997</v>
      </c>
      <c r="EM5" s="4"/>
      <c r="EN5" s="4"/>
      <c r="EO5" s="4">
        <v>0.64901542920579602</v>
      </c>
      <c r="EP5" s="4"/>
      <c r="EQ5" s="4">
        <v>0.34977044931693901</v>
      </c>
      <c r="ER5" s="4"/>
      <c r="ES5" s="4">
        <v>0.33204409040483651</v>
      </c>
      <c r="ET5" s="4"/>
      <c r="EU5" s="4">
        <v>0.38569716538188398</v>
      </c>
      <c r="EV5" s="4">
        <v>0.37226394169642402</v>
      </c>
      <c r="EW5" s="4">
        <v>0.27650204180440102</v>
      </c>
      <c r="EX5" s="4">
        <v>0.19262209403255134</v>
      </c>
      <c r="EY5" s="4">
        <v>0.32861337297569704</v>
      </c>
      <c r="EZ5" s="4"/>
      <c r="FA5" s="4">
        <v>0.33705451429989203</v>
      </c>
      <c r="FB5" s="4"/>
      <c r="FC5" s="4">
        <v>0.33986445109688301</v>
      </c>
      <c r="FD5" s="4"/>
      <c r="FE5" s="4">
        <v>0.67696168001374701</v>
      </c>
      <c r="FF5" s="4">
        <v>0.52494517421769504</v>
      </c>
      <c r="FG5" s="4">
        <v>0.340325292993162</v>
      </c>
      <c r="FH5" s="4">
        <v>0.15897448755579</v>
      </c>
      <c r="FI5" s="4"/>
      <c r="FJ5" s="4"/>
      <c r="FK5" s="4">
        <v>0.44436255744269798</v>
      </c>
      <c r="FL5" s="4"/>
    </row>
    <row r="6" spans="1:168" x14ac:dyDescent="0.3">
      <c r="A6" s="3" t="s">
        <v>11414</v>
      </c>
      <c r="B6" s="4"/>
      <c r="C6" s="4">
        <v>0.92604952754874903</v>
      </c>
      <c r="D6" s="4">
        <v>0.24714733113909099</v>
      </c>
      <c r="E6" s="4">
        <v>0.44174084258808199</v>
      </c>
      <c r="F6" s="4"/>
      <c r="G6" s="4">
        <v>0.43477496881594502</v>
      </c>
      <c r="H6" s="4">
        <v>0.23722794618572601</v>
      </c>
      <c r="I6" s="4"/>
      <c r="J6" s="4">
        <v>0.303085246678789</v>
      </c>
      <c r="K6" s="4"/>
      <c r="L6" s="4"/>
      <c r="M6" s="4">
        <v>0.565770148978615</v>
      </c>
      <c r="N6" s="4">
        <v>0.54351933628265503</v>
      </c>
      <c r="O6" s="4">
        <v>0.44496593420009201</v>
      </c>
      <c r="P6" s="4">
        <v>0.64203073785020204</v>
      </c>
      <c r="Q6" s="4"/>
      <c r="R6" s="4"/>
      <c r="S6" s="4">
        <v>0.113357431375503</v>
      </c>
      <c r="T6" s="4">
        <v>0.53407911218681003</v>
      </c>
      <c r="U6" s="4">
        <v>0.92703190131472002</v>
      </c>
      <c r="V6" s="4">
        <v>0.61891495303164701</v>
      </c>
      <c r="W6" s="4">
        <v>0.71341071875747397</v>
      </c>
      <c r="X6" s="4">
        <v>0.57671680739983799</v>
      </c>
      <c r="Y6" s="4">
        <v>0.66778577899532598</v>
      </c>
      <c r="Z6" s="4">
        <v>0.465737705279054</v>
      </c>
      <c r="AA6" s="4"/>
      <c r="AB6" s="4">
        <v>0.73295238996578804</v>
      </c>
      <c r="AC6" s="4">
        <v>0.46002976789181099</v>
      </c>
      <c r="AD6" s="4"/>
      <c r="AE6" s="4">
        <v>0.75011267596665299</v>
      </c>
      <c r="AF6" s="4">
        <v>0.89581428993591306</v>
      </c>
      <c r="AG6" s="4">
        <v>0.124931676036943</v>
      </c>
      <c r="AH6" s="4">
        <v>0.83381041710702697</v>
      </c>
      <c r="AI6" s="4"/>
      <c r="AJ6" s="4"/>
      <c r="AK6" s="4"/>
      <c r="AL6" s="4">
        <v>0.5257790205371905</v>
      </c>
      <c r="AM6" s="4">
        <v>0.48696599936678497</v>
      </c>
      <c r="AN6" s="4"/>
      <c r="AO6" s="4"/>
      <c r="AP6" s="4">
        <v>0.86955152445863504</v>
      </c>
      <c r="AQ6" s="4">
        <v>0.62355845394216702</v>
      </c>
      <c r="AR6" s="4">
        <v>0.76979889231802601</v>
      </c>
      <c r="AS6" s="4">
        <v>0.1820327212509</v>
      </c>
      <c r="AT6" s="4">
        <v>0.83064852130832101</v>
      </c>
      <c r="AU6" s="4"/>
      <c r="AV6" s="4">
        <v>0.91606658800062202</v>
      </c>
      <c r="AW6" s="4"/>
      <c r="AX6" s="4"/>
      <c r="AY6" s="4">
        <v>0.28048610474532548</v>
      </c>
      <c r="AZ6" s="4">
        <v>0.40423619194332799</v>
      </c>
      <c r="BA6" s="4"/>
      <c r="BB6" s="4">
        <v>0.77242946097294096</v>
      </c>
      <c r="BC6" s="4">
        <v>0.42299936571044999</v>
      </c>
      <c r="BD6" s="4"/>
      <c r="BE6" s="4"/>
      <c r="BF6" s="4">
        <v>0.37988126645194947</v>
      </c>
      <c r="BG6" s="4">
        <v>0.48006899962676602</v>
      </c>
      <c r="BH6" s="4"/>
      <c r="BI6" s="4">
        <v>0.31941565896971902</v>
      </c>
      <c r="BJ6" s="4">
        <v>0.78613378634770703</v>
      </c>
      <c r="BK6" s="4">
        <v>0.72207678062682001</v>
      </c>
      <c r="BL6" s="4">
        <v>0.75411798336144897</v>
      </c>
      <c r="BM6" s="4"/>
      <c r="BN6" s="4">
        <v>0.52507208818782702</v>
      </c>
      <c r="BO6" s="4">
        <v>0.71657829183645305</v>
      </c>
      <c r="BP6" s="4"/>
      <c r="BQ6" s="4">
        <v>0.61760970269174498</v>
      </c>
      <c r="BR6" s="4">
        <v>0.81299710294902405</v>
      </c>
      <c r="BS6" s="4">
        <v>0.35706012364620798</v>
      </c>
      <c r="BT6" s="4">
        <v>0.33322148306518251</v>
      </c>
      <c r="BU6" s="4">
        <v>0.51283258243766805</v>
      </c>
      <c r="BV6" s="4"/>
      <c r="BW6" s="4"/>
      <c r="BX6" s="4"/>
      <c r="BY6" s="4">
        <v>0.61879728687220348</v>
      </c>
      <c r="BZ6" s="4">
        <v>0.55335884236661204</v>
      </c>
      <c r="CA6" s="4">
        <v>0.89083936620369297</v>
      </c>
      <c r="CB6" s="4">
        <v>0.91500359058327996</v>
      </c>
      <c r="CC6" s="4"/>
      <c r="CD6" s="4">
        <v>0.45111822286713799</v>
      </c>
      <c r="CE6" s="4"/>
      <c r="CF6" s="4"/>
      <c r="CG6" s="4">
        <v>0.75823582741792395</v>
      </c>
      <c r="CH6" s="4">
        <v>0.41818163395899899</v>
      </c>
      <c r="CI6" s="4">
        <v>0.31559231269105598</v>
      </c>
      <c r="CJ6" s="4">
        <v>0.46538210407403902</v>
      </c>
      <c r="CK6" s="4"/>
      <c r="CL6" s="4">
        <v>0.900572843344149</v>
      </c>
      <c r="CM6" s="4">
        <v>0.46003633209974898</v>
      </c>
      <c r="CN6" s="4"/>
      <c r="CO6" s="4">
        <v>0.81090702052446895</v>
      </c>
      <c r="CP6" s="4"/>
      <c r="CQ6" s="4"/>
      <c r="CR6" s="4"/>
      <c r="CS6" s="4"/>
      <c r="CT6" s="4">
        <v>0.828156520528465</v>
      </c>
      <c r="CU6" s="4">
        <v>0.41501557805418798</v>
      </c>
      <c r="CV6" s="4">
        <v>0.61788423970943396</v>
      </c>
      <c r="CW6" s="4">
        <v>0.67664258694978097</v>
      </c>
      <c r="CX6" s="4"/>
      <c r="CY6" s="4">
        <v>0.902728949492698</v>
      </c>
      <c r="CZ6" s="4">
        <v>0.71317946252695097</v>
      </c>
      <c r="DA6" s="4">
        <v>0.88596511110839105</v>
      </c>
      <c r="DB6" s="4">
        <v>0.682331451442443</v>
      </c>
      <c r="DC6" s="4"/>
      <c r="DD6" s="4"/>
      <c r="DE6" s="4"/>
      <c r="DF6" s="4">
        <v>0.58633657549865403</v>
      </c>
      <c r="DG6" s="4">
        <v>0.38663484609669846</v>
      </c>
      <c r="DH6" s="4">
        <v>0.73785628747665699</v>
      </c>
      <c r="DI6" s="4">
        <v>0.356742620120444</v>
      </c>
      <c r="DJ6" s="4">
        <v>0.83202704251014004</v>
      </c>
      <c r="DK6" s="4">
        <v>0.53636341274645005</v>
      </c>
      <c r="DL6" s="4">
        <v>0.50848450088639097</v>
      </c>
      <c r="DM6" s="4">
        <v>0.41341629664789198</v>
      </c>
      <c r="DN6" s="4">
        <v>0.54847987780427498</v>
      </c>
      <c r="DO6" s="4"/>
      <c r="DP6" s="4"/>
      <c r="DQ6" s="4"/>
      <c r="DR6" s="4">
        <v>0.61292145752206206</v>
      </c>
      <c r="DS6" s="4"/>
      <c r="DT6" s="4"/>
      <c r="DU6" s="4"/>
      <c r="DV6" s="4"/>
      <c r="DW6" s="4"/>
      <c r="DX6" s="4">
        <v>0.6877649038836815</v>
      </c>
      <c r="DY6" s="4">
        <v>0.31968767028664302</v>
      </c>
      <c r="DZ6" s="4"/>
      <c r="EA6" s="4">
        <v>0.41357742781604756</v>
      </c>
      <c r="EB6" s="4">
        <v>0.55295760532747895</v>
      </c>
      <c r="EC6" s="4">
        <v>0.38487842795817501</v>
      </c>
      <c r="ED6" s="4">
        <v>0.3870032458301485</v>
      </c>
      <c r="EE6" s="4"/>
      <c r="EF6" s="4"/>
      <c r="EG6" s="4">
        <v>0.84133827821142249</v>
      </c>
      <c r="EH6" s="4"/>
      <c r="EI6" s="4"/>
      <c r="EJ6" s="4">
        <v>0.78498954519780195</v>
      </c>
      <c r="EK6" s="4"/>
      <c r="EL6" s="4">
        <v>0.66951259830324994</v>
      </c>
      <c r="EM6" s="4">
        <v>0.76131953748998105</v>
      </c>
      <c r="EN6" s="4"/>
      <c r="EO6" s="4">
        <v>0.69032301775617855</v>
      </c>
      <c r="EP6" s="4"/>
      <c r="EQ6" s="4">
        <v>0.61882486480250798</v>
      </c>
      <c r="ER6" s="4"/>
      <c r="ES6" s="4">
        <v>0.72716466696839899</v>
      </c>
      <c r="ET6" s="4"/>
      <c r="EU6" s="4">
        <v>0.78538687153103004</v>
      </c>
      <c r="EV6" s="4"/>
      <c r="EW6" s="4">
        <v>0.36068533601222152</v>
      </c>
      <c r="EX6" s="4">
        <v>0.36750801371690101</v>
      </c>
      <c r="EY6" s="4">
        <v>0.56864615570536847</v>
      </c>
      <c r="EZ6" s="4"/>
      <c r="FA6" s="4"/>
      <c r="FB6" s="4"/>
      <c r="FC6" s="4">
        <v>0.4205228938830195</v>
      </c>
      <c r="FD6" s="4"/>
      <c r="FE6" s="4">
        <v>0.53593911062107047</v>
      </c>
      <c r="FF6" s="4">
        <v>0.76929542905729298</v>
      </c>
      <c r="FG6" s="4">
        <v>0.75157505726297402</v>
      </c>
      <c r="FH6" s="4"/>
      <c r="FI6" s="4">
        <v>0.63907442551558702</v>
      </c>
      <c r="FJ6" s="4">
        <v>0.19099830109489499</v>
      </c>
      <c r="FK6" s="4"/>
      <c r="FL6" s="4"/>
    </row>
    <row r="7" spans="1:168" x14ac:dyDescent="0.3">
      <c r="A7" s="3" t="s">
        <v>11421</v>
      </c>
      <c r="B7" s="4"/>
      <c r="C7" s="4"/>
      <c r="D7" s="4"/>
      <c r="E7" s="4"/>
      <c r="F7" s="4"/>
      <c r="G7" s="4">
        <v>6.8139889410937696E-2</v>
      </c>
      <c r="H7" s="4"/>
      <c r="I7" s="4"/>
      <c r="J7" s="4">
        <v>3.3609334359107103E-2</v>
      </c>
      <c r="K7" s="4"/>
      <c r="L7" s="4"/>
      <c r="M7" s="4"/>
      <c r="N7" s="4"/>
      <c r="O7" s="4"/>
      <c r="P7" s="4">
        <v>0.125198393742843</v>
      </c>
      <c r="Q7" s="4"/>
      <c r="R7" s="4"/>
      <c r="S7" s="4"/>
      <c r="T7" s="4">
        <v>0.20904068208771401</v>
      </c>
      <c r="U7" s="4">
        <v>0.50339162765461998</v>
      </c>
      <c r="V7" s="4"/>
      <c r="W7" s="4">
        <v>0.165833633966711</v>
      </c>
      <c r="X7" s="4">
        <v>9.8060638254508906E-2</v>
      </c>
      <c r="Y7" s="4">
        <v>0.13818694506049201</v>
      </c>
      <c r="Z7" s="4">
        <v>0.106218273464843</v>
      </c>
      <c r="AA7" s="4"/>
      <c r="AB7" s="4"/>
      <c r="AC7" s="4"/>
      <c r="AD7" s="4"/>
      <c r="AE7" s="4">
        <v>0.19325733283171301</v>
      </c>
      <c r="AF7" s="4">
        <v>0.40700425769155002</v>
      </c>
      <c r="AG7" s="4"/>
      <c r="AH7" s="4">
        <v>0.28588531718459997</v>
      </c>
      <c r="AI7" s="4"/>
      <c r="AJ7" s="4"/>
      <c r="AK7" s="4"/>
      <c r="AL7" s="4">
        <v>0.17795261739235399</v>
      </c>
      <c r="AM7" s="4">
        <v>9.6694102110302604E-2</v>
      </c>
      <c r="AN7" s="4"/>
      <c r="AO7" s="4"/>
      <c r="AP7" s="4">
        <v>0.34730852680299901</v>
      </c>
      <c r="AQ7" s="4"/>
      <c r="AR7" s="4">
        <v>0.21056218301473101</v>
      </c>
      <c r="AS7" s="4">
        <v>2.2381655987019002E-2</v>
      </c>
      <c r="AT7" s="4">
        <v>0.28132021204476798</v>
      </c>
      <c r="AU7" s="4"/>
      <c r="AV7" s="4">
        <v>0.46555005602842597</v>
      </c>
      <c r="AW7" s="4"/>
      <c r="AX7" s="4"/>
      <c r="AY7" s="4">
        <v>3.6458832214269897E-2</v>
      </c>
      <c r="AZ7" s="4">
        <v>5.1413046857998398E-2</v>
      </c>
      <c r="BA7" s="4"/>
      <c r="BB7" s="4">
        <v>0.35788879538827501</v>
      </c>
      <c r="BC7" s="4">
        <v>5.52877298955868E-2</v>
      </c>
      <c r="BD7" s="4"/>
      <c r="BE7" s="4"/>
      <c r="BF7" s="4">
        <v>0.103431009790155</v>
      </c>
      <c r="BG7" s="4"/>
      <c r="BH7" s="4"/>
      <c r="BI7" s="4"/>
      <c r="BJ7" s="4">
        <v>0.22677132415469001</v>
      </c>
      <c r="BK7" s="4"/>
      <c r="BL7" s="4"/>
      <c r="BM7" s="4"/>
      <c r="BN7" s="4">
        <v>0.10019148644631</v>
      </c>
      <c r="BO7" s="4">
        <v>0.167823117199387</v>
      </c>
      <c r="BP7" s="4"/>
      <c r="BQ7" s="4"/>
      <c r="BR7" s="4">
        <v>0.25757052654755103</v>
      </c>
      <c r="BS7" s="4"/>
      <c r="BT7" s="4">
        <v>6.1411071286462303E-2</v>
      </c>
      <c r="BU7" s="4">
        <v>0.38095678202572397</v>
      </c>
      <c r="BV7" s="4"/>
      <c r="BW7" s="4"/>
      <c r="BX7" s="4"/>
      <c r="BY7" s="4">
        <v>0.27368142224845299</v>
      </c>
      <c r="BZ7" s="4"/>
      <c r="CA7" s="4">
        <v>0.39431821128766598</v>
      </c>
      <c r="CB7" s="4">
        <v>0.46230946521259397</v>
      </c>
      <c r="CC7" s="4"/>
      <c r="CD7" s="4"/>
      <c r="CE7" s="4"/>
      <c r="CF7" s="4"/>
      <c r="CG7" s="4"/>
      <c r="CH7" s="4"/>
      <c r="CI7" s="4"/>
      <c r="CJ7" s="4"/>
      <c r="CK7" s="4"/>
      <c r="CL7" s="4">
        <v>0.41957486987762999</v>
      </c>
      <c r="CM7" s="4">
        <v>0.170707333730754</v>
      </c>
      <c r="CN7" s="4"/>
      <c r="CO7" s="4">
        <v>0.25495564585324898</v>
      </c>
      <c r="CP7" s="4"/>
      <c r="CQ7" s="4"/>
      <c r="CR7" s="4"/>
      <c r="CS7" s="4"/>
      <c r="CT7" s="4">
        <v>0.27770594171545598</v>
      </c>
      <c r="CU7" s="4">
        <v>9.1239656581492995E-2</v>
      </c>
      <c r="CV7" s="4">
        <v>0.17418992988933801</v>
      </c>
      <c r="CW7" s="4">
        <v>0.14309743389343299</v>
      </c>
      <c r="CX7" s="4"/>
      <c r="CY7" s="4">
        <v>0.42560746875427902</v>
      </c>
      <c r="CZ7" s="4">
        <v>0.16555428638205599</v>
      </c>
      <c r="DA7" s="4">
        <v>0.382713536067605</v>
      </c>
      <c r="DB7" s="4"/>
      <c r="DC7" s="4"/>
      <c r="DD7" s="4"/>
      <c r="DE7" s="4"/>
      <c r="DF7" s="4"/>
      <c r="DG7" s="4">
        <v>0.12803625912</v>
      </c>
      <c r="DH7" s="4"/>
      <c r="DI7" s="4"/>
      <c r="DJ7" s="4">
        <v>0.28324789253557198</v>
      </c>
      <c r="DK7" s="4"/>
      <c r="DL7" s="4">
        <v>9.8052832852540101E-2</v>
      </c>
      <c r="DM7" s="4"/>
      <c r="DN7" s="4"/>
      <c r="DO7" s="4"/>
      <c r="DP7" s="4"/>
      <c r="DQ7" s="4"/>
      <c r="DR7" s="4">
        <v>0.16116266544789801</v>
      </c>
      <c r="DS7" s="4"/>
      <c r="DT7" s="4"/>
      <c r="DU7" s="4"/>
      <c r="DV7" s="4"/>
      <c r="DW7" s="4"/>
      <c r="DX7" s="4">
        <v>0.25535093573407702</v>
      </c>
      <c r="DY7" s="4"/>
      <c r="DZ7" s="4"/>
      <c r="EA7" s="4">
        <v>9.7938075335579799E-2</v>
      </c>
      <c r="EB7" s="4">
        <v>0.105858124751739</v>
      </c>
      <c r="EC7" s="4"/>
      <c r="ED7" s="4">
        <v>9.8961235293004102E-2</v>
      </c>
      <c r="EE7" s="4"/>
      <c r="EF7" s="4"/>
      <c r="EG7" s="4">
        <v>0.44300332242094098</v>
      </c>
      <c r="EH7" s="4"/>
      <c r="EI7" s="4"/>
      <c r="EJ7" s="4">
        <v>0.22559347612445599</v>
      </c>
      <c r="EK7" s="4"/>
      <c r="EL7" s="4">
        <v>0.27461459820003398</v>
      </c>
      <c r="EM7" s="4"/>
      <c r="EN7" s="4"/>
      <c r="EO7" s="4">
        <v>0.30798581850954998</v>
      </c>
      <c r="EP7" s="4"/>
      <c r="EQ7" s="4">
        <v>0.11468893945387</v>
      </c>
      <c r="ER7" s="4"/>
      <c r="ES7" s="4">
        <v>0.17534675853534901</v>
      </c>
      <c r="ET7" s="4"/>
      <c r="EU7" s="4">
        <v>0.22594870103390799</v>
      </c>
      <c r="EV7" s="4"/>
      <c r="EW7" s="4">
        <v>0.11057692466206701</v>
      </c>
      <c r="EX7" s="4">
        <v>0.10335426510981401</v>
      </c>
      <c r="EY7" s="4">
        <v>0.22076582532765299</v>
      </c>
      <c r="EZ7" s="4"/>
      <c r="FA7" s="4"/>
      <c r="FB7" s="4"/>
      <c r="FC7" s="4">
        <v>0.11028738999363299</v>
      </c>
      <c r="FD7" s="4"/>
      <c r="FE7" s="4">
        <v>0.33535803911833401</v>
      </c>
      <c r="FF7" s="4">
        <v>0.21030050654063001</v>
      </c>
      <c r="FG7" s="4">
        <v>0.19442809646088</v>
      </c>
      <c r="FH7" s="4"/>
      <c r="FI7" s="4"/>
      <c r="FJ7" s="4"/>
      <c r="FK7" s="4"/>
      <c r="FL7" s="4"/>
    </row>
    <row r="8" spans="1:168" x14ac:dyDescent="0.3">
      <c r="A8" s="3" t="s">
        <v>11422</v>
      </c>
      <c r="B8" s="4"/>
      <c r="C8" s="4"/>
      <c r="D8" s="4"/>
      <c r="E8" s="4">
        <v>0.70680983953069698</v>
      </c>
      <c r="F8" s="4">
        <v>0.76310072466538803</v>
      </c>
      <c r="G8" s="4">
        <v>0.70809393425303102</v>
      </c>
      <c r="H8" s="4">
        <v>0.486512714562228</v>
      </c>
      <c r="I8" s="4">
        <v>0.92252018863313501</v>
      </c>
      <c r="J8" s="4">
        <v>0.56714326589276698</v>
      </c>
      <c r="K8" s="4"/>
      <c r="L8" s="4"/>
      <c r="M8" s="4">
        <v>0.80798266773678895</v>
      </c>
      <c r="N8" s="4">
        <v>0.83326828671179509</v>
      </c>
      <c r="O8" s="4">
        <v>0.64856359552012155</v>
      </c>
      <c r="P8" s="4"/>
      <c r="Q8" s="4">
        <v>0.52272492399214798</v>
      </c>
      <c r="R8" s="4">
        <v>0.79730124059544905</v>
      </c>
      <c r="S8" s="4">
        <v>0.48328596413855401</v>
      </c>
      <c r="T8" s="4">
        <v>0.56636228761978302</v>
      </c>
      <c r="U8" s="4"/>
      <c r="V8" s="4">
        <v>0.83191814459367697</v>
      </c>
      <c r="W8" s="4"/>
      <c r="X8" s="4">
        <v>0.713124903089283</v>
      </c>
      <c r="Y8" s="4">
        <v>0.62780726700550404</v>
      </c>
      <c r="Z8" s="4">
        <v>0.61521274935619696</v>
      </c>
      <c r="AA8" s="4">
        <v>0.82104832539037198</v>
      </c>
      <c r="AB8" s="4">
        <v>0.89314380524075798</v>
      </c>
      <c r="AC8" s="4">
        <v>0.72186752355320805</v>
      </c>
      <c r="AD8" s="4">
        <v>0.6616009792930595</v>
      </c>
      <c r="AE8" s="4"/>
      <c r="AF8" s="4"/>
      <c r="AG8" s="4">
        <v>0.41855032317072266</v>
      </c>
      <c r="AH8" s="4"/>
      <c r="AI8" s="4">
        <v>0.79788293475784</v>
      </c>
      <c r="AJ8" s="4">
        <v>0.92330266368594804</v>
      </c>
      <c r="AK8" s="4">
        <v>0.87791015120522098</v>
      </c>
      <c r="AL8" s="4">
        <v>0.54455325436338953</v>
      </c>
      <c r="AM8" s="4">
        <v>0.57696001605000646</v>
      </c>
      <c r="AN8" s="4">
        <v>0.87102287203125095</v>
      </c>
      <c r="AO8" s="4"/>
      <c r="AP8" s="4"/>
      <c r="AQ8" s="4">
        <v>0.83459359884336903</v>
      </c>
      <c r="AR8" s="4"/>
      <c r="AS8" s="4">
        <v>0.39827195839399226</v>
      </c>
      <c r="AT8" s="4"/>
      <c r="AU8" s="4">
        <v>0.91469461478980296</v>
      </c>
      <c r="AV8" s="4"/>
      <c r="AW8" s="4">
        <v>0.76157806011098805</v>
      </c>
      <c r="AX8" s="4">
        <v>0.93111780350990703</v>
      </c>
      <c r="AY8" s="4">
        <v>0.48990416631149902</v>
      </c>
      <c r="AZ8" s="4"/>
      <c r="BA8" s="4">
        <v>0.44481081592987798</v>
      </c>
      <c r="BB8" s="4">
        <v>0.85081442831780763</v>
      </c>
      <c r="BC8" s="4">
        <v>0.57988522243265594</v>
      </c>
      <c r="BD8" s="4">
        <v>0.56453047476045803</v>
      </c>
      <c r="BE8" s="4">
        <v>0.91078725588583698</v>
      </c>
      <c r="BF8" s="4">
        <v>0.40864301057976898</v>
      </c>
      <c r="BG8" s="4">
        <v>0.77377482065304504</v>
      </c>
      <c r="BH8" s="4">
        <v>0.88424052320651803</v>
      </c>
      <c r="BI8" s="4">
        <v>0.48200820833607166</v>
      </c>
      <c r="BJ8" s="4"/>
      <c r="BK8" s="4">
        <v>0.88782823674895495</v>
      </c>
      <c r="BL8" s="4">
        <v>0.90321878721598803</v>
      </c>
      <c r="BM8" s="4">
        <v>0.43484722973075401</v>
      </c>
      <c r="BN8" s="4">
        <v>0.72809349979607496</v>
      </c>
      <c r="BO8" s="4"/>
      <c r="BP8" s="4">
        <v>0.73911571966147505</v>
      </c>
      <c r="BQ8" s="4">
        <v>0.83111202561616204</v>
      </c>
      <c r="BR8" s="4">
        <v>0.63328166921200846</v>
      </c>
      <c r="BS8" s="4">
        <v>0.62120601643193307</v>
      </c>
      <c r="BT8" s="4">
        <v>0.61592363431718899</v>
      </c>
      <c r="BU8" s="4">
        <v>0.47332572356116298</v>
      </c>
      <c r="BV8" s="4">
        <v>0.66295334003695605</v>
      </c>
      <c r="BW8" s="4"/>
      <c r="BX8" s="4"/>
      <c r="BY8" s="4">
        <v>0.68129833222055802</v>
      </c>
      <c r="BZ8" s="4">
        <v>0.79058078747952398</v>
      </c>
      <c r="CA8" s="4"/>
      <c r="CB8" s="4">
        <v>0.92879311629188999</v>
      </c>
      <c r="CC8" s="4">
        <v>0.830843715317652</v>
      </c>
      <c r="CD8" s="4">
        <v>0.71464961958754802</v>
      </c>
      <c r="CE8" s="4"/>
      <c r="CF8" s="4">
        <v>0.90559154730192604</v>
      </c>
      <c r="CG8" s="4">
        <v>0.88051138521883954</v>
      </c>
      <c r="CH8" s="4">
        <v>0.68654040186826304</v>
      </c>
      <c r="CI8" s="4">
        <v>0.69466585544727555</v>
      </c>
      <c r="CJ8" s="4">
        <v>0.78305994550831759</v>
      </c>
      <c r="CK8" s="4">
        <v>0.92168893284518905</v>
      </c>
      <c r="CL8" s="4"/>
      <c r="CM8" s="4">
        <v>0.38426232910296099</v>
      </c>
      <c r="CN8" s="4">
        <v>0.89156636056192295</v>
      </c>
      <c r="CO8" s="4"/>
      <c r="CP8" s="4"/>
      <c r="CQ8" s="4">
        <v>0.78395904748661904</v>
      </c>
      <c r="CR8" s="4">
        <v>0.73467175643812099</v>
      </c>
      <c r="CS8" s="4">
        <v>0.62493654667639253</v>
      </c>
      <c r="CT8" s="4"/>
      <c r="CU8" s="4">
        <v>0.53353099384099101</v>
      </c>
      <c r="CV8" s="4">
        <v>0.59815301339049598</v>
      </c>
      <c r="CW8" s="4">
        <v>0.74492913167350505</v>
      </c>
      <c r="CX8" s="4"/>
      <c r="CY8" s="4"/>
      <c r="CZ8" s="4">
        <v>0.44679085240598848</v>
      </c>
      <c r="DA8" s="4">
        <v>0.74147489211830298</v>
      </c>
      <c r="DB8" s="4">
        <v>0.86744414028681005</v>
      </c>
      <c r="DC8" s="4">
        <v>0.71414964047323304</v>
      </c>
      <c r="DD8" s="4"/>
      <c r="DE8" s="4">
        <v>0.80138237681347801</v>
      </c>
      <c r="DF8" s="4">
        <v>0.80076111840234743</v>
      </c>
      <c r="DG8" s="4">
        <v>0.40855589876978499</v>
      </c>
      <c r="DH8" s="4">
        <v>0.89551647646953902</v>
      </c>
      <c r="DI8" s="4">
        <v>0.70012737969786798</v>
      </c>
      <c r="DJ8" s="4"/>
      <c r="DK8" s="4">
        <v>0.83401541789764189</v>
      </c>
      <c r="DL8" s="4">
        <v>0.705713756336666</v>
      </c>
      <c r="DM8" s="4">
        <v>0.70674813907249534</v>
      </c>
      <c r="DN8" s="4">
        <v>0.73943341312675648</v>
      </c>
      <c r="DO8" s="4">
        <v>0.52919891264474295</v>
      </c>
      <c r="DP8" s="4">
        <v>0.68873934776059897</v>
      </c>
      <c r="DQ8" s="4">
        <v>0.90034264472374703</v>
      </c>
      <c r="DR8" s="4">
        <v>0.76701074841031402</v>
      </c>
      <c r="DS8" s="4"/>
      <c r="DT8" s="4">
        <v>0.68641233126332502</v>
      </c>
      <c r="DU8" s="4"/>
      <c r="DV8" s="4">
        <v>0.538688304254206</v>
      </c>
      <c r="DW8" s="4">
        <v>0.76385105327280201</v>
      </c>
      <c r="DX8" s="4">
        <v>0.775602738601193</v>
      </c>
      <c r="DY8" s="4">
        <v>0.58882759646780802</v>
      </c>
      <c r="DZ8" s="4">
        <v>0.82365114032883702</v>
      </c>
      <c r="EA8" s="4">
        <v>0.50483069820811599</v>
      </c>
      <c r="EB8" s="4">
        <v>0.72051391908604656</v>
      </c>
      <c r="EC8" s="4">
        <v>0.55410849290246156</v>
      </c>
      <c r="ED8" s="4">
        <v>0.58580910401673802</v>
      </c>
      <c r="EE8" s="4">
        <v>0.88794602330114503</v>
      </c>
      <c r="EF8" s="4">
        <v>0.79135797726750101</v>
      </c>
      <c r="EG8" s="4">
        <v>0.91547358606783047</v>
      </c>
      <c r="EH8" s="4">
        <v>0.92922204301685096</v>
      </c>
      <c r="EI8" s="4"/>
      <c r="EJ8" s="4"/>
      <c r="EK8" s="4"/>
      <c r="EL8" s="4">
        <v>0.59232297603694251</v>
      </c>
      <c r="EM8" s="4">
        <v>0.90668010382139197</v>
      </c>
      <c r="EN8" s="4">
        <v>0.85041647795969499</v>
      </c>
      <c r="EO8" s="4">
        <v>0.77643133586982105</v>
      </c>
      <c r="EP8" s="4">
        <v>0.81621790232180602</v>
      </c>
      <c r="EQ8" s="4">
        <v>0.75002717053533752</v>
      </c>
      <c r="ER8" s="4">
        <v>0.52553794925617603</v>
      </c>
      <c r="ES8" s="4"/>
      <c r="ET8" s="4">
        <v>0.73084846377436596</v>
      </c>
      <c r="EU8" s="4">
        <v>0.71446085189550601</v>
      </c>
      <c r="EV8" s="4">
        <v>0.80583289795295998</v>
      </c>
      <c r="EW8" s="4">
        <v>0.34227693290783662</v>
      </c>
      <c r="EX8" s="4">
        <v>0.41924727927072064</v>
      </c>
      <c r="EY8" s="4">
        <v>0.70611323443782104</v>
      </c>
      <c r="EZ8" s="4">
        <v>0.80789090265068297</v>
      </c>
      <c r="FA8" s="4"/>
      <c r="FB8" s="4">
        <v>0.85808185529052405</v>
      </c>
      <c r="FC8" s="4">
        <v>0.42619201224252629</v>
      </c>
      <c r="FD8" s="4">
        <v>0.86804785054455103</v>
      </c>
      <c r="FE8" s="4">
        <v>0.53352840966903703</v>
      </c>
      <c r="FF8" s="4">
        <v>0.83423556528417497</v>
      </c>
      <c r="FG8" s="4">
        <v>0.6689735255356325</v>
      </c>
      <c r="FH8" s="4"/>
      <c r="FI8" s="4">
        <v>0.843626655662296</v>
      </c>
      <c r="FJ8" s="4">
        <v>0.56682400670904398</v>
      </c>
      <c r="FK8" s="4">
        <v>0.71940608158271702</v>
      </c>
      <c r="FL8" s="4"/>
    </row>
    <row r="9" spans="1:168" x14ac:dyDescent="0.3">
      <c r="A9" s="3" t="s">
        <v>11423</v>
      </c>
      <c r="B9" s="4"/>
      <c r="C9" s="4"/>
      <c r="D9" s="4"/>
      <c r="E9" s="4"/>
      <c r="F9" s="4"/>
      <c r="G9" s="4">
        <v>0.448507321273593</v>
      </c>
      <c r="H9" s="4">
        <v>0.24795647958865652</v>
      </c>
      <c r="I9" s="4"/>
      <c r="J9" s="4">
        <v>0.41248668984702302</v>
      </c>
      <c r="K9" s="4">
        <v>0.35665163172747999</v>
      </c>
      <c r="L9" s="4">
        <v>0.67946592704099396</v>
      </c>
      <c r="M9" s="4">
        <v>0.62218719730766303</v>
      </c>
      <c r="N9" s="4">
        <v>0.40627224468481049</v>
      </c>
      <c r="O9" s="4">
        <v>0.50329366768669803</v>
      </c>
      <c r="P9" s="4"/>
      <c r="Q9" s="4"/>
      <c r="R9" s="4"/>
      <c r="S9" s="4">
        <v>0.21995881387343102</v>
      </c>
      <c r="T9" s="4">
        <v>0.35136250728247898</v>
      </c>
      <c r="U9" s="4"/>
      <c r="V9" s="4">
        <v>0.67240846119206099</v>
      </c>
      <c r="W9" s="4">
        <v>0.61418016260112496</v>
      </c>
      <c r="X9" s="4"/>
      <c r="Y9" s="4"/>
      <c r="Z9" s="4">
        <v>0.38705359758332503</v>
      </c>
      <c r="AA9" s="4"/>
      <c r="AB9" s="4">
        <v>0.77622080498023804</v>
      </c>
      <c r="AC9" s="4">
        <v>0.51848467843385804</v>
      </c>
      <c r="AD9" s="4"/>
      <c r="AE9" s="4"/>
      <c r="AF9" s="4"/>
      <c r="AG9" s="4">
        <v>0.12353841941103205</v>
      </c>
      <c r="AH9" s="4"/>
      <c r="AI9" s="4"/>
      <c r="AJ9" s="4">
        <v>0.68477619215917795</v>
      </c>
      <c r="AK9" s="4"/>
      <c r="AL9" s="4">
        <v>0.40167618243347047</v>
      </c>
      <c r="AM9" s="4">
        <v>0.35450336018720097</v>
      </c>
      <c r="AN9" s="4"/>
      <c r="AO9" s="4">
        <v>0.70046306156819205</v>
      </c>
      <c r="AP9" s="4"/>
      <c r="AQ9" s="4">
        <v>0.66600204183842004</v>
      </c>
      <c r="AR9" s="4"/>
      <c r="AS9" s="4">
        <v>0.10974594598981155</v>
      </c>
      <c r="AT9" s="4"/>
      <c r="AU9" s="4"/>
      <c r="AV9" s="4"/>
      <c r="AW9" s="4"/>
      <c r="AX9" s="4"/>
      <c r="AY9" s="4">
        <v>0.21571410240059699</v>
      </c>
      <c r="AZ9" s="4"/>
      <c r="BA9" s="4"/>
      <c r="BB9" s="4">
        <v>0.70698306906759045</v>
      </c>
      <c r="BC9" s="4">
        <v>0.46281493554182002</v>
      </c>
      <c r="BD9" s="4">
        <v>0.24510319001011599</v>
      </c>
      <c r="BE9" s="4"/>
      <c r="BF9" s="4">
        <v>0.24553222655685097</v>
      </c>
      <c r="BG9" s="4">
        <v>0.40224696181709196</v>
      </c>
      <c r="BH9" s="4"/>
      <c r="BI9" s="4">
        <v>0.26389803596723749</v>
      </c>
      <c r="BJ9" s="4">
        <v>0.43688057954060699</v>
      </c>
      <c r="BK9" s="4">
        <v>0.76654988392228596</v>
      </c>
      <c r="BL9" s="4">
        <v>0.79491264446561205</v>
      </c>
      <c r="BM9" s="4">
        <v>0.302492437506717</v>
      </c>
      <c r="BN9" s="4">
        <v>0.52617277161030396</v>
      </c>
      <c r="BO9" s="4">
        <v>0.22107262118684701</v>
      </c>
      <c r="BP9" s="4">
        <v>0.24243179408839</v>
      </c>
      <c r="BQ9" s="4">
        <v>0.67119648484709704</v>
      </c>
      <c r="BR9" s="4">
        <v>0.30705223990830599</v>
      </c>
      <c r="BS9" s="4">
        <v>0.41242003680123002</v>
      </c>
      <c r="BT9" s="4">
        <v>0.20394360903588252</v>
      </c>
      <c r="BU9" s="4">
        <v>0.15098051830501102</v>
      </c>
      <c r="BV9" s="4">
        <v>0.52655732411073397</v>
      </c>
      <c r="BW9" s="4">
        <v>0.37689198128733498</v>
      </c>
      <c r="BX9" s="4">
        <v>0.26313073466268799</v>
      </c>
      <c r="BY9" s="4">
        <v>0.46997377143750302</v>
      </c>
      <c r="BZ9" s="4">
        <v>0.5963744277909595</v>
      </c>
      <c r="CA9" s="4"/>
      <c r="CB9" s="4"/>
      <c r="CC9" s="4"/>
      <c r="CD9" s="4">
        <v>0.44033363363775752</v>
      </c>
      <c r="CE9" s="4">
        <v>0.74649384397265806</v>
      </c>
      <c r="CF9" s="4">
        <v>0.53983483746724104</v>
      </c>
      <c r="CG9" s="4">
        <v>0.75725385072884199</v>
      </c>
      <c r="CH9" s="4">
        <v>0.476007581923866</v>
      </c>
      <c r="CI9" s="4">
        <v>0.29613032715937049</v>
      </c>
      <c r="CJ9" s="4">
        <v>0.45394376103392453</v>
      </c>
      <c r="CK9" s="4"/>
      <c r="CL9" s="4"/>
      <c r="CM9" s="4">
        <v>0.1785948233320985</v>
      </c>
      <c r="CN9" s="4"/>
      <c r="CO9" s="4"/>
      <c r="CP9" s="4">
        <v>0.54045485621373601</v>
      </c>
      <c r="CQ9" s="4"/>
      <c r="CR9" s="4"/>
      <c r="CS9" s="4"/>
      <c r="CT9" s="4"/>
      <c r="CU9" s="4">
        <v>0.41009584666755849</v>
      </c>
      <c r="CV9" s="4">
        <v>0.51003167630597701</v>
      </c>
      <c r="CW9" s="4"/>
      <c r="CX9" s="4">
        <v>0.60649208924325304</v>
      </c>
      <c r="CY9" s="4"/>
      <c r="CZ9" s="4">
        <v>0.44999269554114402</v>
      </c>
      <c r="DA9" s="4"/>
      <c r="DB9" s="4">
        <v>0.73081221153540898</v>
      </c>
      <c r="DC9" s="4"/>
      <c r="DD9" s="4">
        <v>0.70318651023123802</v>
      </c>
      <c r="DE9" s="4"/>
      <c r="DF9" s="4">
        <v>0.64175015271906799</v>
      </c>
      <c r="DG9" s="4">
        <v>0.1686708996033075</v>
      </c>
      <c r="DH9" s="4">
        <v>0.78057574114304995</v>
      </c>
      <c r="DI9" s="4">
        <v>0.412070103173451</v>
      </c>
      <c r="DJ9" s="4"/>
      <c r="DK9" s="4">
        <v>0.59384026388703703</v>
      </c>
      <c r="DL9" s="4">
        <v>0.49867955794535901</v>
      </c>
      <c r="DM9" s="4">
        <v>0.48602648031662699</v>
      </c>
      <c r="DN9" s="4">
        <v>0.60557043275356004</v>
      </c>
      <c r="DO9" s="4"/>
      <c r="DP9" s="4"/>
      <c r="DQ9" s="4"/>
      <c r="DR9" s="4">
        <v>0.57720302979697702</v>
      </c>
      <c r="DS9" s="4">
        <v>0.53626507355362096</v>
      </c>
      <c r="DT9" s="4"/>
      <c r="DU9" s="4">
        <v>0.59204398036421302</v>
      </c>
      <c r="DV9" s="4">
        <v>0.39556562166092701</v>
      </c>
      <c r="DW9" s="4"/>
      <c r="DX9" s="4">
        <v>0.50830674248138397</v>
      </c>
      <c r="DY9" s="4">
        <v>0.37261585669859798</v>
      </c>
      <c r="DZ9" s="4">
        <v>0.53787521804140603</v>
      </c>
      <c r="EA9" s="4">
        <v>0.22296952370869449</v>
      </c>
      <c r="EB9" s="4">
        <v>0.56676210277151196</v>
      </c>
      <c r="EC9" s="4">
        <v>0.44159852099905</v>
      </c>
      <c r="ED9" s="4">
        <v>0.18608655518995748</v>
      </c>
      <c r="EE9" s="4"/>
      <c r="EF9" s="4"/>
      <c r="EG9" s="4">
        <v>0.81219451394364595</v>
      </c>
      <c r="EH9" s="4"/>
      <c r="EI9" s="4">
        <v>0.51177978740909602</v>
      </c>
      <c r="EJ9" s="4"/>
      <c r="EK9" s="4">
        <v>0.37427463595016902</v>
      </c>
      <c r="EL9" s="4">
        <v>0.57112738980218303</v>
      </c>
      <c r="EM9" s="4">
        <v>0.80123891873308895</v>
      </c>
      <c r="EN9" s="4"/>
      <c r="EO9" s="4">
        <v>0.59023588029283003</v>
      </c>
      <c r="EP9" s="4"/>
      <c r="EQ9" s="4"/>
      <c r="ER9" s="4"/>
      <c r="ES9" s="4">
        <v>0.27396613095518701</v>
      </c>
      <c r="ET9" s="4"/>
      <c r="EU9" s="4">
        <v>0.30930544142682798</v>
      </c>
      <c r="EV9" s="4">
        <v>0.480116475626648</v>
      </c>
      <c r="EW9" s="4">
        <v>0.21682869648474601</v>
      </c>
      <c r="EX9" s="4">
        <v>0.13407485287915155</v>
      </c>
      <c r="EY9" s="4">
        <v>0.29138456915009348</v>
      </c>
      <c r="EZ9" s="4"/>
      <c r="FA9" s="4">
        <v>0.44187751755645199</v>
      </c>
      <c r="FB9" s="4"/>
      <c r="FC9" s="4">
        <v>0.27703663972766102</v>
      </c>
      <c r="FD9" s="4"/>
      <c r="FE9" s="4">
        <v>0.249629851064915</v>
      </c>
      <c r="FF9" s="4"/>
      <c r="FG9" s="4">
        <v>0.254617671654842</v>
      </c>
      <c r="FH9" s="4">
        <v>0.22741588386957801</v>
      </c>
      <c r="FI9" s="4">
        <v>0.69116026419836596</v>
      </c>
      <c r="FJ9" s="4">
        <v>0.229794658649947</v>
      </c>
      <c r="FK9" s="4">
        <v>0.55464490661152499</v>
      </c>
      <c r="FL9" s="4"/>
    </row>
    <row r="10" spans="1:168" x14ac:dyDescent="0.3">
      <c r="A10" s="3" t="s">
        <v>11424</v>
      </c>
      <c r="B10" s="4"/>
      <c r="C10" s="4"/>
      <c r="D10" s="4"/>
      <c r="E10" s="4"/>
      <c r="F10" s="4"/>
      <c r="G10" s="4"/>
      <c r="H10" s="4"/>
      <c r="I10" s="4">
        <v>0.78704382724343702</v>
      </c>
      <c r="J10" s="4">
        <v>0.29857416755598798</v>
      </c>
      <c r="K10" s="4"/>
      <c r="L10" s="4"/>
      <c r="M10" s="4"/>
      <c r="N10" s="4">
        <v>0.70003090311439897</v>
      </c>
      <c r="O10" s="4">
        <v>0.35677448205045298</v>
      </c>
      <c r="P10" s="4"/>
      <c r="Q10" s="4">
        <v>0.25372658438177098</v>
      </c>
      <c r="R10" s="4">
        <v>0.54977442035614599</v>
      </c>
      <c r="S10" s="4">
        <v>0.33856232828000798</v>
      </c>
      <c r="T10" s="4"/>
      <c r="U10" s="4"/>
      <c r="V10" s="4"/>
      <c r="W10" s="4"/>
      <c r="X10" s="4">
        <v>0.43553156397743997</v>
      </c>
      <c r="Y10" s="4">
        <v>0.34365202053244098</v>
      </c>
      <c r="Z10" s="4"/>
      <c r="AA10" s="4">
        <v>0.58747457296124606</v>
      </c>
      <c r="AB10" s="4"/>
      <c r="AC10" s="4"/>
      <c r="AD10" s="4">
        <v>0.37695299555936901</v>
      </c>
      <c r="AE10" s="4"/>
      <c r="AF10" s="4"/>
      <c r="AG10" s="4">
        <v>0.228805639169711</v>
      </c>
      <c r="AH10" s="4"/>
      <c r="AI10" s="4"/>
      <c r="AJ10" s="4">
        <v>0.78889465479043297</v>
      </c>
      <c r="AK10" s="4">
        <v>0.70314085338157095</v>
      </c>
      <c r="AL10" s="4"/>
      <c r="AM10" s="4"/>
      <c r="AN10" s="4">
        <v>0.67705888309115603</v>
      </c>
      <c r="AO10" s="4"/>
      <c r="AP10" s="4"/>
      <c r="AQ10" s="4"/>
      <c r="AR10" s="4"/>
      <c r="AS10" s="4">
        <v>0.367808251557734</v>
      </c>
      <c r="AT10" s="4"/>
      <c r="AU10" s="4">
        <v>0.76900549885488301</v>
      </c>
      <c r="AV10" s="4"/>
      <c r="AW10" s="4">
        <v>0.49785071667332098</v>
      </c>
      <c r="AX10" s="4">
        <v>0.80753311222193802</v>
      </c>
      <c r="AY10" s="4"/>
      <c r="AZ10" s="4"/>
      <c r="BA10" s="4">
        <v>0.19917659972742099</v>
      </c>
      <c r="BB10" s="4">
        <v>0.57706158421694398</v>
      </c>
      <c r="BC10" s="4">
        <v>0.29996212393388499</v>
      </c>
      <c r="BD10" s="4">
        <v>0.26807431526998199</v>
      </c>
      <c r="BE10" s="4"/>
      <c r="BF10" s="4">
        <v>0.152269222252887</v>
      </c>
      <c r="BG10" s="4"/>
      <c r="BH10" s="4"/>
      <c r="BI10" s="4">
        <v>0.20778191073598501</v>
      </c>
      <c r="BJ10" s="4"/>
      <c r="BK10" s="4"/>
      <c r="BL10" s="4"/>
      <c r="BM10" s="4"/>
      <c r="BN10" s="4"/>
      <c r="BO10" s="4"/>
      <c r="BP10" s="4"/>
      <c r="BQ10" s="4"/>
      <c r="BR10" s="4">
        <v>0.27139571596673501</v>
      </c>
      <c r="BS10" s="4">
        <v>0.23580773942098801</v>
      </c>
      <c r="BT10" s="4">
        <v>0.48775470008528499</v>
      </c>
      <c r="BU10" s="4">
        <v>0.11866754185873001</v>
      </c>
      <c r="BV10" s="4"/>
      <c r="BW10" s="4"/>
      <c r="BX10" s="4"/>
      <c r="BY10" s="4"/>
      <c r="BZ10" s="4"/>
      <c r="CA10" s="4"/>
      <c r="CB10" s="4"/>
      <c r="CC10" s="4">
        <v>0.68859163905555998</v>
      </c>
      <c r="CD10" s="4"/>
      <c r="CE10" s="4"/>
      <c r="CF10" s="4"/>
      <c r="CG10" s="4"/>
      <c r="CH10" s="4"/>
      <c r="CI10" s="4"/>
      <c r="CJ10" s="4"/>
      <c r="CK10" s="4"/>
      <c r="CL10" s="4"/>
      <c r="CM10" s="4">
        <v>0.143127735972643</v>
      </c>
      <c r="CN10" s="4"/>
      <c r="CO10" s="4"/>
      <c r="CP10" s="4"/>
      <c r="CQ10" s="4">
        <v>0.52970429722444801</v>
      </c>
      <c r="CR10" s="4"/>
      <c r="CS10" s="4">
        <v>0.36354866746704001</v>
      </c>
      <c r="CT10" s="4"/>
      <c r="CU10" s="4"/>
      <c r="CV10" s="4">
        <v>0.19349812947659201</v>
      </c>
      <c r="CW10" s="4"/>
      <c r="CX10" s="4"/>
      <c r="CY10" s="4"/>
      <c r="CZ10" s="4">
        <v>0.19391989530676601</v>
      </c>
      <c r="DA10" s="4">
        <v>0.47099409040648199</v>
      </c>
      <c r="DB10" s="4"/>
      <c r="DC10" s="4">
        <v>0.43677535071488799</v>
      </c>
      <c r="DD10" s="4"/>
      <c r="DE10" s="4"/>
      <c r="DF10" s="4">
        <v>0.49433371245582503</v>
      </c>
      <c r="DG10" s="4">
        <v>0.199562218865005</v>
      </c>
      <c r="DH10" s="4"/>
      <c r="DI10" s="4"/>
      <c r="DJ10" s="4"/>
      <c r="DK10" s="4">
        <v>0.54438742371646898</v>
      </c>
      <c r="DL10" s="4"/>
      <c r="DM10" s="4">
        <v>0.34726675079894498</v>
      </c>
      <c r="DN10" s="4">
        <v>0.41037080258632203</v>
      </c>
      <c r="DO10" s="4"/>
      <c r="DP10" s="4"/>
      <c r="DQ10" s="4">
        <v>0.73714695157500099</v>
      </c>
      <c r="DR10" s="4"/>
      <c r="DS10" s="4"/>
      <c r="DT10" s="4">
        <v>0.40453992327692301</v>
      </c>
      <c r="DU10" s="4"/>
      <c r="DV10" s="4"/>
      <c r="DW10" s="4">
        <v>0.50098295787926805</v>
      </c>
      <c r="DX10" s="4">
        <v>0.48680703431094402</v>
      </c>
      <c r="DY10" s="4"/>
      <c r="DZ10" s="4">
        <v>0.59181409486110403</v>
      </c>
      <c r="EA10" s="4"/>
      <c r="EB10" s="4">
        <v>0.39946597841385201</v>
      </c>
      <c r="EC10" s="4">
        <v>0.204008476985996</v>
      </c>
      <c r="ED10" s="4">
        <v>0.478687843961217</v>
      </c>
      <c r="EE10" s="4"/>
      <c r="EF10" s="4">
        <v>0.54070781708563098</v>
      </c>
      <c r="EG10" s="4"/>
      <c r="EH10" s="4"/>
      <c r="EI10" s="4"/>
      <c r="EJ10" s="4"/>
      <c r="EK10" s="4"/>
      <c r="EL10" s="4"/>
      <c r="EM10" s="4"/>
      <c r="EN10" s="4">
        <v>0.63829144281871497</v>
      </c>
      <c r="EO10" s="4"/>
      <c r="EP10" s="4">
        <v>0.59112962151617798</v>
      </c>
      <c r="EQ10" s="4">
        <v>0.39524723043702098</v>
      </c>
      <c r="ER10" s="4">
        <v>0.255852639983564</v>
      </c>
      <c r="ES10" s="4"/>
      <c r="ET10" s="4">
        <v>0.39295612735054097</v>
      </c>
      <c r="EU10" s="4">
        <v>0.38384212455553601</v>
      </c>
      <c r="EV10" s="4"/>
      <c r="EW10" s="4">
        <v>0.15720727121366501</v>
      </c>
      <c r="EX10" s="4">
        <v>0.16442110737315399</v>
      </c>
      <c r="EY10" s="4"/>
      <c r="EZ10" s="4"/>
      <c r="FA10" s="4"/>
      <c r="FB10" s="4">
        <v>0.65240424143211495</v>
      </c>
      <c r="FC10" s="4">
        <v>0.16909496443453101</v>
      </c>
      <c r="FD10" s="4">
        <v>0.67127000171682005</v>
      </c>
      <c r="FE10" s="4">
        <v>0.33339399288779997</v>
      </c>
      <c r="FF10" s="4"/>
      <c r="FG10" s="4">
        <v>0.40496858215116999</v>
      </c>
      <c r="FH10" s="4"/>
      <c r="FI10" s="4"/>
      <c r="FJ10" s="4">
        <v>0.20063884347015401</v>
      </c>
      <c r="FK10" s="4">
        <v>0.44312373860172699</v>
      </c>
      <c r="FL10" s="4"/>
    </row>
    <row r="11" spans="1:168" x14ac:dyDescent="0.3">
      <c r="A11" s="3" t="s">
        <v>11426</v>
      </c>
      <c r="B11" s="4"/>
      <c r="C11" s="4"/>
      <c r="D11" s="4"/>
      <c r="E11" s="4"/>
      <c r="F11" s="4"/>
      <c r="G11" s="4"/>
      <c r="H11" s="4">
        <v>0.32579215591428001</v>
      </c>
      <c r="I11" s="4"/>
      <c r="J11" s="4">
        <v>0.30605821435908048</v>
      </c>
      <c r="K11" s="4"/>
      <c r="L11" s="4"/>
      <c r="M11" s="4">
        <v>0.6314434587160791</v>
      </c>
      <c r="N11" s="4">
        <v>0.649211244268598</v>
      </c>
      <c r="O11" s="4">
        <v>0.43943674252749254</v>
      </c>
      <c r="P11" s="4">
        <v>0.66200093083391698</v>
      </c>
      <c r="Q11" s="4"/>
      <c r="R11" s="4"/>
      <c r="S11" s="4">
        <v>0.22427394556779801</v>
      </c>
      <c r="T11" s="4">
        <v>0.59161523105645852</v>
      </c>
      <c r="U11" s="4">
        <v>0.93276245982025496</v>
      </c>
      <c r="V11" s="4">
        <v>0.71627748896778098</v>
      </c>
      <c r="W11" s="4">
        <v>0.73108350968385105</v>
      </c>
      <c r="X11" s="4">
        <v>0.59805125340964604</v>
      </c>
      <c r="Y11" s="4">
        <v>0.68703139370613797</v>
      </c>
      <c r="Z11" s="4">
        <v>0.47017747247829406</v>
      </c>
      <c r="AA11" s="4"/>
      <c r="AB11" s="4">
        <v>0.81008756755824596</v>
      </c>
      <c r="AC11" s="4">
        <v>0.56973658552235495</v>
      </c>
      <c r="AD11" s="4">
        <v>0.390245938154828</v>
      </c>
      <c r="AE11" s="4">
        <v>0.76625166497306296</v>
      </c>
      <c r="AF11" s="4">
        <v>0.90377318171672005</v>
      </c>
      <c r="AG11" s="4">
        <v>0.20089051655033549</v>
      </c>
      <c r="AH11" s="4">
        <v>0.845684063418638</v>
      </c>
      <c r="AI11" s="4">
        <v>0.56314821868575604</v>
      </c>
      <c r="AJ11" s="4"/>
      <c r="AK11" s="4">
        <v>0.68930247490841201</v>
      </c>
      <c r="AL11" s="4">
        <v>0.47214263740975199</v>
      </c>
      <c r="AM11" s="4">
        <v>0.44593567441273435</v>
      </c>
      <c r="AN11" s="4"/>
      <c r="AO11" s="4"/>
      <c r="AP11" s="4">
        <v>0.87924096476193703</v>
      </c>
      <c r="AQ11" s="4">
        <v>0.720242494655017</v>
      </c>
      <c r="AR11" s="4">
        <v>0.78503827839056295</v>
      </c>
      <c r="AS11" s="4">
        <v>0.17371816065001999</v>
      </c>
      <c r="AT11" s="4">
        <v>0.84271061440112005</v>
      </c>
      <c r="AU11" s="4"/>
      <c r="AV11" s="4">
        <v>0.92260428524260696</v>
      </c>
      <c r="AW11" s="4"/>
      <c r="AX11" s="4"/>
      <c r="AY11" s="4">
        <v>0.33477417800495701</v>
      </c>
      <c r="AZ11" s="4">
        <v>0.42559845527784901</v>
      </c>
      <c r="BA11" s="4"/>
      <c r="BB11" s="4">
        <v>0.7810441044786649</v>
      </c>
      <c r="BC11" s="4">
        <v>0.444606121244221</v>
      </c>
      <c r="BD11" s="4">
        <v>0.317641866714795</v>
      </c>
      <c r="BE11" s="4">
        <v>0.76947623947335497</v>
      </c>
      <c r="BF11" s="4">
        <v>0.36053009246405604</v>
      </c>
      <c r="BG11" s="4">
        <v>0.58553795094944849</v>
      </c>
      <c r="BH11" s="4">
        <v>0.71399479246156805</v>
      </c>
      <c r="BI11" s="4">
        <v>0.30010168920857949</v>
      </c>
      <c r="BJ11" s="4">
        <v>0.80058230012980902</v>
      </c>
      <c r="BK11" s="4">
        <v>0.80152371315232296</v>
      </c>
      <c r="BL11" s="4">
        <v>0.82653849081764597</v>
      </c>
      <c r="BM11" s="4">
        <v>0.200717087181145</v>
      </c>
      <c r="BN11" s="4">
        <v>0.59047843590122495</v>
      </c>
      <c r="BO11" s="4">
        <v>0.73412683638824405</v>
      </c>
      <c r="BP11" s="4">
        <v>0.48067026414408198</v>
      </c>
      <c r="BQ11" s="4">
        <v>0.71514148159767599</v>
      </c>
      <c r="BR11" s="4">
        <v>0.64184911934184297</v>
      </c>
      <c r="BS11" s="4">
        <v>0.47022051420303101</v>
      </c>
      <c r="BT11" s="4">
        <v>0.37876239057853001</v>
      </c>
      <c r="BU11" s="4">
        <v>0.54688771072717757</v>
      </c>
      <c r="BV11" s="4">
        <v>0.39097462440164699</v>
      </c>
      <c r="BW11" s="4"/>
      <c r="BX11" s="4"/>
      <c r="BY11" s="4">
        <v>0.67963202888733953</v>
      </c>
      <c r="BZ11" s="4">
        <v>0.65820178692750497</v>
      </c>
      <c r="CA11" s="4">
        <v>0.89911034473317197</v>
      </c>
      <c r="CB11" s="4">
        <v>0.86584947735603701</v>
      </c>
      <c r="CC11" s="4">
        <v>0.54346276019224404</v>
      </c>
      <c r="CD11" s="4">
        <v>0.56089474060757105</v>
      </c>
      <c r="CE11" s="4"/>
      <c r="CF11" s="4">
        <v>0.75810726976033904</v>
      </c>
      <c r="CG11" s="4">
        <v>0.74480456857148947</v>
      </c>
      <c r="CH11" s="4">
        <v>0.52767409794473996</v>
      </c>
      <c r="CI11" s="4">
        <v>0.49584414017415052</v>
      </c>
      <c r="CJ11" s="4">
        <v>0.60319030695591447</v>
      </c>
      <c r="CK11" s="4">
        <v>0.79370922022341495</v>
      </c>
      <c r="CL11" s="4">
        <v>0.908200217182356</v>
      </c>
      <c r="CM11" s="4">
        <v>0.39295165683208338</v>
      </c>
      <c r="CN11" s="4">
        <v>0.72874916970366099</v>
      </c>
      <c r="CO11" s="4">
        <v>0.82407417872039102</v>
      </c>
      <c r="CP11" s="4"/>
      <c r="CQ11" s="4"/>
      <c r="CR11" s="4">
        <v>0.474799163615994</v>
      </c>
      <c r="CS11" s="4">
        <v>0.33046826279868502</v>
      </c>
      <c r="CT11" s="4">
        <v>0.84035054624738403</v>
      </c>
      <c r="CU11" s="4">
        <v>0.47355614525846801</v>
      </c>
      <c r="CV11" s="4">
        <v>0.68047314671006642</v>
      </c>
      <c r="CW11" s="4">
        <v>0.59191826776913248</v>
      </c>
      <c r="CX11" s="4"/>
      <c r="CY11" s="4">
        <v>0.91021218582476704</v>
      </c>
      <c r="CZ11" s="4">
        <v>0.47315876160847004</v>
      </c>
      <c r="DA11" s="4">
        <v>0.89457300045689803</v>
      </c>
      <c r="DB11" s="4">
        <v>0.76951409291775996</v>
      </c>
      <c r="DC11" s="4"/>
      <c r="DD11" s="4"/>
      <c r="DE11" s="4">
        <v>0.56847489309657995</v>
      </c>
      <c r="DF11" s="4">
        <v>0.6523163450687085</v>
      </c>
      <c r="DG11" s="4">
        <v>0.35961153650923067</v>
      </c>
      <c r="DH11" s="4">
        <v>0.81392836320454598</v>
      </c>
      <c r="DI11" s="4">
        <v>0.49400013439845447</v>
      </c>
      <c r="DJ11" s="4">
        <v>0.84398977467459602</v>
      </c>
      <c r="DK11" s="4">
        <v>0.72687104644702405</v>
      </c>
      <c r="DL11" s="4">
        <v>0.57405201450875643</v>
      </c>
      <c r="DM11" s="4">
        <v>0.54952443139988749</v>
      </c>
      <c r="DN11" s="4">
        <v>0.65375107862829895</v>
      </c>
      <c r="DO11" s="4">
        <v>0.26840756302077701</v>
      </c>
      <c r="DP11" s="4">
        <v>0.419407708025613</v>
      </c>
      <c r="DQ11" s="4"/>
      <c r="DR11" s="4">
        <v>0.67560614527088547</v>
      </c>
      <c r="DS11" s="4"/>
      <c r="DT11" s="4"/>
      <c r="DU11" s="4"/>
      <c r="DV11" s="4">
        <v>0.27596698861220897</v>
      </c>
      <c r="DW11" s="4"/>
      <c r="DX11" s="4">
        <v>0.74623837800336346</v>
      </c>
      <c r="DY11" s="4">
        <v>0.42209058721626203</v>
      </c>
      <c r="DZ11" s="4"/>
      <c r="EA11" s="4">
        <v>0.46992232019360447</v>
      </c>
      <c r="EB11" s="4">
        <v>0.61747696497920157</v>
      </c>
      <c r="EC11" s="4">
        <v>0.49304153483260399</v>
      </c>
      <c r="ED11" s="4">
        <v>0.43685564133335203</v>
      </c>
      <c r="EE11" s="4">
        <v>0.72150022781319001</v>
      </c>
      <c r="EF11" s="4"/>
      <c r="EG11" s="4">
        <v>0.84806883072697203</v>
      </c>
      <c r="EH11" s="4">
        <v>0.81101020559389903</v>
      </c>
      <c r="EI11" s="4"/>
      <c r="EJ11" s="4">
        <v>0.79948126787721197</v>
      </c>
      <c r="EK11" s="4"/>
      <c r="EL11" s="4">
        <v>0.55057245405454536</v>
      </c>
      <c r="EM11" s="4">
        <v>0.83215086856421205</v>
      </c>
      <c r="EN11" s="4"/>
      <c r="EO11" s="4">
        <v>0.74909875992093555</v>
      </c>
      <c r="EP11" s="4">
        <v>0.58060535180028705</v>
      </c>
      <c r="EQ11" s="4">
        <v>0.62036527607643299</v>
      </c>
      <c r="ER11" s="4"/>
      <c r="ES11" s="4">
        <v>0.744306391219418</v>
      </c>
      <c r="ET11" s="4">
        <v>0.54531055721686505</v>
      </c>
      <c r="EU11" s="4">
        <v>0.65509585722637809</v>
      </c>
      <c r="EV11" s="4">
        <v>0.57536219439829706</v>
      </c>
      <c r="EW11" s="4">
        <v>0.31898326845741537</v>
      </c>
      <c r="EX11" s="4">
        <v>0.36302956950444204</v>
      </c>
      <c r="EY11" s="4">
        <v>0.60006765284197738</v>
      </c>
      <c r="EZ11" s="4">
        <v>0.57879171441270205</v>
      </c>
      <c r="FA11" s="4"/>
      <c r="FB11" s="4"/>
      <c r="FC11" s="4">
        <v>0.37653476009675729</v>
      </c>
      <c r="FD11" s="4"/>
      <c r="FE11" s="4">
        <v>0.47990117499200569</v>
      </c>
      <c r="FF11" s="4">
        <v>0.70310532518055058</v>
      </c>
      <c r="FG11" s="4">
        <v>0.57316399107517246</v>
      </c>
      <c r="FH11" s="4"/>
      <c r="FI11" s="4">
        <v>0.73349470089872604</v>
      </c>
      <c r="FJ11" s="4">
        <v>0.44587258505542648</v>
      </c>
      <c r="FK11" s="4"/>
      <c r="FL11" s="4"/>
    </row>
    <row r="12" spans="1:168" x14ac:dyDescent="0.3">
      <c r="A12" s="3" t="s">
        <v>11430</v>
      </c>
      <c r="B12" s="4"/>
      <c r="C12" s="4"/>
      <c r="D12" s="4"/>
      <c r="E12" s="4"/>
      <c r="F12" s="4"/>
      <c r="G12" s="4"/>
      <c r="H12" s="4"/>
      <c r="I12" s="4"/>
      <c r="J12" s="4">
        <v>0.72085375122456097</v>
      </c>
      <c r="K12" s="4">
        <v>0.67095574158645699</v>
      </c>
      <c r="L12" s="4">
        <v>0.88627454591282395</v>
      </c>
      <c r="M12" s="4">
        <v>0.80733080223482501</v>
      </c>
      <c r="N12" s="4">
        <v>0.64494358636837146</v>
      </c>
      <c r="O12" s="4">
        <v>0.72052226036421496</v>
      </c>
      <c r="P12" s="4"/>
      <c r="Q12" s="4"/>
      <c r="R12" s="4"/>
      <c r="S12" s="4">
        <v>0.4519874300915705</v>
      </c>
      <c r="T12" s="4">
        <v>0.57957853894840505</v>
      </c>
      <c r="U12" s="4"/>
      <c r="V12" s="4">
        <v>0.83933432511256201</v>
      </c>
      <c r="W12" s="4">
        <v>0.85409998000431597</v>
      </c>
      <c r="X12" s="4"/>
      <c r="Y12" s="4"/>
      <c r="Z12" s="4">
        <v>0.61642510405737605</v>
      </c>
      <c r="AA12" s="4"/>
      <c r="AB12" s="4">
        <v>0.89819465409754196</v>
      </c>
      <c r="AC12" s="4">
        <v>0.73259115403499098</v>
      </c>
      <c r="AD12" s="4"/>
      <c r="AE12" s="4"/>
      <c r="AF12" s="4"/>
      <c r="AG12" s="4">
        <v>0.29562618166419702</v>
      </c>
      <c r="AH12" s="4"/>
      <c r="AI12" s="4"/>
      <c r="AJ12" s="4">
        <v>0.88871582764477397</v>
      </c>
      <c r="AK12" s="4"/>
      <c r="AL12" s="4">
        <v>0.6688735981256595</v>
      </c>
      <c r="AM12" s="4">
        <v>0.617248731926752</v>
      </c>
      <c r="AN12" s="4"/>
      <c r="AO12" s="4">
        <v>0.89580707701272599</v>
      </c>
      <c r="AP12" s="4"/>
      <c r="AQ12" s="4">
        <v>0.85837361081334895</v>
      </c>
      <c r="AR12" s="4"/>
      <c r="AS12" s="4">
        <v>0.24993680922650902</v>
      </c>
      <c r="AT12" s="4"/>
      <c r="AU12" s="4"/>
      <c r="AV12" s="4"/>
      <c r="AW12" s="4"/>
      <c r="AX12" s="4"/>
      <c r="AY12" s="4">
        <v>0.44519708899198152</v>
      </c>
      <c r="AZ12" s="4"/>
      <c r="BA12" s="4"/>
      <c r="BB12" s="4">
        <v>0.88009883479439655</v>
      </c>
      <c r="BC12" s="4">
        <v>0.76014173955590802</v>
      </c>
      <c r="BD12" s="4">
        <v>0.54427676497986199</v>
      </c>
      <c r="BE12" s="4"/>
      <c r="BF12" s="4">
        <v>0.49578475849534254</v>
      </c>
      <c r="BG12" s="4">
        <v>0.65970576311180751</v>
      </c>
      <c r="BH12" s="4"/>
      <c r="BI12" s="4">
        <v>0.50260221515390102</v>
      </c>
      <c r="BJ12" s="4">
        <v>0.74050954520663403</v>
      </c>
      <c r="BK12" s="4">
        <v>0.89309723044864997</v>
      </c>
      <c r="BL12" s="4">
        <v>0.90784791498006401</v>
      </c>
      <c r="BM12" s="4">
        <v>0.61466538994556497</v>
      </c>
      <c r="BN12" s="4">
        <v>0.73865172362251696</v>
      </c>
      <c r="BO12" s="4">
        <v>0.51068931216579905</v>
      </c>
      <c r="BP12" s="4">
        <v>0.54068219746331403</v>
      </c>
      <c r="BQ12" s="4">
        <v>0.83856196107481296</v>
      </c>
      <c r="BR12" s="4">
        <v>0.61977784753233101</v>
      </c>
      <c r="BS12" s="4">
        <v>0.64110814752029699</v>
      </c>
      <c r="BT12" s="4">
        <v>0.43119201230022453</v>
      </c>
      <c r="BU12" s="4">
        <v>0.35028802256944452</v>
      </c>
      <c r="BV12" s="4">
        <v>0.80355399269630601</v>
      </c>
      <c r="BW12" s="4">
        <v>0.68991654172824302</v>
      </c>
      <c r="BX12" s="4">
        <v>0.56776798851631305</v>
      </c>
      <c r="BY12" s="4">
        <v>0.69291623258978696</v>
      </c>
      <c r="BZ12" s="4">
        <v>0.81813523024428303</v>
      </c>
      <c r="CA12" s="4"/>
      <c r="CB12" s="4"/>
      <c r="CC12" s="4"/>
      <c r="CD12" s="4">
        <v>0.70509056581313656</v>
      </c>
      <c r="CE12" s="4">
        <v>0.91541656917047498</v>
      </c>
      <c r="CF12" s="4">
        <v>0.81184340818886402</v>
      </c>
      <c r="CG12" s="4">
        <v>0.90614032341298545</v>
      </c>
      <c r="CH12" s="4">
        <v>0.69805191788045695</v>
      </c>
      <c r="CI12" s="4">
        <v>0.55615098880734903</v>
      </c>
      <c r="CJ12" s="4">
        <v>0.71658832790668148</v>
      </c>
      <c r="CK12" s="4"/>
      <c r="CL12" s="4"/>
      <c r="CM12" s="4">
        <v>0.38700109318138798</v>
      </c>
      <c r="CN12" s="4"/>
      <c r="CO12" s="4"/>
      <c r="CP12" s="4">
        <v>0.81222544931946805</v>
      </c>
      <c r="CQ12" s="4"/>
      <c r="CR12" s="4"/>
      <c r="CS12" s="4"/>
      <c r="CT12" s="4"/>
      <c r="CU12" s="4">
        <v>0.66605323325716403</v>
      </c>
      <c r="CV12" s="4">
        <v>0.76099183978629559</v>
      </c>
      <c r="CW12" s="4"/>
      <c r="CX12" s="4">
        <v>0.85002922113321699</v>
      </c>
      <c r="CY12" s="4"/>
      <c r="CZ12" s="4">
        <v>0.75057423983598204</v>
      </c>
      <c r="DA12" s="4"/>
      <c r="DB12" s="4">
        <v>0.87353538601106695</v>
      </c>
      <c r="DC12" s="4"/>
      <c r="DD12" s="4">
        <v>0.89701396040593295</v>
      </c>
      <c r="DE12" s="4"/>
      <c r="DF12" s="4">
        <v>0.82008509616208203</v>
      </c>
      <c r="DG12" s="4">
        <v>0.38437414300086103</v>
      </c>
      <c r="DH12" s="4">
        <v>0.90046893246675996</v>
      </c>
      <c r="DI12" s="4">
        <v>0.640770450021793</v>
      </c>
      <c r="DJ12" s="4"/>
      <c r="DK12" s="4">
        <v>0.78819230123517403</v>
      </c>
      <c r="DL12" s="4">
        <v>0.71681352621790195</v>
      </c>
      <c r="DM12" s="4">
        <v>0.74038421957275702</v>
      </c>
      <c r="DN12" s="4">
        <v>0.79621165566431196</v>
      </c>
      <c r="DO12" s="4"/>
      <c r="DP12" s="4"/>
      <c r="DQ12" s="4"/>
      <c r="DR12" s="4">
        <v>0.77652279071152497</v>
      </c>
      <c r="DS12" s="4">
        <v>0.80963710899854002</v>
      </c>
      <c r="DT12" s="4"/>
      <c r="DU12" s="4">
        <v>0.84219797624968196</v>
      </c>
      <c r="DV12" s="4">
        <v>0.70650079615161598</v>
      </c>
      <c r="DW12" s="4"/>
      <c r="DX12" s="4">
        <v>0.75656599193864804</v>
      </c>
      <c r="DY12" s="4">
        <v>0.60184192599645503</v>
      </c>
      <c r="DZ12" s="4">
        <v>0.81063644544424196</v>
      </c>
      <c r="EA12" s="4">
        <v>0.45470723651883199</v>
      </c>
      <c r="EB12" s="4">
        <v>0.76895647974371495</v>
      </c>
      <c r="EC12" s="4">
        <v>0.66805996075299701</v>
      </c>
      <c r="ED12" s="4">
        <v>0.40409113546780751</v>
      </c>
      <c r="EE12" s="4"/>
      <c r="EF12" s="4"/>
      <c r="EG12" s="4">
        <v>0.91657939648942199</v>
      </c>
      <c r="EH12" s="4"/>
      <c r="EI12" s="4">
        <v>0.794033079533639</v>
      </c>
      <c r="EJ12" s="4"/>
      <c r="EK12" s="4">
        <v>0.68753695365357104</v>
      </c>
      <c r="EL12" s="4">
        <v>0.77213625097232397</v>
      </c>
      <c r="EM12" s="4">
        <v>0.91115241669844804</v>
      </c>
      <c r="EN12" s="4"/>
      <c r="EO12" s="4">
        <v>0.78567031921335195</v>
      </c>
      <c r="EP12" s="4"/>
      <c r="EQ12" s="4"/>
      <c r="ER12" s="4"/>
      <c r="ES12" s="4">
        <v>0.58123553781334703</v>
      </c>
      <c r="ET12" s="4"/>
      <c r="EU12" s="4">
        <v>0.62225882134887001</v>
      </c>
      <c r="EV12" s="4">
        <v>0.77255989866883501</v>
      </c>
      <c r="EW12" s="4">
        <v>0.44805498287504902</v>
      </c>
      <c r="EX12" s="4">
        <v>0.31199327016481448</v>
      </c>
      <c r="EY12" s="4">
        <v>0.53570732444422953</v>
      </c>
      <c r="EZ12" s="4"/>
      <c r="FA12" s="4">
        <v>0.74438419185573601</v>
      </c>
      <c r="FB12" s="4"/>
      <c r="FC12" s="4">
        <v>0.49373341140059102</v>
      </c>
      <c r="FD12" s="4"/>
      <c r="FE12" s="4">
        <v>0.45842760205740501</v>
      </c>
      <c r="FF12" s="4"/>
      <c r="FG12" s="4">
        <v>0.55684578846306398</v>
      </c>
      <c r="FH12" s="4">
        <v>0.51981778422911695</v>
      </c>
      <c r="FI12" s="4">
        <v>0.85062345750599999</v>
      </c>
      <c r="FJ12" s="4">
        <v>0.431375386412095</v>
      </c>
      <c r="FK12" s="4">
        <v>0.82080267431862197</v>
      </c>
      <c r="FL12" s="4"/>
    </row>
    <row r="13" spans="1:168" x14ac:dyDescent="0.3">
      <c r="A13" s="3" t="s">
        <v>11432</v>
      </c>
      <c r="B13" s="4"/>
      <c r="C13" s="4"/>
      <c r="D13" s="4"/>
      <c r="E13" s="4"/>
      <c r="F13" s="4"/>
      <c r="G13" s="4"/>
      <c r="H13" s="4"/>
      <c r="I13" s="4"/>
      <c r="J13" s="4">
        <v>0.103238319222252</v>
      </c>
      <c r="K13" s="4"/>
      <c r="L13" s="4"/>
      <c r="M13" s="4"/>
      <c r="N13" s="4">
        <v>0.38690992071070002</v>
      </c>
      <c r="O13" s="4">
        <v>0.13042393361834201</v>
      </c>
      <c r="P13" s="4"/>
      <c r="Q13" s="4">
        <v>8.4237711792706907E-2</v>
      </c>
      <c r="R13" s="4">
        <v>0.248342610465101</v>
      </c>
      <c r="S13" s="4">
        <v>0.121587679319268</v>
      </c>
      <c r="T13" s="4"/>
      <c r="U13" s="4"/>
      <c r="V13" s="4"/>
      <c r="W13" s="4"/>
      <c r="X13" s="4">
        <v>0.17262650394905099</v>
      </c>
      <c r="Y13" s="4">
        <v>0.124039275309136</v>
      </c>
      <c r="Z13" s="4"/>
      <c r="AA13" s="4">
        <v>0.27801825975219502</v>
      </c>
      <c r="AB13" s="4"/>
      <c r="AC13" s="4"/>
      <c r="AD13" s="4">
        <v>0.14070848958430099</v>
      </c>
      <c r="AE13" s="4"/>
      <c r="AF13" s="4"/>
      <c r="AG13" s="4">
        <v>7.4303556804751203E-2</v>
      </c>
      <c r="AH13" s="4"/>
      <c r="AI13" s="4"/>
      <c r="AJ13" s="4">
        <v>0.50272401967333802</v>
      </c>
      <c r="AK13" s="4">
        <v>0.39049910239261199</v>
      </c>
      <c r="AL13" s="4"/>
      <c r="AM13" s="4"/>
      <c r="AN13" s="4">
        <v>0.36178030995698202</v>
      </c>
      <c r="AO13" s="4"/>
      <c r="AP13" s="4"/>
      <c r="AQ13" s="4"/>
      <c r="AR13" s="4"/>
      <c r="AS13" s="4">
        <v>0.135997030327628</v>
      </c>
      <c r="AT13" s="4"/>
      <c r="AU13" s="4">
        <v>0.473726747466372</v>
      </c>
      <c r="AV13" s="4"/>
      <c r="AW13" s="4">
        <v>0.21150347616861101</v>
      </c>
      <c r="AX13" s="4">
        <v>0.53185918461041604</v>
      </c>
      <c r="AY13" s="4"/>
      <c r="AZ13" s="4"/>
      <c r="BA13" s="4">
        <v>6.3081305643700306E-2</v>
      </c>
      <c r="BB13" s="4">
        <v>0.26949219456994</v>
      </c>
      <c r="BC13" s="4">
        <v>0.103847070170711</v>
      </c>
      <c r="BD13" s="4">
        <v>9.0134325461384002E-2</v>
      </c>
      <c r="BE13" s="4"/>
      <c r="BF13" s="4">
        <v>4.6437870868278497E-2</v>
      </c>
      <c r="BG13" s="4"/>
      <c r="BH13" s="4"/>
      <c r="BI13" s="4">
        <v>6.6292508384830001E-2</v>
      </c>
      <c r="BJ13" s="4"/>
      <c r="BK13" s="4"/>
      <c r="BL13" s="4"/>
      <c r="BM13" s="4"/>
      <c r="BN13" s="4"/>
      <c r="BO13" s="4"/>
      <c r="BP13" s="4"/>
      <c r="BQ13" s="4"/>
      <c r="BR13" s="4">
        <v>9.1579764282723602E-2</v>
      </c>
      <c r="BS13" s="4">
        <v>7.7116043538865794E-2</v>
      </c>
      <c r="BT13" s="4">
        <v>0.20472810122287399</v>
      </c>
      <c r="BU13" s="4">
        <v>3.5202067179220101E-2</v>
      </c>
      <c r="BV13" s="4"/>
      <c r="BW13" s="4"/>
      <c r="BX13" s="4"/>
      <c r="BY13" s="4"/>
      <c r="BZ13" s="4"/>
      <c r="CA13" s="4"/>
      <c r="CB13" s="4"/>
      <c r="CC13" s="4">
        <v>0.374159802687273</v>
      </c>
      <c r="CD13" s="4"/>
      <c r="CE13" s="4"/>
      <c r="CF13" s="4"/>
      <c r="CG13" s="4"/>
      <c r="CH13" s="4"/>
      <c r="CI13" s="4"/>
      <c r="CJ13" s="4"/>
      <c r="CK13" s="4"/>
      <c r="CL13" s="4"/>
      <c r="CM13" s="4">
        <v>4.3299084372473401E-2</v>
      </c>
      <c r="CN13" s="4"/>
      <c r="CO13" s="4"/>
      <c r="CP13" s="4"/>
      <c r="CQ13" s="4">
        <v>0.23343241160780201</v>
      </c>
      <c r="CR13" s="4"/>
      <c r="CS13" s="4">
        <v>0.13381129085920301</v>
      </c>
      <c r="CT13" s="4"/>
      <c r="CU13" s="4"/>
      <c r="CV13" s="4">
        <v>6.1011736499712997E-2</v>
      </c>
      <c r="CW13" s="4"/>
      <c r="CX13" s="4"/>
      <c r="CY13" s="4"/>
      <c r="CZ13" s="4">
        <v>6.1198563651360102E-2</v>
      </c>
      <c r="DA13" s="4">
        <v>0.19402850571251601</v>
      </c>
      <c r="DB13" s="4"/>
      <c r="DC13" s="4">
        <v>0.17332502110727199</v>
      </c>
      <c r="DD13" s="4"/>
      <c r="DE13" s="4"/>
      <c r="DF13" s="4">
        <v>0.20910349310392301</v>
      </c>
      <c r="DG13" s="4">
        <v>6.3215010283059495E-2</v>
      </c>
      <c r="DH13" s="4"/>
      <c r="DI13" s="4"/>
      <c r="DJ13" s="4"/>
      <c r="DK13" s="4">
        <v>0.244239253671515</v>
      </c>
      <c r="DL13" s="4"/>
      <c r="DM13" s="4">
        <v>0.12586283822438901</v>
      </c>
      <c r="DN13" s="4">
        <v>0.15847199135541301</v>
      </c>
      <c r="DO13" s="4"/>
      <c r="DP13" s="4"/>
      <c r="DQ13" s="4">
        <v>0.43129984193362503</v>
      </c>
      <c r="DR13" s="4"/>
      <c r="DS13" s="4"/>
      <c r="DT13" s="4">
        <v>0.15531044383639001</v>
      </c>
      <c r="DU13" s="4"/>
      <c r="DV13" s="4"/>
      <c r="DW13" s="4">
        <v>0.21356964843928999</v>
      </c>
      <c r="DX13" s="4">
        <v>0.20409927544801801</v>
      </c>
      <c r="DY13" s="4"/>
      <c r="DZ13" s="4">
        <v>0.28163703989042099</v>
      </c>
      <c r="EA13" s="4"/>
      <c r="EB13" s="4">
        <v>0.15245295278381299</v>
      </c>
      <c r="EC13" s="4">
        <v>6.4886591259064402E-2</v>
      </c>
      <c r="ED13" s="4">
        <v>0.198892624924114</v>
      </c>
      <c r="EE13" s="4"/>
      <c r="EF13" s="4">
        <v>0.24144553977348299</v>
      </c>
      <c r="EG13" s="4"/>
      <c r="EH13" s="4"/>
      <c r="EI13" s="4"/>
      <c r="EJ13" s="4"/>
      <c r="EK13" s="4"/>
      <c r="EL13" s="4"/>
      <c r="EM13" s="4"/>
      <c r="EN13" s="4">
        <v>0.32301723594216197</v>
      </c>
      <c r="EO13" s="4"/>
      <c r="EP13" s="4">
        <v>0.28108317991026399</v>
      </c>
      <c r="EQ13" s="4">
        <v>0.150172134910178</v>
      </c>
      <c r="ER13" s="4">
        <v>8.5159612534458598E-2</v>
      </c>
      <c r="ES13" s="4"/>
      <c r="ET13" s="4">
        <v>0.14892164083807299</v>
      </c>
      <c r="EU13" s="4">
        <v>0.14418079357942101</v>
      </c>
      <c r="EV13" s="4"/>
      <c r="EW13" s="4">
        <v>4.81186229712222E-2</v>
      </c>
      <c r="EX13" s="4">
        <v>5.0602491213720499E-2</v>
      </c>
      <c r="EY13" s="4"/>
      <c r="EZ13" s="4"/>
      <c r="FA13" s="4"/>
      <c r="FB13" s="4">
        <v>0.33664448153951099</v>
      </c>
      <c r="FC13" s="4">
        <v>5.2217047629476702E-2</v>
      </c>
      <c r="FD13" s="4">
        <v>0.35572091519594401</v>
      </c>
      <c r="FE13" s="4">
        <v>0.1191600855585</v>
      </c>
      <c r="FF13" s="4"/>
      <c r="FG13" s="4">
        <v>0.15542046271412299</v>
      </c>
      <c r="FH13" s="4"/>
      <c r="FI13" s="4"/>
      <c r="FJ13" s="4">
        <v>6.3688755541937203E-2</v>
      </c>
      <c r="FK13" s="4">
        <v>0.17712349900572399</v>
      </c>
      <c r="FL13" s="4"/>
    </row>
    <row r="14" spans="1:168" x14ac:dyDescent="0.3">
      <c r="A14" s="3" t="s">
        <v>11434</v>
      </c>
      <c r="B14" s="4"/>
      <c r="C14" s="4"/>
      <c r="D14" s="4"/>
      <c r="E14" s="4"/>
      <c r="F14" s="4"/>
      <c r="G14" s="4"/>
      <c r="H14" s="4"/>
      <c r="I14" s="4"/>
      <c r="J14" s="4"/>
      <c r="K14" s="4">
        <v>0.44126347217266798</v>
      </c>
      <c r="L14" s="4">
        <v>0.75123721855199999</v>
      </c>
      <c r="M14" s="4">
        <v>0.78122779440377299</v>
      </c>
      <c r="N14" s="4">
        <v>0.561318811476618</v>
      </c>
      <c r="O14" s="4">
        <v>0.55286085948791897</v>
      </c>
      <c r="P14" s="4">
        <v>0.80480283674275799</v>
      </c>
      <c r="Q14" s="4">
        <v>0.44408802016587601</v>
      </c>
      <c r="R14" s="4">
        <v>0.741533692287765</v>
      </c>
      <c r="S14" s="4">
        <v>0.47240942345663667</v>
      </c>
      <c r="T14" s="4">
        <v>0.88389277316113501</v>
      </c>
      <c r="U14" s="4">
        <v>0.96686886842035902</v>
      </c>
      <c r="V14" s="4"/>
      <c r="W14" s="4">
        <v>0.77261634950781954</v>
      </c>
      <c r="X14" s="4">
        <v>0.70127322025325101</v>
      </c>
      <c r="Y14" s="4">
        <v>0.68684820883124398</v>
      </c>
      <c r="Z14" s="4">
        <v>0.67345816306793793</v>
      </c>
      <c r="AA14" s="4">
        <v>0.76993173728952202</v>
      </c>
      <c r="AB14" s="4"/>
      <c r="AC14" s="4"/>
      <c r="AD14" s="4">
        <v>0.598698850609238</v>
      </c>
      <c r="AE14" s="4">
        <v>0.87342971883874299</v>
      </c>
      <c r="AF14" s="4">
        <v>0.95181318782058699</v>
      </c>
      <c r="AG14" s="4">
        <v>0.31618012004575297</v>
      </c>
      <c r="AH14" s="4">
        <v>0.92018442822227797</v>
      </c>
      <c r="AI14" s="4">
        <v>0.75924651298703005</v>
      </c>
      <c r="AJ14" s="4">
        <v>0.82679404990832794</v>
      </c>
      <c r="AK14" s="4">
        <v>0.84607240551244045</v>
      </c>
      <c r="AL14" s="4">
        <v>0.60744616327767265</v>
      </c>
      <c r="AM14" s="4">
        <v>0.50166566103480037</v>
      </c>
      <c r="AN14" s="4">
        <v>0.83126559057937899</v>
      </c>
      <c r="AO14" s="4">
        <v>0.76911248355843198</v>
      </c>
      <c r="AP14" s="4">
        <v>0.93868128185384403</v>
      </c>
      <c r="AQ14" s="4">
        <v>0.73024117765784402</v>
      </c>
      <c r="AR14" s="4">
        <v>0.884850941141057</v>
      </c>
      <c r="AS14" s="4">
        <v>0.3033828004071355</v>
      </c>
      <c r="AT14" s="4">
        <v>0.91851027336733804</v>
      </c>
      <c r="AU14" s="4">
        <v>0.88666017415020004</v>
      </c>
      <c r="AV14" s="4">
        <v>0.96164325411240004</v>
      </c>
      <c r="AW14" s="4">
        <v>0.69967151075286305</v>
      </c>
      <c r="AX14" s="4">
        <v>0.90797593415141997</v>
      </c>
      <c r="AY14" s="4">
        <v>0.35888690984840599</v>
      </c>
      <c r="AZ14" s="4">
        <v>0.609405761509767</v>
      </c>
      <c r="BA14" s="4">
        <v>0.36884909210709499</v>
      </c>
      <c r="BB14" s="4">
        <v>0.82955036237541424</v>
      </c>
      <c r="BC14" s="4">
        <v>0.56011949749254297</v>
      </c>
      <c r="BD14" s="4">
        <v>0.43708629336737764</v>
      </c>
      <c r="BE14" s="4">
        <v>0.89084523451589603</v>
      </c>
      <c r="BF14" s="4">
        <v>0.46295943680035201</v>
      </c>
      <c r="BG14" s="4">
        <v>0.55663849954831246</v>
      </c>
      <c r="BH14" s="4">
        <v>0.85925555415363697</v>
      </c>
      <c r="BI14" s="4">
        <v>0.31202891922203002</v>
      </c>
      <c r="BJ14" s="4">
        <v>0.70957639314459398</v>
      </c>
      <c r="BK14" s="4"/>
      <c r="BL14" s="4"/>
      <c r="BM14" s="4">
        <v>0.381218748935297</v>
      </c>
      <c r="BN14" s="4">
        <v>0.76229900868147304</v>
      </c>
      <c r="BO14" s="4">
        <v>0.57055423497278057</v>
      </c>
      <c r="BP14" s="4">
        <v>0.50337834590971997</v>
      </c>
      <c r="BQ14" s="4"/>
      <c r="BR14" s="4">
        <v>0.60910891425949398</v>
      </c>
      <c r="BS14" s="4">
        <v>0.55551282276586345</v>
      </c>
      <c r="BT14" s="4">
        <v>0.53198127561728503</v>
      </c>
      <c r="BU14" s="4">
        <v>0.52714167359641406</v>
      </c>
      <c r="BV14" s="4">
        <v>0.61204856101636596</v>
      </c>
      <c r="BW14" s="4">
        <v>0.46284617109482801</v>
      </c>
      <c r="BX14" s="4">
        <v>0.33718708899815603</v>
      </c>
      <c r="BY14" s="4">
        <v>0.915627367141579</v>
      </c>
      <c r="BZ14" s="4">
        <v>0.66523605305935496</v>
      </c>
      <c r="CA14" s="4">
        <v>0.94936805592692097</v>
      </c>
      <c r="CB14" s="4">
        <v>0.9368084733818256</v>
      </c>
      <c r="CC14" s="4">
        <v>0.79150629729695954</v>
      </c>
      <c r="CD14" s="4">
        <v>0.456781264741139</v>
      </c>
      <c r="CE14" s="4">
        <v>0.80751657370409702</v>
      </c>
      <c r="CF14" s="4">
        <v>0.75510792702012652</v>
      </c>
      <c r="CG14" s="4">
        <v>0.804074474016921</v>
      </c>
      <c r="CH14" s="4"/>
      <c r="CI14" s="4">
        <v>0.52947808223936699</v>
      </c>
      <c r="CJ14" s="4">
        <v>0.6388633451640785</v>
      </c>
      <c r="CK14" s="4">
        <v>0.90391676577531099</v>
      </c>
      <c r="CL14" s="4">
        <v>0.95414712869116403</v>
      </c>
      <c r="CM14" s="4">
        <v>0.40455079999028398</v>
      </c>
      <c r="CN14" s="4">
        <v>0.86790979600136697</v>
      </c>
      <c r="CO14" s="4">
        <v>0.90786261285589098</v>
      </c>
      <c r="CP14" s="4">
        <v>0.62621733901552701</v>
      </c>
      <c r="CQ14" s="4">
        <v>0.72581241481091396</v>
      </c>
      <c r="CR14" s="4">
        <v>0.68866252916001103</v>
      </c>
      <c r="CS14" s="4">
        <v>0.56006428642419004</v>
      </c>
      <c r="CT14" s="4">
        <v>0.917176434547326</v>
      </c>
      <c r="CU14" s="4">
        <v>0.66453905906669353</v>
      </c>
      <c r="CV14" s="4">
        <v>0.586397514135505</v>
      </c>
      <c r="CW14" s="4">
        <v>0.76394586623469007</v>
      </c>
      <c r="CX14" s="4">
        <v>0.687033072432369</v>
      </c>
      <c r="CY14" s="4">
        <v>0.95518724059009996</v>
      </c>
      <c r="CZ14" s="4">
        <v>0.53809296336090129</v>
      </c>
      <c r="DA14" s="4">
        <v>0.81177783113100355</v>
      </c>
      <c r="DB14" s="4"/>
      <c r="DC14" s="4">
        <v>0.64568928162086003</v>
      </c>
      <c r="DD14" s="4">
        <v>0.771417383123705</v>
      </c>
      <c r="DE14" s="4">
        <v>0.76320241957024904</v>
      </c>
      <c r="DF14" s="4">
        <v>0.74710714601221695</v>
      </c>
      <c r="DG14" s="4">
        <v>0.46057351535011348</v>
      </c>
      <c r="DH14" s="4"/>
      <c r="DI14" s="4">
        <v>0.730105344558446</v>
      </c>
      <c r="DJ14" s="4">
        <v>0.91921009148229604</v>
      </c>
      <c r="DK14" s="4">
        <v>0.82520205867711849</v>
      </c>
      <c r="DL14" s="4">
        <v>0.75790644528601103</v>
      </c>
      <c r="DM14" s="4">
        <v>0.63766230129720258</v>
      </c>
      <c r="DN14" s="4">
        <v>0.62053799829423995</v>
      </c>
      <c r="DO14" s="4">
        <v>0.473028271458728</v>
      </c>
      <c r="DP14" s="4">
        <v>0.63866755738478798</v>
      </c>
      <c r="DQ14" s="4">
        <v>0.86827287200461301</v>
      </c>
      <c r="DR14" s="4">
        <v>0.84698465086460994</v>
      </c>
      <c r="DS14" s="4">
        <v>0.62226817845355498</v>
      </c>
      <c r="DT14" s="4">
        <v>0.61488069275368795</v>
      </c>
      <c r="DU14" s="4">
        <v>0.67398514479065896</v>
      </c>
      <c r="DV14" s="4">
        <v>0.48251258206047098</v>
      </c>
      <c r="DW14" s="4">
        <v>0.70230709891832599</v>
      </c>
      <c r="DX14" s="4">
        <v>0.69373589901485133</v>
      </c>
      <c r="DY14" s="4"/>
      <c r="DZ14" s="4">
        <v>0.69844141116234149</v>
      </c>
      <c r="EA14" s="4">
        <v>0.47852829314791601</v>
      </c>
      <c r="EB14" s="4">
        <v>0.69153866593165447</v>
      </c>
      <c r="EC14" s="4">
        <v>0.37586966796302601</v>
      </c>
      <c r="ED14" s="4">
        <v>0.5429983370005157</v>
      </c>
      <c r="EE14" s="4">
        <v>0.86365712750613399</v>
      </c>
      <c r="EF14" s="4">
        <v>0.73452894114746803</v>
      </c>
      <c r="EG14" s="4">
        <v>0.92916523450456201</v>
      </c>
      <c r="EH14" s="4">
        <v>0.91299106105850403</v>
      </c>
      <c r="EI14" s="4">
        <v>0.59888625544642105</v>
      </c>
      <c r="EJ14" s="4">
        <v>0.89353053177689701</v>
      </c>
      <c r="EK14" s="4">
        <v>0.46008105882602901</v>
      </c>
      <c r="EL14" s="4">
        <v>0.64222648308825048</v>
      </c>
      <c r="EM14" s="4"/>
      <c r="EN14" s="4">
        <v>0.805724690688574</v>
      </c>
      <c r="EO14" s="4">
        <v>0.92764306108540395</v>
      </c>
      <c r="EP14" s="4">
        <v>0.7723222246722945</v>
      </c>
      <c r="EQ14" s="4">
        <v>0.72704934502770957</v>
      </c>
      <c r="ER14" s="4">
        <v>0.44688422083518903</v>
      </c>
      <c r="ES14" s="4">
        <v>0.60464694055421653</v>
      </c>
      <c r="ET14" s="4">
        <v>0.67451903856422546</v>
      </c>
      <c r="EU14" s="4">
        <v>0.64892048186531337</v>
      </c>
      <c r="EV14" s="4">
        <v>0.66818636829337996</v>
      </c>
      <c r="EW14" s="4">
        <v>0.44588011790981852</v>
      </c>
      <c r="EX14" s="4">
        <v>0.42165571766266802</v>
      </c>
      <c r="EY14" s="4">
        <v>0.62017692406376568</v>
      </c>
      <c r="EZ14" s="4">
        <v>0.77068629400357402</v>
      </c>
      <c r="FA14" s="4">
        <v>0.53003628032014405</v>
      </c>
      <c r="FB14" s="4">
        <v>0.81516797842365496</v>
      </c>
      <c r="FC14" s="4">
        <v>0.48477950511113366</v>
      </c>
      <c r="FD14" s="4">
        <v>0.82756735823211602</v>
      </c>
      <c r="FE14" s="4">
        <v>0.65275707540763328</v>
      </c>
      <c r="FF14" s="4">
        <v>0.84270416968464157</v>
      </c>
      <c r="FG14" s="4">
        <v>0.60385587013942299</v>
      </c>
      <c r="FH14" s="4">
        <v>0.29547322060224301</v>
      </c>
      <c r="FI14" s="4"/>
      <c r="FJ14" s="4">
        <v>0.58649815948286099</v>
      </c>
      <c r="FK14" s="4">
        <v>0.64553914845036497</v>
      </c>
      <c r="FL14" s="4"/>
    </row>
    <row r="15" spans="1:168" x14ac:dyDescent="0.3">
      <c r="A15" s="3" t="s">
        <v>11435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>
        <v>0.79261528319261398</v>
      </c>
      <c r="M15" s="4"/>
      <c r="N15" s="4">
        <v>0.32633957917454298</v>
      </c>
      <c r="O15" s="4"/>
      <c r="P15" s="4"/>
      <c r="Q15" s="4"/>
      <c r="R15" s="4"/>
      <c r="S15" s="4">
        <v>0.43698594095033699</v>
      </c>
      <c r="T15" s="4"/>
      <c r="U15" s="4"/>
      <c r="V15" s="4"/>
      <c r="W15" s="4">
        <v>0.74167754419764598</v>
      </c>
      <c r="X15" s="4"/>
      <c r="Y15" s="4"/>
      <c r="Z15" s="4"/>
      <c r="AA15" s="4"/>
      <c r="AB15" s="4"/>
      <c r="AC15" s="4"/>
      <c r="AD15" s="4"/>
      <c r="AE15" s="4"/>
      <c r="AF15" s="4"/>
      <c r="AG15" s="4">
        <v>0.15797642700182199</v>
      </c>
      <c r="AH15" s="4"/>
      <c r="AI15" s="4"/>
      <c r="AJ15" s="4">
        <v>0.79661233605942905</v>
      </c>
      <c r="AK15" s="4"/>
      <c r="AL15" s="4">
        <v>0.57589380790685996</v>
      </c>
      <c r="AM15" s="4">
        <v>0.37628247333223602</v>
      </c>
      <c r="AN15" s="4"/>
      <c r="AO15" s="4">
        <v>0.80831286832228399</v>
      </c>
      <c r="AP15" s="4"/>
      <c r="AQ15" s="4">
        <v>0.77415286634900504</v>
      </c>
      <c r="AR15" s="4"/>
      <c r="AS15" s="4">
        <v>8.1598352413384395E-2</v>
      </c>
      <c r="AT15" s="4"/>
      <c r="AU15" s="4"/>
      <c r="AV15" s="4"/>
      <c r="AW15" s="4"/>
      <c r="AX15" s="4"/>
      <c r="AY15" s="4">
        <v>0.236407466707518</v>
      </c>
      <c r="AZ15" s="4"/>
      <c r="BA15" s="4"/>
      <c r="BB15" s="4">
        <v>0.80370377930485803</v>
      </c>
      <c r="BC15" s="4">
        <v>0.60846424682951195</v>
      </c>
      <c r="BD15" s="4">
        <v>0.36935799937438102</v>
      </c>
      <c r="BE15" s="4"/>
      <c r="BF15" s="4">
        <v>0.42062776171092697</v>
      </c>
      <c r="BG15" s="4">
        <v>0.39523891930924299</v>
      </c>
      <c r="BH15" s="4"/>
      <c r="BI15" s="4">
        <v>0.24924690542609301</v>
      </c>
      <c r="BJ15" s="4">
        <v>0.58324225156452203</v>
      </c>
      <c r="BK15" s="4"/>
      <c r="BL15" s="4"/>
      <c r="BM15" s="4">
        <v>0.438923550669649</v>
      </c>
      <c r="BN15" s="4"/>
      <c r="BO15" s="4">
        <v>0.33856318675382902</v>
      </c>
      <c r="BP15" s="4">
        <v>0.36598259236622799</v>
      </c>
      <c r="BQ15" s="4"/>
      <c r="BR15" s="4">
        <v>0.44423498487067198</v>
      </c>
      <c r="BS15" s="4"/>
      <c r="BT15" s="4">
        <v>0.24046338588163499</v>
      </c>
      <c r="BU15" s="4">
        <v>0.213495607527321</v>
      </c>
      <c r="BV15" s="4">
        <v>0.667316099933147</v>
      </c>
      <c r="BW15" s="4">
        <v>0.52177248566393797</v>
      </c>
      <c r="BX15" s="4">
        <v>0.39178343105365698</v>
      </c>
      <c r="BY15" s="4"/>
      <c r="BZ15" s="4">
        <v>0.71561703717314495</v>
      </c>
      <c r="CA15" s="4"/>
      <c r="CB15" s="4"/>
      <c r="CC15" s="4"/>
      <c r="CD15" s="4">
        <v>0.51566388981711297</v>
      </c>
      <c r="CE15" s="4">
        <v>0.84146231015609096</v>
      </c>
      <c r="CF15" s="4">
        <v>0.679087489684981</v>
      </c>
      <c r="CG15" s="4">
        <v>0.819617290936696</v>
      </c>
      <c r="CH15" s="4"/>
      <c r="CI15" s="4">
        <v>0.34244267440409798</v>
      </c>
      <c r="CJ15" s="4">
        <v>0.52932859139601696</v>
      </c>
      <c r="CK15" s="4"/>
      <c r="CL15" s="4"/>
      <c r="CM15" s="4">
        <v>0.19410817511916301</v>
      </c>
      <c r="CN15" s="4"/>
      <c r="CO15" s="4"/>
      <c r="CP15" s="4">
        <v>0.67961991477470396</v>
      </c>
      <c r="CQ15" s="4"/>
      <c r="CR15" s="4"/>
      <c r="CS15" s="4"/>
      <c r="CT15" s="4"/>
      <c r="CU15" s="4">
        <v>0.64186067017225401</v>
      </c>
      <c r="CV15" s="4">
        <v>0.59779373469705099</v>
      </c>
      <c r="CW15" s="4"/>
      <c r="CX15" s="4">
        <v>0.73545028075274599</v>
      </c>
      <c r="CY15" s="4"/>
      <c r="CZ15" s="4">
        <v>0.59607687450166402</v>
      </c>
      <c r="DA15" s="4"/>
      <c r="DB15" s="4"/>
      <c r="DC15" s="4"/>
      <c r="DD15" s="4">
        <v>0.81031754078549301</v>
      </c>
      <c r="DE15" s="4"/>
      <c r="DF15" s="4"/>
      <c r="DG15" s="4">
        <v>0.28919915069297297</v>
      </c>
      <c r="DH15" s="4"/>
      <c r="DI15" s="4"/>
      <c r="DJ15" s="4"/>
      <c r="DK15" s="4"/>
      <c r="DL15" s="4"/>
      <c r="DM15" s="4">
        <v>0.64416916009910297</v>
      </c>
      <c r="DN15" s="4"/>
      <c r="DO15" s="4"/>
      <c r="DP15" s="4"/>
      <c r="DQ15" s="4"/>
      <c r="DR15" s="4"/>
      <c r="DS15" s="4">
        <v>0.67591975308113506</v>
      </c>
      <c r="DT15" s="4"/>
      <c r="DU15" s="4">
        <v>0.72355480015333795</v>
      </c>
      <c r="DV15" s="4">
        <v>0.54138033856708101</v>
      </c>
      <c r="DW15" s="4"/>
      <c r="DX15" s="4">
        <v>0.54171455656247602</v>
      </c>
      <c r="DY15" s="4"/>
      <c r="DZ15" s="4">
        <v>0.677352877744551</v>
      </c>
      <c r="EA15" s="4">
        <v>0.23953992105331801</v>
      </c>
      <c r="EB15" s="4"/>
      <c r="EC15" s="4"/>
      <c r="ED15" s="4">
        <v>0.22412055211387599</v>
      </c>
      <c r="EE15" s="4"/>
      <c r="EF15" s="4"/>
      <c r="EG15" s="4"/>
      <c r="EH15" s="4"/>
      <c r="EI15" s="4">
        <v>0.65408583792477804</v>
      </c>
      <c r="EJ15" s="4"/>
      <c r="EK15" s="4">
        <v>0.51899375944682802</v>
      </c>
      <c r="EL15" s="4"/>
      <c r="EM15" s="4"/>
      <c r="EN15" s="4"/>
      <c r="EO15" s="4"/>
      <c r="EP15" s="4"/>
      <c r="EQ15" s="4"/>
      <c r="ER15" s="4"/>
      <c r="ES15" s="4">
        <v>0.40497447886867399</v>
      </c>
      <c r="ET15" s="4"/>
      <c r="EU15" s="4">
        <v>0.446831619110721</v>
      </c>
      <c r="EV15" s="4">
        <v>0.62489107987588099</v>
      </c>
      <c r="EW15" s="4">
        <v>0.431151490816991</v>
      </c>
      <c r="EX15" s="4">
        <v>0.15551695241987401</v>
      </c>
      <c r="EY15" s="4">
        <v>0.27036324369674303</v>
      </c>
      <c r="EZ15" s="4"/>
      <c r="FA15" s="4">
        <v>0.58815435022176998</v>
      </c>
      <c r="FB15" s="4"/>
      <c r="FC15" s="4"/>
      <c r="FD15" s="4"/>
      <c r="FE15" s="4"/>
      <c r="FF15" s="4"/>
      <c r="FG15" s="4">
        <v>0.38126128223037198</v>
      </c>
      <c r="FH15" s="4">
        <v>0.34676355638733802</v>
      </c>
      <c r="FI15" s="4"/>
      <c r="FJ15" s="4"/>
      <c r="FK15" s="4">
        <v>0.69197168001996301</v>
      </c>
      <c r="FL15" s="4"/>
    </row>
    <row r="16" spans="1:168" x14ac:dyDescent="0.3">
      <c r="A16" s="3" t="s">
        <v>11443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>
        <v>0.11260692663430399</v>
      </c>
      <c r="O16" s="4"/>
      <c r="P16" s="4"/>
      <c r="Q16" s="4"/>
      <c r="R16" s="4"/>
      <c r="S16" s="4">
        <v>0.16886216431746601</v>
      </c>
      <c r="T16" s="4"/>
      <c r="U16" s="4"/>
      <c r="V16" s="4"/>
      <c r="W16" s="4">
        <v>0.42890373444820501</v>
      </c>
      <c r="X16" s="4"/>
      <c r="Y16" s="4"/>
      <c r="Z16" s="4"/>
      <c r="AA16" s="4"/>
      <c r="AB16" s="4"/>
      <c r="AC16" s="4"/>
      <c r="AD16" s="4"/>
      <c r="AE16" s="4"/>
      <c r="AF16" s="4"/>
      <c r="AG16" s="4">
        <v>4.6853238208012397E-2</v>
      </c>
      <c r="AH16" s="4"/>
      <c r="AI16" s="4"/>
      <c r="AJ16" s="4">
        <v>0.50616718520792403</v>
      </c>
      <c r="AK16" s="4"/>
      <c r="AL16" s="4">
        <v>0.26210554079833998</v>
      </c>
      <c r="AM16" s="4">
        <v>0.136404176484066</v>
      </c>
      <c r="AN16" s="4"/>
      <c r="AO16" s="4">
        <v>0.52455039776505596</v>
      </c>
      <c r="AP16" s="4"/>
      <c r="AQ16" s="4">
        <v>0.47276020969647597</v>
      </c>
      <c r="AR16" s="4"/>
      <c r="AS16" s="4">
        <v>2.27613365532504E-2</v>
      </c>
      <c r="AT16" s="4"/>
      <c r="AU16" s="4"/>
      <c r="AV16" s="4"/>
      <c r="AW16" s="4"/>
      <c r="AX16" s="4"/>
      <c r="AY16" s="4">
        <v>7.50422772670465E-2</v>
      </c>
      <c r="AZ16" s="4"/>
      <c r="BA16" s="4"/>
      <c r="BB16" s="4">
        <v>0.51731395414360903</v>
      </c>
      <c r="BC16" s="4">
        <v>0.28901369303914998</v>
      </c>
      <c r="BD16" s="4">
        <v>0.13287156514979301</v>
      </c>
      <c r="BE16" s="4"/>
      <c r="BF16" s="4">
        <v>0.15968078056592799</v>
      </c>
      <c r="BG16" s="4">
        <v>0.14608259074177701</v>
      </c>
      <c r="BH16" s="4"/>
      <c r="BI16" s="4">
        <v>7.9995868432753206E-2</v>
      </c>
      <c r="BJ16" s="4">
        <v>0.268006540591117</v>
      </c>
      <c r="BK16" s="4"/>
      <c r="BL16" s="4"/>
      <c r="BM16" s="4">
        <v>0.16986648487994399</v>
      </c>
      <c r="BN16" s="4"/>
      <c r="BO16" s="4">
        <v>0.118198233264821</v>
      </c>
      <c r="BP16" s="4">
        <v>0.13123617199797799</v>
      </c>
      <c r="BQ16" s="4"/>
      <c r="BR16" s="4">
        <v>0.172957685571271</v>
      </c>
      <c r="BS16" s="4"/>
      <c r="BT16" s="4">
        <v>7.65711389686973E-2</v>
      </c>
      <c r="BU16" s="4">
        <v>6.63786078550887E-2</v>
      </c>
      <c r="BV16" s="4">
        <v>0.344142507556713</v>
      </c>
      <c r="BW16" s="4">
        <v>0.222026446444372</v>
      </c>
      <c r="BX16" s="4">
        <v>0.14423740850026001</v>
      </c>
      <c r="BY16" s="4"/>
      <c r="BZ16" s="4">
        <v>0.39693570192764799</v>
      </c>
      <c r="CA16" s="4"/>
      <c r="CB16" s="4"/>
      <c r="CC16" s="4"/>
      <c r="CD16" s="4">
        <v>0.21791149606289101</v>
      </c>
      <c r="CE16" s="4">
        <v>0.581518680130649</v>
      </c>
      <c r="CF16" s="4">
        <v>0.35629415099702699</v>
      </c>
      <c r="CG16" s="4">
        <v>0.54330388174278099</v>
      </c>
      <c r="CH16" s="4"/>
      <c r="CI16" s="4">
        <v>0.120010421522218</v>
      </c>
      <c r="CJ16" s="4">
        <v>0.22739638382640101</v>
      </c>
      <c r="CK16" s="4"/>
      <c r="CL16" s="4"/>
      <c r="CM16" s="4">
        <v>5.9346166847255702E-2</v>
      </c>
      <c r="CN16" s="4"/>
      <c r="CO16" s="4"/>
      <c r="CP16" s="4">
        <v>0.35685378847892002</v>
      </c>
      <c r="CQ16" s="4"/>
      <c r="CR16" s="4"/>
      <c r="CS16" s="4"/>
      <c r="CT16" s="4"/>
      <c r="CU16" s="4">
        <v>0.31918614138108198</v>
      </c>
      <c r="CV16" s="4">
        <v>0.27994446840050202</v>
      </c>
      <c r="CW16" s="4"/>
      <c r="CX16" s="4">
        <v>0.42102211621005398</v>
      </c>
      <c r="CY16" s="4"/>
      <c r="CZ16" s="4">
        <v>0.27850081659190101</v>
      </c>
      <c r="DA16" s="4"/>
      <c r="DB16" s="4"/>
      <c r="DC16" s="4"/>
      <c r="DD16" s="4">
        <v>0.52779707575948298</v>
      </c>
      <c r="DE16" s="4"/>
      <c r="DF16" s="4"/>
      <c r="DG16" s="4">
        <v>9.6240347023677106E-2</v>
      </c>
      <c r="DH16" s="4"/>
      <c r="DI16" s="4"/>
      <c r="DJ16" s="4"/>
      <c r="DK16" s="4"/>
      <c r="DL16" s="4"/>
      <c r="DM16" s="4">
        <v>0.32136868323447798</v>
      </c>
      <c r="DN16" s="4"/>
      <c r="DO16" s="4"/>
      <c r="DP16" s="4"/>
      <c r="DQ16" s="4"/>
      <c r="DR16" s="4"/>
      <c r="DS16" s="4">
        <v>0.35299065235305399</v>
      </c>
      <c r="DT16" s="4"/>
      <c r="DU16" s="4">
        <v>0.40640764406020602</v>
      </c>
      <c r="DV16" s="4">
        <v>0.235926945967291</v>
      </c>
      <c r="DW16" s="4"/>
      <c r="DX16" s="4">
        <v>0.23617007250438701</v>
      </c>
      <c r="DY16" s="4"/>
      <c r="DZ16" s="4">
        <v>0.35449682474032002</v>
      </c>
      <c r="EA16" s="4">
        <v>7.6225552229418903E-2</v>
      </c>
      <c r="EB16" s="4"/>
      <c r="EC16" s="4"/>
      <c r="ED16" s="4">
        <v>7.0326878018859104E-2</v>
      </c>
      <c r="EE16" s="4"/>
      <c r="EF16" s="4"/>
      <c r="EG16" s="4"/>
      <c r="EH16" s="4"/>
      <c r="EI16" s="4">
        <v>0.330981925889135</v>
      </c>
      <c r="EJ16" s="4"/>
      <c r="EK16" s="4">
        <v>0.22013975229727401</v>
      </c>
      <c r="EL16" s="4"/>
      <c r="EM16" s="4"/>
      <c r="EN16" s="4"/>
      <c r="EO16" s="4"/>
      <c r="EP16" s="4"/>
      <c r="EQ16" s="4"/>
      <c r="ER16" s="4"/>
      <c r="ES16" s="4">
        <v>0.15120505732282299</v>
      </c>
      <c r="ET16" s="4"/>
      <c r="EU16" s="4">
        <v>0.17449550371029901</v>
      </c>
      <c r="EV16" s="4">
        <v>0.30352836363831698</v>
      </c>
      <c r="EW16" s="4">
        <v>0.16550911883302</v>
      </c>
      <c r="EX16" s="4">
        <v>4.6045326809097897E-2</v>
      </c>
      <c r="EY16" s="4">
        <v>8.8417338143561106E-2</v>
      </c>
      <c r="EZ16" s="4"/>
      <c r="FA16" s="4">
        <v>0.27201636688273301</v>
      </c>
      <c r="FB16" s="4"/>
      <c r="FC16" s="4"/>
      <c r="FD16" s="4"/>
      <c r="FE16" s="4"/>
      <c r="FF16" s="4"/>
      <c r="FG16" s="4">
        <v>0.13884592720089001</v>
      </c>
      <c r="FH16" s="4">
        <v>0.122036937723254</v>
      </c>
      <c r="FI16" s="4"/>
      <c r="FJ16" s="4"/>
      <c r="FK16" s="4">
        <v>0.37011693852965</v>
      </c>
      <c r="FL16" s="4"/>
    </row>
    <row r="17" spans="1:168" x14ac:dyDescent="0.3">
      <c r="A17" s="3" t="s">
        <v>11447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>
        <v>0.47748919322435501</v>
      </c>
      <c r="O17" s="4">
        <v>0.31410539993505349</v>
      </c>
      <c r="P17" s="4"/>
      <c r="Q17" s="4"/>
      <c r="R17" s="4"/>
      <c r="S17" s="4">
        <v>0.15103873496096959</v>
      </c>
      <c r="T17" s="4">
        <v>0.24752228811798399</v>
      </c>
      <c r="U17" s="4"/>
      <c r="V17" s="4">
        <v>0.55488627514647704</v>
      </c>
      <c r="W17" s="4"/>
      <c r="X17" s="4"/>
      <c r="Y17" s="4"/>
      <c r="Z17" s="4">
        <v>0.27512575311529897</v>
      </c>
      <c r="AA17" s="4"/>
      <c r="AB17" s="4">
        <v>0.67809028773062396</v>
      </c>
      <c r="AC17" s="4">
        <v>0.39535070332188399</v>
      </c>
      <c r="AD17" s="4">
        <v>0.30480861138992799</v>
      </c>
      <c r="AE17" s="4"/>
      <c r="AF17" s="4"/>
      <c r="AG17" s="4">
        <v>0.13044953941056811</v>
      </c>
      <c r="AH17" s="4"/>
      <c r="AI17" s="4">
        <v>0.46896312581972699</v>
      </c>
      <c r="AJ17" s="4"/>
      <c r="AK17" s="4">
        <v>0.60315455096368198</v>
      </c>
      <c r="AL17" s="4">
        <v>0.22412641112633852</v>
      </c>
      <c r="AM17" s="4">
        <v>0.25608084127796849</v>
      </c>
      <c r="AN17" s="4"/>
      <c r="AO17" s="4"/>
      <c r="AP17" s="4"/>
      <c r="AQ17" s="4">
        <v>0.55973438139903797</v>
      </c>
      <c r="AR17" s="4"/>
      <c r="AS17" s="4">
        <v>8.3983247855306101E-2</v>
      </c>
      <c r="AT17" s="4"/>
      <c r="AU17" s="4"/>
      <c r="AV17" s="4"/>
      <c r="AW17" s="4"/>
      <c r="AX17" s="4"/>
      <c r="AY17" s="4">
        <v>0.19477556114978201</v>
      </c>
      <c r="AZ17" s="4"/>
      <c r="BA17" s="4"/>
      <c r="BB17" s="4">
        <v>0.61196222846092097</v>
      </c>
      <c r="BC17" s="4"/>
      <c r="BD17" s="4">
        <v>0.241804165874626</v>
      </c>
      <c r="BE17" s="4">
        <v>0.69578595259141596</v>
      </c>
      <c r="BF17" s="4">
        <v>0.152235737443351</v>
      </c>
      <c r="BG17" s="4">
        <v>0.4513263197988715</v>
      </c>
      <c r="BH17" s="4">
        <v>0.63105167325296496</v>
      </c>
      <c r="BI17" s="4">
        <v>0.19718464132038949</v>
      </c>
      <c r="BJ17" s="4"/>
      <c r="BK17" s="4">
        <v>0.66602386225071497</v>
      </c>
      <c r="BL17" s="4">
        <v>0.70180446359797999</v>
      </c>
      <c r="BM17" s="4">
        <v>0.14680627120407899</v>
      </c>
      <c r="BN17" s="4">
        <v>0.40275831115469102</v>
      </c>
      <c r="BO17" s="4"/>
      <c r="BP17" s="4">
        <v>0.38803608372753201</v>
      </c>
      <c r="BQ17" s="4">
        <v>0.55349722335736096</v>
      </c>
      <c r="BR17" s="4">
        <v>0.36633882178967098</v>
      </c>
      <c r="BS17" s="4">
        <v>0.34177881025880152</v>
      </c>
      <c r="BT17" s="4">
        <v>0.22827316445016199</v>
      </c>
      <c r="BU17" s="4">
        <v>0.28075370641712699</v>
      </c>
      <c r="BV17" s="4">
        <v>0.30547543830756402</v>
      </c>
      <c r="BW17" s="4"/>
      <c r="BX17" s="4"/>
      <c r="BY17" s="4">
        <v>0.349997457140998</v>
      </c>
      <c r="BZ17" s="4">
        <v>0.48741469078000699</v>
      </c>
      <c r="CA17" s="4"/>
      <c r="CB17" s="4">
        <v>0.74506240152597203</v>
      </c>
      <c r="CC17" s="4">
        <v>0.44918881284023399</v>
      </c>
      <c r="CD17" s="4">
        <v>0.386778741525931</v>
      </c>
      <c r="CE17" s="4"/>
      <c r="CF17" s="4">
        <v>0.68225424164108905</v>
      </c>
      <c r="CG17" s="4">
        <v>0.638577963192414</v>
      </c>
      <c r="CH17" s="4">
        <v>0.35551515345651702</v>
      </c>
      <c r="CI17" s="4">
        <v>0.37080597818433803</v>
      </c>
      <c r="CJ17" s="4">
        <v>0.4701983945924475</v>
      </c>
      <c r="CK17" s="4">
        <v>0.72499354945943995</v>
      </c>
      <c r="CL17" s="4"/>
      <c r="CM17" s="4">
        <v>0.138624453677066</v>
      </c>
      <c r="CN17" s="4">
        <v>0.64797223668647597</v>
      </c>
      <c r="CO17" s="4"/>
      <c r="CP17" s="4"/>
      <c r="CQ17" s="4"/>
      <c r="CR17" s="4">
        <v>0.38245494283331</v>
      </c>
      <c r="CS17" s="4">
        <v>0.25270652024060403</v>
      </c>
      <c r="CT17" s="4"/>
      <c r="CU17" s="4">
        <v>0.22364515376568</v>
      </c>
      <c r="CV17" s="4">
        <v>0.444247866269671</v>
      </c>
      <c r="CW17" s="4">
        <v>0.39526986392431002</v>
      </c>
      <c r="CX17" s="4"/>
      <c r="CY17" s="4"/>
      <c r="CZ17" s="4">
        <v>0.15839306601300401</v>
      </c>
      <c r="DA17" s="4"/>
      <c r="DB17" s="4">
        <v>0.62246737713317501</v>
      </c>
      <c r="DC17" s="4"/>
      <c r="DD17" s="4"/>
      <c r="DE17" s="4">
        <v>0.47436250915695499</v>
      </c>
      <c r="DF17" s="4">
        <v>0.52273964140725204</v>
      </c>
      <c r="DG17" s="4">
        <v>0.13408099244866839</v>
      </c>
      <c r="DH17" s="4">
        <v>0.68357167929581997</v>
      </c>
      <c r="DI17" s="4">
        <v>0.36476799220052947</v>
      </c>
      <c r="DJ17" s="4"/>
      <c r="DK17" s="4">
        <v>0.608343895505017</v>
      </c>
      <c r="DL17" s="4">
        <v>0.37656794280252298</v>
      </c>
      <c r="DM17" s="4">
        <v>0.41667173546679004</v>
      </c>
      <c r="DN17" s="4">
        <v>0.48249157506732199</v>
      </c>
      <c r="DO17" s="4">
        <v>0.200867623931168</v>
      </c>
      <c r="DP17" s="4">
        <v>0.33105003167706498</v>
      </c>
      <c r="DQ17" s="4"/>
      <c r="DR17" s="4">
        <v>0.45327101219928201</v>
      </c>
      <c r="DS17" s="4"/>
      <c r="DT17" s="4"/>
      <c r="DU17" s="4"/>
      <c r="DV17" s="4">
        <v>0.207051930766909</v>
      </c>
      <c r="DW17" s="4"/>
      <c r="DX17" s="4">
        <v>0.49844563124672597</v>
      </c>
      <c r="DY17" s="4">
        <v>0.26506898712946902</v>
      </c>
      <c r="DZ17" s="4"/>
      <c r="EA17" s="4">
        <v>0.20434798983550301</v>
      </c>
      <c r="EB17" s="4">
        <v>0.44270822045737201</v>
      </c>
      <c r="EC17" s="4">
        <v>0.32443453523462401</v>
      </c>
      <c r="ED17" s="4">
        <v>0.15656276293410001</v>
      </c>
      <c r="EE17" s="4">
        <v>0.63965917122211402</v>
      </c>
      <c r="EF17" s="4"/>
      <c r="EG17" s="4">
        <v>0.72032607131242599</v>
      </c>
      <c r="EH17" s="4">
        <v>0.74620549652306101</v>
      </c>
      <c r="EI17" s="4"/>
      <c r="EJ17" s="4"/>
      <c r="EK17" s="4"/>
      <c r="EL17" s="4">
        <v>0.29377672975643548</v>
      </c>
      <c r="EM17" s="4">
        <v>0.71000590120295504</v>
      </c>
      <c r="EN17" s="4"/>
      <c r="EO17" s="4">
        <v>0.466579997727462</v>
      </c>
      <c r="EP17" s="4">
        <v>0.48675415806913203</v>
      </c>
      <c r="EQ17" s="4">
        <v>0.50821878811726995</v>
      </c>
      <c r="ER17" s="4"/>
      <c r="ES17" s="4"/>
      <c r="ET17" s="4">
        <v>0.45104773107128598</v>
      </c>
      <c r="EU17" s="4">
        <v>0.41655188163239198</v>
      </c>
      <c r="EV17" s="4">
        <v>0.48138756824495199</v>
      </c>
      <c r="EW17" s="4">
        <v>0.10307671534308135</v>
      </c>
      <c r="EX17" s="4">
        <v>0.15822142465460048</v>
      </c>
      <c r="EY17" s="4">
        <v>0.3732314370684765</v>
      </c>
      <c r="EZ17" s="4">
        <v>0.48491298530473098</v>
      </c>
      <c r="FA17" s="4"/>
      <c r="FB17" s="4"/>
      <c r="FC17" s="4">
        <v>0.15981717431014902</v>
      </c>
      <c r="FD17" s="4"/>
      <c r="FE17" s="4">
        <v>0.1875120164706755</v>
      </c>
      <c r="FF17" s="4">
        <v>0.52956777536260302</v>
      </c>
      <c r="FG17" s="4">
        <v>0.29451856259269998</v>
      </c>
      <c r="FH17" s="4"/>
      <c r="FI17" s="4">
        <v>0.57610079360724897</v>
      </c>
      <c r="FJ17" s="4">
        <v>0.3424174751081025</v>
      </c>
      <c r="FK17" s="4"/>
      <c r="FL17" s="4"/>
    </row>
    <row r="18" spans="1:168" x14ac:dyDescent="0.3">
      <c r="A18" s="3" t="s">
        <v>11448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>
        <v>0.29718682849460049</v>
      </c>
      <c r="P18" s="4"/>
      <c r="Q18" s="4">
        <v>0.127158390154646</v>
      </c>
      <c r="R18" s="4">
        <v>0.343512642900558</v>
      </c>
      <c r="S18" s="4">
        <v>0.2974832627502717</v>
      </c>
      <c r="T18" s="4">
        <v>0.26466759462142198</v>
      </c>
      <c r="U18" s="4"/>
      <c r="V18" s="4">
        <v>0.57701764604174299</v>
      </c>
      <c r="W18" s="4">
        <v>0.85555104338116506</v>
      </c>
      <c r="X18" s="4">
        <v>0.24842398422384199</v>
      </c>
      <c r="Y18" s="4">
        <v>0.18321290232825199</v>
      </c>
      <c r="Z18" s="4">
        <v>0.29559636224329</v>
      </c>
      <c r="AA18" s="4">
        <v>0.378932590306363</v>
      </c>
      <c r="AB18" s="4">
        <v>0.69742745159768804</v>
      </c>
      <c r="AC18" s="4">
        <v>0.41708263890658998</v>
      </c>
      <c r="AD18" s="4">
        <v>0.205914138667291</v>
      </c>
      <c r="AE18" s="4"/>
      <c r="AF18" s="4"/>
      <c r="AG18" s="4">
        <v>0.16631497760156699</v>
      </c>
      <c r="AH18" s="4"/>
      <c r="AI18" s="4"/>
      <c r="AJ18" s="4">
        <v>0.7527652206780695</v>
      </c>
      <c r="AK18" s="4">
        <v>0.50381690284123104</v>
      </c>
      <c r="AL18" s="4">
        <v>0.51047477117933204</v>
      </c>
      <c r="AM18" s="4">
        <v>0.45727076402276001</v>
      </c>
      <c r="AN18" s="4">
        <v>0.47318287343737098</v>
      </c>
      <c r="AO18" s="4">
        <v>0.89687443718821203</v>
      </c>
      <c r="AP18" s="4"/>
      <c r="AQ18" s="4">
        <v>0.7289609571708604</v>
      </c>
      <c r="AR18" s="4"/>
      <c r="AS18" s="4">
        <v>0.15871677390379132</v>
      </c>
      <c r="AT18" s="4"/>
      <c r="AU18" s="4">
        <v>0.58789195898747504</v>
      </c>
      <c r="AV18" s="4"/>
      <c r="AW18" s="4">
        <v>0.29816831056176601</v>
      </c>
      <c r="AX18" s="4">
        <v>0.64291016909462695</v>
      </c>
      <c r="AY18" s="4">
        <v>0.29956717332681249</v>
      </c>
      <c r="AZ18" s="4"/>
      <c r="BA18" s="4">
        <v>9.6340902619104801E-2</v>
      </c>
      <c r="BB18" s="4">
        <v>0.63112594051211002</v>
      </c>
      <c r="BC18" s="4">
        <v>0.45868850758797597</v>
      </c>
      <c r="BD18" s="4">
        <v>0.34145038019990598</v>
      </c>
      <c r="BE18" s="4"/>
      <c r="BF18" s="4">
        <v>0.27228917325192531</v>
      </c>
      <c r="BG18" s="4">
        <v>0.50551994747460904</v>
      </c>
      <c r="BH18" s="4"/>
      <c r="BI18" s="4">
        <v>0.26345909900668901</v>
      </c>
      <c r="BJ18" s="4">
        <v>0.74282790740993399</v>
      </c>
      <c r="BK18" s="4">
        <v>0.685756960274022</v>
      </c>
      <c r="BL18" s="4">
        <v>0.72028671549449597</v>
      </c>
      <c r="BM18" s="4">
        <v>0.61747791435247401</v>
      </c>
      <c r="BN18" s="4">
        <v>0.42459818184523501</v>
      </c>
      <c r="BO18" s="4">
        <v>0.51372933049287295</v>
      </c>
      <c r="BP18" s="4">
        <v>0.54369279545336202</v>
      </c>
      <c r="BQ18" s="4">
        <v>0.57564274258706705</v>
      </c>
      <c r="BR18" s="4">
        <v>0.38013689550672947</v>
      </c>
      <c r="BS18" s="4">
        <v>0.21744515266679651</v>
      </c>
      <c r="BT18" s="4">
        <v>0.29100179949118199</v>
      </c>
      <c r="BU18" s="4">
        <v>0.1780969241985981</v>
      </c>
      <c r="BV18" s="4">
        <v>0.80538440799872701</v>
      </c>
      <c r="BW18" s="4">
        <v>0.69243415665604902</v>
      </c>
      <c r="BX18" s="4">
        <v>0.57073234766935099</v>
      </c>
      <c r="BY18" s="4">
        <v>0.37076128566479299</v>
      </c>
      <c r="BZ18" s="4">
        <v>0.67421705204014548</v>
      </c>
      <c r="CA18" s="4"/>
      <c r="CB18" s="4"/>
      <c r="CC18" s="4">
        <v>0.48648225281628799</v>
      </c>
      <c r="CD18" s="4">
        <v>0.54780858972124347</v>
      </c>
      <c r="CE18" s="4">
        <v>0.91625854032936904</v>
      </c>
      <c r="CF18" s="4">
        <v>0.81365413991423896</v>
      </c>
      <c r="CG18" s="4">
        <v>0.81414583340706992</v>
      </c>
      <c r="CH18" s="4">
        <v>0.37641714473048798</v>
      </c>
      <c r="CI18" s="4">
        <v>0.39859538408516398</v>
      </c>
      <c r="CJ18" s="4">
        <v>0.56061405942730003</v>
      </c>
      <c r="CK18" s="4"/>
      <c r="CL18" s="4"/>
      <c r="CM18" s="4">
        <v>0.19061033205632913</v>
      </c>
      <c r="CN18" s="4"/>
      <c r="CO18" s="4"/>
      <c r="CP18" s="4">
        <v>0.81401252402698099</v>
      </c>
      <c r="CQ18" s="4">
        <v>0.32546792670119701</v>
      </c>
      <c r="CR18" s="4"/>
      <c r="CS18" s="4">
        <v>0.196599899933939</v>
      </c>
      <c r="CT18" s="4"/>
      <c r="CU18" s="4">
        <v>0.51337186421912606</v>
      </c>
      <c r="CV18" s="4">
        <v>0.43798072159073342</v>
      </c>
      <c r="CW18" s="4"/>
      <c r="CX18" s="4">
        <v>0.85155639267754701</v>
      </c>
      <c r="CY18" s="4"/>
      <c r="CZ18" s="4">
        <v>0.42314465990107536</v>
      </c>
      <c r="DA18" s="4">
        <v>0.27610332004201299</v>
      </c>
      <c r="DB18" s="4">
        <v>0.64339540609947499</v>
      </c>
      <c r="DC18" s="4">
        <v>0.249356524339543</v>
      </c>
      <c r="DD18" s="4">
        <v>0.89806690788687105</v>
      </c>
      <c r="DE18" s="4"/>
      <c r="DF18" s="4">
        <v>0.41932555884945349</v>
      </c>
      <c r="DG18" s="4">
        <v>0.22012613505031772</v>
      </c>
      <c r="DH18" s="4">
        <v>0.70272096220601599</v>
      </c>
      <c r="DI18" s="4">
        <v>0.31772700907935902</v>
      </c>
      <c r="DJ18" s="4"/>
      <c r="DK18" s="4">
        <v>0.41569650255317503</v>
      </c>
      <c r="DL18" s="4">
        <v>0.39794613244121202</v>
      </c>
      <c r="DM18" s="4">
        <v>0.44876617240390493</v>
      </c>
      <c r="DN18" s="4">
        <v>0.36737482191616</v>
      </c>
      <c r="DO18" s="4"/>
      <c r="DP18" s="4"/>
      <c r="DQ18" s="4">
        <v>0.54585271866962404</v>
      </c>
      <c r="DR18" s="4">
        <v>0.47567446990322798</v>
      </c>
      <c r="DS18" s="4">
        <v>0.81142626685325903</v>
      </c>
      <c r="DT18" s="4">
        <v>0.22550981728222599</v>
      </c>
      <c r="DU18" s="4">
        <v>0.84373859932052497</v>
      </c>
      <c r="DV18" s="4">
        <v>0.70893426545359695</v>
      </c>
      <c r="DW18" s="4">
        <v>0.300778519552171</v>
      </c>
      <c r="DX18" s="4">
        <v>0.50636767974770469</v>
      </c>
      <c r="DY18" s="4">
        <v>0.28298375231316603</v>
      </c>
      <c r="DZ18" s="4">
        <v>0.59781266130879951</v>
      </c>
      <c r="EA18" s="4">
        <v>0.3066691662781465</v>
      </c>
      <c r="EB18" s="4">
        <v>0.3433991464771225</v>
      </c>
      <c r="EC18" s="4">
        <v>0.2217379940027206</v>
      </c>
      <c r="ED18" s="4">
        <v>0.27488475951659636</v>
      </c>
      <c r="EE18" s="4"/>
      <c r="EF18" s="4">
        <v>0.33525562935090503</v>
      </c>
      <c r="EG18" s="4">
        <v>0.74179482465628399</v>
      </c>
      <c r="EH18" s="4"/>
      <c r="EI18" s="4">
        <v>0.79603568149577497</v>
      </c>
      <c r="EJ18" s="4"/>
      <c r="EK18" s="4">
        <v>0.69011410817836705</v>
      </c>
      <c r="EL18" s="4">
        <v>0.469460318052141</v>
      </c>
      <c r="EM18" s="4">
        <v>0.72819919993430204</v>
      </c>
      <c r="EN18" s="4">
        <v>0.43056423854154002</v>
      </c>
      <c r="EO18" s="4">
        <v>0.48905644268345999</v>
      </c>
      <c r="EP18" s="4">
        <v>0.38248560765022199</v>
      </c>
      <c r="EQ18" s="4">
        <v>0.218723951340317</v>
      </c>
      <c r="ER18" s="4">
        <v>0.128457713257039</v>
      </c>
      <c r="ES18" s="4">
        <v>0.584190197960062</v>
      </c>
      <c r="ET18" s="4">
        <v>0.21707761383676999</v>
      </c>
      <c r="EU18" s="4">
        <v>0.41788099172723403</v>
      </c>
      <c r="EV18" s="4">
        <v>0.77468114351308104</v>
      </c>
      <c r="EW18" s="4">
        <v>0.26003895171029001</v>
      </c>
      <c r="EX18" s="4">
        <v>0.15900404153282244</v>
      </c>
      <c r="EY18" s="4">
        <v>0.37569081429203899</v>
      </c>
      <c r="EZ18" s="4"/>
      <c r="FA18" s="4">
        <v>0.74668373013595801</v>
      </c>
      <c r="FB18" s="4">
        <v>0.445705210040308</v>
      </c>
      <c r="FC18" s="4">
        <v>0.14159848058847174</v>
      </c>
      <c r="FD18" s="4">
        <v>0.46665468816431799</v>
      </c>
      <c r="FE18" s="4">
        <v>0.17874639548014751</v>
      </c>
      <c r="FF18" s="4"/>
      <c r="FG18" s="4">
        <v>0.39277893296528049</v>
      </c>
      <c r="FH18" s="4">
        <v>0.52285513105020598</v>
      </c>
      <c r="FI18" s="4">
        <v>0.59794000166516104</v>
      </c>
      <c r="FJ18" s="4">
        <v>0.1313053078963474</v>
      </c>
      <c r="FK18" s="4">
        <v>0.53840453530425803</v>
      </c>
      <c r="FL18" s="4"/>
    </row>
    <row r="19" spans="1:168" x14ac:dyDescent="0.3">
      <c r="A19" s="3" t="s">
        <v>11449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>
        <v>0.38003911902662502</v>
      </c>
      <c r="R19" s="4">
        <v>0.68764817298344005</v>
      </c>
      <c r="S19" s="4">
        <v>0.35627764496172371</v>
      </c>
      <c r="T19" s="4">
        <v>0.34839829124547</v>
      </c>
      <c r="U19" s="4"/>
      <c r="V19" s="4">
        <v>0.66952670316320195</v>
      </c>
      <c r="W19" s="4"/>
      <c r="X19" s="4">
        <v>0.58182952476393701</v>
      </c>
      <c r="Y19" s="4">
        <v>0.48561333223167402</v>
      </c>
      <c r="Z19" s="4">
        <v>0.45873417751783352</v>
      </c>
      <c r="AA19" s="4">
        <v>0.71975993460910304</v>
      </c>
      <c r="AB19" s="4">
        <v>0.77395245708561899</v>
      </c>
      <c r="AC19" s="4">
        <v>0.51522964583676101</v>
      </c>
      <c r="AD19" s="4">
        <v>0.54674343937268399</v>
      </c>
      <c r="AE19" s="4"/>
      <c r="AF19" s="4"/>
      <c r="AG19" s="4">
        <v>0.29011398625037066</v>
      </c>
      <c r="AH19" s="4"/>
      <c r="AI19" s="4">
        <v>0.72887243923699097</v>
      </c>
      <c r="AJ19" s="4">
        <v>0.87083284454084098</v>
      </c>
      <c r="AK19" s="4">
        <v>0.81631774269029544</v>
      </c>
      <c r="AL19" s="4">
        <v>0.38742113967462799</v>
      </c>
      <c r="AM19" s="4">
        <v>0.42184241404929701</v>
      </c>
      <c r="AN19" s="4">
        <v>0.79081144133445103</v>
      </c>
      <c r="AO19" s="4"/>
      <c r="AP19" s="4"/>
      <c r="AQ19" s="4">
        <v>0.67389923003782803</v>
      </c>
      <c r="AR19" s="4"/>
      <c r="AS19" s="4">
        <v>0.27819740419175432</v>
      </c>
      <c r="AT19" s="4"/>
      <c r="AU19" s="4">
        <v>0.85721166520500602</v>
      </c>
      <c r="AV19" s="4"/>
      <c r="AW19" s="4">
        <v>0.64129500243513704</v>
      </c>
      <c r="AX19" s="4">
        <v>0.88335505378230705</v>
      </c>
      <c r="AY19" s="4">
        <v>0.28223376535543199</v>
      </c>
      <c r="AZ19" s="4"/>
      <c r="BA19" s="4">
        <v>0.309605605588883</v>
      </c>
      <c r="BB19" s="4">
        <v>0.75243454476318661</v>
      </c>
      <c r="BC19" s="4">
        <v>0.43583347991183702</v>
      </c>
      <c r="BD19" s="4">
        <v>0.44515735381537502</v>
      </c>
      <c r="BE19" s="4">
        <v>0.87435119026401997</v>
      </c>
      <c r="BF19" s="4">
        <v>0.27673324112359604</v>
      </c>
      <c r="BG19" s="4">
        <v>0.63943986157734101</v>
      </c>
      <c r="BH19" s="4">
        <v>0.83884100252995597</v>
      </c>
      <c r="BI19" s="4">
        <v>0.33403091137728835</v>
      </c>
      <c r="BJ19" s="4"/>
      <c r="BK19" s="4">
        <v>0.76420861247588501</v>
      </c>
      <c r="BL19" s="4">
        <v>0.79278876051589697</v>
      </c>
      <c r="BM19" s="4">
        <v>0.34370014337697502</v>
      </c>
      <c r="BN19" s="4">
        <v>0.52292194279772097</v>
      </c>
      <c r="BO19" s="4"/>
      <c r="BP19" s="4">
        <v>0.658698402020785</v>
      </c>
      <c r="BQ19" s="4">
        <v>0.66831238144002802</v>
      </c>
      <c r="BR19" s="4">
        <v>0.51974639198310202</v>
      </c>
      <c r="BS19" s="4">
        <v>0.47412809349070067</v>
      </c>
      <c r="BT19" s="4">
        <v>0.47745348827962769</v>
      </c>
      <c r="BU19" s="4">
        <v>0.35942198443188628</v>
      </c>
      <c r="BV19" s="4">
        <v>0.57246606588928195</v>
      </c>
      <c r="BW19" s="4"/>
      <c r="BX19" s="4"/>
      <c r="BY19" s="4">
        <v>0.466727731399805</v>
      </c>
      <c r="BZ19" s="4">
        <v>0.60716387432562702</v>
      </c>
      <c r="CA19" s="4"/>
      <c r="CB19" s="4">
        <v>0.89889932080967905</v>
      </c>
      <c r="CC19" s="4">
        <v>0.75617454620479641</v>
      </c>
      <c r="CD19" s="4">
        <v>0.50623298694792496</v>
      </c>
      <c r="CE19" s="4"/>
      <c r="CF19" s="4">
        <v>0.86727796010163904</v>
      </c>
      <c r="CG19" s="4">
        <v>0.79911590473510696</v>
      </c>
      <c r="CH19" s="4">
        <v>0.47275776682269299</v>
      </c>
      <c r="CI19" s="4">
        <v>0.55144754453225397</v>
      </c>
      <c r="CJ19" s="4">
        <v>0.65092777313138406</v>
      </c>
      <c r="CK19" s="4">
        <v>0.88914877901491896</v>
      </c>
      <c r="CL19" s="4"/>
      <c r="CM19" s="4">
        <v>0.25182638973812033</v>
      </c>
      <c r="CN19" s="4">
        <v>0.84852379462448801</v>
      </c>
      <c r="CO19" s="4"/>
      <c r="CP19" s="4"/>
      <c r="CQ19" s="4">
        <v>0.67010886955182203</v>
      </c>
      <c r="CR19" s="4">
        <v>0.65344011176189898</v>
      </c>
      <c r="CS19" s="4">
        <v>0.50732182477970644</v>
      </c>
      <c r="CT19" s="4"/>
      <c r="CU19" s="4">
        <v>0.31892164270413698</v>
      </c>
      <c r="CV19" s="4">
        <v>0.43355106404480304</v>
      </c>
      <c r="CW19" s="4">
        <v>0.66549313961577095</v>
      </c>
      <c r="CX19" s="4"/>
      <c r="CY19" s="4"/>
      <c r="CZ19" s="4">
        <v>0.33339872197095455</v>
      </c>
      <c r="DA19" s="4">
        <v>0.61619208185591101</v>
      </c>
      <c r="DB19" s="4">
        <v>0.72823280805120005</v>
      </c>
      <c r="DC19" s="4">
        <v>0.583057475555114</v>
      </c>
      <c r="DD19" s="4"/>
      <c r="DE19" s="4">
        <v>0.73314575452997099</v>
      </c>
      <c r="DF19" s="4">
        <v>0.68243007056573124</v>
      </c>
      <c r="DG19" s="4">
        <v>0.28142298645080038</v>
      </c>
      <c r="DH19" s="4">
        <v>0.77833672011407495</v>
      </c>
      <c r="DI19" s="4">
        <v>0.55321882494302399</v>
      </c>
      <c r="DJ19" s="4"/>
      <c r="DK19" s="4">
        <v>0.72439980389992831</v>
      </c>
      <c r="DL19" s="4">
        <v>0.49542137223590499</v>
      </c>
      <c r="DM19" s="4">
        <v>0.5656153463010023</v>
      </c>
      <c r="DN19" s="4">
        <v>0.57949327777272197</v>
      </c>
      <c r="DO19" s="4">
        <v>0.43346568393683998</v>
      </c>
      <c r="DP19" s="4">
        <v>0.60106088251332102</v>
      </c>
      <c r="DQ19" s="4">
        <v>0.83495051456940805</v>
      </c>
      <c r="DR19" s="4">
        <v>0.57401749730193596</v>
      </c>
      <c r="DS19" s="4"/>
      <c r="DT19" s="4">
        <v>0.55058860067301096</v>
      </c>
      <c r="DU19" s="4"/>
      <c r="DV19" s="4">
        <v>0.44285853405625097</v>
      </c>
      <c r="DW19" s="4">
        <v>0.64418172767292503</v>
      </c>
      <c r="DX19" s="4">
        <v>0.62436958101946549</v>
      </c>
      <c r="DY19" s="4">
        <v>0.369572531461554</v>
      </c>
      <c r="DZ19" s="4">
        <v>0.723334056770497</v>
      </c>
      <c r="EA19" s="4">
        <v>0.29451712306004901</v>
      </c>
      <c r="EB19" s="4">
        <v>0.55444718551052452</v>
      </c>
      <c r="EC19" s="4">
        <v>0.37723347356692849</v>
      </c>
      <c r="ED19" s="4">
        <v>0.427625365480724</v>
      </c>
      <c r="EE19" s="4">
        <v>0.84377365093867596</v>
      </c>
      <c r="EF19" s="4">
        <v>0.67981244994825296</v>
      </c>
      <c r="EG19" s="4">
        <v>0.84756106448655144</v>
      </c>
      <c r="EH19" s="4">
        <v>0.89945984788846001</v>
      </c>
      <c r="EI19" s="4"/>
      <c r="EJ19" s="4"/>
      <c r="EK19" s="4"/>
      <c r="EL19" s="4">
        <v>0.450032184764665</v>
      </c>
      <c r="EM19" s="4">
        <v>0.79915488321995598</v>
      </c>
      <c r="EN19" s="4">
        <v>0.76093805562832895</v>
      </c>
      <c r="EO19" s="4">
        <v>0.587075808460927</v>
      </c>
      <c r="EP19" s="4">
        <v>0.73274793905106805</v>
      </c>
      <c r="EQ19" s="4">
        <v>0.64988747281069248</v>
      </c>
      <c r="ER19" s="4">
        <v>0.38272916830402798</v>
      </c>
      <c r="ES19" s="4"/>
      <c r="ET19" s="4">
        <v>0.62643554850124894</v>
      </c>
      <c r="EU19" s="4">
        <v>0.60697320638340457</v>
      </c>
      <c r="EV19" s="4">
        <v>0.73860390583162605</v>
      </c>
      <c r="EW19" s="4">
        <v>0.22556954009131203</v>
      </c>
      <c r="EX19" s="4">
        <v>0.29025750402616435</v>
      </c>
      <c r="EY19" s="4">
        <v>0.56040494705978494</v>
      </c>
      <c r="EZ19" s="4">
        <v>0.74128553142201503</v>
      </c>
      <c r="FA19" s="4"/>
      <c r="FB19" s="4">
        <v>0.77192818469922997</v>
      </c>
      <c r="FC19" s="4">
        <v>0.28570640847363965</v>
      </c>
      <c r="FD19" s="4">
        <v>0.78646473100537095</v>
      </c>
      <c r="FE19" s="4">
        <v>0.38802911362750897</v>
      </c>
      <c r="FF19" s="4">
        <v>0.77410264524777195</v>
      </c>
      <c r="FG19" s="4">
        <v>0.555335813331994</v>
      </c>
      <c r="FH19" s="4"/>
      <c r="FI19" s="4">
        <v>0.68836764716929799</v>
      </c>
      <c r="FJ19" s="4">
        <v>0.43818823894314068</v>
      </c>
      <c r="FK19" s="4">
        <v>0.58932036384493403</v>
      </c>
      <c r="FL19" s="4"/>
    </row>
    <row r="20" spans="1:168" x14ac:dyDescent="0.3">
      <c r="A20" s="3" t="s">
        <v>11450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0.64881407281987002</v>
      </c>
      <c r="U20" s="4">
        <v>0.87634630366003297</v>
      </c>
      <c r="V20" s="4"/>
      <c r="W20" s="4">
        <v>0.58131868816080501</v>
      </c>
      <c r="X20" s="4">
        <v>0.43172380592618298</v>
      </c>
      <c r="Y20" s="4">
        <v>0.52851450517643594</v>
      </c>
      <c r="Z20" s="4">
        <v>0.45370433972975599</v>
      </c>
      <c r="AA20" s="4"/>
      <c r="AB20" s="4"/>
      <c r="AC20" s="4"/>
      <c r="AD20" s="4"/>
      <c r="AE20" s="4">
        <v>0.62602705580556495</v>
      </c>
      <c r="AF20" s="4">
        <v>0.82752693814558398</v>
      </c>
      <c r="AG20" s="4"/>
      <c r="AH20" s="4">
        <v>0.73678307173465796</v>
      </c>
      <c r="AI20" s="4"/>
      <c r="AJ20" s="4"/>
      <c r="AK20" s="4"/>
      <c r="AL20" s="4">
        <v>0.60217035445363198</v>
      </c>
      <c r="AM20" s="4">
        <v>0.42789052930243399</v>
      </c>
      <c r="AN20" s="4"/>
      <c r="AO20" s="4"/>
      <c r="AP20" s="4">
        <v>0.78812088433744298</v>
      </c>
      <c r="AQ20" s="4"/>
      <c r="AR20" s="4">
        <v>0.65096143896565295</v>
      </c>
      <c r="AS20" s="4">
        <v>0.13760139423520301</v>
      </c>
      <c r="AT20" s="4">
        <v>0.73237940505297905</v>
      </c>
      <c r="AU20" s="4"/>
      <c r="AV20" s="4">
        <v>0.85895279113925405</v>
      </c>
      <c r="AW20" s="4"/>
      <c r="AX20" s="4"/>
      <c r="AY20" s="4">
        <v>0.208853019185226</v>
      </c>
      <c r="AZ20" s="4">
        <v>0.27449209518385898</v>
      </c>
      <c r="BA20" s="4"/>
      <c r="BB20" s="4">
        <v>0.79580117824395802</v>
      </c>
      <c r="BC20" s="4">
        <v>0.290160467973753</v>
      </c>
      <c r="BD20" s="4"/>
      <c r="BE20" s="4"/>
      <c r="BF20" s="4">
        <v>0.44629554449464198</v>
      </c>
      <c r="BG20" s="4"/>
      <c r="BH20" s="4"/>
      <c r="BI20" s="4"/>
      <c r="BJ20" s="4">
        <v>0.67215701769191705</v>
      </c>
      <c r="BK20" s="4"/>
      <c r="BL20" s="4"/>
      <c r="BM20" s="4"/>
      <c r="BN20" s="4">
        <v>0.43749423530533899</v>
      </c>
      <c r="BO20" s="4">
        <v>0.58506934721047399</v>
      </c>
      <c r="BP20" s="4"/>
      <c r="BQ20" s="4"/>
      <c r="BR20" s="4">
        <v>0.70808404422693605</v>
      </c>
      <c r="BS20" s="4"/>
      <c r="BT20" s="4">
        <v>0.31346246263780497</v>
      </c>
      <c r="BU20" s="4">
        <v>0.81140607910871398</v>
      </c>
      <c r="BV20" s="4"/>
      <c r="BW20" s="4"/>
      <c r="BX20" s="4"/>
      <c r="BY20" s="4">
        <v>0.72487984057989896</v>
      </c>
      <c r="BZ20" s="4"/>
      <c r="CA20" s="4">
        <v>0.819888818897057</v>
      </c>
      <c r="CB20" s="4">
        <v>0.85731084125201995</v>
      </c>
      <c r="CC20" s="4"/>
      <c r="CD20" s="4"/>
      <c r="CE20" s="4"/>
      <c r="CF20" s="4"/>
      <c r="CG20" s="4"/>
      <c r="CH20" s="4"/>
      <c r="CI20" s="4"/>
      <c r="CJ20" s="4"/>
      <c r="CK20" s="4"/>
      <c r="CL20" s="4">
        <v>0.83481682265333101</v>
      </c>
      <c r="CM20" s="4">
        <v>0.59005061232399603</v>
      </c>
      <c r="CN20" s="4"/>
      <c r="CO20" s="4">
        <v>0.70524285699700195</v>
      </c>
      <c r="CP20" s="4"/>
      <c r="CQ20" s="4"/>
      <c r="CR20" s="4"/>
      <c r="CS20" s="4"/>
      <c r="CT20" s="4">
        <v>0.72888488187535705</v>
      </c>
      <c r="CU20" s="4">
        <v>0.41224114075346702</v>
      </c>
      <c r="CV20" s="4">
        <v>0.59594773969827597</v>
      </c>
      <c r="CW20" s="4">
        <v>0.53848927743504305</v>
      </c>
      <c r="CX20" s="4"/>
      <c r="CY20" s="4">
        <v>0.83816353627096796</v>
      </c>
      <c r="CZ20" s="4">
        <v>0.58097301360974896</v>
      </c>
      <c r="DA20" s="4">
        <v>0.812547843892927</v>
      </c>
      <c r="DB20" s="4"/>
      <c r="DC20" s="4"/>
      <c r="DD20" s="4"/>
      <c r="DE20" s="4"/>
      <c r="DF20" s="4"/>
      <c r="DG20" s="4">
        <v>0.50647571666135405</v>
      </c>
      <c r="DH20" s="4"/>
      <c r="DI20" s="4"/>
      <c r="DJ20" s="4">
        <v>0.73427589328250698</v>
      </c>
      <c r="DK20" s="4"/>
      <c r="DL20" s="4">
        <v>0.43155626828814198</v>
      </c>
      <c r="DM20" s="4"/>
      <c r="DN20" s="4"/>
      <c r="DO20" s="4"/>
      <c r="DP20" s="4"/>
      <c r="DQ20" s="4"/>
      <c r="DR20" s="4">
        <v>0.57314485570757301</v>
      </c>
      <c r="DS20" s="4"/>
      <c r="DT20" s="4"/>
      <c r="DU20" s="4"/>
      <c r="DV20" s="4"/>
      <c r="DW20" s="4"/>
      <c r="DX20" s="4">
        <v>0.70570566618390995</v>
      </c>
      <c r="DY20" s="4"/>
      <c r="DZ20" s="4"/>
      <c r="EA20" s="4">
        <v>0.43143025086665998</v>
      </c>
      <c r="EB20" s="4">
        <v>0.45266485453758498</v>
      </c>
      <c r="EC20" s="4"/>
      <c r="ED20" s="4">
        <v>0.43432050346159201</v>
      </c>
      <c r="EE20" s="4"/>
      <c r="EF20" s="4"/>
      <c r="EG20" s="4">
        <v>0.84756906297308798</v>
      </c>
      <c r="EH20" s="4"/>
      <c r="EI20" s="4"/>
      <c r="EJ20" s="4">
        <v>0.67063139315338305</v>
      </c>
      <c r="EK20" s="4"/>
      <c r="EL20" s="4">
        <v>0.72582984936011496</v>
      </c>
      <c r="EM20" s="4"/>
      <c r="EN20" s="4"/>
      <c r="EO20" s="4">
        <v>0.75681520731058205</v>
      </c>
      <c r="EP20" s="4"/>
      <c r="EQ20" s="4">
        <v>0.47512908384263902</v>
      </c>
      <c r="ER20" s="4"/>
      <c r="ES20" s="4">
        <v>0.59784624017496302</v>
      </c>
      <c r="ET20" s="4"/>
      <c r="EU20" s="4">
        <v>0.67115286904969396</v>
      </c>
      <c r="EV20" s="4"/>
      <c r="EW20" s="4">
        <v>0.46489050428520401</v>
      </c>
      <c r="EX20" s="4">
        <v>0.44606464153590297</v>
      </c>
      <c r="EY20" s="4">
        <v>0.664535365241676</v>
      </c>
      <c r="EZ20" s="4"/>
      <c r="FA20" s="4"/>
      <c r="FB20" s="4"/>
      <c r="FC20" s="4">
        <v>0.46415989738723301</v>
      </c>
      <c r="FD20" s="4"/>
      <c r="FE20" s="4">
        <v>0.77913643941370103</v>
      </c>
      <c r="FF20" s="4">
        <v>0.65029841226354601</v>
      </c>
      <c r="FG20" s="4">
        <v>0.62792943134624102</v>
      </c>
      <c r="FH20" s="4"/>
      <c r="FI20" s="4"/>
      <c r="FJ20" s="4"/>
      <c r="FK20" s="4"/>
      <c r="FL20" s="4"/>
    </row>
    <row r="21" spans="1:168" x14ac:dyDescent="0.3">
      <c r="A21" s="3" t="s">
        <v>11453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>
        <v>0.78222347814906301</v>
      </c>
      <c r="S21" s="4">
        <v>0.60090672797010003</v>
      </c>
      <c r="T21" s="4"/>
      <c r="U21" s="4"/>
      <c r="V21" s="4"/>
      <c r="W21" s="4"/>
      <c r="X21" s="4">
        <v>0.69420083575166702</v>
      </c>
      <c r="Y21" s="4">
        <v>0.606341378437812</v>
      </c>
      <c r="Z21" s="4"/>
      <c r="AA21" s="4">
        <v>0.80729529626680796</v>
      </c>
      <c r="AB21" s="4"/>
      <c r="AC21" s="4"/>
      <c r="AD21" s="4">
        <v>0.64030240018034001</v>
      </c>
      <c r="AE21" s="4"/>
      <c r="AF21" s="4"/>
      <c r="AG21" s="4">
        <v>0.46600463879413501</v>
      </c>
      <c r="AH21" s="4"/>
      <c r="AI21" s="4"/>
      <c r="AJ21" s="4">
        <v>0.916631812956615</v>
      </c>
      <c r="AK21" s="4">
        <v>0.87450401254969001</v>
      </c>
      <c r="AL21" s="4"/>
      <c r="AM21" s="4"/>
      <c r="AN21" s="4">
        <v>0.86047679629826002</v>
      </c>
      <c r="AO21" s="4"/>
      <c r="AP21" s="4"/>
      <c r="AQ21" s="4"/>
      <c r="AR21" s="4"/>
      <c r="AS21" s="4">
        <v>0.63121599416881302</v>
      </c>
      <c r="AT21" s="4"/>
      <c r="AU21" s="4">
        <v>0.90734369251973102</v>
      </c>
      <c r="AV21" s="4"/>
      <c r="AW21" s="4">
        <v>0.74467768496100695</v>
      </c>
      <c r="AX21" s="4">
        <v>0.92507771435354003</v>
      </c>
      <c r="AY21" s="4"/>
      <c r="AZ21" s="4"/>
      <c r="BA21" s="4">
        <v>0.42250862944045298</v>
      </c>
      <c r="BB21" s="4">
        <v>0.80056502646416305</v>
      </c>
      <c r="BC21" s="4">
        <v>0.55760802853423896</v>
      </c>
      <c r="BD21" s="4">
        <v>0.518609844655191</v>
      </c>
      <c r="BE21" s="4"/>
      <c r="BF21" s="4">
        <v>0.34572564121703497</v>
      </c>
      <c r="BG21" s="4"/>
      <c r="BH21" s="4"/>
      <c r="BI21" s="4">
        <v>0.43552061865586</v>
      </c>
      <c r="BJ21" s="4"/>
      <c r="BK21" s="4"/>
      <c r="BL21" s="4"/>
      <c r="BM21" s="4"/>
      <c r="BN21" s="4"/>
      <c r="BO21" s="4"/>
      <c r="BP21" s="4"/>
      <c r="BQ21" s="4"/>
      <c r="BR21" s="4">
        <v>0.52287067232845297</v>
      </c>
      <c r="BS21" s="4">
        <v>0.47583357998531101</v>
      </c>
      <c r="BT21" s="4">
        <v>0.73693190010446896</v>
      </c>
      <c r="BU21" s="4">
        <v>0.283692606220384</v>
      </c>
      <c r="BV21" s="4"/>
      <c r="BW21" s="4"/>
      <c r="BX21" s="4"/>
      <c r="BY21" s="4"/>
      <c r="BZ21" s="4"/>
      <c r="CA21" s="4"/>
      <c r="CB21" s="4"/>
      <c r="CC21" s="4">
        <v>0.86674828472075005</v>
      </c>
      <c r="CD21" s="4"/>
      <c r="CE21" s="4"/>
      <c r="CF21" s="4"/>
      <c r="CG21" s="4"/>
      <c r="CH21" s="4"/>
      <c r="CI21" s="4"/>
      <c r="CJ21" s="4"/>
      <c r="CK21" s="4"/>
      <c r="CL21" s="4"/>
      <c r="CM21" s="4">
        <v>0.329460518192978</v>
      </c>
      <c r="CN21" s="4"/>
      <c r="CO21" s="4"/>
      <c r="CP21" s="4"/>
      <c r="CQ21" s="4">
        <v>0.76818597398353705</v>
      </c>
      <c r="CR21" s="4"/>
      <c r="CS21" s="4">
        <v>0.62693421677461603</v>
      </c>
      <c r="CT21" s="4"/>
      <c r="CU21" s="4"/>
      <c r="CV21" s="4">
        <v>0.41375633576373999</v>
      </c>
      <c r="CW21" s="4"/>
      <c r="CX21" s="4"/>
      <c r="CY21" s="4"/>
      <c r="CZ21" s="4">
        <v>0.41441277252634501</v>
      </c>
      <c r="DA21" s="4">
        <v>0.723713680652187</v>
      </c>
      <c r="DB21" s="4"/>
      <c r="DC21" s="4">
        <v>0.69525174057302197</v>
      </c>
      <c r="DD21" s="4"/>
      <c r="DE21" s="4"/>
      <c r="DF21" s="4">
        <v>0.74202353410212196</v>
      </c>
      <c r="DG21" s="4">
        <v>0.423087229465065</v>
      </c>
      <c r="DH21" s="4"/>
      <c r="DI21" s="4"/>
      <c r="DJ21" s="4"/>
      <c r="DK21" s="4">
        <v>0.77852523351939196</v>
      </c>
      <c r="DL21" s="4"/>
      <c r="DM21" s="4">
        <v>0.61018593406303601</v>
      </c>
      <c r="DN21" s="4">
        <v>0.67182771730179403</v>
      </c>
      <c r="DO21" s="4"/>
      <c r="DP21" s="4"/>
      <c r="DQ21" s="4">
        <v>0.89189675944662905</v>
      </c>
      <c r="DR21" s="4"/>
      <c r="DS21" s="4"/>
      <c r="DT21" s="4">
        <v>0.666542336748978</v>
      </c>
      <c r="DU21" s="4"/>
      <c r="DV21" s="4"/>
      <c r="DW21" s="4">
        <v>0.74705900735885</v>
      </c>
      <c r="DX21" s="4">
        <v>0.736191202469198</v>
      </c>
      <c r="DY21" s="4"/>
      <c r="DZ21" s="4">
        <v>0.81009259837727898</v>
      </c>
      <c r="EA21" s="4"/>
      <c r="EB21" s="4">
        <v>0.66181281948274095</v>
      </c>
      <c r="EC21" s="4">
        <v>0.42985492922400398</v>
      </c>
      <c r="ED21" s="4">
        <v>0.72984488772129297</v>
      </c>
      <c r="EE21" s="4"/>
      <c r="EF21" s="4">
        <v>0.77597240999727302</v>
      </c>
      <c r="EG21" s="4"/>
      <c r="EH21" s="4"/>
      <c r="EI21" s="4"/>
      <c r="EJ21" s="4"/>
      <c r="EK21" s="4"/>
      <c r="EL21" s="4"/>
      <c r="EM21" s="4"/>
      <c r="EN21" s="4">
        <v>0.83848577262634405</v>
      </c>
      <c r="EO21" s="4"/>
      <c r="EP21" s="4">
        <v>0.80963720859436505</v>
      </c>
      <c r="EQ21" s="4">
        <v>0.657852414719164</v>
      </c>
      <c r="ER21" s="4">
        <v>0.50285344937307397</v>
      </c>
      <c r="ES21" s="4"/>
      <c r="ET21" s="4">
        <v>0.65558559021795104</v>
      </c>
      <c r="EU21" s="4">
        <v>0.646977655368561</v>
      </c>
      <c r="EV21" s="4"/>
      <c r="EW21" s="4">
        <v>0.35431421847379202</v>
      </c>
      <c r="EX21" s="4">
        <v>0.36661061616483798</v>
      </c>
      <c r="EY21" s="4"/>
      <c r="EZ21" s="4"/>
      <c r="FA21" s="4"/>
      <c r="FB21" s="4">
        <v>0.84665162290072604</v>
      </c>
      <c r="FC21" s="4">
        <v>0.374444351184823</v>
      </c>
      <c r="FD21" s="4">
        <v>0.857299532435147</v>
      </c>
      <c r="FE21" s="4">
        <v>0.595321108424402</v>
      </c>
      <c r="FF21" s="4"/>
      <c r="FG21" s="4">
        <v>0.666916079840431</v>
      </c>
      <c r="FH21" s="4"/>
      <c r="FI21" s="4"/>
      <c r="FJ21" s="4">
        <v>0.424762271169982</v>
      </c>
      <c r="FK21" s="4">
        <v>0.70069390741737703</v>
      </c>
      <c r="FL21" s="4"/>
    </row>
    <row r="22" spans="1:168" x14ac:dyDescent="0.3">
      <c r="A22" s="3" t="s">
        <v>11461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>
        <v>0.29537408649992702</v>
      </c>
      <c r="T22" s="4"/>
      <c r="U22" s="4"/>
      <c r="V22" s="4"/>
      <c r="W22" s="4"/>
      <c r="X22" s="4">
        <v>0.387202196181124</v>
      </c>
      <c r="Y22" s="4">
        <v>0.30010587694371599</v>
      </c>
      <c r="Z22" s="4"/>
      <c r="AA22" s="4">
        <v>0.53836877567414398</v>
      </c>
      <c r="AB22" s="4"/>
      <c r="AC22" s="4"/>
      <c r="AD22" s="4">
        <v>0.33130011181733698</v>
      </c>
      <c r="AE22" s="4"/>
      <c r="AF22" s="4"/>
      <c r="AG22" s="4">
        <v>0.195475231742924</v>
      </c>
      <c r="AH22" s="4"/>
      <c r="AI22" s="4"/>
      <c r="AJ22" s="4">
        <v>0.75374142489081497</v>
      </c>
      <c r="AK22" s="4">
        <v>0.65986031080154195</v>
      </c>
      <c r="AL22" s="4"/>
      <c r="AM22" s="4"/>
      <c r="AN22" s="4">
        <v>0.63193582625489997</v>
      </c>
      <c r="AO22" s="4"/>
      <c r="AP22" s="4"/>
      <c r="AQ22" s="4"/>
      <c r="AR22" s="4"/>
      <c r="AS22" s="4">
        <v>0.322705025451196</v>
      </c>
      <c r="AT22" s="4"/>
      <c r="AU22" s="4">
        <v>0.73164984250942999</v>
      </c>
      <c r="AV22" s="4"/>
      <c r="AW22" s="4">
        <v>0.44808834924982399</v>
      </c>
      <c r="AX22" s="4">
        <v>0.77461716227329402</v>
      </c>
      <c r="AY22" s="4"/>
      <c r="AZ22" s="4"/>
      <c r="BA22" s="4">
        <v>0.16922069203132201</v>
      </c>
      <c r="BB22" s="4">
        <v>0.52771268999273702</v>
      </c>
      <c r="BC22" s="4">
        <v>0.25976108942179299</v>
      </c>
      <c r="BD22" s="4">
        <v>0.23073209660816099</v>
      </c>
      <c r="BE22" s="4"/>
      <c r="BF22" s="4">
        <v>0.12823540533530101</v>
      </c>
      <c r="BG22" s="4"/>
      <c r="BH22" s="4"/>
      <c r="BI22" s="4">
        <v>0.17681277723021999</v>
      </c>
      <c r="BJ22" s="4"/>
      <c r="BK22" s="4"/>
      <c r="BL22" s="4"/>
      <c r="BM22" s="4"/>
      <c r="BN22" s="4"/>
      <c r="BO22" s="4"/>
      <c r="BP22" s="4"/>
      <c r="BQ22" s="4"/>
      <c r="BR22" s="4">
        <v>0.23373633990659001</v>
      </c>
      <c r="BS22" s="4">
        <v>0.20171776399006999</v>
      </c>
      <c r="BT22" s="4">
        <v>0.43813945249027503</v>
      </c>
      <c r="BU22" s="4">
        <v>9.9322929764385295E-2</v>
      </c>
      <c r="BV22" s="4"/>
      <c r="BW22" s="4"/>
      <c r="BX22" s="4"/>
      <c r="BY22" s="4"/>
      <c r="BZ22" s="4"/>
      <c r="CA22" s="4"/>
      <c r="CB22" s="4"/>
      <c r="CC22" s="4">
        <v>0.64423431693662703</v>
      </c>
      <c r="CD22" s="4"/>
      <c r="CE22" s="4"/>
      <c r="CF22" s="4"/>
      <c r="CG22" s="4"/>
      <c r="CH22" s="4"/>
      <c r="CI22" s="4"/>
      <c r="CJ22" s="4"/>
      <c r="CK22" s="4"/>
      <c r="CL22" s="4"/>
      <c r="CM22" s="4">
        <v>0.12033278078403099</v>
      </c>
      <c r="CN22" s="4"/>
      <c r="CO22" s="4"/>
      <c r="CP22" s="4"/>
      <c r="CQ22" s="4">
        <v>0.47981583227874802</v>
      </c>
      <c r="CR22" s="4"/>
      <c r="CS22" s="4">
        <v>0.31869555681159301</v>
      </c>
      <c r="CT22" s="4"/>
      <c r="CU22" s="4"/>
      <c r="CV22" s="4">
        <v>0.16421285448564199</v>
      </c>
      <c r="CW22" s="4"/>
      <c r="CX22" s="4"/>
      <c r="CY22" s="4"/>
      <c r="CZ22" s="4">
        <v>0.16458175290491101</v>
      </c>
      <c r="DA22" s="4">
        <v>0.42167530459862301</v>
      </c>
      <c r="DB22" s="4"/>
      <c r="DC22" s="4">
        <v>0.38841263964943801</v>
      </c>
      <c r="DD22" s="4"/>
      <c r="DE22" s="4"/>
      <c r="DF22" s="4">
        <v>0.44461484480257102</v>
      </c>
      <c r="DG22" s="4">
        <v>0.169560978095086</v>
      </c>
      <c r="DH22" s="4"/>
      <c r="DI22" s="4"/>
      <c r="DJ22" s="4"/>
      <c r="DK22" s="4">
        <v>0.49455406405694302</v>
      </c>
      <c r="DL22" s="4"/>
      <c r="DM22" s="4">
        <v>0.30345879918041502</v>
      </c>
      <c r="DN22" s="4">
        <v>0.36305210667475302</v>
      </c>
      <c r="DO22" s="4"/>
      <c r="DP22" s="4"/>
      <c r="DQ22" s="4">
        <v>0.69667456769672698</v>
      </c>
      <c r="DR22" s="4"/>
      <c r="DS22" s="4"/>
      <c r="DT22" s="4">
        <v>0.35746255971465901</v>
      </c>
      <c r="DU22" s="4"/>
      <c r="DV22" s="4"/>
      <c r="DW22" s="4">
        <v>0.45119083554098</v>
      </c>
      <c r="DX22" s="4">
        <v>0.43721031705998997</v>
      </c>
      <c r="DY22" s="4"/>
      <c r="DZ22" s="4">
        <v>0.54282572852440503</v>
      </c>
      <c r="EA22" s="4"/>
      <c r="EB22" s="4">
        <v>0.35263888834926299</v>
      </c>
      <c r="EC22" s="4">
        <v>0.173476085596421</v>
      </c>
      <c r="ED22" s="4">
        <v>0.42921664394377301</v>
      </c>
      <c r="EE22" s="4"/>
      <c r="EF22" s="4">
        <v>0.49086270393005399</v>
      </c>
      <c r="EG22" s="4"/>
      <c r="EH22" s="4"/>
      <c r="EI22" s="4"/>
      <c r="EJ22" s="4"/>
      <c r="EK22" s="4"/>
      <c r="EL22" s="4"/>
      <c r="EM22" s="4"/>
      <c r="EN22" s="4">
        <v>0.59103415517339297</v>
      </c>
      <c r="EO22" s="4"/>
      <c r="EP22" s="4">
        <v>0.54211025236330002</v>
      </c>
      <c r="EQ22" s="4">
        <v>0.348632921755826</v>
      </c>
      <c r="ER22" s="4">
        <v>0.21969615452043101</v>
      </c>
      <c r="ES22" s="4"/>
      <c r="ET22" s="4">
        <v>0.34648588163210198</v>
      </c>
      <c r="EU22" s="4">
        <v>0.33782318676200201</v>
      </c>
      <c r="EV22" s="4"/>
      <c r="EW22" s="4">
        <v>0.13251709710350101</v>
      </c>
      <c r="EX22" s="4">
        <v>0.13878069508346699</v>
      </c>
      <c r="EY22" s="4"/>
      <c r="EZ22" s="4"/>
      <c r="FA22" s="4"/>
      <c r="FB22" s="4">
        <v>0.60583736629275697</v>
      </c>
      <c r="FC22" s="4">
        <v>0.14285535014606199</v>
      </c>
      <c r="FD22" s="4">
        <v>0.62579527204722396</v>
      </c>
      <c r="FE22" s="4">
        <v>0.29058277114464698</v>
      </c>
      <c r="FF22" s="4"/>
      <c r="FG22" s="4">
        <v>0.35788335913271202</v>
      </c>
      <c r="FH22" s="4"/>
      <c r="FI22" s="4"/>
      <c r="FJ22" s="4">
        <v>0.170500811112131</v>
      </c>
      <c r="FK22" s="4">
        <v>0.39454083900856801</v>
      </c>
      <c r="FL22" s="4"/>
    </row>
    <row r="23" spans="1:168" x14ac:dyDescent="0.3">
      <c r="A23" s="3" t="s">
        <v>11463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>
        <v>0.77040647083499803</v>
      </c>
      <c r="U23" s="4"/>
      <c r="V23" s="4">
        <v>0.92706388765153402</v>
      </c>
      <c r="W23" s="4">
        <v>0.78716207556052298</v>
      </c>
      <c r="X23" s="4">
        <v>0.60123463759106599</v>
      </c>
      <c r="Y23" s="4">
        <v>0.505694174454284</v>
      </c>
      <c r="Z23" s="4">
        <v>0.68897865081287746</v>
      </c>
      <c r="AA23" s="4">
        <v>0.735673241302637</v>
      </c>
      <c r="AB23" s="4">
        <v>0.95546934061160904</v>
      </c>
      <c r="AC23" s="4">
        <v>0.86954985388852302</v>
      </c>
      <c r="AD23" s="4">
        <v>0.58022516080829101</v>
      </c>
      <c r="AE23" s="4"/>
      <c r="AF23" s="4"/>
      <c r="AG23" s="4">
        <v>0.37663438063640653</v>
      </c>
      <c r="AH23" s="4"/>
      <c r="AI23" s="4">
        <v>0.76567687659463701</v>
      </c>
      <c r="AJ23" s="4">
        <v>0.85707572438844504</v>
      </c>
      <c r="AK23" s="4">
        <v>0.83570518726760046</v>
      </c>
      <c r="AL23" s="4">
        <v>0.62505301072375741</v>
      </c>
      <c r="AM23" s="4">
        <v>0.57095694425218368</v>
      </c>
      <c r="AN23" s="4">
        <v>0.80378374615417802</v>
      </c>
      <c r="AO23" s="4">
        <v>0.84451748671074101</v>
      </c>
      <c r="AP23" s="4"/>
      <c r="AQ23" s="4">
        <v>0.87186012158779846</v>
      </c>
      <c r="AR23" s="4"/>
      <c r="AS23" s="4">
        <v>0.34424913976973276</v>
      </c>
      <c r="AT23" s="4"/>
      <c r="AU23" s="4">
        <v>0.866757783470674</v>
      </c>
      <c r="AV23" s="4"/>
      <c r="AW23" s="4">
        <v>0.65955513880035799</v>
      </c>
      <c r="AX23" s="4">
        <v>0.89137156462980105</v>
      </c>
      <c r="AY23" s="4">
        <v>0.49837619739084799</v>
      </c>
      <c r="AZ23" s="4"/>
      <c r="BA23" s="4">
        <v>0.32703206036948901</v>
      </c>
      <c r="BB23" s="4">
        <v>0.84092142206168341</v>
      </c>
      <c r="BC23" s="4">
        <v>0.56129148685278896</v>
      </c>
      <c r="BD23" s="4">
        <v>0.46281853605252765</v>
      </c>
      <c r="BE23" s="4">
        <v>0.89422800886650899</v>
      </c>
      <c r="BF23" s="4">
        <v>0.44681767832412023</v>
      </c>
      <c r="BG23" s="4">
        <v>0.70483231520186107</v>
      </c>
      <c r="BH23" s="4">
        <v>0.86347465660739497</v>
      </c>
      <c r="BI23" s="4">
        <v>0.44487409041172277</v>
      </c>
      <c r="BJ23" s="4">
        <v>0.64324383967179999</v>
      </c>
      <c r="BK23" s="4">
        <v>0.95309661361666498</v>
      </c>
      <c r="BL23" s="4">
        <v>0.95992493968521098</v>
      </c>
      <c r="BM23" s="4">
        <v>0.44545252947354752</v>
      </c>
      <c r="BN23" s="4">
        <v>0.87307931599760602</v>
      </c>
      <c r="BO23" s="4">
        <v>0.39736964352399001</v>
      </c>
      <c r="BP23" s="4">
        <v>0.56379495806579805</v>
      </c>
      <c r="BQ23" s="4">
        <v>0.92666892619946095</v>
      </c>
      <c r="BR23" s="4">
        <v>0.53667911782752065</v>
      </c>
      <c r="BS23" s="4">
        <v>0.62912367845560435</v>
      </c>
      <c r="BT23" s="4">
        <v>0.55395058025183352</v>
      </c>
      <c r="BU23" s="4">
        <v>0.44504627086435555</v>
      </c>
      <c r="BV23" s="4">
        <v>0.67019728382852595</v>
      </c>
      <c r="BW23" s="4">
        <v>0.58430781363513595</v>
      </c>
      <c r="BX23" s="4">
        <v>0.45352184044044502</v>
      </c>
      <c r="BY23" s="4">
        <v>0.84591837806269499</v>
      </c>
      <c r="BZ23" s="4">
        <v>0.83537596568098804</v>
      </c>
      <c r="CA23" s="4"/>
      <c r="CB23" s="4">
        <v>0.91526571963208603</v>
      </c>
      <c r="CC23" s="4">
        <v>0.78158013710061192</v>
      </c>
      <c r="CD23" s="4">
        <v>0.72192535690852899</v>
      </c>
      <c r="CE23" s="4">
        <v>0.87237979214879902</v>
      </c>
      <c r="CF23" s="4">
        <v>0.80988578109472553</v>
      </c>
      <c r="CG23" s="4">
        <v>0.88193822632327734</v>
      </c>
      <c r="CH23" s="4">
        <v>0.84906629462599104</v>
      </c>
      <c r="CI23" s="4">
        <v>0.65277971366165333</v>
      </c>
      <c r="CJ23" s="4">
        <v>0.75883088463239734</v>
      </c>
      <c r="CK23" s="4">
        <v>0.90693997540350502</v>
      </c>
      <c r="CL23" s="4"/>
      <c r="CM23" s="4">
        <v>0.36808088748509471</v>
      </c>
      <c r="CN23" s="4">
        <v>0.87191570042010702</v>
      </c>
      <c r="CO23" s="4"/>
      <c r="CP23" s="4">
        <v>0.73209995621555701</v>
      </c>
      <c r="CQ23" s="4">
        <v>0.68761589156494995</v>
      </c>
      <c r="CR23" s="4">
        <v>0.69618650786479197</v>
      </c>
      <c r="CS23" s="4">
        <v>0.54162228161357051</v>
      </c>
      <c r="CT23" s="4"/>
      <c r="CU23" s="4">
        <v>0.72193816245473752</v>
      </c>
      <c r="CV23" s="4">
        <v>0.62226327116587632</v>
      </c>
      <c r="CW23" s="4">
        <v>0.70740697722524504</v>
      </c>
      <c r="CX23" s="4">
        <v>0.78173381281434595</v>
      </c>
      <c r="CY23" s="4"/>
      <c r="CZ23" s="4">
        <v>0.4618519786257877</v>
      </c>
      <c r="DA23" s="4">
        <v>0.63499865805532696</v>
      </c>
      <c r="DB23" s="4">
        <v>0.94383502293148203</v>
      </c>
      <c r="DC23" s="4">
        <v>0.60244716866598302</v>
      </c>
      <c r="DD23" s="4">
        <v>0.846214364182168</v>
      </c>
      <c r="DE23" s="4">
        <v>0.76954942851917196</v>
      </c>
      <c r="DF23" s="4">
        <v>0.79225801311251198</v>
      </c>
      <c r="DG23" s="4">
        <v>0.40739373575807647</v>
      </c>
      <c r="DH23" s="4">
        <v>0.95652747674079497</v>
      </c>
      <c r="DI23" s="4">
        <v>0.77491140205785247</v>
      </c>
      <c r="DJ23" s="4"/>
      <c r="DK23" s="4">
        <v>0.83882031414295322</v>
      </c>
      <c r="DL23" s="4">
        <v>0.86032329990525902</v>
      </c>
      <c r="DM23" s="4">
        <v>0.70781733025268101</v>
      </c>
      <c r="DN23" s="4">
        <v>0.74055109880706693</v>
      </c>
      <c r="DO23" s="4">
        <v>0.48185097300224999</v>
      </c>
      <c r="DP23" s="4">
        <v>0.64678337683101195</v>
      </c>
      <c r="DQ23" s="4">
        <v>0.845719211156165</v>
      </c>
      <c r="DR23" s="4">
        <v>0.89424349276412995</v>
      </c>
      <c r="DS23" s="4">
        <v>0.72877264080563697</v>
      </c>
      <c r="DT23" s="4">
        <v>0.570370049811316</v>
      </c>
      <c r="DU23" s="4">
        <v>0.77125933776456301</v>
      </c>
      <c r="DV23" s="4">
        <v>0.54733601223693851</v>
      </c>
      <c r="DW23" s="4">
        <v>0.66237341011342199</v>
      </c>
      <c r="DX23" s="4">
        <v>0.72111329525251933</v>
      </c>
      <c r="DY23" s="4">
        <v>0.78626510455843002</v>
      </c>
      <c r="DZ23" s="4">
        <v>0.73459657636646147</v>
      </c>
      <c r="EA23" s="4">
        <v>0.50618249840523999</v>
      </c>
      <c r="EB23" s="4">
        <v>0.72761180152546701</v>
      </c>
      <c r="EC23" s="4">
        <v>0.58206143332350102</v>
      </c>
      <c r="ED23" s="4">
        <v>0.52258157884050738</v>
      </c>
      <c r="EE23" s="4">
        <v>0.867769946327828</v>
      </c>
      <c r="EF23" s="4">
        <v>0.69703661951991303</v>
      </c>
      <c r="EG23" s="4">
        <v>0.93361404460819952</v>
      </c>
      <c r="EH23" s="4">
        <v>0.91575233894307995</v>
      </c>
      <c r="EI23" s="4">
        <v>0.70898111091601701</v>
      </c>
      <c r="EJ23" s="4"/>
      <c r="EK23" s="4">
        <v>0.58161703106560403</v>
      </c>
      <c r="EL23" s="4">
        <v>0.63427187537337903</v>
      </c>
      <c r="EM23" s="4">
        <v>0.96145234695095305</v>
      </c>
      <c r="EN23" s="4">
        <v>0.77524093792716797</v>
      </c>
      <c r="EO23" s="4">
        <v>0.899199488930711</v>
      </c>
      <c r="EP23" s="4">
        <v>0.75839751373065645</v>
      </c>
      <c r="EQ23" s="4">
        <v>0.676760191839619</v>
      </c>
      <c r="ER23" s="4">
        <v>0.40187473473799301</v>
      </c>
      <c r="ES23" s="4">
        <v>0.46720753743657001</v>
      </c>
      <c r="ET23" s="4">
        <v>0.6554029169591965</v>
      </c>
      <c r="EU23" s="4">
        <v>0.59480082692445613</v>
      </c>
      <c r="EV23" s="4">
        <v>0.72833260763595797</v>
      </c>
      <c r="EW23" s="4">
        <v>0.39721458145635374</v>
      </c>
      <c r="EX23" s="4">
        <v>0.38036841072297828</v>
      </c>
      <c r="EY23" s="4">
        <v>0.62866744933304208</v>
      </c>
      <c r="EZ23" s="4">
        <v>0.77687137259523698</v>
      </c>
      <c r="FA23" s="4">
        <v>0.64789184882977102</v>
      </c>
      <c r="FB23" s="4">
        <v>0.78575744628070598</v>
      </c>
      <c r="FC23" s="4">
        <v>0.44861063664393969</v>
      </c>
      <c r="FD23" s="4">
        <v>0.79963927956284098</v>
      </c>
      <c r="FE23" s="4">
        <v>0.55291422245688793</v>
      </c>
      <c r="FF23" s="4">
        <v>0.80639542728212099</v>
      </c>
      <c r="FG23" s="4">
        <v>0.54012696724091835</v>
      </c>
      <c r="FH23" s="4">
        <v>0.40615301144481902</v>
      </c>
      <c r="FI23" s="4">
        <v>0.93267753139289999</v>
      </c>
      <c r="FJ23" s="4">
        <v>0.59512612461447567</v>
      </c>
      <c r="FK23" s="4">
        <v>0.67590423094574592</v>
      </c>
      <c r="FL23" s="4"/>
    </row>
    <row r="24" spans="1:168" x14ac:dyDescent="0.3">
      <c r="A24" s="3" t="s">
        <v>11465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0.79328279694099202</v>
      </c>
      <c r="V24" s="4">
        <v>0.79124430225020304</v>
      </c>
      <c r="W24" s="4">
        <v>0.42916569150753298</v>
      </c>
      <c r="X24" s="4">
        <v>0.29142502403930798</v>
      </c>
      <c r="Y24" s="4">
        <v>0.37765890892098603</v>
      </c>
      <c r="Z24" s="4">
        <v>0.42423598545820895</v>
      </c>
      <c r="AA24" s="4"/>
      <c r="AB24" s="4">
        <v>0.86491764615145605</v>
      </c>
      <c r="AC24" s="4">
        <v>0.665317645812457</v>
      </c>
      <c r="AD24" s="4"/>
      <c r="AE24" s="4">
        <v>0.47540199132475103</v>
      </c>
      <c r="AF24" s="4">
        <v>0.72205899837561005</v>
      </c>
      <c r="AG24" s="4">
        <v>0.24978964743382501</v>
      </c>
      <c r="AH24" s="4">
        <v>0.60245914484372598</v>
      </c>
      <c r="AI24" s="4"/>
      <c r="AJ24" s="4"/>
      <c r="AK24" s="4"/>
      <c r="AL24" s="4">
        <v>0.48736171761172453</v>
      </c>
      <c r="AM24" s="4">
        <v>0.44897838066718998</v>
      </c>
      <c r="AN24" s="4"/>
      <c r="AO24" s="4"/>
      <c r="AP24" s="4">
        <v>0.66824405813825505</v>
      </c>
      <c r="AQ24" s="4">
        <v>0.79444319262084295</v>
      </c>
      <c r="AR24" s="4">
        <v>0.50239139612509398</v>
      </c>
      <c r="AS24" s="4">
        <v>0.1787024662348847</v>
      </c>
      <c r="AT24" s="4">
        <v>0.59704424279550505</v>
      </c>
      <c r="AU24" s="4"/>
      <c r="AV24" s="4">
        <v>0.76730016569823301</v>
      </c>
      <c r="AW24" s="4"/>
      <c r="AX24" s="4"/>
      <c r="AY24" s="4">
        <v>0.27443326478611851</v>
      </c>
      <c r="AZ24" s="4">
        <v>0.17002712371658299</v>
      </c>
      <c r="BA24" s="4"/>
      <c r="BB24" s="4">
        <v>0.7520835177959575</v>
      </c>
      <c r="BC24" s="4">
        <v>0.18122123907590801</v>
      </c>
      <c r="BD24" s="4"/>
      <c r="BE24" s="4"/>
      <c r="BF24" s="4">
        <v>0.31247774812988449</v>
      </c>
      <c r="BG24" s="4">
        <v>0.683025686871094</v>
      </c>
      <c r="BH24" s="4"/>
      <c r="BI24" s="4">
        <v>0.52270944658686802</v>
      </c>
      <c r="BJ24" s="4">
        <v>0.52604862950908504</v>
      </c>
      <c r="BK24" s="4">
        <v>0.85840355675603996</v>
      </c>
      <c r="BL24" s="4">
        <v>0.87731778694276397</v>
      </c>
      <c r="BM24" s="4"/>
      <c r="BN24" s="4">
        <v>0.48425047784813552</v>
      </c>
      <c r="BO24" s="4">
        <v>0.43289110705108202</v>
      </c>
      <c r="BP24" s="4"/>
      <c r="BQ24" s="4">
        <v>0.79031335026053096</v>
      </c>
      <c r="BR24" s="4">
        <v>0.56773918993438</v>
      </c>
      <c r="BS24" s="4">
        <v>0.564453222379658</v>
      </c>
      <c r="BT24" s="4">
        <v>0.294891230031331</v>
      </c>
      <c r="BU24" s="4">
        <v>0.48777258193982498</v>
      </c>
      <c r="BV24" s="4"/>
      <c r="BW24" s="4"/>
      <c r="BX24" s="4"/>
      <c r="BY24" s="4">
        <v>0.60434152657635298</v>
      </c>
      <c r="BZ24" s="4">
        <v>0.74300424295259104</v>
      </c>
      <c r="CA24" s="4">
        <v>0.71135918888321603</v>
      </c>
      <c r="CB24" s="4">
        <v>0.76490863668142595</v>
      </c>
      <c r="CC24" s="4"/>
      <c r="CD24" s="4">
        <v>0.65727873519146596</v>
      </c>
      <c r="CE24" s="4"/>
      <c r="CF24" s="4"/>
      <c r="CG24" s="4">
        <v>0.879702202835703</v>
      </c>
      <c r="CH24" s="4">
        <v>0.62649687131327203</v>
      </c>
      <c r="CI24" s="4">
        <v>0.51827391671842404</v>
      </c>
      <c r="CJ24" s="4">
        <v>0.67010591120601803</v>
      </c>
      <c r="CK24" s="4"/>
      <c r="CL24" s="4">
        <v>0.73235724306348904</v>
      </c>
      <c r="CM24" s="4">
        <v>0.40269080208553998</v>
      </c>
      <c r="CN24" s="4"/>
      <c r="CO24" s="4">
        <v>0.56435455137605095</v>
      </c>
      <c r="CP24" s="4"/>
      <c r="CQ24" s="4"/>
      <c r="CR24" s="4"/>
      <c r="CS24" s="4"/>
      <c r="CT24" s="4">
        <v>0.59275045257209702</v>
      </c>
      <c r="CU24" s="4">
        <v>0.37104781519723601</v>
      </c>
      <c r="CV24" s="4">
        <v>0.57623441775016149</v>
      </c>
      <c r="CW24" s="4">
        <v>0.38711292502658201</v>
      </c>
      <c r="CX24" s="4"/>
      <c r="CY24" s="4">
        <v>0.73715284859223995</v>
      </c>
      <c r="CZ24" s="4">
        <v>0.42874730655281001</v>
      </c>
      <c r="DA24" s="4">
        <v>0.70123931823733199</v>
      </c>
      <c r="DB24" s="4">
        <v>0.83366718252970295</v>
      </c>
      <c r="DC24" s="4"/>
      <c r="DD24" s="4"/>
      <c r="DE24" s="4"/>
      <c r="DF24" s="4">
        <v>0.76785179491363698</v>
      </c>
      <c r="DG24" s="4">
        <v>0.30378918194696847</v>
      </c>
      <c r="DH24" s="4">
        <v>0.86782752561139698</v>
      </c>
      <c r="DI24" s="4">
        <v>0.56408710758710701</v>
      </c>
      <c r="DJ24" s="4">
        <v>0.59938038992062004</v>
      </c>
      <c r="DK24" s="4">
        <v>0.72971418201885896</v>
      </c>
      <c r="DL24" s="4">
        <v>0.46938170063637202</v>
      </c>
      <c r="DM24" s="4">
        <v>0.62189988961365095</v>
      </c>
      <c r="DN24" s="4">
        <v>0.73922226448490103</v>
      </c>
      <c r="DO24" s="4"/>
      <c r="DP24" s="4"/>
      <c r="DQ24" s="4"/>
      <c r="DR24" s="4">
        <v>0.568450589171693</v>
      </c>
      <c r="DS24" s="4"/>
      <c r="DT24" s="4"/>
      <c r="DU24" s="4"/>
      <c r="DV24" s="4"/>
      <c r="DW24" s="4"/>
      <c r="DX24" s="4">
        <v>0.6581098641086025</v>
      </c>
      <c r="DY24" s="4">
        <v>0.52304646565483104</v>
      </c>
      <c r="DZ24" s="4"/>
      <c r="EA24" s="4">
        <v>0.36479787388037899</v>
      </c>
      <c r="EB24" s="4">
        <v>0.50821935825981002</v>
      </c>
      <c r="EC24" s="4">
        <v>0.59353285614833895</v>
      </c>
      <c r="ED24" s="4">
        <v>0.32718281979034602</v>
      </c>
      <c r="EE24" s="4"/>
      <c r="EF24" s="4"/>
      <c r="EG24" s="4">
        <v>0.81963199425012201</v>
      </c>
      <c r="EH24" s="4"/>
      <c r="EI24" s="4"/>
      <c r="EJ24" s="4">
        <v>0.52431714198858304</v>
      </c>
      <c r="EK24" s="4"/>
      <c r="EL24" s="4">
        <v>0.64995066276269498</v>
      </c>
      <c r="EM24" s="4">
        <v>0.88154568812432199</v>
      </c>
      <c r="EN24" s="4"/>
      <c r="EO24" s="4">
        <v>0.67713743994916553</v>
      </c>
      <c r="EP24" s="4"/>
      <c r="EQ24" s="4">
        <v>0.328881473610384</v>
      </c>
      <c r="ER24" s="4"/>
      <c r="ES24" s="4">
        <v>0.44593996128229701</v>
      </c>
      <c r="ET24" s="4"/>
      <c r="EU24" s="4">
        <v>0.52490070640280295</v>
      </c>
      <c r="EV24" s="4"/>
      <c r="EW24" s="4">
        <v>0.27378756023323902</v>
      </c>
      <c r="EX24" s="4">
        <v>0.29271378726328051</v>
      </c>
      <c r="EY24" s="4">
        <v>0.54092039933897507</v>
      </c>
      <c r="EZ24" s="4"/>
      <c r="FA24" s="4"/>
      <c r="FB24" s="4"/>
      <c r="FC24" s="4">
        <v>0.36679032090402097</v>
      </c>
      <c r="FD24" s="4"/>
      <c r="FE24" s="4">
        <v>0.51839951911635851</v>
      </c>
      <c r="FF24" s="4">
        <v>0.50169553894427898</v>
      </c>
      <c r="FG24" s="4">
        <v>0.47746229059432899</v>
      </c>
      <c r="FH24" s="4"/>
      <c r="FI24" s="4">
        <v>0.80514114374102197</v>
      </c>
      <c r="FJ24" s="4">
        <v>0.35501069029439303</v>
      </c>
      <c r="FK24" s="4"/>
      <c r="FL24" s="4"/>
    </row>
    <row r="25" spans="1:168" x14ac:dyDescent="0.3">
      <c r="A25" s="3" t="s">
        <v>11466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>
        <v>0.16389234919430901</v>
      </c>
      <c r="X25" s="4">
        <v>9.6840638216924096E-2</v>
      </c>
      <c r="Y25" s="4">
        <v>0.13658050054307999</v>
      </c>
      <c r="Z25" s="4">
        <v>0.10491294220047701</v>
      </c>
      <c r="AA25" s="4"/>
      <c r="AB25" s="4"/>
      <c r="AC25" s="4"/>
      <c r="AD25" s="4"/>
      <c r="AE25" s="4">
        <v>0.19105644597862401</v>
      </c>
      <c r="AF25" s="4">
        <v>0.403769221366994</v>
      </c>
      <c r="AG25" s="4"/>
      <c r="AH25" s="4">
        <v>0.28316519607682</v>
      </c>
      <c r="AI25" s="4"/>
      <c r="AJ25" s="4"/>
      <c r="AK25" s="4"/>
      <c r="AL25" s="4">
        <v>0.17600129175078799</v>
      </c>
      <c r="AM25" s="4">
        <v>9.5479072739241194E-2</v>
      </c>
      <c r="AN25" s="4"/>
      <c r="AO25" s="4"/>
      <c r="AP25" s="4">
        <v>0.34431327626559899</v>
      </c>
      <c r="AQ25" s="4"/>
      <c r="AR25" s="4">
        <v>0.208302661728025</v>
      </c>
      <c r="AS25" s="4">
        <v>2.2054190777618901E-2</v>
      </c>
      <c r="AT25" s="4">
        <v>0.27863601550465</v>
      </c>
      <c r="AU25" s="4"/>
      <c r="AV25" s="4">
        <v>0.462186500161192</v>
      </c>
      <c r="AW25" s="4"/>
      <c r="AX25" s="4"/>
      <c r="AY25" s="4">
        <v>3.5952753174188098E-2</v>
      </c>
      <c r="AZ25" s="4">
        <v>5.0716921499486103E-2</v>
      </c>
      <c r="BA25" s="4"/>
      <c r="BB25" s="4">
        <v>0.354785996861115</v>
      </c>
      <c r="BC25" s="4">
        <v>5.45739946775287E-2</v>
      </c>
      <c r="BD25" s="4"/>
      <c r="BE25" s="4"/>
      <c r="BF25" s="4">
        <v>0.102133591100889</v>
      </c>
      <c r="BG25" s="4"/>
      <c r="BH25" s="4"/>
      <c r="BI25" s="4"/>
      <c r="BJ25" s="4">
        <v>0.22437308965465599</v>
      </c>
      <c r="BK25" s="4"/>
      <c r="BL25" s="4"/>
      <c r="BM25" s="4"/>
      <c r="BN25" s="4">
        <v>9.8925435939345593E-2</v>
      </c>
      <c r="BO25" s="4">
        <v>0.165944788727934</v>
      </c>
      <c r="BP25" s="4"/>
      <c r="BQ25" s="4"/>
      <c r="BR25" s="4">
        <v>0.25507449541485</v>
      </c>
      <c r="BS25" s="4"/>
      <c r="BT25" s="4">
        <v>6.0561735140631699E-2</v>
      </c>
      <c r="BU25" s="4">
        <v>0.37778515959076597</v>
      </c>
      <c r="BV25" s="4"/>
      <c r="BW25" s="4"/>
      <c r="BX25" s="4"/>
      <c r="BY25" s="4">
        <v>0.27097392291860201</v>
      </c>
      <c r="BZ25" s="4"/>
      <c r="CA25" s="4">
        <v>0.39105180335557399</v>
      </c>
      <c r="CB25" s="4">
        <v>0.45896674438774498</v>
      </c>
      <c r="CC25" s="4"/>
      <c r="CD25" s="4"/>
      <c r="CE25" s="4"/>
      <c r="CF25" s="4"/>
      <c r="CG25" s="4"/>
      <c r="CH25" s="4"/>
      <c r="CI25" s="4"/>
      <c r="CJ25" s="4"/>
      <c r="CK25" s="4"/>
      <c r="CL25" s="4">
        <v>0.416292389488915</v>
      </c>
      <c r="CM25" s="4">
        <v>0.16881921093945601</v>
      </c>
      <c r="CN25" s="4"/>
      <c r="CO25" s="4">
        <v>0.25245972186987198</v>
      </c>
      <c r="CP25" s="4"/>
      <c r="CQ25" s="4"/>
      <c r="CR25" s="4"/>
      <c r="CS25" s="4"/>
      <c r="CT25" s="4">
        <v>0.27501961512282103</v>
      </c>
      <c r="CU25" s="4">
        <v>9.0077417476099306E-2</v>
      </c>
      <c r="CV25" s="4">
        <v>0.172301436459256</v>
      </c>
      <c r="CW25" s="4">
        <v>0.141359634617827</v>
      </c>
      <c r="CX25" s="4"/>
      <c r="CY25" s="4">
        <v>0.42233297953501397</v>
      </c>
      <c r="CZ25" s="4">
        <v>0.163600617050571</v>
      </c>
      <c r="DA25" s="4">
        <v>0.37954036285305898</v>
      </c>
      <c r="DB25" s="4"/>
      <c r="DC25" s="4"/>
      <c r="DD25" s="4"/>
      <c r="DE25" s="4"/>
      <c r="DF25" s="4"/>
      <c r="DG25" s="4">
        <v>0.12649612220582199</v>
      </c>
      <c r="DH25" s="4"/>
      <c r="DI25" s="4"/>
      <c r="DJ25" s="4">
        <v>0.28054369824997699</v>
      </c>
      <c r="DK25" s="4"/>
      <c r="DL25" s="4">
        <v>9.6782651867269406E-2</v>
      </c>
      <c r="DM25" s="4"/>
      <c r="DN25" s="4"/>
      <c r="DO25" s="4"/>
      <c r="DP25" s="4"/>
      <c r="DQ25" s="4"/>
      <c r="DR25" s="4">
        <v>0.15926956005654899</v>
      </c>
      <c r="DS25" s="4"/>
      <c r="DT25" s="4"/>
      <c r="DU25" s="4"/>
      <c r="DV25" s="4"/>
      <c r="DW25" s="4"/>
      <c r="DX25" s="4">
        <v>0.25281117377755902</v>
      </c>
      <c r="DY25" s="4"/>
      <c r="DZ25" s="4"/>
      <c r="EA25" s="4">
        <v>9.6743353488557907E-2</v>
      </c>
      <c r="EB25" s="4">
        <v>0.104515410879817</v>
      </c>
      <c r="EC25" s="4"/>
      <c r="ED25" s="4">
        <v>9.7806487296169795E-2</v>
      </c>
      <c r="EE25" s="4"/>
      <c r="EF25" s="4"/>
      <c r="EG25" s="4">
        <v>0.43967350909567199</v>
      </c>
      <c r="EH25" s="4"/>
      <c r="EI25" s="4"/>
      <c r="EJ25" s="4">
        <v>0.22315091343360499</v>
      </c>
      <c r="EK25" s="4"/>
      <c r="EL25" s="4">
        <v>0.27193006822956201</v>
      </c>
      <c r="EM25" s="4"/>
      <c r="EN25" s="4"/>
      <c r="EO25" s="4">
        <v>0.30508416673205302</v>
      </c>
      <c r="EP25" s="4"/>
      <c r="EQ25" s="4">
        <v>0.113273624019376</v>
      </c>
      <c r="ER25" s="4"/>
      <c r="ES25" s="4">
        <v>0.17342822854776499</v>
      </c>
      <c r="ET25" s="4"/>
      <c r="EU25" s="4">
        <v>0.22354223208973001</v>
      </c>
      <c r="EV25" s="4"/>
      <c r="EW25" s="4">
        <v>0.109212657062733</v>
      </c>
      <c r="EX25" s="4">
        <v>0.10204563334386201</v>
      </c>
      <c r="EY25" s="4">
        <v>0.21841459225146601</v>
      </c>
      <c r="EZ25" s="4"/>
      <c r="FA25" s="4"/>
      <c r="FB25" s="4"/>
      <c r="FC25" s="4">
        <v>0.108931791612725</v>
      </c>
      <c r="FD25" s="4"/>
      <c r="FE25" s="4">
        <v>0.33227421605819601</v>
      </c>
      <c r="FF25" s="4">
        <v>0.20788641085227</v>
      </c>
      <c r="FG25" s="4">
        <v>0.19238414782646401</v>
      </c>
      <c r="FH25" s="4"/>
      <c r="FI25" s="4"/>
      <c r="FJ25" s="4"/>
      <c r="FK25" s="4"/>
      <c r="FL25" s="4"/>
    </row>
    <row r="26" spans="1:168" x14ac:dyDescent="0.3">
      <c r="A26" s="3" t="s">
        <v>11468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0.235293108320314</v>
      </c>
      <c r="AA26" s="4"/>
      <c r="AB26" s="4">
        <v>0.628208630081458</v>
      </c>
      <c r="AC26" s="4">
        <v>0.34408536604075002</v>
      </c>
      <c r="AD26" s="4"/>
      <c r="AE26" s="4"/>
      <c r="AF26" s="4"/>
      <c r="AG26" s="4">
        <v>8.0791372080047899E-2</v>
      </c>
      <c r="AH26" s="4"/>
      <c r="AI26" s="4"/>
      <c r="AJ26" s="4"/>
      <c r="AK26" s="4"/>
      <c r="AL26" s="4">
        <v>0.225338971868877</v>
      </c>
      <c r="AM26" s="4">
        <v>0.29192087346902201</v>
      </c>
      <c r="AN26" s="4"/>
      <c r="AO26" s="4"/>
      <c r="AP26" s="4"/>
      <c r="AQ26" s="4">
        <v>0.50490578218021098</v>
      </c>
      <c r="AR26" s="4"/>
      <c r="AS26" s="4">
        <v>9.2182662777298793E-2</v>
      </c>
      <c r="AT26" s="4"/>
      <c r="AU26" s="4"/>
      <c r="AV26" s="4"/>
      <c r="AW26" s="4"/>
      <c r="AX26" s="4"/>
      <c r="AY26" s="4">
        <v>0.16251290086999101</v>
      </c>
      <c r="AZ26" s="4"/>
      <c r="BA26" s="4"/>
      <c r="BB26" s="4">
        <v>0.55562680036120204</v>
      </c>
      <c r="BC26" s="4"/>
      <c r="BD26" s="4"/>
      <c r="BE26" s="4"/>
      <c r="BF26" s="4">
        <v>0.111008169669792</v>
      </c>
      <c r="BG26" s="4">
        <v>0.36242797811974498</v>
      </c>
      <c r="BH26" s="4"/>
      <c r="BI26" s="4">
        <v>0.22416298167931201</v>
      </c>
      <c r="BJ26" s="4"/>
      <c r="BK26" s="4">
        <v>0.61534266220359102</v>
      </c>
      <c r="BL26" s="4">
        <v>0.65369971099577995</v>
      </c>
      <c r="BM26" s="4"/>
      <c r="BN26" s="4">
        <v>0.35103743406974403</v>
      </c>
      <c r="BO26" s="4"/>
      <c r="BP26" s="4"/>
      <c r="BQ26" s="4">
        <v>0.49858991002393799</v>
      </c>
      <c r="BR26" s="4"/>
      <c r="BS26" s="4">
        <v>0.254780698039483</v>
      </c>
      <c r="BT26" s="4">
        <v>0.14516961863782599</v>
      </c>
      <c r="BU26" s="4">
        <v>9.1362886429435505E-2</v>
      </c>
      <c r="BV26" s="4"/>
      <c r="BW26" s="4"/>
      <c r="BX26" s="4"/>
      <c r="BY26" s="4">
        <v>0.30166830054782201</v>
      </c>
      <c r="BZ26" s="4">
        <v>0.43271302153318902</v>
      </c>
      <c r="CA26" s="4"/>
      <c r="CB26" s="4"/>
      <c r="CC26" s="4"/>
      <c r="CD26" s="4">
        <v>0.335968677542553</v>
      </c>
      <c r="CE26" s="4"/>
      <c r="CF26" s="4"/>
      <c r="CG26" s="4">
        <v>0.65873763797074503</v>
      </c>
      <c r="CH26" s="4">
        <v>0.306778659462772</v>
      </c>
      <c r="CI26" s="4">
        <v>0.221079925185691</v>
      </c>
      <c r="CJ26" s="4">
        <v>0.34890755655755901</v>
      </c>
      <c r="CK26" s="4"/>
      <c r="CL26" s="4"/>
      <c r="CM26" s="4">
        <v>0.132916380626977</v>
      </c>
      <c r="CN26" s="4"/>
      <c r="CO26" s="4"/>
      <c r="CP26" s="4"/>
      <c r="CQ26" s="4"/>
      <c r="CR26" s="4"/>
      <c r="CS26" s="4"/>
      <c r="CT26" s="4"/>
      <c r="CU26" s="4">
        <v>0.187699638736541</v>
      </c>
      <c r="CV26" s="4">
        <v>0.39071984207347799</v>
      </c>
      <c r="CW26" s="4"/>
      <c r="CX26" s="4"/>
      <c r="CY26" s="4"/>
      <c r="CZ26" s="4"/>
      <c r="DA26" s="4"/>
      <c r="DB26" s="4">
        <v>0.56944037818535498</v>
      </c>
      <c r="DC26" s="4"/>
      <c r="DD26" s="4"/>
      <c r="DE26" s="4"/>
      <c r="DF26" s="4">
        <v>0.46599229470013698</v>
      </c>
      <c r="DG26" s="4">
        <v>8.10471696890573E-2</v>
      </c>
      <c r="DH26" s="4">
        <v>0.634072812448081</v>
      </c>
      <c r="DI26" s="4">
        <v>0.25449271312517902</v>
      </c>
      <c r="DJ26" s="4"/>
      <c r="DK26" s="4">
        <v>0.41596629549328701</v>
      </c>
      <c r="DL26" s="4">
        <v>0.326414506724783</v>
      </c>
      <c r="DM26" s="4">
        <v>0.30261622866316801</v>
      </c>
      <c r="DN26" s="4">
        <v>0.42788018787091497</v>
      </c>
      <c r="DO26" s="4"/>
      <c r="DP26" s="4"/>
      <c r="DQ26" s="4"/>
      <c r="DR26" s="4">
        <v>0.399406065180331</v>
      </c>
      <c r="DS26" s="4"/>
      <c r="DT26" s="4"/>
      <c r="DU26" s="4"/>
      <c r="DV26" s="4"/>
      <c r="DW26" s="4"/>
      <c r="DX26" s="4">
        <v>0.443584646616133</v>
      </c>
      <c r="DY26" s="4">
        <v>0.22441627695285199</v>
      </c>
      <c r="DZ26" s="4"/>
      <c r="EA26" s="4">
        <v>0.17080334363447</v>
      </c>
      <c r="EB26" s="4">
        <v>0.38923763985229698</v>
      </c>
      <c r="EC26" s="4">
        <v>0.27811984316601801</v>
      </c>
      <c r="ED26" s="4">
        <v>0.129611542835956</v>
      </c>
      <c r="EE26" s="4"/>
      <c r="EF26" s="4"/>
      <c r="EG26" s="4">
        <v>0.67804452868027298</v>
      </c>
      <c r="EH26" s="4"/>
      <c r="EI26" s="4"/>
      <c r="EJ26" s="4"/>
      <c r="EK26" s="4"/>
      <c r="EL26" s="4">
        <v>0.39345592089595499</v>
      </c>
      <c r="EM26" s="4">
        <v>0.66261895919168901</v>
      </c>
      <c r="EN26" s="4"/>
      <c r="EO26" s="4">
        <v>0.41233434399443197</v>
      </c>
      <c r="EP26" s="4"/>
      <c r="EQ26" s="4"/>
      <c r="ER26" s="4"/>
      <c r="ES26" s="4"/>
      <c r="ET26" s="4"/>
      <c r="EU26" s="4"/>
      <c r="EV26" s="4"/>
      <c r="EW26" s="4">
        <v>7.2208667107055299E-2</v>
      </c>
      <c r="EX26" s="4">
        <v>9.3865523982243904E-2</v>
      </c>
      <c r="EY26" s="4">
        <v>0.25476019467574101</v>
      </c>
      <c r="EZ26" s="4"/>
      <c r="FA26" s="4"/>
      <c r="FB26" s="4"/>
      <c r="FC26" s="4">
        <v>0.15733124554932701</v>
      </c>
      <c r="FD26" s="4"/>
      <c r="FE26" s="4">
        <v>0.139448840181505</v>
      </c>
      <c r="FF26" s="4"/>
      <c r="FG26" s="4"/>
      <c r="FH26" s="4"/>
      <c r="FI26" s="4">
        <v>0.52156959047175599</v>
      </c>
      <c r="FJ26" s="4">
        <v>0.126838945040678</v>
      </c>
      <c r="FK26" s="4"/>
      <c r="FL26" s="4"/>
    </row>
    <row r="27" spans="1:168" x14ac:dyDescent="0.3">
      <c r="A27" s="3" t="s">
        <v>11469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>
        <v>0.35363813078456102</v>
      </c>
      <c r="Y27" s="4">
        <v>0.44665242134552202</v>
      </c>
      <c r="Z27" s="4">
        <v>0.37425984075465302</v>
      </c>
      <c r="AA27" s="4"/>
      <c r="AB27" s="4"/>
      <c r="AC27" s="4"/>
      <c r="AD27" s="4"/>
      <c r="AE27" s="4">
        <v>0.54654881761732699</v>
      </c>
      <c r="AF27" s="4">
        <v>0.77549892997385195</v>
      </c>
      <c r="AG27" s="4">
        <v>6.13874889366159E-2</v>
      </c>
      <c r="AH27" s="4">
        <v>0.66837485117209505</v>
      </c>
      <c r="AI27" s="4"/>
      <c r="AJ27" s="4">
        <v>0.57713520590093403</v>
      </c>
      <c r="AK27" s="4"/>
      <c r="AL27" s="4">
        <v>0.42130796448734248</v>
      </c>
      <c r="AM27" s="4">
        <v>0.26188952826355399</v>
      </c>
      <c r="AN27" s="4"/>
      <c r="AO27" s="4">
        <v>0.59499694076287102</v>
      </c>
      <c r="AP27" s="4">
        <v>0.72806136359975204</v>
      </c>
      <c r="AQ27" s="4">
        <v>0.54420459424360501</v>
      </c>
      <c r="AR27" s="4">
        <v>0.57314137007877697</v>
      </c>
      <c r="AS27" s="4">
        <v>6.6547258153739103E-2</v>
      </c>
      <c r="AT27" s="4">
        <v>0.66337180244587601</v>
      </c>
      <c r="AU27" s="4"/>
      <c r="AV27" s="4">
        <v>0.81425415645437005</v>
      </c>
      <c r="AW27" s="4"/>
      <c r="AX27" s="4"/>
      <c r="AY27" s="4">
        <v>0.12858064172651629</v>
      </c>
      <c r="AZ27" s="4">
        <v>0.21417829695232199</v>
      </c>
      <c r="BA27" s="4"/>
      <c r="BB27" s="4">
        <v>0.66261124133871352</v>
      </c>
      <c r="BC27" s="4">
        <v>0.28932640639916951</v>
      </c>
      <c r="BD27" s="4">
        <v>0.16943669071627501</v>
      </c>
      <c r="BE27" s="4"/>
      <c r="BF27" s="4">
        <v>0.28458768743774798</v>
      </c>
      <c r="BG27" s="4">
        <v>0.185466403859676</v>
      </c>
      <c r="BH27" s="4"/>
      <c r="BI27" s="4">
        <v>0.103705088282282</v>
      </c>
      <c r="BJ27" s="4">
        <v>0.46192545433167054</v>
      </c>
      <c r="BK27" s="4"/>
      <c r="BL27" s="4"/>
      <c r="BM27" s="4">
        <v>0.21412742206534199</v>
      </c>
      <c r="BN27" s="4">
        <v>0.35898142972987201</v>
      </c>
      <c r="BO27" s="4">
        <v>0.3275802834320235</v>
      </c>
      <c r="BP27" s="4">
        <v>0.16741723135645301</v>
      </c>
      <c r="BQ27" s="4"/>
      <c r="BR27" s="4">
        <v>0.42682198387071252</v>
      </c>
      <c r="BS27" s="4"/>
      <c r="BT27" s="4">
        <v>0.17343989966645473</v>
      </c>
      <c r="BU27" s="4">
        <v>0.42114469558231038</v>
      </c>
      <c r="BV27" s="4">
        <v>0.41131373162701801</v>
      </c>
      <c r="BW27" s="4">
        <v>0.27536494539421802</v>
      </c>
      <c r="BX27" s="4">
        <v>0.18325854433880201</v>
      </c>
      <c r="BY27" s="4">
        <v>0.65475180149741696</v>
      </c>
      <c r="BZ27" s="4">
        <v>0.46706216470779999</v>
      </c>
      <c r="CA27" s="4">
        <v>0.76618554198592903</v>
      </c>
      <c r="CB27" s="4">
        <v>0.81219913667467303</v>
      </c>
      <c r="CC27" s="4"/>
      <c r="CD27" s="4">
        <v>0.27052316398078002</v>
      </c>
      <c r="CE27" s="4">
        <v>0.64914263628260205</v>
      </c>
      <c r="CF27" s="4">
        <v>0.42428360954545202</v>
      </c>
      <c r="CG27" s="4">
        <v>0.61299456647904604</v>
      </c>
      <c r="CH27" s="4"/>
      <c r="CI27" s="4">
        <v>0.153594489503149</v>
      </c>
      <c r="CJ27" s="4">
        <v>0.28147007412310199</v>
      </c>
      <c r="CK27" s="4"/>
      <c r="CL27" s="4">
        <v>0.78441156091891795</v>
      </c>
      <c r="CM27" s="4">
        <v>0.29318792360821</v>
      </c>
      <c r="CN27" s="4"/>
      <c r="CO27" s="4">
        <v>0.632725683863819</v>
      </c>
      <c r="CP27" s="4">
        <v>0.42489125625472501</v>
      </c>
      <c r="CQ27" s="4"/>
      <c r="CR27" s="4"/>
      <c r="CS27" s="4"/>
      <c r="CT27" s="4">
        <v>0.65935808643746396</v>
      </c>
      <c r="CU27" s="4">
        <v>0.36000034885118848</v>
      </c>
      <c r="CV27" s="4">
        <v>0.42807305528984552</v>
      </c>
      <c r="CW27" s="4">
        <v>0.45658400365278101</v>
      </c>
      <c r="CX27" s="4">
        <v>0.49192949406184899</v>
      </c>
      <c r="CY27" s="4">
        <v>0.788491626520885</v>
      </c>
      <c r="CZ27" s="4">
        <v>0.419528291840226</v>
      </c>
      <c r="DA27" s="4">
        <v>0.75725504309149805</v>
      </c>
      <c r="DB27" s="4"/>
      <c r="DC27" s="4"/>
      <c r="DD27" s="4">
        <v>0.59813035311486196</v>
      </c>
      <c r="DE27" s="4"/>
      <c r="DF27" s="4"/>
      <c r="DG27" s="4">
        <v>0.27456227861313898</v>
      </c>
      <c r="DH27" s="4"/>
      <c r="DI27" s="4"/>
      <c r="DJ27" s="4">
        <v>0.66544581635708899</v>
      </c>
      <c r="DK27" s="4"/>
      <c r="DL27" s="4">
        <v>0.35345983320533803</v>
      </c>
      <c r="DM27" s="4">
        <v>0.38672005119089198</v>
      </c>
      <c r="DN27" s="4"/>
      <c r="DO27" s="4"/>
      <c r="DP27" s="4"/>
      <c r="DQ27" s="4"/>
      <c r="DR27" s="4">
        <v>0.49155393783118301</v>
      </c>
      <c r="DS27" s="4">
        <v>0.42078081263281802</v>
      </c>
      <c r="DT27" s="4"/>
      <c r="DU27" s="4">
        <v>0.47689777981637099</v>
      </c>
      <c r="DV27" s="4">
        <v>0.291348323499873</v>
      </c>
      <c r="DW27" s="4"/>
      <c r="DX27" s="4">
        <v>0.46242313017348402</v>
      </c>
      <c r="DY27" s="4"/>
      <c r="DZ27" s="4">
        <v>0.42236428314083302</v>
      </c>
      <c r="EA27" s="4">
        <v>0.22615083122304658</v>
      </c>
      <c r="EB27" s="4">
        <v>0.37329924127707698</v>
      </c>
      <c r="EC27" s="4"/>
      <c r="ED27" s="4">
        <v>0.22376769213145456</v>
      </c>
      <c r="EE27" s="4"/>
      <c r="EF27" s="4"/>
      <c r="EG27" s="4">
        <v>0.80011228731301198</v>
      </c>
      <c r="EH27" s="4"/>
      <c r="EI27" s="4">
        <v>0.39707383884199399</v>
      </c>
      <c r="EJ27" s="4">
        <v>0.59449112938433402</v>
      </c>
      <c r="EK27" s="4">
        <v>0.27314362398317199</v>
      </c>
      <c r="EL27" s="4">
        <v>0.65585746981187298</v>
      </c>
      <c r="EM27" s="4"/>
      <c r="EN27" s="4"/>
      <c r="EO27" s="4">
        <v>0.691404059155032</v>
      </c>
      <c r="EP27" s="4"/>
      <c r="EQ27" s="4">
        <v>0.39462367994217301</v>
      </c>
      <c r="ER27" s="4"/>
      <c r="ES27" s="4">
        <v>0.35433160918883455</v>
      </c>
      <c r="ET27" s="4"/>
      <c r="EU27" s="4">
        <v>0.40730624390563497</v>
      </c>
      <c r="EV27" s="4">
        <v>0.36715799927657999</v>
      </c>
      <c r="EW27" s="4">
        <v>0.2968658747968495</v>
      </c>
      <c r="EX27" s="4">
        <v>0.21370116445518444</v>
      </c>
      <c r="EY27" s="4">
        <v>0.35108229591416801</v>
      </c>
      <c r="EZ27" s="4"/>
      <c r="FA27" s="4">
        <v>0.33218424720109102</v>
      </c>
      <c r="FB27" s="4"/>
      <c r="FC27" s="4">
        <v>0.38419687787645002</v>
      </c>
      <c r="FD27" s="4"/>
      <c r="FE27" s="4">
        <v>0.71744380701639798</v>
      </c>
      <c r="FF27" s="4">
        <v>0.57248052172145902</v>
      </c>
      <c r="FG27" s="4">
        <v>0.36263704725350149</v>
      </c>
      <c r="FH27" s="4">
        <v>0.156092446647767</v>
      </c>
      <c r="FI27" s="4"/>
      <c r="FJ27" s="4"/>
      <c r="FK27" s="4">
        <v>0.438947635321776</v>
      </c>
      <c r="FL27" s="4"/>
    </row>
    <row r="28" spans="1:168" x14ac:dyDescent="0.3">
      <c r="A28" s="3" t="s">
        <v>11470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>
        <v>0.500165208875887</v>
      </c>
      <c r="Z28" s="4">
        <v>0.52228232015434595</v>
      </c>
      <c r="AA28" s="4">
        <v>0.64864167751647195</v>
      </c>
      <c r="AB28" s="4"/>
      <c r="AC28" s="4"/>
      <c r="AD28" s="4">
        <v>0.43955188838446302</v>
      </c>
      <c r="AE28" s="4">
        <v>0.687841115020567</v>
      </c>
      <c r="AF28" s="4">
        <v>0.86331362158167602</v>
      </c>
      <c r="AG28" s="4">
        <v>0.27770630322530299</v>
      </c>
      <c r="AH28" s="4">
        <v>0.78654257466610999</v>
      </c>
      <c r="AI28" s="4"/>
      <c r="AJ28" s="4">
        <v>0.828971076801713</v>
      </c>
      <c r="AK28" s="4">
        <v>0.75440423555722502</v>
      </c>
      <c r="AL28" s="4">
        <v>0.66583543464732597</v>
      </c>
      <c r="AM28" s="4">
        <v>0.49611014681815102</v>
      </c>
      <c r="AN28" s="4">
        <v>0.73102487162743002</v>
      </c>
      <c r="AO28" s="4"/>
      <c r="AP28" s="4">
        <v>0.83041008909207703</v>
      </c>
      <c r="AQ28" s="4"/>
      <c r="AR28" s="4">
        <v>0.71057040100445401</v>
      </c>
      <c r="AS28" s="4">
        <v>0.30174618682113097</v>
      </c>
      <c r="AT28" s="4">
        <v>0.78272561690676101</v>
      </c>
      <c r="AU28" s="4">
        <v>0.81189653828615005</v>
      </c>
      <c r="AV28" s="4">
        <v>0.88908645989175406</v>
      </c>
      <c r="AW28" s="4">
        <v>0.56239253542719803</v>
      </c>
      <c r="AX28" s="4">
        <v>0.84482523931710496</v>
      </c>
      <c r="AY28" s="4">
        <v>0.25788058712508899</v>
      </c>
      <c r="AZ28" s="4">
        <v>0.33246306918780999</v>
      </c>
      <c r="BA28" s="4">
        <v>0.24378224337396301</v>
      </c>
      <c r="BB28" s="4">
        <v>0.73785044456215698</v>
      </c>
      <c r="BC28" s="4">
        <v>0.35343750171668153</v>
      </c>
      <c r="BD28" s="4">
        <v>0.32185896328737701</v>
      </c>
      <c r="BE28" s="4"/>
      <c r="BF28" s="4">
        <v>0.35185739981213904</v>
      </c>
      <c r="BG28" s="4"/>
      <c r="BH28" s="4"/>
      <c r="BI28" s="4">
        <v>0.25370171548757398</v>
      </c>
      <c r="BJ28" s="4">
        <v>0.72964474582539895</v>
      </c>
      <c r="BK28" s="4"/>
      <c r="BL28" s="4"/>
      <c r="BM28" s="4"/>
      <c r="BN28" s="4">
        <v>0.50588549460215604</v>
      </c>
      <c r="BO28" s="4">
        <v>0.64988228481650301</v>
      </c>
      <c r="BP28" s="4"/>
      <c r="BQ28" s="4"/>
      <c r="BR28" s="4">
        <v>0.54355861229288305</v>
      </c>
      <c r="BS28" s="4">
        <v>0.28570999709592398</v>
      </c>
      <c r="BT28" s="4">
        <v>0.4639208983380545</v>
      </c>
      <c r="BU28" s="4">
        <v>0.49926979859578302</v>
      </c>
      <c r="BV28" s="4"/>
      <c r="BW28" s="4"/>
      <c r="BX28" s="4"/>
      <c r="BY28" s="4">
        <v>0.77619706929091803</v>
      </c>
      <c r="BZ28" s="4"/>
      <c r="CA28" s="4">
        <v>0.85696897987969001</v>
      </c>
      <c r="CB28" s="4">
        <v>0.88775823234653095</v>
      </c>
      <c r="CC28" s="4">
        <v>0.74137267269512297</v>
      </c>
      <c r="CD28" s="4"/>
      <c r="CE28" s="4"/>
      <c r="CF28" s="4"/>
      <c r="CG28" s="4"/>
      <c r="CH28" s="4"/>
      <c r="CI28" s="4"/>
      <c r="CJ28" s="4"/>
      <c r="CK28" s="4"/>
      <c r="CL28" s="4">
        <v>0.86932574574753996</v>
      </c>
      <c r="CM28" s="4">
        <v>0.41626960539540303</v>
      </c>
      <c r="CN28" s="4"/>
      <c r="CO28" s="4">
        <v>0.75901663797171204</v>
      </c>
      <c r="CP28" s="4"/>
      <c r="CQ28" s="4">
        <v>0.59351655182216501</v>
      </c>
      <c r="CR28" s="4"/>
      <c r="CS28" s="4">
        <v>0.425399472361426</v>
      </c>
      <c r="CT28" s="4">
        <v>0.77969022309618596</v>
      </c>
      <c r="CU28" s="4">
        <v>0.48005675044255303</v>
      </c>
      <c r="CV28" s="4">
        <v>0.44863333557448604</v>
      </c>
      <c r="CW28" s="4">
        <v>0.605664856534885</v>
      </c>
      <c r="CX28" s="4"/>
      <c r="CY28" s="4">
        <v>0.87208553914322395</v>
      </c>
      <c r="CZ28" s="4">
        <v>0.44188230530719647</v>
      </c>
      <c r="DA28" s="4">
        <v>0.69332303150865293</v>
      </c>
      <c r="DB28" s="4"/>
      <c r="DC28" s="4">
        <v>0.50128942022571299</v>
      </c>
      <c r="DD28" s="4"/>
      <c r="DE28" s="4"/>
      <c r="DF28" s="4">
        <v>0.55893812347148797</v>
      </c>
      <c r="DG28" s="4">
        <v>0.40942691440711648</v>
      </c>
      <c r="DH28" s="4"/>
      <c r="DI28" s="4"/>
      <c r="DJ28" s="4">
        <v>0.78436856849199699</v>
      </c>
      <c r="DK28" s="4">
        <v>0.60766570617805604</v>
      </c>
      <c r="DL28" s="4">
        <v>0.49984743374652701</v>
      </c>
      <c r="DM28" s="4">
        <v>0.40815744223164702</v>
      </c>
      <c r="DN28" s="4">
        <v>0.47427876746102998</v>
      </c>
      <c r="DO28" s="4"/>
      <c r="DP28" s="4"/>
      <c r="DQ28" s="4">
        <v>0.784322298324864</v>
      </c>
      <c r="DR28" s="4">
        <v>0.63866511689553196</v>
      </c>
      <c r="DS28" s="4"/>
      <c r="DT28" s="4">
        <v>0.46827844536108298</v>
      </c>
      <c r="DU28" s="4"/>
      <c r="DV28" s="4"/>
      <c r="DW28" s="4">
        <v>0.56547675450391899</v>
      </c>
      <c r="DX28" s="4">
        <v>0.65545691188061994</v>
      </c>
      <c r="DY28" s="4"/>
      <c r="DZ28" s="4">
        <v>0.65273227871975503</v>
      </c>
      <c r="EA28" s="4">
        <v>0.49971763324473201</v>
      </c>
      <c r="EB28" s="4">
        <v>0.49211005601014102</v>
      </c>
      <c r="EC28" s="4">
        <v>0.24935988399037701</v>
      </c>
      <c r="ED28" s="4">
        <v>0.5230424438863035</v>
      </c>
      <c r="EE28" s="4"/>
      <c r="EF28" s="4">
        <v>0.60414578643961503</v>
      </c>
      <c r="EG28" s="4">
        <v>0.87979664353322395</v>
      </c>
      <c r="EH28" s="4"/>
      <c r="EI28" s="4"/>
      <c r="EJ28" s="4">
        <v>0.72827122528473598</v>
      </c>
      <c r="EK28" s="4"/>
      <c r="EL28" s="4">
        <v>0.77703043092382296</v>
      </c>
      <c r="EM28" s="4"/>
      <c r="EN28" s="4">
        <v>0.69585497307168498</v>
      </c>
      <c r="EO28" s="4">
        <v>0.80378806331268204</v>
      </c>
      <c r="EP28" s="4">
        <v>0.65206327456862401</v>
      </c>
      <c r="EQ28" s="4">
        <v>0.50116469775796346</v>
      </c>
      <c r="ER28" s="4">
        <v>0.30827572054769298</v>
      </c>
      <c r="ES28" s="4">
        <v>0.66181493735990404</v>
      </c>
      <c r="ET28" s="4">
        <v>0.45618371564891602</v>
      </c>
      <c r="EU28" s="4">
        <v>0.58774007840394249</v>
      </c>
      <c r="EV28" s="4"/>
      <c r="EW28" s="4">
        <v>0.36412561737590698</v>
      </c>
      <c r="EX28" s="4">
        <v>0.35890189652731047</v>
      </c>
      <c r="EY28" s="4">
        <v>0.72281162409674005</v>
      </c>
      <c r="EZ28" s="4"/>
      <c r="FA28" s="4"/>
      <c r="FB28" s="4">
        <v>0.70871213536154498</v>
      </c>
      <c r="FC28" s="4">
        <v>0.37074077419395152</v>
      </c>
      <c r="FD28" s="4">
        <v>0.72584798161250796</v>
      </c>
      <c r="FE28" s="4">
        <v>0.60803767908232398</v>
      </c>
      <c r="FF28" s="4">
        <v>0.70993489200024895</v>
      </c>
      <c r="FG28" s="4">
        <v>0.57914005338436547</v>
      </c>
      <c r="FH28" s="4"/>
      <c r="FI28" s="4"/>
      <c r="FJ28" s="4">
        <v>0.24552237417355</v>
      </c>
      <c r="FK28" s="4">
        <v>0.50774874986537399</v>
      </c>
      <c r="FL28" s="4"/>
    </row>
    <row r="29" spans="1:168" x14ac:dyDescent="0.3">
      <c r="A29" s="3" t="s">
        <v>11473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>
        <v>0.42560773927707601</v>
      </c>
      <c r="AA29" s="4">
        <v>0.73123401445176806</v>
      </c>
      <c r="AB29" s="4"/>
      <c r="AC29" s="4"/>
      <c r="AD29" s="4">
        <v>0.53612606827159603</v>
      </c>
      <c r="AE29" s="4">
        <v>0.59894931442124699</v>
      </c>
      <c r="AF29" s="4">
        <v>0.81068075030938802</v>
      </c>
      <c r="AG29" s="4">
        <v>0.361677026763638</v>
      </c>
      <c r="AH29" s="4">
        <v>0.71410746802747305</v>
      </c>
      <c r="AI29" s="4"/>
      <c r="AJ29" s="4">
        <v>0.87716659166399003</v>
      </c>
      <c r="AK29" s="4">
        <v>0.81905681036707201</v>
      </c>
      <c r="AL29" s="4">
        <v>0.57456260286385596</v>
      </c>
      <c r="AM29" s="4">
        <v>0.40022533427545298</v>
      </c>
      <c r="AN29" s="4">
        <v>0.800184999459854</v>
      </c>
      <c r="AO29" s="4"/>
      <c r="AP29" s="4">
        <v>0.76851083342989102</v>
      </c>
      <c r="AQ29" s="4"/>
      <c r="AR29" s="4">
        <v>0.62462367740505897</v>
      </c>
      <c r="AS29" s="4">
        <v>0.32551854650531498</v>
      </c>
      <c r="AT29" s="4">
        <v>0.70947816220667004</v>
      </c>
      <c r="AU29" s="4">
        <v>0.86411771271628202</v>
      </c>
      <c r="AV29" s="4">
        <v>0.84458667827525202</v>
      </c>
      <c r="AW29" s="4">
        <v>0.65444407267375604</v>
      </c>
      <c r="AX29" s="4">
        <v>0.88914432908716301</v>
      </c>
      <c r="AY29" s="4">
        <v>0.190662017099236</v>
      </c>
      <c r="AZ29" s="4">
        <v>0.25239309361166901</v>
      </c>
      <c r="BA29" s="4">
        <v>0.32204750464245602</v>
      </c>
      <c r="BB29" s="4">
        <v>0.74969858167206849</v>
      </c>
      <c r="BC29" s="4">
        <v>0.35864385790714048</v>
      </c>
      <c r="BD29" s="4">
        <v>0.41158102655902901</v>
      </c>
      <c r="BE29" s="4"/>
      <c r="BF29" s="4">
        <v>0.336913563221171</v>
      </c>
      <c r="BG29" s="4"/>
      <c r="BH29" s="4"/>
      <c r="BI29" s="4">
        <v>0.33376038713804101</v>
      </c>
      <c r="BJ29" s="4">
        <v>0.64654897357102903</v>
      </c>
      <c r="BK29" s="4"/>
      <c r="BL29" s="4"/>
      <c r="BM29" s="4"/>
      <c r="BN29" s="4">
        <v>0.40965687668400702</v>
      </c>
      <c r="BO29" s="4">
        <v>0.55714143047245202</v>
      </c>
      <c r="BP29" s="4"/>
      <c r="BQ29" s="4"/>
      <c r="BR29" s="4">
        <v>0.54986776246934443</v>
      </c>
      <c r="BS29" s="4">
        <v>0.37086034756376901</v>
      </c>
      <c r="BT29" s="4">
        <v>0.46737976051570851</v>
      </c>
      <c r="BU29" s="4">
        <v>0.49896877636417747</v>
      </c>
      <c r="BV29" s="4"/>
      <c r="BW29" s="4"/>
      <c r="BX29" s="4"/>
      <c r="BY29" s="4">
        <v>0.70156562379533405</v>
      </c>
      <c r="BZ29" s="4"/>
      <c r="CA29" s="4">
        <v>0.80241800596800095</v>
      </c>
      <c r="CB29" s="4">
        <v>0.84284328832376199</v>
      </c>
      <c r="CC29" s="4">
        <v>0.808576265124206</v>
      </c>
      <c r="CD29" s="4"/>
      <c r="CE29" s="4"/>
      <c r="CF29" s="4"/>
      <c r="CG29" s="4"/>
      <c r="CH29" s="4"/>
      <c r="CI29" s="4"/>
      <c r="CJ29" s="4"/>
      <c r="CK29" s="4"/>
      <c r="CL29" s="4">
        <v>0.81851319274539902</v>
      </c>
      <c r="CM29" s="4">
        <v>0.40205717565301602</v>
      </c>
      <c r="CN29" s="4"/>
      <c r="CO29" s="4">
        <v>0.68103295043866396</v>
      </c>
      <c r="CP29" s="4"/>
      <c r="CQ29" s="4">
        <v>0.68271609414262402</v>
      </c>
      <c r="CR29" s="4"/>
      <c r="CS29" s="4">
        <v>0.52177293285468196</v>
      </c>
      <c r="CT29" s="4">
        <v>0.70579182482068203</v>
      </c>
      <c r="CU29" s="4">
        <v>0.38491192543958003</v>
      </c>
      <c r="CV29" s="4">
        <v>0.44125040984714547</v>
      </c>
      <c r="CW29" s="4">
        <v>0.51004433864248999</v>
      </c>
      <c r="CX29" s="4"/>
      <c r="CY29" s="4">
        <v>0.82214464994326897</v>
      </c>
      <c r="CZ29" s="4">
        <v>0.43392799907202301</v>
      </c>
      <c r="DA29" s="4">
        <v>0.71215442746643898</v>
      </c>
      <c r="DB29" s="4"/>
      <c r="DC29" s="4">
        <v>0.59699306088867299</v>
      </c>
      <c r="DD29" s="4"/>
      <c r="DE29" s="4"/>
      <c r="DF29" s="4">
        <v>0.65125692475402397</v>
      </c>
      <c r="DG29" s="4">
        <v>0.400267055249937</v>
      </c>
      <c r="DH29" s="4"/>
      <c r="DI29" s="4"/>
      <c r="DJ29" s="4">
        <v>0.711468425966856</v>
      </c>
      <c r="DK29" s="4">
        <v>0.69534568174886402</v>
      </c>
      <c r="DL29" s="4">
        <v>0.40383261816614702</v>
      </c>
      <c r="DM29" s="4">
        <v>0.504043771421122</v>
      </c>
      <c r="DN29" s="4">
        <v>0.57071138070892702</v>
      </c>
      <c r="DO29" s="4"/>
      <c r="DP29" s="4"/>
      <c r="DQ29" s="4">
        <v>0.84273144406779399</v>
      </c>
      <c r="DR29" s="4">
        <v>0.54502780277777896</v>
      </c>
      <c r="DS29" s="4"/>
      <c r="DT29" s="4">
        <v>0.564800227129864</v>
      </c>
      <c r="DU29" s="4"/>
      <c r="DV29" s="4"/>
      <c r="DW29" s="4">
        <v>0.65728063175263496</v>
      </c>
      <c r="DX29" s="4">
        <v>0.66294376702847602</v>
      </c>
      <c r="DY29" s="4"/>
      <c r="DZ29" s="4">
        <v>0.73471310269323897</v>
      </c>
      <c r="EA29" s="4">
        <v>0.40368968083010398</v>
      </c>
      <c r="EB29" s="4">
        <v>0.49208387808026299</v>
      </c>
      <c r="EC29" s="4">
        <v>0.328658279673611</v>
      </c>
      <c r="ED29" s="4">
        <v>0.5217076769637865</v>
      </c>
      <c r="EE29" s="4"/>
      <c r="EF29" s="4">
        <v>0.69221958969661102</v>
      </c>
      <c r="EG29" s="4">
        <v>0.83227291549031801</v>
      </c>
      <c r="EH29" s="4"/>
      <c r="EI29" s="4"/>
      <c r="EJ29" s="4">
        <v>0.64495086701885396</v>
      </c>
      <c r="EK29" s="4"/>
      <c r="EL29" s="4">
        <v>0.70257451993640496</v>
      </c>
      <c r="EM29" s="4"/>
      <c r="EN29" s="4">
        <v>0.77125636658877195</v>
      </c>
      <c r="EO29" s="4">
        <v>0.73521958125929199</v>
      </c>
      <c r="EP29" s="4">
        <v>0.73415850770758095</v>
      </c>
      <c r="EQ29" s="4">
        <v>0.50101296194770806</v>
      </c>
      <c r="ER29" s="4">
        <v>0.39642161297900302</v>
      </c>
      <c r="ES29" s="4">
        <v>0.57015540420876398</v>
      </c>
      <c r="ET29" s="4">
        <v>0.55280055028966502</v>
      </c>
      <c r="EU29" s="4">
        <v>0.59443494005554598</v>
      </c>
      <c r="EV29" s="4"/>
      <c r="EW29" s="4">
        <v>0.34969706147453</v>
      </c>
      <c r="EX29" s="4">
        <v>0.34564170897616897</v>
      </c>
      <c r="EY29" s="4">
        <v>0.638650283796523</v>
      </c>
      <c r="EZ29" s="4"/>
      <c r="FA29" s="4"/>
      <c r="FB29" s="4">
        <v>0.78191542784564505</v>
      </c>
      <c r="FC29" s="4">
        <v>0.35790959426868202</v>
      </c>
      <c r="FD29" s="4">
        <v>0.79597661940040498</v>
      </c>
      <c r="FE29" s="4">
        <v>0.62370469613972801</v>
      </c>
      <c r="FF29" s="4">
        <v>0.62390645424095703</v>
      </c>
      <c r="FG29" s="4">
        <v>0.58307730119432499</v>
      </c>
      <c r="FH29" s="4"/>
      <c r="FI29" s="4"/>
      <c r="FJ29" s="4">
        <v>0.32412279156303597</v>
      </c>
      <c r="FK29" s="4">
        <v>0.603192771357695</v>
      </c>
      <c r="FL29" s="4"/>
    </row>
    <row r="30" spans="1:168" x14ac:dyDescent="0.3">
      <c r="A30" s="3" t="s">
        <v>11476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>
        <v>0.84598418434311495</v>
      </c>
      <c r="AC30" s="4">
        <v>0.63036845688036902</v>
      </c>
      <c r="AD30" s="4">
        <v>0.53860311777186998</v>
      </c>
      <c r="AE30" s="4">
        <v>0.66839948024252005</v>
      </c>
      <c r="AF30" s="4">
        <v>0.85246425323436203</v>
      </c>
      <c r="AG30" s="4">
        <v>0.28108463523647753</v>
      </c>
      <c r="AH30" s="4">
        <v>0.77120887661790505</v>
      </c>
      <c r="AI30" s="4">
        <v>0.70159271783402999</v>
      </c>
      <c r="AJ30" s="4"/>
      <c r="AK30" s="4">
        <v>0.80182052679889704</v>
      </c>
      <c r="AL30" s="4">
        <v>0.50131763270315433</v>
      </c>
      <c r="AM30" s="4">
        <v>0.46792457139384697</v>
      </c>
      <c r="AN30" s="4"/>
      <c r="AO30" s="4"/>
      <c r="AP30" s="4">
        <v>0.81750657594037002</v>
      </c>
      <c r="AQ30" s="4">
        <v>0.768287275243422</v>
      </c>
      <c r="AR30" s="4">
        <v>0.69191502890446499</v>
      </c>
      <c r="AS30" s="4">
        <v>0.18159759718422466</v>
      </c>
      <c r="AT30" s="4">
        <v>0.76719808488153296</v>
      </c>
      <c r="AU30" s="4"/>
      <c r="AV30" s="4">
        <v>0.87999912438352601</v>
      </c>
      <c r="AW30" s="4"/>
      <c r="AX30" s="4"/>
      <c r="AY30" s="4">
        <v>0.31401439632538802</v>
      </c>
      <c r="AZ30" s="4">
        <v>0.312999311142521</v>
      </c>
      <c r="BA30" s="4"/>
      <c r="BB30" s="4">
        <v>0.81211628356372634</v>
      </c>
      <c r="BC30" s="4">
        <v>0.32985479247162902</v>
      </c>
      <c r="BD30" s="4">
        <v>0.45916964197892601</v>
      </c>
      <c r="BE30" s="4">
        <v>0.85889824931248704</v>
      </c>
      <c r="BF30" s="4">
        <v>0.37787592424664734</v>
      </c>
      <c r="BG30" s="4">
        <v>0.68306547609202806</v>
      </c>
      <c r="BH30" s="4">
        <v>0.81990964334958105</v>
      </c>
      <c r="BI30" s="4">
        <v>0.384040452283611</v>
      </c>
      <c r="BJ30" s="4">
        <v>0.71171609744106801</v>
      </c>
      <c r="BK30" s="4">
        <v>0.83870138454117105</v>
      </c>
      <c r="BL30" s="4">
        <v>0.85989310055511003</v>
      </c>
      <c r="BM30" s="4">
        <v>0.31410955914845301</v>
      </c>
      <c r="BN30" s="4">
        <v>0.56055100031546146</v>
      </c>
      <c r="BO30" s="4">
        <v>0.62935392710736804</v>
      </c>
      <c r="BP30" s="4">
        <v>0.62796941428907405</v>
      </c>
      <c r="BQ30" s="4">
        <v>0.76374886653229102</v>
      </c>
      <c r="BR30" s="4">
        <v>0.67556492637218546</v>
      </c>
      <c r="BS30" s="4">
        <v>0.57556610566149247</v>
      </c>
      <c r="BT30" s="4">
        <v>0.40713567886266605</v>
      </c>
      <c r="BU30" s="4">
        <v>0.59000273058840569</v>
      </c>
      <c r="BV30" s="4">
        <v>0.53936347337641199</v>
      </c>
      <c r="BW30" s="4"/>
      <c r="BX30" s="4"/>
      <c r="BY30" s="4">
        <v>0.67221913899755648</v>
      </c>
      <c r="BZ30" s="4">
        <v>0.71263284461850396</v>
      </c>
      <c r="CA30" s="4">
        <v>0.84570290345882704</v>
      </c>
      <c r="CB30" s="4">
        <v>0.88232687802599152</v>
      </c>
      <c r="CC30" s="4">
        <v>0.68463752087573204</v>
      </c>
      <c r="CD30" s="4">
        <v>0.62191564106664998</v>
      </c>
      <c r="CE30" s="4"/>
      <c r="CF30" s="4">
        <v>0.85108489471708704</v>
      </c>
      <c r="CG30" s="4">
        <v>0.82111227732169656</v>
      </c>
      <c r="CH30" s="4">
        <v>0.58995715604959098</v>
      </c>
      <c r="CI30" s="4">
        <v>0.59545270151731899</v>
      </c>
      <c r="CJ30" s="4">
        <v>0.69641356960599698</v>
      </c>
      <c r="CK30" s="4">
        <v>0.87525289994468702</v>
      </c>
      <c r="CL30" s="4">
        <v>0.85887458662057403</v>
      </c>
      <c r="CM30" s="4">
        <v>0.40901484422977097</v>
      </c>
      <c r="CN30" s="4">
        <v>0.830495964245065</v>
      </c>
      <c r="CO30" s="4">
        <v>0.74235489618739403</v>
      </c>
      <c r="CP30" s="4"/>
      <c r="CQ30" s="4"/>
      <c r="CR30" s="4">
        <v>0.622483662253279</v>
      </c>
      <c r="CS30" s="4">
        <v>0.47375255461604399</v>
      </c>
      <c r="CT30" s="4">
        <v>0.76401181821736397</v>
      </c>
      <c r="CU30" s="4">
        <v>0.44342634701778549</v>
      </c>
      <c r="CV30" s="4">
        <v>0.65781201209721252</v>
      </c>
      <c r="CW30" s="4">
        <v>0.60962026001535596</v>
      </c>
      <c r="CX30" s="4"/>
      <c r="CY30" s="4">
        <v>0.86182449026724395</v>
      </c>
      <c r="CZ30" s="4">
        <v>0.47957154249111844</v>
      </c>
      <c r="DA30" s="4">
        <v>0.83922935507903396</v>
      </c>
      <c r="DB30" s="4">
        <v>0.81129117349398205</v>
      </c>
      <c r="DC30" s="4"/>
      <c r="DD30" s="4"/>
      <c r="DE30" s="4">
        <v>0.70611302075170501</v>
      </c>
      <c r="DF30" s="4">
        <v>0.74265235505844807</v>
      </c>
      <c r="DG30" s="4">
        <v>0.37563913477841832</v>
      </c>
      <c r="DH30" s="4">
        <v>0.84924347588445903</v>
      </c>
      <c r="DI30" s="4">
        <v>0.59727784114404758</v>
      </c>
      <c r="DJ30" s="4">
        <v>0.76893096589121501</v>
      </c>
      <c r="DK30" s="4">
        <v>0.79256638479397346</v>
      </c>
      <c r="DL30" s="4">
        <v>0.54465683305330204</v>
      </c>
      <c r="DM30" s="4">
        <v>0.648937305616612</v>
      </c>
      <c r="DN30" s="4">
        <v>0.70857045346591097</v>
      </c>
      <c r="DO30" s="4">
        <v>0.400871467612473</v>
      </c>
      <c r="DP30" s="4">
        <v>0.56851169078116104</v>
      </c>
      <c r="DQ30" s="4"/>
      <c r="DR30" s="4">
        <v>0.65080100939608299</v>
      </c>
      <c r="DS30" s="4"/>
      <c r="DT30" s="4"/>
      <c r="DU30" s="4"/>
      <c r="DV30" s="4">
        <v>0.41006636830634002</v>
      </c>
      <c r="DW30" s="4"/>
      <c r="DX30" s="4">
        <v>0.73219005005370108</v>
      </c>
      <c r="DY30" s="4">
        <v>0.48470026262308802</v>
      </c>
      <c r="DZ30" s="4"/>
      <c r="EA30" s="4">
        <v>0.43927444089651146</v>
      </c>
      <c r="EB30" s="4">
        <v>0.58672148835850146</v>
      </c>
      <c r="EC30" s="4">
        <v>0.55604731757843395</v>
      </c>
      <c r="ED30" s="4">
        <v>0.403272754370542</v>
      </c>
      <c r="EE30" s="4">
        <v>0.82531399234225999</v>
      </c>
      <c r="EF30" s="4"/>
      <c r="EG30" s="4">
        <v>0.87105969770618696</v>
      </c>
      <c r="EH30" s="4">
        <v>0.88668668628312197</v>
      </c>
      <c r="EI30" s="4"/>
      <c r="EJ30" s="4">
        <v>0.71028721509940296</v>
      </c>
      <c r="EK30" s="4"/>
      <c r="EL30" s="4">
        <v>0.58089185514791764</v>
      </c>
      <c r="EM30" s="4">
        <v>0.86455960530845999</v>
      </c>
      <c r="EN30" s="4"/>
      <c r="EO30" s="4">
        <v>0.74229568075840202</v>
      </c>
      <c r="EP30" s="4">
        <v>0.71629193727582396</v>
      </c>
      <c r="EQ30" s="4">
        <v>0.62749005520859047</v>
      </c>
      <c r="ER30" s="4"/>
      <c r="ES30" s="4">
        <v>0.64160017004180303</v>
      </c>
      <c r="ET30" s="4">
        <v>0.68624606350351303</v>
      </c>
      <c r="EU30" s="4">
        <v>0.68303095677810144</v>
      </c>
      <c r="EV30" s="4">
        <v>0.711905931187374</v>
      </c>
      <c r="EW30" s="4">
        <v>0.32506205936894667</v>
      </c>
      <c r="EX30" s="4">
        <v>0.38229699535184397</v>
      </c>
      <c r="EY30" s="4">
        <v>0.63810715216633407</v>
      </c>
      <c r="EZ30" s="4">
        <v>0.71478102112392305</v>
      </c>
      <c r="FA30" s="4"/>
      <c r="FB30" s="4"/>
      <c r="FC30" s="4">
        <v>0.39143213031856766</v>
      </c>
      <c r="FD30" s="4"/>
      <c r="FE30" s="4">
        <v>0.52146622138463661</v>
      </c>
      <c r="FF30" s="4">
        <v>0.72052800211882151</v>
      </c>
      <c r="FG30" s="4">
        <v>0.59831106065178297</v>
      </c>
      <c r="FH30" s="4"/>
      <c r="FI30" s="4">
        <v>0.77993182388294002</v>
      </c>
      <c r="FJ30" s="4">
        <v>0.53601086366435746</v>
      </c>
      <c r="FK30" s="4"/>
      <c r="FL30" s="4"/>
    </row>
    <row r="31" spans="1:168" x14ac:dyDescent="0.3">
      <c r="A31" s="3" t="s">
        <v>11477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>
        <v>0.298194573374158</v>
      </c>
      <c r="AE31" s="4"/>
      <c r="AF31" s="4"/>
      <c r="AG31" s="4">
        <v>0.17240059324725299</v>
      </c>
      <c r="AH31" s="4"/>
      <c r="AI31" s="4"/>
      <c r="AJ31" s="4">
        <v>0.724187641923003</v>
      </c>
      <c r="AK31" s="4">
        <v>0.62464813806584296</v>
      </c>
      <c r="AL31" s="4"/>
      <c r="AM31" s="4"/>
      <c r="AN31" s="4">
        <v>0.59549361603163298</v>
      </c>
      <c r="AO31" s="4"/>
      <c r="AP31" s="4"/>
      <c r="AQ31" s="4"/>
      <c r="AR31" s="4"/>
      <c r="AS31" s="4">
        <v>0.29001294675507799</v>
      </c>
      <c r="AT31" s="4"/>
      <c r="AU31" s="4">
        <v>0.70042560079935001</v>
      </c>
      <c r="AV31" s="4"/>
      <c r="AW31" s="4">
        <v>0.41042831320983503</v>
      </c>
      <c r="AX31" s="4">
        <v>0.74681092980527597</v>
      </c>
      <c r="AY31" s="4"/>
      <c r="AZ31" s="4"/>
      <c r="BA31" s="4">
        <v>0.14868181874716499</v>
      </c>
      <c r="BB31" s="4">
        <v>0.48929355268715702</v>
      </c>
      <c r="BC31" s="4">
        <v>0.23124963583074301</v>
      </c>
      <c r="BD31" s="4">
        <v>0.20455408143953099</v>
      </c>
      <c r="BE31" s="4"/>
      <c r="BF31" s="4">
        <v>0.112086359798913</v>
      </c>
      <c r="BG31" s="4"/>
      <c r="BH31" s="4"/>
      <c r="BI31" s="4">
        <v>0.155540062505826</v>
      </c>
      <c r="BJ31" s="4"/>
      <c r="BK31" s="4"/>
      <c r="BL31" s="4"/>
      <c r="BM31" s="4"/>
      <c r="BN31" s="4"/>
      <c r="BO31" s="4"/>
      <c r="BP31" s="4"/>
      <c r="BQ31" s="4"/>
      <c r="BR31" s="4">
        <v>0.207344936285628</v>
      </c>
      <c r="BS31" s="4">
        <v>0.178143130687241</v>
      </c>
      <c r="BT31" s="4">
        <v>0.40068134487540802</v>
      </c>
      <c r="BU31" s="4">
        <v>8.6412527081234397E-2</v>
      </c>
      <c r="BV31" s="4"/>
      <c r="BW31" s="4"/>
      <c r="BX31" s="4"/>
      <c r="BY31" s="4"/>
      <c r="BZ31" s="4"/>
      <c r="CA31" s="4"/>
      <c r="CB31" s="4"/>
      <c r="CC31" s="4">
        <v>0.60826831648059698</v>
      </c>
      <c r="CD31" s="4"/>
      <c r="CE31" s="4"/>
      <c r="CF31" s="4"/>
      <c r="CG31" s="4"/>
      <c r="CH31" s="4"/>
      <c r="CI31" s="4"/>
      <c r="CJ31" s="4"/>
      <c r="CK31" s="4"/>
      <c r="CL31" s="4"/>
      <c r="CM31" s="4">
        <v>0.105028200649867</v>
      </c>
      <c r="CN31" s="4"/>
      <c r="CO31" s="4"/>
      <c r="CP31" s="4"/>
      <c r="CQ31" s="4">
        <v>0.44161283669772</v>
      </c>
      <c r="CR31" s="4"/>
      <c r="CS31" s="4">
        <v>0.28626171207058698</v>
      </c>
      <c r="CT31" s="4"/>
      <c r="CU31" s="4"/>
      <c r="CV31" s="4">
        <v>0.144229263228869</v>
      </c>
      <c r="CW31" s="4"/>
      <c r="CX31" s="4"/>
      <c r="CY31" s="4"/>
      <c r="CZ31" s="4">
        <v>0.14460124151520501</v>
      </c>
      <c r="DA31" s="4">
        <v>0.38468315086226501</v>
      </c>
      <c r="DB31" s="4"/>
      <c r="DC31" s="4">
        <v>0.352523568531252</v>
      </c>
      <c r="DD31" s="4"/>
      <c r="DE31" s="4"/>
      <c r="DF31" s="4">
        <v>0.407033406827575</v>
      </c>
      <c r="DG31" s="4">
        <v>0.14897933990960199</v>
      </c>
      <c r="DH31" s="4"/>
      <c r="DI31" s="4"/>
      <c r="DJ31" s="4"/>
      <c r="DK31" s="4">
        <v>0.45621467162900797</v>
      </c>
      <c r="DL31" s="4"/>
      <c r="DM31" s="4">
        <v>0.27200314293538602</v>
      </c>
      <c r="DN31" s="4">
        <v>0.32824911541096802</v>
      </c>
      <c r="DO31" s="4"/>
      <c r="DP31" s="4"/>
      <c r="DQ31" s="4">
        <v>0.66329631739773898</v>
      </c>
      <c r="DR31" s="4"/>
      <c r="DS31" s="4"/>
      <c r="DT31" s="4">
        <v>0.32299852028648501</v>
      </c>
      <c r="DU31" s="4"/>
      <c r="DV31" s="4"/>
      <c r="DW31" s="4">
        <v>0.41345834211814803</v>
      </c>
      <c r="DX31" s="4">
        <v>0.399775324985923</v>
      </c>
      <c r="DY31" s="4"/>
      <c r="DZ31" s="4">
        <v>0.50448129358805405</v>
      </c>
      <c r="EA31" s="4"/>
      <c r="EB31" s="4">
        <v>0.31836588304371299</v>
      </c>
      <c r="EC31" s="4">
        <v>0.152547541343663</v>
      </c>
      <c r="ED31" s="4">
        <v>0.39200611606211599</v>
      </c>
      <c r="EE31" s="4"/>
      <c r="EF31" s="4">
        <v>0.45254901657603303</v>
      </c>
      <c r="EG31" s="4"/>
      <c r="EH31" s="4"/>
      <c r="EI31" s="4"/>
      <c r="EJ31" s="4"/>
      <c r="EK31" s="4"/>
      <c r="EL31" s="4"/>
      <c r="EM31" s="4"/>
      <c r="EN31" s="4">
        <v>0.55344186350136704</v>
      </c>
      <c r="EO31" s="4"/>
      <c r="EP31" s="4">
        <v>0.503755323094633</v>
      </c>
      <c r="EQ31" s="4">
        <v>0.31453077217115899</v>
      </c>
      <c r="ER31" s="4">
        <v>0.194526514073808</v>
      </c>
      <c r="ES31" s="4"/>
      <c r="ET31" s="4">
        <v>0.31243393363535699</v>
      </c>
      <c r="EU31" s="4">
        <v>0.30427675859230302</v>
      </c>
      <c r="EV31" s="4"/>
      <c r="EW31" s="4">
        <v>0.115872986984145</v>
      </c>
      <c r="EX31" s="4">
        <v>0.121448080317746</v>
      </c>
      <c r="EY31" s="4"/>
      <c r="EZ31" s="4"/>
      <c r="FA31" s="4"/>
      <c r="FB31" s="4">
        <v>0.56858268631316999</v>
      </c>
      <c r="FC31" s="4">
        <v>0.12504316073490601</v>
      </c>
      <c r="FD31" s="4">
        <v>0.58917329797356599</v>
      </c>
      <c r="FE31" s="4">
        <v>0.25985796670646799</v>
      </c>
      <c r="FF31" s="4"/>
      <c r="FG31" s="4">
        <v>0.32334143326639397</v>
      </c>
      <c r="FH31" s="4"/>
      <c r="FI31" s="4"/>
      <c r="FJ31" s="4">
        <v>0.149928525966118</v>
      </c>
      <c r="FK31" s="4">
        <v>0.35843968314721503</v>
      </c>
      <c r="FL31" s="4"/>
    </row>
    <row r="32" spans="1:168" x14ac:dyDescent="0.3">
      <c r="A32" s="3" t="s">
        <v>11478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>
        <v>0.23691127153055599</v>
      </c>
      <c r="AD32" s="4"/>
      <c r="AE32" s="4"/>
      <c r="AF32" s="4"/>
      <c r="AG32" s="4">
        <v>4.9475824715156602E-2</v>
      </c>
      <c r="AH32" s="4"/>
      <c r="AI32" s="4"/>
      <c r="AJ32" s="4"/>
      <c r="AK32" s="4"/>
      <c r="AL32" s="4">
        <v>0.14687207975739</v>
      </c>
      <c r="AM32" s="4">
        <v>0.196136881981224</v>
      </c>
      <c r="AN32" s="4"/>
      <c r="AO32" s="4"/>
      <c r="AP32" s="4"/>
      <c r="AQ32" s="4">
        <v>0.37639836450464798</v>
      </c>
      <c r="AR32" s="4"/>
      <c r="AS32" s="4">
        <v>5.6741141262164001E-2</v>
      </c>
      <c r="AT32" s="4"/>
      <c r="AU32" s="4"/>
      <c r="AV32" s="4"/>
      <c r="AW32" s="4"/>
      <c r="AX32" s="4"/>
      <c r="AY32" s="4">
        <v>0.10305980031636899</v>
      </c>
      <c r="AZ32" s="4"/>
      <c r="BA32" s="4"/>
      <c r="BB32" s="4">
        <v>0.42531195950190498</v>
      </c>
      <c r="BC32" s="4"/>
      <c r="BD32" s="4"/>
      <c r="BE32" s="4"/>
      <c r="BF32" s="4">
        <v>6.8869123489448097E-2</v>
      </c>
      <c r="BG32" s="4">
        <v>0.25174815470477802</v>
      </c>
      <c r="BH32" s="4"/>
      <c r="BI32" s="4">
        <v>0.14606646664254599</v>
      </c>
      <c r="BJ32" s="4"/>
      <c r="BK32" s="4">
        <v>0.48633591480560101</v>
      </c>
      <c r="BL32" s="4">
        <v>0.52776780227002196</v>
      </c>
      <c r="BM32" s="4"/>
      <c r="BN32" s="4">
        <v>0.24257604205067099</v>
      </c>
      <c r="BO32" s="4"/>
      <c r="BP32" s="4"/>
      <c r="BQ32" s="4">
        <v>0.37048407027040797</v>
      </c>
      <c r="BR32" s="4"/>
      <c r="BS32" s="4">
        <v>0.16832708894076001</v>
      </c>
      <c r="BT32" s="4">
        <v>9.1387428809157401E-2</v>
      </c>
      <c r="BU32" s="4">
        <v>5.6219983323677197E-2</v>
      </c>
      <c r="BV32" s="4"/>
      <c r="BW32" s="4"/>
      <c r="BX32" s="4"/>
      <c r="BY32" s="4">
        <v>0.203601674129295</v>
      </c>
      <c r="BZ32" s="4">
        <v>0.31105341234496697</v>
      </c>
      <c r="CA32" s="4"/>
      <c r="CB32" s="4"/>
      <c r="CC32" s="4"/>
      <c r="CD32" s="4">
        <v>0.230495745538597</v>
      </c>
      <c r="CE32" s="4"/>
      <c r="CF32" s="4"/>
      <c r="CG32" s="4">
        <v>0.53333022026005705</v>
      </c>
      <c r="CH32" s="4">
        <v>0.207553542618647</v>
      </c>
      <c r="CI32" s="4">
        <v>0.14388042156981701</v>
      </c>
      <c r="CJ32" s="4">
        <v>0.24084737794071001</v>
      </c>
      <c r="CK32" s="4"/>
      <c r="CL32" s="4"/>
      <c r="CM32" s="4">
        <v>8.3210670003453793E-2</v>
      </c>
      <c r="CN32" s="4"/>
      <c r="CO32" s="4"/>
      <c r="CP32" s="4"/>
      <c r="CQ32" s="4"/>
      <c r="CR32" s="4"/>
      <c r="CS32" s="4"/>
      <c r="CT32" s="4"/>
      <c r="CU32" s="4">
        <v>0.120349949073361</v>
      </c>
      <c r="CV32" s="4">
        <v>0.27510527990456601</v>
      </c>
      <c r="CW32" s="4"/>
      <c r="CX32" s="4"/>
      <c r="CY32" s="4"/>
      <c r="CZ32" s="4"/>
      <c r="DA32" s="4"/>
      <c r="DB32" s="4">
        <v>0.43907444510697102</v>
      </c>
      <c r="DC32" s="4"/>
      <c r="DD32" s="4"/>
      <c r="DE32" s="4"/>
      <c r="DF32" s="4">
        <v>0.34057133567084902</v>
      </c>
      <c r="DG32" s="4">
        <v>4.9645582932845198E-2</v>
      </c>
      <c r="DH32" s="4">
        <v>0.50633160682260403</v>
      </c>
      <c r="DI32" s="4">
        <v>0.168138887801457</v>
      </c>
      <c r="DJ32" s="4"/>
      <c r="DK32" s="4">
        <v>0.29657332330743302</v>
      </c>
      <c r="DL32" s="4">
        <v>0.222880259422924</v>
      </c>
      <c r="DM32" s="4">
        <v>0.20434616917838899</v>
      </c>
      <c r="DN32" s="4">
        <v>0.30685367339076802</v>
      </c>
      <c r="DO32" s="4"/>
      <c r="DP32" s="4"/>
      <c r="DQ32" s="4"/>
      <c r="DR32" s="4">
        <v>0.28246781495807699</v>
      </c>
      <c r="DS32" s="4"/>
      <c r="DT32" s="4"/>
      <c r="DU32" s="4"/>
      <c r="DV32" s="4"/>
      <c r="DW32" s="4"/>
      <c r="DX32" s="4">
        <v>0.32056613348988799</v>
      </c>
      <c r="DY32" s="4">
        <v>0.146221028795362</v>
      </c>
      <c r="DZ32" s="4"/>
      <c r="EA32" s="4">
        <v>0.108720553746122</v>
      </c>
      <c r="EB32" s="4">
        <v>0.27386363901649302</v>
      </c>
      <c r="EC32" s="4">
        <v>0.185679806042268</v>
      </c>
      <c r="ED32" s="4">
        <v>8.1024312762265502E-2</v>
      </c>
      <c r="EE32" s="4"/>
      <c r="EF32" s="4"/>
      <c r="EG32" s="4">
        <v>0.55500113855642796</v>
      </c>
      <c r="EH32" s="4"/>
      <c r="EI32" s="4"/>
      <c r="EJ32" s="4"/>
      <c r="EK32" s="4"/>
      <c r="EL32" s="4">
        <v>0.27741196970062998</v>
      </c>
      <c r="EM32" s="4">
        <v>0.53755893342469097</v>
      </c>
      <c r="EN32" s="4"/>
      <c r="EO32" s="4">
        <v>0.29344477181216899</v>
      </c>
      <c r="EP32" s="4"/>
      <c r="EQ32" s="4"/>
      <c r="ER32" s="4"/>
      <c r="ES32" s="4"/>
      <c r="ET32" s="4"/>
      <c r="EU32" s="4"/>
      <c r="EV32" s="4"/>
      <c r="EW32" s="4">
        <v>4.4081160248550702E-2</v>
      </c>
      <c r="EX32" s="4">
        <v>5.7846070934677897E-2</v>
      </c>
      <c r="EY32" s="4">
        <v>0.16827656590222301</v>
      </c>
      <c r="EZ32" s="4"/>
      <c r="FA32" s="4"/>
      <c r="FB32" s="4"/>
      <c r="FC32" s="4">
        <v>9.9525446456734307E-2</v>
      </c>
      <c r="FD32" s="4"/>
      <c r="FE32" s="4">
        <v>8.7558119788581606E-2</v>
      </c>
      <c r="FF32" s="4"/>
      <c r="FG32" s="4"/>
      <c r="FH32" s="4"/>
      <c r="FI32" s="4">
        <v>0.39217878326485001</v>
      </c>
      <c r="FJ32" s="4">
        <v>7.9246325808311993E-2</v>
      </c>
      <c r="FK32" s="4"/>
      <c r="FL32" s="4"/>
    </row>
    <row r="33" spans="1:168" x14ac:dyDescent="0.3">
      <c r="A33" s="3" t="s">
        <v>11482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>
        <v>0.14350796761193599</v>
      </c>
      <c r="AH33" s="4"/>
      <c r="AI33" s="4"/>
      <c r="AJ33" s="4"/>
      <c r="AK33" s="4"/>
      <c r="AL33" s="4">
        <v>0.35670695952961501</v>
      </c>
      <c r="AM33" s="4">
        <v>0.44007576207203902</v>
      </c>
      <c r="AN33" s="4"/>
      <c r="AO33" s="4"/>
      <c r="AP33" s="4"/>
      <c r="AQ33" s="4">
        <v>0.660391268883182</v>
      </c>
      <c r="AR33" s="4"/>
      <c r="AS33" s="4">
        <v>0.16221869231434199</v>
      </c>
      <c r="AT33" s="4"/>
      <c r="AU33" s="4"/>
      <c r="AV33" s="4"/>
      <c r="AW33" s="4"/>
      <c r="AX33" s="4"/>
      <c r="AY33" s="4">
        <v>0.27006799922757002</v>
      </c>
      <c r="AZ33" s="4"/>
      <c r="BA33" s="4"/>
      <c r="BB33" s="4">
        <v>0.70451509140981206</v>
      </c>
      <c r="BC33" s="4"/>
      <c r="BD33" s="4"/>
      <c r="BE33" s="4"/>
      <c r="BF33" s="4">
        <v>0.192353111703882</v>
      </c>
      <c r="BG33" s="4">
        <v>0.52012141017906899</v>
      </c>
      <c r="BH33" s="4"/>
      <c r="BI33" s="4">
        <v>0.35523117789007103</v>
      </c>
      <c r="BJ33" s="4"/>
      <c r="BK33" s="4">
        <v>0.75306633576753401</v>
      </c>
      <c r="BL33" s="4">
        <v>0.78260385603343996</v>
      </c>
      <c r="BM33" s="4"/>
      <c r="BN33" s="4">
        <v>0.507729530034293</v>
      </c>
      <c r="BO33" s="4"/>
      <c r="BP33" s="4"/>
      <c r="BQ33" s="4">
        <v>0.65468643055581799</v>
      </c>
      <c r="BR33" s="4"/>
      <c r="BS33" s="4">
        <v>0.39464491396337098</v>
      </c>
      <c r="BT33" s="4">
        <v>0.244649140672688</v>
      </c>
      <c r="BU33" s="4">
        <v>0.160904491948371</v>
      </c>
      <c r="BV33" s="4"/>
      <c r="BW33" s="4"/>
      <c r="BX33" s="4"/>
      <c r="BY33" s="4">
        <v>0.45161738428408399</v>
      </c>
      <c r="BZ33" s="4">
        <v>0.59256497829150001</v>
      </c>
      <c r="CA33" s="4"/>
      <c r="CB33" s="4"/>
      <c r="CC33" s="4"/>
      <c r="CD33" s="4">
        <v>0.491022869459255</v>
      </c>
      <c r="CE33" s="4"/>
      <c r="CF33" s="4"/>
      <c r="CG33" s="4">
        <v>0.786378320119128</v>
      </c>
      <c r="CH33" s="4">
        <v>0.45761813688700498</v>
      </c>
      <c r="CI33" s="4">
        <v>0.35117554194241801</v>
      </c>
      <c r="CJ33" s="4">
        <v>0.50538823642475506</v>
      </c>
      <c r="CK33" s="4"/>
      <c r="CL33" s="4"/>
      <c r="CM33" s="4">
        <v>0.22617721835702201</v>
      </c>
      <c r="CN33" s="4"/>
      <c r="CO33" s="4"/>
      <c r="CP33" s="4"/>
      <c r="CQ33" s="4"/>
      <c r="CR33" s="4"/>
      <c r="CS33" s="4"/>
      <c r="CT33" s="4"/>
      <c r="CU33" s="4">
        <v>0.30585762342902501</v>
      </c>
      <c r="CV33" s="4">
        <v>0.55007990817132102</v>
      </c>
      <c r="CW33" s="4"/>
      <c r="CX33" s="4"/>
      <c r="CY33" s="4"/>
      <c r="CZ33" s="4"/>
      <c r="DA33" s="4"/>
      <c r="DB33" s="4">
        <v>0.71603245388881598</v>
      </c>
      <c r="DC33" s="4"/>
      <c r="DD33" s="4"/>
      <c r="DE33" s="4"/>
      <c r="DF33" s="4">
        <v>0.62458665093867205</v>
      </c>
      <c r="DG33" s="4">
        <v>0.143953603363806</v>
      </c>
      <c r="DH33" s="4">
        <v>0.76765752861880099</v>
      </c>
      <c r="DI33" s="4">
        <v>0.394300796036894</v>
      </c>
      <c r="DJ33" s="4"/>
      <c r="DK33" s="4">
        <v>0.57590486444163103</v>
      </c>
      <c r="DL33" s="4">
        <v>0.48021547081265697</v>
      </c>
      <c r="DM33" s="4">
        <v>0.45275528794827502</v>
      </c>
      <c r="DN33" s="4">
        <v>0.58779299229189796</v>
      </c>
      <c r="DO33" s="4"/>
      <c r="DP33" s="4"/>
      <c r="DQ33" s="4"/>
      <c r="DR33" s="4">
        <v>0.559078136768415</v>
      </c>
      <c r="DS33" s="4"/>
      <c r="DT33" s="4"/>
      <c r="DU33" s="4"/>
      <c r="DV33" s="4"/>
      <c r="DW33" s="4"/>
      <c r="DX33" s="4">
        <v>0.60317836229986299</v>
      </c>
      <c r="DY33" s="4">
        <v>0.35551611875901501</v>
      </c>
      <c r="DZ33" s="4"/>
      <c r="EA33" s="4">
        <v>0.28204686356248798</v>
      </c>
      <c r="EB33" s="4">
        <v>0.54853486360414905</v>
      </c>
      <c r="EC33" s="4">
        <v>0.42346699293422801</v>
      </c>
      <c r="ED33" s="4">
        <v>0.22112805072118899</v>
      </c>
      <c r="EE33" s="4"/>
      <c r="EF33" s="4"/>
      <c r="EG33" s="4">
        <v>0.80066340003837799</v>
      </c>
      <c r="EH33" s="4"/>
      <c r="EI33" s="4"/>
      <c r="EJ33" s="4"/>
      <c r="EK33" s="4"/>
      <c r="EL33" s="4">
        <v>0.552939074060946</v>
      </c>
      <c r="EM33" s="4">
        <v>0.78920822742655306</v>
      </c>
      <c r="EN33" s="4"/>
      <c r="EO33" s="4">
        <v>0.57225413807185199</v>
      </c>
      <c r="EP33" s="4"/>
      <c r="EQ33" s="4"/>
      <c r="ER33" s="4"/>
      <c r="ES33" s="4"/>
      <c r="ET33" s="4"/>
      <c r="EU33" s="4"/>
      <c r="EV33" s="4"/>
      <c r="EW33" s="4">
        <v>0.12925617983847701</v>
      </c>
      <c r="EX33" s="4">
        <v>0.165042547933311</v>
      </c>
      <c r="EY33" s="4">
        <v>0.39455731603324901</v>
      </c>
      <c r="EZ33" s="4"/>
      <c r="FA33" s="4"/>
      <c r="FB33" s="4"/>
      <c r="FC33" s="4">
        <v>0.26248996318895901</v>
      </c>
      <c r="FD33" s="4"/>
      <c r="FE33" s="4">
        <v>0.23605634483598201</v>
      </c>
      <c r="FF33" s="4"/>
      <c r="FG33" s="4"/>
      <c r="FH33" s="4"/>
      <c r="FI33" s="4">
        <v>0.67516854146385197</v>
      </c>
      <c r="FJ33" s="4">
        <v>0.216999483460694</v>
      </c>
      <c r="FK33" s="4"/>
      <c r="FL33" s="4"/>
    </row>
    <row r="34" spans="1:168" x14ac:dyDescent="0.3">
      <c r="A34" s="3" t="s">
        <v>11483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>
        <v>0.31758861077533751</v>
      </c>
      <c r="AH34" s="4"/>
      <c r="AI34" s="4">
        <v>0.66824172942511095</v>
      </c>
      <c r="AJ34" s="4">
        <v>0.86065973937530604</v>
      </c>
      <c r="AK34" s="4">
        <v>0.78630861888604153</v>
      </c>
      <c r="AL34" s="4">
        <v>0.33684548871757602</v>
      </c>
      <c r="AM34" s="4">
        <v>0.32253340582600198</v>
      </c>
      <c r="AN34" s="4">
        <v>0.77605072737796599</v>
      </c>
      <c r="AO34" s="4"/>
      <c r="AP34" s="4"/>
      <c r="AQ34" s="4"/>
      <c r="AR34" s="4"/>
      <c r="AS34" s="4">
        <v>0.30427365550976399</v>
      </c>
      <c r="AT34" s="4"/>
      <c r="AU34" s="4">
        <v>0.84621007384142799</v>
      </c>
      <c r="AV34" s="4"/>
      <c r="AW34" s="4">
        <v>0.62103005359893204</v>
      </c>
      <c r="AX34" s="4">
        <v>0.87397414347079705</v>
      </c>
      <c r="AY34" s="4"/>
      <c r="AZ34" s="4"/>
      <c r="BA34" s="4">
        <v>0.29130203549872502</v>
      </c>
      <c r="BB34" s="4">
        <v>0.73860514080973294</v>
      </c>
      <c r="BC34" s="4">
        <v>0.41456140602779701</v>
      </c>
      <c r="BD34" s="4">
        <v>0.39905728135197649</v>
      </c>
      <c r="BE34" s="4">
        <v>0.83908469234804595</v>
      </c>
      <c r="BF34" s="4">
        <v>0.27339732521075649</v>
      </c>
      <c r="BG34" s="4">
        <v>0.68482847073911002</v>
      </c>
      <c r="BH34" s="4">
        <v>0.79592704658124203</v>
      </c>
      <c r="BI34" s="4">
        <v>0.27786815083307603</v>
      </c>
      <c r="BJ34" s="4"/>
      <c r="BK34" s="4"/>
      <c r="BL34" s="4"/>
      <c r="BM34" s="4">
        <v>0.28178439288068302</v>
      </c>
      <c r="BN34" s="4"/>
      <c r="BO34" s="4"/>
      <c r="BP34" s="4">
        <v>0.59117656632864701</v>
      </c>
      <c r="BQ34" s="4"/>
      <c r="BR34" s="4">
        <v>0.47486865546987844</v>
      </c>
      <c r="BS34" s="4">
        <v>0.46277199775145605</v>
      </c>
      <c r="BT34" s="4">
        <v>0.54186470178355894</v>
      </c>
      <c r="BU34" s="4">
        <v>0.41659256392153249</v>
      </c>
      <c r="BV34" s="4">
        <v>0.50077632587893794</v>
      </c>
      <c r="BW34" s="4"/>
      <c r="BX34" s="4"/>
      <c r="BY34" s="4"/>
      <c r="BZ34" s="4"/>
      <c r="CA34" s="4"/>
      <c r="CB34" s="4">
        <v>0.86949613352994404</v>
      </c>
      <c r="CC34" s="4">
        <v>0.71775652500176801</v>
      </c>
      <c r="CD34" s="4"/>
      <c r="CE34" s="4"/>
      <c r="CF34" s="4">
        <v>0.83040460911035896</v>
      </c>
      <c r="CG34" s="4">
        <v>0.75195112868926295</v>
      </c>
      <c r="CH34" s="4"/>
      <c r="CI34" s="4">
        <v>0.67820032204957703</v>
      </c>
      <c r="CJ34" s="4">
        <v>0.72798828187396702</v>
      </c>
      <c r="CK34" s="4">
        <v>0.85735891751567805</v>
      </c>
      <c r="CL34" s="4"/>
      <c r="CM34" s="4">
        <v>0.22399704684934052</v>
      </c>
      <c r="CN34" s="4">
        <v>0.80759863535487197</v>
      </c>
      <c r="CO34" s="4"/>
      <c r="CP34" s="4"/>
      <c r="CQ34" s="4">
        <v>0.65054168676853996</v>
      </c>
      <c r="CR34" s="4">
        <v>0.58550578591101998</v>
      </c>
      <c r="CS34" s="4">
        <v>0.46051414696784199</v>
      </c>
      <c r="CT34" s="4"/>
      <c r="CU34" s="4"/>
      <c r="CV34" s="4">
        <v>0.28391598181140598</v>
      </c>
      <c r="CW34" s="4">
        <v>0.59849532687835405</v>
      </c>
      <c r="CX34" s="4"/>
      <c r="CY34" s="4"/>
      <c r="CZ34" s="4">
        <v>0.29236598269848252</v>
      </c>
      <c r="DA34" s="4">
        <v>0.59538991297614696</v>
      </c>
      <c r="DB34" s="4"/>
      <c r="DC34" s="4">
        <v>0.56171662149836199</v>
      </c>
      <c r="DD34" s="4"/>
      <c r="DE34" s="4">
        <v>0.67303369829274196</v>
      </c>
      <c r="DF34" s="4">
        <v>0.66661700155953607</v>
      </c>
      <c r="DG34" s="4">
        <v>0.30439904606701401</v>
      </c>
      <c r="DH34" s="4"/>
      <c r="DI34" s="4">
        <v>0.63338992268638505</v>
      </c>
      <c r="DJ34" s="4"/>
      <c r="DK34" s="4">
        <v>0.76706367946357945</v>
      </c>
      <c r="DL34" s="4"/>
      <c r="DM34" s="4">
        <v>0.57394623487360552</v>
      </c>
      <c r="DN34" s="4">
        <v>0.53493784325685301</v>
      </c>
      <c r="DO34" s="4">
        <v>0.36435190621437702</v>
      </c>
      <c r="DP34" s="4">
        <v>0.53023760606930503</v>
      </c>
      <c r="DQ34" s="4">
        <v>0.82253812799546899</v>
      </c>
      <c r="DR34" s="4"/>
      <c r="DS34" s="4"/>
      <c r="DT34" s="4">
        <v>0.52896201727122905</v>
      </c>
      <c r="DU34" s="4"/>
      <c r="DV34" s="4">
        <v>0.37323259131856001</v>
      </c>
      <c r="DW34" s="4">
        <v>0.623971942605545</v>
      </c>
      <c r="DX34" s="4">
        <v>0.61054158746725695</v>
      </c>
      <c r="DY34" s="4"/>
      <c r="DZ34" s="4">
        <v>0.70558493841887604</v>
      </c>
      <c r="EA34" s="4"/>
      <c r="EB34" s="4">
        <v>0.52366055922666899</v>
      </c>
      <c r="EC34" s="4">
        <v>0.29752956260569602</v>
      </c>
      <c r="ED34" s="4">
        <v>0.60280339486642298</v>
      </c>
      <c r="EE34" s="4">
        <v>0.801873197248549</v>
      </c>
      <c r="EF34" s="4">
        <v>0.66053534935875502</v>
      </c>
      <c r="EG34" s="4">
        <v>0.85210290617029405</v>
      </c>
      <c r="EH34" s="4">
        <v>0.87019289358497698</v>
      </c>
      <c r="EI34" s="4"/>
      <c r="EJ34" s="4"/>
      <c r="EK34" s="4"/>
      <c r="EL34" s="4">
        <v>0.27143919958427498</v>
      </c>
      <c r="EM34" s="4"/>
      <c r="EN34" s="4">
        <v>0.74466441317812904</v>
      </c>
      <c r="EO34" s="4"/>
      <c r="EP34" s="4">
        <v>0.69442155143290452</v>
      </c>
      <c r="EQ34" s="4">
        <v>0.61069320572199493</v>
      </c>
      <c r="ER34" s="4">
        <v>0.362330955937606</v>
      </c>
      <c r="ES34" s="4"/>
      <c r="ET34" s="4">
        <v>0.5844077457846405</v>
      </c>
      <c r="EU34" s="4">
        <v>0.56342077996694795</v>
      </c>
      <c r="EV34" s="4">
        <v>0.679190574660538</v>
      </c>
      <c r="EW34" s="4">
        <v>0.23440543510173001</v>
      </c>
      <c r="EX34" s="4">
        <v>0.30570960875528153</v>
      </c>
      <c r="EY34" s="4">
        <v>0.64897326823180801</v>
      </c>
      <c r="EZ34" s="4">
        <v>0.68222328448990799</v>
      </c>
      <c r="FA34" s="4"/>
      <c r="FB34" s="4">
        <v>0.756224055769394</v>
      </c>
      <c r="FC34" s="4">
        <v>0.25361819979726852</v>
      </c>
      <c r="FD34" s="4">
        <v>0.77143322166579997</v>
      </c>
      <c r="FE34" s="4">
        <v>0.41281478748074651</v>
      </c>
      <c r="FF34" s="4">
        <v>0.71969531244960705</v>
      </c>
      <c r="FG34" s="4">
        <v>0.50856158307930155</v>
      </c>
      <c r="FH34" s="4"/>
      <c r="FI34" s="4"/>
      <c r="FJ34" s="4">
        <v>0.5071983606050795</v>
      </c>
      <c r="FK34" s="4">
        <v>0.56807612826079601</v>
      </c>
      <c r="FL34" s="4"/>
    </row>
    <row r="35" spans="1:168" x14ac:dyDescent="0.3">
      <c r="A35" s="3" t="s">
        <v>11489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>
        <v>0.74135845691379898</v>
      </c>
      <c r="AG35" s="4"/>
      <c r="AH35" s="4">
        <v>0.62577510189834096</v>
      </c>
      <c r="AI35" s="4"/>
      <c r="AJ35" s="4"/>
      <c r="AK35" s="4"/>
      <c r="AL35" s="4">
        <v>0.474846179522812</v>
      </c>
      <c r="AM35" s="4">
        <v>0.30881737780387802</v>
      </c>
      <c r="AN35" s="4"/>
      <c r="AO35" s="4"/>
      <c r="AP35" s="4">
        <v>0.68963221416206699</v>
      </c>
      <c r="AQ35" s="4"/>
      <c r="AR35" s="4">
        <v>0.52696669474140401</v>
      </c>
      <c r="AS35" s="4">
        <v>8.7017914264536395E-2</v>
      </c>
      <c r="AT35" s="4">
        <v>0.620483522683135</v>
      </c>
      <c r="AU35" s="4"/>
      <c r="AV35" s="4">
        <v>0.78438945679858296</v>
      </c>
      <c r="AW35" s="4"/>
      <c r="AX35" s="4"/>
      <c r="AY35" s="4">
        <v>0.13622343157342501</v>
      </c>
      <c r="AZ35" s="4">
        <v>0.18436810212654101</v>
      </c>
      <c r="BA35" s="4"/>
      <c r="BB35" s="4">
        <v>0.69953243757241401</v>
      </c>
      <c r="BC35" s="4">
        <v>0.19629176067929899</v>
      </c>
      <c r="BD35" s="4"/>
      <c r="BE35" s="4"/>
      <c r="BF35" s="4">
        <v>0.32501702246690301</v>
      </c>
      <c r="BG35" s="4"/>
      <c r="BH35" s="4"/>
      <c r="BI35" s="4"/>
      <c r="BJ35" s="4">
        <v>0.55050834313812202</v>
      </c>
      <c r="BK35" s="4"/>
      <c r="BL35" s="4"/>
      <c r="BM35" s="4"/>
      <c r="BN35" s="4">
        <v>0.317206728263913</v>
      </c>
      <c r="BO35" s="4">
        <v>0.45719686117404101</v>
      </c>
      <c r="BP35" s="4"/>
      <c r="BQ35" s="4"/>
      <c r="BR35" s="4">
        <v>0.59168024594564805</v>
      </c>
      <c r="BS35" s="4"/>
      <c r="BT35" s="4">
        <v>0.214316542296941</v>
      </c>
      <c r="BU35" s="4">
        <v>0.71987524938917202</v>
      </c>
      <c r="BV35" s="4"/>
      <c r="BW35" s="4"/>
      <c r="BX35" s="4"/>
      <c r="BY35" s="4">
        <v>0.61146627269202403</v>
      </c>
      <c r="BZ35" s="4"/>
      <c r="CA35" s="4">
        <v>0.73113753815246796</v>
      </c>
      <c r="CB35" s="4">
        <v>0.782097602304891</v>
      </c>
      <c r="CC35" s="4"/>
      <c r="CD35" s="4"/>
      <c r="CE35" s="4"/>
      <c r="CF35" s="4"/>
      <c r="CG35" s="4"/>
      <c r="CH35" s="4"/>
      <c r="CI35" s="4"/>
      <c r="CJ35" s="4"/>
      <c r="CK35" s="4"/>
      <c r="CL35" s="4">
        <v>0.751194179718642</v>
      </c>
      <c r="CM35" s="4">
        <v>0.46230827577066702</v>
      </c>
      <c r="CN35" s="4"/>
      <c r="CO35" s="4">
        <v>0.58836997457874096</v>
      </c>
      <c r="CP35" s="4"/>
      <c r="CQ35" s="4"/>
      <c r="CR35" s="4"/>
      <c r="CS35" s="4"/>
      <c r="CT35" s="4">
        <v>0.61627041524175397</v>
      </c>
      <c r="CU35" s="4">
        <v>0.295292689168626</v>
      </c>
      <c r="CV35" s="4">
        <v>0.46840141331886798</v>
      </c>
      <c r="CW35" s="4">
        <v>0.410726146220113</v>
      </c>
      <c r="CX35" s="4"/>
      <c r="CY35" s="4">
        <v>0.75573006330970904</v>
      </c>
      <c r="CZ35" s="4">
        <v>0.45300542320760201</v>
      </c>
      <c r="DA35" s="4">
        <v>0.72138580336048996</v>
      </c>
      <c r="DB35" s="4"/>
      <c r="DC35" s="4"/>
      <c r="DD35" s="4"/>
      <c r="DE35" s="4"/>
      <c r="DF35" s="4"/>
      <c r="DG35" s="4">
        <v>0.38006204076102801</v>
      </c>
      <c r="DH35" s="4"/>
      <c r="DI35" s="4"/>
      <c r="DJ35" s="4">
        <v>0.62273032731362998</v>
      </c>
      <c r="DK35" s="4"/>
      <c r="DL35" s="4">
        <v>0.31199800864816402</v>
      </c>
      <c r="DM35" s="4"/>
      <c r="DN35" s="4"/>
      <c r="DO35" s="4"/>
      <c r="DP35" s="4"/>
      <c r="DQ35" s="4"/>
      <c r="DR35" s="4">
        <v>0.44506790873437102</v>
      </c>
      <c r="DS35" s="4"/>
      <c r="DT35" s="4"/>
      <c r="DU35" s="4"/>
      <c r="DV35" s="4"/>
      <c r="DW35" s="4"/>
      <c r="DX35" s="4">
        <v>0.58888540626573105</v>
      </c>
      <c r="DY35" s="4"/>
      <c r="DZ35" s="4"/>
      <c r="EA35" s="4">
        <v>0.31191573387874699</v>
      </c>
      <c r="EB35" s="4">
        <v>0.33068474667009401</v>
      </c>
      <c r="EC35" s="4"/>
      <c r="ED35" s="4">
        <v>0.31447504317082098</v>
      </c>
      <c r="EE35" s="4"/>
      <c r="EF35" s="4"/>
      <c r="EG35" s="4">
        <v>0.768610394300692</v>
      </c>
      <c r="EH35" s="4"/>
      <c r="EI35" s="4"/>
      <c r="EJ35" s="4">
        <v>0.54879107003514604</v>
      </c>
      <c r="EK35" s="4"/>
      <c r="EL35" s="4">
        <v>0.61260658618576302</v>
      </c>
      <c r="EM35" s="4"/>
      <c r="EN35" s="4"/>
      <c r="EO35" s="4">
        <v>0.65022998723593495</v>
      </c>
      <c r="EP35" s="4"/>
      <c r="EQ35" s="4">
        <v>0.35095753166400201</v>
      </c>
      <c r="ER35" s="4"/>
      <c r="ES35" s="4">
        <v>0.47035792912923002</v>
      </c>
      <c r="ET35" s="4"/>
      <c r="EU35" s="4">
        <v>0.54936314106609796</v>
      </c>
      <c r="EV35" s="4"/>
      <c r="EW35" s="4">
        <v>0.34166153416508599</v>
      </c>
      <c r="EX35" s="4">
        <v>0.32479945009998301</v>
      </c>
      <c r="EY35" s="4">
        <v>0.54196871442010797</v>
      </c>
      <c r="EZ35" s="4"/>
      <c r="FA35" s="4"/>
      <c r="FB35" s="4"/>
      <c r="FC35" s="4">
        <v>0.34102159801510601</v>
      </c>
      <c r="FD35" s="4"/>
      <c r="FE35" s="4">
        <v>0.67816922725838003</v>
      </c>
      <c r="FF35" s="4">
        <v>0.52627611222479498</v>
      </c>
      <c r="FG35" s="4">
        <v>0.50204551691304899</v>
      </c>
      <c r="FH35" s="4"/>
      <c r="FI35" s="4"/>
      <c r="FJ35" s="4"/>
      <c r="FK35" s="4"/>
      <c r="FL35" s="4"/>
    </row>
    <row r="36" spans="1:168" x14ac:dyDescent="0.3">
      <c r="A36" s="3" t="s">
        <v>11490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0.36839100939937403</v>
      </c>
      <c r="AI36" s="4"/>
      <c r="AJ36" s="4"/>
      <c r="AK36" s="4"/>
      <c r="AL36" s="4">
        <v>0.23976867124557399</v>
      </c>
      <c r="AM36" s="4">
        <v>0.13488325280359401</v>
      </c>
      <c r="AN36" s="4"/>
      <c r="AO36" s="4"/>
      <c r="AP36" s="4">
        <v>0.436733456578424</v>
      </c>
      <c r="AQ36" s="4"/>
      <c r="AR36" s="4">
        <v>0.279836268633461</v>
      </c>
      <c r="AS36" s="4">
        <v>3.2244798877683001E-2</v>
      </c>
      <c r="AT36" s="4">
        <v>0.36316975167904297</v>
      </c>
      <c r="AU36" s="4"/>
      <c r="AV36" s="4">
        <v>0.55932449675580698</v>
      </c>
      <c r="AW36" s="4"/>
      <c r="AX36" s="4"/>
      <c r="AY36" s="4">
        <v>5.2209902940219301E-2</v>
      </c>
      <c r="AZ36" s="4">
        <v>7.3152834112030204E-2</v>
      </c>
      <c r="BA36" s="4"/>
      <c r="BB36" s="4">
        <v>0.44814358877808202</v>
      </c>
      <c r="BC36" s="4">
        <v>7.8538976442554295E-2</v>
      </c>
      <c r="BD36" s="4"/>
      <c r="BE36" s="4"/>
      <c r="BF36" s="4">
        <v>0.143864474019819</v>
      </c>
      <c r="BG36" s="4"/>
      <c r="BH36" s="4"/>
      <c r="BI36" s="4"/>
      <c r="BJ36" s="4">
        <v>0.299323425687061</v>
      </c>
      <c r="BK36" s="4"/>
      <c r="BL36" s="4"/>
      <c r="BM36" s="4"/>
      <c r="BN36" s="4">
        <v>0.139517601142504</v>
      </c>
      <c r="BO36" s="4">
        <v>0.22707648735757599</v>
      </c>
      <c r="BP36" s="4"/>
      <c r="BQ36" s="4"/>
      <c r="BR36" s="4">
        <v>0.33577227352210098</v>
      </c>
      <c r="BS36" s="4"/>
      <c r="BT36" s="4">
        <v>8.6987481505181305E-2</v>
      </c>
      <c r="BU36" s="4">
        <v>0.47276063724316197</v>
      </c>
      <c r="BV36" s="4"/>
      <c r="BW36" s="4"/>
      <c r="BX36" s="4"/>
      <c r="BY36" s="4">
        <v>0.35441593078355199</v>
      </c>
      <c r="BZ36" s="4"/>
      <c r="CA36" s="4">
        <v>0.48677989413682199</v>
      </c>
      <c r="CB36" s="4">
        <v>0.55611291100649096</v>
      </c>
      <c r="CC36" s="4"/>
      <c r="CD36" s="4"/>
      <c r="CE36" s="4"/>
      <c r="CF36" s="4"/>
      <c r="CG36" s="4"/>
      <c r="CH36" s="4"/>
      <c r="CI36" s="4"/>
      <c r="CJ36" s="4"/>
      <c r="CK36" s="4"/>
      <c r="CL36" s="4">
        <v>0.51297436625680204</v>
      </c>
      <c r="CM36" s="4">
        <v>0.23070315954103801</v>
      </c>
      <c r="CN36" s="4"/>
      <c r="CO36" s="4">
        <v>0.33269599812652101</v>
      </c>
      <c r="CP36" s="4"/>
      <c r="CQ36" s="4"/>
      <c r="CR36" s="4"/>
      <c r="CS36" s="4"/>
      <c r="CT36" s="4">
        <v>0.359037694186148</v>
      </c>
      <c r="CU36" s="4">
        <v>0.12758474246673601</v>
      </c>
      <c r="CV36" s="4">
        <v>0.23507292032251501</v>
      </c>
      <c r="CW36" s="4">
        <v>0.195655650224938</v>
      </c>
      <c r="CX36" s="4"/>
      <c r="CY36" s="4">
        <v>0.51915586756307197</v>
      </c>
      <c r="CZ36" s="4">
        <v>0.22419146515732599</v>
      </c>
      <c r="DA36" s="4">
        <v>0.47461928499230999</v>
      </c>
      <c r="DB36" s="4"/>
      <c r="DC36" s="4"/>
      <c r="DD36" s="4"/>
      <c r="DE36" s="4"/>
      <c r="DF36" s="4"/>
      <c r="DG36" s="4">
        <v>0.176211149025918</v>
      </c>
      <c r="DH36" s="4"/>
      <c r="DI36" s="4"/>
      <c r="DJ36" s="4">
        <v>0.365403898014664</v>
      </c>
      <c r="DK36" s="4"/>
      <c r="DL36" s="4">
        <v>0.13666919836146399</v>
      </c>
      <c r="DM36" s="4"/>
      <c r="DN36" s="4"/>
      <c r="DO36" s="4"/>
      <c r="DP36" s="4"/>
      <c r="DQ36" s="4"/>
      <c r="DR36" s="4">
        <v>0.21864235321914</v>
      </c>
      <c r="DS36" s="4"/>
      <c r="DT36" s="4"/>
      <c r="DU36" s="4"/>
      <c r="DV36" s="4"/>
      <c r="DW36" s="4"/>
      <c r="DX36" s="4">
        <v>0.333161914766194</v>
      </c>
      <c r="DY36" s="4"/>
      <c r="DZ36" s="4"/>
      <c r="EA36" s="4">
        <v>0.136550195291884</v>
      </c>
      <c r="EB36" s="4">
        <v>0.14707896522806399</v>
      </c>
      <c r="EC36" s="4"/>
      <c r="ED36" s="4">
        <v>0.13792439057296099</v>
      </c>
      <c r="EE36" s="4"/>
      <c r="EF36" s="4"/>
      <c r="EG36" s="4">
        <v>0.53679785195191798</v>
      </c>
      <c r="EH36" s="4"/>
      <c r="EI36" s="4"/>
      <c r="EJ36" s="4">
        <v>0.29789783179959101</v>
      </c>
      <c r="EK36" s="4"/>
      <c r="EL36" s="4">
        <v>0.35549254133005598</v>
      </c>
      <c r="EM36" s="4"/>
      <c r="EN36" s="4"/>
      <c r="EO36" s="4">
        <v>0.39334977034114199</v>
      </c>
      <c r="EP36" s="4"/>
      <c r="EQ36" s="4">
        <v>0.15873136592736001</v>
      </c>
      <c r="ER36" s="4"/>
      <c r="ES36" s="4">
        <v>0.23648878351366101</v>
      </c>
      <c r="ET36" s="4"/>
      <c r="EU36" s="4">
        <v>0.29835905669419299</v>
      </c>
      <c r="EV36" s="4"/>
      <c r="EW36" s="4">
        <v>0.15332088634162599</v>
      </c>
      <c r="EX36" s="4">
        <v>0.14375167972424599</v>
      </c>
      <c r="EY36" s="4">
        <v>0.29214666367271802</v>
      </c>
      <c r="EZ36" s="4"/>
      <c r="FA36" s="4"/>
      <c r="FB36" s="4"/>
      <c r="FC36" s="4">
        <v>0.152953320736816</v>
      </c>
      <c r="FD36" s="4"/>
      <c r="FE36" s="4">
        <v>0.42364781749952701</v>
      </c>
      <c r="FF36" s="4">
        <v>0.27941113455869399</v>
      </c>
      <c r="FG36" s="4">
        <v>0.26016182297430601</v>
      </c>
      <c r="FH36" s="4"/>
      <c r="FI36" s="4"/>
      <c r="FJ36" s="4"/>
      <c r="FK36" s="4"/>
      <c r="FL36" s="4"/>
    </row>
    <row r="37" spans="1:168" x14ac:dyDescent="0.3">
      <c r="A37" s="3" t="s">
        <v>11491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>
        <v>0.82024494767283496</v>
      </c>
      <c r="AJ37" s="4">
        <v>0.94035058873164301</v>
      </c>
      <c r="AK37" s="4">
        <v>0.88787302683094094</v>
      </c>
      <c r="AL37" s="4">
        <v>0.72721187487806394</v>
      </c>
      <c r="AM37" s="4">
        <v>0.70202838132385603</v>
      </c>
      <c r="AN37" s="4">
        <v>0.87604235654809004</v>
      </c>
      <c r="AO37" s="4">
        <v>0.95735757440047797</v>
      </c>
      <c r="AP37" s="4"/>
      <c r="AQ37" s="4">
        <v>0.93435980124996809</v>
      </c>
      <c r="AR37" s="4"/>
      <c r="AS37" s="4">
        <v>0.43820692234744629</v>
      </c>
      <c r="AT37" s="4"/>
      <c r="AU37" s="4">
        <v>0.918176907062907</v>
      </c>
      <c r="AV37" s="4"/>
      <c r="AW37" s="4">
        <v>0.76971357133967</v>
      </c>
      <c r="AX37" s="4">
        <v>0.93399225271183195</v>
      </c>
      <c r="AY37" s="4">
        <v>0.65553119264919002</v>
      </c>
      <c r="AZ37" s="4"/>
      <c r="BA37" s="4">
        <v>0.456066898951621</v>
      </c>
      <c r="BB37" s="4">
        <v>0.90091246955718607</v>
      </c>
      <c r="BC37" s="4">
        <v>0.74157935143700748</v>
      </c>
      <c r="BD37" s="4">
        <v>0.64408764111622763</v>
      </c>
      <c r="BE37" s="4">
        <v>0.92192446845475096</v>
      </c>
      <c r="BF37" s="4">
        <v>0.56809612370346674</v>
      </c>
      <c r="BG37" s="4">
        <v>0.82474322025080193</v>
      </c>
      <c r="BH37" s="4">
        <v>0.89830420443081105</v>
      </c>
      <c r="BI37" s="4">
        <v>0.57743943923312058</v>
      </c>
      <c r="BJ37" s="4">
        <v>0.88176792466607501</v>
      </c>
      <c r="BK37" s="4">
        <v>0.94790089993004201</v>
      </c>
      <c r="BL37" s="4">
        <v>0.95547257033882205</v>
      </c>
      <c r="BM37" s="4">
        <v>0.63856614150657598</v>
      </c>
      <c r="BN37" s="4">
        <v>0.86027542978806804</v>
      </c>
      <c r="BO37" s="4">
        <v>0.73178563267296604</v>
      </c>
      <c r="BP37" s="4">
        <v>0.76042326253590997</v>
      </c>
      <c r="BQ37" s="4">
        <v>0.91879373951055199</v>
      </c>
      <c r="BR37" s="4">
        <v>0.70528177586180874</v>
      </c>
      <c r="BS37" s="4">
        <v>0.68970956708828002</v>
      </c>
      <c r="BT37" s="4">
        <v>0.67980404130309546</v>
      </c>
      <c r="BU37" s="4">
        <v>0.56147254238689226</v>
      </c>
      <c r="BV37" s="4">
        <v>0.80444896437810498</v>
      </c>
      <c r="BW37" s="4">
        <v>0.85322464046409896</v>
      </c>
      <c r="BX37" s="4">
        <v>0.77444291749184002</v>
      </c>
      <c r="BY37" s="4">
        <v>0.83096827837828502</v>
      </c>
      <c r="BZ37" s="4">
        <v>0.91363805457624248</v>
      </c>
      <c r="CA37" s="4"/>
      <c r="CB37" s="4">
        <v>0.93783640159932102</v>
      </c>
      <c r="CC37" s="4">
        <v>0.84495903407686801</v>
      </c>
      <c r="CD37" s="4">
        <v>0.85111679020277897</v>
      </c>
      <c r="CE37" s="4">
        <v>0.96580894708865295</v>
      </c>
      <c r="CF37" s="4">
        <v>0.91790145030899051</v>
      </c>
      <c r="CG37" s="4">
        <v>0.92985582629776198</v>
      </c>
      <c r="CH37" s="4">
        <v>0.83435269124454803</v>
      </c>
      <c r="CI37" s="4">
        <v>0.77523524603869098</v>
      </c>
      <c r="CJ37" s="4">
        <v>0.85819342801814136</v>
      </c>
      <c r="CK37" s="4">
        <v>0.93155866310700797</v>
      </c>
      <c r="CL37" s="4"/>
      <c r="CM37" s="4">
        <v>0.4909929651628302</v>
      </c>
      <c r="CN37" s="4">
        <v>0.904822141031556</v>
      </c>
      <c r="CO37" s="4"/>
      <c r="CP37" s="4">
        <v>0.91869836512639502</v>
      </c>
      <c r="CQ37" s="4">
        <v>0.79156541374364298</v>
      </c>
      <c r="CR37" s="4">
        <v>0.76194045675787603</v>
      </c>
      <c r="CS37" s="4">
        <v>0.647142292822247</v>
      </c>
      <c r="CT37" s="4"/>
      <c r="CU37" s="4">
        <v>0.81486467048599553</v>
      </c>
      <c r="CV37" s="4">
        <v>0.73815803352702503</v>
      </c>
      <c r="CW37" s="4">
        <v>0.77151610954372096</v>
      </c>
      <c r="CX37" s="4">
        <v>0.93674198267990305</v>
      </c>
      <c r="CY37" s="4"/>
      <c r="CZ37" s="4">
        <v>0.60932391008972564</v>
      </c>
      <c r="DA37" s="4">
        <v>0.75011336876486401</v>
      </c>
      <c r="DB37" s="4">
        <v>0.93767640737319902</v>
      </c>
      <c r="DC37" s="4">
        <v>0.72334196953014795</v>
      </c>
      <c r="DD37" s="4">
        <v>0.95788376228559802</v>
      </c>
      <c r="DE37" s="4">
        <v>0.82342903195361905</v>
      </c>
      <c r="DF37" s="4">
        <v>0.84213812030165069</v>
      </c>
      <c r="DG37" s="4">
        <v>0.53864449179093832</v>
      </c>
      <c r="DH37" s="4">
        <v>0.95170246202167397</v>
      </c>
      <c r="DI37" s="4">
        <v>0.7959287641918984</v>
      </c>
      <c r="DJ37" s="4"/>
      <c r="DK37" s="4">
        <v>0.87651106846886806</v>
      </c>
      <c r="DL37" s="4">
        <v>0.84651102890140995</v>
      </c>
      <c r="DM37" s="4">
        <v>0.80193558803146447</v>
      </c>
      <c r="DN37" s="4">
        <v>0.798006194439278</v>
      </c>
      <c r="DO37" s="4">
        <v>0.565005300220354</v>
      </c>
      <c r="DP37" s="4">
        <v>0.71891290424883003</v>
      </c>
      <c r="DQ37" s="4">
        <v>0.90435085493424505</v>
      </c>
      <c r="DR37" s="4">
        <v>0.88330072799426795</v>
      </c>
      <c r="DS37" s="4">
        <v>0.91742038424493</v>
      </c>
      <c r="DT37" s="4">
        <v>0.69611052001295504</v>
      </c>
      <c r="DU37" s="4">
        <v>0.93306568500850995</v>
      </c>
      <c r="DV37" s="4">
        <v>0.71858135424525049</v>
      </c>
      <c r="DW37" s="4">
        <v>0.77193532505093998</v>
      </c>
      <c r="DX37" s="4">
        <v>0.84182037974850876</v>
      </c>
      <c r="DY37" s="4">
        <v>0.76709282152708402</v>
      </c>
      <c r="DZ37" s="4">
        <v>0.87404941243476997</v>
      </c>
      <c r="EA37" s="4">
        <v>0.66388105117097151</v>
      </c>
      <c r="EB37" s="4">
        <v>0.78520230014282999</v>
      </c>
      <c r="EC37" s="4">
        <v>0.63891239809849054</v>
      </c>
      <c r="ED37" s="4">
        <v>0.66369450144465603</v>
      </c>
      <c r="EE37" s="4">
        <v>0.90162652911283303</v>
      </c>
      <c r="EF37" s="4">
        <v>0.79877088600461998</v>
      </c>
      <c r="EG37" s="4">
        <v>0.9443523884901921</v>
      </c>
      <c r="EH37" s="4">
        <v>0.93819843140884696</v>
      </c>
      <c r="EI37" s="4">
        <v>0.90970750818768698</v>
      </c>
      <c r="EJ37" s="4"/>
      <c r="EK37" s="4">
        <v>0.85186637992296699</v>
      </c>
      <c r="EL37" s="4">
        <v>0.66923122817900205</v>
      </c>
      <c r="EM37" s="4">
        <v>0.95714217246884403</v>
      </c>
      <c r="EN37" s="4">
        <v>0.85610511672090095</v>
      </c>
      <c r="EO37" s="4">
        <v>0.88871412938721395</v>
      </c>
      <c r="EP37" s="4">
        <v>0.8301403004861394</v>
      </c>
      <c r="EQ37" s="4">
        <v>0.76505754106225698</v>
      </c>
      <c r="ER37" s="4">
        <v>0.53685958308677995</v>
      </c>
      <c r="ES37" s="4">
        <v>0.78394141340120604</v>
      </c>
      <c r="ET37" s="4">
        <v>0.74749827142242897</v>
      </c>
      <c r="EU37" s="4">
        <v>0.75858627535695999</v>
      </c>
      <c r="EV37" s="4">
        <v>0.86311269873273899</v>
      </c>
      <c r="EW37" s="4">
        <v>0.51630205083617298</v>
      </c>
      <c r="EX37" s="4">
        <v>0.50046393781202503</v>
      </c>
      <c r="EY37" s="4">
        <v>0.75557356188278069</v>
      </c>
      <c r="EZ37" s="4">
        <v>0.82943530322585002</v>
      </c>
      <c r="FA37" s="4">
        <v>0.88386228215298701</v>
      </c>
      <c r="FB37" s="4">
        <v>0.86351923129179398</v>
      </c>
      <c r="FC37" s="4">
        <v>0.50814479692185532</v>
      </c>
      <c r="FD37" s="4">
        <v>0.87317211577553899</v>
      </c>
      <c r="FE37" s="4">
        <v>0.61677922905018034</v>
      </c>
      <c r="FF37" s="4">
        <v>0.85329663791895805</v>
      </c>
      <c r="FG37" s="4">
        <v>0.71546036143392777</v>
      </c>
      <c r="FH37" s="4">
        <v>0.73891217292728695</v>
      </c>
      <c r="FI37" s="4">
        <v>0.92539331602640396</v>
      </c>
      <c r="FJ37" s="4">
        <v>0.64521194403874127</v>
      </c>
      <c r="FK37" s="4">
        <v>0.82567868632247798</v>
      </c>
      <c r="FL37" s="4"/>
    </row>
    <row r="38" spans="1:168" x14ac:dyDescent="0.3">
      <c r="A38" s="3" t="s">
        <v>11496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>
        <v>0.350944412930633</v>
      </c>
      <c r="AM38" s="4">
        <v>0.210880048888931</v>
      </c>
      <c r="AN38" s="4"/>
      <c r="AO38" s="4"/>
      <c r="AP38" s="4">
        <v>0.57069377424686296</v>
      </c>
      <c r="AQ38" s="4"/>
      <c r="AR38" s="4">
        <v>0.39982100445317498</v>
      </c>
      <c r="AS38" s="4">
        <v>5.3992681568222199E-2</v>
      </c>
      <c r="AT38" s="4">
        <v>0.49438074328486398</v>
      </c>
      <c r="AU38" s="4"/>
      <c r="AV38" s="4">
        <v>0.68515264340328497</v>
      </c>
      <c r="AW38" s="4"/>
      <c r="AX38" s="4"/>
      <c r="AY38" s="4">
        <v>8.6242431415626805E-2</v>
      </c>
      <c r="AZ38" s="4">
        <v>0.11913796337872901</v>
      </c>
      <c r="BA38" s="4"/>
      <c r="BB38" s="4">
        <v>0.58200072533653502</v>
      </c>
      <c r="BC38" s="4">
        <v>0.12745660111149901</v>
      </c>
      <c r="BD38" s="4"/>
      <c r="BE38" s="4"/>
      <c r="BF38" s="4">
        <v>0.22361344962636701</v>
      </c>
      <c r="BG38" s="4"/>
      <c r="BH38" s="4"/>
      <c r="BI38" s="4"/>
      <c r="BJ38" s="4">
        <v>0.42275285643766303</v>
      </c>
      <c r="BK38" s="4"/>
      <c r="BL38" s="4"/>
      <c r="BM38" s="4"/>
      <c r="BN38" s="4">
        <v>0.21745454567983599</v>
      </c>
      <c r="BO38" s="4">
        <v>0.334956600123617</v>
      </c>
      <c r="BP38" s="4"/>
      <c r="BQ38" s="4"/>
      <c r="BR38" s="4">
        <v>0.46429476981329298</v>
      </c>
      <c r="BS38" s="4"/>
      <c r="BT38" s="4">
        <v>0.140345861212263</v>
      </c>
      <c r="BU38" s="4">
        <v>0.60587342430260605</v>
      </c>
      <c r="BV38" s="4"/>
      <c r="BW38" s="4"/>
      <c r="BX38" s="4"/>
      <c r="BY38" s="4">
        <v>0.48484740734675402</v>
      </c>
      <c r="BZ38" s="4"/>
      <c r="CA38" s="4">
        <v>0.61920376149063105</v>
      </c>
      <c r="CB38" s="4">
        <v>0.68232746089666596</v>
      </c>
      <c r="CC38" s="4"/>
      <c r="CD38" s="4"/>
      <c r="CE38" s="4"/>
      <c r="CF38" s="4"/>
      <c r="CG38" s="4"/>
      <c r="CH38" s="4"/>
      <c r="CI38" s="4"/>
      <c r="CJ38" s="4"/>
      <c r="CK38" s="4"/>
      <c r="CL38" s="4">
        <v>0.643611702404564</v>
      </c>
      <c r="CM38" s="4">
        <v>0.33955368434751099</v>
      </c>
      <c r="CN38" s="4"/>
      <c r="CO38" s="4">
        <v>0.46086578189952199</v>
      </c>
      <c r="CP38" s="4"/>
      <c r="CQ38" s="4"/>
      <c r="CR38" s="4"/>
      <c r="CS38" s="4"/>
      <c r="CT38" s="4">
        <v>0.48990533346913001</v>
      </c>
      <c r="CU38" s="4">
        <v>0.200417465903836</v>
      </c>
      <c r="CV38" s="4">
        <v>0.34506561341841302</v>
      </c>
      <c r="CW38" s="4">
        <v>0.29424530461710902</v>
      </c>
      <c r="CX38" s="4"/>
      <c r="CY38" s="4">
        <v>0.649259490325232</v>
      </c>
      <c r="CZ38" s="4">
        <v>0.33124896046931002</v>
      </c>
      <c r="DA38" s="4">
        <v>0.60766156500451796</v>
      </c>
      <c r="DB38" s="4"/>
      <c r="DC38" s="4"/>
      <c r="DD38" s="4"/>
      <c r="DE38" s="4"/>
      <c r="DF38" s="4"/>
      <c r="DG38" s="4">
        <v>0.26828765390513298</v>
      </c>
      <c r="DH38" s="4"/>
      <c r="DI38" s="4"/>
      <c r="DJ38" s="4">
        <v>0.49678460976319999</v>
      </c>
      <c r="DK38" s="4"/>
      <c r="DL38" s="4">
        <v>0.21340199407837401</v>
      </c>
      <c r="DM38" s="4"/>
      <c r="DN38" s="4"/>
      <c r="DO38" s="4"/>
      <c r="DP38" s="4"/>
      <c r="DQ38" s="4"/>
      <c r="DR38" s="4">
        <v>0.32416427855943503</v>
      </c>
      <c r="DS38" s="4"/>
      <c r="DT38" s="4"/>
      <c r="DU38" s="4"/>
      <c r="DV38" s="4"/>
      <c r="DW38" s="4"/>
      <c r="DX38" s="4">
        <v>0.46138337362548398</v>
      </c>
      <c r="DY38" s="4"/>
      <c r="DZ38" s="4"/>
      <c r="EA38" s="4">
        <v>0.21326580568928999</v>
      </c>
      <c r="EB38" s="4">
        <v>0.228127659636879</v>
      </c>
      <c r="EC38" s="4"/>
      <c r="ED38" s="4">
        <v>0.21523011586922899</v>
      </c>
      <c r="EE38" s="4"/>
      <c r="EF38" s="4"/>
      <c r="EG38" s="4">
        <v>0.66521225613054402</v>
      </c>
      <c r="EH38" s="4"/>
      <c r="EI38" s="4"/>
      <c r="EJ38" s="4">
        <v>0.42106957820408603</v>
      </c>
      <c r="EK38" s="4"/>
      <c r="EL38" s="4">
        <v>0.48604103944030003</v>
      </c>
      <c r="EM38" s="4"/>
      <c r="EN38" s="4"/>
      <c r="EO38" s="4">
        <v>0.52644258711861303</v>
      </c>
      <c r="EP38" s="4"/>
      <c r="EQ38" s="4">
        <v>0.244373750685181</v>
      </c>
      <c r="ER38" s="4"/>
      <c r="ES38" s="4">
        <v>0.34683811544904503</v>
      </c>
      <c r="ET38" s="4"/>
      <c r="EU38" s="4">
        <v>0.421629486036601</v>
      </c>
      <c r="EV38" s="4"/>
      <c r="EW38" s="4">
        <v>0.236868284304453</v>
      </c>
      <c r="EX38" s="4">
        <v>0.22344909580546901</v>
      </c>
      <c r="EY38" s="4">
        <v>0.414371688853586</v>
      </c>
      <c r="EZ38" s="4"/>
      <c r="FA38" s="4"/>
      <c r="FB38" s="4"/>
      <c r="FC38" s="4">
        <v>0.236357958591707</v>
      </c>
      <c r="FD38" s="4"/>
      <c r="FE38" s="4">
        <v>0.55753302902994095</v>
      </c>
      <c r="FF38" s="4">
        <v>0.39921337311879401</v>
      </c>
      <c r="FG38" s="4">
        <v>0.37612791080090002</v>
      </c>
      <c r="FH38" s="4"/>
      <c r="FI38" s="4"/>
      <c r="FJ38" s="4"/>
      <c r="FK38" s="4"/>
      <c r="FL38" s="4"/>
    </row>
    <row r="39" spans="1:168" x14ac:dyDescent="0.3">
      <c r="A39" s="3" t="s">
        <v>11500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>
        <v>0.63248357308974001</v>
      </c>
      <c r="AL39" s="4">
        <v>0.201408625654866</v>
      </c>
      <c r="AM39" s="4">
        <v>0.1912021967957</v>
      </c>
      <c r="AN39" s="4"/>
      <c r="AO39" s="4"/>
      <c r="AP39" s="4"/>
      <c r="AQ39" s="4"/>
      <c r="AR39" s="4"/>
      <c r="AS39" s="4">
        <v>6.2496634267207099E-2</v>
      </c>
      <c r="AT39" s="4"/>
      <c r="AU39" s="4"/>
      <c r="AV39" s="4"/>
      <c r="AW39" s="4"/>
      <c r="AX39" s="4"/>
      <c r="AY39" s="4"/>
      <c r="AZ39" s="4"/>
      <c r="BA39" s="4"/>
      <c r="BB39" s="4">
        <v>0.64370814498350604</v>
      </c>
      <c r="BC39" s="4"/>
      <c r="BD39" s="4">
        <v>0.26531044209001797</v>
      </c>
      <c r="BE39" s="4">
        <v>0.72141927334739397</v>
      </c>
      <c r="BF39" s="4">
        <v>0.18798567101781599</v>
      </c>
      <c r="BG39" s="4">
        <v>0.51896569772990797</v>
      </c>
      <c r="BH39" s="4">
        <v>0.65947756175165195</v>
      </c>
      <c r="BI39" s="4">
        <v>0.14421612917017301</v>
      </c>
      <c r="BJ39" s="4"/>
      <c r="BK39" s="4"/>
      <c r="BL39" s="4"/>
      <c r="BM39" s="4">
        <v>0.16306076655510701</v>
      </c>
      <c r="BN39" s="4"/>
      <c r="BO39" s="4"/>
      <c r="BP39" s="4">
        <v>0.41791893932045299</v>
      </c>
      <c r="BQ39" s="4"/>
      <c r="BR39" s="4">
        <v>0.39563407007903301</v>
      </c>
      <c r="BS39" s="4">
        <v>0.41451349785200597</v>
      </c>
      <c r="BT39" s="4">
        <v>0.30762355078616699</v>
      </c>
      <c r="BU39" s="4">
        <v>0.48102145741205399</v>
      </c>
      <c r="BV39" s="4">
        <v>0.33245884625250999</v>
      </c>
      <c r="BW39" s="4"/>
      <c r="BX39" s="4"/>
      <c r="BY39" s="4"/>
      <c r="BZ39" s="4"/>
      <c r="CA39" s="4"/>
      <c r="CB39" s="4">
        <v>0.767925431821874</v>
      </c>
      <c r="CC39" s="4">
        <v>0.480088628587995</v>
      </c>
      <c r="CD39" s="4"/>
      <c r="CE39" s="4"/>
      <c r="CF39" s="4">
        <v>0.70855661614088705</v>
      </c>
      <c r="CG39" s="4">
        <v>0.60084208958565399</v>
      </c>
      <c r="CH39" s="4"/>
      <c r="CI39" s="4">
        <v>0.51130312742103501</v>
      </c>
      <c r="CJ39" s="4">
        <v>0.57057640024370204</v>
      </c>
      <c r="CK39" s="4">
        <v>0.74905454949674799</v>
      </c>
      <c r="CL39" s="4"/>
      <c r="CM39" s="4">
        <v>0.13024740798401299</v>
      </c>
      <c r="CN39" s="4">
        <v>0.675766848118318</v>
      </c>
      <c r="CO39" s="4"/>
      <c r="CP39" s="4"/>
      <c r="CQ39" s="4"/>
      <c r="CR39" s="4">
        <v>0.41220256906484198</v>
      </c>
      <c r="CS39" s="4">
        <v>0.27688616900533902</v>
      </c>
      <c r="CT39" s="4"/>
      <c r="CU39" s="4"/>
      <c r="CV39" s="4"/>
      <c r="CW39" s="4">
        <v>0.42532300040286303</v>
      </c>
      <c r="CX39" s="4"/>
      <c r="CY39" s="4"/>
      <c r="CZ39" s="4">
        <v>0.17566454807463699</v>
      </c>
      <c r="DA39" s="4"/>
      <c r="DB39" s="4"/>
      <c r="DC39" s="4"/>
      <c r="DD39" s="4"/>
      <c r="DE39" s="4">
        <v>0.50540853483772796</v>
      </c>
      <c r="DF39" s="4">
        <v>0.555301772699061</v>
      </c>
      <c r="DG39" s="4">
        <v>0.18729283913945899</v>
      </c>
      <c r="DH39" s="4"/>
      <c r="DI39" s="4">
        <v>0.461696368894563</v>
      </c>
      <c r="DJ39" s="4"/>
      <c r="DK39" s="4">
        <v>0.76915249171276301</v>
      </c>
      <c r="DL39" s="4"/>
      <c r="DM39" s="4">
        <v>0.513361307901393</v>
      </c>
      <c r="DN39" s="4"/>
      <c r="DO39" s="4">
        <v>0.221550230062631</v>
      </c>
      <c r="DP39" s="4">
        <v>0.35912447253173702</v>
      </c>
      <c r="DQ39" s="4"/>
      <c r="DR39" s="4"/>
      <c r="DS39" s="4"/>
      <c r="DT39" s="4"/>
      <c r="DU39" s="4"/>
      <c r="DV39" s="4">
        <v>0.22818883149668001</v>
      </c>
      <c r="DW39" s="4"/>
      <c r="DX39" s="4"/>
      <c r="DY39" s="4"/>
      <c r="DZ39" s="4"/>
      <c r="EA39" s="4"/>
      <c r="EB39" s="4"/>
      <c r="EC39" s="4"/>
      <c r="ED39" s="4"/>
      <c r="EE39" s="4">
        <v>0.66776928300403404</v>
      </c>
      <c r="EF39" s="4"/>
      <c r="EG39" s="4">
        <v>0.74099490057730699</v>
      </c>
      <c r="EH39" s="4">
        <v>0.76900030214491899</v>
      </c>
      <c r="EI39" s="4"/>
      <c r="EJ39" s="4"/>
      <c r="EK39" s="4"/>
      <c r="EL39" s="4">
        <v>0.15613338812247601</v>
      </c>
      <c r="EM39" s="4"/>
      <c r="EN39" s="4"/>
      <c r="EO39" s="4"/>
      <c r="EP39" s="4">
        <v>0.51780965993599604</v>
      </c>
      <c r="EQ39" s="4">
        <v>0.539205623634472</v>
      </c>
      <c r="ER39" s="4"/>
      <c r="ES39" s="4"/>
      <c r="ET39" s="4">
        <v>0.48195947855097698</v>
      </c>
      <c r="EU39" s="4">
        <v>0.44703213058307101</v>
      </c>
      <c r="EV39" s="4">
        <v>0.51244385499968004</v>
      </c>
      <c r="EW39" s="4">
        <v>0.131224529588158</v>
      </c>
      <c r="EX39" s="4">
        <v>0.22280307321488699</v>
      </c>
      <c r="EY39" s="4">
        <v>0.47857069112704798</v>
      </c>
      <c r="EZ39" s="4">
        <v>0.51596551470010199</v>
      </c>
      <c r="FA39" s="4"/>
      <c r="FB39" s="4"/>
      <c r="FC39" s="4">
        <v>0.14563910717724099</v>
      </c>
      <c r="FD39" s="4"/>
      <c r="FE39" s="4">
        <v>0.228086023874007</v>
      </c>
      <c r="FF39" s="4">
        <v>0.56037385226446801</v>
      </c>
      <c r="FG39" s="4">
        <v>0.32097940137369302</v>
      </c>
      <c r="FH39" s="4"/>
      <c r="FI39" s="4"/>
      <c r="FJ39" s="4">
        <v>0.56223954045941604</v>
      </c>
      <c r="FK39" s="4"/>
      <c r="FL39" s="4"/>
    </row>
    <row r="40" spans="1:168" x14ac:dyDescent="0.3">
      <c r="A40" s="3" t="s">
        <v>11502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>
        <v>0.38795151500455799</v>
      </c>
      <c r="AL40" s="4">
        <v>0.25738686116548298</v>
      </c>
      <c r="AM40" s="4">
        <v>0.13355736164450199</v>
      </c>
      <c r="AN40" s="4">
        <v>0.35927883375512298</v>
      </c>
      <c r="AO40" s="4">
        <v>0.51842520119588298</v>
      </c>
      <c r="AP40" s="4"/>
      <c r="AQ40" s="4">
        <v>0.466649725285123</v>
      </c>
      <c r="AR40" s="4"/>
      <c r="AS40" s="4">
        <v>7.8466347615179843E-2</v>
      </c>
      <c r="AT40" s="4"/>
      <c r="AU40" s="4">
        <v>0.47104820618768301</v>
      </c>
      <c r="AV40" s="4"/>
      <c r="AW40" s="4">
        <v>0.20966800736382801</v>
      </c>
      <c r="AX40" s="4">
        <v>0.52918404522891205</v>
      </c>
      <c r="AY40" s="4">
        <v>7.3366697663060906E-2</v>
      </c>
      <c r="AZ40" s="4"/>
      <c r="BA40" s="4">
        <v>6.2428504441488002E-2</v>
      </c>
      <c r="BB40" s="4">
        <v>0.38927143426025951</v>
      </c>
      <c r="BC40" s="4">
        <v>0.19342061291905049</v>
      </c>
      <c r="BD40" s="4">
        <v>0.1096567665236772</v>
      </c>
      <c r="BE40" s="4"/>
      <c r="BF40" s="4">
        <v>0.1011848101499155</v>
      </c>
      <c r="BG40" s="4">
        <v>0.143066482511511</v>
      </c>
      <c r="BH40" s="4"/>
      <c r="BI40" s="4">
        <v>7.191335056192244E-2</v>
      </c>
      <c r="BJ40" s="4">
        <v>0.26322572820151602</v>
      </c>
      <c r="BK40" s="4"/>
      <c r="BL40" s="4"/>
      <c r="BM40" s="4">
        <v>0.16643754392131299</v>
      </c>
      <c r="BN40" s="4"/>
      <c r="BO40" s="4">
        <v>0.115682545581461</v>
      </c>
      <c r="BP40" s="4">
        <v>0.12847390754992499</v>
      </c>
      <c r="BQ40" s="4"/>
      <c r="BR40" s="4">
        <v>0.13007343031230878</v>
      </c>
      <c r="BS40" s="4">
        <v>7.6320125939740996E-2</v>
      </c>
      <c r="BT40" s="4">
        <v>0.13891828839165934</v>
      </c>
      <c r="BU40" s="4">
        <v>4.9851430912922448E-2</v>
      </c>
      <c r="BV40" s="4">
        <v>0.33863274776805202</v>
      </c>
      <c r="BW40" s="4">
        <v>0.21782365472920301</v>
      </c>
      <c r="BX40" s="4">
        <v>0.141246177011187</v>
      </c>
      <c r="BY40" s="4"/>
      <c r="BZ40" s="4">
        <v>0.39107750235571698</v>
      </c>
      <c r="CA40" s="4"/>
      <c r="CB40" s="4"/>
      <c r="CC40" s="4">
        <v>0.37162886370926701</v>
      </c>
      <c r="CD40" s="4">
        <v>0.21376205193109801</v>
      </c>
      <c r="CE40" s="4">
        <v>0.57553331316757605</v>
      </c>
      <c r="CF40" s="4">
        <v>0.35068787441864602</v>
      </c>
      <c r="CG40" s="4">
        <v>0.53720811311889205</v>
      </c>
      <c r="CH40" s="4"/>
      <c r="CI40" s="4">
        <v>0.11745108940693499</v>
      </c>
      <c r="CJ40" s="4">
        <v>0.223119726105175</v>
      </c>
      <c r="CK40" s="4"/>
      <c r="CL40" s="4"/>
      <c r="CM40" s="4">
        <v>5.04159616484883E-2</v>
      </c>
      <c r="CN40" s="4"/>
      <c r="CO40" s="4"/>
      <c r="CP40" s="4">
        <v>0.35124398553119601</v>
      </c>
      <c r="CQ40" s="4">
        <v>0.231498625733289</v>
      </c>
      <c r="CR40" s="4"/>
      <c r="CS40" s="4">
        <v>0.13254576851963601</v>
      </c>
      <c r="CT40" s="4"/>
      <c r="CU40" s="4">
        <v>0.31387857111170198</v>
      </c>
      <c r="CV40" s="4">
        <v>0.16770137062315726</v>
      </c>
      <c r="CW40" s="4"/>
      <c r="CX40" s="4">
        <v>0.41505645494257498</v>
      </c>
      <c r="CY40" s="4"/>
      <c r="CZ40" s="4">
        <v>0.1670720626185532</v>
      </c>
      <c r="DA40" s="4">
        <v>0.19233101052045301</v>
      </c>
      <c r="DB40" s="4"/>
      <c r="DC40" s="4">
        <v>0.171777956303235</v>
      </c>
      <c r="DD40" s="4">
        <v>0.52167547718768503</v>
      </c>
      <c r="DE40" s="4"/>
      <c r="DF40" s="4">
        <v>0.20729405460858999</v>
      </c>
      <c r="DG40" s="4">
        <v>7.8349478268893297E-2</v>
      </c>
      <c r="DH40" s="4"/>
      <c r="DI40" s="4"/>
      <c r="DJ40" s="4"/>
      <c r="DK40" s="4">
        <v>0.24221631314022599</v>
      </c>
      <c r="DL40" s="4"/>
      <c r="DM40" s="4">
        <v>0.22034447151665199</v>
      </c>
      <c r="DN40" s="4">
        <v>0.15701538742217899</v>
      </c>
      <c r="DO40" s="4"/>
      <c r="DP40" s="4"/>
      <c r="DQ40" s="4">
        <v>0.428665011237369</v>
      </c>
      <c r="DR40" s="4"/>
      <c r="DS40" s="4">
        <v>0.34741204383221003</v>
      </c>
      <c r="DT40" s="4">
        <v>0.15385367804268099</v>
      </c>
      <c r="DU40" s="4">
        <v>0.40050367732986097</v>
      </c>
      <c r="DV40" s="4">
        <v>0.23153059314872201</v>
      </c>
      <c r="DW40" s="4">
        <v>0.21172897867165699</v>
      </c>
      <c r="DX40" s="4">
        <v>0.21706602063107799</v>
      </c>
      <c r="DY40" s="4"/>
      <c r="DZ40" s="4">
        <v>0.31417409495707149</v>
      </c>
      <c r="EA40" s="4">
        <v>7.4526326243005703E-2</v>
      </c>
      <c r="EB40" s="4">
        <v>0.151045999869445</v>
      </c>
      <c r="EC40" s="4">
        <v>6.4212436121391006E-2</v>
      </c>
      <c r="ED40" s="4">
        <v>0.13295495517319364</v>
      </c>
      <c r="EE40" s="4"/>
      <c r="EF40" s="4">
        <v>0.23946326592230599</v>
      </c>
      <c r="EG40" s="4"/>
      <c r="EH40" s="4"/>
      <c r="EI40" s="4">
        <v>0.32558050135126998</v>
      </c>
      <c r="EJ40" s="4"/>
      <c r="EK40" s="4">
        <v>0.215965016632303</v>
      </c>
      <c r="EL40" s="4"/>
      <c r="EM40" s="4"/>
      <c r="EN40" s="4">
        <v>0.32066469877704601</v>
      </c>
      <c r="EO40" s="4"/>
      <c r="EP40" s="4">
        <v>0.27887659336624199</v>
      </c>
      <c r="EQ40" s="4">
        <v>0.148790346162568</v>
      </c>
      <c r="ER40" s="4">
        <v>8.4290587897336705E-2</v>
      </c>
      <c r="ES40" s="4">
        <v>0.14808997289013401</v>
      </c>
      <c r="ET40" s="4">
        <v>0.147574277988226</v>
      </c>
      <c r="EU40" s="4">
        <v>0.1569193549662985</v>
      </c>
      <c r="EV40" s="4">
        <v>0.298371228390306</v>
      </c>
      <c r="EW40" s="4">
        <v>0.1048813945646765</v>
      </c>
      <c r="EX40" s="4">
        <v>4.7524722943704349E-2</v>
      </c>
      <c r="EY40" s="4">
        <v>8.6464870697675403E-2</v>
      </c>
      <c r="EZ40" s="4"/>
      <c r="FA40" s="4">
        <v>0.26720019143146601</v>
      </c>
      <c r="FB40" s="4">
        <v>0.33422358864419999</v>
      </c>
      <c r="FC40" s="4">
        <v>5.1669811514479601E-2</v>
      </c>
      <c r="FD40" s="4">
        <v>0.35325097144570899</v>
      </c>
      <c r="FE40" s="4">
        <v>0.118021908876158</v>
      </c>
      <c r="FF40" s="4"/>
      <c r="FG40" s="4">
        <v>0.14497190659979048</v>
      </c>
      <c r="FH40" s="4">
        <v>0.119439993751983</v>
      </c>
      <c r="FI40" s="4"/>
      <c r="FJ40" s="4">
        <v>6.3013574447533596E-2</v>
      </c>
      <c r="FK40" s="4">
        <v>0.26997279976573452</v>
      </c>
      <c r="FL40" s="4"/>
    </row>
    <row r="41" spans="1:168" x14ac:dyDescent="0.3">
      <c r="A41" s="3" t="s">
        <v>11505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>
        <v>0.127840303797113</v>
      </c>
      <c r="AM41" s="4">
        <v>0.120795234847325</v>
      </c>
      <c r="AN41" s="4">
        <v>0.46942164102893902</v>
      </c>
      <c r="AO41" s="4"/>
      <c r="AP41" s="4"/>
      <c r="AQ41" s="4"/>
      <c r="AR41" s="4"/>
      <c r="AS41" s="4">
        <v>0.11723921603687795</v>
      </c>
      <c r="AT41" s="4"/>
      <c r="AU41" s="4">
        <v>0.58420801242558695</v>
      </c>
      <c r="AV41" s="4"/>
      <c r="AW41" s="4">
        <v>0.29504686951495201</v>
      </c>
      <c r="AX41" s="4">
        <v>0.63943753434398098</v>
      </c>
      <c r="AY41" s="4"/>
      <c r="AZ41" s="4"/>
      <c r="BA41" s="4">
        <v>9.5056129552767599E-2</v>
      </c>
      <c r="BB41" s="4">
        <v>0.43877737886562002</v>
      </c>
      <c r="BC41" s="4">
        <v>0.15313727216369599</v>
      </c>
      <c r="BD41" s="4">
        <v>0.15367937182975</v>
      </c>
      <c r="BE41" s="4">
        <v>0.60079187357174102</v>
      </c>
      <c r="BF41" s="4">
        <v>9.4594182885246292E-2</v>
      </c>
      <c r="BG41" s="4">
        <v>0.38535023563132598</v>
      </c>
      <c r="BH41" s="4">
        <v>0.52950056852466298</v>
      </c>
      <c r="BI41" s="4">
        <v>9.4467757144253539E-2</v>
      </c>
      <c r="BJ41" s="4"/>
      <c r="BK41" s="4"/>
      <c r="BL41" s="4"/>
      <c r="BM41" s="4">
        <v>0.101717526626962</v>
      </c>
      <c r="BN41" s="4"/>
      <c r="BO41" s="4"/>
      <c r="BP41" s="4">
        <v>0.29441688503916602</v>
      </c>
      <c r="BQ41" s="4"/>
      <c r="BR41" s="4">
        <v>0.2057454627886835</v>
      </c>
      <c r="BS41" s="4">
        <v>0.20341607971079401</v>
      </c>
      <c r="BT41" s="4">
        <v>0.2459228839505595</v>
      </c>
      <c r="BU41" s="4">
        <v>0.20196167567732404</v>
      </c>
      <c r="BV41" s="4">
        <v>0.22444554336363301</v>
      </c>
      <c r="BW41" s="4"/>
      <c r="BX41" s="4"/>
      <c r="BY41" s="4"/>
      <c r="BZ41" s="4"/>
      <c r="CA41" s="4"/>
      <c r="CB41" s="4">
        <v>0.65789292459537696</v>
      </c>
      <c r="CC41" s="4">
        <v>0.4159536664337225</v>
      </c>
      <c r="CD41" s="4"/>
      <c r="CE41" s="4"/>
      <c r="CF41" s="4">
        <v>0.58553729221838202</v>
      </c>
      <c r="CG41" s="4">
        <v>0.46657313646569298</v>
      </c>
      <c r="CH41" s="4"/>
      <c r="CI41" s="4">
        <v>0.37808491439498898</v>
      </c>
      <c r="CJ41" s="4">
        <v>0.43568303071289499</v>
      </c>
      <c r="CK41" s="4">
        <v>0.63432117345454397</v>
      </c>
      <c r="CL41" s="4"/>
      <c r="CM41" s="4">
        <v>7.3011829810536652E-2</v>
      </c>
      <c r="CN41" s="4">
        <v>0.54773298283542005</v>
      </c>
      <c r="CO41" s="4"/>
      <c r="CP41" s="4"/>
      <c r="CQ41" s="4">
        <v>0.32217244348469398</v>
      </c>
      <c r="CR41" s="4">
        <v>0.28951911849847001</v>
      </c>
      <c r="CS41" s="4">
        <v>0.18813900428107599</v>
      </c>
      <c r="CT41" s="4"/>
      <c r="CU41" s="4"/>
      <c r="CV41" s="4">
        <v>9.2051070356731393E-2</v>
      </c>
      <c r="CW41" s="4">
        <v>0.30076050863452802</v>
      </c>
      <c r="CX41" s="4"/>
      <c r="CY41" s="4"/>
      <c r="CZ41" s="4">
        <v>0.10126107207452675</v>
      </c>
      <c r="DA41" s="4">
        <v>0.27313200976977298</v>
      </c>
      <c r="DB41" s="4"/>
      <c r="DC41" s="4">
        <v>0.246547240671325</v>
      </c>
      <c r="DD41" s="4"/>
      <c r="DE41" s="4">
        <v>0.37255350222017802</v>
      </c>
      <c r="DF41" s="4">
        <v>0.35629992360951751</v>
      </c>
      <c r="DG41" s="4">
        <v>0.10668604627764425</v>
      </c>
      <c r="DH41" s="4"/>
      <c r="DI41" s="4">
        <v>0.33261225764587399</v>
      </c>
      <c r="DJ41" s="4"/>
      <c r="DK41" s="4">
        <v>0.49735357806957947</v>
      </c>
      <c r="DL41" s="4"/>
      <c r="DM41" s="4">
        <v>0.28174888215571497</v>
      </c>
      <c r="DN41" s="4">
        <v>0.227076489217369</v>
      </c>
      <c r="DO41" s="4">
        <v>0.14192820261636999</v>
      </c>
      <c r="DP41" s="4">
        <v>0.24564321232580699</v>
      </c>
      <c r="DQ41" s="4">
        <v>0.54209791544806796</v>
      </c>
      <c r="DR41" s="4"/>
      <c r="DS41" s="4"/>
      <c r="DT41" s="4">
        <v>0.22294290058023999</v>
      </c>
      <c r="DU41" s="4"/>
      <c r="DV41" s="4">
        <v>0.14663434939816899</v>
      </c>
      <c r="DW41" s="4">
        <v>0.29763404788169501</v>
      </c>
      <c r="DX41" s="4">
        <v>0.285848307365899</v>
      </c>
      <c r="DY41" s="4"/>
      <c r="DZ41" s="4">
        <v>0.37962375365150902</v>
      </c>
      <c r="EA41" s="4"/>
      <c r="EB41" s="4">
        <v>0.21920732049816299</v>
      </c>
      <c r="EC41" s="4">
        <v>9.7691726103029106E-2</v>
      </c>
      <c r="ED41" s="4">
        <v>0.279289108804883</v>
      </c>
      <c r="EE41" s="4">
        <v>0.53875363826556</v>
      </c>
      <c r="EF41" s="4">
        <v>0.33191273635306001</v>
      </c>
      <c r="EG41" s="4">
        <v>0.62441541561636604</v>
      </c>
      <c r="EH41" s="4">
        <v>0.65924331598488695</v>
      </c>
      <c r="EI41" s="4"/>
      <c r="EJ41" s="4"/>
      <c r="EK41" s="4"/>
      <c r="EL41" s="4">
        <v>9.7093167829778101E-2</v>
      </c>
      <c r="EM41" s="4"/>
      <c r="EN41" s="4">
        <v>0.42686053414036101</v>
      </c>
      <c r="EO41" s="4"/>
      <c r="EP41" s="4">
        <v>0.38158939641502199</v>
      </c>
      <c r="EQ41" s="4">
        <v>0.31045540674135352</v>
      </c>
      <c r="ER41" s="4">
        <v>0.126834452246748</v>
      </c>
      <c r="ES41" s="4"/>
      <c r="ET41" s="4">
        <v>0.28271474815419151</v>
      </c>
      <c r="EU41" s="4">
        <v>0.26388897919999699</v>
      </c>
      <c r="EV41" s="4">
        <v>0.37916114537062301</v>
      </c>
      <c r="EW41" s="4">
        <v>7.6899537046131047E-2</v>
      </c>
      <c r="EX41" s="4">
        <v>0.1098009454496276</v>
      </c>
      <c r="EY41" s="4">
        <v>0.34781569460759798</v>
      </c>
      <c r="EZ41" s="4">
        <v>0.382513608382615</v>
      </c>
      <c r="FA41" s="4"/>
      <c r="FB41" s="4">
        <v>0.44198117900193301</v>
      </c>
      <c r="FC41" s="4">
        <v>8.4656131053775646E-2</v>
      </c>
      <c r="FD41" s="4">
        <v>0.46289603663733397</v>
      </c>
      <c r="FE41" s="4">
        <v>0.1604322763449495</v>
      </c>
      <c r="FF41" s="4">
        <v>0.42550040193288602</v>
      </c>
      <c r="FG41" s="4">
        <v>0.21931814499087549</v>
      </c>
      <c r="FH41" s="4"/>
      <c r="FI41" s="4"/>
      <c r="FJ41" s="4">
        <v>0.26165906576166964</v>
      </c>
      <c r="FK41" s="4">
        <v>0.25142549222522698</v>
      </c>
      <c r="FL41" s="4"/>
    </row>
    <row r="42" spans="1:168" x14ac:dyDescent="0.3">
      <c r="A42" s="3" t="s">
        <v>11506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0.42717424047320607</v>
      </c>
      <c r="AN42" s="4"/>
      <c r="AO42" s="4">
        <v>0.75646940551852904</v>
      </c>
      <c r="AP42" s="4">
        <v>0.71090379448360197</v>
      </c>
      <c r="AQ42" s="4">
        <v>0.74718225698715501</v>
      </c>
      <c r="AR42" s="4">
        <v>0.55203628803694405</v>
      </c>
      <c r="AS42" s="4">
        <v>0.15617816098138995</v>
      </c>
      <c r="AT42" s="4">
        <v>0.64394995233444496</v>
      </c>
      <c r="AU42" s="4"/>
      <c r="AV42" s="4">
        <v>0.80099658075870706</v>
      </c>
      <c r="AW42" s="4"/>
      <c r="AX42" s="4"/>
      <c r="AY42" s="4">
        <v>0.24489342339989065</v>
      </c>
      <c r="AZ42" s="4">
        <v>0.20005084991001401</v>
      </c>
      <c r="BA42" s="4"/>
      <c r="BB42" s="4">
        <v>0.79005421897399364</v>
      </c>
      <c r="BC42" s="4">
        <v>0.3731895861559435</v>
      </c>
      <c r="BD42" s="4">
        <v>0.44508936679160005</v>
      </c>
      <c r="BE42" s="4">
        <v>0.91121417580583797</v>
      </c>
      <c r="BF42" s="4">
        <v>0.36871154823878349</v>
      </c>
      <c r="BG42" s="4">
        <v>0.59903685348440872</v>
      </c>
      <c r="BH42" s="4">
        <v>0.88475092587549997</v>
      </c>
      <c r="BI42" s="4">
        <v>0.36516138240787904</v>
      </c>
      <c r="BJ42" s="4">
        <v>0.54143066925076</v>
      </c>
      <c r="BK42" s="4">
        <v>0.84615928625301795</v>
      </c>
      <c r="BL42" s="4">
        <v>0.86651707666226996</v>
      </c>
      <c r="BM42" s="4">
        <v>0.40065942537410504</v>
      </c>
      <c r="BN42" s="4">
        <v>0.494927950270664</v>
      </c>
      <c r="BO42" s="4">
        <v>0.3781071365937605</v>
      </c>
      <c r="BP42" s="4">
        <v>0.51919141313029304</v>
      </c>
      <c r="BQ42" s="4">
        <v>0.77373535024131901</v>
      </c>
      <c r="BR42" s="4">
        <v>0.56944103784250266</v>
      </c>
      <c r="BS42" s="4">
        <v>0.63888096597066646</v>
      </c>
      <c r="BT42" s="4">
        <v>0.35691759777364096</v>
      </c>
      <c r="BU42" s="4">
        <v>0.48739122062376472</v>
      </c>
      <c r="BV42" s="4">
        <v>0.63010743320799145</v>
      </c>
      <c r="BW42" s="4">
        <v>0.44553549764780598</v>
      </c>
      <c r="BX42" s="4">
        <v>0.32178243477252899</v>
      </c>
      <c r="BY42" s="4">
        <v>0.61642335406187554</v>
      </c>
      <c r="BZ42" s="4">
        <v>0.68674193104477954</v>
      </c>
      <c r="CA42" s="4">
        <v>0.75047974533222905</v>
      </c>
      <c r="CB42" s="4">
        <v>0.86402030456951051</v>
      </c>
      <c r="CC42" s="4">
        <v>0.78546472214078</v>
      </c>
      <c r="CD42" s="4">
        <v>0.53727471289397744</v>
      </c>
      <c r="CE42" s="4">
        <v>0.79643509216230102</v>
      </c>
      <c r="CF42" s="4">
        <v>0.75755208247952854</v>
      </c>
      <c r="CG42" s="4">
        <v>0.83188107938920997</v>
      </c>
      <c r="CH42" s="4">
        <v>0.60347482246061601</v>
      </c>
      <c r="CI42" s="4">
        <v>0.52569250158600567</v>
      </c>
      <c r="CJ42" s="4">
        <v>0.64724812929416686</v>
      </c>
      <c r="CK42" s="4">
        <v>0.92205516091949902</v>
      </c>
      <c r="CL42" s="4">
        <v>0.76959852669110895</v>
      </c>
      <c r="CM42" s="4">
        <v>0.33896671780147974</v>
      </c>
      <c r="CN42" s="4">
        <v>0.89202885270023502</v>
      </c>
      <c r="CO42" s="4">
        <v>0.61259682765279999</v>
      </c>
      <c r="CP42" s="4">
        <v>0.60972207408718304</v>
      </c>
      <c r="CQ42" s="4"/>
      <c r="CR42" s="4">
        <v>0.73552091651152596</v>
      </c>
      <c r="CS42" s="4">
        <v>0.60293407049941605</v>
      </c>
      <c r="CT42" s="4">
        <v>0.63985217562212404</v>
      </c>
      <c r="CU42" s="4">
        <v>0.4428266333831043</v>
      </c>
      <c r="CV42" s="4">
        <v>0.56806876006565998</v>
      </c>
      <c r="CW42" s="4">
        <v>0.59059055832088403</v>
      </c>
      <c r="CX42" s="4">
        <v>0.67180236338381005</v>
      </c>
      <c r="CY42" s="4">
        <v>0.77395756153635098</v>
      </c>
      <c r="CZ42" s="4">
        <v>0.48562604766119705</v>
      </c>
      <c r="DA42" s="4">
        <v>0.74128157820658003</v>
      </c>
      <c r="DB42" s="4">
        <v>0.81973368476667596</v>
      </c>
      <c r="DC42" s="4"/>
      <c r="DD42" s="4">
        <v>0.758861990151666</v>
      </c>
      <c r="DE42" s="4">
        <v>0.802063033117831</v>
      </c>
      <c r="DF42" s="4">
        <v>0.79101365406447199</v>
      </c>
      <c r="DG42" s="4">
        <v>0.33620681193368501</v>
      </c>
      <c r="DH42" s="4">
        <v>0.85629045603409604</v>
      </c>
      <c r="DI42" s="4">
        <v>0.65640893285655255</v>
      </c>
      <c r="DJ42" s="4">
        <v>0.64617925552471001</v>
      </c>
      <c r="DK42" s="4">
        <v>0.81983001915667297</v>
      </c>
      <c r="DL42" s="4">
        <v>0.47953939146611702</v>
      </c>
      <c r="DM42" s="4">
        <v>0.65909290584527291</v>
      </c>
      <c r="DN42" s="4">
        <v>0.72002347117811705</v>
      </c>
      <c r="DO42" s="4">
        <v>0.53018617855254102</v>
      </c>
      <c r="DP42" s="4">
        <v>0.68966008179578098</v>
      </c>
      <c r="DQ42" s="4"/>
      <c r="DR42" s="4">
        <v>0.58293968586427147</v>
      </c>
      <c r="DS42" s="4">
        <v>0.60570756552914296</v>
      </c>
      <c r="DT42" s="4"/>
      <c r="DU42" s="4">
        <v>0.65844504571197804</v>
      </c>
      <c r="DV42" s="4">
        <v>0.50237179267524645</v>
      </c>
      <c r="DW42" s="4"/>
      <c r="DX42" s="4">
        <v>0.60375146838680527</v>
      </c>
      <c r="DY42" s="4">
        <v>0.49873889779663</v>
      </c>
      <c r="DZ42" s="4">
        <v>0.60722881751512203</v>
      </c>
      <c r="EA42" s="4">
        <v>0.31234278129425502</v>
      </c>
      <c r="EB42" s="4">
        <v>0.52003181372470553</v>
      </c>
      <c r="EC42" s="4">
        <v>0.56987010088913503</v>
      </c>
      <c r="ED42" s="4">
        <v>0.28356293343236066</v>
      </c>
      <c r="EE42" s="4">
        <v>0.88847148820992805</v>
      </c>
      <c r="EF42" s="4"/>
      <c r="EG42" s="4">
        <v>0.86124525461582102</v>
      </c>
      <c r="EH42" s="4">
        <v>0.92954306504523898</v>
      </c>
      <c r="EI42" s="4">
        <v>0.58198915889611902</v>
      </c>
      <c r="EJ42" s="4">
        <v>0.57361272957854303</v>
      </c>
      <c r="EK42" s="4">
        <v>0.442795807156594</v>
      </c>
      <c r="EL42" s="4">
        <v>0.58330392087355865</v>
      </c>
      <c r="EM42" s="4">
        <v>0.87100528050819803</v>
      </c>
      <c r="EN42" s="4"/>
      <c r="EO42" s="4">
        <v>0.68990520174319903</v>
      </c>
      <c r="EP42" s="4">
        <v>0.80980773350268898</v>
      </c>
      <c r="EQ42" s="4">
        <v>0.59848830404173703</v>
      </c>
      <c r="ER42" s="4"/>
      <c r="ES42" s="4">
        <v>0.41475057319500053</v>
      </c>
      <c r="ET42" s="4">
        <v>0.786708818285346</v>
      </c>
      <c r="EU42" s="4">
        <v>0.56982869371457801</v>
      </c>
      <c r="EV42" s="4">
        <v>0.67869670898723955</v>
      </c>
      <c r="EW42" s="4">
        <v>0.32713762200927027</v>
      </c>
      <c r="EX42" s="4">
        <v>0.31538955745627101</v>
      </c>
      <c r="EY42" s="4">
        <v>0.52653338822575002</v>
      </c>
      <c r="EZ42" s="4">
        <v>0.80865499949647401</v>
      </c>
      <c r="FA42" s="4">
        <v>0.51261080705446904</v>
      </c>
      <c r="FB42" s="4"/>
      <c r="FC42" s="4">
        <v>0.38608680616075897</v>
      </c>
      <c r="FD42" s="4"/>
      <c r="FE42" s="4">
        <v>0.53237172244416098</v>
      </c>
      <c r="FF42" s="4">
        <v>0.69306325457577955</v>
      </c>
      <c r="FG42" s="4">
        <v>0.49718875530225137</v>
      </c>
      <c r="FH42" s="4">
        <v>0.28118637716934097</v>
      </c>
      <c r="FI42" s="4">
        <v>0.78942017095529504</v>
      </c>
      <c r="FJ42" s="4">
        <v>0.58449062101089455</v>
      </c>
      <c r="FK42" s="4">
        <v>0.62324865389585205</v>
      </c>
      <c r="FL42" s="4"/>
    </row>
    <row r="43" spans="1:168" x14ac:dyDescent="0.3">
      <c r="A43" s="3" t="s">
        <v>11509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>
        <v>0.874797279232438</v>
      </c>
      <c r="AP43" s="4">
        <v>0.83259506223174096</v>
      </c>
      <c r="AQ43" s="4">
        <v>0.78125340194017101</v>
      </c>
      <c r="AR43" s="4">
        <v>0.71377779498640403</v>
      </c>
      <c r="AS43" s="4">
        <v>0.18043582910536149</v>
      </c>
      <c r="AT43" s="4">
        <v>0.78535781177555197</v>
      </c>
      <c r="AU43" s="4"/>
      <c r="AV43" s="4">
        <v>0.89061448512999097</v>
      </c>
      <c r="AW43" s="4"/>
      <c r="AX43" s="4"/>
      <c r="AY43" s="4">
        <v>0.30669859363927365</v>
      </c>
      <c r="AZ43" s="4">
        <v>0.335944491537356</v>
      </c>
      <c r="BA43" s="4"/>
      <c r="BB43" s="4">
        <v>0.83671167041693029</v>
      </c>
      <c r="BC43" s="4">
        <v>0.53687934051150199</v>
      </c>
      <c r="BD43" s="4">
        <v>0.54851235347183303</v>
      </c>
      <c r="BE43" s="4">
        <v>0.91630518248878401</v>
      </c>
      <c r="BF43" s="4">
        <v>0.44801563850330528</v>
      </c>
      <c r="BG43" s="4">
        <v>0.63998266916428126</v>
      </c>
      <c r="BH43" s="4">
        <v>0.89118130734527701</v>
      </c>
      <c r="BI43" s="4">
        <v>0.39439897339003666</v>
      </c>
      <c r="BJ43" s="4">
        <v>0.715740493951882</v>
      </c>
      <c r="BK43" s="4">
        <v>0.79511219174109504</v>
      </c>
      <c r="BL43" s="4">
        <v>0.820800764157531</v>
      </c>
      <c r="BM43" s="4">
        <v>0.50818536971473049</v>
      </c>
      <c r="BN43" s="4">
        <v>0.53866910308119453</v>
      </c>
      <c r="BO43" s="4">
        <v>0.55621788689082996</v>
      </c>
      <c r="BP43" s="4">
        <v>0.62063814534991546</v>
      </c>
      <c r="BQ43" s="4">
        <v>0.70696546409858896</v>
      </c>
      <c r="BR43" s="4">
        <v>0.68965103426184005</v>
      </c>
      <c r="BS43" s="4">
        <v>0.60155334199067501</v>
      </c>
      <c r="BT43" s="4">
        <v>0.41694910810257846</v>
      </c>
      <c r="BU43" s="4">
        <v>0.53877434621340869</v>
      </c>
      <c r="BV43" s="4">
        <v>0.72346591025712548</v>
      </c>
      <c r="BW43" s="4">
        <v>0.64393304196106005</v>
      </c>
      <c r="BX43" s="4">
        <v>0.51639827865218602</v>
      </c>
      <c r="BY43" s="4">
        <v>0.64530623496007999</v>
      </c>
      <c r="BZ43" s="4">
        <v>0.72788833519562046</v>
      </c>
      <c r="CA43" s="4">
        <v>0.85887632305423101</v>
      </c>
      <c r="CB43" s="4">
        <v>0.91128871602713746</v>
      </c>
      <c r="CC43" s="4">
        <v>0.79617743958543397</v>
      </c>
      <c r="CD43" s="4">
        <v>0.59469344125086299</v>
      </c>
      <c r="CE43" s="4">
        <v>0.89788740171533998</v>
      </c>
      <c r="CF43" s="4">
        <v>0.84473711964259801</v>
      </c>
      <c r="CG43" s="4">
        <v>0.85700476129419945</v>
      </c>
      <c r="CH43" s="4">
        <v>0.51775154600057904</v>
      </c>
      <c r="CI43" s="4">
        <v>0.56228353989929569</v>
      </c>
      <c r="CJ43" s="4">
        <v>0.68835051833950534</v>
      </c>
      <c r="CK43" s="4">
        <v>0.92657587534367603</v>
      </c>
      <c r="CL43" s="4">
        <v>0.87108413614804303</v>
      </c>
      <c r="CM43" s="4">
        <v>0.40055023189303074</v>
      </c>
      <c r="CN43" s="4">
        <v>0.89810157312396199</v>
      </c>
      <c r="CO43" s="4">
        <v>0.76185274554605098</v>
      </c>
      <c r="CP43" s="4">
        <v>0.77854632202877505</v>
      </c>
      <c r="CQ43" s="4"/>
      <c r="CR43" s="4">
        <v>0.74792321582813004</v>
      </c>
      <c r="CS43" s="4">
        <v>0.61833441684136303</v>
      </c>
      <c r="CT43" s="4">
        <v>0.78235643588145698</v>
      </c>
      <c r="CU43" s="4">
        <v>0.53043207331945741</v>
      </c>
      <c r="CV43" s="4">
        <v>0.66118116695514895</v>
      </c>
      <c r="CW43" s="4">
        <v>0.68365210280089705</v>
      </c>
      <c r="CX43" s="4">
        <v>0.82167237529869497</v>
      </c>
      <c r="CY43" s="4">
        <v>0.873811706424098</v>
      </c>
      <c r="CZ43" s="4">
        <v>0.61114714112264901</v>
      </c>
      <c r="DA43" s="4">
        <v>0.85285109246827895</v>
      </c>
      <c r="DB43" s="4">
        <v>0.76238582467637495</v>
      </c>
      <c r="DC43" s="4"/>
      <c r="DD43" s="4">
        <v>0.87621191395132103</v>
      </c>
      <c r="DE43" s="4">
        <v>0.81214049629725005</v>
      </c>
      <c r="DF43" s="4">
        <v>0.76000378707032157</v>
      </c>
      <c r="DG43" s="4">
        <v>0.41278311613948448</v>
      </c>
      <c r="DH43" s="4">
        <v>0.807844926934148</v>
      </c>
      <c r="DI43" s="4">
        <v>0.6184961655405895</v>
      </c>
      <c r="DJ43" s="4">
        <v>0.78700112790547005</v>
      </c>
      <c r="DK43" s="4">
        <v>0.78356067560563702</v>
      </c>
      <c r="DL43" s="4">
        <v>0.52206190993244994</v>
      </c>
      <c r="DM43" s="4">
        <v>0.69327518132564936</v>
      </c>
      <c r="DN43" s="4">
        <v>0.64469212818885502</v>
      </c>
      <c r="DO43" s="4">
        <v>0.54628346402314498</v>
      </c>
      <c r="DP43" s="4">
        <v>0.70334658435711295</v>
      </c>
      <c r="DQ43" s="4"/>
      <c r="DR43" s="4">
        <v>0.62981588650661791</v>
      </c>
      <c r="DS43" s="4">
        <v>0.77562839577451004</v>
      </c>
      <c r="DT43" s="4"/>
      <c r="DU43" s="4">
        <v>0.812654503518906</v>
      </c>
      <c r="DV43" s="4">
        <v>0.60873642822588558</v>
      </c>
      <c r="DW43" s="4"/>
      <c r="DX43" s="4">
        <v>0.69451200803968571</v>
      </c>
      <c r="DY43" s="4">
        <v>0.412420034830076</v>
      </c>
      <c r="DZ43" s="4">
        <v>0.77678963684225999</v>
      </c>
      <c r="EA43" s="4">
        <v>0.39328984969534631</v>
      </c>
      <c r="EB43" s="4">
        <v>0.56619122857605797</v>
      </c>
      <c r="EC43" s="4">
        <v>0.48310324725487702</v>
      </c>
      <c r="ED43" s="4">
        <v>0.36523653596703759</v>
      </c>
      <c r="EE43" s="4">
        <v>0.89471439085023996</v>
      </c>
      <c r="EF43" s="4"/>
      <c r="EG43" s="4">
        <v>0.88047426147239172</v>
      </c>
      <c r="EH43" s="4">
        <v>0.93366255561979195</v>
      </c>
      <c r="EI43" s="4">
        <v>0.75811915615029901</v>
      </c>
      <c r="EJ43" s="4">
        <v>0.73135349848537601</v>
      </c>
      <c r="EK43" s="4">
        <v>0.64140217461744498</v>
      </c>
      <c r="EL43" s="4">
        <v>0.6100719328497487</v>
      </c>
      <c r="EM43" s="4">
        <v>0.826516317474143</v>
      </c>
      <c r="EN43" s="4"/>
      <c r="EO43" s="4">
        <v>0.71809553950673544</v>
      </c>
      <c r="EP43" s="4">
        <v>0.81958443238360101</v>
      </c>
      <c r="EQ43" s="4">
        <v>0.689774514234616</v>
      </c>
      <c r="ER43" s="4"/>
      <c r="ES43" s="4">
        <v>0.5977213106783914</v>
      </c>
      <c r="ET43" s="4">
        <v>0.79736165028364703</v>
      </c>
      <c r="EU43" s="4">
        <v>0.69269837352138008</v>
      </c>
      <c r="EV43" s="4">
        <v>0.77525500729429098</v>
      </c>
      <c r="EW43" s="4">
        <v>0.41070366260860569</v>
      </c>
      <c r="EX43" s="4">
        <v>0.3753294431549572</v>
      </c>
      <c r="EY43" s="4">
        <v>0.58874949107784125</v>
      </c>
      <c r="EZ43" s="4">
        <v>0.81846153584455505</v>
      </c>
      <c r="FA43" s="4">
        <v>0.70304612979930703</v>
      </c>
      <c r="FB43" s="4"/>
      <c r="FC43" s="4">
        <v>0.42244642170892738</v>
      </c>
      <c r="FD43" s="4"/>
      <c r="FE43" s="4">
        <v>0.55427143552453007</v>
      </c>
      <c r="FF43" s="4">
        <v>0.77835053969789147</v>
      </c>
      <c r="FG43" s="4">
        <v>0.62164170051542866</v>
      </c>
      <c r="FH43" s="4">
        <v>0.46809491502962702</v>
      </c>
      <c r="FI43" s="4">
        <v>0.72564364700167605</v>
      </c>
      <c r="FJ43" s="4">
        <v>0.55258298539391948</v>
      </c>
      <c r="FK43" s="4">
        <v>0.78827055133197899</v>
      </c>
      <c r="FL43" s="4"/>
    </row>
    <row r="44" spans="1:168" x14ac:dyDescent="0.3">
      <c r="A44" s="3" t="s">
        <v>11511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>
        <v>0.217236507158582</v>
      </c>
      <c r="AT44" s="4"/>
      <c r="AU44" s="4">
        <v>0.61365515548445004</v>
      </c>
      <c r="AV44" s="4"/>
      <c r="AW44" s="4">
        <v>0.32106566423641802</v>
      </c>
      <c r="AX44" s="4">
        <v>0.66709919035971599</v>
      </c>
      <c r="AY44" s="4"/>
      <c r="AZ44" s="4"/>
      <c r="BA44" s="4">
        <v>0.10607245265831</v>
      </c>
      <c r="BB44" s="4">
        <v>0.39423624760858</v>
      </c>
      <c r="BC44" s="4">
        <v>0.16969422358085701</v>
      </c>
      <c r="BD44" s="4">
        <v>0.14871125140174099</v>
      </c>
      <c r="BE44" s="4"/>
      <c r="BF44" s="4">
        <v>7.8963293029095105E-2</v>
      </c>
      <c r="BG44" s="4"/>
      <c r="BH44" s="4"/>
      <c r="BI44" s="4">
        <v>0.11121011924910899</v>
      </c>
      <c r="BJ44" s="4"/>
      <c r="BK44" s="4"/>
      <c r="BL44" s="4"/>
      <c r="BM44" s="4"/>
      <c r="BN44" s="4"/>
      <c r="BO44" s="4"/>
      <c r="BP44" s="4"/>
      <c r="BQ44" s="4"/>
      <c r="BR44" s="4">
        <v>0.15087655683602599</v>
      </c>
      <c r="BS44" s="4">
        <v>0.128325866224234</v>
      </c>
      <c r="BT44" s="4">
        <v>0.31232961795851699</v>
      </c>
      <c r="BU44" s="4">
        <v>6.0381408176531801E-2</v>
      </c>
      <c r="BV44" s="4"/>
      <c r="BW44" s="4"/>
      <c r="BX44" s="4"/>
      <c r="BY44" s="4"/>
      <c r="BZ44" s="4"/>
      <c r="CA44" s="4"/>
      <c r="CB44" s="4"/>
      <c r="CC44" s="4">
        <v>0.51333104885831604</v>
      </c>
      <c r="CD44" s="4"/>
      <c r="CE44" s="4"/>
      <c r="CF44" s="4"/>
      <c r="CG44" s="4"/>
      <c r="CH44" s="4"/>
      <c r="CI44" s="4"/>
      <c r="CJ44" s="4"/>
      <c r="CK44" s="4"/>
      <c r="CL44" s="4"/>
      <c r="CM44" s="4">
        <v>7.38268164196208E-2</v>
      </c>
      <c r="CN44" s="4"/>
      <c r="CO44" s="4"/>
      <c r="CP44" s="4"/>
      <c r="CQ44" s="4">
        <v>0.34948543485678601</v>
      </c>
      <c r="CR44" s="4"/>
      <c r="CS44" s="4">
        <v>0.21410736836327501</v>
      </c>
      <c r="CT44" s="4"/>
      <c r="CU44" s="4"/>
      <c r="CV44" s="4">
        <v>0.102714092965871</v>
      </c>
      <c r="CW44" s="4"/>
      <c r="CX44" s="4"/>
      <c r="CY44" s="4"/>
      <c r="CZ44" s="4">
        <v>0.10297752109462099</v>
      </c>
      <c r="DA44" s="4">
        <v>0.298082345093312</v>
      </c>
      <c r="DB44" s="4"/>
      <c r="DC44" s="4">
        <v>0.27001233220389498</v>
      </c>
      <c r="DD44" s="4"/>
      <c r="DE44" s="4"/>
      <c r="DF44" s="4">
        <v>0.31799470320460899</v>
      </c>
      <c r="DG44" s="4">
        <v>0.106297933985382</v>
      </c>
      <c r="DH44" s="4"/>
      <c r="DI44" s="4"/>
      <c r="DJ44" s="4"/>
      <c r="DK44" s="4">
        <v>0.36300984987352403</v>
      </c>
      <c r="DL44" s="4"/>
      <c r="DM44" s="4">
        <v>0.20240930739219701</v>
      </c>
      <c r="DN44" s="4">
        <v>0.249262860831404</v>
      </c>
      <c r="DO44" s="4"/>
      <c r="DP44" s="4"/>
      <c r="DQ44" s="4">
        <v>0.57231898787906199</v>
      </c>
      <c r="DR44" s="4"/>
      <c r="DS44" s="4"/>
      <c r="DT44" s="4">
        <v>0.244747877040359</v>
      </c>
      <c r="DU44" s="4"/>
      <c r="DV44" s="4"/>
      <c r="DW44" s="4">
        <v>0.32379923215907702</v>
      </c>
      <c r="DX44" s="4">
        <v>0.31152089949492401</v>
      </c>
      <c r="DY44" s="4"/>
      <c r="DZ44" s="4">
        <v>0.408835240268622</v>
      </c>
      <c r="EA44" s="4"/>
      <c r="EB44" s="4">
        <v>0.240848277309375</v>
      </c>
      <c r="EC44" s="4">
        <v>0.10895159837619101</v>
      </c>
      <c r="ED44" s="4">
        <v>0.30457566223407301</v>
      </c>
      <c r="EE44" s="4"/>
      <c r="EF44" s="4">
        <v>0.35960543258914901</v>
      </c>
      <c r="EG44" s="4"/>
      <c r="EH44" s="4"/>
      <c r="EI44" s="4"/>
      <c r="EJ44" s="4"/>
      <c r="EK44" s="4"/>
      <c r="EL44" s="4"/>
      <c r="EM44" s="4"/>
      <c r="EN44" s="4">
        <v>0.45707844816276599</v>
      </c>
      <c r="EO44" s="4"/>
      <c r="EP44" s="4">
        <v>0.40812999621437601</v>
      </c>
      <c r="EQ44" s="4">
        <v>0.237641815735715</v>
      </c>
      <c r="ER44" s="4">
        <v>0.14091106595834499</v>
      </c>
      <c r="ES44" s="4"/>
      <c r="ET44" s="4">
        <v>0.235941820661175</v>
      </c>
      <c r="EU44" s="4">
        <v>0.22907046735151099</v>
      </c>
      <c r="EV44" s="4"/>
      <c r="EW44" s="4">
        <v>8.1743596659786297E-2</v>
      </c>
      <c r="EX44" s="4">
        <v>8.5832818611480399E-2</v>
      </c>
      <c r="EY44" s="4"/>
      <c r="EZ44" s="4"/>
      <c r="FA44" s="4"/>
      <c r="FB44" s="4">
        <v>0.47236661156201898</v>
      </c>
      <c r="FC44" s="4">
        <v>8.8499665703812402E-2</v>
      </c>
      <c r="FD44" s="4">
        <v>0.49346213759413998</v>
      </c>
      <c r="FE44" s="4">
        <v>0.192622163937607</v>
      </c>
      <c r="FF44" s="4"/>
      <c r="FG44" s="4">
        <v>0.24505670374132901</v>
      </c>
      <c r="FH44" s="4"/>
      <c r="FI44" s="4"/>
      <c r="FJ44" s="4">
        <v>0.106967146079743</v>
      </c>
      <c r="FK44" s="4">
        <v>0.27512597349400097</v>
      </c>
      <c r="FL44" s="4"/>
    </row>
    <row r="45" spans="1:168" x14ac:dyDescent="0.3">
      <c r="A45" s="3" t="s">
        <v>11515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>
        <v>0.44836478548428099</v>
      </c>
      <c r="AR45" s="4"/>
      <c r="AS45" s="4">
        <v>2.0670800181039301E-2</v>
      </c>
      <c r="AT45" s="4"/>
      <c r="AU45" s="4"/>
      <c r="AV45" s="4"/>
      <c r="AW45" s="4"/>
      <c r="AX45" s="4"/>
      <c r="AY45" s="4">
        <v>6.8477173563132196E-2</v>
      </c>
      <c r="AZ45" s="4"/>
      <c r="BA45" s="4"/>
      <c r="BB45" s="4">
        <v>0.49277120390554002</v>
      </c>
      <c r="BC45" s="4">
        <v>0.26925252707139002</v>
      </c>
      <c r="BD45" s="4">
        <v>0.121958456082206</v>
      </c>
      <c r="BE45" s="4"/>
      <c r="BF45" s="4">
        <v>0.146918824347403</v>
      </c>
      <c r="BG45" s="4">
        <v>0.134230660294969</v>
      </c>
      <c r="BH45" s="4"/>
      <c r="BI45" s="4">
        <v>7.3041265960860205E-2</v>
      </c>
      <c r="BJ45" s="4">
        <v>0.24915938088585299</v>
      </c>
      <c r="BK45" s="4"/>
      <c r="BL45" s="4"/>
      <c r="BM45" s="4">
        <v>0.15647468526233099</v>
      </c>
      <c r="BN45" s="4"/>
      <c r="BO45" s="4">
        <v>0.108312758385818</v>
      </c>
      <c r="BP45" s="4">
        <v>0.12042740418902401</v>
      </c>
      <c r="BQ45" s="4"/>
      <c r="BR45" s="4">
        <v>0.15934898769227901</v>
      </c>
      <c r="BS45" s="4"/>
      <c r="BT45" s="4">
        <v>6.9891380221199603E-2</v>
      </c>
      <c r="BU45" s="4">
        <v>6.0530910046333902E-2</v>
      </c>
      <c r="BV45" s="4">
        <v>0.32232672667295098</v>
      </c>
      <c r="BW45" s="4">
        <v>0.2055302182248</v>
      </c>
      <c r="BX45" s="4">
        <v>0.13252530196440401</v>
      </c>
      <c r="BY45" s="4"/>
      <c r="BZ45" s="4">
        <v>0.373671883757353</v>
      </c>
      <c r="CA45" s="4"/>
      <c r="CB45" s="4"/>
      <c r="CC45" s="4"/>
      <c r="CD45" s="4">
        <v>0.20160690082511101</v>
      </c>
      <c r="CE45" s="4">
        <v>0.55744211971620705</v>
      </c>
      <c r="CF45" s="4">
        <v>0.334089114314916</v>
      </c>
      <c r="CG45" s="4">
        <v>0.51885109597463097</v>
      </c>
      <c r="CH45" s="4"/>
      <c r="CI45" s="4">
        <v>0.109990097849444</v>
      </c>
      <c r="CJ45" s="4">
        <v>0.21057103927201801</v>
      </c>
      <c r="CK45" s="4"/>
      <c r="CL45" s="4"/>
      <c r="CM45" s="4">
        <v>5.4082200714665303E-2</v>
      </c>
      <c r="CN45" s="4"/>
      <c r="CO45" s="4"/>
      <c r="CP45" s="4">
        <v>0.334636768456678</v>
      </c>
      <c r="CQ45" s="4"/>
      <c r="CR45" s="4"/>
      <c r="CS45" s="4"/>
      <c r="CT45" s="4"/>
      <c r="CU45" s="4">
        <v>0.298244766539904</v>
      </c>
      <c r="CV45" s="4">
        <v>0.26058858609911001</v>
      </c>
      <c r="CW45" s="4"/>
      <c r="CX45" s="4">
        <v>0.39727696445884902</v>
      </c>
      <c r="CY45" s="4"/>
      <c r="CZ45" s="4">
        <v>0.25920488097405803</v>
      </c>
      <c r="DA45" s="4"/>
      <c r="DB45" s="4"/>
      <c r="DC45" s="4"/>
      <c r="DD45" s="4">
        <v>0.50327483953929097</v>
      </c>
      <c r="DE45" s="4"/>
      <c r="DF45" s="4"/>
      <c r="DG45" s="4">
        <v>8.8023185489988304E-2</v>
      </c>
      <c r="DH45" s="4"/>
      <c r="DI45" s="4"/>
      <c r="DJ45" s="4"/>
      <c r="DK45" s="4"/>
      <c r="DL45" s="4"/>
      <c r="DM45" s="4">
        <v>0.30033881995386602</v>
      </c>
      <c r="DN45" s="4"/>
      <c r="DO45" s="4"/>
      <c r="DP45" s="4"/>
      <c r="DQ45" s="4"/>
      <c r="DR45" s="4"/>
      <c r="DS45" s="4">
        <v>0.33089534034081503</v>
      </c>
      <c r="DT45" s="4"/>
      <c r="DU45" s="4">
        <v>0.38294701866137598</v>
      </c>
      <c r="DV45" s="4">
        <v>0.218686815398174</v>
      </c>
      <c r="DW45" s="4"/>
      <c r="DX45" s="4">
        <v>0.21892092024415399</v>
      </c>
      <c r="DY45" s="4"/>
      <c r="DZ45" s="4">
        <v>0.33234491323195697</v>
      </c>
      <c r="EA45" s="4">
        <v>6.9570659842816199E-2</v>
      </c>
      <c r="EB45" s="4"/>
      <c r="EC45" s="4"/>
      <c r="ED45" s="4">
        <v>6.4157603760679097E-2</v>
      </c>
      <c r="EE45" s="4"/>
      <c r="EF45" s="4"/>
      <c r="EG45" s="4"/>
      <c r="EH45" s="4"/>
      <c r="EI45" s="4">
        <v>0.30958010123614399</v>
      </c>
      <c r="EJ45" s="4"/>
      <c r="EK45" s="4">
        <v>0.20372608448988</v>
      </c>
      <c r="EL45" s="4"/>
      <c r="EM45" s="4"/>
      <c r="EN45" s="4"/>
      <c r="EO45" s="4"/>
      <c r="EP45" s="4"/>
      <c r="EQ45" s="4"/>
      <c r="ER45" s="4"/>
      <c r="ES45" s="4">
        <v>0.13900351203945199</v>
      </c>
      <c r="ET45" s="4"/>
      <c r="EU45" s="4">
        <v>0.16077625622326799</v>
      </c>
      <c r="EV45" s="4">
        <v>0.28315264247956901</v>
      </c>
      <c r="EW45" s="4">
        <v>0.15237010818671101</v>
      </c>
      <c r="EX45" s="4">
        <v>4.1903019870472402E-2</v>
      </c>
      <c r="EY45" s="4">
        <v>8.0807065071684295E-2</v>
      </c>
      <c r="EZ45" s="4"/>
      <c r="FA45" s="4">
        <v>0.25298516512253899</v>
      </c>
      <c r="FB45" s="4"/>
      <c r="FC45" s="4"/>
      <c r="FD45" s="4"/>
      <c r="FE45" s="4"/>
      <c r="FF45" s="4"/>
      <c r="FG45" s="4">
        <v>0.12750702288585</v>
      </c>
      <c r="FH45" s="4">
        <v>0.111870764248535</v>
      </c>
      <c r="FI45" s="4"/>
      <c r="FJ45" s="4"/>
      <c r="FK45" s="4">
        <v>0.34751605571977701</v>
      </c>
      <c r="FL45" s="4"/>
    </row>
    <row r="46" spans="1:168" x14ac:dyDescent="0.3">
      <c r="A46" s="3" t="s">
        <v>11517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>
        <v>0.33389483211278598</v>
      </c>
      <c r="AS46" s="4">
        <v>4.1235119876431699E-2</v>
      </c>
      <c r="AT46" s="4">
        <v>0.42386565548594801</v>
      </c>
      <c r="AU46" s="4"/>
      <c r="AV46" s="4">
        <v>0.62081909119823098</v>
      </c>
      <c r="AW46" s="4"/>
      <c r="AX46" s="4"/>
      <c r="AY46" s="4">
        <v>6.6367633186126304E-2</v>
      </c>
      <c r="AZ46" s="4">
        <v>9.2413292262701202E-2</v>
      </c>
      <c r="BA46" s="4"/>
      <c r="BB46" s="4">
        <v>0.51161592285589896</v>
      </c>
      <c r="BC46" s="4">
        <v>9.9058621725443996E-2</v>
      </c>
      <c r="BD46" s="4"/>
      <c r="BE46" s="4"/>
      <c r="BF46" s="4">
        <v>0.17813980852147701</v>
      </c>
      <c r="BG46" s="4"/>
      <c r="BH46" s="4"/>
      <c r="BI46" s="4"/>
      <c r="BJ46" s="4">
        <v>0.35531421115663703</v>
      </c>
      <c r="BK46" s="4"/>
      <c r="BL46" s="4"/>
      <c r="BM46" s="4"/>
      <c r="BN46" s="4">
        <v>0.17301839731212501</v>
      </c>
      <c r="BO46" s="4">
        <v>0.27483129466184802</v>
      </c>
      <c r="BP46" s="4"/>
      <c r="BQ46" s="4"/>
      <c r="BR46" s="4">
        <v>0.39469994778377698</v>
      </c>
      <c r="BS46" s="4"/>
      <c r="BT46" s="4">
        <v>0.10946222501587</v>
      </c>
      <c r="BU46" s="4">
        <v>0.53632898612019697</v>
      </c>
      <c r="BV46" s="4"/>
      <c r="BW46" s="4"/>
      <c r="BX46" s="4"/>
      <c r="BY46" s="4">
        <v>0.41457544348923597</v>
      </c>
      <c r="BZ46" s="4"/>
      <c r="CA46" s="4">
        <v>0.55024746516446699</v>
      </c>
      <c r="CB46" s="4">
        <v>0.61776211416653004</v>
      </c>
      <c r="CC46" s="4"/>
      <c r="CD46" s="4"/>
      <c r="CE46" s="4"/>
      <c r="CF46" s="4"/>
      <c r="CG46" s="4"/>
      <c r="CH46" s="4"/>
      <c r="CI46" s="4"/>
      <c r="CJ46" s="4"/>
      <c r="CK46" s="4"/>
      <c r="CL46" s="4">
        <v>0.57603845754343397</v>
      </c>
      <c r="CM46" s="4">
        <v>0.27894124473981202</v>
      </c>
      <c r="CN46" s="4"/>
      <c r="CO46" s="4">
        <v>0.39142497534662701</v>
      </c>
      <c r="CP46" s="4"/>
      <c r="CQ46" s="4"/>
      <c r="CR46" s="4"/>
      <c r="CS46" s="4"/>
      <c r="CT46" s="4">
        <v>0.41949406250907101</v>
      </c>
      <c r="CU46" s="4">
        <v>0.15869660403098201</v>
      </c>
      <c r="CV46" s="4">
        <v>0.28387955777302998</v>
      </c>
      <c r="CW46" s="4">
        <v>0.23882582753869699</v>
      </c>
      <c r="CX46" s="4"/>
      <c r="CY46" s="4">
        <v>0.58208098404246</v>
      </c>
      <c r="CZ46" s="4">
        <v>0.27155711916281</v>
      </c>
      <c r="DA46" s="4">
        <v>0.53818526008470802</v>
      </c>
      <c r="DB46" s="4"/>
      <c r="DC46" s="4"/>
      <c r="DD46" s="4"/>
      <c r="DE46" s="4"/>
      <c r="DF46" s="4"/>
      <c r="DG46" s="4">
        <v>0.21624188041564399</v>
      </c>
      <c r="DH46" s="4"/>
      <c r="DI46" s="4"/>
      <c r="DJ46" s="4">
        <v>0.42620129355729702</v>
      </c>
      <c r="DK46" s="4"/>
      <c r="DL46" s="4">
        <v>0.16961079397339399</v>
      </c>
      <c r="DM46" s="4"/>
      <c r="DN46" s="4"/>
      <c r="DO46" s="4"/>
      <c r="DP46" s="4"/>
      <c r="DQ46" s="4"/>
      <c r="DR46" s="4">
        <v>0.26525603035852402</v>
      </c>
      <c r="DS46" s="4"/>
      <c r="DT46" s="4"/>
      <c r="DU46" s="4"/>
      <c r="DV46" s="4"/>
      <c r="DW46" s="4"/>
      <c r="DX46" s="4">
        <v>0.39191836695244903</v>
      </c>
      <c r="DY46" s="4"/>
      <c r="DZ46" s="4"/>
      <c r="EA46" s="4">
        <v>0.16943879370311701</v>
      </c>
      <c r="EB46" s="4">
        <v>0.18196086672843001</v>
      </c>
      <c r="EC46" s="4"/>
      <c r="ED46" s="4">
        <v>0.17107079137720399</v>
      </c>
      <c r="EE46" s="4"/>
      <c r="EF46" s="4"/>
      <c r="EG46" s="4">
        <v>0.599186254436749</v>
      </c>
      <c r="EH46" s="4"/>
      <c r="EI46" s="4"/>
      <c r="EJ46" s="4">
        <v>0.35375091195455599</v>
      </c>
      <c r="EK46" s="4"/>
      <c r="EL46" s="4">
        <v>0.41573041596239502</v>
      </c>
      <c r="EM46" s="4"/>
      <c r="EN46" s="4"/>
      <c r="EO46" s="4">
        <v>0.45547046574811001</v>
      </c>
      <c r="EP46" s="4"/>
      <c r="EQ46" s="4">
        <v>0.19576480812174901</v>
      </c>
      <c r="ER46" s="4"/>
      <c r="ES46" s="4">
        <v>0.28551242704104401</v>
      </c>
      <c r="ET46" s="4"/>
      <c r="EU46" s="4">
        <v>0.35424191220516799</v>
      </c>
      <c r="EV46" s="4"/>
      <c r="EW46" s="4">
        <v>0.18936628530187299</v>
      </c>
      <c r="EX46" s="4">
        <v>0.17801955674146799</v>
      </c>
      <c r="EY46" s="4">
        <v>0.34744296280431702</v>
      </c>
      <c r="EZ46" s="4"/>
      <c r="FA46" s="4"/>
      <c r="FB46" s="4"/>
      <c r="FC46" s="4">
        <v>0.18890846168275999</v>
      </c>
      <c r="FD46" s="4"/>
      <c r="FE46" s="4">
        <v>0.48669127916553301</v>
      </c>
      <c r="FF46" s="4">
        <v>0.33344375160587902</v>
      </c>
      <c r="FG46" s="4">
        <v>0.31205503935657702</v>
      </c>
      <c r="FH46" s="4"/>
      <c r="FI46" s="4"/>
      <c r="FJ46" s="4"/>
      <c r="FK46" s="4"/>
      <c r="FL46" s="4"/>
    </row>
    <row r="47" spans="1:168" x14ac:dyDescent="0.3">
      <c r="A47" s="3" t="s">
        <v>11519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>
        <v>5.7942078329462195E-2</v>
      </c>
      <c r="AT47" s="4"/>
      <c r="AU47" s="4"/>
      <c r="AV47" s="4"/>
      <c r="AW47" s="4"/>
      <c r="AX47" s="4"/>
      <c r="AY47" s="4">
        <v>0.12138370259795686</v>
      </c>
      <c r="AZ47" s="4"/>
      <c r="BA47" s="4"/>
      <c r="BB47" s="4">
        <v>0.547634113291533</v>
      </c>
      <c r="BC47" s="4">
        <v>0.31193102666654798</v>
      </c>
      <c r="BD47" s="4">
        <v>0.14595306967505101</v>
      </c>
      <c r="BE47" s="4"/>
      <c r="BF47" s="4">
        <v>0.14196470474277401</v>
      </c>
      <c r="BG47" s="4">
        <v>0.25902951025763449</v>
      </c>
      <c r="BH47" s="4"/>
      <c r="BI47" s="4">
        <v>0.15456957898754986</v>
      </c>
      <c r="BJ47" s="4">
        <v>0.28989248841306903</v>
      </c>
      <c r="BK47" s="4">
        <v>0.61069238190600605</v>
      </c>
      <c r="BL47" s="4">
        <v>0.64931135821066899</v>
      </c>
      <c r="BM47" s="4">
        <v>0.185842762804176</v>
      </c>
      <c r="BN47" s="4">
        <v>0.34662294891495699</v>
      </c>
      <c r="BO47" s="4">
        <v>0.129954489771274</v>
      </c>
      <c r="BP47" s="4">
        <v>0.144144633694792</v>
      </c>
      <c r="BQ47" s="4">
        <v>0.49369212397461798</v>
      </c>
      <c r="BR47" s="4">
        <v>0.18909558406659899</v>
      </c>
      <c r="BS47" s="4">
        <v>0.25110639211138303</v>
      </c>
      <c r="BT47" s="4">
        <v>0.1136967976571242</v>
      </c>
      <c r="BU47" s="4">
        <v>8.1600972549194239E-2</v>
      </c>
      <c r="BV47" s="4">
        <v>0.369171215239879</v>
      </c>
      <c r="BW47" s="4">
        <v>0.24145409570995499</v>
      </c>
      <c r="BX47" s="4">
        <v>0.15820232118783101</v>
      </c>
      <c r="BY47" s="4">
        <v>0.29753071437364398</v>
      </c>
      <c r="BZ47" s="4">
        <v>0.42561238885193298</v>
      </c>
      <c r="CA47" s="4"/>
      <c r="CB47" s="4"/>
      <c r="CC47" s="4"/>
      <c r="CD47" s="4">
        <v>0.28431657408102851</v>
      </c>
      <c r="CE47" s="4">
        <v>0.60778024704470301</v>
      </c>
      <c r="CF47" s="4">
        <v>0.38167707761695302</v>
      </c>
      <c r="CG47" s="4">
        <v>0.61228737184238902</v>
      </c>
      <c r="CH47" s="4">
        <v>0.30260699897874599</v>
      </c>
      <c r="CI47" s="4">
        <v>0.17484717488047499</v>
      </c>
      <c r="CJ47" s="4">
        <v>0.29577008053467702</v>
      </c>
      <c r="CK47" s="4"/>
      <c r="CL47" s="4"/>
      <c r="CM47" s="4">
        <v>9.8193849999614807E-2</v>
      </c>
      <c r="CN47" s="4"/>
      <c r="CO47" s="4"/>
      <c r="CP47" s="4">
        <v>0.38226420888900098</v>
      </c>
      <c r="CQ47" s="4"/>
      <c r="CR47" s="4"/>
      <c r="CS47" s="4"/>
      <c r="CT47" s="4"/>
      <c r="CU47" s="4">
        <v>0.26407228029253949</v>
      </c>
      <c r="CV47" s="4">
        <v>0.34425884813868146</v>
      </c>
      <c r="CW47" s="4"/>
      <c r="CX47" s="4">
        <v>0.44780675861114999</v>
      </c>
      <c r="CY47" s="4"/>
      <c r="CZ47" s="4">
        <v>0.30097009369237998</v>
      </c>
      <c r="DA47" s="4"/>
      <c r="DB47" s="4">
        <v>0.56463189285197601</v>
      </c>
      <c r="DC47" s="4"/>
      <c r="DD47" s="4">
        <v>0.55488231688081502</v>
      </c>
      <c r="DE47" s="4"/>
      <c r="DF47" s="4">
        <v>0.46112057830171699</v>
      </c>
      <c r="DG47" s="4">
        <v>9.2872071392434002E-2</v>
      </c>
      <c r="DH47" s="4">
        <v>0.629538710500677</v>
      </c>
      <c r="DI47" s="4">
        <v>0.25083791647072001</v>
      </c>
      <c r="DJ47" s="4"/>
      <c r="DK47" s="4">
        <v>0.41123056011469</v>
      </c>
      <c r="DL47" s="4">
        <v>0.32208975055251299</v>
      </c>
      <c r="DM47" s="4">
        <v>0.3220570160840725</v>
      </c>
      <c r="DN47" s="4">
        <v>0.423093384714189</v>
      </c>
      <c r="DO47" s="4"/>
      <c r="DP47" s="4"/>
      <c r="DQ47" s="4"/>
      <c r="DR47" s="4">
        <v>0.394735354663168</v>
      </c>
      <c r="DS47" s="4">
        <v>0.378292665921035</v>
      </c>
      <c r="DT47" s="4"/>
      <c r="DU47" s="4">
        <v>0.43297736333831899</v>
      </c>
      <c r="DV47" s="4">
        <v>0.25618196455039999</v>
      </c>
      <c r="DW47" s="4"/>
      <c r="DX47" s="4">
        <v>0.3475887448902325</v>
      </c>
      <c r="DY47" s="4">
        <v>0.221012793994876</v>
      </c>
      <c r="DZ47" s="4">
        <v>0.37981089957686098</v>
      </c>
      <c r="EA47" s="4">
        <v>0.12615006369341486</v>
      </c>
      <c r="EB47" s="4">
        <v>0.38456455617967</v>
      </c>
      <c r="EC47" s="4">
        <v>0.27418689796117601</v>
      </c>
      <c r="ED47" s="4">
        <v>0.10259432812055615</v>
      </c>
      <c r="EE47" s="4"/>
      <c r="EF47" s="4"/>
      <c r="EG47" s="4">
        <v>0.67384154135772201</v>
      </c>
      <c r="EH47" s="4"/>
      <c r="EI47" s="4">
        <v>0.355501255359917</v>
      </c>
      <c r="EJ47" s="4"/>
      <c r="EK47" s="4">
        <v>0.239399894822626</v>
      </c>
      <c r="EL47" s="4">
        <v>0.38877726018266101</v>
      </c>
      <c r="EM47" s="4">
        <v>0.65822517798871405</v>
      </c>
      <c r="EN47" s="4"/>
      <c r="EO47" s="4">
        <v>0.407597521733923</v>
      </c>
      <c r="EP47" s="4"/>
      <c r="EQ47" s="4"/>
      <c r="ER47" s="4"/>
      <c r="ES47" s="4">
        <v>0.1656830169729</v>
      </c>
      <c r="ET47" s="4"/>
      <c r="EU47" s="4">
        <v>0.190716639669646</v>
      </c>
      <c r="EV47" s="4">
        <v>0.327026471578725</v>
      </c>
      <c r="EW47" s="4">
        <v>0.12601123514637205</v>
      </c>
      <c r="EX47" s="4">
        <v>7.1661361701549853E-2</v>
      </c>
      <c r="EY47" s="4">
        <v>0.17430844081941968</v>
      </c>
      <c r="EZ47" s="4"/>
      <c r="FA47" s="4">
        <v>0.29407995041337298</v>
      </c>
      <c r="FB47" s="4"/>
      <c r="FC47" s="4">
        <v>0.15474105993538501</v>
      </c>
      <c r="FD47" s="4"/>
      <c r="FE47" s="4">
        <v>0.137140169507945</v>
      </c>
      <c r="FF47" s="4"/>
      <c r="FG47" s="4">
        <v>0.15238442492330101</v>
      </c>
      <c r="FH47" s="4">
        <v>0.13413738798786701</v>
      </c>
      <c r="FI47" s="4">
        <v>0.51667856325845296</v>
      </c>
      <c r="FJ47" s="4">
        <v>0.12477073805882501</v>
      </c>
      <c r="FK47" s="4">
        <v>0.39587837515024499</v>
      </c>
      <c r="FL47" s="4"/>
    </row>
    <row r="48" spans="1:168" x14ac:dyDescent="0.3">
      <c r="A48" s="3" t="s">
        <v>11520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7.8880450218894907E-2</v>
      </c>
      <c r="AT48" s="4">
        <v>0.59479198570576097</v>
      </c>
      <c r="AU48" s="4"/>
      <c r="AV48" s="4">
        <v>0.76563491933836003</v>
      </c>
      <c r="AW48" s="4"/>
      <c r="AX48" s="4"/>
      <c r="AY48" s="4">
        <v>0.124059387776943</v>
      </c>
      <c r="AZ48" s="4">
        <v>0.16870439802513101</v>
      </c>
      <c r="BA48" s="4"/>
      <c r="BB48" s="4">
        <v>0.67640448811535703</v>
      </c>
      <c r="BC48" s="4">
        <v>0.179808909627209</v>
      </c>
      <c r="BD48" s="4"/>
      <c r="BE48" s="4"/>
      <c r="BF48" s="4">
        <v>0.30179189987684901</v>
      </c>
      <c r="BG48" s="4"/>
      <c r="BH48" s="4"/>
      <c r="BI48" s="4"/>
      <c r="BJ48" s="4">
        <v>0.52369224049013896</v>
      </c>
      <c r="BK48" s="4"/>
      <c r="BL48" s="4"/>
      <c r="BM48" s="4"/>
      <c r="BN48" s="4">
        <v>0.294341542414711</v>
      </c>
      <c r="BO48" s="4">
        <v>0.43056217136929897</v>
      </c>
      <c r="BP48" s="4"/>
      <c r="BQ48" s="4"/>
      <c r="BR48" s="4">
        <v>0.56542998469276695</v>
      </c>
      <c r="BS48" s="4"/>
      <c r="BT48" s="4">
        <v>0.196740709967933</v>
      </c>
      <c r="BU48" s="4">
        <v>0.697696845951985</v>
      </c>
      <c r="BV48" s="4"/>
      <c r="BW48" s="4"/>
      <c r="BX48" s="4"/>
      <c r="BY48" s="4">
        <v>0.58557683573521202</v>
      </c>
      <c r="BZ48" s="4"/>
      <c r="CA48" s="4">
        <v>0.70941416325159501</v>
      </c>
      <c r="CB48" s="4">
        <v>0.76325529256590596</v>
      </c>
      <c r="CC48" s="4"/>
      <c r="CD48" s="4"/>
      <c r="CE48" s="4"/>
      <c r="CF48" s="4"/>
      <c r="CG48" s="4"/>
      <c r="CH48" s="4"/>
      <c r="CI48" s="4"/>
      <c r="CJ48" s="4"/>
      <c r="CK48" s="4"/>
      <c r="CL48" s="4">
        <v>0.73053312496283695</v>
      </c>
      <c r="CM48" s="4">
        <v>0.43561425849339303</v>
      </c>
      <c r="CN48" s="4"/>
      <c r="CO48" s="4">
        <v>0.56204420958566803</v>
      </c>
      <c r="CP48" s="4"/>
      <c r="CQ48" s="4"/>
      <c r="CR48" s="4"/>
      <c r="CS48" s="4"/>
      <c r="CT48" s="4">
        <v>0.59048104351191499</v>
      </c>
      <c r="CU48" s="4">
        <v>0.273327440771368</v>
      </c>
      <c r="CV48" s="4">
        <v>0.44164448920560101</v>
      </c>
      <c r="CW48" s="4">
        <v>0.38488357411705998</v>
      </c>
      <c r="CX48" s="4"/>
      <c r="CY48" s="4">
        <v>0.73535940938281896</v>
      </c>
      <c r="CZ48" s="4">
        <v>0.42643553116956301</v>
      </c>
      <c r="DA48" s="4">
        <v>0.69927163966481898</v>
      </c>
      <c r="DB48" s="4"/>
      <c r="DC48" s="4"/>
      <c r="DD48" s="4"/>
      <c r="DE48" s="4"/>
      <c r="DF48" s="4"/>
      <c r="DG48" s="4">
        <v>0.35496914594677398</v>
      </c>
      <c r="DH48" s="4"/>
      <c r="DI48" s="4"/>
      <c r="DJ48" s="4">
        <v>0.59711784178776794</v>
      </c>
      <c r="DK48" s="4"/>
      <c r="DL48" s="4">
        <v>0.28935162942593301</v>
      </c>
      <c r="DM48" s="4"/>
      <c r="DN48" s="4"/>
      <c r="DO48" s="4"/>
      <c r="DP48" s="4"/>
      <c r="DQ48" s="4"/>
      <c r="DR48" s="4">
        <v>0.41861005260927803</v>
      </c>
      <c r="DS48" s="4"/>
      <c r="DT48" s="4"/>
      <c r="DU48" s="4"/>
      <c r="DV48" s="4"/>
      <c r="DW48" s="4"/>
      <c r="DX48" s="4">
        <v>0.56256351076159195</v>
      </c>
      <c r="DY48" s="4"/>
      <c r="DZ48" s="4"/>
      <c r="EA48" s="4">
        <v>0.28921710049426003</v>
      </c>
      <c r="EB48" s="4">
        <v>0.307249458497383</v>
      </c>
      <c r="EC48" s="4"/>
      <c r="ED48" s="4">
        <v>0.29164891184880298</v>
      </c>
      <c r="EE48" s="4"/>
      <c r="EF48" s="4"/>
      <c r="EG48" s="4">
        <v>0.748920732028587</v>
      </c>
      <c r="EH48" s="4"/>
      <c r="EI48" s="4"/>
      <c r="EJ48" s="4">
        <v>0.52195739111186201</v>
      </c>
      <c r="EK48" s="4"/>
      <c r="EL48" s="4">
        <v>0.58673957541824695</v>
      </c>
      <c r="EM48" s="4"/>
      <c r="EN48" s="4"/>
      <c r="EO48" s="4">
        <v>0.62532637055873697</v>
      </c>
      <c r="EP48" s="4"/>
      <c r="EQ48" s="4">
        <v>0.326792959524009</v>
      </c>
      <c r="ER48" s="4"/>
      <c r="ES48" s="4">
        <v>0.44359089068155</v>
      </c>
      <c r="ET48" s="4"/>
      <c r="EU48" s="4">
        <v>0.52254104146857105</v>
      </c>
      <c r="EV48" s="4"/>
      <c r="EW48" s="4">
        <v>0.31781405077618602</v>
      </c>
      <c r="EX48" s="4">
        <v>0.30159758424023297</v>
      </c>
      <c r="EY48" s="4">
        <v>0.51509575150418196</v>
      </c>
      <c r="EZ48" s="4"/>
      <c r="FA48" s="4"/>
      <c r="FB48" s="4"/>
      <c r="FC48" s="4">
        <v>0.31718063845352901</v>
      </c>
      <c r="FD48" s="4"/>
      <c r="FE48" s="4">
        <v>0.65419363081870696</v>
      </c>
      <c r="FF48" s="4">
        <v>0.49933069216902598</v>
      </c>
      <c r="FG48" s="4">
        <v>0.47509767175752798</v>
      </c>
      <c r="FH48" s="4"/>
      <c r="FI48" s="4"/>
      <c r="FJ48" s="4"/>
      <c r="FK48" s="4"/>
      <c r="FL48" s="4"/>
    </row>
    <row r="49" spans="1:168" x14ac:dyDescent="0.3">
      <c r="A49" s="3" t="s">
        <v>11521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>
        <v>0.94484125254819595</v>
      </c>
      <c r="AU49" s="4">
        <v>0.85123006567562198</v>
      </c>
      <c r="AV49" s="4">
        <v>0.97441802687732204</v>
      </c>
      <c r="AW49" s="4">
        <v>0.63020229396969696</v>
      </c>
      <c r="AX49" s="4">
        <v>0.87826243118917902</v>
      </c>
      <c r="AY49" s="4">
        <v>0.68565576131956629</v>
      </c>
      <c r="AZ49" s="4">
        <v>0.70345037539633903</v>
      </c>
      <c r="BA49" s="4">
        <v>0.299436599277766</v>
      </c>
      <c r="BB49" s="4">
        <v>0.90592271789296208</v>
      </c>
      <c r="BC49" s="4">
        <v>0.69641246353126995</v>
      </c>
      <c r="BD49" s="4">
        <v>0.69957946801670889</v>
      </c>
      <c r="BE49" s="4">
        <v>0.97484926701695096</v>
      </c>
      <c r="BF49" s="4">
        <v>0.65790287342234266</v>
      </c>
      <c r="BG49" s="4">
        <v>0.89015526163632741</v>
      </c>
      <c r="BH49" s="4">
        <v>0.96667277797293905</v>
      </c>
      <c r="BI49" s="4">
        <v>0.63906705493763272</v>
      </c>
      <c r="BJ49" s="4">
        <v>0.93401904485758847</v>
      </c>
      <c r="BK49" s="4">
        <v>0.94027782294555595</v>
      </c>
      <c r="BL49" s="4">
        <v>0.94887769837828995</v>
      </c>
      <c r="BM49" s="4">
        <v>0.82155382485468997</v>
      </c>
      <c r="BN49" s="4">
        <v>0.83590278524591699</v>
      </c>
      <c r="BO49" s="4">
        <v>0.87515965408932006</v>
      </c>
      <c r="BP49" s="4">
        <v>0.89078999375677403</v>
      </c>
      <c r="BQ49" s="4">
        <v>0.90732694698338301</v>
      </c>
      <c r="BR49" s="4">
        <v>0.78399241690166843</v>
      </c>
      <c r="BS49" s="4">
        <v>0.67718340959463463</v>
      </c>
      <c r="BT49" s="4">
        <v>0.72762578193364746</v>
      </c>
      <c r="BU49" s="4">
        <v>0.6671789293428666</v>
      </c>
      <c r="BV49" s="4">
        <v>0.91973895844459297</v>
      </c>
      <c r="BW49" s="4">
        <v>0.92464338131420798</v>
      </c>
      <c r="BX49" s="4">
        <v>0.87876160146343396</v>
      </c>
      <c r="BY49" s="4">
        <v>0.87623166052951795</v>
      </c>
      <c r="BZ49" s="4">
        <v>0.92419589915363998</v>
      </c>
      <c r="CA49" s="4">
        <v>0.96609204371876101</v>
      </c>
      <c r="CB49" s="4">
        <v>0.97713391983969244</v>
      </c>
      <c r="CC49" s="4">
        <v>0.8621879861685815</v>
      </c>
      <c r="CD49" s="4">
        <v>0.877938999377465</v>
      </c>
      <c r="CE49" s="4">
        <v>0.98349940563781801</v>
      </c>
      <c r="CF49" s="4">
        <v>0.9664736114436725</v>
      </c>
      <c r="CG49" s="4">
        <v>0.96276315099665399</v>
      </c>
      <c r="CH49" s="4">
        <v>0.81337121281050495</v>
      </c>
      <c r="CI49" s="4">
        <v>0.84366509233893039</v>
      </c>
      <c r="CJ49" s="4">
        <v>0.90657929097075174</v>
      </c>
      <c r="CK49" s="4">
        <v>0.97811066048717799</v>
      </c>
      <c r="CL49" s="4">
        <v>0.96934137396411102</v>
      </c>
      <c r="CM49" s="4">
        <v>0.62948112837455261</v>
      </c>
      <c r="CN49" s="4">
        <v>0.96896726133878397</v>
      </c>
      <c r="CO49" s="4">
        <v>0.93739245126215898</v>
      </c>
      <c r="CP49" s="4">
        <v>0.95976051656837302</v>
      </c>
      <c r="CQ49" s="4">
        <v>0.65939956164749003</v>
      </c>
      <c r="CR49" s="4">
        <v>0.91316833498823802</v>
      </c>
      <c r="CS49" s="4">
        <v>0.67357273858857947</v>
      </c>
      <c r="CT49" s="4">
        <v>0.94390748031419403</v>
      </c>
      <c r="CU49" s="4">
        <v>0.82071351902005441</v>
      </c>
      <c r="CV49" s="4">
        <v>0.75025320142689722</v>
      </c>
      <c r="CW49" s="4">
        <v>0.89847283725150606</v>
      </c>
      <c r="CX49" s="4">
        <v>0.96899268796917404</v>
      </c>
      <c r="CY49" s="4">
        <v>0.97004176049003998</v>
      </c>
      <c r="CZ49" s="4">
        <v>0.72358017187472901</v>
      </c>
      <c r="DA49" s="4">
        <v>0.78459196193554148</v>
      </c>
      <c r="DB49" s="4">
        <v>0.92867555690522496</v>
      </c>
      <c r="DC49" s="4">
        <v>0.57133907803653206</v>
      </c>
      <c r="DD49" s="4">
        <v>0.97959029099828998</v>
      </c>
      <c r="DE49" s="4">
        <v>0.93875335251529801</v>
      </c>
      <c r="DF49" s="4">
        <v>0.82396347309472595</v>
      </c>
      <c r="DG49" s="4">
        <v>0.64532464457927019</v>
      </c>
      <c r="DH49" s="4">
        <v>0.94459483885499096</v>
      </c>
      <c r="DI49" s="4">
        <v>0.84934335433033148</v>
      </c>
      <c r="DJ49" s="4">
        <v>0.94530919082247</v>
      </c>
      <c r="DK49" s="4">
        <v>0.84270217152888749</v>
      </c>
      <c r="DL49" s="4">
        <v>0.82656227201424093</v>
      </c>
      <c r="DM49" s="4">
        <v>0.79542975157126539</v>
      </c>
      <c r="DN49" s="4">
        <v>0.71257497783190749</v>
      </c>
      <c r="DO49" s="4">
        <v>0.81033331202047099</v>
      </c>
      <c r="DP49" s="4">
        <v>0.89367273954491899</v>
      </c>
      <c r="DQ49" s="4">
        <v>0.828209801301243</v>
      </c>
      <c r="DR49" s="4">
        <v>0.8806671153049126</v>
      </c>
      <c r="DS49" s="4">
        <v>0.959090768371479</v>
      </c>
      <c r="DT49" s="4">
        <v>0.53869318279268497</v>
      </c>
      <c r="DU49" s="4">
        <v>0.96712551663986401</v>
      </c>
      <c r="DV49" s="4">
        <v>0.87304584585799594</v>
      </c>
      <c r="DW49" s="4">
        <v>0.63312151498917602</v>
      </c>
      <c r="DX49" s="4">
        <v>0.84358766635009963</v>
      </c>
      <c r="DY49" s="4">
        <v>0.74025066931906003</v>
      </c>
      <c r="DZ49" s="4">
        <v>0.83648350494598644</v>
      </c>
      <c r="EA49" s="4">
        <v>0.7587009839098986</v>
      </c>
      <c r="EB49" s="4">
        <v>0.74471572222744564</v>
      </c>
      <c r="EC49" s="4">
        <v>0.54860067196969697</v>
      </c>
      <c r="ED49" s="4">
        <v>0.69985255454504747</v>
      </c>
      <c r="EE49" s="4">
        <v>0.96783973169037796</v>
      </c>
      <c r="EF49" s="4">
        <v>0.66926365193468396</v>
      </c>
      <c r="EG49" s="4">
        <v>0.96771863727676666</v>
      </c>
      <c r="EH49" s="4">
        <v>0.980328935127461</v>
      </c>
      <c r="EI49" s="4">
        <v>0.95508676007501003</v>
      </c>
      <c r="EJ49" s="4">
        <v>0.92730674640034305</v>
      </c>
      <c r="EK49" s="4">
        <v>0.92389327833873702</v>
      </c>
      <c r="EL49" s="4">
        <v>0.84765365488363231</v>
      </c>
      <c r="EM49" s="4">
        <v>0.95080030117696601</v>
      </c>
      <c r="EN49" s="4">
        <v>0.75208426530579298</v>
      </c>
      <c r="EO49" s="4">
        <v>0.91238719370017596</v>
      </c>
      <c r="EP49" s="4">
        <v>0.82730115866373199</v>
      </c>
      <c r="EQ49" s="4">
        <v>0.77508029033858572</v>
      </c>
      <c r="ER49" s="4">
        <v>0.37145874871608803</v>
      </c>
      <c r="ES49" s="4">
        <v>0.89377408008651549</v>
      </c>
      <c r="ET49" s="4">
        <v>0.72981115635803695</v>
      </c>
      <c r="EU49" s="4">
        <v>0.81730690969500575</v>
      </c>
      <c r="EV49" s="4">
        <v>0.94484921520097953</v>
      </c>
      <c r="EW49" s="4">
        <v>0.62206736396450202</v>
      </c>
      <c r="EX49" s="4">
        <v>0.61564867448358407</v>
      </c>
      <c r="EY49" s="4">
        <v>0.85882123218626971</v>
      </c>
      <c r="EZ49" s="4">
        <v>0.94107471086575201</v>
      </c>
      <c r="FA49" s="4">
        <v>0.94138459403544805</v>
      </c>
      <c r="FB49" s="4">
        <v>0.76337873408547896</v>
      </c>
      <c r="FC49" s="4">
        <v>0.61756206423055104</v>
      </c>
      <c r="FD49" s="4">
        <v>0.77827754546737105</v>
      </c>
      <c r="FE49" s="4">
        <v>0.71243678304942126</v>
      </c>
      <c r="FF49" s="4">
        <v>0.93563253825910953</v>
      </c>
      <c r="FG49" s="4">
        <v>0.80074951751742407</v>
      </c>
      <c r="FH49" s="4">
        <v>0.85665938543172604</v>
      </c>
      <c r="FI49" s="4">
        <v>0.91477560431049998</v>
      </c>
      <c r="FJ49" s="4">
        <v>0.61353523789439735</v>
      </c>
      <c r="FK49" s="4">
        <v>0.76979171351513243</v>
      </c>
      <c r="FL49" s="4"/>
    </row>
    <row r="50" spans="1:168" x14ac:dyDescent="0.3">
      <c r="A50" s="3" t="s">
        <v>11523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>
        <v>0.68997466121873896</v>
      </c>
      <c r="AW50" s="4"/>
      <c r="AX50" s="4"/>
      <c r="AY50" s="4">
        <v>8.8034455571874698E-2</v>
      </c>
      <c r="AZ50" s="4">
        <v>0.121530775037512</v>
      </c>
      <c r="BA50" s="4"/>
      <c r="BB50" s="4">
        <v>0.58745869426215502</v>
      </c>
      <c r="BC50" s="4">
        <v>0.12998831352037299</v>
      </c>
      <c r="BD50" s="4"/>
      <c r="BE50" s="4"/>
      <c r="BF50" s="4">
        <v>0.22756262426881099</v>
      </c>
      <c r="BG50" s="4"/>
      <c r="BH50" s="4"/>
      <c r="BI50" s="4"/>
      <c r="BJ50" s="4">
        <v>0.42825062454358198</v>
      </c>
      <c r="BK50" s="4"/>
      <c r="BL50" s="4"/>
      <c r="BM50" s="4"/>
      <c r="BN50" s="4">
        <v>0.22130827286006499</v>
      </c>
      <c r="BO50" s="4">
        <v>0.33999336725926099</v>
      </c>
      <c r="BP50" s="4"/>
      <c r="BQ50" s="4"/>
      <c r="BR50" s="4">
        <v>0.46989365166966002</v>
      </c>
      <c r="BS50" s="4"/>
      <c r="BT50" s="4">
        <v>0.14309874520607099</v>
      </c>
      <c r="BU50" s="4">
        <v>0.61121737803356202</v>
      </c>
      <c r="BV50" s="4"/>
      <c r="BW50" s="4"/>
      <c r="BX50" s="4"/>
      <c r="BY50" s="4">
        <v>0.49046571837500902</v>
      </c>
      <c r="BZ50" s="4"/>
      <c r="CA50" s="4">
        <v>0.62448209358920703</v>
      </c>
      <c r="CB50" s="4">
        <v>0.68717519173467001</v>
      </c>
      <c r="CC50" s="4"/>
      <c r="CD50" s="4"/>
      <c r="CE50" s="4"/>
      <c r="CF50" s="4"/>
      <c r="CG50" s="4"/>
      <c r="CH50" s="4"/>
      <c r="CI50" s="4"/>
      <c r="CJ50" s="4"/>
      <c r="CK50" s="4"/>
      <c r="CL50" s="4">
        <v>0.64874858920191603</v>
      </c>
      <c r="CM50" s="4">
        <v>0.34462342884209601</v>
      </c>
      <c r="CN50" s="4"/>
      <c r="CO50" s="4">
        <v>0.46645854527188702</v>
      </c>
      <c r="CP50" s="4"/>
      <c r="CQ50" s="4"/>
      <c r="CR50" s="4"/>
      <c r="CS50" s="4"/>
      <c r="CT50" s="4">
        <v>0.49552639447691299</v>
      </c>
      <c r="CU50" s="4">
        <v>0.20406740789003</v>
      </c>
      <c r="CV50" s="4">
        <v>0.350173313522951</v>
      </c>
      <c r="CW50" s="4">
        <v>0.298957678795298</v>
      </c>
      <c r="CX50" s="4"/>
      <c r="CY50" s="4">
        <v>0.65435646450569496</v>
      </c>
      <c r="CZ50" s="4">
        <v>0.33626197856250001</v>
      </c>
      <c r="DA50" s="4">
        <v>0.61299908032304296</v>
      </c>
      <c r="DB50" s="4"/>
      <c r="DC50" s="4"/>
      <c r="DD50" s="4"/>
      <c r="DE50" s="4"/>
      <c r="DF50" s="4"/>
      <c r="DG50" s="4">
        <v>0.27274484908359897</v>
      </c>
      <c r="DH50" s="4"/>
      <c r="DI50" s="4"/>
      <c r="DJ50" s="4">
        <v>0.502405645588203</v>
      </c>
      <c r="DK50" s="4"/>
      <c r="DL50" s="4">
        <v>0.21721138452128</v>
      </c>
      <c r="DM50" s="4"/>
      <c r="DN50" s="4"/>
      <c r="DO50" s="4"/>
      <c r="DP50" s="4"/>
      <c r="DQ50" s="4"/>
      <c r="DR50" s="4">
        <v>0.32911749470699397</v>
      </c>
      <c r="DS50" s="4"/>
      <c r="DT50" s="4"/>
      <c r="DU50" s="4"/>
      <c r="DV50" s="4"/>
      <c r="DW50" s="4"/>
      <c r="DX50" s="4">
        <v>0.46697819940394902</v>
      </c>
      <c r="DY50" s="4"/>
      <c r="DZ50" s="4"/>
      <c r="EA50" s="4">
        <v>0.21707478551526899</v>
      </c>
      <c r="EB50" s="4">
        <v>0.232133291383639</v>
      </c>
      <c r="EC50" s="4"/>
      <c r="ED50" s="4">
        <v>0.21905907144516101</v>
      </c>
      <c r="EE50" s="4"/>
      <c r="EF50" s="4"/>
      <c r="EG50" s="4">
        <v>0.67019525269265001</v>
      </c>
      <c r="EH50" s="4"/>
      <c r="EI50" s="4"/>
      <c r="EJ50" s="4">
        <v>0.42656281248192301</v>
      </c>
      <c r="EK50" s="4"/>
      <c r="EL50" s="4">
        <v>0.49166049195251399</v>
      </c>
      <c r="EM50" s="4"/>
      <c r="EN50" s="4"/>
      <c r="EO50" s="4">
        <v>0.53204345699516498</v>
      </c>
      <c r="EP50" s="4"/>
      <c r="EQ50" s="4">
        <v>0.248562247465968</v>
      </c>
      <c r="ER50" s="4"/>
      <c r="ES50" s="4">
        <v>0.35195120299562799</v>
      </c>
      <c r="ET50" s="4"/>
      <c r="EU50" s="4">
        <v>0.42712721379964103</v>
      </c>
      <c r="EV50" s="4"/>
      <c r="EW50" s="4">
        <v>0.240972046301834</v>
      </c>
      <c r="EX50" s="4">
        <v>0.227393136703189</v>
      </c>
      <c r="EY50" s="4">
        <v>0.41984374889460702</v>
      </c>
      <c r="EZ50" s="4"/>
      <c r="FA50" s="4"/>
      <c r="FB50" s="4"/>
      <c r="FC50" s="4">
        <v>0.24046218906135999</v>
      </c>
      <c r="FD50" s="4"/>
      <c r="FE50" s="4">
        <v>0.56306445283622197</v>
      </c>
      <c r="FF50" s="4">
        <v>0.40461986160610702</v>
      </c>
      <c r="FG50" s="4">
        <v>0.381424953581179</v>
      </c>
      <c r="FH50" s="4"/>
      <c r="FI50" s="4"/>
      <c r="FJ50" s="4"/>
      <c r="FK50" s="4"/>
      <c r="FL50" s="4"/>
    </row>
    <row r="51" spans="1:168" x14ac:dyDescent="0.3">
      <c r="A51" s="3" t="s">
        <v>11524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>
        <v>0.22946718027598301</v>
      </c>
      <c r="AX51" s="4">
        <v>0.55793750177504997</v>
      </c>
      <c r="AY51" s="4"/>
      <c r="AZ51" s="4"/>
      <c r="BA51" s="4">
        <v>6.9543569478318704E-2</v>
      </c>
      <c r="BB51" s="4">
        <v>0.29066870065836098</v>
      </c>
      <c r="BC51" s="4">
        <v>0.114030447232478</v>
      </c>
      <c r="BD51" s="4">
        <v>9.91117862394649E-2</v>
      </c>
      <c r="BE51" s="4"/>
      <c r="BF51" s="4">
        <v>5.12470406527075E-2</v>
      </c>
      <c r="BG51" s="4"/>
      <c r="BH51" s="4"/>
      <c r="BI51" s="4">
        <v>7.3055739848660303E-2</v>
      </c>
      <c r="BJ51" s="4"/>
      <c r="BK51" s="4"/>
      <c r="BL51" s="4"/>
      <c r="BM51" s="4"/>
      <c r="BN51" s="4"/>
      <c r="BO51" s="4"/>
      <c r="BP51" s="4"/>
      <c r="BQ51" s="4"/>
      <c r="BR51" s="4">
        <v>0.100647976463596</v>
      </c>
      <c r="BS51" s="4">
        <v>8.4862383705667996E-2</v>
      </c>
      <c r="BT51" s="4">
        <v>0.22238637019214699</v>
      </c>
      <c r="BU51" s="4">
        <v>3.8910243799995803E-2</v>
      </c>
      <c r="BV51" s="4"/>
      <c r="BW51" s="4"/>
      <c r="BX51" s="4"/>
      <c r="BY51" s="4"/>
      <c r="BZ51" s="4"/>
      <c r="CA51" s="4"/>
      <c r="CB51" s="4"/>
      <c r="CC51" s="4">
        <v>0.399079799541877</v>
      </c>
      <c r="CD51" s="4"/>
      <c r="CE51" s="4"/>
      <c r="CF51" s="4"/>
      <c r="CG51" s="4"/>
      <c r="CH51" s="4"/>
      <c r="CI51" s="4"/>
      <c r="CJ51" s="4"/>
      <c r="CK51" s="4"/>
      <c r="CL51" s="4"/>
      <c r="CM51" s="4">
        <v>4.7816114815076499E-2</v>
      </c>
      <c r="CN51" s="4"/>
      <c r="CO51" s="4"/>
      <c r="CP51" s="4"/>
      <c r="CQ51" s="4">
        <v>0.25277036503217798</v>
      </c>
      <c r="CR51" s="4"/>
      <c r="CS51" s="4">
        <v>0.14643935307460099</v>
      </c>
      <c r="CT51" s="4"/>
      <c r="CU51" s="4"/>
      <c r="CV51" s="4">
        <v>6.7258366458158095E-2</v>
      </c>
      <c r="CW51" s="4"/>
      <c r="CX51" s="4"/>
      <c r="CY51" s="4"/>
      <c r="CZ51" s="4">
        <v>6.7442785033300007E-2</v>
      </c>
      <c r="DA51" s="4">
        <v>0.21098587934369101</v>
      </c>
      <c r="DB51" s="4"/>
      <c r="DC51" s="4">
        <v>0.18891213473138299</v>
      </c>
      <c r="DD51" s="4"/>
      <c r="DE51" s="4"/>
      <c r="DF51" s="4">
        <v>0.226963797357004</v>
      </c>
      <c r="DG51" s="4">
        <v>6.9696073562717106E-2</v>
      </c>
      <c r="DH51" s="4"/>
      <c r="DI51" s="4"/>
      <c r="DJ51" s="4"/>
      <c r="DK51" s="4">
        <v>0.264082884727802</v>
      </c>
      <c r="DL51" s="4"/>
      <c r="DM51" s="4">
        <v>0.13780383683413</v>
      </c>
      <c r="DN51" s="4">
        <v>0.17294259730279199</v>
      </c>
      <c r="DO51" s="4"/>
      <c r="DP51" s="4"/>
      <c r="DQ51" s="4">
        <v>0.45728448957196399</v>
      </c>
      <c r="DR51" s="4"/>
      <c r="DS51" s="4"/>
      <c r="DT51" s="4">
        <v>0.16949755683352499</v>
      </c>
      <c r="DU51" s="4"/>
      <c r="DV51" s="4"/>
      <c r="DW51" s="4">
        <v>0.23168036354034599</v>
      </c>
      <c r="DX51" s="4">
        <v>0.22173415868030999</v>
      </c>
      <c r="DY51" s="4"/>
      <c r="DZ51" s="4">
        <v>0.303353606978435</v>
      </c>
      <c r="EA51" s="4"/>
      <c r="EB51" s="4">
        <v>0.16651466525071301</v>
      </c>
      <c r="EC51" s="4">
        <v>7.1511097106099097E-2</v>
      </c>
      <c r="ED51" s="4">
        <v>0.216164052953942</v>
      </c>
      <c r="EE51" s="4"/>
      <c r="EF51" s="4">
        <v>0.261213389950613</v>
      </c>
      <c r="EG51" s="4"/>
      <c r="EH51" s="4"/>
      <c r="EI51" s="4"/>
      <c r="EJ51" s="4"/>
      <c r="EK51" s="4"/>
      <c r="EL51" s="4"/>
      <c r="EM51" s="4"/>
      <c r="EN51" s="4">
        <v>0.34644452711615398</v>
      </c>
      <c r="EO51" s="4"/>
      <c r="EP51" s="4">
        <v>0.302742881435625</v>
      </c>
      <c r="EQ51" s="4">
        <v>0.16408193634708701</v>
      </c>
      <c r="ER51" s="4">
        <v>9.3639553671114206E-2</v>
      </c>
      <c r="ES51" s="4"/>
      <c r="ET51" s="4">
        <v>0.162799045209814</v>
      </c>
      <c r="EU51" s="4">
        <v>0.157621312082383</v>
      </c>
      <c r="EV51" s="4"/>
      <c r="EW51" s="4">
        <v>5.3104444627082102E-2</v>
      </c>
      <c r="EX51" s="4">
        <v>5.5843959085682703E-2</v>
      </c>
      <c r="EY51" s="4"/>
      <c r="EZ51" s="4"/>
      <c r="FA51" s="4"/>
      <c r="FB51" s="4">
        <v>0.36048473877311299</v>
      </c>
      <c r="FC51" s="4">
        <v>5.7633819708467503E-2</v>
      </c>
      <c r="FD51" s="4">
        <v>0.380180242881138</v>
      </c>
      <c r="FE51" s="4">
        <v>0.130623883945303</v>
      </c>
      <c r="FF51" s="4"/>
      <c r="FG51" s="4">
        <v>0.16971218976972499</v>
      </c>
      <c r="FH51" s="4"/>
      <c r="FI51" s="4"/>
      <c r="FJ51" s="4">
        <v>7.0164191872977594E-2</v>
      </c>
      <c r="FK51" s="4">
        <v>0.19290794733209199</v>
      </c>
      <c r="FL51" s="4"/>
    </row>
    <row r="52" spans="1:168" x14ac:dyDescent="0.3">
      <c r="A52" s="3" t="s">
        <v>11526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>
        <v>4.1597962657897697E-2</v>
      </c>
      <c r="AZ52" s="4">
        <v>5.8542673096678002E-2</v>
      </c>
      <c r="BA52" s="4"/>
      <c r="BB52" s="4">
        <v>0.39018622593858499</v>
      </c>
      <c r="BC52" s="4">
        <v>6.2934396180983607E-2</v>
      </c>
      <c r="BD52" s="4"/>
      <c r="BE52" s="4"/>
      <c r="BF52" s="4">
        <v>0.116911128871462</v>
      </c>
      <c r="BG52" s="4"/>
      <c r="BH52" s="4"/>
      <c r="BI52" s="4"/>
      <c r="BJ52" s="4">
        <v>0.25183386502017002</v>
      </c>
      <c r="BK52" s="4"/>
      <c r="BL52" s="4"/>
      <c r="BM52" s="4"/>
      <c r="BN52" s="4">
        <v>0.113282902747725</v>
      </c>
      <c r="BO52" s="4">
        <v>0.18797373625119501</v>
      </c>
      <c r="BP52" s="4"/>
      <c r="BQ52" s="4"/>
      <c r="BR52" s="4">
        <v>0.284861354956716</v>
      </c>
      <c r="BS52" s="4"/>
      <c r="BT52" s="4">
        <v>6.9814329743210904E-2</v>
      </c>
      <c r="BU52" s="4">
        <v>0.41401162326590801</v>
      </c>
      <c r="BV52" s="4"/>
      <c r="BW52" s="4"/>
      <c r="BX52" s="4"/>
      <c r="BY52" s="4">
        <v>0.30194050115062798</v>
      </c>
      <c r="BZ52" s="4"/>
      <c r="CA52" s="4">
        <v>0.427702164318642</v>
      </c>
      <c r="CB52" s="4">
        <v>0.496763453881925</v>
      </c>
      <c r="CC52" s="4"/>
      <c r="CD52" s="4"/>
      <c r="CE52" s="4"/>
      <c r="CF52" s="4"/>
      <c r="CG52" s="4"/>
      <c r="CH52" s="4"/>
      <c r="CI52" s="4"/>
      <c r="CJ52" s="4"/>
      <c r="CK52" s="4"/>
      <c r="CL52" s="4">
        <v>0.45352270217780499</v>
      </c>
      <c r="CM52" s="4">
        <v>0.191133248580279</v>
      </c>
      <c r="CN52" s="4"/>
      <c r="CO52" s="4">
        <v>0.28205540846445798</v>
      </c>
      <c r="CP52" s="4"/>
      <c r="CQ52" s="4"/>
      <c r="CR52" s="4"/>
      <c r="CS52" s="4"/>
      <c r="CT52" s="4">
        <v>0.30621429760558899</v>
      </c>
      <c r="CU52" s="4">
        <v>0.10331267416380099</v>
      </c>
      <c r="CV52" s="4">
        <v>0.194949820069695</v>
      </c>
      <c r="CW52" s="4">
        <v>0.16081585796435899</v>
      </c>
      <c r="CX52" s="4"/>
      <c r="CY52" s="4">
        <v>0.45966662714613898</v>
      </c>
      <c r="CZ52" s="4">
        <v>0.18544783193964101</v>
      </c>
      <c r="DA52" s="4">
        <v>0.41581967433415701</v>
      </c>
      <c r="DB52" s="4"/>
      <c r="DC52" s="4"/>
      <c r="DD52" s="4"/>
      <c r="DE52" s="4"/>
      <c r="DF52" s="4"/>
      <c r="DG52" s="4">
        <v>0.14422180964333001</v>
      </c>
      <c r="DH52" s="4"/>
      <c r="DI52" s="4"/>
      <c r="DJ52" s="4">
        <v>0.31209799248410602</v>
      </c>
      <c r="DK52" s="4"/>
      <c r="DL52" s="4">
        <v>0.11089064195029801</v>
      </c>
      <c r="DM52" s="4"/>
      <c r="DN52" s="4"/>
      <c r="DO52" s="4"/>
      <c r="DP52" s="4"/>
      <c r="DQ52" s="4"/>
      <c r="DR52" s="4">
        <v>0.18064317578144601</v>
      </c>
      <c r="DS52" s="4"/>
      <c r="DT52" s="4"/>
      <c r="DU52" s="4"/>
      <c r="DV52" s="4"/>
      <c r="DW52" s="4"/>
      <c r="DX52" s="4">
        <v>0.28246667670981601</v>
      </c>
      <c r="DY52" s="4"/>
      <c r="DZ52" s="4"/>
      <c r="EA52" s="4">
        <v>0.11080405400278701</v>
      </c>
      <c r="EB52" s="4">
        <v>0.11960351072252599</v>
      </c>
      <c r="EC52" s="4"/>
      <c r="ED52" s="4">
        <v>0.111967274195305</v>
      </c>
      <c r="EE52" s="4"/>
      <c r="EF52" s="4"/>
      <c r="EG52" s="4">
        <v>0.47729110993546497</v>
      </c>
      <c r="EH52" s="4"/>
      <c r="EI52" s="4"/>
      <c r="EJ52" s="4">
        <v>0.25054463301222601</v>
      </c>
      <c r="EK52" s="4"/>
      <c r="EL52" s="4">
        <v>0.30293772056192703</v>
      </c>
      <c r="EM52" s="4"/>
      <c r="EN52" s="4"/>
      <c r="EO52" s="4">
        <v>0.33813342906779498</v>
      </c>
      <c r="EP52" s="4"/>
      <c r="EQ52" s="4">
        <v>0.12942007336495301</v>
      </c>
      <c r="ER52" s="4"/>
      <c r="ES52" s="4">
        <v>0.196189895322716</v>
      </c>
      <c r="ET52" s="4"/>
      <c r="EU52" s="4">
        <v>0.25095607078611398</v>
      </c>
      <c r="EV52" s="4"/>
      <c r="EW52" s="4">
        <v>0.124860007855722</v>
      </c>
      <c r="EX52" s="4">
        <v>0.116816286329256</v>
      </c>
      <c r="EY52" s="4">
        <v>0.24538800401378</v>
      </c>
      <c r="EZ52" s="4"/>
      <c r="FA52" s="4"/>
      <c r="FB52" s="4"/>
      <c r="FC52" s="4">
        <v>0.12454756742878401</v>
      </c>
      <c r="FD52" s="4"/>
      <c r="FE52" s="4">
        <v>0.36675031234734301</v>
      </c>
      <c r="FF52" s="4">
        <v>0.234014856941689</v>
      </c>
      <c r="FG52" s="4">
        <v>0.216973602863757</v>
      </c>
      <c r="FH52" s="4"/>
      <c r="FI52" s="4"/>
      <c r="FJ52" s="4"/>
      <c r="FK52" s="4"/>
      <c r="FL52" s="4"/>
    </row>
    <row r="53" spans="1:168" x14ac:dyDescent="0.3">
      <c r="A53" s="3" t="s">
        <v>11528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>
        <v>0.80891417803393495</v>
      </c>
      <c r="AY53" s="4"/>
      <c r="AZ53" s="4"/>
      <c r="BA53" s="4">
        <v>0.20052454195133201</v>
      </c>
      <c r="BB53" s="4">
        <v>0.57915162838686896</v>
      </c>
      <c r="BC53" s="4">
        <v>0.301728026128191</v>
      </c>
      <c r="BD53" s="4">
        <v>0.26973339214368702</v>
      </c>
      <c r="BE53" s="4"/>
      <c r="BF53" s="4">
        <v>0.15339671725720699</v>
      </c>
      <c r="BG53" s="4"/>
      <c r="BH53" s="4"/>
      <c r="BI53" s="4">
        <v>0.209180443306136</v>
      </c>
      <c r="BJ53" s="4"/>
      <c r="BK53" s="4"/>
      <c r="BL53" s="4"/>
      <c r="BM53" s="4"/>
      <c r="BN53" s="4"/>
      <c r="BO53" s="4"/>
      <c r="BP53" s="4"/>
      <c r="BQ53" s="4"/>
      <c r="BR53" s="4">
        <v>0.27308088432252797</v>
      </c>
      <c r="BS53" s="4">
        <v>0.23735861082215401</v>
      </c>
      <c r="BT53" s="4">
        <v>0.48988248331807399</v>
      </c>
      <c r="BU53" s="4">
        <v>0.11956054817353701</v>
      </c>
      <c r="BV53" s="4"/>
      <c r="BW53" s="4"/>
      <c r="BX53" s="4"/>
      <c r="BY53" s="4"/>
      <c r="BZ53" s="4"/>
      <c r="CA53" s="4"/>
      <c r="CB53" s="4"/>
      <c r="CC53" s="4">
        <v>0.69043134146323004</v>
      </c>
      <c r="CD53" s="4"/>
      <c r="CE53" s="4"/>
      <c r="CF53" s="4"/>
      <c r="CG53" s="4"/>
      <c r="CH53" s="4"/>
      <c r="CI53" s="4"/>
      <c r="CJ53" s="4"/>
      <c r="CK53" s="4"/>
      <c r="CL53" s="4"/>
      <c r="CM53" s="4">
        <v>0.144185326526754</v>
      </c>
      <c r="CN53" s="4"/>
      <c r="CO53" s="4"/>
      <c r="CP53" s="4"/>
      <c r="CQ53" s="4">
        <v>0.531832075855317</v>
      </c>
      <c r="CR53" s="4"/>
      <c r="CS53" s="4">
        <v>0.36551369380668602</v>
      </c>
      <c r="CT53" s="4"/>
      <c r="CU53" s="4"/>
      <c r="CV53" s="4">
        <v>0.19484023629503899</v>
      </c>
      <c r="CW53" s="4"/>
      <c r="CX53" s="4"/>
      <c r="CY53" s="4"/>
      <c r="CZ53" s="4">
        <v>0.19528095818395699</v>
      </c>
      <c r="DA53" s="4">
        <v>0.47311545944050298</v>
      </c>
      <c r="DB53" s="4"/>
      <c r="DC53" s="4">
        <v>0.43886169142426101</v>
      </c>
      <c r="DD53" s="4"/>
      <c r="DE53" s="4"/>
      <c r="DF53" s="4">
        <v>0.496464340477768</v>
      </c>
      <c r="DG53" s="4">
        <v>0.20090848268836201</v>
      </c>
      <c r="DH53" s="4"/>
      <c r="DI53" s="4"/>
      <c r="DJ53" s="4"/>
      <c r="DK53" s="4">
        <v>0.54650239908464804</v>
      </c>
      <c r="DL53" s="4"/>
      <c r="DM53" s="4">
        <v>0.34920541020005103</v>
      </c>
      <c r="DN53" s="4">
        <v>0.412419057933614</v>
      </c>
      <c r="DO53" s="4"/>
      <c r="DP53" s="4"/>
      <c r="DQ53" s="4">
        <v>0.73883037981274102</v>
      </c>
      <c r="DR53" s="4"/>
      <c r="DS53" s="4"/>
      <c r="DT53" s="4">
        <v>0.40659888014990098</v>
      </c>
      <c r="DU53" s="4"/>
      <c r="DV53" s="4"/>
      <c r="DW53" s="4">
        <v>0.50311455492199397</v>
      </c>
      <c r="DX53" s="4">
        <v>0.48893407772452202</v>
      </c>
      <c r="DY53" s="4"/>
      <c r="DZ53" s="4">
        <v>0.59387414315161802</v>
      </c>
      <c r="EA53" s="4"/>
      <c r="EB53" s="4">
        <v>0.401504892714308</v>
      </c>
      <c r="EC53" s="4">
        <v>0.20539546879488399</v>
      </c>
      <c r="ED53" s="4">
        <v>0.48081280722048497</v>
      </c>
      <c r="EE53" s="4"/>
      <c r="EF53" s="4">
        <v>0.54282965190226595</v>
      </c>
      <c r="EG53" s="4"/>
      <c r="EH53" s="4"/>
      <c r="EI53" s="4"/>
      <c r="EJ53" s="4"/>
      <c r="EK53" s="4"/>
      <c r="EL53" s="4"/>
      <c r="EM53" s="4"/>
      <c r="EN53" s="4">
        <v>0.64028536881598097</v>
      </c>
      <c r="EO53" s="4"/>
      <c r="EP53" s="4">
        <v>0.59319168628274399</v>
      </c>
      <c r="EQ53" s="4">
        <v>0.39727105682738101</v>
      </c>
      <c r="ER53" s="4">
        <v>0.25748954490022402</v>
      </c>
      <c r="ES53" s="4"/>
      <c r="ET53" s="4">
        <v>0.39495679332550698</v>
      </c>
      <c r="EU53" s="4">
        <v>0.38584153640274799</v>
      </c>
      <c r="EV53" s="4"/>
      <c r="EW53" s="4">
        <v>0.15835239337613799</v>
      </c>
      <c r="EX53" s="4">
        <v>0.165604473848705</v>
      </c>
      <c r="EY53" s="4"/>
      <c r="EZ53" s="4"/>
      <c r="FA53" s="4"/>
      <c r="FB53" s="4">
        <v>0.65434766822951496</v>
      </c>
      <c r="FC53" s="4">
        <v>0.17028512001326501</v>
      </c>
      <c r="FD53" s="4">
        <v>0.67317110396488</v>
      </c>
      <c r="FE53" s="4">
        <v>0.33525791564820001</v>
      </c>
      <c r="FF53" s="4"/>
      <c r="FG53" s="4">
        <v>0.40701358765163997</v>
      </c>
      <c r="FH53" s="4"/>
      <c r="FI53" s="4"/>
      <c r="FJ53" s="4">
        <v>0.20203401082018099</v>
      </c>
      <c r="FK53" s="4">
        <v>0.44522206853659202</v>
      </c>
      <c r="FL53" s="4"/>
    </row>
    <row r="54" spans="1:168" x14ac:dyDescent="0.3">
      <c r="A54" s="3" t="s">
        <v>11531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>
        <v>5.5990090493687902E-2</v>
      </c>
      <c r="BB54" s="4">
        <v>0.24521258885491401</v>
      </c>
      <c r="BC54" s="4">
        <v>9.2609676291659296E-2</v>
      </c>
      <c r="BD54" s="4">
        <v>8.0248643446160201E-2</v>
      </c>
      <c r="BE54" s="4"/>
      <c r="BF54" s="4">
        <v>4.1144153864202102E-2</v>
      </c>
      <c r="BG54" s="4"/>
      <c r="BH54" s="4"/>
      <c r="BI54" s="4">
        <v>5.8862259474469401E-2</v>
      </c>
      <c r="BJ54" s="4"/>
      <c r="BK54" s="4"/>
      <c r="BL54" s="4"/>
      <c r="BM54" s="4"/>
      <c r="BN54" s="4"/>
      <c r="BO54" s="4"/>
      <c r="BP54" s="4"/>
      <c r="BQ54" s="4"/>
      <c r="BR54" s="4">
        <v>8.1559968843833194E-2</v>
      </c>
      <c r="BS54" s="4">
        <v>6.8564583441834304E-2</v>
      </c>
      <c r="BT54" s="4">
        <v>0.18480538297298599</v>
      </c>
      <c r="BU54" s="4">
        <v>3.11453531207137E-2</v>
      </c>
      <c r="BV54" s="4"/>
      <c r="BW54" s="4"/>
      <c r="BX54" s="4"/>
      <c r="BY54" s="4"/>
      <c r="BZ54" s="4"/>
      <c r="CA54" s="4"/>
      <c r="CB54" s="4"/>
      <c r="CC54" s="4">
        <v>0.344889859892267</v>
      </c>
      <c r="CD54" s="4"/>
      <c r="CE54" s="4"/>
      <c r="CF54" s="4"/>
      <c r="CG54" s="4"/>
      <c r="CH54" s="4"/>
      <c r="CI54" s="4"/>
      <c r="CJ54" s="4"/>
      <c r="CK54" s="4"/>
      <c r="CL54" s="4"/>
      <c r="CM54" s="4">
        <v>3.8345184255692999E-2</v>
      </c>
      <c r="CN54" s="4"/>
      <c r="CO54" s="4"/>
      <c r="CP54" s="4"/>
      <c r="CQ54" s="4">
        <v>0.21145745734333499</v>
      </c>
      <c r="CR54" s="4"/>
      <c r="CS54" s="4">
        <v>0.1197625550684</v>
      </c>
      <c r="CT54" s="4"/>
      <c r="CU54" s="4"/>
      <c r="CV54" s="4">
        <v>5.4141940271304097E-2</v>
      </c>
      <c r="CW54" s="4"/>
      <c r="CX54" s="4"/>
      <c r="CY54" s="4"/>
      <c r="CZ54" s="4">
        <v>5.4312984978137802E-2</v>
      </c>
      <c r="DA54" s="4">
        <v>0.17491966281680199</v>
      </c>
      <c r="DB54" s="4"/>
      <c r="DC54" s="4">
        <v>0.155863716785031</v>
      </c>
      <c r="DD54" s="4"/>
      <c r="DE54" s="4"/>
      <c r="DF54" s="4">
        <v>0.18887260821333099</v>
      </c>
      <c r="DG54" s="4">
        <v>5.6108192930360901E-2</v>
      </c>
      <c r="DH54" s="4"/>
      <c r="DI54" s="4"/>
      <c r="DJ54" s="4"/>
      <c r="DK54" s="4">
        <v>0.22156881511986601</v>
      </c>
      <c r="DL54" s="4"/>
      <c r="DM54" s="4">
        <v>0.11255610957415001</v>
      </c>
      <c r="DN54" s="4">
        <v>0.142275989601723</v>
      </c>
      <c r="DO54" s="4"/>
      <c r="DP54" s="4"/>
      <c r="DQ54" s="4">
        <v>0.40039283820466298</v>
      </c>
      <c r="DR54" s="4"/>
      <c r="DS54" s="4"/>
      <c r="DT54" s="4">
        <v>0.13938886074013401</v>
      </c>
      <c r="DU54" s="4"/>
      <c r="DV54" s="4"/>
      <c r="DW54" s="4">
        <v>0.19302537537584799</v>
      </c>
      <c r="DX54" s="4">
        <v>0.184217347160682</v>
      </c>
      <c r="DY54" s="4"/>
      <c r="DZ54" s="4">
        <v>0.25664804653008499</v>
      </c>
      <c r="EA54" s="4"/>
      <c r="EB54" s="4">
        <v>0.136750424627474</v>
      </c>
      <c r="EC54" s="4">
        <v>5.7604983135372399E-2</v>
      </c>
      <c r="ED54" s="4">
        <v>0.17941139574595499</v>
      </c>
      <c r="EE54" s="4"/>
      <c r="EF54" s="4">
        <v>0.21893303524566499</v>
      </c>
      <c r="EG54" s="4"/>
      <c r="EH54" s="4"/>
      <c r="EI54" s="4"/>
      <c r="EJ54" s="4"/>
      <c r="EK54" s="4"/>
      <c r="EL54" s="4"/>
      <c r="EM54" s="4"/>
      <c r="EN54" s="4">
        <v>0.29584988155795999</v>
      </c>
      <c r="EO54" s="4"/>
      <c r="EP54" s="4">
        <v>0.25614298310227401</v>
      </c>
      <c r="EQ54" s="4">
        <v>0.13466561907893601</v>
      </c>
      <c r="ER54" s="4">
        <v>7.5786734488176105E-2</v>
      </c>
      <c r="ES54" s="4"/>
      <c r="ET54" s="4">
        <v>0.13351338856375899</v>
      </c>
      <c r="EU54" s="4">
        <v>0.12920748618390501</v>
      </c>
      <c r="EV54" s="4"/>
      <c r="EW54" s="4">
        <v>4.2639483493128301E-2</v>
      </c>
      <c r="EX54" s="4">
        <v>4.4849717972465897E-2</v>
      </c>
      <c r="EY54" s="4"/>
      <c r="EZ54" s="4"/>
      <c r="FA54" s="4"/>
      <c r="FB54" s="4">
        <v>0.30887303294985502</v>
      </c>
      <c r="FC54" s="4">
        <v>4.6286684449855002E-2</v>
      </c>
      <c r="FD54" s="4">
        <v>0.327128903495989</v>
      </c>
      <c r="FE54" s="4">
        <v>0.106466914593048</v>
      </c>
      <c r="FF54" s="4"/>
      <c r="FG54" s="4">
        <v>0.13946064200408001</v>
      </c>
      <c r="FH54" s="4"/>
      <c r="FI54" s="4"/>
      <c r="FJ54" s="4">
        <v>5.6541436963147902E-2</v>
      </c>
      <c r="FK54" s="4">
        <v>0.159374962670294</v>
      </c>
      <c r="FL54" s="4"/>
    </row>
    <row r="55" spans="1:168" x14ac:dyDescent="0.3">
      <c r="A55" s="3" t="s">
        <v>11532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>
        <v>0.58904725242023404</v>
      </c>
      <c r="BA55" s="4"/>
      <c r="BB55" s="4">
        <v>0.91056936423243995</v>
      </c>
      <c r="BC55" s="4">
        <v>0.72071169114438849</v>
      </c>
      <c r="BD55" s="4">
        <v>0.654147709505422</v>
      </c>
      <c r="BE55" s="4"/>
      <c r="BF55" s="4">
        <v>0.61526459621293061</v>
      </c>
      <c r="BG55" s="4">
        <v>0.71204618582703649</v>
      </c>
      <c r="BH55" s="4"/>
      <c r="BI55" s="4">
        <v>0.55785596739071397</v>
      </c>
      <c r="BJ55" s="4">
        <v>0.85235771213334854</v>
      </c>
      <c r="BK55" s="4">
        <v>0.89179527540217596</v>
      </c>
      <c r="BL55" s="4">
        <v>0.90672371219692005</v>
      </c>
      <c r="BM55" s="4">
        <v>0.71633819344722505</v>
      </c>
      <c r="BN55" s="4">
        <v>0.7413128112259425</v>
      </c>
      <c r="BO55" s="4">
        <v>0.732682568039148</v>
      </c>
      <c r="BP55" s="4">
        <v>0.65089910116591498</v>
      </c>
      <c r="BQ55" s="4">
        <v>0.836719500988506</v>
      </c>
      <c r="BR55" s="4">
        <v>0.81126249734304556</v>
      </c>
      <c r="BS55" s="4">
        <v>0.63796618891538404</v>
      </c>
      <c r="BT55" s="4">
        <v>0.535313279885546</v>
      </c>
      <c r="BU55" s="4">
        <v>0.58350298502255538</v>
      </c>
      <c r="BV55" s="4">
        <v>0.86620501285372897</v>
      </c>
      <c r="BW55" s="4">
        <v>0.77886769255424804</v>
      </c>
      <c r="BX55" s="4">
        <v>0.67537069381732096</v>
      </c>
      <c r="BY55" s="4">
        <v>0.79944125007255051</v>
      </c>
      <c r="BZ55" s="4">
        <v>0.84379626269834151</v>
      </c>
      <c r="CA55" s="4">
        <v>0.945141236961068</v>
      </c>
      <c r="CB55" s="4">
        <v>0.95785012350997201</v>
      </c>
      <c r="CC55" s="4"/>
      <c r="CD55" s="4">
        <v>0.74876905571455654</v>
      </c>
      <c r="CE55" s="4">
        <v>0.944790681346517</v>
      </c>
      <c r="CF55" s="4">
        <v>0.87230072315215301</v>
      </c>
      <c r="CG55" s="4">
        <v>0.92234395673416403</v>
      </c>
      <c r="CH55" s="4">
        <v>0.69518961903474596</v>
      </c>
      <c r="CI55" s="4">
        <v>0.6105912401465815</v>
      </c>
      <c r="CJ55" s="4">
        <v>0.75916153613211401</v>
      </c>
      <c r="CK55" s="4"/>
      <c r="CL55" s="4">
        <v>0.95030792069889702</v>
      </c>
      <c r="CM55" s="4">
        <v>0.57459823249050301</v>
      </c>
      <c r="CN55" s="4"/>
      <c r="CO55" s="4">
        <v>0.90055579649720996</v>
      </c>
      <c r="CP55" s="4">
        <v>0.87256218769010396</v>
      </c>
      <c r="CQ55" s="4"/>
      <c r="CR55" s="4"/>
      <c r="CS55" s="4"/>
      <c r="CT55" s="4">
        <v>0.91052879610901805</v>
      </c>
      <c r="CU55" s="4">
        <v>0.70755270378263846</v>
      </c>
      <c r="CV55" s="4">
        <v>0.81442031685289029</v>
      </c>
      <c r="CW55" s="4">
        <v>0.81544531055164704</v>
      </c>
      <c r="CX55" s="4">
        <v>0.89974578248752701</v>
      </c>
      <c r="CY55" s="4">
        <v>0.95143540867232501</v>
      </c>
      <c r="CZ55" s="4">
        <v>0.83324638203317503</v>
      </c>
      <c r="DA55" s="4">
        <v>0.94252224941560803</v>
      </c>
      <c r="DB55" s="4">
        <v>0.87203904443795899</v>
      </c>
      <c r="DC55" s="4"/>
      <c r="DD55" s="4">
        <v>0.93234598859477802</v>
      </c>
      <c r="DE55" s="4"/>
      <c r="DF55" s="4">
        <v>0.81806602699541497</v>
      </c>
      <c r="DG55" s="4">
        <v>0.55853440375262597</v>
      </c>
      <c r="DH55" s="4">
        <v>0.89925692564119097</v>
      </c>
      <c r="DI55" s="4">
        <v>0.63762717719726103</v>
      </c>
      <c r="DJ55" s="4">
        <v>0.91271097189116301</v>
      </c>
      <c r="DK55" s="4">
        <v>0.785913379198102</v>
      </c>
      <c r="DL55" s="4">
        <v>0.72804113661852699</v>
      </c>
      <c r="DM55" s="4">
        <v>0.77243784659193149</v>
      </c>
      <c r="DN55" s="4">
        <v>0.79401287219300198</v>
      </c>
      <c r="DO55" s="4"/>
      <c r="DP55" s="4"/>
      <c r="DQ55" s="4"/>
      <c r="DR55" s="4">
        <v>0.80491654260937451</v>
      </c>
      <c r="DS55" s="4">
        <v>0.870660997029301</v>
      </c>
      <c r="DT55" s="4"/>
      <c r="DU55" s="4">
        <v>0.89414402357168998</v>
      </c>
      <c r="DV55" s="4">
        <v>0.79211294895344797</v>
      </c>
      <c r="DW55" s="4"/>
      <c r="DX55" s="4">
        <v>0.83244146749429004</v>
      </c>
      <c r="DY55" s="4">
        <v>0.59858086938998001</v>
      </c>
      <c r="DZ55" s="4">
        <v>0.87143516733019299</v>
      </c>
      <c r="EA55" s="4">
        <v>0.58703924475126668</v>
      </c>
      <c r="EB55" s="4">
        <v>0.76228321571789603</v>
      </c>
      <c r="EC55" s="4">
        <v>0.66504160946801305</v>
      </c>
      <c r="ED55" s="4">
        <v>0.55363948973299071</v>
      </c>
      <c r="EE55" s="4"/>
      <c r="EF55" s="4"/>
      <c r="EG55" s="4">
        <v>0.93508980200827851</v>
      </c>
      <c r="EH55" s="4"/>
      <c r="EI55" s="4">
        <v>0.85928262907627595</v>
      </c>
      <c r="EJ55" s="4">
        <v>0.88520157605647498</v>
      </c>
      <c r="EK55" s="4">
        <v>0.777013645323267</v>
      </c>
      <c r="EL55" s="4">
        <v>0.83950431960772653</v>
      </c>
      <c r="EM55" s="4">
        <v>0.91004907180102002</v>
      </c>
      <c r="EN55" s="4"/>
      <c r="EO55" s="4">
        <v>0.85257124064735001</v>
      </c>
      <c r="EP55" s="4"/>
      <c r="EQ55" s="4">
        <v>0.77421934628712297</v>
      </c>
      <c r="ER55" s="4"/>
      <c r="ES55" s="4">
        <v>0.7682536801683465</v>
      </c>
      <c r="ET55" s="4"/>
      <c r="EU55" s="4">
        <v>0.80417477035424101</v>
      </c>
      <c r="EV55" s="4">
        <v>0.84324260470291701</v>
      </c>
      <c r="EW55" s="4">
        <v>0.58769536845725234</v>
      </c>
      <c r="EX55" s="4">
        <v>0.49132033104192335</v>
      </c>
      <c r="EY55" s="4">
        <v>0.68835928797957102</v>
      </c>
      <c r="EZ55" s="4"/>
      <c r="FA55" s="4">
        <v>0.82181786719792904</v>
      </c>
      <c r="FB55" s="4"/>
      <c r="FC55" s="4">
        <v>0.628359982952997</v>
      </c>
      <c r="FD55" s="4"/>
      <c r="FE55" s="4">
        <v>0.69268710053685356</v>
      </c>
      <c r="FF55" s="4">
        <v>0.87566384059602698</v>
      </c>
      <c r="FG55" s="4">
        <v>0.76510395259550901</v>
      </c>
      <c r="FH55" s="4">
        <v>0.63165964490823701</v>
      </c>
      <c r="FI55" s="4">
        <v>0.848896027682148</v>
      </c>
      <c r="FJ55" s="4">
        <v>0.42805343520012801</v>
      </c>
      <c r="FK55" s="4">
        <v>0.87881265566139</v>
      </c>
      <c r="FL55" s="4"/>
    </row>
    <row r="56" spans="1:168" x14ac:dyDescent="0.3">
      <c r="A56" s="3" t="s">
        <v>11538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>
        <v>0.91146333101400601</v>
      </c>
      <c r="BC56" s="4">
        <v>0.51933883674720505</v>
      </c>
      <c r="BD56" s="4"/>
      <c r="BE56" s="4"/>
      <c r="BF56" s="4">
        <v>0.68056451442434496</v>
      </c>
      <c r="BG56" s="4"/>
      <c r="BH56" s="4"/>
      <c r="BI56" s="4"/>
      <c r="BJ56" s="4">
        <v>0.84417432900560396</v>
      </c>
      <c r="BK56" s="4"/>
      <c r="BL56" s="4"/>
      <c r="BM56" s="4"/>
      <c r="BN56" s="4">
        <v>0.67274556987857703</v>
      </c>
      <c r="BO56" s="4">
        <v>0.78841711037381101</v>
      </c>
      <c r="BP56" s="4"/>
      <c r="BQ56" s="4"/>
      <c r="BR56" s="4">
        <v>0.86499533848534005</v>
      </c>
      <c r="BS56" s="4"/>
      <c r="BT56" s="4">
        <v>0.54686176860504498</v>
      </c>
      <c r="BU56" s="4">
        <v>0.919118708765013</v>
      </c>
      <c r="BV56" s="4"/>
      <c r="BW56" s="4"/>
      <c r="BX56" s="4"/>
      <c r="BY56" s="4">
        <v>0.87439379106329695</v>
      </c>
      <c r="BZ56" s="4"/>
      <c r="CA56" s="4">
        <v>0.92322666138640097</v>
      </c>
      <c r="CB56" s="4">
        <v>0.94070701556055902</v>
      </c>
      <c r="CC56" s="4"/>
      <c r="CD56" s="4"/>
      <c r="CE56" s="4"/>
      <c r="CF56" s="4"/>
      <c r="CG56" s="4"/>
      <c r="CH56" s="4"/>
      <c r="CI56" s="4"/>
      <c r="CJ56" s="4"/>
      <c r="CK56" s="4"/>
      <c r="CL56" s="4">
        <v>0.930305843546407</v>
      </c>
      <c r="CM56" s="4">
        <v>0.79181703992140495</v>
      </c>
      <c r="CN56" s="4"/>
      <c r="CO56" s="4">
        <v>0.863395274752634</v>
      </c>
      <c r="CP56" s="4"/>
      <c r="CQ56" s="4"/>
      <c r="CR56" s="4"/>
      <c r="CS56" s="4"/>
      <c r="CT56" s="4">
        <v>0.87658284742567505</v>
      </c>
      <c r="CU56" s="4">
        <v>0.64960724553095806</v>
      </c>
      <c r="CV56" s="4">
        <v>0.79579766164958399</v>
      </c>
      <c r="CW56" s="4">
        <v>0.75513550955737996</v>
      </c>
      <c r="CX56" s="4"/>
      <c r="CY56" s="4">
        <v>0.93186715566317002</v>
      </c>
      <c r="CZ56" s="4">
        <v>0.78561542865857803</v>
      </c>
      <c r="DA56" s="4">
        <v>0.91967293745215495</v>
      </c>
      <c r="DB56" s="4"/>
      <c r="DC56" s="4"/>
      <c r="DD56" s="4"/>
      <c r="DE56" s="4"/>
      <c r="DF56" s="4"/>
      <c r="DG56" s="4">
        <v>0.73063422226297603</v>
      </c>
      <c r="DH56" s="4"/>
      <c r="DI56" s="4"/>
      <c r="DJ56" s="4">
        <v>0.87951531887179801</v>
      </c>
      <c r="DK56" s="4"/>
      <c r="DL56" s="4">
        <v>0.66741735874296304</v>
      </c>
      <c r="DM56" s="4"/>
      <c r="DN56" s="4"/>
      <c r="DO56" s="4"/>
      <c r="DP56" s="4"/>
      <c r="DQ56" s="4"/>
      <c r="DR56" s="4">
        <v>0.78016140221779995</v>
      </c>
      <c r="DS56" s="4"/>
      <c r="DT56" s="4"/>
      <c r="DU56" s="4"/>
      <c r="DV56" s="4"/>
      <c r="DW56" s="4"/>
      <c r="DX56" s="4">
        <v>0.86367442031740205</v>
      </c>
      <c r="DY56" s="4"/>
      <c r="DZ56" s="4"/>
      <c r="EA56" s="4">
        <v>0.66729039269110801</v>
      </c>
      <c r="EB56" s="4">
        <v>0.68613509041293896</v>
      </c>
      <c r="EC56" s="4"/>
      <c r="ED56" s="4">
        <v>0.66984863859631605</v>
      </c>
      <c r="EE56" s="4"/>
      <c r="EF56" s="4"/>
      <c r="EG56" s="4">
        <v>0.93624712482650096</v>
      </c>
      <c r="EH56" s="4"/>
      <c r="EI56" s="4"/>
      <c r="EJ56" s="4">
        <v>0.84327272698511102</v>
      </c>
      <c r="EK56" s="4"/>
      <c r="EL56" s="4">
        <v>0.87491264269305402</v>
      </c>
      <c r="EM56" s="4"/>
      <c r="EN56" s="4"/>
      <c r="EO56" s="4">
        <v>0.89156526733641095</v>
      </c>
      <c r="EP56" s="4"/>
      <c r="EQ56" s="4">
        <v>0.70525672849123799</v>
      </c>
      <c r="ER56" s="4"/>
      <c r="ES56" s="4">
        <v>0.79708213891763702</v>
      </c>
      <c r="ET56" s="4"/>
      <c r="EU56" s="4">
        <v>0.84358532794727004</v>
      </c>
      <c r="EV56" s="4"/>
      <c r="EW56" s="4">
        <v>0.69664096899443695</v>
      </c>
      <c r="EX56" s="4">
        <v>0.68036815304581899</v>
      </c>
      <c r="EY56" s="4">
        <v>0.83960691925522501</v>
      </c>
      <c r="EZ56" s="4"/>
      <c r="FA56" s="4"/>
      <c r="FB56" s="4"/>
      <c r="FC56" s="4">
        <v>0.69600853455786904</v>
      </c>
      <c r="FD56" s="4"/>
      <c r="FE56" s="4">
        <v>0.90310283393099799</v>
      </c>
      <c r="FF56" s="4">
        <v>0.83090242154173399</v>
      </c>
      <c r="FG56" s="4">
        <v>0.81680752494669195</v>
      </c>
      <c r="FH56" s="4"/>
      <c r="FI56" s="4"/>
      <c r="FJ56" s="4"/>
      <c r="FK56" s="4"/>
      <c r="FL56" s="4"/>
    </row>
    <row r="57" spans="1:168" x14ac:dyDescent="0.3">
      <c r="A57" s="3" t="s">
        <v>11541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>
        <v>0.84582519454340399</v>
      </c>
      <c r="BC57" s="4">
        <v>0.63273252646421396</v>
      </c>
      <c r="BD57" s="4">
        <v>0.59555112849701297</v>
      </c>
      <c r="BE57" s="4"/>
      <c r="BF57" s="4">
        <v>0.419346326649843</v>
      </c>
      <c r="BG57" s="4"/>
      <c r="BH57" s="4"/>
      <c r="BI57" s="4">
        <v>0.51328730468609796</v>
      </c>
      <c r="BJ57" s="4"/>
      <c r="BK57" s="4"/>
      <c r="BL57" s="4"/>
      <c r="BM57" s="4"/>
      <c r="BN57" s="4"/>
      <c r="BO57" s="4"/>
      <c r="BP57" s="4"/>
      <c r="BQ57" s="4"/>
      <c r="BR57" s="4">
        <v>0.59966273037608697</v>
      </c>
      <c r="BS57" s="4">
        <v>0.55373014382131103</v>
      </c>
      <c r="BT57" s="4">
        <v>0.792896040675792</v>
      </c>
      <c r="BU57" s="4">
        <v>0.35118822311654202</v>
      </c>
      <c r="BV57" s="4"/>
      <c r="BW57" s="4"/>
      <c r="BX57" s="4"/>
      <c r="BY57" s="4"/>
      <c r="BZ57" s="4"/>
      <c r="CA57" s="4"/>
      <c r="CB57" s="4"/>
      <c r="CC57" s="4">
        <v>0.89888046947600597</v>
      </c>
      <c r="CD57" s="4"/>
      <c r="CE57" s="4"/>
      <c r="CF57" s="4"/>
      <c r="CG57" s="4"/>
      <c r="CH57" s="4"/>
      <c r="CI57" s="4"/>
      <c r="CJ57" s="4"/>
      <c r="CK57" s="4"/>
      <c r="CL57" s="4"/>
      <c r="CM57" s="4">
        <v>0.40175604541646198</v>
      </c>
      <c r="CN57" s="4"/>
      <c r="CO57" s="4"/>
      <c r="CP57" s="4"/>
      <c r="CQ57" s="4">
        <v>0.81912605484620304</v>
      </c>
      <c r="CR57" s="4"/>
      <c r="CS57" s="4">
        <v>0.69667300220462602</v>
      </c>
      <c r="CT57" s="4"/>
      <c r="CU57" s="4"/>
      <c r="CV57" s="4">
        <v>0.49101333675307601</v>
      </c>
      <c r="CW57" s="4"/>
      <c r="CX57" s="4"/>
      <c r="CY57" s="4"/>
      <c r="CZ57" s="4">
        <v>0.49167828397750402</v>
      </c>
      <c r="DA57" s="4">
        <v>0.78163313530379996</v>
      </c>
      <c r="DB57" s="4"/>
      <c r="DC57" s="4">
        <v>0.75716690280440901</v>
      </c>
      <c r="DD57" s="4"/>
      <c r="DE57" s="4"/>
      <c r="DF57" s="4">
        <v>0.79719738957395503</v>
      </c>
      <c r="DG57" s="4">
        <v>0.50060008048062599</v>
      </c>
      <c r="DH57" s="4"/>
      <c r="DI57" s="4"/>
      <c r="DJ57" s="4"/>
      <c r="DK57" s="4">
        <v>0.827718442399073</v>
      </c>
      <c r="DL57" s="4"/>
      <c r="DM57" s="4">
        <v>0.68147431333511999</v>
      </c>
      <c r="DN57" s="4">
        <v>0.73673249445651501</v>
      </c>
      <c r="DO57" s="4"/>
      <c r="DP57" s="4"/>
      <c r="DQ57" s="4">
        <v>0.91852525458961298</v>
      </c>
      <c r="DR57" s="4"/>
      <c r="DS57" s="4"/>
      <c r="DT57" s="4">
        <v>0.73205040294557899</v>
      </c>
      <c r="DU57" s="4"/>
      <c r="DV57" s="4"/>
      <c r="DW57" s="4">
        <v>0.80147373372568498</v>
      </c>
      <c r="DX57" s="4">
        <v>0.7922575526308</v>
      </c>
      <c r="DY57" s="4"/>
      <c r="DZ57" s="4">
        <v>0.85356349804031395</v>
      </c>
      <c r="EA57" s="4"/>
      <c r="EB57" s="4">
        <v>0.72784808746019203</v>
      </c>
      <c r="EC57" s="4">
        <v>0.507518768977126</v>
      </c>
      <c r="ED57" s="4">
        <v>0.78686365286841498</v>
      </c>
      <c r="EE57" s="4"/>
      <c r="EF57" s="4">
        <v>0.82558893113490806</v>
      </c>
      <c r="EG57" s="4"/>
      <c r="EH57" s="4"/>
      <c r="EI57" s="4"/>
      <c r="EJ57" s="4"/>
      <c r="EK57" s="4"/>
      <c r="EL57" s="4"/>
      <c r="EM57" s="4"/>
      <c r="EN57" s="4">
        <v>0.87646382565467995</v>
      </c>
      <c r="EO57" s="4"/>
      <c r="EP57" s="4">
        <v>0.85322014331427698</v>
      </c>
      <c r="EQ57" s="4">
        <v>0.72435202778887198</v>
      </c>
      <c r="ER57" s="4">
        <v>0.58027353849421404</v>
      </c>
      <c r="ES57" s="4"/>
      <c r="ET57" s="4">
        <v>0.72233466821180004</v>
      </c>
      <c r="EU57" s="4">
        <v>0.71469194985946705</v>
      </c>
      <c r="EV57" s="4"/>
      <c r="EW57" s="4">
        <v>0.42857389279255698</v>
      </c>
      <c r="EX57" s="4">
        <v>0.44169608462407201</v>
      </c>
      <c r="EY57" s="4"/>
      <c r="EZ57" s="4"/>
      <c r="FA57" s="4"/>
      <c r="FB57" s="4">
        <v>0.88298401783295799</v>
      </c>
      <c r="FC57" s="4">
        <v>0.44999597630110499</v>
      </c>
      <c r="FD57" s="4">
        <v>0.89141684379961705</v>
      </c>
      <c r="FE57" s="4">
        <v>0.66786176456506197</v>
      </c>
      <c r="FF57" s="4"/>
      <c r="FG57" s="4">
        <v>0.73236223936116496</v>
      </c>
      <c r="FH57" s="4"/>
      <c r="FI57" s="4"/>
      <c r="FJ57" s="4">
        <v>0.50230107157667103</v>
      </c>
      <c r="FK57" s="4">
        <v>0.76190445307043297</v>
      </c>
      <c r="FL57" s="4"/>
    </row>
    <row r="58" spans="1:168" x14ac:dyDescent="0.3">
      <c r="A58" s="3" t="s">
        <v>11543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>
        <v>0.2029890031783658</v>
      </c>
      <c r="BD58" s="4">
        <v>0.167779061208534</v>
      </c>
      <c r="BE58" s="4">
        <v>0.58911783811404805</v>
      </c>
      <c r="BF58" s="4">
        <v>0.12860852470177384</v>
      </c>
      <c r="BG58" s="4">
        <v>0.27472700185792237</v>
      </c>
      <c r="BH58" s="4">
        <v>0.517393678463135</v>
      </c>
      <c r="BI58" s="4">
        <v>0.12736884927744124</v>
      </c>
      <c r="BJ58" s="4">
        <v>0.29970270358768103</v>
      </c>
      <c r="BK58" s="4">
        <v>0.56129534467949604</v>
      </c>
      <c r="BL58" s="4">
        <v>0.60164002491763002</v>
      </c>
      <c r="BM58" s="4">
        <v>0.12886713126669924</v>
      </c>
      <c r="BN58" s="4">
        <v>0.23422405962319001</v>
      </c>
      <c r="BO58" s="4">
        <v>0.18844717478767298</v>
      </c>
      <c r="BP58" s="4">
        <v>0.20399153178980201</v>
      </c>
      <c r="BQ58" s="4">
        <v>0.44299532265305502</v>
      </c>
      <c r="BR58" s="4">
        <v>0.25687243228851653</v>
      </c>
      <c r="BS58" s="4">
        <v>0.22693783366469331</v>
      </c>
      <c r="BT58" s="4">
        <v>0.18097900071521764</v>
      </c>
      <c r="BU58" s="4">
        <v>0.21808832518929747</v>
      </c>
      <c r="BV58" s="4">
        <v>0.27243608230905397</v>
      </c>
      <c r="BW58" s="4">
        <v>0.210340523373927</v>
      </c>
      <c r="BX58" s="4">
        <v>0.13595074226030901</v>
      </c>
      <c r="BY58" s="4">
        <v>0.33005132977428153</v>
      </c>
      <c r="BZ58" s="4">
        <v>0.37972912805704401</v>
      </c>
      <c r="CA58" s="4">
        <v>0.53874352080334398</v>
      </c>
      <c r="CB58" s="4">
        <v>0.62681957415207201</v>
      </c>
      <c r="CC58" s="4">
        <v>0.47836811611702046</v>
      </c>
      <c r="CD58" s="4">
        <v>0.2472753308616035</v>
      </c>
      <c r="CE58" s="4">
        <v>0.56460989899500003</v>
      </c>
      <c r="CF58" s="4">
        <v>0.45716857180065201</v>
      </c>
      <c r="CG58" s="4">
        <v>0.52919999201007661</v>
      </c>
      <c r="CH58" s="4">
        <v>0.26140657948754098</v>
      </c>
      <c r="CI58" s="4">
        <v>0.2215987459244827</v>
      </c>
      <c r="CJ58" s="4">
        <v>0.31313686018000603</v>
      </c>
      <c r="CK58" s="4">
        <v>0.62300938246243498</v>
      </c>
      <c r="CL58" s="4">
        <v>0.56466456980505997</v>
      </c>
      <c r="CM58" s="4">
        <v>0.12405471348132138</v>
      </c>
      <c r="CN58" s="4">
        <v>0.53568190435919605</v>
      </c>
      <c r="CO58" s="4">
        <v>0.38041268297846198</v>
      </c>
      <c r="CP58" s="4">
        <v>0.34117307948522901</v>
      </c>
      <c r="CQ58" s="4">
        <v>0.45221045318518199</v>
      </c>
      <c r="CR58" s="4">
        <v>0.27963103449304699</v>
      </c>
      <c r="CS58" s="4">
        <v>0.234998346703887</v>
      </c>
      <c r="CT58" s="4">
        <v>0.40821340654041899</v>
      </c>
      <c r="CU58" s="4">
        <v>0.20432383813996433</v>
      </c>
      <c r="CV58" s="4">
        <v>0.25734012838924347</v>
      </c>
      <c r="CW58" s="4">
        <v>0.26052694856679148</v>
      </c>
      <c r="CX58" s="4">
        <v>0.404297328139476</v>
      </c>
      <c r="CY58" s="4">
        <v>0.57073108209467704</v>
      </c>
      <c r="CZ58" s="4">
        <v>0.19569323077252299</v>
      </c>
      <c r="DA58" s="4">
        <v>0.4607422579943985</v>
      </c>
      <c r="DB58" s="4">
        <v>0.51404064160748797</v>
      </c>
      <c r="DC58" s="4">
        <v>0.36236852427533001</v>
      </c>
      <c r="DD58" s="4">
        <v>0.51054342449419099</v>
      </c>
      <c r="DE58" s="4">
        <v>0.36129208182445699</v>
      </c>
      <c r="DF58" s="4">
        <v>0.41239111414326873</v>
      </c>
      <c r="DG58" s="4">
        <v>0.12649604553361743</v>
      </c>
      <c r="DH58" s="4">
        <v>0.58089479237019503</v>
      </c>
      <c r="DI58" s="4">
        <v>0.26823850869737048</v>
      </c>
      <c r="DJ58" s="4">
        <v>0.41488827271163797</v>
      </c>
      <c r="DK58" s="4">
        <v>0.49278606524591301</v>
      </c>
      <c r="DL58" s="4">
        <v>0.221188482276025</v>
      </c>
      <c r="DM58" s="4">
        <v>0.3033417317942772</v>
      </c>
      <c r="DN58" s="4">
        <v>0.3560470656510395</v>
      </c>
      <c r="DO58" s="4">
        <v>0.13616956525326501</v>
      </c>
      <c r="DP58" s="4">
        <v>0.23675221455071399</v>
      </c>
      <c r="DQ58" s="4">
        <v>0.67281205283196599</v>
      </c>
      <c r="DR58" s="4">
        <v>0.30174290414557003</v>
      </c>
      <c r="DS58" s="4">
        <v>0.337390919120372</v>
      </c>
      <c r="DT58" s="4">
        <v>0.33243224227991502</v>
      </c>
      <c r="DU58" s="4">
        <v>0.38986166946511802</v>
      </c>
      <c r="DV58" s="4">
        <v>0.1822081532183335</v>
      </c>
      <c r="DW58" s="4">
        <v>0.42389717032017799</v>
      </c>
      <c r="DX58" s="4">
        <v>0.35107522873622754</v>
      </c>
      <c r="DY58" s="4">
        <v>0.187934138797161</v>
      </c>
      <c r="DZ58" s="4">
        <v>0.42704033936632002</v>
      </c>
      <c r="EA58" s="4">
        <v>0.12534910015424905</v>
      </c>
      <c r="EB58" s="4">
        <v>0.28013959018587803</v>
      </c>
      <c r="EC58" s="4">
        <v>0.19685187387869299</v>
      </c>
      <c r="ED58" s="4">
        <v>0.18481918043831841</v>
      </c>
      <c r="EE58" s="4">
        <v>0.52667826284421504</v>
      </c>
      <c r="EF58" s="4">
        <v>0.46319178097900798</v>
      </c>
      <c r="EG58" s="4">
        <v>0.60952314171556321</v>
      </c>
      <c r="EH58" s="4">
        <v>0.64826955797602903</v>
      </c>
      <c r="EI58" s="4">
        <v>0.31591383723384803</v>
      </c>
      <c r="EJ58" s="4">
        <v>0.343138501263417</v>
      </c>
      <c r="EK58" s="4">
        <v>0.20854593902388499</v>
      </c>
      <c r="EL58" s="4">
        <v>0.27967802346165144</v>
      </c>
      <c r="EM58" s="4">
        <v>0.61101738852710796</v>
      </c>
      <c r="EN58" s="4">
        <v>0.56401585205357896</v>
      </c>
      <c r="EO58" s="4">
        <v>0.40172195626956897</v>
      </c>
      <c r="EP58" s="4">
        <v>0.44365828772119748</v>
      </c>
      <c r="EQ58" s="4">
        <v>0.301813590245676</v>
      </c>
      <c r="ER58" s="4">
        <v>0.20130578028015</v>
      </c>
      <c r="ES58" s="4">
        <v>0.20934688571901849</v>
      </c>
      <c r="ET58" s="4">
        <v>0.33082254509818149</v>
      </c>
      <c r="EU58" s="4">
        <v>0.28276368581253275</v>
      </c>
      <c r="EV58" s="4">
        <v>0.32849532273596899</v>
      </c>
      <c r="EW58" s="4">
        <v>0.11894719048930384</v>
      </c>
      <c r="EX58" s="4">
        <v>0.11081580018585302</v>
      </c>
      <c r="EY58" s="4">
        <v>0.2428910170275736</v>
      </c>
      <c r="EZ58" s="4">
        <v>0.37108628330003202</v>
      </c>
      <c r="FA58" s="4">
        <v>0.25860471520119599</v>
      </c>
      <c r="FB58" s="4">
        <v>0.57907174198834499</v>
      </c>
      <c r="FC58" s="4">
        <v>0.13196792481077735</v>
      </c>
      <c r="FD58" s="4">
        <v>0.59951823739705701</v>
      </c>
      <c r="FE58" s="4">
        <v>0.249680042011757</v>
      </c>
      <c r="FF58" s="4">
        <v>0.36838850334248552</v>
      </c>
      <c r="FG58" s="4">
        <v>0.24329953371686175</v>
      </c>
      <c r="FH58" s="4">
        <v>0.11487040838623699</v>
      </c>
      <c r="FI58" s="4">
        <v>0.46579181809477799</v>
      </c>
      <c r="FJ58" s="4">
        <v>0.22506235226272633</v>
      </c>
      <c r="FK58" s="4">
        <v>0.36127091940103051</v>
      </c>
      <c r="FL58" s="4"/>
    </row>
    <row r="59" spans="1:168" x14ac:dyDescent="0.3">
      <c r="A59" s="3" t="s">
        <v>11544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>
        <v>0.36728947013227753</v>
      </c>
      <c r="BE59" s="4"/>
      <c r="BF59" s="4">
        <v>0.42581275176585337</v>
      </c>
      <c r="BG59" s="4">
        <v>0.29606844641283903</v>
      </c>
      <c r="BH59" s="4"/>
      <c r="BI59" s="4">
        <v>0.27790129039135847</v>
      </c>
      <c r="BJ59" s="4">
        <v>0.65379792218693955</v>
      </c>
      <c r="BK59" s="4"/>
      <c r="BL59" s="4"/>
      <c r="BM59" s="4">
        <v>0.334837602080648</v>
      </c>
      <c r="BN59" s="4">
        <v>0.65550886852630597</v>
      </c>
      <c r="BO59" s="4">
        <v>0.51153785981569</v>
      </c>
      <c r="BP59" s="4">
        <v>0.27085317761315297</v>
      </c>
      <c r="BQ59" s="4"/>
      <c r="BR59" s="4">
        <v>0.55350999214059271</v>
      </c>
      <c r="BS59" s="4">
        <v>0.41872040430569202</v>
      </c>
      <c r="BT59" s="4">
        <v>0.46222018457649172</v>
      </c>
      <c r="BU59" s="4">
        <v>0.43369610190606234</v>
      </c>
      <c r="BV59" s="4">
        <v>0.56351747480179504</v>
      </c>
      <c r="BW59" s="4">
        <v>0.41249594092199399</v>
      </c>
      <c r="BX59" s="4">
        <v>0.29303988627559702</v>
      </c>
      <c r="BY59" s="4">
        <v>0.86567223016565797</v>
      </c>
      <c r="BZ59" s="4">
        <v>0.61822970681758105</v>
      </c>
      <c r="CA59" s="4">
        <v>0.91756753558616999</v>
      </c>
      <c r="CB59" s="4">
        <v>0.93628367302399096</v>
      </c>
      <c r="CC59" s="4">
        <v>0.83770664283726803</v>
      </c>
      <c r="CD59" s="4">
        <v>0.40659368119364803</v>
      </c>
      <c r="CE59" s="4">
        <v>0.77366227679827304</v>
      </c>
      <c r="CF59" s="4">
        <v>0.57658890852827904</v>
      </c>
      <c r="CG59" s="4">
        <v>0.74530156756467603</v>
      </c>
      <c r="CH59" s="4"/>
      <c r="CI59" s="4">
        <v>0.251063274363857</v>
      </c>
      <c r="CJ59" s="4">
        <v>0.41987254795215101</v>
      </c>
      <c r="CK59" s="4"/>
      <c r="CL59" s="4">
        <v>0.92514938456993401</v>
      </c>
      <c r="CM59" s="4">
        <v>0.39786537512284698</v>
      </c>
      <c r="CN59" s="4"/>
      <c r="CO59" s="4">
        <v>0.85407379828232499</v>
      </c>
      <c r="CP59" s="4">
        <v>0.57720039065133899</v>
      </c>
      <c r="CQ59" s="4">
        <v>0.72448875028583704</v>
      </c>
      <c r="CR59" s="4"/>
      <c r="CS59" s="4">
        <v>0.57143540538968896</v>
      </c>
      <c r="CT59" s="4">
        <v>0.86800899995087399</v>
      </c>
      <c r="CU59" s="4">
        <v>0.58373386679342698</v>
      </c>
      <c r="CV59" s="4">
        <v>0.54363283475321067</v>
      </c>
      <c r="CW59" s="4">
        <v>0.74055213828072697</v>
      </c>
      <c r="CX59" s="4">
        <v>0.64145395181412801</v>
      </c>
      <c r="CY59" s="4">
        <v>0.92683010730434301</v>
      </c>
      <c r="CZ59" s="4">
        <v>0.53968260441429294</v>
      </c>
      <c r="DA59" s="4">
        <v>0.79447837936809651</v>
      </c>
      <c r="DB59" s="4"/>
      <c r="DC59" s="4">
        <v>0.64417175933262005</v>
      </c>
      <c r="DD59" s="4">
        <v>0.73333649837475701</v>
      </c>
      <c r="DE59" s="4"/>
      <c r="DF59" s="4">
        <v>0.69532198416798696</v>
      </c>
      <c r="DG59" s="4">
        <v>0.43016851475165735</v>
      </c>
      <c r="DH59" s="4"/>
      <c r="DI59" s="4"/>
      <c r="DJ59" s="4">
        <v>0.87111997710438105</v>
      </c>
      <c r="DK59" s="4">
        <v>0.73608859613826805</v>
      </c>
      <c r="DL59" s="4">
        <v>0.65003318135177102</v>
      </c>
      <c r="DM59" s="4">
        <v>0.54605363436392751</v>
      </c>
      <c r="DN59" s="4">
        <v>0.61898905027085005</v>
      </c>
      <c r="DO59" s="4"/>
      <c r="DP59" s="4"/>
      <c r="DQ59" s="4">
        <v>0.86751687144197898</v>
      </c>
      <c r="DR59" s="4">
        <v>0.76661762829847202</v>
      </c>
      <c r="DS59" s="4">
        <v>0.573082110845751</v>
      </c>
      <c r="DT59" s="4">
        <v>0.61329616092720296</v>
      </c>
      <c r="DU59" s="4">
        <v>0.62750738437266496</v>
      </c>
      <c r="DV59" s="4">
        <v>0.43171086102127598</v>
      </c>
      <c r="DW59" s="4">
        <v>0.700923882239466</v>
      </c>
      <c r="DX59" s="4">
        <v>0.65843470743132704</v>
      </c>
      <c r="DY59" s="4"/>
      <c r="DZ59" s="4">
        <v>0.67329441396638456</v>
      </c>
      <c r="EA59" s="4">
        <v>0.40925913753453047</v>
      </c>
      <c r="EB59" s="4">
        <v>0.63875369995820352</v>
      </c>
      <c r="EC59" s="4">
        <v>0.37431673834634399</v>
      </c>
      <c r="ED59" s="4">
        <v>0.49708510686807333</v>
      </c>
      <c r="EE59" s="4"/>
      <c r="EF59" s="4">
        <v>0.73322957571290404</v>
      </c>
      <c r="EG59" s="4">
        <v>0.93149821943535305</v>
      </c>
      <c r="EH59" s="4"/>
      <c r="EI59" s="4">
        <v>0.54889612934649201</v>
      </c>
      <c r="EJ59" s="4">
        <v>0.83278115992880597</v>
      </c>
      <c r="EK59" s="4">
        <v>0.409797648204697</v>
      </c>
      <c r="EL59" s="4">
        <v>0.86623300035996897</v>
      </c>
      <c r="EM59" s="4"/>
      <c r="EN59" s="4">
        <v>0.80469746904619499</v>
      </c>
      <c r="EO59" s="4">
        <v>0.88387932110452805</v>
      </c>
      <c r="EP59" s="4">
        <v>0.77141473631471602</v>
      </c>
      <c r="EQ59" s="4">
        <v>0.64650075943741991</v>
      </c>
      <c r="ER59" s="4">
        <v>0.44524636224964498</v>
      </c>
      <c r="ES59" s="4">
        <v>0.54446929209080697</v>
      </c>
      <c r="ET59" s="4">
        <v>0.60169358657396899</v>
      </c>
      <c r="EU59" s="4">
        <v>0.58923189314318025</v>
      </c>
      <c r="EV59" s="4">
        <v>0.51737526321540905</v>
      </c>
      <c r="EW59" s="4">
        <v>0.43709323060970035</v>
      </c>
      <c r="EX59" s="4">
        <v>0.36136355901637168</v>
      </c>
      <c r="EY59" s="4">
        <v>0.5107464810232285</v>
      </c>
      <c r="EZ59" s="4"/>
      <c r="FA59" s="4">
        <v>0.47890391291454298</v>
      </c>
      <c r="FB59" s="4">
        <v>0.81416963179366797</v>
      </c>
      <c r="FC59" s="4">
        <v>0.50071841081185797</v>
      </c>
      <c r="FD59" s="4">
        <v>0.82661852679223302</v>
      </c>
      <c r="FE59" s="4">
        <v>0.71736159076218853</v>
      </c>
      <c r="FF59" s="4">
        <v>0.81972773401485599</v>
      </c>
      <c r="FG59" s="4">
        <v>0.56755037614695436</v>
      </c>
      <c r="FH59" s="4">
        <v>0.25467176571366301</v>
      </c>
      <c r="FI59" s="4"/>
      <c r="FJ59" s="4">
        <v>0.36948390557365901</v>
      </c>
      <c r="FK59" s="4">
        <v>0.62058753226827945</v>
      </c>
      <c r="FL59" s="4"/>
    </row>
    <row r="60" spans="1:168" x14ac:dyDescent="0.3">
      <c r="A60" s="3" t="s">
        <v>11545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>
        <v>0.87760649033587401</v>
      </c>
      <c r="BF60" s="4">
        <v>0.42440182189486331</v>
      </c>
      <c r="BG60" s="4">
        <v>0.63832175508777644</v>
      </c>
      <c r="BH60" s="4">
        <v>0.84283921573726195</v>
      </c>
      <c r="BI60" s="4">
        <v>0.36576941956861403</v>
      </c>
      <c r="BJ60" s="4">
        <v>0.70498109937891995</v>
      </c>
      <c r="BK60" s="4"/>
      <c r="BL60" s="4"/>
      <c r="BM60" s="4">
        <v>0.46115472156278003</v>
      </c>
      <c r="BN60" s="4"/>
      <c r="BO60" s="4">
        <v>0.466391109720383</v>
      </c>
      <c r="BP60" s="4">
        <v>0.58088777620893994</v>
      </c>
      <c r="BQ60" s="4"/>
      <c r="BR60" s="4">
        <v>0.57532341420416699</v>
      </c>
      <c r="BS60" s="4">
        <v>0.55980567131394354</v>
      </c>
      <c r="BT60" s="4">
        <v>0.54162701054038398</v>
      </c>
      <c r="BU60" s="4">
        <v>0.43507631939424968</v>
      </c>
      <c r="BV60" s="4">
        <v>0.67687474888069554</v>
      </c>
      <c r="BW60" s="4">
        <v>0.65074835120146002</v>
      </c>
      <c r="BX60" s="4">
        <v>0.52380392779996299</v>
      </c>
      <c r="BY60" s="4"/>
      <c r="BZ60" s="4">
        <v>0.81119734344194405</v>
      </c>
      <c r="CA60" s="4"/>
      <c r="CB60" s="4">
        <v>0.90159021547497897</v>
      </c>
      <c r="CC60" s="4">
        <v>0.78839825317482903</v>
      </c>
      <c r="CD60" s="4">
        <v>0.645132851552918</v>
      </c>
      <c r="CE60" s="4">
        <v>0.90066055898867303</v>
      </c>
      <c r="CF60" s="4">
        <v>0.82694875885496</v>
      </c>
      <c r="CG60" s="4">
        <v>0.84618598610125906</v>
      </c>
      <c r="CH60" s="4"/>
      <c r="CI60" s="4">
        <v>0.6070713638306735</v>
      </c>
      <c r="CJ60" s="4">
        <v>0.72192519460590754</v>
      </c>
      <c r="CK60" s="4">
        <v>0.89206180053296602</v>
      </c>
      <c r="CL60" s="4"/>
      <c r="CM60" s="4">
        <v>0.29926498473770696</v>
      </c>
      <c r="CN60" s="4">
        <v>0.85231554733300996</v>
      </c>
      <c r="CO60" s="4"/>
      <c r="CP60" s="4">
        <v>0.78366463969093703</v>
      </c>
      <c r="CQ60" s="4">
        <v>0.75469852559537998</v>
      </c>
      <c r="CR60" s="4">
        <v>0.66013449708111505</v>
      </c>
      <c r="CS60" s="4">
        <v>0.56203522322661004</v>
      </c>
      <c r="CT60" s="4"/>
      <c r="CU60" s="4">
        <v>0.753751801206336</v>
      </c>
      <c r="CV60" s="4">
        <v>0.55662203992128845</v>
      </c>
      <c r="CW60" s="4">
        <v>0.67209689637371295</v>
      </c>
      <c r="CX60" s="4">
        <v>0.82597280357353597</v>
      </c>
      <c r="CY60" s="4"/>
      <c r="CZ60" s="4">
        <v>0.49451132521587571</v>
      </c>
      <c r="DA60" s="4">
        <v>0.70861851140725496</v>
      </c>
      <c r="DB60" s="4"/>
      <c r="DC60" s="4">
        <v>0.67928983546039701</v>
      </c>
      <c r="DD60" s="4">
        <v>0.87944888234299401</v>
      </c>
      <c r="DE60" s="4">
        <v>0.73890940301814301</v>
      </c>
      <c r="DF60" s="4">
        <v>0.75162351554636198</v>
      </c>
      <c r="DG60" s="4">
        <v>0.40152264186856496</v>
      </c>
      <c r="DH60" s="4"/>
      <c r="DI60" s="4">
        <v>0.70375329140640197</v>
      </c>
      <c r="DJ60" s="4"/>
      <c r="DK60" s="4">
        <v>0.83381910805593096</v>
      </c>
      <c r="DL60" s="4"/>
      <c r="DM60" s="4">
        <v>0.69766271372998168</v>
      </c>
      <c r="DN60" s="4">
        <v>0.65523948749808902</v>
      </c>
      <c r="DO60" s="4">
        <v>0.44076761859928798</v>
      </c>
      <c r="DP60" s="4">
        <v>0.608158474568673</v>
      </c>
      <c r="DQ60" s="4">
        <v>0.88453086114072699</v>
      </c>
      <c r="DR60" s="4"/>
      <c r="DS60" s="4">
        <v>0.78079256338815695</v>
      </c>
      <c r="DT60" s="4">
        <v>0.64981878570190699</v>
      </c>
      <c r="DU60" s="4">
        <v>0.81717527135512202</v>
      </c>
      <c r="DV60" s="4">
        <v>0.55930827590687948</v>
      </c>
      <c r="DW60" s="4">
        <v>0.73275482275722703</v>
      </c>
      <c r="DX60" s="4">
        <v>0.69512517259597706</v>
      </c>
      <c r="DY60" s="4"/>
      <c r="DZ60" s="4">
        <v>0.79014159843633902</v>
      </c>
      <c r="EA60" s="4">
        <v>0.34976833904995303</v>
      </c>
      <c r="EB60" s="4">
        <v>0.64498972589891401</v>
      </c>
      <c r="EC60" s="4">
        <v>0.41174953349897497</v>
      </c>
      <c r="ED60" s="4">
        <v>0.52264188682378598</v>
      </c>
      <c r="EE60" s="4">
        <v>0.84768597178572602</v>
      </c>
      <c r="EF60" s="4">
        <v>0.76279689093773295</v>
      </c>
      <c r="EG60" s="4">
        <v>0.88790656598451101</v>
      </c>
      <c r="EH60" s="4">
        <v>0.90212475169217399</v>
      </c>
      <c r="EI60" s="4">
        <v>0.76348095639917701</v>
      </c>
      <c r="EJ60" s="4"/>
      <c r="EK60" s="4">
        <v>0.64820459251191398</v>
      </c>
      <c r="EL60" s="4">
        <v>0.338759315683479</v>
      </c>
      <c r="EM60" s="4"/>
      <c r="EN60" s="4">
        <v>0.82817769996511204</v>
      </c>
      <c r="EO60" s="4"/>
      <c r="EP60" s="4">
        <v>0.77313104710466796</v>
      </c>
      <c r="EQ60" s="4">
        <v>0.70256940463623696</v>
      </c>
      <c r="ER60" s="4">
        <v>0.48428220709901099</v>
      </c>
      <c r="ES60" s="4">
        <v>0.53752422745886397</v>
      </c>
      <c r="ET60" s="4">
        <v>0.6795163541270155</v>
      </c>
      <c r="EU60" s="4">
        <v>0.63361034149732809</v>
      </c>
      <c r="EV60" s="4">
        <v>0.74207993555281693</v>
      </c>
      <c r="EW60" s="4">
        <v>0.39883934386905134</v>
      </c>
      <c r="EX60" s="4">
        <v>0.34378541177877903</v>
      </c>
      <c r="EY60" s="4">
        <v>0.55260460605004447</v>
      </c>
      <c r="EZ60" s="4">
        <v>0.74697073113141199</v>
      </c>
      <c r="FA60" s="4">
        <v>0.70917208845019197</v>
      </c>
      <c r="FB60" s="4">
        <v>0.83675168665098398</v>
      </c>
      <c r="FC60" s="4">
        <v>0.33893730308308651</v>
      </c>
      <c r="FD60" s="4">
        <v>0.84797340577236902</v>
      </c>
      <c r="FE60" s="4">
        <v>0.51367412487504205</v>
      </c>
      <c r="FF60" s="4">
        <v>0.77924243194814502</v>
      </c>
      <c r="FG60" s="4">
        <v>0.57663547554027395</v>
      </c>
      <c r="FH60" s="4">
        <v>0.47549031906436401</v>
      </c>
      <c r="FI60" s="4"/>
      <c r="FJ60" s="4">
        <v>0.59364371755617795</v>
      </c>
      <c r="FK60" s="4">
        <v>0.73904225924443456</v>
      </c>
      <c r="FL60" s="4"/>
    </row>
    <row r="61" spans="1:168" x14ac:dyDescent="0.3">
      <c r="A61" s="3" t="s">
        <v>11550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>
        <v>8.2178681178526503E-2</v>
      </c>
      <c r="BG61" s="4">
        <v>0.29407069977530198</v>
      </c>
      <c r="BH61" s="4">
        <v>0.42786312019101203</v>
      </c>
      <c r="BI61" s="4">
        <v>6.1178612904943599E-2</v>
      </c>
      <c r="BJ61" s="4"/>
      <c r="BK61" s="4"/>
      <c r="BL61" s="4"/>
      <c r="BM61" s="4">
        <v>7.00243957324235E-2</v>
      </c>
      <c r="BN61" s="4"/>
      <c r="BO61" s="4"/>
      <c r="BP61" s="4">
        <v>0.21705976837427801</v>
      </c>
      <c r="BQ61" s="4"/>
      <c r="BR61" s="4">
        <v>0.20185827834506401</v>
      </c>
      <c r="BS61" s="4">
        <v>0.21470486460194499</v>
      </c>
      <c r="BT61" s="4">
        <v>0.14647281518764699</v>
      </c>
      <c r="BU61" s="4">
        <v>0.26356060590671698</v>
      </c>
      <c r="BV61" s="4">
        <v>0.16136346137096999</v>
      </c>
      <c r="BW61" s="4"/>
      <c r="BX61" s="4"/>
      <c r="BY61" s="4"/>
      <c r="BZ61" s="4"/>
      <c r="CA61" s="4"/>
      <c r="CB61" s="4">
        <v>0.56104057071777602</v>
      </c>
      <c r="CC61" s="4">
        <v>0.26296122084956303</v>
      </c>
      <c r="CD61" s="4"/>
      <c r="CE61" s="4"/>
      <c r="CF61" s="4">
        <v>0.48421241199665599</v>
      </c>
      <c r="CG61" s="4">
        <v>0.367592432183035</v>
      </c>
      <c r="CH61" s="4"/>
      <c r="CI61" s="4">
        <v>0.28782285328751001</v>
      </c>
      <c r="CJ61" s="4">
        <v>0.33914265024948698</v>
      </c>
      <c r="CK61" s="4">
        <v>0.53548203008798601</v>
      </c>
      <c r="CL61" s="4"/>
      <c r="CM61" s="4">
        <v>5.4723359448404597E-2</v>
      </c>
      <c r="CN61" s="4">
        <v>0.44591405915515497</v>
      </c>
      <c r="CO61" s="4"/>
      <c r="CP61" s="4"/>
      <c r="CQ61" s="4"/>
      <c r="CR61" s="4">
        <v>0.213110976147699</v>
      </c>
      <c r="CS61" s="4">
        <v>0.12887408045808399</v>
      </c>
      <c r="CT61" s="4"/>
      <c r="CU61" s="4"/>
      <c r="CV61" s="4"/>
      <c r="CW61" s="4">
        <v>0.22226322406304799</v>
      </c>
      <c r="CX61" s="4"/>
      <c r="CY61" s="4"/>
      <c r="CZ61" s="4">
        <v>7.6122640067516803E-2</v>
      </c>
      <c r="DA61" s="4"/>
      <c r="DB61" s="4"/>
      <c r="DC61" s="4"/>
      <c r="DD61" s="4"/>
      <c r="DE61" s="4">
        <v>0.28298805873829602</v>
      </c>
      <c r="DF61" s="4">
        <v>0.32531319705808698</v>
      </c>
      <c r="DG61" s="4">
        <v>8.1784956309649395E-2</v>
      </c>
      <c r="DH61" s="4"/>
      <c r="DI61" s="4">
        <v>0.24881798271125999</v>
      </c>
      <c r="DJ61" s="4"/>
      <c r="DK61" s="4">
        <v>0.56278951636963603</v>
      </c>
      <c r="DL61" s="4"/>
      <c r="DM61" s="4">
        <v>0.28945845037917101</v>
      </c>
      <c r="DN61" s="4"/>
      <c r="DO61" s="4">
        <v>9.9131973142925905E-2</v>
      </c>
      <c r="DP61" s="4">
        <v>0.17791881247216601</v>
      </c>
      <c r="DQ61" s="4"/>
      <c r="DR61" s="4"/>
      <c r="DS61" s="4"/>
      <c r="DT61" s="4"/>
      <c r="DU61" s="4"/>
      <c r="DV61" s="4">
        <v>0.102577311302818</v>
      </c>
      <c r="DW61" s="4"/>
      <c r="DX61" s="4"/>
      <c r="DY61" s="4"/>
      <c r="DZ61" s="4"/>
      <c r="EA61" s="4"/>
      <c r="EB61" s="4"/>
      <c r="EC61" s="4"/>
      <c r="ED61" s="4"/>
      <c r="EE61" s="4">
        <v>0.436996379907305</v>
      </c>
      <c r="EF61" s="4"/>
      <c r="EG61" s="4">
        <v>0.52488320410394196</v>
      </c>
      <c r="EH61" s="4">
        <v>0.56248835039599099</v>
      </c>
      <c r="EI61" s="4"/>
      <c r="EJ61" s="4"/>
      <c r="EK61" s="4"/>
      <c r="EL61" s="4">
        <v>6.6774741499412801E-2</v>
      </c>
      <c r="EM61" s="4"/>
      <c r="EN61" s="4"/>
      <c r="EO61" s="4"/>
      <c r="EP61" s="4">
        <v>0.29320681308929802</v>
      </c>
      <c r="EQ61" s="4">
        <v>0.31124762918519999</v>
      </c>
      <c r="ER61" s="4"/>
      <c r="ES61" s="4"/>
      <c r="ET61" s="4">
        <v>0.26428930078249002</v>
      </c>
      <c r="EU61" s="4">
        <v>0.23795508467642601</v>
      </c>
      <c r="EV61" s="4">
        <v>0.28876742900941499</v>
      </c>
      <c r="EW61" s="4">
        <v>5.5205822904579503E-2</v>
      </c>
      <c r="EX61" s="4">
        <v>9.9702154824851896E-2</v>
      </c>
      <c r="EY61" s="4">
        <v>0.26169134148130901</v>
      </c>
      <c r="EZ61" s="4">
        <v>0.29158224418184697</v>
      </c>
      <c r="FA61" s="4"/>
      <c r="FB61" s="4"/>
      <c r="FC61" s="4">
        <v>6.1811317466610699E-2</v>
      </c>
      <c r="FD61" s="4"/>
      <c r="FE61" s="4">
        <v>0.10252038040702401</v>
      </c>
      <c r="FF61" s="4">
        <v>0.32988961091201402</v>
      </c>
      <c r="FG61" s="4">
        <v>0.154408867599689</v>
      </c>
      <c r="FH61" s="4"/>
      <c r="FI61" s="4"/>
      <c r="FJ61" s="4">
        <v>0.33151996609634998</v>
      </c>
      <c r="FK61" s="4"/>
      <c r="FL61" s="4"/>
    </row>
    <row r="62" spans="1:168" x14ac:dyDescent="0.3">
      <c r="A62" s="3" t="s">
        <v>11552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>
        <v>0.70564406955911096</v>
      </c>
      <c r="BH62" s="4">
        <v>0.893138676706143</v>
      </c>
      <c r="BI62" s="4">
        <v>0.5067549429817948</v>
      </c>
      <c r="BJ62" s="4">
        <v>0.68811895476092344</v>
      </c>
      <c r="BK62" s="4">
        <v>0.92756608321001099</v>
      </c>
      <c r="BL62" s="4">
        <v>0.93787747860144999</v>
      </c>
      <c r="BM62" s="4">
        <v>0.48789344556137199</v>
      </c>
      <c r="BN62" s="4">
        <v>0.65180676748206046</v>
      </c>
      <c r="BO62" s="4">
        <v>0.52490880350594749</v>
      </c>
      <c r="BP62" s="4">
        <v>0.59952649809383951</v>
      </c>
      <c r="BQ62" s="4">
        <v>0.88842529900033496</v>
      </c>
      <c r="BR62" s="4">
        <v>0.67205298570588479</v>
      </c>
      <c r="BS62" s="4">
        <v>0.70609278121844798</v>
      </c>
      <c r="BT62" s="4">
        <v>0.54807189104969578</v>
      </c>
      <c r="BU62" s="4">
        <v>0.55778477816260597</v>
      </c>
      <c r="BV62" s="4">
        <v>0.70853152819542653</v>
      </c>
      <c r="BW62" s="4">
        <v>0.60047657069091998</v>
      </c>
      <c r="BX62" s="4">
        <v>0.47016070726981601</v>
      </c>
      <c r="BY62" s="4">
        <v>0.770759598245639</v>
      </c>
      <c r="BZ62" s="4">
        <v>0.81769290102012249</v>
      </c>
      <c r="CA62" s="4">
        <v>0.849566430640883</v>
      </c>
      <c r="CB62" s="4">
        <v>0.90811638394257055</v>
      </c>
      <c r="CC62" s="4">
        <v>0.86221470571327008</v>
      </c>
      <c r="CD62" s="4">
        <v>0.69833712319105445</v>
      </c>
      <c r="CE62" s="4">
        <v>0.87966380859733895</v>
      </c>
      <c r="CF62" s="4">
        <v>0.82877485422028796</v>
      </c>
      <c r="CG62" s="4">
        <v>0.88932902152824933</v>
      </c>
      <c r="CH62" s="4">
        <v>0.77994296506154104</v>
      </c>
      <c r="CI62" s="4">
        <v>0.6437297469859603</v>
      </c>
      <c r="CJ62" s="4">
        <v>0.75680102268406557</v>
      </c>
      <c r="CK62" s="4">
        <v>0.92794248068001695</v>
      </c>
      <c r="CL62" s="4">
        <v>0.86244257216420495</v>
      </c>
      <c r="CM62" s="4">
        <v>0.46320535702601184</v>
      </c>
      <c r="CN62" s="4">
        <v>0.89996504915815201</v>
      </c>
      <c r="CO62" s="4">
        <v>0.74800775611822301</v>
      </c>
      <c r="CP62" s="4">
        <v>0.74501593570028501</v>
      </c>
      <c r="CQ62" s="4">
        <v>0.86237331253002802</v>
      </c>
      <c r="CR62" s="4">
        <v>0.75185306243340799</v>
      </c>
      <c r="CS62" s="4">
        <v>0.69203426128382506</v>
      </c>
      <c r="CT62" s="4">
        <v>0.76934407556361595</v>
      </c>
      <c r="CU62" s="4">
        <v>0.60876601629927374</v>
      </c>
      <c r="CV62" s="4">
        <v>0.6818412847273233</v>
      </c>
      <c r="CW62" s="4">
        <v>0.67656163339023445</v>
      </c>
      <c r="CX62" s="4">
        <v>0.79292603916120297</v>
      </c>
      <c r="CY62" s="4">
        <v>0.86532815989061795</v>
      </c>
      <c r="CZ62" s="4">
        <v>0.58864904740318247</v>
      </c>
      <c r="DA62" s="4">
        <v>0.83763445250505209</v>
      </c>
      <c r="DB62" s="4">
        <v>0.91370133934933495</v>
      </c>
      <c r="DC62" s="4">
        <v>0.81183129375140495</v>
      </c>
      <c r="DD62" s="4">
        <v>0.854724170894125</v>
      </c>
      <c r="DE62" s="4">
        <v>0.81532578099667896</v>
      </c>
      <c r="DF62" s="4">
        <v>0.85437046781693804</v>
      </c>
      <c r="DG62" s="4">
        <v>0.48268751114050373</v>
      </c>
      <c r="DH62" s="4">
        <v>0.93273291588256801</v>
      </c>
      <c r="DI62" s="4">
        <v>0.75987122436097998</v>
      </c>
      <c r="DJ62" s="4">
        <v>0.77419966460957601</v>
      </c>
      <c r="DK62" s="4">
        <v>0.88502194391285272</v>
      </c>
      <c r="DL62" s="4">
        <v>0.64008676656943853</v>
      </c>
      <c r="DM62" s="4">
        <v>0.76450820174427547</v>
      </c>
      <c r="DN62" s="4">
        <v>0.82584500455391696</v>
      </c>
      <c r="DO62" s="4">
        <v>0.55157839563195499</v>
      </c>
      <c r="DP62" s="4">
        <v>0.70771295125122302</v>
      </c>
      <c r="DQ62" s="4">
        <v>0.93973274520223404</v>
      </c>
      <c r="DR62" s="4">
        <v>0.73343195188786403</v>
      </c>
      <c r="DS62" s="4">
        <v>0.74181051151461797</v>
      </c>
      <c r="DT62" s="4">
        <v>0.79092392725513305</v>
      </c>
      <c r="DU62" s="4">
        <v>0.78285618745019603</v>
      </c>
      <c r="DV62" s="4">
        <v>0.59008821278399304</v>
      </c>
      <c r="DW62" s="4">
        <v>0.84820087153103396</v>
      </c>
      <c r="DX62" s="4">
        <v>0.76829678388165146</v>
      </c>
      <c r="DY62" s="4">
        <v>0.69858232053691305</v>
      </c>
      <c r="DZ62" s="4">
        <v>0.81639761362407348</v>
      </c>
      <c r="EA62" s="4">
        <v>0.47006909307492634</v>
      </c>
      <c r="EB62" s="4">
        <v>0.70996689938217428</v>
      </c>
      <c r="EC62" s="4">
        <v>0.67160461701053253</v>
      </c>
      <c r="ED62" s="4">
        <v>0.53820011413391733</v>
      </c>
      <c r="EE62" s="4">
        <v>0.89659018968481796</v>
      </c>
      <c r="EF62" s="4">
        <v>0.86754757909629798</v>
      </c>
      <c r="EG62" s="4">
        <v>0.9141352306629843</v>
      </c>
      <c r="EH62" s="4">
        <v>0.93491725258814495</v>
      </c>
      <c r="EI62" s="4">
        <v>0.72257201401423499</v>
      </c>
      <c r="EJ62" s="4">
        <v>0.71640121647500399</v>
      </c>
      <c r="EK62" s="4">
        <v>0.59781237369606399</v>
      </c>
      <c r="EL62" s="4">
        <v>0.68315733134385326</v>
      </c>
      <c r="EM62" s="4">
        <v>0.94018705401593705</v>
      </c>
      <c r="EN62" s="4">
        <v>0.90751905156686896</v>
      </c>
      <c r="EO62" s="4">
        <v>0.821608832444785</v>
      </c>
      <c r="EP62" s="4">
        <v>0.85608146504081306</v>
      </c>
      <c r="EQ62" s="4">
        <v>0.71606981036380501</v>
      </c>
      <c r="ER62" s="4">
        <v>0.656878537328076</v>
      </c>
      <c r="ES62" s="4">
        <v>0.56617336066293444</v>
      </c>
      <c r="ET62" s="4">
        <v>0.79158837048413155</v>
      </c>
      <c r="EU62" s="4">
        <v>0.69929064153612752</v>
      </c>
      <c r="EV62" s="4">
        <v>0.75800217137299497</v>
      </c>
      <c r="EW62" s="4">
        <v>0.46355002997967193</v>
      </c>
      <c r="EX62" s="4">
        <v>0.44632710048059021</v>
      </c>
      <c r="EY62" s="4">
        <v>0.64495637868380484</v>
      </c>
      <c r="EZ62" s="4">
        <v>0.82147391278376103</v>
      </c>
      <c r="FA62" s="4">
        <v>0.66300981357951605</v>
      </c>
      <c r="FB62" s="4">
        <v>0.91260274659088603</v>
      </c>
      <c r="FC62" s="4">
        <v>0.51817492573460677</v>
      </c>
      <c r="FD62" s="4">
        <v>0.91907635083322603</v>
      </c>
      <c r="FE62" s="4">
        <v>0.66882919000973273</v>
      </c>
      <c r="FF62" s="4">
        <v>0.77195980046665058</v>
      </c>
      <c r="FG62" s="4">
        <v>0.64959457731999748</v>
      </c>
      <c r="FH62" s="4">
        <v>0.42241156382693201</v>
      </c>
      <c r="FI62" s="4">
        <v>0.89721603236519398</v>
      </c>
      <c r="FJ62" s="4">
        <v>0.65596109349196796</v>
      </c>
      <c r="FK62" s="4">
        <v>0.78577044098315696</v>
      </c>
      <c r="FL62" s="4"/>
    </row>
    <row r="63" spans="1:168" x14ac:dyDescent="0.3">
      <c r="A63" s="3" t="s">
        <v>11553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>
        <v>0.64228496431213999</v>
      </c>
      <c r="BI63" s="4">
        <v>0.26967865754411929</v>
      </c>
      <c r="BJ63" s="4">
        <v>0.68167281759524201</v>
      </c>
      <c r="BK63" s="4">
        <v>0.73784143729900498</v>
      </c>
      <c r="BL63" s="4">
        <v>0.768586424479338</v>
      </c>
      <c r="BM63" s="4">
        <v>0.34892068907201201</v>
      </c>
      <c r="BN63" s="4">
        <v>0.48763134872847202</v>
      </c>
      <c r="BO63" s="4">
        <v>0.43921447859999302</v>
      </c>
      <c r="BP63" s="4">
        <v>0.434312872918377</v>
      </c>
      <c r="BQ63" s="4">
        <v>0.63630399301033602</v>
      </c>
      <c r="BR63" s="4">
        <v>0.46394427450235998</v>
      </c>
      <c r="BS63" s="4">
        <v>0.38591107886935</v>
      </c>
      <c r="BT63" s="4">
        <v>0.28269671772253702</v>
      </c>
      <c r="BU63" s="4">
        <v>0.30196965201081433</v>
      </c>
      <c r="BV63" s="4">
        <v>0.5350762095484175</v>
      </c>
      <c r="BW63" s="4">
        <v>0.62540423566993597</v>
      </c>
      <c r="BX63" s="4">
        <v>0.49640725841469702</v>
      </c>
      <c r="BY63" s="4">
        <v>0.43178604242431201</v>
      </c>
      <c r="BZ63" s="4">
        <v>0.68340872349590898</v>
      </c>
      <c r="CA63" s="4"/>
      <c r="CB63" s="4">
        <v>0.75420495022747502</v>
      </c>
      <c r="CC63" s="4">
        <v>0.46123162366199899</v>
      </c>
      <c r="CD63" s="4">
        <v>0.54530037938556752</v>
      </c>
      <c r="CE63" s="4">
        <v>0.89034274684218395</v>
      </c>
      <c r="CF63" s="4">
        <v>0.72833893640776548</v>
      </c>
      <c r="CG63" s="4">
        <v>0.74309365742597289</v>
      </c>
      <c r="CH63" s="4">
        <v>0.43773402292407998</v>
      </c>
      <c r="CI63" s="4">
        <v>0.42297647819396172</v>
      </c>
      <c r="CJ63" s="4">
        <v>0.55655498496523992</v>
      </c>
      <c r="CK63" s="4">
        <v>0.73457872614939002</v>
      </c>
      <c r="CL63" s="4"/>
      <c r="CM63" s="4">
        <v>0.20119774209166433</v>
      </c>
      <c r="CN63" s="4">
        <v>0.65895241342594102</v>
      </c>
      <c r="CO63" s="4"/>
      <c r="CP63" s="4">
        <v>0.76446306434119604</v>
      </c>
      <c r="CQ63" s="4"/>
      <c r="CR63" s="4">
        <v>0.39397276674212001</v>
      </c>
      <c r="CS63" s="4">
        <v>0.261994846387199</v>
      </c>
      <c r="CT63" s="4"/>
      <c r="CU63" s="4">
        <v>0.510891629181217</v>
      </c>
      <c r="CV63" s="4">
        <v>0.61234857126310349</v>
      </c>
      <c r="CW63" s="4">
        <v>0.406901254382733</v>
      </c>
      <c r="CX63" s="4">
        <v>0.80965491157427605</v>
      </c>
      <c r="CY63" s="4"/>
      <c r="CZ63" s="4">
        <v>0.42903444397710699</v>
      </c>
      <c r="DA63" s="4"/>
      <c r="DB63" s="4">
        <v>0.69941188526062104</v>
      </c>
      <c r="DC63" s="4"/>
      <c r="DD63" s="4">
        <v>0.86728965573944405</v>
      </c>
      <c r="DE63" s="4">
        <v>0.48647192704553499</v>
      </c>
      <c r="DF63" s="4">
        <v>0.57105127563194791</v>
      </c>
      <c r="DG63" s="4">
        <v>0.2313551277885797</v>
      </c>
      <c r="DH63" s="4">
        <v>0.75300738053446503</v>
      </c>
      <c r="DI63" s="4">
        <v>0.40908460076945952</v>
      </c>
      <c r="DJ63" s="4"/>
      <c r="DK63" s="4">
        <v>0.65584034079169706</v>
      </c>
      <c r="DL63" s="4">
        <v>0.46018663422539202</v>
      </c>
      <c r="DM63" s="4">
        <v>0.55403079286784263</v>
      </c>
      <c r="DN63" s="4">
        <v>0.56818618290871503</v>
      </c>
      <c r="DO63" s="4">
        <v>0.20884068555975199</v>
      </c>
      <c r="DP63" s="4">
        <v>0.341875142540639</v>
      </c>
      <c r="DQ63" s="4"/>
      <c r="DR63" s="4">
        <v>0.53918469041799799</v>
      </c>
      <c r="DS63" s="4">
        <v>0.76142061621260404</v>
      </c>
      <c r="DT63" s="4"/>
      <c r="DU63" s="4">
        <v>0.80018834881916301</v>
      </c>
      <c r="DV63" s="4">
        <v>0.42941795470941801</v>
      </c>
      <c r="DW63" s="4"/>
      <c r="DX63" s="4">
        <v>0.61387790296146749</v>
      </c>
      <c r="DY63" s="4">
        <v>0.33729766410465001</v>
      </c>
      <c r="DZ63" s="4">
        <v>0.76262281682681299</v>
      </c>
      <c r="EA63" s="4">
        <v>0.29560354077913853</v>
      </c>
      <c r="EB63" s="4">
        <v>0.52855178339882702</v>
      </c>
      <c r="EC63" s="4">
        <v>0.40395552645880201</v>
      </c>
      <c r="ED63" s="4">
        <v>0.25704756285438346</v>
      </c>
      <c r="EE63" s="4">
        <v>0.650787183139095</v>
      </c>
      <c r="EF63" s="4"/>
      <c r="EG63" s="4">
        <v>0.75683684316879107</v>
      </c>
      <c r="EH63" s="4">
        <v>0.755291897009433</v>
      </c>
      <c r="EI63" s="4">
        <v>0.74314783006208995</v>
      </c>
      <c r="EJ63" s="4"/>
      <c r="EK63" s="4">
        <v>0.62280822400467095</v>
      </c>
      <c r="EL63" s="4">
        <v>0.33973428894924501</v>
      </c>
      <c r="EM63" s="4">
        <v>0.77554958081894698</v>
      </c>
      <c r="EN63" s="4"/>
      <c r="EO63" s="4">
        <v>0.55247049319416597</v>
      </c>
      <c r="EP63" s="4">
        <v>0.49887620978668001</v>
      </c>
      <c r="EQ63" s="4">
        <v>0.52033108829061603</v>
      </c>
      <c r="ER63" s="4"/>
      <c r="ES63" s="4">
        <v>0.51018169725518903</v>
      </c>
      <c r="ET63" s="4">
        <v>0.463070380749109</v>
      </c>
      <c r="EU63" s="4">
        <v>0.49060245269292502</v>
      </c>
      <c r="EV63" s="4">
        <v>0.60586640023424443</v>
      </c>
      <c r="EW63" s="4">
        <v>0.26011754858389596</v>
      </c>
      <c r="EX63" s="4">
        <v>0.19465345624689301</v>
      </c>
      <c r="EY63" s="4">
        <v>0.3990269744553307</v>
      </c>
      <c r="EZ63" s="4">
        <v>0.49703106248358497</v>
      </c>
      <c r="FA63" s="4">
        <v>0.68608200808495801</v>
      </c>
      <c r="FB63" s="4"/>
      <c r="FC63" s="4">
        <v>0.19184762101734701</v>
      </c>
      <c r="FD63" s="4"/>
      <c r="FE63" s="4">
        <v>0.21845987742949249</v>
      </c>
      <c r="FF63" s="4">
        <v>0.54161997517073701</v>
      </c>
      <c r="FG63" s="4">
        <v>0.3950124528032205</v>
      </c>
      <c r="FH63" s="4">
        <v>0.44824217187820098</v>
      </c>
      <c r="FI63" s="4">
        <v>0.65730642034979003</v>
      </c>
      <c r="FJ63" s="4">
        <v>0.37353506122543451</v>
      </c>
      <c r="FK63" s="4">
        <v>0.77462201734853098</v>
      </c>
      <c r="FL63" s="4"/>
    </row>
    <row r="64" spans="1:168" x14ac:dyDescent="0.3">
      <c r="A64" s="3" t="s">
        <v>11555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8.0118219205975005E-2</v>
      </c>
      <c r="BJ64" s="4"/>
      <c r="BK64" s="4"/>
      <c r="BL64" s="4"/>
      <c r="BM64" s="4">
        <v>9.1449762535524504E-2</v>
      </c>
      <c r="BN64" s="4"/>
      <c r="BO64" s="4"/>
      <c r="BP64" s="4">
        <v>0.27046354953672502</v>
      </c>
      <c r="BQ64" s="4"/>
      <c r="BR64" s="4">
        <v>0.25268469060606402</v>
      </c>
      <c r="BS64" s="4">
        <v>0.267714670384127</v>
      </c>
      <c r="BT64" s="4">
        <v>0.186628309221781</v>
      </c>
      <c r="BU64" s="4">
        <v>0.32368263865416302</v>
      </c>
      <c r="BV64" s="4">
        <v>0.20460660073035</v>
      </c>
      <c r="BW64" s="4"/>
      <c r="BX64" s="4"/>
      <c r="BY64" s="4"/>
      <c r="BZ64" s="4"/>
      <c r="CA64" s="4"/>
      <c r="CB64" s="4">
        <v>0.63089548718199195</v>
      </c>
      <c r="CC64" s="4">
        <v>0.32293793978350499</v>
      </c>
      <c r="CD64" s="4"/>
      <c r="CE64" s="4"/>
      <c r="CF64" s="4">
        <v>0.55663112198846898</v>
      </c>
      <c r="CG64" s="4">
        <v>0.43734428952079402</v>
      </c>
      <c r="CH64" s="4"/>
      <c r="CI64" s="4">
        <v>0.35079449270694402</v>
      </c>
      <c r="CJ64" s="4">
        <v>0.40693809928644697</v>
      </c>
      <c r="CK64" s="4">
        <v>0.60655576532223099</v>
      </c>
      <c r="CL64" s="4"/>
      <c r="CM64" s="4">
        <v>7.1823200674138596E-2</v>
      </c>
      <c r="CN64" s="4">
        <v>0.51836149823474598</v>
      </c>
      <c r="CO64" s="4"/>
      <c r="CP64" s="4"/>
      <c r="CQ64" s="4"/>
      <c r="CR64" s="4">
        <v>0.26585585348159202</v>
      </c>
      <c r="CS64" s="4">
        <v>0.16512262930565</v>
      </c>
      <c r="CT64" s="4"/>
      <c r="CU64" s="4"/>
      <c r="CV64" s="4"/>
      <c r="CW64" s="4">
        <v>0.27649563413406902</v>
      </c>
      <c r="CX64" s="4"/>
      <c r="CY64" s="4"/>
      <c r="CZ64" s="4">
        <v>9.9202410095873106E-2</v>
      </c>
      <c r="DA64" s="4"/>
      <c r="DB64" s="4"/>
      <c r="DC64" s="4"/>
      <c r="DD64" s="4"/>
      <c r="DE64" s="4">
        <v>0.34542693986137601</v>
      </c>
      <c r="DF64" s="4">
        <v>0.39202375007270601</v>
      </c>
      <c r="DG64" s="4">
        <v>0.10639633356086201</v>
      </c>
      <c r="DH64" s="4"/>
      <c r="DI64" s="4">
        <v>0.30695399829688003</v>
      </c>
      <c r="DJ64" s="4"/>
      <c r="DK64" s="4">
        <v>0.63254066302758005</v>
      </c>
      <c r="DL64" s="4"/>
      <c r="DM64" s="4">
        <v>0.35264404096204099</v>
      </c>
      <c r="DN64" s="4"/>
      <c r="DO64" s="4">
        <v>0.12822087497281101</v>
      </c>
      <c r="DP64" s="4">
        <v>0.22443250072170701</v>
      </c>
      <c r="DQ64" s="4"/>
      <c r="DR64" s="4"/>
      <c r="DS64" s="4"/>
      <c r="DT64" s="4"/>
      <c r="DU64" s="4"/>
      <c r="DV64" s="4">
        <v>0.13253231592458001</v>
      </c>
      <c r="DW64" s="4"/>
      <c r="DX64" s="4"/>
      <c r="DY64" s="4"/>
      <c r="DZ64" s="4"/>
      <c r="EA64" s="4"/>
      <c r="EB64" s="4"/>
      <c r="EC64" s="4"/>
      <c r="ED64" s="4"/>
      <c r="EE64" s="4">
        <v>0.50933080156834398</v>
      </c>
      <c r="EF64" s="4"/>
      <c r="EG64" s="4">
        <v>0.59635503043990101</v>
      </c>
      <c r="EH64" s="4">
        <v>0.63226714998157996</v>
      </c>
      <c r="EI64" s="4"/>
      <c r="EJ64" s="4"/>
      <c r="EK64" s="4"/>
      <c r="EL64" s="4">
        <v>8.7283856414297006E-2</v>
      </c>
      <c r="EM64" s="4"/>
      <c r="EN64" s="4"/>
      <c r="EO64" s="4"/>
      <c r="EP64" s="4">
        <v>0.35675929524796002</v>
      </c>
      <c r="EQ64" s="4">
        <v>0.37666120191115099</v>
      </c>
      <c r="ER64" s="4"/>
      <c r="ES64" s="4"/>
      <c r="ET64" s="4">
        <v>0.32450662929596502</v>
      </c>
      <c r="EU64" s="4">
        <v>0.29453363634492502</v>
      </c>
      <c r="EV64" s="4">
        <v>0.35183958655303299</v>
      </c>
      <c r="EW64" s="4">
        <v>7.2430903412819797E-2</v>
      </c>
      <c r="EX64" s="4">
        <v>0.12896652335411801</v>
      </c>
      <c r="EY64" s="4">
        <v>0.32155067375204599</v>
      </c>
      <c r="EZ64" s="4">
        <v>0.35501804932339098</v>
      </c>
      <c r="FA64" s="4"/>
      <c r="FB64" s="4"/>
      <c r="FC64" s="4">
        <v>8.0943037914139093E-2</v>
      </c>
      <c r="FD64" s="4"/>
      <c r="FE64" s="4">
        <v>0.132465355171867</v>
      </c>
      <c r="FF64" s="4">
        <v>0.39695213440608301</v>
      </c>
      <c r="FG64" s="4">
        <v>0.196232631975894</v>
      </c>
      <c r="FH64" s="4"/>
      <c r="FI64" s="4"/>
      <c r="FJ64" s="4">
        <v>0.398752402561036</v>
      </c>
      <c r="FK64" s="4"/>
      <c r="FL64" s="4"/>
    </row>
    <row r="65" spans="1:168" x14ac:dyDescent="0.3">
      <c r="A65" s="3" t="s">
        <v>11556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>
        <v>0.80824797148407801</v>
      </c>
      <c r="BK65" s="4">
        <v>0.84701110543062297</v>
      </c>
      <c r="BL65" s="4">
        <v>0.86721502838042497</v>
      </c>
      <c r="BM65" s="4">
        <v>0.61912328844329245</v>
      </c>
      <c r="BN65" s="4">
        <v>0.65186848742704895</v>
      </c>
      <c r="BO65" s="4">
        <v>0.60659265859877798</v>
      </c>
      <c r="BP65" s="4">
        <v>0.72236901203737502</v>
      </c>
      <c r="BQ65" s="4">
        <v>0.77487602236302999</v>
      </c>
      <c r="BR65" s="4">
        <v>0.69623845380151705</v>
      </c>
      <c r="BS65" s="4">
        <v>0.63011162153998701</v>
      </c>
      <c r="BT65" s="4">
        <v>0.59184736161502205</v>
      </c>
      <c r="BU65" s="4">
        <v>0.47330919151494621</v>
      </c>
      <c r="BV65" s="4">
        <v>0.80259127841914302</v>
      </c>
      <c r="BW65" s="4">
        <v>0.76667168410007702</v>
      </c>
      <c r="BX65" s="4">
        <v>0.65991517928360899</v>
      </c>
      <c r="BY65" s="4">
        <v>0.59922259328411198</v>
      </c>
      <c r="BZ65" s="4">
        <v>0.80434434857986747</v>
      </c>
      <c r="CA65" s="4"/>
      <c r="CB65" s="4">
        <v>0.95147682584120696</v>
      </c>
      <c r="CC65" s="4">
        <v>0.8698225733111955</v>
      </c>
      <c r="CD65" s="4">
        <v>0.69941986374495202</v>
      </c>
      <c r="CE65" s="4">
        <v>0.94107641846591705</v>
      </c>
      <c r="CF65" s="4">
        <v>0.89974222102276191</v>
      </c>
      <c r="CG65" s="4">
        <v>0.9002904239913313</v>
      </c>
      <c r="CH65" s="4">
        <v>0.60502380761809205</v>
      </c>
      <c r="CI65" s="4">
        <v>0.65587120364195928</v>
      </c>
      <c r="CJ65" s="4">
        <v>0.76975131085724868</v>
      </c>
      <c r="CK65" s="4">
        <v>0.946503236789488</v>
      </c>
      <c r="CL65" s="4"/>
      <c r="CM65" s="4">
        <v>0.40665531754958351</v>
      </c>
      <c r="CN65" s="4">
        <v>0.92514717305439798</v>
      </c>
      <c r="CO65" s="4"/>
      <c r="CP65" s="4">
        <v>0.86463244477889101</v>
      </c>
      <c r="CQ65" s="4">
        <v>0.81112806324828801</v>
      </c>
      <c r="CR65" s="4">
        <v>0.80626615554091297</v>
      </c>
      <c r="CS65" s="4">
        <v>0.68990302638449497</v>
      </c>
      <c r="CT65" s="4"/>
      <c r="CU65" s="4">
        <v>0.64401064176947598</v>
      </c>
      <c r="CV65" s="4">
        <v>0.66150219446033864</v>
      </c>
      <c r="CW65" s="4">
        <v>0.81447304926745501</v>
      </c>
      <c r="CX65" s="4">
        <v>0.89328904999812497</v>
      </c>
      <c r="CY65" s="4"/>
      <c r="CZ65" s="4">
        <v>0.61771207218250057</v>
      </c>
      <c r="DA65" s="4">
        <v>0.77245055404594098</v>
      </c>
      <c r="DB65" s="4">
        <v>0.82069676246129397</v>
      </c>
      <c r="DC65" s="4">
        <v>0.74726900311266797</v>
      </c>
      <c r="DD65" s="4">
        <v>0.92783982928965103</v>
      </c>
      <c r="DE65" s="4">
        <v>0.85844530607735803</v>
      </c>
      <c r="DF65" s="4">
        <v>0.80694085673579241</v>
      </c>
      <c r="DG65" s="4">
        <v>0.46237489051722702</v>
      </c>
      <c r="DH65" s="4">
        <v>0.85706759866047399</v>
      </c>
      <c r="DI65" s="4">
        <v>0.68872056935253756</v>
      </c>
      <c r="DJ65" s="4"/>
      <c r="DK65" s="4">
        <v>0.82774658667416201</v>
      </c>
      <c r="DL65" s="4">
        <v>0.62648057461169404</v>
      </c>
      <c r="DM65" s="4">
        <v>0.74435272045093348</v>
      </c>
      <c r="DN65" s="4">
        <v>0.72381701652070052</v>
      </c>
      <c r="DO65" s="4">
        <v>0.62816053144773298</v>
      </c>
      <c r="DP65" s="4">
        <v>0.76882600127920897</v>
      </c>
      <c r="DQ65" s="4">
        <v>0.91446333598876395</v>
      </c>
      <c r="DR65" s="4">
        <v>0.69716839458612001</v>
      </c>
      <c r="DS65" s="4">
        <v>0.86264364376793001</v>
      </c>
      <c r="DT65" s="4">
        <v>0.72151735261444705</v>
      </c>
      <c r="DU65" s="4">
        <v>0.88739268497240498</v>
      </c>
      <c r="DV65" s="4">
        <v>0.70873022569453803</v>
      </c>
      <c r="DW65" s="4">
        <v>0.79288529097555405</v>
      </c>
      <c r="DX65" s="4">
        <v>0.76602297940467123</v>
      </c>
      <c r="DY65" s="4">
        <v>0.50036810087848105</v>
      </c>
      <c r="DZ65" s="4">
        <v>0.85512782513463947</v>
      </c>
      <c r="EA65" s="4">
        <v>0.45153249020167852</v>
      </c>
      <c r="EB65" s="4">
        <v>0.70263206899607544</v>
      </c>
      <c r="EC65" s="4">
        <v>0.53285266993851799</v>
      </c>
      <c r="ED65" s="4">
        <v>0.52772841079933697</v>
      </c>
      <c r="EE65" s="4">
        <v>0.922563765965843</v>
      </c>
      <c r="EF65" s="4">
        <v>0.81781471941733497</v>
      </c>
      <c r="EG65" s="4">
        <v>0.91181586054665553</v>
      </c>
      <c r="EH65" s="4">
        <v>0.95176929008504496</v>
      </c>
      <c r="EI65" s="4">
        <v>0.85063113162396697</v>
      </c>
      <c r="EJ65" s="4"/>
      <c r="EK65" s="4">
        <v>0.76471577743462305</v>
      </c>
      <c r="EL65" s="4">
        <v>0.60760978362162144</v>
      </c>
      <c r="EM65" s="4">
        <v>0.87173789141194402</v>
      </c>
      <c r="EN65" s="4">
        <v>0.87059458355694797</v>
      </c>
      <c r="EO65" s="4">
        <v>0.708351470663935</v>
      </c>
      <c r="EP65" s="4">
        <v>0.85541181659955001</v>
      </c>
      <c r="EQ65" s="4">
        <v>0.793870691800446</v>
      </c>
      <c r="ER65" s="4">
        <v>0.56729487452022598</v>
      </c>
      <c r="ES65" s="4">
        <v>0.67217559101483504</v>
      </c>
      <c r="ET65" s="4">
        <v>0.77905750403094953</v>
      </c>
      <c r="EU65" s="4">
        <v>0.74667353054185626</v>
      </c>
      <c r="EV65" s="4">
        <v>0.84781918603494699</v>
      </c>
      <c r="EW65" s="4">
        <v>0.44894321690781203</v>
      </c>
      <c r="EX65" s="4">
        <v>0.41976692018919376</v>
      </c>
      <c r="EY65" s="4">
        <v>0.63809731150301063</v>
      </c>
      <c r="EZ65" s="4">
        <v>0.86342090400072602</v>
      </c>
      <c r="FA65" s="4">
        <v>0.81138801685261897</v>
      </c>
      <c r="FB65" s="4">
        <v>0.87738564960712595</v>
      </c>
      <c r="FC65" s="4">
        <v>0.444103803451672</v>
      </c>
      <c r="FD65" s="4">
        <v>0.88617263495118304</v>
      </c>
      <c r="FE65" s="4">
        <v>0.55070895834195832</v>
      </c>
      <c r="FF65" s="4">
        <v>0.88322988236586597</v>
      </c>
      <c r="FG65" s="4">
        <v>0.70299003043275865</v>
      </c>
      <c r="FH65" s="4">
        <v>0.61527479848836997</v>
      </c>
      <c r="FI65" s="4">
        <v>0.79050575273606405</v>
      </c>
      <c r="FJ65" s="4">
        <v>0.56916836321727204</v>
      </c>
      <c r="FK65" s="4">
        <v>0.81166790703039904</v>
      </c>
      <c r="FL65" s="4"/>
    </row>
    <row r="66" spans="1:168" x14ac:dyDescent="0.3">
      <c r="A66" s="3" t="s">
        <v>11561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>
        <v>0.358570197462586</v>
      </c>
      <c r="BN66" s="4">
        <v>0.27500468731738498</v>
      </c>
      <c r="BO66" s="4">
        <v>0.33764402625989853</v>
      </c>
      <c r="BP66" s="4">
        <v>0.29202100331012698</v>
      </c>
      <c r="BQ66" s="4"/>
      <c r="BR66" s="4">
        <v>0.45275316149001599</v>
      </c>
      <c r="BS66" s="4"/>
      <c r="BT66" s="4">
        <v>0.1833469599380175</v>
      </c>
      <c r="BU66" s="4">
        <v>0.41986997993132702</v>
      </c>
      <c r="BV66" s="4">
        <v>0.58905668995540195</v>
      </c>
      <c r="BW66" s="4">
        <v>0.43809005473574802</v>
      </c>
      <c r="BX66" s="4">
        <v>0.31520040392456</v>
      </c>
      <c r="BY66" s="4">
        <v>0.56236451801238396</v>
      </c>
      <c r="BZ66" s="4">
        <v>0.642618255070461</v>
      </c>
      <c r="CA66" s="4">
        <v>0.68946969034638494</v>
      </c>
      <c r="CB66" s="4">
        <v>0.74566261462771699</v>
      </c>
      <c r="CC66" s="4"/>
      <c r="CD66" s="4">
        <v>0.432058673100296</v>
      </c>
      <c r="CE66" s="4">
        <v>0.79139515708323105</v>
      </c>
      <c r="CF66" s="4">
        <v>0.60192350814825901</v>
      </c>
      <c r="CG66" s="4">
        <v>0.76458200163832801</v>
      </c>
      <c r="CH66" s="4"/>
      <c r="CI66" s="4">
        <v>0.27120830218744801</v>
      </c>
      <c r="CJ66" s="4">
        <v>0.44554610588490901</v>
      </c>
      <c r="CK66" s="4"/>
      <c r="CL66" s="4">
        <v>0.71145029246873104</v>
      </c>
      <c r="CM66" s="4">
        <v>0.279652494960625</v>
      </c>
      <c r="CN66" s="4"/>
      <c r="CO66" s="4">
        <v>0.53856859471109797</v>
      </c>
      <c r="CP66" s="4">
        <v>0.60251552786434204</v>
      </c>
      <c r="CQ66" s="4"/>
      <c r="CR66" s="4"/>
      <c r="CS66" s="4"/>
      <c r="CT66" s="4">
        <v>0.56735409870706899</v>
      </c>
      <c r="CU66" s="4">
        <v>0.4082445896974275</v>
      </c>
      <c r="CV66" s="4">
        <v>0.46673394771941201</v>
      </c>
      <c r="CW66" s="4">
        <v>0.36270901468514899</v>
      </c>
      <c r="CX66" s="4">
        <v>0.66516483300684803</v>
      </c>
      <c r="CY66" s="4">
        <v>0.71646567170384301</v>
      </c>
      <c r="CZ66" s="4">
        <v>0.4583413852232745</v>
      </c>
      <c r="DA66" s="4">
        <v>0.67891392579654197</v>
      </c>
      <c r="DB66" s="4"/>
      <c r="DC66" s="4"/>
      <c r="DD66" s="4">
        <v>0.75327213569828999</v>
      </c>
      <c r="DE66" s="4"/>
      <c r="DF66" s="4"/>
      <c r="DG66" s="4">
        <v>0.27941831709304249</v>
      </c>
      <c r="DH66" s="4"/>
      <c r="DI66" s="4"/>
      <c r="DJ66" s="4">
        <v>0.574080000248546</v>
      </c>
      <c r="DK66" s="4"/>
      <c r="DL66" s="4">
        <v>0.270232182937234</v>
      </c>
      <c r="DM66" s="4">
        <v>0.56402054133687096</v>
      </c>
      <c r="DN66" s="4"/>
      <c r="DO66" s="4"/>
      <c r="DP66" s="4"/>
      <c r="DQ66" s="4"/>
      <c r="DR66" s="4">
        <v>0.39570856917255298</v>
      </c>
      <c r="DS66" s="4">
        <v>0.598462271343698</v>
      </c>
      <c r="DT66" s="4"/>
      <c r="DU66" s="4">
        <v>0.65161588253264902</v>
      </c>
      <c r="DV66" s="4">
        <v>0.45755949454217998</v>
      </c>
      <c r="DW66" s="4"/>
      <c r="DX66" s="4">
        <v>0.49849370870781351</v>
      </c>
      <c r="DY66" s="4"/>
      <c r="DZ66" s="4">
        <v>0.60002646560108897</v>
      </c>
      <c r="EA66" s="4">
        <v>0.226933833770771</v>
      </c>
      <c r="EB66" s="4">
        <v>0.28746580387663501</v>
      </c>
      <c r="EC66" s="4"/>
      <c r="ED66" s="4">
        <v>0.22178307522283999</v>
      </c>
      <c r="EE66" s="4"/>
      <c r="EF66" s="4"/>
      <c r="EG66" s="4">
        <v>0.73065451013495797</v>
      </c>
      <c r="EH66" s="4"/>
      <c r="EI66" s="4">
        <v>0.574672232968235</v>
      </c>
      <c r="EJ66" s="4">
        <v>0.498251567993514</v>
      </c>
      <c r="EK66" s="4">
        <v>0.43533575383521</v>
      </c>
      <c r="EL66" s="4">
        <v>0.56354967398607303</v>
      </c>
      <c r="EM66" s="4"/>
      <c r="EN66" s="4"/>
      <c r="EO66" s="4">
        <v>0.60284289044546702</v>
      </c>
      <c r="EP66" s="4"/>
      <c r="EQ66" s="4">
        <v>0.30628036892149801</v>
      </c>
      <c r="ER66" s="4"/>
      <c r="ES66" s="4">
        <v>0.37375357980535151</v>
      </c>
      <c r="ET66" s="4"/>
      <c r="EU66" s="4">
        <v>0.43239439794020551</v>
      </c>
      <c r="EV66" s="4">
        <v>0.54344822954069205</v>
      </c>
      <c r="EW66" s="4">
        <v>0.32447060381306847</v>
      </c>
      <c r="EX66" s="4">
        <v>0.1991619846101555</v>
      </c>
      <c r="EY66" s="4">
        <v>0.35036513253377299</v>
      </c>
      <c r="EZ66" s="4"/>
      <c r="FA66" s="4">
        <v>0.50506150201867295</v>
      </c>
      <c r="FB66" s="4"/>
      <c r="FC66" s="4">
        <v>0.29703852017506399</v>
      </c>
      <c r="FD66" s="4"/>
      <c r="FE66" s="4">
        <v>0.63241229184218395</v>
      </c>
      <c r="FF66" s="4">
        <v>0.47563436553782401</v>
      </c>
      <c r="FG66" s="4">
        <v>0.37860946250274002</v>
      </c>
      <c r="FH66" s="4">
        <v>0.275004909826291</v>
      </c>
      <c r="FI66" s="4"/>
      <c r="FJ66" s="4"/>
      <c r="FK66" s="4">
        <v>0.61615612650151397</v>
      </c>
      <c r="FL66" s="4"/>
    </row>
    <row r="67" spans="1:168" x14ac:dyDescent="0.3">
      <c r="A67" s="3" t="s">
        <v>11562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>
        <v>0.54137421572532296</v>
      </c>
      <c r="BM67" s="4"/>
      <c r="BN67" s="4">
        <v>0.252733720864532</v>
      </c>
      <c r="BO67" s="4"/>
      <c r="BP67" s="4"/>
      <c r="BQ67" s="4">
        <v>0.38333091256624202</v>
      </c>
      <c r="BR67" s="4"/>
      <c r="BS67" s="4">
        <v>0.176111349651633</v>
      </c>
      <c r="BT67" s="4">
        <v>9.6009929553424106E-2</v>
      </c>
      <c r="BU67" s="4">
        <v>5.9173961860730602E-2</v>
      </c>
      <c r="BV67" s="4"/>
      <c r="BW67" s="4"/>
      <c r="BX67" s="4"/>
      <c r="BY67" s="4">
        <v>0.21262858307913901</v>
      </c>
      <c r="BZ67" s="4">
        <v>0.32288692770356298</v>
      </c>
      <c r="CA67" s="4"/>
      <c r="CB67" s="4"/>
      <c r="CC67" s="4"/>
      <c r="CD67" s="4">
        <v>0.240316323552238</v>
      </c>
      <c r="CE67" s="4"/>
      <c r="CF67" s="4"/>
      <c r="CG67" s="4">
        <v>0.54691330527802196</v>
      </c>
      <c r="CH67" s="4">
        <v>0.21670141193446399</v>
      </c>
      <c r="CI67" s="4">
        <v>0.15072705811248399</v>
      </c>
      <c r="CJ67" s="4">
        <v>0.25096359024177201</v>
      </c>
      <c r="CK67" s="4"/>
      <c r="CL67" s="4"/>
      <c r="CM67" s="4">
        <v>8.7470672803860103E-2</v>
      </c>
      <c r="CN67" s="4"/>
      <c r="CO67" s="4"/>
      <c r="CP67" s="4"/>
      <c r="CQ67" s="4"/>
      <c r="CR67" s="4"/>
      <c r="CS67" s="4"/>
      <c r="CT67" s="4"/>
      <c r="CU67" s="4">
        <v>0.12624631623520199</v>
      </c>
      <c r="CV67" s="4">
        <v>0.28616687723827799</v>
      </c>
      <c r="CW67" s="4"/>
      <c r="CX67" s="4"/>
      <c r="CY67" s="4"/>
      <c r="CZ67" s="4"/>
      <c r="DA67" s="4"/>
      <c r="DB67" s="4">
        <v>0.45259083319728399</v>
      </c>
      <c r="DC67" s="4"/>
      <c r="DD67" s="4"/>
      <c r="DE67" s="4"/>
      <c r="DF67" s="4">
        <v>0.352967420780193</v>
      </c>
      <c r="DG67" s="4">
        <v>5.2278506947985998E-2</v>
      </c>
      <c r="DH67" s="4">
        <v>0.52000188675354198</v>
      </c>
      <c r="DI67" s="4">
        <v>0.175903596196856</v>
      </c>
      <c r="DJ67" s="4"/>
      <c r="DK67" s="4">
        <v>0.30808946360225398</v>
      </c>
      <c r="DL67" s="4">
        <v>0.23250652852834799</v>
      </c>
      <c r="DM67" s="4">
        <v>0.21338697241266</v>
      </c>
      <c r="DN67" s="4">
        <v>0.318595950728217</v>
      </c>
      <c r="DO67" s="4"/>
      <c r="DP67" s="4"/>
      <c r="DQ67" s="4"/>
      <c r="DR67" s="4">
        <v>0.29366482348334699</v>
      </c>
      <c r="DS67" s="4"/>
      <c r="DT67" s="4"/>
      <c r="DU67" s="4"/>
      <c r="DV67" s="4"/>
      <c r="DW67" s="4"/>
      <c r="DX67" s="4">
        <v>0.33260863128316098</v>
      </c>
      <c r="DY67" s="4">
        <v>0.15318575744894999</v>
      </c>
      <c r="DZ67" s="4"/>
      <c r="EA67" s="4">
        <v>0.114114317959446</v>
      </c>
      <c r="EB67" s="4">
        <v>0.28489613480718701</v>
      </c>
      <c r="EC67" s="4">
        <v>0.194101872520764</v>
      </c>
      <c r="ED67" s="4">
        <v>8.5183904093519794E-2</v>
      </c>
      <c r="EE67" s="4"/>
      <c r="EF67" s="4"/>
      <c r="EG67" s="4">
        <v>0.56845232764480802</v>
      </c>
      <c r="EH67" s="4"/>
      <c r="EI67" s="4"/>
      <c r="EJ67" s="4"/>
      <c r="EK67" s="4"/>
      <c r="EL67" s="4">
        <v>0.28851705656087501</v>
      </c>
      <c r="EM67" s="4">
        <v>0.55113318943371004</v>
      </c>
      <c r="EN67" s="4"/>
      <c r="EO67" s="4">
        <v>0.30490161236803598</v>
      </c>
      <c r="EP67" s="4"/>
      <c r="EQ67" s="4"/>
      <c r="ER67" s="4"/>
      <c r="ES67" s="4"/>
      <c r="ET67" s="4"/>
      <c r="EU67" s="4"/>
      <c r="EV67" s="4"/>
      <c r="EW67" s="4">
        <v>4.6426920607898103E-2</v>
      </c>
      <c r="EX67" s="4">
        <v>6.0867947815588103E-2</v>
      </c>
      <c r="EY67" s="4">
        <v>0.176079750583894</v>
      </c>
      <c r="EZ67" s="4"/>
      <c r="FA67" s="4"/>
      <c r="FB67" s="4"/>
      <c r="FC67" s="4">
        <v>0.104533677501095</v>
      </c>
      <c r="FD67" s="4"/>
      <c r="FE67" s="4">
        <v>9.2012220373597894E-2</v>
      </c>
      <c r="FF67" s="4"/>
      <c r="FG67" s="4"/>
      <c r="FH67" s="4"/>
      <c r="FI67" s="4">
        <v>0.40529281836185999</v>
      </c>
      <c r="FJ67" s="4">
        <v>8.3298648852429796E-2</v>
      </c>
      <c r="FK67" s="4"/>
      <c r="FL67" s="4"/>
    </row>
    <row r="68" spans="1:168" x14ac:dyDescent="0.3">
      <c r="A68" s="3" t="s">
        <v>11564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>
        <v>0.22287064647613</v>
      </c>
      <c r="BO68" s="4"/>
      <c r="BP68" s="4"/>
      <c r="BQ68" s="4">
        <v>0.345022516732304</v>
      </c>
      <c r="BR68" s="4"/>
      <c r="BS68" s="4">
        <v>0.153420869781596</v>
      </c>
      <c r="BT68" s="4">
        <v>8.2644569612873198E-2</v>
      </c>
      <c r="BU68" s="4">
        <v>5.0660205443333002E-2</v>
      </c>
      <c r="BV68" s="4"/>
      <c r="BW68" s="4"/>
      <c r="BX68" s="4"/>
      <c r="BY68" s="4">
        <v>0.18621413096807399</v>
      </c>
      <c r="BZ68" s="4">
        <v>0.28782976076469002</v>
      </c>
      <c r="CA68" s="4"/>
      <c r="CB68" s="4"/>
      <c r="CC68" s="4"/>
      <c r="CD68" s="4">
        <v>0.21147907172200101</v>
      </c>
      <c r="CE68" s="4"/>
      <c r="CF68" s="4"/>
      <c r="CG68" s="4">
        <v>0.50562918150509695</v>
      </c>
      <c r="CH68" s="4">
        <v>0.18991763790536501</v>
      </c>
      <c r="CI68" s="4">
        <v>0.13081582745808201</v>
      </c>
      <c r="CJ68" s="4">
        <v>0.22122535055123299</v>
      </c>
      <c r="CK68" s="4"/>
      <c r="CL68" s="4"/>
      <c r="CM68" s="4">
        <v>7.5168306520640299E-2</v>
      </c>
      <c r="CN68" s="4"/>
      <c r="CO68" s="4"/>
      <c r="CP68" s="4"/>
      <c r="CQ68" s="4"/>
      <c r="CR68" s="4"/>
      <c r="CS68" s="4"/>
      <c r="CT68" s="4"/>
      <c r="CU68" s="4">
        <v>0.109145855563551</v>
      </c>
      <c r="CV68" s="4">
        <v>0.25353652174165697</v>
      </c>
      <c r="CW68" s="4"/>
      <c r="CX68" s="4"/>
      <c r="CY68" s="4"/>
      <c r="CZ68" s="4"/>
      <c r="DA68" s="4"/>
      <c r="DB68" s="4">
        <v>0.41196915450543498</v>
      </c>
      <c r="DC68" s="4"/>
      <c r="DD68" s="4"/>
      <c r="DE68" s="4"/>
      <c r="DF68" s="4">
        <v>0.31613289323309501</v>
      </c>
      <c r="DG68" s="4">
        <v>4.4697415298623901E-2</v>
      </c>
      <c r="DH68" s="4">
        <v>0.47859286172415499</v>
      </c>
      <c r="DI68" s="4">
        <v>0.15326541962610499</v>
      </c>
      <c r="DJ68" s="4"/>
      <c r="DK68" s="4">
        <v>0.27403268036834999</v>
      </c>
      <c r="DL68" s="4">
        <v>0.20426906595222299</v>
      </c>
      <c r="DM68" s="4">
        <v>0.18692842337409499</v>
      </c>
      <c r="DN68" s="4">
        <v>0.28382534638134499</v>
      </c>
      <c r="DO68" s="4"/>
      <c r="DP68" s="4"/>
      <c r="DQ68" s="4"/>
      <c r="DR68" s="4">
        <v>0.26060536051753003</v>
      </c>
      <c r="DS68" s="4"/>
      <c r="DT68" s="4"/>
      <c r="DU68" s="4"/>
      <c r="DV68" s="4"/>
      <c r="DW68" s="4"/>
      <c r="DX68" s="4">
        <v>0.29690132446439799</v>
      </c>
      <c r="DY68" s="4">
        <v>0.13293432099506899</v>
      </c>
      <c r="DZ68" s="4"/>
      <c r="EA68" s="4">
        <v>9.8492901197131305E-2</v>
      </c>
      <c r="EB68" s="4">
        <v>0.25235611275655601</v>
      </c>
      <c r="EC68" s="4">
        <v>0.16950739854083999</v>
      </c>
      <c r="ED68" s="4">
        <v>7.3172609438091604E-2</v>
      </c>
      <c r="EE68" s="4"/>
      <c r="EF68" s="4"/>
      <c r="EG68" s="4">
        <v>0.52745820855110304</v>
      </c>
      <c r="EH68" s="4"/>
      <c r="EI68" s="4"/>
      <c r="EJ68" s="4"/>
      <c r="EK68" s="4"/>
      <c r="EL68" s="4">
        <v>0.25574705396226699</v>
      </c>
      <c r="EM68" s="4">
        <v>0.50987285705350105</v>
      </c>
      <c r="EN68" s="4"/>
      <c r="EO68" s="4">
        <v>0.27102844437893098</v>
      </c>
      <c r="EP68" s="4"/>
      <c r="EQ68" s="4"/>
      <c r="ER68" s="4"/>
      <c r="ES68" s="4"/>
      <c r="ET68" s="4"/>
      <c r="EU68" s="4"/>
      <c r="EV68" s="4"/>
      <c r="EW68" s="4">
        <v>3.9675113574267402E-2</v>
      </c>
      <c r="EX68" s="4">
        <v>5.2156343099403799E-2</v>
      </c>
      <c r="EY68" s="4">
        <v>0.15333216132506899</v>
      </c>
      <c r="EZ68" s="4"/>
      <c r="FA68" s="4"/>
      <c r="FB68" s="4"/>
      <c r="FC68" s="4">
        <v>9.0042474010367898E-2</v>
      </c>
      <c r="FD68" s="4"/>
      <c r="FE68" s="4">
        <v>7.9138256384516104E-2</v>
      </c>
      <c r="FF68" s="4"/>
      <c r="FG68" s="4"/>
      <c r="FH68" s="4"/>
      <c r="FI68" s="4">
        <v>0.36609090151992502</v>
      </c>
      <c r="FJ68" s="4">
        <v>7.1596048675820298E-2</v>
      </c>
      <c r="FK68" s="4"/>
      <c r="FL68" s="4"/>
    </row>
    <row r="69" spans="1:168" x14ac:dyDescent="0.3">
      <c r="A69" s="3" t="s">
        <v>11567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>
        <v>0.39559986434477901</v>
      </c>
      <c r="BP69" s="4">
        <v>0.60560124340947996</v>
      </c>
      <c r="BQ69" s="4"/>
      <c r="BR69" s="4">
        <v>0.63805682820464349</v>
      </c>
      <c r="BS69" s="4">
        <v>0.78423726682272799</v>
      </c>
      <c r="BT69" s="4">
        <v>0.49171500505613697</v>
      </c>
      <c r="BU69" s="4">
        <v>0.541999236825909</v>
      </c>
      <c r="BV69" s="4">
        <v>0.71917570945936449</v>
      </c>
      <c r="BW69" s="4">
        <v>0.58247605649548195</v>
      </c>
      <c r="BX69" s="4">
        <v>0.45163042490369398</v>
      </c>
      <c r="BY69" s="4"/>
      <c r="BZ69" s="4">
        <v>0.76285727898178901</v>
      </c>
      <c r="CA69" s="4"/>
      <c r="CB69" s="4">
        <v>0.94435813411534597</v>
      </c>
      <c r="CC69" s="4">
        <v>0.82577456412510597</v>
      </c>
      <c r="CD69" s="4">
        <v>0.57647705261456506</v>
      </c>
      <c r="CE69" s="4">
        <v>0.87164029518006103</v>
      </c>
      <c r="CF69" s="4">
        <v>0.82794895946462599</v>
      </c>
      <c r="CG69" s="4">
        <v>0.86930390349761699</v>
      </c>
      <c r="CH69" s="4"/>
      <c r="CI69" s="4">
        <v>0.62139334191116202</v>
      </c>
      <c r="CJ69" s="4">
        <v>0.73094512831845704</v>
      </c>
      <c r="CK69" s="4">
        <v>0.93869427480351197</v>
      </c>
      <c r="CL69" s="4"/>
      <c r="CM69" s="4">
        <v>0.33503582184956349</v>
      </c>
      <c r="CN69" s="4">
        <v>0.91448684272399094</v>
      </c>
      <c r="CO69" s="4"/>
      <c r="CP69" s="4">
        <v>0.73062056301855205</v>
      </c>
      <c r="CQ69" s="4"/>
      <c r="CR69" s="4">
        <v>0.78262616171840804</v>
      </c>
      <c r="CS69" s="4">
        <v>0.66284340685240895</v>
      </c>
      <c r="CT69" s="4"/>
      <c r="CU69" s="4">
        <v>0.69623588205722198</v>
      </c>
      <c r="CV69" s="4">
        <v>0.65524498865566005</v>
      </c>
      <c r="CW69" s="4">
        <v>0.79161029490342805</v>
      </c>
      <c r="CX69" s="4">
        <v>0.78038589578333994</v>
      </c>
      <c r="CY69" s="4"/>
      <c r="CZ69" s="4">
        <v>0.5880112465658025</v>
      </c>
      <c r="DA69" s="4"/>
      <c r="DB69" s="4"/>
      <c r="DC69" s="4"/>
      <c r="DD69" s="4">
        <v>0.84526936606272496</v>
      </c>
      <c r="DE69" s="4">
        <v>0.83988887190702799</v>
      </c>
      <c r="DF69" s="4">
        <v>0.86503072095562095</v>
      </c>
      <c r="DG69" s="4">
        <v>0.44206585552245753</v>
      </c>
      <c r="DH69" s="4"/>
      <c r="DI69" s="4">
        <v>0.814923981171634</v>
      </c>
      <c r="DJ69" s="4"/>
      <c r="DK69" s="4">
        <v>0.94471182412058097</v>
      </c>
      <c r="DL69" s="4"/>
      <c r="DM69" s="4">
        <v>0.77123157588219149</v>
      </c>
      <c r="DN69" s="4"/>
      <c r="DO69" s="4">
        <v>0.59367015528751998</v>
      </c>
      <c r="DP69" s="4">
        <v>0.74207301933453296</v>
      </c>
      <c r="DQ69" s="4"/>
      <c r="DR69" s="4"/>
      <c r="DS69" s="4">
        <v>0.72729577896947994</v>
      </c>
      <c r="DT69" s="4"/>
      <c r="DU69" s="4">
        <v>0.76994280353890698</v>
      </c>
      <c r="DV69" s="4">
        <v>0.60216779373739504</v>
      </c>
      <c r="DW69" s="4"/>
      <c r="DX69" s="4">
        <v>0.60182470005347699</v>
      </c>
      <c r="DY69" s="4"/>
      <c r="DZ69" s="4">
        <v>0.72854771381172301</v>
      </c>
      <c r="EA69" s="4">
        <v>0.28717596254275601</v>
      </c>
      <c r="EB69" s="4"/>
      <c r="EC69" s="4"/>
      <c r="ED69" s="4">
        <v>0.26975681199895402</v>
      </c>
      <c r="EE69" s="4">
        <v>0.91159214142328104</v>
      </c>
      <c r="EF69" s="4"/>
      <c r="EG69" s="4">
        <v>0.93621246278683901</v>
      </c>
      <c r="EH69" s="4">
        <v>0.94468037939310001</v>
      </c>
      <c r="EI69" s="4">
        <v>0.70731970937628297</v>
      </c>
      <c r="EJ69" s="4"/>
      <c r="EK69" s="4">
        <v>0.57974997581751897</v>
      </c>
      <c r="EL69" s="4">
        <v>0.48708275058455403</v>
      </c>
      <c r="EM69" s="4"/>
      <c r="EN69" s="4"/>
      <c r="EO69" s="4"/>
      <c r="EP69" s="4">
        <v>0.84643774511816805</v>
      </c>
      <c r="EQ69" s="4">
        <v>0.85728094164938196</v>
      </c>
      <c r="ER69" s="4"/>
      <c r="ES69" s="4">
        <v>0.465316164822206</v>
      </c>
      <c r="ET69" s="4">
        <v>0.82683099252502501</v>
      </c>
      <c r="EU69" s="4">
        <v>0.65695795100623955</v>
      </c>
      <c r="EV69" s="4">
        <v>0.76204299449377744</v>
      </c>
      <c r="EW69" s="4">
        <v>0.4643851974439025</v>
      </c>
      <c r="EX69" s="4">
        <v>0.393051358347136</v>
      </c>
      <c r="EY69" s="4">
        <v>0.57319959767899897</v>
      </c>
      <c r="EZ69" s="4">
        <v>0.84545627261002398</v>
      </c>
      <c r="FA69" s="4">
        <v>0.64610269673603105</v>
      </c>
      <c r="FB69" s="4"/>
      <c r="FC69" s="4">
        <v>0.46667613120898199</v>
      </c>
      <c r="FD69" s="4"/>
      <c r="FE69" s="4">
        <v>0.60267542978047695</v>
      </c>
      <c r="FF69" s="4">
        <v>0.86741699646039705</v>
      </c>
      <c r="FG69" s="4">
        <v>0.57443888083067596</v>
      </c>
      <c r="FH69" s="4">
        <v>0.40435293178785398</v>
      </c>
      <c r="FI69" s="4"/>
      <c r="FJ69" s="4">
        <v>0.86827999393737199</v>
      </c>
      <c r="FK69" s="4">
        <v>0.74172533096568205</v>
      </c>
      <c r="FL69" s="4"/>
    </row>
    <row r="70" spans="1:168" x14ac:dyDescent="0.3">
      <c r="A70" s="3" t="s">
        <v>11570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>
        <v>0.64447394232402599</v>
      </c>
      <c r="BP70" s="4"/>
      <c r="BQ70" s="4">
        <v>0.64764868190589897</v>
      </c>
      <c r="BR70" s="4">
        <v>0.75714668480161795</v>
      </c>
      <c r="BS70" s="4">
        <v>0.38725015489095499</v>
      </c>
      <c r="BT70" s="4">
        <v>0.30439440977048599</v>
      </c>
      <c r="BU70" s="4">
        <v>0.50175851928793946</v>
      </c>
      <c r="BV70" s="4"/>
      <c r="BW70" s="4"/>
      <c r="BX70" s="4"/>
      <c r="BY70" s="4">
        <v>0.60800053591000303</v>
      </c>
      <c r="BZ70" s="4">
        <v>0.58506742192163597</v>
      </c>
      <c r="CA70" s="4">
        <v>0.85404474620049498</v>
      </c>
      <c r="CB70" s="4">
        <v>0.88534984621998503</v>
      </c>
      <c r="CC70" s="4"/>
      <c r="CD70" s="4">
        <v>0.48327960665851499</v>
      </c>
      <c r="CE70" s="4"/>
      <c r="CF70" s="4"/>
      <c r="CG70" s="4">
        <v>0.78099670410577204</v>
      </c>
      <c r="CH70" s="4">
        <v>0.44994946970261701</v>
      </c>
      <c r="CI70" s="4">
        <v>0.34410792700759402</v>
      </c>
      <c r="CJ70" s="4">
        <v>0.49764340266755702</v>
      </c>
      <c r="CK70" s="4"/>
      <c r="CL70" s="4">
        <v>0.86660759525841302</v>
      </c>
      <c r="CM70" s="4">
        <v>0.43496946591597202</v>
      </c>
      <c r="CN70" s="4"/>
      <c r="CO70" s="4">
        <v>0.75465514830565406</v>
      </c>
      <c r="CP70" s="4"/>
      <c r="CQ70" s="4"/>
      <c r="CR70" s="4"/>
      <c r="CS70" s="4"/>
      <c r="CT70" s="4">
        <v>0.77559568958167402</v>
      </c>
      <c r="CU70" s="4">
        <v>0.38672972989821397</v>
      </c>
      <c r="CV70" s="4">
        <v>0.59854193717863047</v>
      </c>
      <c r="CW70" s="4">
        <v>0.59999625627593001</v>
      </c>
      <c r="CX70" s="4"/>
      <c r="CY70" s="4">
        <v>0.86939376241137001</v>
      </c>
      <c r="CZ70" s="4">
        <v>0.64060553809730603</v>
      </c>
      <c r="DA70" s="4">
        <v>0.84781036987030001</v>
      </c>
      <c r="DB70" s="4">
        <v>0.70969498839171197</v>
      </c>
      <c r="DC70" s="4"/>
      <c r="DD70" s="4"/>
      <c r="DE70" s="4"/>
      <c r="DF70" s="4">
        <v>0.61728703317748201</v>
      </c>
      <c r="DG70" s="4">
        <v>0.35448867070706902</v>
      </c>
      <c r="DH70" s="4">
        <v>0.76202940592416402</v>
      </c>
      <c r="DI70" s="4">
        <v>0.38688877944831201</v>
      </c>
      <c r="DJ70" s="4">
        <v>0.78029959527011605</v>
      </c>
      <c r="DK70" s="4">
        <v>0.56834398273341402</v>
      </c>
      <c r="DL70" s="4">
        <v>0.48322141975706701</v>
      </c>
      <c r="DM70" s="4">
        <v>0.445097486202435</v>
      </c>
      <c r="DN70" s="4">
        <v>0.58027750947197898</v>
      </c>
      <c r="DO70" s="4"/>
      <c r="DP70" s="4"/>
      <c r="DQ70" s="4"/>
      <c r="DR70" s="4">
        <v>0.59232412982395555</v>
      </c>
      <c r="DS70" s="4"/>
      <c r="DT70" s="4"/>
      <c r="DU70" s="4"/>
      <c r="DV70" s="4"/>
      <c r="DW70" s="4"/>
      <c r="DX70" s="4">
        <v>0.67538338316419999</v>
      </c>
      <c r="DY70" s="4">
        <v>0.34847011149312002</v>
      </c>
      <c r="DZ70" s="4"/>
      <c r="EA70" s="4">
        <v>0.38478276174841053</v>
      </c>
      <c r="EB70" s="4">
        <v>0.52808604950475946</v>
      </c>
      <c r="EC70" s="4">
        <v>0.41593910391952299</v>
      </c>
      <c r="ED70" s="4">
        <v>0.35628715294667901</v>
      </c>
      <c r="EE70" s="4"/>
      <c r="EF70" s="4"/>
      <c r="EG70" s="4">
        <v>0.83637683535792151</v>
      </c>
      <c r="EH70" s="4"/>
      <c r="EI70" s="4"/>
      <c r="EJ70" s="4">
        <v>0.72359093290161802</v>
      </c>
      <c r="EK70" s="4"/>
      <c r="EL70" s="4">
        <v>0.65907179222457901</v>
      </c>
      <c r="EM70" s="4">
        <v>0.78400791054829599</v>
      </c>
      <c r="EN70" s="4"/>
      <c r="EO70" s="4">
        <v>0.68234529541533706</v>
      </c>
      <c r="EP70" s="4"/>
      <c r="EQ70" s="4">
        <v>0.53786015201297799</v>
      </c>
      <c r="ER70" s="4"/>
      <c r="ES70" s="4">
        <v>0.65650828971463004</v>
      </c>
      <c r="ET70" s="4"/>
      <c r="EU70" s="4">
        <v>0.72404239112360702</v>
      </c>
      <c r="EV70" s="4"/>
      <c r="EW70" s="4">
        <v>0.32667517934541102</v>
      </c>
      <c r="EX70" s="4">
        <v>0.33466269155221451</v>
      </c>
      <c r="EY70" s="4">
        <v>0.55262604316647901</v>
      </c>
      <c r="EZ70" s="4"/>
      <c r="FA70" s="4"/>
      <c r="FB70" s="4"/>
      <c r="FC70" s="4">
        <v>0.39172215193631449</v>
      </c>
      <c r="FD70" s="4"/>
      <c r="FE70" s="4">
        <v>0.52488803554258556</v>
      </c>
      <c r="FF70" s="4">
        <v>0.70508970425948103</v>
      </c>
      <c r="FG70" s="4">
        <v>0.68448868760505499</v>
      </c>
      <c r="FH70" s="4"/>
      <c r="FI70" s="4">
        <v>0.66834193935904396</v>
      </c>
      <c r="FJ70" s="4">
        <v>0.21163439420344499</v>
      </c>
      <c r="FK70" s="4"/>
      <c r="FL70" s="4"/>
    </row>
    <row r="71" spans="1:168" x14ac:dyDescent="0.3">
      <c r="A71" s="3" t="s">
        <v>11571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>
        <v>0.53005152629577001</v>
      </c>
      <c r="BQ71" s="4"/>
      <c r="BR71" s="4">
        <v>0.621062318285862</v>
      </c>
      <c r="BS71" s="4"/>
      <c r="BT71" s="4">
        <v>0.31341828168893598</v>
      </c>
      <c r="BU71" s="4">
        <v>0.54989475155298106</v>
      </c>
      <c r="BV71" s="4">
        <v>0.79667634976221202</v>
      </c>
      <c r="BW71" s="4">
        <v>0.68064960680852504</v>
      </c>
      <c r="BX71" s="4">
        <v>0.557246191173568</v>
      </c>
      <c r="BY71" s="4">
        <v>0.65143437253692804</v>
      </c>
      <c r="BZ71" s="4">
        <v>0.83091809402850603</v>
      </c>
      <c r="CA71" s="4">
        <v>0.763523818526471</v>
      </c>
      <c r="CB71" s="4">
        <v>0.81003483185368497</v>
      </c>
      <c r="CC71" s="4"/>
      <c r="CD71" s="4">
        <v>0.67532695227040096</v>
      </c>
      <c r="CE71" s="4">
        <v>0.91197765670328101</v>
      </c>
      <c r="CF71" s="4">
        <v>0.80518085279843299</v>
      </c>
      <c r="CG71" s="4">
        <v>0.89866353109222397</v>
      </c>
      <c r="CH71" s="4"/>
      <c r="CI71" s="4">
        <v>0.50436476923134799</v>
      </c>
      <c r="CJ71" s="4">
        <v>0.68722185034396599</v>
      </c>
      <c r="CK71" s="4"/>
      <c r="CL71" s="4">
        <v>0.78192959681484098</v>
      </c>
      <c r="CM71" s="4">
        <v>0.41257697219665651</v>
      </c>
      <c r="CN71" s="4"/>
      <c r="CO71" s="4">
        <v>0.62927712956555604</v>
      </c>
      <c r="CP71" s="4">
        <v>0.80556610853828303</v>
      </c>
      <c r="CQ71" s="4"/>
      <c r="CR71" s="4"/>
      <c r="CS71" s="4"/>
      <c r="CT71" s="4">
        <v>0.65602163139978098</v>
      </c>
      <c r="CU71" s="4">
        <v>0.55499595624001397</v>
      </c>
      <c r="CV71" s="4">
        <v>0.62754278520302798</v>
      </c>
      <c r="CW71" s="4">
        <v>0.45283432134454199</v>
      </c>
      <c r="CX71" s="4">
        <v>0.84448565241144002</v>
      </c>
      <c r="CY71" s="4">
        <v>0.78610719173513</v>
      </c>
      <c r="CZ71" s="4">
        <v>0.61910585799280349</v>
      </c>
      <c r="DA71" s="4">
        <v>0.75462848706854602</v>
      </c>
      <c r="DB71" s="4"/>
      <c r="DC71" s="4"/>
      <c r="DD71" s="4">
        <v>0.89294517642302096</v>
      </c>
      <c r="DE71" s="4"/>
      <c r="DF71" s="4"/>
      <c r="DG71" s="4">
        <v>0.432069777152021</v>
      </c>
      <c r="DH71" s="4"/>
      <c r="DI71" s="4"/>
      <c r="DJ71" s="4">
        <v>0.66220259018682803</v>
      </c>
      <c r="DK71" s="4"/>
      <c r="DL71" s="4">
        <v>0.350031100497877</v>
      </c>
      <c r="DM71" s="4">
        <v>0.77954417725081804</v>
      </c>
      <c r="DN71" s="4"/>
      <c r="DO71" s="4"/>
      <c r="DP71" s="4"/>
      <c r="DQ71" s="4"/>
      <c r="DR71" s="4">
        <v>0.48779488867256698</v>
      </c>
      <c r="DS71" s="4">
        <v>0.80291405049430398</v>
      </c>
      <c r="DT71" s="4"/>
      <c r="DU71" s="4">
        <v>0.83638410496950499</v>
      </c>
      <c r="DV71" s="4">
        <v>0.69748473563671098</v>
      </c>
      <c r="DW71" s="4"/>
      <c r="DX71" s="4">
        <v>0.66378448609201057</v>
      </c>
      <c r="DY71" s="4"/>
      <c r="DZ71" s="4">
        <v>0.80397905630739996</v>
      </c>
      <c r="EA71" s="4">
        <v>0.36541609508587652</v>
      </c>
      <c r="EB71" s="4">
        <v>0.36973434574497499</v>
      </c>
      <c r="EC71" s="4"/>
      <c r="ED71" s="4">
        <v>0.35666981721060598</v>
      </c>
      <c r="EE71" s="4"/>
      <c r="EF71" s="4"/>
      <c r="EG71" s="4">
        <v>0.79777941193052504</v>
      </c>
      <c r="EH71" s="4"/>
      <c r="EI71" s="4">
        <v>0.78696430461761202</v>
      </c>
      <c r="EJ71" s="4">
        <v>0.59085536298343999</v>
      </c>
      <c r="EK71" s="4">
        <v>0.67826188154235101</v>
      </c>
      <c r="EL71" s="4">
        <v>0.652526864110199</v>
      </c>
      <c r="EM71" s="4"/>
      <c r="EN71" s="4"/>
      <c r="EO71" s="4">
        <v>0.68822933384059704</v>
      </c>
      <c r="EP71" s="4"/>
      <c r="EQ71" s="4">
        <v>0.39101006046353898</v>
      </c>
      <c r="ER71" s="4"/>
      <c r="ES71" s="4">
        <v>0.54202704244660904</v>
      </c>
      <c r="ET71" s="4"/>
      <c r="EU71" s="4">
        <v>0.60179240614814256</v>
      </c>
      <c r="EV71" s="4">
        <v>0.76494054592761296</v>
      </c>
      <c r="EW71" s="4">
        <v>0.4890995543506545</v>
      </c>
      <c r="EX71" s="4">
        <v>0.31405379828113955</v>
      </c>
      <c r="EY71" s="4">
        <v>0.50208588711160651</v>
      </c>
      <c r="EZ71" s="4"/>
      <c r="FA71" s="4">
        <v>0.73617845807700899</v>
      </c>
      <c r="FB71" s="4"/>
      <c r="FC71" s="4">
        <v>0.380575792795462</v>
      </c>
      <c r="FD71" s="4"/>
      <c r="FE71" s="4">
        <v>0.71444776988959702</v>
      </c>
      <c r="FF71" s="4">
        <v>0.56876842363870805</v>
      </c>
      <c r="FG71" s="4">
        <v>0.5455703187075045</v>
      </c>
      <c r="FH71" s="4">
        <v>0.50914796943913398</v>
      </c>
      <c r="FI71" s="4"/>
      <c r="FJ71" s="4"/>
      <c r="FK71" s="4">
        <v>0.81438907466908805</v>
      </c>
      <c r="FL71" s="4"/>
    </row>
    <row r="72" spans="1:168" x14ac:dyDescent="0.3">
      <c r="A72" s="3" t="s">
        <v>11576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>
        <v>0.52882723533460907</v>
      </c>
      <c r="BS72" s="4">
        <v>0.49653620531037901</v>
      </c>
      <c r="BT72" s="4">
        <v>0.36824711959619499</v>
      </c>
      <c r="BU72" s="4">
        <v>0.44169086576801397</v>
      </c>
      <c r="BV72" s="4">
        <v>0.59308713520912848</v>
      </c>
      <c r="BW72" s="4">
        <v>0.65401879619761305</v>
      </c>
      <c r="BX72" s="4">
        <v>0.52741129763850103</v>
      </c>
      <c r="BY72" s="4"/>
      <c r="BZ72" s="4">
        <v>0.81339964347302396</v>
      </c>
      <c r="CA72" s="4"/>
      <c r="CB72" s="4">
        <v>0.82175680057397005</v>
      </c>
      <c r="CC72" s="4">
        <v>0.56258826720161403</v>
      </c>
      <c r="CD72" s="4">
        <v>0.648445508160571</v>
      </c>
      <c r="CE72" s="4">
        <v>0.90191917205992</v>
      </c>
      <c r="CF72" s="4">
        <v>0.77884626094072207</v>
      </c>
      <c r="CG72" s="4">
        <v>0.78218580242716906</v>
      </c>
      <c r="CH72" s="4"/>
      <c r="CI72" s="4">
        <v>0.53368520381187956</v>
      </c>
      <c r="CJ72" s="4">
        <v>0.65500574758499452</v>
      </c>
      <c r="CK72" s="4">
        <v>0.80614017792154802</v>
      </c>
      <c r="CL72" s="4"/>
      <c r="CM72" s="4">
        <v>0.23351524807290649</v>
      </c>
      <c r="CN72" s="4">
        <v>0.74380049488784705</v>
      </c>
      <c r="CO72" s="4"/>
      <c r="CP72" s="4">
        <v>0.78609939527568196</v>
      </c>
      <c r="CQ72" s="4"/>
      <c r="CR72" s="4">
        <v>0.49415592805748298</v>
      </c>
      <c r="CS72" s="4">
        <v>0.34787261379097301</v>
      </c>
      <c r="CT72" s="4"/>
      <c r="CU72" s="4">
        <v>0.75639739668523498</v>
      </c>
      <c r="CV72" s="4">
        <v>0.72029131388187995</v>
      </c>
      <c r="CW72" s="4">
        <v>0.50762503762310496</v>
      </c>
      <c r="CX72" s="4">
        <v>0.82805609856041495</v>
      </c>
      <c r="CY72" s="4"/>
      <c r="CZ72" s="4">
        <v>0.47389938855824804</v>
      </c>
      <c r="DA72" s="4"/>
      <c r="DB72" s="4"/>
      <c r="DC72" s="4"/>
      <c r="DD72" s="4">
        <v>0.88096016316770498</v>
      </c>
      <c r="DE72" s="4">
        <v>0.58735917533079096</v>
      </c>
      <c r="DF72" s="4">
        <v>0.63497776090315505</v>
      </c>
      <c r="DG72" s="4">
        <v>0.32823807516930847</v>
      </c>
      <c r="DH72" s="4"/>
      <c r="DI72" s="4">
        <v>0.54437935598493903</v>
      </c>
      <c r="DJ72" s="4"/>
      <c r="DK72" s="4">
        <v>0.82278961485564195</v>
      </c>
      <c r="DL72" s="4"/>
      <c r="DM72" s="4">
        <v>0.67665765090942243</v>
      </c>
      <c r="DN72" s="4"/>
      <c r="DO72" s="4">
        <v>0.283974999357053</v>
      </c>
      <c r="DP72" s="4">
        <v>0.43839430094753101</v>
      </c>
      <c r="DQ72" s="4"/>
      <c r="DR72" s="4"/>
      <c r="DS72" s="4">
        <v>0.78325172596483705</v>
      </c>
      <c r="DT72" s="4"/>
      <c r="DU72" s="4">
        <v>0.81931854742799703</v>
      </c>
      <c r="DV72" s="4">
        <v>0.48168966163086047</v>
      </c>
      <c r="DW72" s="4"/>
      <c r="DX72" s="4">
        <v>0.671914206276503</v>
      </c>
      <c r="DY72" s="4"/>
      <c r="DZ72" s="4">
        <v>0.78435619256148503</v>
      </c>
      <c r="EA72" s="4">
        <v>0.35303468480358702</v>
      </c>
      <c r="EB72" s="4"/>
      <c r="EC72" s="4"/>
      <c r="ED72" s="4">
        <v>0.33352367905485097</v>
      </c>
      <c r="EE72" s="4">
        <v>0.73686641196789504</v>
      </c>
      <c r="EF72" s="4"/>
      <c r="EG72" s="4">
        <v>0.79939159190963704</v>
      </c>
      <c r="EH72" s="4">
        <v>0.82260911057002695</v>
      </c>
      <c r="EI72" s="4">
        <v>0.76611061493986998</v>
      </c>
      <c r="EJ72" s="4"/>
      <c r="EK72" s="4">
        <v>0.65150155371268703</v>
      </c>
      <c r="EL72" s="4">
        <v>0.20499491347955801</v>
      </c>
      <c r="EM72" s="4"/>
      <c r="EN72" s="4"/>
      <c r="EO72" s="4"/>
      <c r="EP72" s="4">
        <v>0.59930821204018403</v>
      </c>
      <c r="EQ72" s="4">
        <v>0.61976668732108497</v>
      </c>
      <c r="ER72" s="4"/>
      <c r="ES72" s="4">
        <v>0.54112063125203502</v>
      </c>
      <c r="ET72" s="4">
        <v>0.564463332626013</v>
      </c>
      <c r="EU72" s="4">
        <v>0.55646285632578807</v>
      </c>
      <c r="EV72" s="4">
        <v>0.6684048479995075</v>
      </c>
      <c r="EW72" s="4">
        <v>0.37080915267317649</v>
      </c>
      <c r="EX72" s="4">
        <v>0.26361395332093851</v>
      </c>
      <c r="EY72" s="4">
        <v>0.47604185577796798</v>
      </c>
      <c r="EZ72" s="4">
        <v>0.59758595800942005</v>
      </c>
      <c r="FA72" s="4">
        <v>0.71217064781569595</v>
      </c>
      <c r="FB72" s="4"/>
      <c r="FC72" s="4">
        <v>0.191896734667903</v>
      </c>
      <c r="FD72" s="4"/>
      <c r="FE72" s="4">
        <v>0.29163409047447902</v>
      </c>
      <c r="FF72" s="4">
        <v>0.63968606698570296</v>
      </c>
      <c r="FG72" s="4">
        <v>0.45669764687898851</v>
      </c>
      <c r="FH72" s="4">
        <v>0.47909497529956702</v>
      </c>
      <c r="FI72" s="4"/>
      <c r="FJ72" s="4">
        <v>0.64147602669150705</v>
      </c>
      <c r="FK72" s="4">
        <v>0.79556995256671903</v>
      </c>
      <c r="FL72" s="4"/>
    </row>
    <row r="73" spans="1:168" x14ac:dyDescent="0.3">
      <c r="A73" s="3" t="s">
        <v>11577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>
        <v>0.25586330524803802</v>
      </c>
      <c r="BT73" s="4">
        <v>0.145894231883894</v>
      </c>
      <c r="BU73" s="4">
        <v>9.1853364359943304E-2</v>
      </c>
      <c r="BV73" s="4"/>
      <c r="BW73" s="4"/>
      <c r="BX73" s="4"/>
      <c r="BY73" s="4">
        <v>0.30284080177700901</v>
      </c>
      <c r="BZ73" s="4">
        <v>0.43411056894404398</v>
      </c>
      <c r="CA73" s="4"/>
      <c r="CB73" s="4"/>
      <c r="CC73" s="4"/>
      <c r="CD73" s="4">
        <v>0.33724761836086697</v>
      </c>
      <c r="CE73" s="4"/>
      <c r="CF73" s="4"/>
      <c r="CG73" s="4">
        <v>0.66006145260412297</v>
      </c>
      <c r="CH73" s="4">
        <v>0.30796907444899901</v>
      </c>
      <c r="CI73" s="4">
        <v>0.22207320836323599</v>
      </c>
      <c r="CJ73" s="4">
        <v>0.35021193951712798</v>
      </c>
      <c r="CK73" s="4"/>
      <c r="CL73" s="4"/>
      <c r="CM73" s="4">
        <v>0.133571706701297</v>
      </c>
      <c r="CN73" s="4"/>
      <c r="CO73" s="4"/>
      <c r="CP73" s="4"/>
      <c r="CQ73" s="4"/>
      <c r="CR73" s="4"/>
      <c r="CS73" s="4"/>
      <c r="CT73" s="4"/>
      <c r="CU73" s="4">
        <v>0.188572983579012</v>
      </c>
      <c r="CV73" s="4">
        <v>0.39205464633597198</v>
      </c>
      <c r="CW73" s="4"/>
      <c r="CX73" s="4"/>
      <c r="CY73" s="4"/>
      <c r="CZ73" s="4"/>
      <c r="DA73" s="4"/>
      <c r="DB73" s="4">
        <v>0.57083953724072001</v>
      </c>
      <c r="DC73" s="4"/>
      <c r="DD73" s="4"/>
      <c r="DE73" s="4"/>
      <c r="DF73" s="4">
        <v>0.46740697282287302</v>
      </c>
      <c r="DG73" s="4">
        <v>8.1478138405251505E-2</v>
      </c>
      <c r="DH73" s="4">
        <v>0.63541441623350103</v>
      </c>
      <c r="DI73" s="4">
        <v>0.255588418632132</v>
      </c>
      <c r="DJ73" s="4"/>
      <c r="DK73" s="4">
        <v>0.41735682841143201</v>
      </c>
      <c r="DL73" s="4">
        <v>0.327644671004517</v>
      </c>
      <c r="DM73" s="4">
        <v>0.30380212438440801</v>
      </c>
      <c r="DN73" s="4">
        <v>0.42927624696737399</v>
      </c>
      <c r="DO73" s="4"/>
      <c r="DP73" s="4"/>
      <c r="DQ73" s="4"/>
      <c r="DR73" s="4">
        <v>0.40077964753467499</v>
      </c>
      <c r="DS73" s="4"/>
      <c r="DT73" s="4"/>
      <c r="DU73" s="4"/>
      <c r="DV73" s="4"/>
      <c r="DW73" s="4"/>
      <c r="DX73" s="4">
        <v>0.444982037812783</v>
      </c>
      <c r="DY73" s="4">
        <v>0.225387004943915</v>
      </c>
      <c r="DZ73" s="4"/>
      <c r="EA73" s="4">
        <v>0.17162544058013199</v>
      </c>
      <c r="EB73" s="4">
        <v>0.39056941104807602</v>
      </c>
      <c r="EC73" s="4">
        <v>0.27923954802103401</v>
      </c>
      <c r="ED73" s="4">
        <v>0.13024975588897</v>
      </c>
      <c r="EE73" s="4"/>
      <c r="EF73" s="4"/>
      <c r="EG73" s="4">
        <v>0.67934999484571201</v>
      </c>
      <c r="EH73" s="4"/>
      <c r="EI73" s="4"/>
      <c r="EJ73" s="4"/>
      <c r="EK73" s="4"/>
      <c r="EL73" s="4">
        <v>0.39480311237417598</v>
      </c>
      <c r="EM73" s="4">
        <v>0.66390045387174701</v>
      </c>
      <c r="EN73" s="4"/>
      <c r="EO73" s="4">
        <v>0.41371512357298101</v>
      </c>
      <c r="EP73" s="4"/>
      <c r="EQ73" s="4"/>
      <c r="ER73" s="4"/>
      <c r="ES73" s="4"/>
      <c r="ET73" s="4"/>
      <c r="EU73" s="4"/>
      <c r="EV73" s="4"/>
      <c r="EW73" s="4">
        <v>7.2607802448692804E-2</v>
      </c>
      <c r="EX73" s="4">
        <v>9.4390491905961493E-2</v>
      </c>
      <c r="EY73" s="4">
        <v>0.255814887154516</v>
      </c>
      <c r="EZ73" s="4"/>
      <c r="FA73" s="4"/>
      <c r="FB73" s="4"/>
      <c r="FC73" s="4">
        <v>0.158071366893623</v>
      </c>
      <c r="FD73" s="4"/>
      <c r="FE73" s="4">
        <v>0.14013908583903401</v>
      </c>
      <c r="FF73" s="4"/>
      <c r="FG73" s="4"/>
      <c r="FH73" s="4"/>
      <c r="FI73" s="4">
        <v>0.52299227824725503</v>
      </c>
      <c r="FJ73" s="4">
        <v>0.12750613083797199</v>
      </c>
      <c r="FK73" s="4"/>
      <c r="FL73" s="4"/>
    </row>
    <row r="74" spans="1:168" x14ac:dyDescent="0.3">
      <c r="A74" s="3" t="s">
        <v>11578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>
        <v>0.48634789313116955</v>
      </c>
      <c r="BT74" s="4">
        <v>0.39136338948042398</v>
      </c>
      <c r="BU74" s="4">
        <v>0.43615305712039054</v>
      </c>
      <c r="BV74" s="4">
        <v>0.57359997921292649</v>
      </c>
      <c r="BW74" s="4">
        <v>0.57720322911269395</v>
      </c>
      <c r="BX74" s="4">
        <v>0.44627183357636702</v>
      </c>
      <c r="BY74" s="4">
        <v>0.52064833418146605</v>
      </c>
      <c r="BZ74" s="4">
        <v>0.75893535731728701</v>
      </c>
      <c r="CA74" s="4">
        <v>0.65233175247624897</v>
      </c>
      <c r="CB74" s="4">
        <v>0.77367822996169</v>
      </c>
      <c r="CC74" s="4">
        <v>0.72051120560688253</v>
      </c>
      <c r="CD74" s="4">
        <v>0.57120229141119905</v>
      </c>
      <c r="CE74" s="4">
        <v>0.86916531852184697</v>
      </c>
      <c r="CF74" s="4">
        <v>0.75684984566983404</v>
      </c>
      <c r="CG74" s="4">
        <v>0.773666704704564</v>
      </c>
      <c r="CH74" s="4"/>
      <c r="CI74" s="4">
        <v>0.5048543721671005</v>
      </c>
      <c r="CJ74" s="4">
        <v>0.62725340080206649</v>
      </c>
      <c r="CK74" s="4">
        <v>0.82010366744826901</v>
      </c>
      <c r="CL74" s="4">
        <v>0.67574242132566598</v>
      </c>
      <c r="CM74" s="4">
        <v>0.27492075769982549</v>
      </c>
      <c r="CN74" s="4">
        <v>0.76096538945329995</v>
      </c>
      <c r="CO74" s="4">
        <v>0.49660969816621398</v>
      </c>
      <c r="CP74" s="4">
        <v>0.72634727291355805</v>
      </c>
      <c r="CQ74" s="4">
        <v>0.75149160923647695</v>
      </c>
      <c r="CR74" s="4">
        <v>0.51723560440802696</v>
      </c>
      <c r="CS74" s="4">
        <v>0.48718706751190854</v>
      </c>
      <c r="CT74" s="4">
        <v>0.52570204669470599</v>
      </c>
      <c r="CU74" s="4">
        <v>0.45798724368920951</v>
      </c>
      <c r="CV74" s="4">
        <v>0.4734015741381033</v>
      </c>
      <c r="CW74" s="4">
        <v>0.42775178256874402</v>
      </c>
      <c r="CX74" s="4">
        <v>0.77669506077762496</v>
      </c>
      <c r="CY74" s="4">
        <v>0.68115869071076995</v>
      </c>
      <c r="CZ74" s="4">
        <v>0.4125969970698945</v>
      </c>
      <c r="DA74" s="4">
        <v>0.67315115916717549</v>
      </c>
      <c r="DB74" s="4"/>
      <c r="DC74" s="4">
        <v>0.67552508899998798</v>
      </c>
      <c r="DD74" s="4">
        <v>0.84241167946022599</v>
      </c>
      <c r="DE74" s="4">
        <v>0.60955804899886701</v>
      </c>
      <c r="DF74" s="4">
        <v>0.69010495095836344</v>
      </c>
      <c r="DG74" s="4">
        <v>0.32399159688270573</v>
      </c>
      <c r="DH74" s="4"/>
      <c r="DI74" s="4">
        <v>0.56716976449975198</v>
      </c>
      <c r="DJ74" s="4">
        <v>0.53256135335532895</v>
      </c>
      <c r="DK74" s="4">
        <v>0.79904927024303352</v>
      </c>
      <c r="DL74" s="4">
        <v>0.23848976710130099</v>
      </c>
      <c r="DM74" s="4">
        <v>0.6330333587147704</v>
      </c>
      <c r="DN74" s="4">
        <v>0.65136518809205002</v>
      </c>
      <c r="DO74" s="4">
        <v>0.30304006836047498</v>
      </c>
      <c r="DP74" s="4">
        <v>0.46124451978609599</v>
      </c>
      <c r="DQ74" s="4">
        <v>0.88275007757149304</v>
      </c>
      <c r="DR74" s="4">
        <v>0.35633982052774199</v>
      </c>
      <c r="DS74" s="4">
        <v>0.72298927458387696</v>
      </c>
      <c r="DT74" s="4">
        <v>0.64592272481790902</v>
      </c>
      <c r="DU74" s="4">
        <v>0.76609294226323998</v>
      </c>
      <c r="DV74" s="4">
        <v>0.45372692594762848</v>
      </c>
      <c r="DW74" s="4">
        <v>0.72940074598638904</v>
      </c>
      <c r="DX74" s="4">
        <v>0.60392942895594837</v>
      </c>
      <c r="DY74" s="4"/>
      <c r="DZ74" s="4">
        <v>0.759952538733905</v>
      </c>
      <c r="EA74" s="4">
        <v>0.26050023899007801</v>
      </c>
      <c r="EB74" s="4">
        <v>0.4476879336420605</v>
      </c>
      <c r="EC74" s="4">
        <v>0.40759286074531298</v>
      </c>
      <c r="ED74" s="4">
        <v>0.40577150436806836</v>
      </c>
      <c r="EE74" s="4">
        <v>0.75427107454732001</v>
      </c>
      <c r="EF74" s="4">
        <v>0.75966489817805105</v>
      </c>
      <c r="EG74" s="4">
        <v>0.75504588704603304</v>
      </c>
      <c r="EH74" s="4">
        <v>0.83565370932392202</v>
      </c>
      <c r="EI74" s="4">
        <v>0.70287565892447601</v>
      </c>
      <c r="EJ74" s="4">
        <v>0.456345742924608</v>
      </c>
      <c r="EK74" s="4">
        <v>0.57448125249179005</v>
      </c>
      <c r="EL74" s="4">
        <v>0.371095550367399</v>
      </c>
      <c r="EM74" s="4"/>
      <c r="EN74" s="4">
        <v>0.82570527105515401</v>
      </c>
      <c r="EO74" s="4">
        <v>0.56195748883485197</v>
      </c>
      <c r="EP74" s="4">
        <v>0.708228642980954</v>
      </c>
      <c r="EQ74" s="4">
        <v>0.51669263192080839</v>
      </c>
      <c r="ER74" s="4">
        <v>0.47999590270648401</v>
      </c>
      <c r="ES74" s="4">
        <v>0.41995954504417954</v>
      </c>
      <c r="ET74" s="4">
        <v>0.61081277578625048</v>
      </c>
      <c r="EU74" s="4">
        <v>0.53449814986915178</v>
      </c>
      <c r="EV74" s="4">
        <v>0.64599978774141853</v>
      </c>
      <c r="EW74" s="4">
        <v>0.31789754400308773</v>
      </c>
      <c r="EX74" s="4">
        <v>0.27170572523836772</v>
      </c>
      <c r="EY74" s="4">
        <v>0.45000034685204532</v>
      </c>
      <c r="EZ74" s="4">
        <v>0.61953176578293201</v>
      </c>
      <c r="FA74" s="4">
        <v>0.64117935361553602</v>
      </c>
      <c r="FB74" s="4">
        <v>0.83440462903606105</v>
      </c>
      <c r="FC74" s="4">
        <v>0.27436586226316367</v>
      </c>
      <c r="FD74" s="4">
        <v>0.84573501575810295</v>
      </c>
      <c r="FE74" s="4">
        <v>0.492236691216551</v>
      </c>
      <c r="FF74" s="4">
        <v>0.54737360350444653</v>
      </c>
      <c r="FG74" s="4">
        <v>0.47781982206273654</v>
      </c>
      <c r="FH74" s="4">
        <v>0.399128245758192</v>
      </c>
      <c r="FI74" s="4"/>
      <c r="FJ74" s="4">
        <v>0.53248640551556947</v>
      </c>
      <c r="FK74" s="4">
        <v>0.70937524099046145</v>
      </c>
      <c r="FL74" s="4"/>
    </row>
    <row r="75" spans="1:168" x14ac:dyDescent="0.3">
      <c r="A75" s="3" t="s">
        <v>11584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>
        <v>0.49088768787092635</v>
      </c>
      <c r="BU75" s="4">
        <v>0.36598425137180701</v>
      </c>
      <c r="BV75" s="4">
        <v>0.41297259536755498</v>
      </c>
      <c r="BW75" s="4"/>
      <c r="BX75" s="4"/>
      <c r="BY75" s="4">
        <v>0.55820604139699603</v>
      </c>
      <c r="BZ75" s="4">
        <v>0.69052070031383095</v>
      </c>
      <c r="CA75" s="4"/>
      <c r="CB75" s="4">
        <v>0.82378594721004195</v>
      </c>
      <c r="CC75" s="4">
        <v>0.72177927032595446</v>
      </c>
      <c r="CD75" s="4">
        <v>0.59678415471254398</v>
      </c>
      <c r="CE75" s="4"/>
      <c r="CF75" s="4">
        <v>0.77448958245977095</v>
      </c>
      <c r="CG75" s="4">
        <v>0.76481247549513753</v>
      </c>
      <c r="CH75" s="4">
        <v>0.56416852359647596</v>
      </c>
      <c r="CI75" s="4">
        <v>0.52503559326468596</v>
      </c>
      <c r="CJ75" s="4">
        <v>0.63146354672190452</v>
      </c>
      <c r="CK75" s="4">
        <v>0.80831414565124204</v>
      </c>
      <c r="CL75" s="4"/>
      <c r="CM75" s="4">
        <v>0.27842706512568799</v>
      </c>
      <c r="CN75" s="4">
        <v>0.74646458859209797</v>
      </c>
      <c r="CO75" s="4"/>
      <c r="CP75" s="4"/>
      <c r="CQ75" s="4">
        <v>0.78492920655918497</v>
      </c>
      <c r="CR75" s="4">
        <v>0.49765096041030699</v>
      </c>
      <c r="CS75" s="4">
        <v>0.500144480401713</v>
      </c>
      <c r="CT75" s="4"/>
      <c r="CU75" s="4">
        <v>0.40329665188087999</v>
      </c>
      <c r="CV75" s="4">
        <v>0.54483130555675152</v>
      </c>
      <c r="CW75" s="4">
        <v>0.51111892884308197</v>
      </c>
      <c r="CX75" s="4"/>
      <c r="CY75" s="4"/>
      <c r="CZ75" s="4">
        <v>0.33472355363593898</v>
      </c>
      <c r="DA75" s="4">
        <v>0.74261411366133301</v>
      </c>
      <c r="DB75" s="4">
        <v>0.79458706901967702</v>
      </c>
      <c r="DC75" s="4">
        <v>0.71531882934795599</v>
      </c>
      <c r="DD75" s="4"/>
      <c r="DE75" s="4">
        <v>0.59075844538924804</v>
      </c>
      <c r="DF75" s="4">
        <v>0.70561566050799895</v>
      </c>
      <c r="DG75" s="4">
        <v>0.29915968467941628</v>
      </c>
      <c r="DH75" s="4">
        <v>0.83519214991619695</v>
      </c>
      <c r="DI75" s="4">
        <v>0.52375267024673555</v>
      </c>
      <c r="DJ75" s="4"/>
      <c r="DK75" s="4">
        <v>0.76508405176165761</v>
      </c>
      <c r="DL75" s="4">
        <v>0.58633175057535503</v>
      </c>
      <c r="DM75" s="4">
        <v>0.59691289596207942</v>
      </c>
      <c r="DN75" s="4">
        <v>0.68953254339803194</v>
      </c>
      <c r="DO75" s="4">
        <v>0.28677550294681697</v>
      </c>
      <c r="DP75" s="4">
        <v>0.44183263398229999</v>
      </c>
      <c r="DQ75" s="4">
        <v>0.90083981059162799</v>
      </c>
      <c r="DR75" s="4">
        <v>0.66049903645973795</v>
      </c>
      <c r="DS75" s="4"/>
      <c r="DT75" s="4">
        <v>0.68771222245619201</v>
      </c>
      <c r="DU75" s="4"/>
      <c r="DV75" s="4">
        <v>0.29463408888691101</v>
      </c>
      <c r="DW75" s="4">
        <v>0.76489662977825401</v>
      </c>
      <c r="DX75" s="4">
        <v>0.72718520887018245</v>
      </c>
      <c r="DY75" s="4">
        <v>0.45837549439303699</v>
      </c>
      <c r="DZ75" s="4">
        <v>0.82452313842029901</v>
      </c>
      <c r="EA75" s="4">
        <v>0.37595872331651498</v>
      </c>
      <c r="EB75" s="4">
        <v>0.66696844420536949</v>
      </c>
      <c r="EC75" s="4">
        <v>0.4917779584675685</v>
      </c>
      <c r="ED75" s="4">
        <v>0.52591380999344406</v>
      </c>
      <c r="EE75" s="4">
        <v>0.73954723079761497</v>
      </c>
      <c r="EF75" s="4">
        <v>0.79230956428757204</v>
      </c>
      <c r="EG75" s="4">
        <v>0.83096044247969303</v>
      </c>
      <c r="EH75" s="4">
        <v>0.82465141762021299</v>
      </c>
      <c r="EI75" s="4"/>
      <c r="EJ75" s="4"/>
      <c r="EK75" s="4"/>
      <c r="EL75" s="4">
        <v>0.43104866530911351</v>
      </c>
      <c r="EM75" s="4">
        <v>0.85171969051686203</v>
      </c>
      <c r="EN75" s="4">
        <v>0.85111497876985598</v>
      </c>
      <c r="EO75" s="4">
        <v>0.67240295721617505</v>
      </c>
      <c r="EP75" s="4">
        <v>0.71339623825257203</v>
      </c>
      <c r="EQ75" s="4">
        <v>0.6511700958073896</v>
      </c>
      <c r="ER75" s="4">
        <v>0.52703207908087502</v>
      </c>
      <c r="ES75" s="4"/>
      <c r="ET75" s="4">
        <v>0.62246037073237659</v>
      </c>
      <c r="EU75" s="4">
        <v>0.60094283922629255</v>
      </c>
      <c r="EV75" s="4">
        <v>0.59753336719297701</v>
      </c>
      <c r="EW75" s="4">
        <v>0.24599106990183298</v>
      </c>
      <c r="EX75" s="4">
        <v>0.30335185856841501</v>
      </c>
      <c r="EY75" s="4">
        <v>0.53226576230975853</v>
      </c>
      <c r="EZ75" s="4">
        <v>0.60093843279736403</v>
      </c>
      <c r="FA75" s="4"/>
      <c r="FB75" s="4">
        <v>0.85878262958927898</v>
      </c>
      <c r="FC75" s="4">
        <v>0.3148759085502893</v>
      </c>
      <c r="FD75" s="4">
        <v>0.868697728845095</v>
      </c>
      <c r="FE75" s="4">
        <v>0.41148145844599138</v>
      </c>
      <c r="FF75" s="4">
        <v>0.64292887469183901</v>
      </c>
      <c r="FG75" s="4">
        <v>0.54421695084245347</v>
      </c>
      <c r="FH75" s="4"/>
      <c r="FI75" s="4">
        <v>0.76127425842308305</v>
      </c>
      <c r="FJ75" s="4">
        <v>0.46379733348041957</v>
      </c>
      <c r="FK75" s="4">
        <v>0.72057207264705403</v>
      </c>
      <c r="FL75" s="4"/>
    </row>
    <row r="76" spans="1:168" x14ac:dyDescent="0.3">
      <c r="A76" s="3" t="s">
        <v>11586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>
        <v>0.50747271495555091</v>
      </c>
      <c r="BV76" s="4">
        <v>0.69608213320551349</v>
      </c>
      <c r="BW76" s="4">
        <v>0.77505758391310797</v>
      </c>
      <c r="BX76" s="4">
        <v>0.67049182624765502</v>
      </c>
      <c r="BY76" s="4">
        <v>0.7850197859428355</v>
      </c>
      <c r="BZ76" s="4">
        <v>0.85305093292280554</v>
      </c>
      <c r="CA76" s="4">
        <v>0.90880018999393397</v>
      </c>
      <c r="CB76" s="4">
        <v>0.90545358018439648</v>
      </c>
      <c r="CC76" s="4">
        <v>0.68708766084684048</v>
      </c>
      <c r="CD76" s="4">
        <v>0.75976328231321899</v>
      </c>
      <c r="CE76" s="4">
        <v>0.94365339070344001</v>
      </c>
      <c r="CF76" s="4">
        <v>0.85764900208948402</v>
      </c>
      <c r="CG76" s="4">
        <v>0.87531570673813397</v>
      </c>
      <c r="CH76" s="4">
        <v>0.72267817050026695</v>
      </c>
      <c r="CI76" s="4">
        <v>0.64987088127746528</v>
      </c>
      <c r="CJ76" s="4">
        <v>0.76303809643119036</v>
      </c>
      <c r="CK76" s="4">
        <v>0.87043345179111897</v>
      </c>
      <c r="CL76" s="4">
        <v>0.91707074677061196</v>
      </c>
      <c r="CM76" s="4">
        <v>0.41338917167666678</v>
      </c>
      <c r="CN76" s="4">
        <v>0.824282917450611</v>
      </c>
      <c r="CO76" s="4">
        <v>0.83963500207350605</v>
      </c>
      <c r="CP76" s="4">
        <v>0.87009441144257105</v>
      </c>
      <c r="CQ76" s="4">
        <v>0.54193300267563005</v>
      </c>
      <c r="CR76" s="4">
        <v>0.61219024573986203</v>
      </c>
      <c r="CS76" s="4">
        <v>0.4189327058611475</v>
      </c>
      <c r="CT76" s="4">
        <v>0.85474056717994595</v>
      </c>
      <c r="CU76" s="4">
        <v>0.67731809938008258</v>
      </c>
      <c r="CV76" s="4">
        <v>0.64494069738138804</v>
      </c>
      <c r="CW76" s="4">
        <v>0.67182362359539849</v>
      </c>
      <c r="CX76" s="4">
        <v>0.89773108755073705</v>
      </c>
      <c r="CY76" s="4">
        <v>0.91889426547076503</v>
      </c>
      <c r="CZ76" s="4">
        <v>0.52537834232716274</v>
      </c>
      <c r="DA76" s="4">
        <v>0.69393281154921649</v>
      </c>
      <c r="DB76" s="4">
        <v>0.88617702501050299</v>
      </c>
      <c r="DC76" s="4">
        <v>0.44886728898021699</v>
      </c>
      <c r="DD76" s="4">
        <v>0.93095413965658003</v>
      </c>
      <c r="DE76" s="4">
        <v>0.69698286000314003</v>
      </c>
      <c r="DF76" s="4">
        <v>0.69376150722531404</v>
      </c>
      <c r="DG76" s="4">
        <v>0.42905367479018597</v>
      </c>
      <c r="DH76" s="4">
        <v>0.91068867433418699</v>
      </c>
      <c r="DI76" s="4">
        <v>0.66332613015051645</v>
      </c>
      <c r="DJ76" s="4">
        <v>0.85810995444930904</v>
      </c>
      <c r="DK76" s="4">
        <v>0.74879157025204224</v>
      </c>
      <c r="DL76" s="4">
        <v>0.6824712487979665</v>
      </c>
      <c r="DM76" s="4">
        <v>0.65800511770807824</v>
      </c>
      <c r="DN76" s="4">
        <v>0.61862533675053</v>
      </c>
      <c r="DO76" s="4">
        <v>0.39046814952515102</v>
      </c>
      <c r="DP76" s="4">
        <v>0.55779240524483897</v>
      </c>
      <c r="DQ76" s="4">
        <v>0.74663742084000995</v>
      </c>
      <c r="DR76" s="4">
        <v>0.77142541395337694</v>
      </c>
      <c r="DS76" s="4">
        <v>0.86817224525838199</v>
      </c>
      <c r="DT76" s="4">
        <v>0.41644981443040302</v>
      </c>
      <c r="DU76" s="4">
        <v>0.89204997514147399</v>
      </c>
      <c r="DV76" s="4">
        <v>0.59402196979868305</v>
      </c>
      <c r="DW76" s="4">
        <v>0.51325849549403701</v>
      </c>
      <c r="DX76" s="4">
        <v>0.7380259928293591</v>
      </c>
      <c r="DY76" s="4">
        <v>0.63016846724664399</v>
      </c>
      <c r="DZ76" s="4">
        <v>0.73628688302363954</v>
      </c>
      <c r="EA76" s="4">
        <v>0.55706748380994464</v>
      </c>
      <c r="EB76" s="4">
        <v>0.61504265883597398</v>
      </c>
      <c r="EC76" s="4">
        <v>0.45309253161171203</v>
      </c>
      <c r="ED76" s="4">
        <v>0.51556847117282034</v>
      </c>
      <c r="EE76" s="4">
        <v>0.81897347731593095</v>
      </c>
      <c r="EF76" s="4">
        <v>0.55289360023190104</v>
      </c>
      <c r="EG76" s="4">
        <v>0.9049622697951013</v>
      </c>
      <c r="EH76" s="4">
        <v>0.88224332507008196</v>
      </c>
      <c r="EI76" s="4">
        <v>0.85656516144591499</v>
      </c>
      <c r="EJ76" s="4">
        <v>0.81679889072853096</v>
      </c>
      <c r="EK76" s="4">
        <v>0.773153242759133</v>
      </c>
      <c r="EL76" s="4">
        <v>0.64644555983642238</v>
      </c>
      <c r="EM76" s="4">
        <v>0.92037567127444897</v>
      </c>
      <c r="EN76" s="4">
        <v>0.64961321478964695</v>
      </c>
      <c r="EO76" s="4">
        <v>0.83857207230502606</v>
      </c>
      <c r="EP76" s="4">
        <v>0.65513451921347254</v>
      </c>
      <c r="EQ76" s="4">
        <v>0.59885177395218836</v>
      </c>
      <c r="ER76" s="4">
        <v>0.26535533846185</v>
      </c>
      <c r="ES76" s="4">
        <v>0.72375191300621045</v>
      </c>
      <c r="ET76" s="4">
        <v>0.5407278568798255</v>
      </c>
      <c r="EU76" s="4">
        <v>0.64411377577363227</v>
      </c>
      <c r="EV76" s="4">
        <v>0.77157877327890245</v>
      </c>
      <c r="EW76" s="4">
        <v>0.41853082476115117</v>
      </c>
      <c r="EX76" s="4">
        <v>0.38963148405735459</v>
      </c>
      <c r="EY76" s="4">
        <v>0.67346573654389252</v>
      </c>
      <c r="EZ76" s="4">
        <v>0.70583773162341001</v>
      </c>
      <c r="FA76" s="4">
        <v>0.81854735678885304</v>
      </c>
      <c r="FB76" s="4">
        <v>0.66346148904648194</v>
      </c>
      <c r="FC76" s="4">
        <v>0.40796999306219772</v>
      </c>
      <c r="FD76" s="4">
        <v>0.68206974312628499</v>
      </c>
      <c r="FE76" s="4">
        <v>0.52936298372708879</v>
      </c>
      <c r="FF76" s="4">
        <v>0.77219189166789048</v>
      </c>
      <c r="FG76" s="4">
        <v>0.59498050456738505</v>
      </c>
      <c r="FH76" s="4">
        <v>0.62645629958086602</v>
      </c>
      <c r="FI76" s="4">
        <v>0.86520469895118302</v>
      </c>
      <c r="FJ76" s="4">
        <v>0.47090307261977865</v>
      </c>
      <c r="FK76" s="4">
        <v>0.66585655095542595</v>
      </c>
      <c r="FL76" s="4"/>
    </row>
    <row r="77" spans="1:168" x14ac:dyDescent="0.3">
      <c r="A77" s="3" t="s">
        <v>11587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>
        <v>0.61517046960428201</v>
      </c>
      <c r="BW77" s="4">
        <v>0.80073737081580199</v>
      </c>
      <c r="BX77" s="4">
        <v>0.70354362268666304</v>
      </c>
      <c r="BY77" s="4">
        <v>0.59546378466664995</v>
      </c>
      <c r="BZ77" s="4">
        <v>0.89306295685155446</v>
      </c>
      <c r="CA77" s="4">
        <v>0.51408853989890702</v>
      </c>
      <c r="CB77" s="4">
        <v>0.682077266009946</v>
      </c>
      <c r="CC77" s="4">
        <v>0.720842732096728</v>
      </c>
      <c r="CD77" s="4">
        <v>0.81555011508177144</v>
      </c>
      <c r="CE77" s="4">
        <v>0.95129531525159605</v>
      </c>
      <c r="CF77" s="4">
        <v>0.80514319215892149</v>
      </c>
      <c r="CG77" s="4">
        <v>0.83763793611843296</v>
      </c>
      <c r="CH77" s="4">
        <v>0.81485296071310798</v>
      </c>
      <c r="CI77" s="4">
        <v>0.64206790844482431</v>
      </c>
      <c r="CJ77" s="4">
        <v>0.74556952658065645</v>
      </c>
      <c r="CK77" s="4">
        <v>0.76311888603037004</v>
      </c>
      <c r="CL77" s="4">
        <v>0.54020712587293196</v>
      </c>
      <c r="CM77" s="4">
        <v>0.40351584331641915</v>
      </c>
      <c r="CN77" s="4">
        <v>0.69221781282394901</v>
      </c>
      <c r="CO77" s="4">
        <v>0.357412193849376</v>
      </c>
      <c r="CP77" s="4">
        <v>0.88651342191086002</v>
      </c>
      <c r="CQ77" s="4">
        <v>0.89318165430673802</v>
      </c>
      <c r="CR77" s="4">
        <v>0.43076630388213399</v>
      </c>
      <c r="CS77" s="4">
        <v>0.55081635398723794</v>
      </c>
      <c r="CT77" s="4">
        <v>0.38457071567102602</v>
      </c>
      <c r="CU77" s="4">
        <v>0.56849329482174593</v>
      </c>
      <c r="CV77" s="4">
        <v>0.65144089544173589</v>
      </c>
      <c r="CW77" s="4">
        <v>0.32869265201431153</v>
      </c>
      <c r="CX77" s="4">
        <v>0.91100968290724704</v>
      </c>
      <c r="CY77" s="4">
        <v>0.54634999952609598</v>
      </c>
      <c r="CZ77" s="4">
        <v>0.47912910065278924</v>
      </c>
      <c r="DA77" s="4">
        <v>0.68525103914401297</v>
      </c>
      <c r="DB77" s="4">
        <v>0.92932019046770398</v>
      </c>
      <c r="DC77" s="4">
        <v>0.85201883613073803</v>
      </c>
      <c r="DD77" s="4">
        <v>0.94020854000320897</v>
      </c>
      <c r="DE77" s="4">
        <v>0.52442198365302495</v>
      </c>
      <c r="DF77" s="4">
        <v>0.78319756436468524</v>
      </c>
      <c r="DG77" s="4">
        <v>0.42164422633666526</v>
      </c>
      <c r="DH77" s="4">
        <v>0.94510359505556896</v>
      </c>
      <c r="DI77" s="4">
        <v>0.62661320577595248</v>
      </c>
      <c r="DJ77" s="4">
        <v>0.39108707682370503</v>
      </c>
      <c r="DK77" s="4">
        <v>0.85249883935124104</v>
      </c>
      <c r="DL77" s="4">
        <v>0.48911223041213148</v>
      </c>
      <c r="DM77" s="4">
        <v>0.75296621273898678</v>
      </c>
      <c r="DN77" s="4">
        <v>0.85969020879943692</v>
      </c>
      <c r="DO77" s="4">
        <v>0.23504775021247401</v>
      </c>
      <c r="DP77" s="4">
        <v>0.37682748528474702</v>
      </c>
      <c r="DQ77" s="4">
        <v>0.95414799060879196</v>
      </c>
      <c r="DR77" s="4">
        <v>0.55328852896483394</v>
      </c>
      <c r="DS77" s="4">
        <v>0.88479886717067702</v>
      </c>
      <c r="DT77" s="4">
        <v>0.83461639886690697</v>
      </c>
      <c r="DU77" s="4">
        <v>0.90599177875520298</v>
      </c>
      <c r="DV77" s="4">
        <v>0.52747564777626998</v>
      </c>
      <c r="DW77" s="4">
        <v>0.88174085524935297</v>
      </c>
      <c r="DX77" s="4">
        <v>0.73366520984844696</v>
      </c>
      <c r="DY77" s="4">
        <v>0.74213394339230698</v>
      </c>
      <c r="DZ77" s="4">
        <v>0.90023358386158248</v>
      </c>
      <c r="EA77" s="4">
        <v>0.45304189456546801</v>
      </c>
      <c r="EB77" s="4">
        <v>0.61884820830964871</v>
      </c>
      <c r="EC77" s="4">
        <v>0.72432381326764195</v>
      </c>
      <c r="ED77" s="4">
        <v>0.53401553072761698</v>
      </c>
      <c r="EE77" s="4">
        <v>0.68447021211178105</v>
      </c>
      <c r="EF77" s="4">
        <v>0.89733169796495704</v>
      </c>
      <c r="EG77" s="4">
        <v>0.75783212276862766</v>
      </c>
      <c r="EH77" s="4">
        <v>0.78226470217488797</v>
      </c>
      <c r="EI77" s="4">
        <v>0.87444180707848296</v>
      </c>
      <c r="EJ77" s="4">
        <v>0.321257803864891</v>
      </c>
      <c r="EK77" s="4">
        <v>0.79899412739153897</v>
      </c>
      <c r="EL77" s="4">
        <v>0.47106352000221569</v>
      </c>
      <c r="EM77" s="4">
        <v>0.951257570969961</v>
      </c>
      <c r="EN77" s="4">
        <v>0.92906458605452702</v>
      </c>
      <c r="EO77" s="4">
        <v>0.6471932315318325</v>
      </c>
      <c r="EP77" s="4">
        <v>0.72577810782552743</v>
      </c>
      <c r="EQ77" s="4">
        <v>0.52035287025882604</v>
      </c>
      <c r="ER77" s="4">
        <v>0.71862082402864902</v>
      </c>
      <c r="ES77" s="4">
        <v>0.48586894908978806</v>
      </c>
      <c r="ET77" s="4">
        <v>0.66432605741128403</v>
      </c>
      <c r="EU77" s="4">
        <v>0.58960443684939245</v>
      </c>
      <c r="EV77" s="4">
        <v>0.6956462840593185</v>
      </c>
      <c r="EW77" s="4">
        <v>0.412330881278407</v>
      </c>
      <c r="EX77" s="4">
        <v>0.37984813994024236</v>
      </c>
      <c r="EY77" s="4">
        <v>0.54068988447609456</v>
      </c>
      <c r="EZ77" s="4">
        <v>0.53495667124527202</v>
      </c>
      <c r="FA77" s="4">
        <v>0.840277321034401</v>
      </c>
      <c r="FB77" s="4">
        <v>0.93303441314470104</v>
      </c>
      <c r="FC77" s="4">
        <v>0.39371131172719098</v>
      </c>
      <c r="FD77" s="4">
        <v>0.93810165603521001</v>
      </c>
      <c r="FE77" s="4">
        <v>0.52434780452136398</v>
      </c>
      <c r="FF77" s="4">
        <v>0.44047502585711806</v>
      </c>
      <c r="FG77" s="4">
        <v>0.5371407310168127</v>
      </c>
      <c r="FH77" s="4">
        <v>0.66169969192101197</v>
      </c>
      <c r="FI77" s="4">
        <v>0.91553659361294504</v>
      </c>
      <c r="FJ77" s="4">
        <v>0.60758112140289833</v>
      </c>
      <c r="FK77" s="4">
        <v>0.87371919087188199</v>
      </c>
      <c r="FL77" s="4"/>
    </row>
    <row r="78" spans="1:168" x14ac:dyDescent="0.3">
      <c r="A78" s="3" t="s">
        <v>11588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>
        <v>0.352301625659457</v>
      </c>
      <c r="BX78" s="4">
        <v>0.243076337076264</v>
      </c>
      <c r="BY78" s="4"/>
      <c r="BZ78" s="4">
        <v>0.55644564409696895</v>
      </c>
      <c r="CA78" s="4"/>
      <c r="CB78" s="4">
        <v>0.86914948985480101</v>
      </c>
      <c r="CC78" s="4">
        <v>0.64965253592561201</v>
      </c>
      <c r="CD78" s="4">
        <v>0.34678434866163299</v>
      </c>
      <c r="CE78" s="4">
        <v>0.72590362941006603</v>
      </c>
      <c r="CF78" s="4">
        <v>0.67167260074209945</v>
      </c>
      <c r="CG78" s="4">
        <v>0.72264285169848308</v>
      </c>
      <c r="CH78" s="4"/>
      <c r="CI78" s="4">
        <v>0.44186693757648754</v>
      </c>
      <c r="CJ78" s="4">
        <v>0.54333293137318894</v>
      </c>
      <c r="CK78" s="4">
        <v>0.856982714616914</v>
      </c>
      <c r="CL78" s="4"/>
      <c r="CM78" s="4">
        <v>0.16920434523898251</v>
      </c>
      <c r="CN78" s="4">
        <v>0.80711748161072705</v>
      </c>
      <c r="CO78" s="4"/>
      <c r="CP78" s="4">
        <v>0.51399569453300498</v>
      </c>
      <c r="CQ78" s="4"/>
      <c r="CR78" s="4">
        <v>0.58477543351697403</v>
      </c>
      <c r="CS78" s="4">
        <v>0.43468413446328202</v>
      </c>
      <c r="CT78" s="4"/>
      <c r="CU78" s="4">
        <v>0.47192318564297198</v>
      </c>
      <c r="CV78" s="4">
        <v>0.42562962663415899</v>
      </c>
      <c r="CW78" s="4">
        <v>0.59776542089014595</v>
      </c>
      <c r="CX78" s="4">
        <v>0.58088106168366904</v>
      </c>
      <c r="CY78" s="4"/>
      <c r="CZ78" s="4">
        <v>0.36176328992998197</v>
      </c>
      <c r="DA78" s="4"/>
      <c r="DB78" s="4"/>
      <c r="DC78" s="4"/>
      <c r="DD78" s="4">
        <v>0.68056116582803405</v>
      </c>
      <c r="DE78" s="4">
        <v>0.67235952514832598</v>
      </c>
      <c r="DF78" s="4">
        <v>0.71489769714082096</v>
      </c>
      <c r="DG78" s="4">
        <v>0.2425058339167725</v>
      </c>
      <c r="DH78" s="4"/>
      <c r="DI78" s="4">
        <v>0.63268178326900504</v>
      </c>
      <c r="DJ78" s="4"/>
      <c r="DK78" s="4">
        <v>0.86991730578411497</v>
      </c>
      <c r="DL78" s="4"/>
      <c r="DM78" s="4">
        <v>0.57687746366789705</v>
      </c>
      <c r="DN78" s="4"/>
      <c r="DO78" s="4">
        <v>0.363668296380046</v>
      </c>
      <c r="DP78" s="4">
        <v>0.52948896731314399</v>
      </c>
      <c r="DQ78" s="4"/>
      <c r="DR78" s="4"/>
      <c r="DS78" s="4">
        <v>0.50978428672185205</v>
      </c>
      <c r="DT78" s="4"/>
      <c r="DU78" s="4">
        <v>0.56617085256701205</v>
      </c>
      <c r="DV78" s="4">
        <v>0.371517358843026</v>
      </c>
      <c r="DW78" s="4"/>
      <c r="DX78" s="4">
        <v>0.37079366581735601</v>
      </c>
      <c r="DY78" s="4"/>
      <c r="DZ78" s="4">
        <v>0.51140235490611197</v>
      </c>
      <c r="EA78" s="4">
        <v>0.135791319987141</v>
      </c>
      <c r="EB78" s="4"/>
      <c r="EC78" s="4"/>
      <c r="ED78" s="4">
        <v>0.12593728890321401</v>
      </c>
      <c r="EE78" s="4">
        <v>0.80137903496033502</v>
      </c>
      <c r="EF78" s="4"/>
      <c r="EG78" s="4">
        <v>0.85171476754354003</v>
      </c>
      <c r="EH78" s="4">
        <v>0.86984864613425705</v>
      </c>
      <c r="EI78" s="4">
        <v>0.48524958354178499</v>
      </c>
      <c r="EJ78" s="4"/>
      <c r="EK78" s="4">
        <v>0.34977134826033501</v>
      </c>
      <c r="EL78" s="4">
        <v>0.27085663759359702</v>
      </c>
      <c r="EM78" s="4"/>
      <c r="EN78" s="4"/>
      <c r="EO78" s="4"/>
      <c r="EP78" s="4">
        <v>0.68319441870432795</v>
      </c>
      <c r="EQ78" s="4">
        <v>0.70149345304988997</v>
      </c>
      <c r="ER78" s="4"/>
      <c r="ES78" s="4">
        <v>0.25339195887788402</v>
      </c>
      <c r="ET78" s="4">
        <v>0.65133439237789104</v>
      </c>
      <c r="EU78" s="4">
        <v>0.45297756780873899</v>
      </c>
      <c r="EV78" s="4">
        <v>0.56611149056786247</v>
      </c>
      <c r="EW78" s="4">
        <v>0.25344845753167999</v>
      </c>
      <c r="EX78" s="4">
        <v>0.22476147898219262</v>
      </c>
      <c r="EY78" s="4">
        <v>0.40212437662636202</v>
      </c>
      <c r="EZ78" s="4">
        <v>0.68156282776136501</v>
      </c>
      <c r="FA78" s="4">
        <v>0.41588604802453799</v>
      </c>
      <c r="FB78" s="4"/>
      <c r="FC78" s="4">
        <v>0.25502497067192498</v>
      </c>
      <c r="FD78" s="4"/>
      <c r="FE78" s="4">
        <v>0.37243901202512503</v>
      </c>
      <c r="FF78" s="4">
        <v>0.71907477097904404</v>
      </c>
      <c r="FG78" s="4">
        <v>0.36100747577194148</v>
      </c>
      <c r="FH78" s="4">
        <v>0.209342819446168</v>
      </c>
      <c r="FI78" s="4"/>
      <c r="FJ78" s="4">
        <v>0.72059705856159495</v>
      </c>
      <c r="FK78" s="4">
        <v>0.52828829978476899</v>
      </c>
      <c r="FL78" s="4"/>
    </row>
    <row r="79" spans="1:168" x14ac:dyDescent="0.3">
      <c r="A79" s="3" t="s">
        <v>11589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>
        <v>0.37124655745343099</v>
      </c>
      <c r="BY79" s="4"/>
      <c r="BZ79" s="4">
        <v>0.69757088818156798</v>
      </c>
      <c r="CA79" s="4"/>
      <c r="CB79" s="4"/>
      <c r="CC79" s="4"/>
      <c r="CD79" s="4">
        <v>0.49391758346207498</v>
      </c>
      <c r="CE79" s="4">
        <v>0.82960967662140395</v>
      </c>
      <c r="CF79" s="4">
        <v>0.65982804758621805</v>
      </c>
      <c r="CG79" s="4">
        <v>0.80650897484737805</v>
      </c>
      <c r="CH79" s="4"/>
      <c r="CI79" s="4">
        <v>0.32318488366824799</v>
      </c>
      <c r="CJ79" s="4">
        <v>0.50760506789189597</v>
      </c>
      <c r="CK79" s="4"/>
      <c r="CL79" s="4"/>
      <c r="CM79" s="4">
        <v>0.18089629011744399</v>
      </c>
      <c r="CN79" s="4"/>
      <c r="CO79" s="4"/>
      <c r="CP79" s="4">
        <v>0.66039760140189596</v>
      </c>
      <c r="CQ79" s="4"/>
      <c r="CR79" s="4"/>
      <c r="CS79" s="4"/>
      <c r="CT79" s="4"/>
      <c r="CU79" s="4">
        <v>0.62167370567182501</v>
      </c>
      <c r="CV79" s="4">
        <v>0.57673934121864501</v>
      </c>
      <c r="CW79" s="4"/>
      <c r="CX79" s="4">
        <v>0.71815940438593795</v>
      </c>
      <c r="CY79" s="4"/>
      <c r="CZ79" s="4">
        <v>0.57498134813541601</v>
      </c>
      <c r="DA79" s="4"/>
      <c r="DB79" s="4"/>
      <c r="DC79" s="4"/>
      <c r="DD79" s="4">
        <v>0.79662500021665505</v>
      </c>
      <c r="DE79" s="4"/>
      <c r="DF79" s="4"/>
      <c r="DG79" s="4">
        <v>0.27163851088723701</v>
      </c>
      <c r="DH79" s="4"/>
      <c r="DI79" s="4"/>
      <c r="DJ79" s="4"/>
      <c r="DK79" s="4"/>
      <c r="DL79" s="4"/>
      <c r="DM79" s="4">
        <v>0.62402610196006103</v>
      </c>
      <c r="DN79" s="4"/>
      <c r="DO79" s="4"/>
      <c r="DP79" s="4"/>
      <c r="DQ79" s="4"/>
      <c r="DR79" s="4"/>
      <c r="DS79" s="4">
        <v>0.65661226310635401</v>
      </c>
      <c r="DT79" s="4"/>
      <c r="DU79" s="4">
        <v>0.70584859074831696</v>
      </c>
      <c r="DV79" s="4">
        <v>0.51971923926019303</v>
      </c>
      <c r="DW79" s="4"/>
      <c r="DX79" s="4">
        <v>0.52006048333200094</v>
      </c>
      <c r="DY79" s="4"/>
      <c r="DZ79" s="4">
        <v>0.65805587094387796</v>
      </c>
      <c r="EA79" s="4">
        <v>0.22410633245165501</v>
      </c>
      <c r="EB79" s="4"/>
      <c r="EC79" s="4"/>
      <c r="ED79" s="4">
        <v>0.209390809466903</v>
      </c>
      <c r="EE79" s="4"/>
      <c r="EF79" s="4"/>
      <c r="EG79" s="4"/>
      <c r="EH79" s="4"/>
      <c r="EI79" s="4">
        <v>0.63410306115237702</v>
      </c>
      <c r="EJ79" s="4"/>
      <c r="EK79" s="4">
        <v>0.49725073603034398</v>
      </c>
      <c r="EL79" s="4"/>
      <c r="EM79" s="4"/>
      <c r="EN79" s="4"/>
      <c r="EO79" s="4"/>
      <c r="EP79" s="4"/>
      <c r="EQ79" s="4"/>
      <c r="ER79" s="4"/>
      <c r="ES79" s="4">
        <v>0.38421611138473799</v>
      </c>
      <c r="ET79" s="4"/>
      <c r="EU79" s="4">
        <v>0.42544650539694701</v>
      </c>
      <c r="EV79" s="4">
        <v>0.60426139565501502</v>
      </c>
      <c r="EW79" s="4">
        <v>0.40995374439045801</v>
      </c>
      <c r="EX79" s="4">
        <v>0.14450450601582701</v>
      </c>
      <c r="EY79" s="4">
        <v>0.25355214912764101</v>
      </c>
      <c r="EZ79" s="4"/>
      <c r="FA79" s="4">
        <v>0.56692445377985001</v>
      </c>
      <c r="FB79" s="4"/>
      <c r="FC79" s="4"/>
      <c r="FD79" s="4"/>
      <c r="FE79" s="4"/>
      <c r="FF79" s="4"/>
      <c r="FG79" s="4">
        <v>0.36094749215094302</v>
      </c>
      <c r="FH79" s="4">
        <v>0.32737748478330497</v>
      </c>
      <c r="FI79" s="4"/>
      <c r="FJ79" s="4"/>
      <c r="FK79" s="4">
        <v>0.67311237329964202</v>
      </c>
      <c r="FL79" s="4"/>
    </row>
    <row r="80" spans="1:168" x14ac:dyDescent="0.3">
      <c r="A80" s="3" t="s">
        <v>11590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>
        <v>0.79618766704805399</v>
      </c>
      <c r="CA80" s="4"/>
      <c r="CB80" s="4"/>
      <c r="CC80" s="4"/>
      <c r="CD80" s="4">
        <v>0.62306348749711404</v>
      </c>
      <c r="CE80" s="4">
        <v>0.89180142702171805</v>
      </c>
      <c r="CF80" s="4">
        <v>0.76664076924841196</v>
      </c>
      <c r="CG80" s="4">
        <v>0.87586469196587302</v>
      </c>
      <c r="CH80" s="4"/>
      <c r="CI80" s="4">
        <v>0.44709586341362001</v>
      </c>
      <c r="CJ80" s="4">
        <v>0.63583307261133803</v>
      </c>
      <c r="CK80" s="4"/>
      <c r="CL80" s="4"/>
      <c r="CM80" s="4">
        <v>0.27216132143050198</v>
      </c>
      <c r="CN80" s="4"/>
      <c r="CO80" s="4"/>
      <c r="CP80" s="4">
        <v>0.76709312224478599</v>
      </c>
      <c r="CQ80" s="4"/>
      <c r="CR80" s="4"/>
      <c r="CS80" s="4"/>
      <c r="CT80" s="4"/>
      <c r="CU80" s="4">
        <v>0.73564871054525804</v>
      </c>
      <c r="CV80" s="4">
        <v>0.697691587759667</v>
      </c>
      <c r="CW80" s="4"/>
      <c r="CX80" s="4">
        <v>0.81188307923857905</v>
      </c>
      <c r="CY80" s="4"/>
      <c r="CZ80" s="4">
        <v>0.69616218881587999</v>
      </c>
      <c r="DA80" s="4"/>
      <c r="DB80" s="4"/>
      <c r="DC80" s="4"/>
      <c r="DD80" s="4">
        <v>0.86898467418848802</v>
      </c>
      <c r="DE80" s="4"/>
      <c r="DF80" s="4"/>
      <c r="DG80" s="4">
        <v>0.387122607161835</v>
      </c>
      <c r="DH80" s="4"/>
      <c r="DI80" s="4"/>
      <c r="DJ80" s="4"/>
      <c r="DK80" s="4"/>
      <c r="DL80" s="4"/>
      <c r="DM80" s="4">
        <v>0.737608800246906</v>
      </c>
      <c r="DN80" s="4"/>
      <c r="DO80" s="4"/>
      <c r="DP80" s="4"/>
      <c r="DQ80" s="4"/>
      <c r="DR80" s="4"/>
      <c r="DS80" s="4">
        <v>0.76407292058717302</v>
      </c>
      <c r="DT80" s="4"/>
      <c r="DU80" s="4">
        <v>0.80252669121234799</v>
      </c>
      <c r="DV80" s="4">
        <v>0.64699281026324895</v>
      </c>
      <c r="DW80" s="4"/>
      <c r="DX80" s="4">
        <v>0.64731541509815305</v>
      </c>
      <c r="DY80" s="4"/>
      <c r="DZ80" s="4">
        <v>0.76524019025005097</v>
      </c>
      <c r="EA80" s="4">
        <v>0.32842659900613203</v>
      </c>
      <c r="EB80" s="4"/>
      <c r="EC80" s="4"/>
      <c r="ED80" s="4">
        <v>0.30962270043109302</v>
      </c>
      <c r="EE80" s="4"/>
      <c r="EF80" s="4"/>
      <c r="EG80" s="4"/>
      <c r="EH80" s="4"/>
      <c r="EI80" s="4">
        <v>0.74589305142296103</v>
      </c>
      <c r="EJ80" s="4"/>
      <c r="EK80" s="4">
        <v>0.62621460563642295</v>
      </c>
      <c r="EL80" s="4"/>
      <c r="EM80" s="4"/>
      <c r="EN80" s="4"/>
      <c r="EO80" s="4"/>
      <c r="EP80" s="4"/>
      <c r="EQ80" s="4"/>
      <c r="ER80" s="4"/>
      <c r="ES80" s="4">
        <v>0.51380216793400202</v>
      </c>
      <c r="ET80" s="4"/>
      <c r="EU80" s="4">
        <v>0.55638822136708099</v>
      </c>
      <c r="EV80" s="4">
        <v>0.72115741173878101</v>
      </c>
      <c r="EW80" s="4">
        <v>0.54061689433482596</v>
      </c>
      <c r="EX80" s="4">
        <v>0.22235376563373099</v>
      </c>
      <c r="EY80" s="4">
        <v>0.365197773243992</v>
      </c>
      <c r="EZ80" s="4"/>
      <c r="FA80" s="4">
        <v>0.68918666410335205</v>
      </c>
      <c r="FB80" s="4"/>
      <c r="FC80" s="4"/>
      <c r="FD80" s="4"/>
      <c r="FE80" s="4"/>
      <c r="FF80" s="4"/>
      <c r="FG80" s="4">
        <v>0.48893604929790202</v>
      </c>
      <c r="FH80" s="4">
        <v>0.451829531034527</v>
      </c>
      <c r="FI80" s="4"/>
      <c r="FJ80" s="4"/>
      <c r="FK80" s="4">
        <v>0.77716340153218599</v>
      </c>
      <c r="FL80" s="4"/>
    </row>
    <row r="81" spans="1:168" x14ac:dyDescent="0.3">
      <c r="A81" s="3" t="s">
        <v>11591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>
        <v>0.63849407969631999</v>
      </c>
      <c r="CA81" s="4">
        <v>0.63344090282330801</v>
      </c>
      <c r="CB81" s="4">
        <v>0.6953224774922</v>
      </c>
      <c r="CC81" s="4"/>
      <c r="CD81" s="4">
        <v>0.539503777457216</v>
      </c>
      <c r="CE81" s="4"/>
      <c r="CF81" s="4"/>
      <c r="CG81" s="4">
        <v>0.81719869851849103</v>
      </c>
      <c r="CH81" s="4">
        <v>0.50609213745634596</v>
      </c>
      <c r="CI81" s="4">
        <v>0.39659548959209301</v>
      </c>
      <c r="CJ81" s="4">
        <v>0.55374283419880099</v>
      </c>
      <c r="CK81" s="4"/>
      <c r="CL81" s="4">
        <v>0.65741008477139196</v>
      </c>
      <c r="CM81" s="4">
        <v>0.307620737777278</v>
      </c>
      <c r="CN81" s="4"/>
      <c r="CO81" s="4">
        <v>0.47600786991049898</v>
      </c>
      <c r="CP81" s="4"/>
      <c r="CQ81" s="4"/>
      <c r="CR81" s="4"/>
      <c r="CS81" s="4"/>
      <c r="CT81" s="4">
        <v>0.50510108492275096</v>
      </c>
      <c r="CU81" s="4">
        <v>0.27941194291341298</v>
      </c>
      <c r="CV81" s="4">
        <v>0.47824707389659293</v>
      </c>
      <c r="CW81" s="4">
        <v>0.30695160705934599</v>
      </c>
      <c r="CX81" s="4"/>
      <c r="CY81" s="4">
        <v>0.662952350418332</v>
      </c>
      <c r="CZ81" s="4">
        <v>0.344811147030681</v>
      </c>
      <c r="DA81" s="4">
        <v>0.62206462222831904</v>
      </c>
      <c r="DB81" s="4">
        <v>0.75382278707940498</v>
      </c>
      <c r="DC81" s="4"/>
      <c r="DD81" s="4"/>
      <c r="DE81" s="4"/>
      <c r="DF81" s="4">
        <v>0.66895101932525702</v>
      </c>
      <c r="DG81" s="4">
        <v>0.22494953184009547</v>
      </c>
      <c r="DH81" s="4">
        <v>0.80049745341586698</v>
      </c>
      <c r="DI81" s="4">
        <v>0.44150190209250301</v>
      </c>
      <c r="DJ81" s="4">
        <v>0.51197913562806496</v>
      </c>
      <c r="DK81" s="4">
        <v>0.62252057585377596</v>
      </c>
      <c r="DL81" s="4">
        <v>0.37625404655306205</v>
      </c>
      <c r="DM81" s="4">
        <v>0.50118695783445999</v>
      </c>
      <c r="DN81" s="4">
        <v>0.63392589277024403</v>
      </c>
      <c r="DO81" s="4"/>
      <c r="DP81" s="4"/>
      <c r="DQ81" s="4"/>
      <c r="DR81" s="4">
        <v>0.47194644360652549</v>
      </c>
      <c r="DS81" s="4"/>
      <c r="DT81" s="4"/>
      <c r="DU81" s="4"/>
      <c r="DV81" s="4"/>
      <c r="DW81" s="4"/>
      <c r="DX81" s="4">
        <v>0.56258081941649007</v>
      </c>
      <c r="DY81" s="4">
        <v>0.40115908675247602</v>
      </c>
      <c r="DZ81" s="4"/>
      <c r="EA81" s="4">
        <v>0.27328665473719549</v>
      </c>
      <c r="EB81" s="4">
        <v>0.41749869469461898</v>
      </c>
      <c r="EC81" s="4">
        <v>0.47146101641664501</v>
      </c>
      <c r="ED81" s="4">
        <v>0.2410280078250305</v>
      </c>
      <c r="EE81" s="4"/>
      <c r="EF81" s="4"/>
      <c r="EG81" s="4">
        <v>0.75422981564549896</v>
      </c>
      <c r="EH81" s="4"/>
      <c r="EI81" s="4"/>
      <c r="EJ81" s="4">
        <v>0.43595213625859403</v>
      </c>
      <c r="EK81" s="4"/>
      <c r="EL81" s="4">
        <v>0.55078586502082805</v>
      </c>
      <c r="EM81" s="4">
        <v>0.81972514216655501</v>
      </c>
      <c r="EN81" s="4"/>
      <c r="EO81" s="4">
        <v>0.58028605784621001</v>
      </c>
      <c r="EP81" s="4"/>
      <c r="EQ81" s="4">
        <v>0.25574880906346298</v>
      </c>
      <c r="ER81" s="4"/>
      <c r="ES81" s="4">
        <v>0.360762736169294</v>
      </c>
      <c r="ET81" s="4"/>
      <c r="EU81" s="4">
        <v>0.43651248317492503</v>
      </c>
      <c r="EV81" s="4"/>
      <c r="EW81" s="4">
        <v>0.2003533159103035</v>
      </c>
      <c r="EX81" s="4">
        <v>0.21382019508745798</v>
      </c>
      <c r="EY81" s="4">
        <v>0.43549045433033501</v>
      </c>
      <c r="EZ81" s="4"/>
      <c r="FA81" s="4"/>
      <c r="FB81" s="4"/>
      <c r="FC81" s="4">
        <v>0.27461141096346148</v>
      </c>
      <c r="FD81" s="4"/>
      <c r="FE81" s="4">
        <v>0.42266107367676198</v>
      </c>
      <c r="FF81" s="4">
        <v>0.41385981794612198</v>
      </c>
      <c r="FG81" s="4">
        <v>0.39050285712709898</v>
      </c>
      <c r="FH81" s="4"/>
      <c r="FI81" s="4">
        <v>0.71625395174337803</v>
      </c>
      <c r="FJ81" s="4">
        <v>0.25173601401225698</v>
      </c>
      <c r="FK81" s="4"/>
      <c r="FL81" s="4"/>
    </row>
    <row r="82" spans="1:168" x14ac:dyDescent="0.3">
      <c r="A82" s="3" t="s">
        <v>11595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0.348041404136191</v>
      </c>
      <c r="CE82" s="4">
        <v>0.67854049839693298</v>
      </c>
      <c r="CF82" s="4">
        <v>0.456785996830263</v>
      </c>
      <c r="CG82" s="4">
        <v>0.68025857627849651</v>
      </c>
      <c r="CH82" s="4">
        <v>0.36713122684126398</v>
      </c>
      <c r="CI82" s="4">
        <v>0.22134786763645448</v>
      </c>
      <c r="CJ82" s="4">
        <v>0.3607560314354325</v>
      </c>
      <c r="CK82" s="4"/>
      <c r="CL82" s="4"/>
      <c r="CM82" s="4">
        <v>0.1273656044549491</v>
      </c>
      <c r="CN82" s="4"/>
      <c r="CO82" s="4"/>
      <c r="CP82" s="4">
        <v>0.45740509332523399</v>
      </c>
      <c r="CQ82" s="4"/>
      <c r="CR82" s="4"/>
      <c r="CS82" s="4"/>
      <c r="CT82" s="4"/>
      <c r="CU82" s="4">
        <v>0.3242554383309445</v>
      </c>
      <c r="CV82" s="4">
        <v>0.414030499405528</v>
      </c>
      <c r="CW82" s="4"/>
      <c r="CX82" s="4">
        <v>0.52488935584333696</v>
      </c>
      <c r="CY82" s="4"/>
      <c r="CZ82" s="4">
        <v>0.36966925892581098</v>
      </c>
      <c r="DA82" s="4"/>
      <c r="DB82" s="4">
        <v>0.63421753395588099</v>
      </c>
      <c r="DC82" s="4"/>
      <c r="DD82" s="4">
        <v>0.62938425585480395</v>
      </c>
      <c r="DE82" s="4"/>
      <c r="DF82" s="4">
        <v>0.53357194844239297</v>
      </c>
      <c r="DG82" s="4">
        <v>0.121417678759539</v>
      </c>
      <c r="DH82" s="4">
        <v>0.69434283549475395</v>
      </c>
      <c r="DI82" s="4">
        <v>0.30917476488708701</v>
      </c>
      <c r="DJ82" s="4"/>
      <c r="DK82" s="4">
        <v>0.48286352017080503</v>
      </c>
      <c r="DL82" s="4">
        <v>0.38845694295532401</v>
      </c>
      <c r="DM82" s="4">
        <v>0.390513689963778</v>
      </c>
      <c r="DN82" s="4">
        <v>0.49506442412587698</v>
      </c>
      <c r="DO82" s="4"/>
      <c r="DP82" s="4"/>
      <c r="DQ82" s="4"/>
      <c r="DR82" s="4">
        <v>0.46576541070017902</v>
      </c>
      <c r="DS82" s="4">
        <v>0.45322806967107399</v>
      </c>
      <c r="DT82" s="4"/>
      <c r="DU82" s="4">
        <v>0.50986188178760405</v>
      </c>
      <c r="DV82" s="4">
        <v>0.31931926950386802</v>
      </c>
      <c r="DW82" s="4"/>
      <c r="DX82" s="4">
        <v>0.41532522499950403</v>
      </c>
      <c r="DY82" s="4">
        <v>0.27499168870297702</v>
      </c>
      <c r="DZ82" s="4">
        <v>0.454833320140969</v>
      </c>
      <c r="EA82" s="4">
        <v>0.16197287035211999</v>
      </c>
      <c r="EB82" s="4">
        <v>0.455158424543393</v>
      </c>
      <c r="EC82" s="4">
        <v>0.33556529071576502</v>
      </c>
      <c r="ED82" s="4">
        <v>0.1331660364994825</v>
      </c>
      <c r="EE82" s="4"/>
      <c r="EF82" s="4"/>
      <c r="EG82" s="4">
        <v>0.73410221032033196</v>
      </c>
      <c r="EH82" s="4"/>
      <c r="EI82" s="4">
        <v>0.42903265533964902</v>
      </c>
      <c r="EJ82" s="4"/>
      <c r="EK82" s="4">
        <v>0.30009637570630299</v>
      </c>
      <c r="EL82" s="4">
        <v>0.45956753492685598</v>
      </c>
      <c r="EM82" s="4">
        <v>0.72025117533205996</v>
      </c>
      <c r="EN82" s="4"/>
      <c r="EO82" s="4">
        <v>0.47912199043368198</v>
      </c>
      <c r="EP82" s="4"/>
      <c r="EQ82" s="4"/>
      <c r="ER82" s="4"/>
      <c r="ES82" s="4">
        <v>0.21290502064411901</v>
      </c>
      <c r="ET82" s="4"/>
      <c r="EU82" s="4">
        <v>0.243006604828825</v>
      </c>
      <c r="EV82" s="4">
        <v>0.39830339338989801</v>
      </c>
      <c r="EW82" s="4">
        <v>0.1620382782186873</v>
      </c>
      <c r="EX82" s="4">
        <v>9.3914265130200902E-2</v>
      </c>
      <c r="EY82" s="4">
        <v>0.21890847277801101</v>
      </c>
      <c r="EZ82" s="4"/>
      <c r="FA82" s="4">
        <v>0.36205717793560699</v>
      </c>
      <c r="FB82" s="4"/>
      <c r="FC82" s="4">
        <v>0.196608459386509</v>
      </c>
      <c r="FD82" s="4"/>
      <c r="FE82" s="4">
        <v>0.17520716068176301</v>
      </c>
      <c r="FF82" s="4"/>
      <c r="FG82" s="4">
        <v>0.19672274592776601</v>
      </c>
      <c r="FH82" s="4">
        <v>0.174242035990396</v>
      </c>
      <c r="FI82" s="4">
        <v>0.58833933699752095</v>
      </c>
      <c r="FJ82" s="4">
        <v>0.160002439233661</v>
      </c>
      <c r="FK82" s="4">
        <v>0.47165333112873098</v>
      </c>
      <c r="FL82" s="4"/>
    </row>
    <row r="83" spans="1:168" x14ac:dyDescent="0.3">
      <c r="A83" s="3" t="s">
        <v>11597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>
        <v>0.56910590967104802</v>
      </c>
      <c r="CC83" s="4"/>
      <c r="CD83" s="4"/>
      <c r="CE83" s="4"/>
      <c r="CF83" s="4"/>
      <c r="CG83" s="4"/>
      <c r="CH83" s="4"/>
      <c r="CI83" s="4"/>
      <c r="CJ83" s="4"/>
      <c r="CK83" s="4"/>
      <c r="CL83" s="4">
        <v>0.52617975941387196</v>
      </c>
      <c r="CM83" s="4">
        <v>0.240240713810599</v>
      </c>
      <c r="CN83" s="4"/>
      <c r="CO83" s="4">
        <v>0.34458862782387401</v>
      </c>
      <c r="CP83" s="4"/>
      <c r="CQ83" s="4"/>
      <c r="CR83" s="4"/>
      <c r="CS83" s="4"/>
      <c r="CT83" s="4">
        <v>0.37131814429875998</v>
      </c>
      <c r="CU83" s="4">
        <v>0.13353782136373801</v>
      </c>
      <c r="CV83" s="4">
        <v>0.24475560477973199</v>
      </c>
      <c r="CW83" s="4">
        <v>0.204033010980947</v>
      </c>
      <c r="CX83" s="4"/>
      <c r="CY83" s="4">
        <v>0.53233890945679996</v>
      </c>
      <c r="CZ83" s="4">
        <v>0.23345186541132201</v>
      </c>
      <c r="DA83" s="4">
        <v>0.48783012958982103</v>
      </c>
      <c r="DB83" s="4"/>
      <c r="DC83" s="4"/>
      <c r="DD83" s="4"/>
      <c r="DE83" s="4"/>
      <c r="DF83" s="4"/>
      <c r="DG83" s="4">
        <v>0.18398222117135901</v>
      </c>
      <c r="DH83" s="4"/>
      <c r="DI83" s="4"/>
      <c r="DJ83" s="4">
        <v>0.377773789673157</v>
      </c>
      <c r="DK83" s="4"/>
      <c r="DL83" s="4">
        <v>0.14296050841045399</v>
      </c>
      <c r="DM83" s="4"/>
      <c r="DN83" s="4"/>
      <c r="DO83" s="4"/>
      <c r="DP83" s="4"/>
      <c r="DQ83" s="4"/>
      <c r="DR83" s="4">
        <v>0.227762371706487</v>
      </c>
      <c r="DS83" s="4"/>
      <c r="DT83" s="4"/>
      <c r="DU83" s="4"/>
      <c r="DV83" s="4"/>
      <c r="DW83" s="4"/>
      <c r="DX83" s="4">
        <v>0.34503496682548002</v>
      </c>
      <c r="DY83" s="4"/>
      <c r="DZ83" s="4"/>
      <c r="EA83" s="4">
        <v>0.14290226635063</v>
      </c>
      <c r="EB83" s="4">
        <v>0.153769434973929</v>
      </c>
      <c r="EC83" s="4"/>
      <c r="ED83" s="4">
        <v>0.14437895011461799</v>
      </c>
      <c r="EE83" s="4"/>
      <c r="EF83" s="4"/>
      <c r="EG83" s="4">
        <v>0.54992120806089195</v>
      </c>
      <c r="EH83" s="4"/>
      <c r="EI83" s="4"/>
      <c r="EJ83" s="4">
        <v>0.30903081153331302</v>
      </c>
      <c r="EK83" s="4"/>
      <c r="EL83" s="4">
        <v>0.367708613963738</v>
      </c>
      <c r="EM83" s="4"/>
      <c r="EN83" s="4"/>
      <c r="EO83" s="4">
        <v>0.40603703009236097</v>
      </c>
      <c r="EP83" s="4"/>
      <c r="EQ83" s="4">
        <v>0.165881039445127</v>
      </c>
      <c r="ER83" s="4"/>
      <c r="ES83" s="4">
        <v>0.24620573722302799</v>
      </c>
      <c r="ET83" s="4"/>
      <c r="EU83" s="4">
        <v>0.30952204494985103</v>
      </c>
      <c r="EV83" s="4"/>
      <c r="EW83" s="4">
        <v>0.16027625662020401</v>
      </c>
      <c r="EX83" s="4">
        <v>0.15032625175207701</v>
      </c>
      <c r="EY83" s="4">
        <v>0.303188009718031</v>
      </c>
      <c r="EZ83" s="4"/>
      <c r="FA83" s="4"/>
      <c r="FB83" s="4"/>
      <c r="FC83" s="4">
        <v>0.15989348746191501</v>
      </c>
      <c r="FD83" s="4"/>
      <c r="FE83" s="4">
        <v>0.43658886292205201</v>
      </c>
      <c r="FF83" s="4">
        <v>0.29007160691574102</v>
      </c>
      <c r="FG83" s="4">
        <v>0.270521409836115</v>
      </c>
      <c r="FH83" s="4"/>
      <c r="FI83" s="4"/>
      <c r="FJ83" s="4"/>
      <c r="FK83" s="4"/>
      <c r="FL83" s="4"/>
    </row>
    <row r="84" spans="1:168" x14ac:dyDescent="0.3">
      <c r="A84" s="3" t="s">
        <v>11601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>
        <v>0.21828485360004099</v>
      </c>
      <c r="CD84" s="4"/>
      <c r="CE84" s="4"/>
      <c r="CF84" s="4">
        <v>0.42351179025838598</v>
      </c>
      <c r="CG84" s="4">
        <v>0.31265827838695698</v>
      </c>
      <c r="CH84" s="4"/>
      <c r="CI84" s="4">
        <v>0.240292030739993</v>
      </c>
      <c r="CJ84" s="4">
        <v>0.286545699708115</v>
      </c>
      <c r="CK84" s="4">
        <v>0.47425681328922797</v>
      </c>
      <c r="CL84" s="4">
        <v>0.45677563740032001</v>
      </c>
      <c r="CM84" s="4">
        <v>0.1182660949586692</v>
      </c>
      <c r="CN84" s="4">
        <v>0.386416327731608</v>
      </c>
      <c r="CO84" s="4">
        <v>0.28471260803518</v>
      </c>
      <c r="CP84" s="4"/>
      <c r="CQ84" s="4"/>
      <c r="CR84" s="4">
        <v>0.17488358154304401</v>
      </c>
      <c r="CS84" s="4">
        <v>0.103770237642545</v>
      </c>
      <c r="CT84" s="4">
        <v>0.30902114305652301</v>
      </c>
      <c r="CU84" s="4">
        <v>0.104576520691904</v>
      </c>
      <c r="CV84" s="4">
        <v>0.19701515709296699</v>
      </c>
      <c r="CW84" s="4">
        <v>0.17271757250127051</v>
      </c>
      <c r="CX84" s="4"/>
      <c r="CY84" s="4">
        <v>0.462919655123947</v>
      </c>
      <c r="CZ84" s="4">
        <v>0.12404647126945864</v>
      </c>
      <c r="DA84" s="4">
        <v>0.41900898163810801</v>
      </c>
      <c r="DB84" s="4"/>
      <c r="DC84" s="4"/>
      <c r="DD84" s="4"/>
      <c r="DE84" s="4">
        <v>0.235986897136329</v>
      </c>
      <c r="DF84" s="4">
        <v>0.27395451540384602</v>
      </c>
      <c r="DG84" s="4">
        <v>0.1055294160979756</v>
      </c>
      <c r="DH84" s="4"/>
      <c r="DI84" s="4">
        <v>0.20586073075970099</v>
      </c>
      <c r="DJ84" s="4">
        <v>0.31492242987448898</v>
      </c>
      <c r="DK84" s="4">
        <v>0.50181596205018697</v>
      </c>
      <c r="DL84" s="4">
        <v>0.11225674547611</v>
      </c>
      <c r="DM84" s="4">
        <v>0.24173698630710699</v>
      </c>
      <c r="DN84" s="4"/>
      <c r="DO84" s="4">
        <v>7.9298724318196706E-2</v>
      </c>
      <c r="DP84" s="4">
        <v>0.14484476675136601</v>
      </c>
      <c r="DQ84" s="4"/>
      <c r="DR84" s="4">
        <v>0.18265749091764999</v>
      </c>
      <c r="DS84" s="4"/>
      <c r="DT84" s="4"/>
      <c r="DU84" s="4"/>
      <c r="DV84" s="4">
        <v>8.2117701310778099E-2</v>
      </c>
      <c r="DW84" s="4"/>
      <c r="DX84" s="4">
        <v>0.28514322315583401</v>
      </c>
      <c r="DY84" s="4"/>
      <c r="DZ84" s="4"/>
      <c r="EA84" s="4">
        <v>0.11212655273185999</v>
      </c>
      <c r="EB84" s="4">
        <v>0.121047713919035</v>
      </c>
      <c r="EC84" s="4"/>
      <c r="ED84" s="4">
        <v>0.113274482686939</v>
      </c>
      <c r="EE84" s="4">
        <v>0.37787419918577198</v>
      </c>
      <c r="EF84" s="4"/>
      <c r="EG84" s="4">
        <v>0.47211397880906847</v>
      </c>
      <c r="EH84" s="4">
        <v>0.50151140677692596</v>
      </c>
      <c r="EI84" s="4"/>
      <c r="EJ84" s="4">
        <v>0.253086043188192</v>
      </c>
      <c r="EK84" s="4"/>
      <c r="EL84" s="4">
        <v>0.17938422941021312</v>
      </c>
      <c r="EM84" s="4"/>
      <c r="EN84" s="4"/>
      <c r="EO84" s="4">
        <v>0.34110454373271099</v>
      </c>
      <c r="EP84" s="4">
        <v>0.24509572805754301</v>
      </c>
      <c r="EQ84" s="4">
        <v>0.19610560917397499</v>
      </c>
      <c r="ER84" s="4"/>
      <c r="ES84" s="4">
        <v>0.198280250796497</v>
      </c>
      <c r="ET84" s="4">
        <v>0.21943561810175799</v>
      </c>
      <c r="EU84" s="4">
        <v>0.2249318585325045</v>
      </c>
      <c r="EV84" s="4">
        <v>0.24113588941135999</v>
      </c>
      <c r="EW84" s="4">
        <v>8.5039352176857097E-2</v>
      </c>
      <c r="EX84" s="4">
        <v>9.8996345682932849E-2</v>
      </c>
      <c r="EY84" s="4">
        <v>0.23250845135478498</v>
      </c>
      <c r="EZ84" s="4">
        <v>0.24362863155641201</v>
      </c>
      <c r="FA84" s="4"/>
      <c r="FB84" s="4"/>
      <c r="FC84" s="4">
        <v>8.7531015003204843E-2</v>
      </c>
      <c r="FD84" s="4"/>
      <c r="FE84" s="4">
        <v>0.22595936616270934</v>
      </c>
      <c r="FF84" s="4">
        <v>0.257305518305949</v>
      </c>
      <c r="FG84" s="4">
        <v>0.17212242125360699</v>
      </c>
      <c r="FH84" s="4"/>
      <c r="FI84" s="4"/>
      <c r="FJ84" s="4">
        <v>0.279586814891289</v>
      </c>
      <c r="FK84" s="4"/>
      <c r="FL84" s="4"/>
    </row>
    <row r="85" spans="1:168" x14ac:dyDescent="0.3">
      <c r="A85" s="3" t="s">
        <v>11602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>
        <v>0.72468602104655899</v>
      </c>
      <c r="CG85" s="4">
        <v>0.619738955507387</v>
      </c>
      <c r="CH85" s="4"/>
      <c r="CI85" s="4">
        <v>0.53116532240760495</v>
      </c>
      <c r="CJ85" s="4">
        <v>0.58996205572731097</v>
      </c>
      <c r="CK85" s="4">
        <v>0.76365212399327198</v>
      </c>
      <c r="CL85" s="4"/>
      <c r="CM85" s="4">
        <v>0.10490134667296735</v>
      </c>
      <c r="CN85" s="4">
        <v>0.692918536248601</v>
      </c>
      <c r="CO85" s="4"/>
      <c r="CP85" s="4"/>
      <c r="CQ85" s="4">
        <v>0.33746317751264099</v>
      </c>
      <c r="CR85" s="4">
        <v>0.431623896379355</v>
      </c>
      <c r="CS85" s="4">
        <v>0.2491945250416045</v>
      </c>
      <c r="CT85" s="4"/>
      <c r="CU85" s="4"/>
      <c r="CV85" s="4">
        <v>9.7915504687123803E-2</v>
      </c>
      <c r="CW85" s="4">
        <v>0.44490272921337798</v>
      </c>
      <c r="CX85" s="4"/>
      <c r="CY85" s="4"/>
      <c r="CZ85" s="4">
        <v>0.14281834175871375</v>
      </c>
      <c r="DA85" s="4">
        <v>0.28705589515183599</v>
      </c>
      <c r="DB85" s="4"/>
      <c r="DC85" s="4">
        <v>0.25962907395027002</v>
      </c>
      <c r="DD85" s="4"/>
      <c r="DE85" s="4">
        <v>0.52528626931953704</v>
      </c>
      <c r="DF85" s="4">
        <v>0.44069669669371703</v>
      </c>
      <c r="DG85" s="4">
        <v>0.1505295827592365</v>
      </c>
      <c r="DH85" s="4"/>
      <c r="DI85" s="4">
        <v>0.48153280801315101</v>
      </c>
      <c r="DJ85" s="4"/>
      <c r="DK85" s="4">
        <v>0.56682708568793094</v>
      </c>
      <c r="DL85" s="4"/>
      <c r="DM85" s="4">
        <v>0.36358068435226248</v>
      </c>
      <c r="DN85" s="4">
        <v>0.239412243528245</v>
      </c>
      <c r="DO85" s="4">
        <v>0.23555709651821699</v>
      </c>
      <c r="DP85" s="4">
        <v>0.377660595930979</v>
      </c>
      <c r="DQ85" s="4">
        <v>0.55922904297750298</v>
      </c>
      <c r="DR85" s="4"/>
      <c r="DS85" s="4"/>
      <c r="DT85" s="4">
        <v>0.235041534397022</v>
      </c>
      <c r="DU85" s="4"/>
      <c r="DV85" s="4">
        <v>0.24249746133476899</v>
      </c>
      <c r="DW85" s="4">
        <v>0.31223865494977099</v>
      </c>
      <c r="DX85" s="4">
        <v>0.30019938620273201</v>
      </c>
      <c r="DY85" s="4"/>
      <c r="DZ85" s="4">
        <v>0.39602112868043099</v>
      </c>
      <c r="EA85" s="4"/>
      <c r="EB85" s="4">
        <v>0.23124275286879001</v>
      </c>
      <c r="EC85" s="4">
        <v>0.10389175244349499</v>
      </c>
      <c r="ED85" s="4">
        <v>0.29340673119829902</v>
      </c>
      <c r="EE85" s="4">
        <v>0.68511291146542996</v>
      </c>
      <c r="EF85" s="4">
        <v>0.34742217917809198</v>
      </c>
      <c r="EG85" s="4">
        <v>0.75593717451189801</v>
      </c>
      <c r="EH85" s="4">
        <v>0.78278357246068697</v>
      </c>
      <c r="EI85" s="4"/>
      <c r="EJ85" s="4"/>
      <c r="EK85" s="4"/>
      <c r="EL85" s="4">
        <v>0.166879888890093</v>
      </c>
      <c r="EM85" s="4"/>
      <c r="EN85" s="4">
        <v>0.44388214807996601</v>
      </c>
      <c r="EO85" s="4"/>
      <c r="EP85" s="4">
        <v>0.46648450633807548</v>
      </c>
      <c r="EQ85" s="4">
        <v>0.39351213581870598</v>
      </c>
      <c r="ER85" s="4">
        <v>0.134595540814132</v>
      </c>
      <c r="ES85" s="4"/>
      <c r="ET85" s="4">
        <v>0.36414813701509952</v>
      </c>
      <c r="EU85" s="4">
        <v>0.34328511724650801</v>
      </c>
      <c r="EV85" s="4">
        <v>0.53230218982216804</v>
      </c>
      <c r="EW85" s="4">
        <v>0.10917954126779229</v>
      </c>
      <c r="EX85" s="4">
        <v>0.15934249370064771</v>
      </c>
      <c r="EY85" s="4">
        <v>0.49845641952634101</v>
      </c>
      <c r="EZ85" s="4">
        <v>0.53579172900240302</v>
      </c>
      <c r="FA85" s="4"/>
      <c r="FB85" s="4">
        <v>0.45910338846951199</v>
      </c>
      <c r="FC85" s="4">
        <v>0.12007597949623811</v>
      </c>
      <c r="FD85" s="4">
        <v>0.480146222929488</v>
      </c>
      <c r="FE85" s="4">
        <v>0.213438893340925</v>
      </c>
      <c r="FF85" s="4">
        <v>0.57987895654064503</v>
      </c>
      <c r="FG85" s="4">
        <v>0.2869614863024475</v>
      </c>
      <c r="FH85" s="4"/>
      <c r="FI85" s="4"/>
      <c r="FJ85" s="4">
        <v>0.34184856225462096</v>
      </c>
      <c r="FK85" s="4">
        <v>0.26462059191849602</v>
      </c>
      <c r="FL85" s="4"/>
    </row>
    <row r="86" spans="1:168" x14ac:dyDescent="0.3">
      <c r="A86" s="3" t="s">
        <v>11603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>
        <v>0.83289484268893599</v>
      </c>
      <c r="CF86" s="4">
        <v>0.66525462188918705</v>
      </c>
      <c r="CG86" s="4">
        <v>0.80118947884514191</v>
      </c>
      <c r="CH86" s="4">
        <v>0.46653571289316498</v>
      </c>
      <c r="CI86" s="4">
        <v>0.34390122497790399</v>
      </c>
      <c r="CJ86" s="4">
        <v>0.51400890579868952</v>
      </c>
      <c r="CK86" s="4"/>
      <c r="CL86" s="4"/>
      <c r="CM86" s="4">
        <v>0.20848763515306851</v>
      </c>
      <c r="CN86" s="4"/>
      <c r="CO86" s="4"/>
      <c r="CP86" s="4">
        <v>0.66579645746156102</v>
      </c>
      <c r="CQ86" s="4"/>
      <c r="CR86" s="4"/>
      <c r="CS86" s="4"/>
      <c r="CT86" s="4"/>
      <c r="CU86" s="4">
        <v>0.47039537354114103</v>
      </c>
      <c r="CV86" s="4">
        <v>0.57076588919900439</v>
      </c>
      <c r="CW86" s="4"/>
      <c r="CX86" s="4">
        <v>0.72305553543911705</v>
      </c>
      <c r="CY86" s="4"/>
      <c r="CZ86" s="4">
        <v>0.58087603368956997</v>
      </c>
      <c r="DA86" s="4"/>
      <c r="DB86" s="4">
        <v>0.72328084467488096</v>
      </c>
      <c r="DC86" s="4"/>
      <c r="DD86" s="4">
        <v>0.80047319526619498</v>
      </c>
      <c r="DE86" s="4"/>
      <c r="DF86" s="4">
        <v>0.63294733134324299</v>
      </c>
      <c r="DG86" s="4">
        <v>0.2124311058452</v>
      </c>
      <c r="DH86" s="4">
        <v>0.77395388672734</v>
      </c>
      <c r="DI86" s="4">
        <v>0.40286363984565798</v>
      </c>
      <c r="DJ86" s="4"/>
      <c r="DK86" s="4">
        <v>0.58466128263342498</v>
      </c>
      <c r="DL86" s="4">
        <v>0.48917398237839299</v>
      </c>
      <c r="DM86" s="4">
        <v>0.54565268696876601</v>
      </c>
      <c r="DN86" s="4">
        <v>0.59646988146373303</v>
      </c>
      <c r="DO86" s="4"/>
      <c r="DP86" s="4"/>
      <c r="DQ86" s="4"/>
      <c r="DR86" s="4">
        <v>0.56791491416053397</v>
      </c>
      <c r="DS86" s="4">
        <v>0.66201366233603898</v>
      </c>
      <c r="DT86" s="4"/>
      <c r="DU86" s="4">
        <v>0.71081724508180899</v>
      </c>
      <c r="DV86" s="4">
        <v>0.52576158057991895</v>
      </c>
      <c r="DW86" s="4"/>
      <c r="DX86" s="4">
        <v>0.56890245828195152</v>
      </c>
      <c r="DY86" s="4">
        <v>0.36378448858131301</v>
      </c>
      <c r="DZ86" s="4">
        <v>0.66347962227046098</v>
      </c>
      <c r="EA86" s="4">
        <v>0.25880397165768854</v>
      </c>
      <c r="EB86" s="4">
        <v>0.55738092434233899</v>
      </c>
      <c r="EC86" s="4">
        <v>0.43225444615609698</v>
      </c>
      <c r="ED86" s="4">
        <v>0.22037484598913148</v>
      </c>
      <c r="EE86" s="4"/>
      <c r="EF86" s="4"/>
      <c r="EG86" s="4">
        <v>0.80618575621961897</v>
      </c>
      <c r="EH86" s="4"/>
      <c r="EI86" s="4">
        <v>0.63975066316123297</v>
      </c>
      <c r="EJ86" s="4"/>
      <c r="EK86" s="4">
        <v>0.50331088244759004</v>
      </c>
      <c r="EL86" s="4">
        <v>0.56177844354756801</v>
      </c>
      <c r="EM86" s="4">
        <v>0.79511522911157295</v>
      </c>
      <c r="EN86" s="4"/>
      <c r="EO86" s="4">
        <v>0.58101923345274298</v>
      </c>
      <c r="EP86" s="4"/>
      <c r="EQ86" s="4"/>
      <c r="ER86" s="4"/>
      <c r="ES86" s="4">
        <v>0.38994582663143701</v>
      </c>
      <c r="ET86" s="4"/>
      <c r="EU86" s="4">
        <v>0.431375891803364</v>
      </c>
      <c r="EV86" s="4">
        <v>0.61006552643831702</v>
      </c>
      <c r="EW86" s="4">
        <v>0.27454796519540303</v>
      </c>
      <c r="EX86" s="4">
        <v>0.1586747853028535</v>
      </c>
      <c r="EY86" s="4">
        <v>0.33067133283501748</v>
      </c>
      <c r="EZ86" s="4"/>
      <c r="FA86" s="4">
        <v>0.57286875441143903</v>
      </c>
      <c r="FB86" s="4"/>
      <c r="FC86" s="4">
        <v>0.26949419899876698</v>
      </c>
      <c r="FD86" s="4"/>
      <c r="FE86" s="4">
        <v>0.24253744706053601</v>
      </c>
      <c r="FF86" s="4"/>
      <c r="FG86" s="4">
        <v>0.36657926788141298</v>
      </c>
      <c r="FH86" s="4">
        <v>0.33268724016408202</v>
      </c>
      <c r="FI86" s="4">
        <v>0.68299361145771398</v>
      </c>
      <c r="FJ86" s="4">
        <v>0.22303087859818699</v>
      </c>
      <c r="FK86" s="4">
        <v>0.67843085331629405</v>
      </c>
      <c r="FL86" s="4"/>
    </row>
    <row r="87" spans="1:168" x14ac:dyDescent="0.3">
      <c r="A87" s="3" t="s">
        <v>11605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>
        <v>0.28493834658213402</v>
      </c>
      <c r="CG87" s="4">
        <v>0.46128575244279102</v>
      </c>
      <c r="CH87" s="4"/>
      <c r="CI87" s="4">
        <v>8.9441824907071393E-2</v>
      </c>
      <c r="CJ87" s="4">
        <v>0.17489000266496399</v>
      </c>
      <c r="CK87" s="4"/>
      <c r="CL87" s="4"/>
      <c r="CM87" s="4">
        <v>4.3467065925020698E-2</v>
      </c>
      <c r="CN87" s="4"/>
      <c r="CO87" s="4"/>
      <c r="CP87" s="4">
        <v>0.28542389957040598</v>
      </c>
      <c r="CQ87" s="4"/>
      <c r="CR87" s="4"/>
      <c r="CS87" s="4"/>
      <c r="CT87" s="4"/>
      <c r="CU87" s="4">
        <v>0.25232210500075097</v>
      </c>
      <c r="CV87" s="4">
        <v>0.218670008371532</v>
      </c>
      <c r="CW87" s="4"/>
      <c r="CX87" s="4">
        <v>0.34362178590375902</v>
      </c>
      <c r="CY87" s="4"/>
      <c r="CZ87" s="4">
        <v>0.21745352247344399</v>
      </c>
      <c r="DA87" s="4"/>
      <c r="DB87" s="4"/>
      <c r="DC87" s="4"/>
      <c r="DD87" s="4">
        <v>0.44583755209645598</v>
      </c>
      <c r="DE87" s="4"/>
      <c r="DF87" s="4"/>
      <c r="DG87" s="4">
        <v>7.1222868309902695E-2</v>
      </c>
      <c r="DH87" s="4"/>
      <c r="DI87" s="4"/>
      <c r="DJ87" s="4"/>
      <c r="DK87" s="4"/>
      <c r="DL87" s="4"/>
      <c r="DM87" s="4">
        <v>0.25422561417985601</v>
      </c>
      <c r="DN87" s="4"/>
      <c r="DO87" s="4"/>
      <c r="DP87" s="4"/>
      <c r="DQ87" s="4"/>
      <c r="DR87" s="4"/>
      <c r="DS87" s="4">
        <v>0.28198747901666299</v>
      </c>
      <c r="DT87" s="4"/>
      <c r="DU87" s="4">
        <v>0.33013663089265399</v>
      </c>
      <c r="DV87" s="4">
        <v>0.18186666131995899</v>
      </c>
      <c r="DW87" s="4"/>
      <c r="DX87" s="4">
        <v>0.18206121752688401</v>
      </c>
      <c r="DY87" s="4"/>
      <c r="DZ87" s="4">
        <v>0.28334576766665098</v>
      </c>
      <c r="EA87" s="4">
        <v>5.6101035463716503E-2</v>
      </c>
      <c r="EB87" s="4"/>
      <c r="EC87" s="4"/>
      <c r="ED87" s="4">
        <v>5.1668953025687303E-2</v>
      </c>
      <c r="EE87" s="4"/>
      <c r="EF87" s="4"/>
      <c r="EG87" s="4"/>
      <c r="EH87" s="4"/>
      <c r="EI87" s="4">
        <v>0.26266735075828201</v>
      </c>
      <c r="EJ87" s="4"/>
      <c r="EK87" s="4">
        <v>0.16891703750040801</v>
      </c>
      <c r="EL87" s="4"/>
      <c r="EM87" s="4"/>
      <c r="EN87" s="4"/>
      <c r="EO87" s="4"/>
      <c r="EP87" s="4"/>
      <c r="EQ87" s="4"/>
      <c r="ER87" s="4"/>
      <c r="ES87" s="4">
        <v>0.113702859044124</v>
      </c>
      <c r="ET87" s="4"/>
      <c r="EU87" s="4">
        <v>0.132106876689146</v>
      </c>
      <c r="EV87" s="4">
        <v>0.23884559651373599</v>
      </c>
      <c r="EW87" s="4">
        <v>0.124969084800841</v>
      </c>
      <c r="EX87" s="4">
        <v>3.3603190545319697E-2</v>
      </c>
      <c r="EY87" s="4">
        <v>6.5289087225361295E-2</v>
      </c>
      <c r="EZ87" s="4"/>
      <c r="FA87" s="4">
        <v>0.212008397566258</v>
      </c>
      <c r="FB87" s="4"/>
      <c r="FC87" s="4"/>
      <c r="FD87" s="4"/>
      <c r="FE87" s="4"/>
      <c r="FF87" s="4"/>
      <c r="FG87" s="4">
        <v>0.10401970540662001</v>
      </c>
      <c r="FH87" s="4">
        <v>9.10035748676645E-2</v>
      </c>
      <c r="FI87" s="4"/>
      <c r="FJ87" s="4"/>
      <c r="FK87" s="4">
        <v>0.29726966537309002</v>
      </c>
      <c r="FL87" s="4"/>
    </row>
    <row r="88" spans="1:168" x14ac:dyDescent="0.3">
      <c r="A88" s="3" t="s">
        <v>11607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>
        <v>0.53241040497657455</v>
      </c>
      <c r="CH88" s="4"/>
      <c r="CI88" s="4">
        <v>0.24921133719626148</v>
      </c>
      <c r="CJ88" s="4">
        <v>0.35021486547937797</v>
      </c>
      <c r="CK88" s="4">
        <v>0.55116791367885198</v>
      </c>
      <c r="CL88" s="4"/>
      <c r="CM88" s="4">
        <v>8.0144575523547104E-2</v>
      </c>
      <c r="CN88" s="4">
        <v>0.46158140024317501</v>
      </c>
      <c r="CO88" s="4"/>
      <c r="CP88" s="4">
        <v>0.50062135530352003</v>
      </c>
      <c r="CQ88" s="4"/>
      <c r="CR88" s="4">
        <v>0.22388144079817501</v>
      </c>
      <c r="CS88" s="4">
        <v>0.136097588034508</v>
      </c>
      <c r="CT88" s="4"/>
      <c r="CU88" s="4">
        <v>0.45861596258793502</v>
      </c>
      <c r="CV88" s="4">
        <v>0.41261529294471899</v>
      </c>
      <c r="CW88" s="4">
        <v>0.23340310196338601</v>
      </c>
      <c r="CX88" s="4">
        <v>0.567808346140244</v>
      </c>
      <c r="CY88" s="4"/>
      <c r="CZ88" s="4">
        <v>0.24575107501681559</v>
      </c>
      <c r="DA88" s="4"/>
      <c r="DB88" s="4"/>
      <c r="DC88" s="4"/>
      <c r="DD88" s="4">
        <v>0.66881561152967295</v>
      </c>
      <c r="DE88" s="4">
        <v>0.29593969792839198</v>
      </c>
      <c r="DF88" s="4">
        <v>0.33933944804798299</v>
      </c>
      <c r="DG88" s="4">
        <v>0.12395590358922276</v>
      </c>
      <c r="DH88" s="4"/>
      <c r="DI88" s="4">
        <v>0.26079259883599099</v>
      </c>
      <c r="DJ88" s="4"/>
      <c r="DK88" s="4">
        <v>0.57826138255860204</v>
      </c>
      <c r="DL88" s="4"/>
      <c r="DM88" s="4">
        <v>0.381853727719078</v>
      </c>
      <c r="DN88" s="4"/>
      <c r="DO88" s="4">
        <v>0.104852775951851</v>
      </c>
      <c r="DP88" s="4">
        <v>0.18733287329892101</v>
      </c>
      <c r="DQ88" s="4"/>
      <c r="DR88" s="4"/>
      <c r="DS88" s="4">
        <v>0.49640707861134198</v>
      </c>
      <c r="DT88" s="4"/>
      <c r="DU88" s="4">
        <v>0.55298169601105596</v>
      </c>
      <c r="DV88" s="4">
        <v>0.23328731103102002</v>
      </c>
      <c r="DW88" s="4"/>
      <c r="DX88" s="4">
        <v>0.35841611733562401</v>
      </c>
      <c r="DY88" s="4"/>
      <c r="DZ88" s="4">
        <v>0.49802641162412398</v>
      </c>
      <c r="EA88" s="4">
        <v>0.129618142718537</v>
      </c>
      <c r="EB88" s="4"/>
      <c r="EC88" s="4"/>
      <c r="ED88" s="4">
        <v>0.120145914373271</v>
      </c>
      <c r="EE88" s="4">
        <v>0.45261674805130397</v>
      </c>
      <c r="EF88" s="4"/>
      <c r="EG88" s="4">
        <v>0.540624947894499</v>
      </c>
      <c r="EH88" s="4">
        <v>0.57798446693328898</v>
      </c>
      <c r="EI88" s="4">
        <v>0.47189468147102398</v>
      </c>
      <c r="EJ88" s="4"/>
      <c r="EK88" s="4">
        <v>0.33769384283710402</v>
      </c>
      <c r="EL88" s="4">
        <v>7.0769007995294703E-2</v>
      </c>
      <c r="EM88" s="4"/>
      <c r="EN88" s="4"/>
      <c r="EO88" s="4"/>
      <c r="EP88" s="4">
        <v>0.30640201196846201</v>
      </c>
      <c r="EQ88" s="4">
        <v>0.32492330404615599</v>
      </c>
      <c r="ER88" s="4"/>
      <c r="ES88" s="4">
        <v>0.24337157957668301</v>
      </c>
      <c r="ET88" s="4">
        <v>0.27678693912989799</v>
      </c>
      <c r="EU88" s="4">
        <v>0.26291365363727304</v>
      </c>
      <c r="EV88" s="4">
        <v>0.37116045594984448</v>
      </c>
      <c r="EW88" s="4">
        <v>0.16113476829071066</v>
      </c>
      <c r="EX88" s="4">
        <v>9.2810298439689201E-2</v>
      </c>
      <c r="EY88" s="4">
        <v>0.21154783531179949</v>
      </c>
      <c r="EZ88" s="4">
        <v>0.30482926755128897</v>
      </c>
      <c r="FA88" s="4">
        <v>0.40294700822666701</v>
      </c>
      <c r="FB88" s="4"/>
      <c r="FC88" s="4">
        <v>6.5563758006384198E-2</v>
      </c>
      <c r="FD88" s="4"/>
      <c r="FE88" s="4">
        <v>0.108440190855323</v>
      </c>
      <c r="FF88" s="4">
        <v>0.34396375501299498</v>
      </c>
      <c r="FG88" s="4">
        <v>0.1941745163108915</v>
      </c>
      <c r="FH88" s="4">
        <v>0.20058188068320301</v>
      </c>
      <c r="FI88" s="4"/>
      <c r="FJ88" s="4">
        <v>0.345678255327734</v>
      </c>
      <c r="FK88" s="4">
        <v>0.514939062771685</v>
      </c>
      <c r="FL88" s="4"/>
    </row>
    <row r="89" spans="1:168" x14ac:dyDescent="0.3">
      <c r="A89" s="3" t="s">
        <v>11610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>
        <v>0.18650550129957399</v>
      </c>
      <c r="CI89" s="4">
        <v>0.21376493934612398</v>
      </c>
      <c r="CJ89" s="4">
        <v>0.29490140993503333</v>
      </c>
      <c r="CK89" s="4">
        <v>0.66479004477558001</v>
      </c>
      <c r="CL89" s="4"/>
      <c r="CM89" s="4">
        <v>7.1521276151566865E-2</v>
      </c>
      <c r="CN89" s="4">
        <v>0.58064277037483403</v>
      </c>
      <c r="CO89" s="4"/>
      <c r="CP89" s="4">
        <v>0.31813901997371602</v>
      </c>
      <c r="CQ89" s="4"/>
      <c r="CR89" s="4">
        <v>0.317827338272408</v>
      </c>
      <c r="CS89" s="4">
        <v>0.20283130709844899</v>
      </c>
      <c r="CT89" s="4"/>
      <c r="CU89" s="4">
        <v>0.19486662682540451</v>
      </c>
      <c r="CV89" s="4">
        <v>0.24785359536422602</v>
      </c>
      <c r="CW89" s="4">
        <v>0.329612447552528</v>
      </c>
      <c r="CX89" s="4">
        <v>0.37946077247812299</v>
      </c>
      <c r="CY89" s="4"/>
      <c r="CZ89" s="4">
        <v>0.18455530674854501</v>
      </c>
      <c r="DA89" s="4"/>
      <c r="DB89" s="4">
        <v>0.40657058272895302</v>
      </c>
      <c r="DC89" s="4"/>
      <c r="DD89" s="4">
        <v>0.48446742377541502</v>
      </c>
      <c r="DE89" s="4">
        <v>0.40435932859802798</v>
      </c>
      <c r="DF89" s="4">
        <v>0.38237413757357552</v>
      </c>
      <c r="DG89" s="4">
        <v>8.6259246034473311E-2</v>
      </c>
      <c r="DH89" s="4">
        <v>0.473022726117245</v>
      </c>
      <c r="DI89" s="4">
        <v>0.25667947067827201</v>
      </c>
      <c r="DJ89" s="4"/>
      <c r="DK89" s="4">
        <v>0.479243956979716</v>
      </c>
      <c r="DL89" s="4">
        <v>0.200663640387648</v>
      </c>
      <c r="DM89" s="4">
        <v>0.29346969903035364</v>
      </c>
      <c r="DN89" s="4">
        <v>0.27930838567747801</v>
      </c>
      <c r="DO89" s="4">
        <v>0.15906205752254499</v>
      </c>
      <c r="DP89" s="4">
        <v>0.27129845462978902</v>
      </c>
      <c r="DQ89" s="4"/>
      <c r="DR89" s="4">
        <v>0.25632455223734402</v>
      </c>
      <c r="DS89" s="4">
        <v>0.31448621890502199</v>
      </c>
      <c r="DT89" s="4"/>
      <c r="DU89" s="4">
        <v>0.36535692518961399</v>
      </c>
      <c r="DV89" s="4">
        <v>0.185170598361764</v>
      </c>
      <c r="DW89" s="4"/>
      <c r="DX89" s="4">
        <v>0.24930602422015852</v>
      </c>
      <c r="DY89" s="4">
        <v>0.13038102729662299</v>
      </c>
      <c r="DZ89" s="4">
        <v>0.31593421695975299</v>
      </c>
      <c r="EA89" s="4">
        <v>8.0728118968266052E-2</v>
      </c>
      <c r="EB89" s="4">
        <v>0.248165785420315</v>
      </c>
      <c r="EC89" s="4">
        <v>0.16638631477652799</v>
      </c>
      <c r="ED89" s="4">
        <v>6.5755483524189903E-2</v>
      </c>
      <c r="EE89" s="4">
        <v>0.57181109486344806</v>
      </c>
      <c r="EF89" s="4"/>
      <c r="EG89" s="4">
        <v>0.58856890935419592</v>
      </c>
      <c r="EH89" s="4">
        <v>0.68864375703082104</v>
      </c>
      <c r="EI89" s="4">
        <v>0.29384750552511102</v>
      </c>
      <c r="EJ89" s="4"/>
      <c r="EK89" s="4">
        <v>0.19187102704495601</v>
      </c>
      <c r="EL89" s="4">
        <v>0.18051725497740101</v>
      </c>
      <c r="EM89" s="4">
        <v>0.50429193706268005</v>
      </c>
      <c r="EN89" s="4"/>
      <c r="EO89" s="4">
        <v>0.26663892449218402</v>
      </c>
      <c r="EP89" s="4">
        <v>0.41638178516056701</v>
      </c>
      <c r="EQ89" s="4">
        <v>0.437375522550917</v>
      </c>
      <c r="ER89" s="4"/>
      <c r="ES89" s="4">
        <v>0.130331484217241</v>
      </c>
      <c r="ET89" s="4">
        <v>0.38198978495072899</v>
      </c>
      <c r="EU89" s="4">
        <v>0.25019461289848999</v>
      </c>
      <c r="EV89" s="4">
        <v>0.33969503575164151</v>
      </c>
      <c r="EW89" s="4">
        <v>9.1024040260610395E-2</v>
      </c>
      <c r="EX89" s="4">
        <v>8.3365714958018491E-2</v>
      </c>
      <c r="EY89" s="4">
        <v>0.2015608076924025</v>
      </c>
      <c r="EZ89" s="4">
        <v>0.41457852801178902</v>
      </c>
      <c r="FA89" s="4">
        <v>0.23913791202340501</v>
      </c>
      <c r="FB89" s="4"/>
      <c r="FC89" s="4">
        <v>9.4988576578766859E-2</v>
      </c>
      <c r="FD89" s="4"/>
      <c r="FE89" s="4">
        <v>0.12081793220621261</v>
      </c>
      <c r="FF89" s="4">
        <v>0.45851959079626903</v>
      </c>
      <c r="FG89" s="4">
        <v>0.179212284296004</v>
      </c>
      <c r="FH89" s="4">
        <v>0.104707432487074</v>
      </c>
      <c r="FI89" s="4">
        <v>0.36092387602992299</v>
      </c>
      <c r="FJ89" s="4">
        <v>0.26526647864513792</v>
      </c>
      <c r="FK89" s="4">
        <v>0.33071209099492999</v>
      </c>
      <c r="FL89" s="4"/>
    </row>
    <row r="90" spans="1:168" x14ac:dyDescent="0.3">
      <c r="A90" s="3" t="s">
        <v>11611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>
        <v>0.39079911091925101</v>
      </c>
      <c r="CJ90" s="4">
        <v>0.54774825828087303</v>
      </c>
      <c r="CK90" s="4"/>
      <c r="CL90" s="4"/>
      <c r="CM90" s="4">
        <v>0.25726300244452999</v>
      </c>
      <c r="CN90" s="4"/>
      <c r="CO90" s="4"/>
      <c r="CP90" s="4"/>
      <c r="CQ90" s="4"/>
      <c r="CR90" s="4"/>
      <c r="CS90" s="4"/>
      <c r="CT90" s="4"/>
      <c r="CU90" s="4">
        <v>0.34306217982848503</v>
      </c>
      <c r="CV90" s="4">
        <v>0.59171346101610101</v>
      </c>
      <c r="CW90" s="4"/>
      <c r="CX90" s="4"/>
      <c r="CY90" s="4"/>
      <c r="CZ90" s="4"/>
      <c r="DA90" s="4"/>
      <c r="DB90" s="4">
        <v>0.74930817093465896</v>
      </c>
      <c r="DC90" s="4"/>
      <c r="DD90" s="4"/>
      <c r="DE90" s="4"/>
      <c r="DF90" s="4">
        <v>0.66355627746960399</v>
      </c>
      <c r="DG90" s="4">
        <v>0.16616353104275</v>
      </c>
      <c r="DH90" s="4">
        <v>0.79659840296376805</v>
      </c>
      <c r="DI90" s="4">
        <v>0.43552676419821601</v>
      </c>
      <c r="DJ90" s="4"/>
      <c r="DK90" s="4">
        <v>0.61681522320974103</v>
      </c>
      <c r="DL90" s="4">
        <v>0.52270348611554296</v>
      </c>
      <c r="DM90" s="4">
        <v>0.49512289095978201</v>
      </c>
      <c r="DN90" s="4">
        <v>0.62829182009712603</v>
      </c>
      <c r="DO90" s="4"/>
      <c r="DP90" s="4"/>
      <c r="DQ90" s="4"/>
      <c r="DR90" s="4">
        <v>0.600485406738125</v>
      </c>
      <c r="DS90" s="4"/>
      <c r="DT90" s="4"/>
      <c r="DU90" s="4"/>
      <c r="DV90" s="4"/>
      <c r="DW90" s="4"/>
      <c r="DX90" s="4">
        <v>0.64309065446426406</v>
      </c>
      <c r="DY90" s="4">
        <v>0.39534584191953198</v>
      </c>
      <c r="DZ90" s="4"/>
      <c r="EA90" s="4">
        <v>0.31765561181534402</v>
      </c>
      <c r="EB90" s="4">
        <v>0.59020432474338702</v>
      </c>
      <c r="EC90" s="4">
        <v>0.465421353678178</v>
      </c>
      <c r="ED90" s="4">
        <v>0.25175664142064502</v>
      </c>
      <c r="EE90" s="4"/>
      <c r="EF90" s="4"/>
      <c r="EG90" s="4">
        <v>0.826399288753493</v>
      </c>
      <c r="EH90" s="4"/>
      <c r="EI90" s="4"/>
      <c r="EJ90" s="4"/>
      <c r="EK90" s="4"/>
      <c r="EL90" s="4">
        <v>0.59450504269932603</v>
      </c>
      <c r="EM90" s="4">
        <v>0.81612042591470702</v>
      </c>
      <c r="EN90" s="4"/>
      <c r="EO90" s="4">
        <v>0.61327765531064504</v>
      </c>
      <c r="EP90" s="4"/>
      <c r="EQ90" s="4"/>
      <c r="ER90" s="4"/>
      <c r="ES90" s="4"/>
      <c r="ET90" s="4"/>
      <c r="EU90" s="4"/>
      <c r="EV90" s="4"/>
      <c r="EW90" s="4">
        <v>0.14957803336363601</v>
      </c>
      <c r="EX90" s="4">
        <v>0.18973812322901901</v>
      </c>
      <c r="EY90" s="4">
        <v>0.43581594623540798</v>
      </c>
      <c r="EZ90" s="4"/>
      <c r="FA90" s="4"/>
      <c r="FB90" s="4"/>
      <c r="FC90" s="4">
        <v>0.29668756881142799</v>
      </c>
      <c r="FD90" s="4"/>
      <c r="FE90" s="4">
        <v>0.26803899889344601</v>
      </c>
      <c r="FF90" s="4"/>
      <c r="FG90" s="4"/>
      <c r="FH90" s="4"/>
      <c r="FI90" s="4">
        <v>0.711308538220775</v>
      </c>
      <c r="FJ90" s="4">
        <v>0.24718169921843999</v>
      </c>
      <c r="FK90" s="4"/>
      <c r="FL90" s="4"/>
    </row>
    <row r="91" spans="1:168" x14ac:dyDescent="0.3">
      <c r="A91" s="3" t="s">
        <v>11615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>
        <v>0.63223251427355065</v>
      </c>
      <c r="CK91" s="4">
        <v>0.74042476970942395</v>
      </c>
      <c r="CL91" s="4"/>
      <c r="CM91" s="4">
        <v>0.26399977921984935</v>
      </c>
      <c r="CN91" s="4">
        <v>0.66575686815561896</v>
      </c>
      <c r="CO91" s="4"/>
      <c r="CP91" s="4">
        <v>0.802831741288215</v>
      </c>
      <c r="CQ91" s="4"/>
      <c r="CR91" s="4">
        <v>0.40128517587631302</v>
      </c>
      <c r="CS91" s="4">
        <v>0.267912394080567</v>
      </c>
      <c r="CT91" s="4"/>
      <c r="CU91" s="4">
        <v>0.61174814219253792</v>
      </c>
      <c r="CV91" s="4">
        <v>0.71678964019288993</v>
      </c>
      <c r="CW91" s="4">
        <v>0.41431759851897598</v>
      </c>
      <c r="CX91" s="4">
        <v>0.842184802465756</v>
      </c>
      <c r="CY91" s="4"/>
      <c r="CZ91" s="4">
        <v>0.45413078270106355</v>
      </c>
      <c r="DA91" s="4"/>
      <c r="DB91" s="4">
        <v>0.82329122229112395</v>
      </c>
      <c r="DC91" s="4"/>
      <c r="DD91" s="4">
        <v>0.89127473192189899</v>
      </c>
      <c r="DE91" s="4">
        <v>0.49409200351191701</v>
      </c>
      <c r="DF91" s="4">
        <v>0.64932047604937404</v>
      </c>
      <c r="DG91" s="4">
        <v>0.28534284013122435</v>
      </c>
      <c r="DH91" s="4">
        <v>0.85920600226088695</v>
      </c>
      <c r="DI91" s="4">
        <v>0.49825228677579303</v>
      </c>
      <c r="DJ91" s="4"/>
      <c r="DK91" s="4">
        <v>0.73801983552385941</v>
      </c>
      <c r="DL91" s="4">
        <v>0.63060323194810497</v>
      </c>
      <c r="DM91" s="4">
        <v>0.62770722711648463</v>
      </c>
      <c r="DN91" s="4">
        <v>0.72490226451365403</v>
      </c>
      <c r="DO91" s="4">
        <v>0.213826569076146</v>
      </c>
      <c r="DP91" s="4">
        <v>0.34878234121324703</v>
      </c>
      <c r="DQ91" s="4"/>
      <c r="DR91" s="4">
        <v>0.70089355525907604</v>
      </c>
      <c r="DS91" s="4">
        <v>0.80012778400401696</v>
      </c>
      <c r="DT91" s="4"/>
      <c r="DU91" s="4">
        <v>0.83398369519030202</v>
      </c>
      <c r="DV91" s="4">
        <v>0.45706004665917099</v>
      </c>
      <c r="DW91" s="4"/>
      <c r="DX91" s="4">
        <v>0.71575221753683005</v>
      </c>
      <c r="DY91" s="4">
        <v>0.504784504498897</v>
      </c>
      <c r="DZ91" s="4">
        <v>0.80119793523141203</v>
      </c>
      <c r="EA91" s="4">
        <v>0.39866663460760848</v>
      </c>
      <c r="EB91" s="4">
        <v>0.69180425490624797</v>
      </c>
      <c r="EC91" s="4">
        <v>0.57577423575224096</v>
      </c>
      <c r="ED91" s="4">
        <v>0.350390898062311</v>
      </c>
      <c r="EE91" s="4">
        <v>0.65762081210353895</v>
      </c>
      <c r="EF91" s="4"/>
      <c r="EG91" s="4">
        <v>0.80666388193749294</v>
      </c>
      <c r="EH91" s="4">
        <v>0.76084555906609297</v>
      </c>
      <c r="EI91" s="4">
        <v>0.78403460062834396</v>
      </c>
      <c r="EJ91" s="4"/>
      <c r="EK91" s="4">
        <v>0.674436486558187</v>
      </c>
      <c r="EL91" s="4">
        <v>0.42292945451756547</v>
      </c>
      <c r="EM91" s="4">
        <v>0.87369453727713098</v>
      </c>
      <c r="EN91" s="4"/>
      <c r="EO91" s="4">
        <v>0.71200050151580596</v>
      </c>
      <c r="EP91" s="4">
        <v>0.50650130573809105</v>
      </c>
      <c r="EQ91" s="4">
        <v>0.52794114204063203</v>
      </c>
      <c r="ER91" s="4"/>
      <c r="ES91" s="4">
        <v>0.56650627694133604</v>
      </c>
      <c r="ET91" s="4">
        <v>0.47067680836930198</v>
      </c>
      <c r="EU91" s="4">
        <v>0.52193232758609154</v>
      </c>
      <c r="EV91" s="4">
        <v>0.63146971260812146</v>
      </c>
      <c r="EW91" s="4">
        <v>0.31130487857257166</v>
      </c>
      <c r="EX91" s="4">
        <v>0.24783886314346301</v>
      </c>
      <c r="EY91" s="4">
        <v>0.47643799809209469</v>
      </c>
      <c r="EZ91" s="4">
        <v>0.50465500052637802</v>
      </c>
      <c r="FA91" s="4">
        <v>0.73275230425802995</v>
      </c>
      <c r="FB91" s="4"/>
      <c r="FC91" s="4">
        <v>0.26842552315782148</v>
      </c>
      <c r="FD91" s="4"/>
      <c r="FE91" s="4">
        <v>0.29180834444251103</v>
      </c>
      <c r="FF91" s="4">
        <v>0.54919503281267801</v>
      </c>
      <c r="FG91" s="4">
        <v>0.42656576113329348</v>
      </c>
      <c r="FH91" s="4">
        <v>0.50476865603769205</v>
      </c>
      <c r="FI91" s="4">
        <v>0.79341855923080995</v>
      </c>
      <c r="FJ91" s="4">
        <v>0.44475717695678202</v>
      </c>
      <c r="FK91" s="4">
        <v>0.81175715269758697</v>
      </c>
      <c r="FL91" s="4"/>
    </row>
    <row r="92" spans="1:168" x14ac:dyDescent="0.3">
      <c r="A92" s="3" t="s">
        <v>11618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>
        <v>0.69195192169916397</v>
      </c>
      <c r="CL92" s="4"/>
      <c r="CM92" s="4">
        <v>0.16669225816440134</v>
      </c>
      <c r="CN92" s="4">
        <v>0.61066035847219402</v>
      </c>
      <c r="CO92" s="4"/>
      <c r="CP92" s="4">
        <v>0.65349686969655996</v>
      </c>
      <c r="CQ92" s="4"/>
      <c r="CR92" s="4">
        <v>0.34545679878482</v>
      </c>
      <c r="CS92" s="4">
        <v>0.22371447235991601</v>
      </c>
      <c r="CT92" s="4"/>
      <c r="CU92" s="4">
        <v>0.45783055857687049</v>
      </c>
      <c r="CV92" s="4">
        <v>0.55697241930034602</v>
      </c>
      <c r="CW92" s="4">
        <v>0.35776895140973097</v>
      </c>
      <c r="CX92" s="4">
        <v>0.71195568178737301</v>
      </c>
      <c r="CY92" s="4"/>
      <c r="CZ92" s="4">
        <v>0.35284513911952298</v>
      </c>
      <c r="DA92" s="4"/>
      <c r="DB92" s="4">
        <v>0.71162990163498596</v>
      </c>
      <c r="DC92" s="4"/>
      <c r="DD92" s="4">
        <v>0.79157588976856197</v>
      </c>
      <c r="DE92" s="4">
        <v>0.43471251397400501</v>
      </c>
      <c r="DF92" s="4">
        <v>0.55198598365930751</v>
      </c>
      <c r="DG92" s="4">
        <v>0.18491544860197831</v>
      </c>
      <c r="DH92" s="4">
        <v>0.76373896958792098</v>
      </c>
      <c r="DI92" s="4">
        <v>0.3906948218583105</v>
      </c>
      <c r="DJ92" s="4"/>
      <c r="DK92" s="4">
        <v>0.64275724166591708</v>
      </c>
      <c r="DL92" s="4">
        <v>0.47482595156082402</v>
      </c>
      <c r="DM92" s="4">
        <v>0.50225266764623533</v>
      </c>
      <c r="DN92" s="4">
        <v>0.58256041410495196</v>
      </c>
      <c r="DO92" s="4">
        <v>0.17640010884972299</v>
      </c>
      <c r="DP92" s="4">
        <v>0.29664319915760601</v>
      </c>
      <c r="DQ92" s="4"/>
      <c r="DR92" s="4">
        <v>0.55375923265064597</v>
      </c>
      <c r="DS92" s="4">
        <v>0.64965023563046098</v>
      </c>
      <c r="DT92" s="4"/>
      <c r="DU92" s="4">
        <v>0.69942676702319295</v>
      </c>
      <c r="DV92" s="4">
        <v>0.34704857845871401</v>
      </c>
      <c r="DW92" s="4"/>
      <c r="DX92" s="4">
        <v>0.55520013021167147</v>
      </c>
      <c r="DY92" s="4">
        <v>0.35059243106736898</v>
      </c>
      <c r="DZ92" s="4">
        <v>0.65114446666010295</v>
      </c>
      <c r="EA92" s="4">
        <v>0.24821131140772651</v>
      </c>
      <c r="EB92" s="4">
        <v>0.54316065680664405</v>
      </c>
      <c r="EC92" s="4">
        <v>0.41821112692103102</v>
      </c>
      <c r="ED92" s="4">
        <v>0.210883166201911</v>
      </c>
      <c r="EE92" s="4">
        <v>0.60200269702629505</v>
      </c>
      <c r="EF92" s="4"/>
      <c r="EG92" s="4">
        <v>0.73994297022234146</v>
      </c>
      <c r="EH92" s="4">
        <v>0.71471326662623702</v>
      </c>
      <c r="EI92" s="4">
        <v>0.62703472812744099</v>
      </c>
      <c r="EJ92" s="4"/>
      <c r="EK92" s="4">
        <v>0.48961862986914501</v>
      </c>
      <c r="EL92" s="4">
        <v>0.33490233887724502</v>
      </c>
      <c r="EM92" s="4">
        <v>0.78559480721956598</v>
      </c>
      <c r="EN92" s="4"/>
      <c r="EO92" s="4">
        <v>0.56696399674448394</v>
      </c>
      <c r="EP92" s="4">
        <v>0.44694770229785602</v>
      </c>
      <c r="EQ92" s="4">
        <v>0.46826161663584098</v>
      </c>
      <c r="ER92" s="4"/>
      <c r="ES92" s="4">
        <v>0.37699631837849701</v>
      </c>
      <c r="ET92" s="4">
        <v>0.41185024500881801</v>
      </c>
      <c r="EU92" s="4">
        <v>0.39812668297053949</v>
      </c>
      <c r="EV92" s="4">
        <v>0.51930011301148749</v>
      </c>
      <c r="EW92" s="4">
        <v>0.21047234532065631</v>
      </c>
      <c r="EX92" s="4">
        <v>0.16004335049108165</v>
      </c>
      <c r="EY92" s="4">
        <v>0.34859662891013937</v>
      </c>
      <c r="EZ92" s="4">
        <v>0.445146984323471</v>
      </c>
      <c r="FA92" s="4">
        <v>0.55941753580397202</v>
      </c>
      <c r="FB92" s="4"/>
      <c r="FC92" s="4">
        <v>0.18603246345680599</v>
      </c>
      <c r="FD92" s="4"/>
      <c r="FE92" s="4">
        <v>0.2070381259328215</v>
      </c>
      <c r="FF92" s="4">
        <v>0.48960120599725399</v>
      </c>
      <c r="FG92" s="4">
        <v>0.30818870599825554</v>
      </c>
      <c r="FH92" s="4">
        <v>0.32063838931654098</v>
      </c>
      <c r="FI92" s="4">
        <v>0.67041993387168297</v>
      </c>
      <c r="FJ92" s="4">
        <v>0.35236496750826751</v>
      </c>
      <c r="FK92" s="4">
        <v>0.66636375129658698</v>
      </c>
      <c r="FL92" s="4"/>
    </row>
    <row r="93" spans="1:168" x14ac:dyDescent="0.3">
      <c r="A93" s="3" t="s">
        <v>11619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>
        <v>4.7819616622096398E-2</v>
      </c>
      <c r="CN93" s="4">
        <v>0.411138972217795</v>
      </c>
      <c r="CO93" s="4"/>
      <c r="CP93" s="4"/>
      <c r="CQ93" s="4"/>
      <c r="CR93" s="4">
        <v>0.190255801082583</v>
      </c>
      <c r="CS93" s="4">
        <v>0.11374322487484199</v>
      </c>
      <c r="CT93" s="4"/>
      <c r="CU93" s="4"/>
      <c r="CV93" s="4"/>
      <c r="CW93" s="4">
        <v>0.19868629399557899</v>
      </c>
      <c r="CX93" s="4"/>
      <c r="CY93" s="4"/>
      <c r="CZ93" s="4">
        <v>6.6704602973970198E-2</v>
      </c>
      <c r="DA93" s="4"/>
      <c r="DB93" s="4"/>
      <c r="DC93" s="4"/>
      <c r="DD93" s="4"/>
      <c r="DE93" s="4">
        <v>0.25505994852194902</v>
      </c>
      <c r="DF93" s="4">
        <v>0.29493855172253902</v>
      </c>
      <c r="DG93" s="4">
        <v>7.1726795129879506E-2</v>
      </c>
      <c r="DH93" s="4"/>
      <c r="DI93" s="4">
        <v>0.22321659008450501</v>
      </c>
      <c r="DJ93" s="4"/>
      <c r="DK93" s="4">
        <v>0.52757942676009495</v>
      </c>
      <c r="DL93" s="4"/>
      <c r="DM93" s="4">
        <v>0.26113229608060001</v>
      </c>
      <c r="DN93" s="4"/>
      <c r="DO93" s="4">
        <v>8.7134716149864094E-2</v>
      </c>
      <c r="DP93" s="4">
        <v>0.15808073659415001</v>
      </c>
      <c r="DQ93" s="4"/>
      <c r="DR93" s="4"/>
      <c r="DS93" s="4"/>
      <c r="DT93" s="4"/>
      <c r="DU93" s="4"/>
      <c r="DV93" s="4">
        <v>9.0206668575467303E-2</v>
      </c>
      <c r="DW93" s="4"/>
      <c r="DX93" s="4"/>
      <c r="DY93" s="4"/>
      <c r="DZ93" s="4"/>
      <c r="EA93" s="4"/>
      <c r="EB93" s="4"/>
      <c r="EC93" s="4"/>
      <c r="ED93" s="4"/>
      <c r="EE93" s="4">
        <v>0.40241570651512099</v>
      </c>
      <c r="EF93" s="4"/>
      <c r="EG93" s="4">
        <v>0.48939358016089601</v>
      </c>
      <c r="EH93" s="4">
        <v>0.52727784755693197</v>
      </c>
      <c r="EI93" s="4"/>
      <c r="EJ93" s="4"/>
      <c r="EK93" s="4"/>
      <c r="EL93" s="4">
        <v>5.8438858924704802E-2</v>
      </c>
      <c r="EM93" s="4"/>
      <c r="EN93" s="4"/>
      <c r="EO93" s="4"/>
      <c r="EP93" s="4">
        <v>0.26463960974954398</v>
      </c>
      <c r="EQ93" s="4">
        <v>0.28162974610112101</v>
      </c>
      <c r="ER93" s="4"/>
      <c r="ES93" s="4"/>
      <c r="ET93" s="4">
        <v>0.23761618179277</v>
      </c>
      <c r="EU93" s="4">
        <v>0.21314915117649999</v>
      </c>
      <c r="EV93" s="4">
        <v>0.260473743984944</v>
      </c>
      <c r="EW93" s="4">
        <v>4.8236870660337702E-2</v>
      </c>
      <c r="EX93" s="4">
        <v>8.7659101254569494E-2</v>
      </c>
      <c r="EY93" s="4">
        <v>0.23518070489448301</v>
      </c>
      <c r="EZ93" s="4">
        <v>0.26313547468612197</v>
      </c>
      <c r="FA93" s="4"/>
      <c r="FB93" s="4"/>
      <c r="FC93" s="4">
        <v>5.4068294824734103E-2</v>
      </c>
      <c r="FD93" s="4"/>
      <c r="FE93" s="4">
        <v>9.0160406898422002E-2</v>
      </c>
      <c r="FF93" s="4">
        <v>0.29926699776010901</v>
      </c>
      <c r="FG93" s="4">
        <v>0.13675348843656299</v>
      </c>
      <c r="FH93" s="4"/>
      <c r="FI93" s="4"/>
      <c r="FJ93" s="4">
        <v>0.30082458848402399</v>
      </c>
      <c r="FK93" s="4"/>
      <c r="FL93" s="4"/>
    </row>
    <row r="94" spans="1:168" x14ac:dyDescent="0.3">
      <c r="A94" s="3" t="s">
        <v>11623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>
        <v>0.22162665607482601</v>
      </c>
      <c r="CN94" s="4"/>
      <c r="CO94" s="4">
        <v>0.32129016365887803</v>
      </c>
      <c r="CP94" s="4"/>
      <c r="CQ94" s="4"/>
      <c r="CR94" s="4"/>
      <c r="CS94" s="4"/>
      <c r="CT94" s="4">
        <v>0.34719112026124099</v>
      </c>
      <c r="CU94" s="4">
        <v>0.121909037312984</v>
      </c>
      <c r="CV94" s="4">
        <v>0.22588095972504699</v>
      </c>
      <c r="CW94" s="4">
        <v>0.187601099849595</v>
      </c>
      <c r="CX94" s="4"/>
      <c r="CY94" s="4">
        <v>0.50620029449694903</v>
      </c>
      <c r="CZ94" s="4">
        <v>0.215278456005532</v>
      </c>
      <c r="DA94" s="4">
        <v>0.46170884581073302</v>
      </c>
      <c r="DB94" s="4"/>
      <c r="DC94" s="4"/>
      <c r="DD94" s="4"/>
      <c r="DE94" s="4"/>
      <c r="DF94" s="4"/>
      <c r="DG94" s="4">
        <v>0.16879700247448501</v>
      </c>
      <c r="DH94" s="4"/>
      <c r="DI94" s="4"/>
      <c r="DJ94" s="4">
        <v>0.35346586615178999</v>
      </c>
      <c r="DK94" s="4"/>
      <c r="DL94" s="4">
        <v>0.130643788348389</v>
      </c>
      <c r="DM94" s="4"/>
      <c r="DN94" s="4"/>
      <c r="DO94" s="4"/>
      <c r="DP94" s="4"/>
      <c r="DQ94" s="4"/>
      <c r="DR94" s="4">
        <v>0.209893715606946</v>
      </c>
      <c r="DS94" s="4"/>
      <c r="DT94" s="4"/>
      <c r="DU94" s="4"/>
      <c r="DV94" s="4"/>
      <c r="DW94" s="4"/>
      <c r="DX94" s="4">
        <v>0.32174107900201099</v>
      </c>
      <c r="DY94" s="4"/>
      <c r="DZ94" s="4"/>
      <c r="EA94" s="4">
        <v>0.13054537848964801</v>
      </c>
      <c r="EB94" s="4">
        <v>0.14067279318343501</v>
      </c>
      <c r="EC94" s="4"/>
      <c r="ED94" s="4">
        <v>0.131880165531887</v>
      </c>
      <c r="EE94" s="4"/>
      <c r="EF94" s="4"/>
      <c r="EG94" s="4">
        <v>0.52388224182821896</v>
      </c>
      <c r="EH94" s="4"/>
      <c r="EI94" s="4"/>
      <c r="EJ94" s="4">
        <v>0.28714812868314998</v>
      </c>
      <c r="EK94" s="4"/>
      <c r="EL94" s="4">
        <v>0.343697858957628</v>
      </c>
      <c r="EM94" s="4"/>
      <c r="EN94" s="4"/>
      <c r="EO94" s="4">
        <v>0.381039490387581</v>
      </c>
      <c r="EP94" s="4"/>
      <c r="EQ94" s="4">
        <v>0.15191379368604899</v>
      </c>
      <c r="ER94" s="4"/>
      <c r="ES94" s="4">
        <v>0.22725430276168901</v>
      </c>
      <c r="ET94" s="4"/>
      <c r="EU94" s="4">
        <v>0.28760482244782898</v>
      </c>
      <c r="EV94" s="4"/>
      <c r="EW94" s="4">
        <v>0.14669642302182401</v>
      </c>
      <c r="EX94" s="4">
        <v>0.13746834413714601</v>
      </c>
      <c r="EY94" s="4">
        <v>0.28152874140206602</v>
      </c>
      <c r="EZ94" s="4"/>
      <c r="FA94" s="4"/>
      <c r="FB94" s="4"/>
      <c r="FC94" s="4">
        <v>0.146343127350995</v>
      </c>
      <c r="FD94" s="4"/>
      <c r="FE94" s="4">
        <v>0.41103089277955102</v>
      </c>
      <c r="FF94" s="4">
        <v>0.26905924807639298</v>
      </c>
      <c r="FG94" s="4">
        <v>0.25031229182308401</v>
      </c>
      <c r="FH94" s="4"/>
      <c r="FI94" s="4"/>
      <c r="FJ94" s="4"/>
      <c r="FK94" s="4"/>
      <c r="FL94" s="4"/>
    </row>
    <row r="95" spans="1:168" x14ac:dyDescent="0.3">
      <c r="A95" s="3" t="s">
        <v>11624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>
        <v>0.93293473663136095</v>
      </c>
      <c r="CO95" s="4">
        <v>0.62447273077274801</v>
      </c>
      <c r="CP95" s="4">
        <v>0.89799519246110204</v>
      </c>
      <c r="CQ95" s="4">
        <v>0.87081206619312601</v>
      </c>
      <c r="CR95" s="4">
        <v>0.82406751455521798</v>
      </c>
      <c r="CS95" s="4">
        <v>0.74634006637545747</v>
      </c>
      <c r="CT95" s="4">
        <v>0.65136907689389301</v>
      </c>
      <c r="CU95" s="4">
        <v>0.60347370898221464</v>
      </c>
      <c r="CV95" s="4">
        <v>0.69083238883907094</v>
      </c>
      <c r="CW95" s="4">
        <v>0.63972180673298051</v>
      </c>
      <c r="CX95" s="4">
        <v>0.92023594439114098</v>
      </c>
      <c r="CY95" s="4">
        <v>0.78263883910833199</v>
      </c>
      <c r="CZ95" s="4">
        <v>0.6319663734882468</v>
      </c>
      <c r="DA95" s="4">
        <v>0.79640066092791995</v>
      </c>
      <c r="DB95" s="4">
        <v>0.89612168939522796</v>
      </c>
      <c r="DC95" s="4">
        <v>0.82273005695285395</v>
      </c>
      <c r="DD95" s="4">
        <v>0.94658360254112905</v>
      </c>
      <c r="DE95" s="4">
        <v>0.87219831505700796</v>
      </c>
      <c r="DF95" s="4">
        <v>0.86585920460009846</v>
      </c>
      <c r="DG95" s="4">
        <v>0.52293039326668023</v>
      </c>
      <c r="DH95" s="4">
        <v>0.91870322133323801</v>
      </c>
      <c r="DI95" s="4">
        <v>0.77079257189670103</v>
      </c>
      <c r="DJ95" s="4">
        <v>0.65759293186041301</v>
      </c>
      <c r="DK95" s="4">
        <v>0.88573737525051566</v>
      </c>
      <c r="DL95" s="4">
        <v>0.55254883549510847</v>
      </c>
      <c r="DM95" s="4">
        <v>0.81458998894642076</v>
      </c>
      <c r="DN95" s="4">
        <v>0.81815855102775004</v>
      </c>
      <c r="DO95" s="4">
        <v>0.65529996147661596</v>
      </c>
      <c r="DP95" s="4">
        <v>0.789167494765873</v>
      </c>
      <c r="DQ95" s="4">
        <v>0.94374285915970502</v>
      </c>
      <c r="DR95" s="4">
        <v>0.64769372567594352</v>
      </c>
      <c r="DS95" s="4">
        <v>0.89643549395227096</v>
      </c>
      <c r="DT95" s="4">
        <v>0.80269658179749903</v>
      </c>
      <c r="DU95" s="4">
        <v>0.91569026106177798</v>
      </c>
      <c r="DV95" s="4">
        <v>0.74717683358695752</v>
      </c>
      <c r="DW95" s="4">
        <v>0.857344558904101</v>
      </c>
      <c r="DX95" s="4">
        <v>0.78615280337184723</v>
      </c>
      <c r="DY95" s="4">
        <v>0.65375720439012297</v>
      </c>
      <c r="DZ95" s="4">
        <v>0.896864528332602</v>
      </c>
      <c r="EA95" s="4">
        <v>0.49511202904424462</v>
      </c>
      <c r="EB95" s="4">
        <v>0.65678108532286972</v>
      </c>
      <c r="EC95" s="4">
        <v>0.6604472191403985</v>
      </c>
      <c r="ED95" s="4">
        <v>0.55801784164856649</v>
      </c>
      <c r="EE95" s="4">
        <v>0.93061099922830903</v>
      </c>
      <c r="EF95" s="4">
        <v>0.87571235107504897</v>
      </c>
      <c r="EG95" s="4">
        <v>0.89225767552117841</v>
      </c>
      <c r="EH95" s="4">
        <v>0.95691803454135904</v>
      </c>
      <c r="EI95" s="4">
        <v>0.88699026596736597</v>
      </c>
      <c r="EJ95" s="4">
        <v>0.58587340012978395</v>
      </c>
      <c r="EK95" s="4">
        <v>0.81751508292619202</v>
      </c>
      <c r="EL95" s="4">
        <v>0.66981480713732411</v>
      </c>
      <c r="EM95" s="4">
        <v>0.92758034043466597</v>
      </c>
      <c r="EN95" s="4">
        <v>0.91347483068956703</v>
      </c>
      <c r="EO95" s="4">
        <v>0.75226633588006797</v>
      </c>
      <c r="EP95" s="4">
        <v>0.88701828030165353</v>
      </c>
      <c r="EQ95" s="4">
        <v>0.68969824993297035</v>
      </c>
      <c r="ER95" s="4">
        <v>0.67307697018013501</v>
      </c>
      <c r="ES95" s="4">
        <v>0.62338815719800755</v>
      </c>
      <c r="ET95" s="4">
        <v>0.82801344411130251</v>
      </c>
      <c r="EU95" s="4">
        <v>0.74726971505069273</v>
      </c>
      <c r="EV95" s="4">
        <v>0.87447626264795097</v>
      </c>
      <c r="EW95" s="4">
        <v>0.50033700498441347</v>
      </c>
      <c r="EX95" s="4">
        <v>0.47861674116880037</v>
      </c>
      <c r="EY95" s="4">
        <v>0.68387582615136777</v>
      </c>
      <c r="EZ95" s="4">
        <v>0.87678883801474805</v>
      </c>
      <c r="FA95" s="4">
        <v>0.855681722911944</v>
      </c>
      <c r="FB95" s="4">
        <v>0.91824523045426698</v>
      </c>
      <c r="FC95" s="4">
        <v>0.50163573558407692</v>
      </c>
      <c r="FD95" s="4">
        <v>0.924345098623505</v>
      </c>
      <c r="FE95" s="4">
        <v>0.65935918790727666</v>
      </c>
      <c r="FF95" s="4">
        <v>0.729291150732295</v>
      </c>
      <c r="FG95" s="4">
        <v>0.70529084247157936</v>
      </c>
      <c r="FH95" s="4">
        <v>0.68793698304712103</v>
      </c>
      <c r="FI95" s="4">
        <v>0.87672975795630004</v>
      </c>
      <c r="FJ95" s="4">
        <v>0.66085878915072305</v>
      </c>
      <c r="FK95" s="4">
        <v>0.86481342265158556</v>
      </c>
      <c r="FL95" s="4"/>
    </row>
    <row r="96" spans="1:168" x14ac:dyDescent="0.3">
      <c r="A96" s="3" t="s">
        <v>11625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>
        <v>0.25177202663614101</v>
      </c>
      <c r="CS96" s="4">
        <v>0.15523986360455899</v>
      </c>
      <c r="CT96" s="4"/>
      <c r="CU96" s="4"/>
      <c r="CV96" s="4"/>
      <c r="CW96" s="4">
        <v>0.26206291294031597</v>
      </c>
      <c r="CX96" s="4"/>
      <c r="CY96" s="4"/>
      <c r="CZ96" s="4">
        <v>9.2814482471730006E-2</v>
      </c>
      <c r="DA96" s="4"/>
      <c r="DB96" s="4"/>
      <c r="DC96" s="4"/>
      <c r="DD96" s="4"/>
      <c r="DE96" s="4">
        <v>0.32900547292969601</v>
      </c>
      <c r="DF96" s="4">
        <v>0.37467122539502501</v>
      </c>
      <c r="DG96" s="4">
        <v>9.9605856726455597E-2</v>
      </c>
      <c r="DH96" s="4"/>
      <c r="DI96" s="4">
        <v>0.29155223979302702</v>
      </c>
      <c r="DJ96" s="4"/>
      <c r="DK96" s="4">
        <v>0.61530290992049297</v>
      </c>
      <c r="DL96" s="4"/>
      <c r="DM96" s="4">
        <v>0.33606782540669899</v>
      </c>
      <c r="DN96" s="4"/>
      <c r="DO96" s="4">
        <v>0.120211661183518</v>
      </c>
      <c r="DP96" s="4">
        <v>0.21191070954412999</v>
      </c>
      <c r="DQ96" s="4"/>
      <c r="DR96" s="4"/>
      <c r="DS96" s="4"/>
      <c r="DT96" s="4"/>
      <c r="DU96" s="4"/>
      <c r="DV96" s="4">
        <v>0.124294529797267</v>
      </c>
      <c r="DW96" s="4"/>
      <c r="DX96" s="4"/>
      <c r="DY96" s="4"/>
      <c r="DZ96" s="4"/>
      <c r="EA96" s="4"/>
      <c r="EB96" s="4"/>
      <c r="EC96" s="4"/>
      <c r="ED96" s="4"/>
      <c r="EE96" s="4">
        <v>0.49097679277947398</v>
      </c>
      <c r="EF96" s="4"/>
      <c r="EG96" s="4">
        <v>0.57856565475102495</v>
      </c>
      <c r="EH96" s="4">
        <v>0.61503587327031595</v>
      </c>
      <c r="EI96" s="4"/>
      <c r="EJ96" s="4"/>
      <c r="EK96" s="4"/>
      <c r="EL96" s="4">
        <v>8.1591155169245505E-2</v>
      </c>
      <c r="EM96" s="4"/>
      <c r="EN96" s="4"/>
      <c r="EO96" s="4"/>
      <c r="EP96" s="4">
        <v>0.340074646094008</v>
      </c>
      <c r="EQ96" s="4">
        <v>0.35957691284085802</v>
      </c>
      <c r="ER96" s="4"/>
      <c r="ES96" s="4"/>
      <c r="ET96" s="4">
        <v>0.30863811226681898</v>
      </c>
      <c r="EU96" s="4">
        <v>0.27949728257744499</v>
      </c>
      <c r="EV96" s="4">
        <v>0.33526485300431302</v>
      </c>
      <c r="EW96" s="4">
        <v>6.7630943149422904E-2</v>
      </c>
      <c r="EX96" s="4">
        <v>0.120943926600128</v>
      </c>
      <c r="EY96" s="4">
        <v>0.30574243656606298</v>
      </c>
      <c r="EZ96" s="4">
        <v>0.33839874087451999</v>
      </c>
      <c r="FA96" s="4"/>
      <c r="FB96" s="4"/>
      <c r="FC96" s="4">
        <v>7.5643492396344297E-2</v>
      </c>
      <c r="FD96" s="4"/>
      <c r="FE96" s="4">
        <v>0.124235364061625</v>
      </c>
      <c r="FF96" s="4">
        <v>0.37950471715916301</v>
      </c>
      <c r="FG96" s="4">
        <v>0.18490320605511701</v>
      </c>
      <c r="FH96" s="4"/>
      <c r="FI96" s="4"/>
      <c r="FJ96" s="4">
        <v>0.38128920784425202</v>
      </c>
      <c r="FK96" s="4"/>
      <c r="FL96" s="4"/>
    </row>
    <row r="97" spans="1:168" x14ac:dyDescent="0.3">
      <c r="A97" s="3" t="s">
        <v>11627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>
        <v>0.52910565089135797</v>
      </c>
      <c r="CU97" s="4">
        <v>0.22675115512032001</v>
      </c>
      <c r="CV97" s="4">
        <v>0.38133393017197498</v>
      </c>
      <c r="CW97" s="4">
        <v>0.32784994680989299</v>
      </c>
      <c r="CX97" s="4"/>
      <c r="CY97" s="4">
        <v>0.68411105833770003</v>
      </c>
      <c r="CZ97" s="4">
        <v>0.36688652599093802</v>
      </c>
      <c r="DA97" s="4">
        <v>0.64437615726244502</v>
      </c>
      <c r="DB97" s="4"/>
      <c r="DC97" s="4"/>
      <c r="DD97" s="4"/>
      <c r="DE97" s="4"/>
      <c r="DF97" s="4"/>
      <c r="DG97" s="4">
        <v>0.30018754568474598</v>
      </c>
      <c r="DH97" s="4"/>
      <c r="DI97" s="4"/>
      <c r="DJ97" s="4">
        <v>0.53595310451968603</v>
      </c>
      <c r="DK97" s="4"/>
      <c r="DL97" s="4">
        <v>0.24094019295897101</v>
      </c>
      <c r="DM97" s="4"/>
      <c r="DN97" s="4"/>
      <c r="DO97" s="4"/>
      <c r="DP97" s="4"/>
      <c r="DQ97" s="4"/>
      <c r="DR97" s="4">
        <v>0.35945354645961097</v>
      </c>
      <c r="DS97" s="4"/>
      <c r="DT97" s="4"/>
      <c r="DU97" s="4"/>
      <c r="DV97" s="4"/>
      <c r="DW97" s="4"/>
      <c r="DX97" s="4">
        <v>0.50054021128251203</v>
      </c>
      <c r="DY97" s="4"/>
      <c r="DZ97" s="4"/>
      <c r="EA97" s="4">
        <v>0.240776938195149</v>
      </c>
      <c r="EB97" s="4">
        <v>0.25693512628764598</v>
      </c>
      <c r="EC97" s="4"/>
      <c r="ED97" s="4">
        <v>0.24290582514846901</v>
      </c>
      <c r="EE97" s="4"/>
      <c r="EF97" s="4"/>
      <c r="EG97" s="4">
        <v>0.69920469058632195</v>
      </c>
      <c r="EH97" s="4"/>
      <c r="EI97" s="4"/>
      <c r="EJ97" s="4">
        <v>0.459722695213162</v>
      </c>
      <c r="EK97" s="4"/>
      <c r="EL97" s="4">
        <v>0.52524802314140195</v>
      </c>
      <c r="EM97" s="4"/>
      <c r="EN97" s="4"/>
      <c r="EO97" s="4">
        <v>0.56531976290253505</v>
      </c>
      <c r="EP97" s="4"/>
      <c r="EQ97" s="4">
        <v>0.27450566970117402</v>
      </c>
      <c r="ER97" s="4"/>
      <c r="ES97" s="4">
        <v>0.383190970208306</v>
      </c>
      <c r="ET97" s="4"/>
      <c r="EU97" s="4">
        <v>0.46029468185876299</v>
      </c>
      <c r="EV97" s="4"/>
      <c r="EW97" s="4">
        <v>0.26639843655732598</v>
      </c>
      <c r="EX97" s="4">
        <v>0.251860722359114</v>
      </c>
      <c r="EY97" s="4">
        <v>0.45289375692609701</v>
      </c>
      <c r="EZ97" s="4"/>
      <c r="FA97" s="4"/>
      <c r="FB97" s="4"/>
      <c r="FC97" s="4">
        <v>0.26584035822868401</v>
      </c>
      <c r="FD97" s="4"/>
      <c r="FE97" s="4">
        <v>0.59580032643752301</v>
      </c>
      <c r="FF97" s="4">
        <v>0.43736633727697199</v>
      </c>
      <c r="FG97" s="4">
        <v>0.41359987285995298</v>
      </c>
      <c r="FH97" s="4"/>
      <c r="FI97" s="4"/>
      <c r="FJ97" s="4"/>
      <c r="FK97" s="4"/>
      <c r="FL97" s="4"/>
    </row>
    <row r="98" spans="1:168" x14ac:dyDescent="0.3">
      <c r="A98" s="3" t="s">
        <v>11628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>
        <v>0.45800758257136298</v>
      </c>
      <c r="CV98" s="4">
        <v>0.41201758313438702</v>
      </c>
      <c r="CW98" s="4"/>
      <c r="CX98" s="4">
        <v>0.56720931590158896</v>
      </c>
      <c r="CY98" s="4"/>
      <c r="CZ98" s="4">
        <v>0.41027588370030899</v>
      </c>
      <c r="DA98" s="4"/>
      <c r="DB98" s="4"/>
      <c r="DC98" s="4"/>
      <c r="DD98" s="4">
        <v>0.66828376422896096</v>
      </c>
      <c r="DE98" s="4"/>
      <c r="DF98" s="4"/>
      <c r="DG98" s="4">
        <v>0.16095351418033099</v>
      </c>
      <c r="DH98" s="4"/>
      <c r="DI98" s="4"/>
      <c r="DJ98" s="4"/>
      <c r="DK98" s="4"/>
      <c r="DL98" s="4"/>
      <c r="DM98" s="4">
        <v>0.46048915970925403</v>
      </c>
      <c r="DN98" s="4"/>
      <c r="DO98" s="4"/>
      <c r="DP98" s="4"/>
      <c r="DQ98" s="4"/>
      <c r="DR98" s="4"/>
      <c r="DS98" s="4">
        <v>0.49579831290404502</v>
      </c>
      <c r="DT98" s="4"/>
      <c r="DU98" s="4">
        <v>0.55238218947996898</v>
      </c>
      <c r="DV98" s="4">
        <v>0.35752889494418499</v>
      </c>
      <c r="DW98" s="4"/>
      <c r="DX98" s="4">
        <v>0.35784527149555301</v>
      </c>
      <c r="DY98" s="4"/>
      <c r="DZ98" s="4">
        <v>0.49741793537450402</v>
      </c>
      <c r="EA98" s="4">
        <v>0.129352440308665</v>
      </c>
      <c r="EB98" s="4"/>
      <c r="EC98" s="4"/>
      <c r="ED98" s="4">
        <v>0.11989445024368101</v>
      </c>
      <c r="EE98" s="4"/>
      <c r="EF98" s="4"/>
      <c r="EG98" s="4"/>
      <c r="EH98" s="4"/>
      <c r="EI98" s="4">
        <v>0.47129033123352898</v>
      </c>
      <c r="EJ98" s="4"/>
      <c r="EK98" s="4">
        <v>0.33714977662266199</v>
      </c>
      <c r="EL98" s="4"/>
      <c r="EM98" s="4"/>
      <c r="EN98" s="4"/>
      <c r="EO98" s="4"/>
      <c r="EP98" s="4"/>
      <c r="EQ98" s="4"/>
      <c r="ER98" s="4"/>
      <c r="ES98" s="4">
        <v>0.242932831771838</v>
      </c>
      <c r="ET98" s="4"/>
      <c r="EU98" s="4">
        <v>0.27578890061024602</v>
      </c>
      <c r="EV98" s="4">
        <v>0.439870443700419</v>
      </c>
      <c r="EW98" s="4">
        <v>0.26325582931879399</v>
      </c>
      <c r="EX98" s="4">
        <v>7.9939621860735499E-2</v>
      </c>
      <c r="EY98" s="4">
        <v>0.148728698988525</v>
      </c>
      <c r="EZ98" s="4"/>
      <c r="FA98" s="4">
        <v>0.402362747685305</v>
      </c>
      <c r="FB98" s="4"/>
      <c r="FC98" s="4"/>
      <c r="FD98" s="4"/>
      <c r="FE98" s="4"/>
      <c r="FF98" s="4"/>
      <c r="FG98" s="4">
        <v>0.22510224821073699</v>
      </c>
      <c r="FH98" s="4">
        <v>0.20020669218019099</v>
      </c>
      <c r="FI98" s="4"/>
      <c r="FJ98" s="4"/>
      <c r="FK98" s="4">
        <v>0.51433074057283001</v>
      </c>
      <c r="FL98" s="4"/>
    </row>
    <row r="99" spans="1:168" x14ac:dyDescent="0.3">
      <c r="A99" s="3" t="s">
        <v>11630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>
        <v>0.33648206115957502</v>
      </c>
      <c r="CT99" s="4"/>
      <c r="CU99" s="4"/>
      <c r="CV99" s="4">
        <v>0.175654371233051</v>
      </c>
      <c r="CW99" s="4"/>
      <c r="CX99" s="4"/>
      <c r="CY99" s="4"/>
      <c r="CZ99" s="4">
        <v>0.176083781831054</v>
      </c>
      <c r="DA99" s="4">
        <v>0.44149966899756699</v>
      </c>
      <c r="DB99" s="4"/>
      <c r="DC99" s="4">
        <v>0.407755558259569</v>
      </c>
      <c r="DD99" s="4"/>
      <c r="DE99" s="4"/>
      <c r="DF99" s="4">
        <v>0.46467295986096402</v>
      </c>
      <c r="DG99" s="4">
        <v>0.181242661762819</v>
      </c>
      <c r="DH99" s="4"/>
      <c r="DI99" s="4"/>
      <c r="DJ99" s="4"/>
      <c r="DK99" s="4">
        <v>0.51477928194705203</v>
      </c>
      <c r="DL99" s="4"/>
      <c r="DM99" s="4">
        <v>0.32085101256090598</v>
      </c>
      <c r="DN99" s="4">
        <v>0.38194768872531698</v>
      </c>
      <c r="DO99" s="4"/>
      <c r="DP99" s="4"/>
      <c r="DQ99" s="4">
        <v>0.71356906584501301</v>
      </c>
      <c r="DR99" s="4"/>
      <c r="DS99" s="4"/>
      <c r="DT99" s="4">
        <v>0.376283350179136</v>
      </c>
      <c r="DU99" s="4"/>
      <c r="DV99" s="4"/>
      <c r="DW99" s="4">
        <v>0.47129784757938797</v>
      </c>
      <c r="DX99" s="4">
        <v>0.45718074183378499</v>
      </c>
      <c r="DY99" s="4"/>
      <c r="DZ99" s="4">
        <v>0.56283196149284997</v>
      </c>
      <c r="EA99" s="4"/>
      <c r="EB99" s="4">
        <v>0.37128698213502398</v>
      </c>
      <c r="EC99" s="4">
        <v>0.18539830424262599</v>
      </c>
      <c r="ED99" s="4">
        <v>0.44912265494390102</v>
      </c>
      <c r="EE99" s="4"/>
      <c r="EF99" s="4">
        <v>0.51108924372284903</v>
      </c>
      <c r="EG99" s="4"/>
      <c r="EH99" s="4"/>
      <c r="EI99" s="4"/>
      <c r="EJ99" s="4"/>
      <c r="EK99" s="4"/>
      <c r="EL99" s="4"/>
      <c r="EM99" s="4"/>
      <c r="EN99" s="4">
        <v>0.610480253217349</v>
      </c>
      <c r="EO99" s="4"/>
      <c r="EP99" s="4">
        <v>0.562113619769947</v>
      </c>
      <c r="EQ99" s="4">
        <v>0.36717370905722801</v>
      </c>
      <c r="ER99" s="4">
        <v>0.23391322981259599</v>
      </c>
      <c r="ES99" s="4"/>
      <c r="ET99" s="4">
        <v>0.36491840171253498</v>
      </c>
      <c r="EU99" s="4">
        <v>0.35611332857537897</v>
      </c>
      <c r="EV99" s="4"/>
      <c r="EW99" s="4">
        <v>0.142157273914472</v>
      </c>
      <c r="EX99" s="4">
        <v>0.14876995744442301</v>
      </c>
      <c r="EY99" s="4"/>
      <c r="EZ99" s="4"/>
      <c r="FA99" s="4"/>
      <c r="FB99" s="4">
        <v>0.62499143665981105</v>
      </c>
      <c r="FC99" s="4">
        <v>0.153045562794486</v>
      </c>
      <c r="FD99" s="4">
        <v>0.64458437214114805</v>
      </c>
      <c r="FE99" s="4">
        <v>0.30748391387591401</v>
      </c>
      <c r="FF99" s="4"/>
      <c r="FG99" s="4">
        <v>0.37664099717417099</v>
      </c>
      <c r="FH99" s="4"/>
      <c r="FI99" s="4"/>
      <c r="FJ99" s="4">
        <v>0.18233318425429099</v>
      </c>
      <c r="FK99" s="4">
        <v>0.41402018993242301</v>
      </c>
      <c r="FL99" s="4"/>
    </row>
    <row r="100" spans="1:168" x14ac:dyDescent="0.3">
      <c r="A100" s="3" t="s">
        <v>11631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>
        <v>0.35318637501161398</v>
      </c>
      <c r="CT100" s="4"/>
      <c r="CU100" s="4"/>
      <c r="CV100" s="4"/>
      <c r="CW100" s="4">
        <v>0.51349373129434095</v>
      </c>
      <c r="CX100" s="4"/>
      <c r="CY100" s="4"/>
      <c r="CZ100" s="4">
        <v>0.23306229820289501</v>
      </c>
      <c r="DA100" s="4"/>
      <c r="DB100" s="4"/>
      <c r="DC100" s="4"/>
      <c r="DD100" s="4"/>
      <c r="DE100" s="4">
        <v>0.59305748879280096</v>
      </c>
      <c r="DF100" s="4">
        <v>0.64040957320008396</v>
      </c>
      <c r="DG100" s="4">
        <v>0.24735080133415799</v>
      </c>
      <c r="DH100" s="4"/>
      <c r="DI100" s="4">
        <v>0.55020361904583404</v>
      </c>
      <c r="DJ100" s="4"/>
      <c r="DK100" s="4">
        <v>0.82615023325750503</v>
      </c>
      <c r="DL100" s="4"/>
      <c r="DM100" s="4">
        <v>0.60072280227077701</v>
      </c>
      <c r="DN100" s="4"/>
      <c r="DO100" s="4">
        <v>0.28871332175527997</v>
      </c>
      <c r="DP100" s="4">
        <v>0.44417855496593101</v>
      </c>
      <c r="DQ100" s="4"/>
      <c r="DR100" s="4"/>
      <c r="DS100" s="4"/>
      <c r="DT100" s="4"/>
      <c r="DU100" s="4"/>
      <c r="DV100" s="4">
        <v>0.29660483940048399</v>
      </c>
      <c r="DW100" s="4"/>
      <c r="DX100" s="4"/>
      <c r="DY100" s="4"/>
      <c r="DZ100" s="4"/>
      <c r="EA100" s="4"/>
      <c r="EB100" s="4"/>
      <c r="EC100" s="4"/>
      <c r="ED100" s="4"/>
      <c r="EE100" s="4">
        <v>0.74136694677457404</v>
      </c>
      <c r="EF100" s="4"/>
      <c r="EG100" s="4">
        <v>0.80314903908309099</v>
      </c>
      <c r="EH100" s="4">
        <v>0.82601959078588605</v>
      </c>
      <c r="EI100" s="4"/>
      <c r="EJ100" s="4"/>
      <c r="EK100" s="4"/>
      <c r="EL100" s="4">
        <v>0.208772506705141</v>
      </c>
      <c r="EM100" s="4"/>
      <c r="EN100" s="4"/>
      <c r="EO100" s="4"/>
      <c r="EP100" s="4">
        <v>0.60496690200296199</v>
      </c>
      <c r="EQ100" s="4">
        <v>0.62531092650626696</v>
      </c>
      <c r="ER100" s="4"/>
      <c r="ES100" s="4"/>
      <c r="ET100" s="4">
        <v>0.57022522066408599</v>
      </c>
      <c r="EU100" s="4">
        <v>0.53552356921418298</v>
      </c>
      <c r="EV100" s="4">
        <v>0.599821684361456</v>
      </c>
      <c r="EW100" s="4">
        <v>0.17722037625173701</v>
      </c>
      <c r="EX100" s="4">
        <v>0.29017251585403198</v>
      </c>
      <c r="EY100" s="4">
        <v>0.56690575547189404</v>
      </c>
      <c r="EZ100" s="4">
        <v>0.60321288044505095</v>
      </c>
      <c r="FA100" s="4"/>
      <c r="FB100" s="4"/>
      <c r="FC100" s="4">
        <v>0.195555459332904</v>
      </c>
      <c r="FD100" s="4"/>
      <c r="FE100" s="4">
        <v>0.296502012484193</v>
      </c>
      <c r="FF100" s="4">
        <v>0.64511311903003599</v>
      </c>
      <c r="FG100" s="4">
        <v>0.40268537869883098</v>
      </c>
      <c r="FH100" s="4"/>
      <c r="FI100" s="4"/>
      <c r="FJ100" s="4">
        <v>0.64686465181244501</v>
      </c>
      <c r="FK100" s="4"/>
      <c r="FL100" s="4"/>
    </row>
    <row r="101" spans="1:168" x14ac:dyDescent="0.3">
      <c r="A101" s="3" t="s">
        <v>11633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>
        <v>0.29581748454583401</v>
      </c>
      <c r="CW101" s="4">
        <v>0.65903379564391296</v>
      </c>
      <c r="CX101" s="4"/>
      <c r="CY101" s="4"/>
      <c r="CZ101" s="4">
        <v>0.32695361742810647</v>
      </c>
      <c r="DA101" s="4">
        <v>0.60923663684964402</v>
      </c>
      <c r="DB101" s="4"/>
      <c r="DC101" s="4">
        <v>0.57589084346353203</v>
      </c>
      <c r="DD101" s="4"/>
      <c r="DE101" s="4">
        <v>0.72744928785372798</v>
      </c>
      <c r="DF101" s="4">
        <v>0.69829583282829355</v>
      </c>
      <c r="DG101" s="4">
        <v>0.33979209334266347</v>
      </c>
      <c r="DH101" s="4"/>
      <c r="DI101" s="4">
        <v>0.69138421927167903</v>
      </c>
      <c r="DJ101" s="4"/>
      <c r="DK101" s="4">
        <v>0.78674709140280352</v>
      </c>
      <c r="DL101" s="4"/>
      <c r="DM101" s="4">
        <v>0.60800870620896452</v>
      </c>
      <c r="DN101" s="4">
        <v>0.54926504383247898</v>
      </c>
      <c r="DO101" s="4">
        <v>0.42636765796915199</v>
      </c>
      <c r="DP101" s="4">
        <v>0.59410032630390197</v>
      </c>
      <c r="DQ101" s="4">
        <v>0.83085005006415102</v>
      </c>
      <c r="DR101" s="4"/>
      <c r="DS101" s="4"/>
      <c r="DT101" s="4">
        <v>0.54331554330534804</v>
      </c>
      <c r="DU101" s="4"/>
      <c r="DV101" s="4">
        <v>0.43572362272509302</v>
      </c>
      <c r="DW101" s="4">
        <v>0.63741090343206197</v>
      </c>
      <c r="DX101" s="4">
        <v>0.62421008902260999</v>
      </c>
      <c r="DY101" s="4"/>
      <c r="DZ101" s="4">
        <v>0.71744617398493904</v>
      </c>
      <c r="EA101" s="4"/>
      <c r="EB101" s="4">
        <v>0.53804420591079305</v>
      </c>
      <c r="EC101" s="4">
        <v>0.309744384401069</v>
      </c>
      <c r="ED101" s="4">
        <v>0.61656135342172302</v>
      </c>
      <c r="EE101" s="4">
        <v>0.83994167742612902</v>
      </c>
      <c r="EF101" s="4">
        <v>0.67338377373512204</v>
      </c>
      <c r="EG101" s="4">
        <v>0.881936713343213</v>
      </c>
      <c r="EH101" s="4">
        <v>0.89682065439575498</v>
      </c>
      <c r="EI101" s="4"/>
      <c r="EJ101" s="4"/>
      <c r="EK101" s="4"/>
      <c r="EL101" s="4">
        <v>0.325742051046714</v>
      </c>
      <c r="EM101" s="4"/>
      <c r="EN101" s="4">
        <v>0.75552602768927102</v>
      </c>
      <c r="EO101" s="4"/>
      <c r="EP101" s="4">
        <v>0.72700370820367299</v>
      </c>
      <c r="EQ101" s="4">
        <v>0.64356736890547195</v>
      </c>
      <c r="ER101" s="4">
        <v>0.37578622396072597</v>
      </c>
      <c r="ES101" s="4"/>
      <c r="ET101" s="4">
        <v>0.61981146635788398</v>
      </c>
      <c r="EU101" s="4">
        <v>0.60016911929368155</v>
      </c>
      <c r="EV101" s="4">
        <v>0.73298044978765198</v>
      </c>
      <c r="EW101" s="4">
        <v>0.26451083586458701</v>
      </c>
      <c r="EX101" s="4">
        <v>0.3421947937365965</v>
      </c>
      <c r="EY101" s="4">
        <v>0.70565169169126496</v>
      </c>
      <c r="EZ101" s="4">
        <v>0.73571286534934599</v>
      </c>
      <c r="FA101" s="4"/>
      <c r="FB101" s="4">
        <v>0.76670931626427197</v>
      </c>
      <c r="FC101" s="4">
        <v>0.285363469899519</v>
      </c>
      <c r="FD101" s="4">
        <v>0.78148598657073898</v>
      </c>
      <c r="FE101" s="4">
        <v>0.45121734314961603</v>
      </c>
      <c r="FF101" s="4">
        <v>0.76900446341450401</v>
      </c>
      <c r="FG101" s="4">
        <v>0.5481247576830619</v>
      </c>
      <c r="FH101" s="4"/>
      <c r="FI101" s="4"/>
      <c r="FJ101" s="4">
        <v>0.53784129770816702</v>
      </c>
      <c r="FK101" s="4">
        <v>0.58218297444769096</v>
      </c>
      <c r="FL101" s="4"/>
    </row>
    <row r="102" spans="1:168" x14ac:dyDescent="0.3">
      <c r="A102" s="3" t="s">
        <v>11635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>
        <v>0.20695330635414499</v>
      </c>
      <c r="CV102" s="4">
        <v>0.35425669801344201</v>
      </c>
      <c r="CW102" s="4">
        <v>0.30268795695078399</v>
      </c>
      <c r="CX102" s="4"/>
      <c r="CY102" s="4">
        <v>0.65841046761538902</v>
      </c>
      <c r="CZ102" s="4">
        <v>0.340250587979604</v>
      </c>
      <c r="DA102" s="4">
        <v>0.61726299238562299</v>
      </c>
      <c r="DB102" s="4"/>
      <c r="DC102" s="4"/>
      <c r="DD102" s="4"/>
      <c r="DE102" s="4"/>
      <c r="DF102" s="4"/>
      <c r="DG102" s="4">
        <v>0.27628089962680602</v>
      </c>
      <c r="DH102" s="4"/>
      <c r="DI102" s="4"/>
      <c r="DJ102" s="4">
        <v>0.50689312188244495</v>
      </c>
      <c r="DK102" s="4"/>
      <c r="DL102" s="4">
        <v>0.220251066602102</v>
      </c>
      <c r="DM102" s="4"/>
      <c r="DN102" s="4"/>
      <c r="DO102" s="4"/>
      <c r="DP102" s="4"/>
      <c r="DQ102" s="4"/>
      <c r="DR102" s="4">
        <v>0.33307498546639902</v>
      </c>
      <c r="DS102" s="4"/>
      <c r="DT102" s="4"/>
      <c r="DU102" s="4"/>
      <c r="DV102" s="4"/>
      <c r="DW102" s="4"/>
      <c r="DX102" s="4">
        <v>0.47144625096412601</v>
      </c>
      <c r="DY102" s="4"/>
      <c r="DZ102" s="4"/>
      <c r="EA102" s="4">
        <v>0.220118467249794</v>
      </c>
      <c r="EB102" s="4">
        <v>0.235301999213096</v>
      </c>
      <c r="EC102" s="4"/>
      <c r="ED102" s="4">
        <v>0.222136019171191</v>
      </c>
      <c r="EE102" s="4"/>
      <c r="EF102" s="4"/>
      <c r="EG102" s="4">
        <v>0.674158483247287</v>
      </c>
      <c r="EH102" s="4"/>
      <c r="EI102" s="4"/>
      <c r="EJ102" s="4">
        <v>0.43095180689852802</v>
      </c>
      <c r="EK102" s="4"/>
      <c r="EL102" s="4">
        <v>0.49614662765620599</v>
      </c>
      <c r="EM102" s="4"/>
      <c r="EN102" s="4"/>
      <c r="EO102" s="4">
        <v>0.53651274085436795</v>
      </c>
      <c r="EP102" s="4"/>
      <c r="EQ102" s="4">
        <v>0.25190325207720998</v>
      </c>
      <c r="ER102" s="4"/>
      <c r="ES102" s="4">
        <v>0.35605519443536399</v>
      </c>
      <c r="ET102" s="4"/>
      <c r="EU102" s="4">
        <v>0.43151551310444702</v>
      </c>
      <c r="EV102" s="4"/>
      <c r="EW102" s="4">
        <v>0.244239590147734</v>
      </c>
      <c r="EX102" s="4">
        <v>0.23052368432356601</v>
      </c>
      <c r="EY102" s="4">
        <v>0.42421295086453598</v>
      </c>
      <c r="EZ102" s="4"/>
      <c r="FA102" s="4"/>
      <c r="FB102" s="4"/>
      <c r="FC102" s="4">
        <v>0.243713690035746</v>
      </c>
      <c r="FD102" s="4"/>
      <c r="FE102" s="4">
        <v>0.56748740284036503</v>
      </c>
      <c r="FF102" s="4">
        <v>0.40893636846897702</v>
      </c>
      <c r="FG102" s="4">
        <v>0.38566135160952297</v>
      </c>
      <c r="FH102" s="4"/>
      <c r="FI102" s="4"/>
      <c r="FJ102" s="4"/>
      <c r="FK102" s="4"/>
      <c r="FL102" s="4"/>
    </row>
    <row r="103" spans="1:168" x14ac:dyDescent="0.3">
      <c r="A103" s="3" t="s">
        <v>11636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>
        <v>0.62206161473447763</v>
      </c>
      <c r="CW103" s="4">
        <v>0.62460311025567705</v>
      </c>
      <c r="CX103" s="4">
        <v>0.60799774000083795</v>
      </c>
      <c r="CY103" s="4">
        <v>0.88071431679433199</v>
      </c>
      <c r="CZ103" s="4">
        <v>0.5578384159291695</v>
      </c>
      <c r="DA103" s="4">
        <v>0.86073106077210804</v>
      </c>
      <c r="DB103" s="4">
        <v>0.85125488759548495</v>
      </c>
      <c r="DC103" s="4"/>
      <c r="DD103" s="4">
        <v>0.70452568671059002</v>
      </c>
      <c r="DE103" s="4"/>
      <c r="DF103" s="4">
        <v>0.79064325554804504</v>
      </c>
      <c r="DG103" s="4">
        <v>0.35175332438196</v>
      </c>
      <c r="DH103" s="4">
        <v>0.88230517962154398</v>
      </c>
      <c r="DI103" s="4">
        <v>0.59638928402898295</v>
      </c>
      <c r="DJ103" s="4">
        <v>0.79757152669553399</v>
      </c>
      <c r="DK103" s="4">
        <v>0.75507100000315697</v>
      </c>
      <c r="DL103" s="4">
        <v>0.59847259467857894</v>
      </c>
      <c r="DM103" s="4">
        <v>0.57754635031691748</v>
      </c>
      <c r="DN103" s="4">
        <v>0.76397588286835905</v>
      </c>
      <c r="DO103" s="4"/>
      <c r="DP103" s="4"/>
      <c r="DQ103" s="4"/>
      <c r="DR103" s="4">
        <v>0.69953234268585307</v>
      </c>
      <c r="DS103" s="4">
        <v>0.53786113132010405</v>
      </c>
      <c r="DT103" s="4"/>
      <c r="DU103" s="4">
        <v>0.59358990496585695</v>
      </c>
      <c r="DV103" s="4">
        <v>0.397099465905775</v>
      </c>
      <c r="DW103" s="4"/>
      <c r="DX103" s="4">
        <v>0.64880072380740195</v>
      </c>
      <c r="DY103" s="4">
        <v>0.55599307703622403</v>
      </c>
      <c r="DZ103" s="4">
        <v>0.53946346115066801</v>
      </c>
      <c r="EA103" s="4">
        <v>0.38019935474569994</v>
      </c>
      <c r="EB103" s="4">
        <v>0.63750860840557</v>
      </c>
      <c r="EC103" s="4">
        <v>0.62509574348021502</v>
      </c>
      <c r="ED103" s="4">
        <v>0.3511149847105477</v>
      </c>
      <c r="EE103" s="4"/>
      <c r="EF103" s="4"/>
      <c r="EG103" s="4">
        <v>0.89451150202893848</v>
      </c>
      <c r="EH103" s="4"/>
      <c r="EI103" s="4">
        <v>0.51338005405436005</v>
      </c>
      <c r="EJ103" s="4">
        <v>0.74377560353565797</v>
      </c>
      <c r="EK103" s="4">
        <v>0.37580451765851902</v>
      </c>
      <c r="EL103" s="4">
        <v>0.76395764748202699</v>
      </c>
      <c r="EM103" s="4">
        <v>0.89470472494800402</v>
      </c>
      <c r="EN103" s="4"/>
      <c r="EO103" s="4">
        <v>0.78417650535903349</v>
      </c>
      <c r="EP103" s="4"/>
      <c r="EQ103" s="4">
        <v>0.56347894081332595</v>
      </c>
      <c r="ER103" s="4"/>
      <c r="ES103" s="4">
        <v>0.47736787149856852</v>
      </c>
      <c r="ET103" s="4"/>
      <c r="EU103" s="4">
        <v>0.5274839715374795</v>
      </c>
      <c r="EV103" s="4">
        <v>0.48172572764469401</v>
      </c>
      <c r="EW103" s="4">
        <v>0.36748220651554037</v>
      </c>
      <c r="EX103" s="4">
        <v>0.31241449653316883</v>
      </c>
      <c r="EY103" s="4">
        <v>0.50219109728565503</v>
      </c>
      <c r="EZ103" s="4"/>
      <c r="FA103" s="4">
        <v>0.44348186878235302</v>
      </c>
      <c r="FB103" s="4"/>
      <c r="FC103" s="4">
        <v>0.49974384245264197</v>
      </c>
      <c r="FD103" s="4"/>
      <c r="FE103" s="4">
        <v>0.62316860443677102</v>
      </c>
      <c r="FF103" s="4">
        <v>0.72609555738396303</v>
      </c>
      <c r="FG103" s="4">
        <v>0.481144999941086</v>
      </c>
      <c r="FH103" s="4">
        <v>0.22861933043623001</v>
      </c>
      <c r="FI103" s="4">
        <v>0.82511163549420297</v>
      </c>
      <c r="FJ103" s="4">
        <v>0.38592939918296298</v>
      </c>
      <c r="FK103" s="4">
        <v>0.55622219121523397</v>
      </c>
      <c r="FL103" s="4"/>
    </row>
    <row r="104" spans="1:168" x14ac:dyDescent="0.3">
      <c r="A104" s="3" t="s">
        <v>11638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>
        <v>0.44172208935596502</v>
      </c>
      <c r="CX104" s="4">
        <v>0.651622209661746</v>
      </c>
      <c r="CY104" s="4">
        <v>0.77846117483077404</v>
      </c>
      <c r="CZ104" s="4">
        <v>0.49450024908521106</v>
      </c>
      <c r="DA104" s="4">
        <v>0.76696478867616802</v>
      </c>
      <c r="DB104" s="4">
        <v>0.67349534666747801</v>
      </c>
      <c r="DC104" s="4">
        <v>0.76368889243494298</v>
      </c>
      <c r="DD104" s="4">
        <v>0.741961396644641</v>
      </c>
      <c r="DE104" s="4"/>
      <c r="DF104" s="4">
        <v>0.68971889984298196</v>
      </c>
      <c r="DG104" s="4">
        <v>0.313957712448174</v>
      </c>
      <c r="DH104" s="4">
        <v>0.72995023447600305</v>
      </c>
      <c r="DI104" s="4">
        <v>0.34749981815768899</v>
      </c>
      <c r="DJ104" s="4">
        <v>0.65206992520984797</v>
      </c>
      <c r="DK104" s="4">
        <v>0.67953317491936804</v>
      </c>
      <c r="DL104" s="4">
        <v>0.38517617527161851</v>
      </c>
      <c r="DM104" s="4">
        <v>0.54736160176389959</v>
      </c>
      <c r="DN104" s="4">
        <v>0.64101466703900356</v>
      </c>
      <c r="DO104" s="4"/>
      <c r="DP104" s="4"/>
      <c r="DQ104" s="4">
        <v>0.92115657158967501</v>
      </c>
      <c r="DR104" s="4">
        <v>0.492863750605398</v>
      </c>
      <c r="DS104" s="4">
        <v>0.58395298369695903</v>
      </c>
      <c r="DT104" s="4">
        <v>0.73906928578582398</v>
      </c>
      <c r="DU104" s="4">
        <v>0.63786485152413497</v>
      </c>
      <c r="DV104" s="4">
        <v>0.44268152525507098</v>
      </c>
      <c r="DW104" s="4">
        <v>0.80711442695143998</v>
      </c>
      <c r="DX104" s="4">
        <v>0.60364712413719546</v>
      </c>
      <c r="DY104" s="4">
        <v>0.31094023025524897</v>
      </c>
      <c r="DZ104" s="4">
        <v>0.72176556912024048</v>
      </c>
      <c r="EA104" s="4">
        <v>0.25263361843996068</v>
      </c>
      <c r="EB104" s="4">
        <v>0.53091437830931598</v>
      </c>
      <c r="EC104" s="4">
        <v>0.44592611026045098</v>
      </c>
      <c r="ED104" s="4">
        <v>0.37161683516546845</v>
      </c>
      <c r="EE104" s="4"/>
      <c r="EF104" s="4">
        <v>0.83069224326348801</v>
      </c>
      <c r="EG104" s="4">
        <v>0.77856500723703848</v>
      </c>
      <c r="EH104" s="4"/>
      <c r="EI104" s="4">
        <v>0.55989523142389497</v>
      </c>
      <c r="EJ104" s="4">
        <v>0.57992153692645498</v>
      </c>
      <c r="EK104" s="4">
        <v>0.42063164300875999</v>
      </c>
      <c r="EL104" s="4">
        <v>0.57259197105258952</v>
      </c>
      <c r="EM104" s="4">
        <v>0.75388605817767396</v>
      </c>
      <c r="EN104" s="4">
        <v>0.880269223686302</v>
      </c>
      <c r="EO104" s="4">
        <v>0.60051305033714142</v>
      </c>
      <c r="EP104" s="4">
        <v>0.85766526683135602</v>
      </c>
      <c r="EQ104" s="4">
        <v>0.55591344171069657</v>
      </c>
      <c r="ER104" s="4">
        <v>0.58903286396879295</v>
      </c>
      <c r="ES104" s="4">
        <v>0.40808265832635804</v>
      </c>
      <c r="ET104" s="4">
        <v>0.72942459199448195</v>
      </c>
      <c r="EU104" s="4">
        <v>0.55153342832626029</v>
      </c>
      <c r="EV104" s="4">
        <v>0.52849242362105298</v>
      </c>
      <c r="EW104" s="4">
        <v>0.31354994237120776</v>
      </c>
      <c r="EX104" s="4">
        <v>0.26334176955018773</v>
      </c>
      <c r="EY104" s="4">
        <v>0.37352009846378192</v>
      </c>
      <c r="EZ104" s="4"/>
      <c r="FA104" s="4">
        <v>0.49004054801497698</v>
      </c>
      <c r="FB104" s="4">
        <v>0.88663490324546401</v>
      </c>
      <c r="FC104" s="4">
        <v>0.35149248938714533</v>
      </c>
      <c r="FD104" s="4">
        <v>0.89483314223533905</v>
      </c>
      <c r="FE104" s="4">
        <v>0.52756369836925099</v>
      </c>
      <c r="FF104" s="4">
        <v>0.557687150983734</v>
      </c>
      <c r="FG104" s="4">
        <v>0.52204586798371466</v>
      </c>
      <c r="FH104" s="4">
        <v>0.26326375953341402</v>
      </c>
      <c r="FI104" s="4">
        <v>0.62968331639752795</v>
      </c>
      <c r="FJ104" s="4">
        <v>0.34806240944366601</v>
      </c>
      <c r="FK104" s="4">
        <v>0.68508649445204806</v>
      </c>
      <c r="FL104" s="4"/>
    </row>
    <row r="105" spans="1:168" x14ac:dyDescent="0.3">
      <c r="A105" s="3" t="s">
        <v>11639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>
        <v>0.81613434065776103</v>
      </c>
      <c r="CZ105" s="4">
        <v>0.38334863552693249</v>
      </c>
      <c r="DA105" s="4">
        <v>0.78793589217910998</v>
      </c>
      <c r="DB105" s="4"/>
      <c r="DC105" s="4"/>
      <c r="DD105" s="4"/>
      <c r="DE105" s="4">
        <v>0.57998242841969705</v>
      </c>
      <c r="DF105" s="4">
        <v>0.62791190583497603</v>
      </c>
      <c r="DG105" s="4">
        <v>0.35274301918629147</v>
      </c>
      <c r="DH105" s="4"/>
      <c r="DI105" s="4">
        <v>0.53683818704493302</v>
      </c>
      <c r="DJ105" s="4">
        <v>0.70313826340405705</v>
      </c>
      <c r="DK105" s="4">
        <v>0.81832005101976002</v>
      </c>
      <c r="DL105" s="4">
        <v>0.39422564701857399</v>
      </c>
      <c r="DM105" s="4">
        <v>0.58772220561272603</v>
      </c>
      <c r="DN105" s="4"/>
      <c r="DO105" s="4">
        <v>0.27784163694574898</v>
      </c>
      <c r="DP105" s="4">
        <v>0.43093169839413997</v>
      </c>
      <c r="DQ105" s="4"/>
      <c r="DR105" s="4">
        <v>0.53507688026128997</v>
      </c>
      <c r="DS105" s="4"/>
      <c r="DT105" s="4"/>
      <c r="DU105" s="4"/>
      <c r="DV105" s="4">
        <v>0.28554010385379802</v>
      </c>
      <c r="DW105" s="4"/>
      <c r="DX105" s="4">
        <v>0.67269957453572704</v>
      </c>
      <c r="DY105" s="4"/>
      <c r="DZ105" s="4"/>
      <c r="EA105" s="4">
        <v>0.39410302534367597</v>
      </c>
      <c r="EB105" s="4">
        <v>0.41482515244058399</v>
      </c>
      <c r="EC105" s="4"/>
      <c r="ED105" s="4">
        <v>0.39693187872187102</v>
      </c>
      <c r="EE105" s="4">
        <v>0.730936783243467</v>
      </c>
      <c r="EF105" s="4"/>
      <c r="EG105" s="4">
        <v>0.81051578873952301</v>
      </c>
      <c r="EH105" s="4">
        <v>0.81813772626320502</v>
      </c>
      <c r="EI105" s="4"/>
      <c r="EJ105" s="4">
        <v>0.63571807471396802</v>
      </c>
      <c r="EK105" s="4"/>
      <c r="EL105" s="4">
        <v>0.44709724554037344</v>
      </c>
      <c r="EM105" s="4"/>
      <c r="EN105" s="4"/>
      <c r="EO105" s="4">
        <v>0.72731847844837305</v>
      </c>
      <c r="EP105" s="4">
        <v>0.59199912406313404</v>
      </c>
      <c r="EQ105" s="4">
        <v>0.524752753860521</v>
      </c>
      <c r="ER105" s="4"/>
      <c r="ES105" s="4">
        <v>0.56028849927255397</v>
      </c>
      <c r="ET105" s="4">
        <v>0.55698359371448103</v>
      </c>
      <c r="EU105" s="4">
        <v>0.579186249358147</v>
      </c>
      <c r="EV105" s="4">
        <v>0.586807753363353</v>
      </c>
      <c r="EW105" s="4">
        <v>0.29821604377130451</v>
      </c>
      <c r="EX105" s="4">
        <v>0.34378979304039503</v>
      </c>
      <c r="EY105" s="4">
        <v>0.59148383851707997</v>
      </c>
      <c r="EZ105" s="4">
        <v>0.59026194393534104</v>
      </c>
      <c r="FA105" s="4"/>
      <c r="FB105" s="4"/>
      <c r="FC105" s="4">
        <v>0.30667081235816301</v>
      </c>
      <c r="FD105" s="4"/>
      <c r="FE105" s="4">
        <v>0.51844371640275155</v>
      </c>
      <c r="FF105" s="4">
        <v>0.62357073315612754</v>
      </c>
      <c r="FG105" s="4">
        <v>0.49053802141000447</v>
      </c>
      <c r="FH105" s="4"/>
      <c r="FI105" s="4"/>
      <c r="FJ105" s="4">
        <v>0.63446366128550602</v>
      </c>
      <c r="FK105" s="4"/>
      <c r="FL105" s="4"/>
    </row>
    <row r="106" spans="1:168" x14ac:dyDescent="0.3">
      <c r="A106" s="3" t="s">
        <v>11640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>
        <v>0.34678650923863302</v>
      </c>
      <c r="DA106" s="4"/>
      <c r="DB106" s="4"/>
      <c r="DC106" s="4"/>
      <c r="DD106" s="4">
        <v>0.60585253315861798</v>
      </c>
      <c r="DE106" s="4"/>
      <c r="DF106" s="4"/>
      <c r="DG106" s="4">
        <v>0.12769465262184301</v>
      </c>
      <c r="DH106" s="4"/>
      <c r="DI106" s="4"/>
      <c r="DJ106" s="4"/>
      <c r="DK106" s="4"/>
      <c r="DL106" s="4"/>
      <c r="DM106" s="4">
        <v>0.394413210829822</v>
      </c>
      <c r="DN106" s="4"/>
      <c r="DO106" s="4"/>
      <c r="DP106" s="4"/>
      <c r="DQ106" s="4"/>
      <c r="DR106" s="4"/>
      <c r="DS106" s="4">
        <v>0.42867231955998703</v>
      </c>
      <c r="DT106" s="4"/>
      <c r="DU106" s="4">
        <v>0.48495758767292502</v>
      </c>
      <c r="DV106" s="4">
        <v>0.29808527396495998</v>
      </c>
      <c r="DW106" s="4"/>
      <c r="DX106" s="4">
        <v>0.29837017066749599</v>
      </c>
      <c r="DY106" s="4"/>
      <c r="DZ106" s="4">
        <v>0.430253330827707</v>
      </c>
      <c r="EA106" s="4">
        <v>0.101809160481292</v>
      </c>
      <c r="EB106" s="4"/>
      <c r="EC106" s="4"/>
      <c r="ED106" s="4">
        <v>9.4161784691072503E-2</v>
      </c>
      <c r="EE106" s="4"/>
      <c r="EF106" s="4"/>
      <c r="EG106" s="4"/>
      <c r="EH106" s="4"/>
      <c r="EI106" s="4">
        <v>0.40481012259246801</v>
      </c>
      <c r="EJ106" s="4"/>
      <c r="EK106" s="4">
        <v>0.27959190039031301</v>
      </c>
      <c r="EL106" s="4"/>
      <c r="EM106" s="4"/>
      <c r="EN106" s="4"/>
      <c r="EO106" s="4"/>
      <c r="EP106" s="4"/>
      <c r="EQ106" s="4"/>
      <c r="ER106" s="4"/>
      <c r="ES106" s="4">
        <v>0.196684526007112</v>
      </c>
      <c r="ET106" s="4"/>
      <c r="EU106" s="4">
        <v>0.225146696640219</v>
      </c>
      <c r="EV106" s="4">
        <v>0.37468173469530502</v>
      </c>
      <c r="EW106" s="4">
        <v>0.21423641056481599</v>
      </c>
      <c r="EX106" s="4">
        <v>6.2166957179674603E-2</v>
      </c>
      <c r="EY106" s="4">
        <v>0.117644473770857</v>
      </c>
      <c r="EZ106" s="4"/>
      <c r="FA106" s="4">
        <v>0.33936044621802303</v>
      </c>
      <c r="FB106" s="4"/>
      <c r="FC106" s="4"/>
      <c r="FD106" s="4"/>
      <c r="FE106" s="4"/>
      <c r="FF106" s="4"/>
      <c r="FG106" s="4">
        <v>0.18145139913088301</v>
      </c>
      <c r="FH106" s="4">
        <v>0.160362618365403</v>
      </c>
      <c r="FI106" s="4"/>
      <c r="FJ106" s="4"/>
      <c r="FK106" s="4">
        <v>0.44691321732247002</v>
      </c>
      <c r="FL106" s="4"/>
    </row>
    <row r="107" spans="1:168" x14ac:dyDescent="0.3">
      <c r="A107" s="3" t="s">
        <v>11641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>
        <v>0.21118866170602199</v>
      </c>
      <c r="DA107" s="4">
        <v>0.45558594756098503</v>
      </c>
      <c r="DB107" s="4"/>
      <c r="DC107" s="4"/>
      <c r="DD107" s="4"/>
      <c r="DE107" s="4"/>
      <c r="DF107" s="4"/>
      <c r="DG107" s="4">
        <v>0.16538412068644801</v>
      </c>
      <c r="DH107" s="4"/>
      <c r="DI107" s="4"/>
      <c r="DJ107" s="4">
        <v>0.34784736030594399</v>
      </c>
      <c r="DK107" s="4"/>
      <c r="DL107" s="4">
        <v>0.12792151329471199</v>
      </c>
      <c r="DM107" s="4"/>
      <c r="DN107" s="4"/>
      <c r="DO107" s="4"/>
      <c r="DP107" s="4"/>
      <c r="DQ107" s="4"/>
      <c r="DR107" s="4">
        <v>0.20588310948581101</v>
      </c>
      <c r="DS107" s="4"/>
      <c r="DT107" s="4"/>
      <c r="DU107" s="4"/>
      <c r="DV107" s="4"/>
      <c r="DW107" s="4"/>
      <c r="DX107" s="4">
        <v>0.316389749367256</v>
      </c>
      <c r="DY107" s="4"/>
      <c r="DZ107" s="4"/>
      <c r="EA107" s="4">
        <v>0.12778836185690601</v>
      </c>
      <c r="EB107" s="4">
        <v>0.13775130900320701</v>
      </c>
      <c r="EC107" s="4"/>
      <c r="ED107" s="4">
        <v>0.12908131112530999</v>
      </c>
      <c r="EE107" s="4"/>
      <c r="EF107" s="4"/>
      <c r="EG107" s="4">
        <v>0.51772765596297499</v>
      </c>
      <c r="EH107" s="4"/>
      <c r="EI107" s="4"/>
      <c r="EJ107" s="4">
        <v>0.28218086158252398</v>
      </c>
      <c r="EK107" s="4"/>
      <c r="EL107" s="4">
        <v>0.33816704070633202</v>
      </c>
      <c r="EM107" s="4"/>
      <c r="EN107" s="4"/>
      <c r="EO107" s="4">
        <v>0.375259825189939</v>
      </c>
      <c r="EP107" s="4"/>
      <c r="EQ107" s="4">
        <v>0.14879983191659199</v>
      </c>
      <c r="ER107" s="4"/>
      <c r="ES107" s="4">
        <v>0.22297085240956699</v>
      </c>
      <c r="ET107" s="4"/>
      <c r="EU107" s="4">
        <v>0.28261004974738102</v>
      </c>
      <c r="EV107" s="4"/>
      <c r="EW107" s="4">
        <v>0.14366522657551001</v>
      </c>
      <c r="EX107" s="4">
        <v>0.134605480613087</v>
      </c>
      <c r="EY107" s="4">
        <v>0.27659432757605001</v>
      </c>
      <c r="EZ107" s="4"/>
      <c r="FA107" s="4"/>
      <c r="FB107" s="4"/>
      <c r="FC107" s="4">
        <v>0.143306764947457</v>
      </c>
      <c r="FD107" s="4"/>
      <c r="FE107" s="4">
        <v>0.40509655807695599</v>
      </c>
      <c r="FF107" s="4">
        <v>0.26432764384743701</v>
      </c>
      <c r="FG107" s="4">
        <v>0.245704962076539</v>
      </c>
      <c r="FH107" s="4"/>
      <c r="FI107" s="4"/>
      <c r="FJ107" s="4"/>
      <c r="FK107" s="4"/>
      <c r="FL107" s="4"/>
    </row>
    <row r="108" spans="1:168" x14ac:dyDescent="0.3">
      <c r="A108" s="3" t="s">
        <v>11642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>
        <v>0.772462848456409</v>
      </c>
      <c r="DB108" s="4"/>
      <c r="DC108" s="4">
        <v>0.76315498901162504</v>
      </c>
      <c r="DD108" s="4">
        <v>0.743317754228903</v>
      </c>
      <c r="DE108" s="4">
        <v>0.82745977882681399</v>
      </c>
      <c r="DF108" s="4">
        <v>0.82834717944536806</v>
      </c>
      <c r="DG108" s="4">
        <v>0.41751364998261326</v>
      </c>
      <c r="DH108" s="4"/>
      <c r="DI108" s="4">
        <v>0.80099601377711904</v>
      </c>
      <c r="DJ108" s="4">
        <v>0.66591492658146201</v>
      </c>
      <c r="DK108" s="4">
        <v>0.88609675073480743</v>
      </c>
      <c r="DL108" s="4">
        <v>0.35384029456995603</v>
      </c>
      <c r="DM108" s="4">
        <v>0.69051892009877858</v>
      </c>
      <c r="DN108" s="4">
        <v>0.743037511044365</v>
      </c>
      <c r="DO108" s="4">
        <v>0.571877939082436</v>
      </c>
      <c r="DP108" s="4">
        <v>0.72451280045301203</v>
      </c>
      <c r="DQ108" s="4">
        <v>0.92093003246374505</v>
      </c>
      <c r="DR108" s="4">
        <v>0.49199531483255898</v>
      </c>
      <c r="DS108" s="4">
        <v>0.58566786313007102</v>
      </c>
      <c r="DT108" s="4">
        <v>0.73854564646540499</v>
      </c>
      <c r="DU108" s="4">
        <v>0.63949735385816298</v>
      </c>
      <c r="DV108" s="4">
        <v>0.51280781363483852</v>
      </c>
      <c r="DW108" s="4">
        <v>0.80666724840264104</v>
      </c>
      <c r="DX108" s="4">
        <v>0.62534109061974841</v>
      </c>
      <c r="DY108" s="4"/>
      <c r="DZ108" s="4">
        <v>0.72244885301150552</v>
      </c>
      <c r="EA108" s="4">
        <v>0.26486621109466352</v>
      </c>
      <c r="EB108" s="4">
        <v>0.55400952631661293</v>
      </c>
      <c r="EC108" s="4">
        <v>0.51585269745108597</v>
      </c>
      <c r="ED108" s="4">
        <v>0.43752329454264732</v>
      </c>
      <c r="EE108" s="4">
        <v>0.90405231394571095</v>
      </c>
      <c r="EF108" s="4">
        <v>0.83027583767201496</v>
      </c>
      <c r="EG108" s="4">
        <v>0.86553242731681346</v>
      </c>
      <c r="EH108" s="4">
        <v>0.93978567422898096</v>
      </c>
      <c r="EI108" s="4">
        <v>0.56164376911604097</v>
      </c>
      <c r="EJ108" s="4">
        <v>0.59492244222670898</v>
      </c>
      <c r="EK108" s="4">
        <v>0.422359626659986</v>
      </c>
      <c r="EL108" s="4">
        <v>0.560511789898819</v>
      </c>
      <c r="EM108" s="4"/>
      <c r="EN108" s="4">
        <v>0.879940554430238</v>
      </c>
      <c r="EO108" s="4">
        <v>0.69181409646690195</v>
      </c>
      <c r="EP108" s="4">
        <v>0.84587790701647547</v>
      </c>
      <c r="EQ108" s="4">
        <v>0.65728529522273893</v>
      </c>
      <c r="ER108" s="4">
        <v>0.58838428705346801</v>
      </c>
      <c r="ES108" s="4">
        <v>0.41656208133604</v>
      </c>
      <c r="ET108" s="4">
        <v>0.77118779357224243</v>
      </c>
      <c r="EU108" s="4">
        <v>0.61550980540100853</v>
      </c>
      <c r="EV108" s="4">
        <v>0.68085155821715904</v>
      </c>
      <c r="EW108" s="4">
        <v>0.3940087789526055</v>
      </c>
      <c r="EX108" s="4">
        <v>0.37550811110861104</v>
      </c>
      <c r="EY108" s="4">
        <v>0.53352742976197798</v>
      </c>
      <c r="EZ108" s="4">
        <v>0.83332045810573396</v>
      </c>
      <c r="FA108" s="4">
        <v>0.49181191214443498</v>
      </c>
      <c r="FB108" s="4">
        <v>0.88633984175746505</v>
      </c>
      <c r="FC108" s="4">
        <v>0.42908811585282597</v>
      </c>
      <c r="FD108" s="4">
        <v>0.89454774727390296</v>
      </c>
      <c r="FE108" s="4">
        <v>0.65801028168139863</v>
      </c>
      <c r="FF108" s="4">
        <v>0.71483908809770691</v>
      </c>
      <c r="FG108" s="4">
        <v>0.56792929259202785</v>
      </c>
      <c r="FH108" s="4">
        <v>0.26462669553531698</v>
      </c>
      <c r="FI108" s="4"/>
      <c r="FJ108" s="4">
        <v>0.68414162893251851</v>
      </c>
      <c r="FK108" s="4">
        <v>0.68568140354975049</v>
      </c>
      <c r="FL108" s="4"/>
    </row>
    <row r="109" spans="1:168" x14ac:dyDescent="0.3">
      <c r="A109" s="3" t="s">
        <v>11643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>
        <v>0.46556825843539701</v>
      </c>
      <c r="DD109" s="4"/>
      <c r="DE109" s="4"/>
      <c r="DF109" s="4">
        <v>0.52341587106694998</v>
      </c>
      <c r="DG109" s="4">
        <v>0.20512003428254899</v>
      </c>
      <c r="DH109" s="4"/>
      <c r="DI109" s="4"/>
      <c r="DJ109" s="4">
        <v>0.38930346380946301</v>
      </c>
      <c r="DK109" s="4">
        <v>0.57306673185693202</v>
      </c>
      <c r="DL109" s="4">
        <v>0.14912108798951801</v>
      </c>
      <c r="DM109" s="4">
        <v>0.37410152671948599</v>
      </c>
      <c r="DN109" s="4">
        <v>0.43881148840685602</v>
      </c>
      <c r="DO109" s="4"/>
      <c r="DP109" s="4"/>
      <c r="DQ109" s="4">
        <v>0.75912817760322304</v>
      </c>
      <c r="DR109" s="4">
        <v>0.23652487088146901</v>
      </c>
      <c r="DS109" s="4"/>
      <c r="DT109" s="4">
        <v>0.43287440399041299</v>
      </c>
      <c r="DU109" s="4"/>
      <c r="DV109" s="4"/>
      <c r="DW109" s="4">
        <v>0.530039503104627</v>
      </c>
      <c r="DX109" s="4">
        <v>0.43601896665094952</v>
      </c>
      <c r="DY109" s="4"/>
      <c r="DZ109" s="4">
        <v>0.61962570542009499</v>
      </c>
      <c r="EA109" s="4">
        <v>0.14899016758980699</v>
      </c>
      <c r="EB109" s="4">
        <v>0.29395877393296799</v>
      </c>
      <c r="EC109" s="4">
        <v>0.22356271866029001</v>
      </c>
      <c r="ED109" s="4">
        <v>0.32912453735999647</v>
      </c>
      <c r="EE109" s="4"/>
      <c r="EF109" s="4">
        <v>0.56945818814431004</v>
      </c>
      <c r="EG109" s="4">
        <v>0.56199016818666503</v>
      </c>
      <c r="EH109" s="4"/>
      <c r="EI109" s="4"/>
      <c r="EJ109" s="4">
        <v>0.31961899826655199</v>
      </c>
      <c r="EK109" s="4"/>
      <c r="EL109" s="4">
        <v>0.37913718761353699</v>
      </c>
      <c r="EM109" s="4"/>
      <c r="EN109" s="4">
        <v>0.66473933828965204</v>
      </c>
      <c r="EO109" s="4">
        <v>0.41788556137319</v>
      </c>
      <c r="EP109" s="4">
        <v>0.61892058370932701</v>
      </c>
      <c r="EQ109" s="4">
        <v>0.29806540562609951</v>
      </c>
      <c r="ER109" s="4">
        <v>0.27863519741957099</v>
      </c>
      <c r="ES109" s="4">
        <v>0.25538108558373901</v>
      </c>
      <c r="ET109" s="4">
        <v>0.42097896628679898</v>
      </c>
      <c r="EU109" s="4">
        <v>0.36589245595483549</v>
      </c>
      <c r="EV109" s="4"/>
      <c r="EW109" s="4">
        <v>0.17014474608698649</v>
      </c>
      <c r="EX109" s="4">
        <v>0.16888257464249751</v>
      </c>
      <c r="EY109" s="4">
        <v>0.31362537345337899</v>
      </c>
      <c r="EZ109" s="4"/>
      <c r="FA109" s="4"/>
      <c r="FB109" s="4">
        <v>0.67829821528380996</v>
      </c>
      <c r="FC109" s="4">
        <v>0.17632473152324901</v>
      </c>
      <c r="FD109" s="4">
        <v>0.69646567407842097</v>
      </c>
      <c r="FE109" s="4">
        <v>0.40419643086829149</v>
      </c>
      <c r="FF109" s="4">
        <v>0.30035101586265101</v>
      </c>
      <c r="FG109" s="4">
        <v>0.356743301719876</v>
      </c>
      <c r="FH109" s="4"/>
      <c r="FI109" s="4"/>
      <c r="FJ109" s="4">
        <v>0.22001190504139101</v>
      </c>
      <c r="FK109" s="4">
        <v>0.47200769944059501</v>
      </c>
      <c r="FL109" s="4"/>
    </row>
    <row r="110" spans="1:168" x14ac:dyDescent="0.3">
      <c r="A110" s="3" t="s">
        <v>11645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>
        <v>0.39752369657223202</v>
      </c>
      <c r="DG110" s="4">
        <v>6.2531899122132403E-2</v>
      </c>
      <c r="DH110" s="4">
        <v>0.56715087651542895</v>
      </c>
      <c r="DI110" s="4">
        <v>0.20518541365019599</v>
      </c>
      <c r="DJ110" s="4"/>
      <c r="DK110" s="4">
        <v>0.35003071792807999</v>
      </c>
      <c r="DL110" s="4">
        <v>0.26813817620415498</v>
      </c>
      <c r="DM110" s="4">
        <v>0.24704607695275699</v>
      </c>
      <c r="DN110" s="4">
        <v>0.36121403074859398</v>
      </c>
      <c r="DO110" s="4"/>
      <c r="DP110" s="4"/>
      <c r="DQ110" s="4"/>
      <c r="DR110" s="4">
        <v>0.33459488572559698</v>
      </c>
      <c r="DS110" s="4"/>
      <c r="DT110" s="4"/>
      <c r="DU110" s="4"/>
      <c r="DV110" s="4"/>
      <c r="DW110" s="4"/>
      <c r="DX110" s="4">
        <v>0.37608418187519499</v>
      </c>
      <c r="DY110" s="4">
        <v>0.17951330962442699</v>
      </c>
      <c r="DZ110" s="4"/>
      <c r="EA110" s="4">
        <v>0.134797334045751</v>
      </c>
      <c r="EB110" s="4">
        <v>0.32517163870670701</v>
      </c>
      <c r="EC110" s="4">
        <v>0.22559324285652699</v>
      </c>
      <c r="ED110" s="4">
        <v>0.101215299651969</v>
      </c>
      <c r="EE110" s="4"/>
      <c r="EF110" s="4"/>
      <c r="EG110" s="4">
        <v>0.61434267796887498</v>
      </c>
      <c r="EH110" s="4"/>
      <c r="EI110" s="4"/>
      <c r="EJ110" s="4"/>
      <c r="EK110" s="4"/>
      <c r="EL110" s="4">
        <v>0.32906650640659901</v>
      </c>
      <c r="EM110" s="4">
        <v>0.59759088150266504</v>
      </c>
      <c r="EN110" s="4"/>
      <c r="EO110" s="4">
        <v>0.34662283005491601</v>
      </c>
      <c r="EP110" s="4"/>
      <c r="EQ110" s="4"/>
      <c r="ER110" s="4"/>
      <c r="ES110" s="4"/>
      <c r="ET110" s="4"/>
      <c r="EU110" s="4"/>
      <c r="EV110" s="4"/>
      <c r="EW110" s="4">
        <v>5.5599388423254299E-2</v>
      </c>
      <c r="EX110" s="4">
        <v>7.2680366467517604E-2</v>
      </c>
      <c r="EY110" s="4">
        <v>0.205381524098322</v>
      </c>
      <c r="EZ110" s="4"/>
      <c r="FA110" s="4"/>
      <c r="FB110" s="4"/>
      <c r="FC110" s="4">
        <v>0.123711820347298</v>
      </c>
      <c r="FD110" s="4"/>
      <c r="FE110" s="4">
        <v>0.109171680097555</v>
      </c>
      <c r="FF110" s="4"/>
      <c r="FG110" s="4"/>
      <c r="FH110" s="4"/>
      <c r="FI110" s="4">
        <v>0.451834829550882</v>
      </c>
      <c r="FJ110" s="4">
        <v>9.9017257559922398E-2</v>
      </c>
      <c r="FK110" s="4"/>
      <c r="FL110" s="4"/>
    </row>
    <row r="111" spans="1:168" x14ac:dyDescent="0.3">
      <c r="A111" s="3" t="s">
        <v>11648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>
        <v>0.55768658619220002</v>
      </c>
      <c r="DG111" s="4">
        <v>0.24328925677702901</v>
      </c>
      <c r="DH111" s="4"/>
      <c r="DI111" s="4"/>
      <c r="DJ111" s="4"/>
      <c r="DK111" s="4">
        <v>0.60645294992336096</v>
      </c>
      <c r="DL111" s="4"/>
      <c r="DM111" s="4">
        <v>0.40695465695141902</v>
      </c>
      <c r="DN111" s="4">
        <v>0.47301635977937501</v>
      </c>
      <c r="DO111" s="4"/>
      <c r="DP111" s="4"/>
      <c r="DQ111" s="4">
        <v>0.78347843616981705</v>
      </c>
      <c r="DR111" s="4"/>
      <c r="DS111" s="4"/>
      <c r="DT111" s="4">
        <v>0.46702788692169001</v>
      </c>
      <c r="DU111" s="4"/>
      <c r="DV111" s="4"/>
      <c r="DW111" s="4">
        <v>0.56423577513291201</v>
      </c>
      <c r="DX111" s="4">
        <v>0.55024585457750197</v>
      </c>
      <c r="DY111" s="4"/>
      <c r="DZ111" s="4">
        <v>0.65156853879219301</v>
      </c>
      <c r="EA111" s="4"/>
      <c r="EB111" s="4">
        <v>0.46173579002777099</v>
      </c>
      <c r="EC111" s="4">
        <v>0.24844201081817399</v>
      </c>
      <c r="ED111" s="4">
        <v>0.54218208935704604</v>
      </c>
      <c r="EE111" s="4"/>
      <c r="EF111" s="4">
        <v>0.60293744848304998</v>
      </c>
      <c r="EG111" s="4"/>
      <c r="EH111" s="4"/>
      <c r="EI111" s="4"/>
      <c r="EJ111" s="4"/>
      <c r="EK111" s="4"/>
      <c r="EL111" s="4"/>
      <c r="EM111" s="4"/>
      <c r="EN111" s="4">
        <v>0.694803048662338</v>
      </c>
      <c r="EO111" s="4"/>
      <c r="EP111" s="4">
        <v>0.65090660003449796</v>
      </c>
      <c r="EQ111" s="4">
        <v>0.45735297389805502</v>
      </c>
      <c r="ER111" s="4">
        <v>0.30723625232388202</v>
      </c>
      <c r="ES111" s="4"/>
      <c r="ET111" s="4">
        <v>0.45492211376057301</v>
      </c>
      <c r="EU111" s="4">
        <v>0.44548319453643898</v>
      </c>
      <c r="EV111" s="4"/>
      <c r="EW111" s="4">
        <v>0.19398881500279799</v>
      </c>
      <c r="EX111" s="4">
        <v>0.202449776085707</v>
      </c>
      <c r="EY111" s="4"/>
      <c r="EZ111" s="4"/>
      <c r="FA111" s="4"/>
      <c r="FB111" s="4">
        <v>0.70766651623982302</v>
      </c>
      <c r="FC111" s="4">
        <v>0.207888562225264</v>
      </c>
      <c r="FD111" s="4">
        <v>0.724844815697681</v>
      </c>
      <c r="FE111" s="4">
        <v>0.39206373465081401</v>
      </c>
      <c r="FF111" s="4"/>
      <c r="FG111" s="4">
        <v>0.46742733224503802</v>
      </c>
      <c r="FH111" s="4"/>
      <c r="FI111" s="4"/>
      <c r="FJ111" s="4">
        <v>0.24463987515556701</v>
      </c>
      <c r="FK111" s="4">
        <v>0.50648718543760696</v>
      </c>
      <c r="FL111" s="4"/>
    </row>
    <row r="112" spans="1:168" x14ac:dyDescent="0.3">
      <c r="A112" s="3" t="s">
        <v>11651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>
        <v>8.6986063157654198E-2</v>
      </c>
      <c r="DH112" s="4"/>
      <c r="DI112" s="4"/>
      <c r="DJ112" s="4"/>
      <c r="DK112" s="4"/>
      <c r="DL112" s="4"/>
      <c r="DM112" s="4">
        <v>0.29761117157621902</v>
      </c>
      <c r="DN112" s="4"/>
      <c r="DO112" s="4"/>
      <c r="DP112" s="4"/>
      <c r="DQ112" s="4"/>
      <c r="DR112" s="4"/>
      <c r="DS112" s="4">
        <v>0.32802080887032398</v>
      </c>
      <c r="DT112" s="4"/>
      <c r="DU112" s="4">
        <v>0.37987692512792798</v>
      </c>
      <c r="DV112" s="4">
        <v>0.21647178793867899</v>
      </c>
      <c r="DW112" s="4"/>
      <c r="DX112" s="4">
        <v>0.216703684899441</v>
      </c>
      <c r="DY112" s="4"/>
      <c r="DZ112" s="4">
        <v>0.32946598580042102</v>
      </c>
      <c r="EA112" s="4">
        <v>6.8736638542050393E-2</v>
      </c>
      <c r="EB112" s="4"/>
      <c r="EC112" s="4"/>
      <c r="ED112" s="4">
        <v>6.3383258721636998E-2</v>
      </c>
      <c r="EE112" s="4"/>
      <c r="EF112" s="4"/>
      <c r="EG112" s="4"/>
      <c r="EH112" s="4"/>
      <c r="EI112" s="4">
        <v>0.30681079390940103</v>
      </c>
      <c r="EJ112" s="4"/>
      <c r="EK112" s="4">
        <v>0.20162620609134699</v>
      </c>
      <c r="EL112" s="4"/>
      <c r="EM112" s="4"/>
      <c r="EN112" s="4"/>
      <c r="EO112" s="4"/>
      <c r="EP112" s="4"/>
      <c r="EQ112" s="4"/>
      <c r="ER112" s="4"/>
      <c r="ES112" s="4">
        <v>0.13745759057259499</v>
      </c>
      <c r="ET112" s="4"/>
      <c r="EU112" s="4">
        <v>0.15903194328033099</v>
      </c>
      <c r="EV112" s="4">
        <v>0.28052274592623999</v>
      </c>
      <c r="EW112" s="4">
        <v>0.15070012374127201</v>
      </c>
      <c r="EX112" s="4">
        <v>4.1386415860586799E-2</v>
      </c>
      <c r="EY112" s="4">
        <v>7.9847750285874194E-2</v>
      </c>
      <c r="EZ112" s="4"/>
      <c r="FA112" s="4">
        <v>0.25053807286929503</v>
      </c>
      <c r="FB112" s="4"/>
      <c r="FC112" s="4"/>
      <c r="FD112" s="4"/>
      <c r="FE112" s="4"/>
      <c r="FF112" s="4"/>
      <c r="FG112" s="4">
        <v>0.126068259547995</v>
      </c>
      <c r="FH112" s="4">
        <v>0.110589128699997</v>
      </c>
      <c r="FI112" s="4"/>
      <c r="FJ112" s="4"/>
      <c r="FK112" s="4">
        <v>0.34457304540469802</v>
      </c>
      <c r="FL112" s="4"/>
    </row>
    <row r="113" spans="1:168" x14ac:dyDescent="0.3">
      <c r="A113" s="3" t="s">
        <v>11653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>
        <v>0.54994902344237795</v>
      </c>
      <c r="DG113" s="4">
        <v>0.18401589871146901</v>
      </c>
      <c r="DH113" s="4"/>
      <c r="DI113" s="4">
        <v>0.45632010987924998</v>
      </c>
      <c r="DJ113" s="4"/>
      <c r="DK113" s="4">
        <v>0.76527379608832202</v>
      </c>
      <c r="DL113" s="4"/>
      <c r="DM113" s="4">
        <v>0.50795191642906001</v>
      </c>
      <c r="DN113" s="4"/>
      <c r="DO113" s="4">
        <v>0.217829574686806</v>
      </c>
      <c r="DP113" s="4">
        <v>0.35415475130589302</v>
      </c>
      <c r="DQ113" s="4"/>
      <c r="DR113" s="4"/>
      <c r="DS113" s="4"/>
      <c r="DT113" s="4"/>
      <c r="DU113" s="4"/>
      <c r="DV113" s="4">
        <v>0.224394509028985</v>
      </c>
      <c r="DW113" s="4"/>
      <c r="DX113" s="4"/>
      <c r="DY113" s="4"/>
      <c r="DZ113" s="4"/>
      <c r="EA113" s="4"/>
      <c r="EB113" s="4"/>
      <c r="EC113" s="4"/>
      <c r="ED113" s="4"/>
      <c r="EE113" s="4">
        <v>0.66293845781702898</v>
      </c>
      <c r="EF113" s="4"/>
      <c r="EG113" s="4">
        <v>0.73681868071860701</v>
      </c>
      <c r="EH113" s="4">
        <v>0.76513218903114599</v>
      </c>
      <c r="EI113" s="4"/>
      <c r="EJ113" s="4"/>
      <c r="EK113" s="4"/>
      <c r="EL113" s="4">
        <v>0.153289957788694</v>
      </c>
      <c r="EM113" s="4"/>
      <c r="EN113" s="4"/>
      <c r="EO113" s="4"/>
      <c r="EP113" s="4">
        <v>0.51240256442879595</v>
      </c>
      <c r="EQ113" s="4">
        <v>0.53382301968379697</v>
      </c>
      <c r="ER113" s="4"/>
      <c r="ES113" s="4"/>
      <c r="ET113" s="4">
        <v>0.47655785796134598</v>
      </c>
      <c r="EU113" s="4">
        <v>0.44168433580674599</v>
      </c>
      <c r="EV113" s="4">
        <v>0.50703309760473902</v>
      </c>
      <c r="EW113" s="4">
        <v>0.12875726540854901</v>
      </c>
      <c r="EX113" s="4">
        <v>0.21908190601738201</v>
      </c>
      <c r="EY113" s="4">
        <v>0.47316964736723599</v>
      </c>
      <c r="EZ113" s="4">
        <v>0.510556613572546</v>
      </c>
      <c r="FA113" s="4"/>
      <c r="FB113" s="4"/>
      <c r="FC113" s="4">
        <v>0.14297281302338299</v>
      </c>
      <c r="FD113" s="4"/>
      <c r="FE113" s="4">
        <v>0.224310701490954</v>
      </c>
      <c r="FF113" s="4">
        <v>0.55503465647459405</v>
      </c>
      <c r="FG113" s="4">
        <v>0.31628059088181498</v>
      </c>
      <c r="FH113" s="4"/>
      <c r="FI113" s="4"/>
      <c r="FJ113" s="4">
        <v>0.55690373721039299</v>
      </c>
      <c r="FK113" s="4"/>
      <c r="FL113" s="4"/>
    </row>
    <row r="114" spans="1:168" x14ac:dyDescent="0.3">
      <c r="A114" s="3" t="s">
        <v>11654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>
        <v>0.15029092590488524</v>
      </c>
      <c r="DH114" s="4">
        <v>0.66512195151208897</v>
      </c>
      <c r="DI114" s="4">
        <v>0.34423006515222998</v>
      </c>
      <c r="DJ114" s="4"/>
      <c r="DK114" s="4">
        <v>0.57565838164840033</v>
      </c>
      <c r="DL114" s="4">
        <v>0.35706963859667901</v>
      </c>
      <c r="DM114" s="4">
        <v>0.38084367365496802</v>
      </c>
      <c r="DN114" s="4">
        <v>0.43872846123769849</v>
      </c>
      <c r="DO114" s="4">
        <v>0.185696696896367</v>
      </c>
      <c r="DP114" s="4">
        <v>0.30976816700231002</v>
      </c>
      <c r="DQ114" s="4">
        <v>0.74159426935295203</v>
      </c>
      <c r="DR114" s="4">
        <v>0.43254450298449298</v>
      </c>
      <c r="DS114" s="4"/>
      <c r="DT114" s="4">
        <v>0.41003669074983801</v>
      </c>
      <c r="DU114" s="4"/>
      <c r="DV114" s="4">
        <v>0.19152310701441499</v>
      </c>
      <c r="DW114" s="4">
        <v>0.50667386333535502</v>
      </c>
      <c r="DX114" s="4">
        <v>0.48497104291106102</v>
      </c>
      <c r="DY114" s="4">
        <v>0.24901666960221799</v>
      </c>
      <c r="DZ114" s="4">
        <v>0.59732548048868195</v>
      </c>
      <c r="EA114" s="4">
        <v>0.19100860793867599</v>
      </c>
      <c r="EB114" s="4">
        <v>0.41349387151697647</v>
      </c>
      <c r="EC114" s="4">
        <v>0.25699690672682751</v>
      </c>
      <c r="ED114" s="4">
        <v>0.31507434073065099</v>
      </c>
      <c r="EE114" s="4">
        <v>0.61686100905494401</v>
      </c>
      <c r="EF114" s="4">
        <v>0.54636789058287905</v>
      </c>
      <c r="EG114" s="4">
        <v>0.70166238170109452</v>
      </c>
      <c r="EH114" s="4">
        <v>0.727277726789606</v>
      </c>
      <c r="EI114" s="4"/>
      <c r="EJ114" s="4"/>
      <c r="EK114" s="4"/>
      <c r="EL114" s="4">
        <v>0.27777279800521704</v>
      </c>
      <c r="EM114" s="4">
        <v>0.692407390089263</v>
      </c>
      <c r="EN114" s="4">
        <v>0.64356540492206604</v>
      </c>
      <c r="EO114" s="4">
        <v>0.44574473289175298</v>
      </c>
      <c r="EP114" s="4">
        <v>0.52951025582980193</v>
      </c>
      <c r="EQ114" s="4">
        <v>0.44222977830002097</v>
      </c>
      <c r="ER114" s="4">
        <v>0.26019291036724201</v>
      </c>
      <c r="ES114" s="4"/>
      <c r="ET114" s="4">
        <v>0.41266267847791149</v>
      </c>
      <c r="EU114" s="4">
        <v>0.391120255847825</v>
      </c>
      <c r="EV114" s="4">
        <v>0.45706202165467602</v>
      </c>
      <c r="EW114" s="4">
        <v>0.11672353558754926</v>
      </c>
      <c r="EX114" s="4">
        <v>0.15349275452037833</v>
      </c>
      <c r="EY114" s="4">
        <v>0.35256985455703299</v>
      </c>
      <c r="EZ114" s="4">
        <v>0.46055331646847403</v>
      </c>
      <c r="FA114" s="4"/>
      <c r="FB114" s="4">
        <v>0.65755755005673899</v>
      </c>
      <c r="FC114" s="4">
        <v>0.15623644042471099</v>
      </c>
      <c r="FD114" s="4">
        <v>0.67631768957453398</v>
      </c>
      <c r="FE114" s="4">
        <v>0.22885042836411298</v>
      </c>
      <c r="FF114" s="4">
        <v>0.50516642668294698</v>
      </c>
      <c r="FG114" s="4">
        <v>0.342535592724377</v>
      </c>
      <c r="FH114" s="4"/>
      <c r="FI114" s="4">
        <v>0.55545544561339599</v>
      </c>
      <c r="FJ114" s="4">
        <v>0.284723292117945</v>
      </c>
      <c r="FK114" s="4">
        <v>0.44874776880016398</v>
      </c>
      <c r="FL114" s="4"/>
    </row>
    <row r="115" spans="1:168" x14ac:dyDescent="0.3">
      <c r="A115" s="3" t="s">
        <v>11655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>
        <v>0.95153433571800705</v>
      </c>
      <c r="DI115" s="4">
        <v>0.79150568654228692</v>
      </c>
      <c r="DJ115" s="4">
        <v>0.72924471527108703</v>
      </c>
      <c r="DK115" s="4">
        <v>0.8841577980933879</v>
      </c>
      <c r="DL115" s="4">
        <v>0.63565253156217605</v>
      </c>
      <c r="DM115" s="4">
        <v>0.78732570566079696</v>
      </c>
      <c r="DN115" s="4">
        <v>0.81540511742226152</v>
      </c>
      <c r="DO115" s="4">
        <v>0.55257237379118995</v>
      </c>
      <c r="DP115" s="4">
        <v>0.70861530547668306</v>
      </c>
      <c r="DQ115" s="4">
        <v>0.91835279734194997</v>
      </c>
      <c r="DR115" s="4">
        <v>0.72488474021219296</v>
      </c>
      <c r="DS115" s="4">
        <v>0.83678218479734101</v>
      </c>
      <c r="DT115" s="4">
        <v>0.73158299579731001</v>
      </c>
      <c r="DU115" s="4">
        <v>0.86546693446953704</v>
      </c>
      <c r="DV115" s="4">
        <v>0.65283946822025607</v>
      </c>
      <c r="DW115" s="4">
        <v>0.80109677205838203</v>
      </c>
      <c r="DX115" s="4">
        <v>0.78413787191204154</v>
      </c>
      <c r="DY115" s="4">
        <v>0.76645438220818296</v>
      </c>
      <c r="DZ115" s="4">
        <v>0.84546910410826048</v>
      </c>
      <c r="EA115" s="4">
        <v>0.520599811271795</v>
      </c>
      <c r="EB115" s="4">
        <v>0.68402666462775363</v>
      </c>
      <c r="EC115" s="4">
        <v>0.66033907420369253</v>
      </c>
      <c r="ED115" s="4">
        <v>0.56445379522235728</v>
      </c>
      <c r="EE115" s="4">
        <v>0.89708391669430998</v>
      </c>
      <c r="EF115" s="4">
        <v>0.82525326344990002</v>
      </c>
      <c r="EG115" s="4">
        <v>0.90979008051167298</v>
      </c>
      <c r="EH115" s="4">
        <v>0.93521575943559698</v>
      </c>
      <c r="EI115" s="4">
        <v>0.82290971061104901</v>
      </c>
      <c r="EJ115" s="4">
        <v>0.66489499920204498</v>
      </c>
      <c r="EK115" s="4">
        <v>0.72621265514835898</v>
      </c>
      <c r="EL115" s="4">
        <v>0.68209193774914267</v>
      </c>
      <c r="EM115" s="4">
        <v>0.95699563607147697</v>
      </c>
      <c r="EN115" s="4">
        <v>0.87621378947411499</v>
      </c>
      <c r="EO115" s="4">
        <v>0.82020020665842597</v>
      </c>
      <c r="EP115" s="4">
        <v>0.83811700952778601</v>
      </c>
      <c r="EQ115" s="4">
        <v>0.67602116125872236</v>
      </c>
      <c r="ER115" s="4">
        <v>0.57969718633602796</v>
      </c>
      <c r="ES115" s="4">
        <v>0.60877514113243691</v>
      </c>
      <c r="ET115" s="4">
        <v>0.76165023638229401</v>
      </c>
      <c r="EU115" s="4">
        <v>0.70573264327707852</v>
      </c>
      <c r="EV115" s="4">
        <v>0.81193512214913699</v>
      </c>
      <c r="EW115" s="4">
        <v>0.48035893260746798</v>
      </c>
      <c r="EX115" s="4">
        <v>0.45737421412011103</v>
      </c>
      <c r="EY115" s="4">
        <v>0.68242651739240934</v>
      </c>
      <c r="EZ115" s="4">
        <v>0.82220338867270104</v>
      </c>
      <c r="FA115" s="4">
        <v>0.778292649259127</v>
      </c>
      <c r="FB115" s="4">
        <v>0.882740273090312</v>
      </c>
      <c r="FC115" s="4">
        <v>0.50289606172329526</v>
      </c>
      <c r="FD115" s="4">
        <v>0.89119210530105897</v>
      </c>
      <c r="FE115" s="4">
        <v>0.66287522396796872</v>
      </c>
      <c r="FF115" s="4">
        <v>0.74563146434418948</v>
      </c>
      <c r="FG115" s="4">
        <v>0.65711748732587527</v>
      </c>
      <c r="FH115" s="4">
        <v>0.56615684623733598</v>
      </c>
      <c r="FI115" s="4">
        <v>0.92514796558948498</v>
      </c>
      <c r="FJ115" s="4">
        <v>0.65726579263030105</v>
      </c>
      <c r="FK115" s="4">
        <v>0.80406266866081855</v>
      </c>
      <c r="FL115" s="4"/>
    </row>
    <row r="116" spans="1:168" x14ac:dyDescent="0.3">
      <c r="A116" s="3" t="s">
        <v>11657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>
        <v>0.16464987348417201</v>
      </c>
      <c r="DJ116" s="4"/>
      <c r="DK116" s="4">
        <v>0.291342893082916</v>
      </c>
      <c r="DL116" s="4">
        <v>0.21853663400466</v>
      </c>
      <c r="DM116" s="4">
        <v>0.20027921095126899</v>
      </c>
      <c r="DN116" s="4">
        <v>0.30151295956711799</v>
      </c>
      <c r="DO116" s="4"/>
      <c r="DP116" s="4"/>
      <c r="DQ116" s="4"/>
      <c r="DR116" s="4">
        <v>0.27738988926563701</v>
      </c>
      <c r="DS116" s="4"/>
      <c r="DT116" s="4"/>
      <c r="DU116" s="4"/>
      <c r="DV116" s="4"/>
      <c r="DW116" s="4"/>
      <c r="DX116" s="4">
        <v>0.31509707224657602</v>
      </c>
      <c r="DY116" s="4">
        <v>0.143103602645369</v>
      </c>
      <c r="DZ116" s="4"/>
      <c r="EA116" s="4">
        <v>0.106311766339824</v>
      </c>
      <c r="EB116" s="4">
        <v>0.26887476104765101</v>
      </c>
      <c r="EC116" s="4">
        <v>0.181899753810149</v>
      </c>
      <c r="ED116" s="4">
        <v>7.9170039794361005E-2</v>
      </c>
      <c r="EE116" s="4"/>
      <c r="EF116" s="4"/>
      <c r="EG116" s="4">
        <v>0.54876445732118995</v>
      </c>
      <c r="EH116" s="4"/>
      <c r="EI116" s="4"/>
      <c r="EJ116" s="4"/>
      <c r="EK116" s="4"/>
      <c r="EL116" s="4">
        <v>0.27238312201694698</v>
      </c>
      <c r="EM116" s="4">
        <v>0.53127989092289596</v>
      </c>
      <c r="EN116" s="4"/>
      <c r="EO116" s="4">
        <v>0.28824140431332801</v>
      </c>
      <c r="EP116" s="4"/>
      <c r="EQ116" s="4"/>
      <c r="ER116" s="4"/>
      <c r="ES116" s="4"/>
      <c r="ET116" s="4"/>
      <c r="EU116" s="4"/>
      <c r="EV116" s="4"/>
      <c r="EW116" s="4">
        <v>4.3034069113276299E-2</v>
      </c>
      <c r="EX116" s="4">
        <v>5.6495469945338703E-2</v>
      </c>
      <c r="EY116" s="4">
        <v>0.16477479055802199</v>
      </c>
      <c r="EZ116" s="4"/>
      <c r="FA116" s="4"/>
      <c r="FB116" s="4"/>
      <c r="FC116" s="4">
        <v>9.7288986008756906E-2</v>
      </c>
      <c r="FD116" s="4"/>
      <c r="FE116" s="4">
        <v>8.5568517407086195E-2</v>
      </c>
      <c r="FF116" s="4"/>
      <c r="FG116" s="4"/>
      <c r="FH116" s="4"/>
      <c r="FI116" s="4">
        <v>0.386181819281115</v>
      </c>
      <c r="FJ116" s="4">
        <v>7.7438032425967404E-2</v>
      </c>
      <c r="FK116" s="4"/>
      <c r="FL116" s="4"/>
    </row>
    <row r="117" spans="1:168" x14ac:dyDescent="0.3">
      <c r="A117" s="3" t="s">
        <v>11658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>
        <v>0.73565761174790656</v>
      </c>
      <c r="DL117" s="4">
        <v>0.58666743350546302</v>
      </c>
      <c r="DM117" s="4">
        <v>0.55562543974654455</v>
      </c>
      <c r="DN117" s="4">
        <v>0.68660390872602495</v>
      </c>
      <c r="DO117" s="4">
        <v>0.249159806298689</v>
      </c>
      <c r="DP117" s="4">
        <v>0.39516144709943901</v>
      </c>
      <c r="DQ117" s="4"/>
      <c r="DR117" s="4">
        <v>0.66082090437834695</v>
      </c>
      <c r="DS117" s="4"/>
      <c r="DT117" s="4"/>
      <c r="DU117" s="4"/>
      <c r="DV117" s="4">
        <v>0.256354906714584</v>
      </c>
      <c r="DW117" s="4"/>
      <c r="DX117" s="4">
        <v>0.70014779331561505</v>
      </c>
      <c r="DY117" s="4">
        <v>0.45872926626122301</v>
      </c>
      <c r="DZ117" s="4"/>
      <c r="EA117" s="4">
        <v>0.37628852257908801</v>
      </c>
      <c r="EB117" s="4">
        <v>0.65112885214276195</v>
      </c>
      <c r="EC117" s="4">
        <v>0.53017828578265203</v>
      </c>
      <c r="ED117" s="4">
        <v>0.303663147347703</v>
      </c>
      <c r="EE117" s="4">
        <v>0.7009213396174</v>
      </c>
      <c r="EF117" s="4"/>
      <c r="EG117" s="4">
        <v>0.81488086826450601</v>
      </c>
      <c r="EH117" s="4">
        <v>0.79515119650945398</v>
      </c>
      <c r="EI117" s="4"/>
      <c r="EJ117" s="4"/>
      <c r="EK117" s="4"/>
      <c r="EL117" s="4">
        <v>0.41631524305319001</v>
      </c>
      <c r="EM117" s="4">
        <v>0.85188978985101904</v>
      </c>
      <c r="EN117" s="4"/>
      <c r="EO117" s="4">
        <v>0.67271747680201799</v>
      </c>
      <c r="EP117" s="4">
        <v>0.55596353091898099</v>
      </c>
      <c r="EQ117" s="4">
        <v>0.57705527928915601</v>
      </c>
      <c r="ER117" s="4"/>
      <c r="ES117" s="4"/>
      <c r="ET117" s="4">
        <v>0.52031933244714501</v>
      </c>
      <c r="EU117" s="4">
        <v>0.48522360391931801</v>
      </c>
      <c r="EV117" s="4">
        <v>0.55065530606924895</v>
      </c>
      <c r="EW117" s="4">
        <v>0.16765405520110399</v>
      </c>
      <c r="EX117" s="4">
        <v>0.24159807964817001</v>
      </c>
      <c r="EY117" s="4">
        <v>0.50862547218120158</v>
      </c>
      <c r="EZ117" s="4">
        <v>0.55414292565441903</v>
      </c>
      <c r="FA117" s="4"/>
      <c r="FB117" s="4"/>
      <c r="FC117" s="4">
        <v>0.25964684055909998</v>
      </c>
      <c r="FD117" s="4"/>
      <c r="FE117" s="4">
        <v>0.2890444324621475</v>
      </c>
      <c r="FF117" s="4">
        <v>0.59777785115465698</v>
      </c>
      <c r="FG117" s="4">
        <v>0.355315532214247</v>
      </c>
      <c r="FH117" s="4"/>
      <c r="FI117" s="4">
        <v>0.76152732169203696</v>
      </c>
      <c r="FJ117" s="4">
        <v>0.44901314121904401</v>
      </c>
      <c r="FK117" s="4"/>
      <c r="FL117" s="4"/>
    </row>
    <row r="118" spans="1:168" x14ac:dyDescent="0.3">
      <c r="A118" s="3" t="s">
        <v>11663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>
        <v>0.215618639091822</v>
      </c>
      <c r="DM118" s="4"/>
      <c r="DN118" s="4"/>
      <c r="DO118" s="4"/>
      <c r="DP118" s="4"/>
      <c r="DQ118" s="4"/>
      <c r="DR118" s="4">
        <v>0.32704284554566698</v>
      </c>
      <c r="DS118" s="4"/>
      <c r="DT118" s="4"/>
      <c r="DU118" s="4"/>
      <c r="DV118" s="4"/>
      <c r="DW118" s="4"/>
      <c r="DX118" s="4">
        <v>0.46462703961583801</v>
      </c>
      <c r="DY118" s="4"/>
      <c r="DZ118" s="4"/>
      <c r="EA118" s="4">
        <v>0.215458601114356</v>
      </c>
      <c r="EB118" s="4">
        <v>0.230403820346926</v>
      </c>
      <c r="EC118" s="4"/>
      <c r="ED118" s="4">
        <v>0.21744354153159601</v>
      </c>
      <c r="EE118" s="4"/>
      <c r="EF118" s="4"/>
      <c r="EG118" s="4">
        <v>0.66810456205004598</v>
      </c>
      <c r="EH118" s="4"/>
      <c r="EI118" s="4"/>
      <c r="EJ118" s="4">
        <v>0.42426458267037698</v>
      </c>
      <c r="EK118" s="4"/>
      <c r="EL118" s="4">
        <v>0.489300604822903</v>
      </c>
      <c r="EM118" s="4"/>
      <c r="EN118" s="4"/>
      <c r="EO118" s="4">
        <v>0.52969223022065304</v>
      </c>
      <c r="EP118" s="4"/>
      <c r="EQ118" s="4">
        <v>0.246793017520929</v>
      </c>
      <c r="ER118" s="4"/>
      <c r="ES118" s="4">
        <v>0.34981999589829998</v>
      </c>
      <c r="ET118" s="4"/>
      <c r="EU118" s="4">
        <v>0.42481455339621199</v>
      </c>
      <c r="EV118" s="4"/>
      <c r="EW118" s="4">
        <v>0.23922547653774301</v>
      </c>
      <c r="EX118" s="4">
        <v>0.225706174604898</v>
      </c>
      <c r="EY118" s="4">
        <v>0.41754191103024502</v>
      </c>
      <c r="EZ118" s="4"/>
      <c r="FA118" s="4"/>
      <c r="FB118" s="4"/>
      <c r="FC118" s="4">
        <v>0.23868456876982899</v>
      </c>
      <c r="FD118" s="4"/>
      <c r="FE118" s="4">
        <v>0.56075355956550699</v>
      </c>
      <c r="FF118" s="4">
        <v>0.40236581108967401</v>
      </c>
      <c r="FG118" s="4">
        <v>0.37918829239039098</v>
      </c>
      <c r="FH118" s="4"/>
      <c r="FI118" s="4"/>
      <c r="FJ118" s="4"/>
      <c r="FK118" s="4"/>
      <c r="FL118" s="4"/>
    </row>
    <row r="119" spans="1:168" x14ac:dyDescent="0.3">
      <c r="A119" s="3" t="s">
        <v>11665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>
        <v>0.40487233212913298</v>
      </c>
      <c r="DM119" s="4">
        <v>0.30904316178131469</v>
      </c>
      <c r="DN119" s="4">
        <v>0.44014219517841802</v>
      </c>
      <c r="DO119" s="4">
        <v>7.8822450867629595E-2</v>
      </c>
      <c r="DP119" s="4">
        <v>0.14399752511521399</v>
      </c>
      <c r="DQ119" s="4">
        <v>0.70129871472079097</v>
      </c>
      <c r="DR119" s="4">
        <v>0.48285445346811801</v>
      </c>
      <c r="DS119" s="4"/>
      <c r="DT119" s="4">
        <v>0.36248198548215399</v>
      </c>
      <c r="DU119" s="4"/>
      <c r="DV119" s="4">
        <v>8.1622429888260295E-2</v>
      </c>
      <c r="DW119" s="4">
        <v>0.45658673751024198</v>
      </c>
      <c r="DX119" s="4">
        <v>0.48534324674331697</v>
      </c>
      <c r="DY119" s="4">
        <v>0.28887050901239397</v>
      </c>
      <c r="DZ119" s="4">
        <v>0.54823089076228104</v>
      </c>
      <c r="EA119" s="4">
        <v>0.224310437826748</v>
      </c>
      <c r="EB119" s="4">
        <v>0.41490377022944747</v>
      </c>
      <c r="EC119" s="4">
        <v>0.26381602952594752</v>
      </c>
      <c r="ED119" s="4">
        <v>0.30372215622078202</v>
      </c>
      <c r="EE119" s="4">
        <v>0.37621736731525002</v>
      </c>
      <c r="EF119" s="4">
        <v>0.49630561087837299</v>
      </c>
      <c r="EG119" s="4">
        <v>0.60456033653548202</v>
      </c>
      <c r="EH119" s="4">
        <v>0.49974514089657301</v>
      </c>
      <c r="EI119" s="4"/>
      <c r="EJ119" s="4"/>
      <c r="EK119" s="4"/>
      <c r="EL119" s="4">
        <v>0.26467230423904586</v>
      </c>
      <c r="EM119" s="4">
        <v>0.73384725967794795</v>
      </c>
      <c r="EN119" s="4">
        <v>0.59631116600479495</v>
      </c>
      <c r="EO119" s="4">
        <v>0.49624852936034503</v>
      </c>
      <c r="EP119" s="4">
        <v>0.39568172732281898</v>
      </c>
      <c r="EQ119" s="4">
        <v>0.30674917852821648</v>
      </c>
      <c r="ER119" s="4">
        <v>0.223451157229176</v>
      </c>
      <c r="ES119" s="4"/>
      <c r="ET119" s="4">
        <v>0.28480663077951901</v>
      </c>
      <c r="EU119" s="4">
        <v>0.268999736595748</v>
      </c>
      <c r="EV119" s="4">
        <v>0.23989888186394001</v>
      </c>
      <c r="EW119" s="4">
        <v>9.2332896733951286E-2</v>
      </c>
      <c r="EX119" s="4">
        <v>0.11586876365279723</v>
      </c>
      <c r="EY119" s="4">
        <v>0.27013538588437347</v>
      </c>
      <c r="EZ119" s="4">
        <v>0.24233697679121699</v>
      </c>
      <c r="FA119" s="4"/>
      <c r="FB119" s="4">
        <v>0.61103844883646197</v>
      </c>
      <c r="FC119" s="4">
        <v>0.1339726824796289</v>
      </c>
      <c r="FD119" s="4">
        <v>0.630906681785528</v>
      </c>
      <c r="FE119" s="4">
        <v>0.18731492549598885</v>
      </c>
      <c r="FF119" s="4">
        <v>0.27674888997347102</v>
      </c>
      <c r="FG119" s="4">
        <v>0.243588934280662</v>
      </c>
      <c r="FH119" s="4"/>
      <c r="FI119" s="4">
        <v>0.60483309501234495</v>
      </c>
      <c r="FJ119" s="4">
        <v>0.20705969033446434</v>
      </c>
      <c r="FK119" s="4">
        <v>0.39974409914081999</v>
      </c>
      <c r="FL119" s="4"/>
    </row>
    <row r="120" spans="1:168" x14ac:dyDescent="0.3">
      <c r="A120" s="3" t="s">
        <v>11671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>
        <v>0.47245008511640701</v>
      </c>
      <c r="DN120" s="4">
        <v>0.60685542410906401</v>
      </c>
      <c r="DO120" s="4"/>
      <c r="DP120" s="4"/>
      <c r="DQ120" s="4"/>
      <c r="DR120" s="4">
        <v>0.60865896606102754</v>
      </c>
      <c r="DS120" s="4"/>
      <c r="DT120" s="4"/>
      <c r="DU120" s="4"/>
      <c r="DV120" s="4"/>
      <c r="DW120" s="4"/>
      <c r="DX120" s="4">
        <v>0.69073485445858052</v>
      </c>
      <c r="DY120" s="4">
        <v>0.373864549930499</v>
      </c>
      <c r="DZ120" s="4"/>
      <c r="EA120" s="4">
        <v>0.399098386886865</v>
      </c>
      <c r="EB120" s="4">
        <v>0.54472654153202105</v>
      </c>
      <c r="EC120" s="4">
        <v>0.442917574041648</v>
      </c>
      <c r="ED120" s="4">
        <v>0.368923668560521</v>
      </c>
      <c r="EE120" s="4"/>
      <c r="EF120" s="4"/>
      <c r="EG120" s="4">
        <v>0.84640817795234502</v>
      </c>
      <c r="EH120" s="4"/>
      <c r="EI120" s="4"/>
      <c r="EJ120" s="4">
        <v>0.72839933395311796</v>
      </c>
      <c r="EK120" s="4"/>
      <c r="EL120" s="4">
        <v>0.67476662017685651</v>
      </c>
      <c r="EM120" s="4">
        <v>0.80209830502234203</v>
      </c>
      <c r="EN120" s="4"/>
      <c r="EO120" s="4">
        <v>0.69769909358005999</v>
      </c>
      <c r="EP120" s="4"/>
      <c r="EQ120" s="4">
        <v>0.54386678186443804</v>
      </c>
      <c r="ER120" s="4"/>
      <c r="ES120" s="4">
        <v>0.66191928459559901</v>
      </c>
      <c r="ET120" s="4"/>
      <c r="EU120" s="4">
        <v>0.72884916175135805</v>
      </c>
      <c r="EV120" s="4"/>
      <c r="EW120" s="4">
        <v>0.33602924466832951</v>
      </c>
      <c r="EX120" s="4">
        <v>0.34546103712198695</v>
      </c>
      <c r="EY120" s="4">
        <v>0.56827222760151197</v>
      </c>
      <c r="EZ120" s="4"/>
      <c r="FA120" s="4"/>
      <c r="FB120" s="4"/>
      <c r="FC120" s="4">
        <v>0.40550909537214297</v>
      </c>
      <c r="FD120" s="4"/>
      <c r="FE120" s="4">
        <v>0.53674665287615497</v>
      </c>
      <c r="FF120" s="4">
        <v>0.71010356044247502</v>
      </c>
      <c r="FG120" s="4">
        <v>0.68966905619426599</v>
      </c>
      <c r="FH120" s="4"/>
      <c r="FI120" s="4">
        <v>0.69231005570300697</v>
      </c>
      <c r="FJ120" s="4">
        <v>0.23071208642825899</v>
      </c>
      <c r="FK120" s="4"/>
      <c r="FL120" s="4"/>
    </row>
    <row r="121" spans="1:168" x14ac:dyDescent="0.3">
      <c r="A121" s="3" t="s">
        <v>11681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>
        <v>0.59980181413735556</v>
      </c>
      <c r="DO121" s="4">
        <v>0.21252504574752101</v>
      </c>
      <c r="DP121" s="4">
        <v>0.34693291334425402</v>
      </c>
      <c r="DQ121" s="4">
        <v>0.84054106863626199</v>
      </c>
      <c r="DR121" s="4">
        <v>0.60518980229057695</v>
      </c>
      <c r="DS121" s="4">
        <v>0.53537474805287</v>
      </c>
      <c r="DT121" s="4">
        <v>0.56085068936762805</v>
      </c>
      <c r="DU121" s="4">
        <v>0.59117769909378204</v>
      </c>
      <c r="DV121" s="4">
        <v>0.30684307634200803</v>
      </c>
      <c r="DW121" s="4">
        <v>0.65363393064949205</v>
      </c>
      <c r="DX121" s="4">
        <v>0.56108852799106768</v>
      </c>
      <c r="DY121" s="4">
        <v>0.40004839384282698</v>
      </c>
      <c r="DZ121" s="4">
        <v>0.63428272542546904</v>
      </c>
      <c r="EA121" s="4">
        <v>0.23510266364942251</v>
      </c>
      <c r="EB121" s="4">
        <v>0.57527383479823702</v>
      </c>
      <c r="EC121" s="4">
        <v>0.3977003749261705</v>
      </c>
      <c r="ED121" s="4">
        <v>0.34209855703046171</v>
      </c>
      <c r="EE121" s="4">
        <v>0.65584082780581199</v>
      </c>
      <c r="EF121" s="4">
        <v>0.68875655401473901</v>
      </c>
      <c r="EG121" s="4">
        <v>0.77990931207416758</v>
      </c>
      <c r="EH121" s="4">
        <v>0.75941196405588496</v>
      </c>
      <c r="EI121" s="4">
        <v>0.51088262023741204</v>
      </c>
      <c r="EJ121" s="4"/>
      <c r="EK121" s="4">
        <v>0.37344758232339298</v>
      </c>
      <c r="EL121" s="4">
        <v>0.3742438157610245</v>
      </c>
      <c r="EM121" s="4">
        <v>0.81905022190740495</v>
      </c>
      <c r="EN121" s="4">
        <v>0.76834115717459495</v>
      </c>
      <c r="EO121" s="4">
        <v>0.61792316975588302</v>
      </c>
      <c r="EP121" s="4">
        <v>0.617748711548183</v>
      </c>
      <c r="EQ121" s="4">
        <v>0.53858699719339653</v>
      </c>
      <c r="ER121" s="4">
        <v>0.39254381355394302</v>
      </c>
      <c r="ES121" s="4">
        <v>0.273284273216159</v>
      </c>
      <c r="ET121" s="4">
        <v>0.50872132372499246</v>
      </c>
      <c r="EU121" s="4">
        <v>0.42727098849898232</v>
      </c>
      <c r="EV121" s="4">
        <v>0.48916966603183554</v>
      </c>
      <c r="EW121" s="4">
        <v>0.208018577291117</v>
      </c>
      <c r="EX121" s="4">
        <v>0.19221043900661072</v>
      </c>
      <c r="EY121" s="4">
        <v>0.35862341535595704</v>
      </c>
      <c r="EZ121" s="4">
        <v>0.50263994674859203</v>
      </c>
      <c r="FA121" s="4">
        <v>0.44100266810322097</v>
      </c>
      <c r="FB121" s="4">
        <v>0.77914429653024597</v>
      </c>
      <c r="FC121" s="4">
        <v>0.23886608692169334</v>
      </c>
      <c r="FD121" s="4">
        <v>0.793318536012391</v>
      </c>
      <c r="FE121" s="4">
        <v>0.3251127792443147</v>
      </c>
      <c r="FF121" s="4">
        <v>0.54719042697315101</v>
      </c>
      <c r="FG121" s="4">
        <v>0.37489037685954668</v>
      </c>
      <c r="FH121" s="4">
        <v>0.22682886572449501</v>
      </c>
      <c r="FI121" s="4">
        <v>0.71532399396644997</v>
      </c>
      <c r="FJ121" s="4">
        <v>0.37348250335322003</v>
      </c>
      <c r="FK121" s="4">
        <v>0.57653601051337955</v>
      </c>
      <c r="FL121" s="4"/>
    </row>
    <row r="122" spans="1:168" x14ac:dyDescent="0.3">
      <c r="A122" s="3" t="s">
        <v>11682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>
        <v>0.80117435565926198</v>
      </c>
      <c r="DR122" s="4">
        <v>0.47066736600905901</v>
      </c>
      <c r="DS122" s="4"/>
      <c r="DT122" s="4">
        <v>0.49396349165673997</v>
      </c>
      <c r="DU122" s="4"/>
      <c r="DV122" s="4"/>
      <c r="DW122" s="4">
        <v>0.590576042105182</v>
      </c>
      <c r="DX122" s="4">
        <v>0.54635390799667793</v>
      </c>
      <c r="DY122" s="4">
        <v>0.27894049899669299</v>
      </c>
      <c r="DZ122" s="4">
        <v>0.67560239382331699</v>
      </c>
      <c r="EA122" s="4">
        <v>0.21595145122618301</v>
      </c>
      <c r="EB122" s="4">
        <v>0.47435151473597748</v>
      </c>
      <c r="EC122" s="4">
        <v>0.30456934177772049</v>
      </c>
      <c r="ED122" s="4">
        <v>0.36741701491483247</v>
      </c>
      <c r="EE122" s="4"/>
      <c r="EF122" s="4">
        <v>0.62844161815725297</v>
      </c>
      <c r="EG122" s="4">
        <v>0.73790196534768004</v>
      </c>
      <c r="EH122" s="4"/>
      <c r="EI122" s="4"/>
      <c r="EJ122" s="4"/>
      <c r="EK122" s="4"/>
      <c r="EL122" s="4">
        <v>0.46446291140050699</v>
      </c>
      <c r="EM122" s="4">
        <v>0.724196659329159</v>
      </c>
      <c r="EN122" s="4">
        <v>0.71716974744824602</v>
      </c>
      <c r="EO122" s="4">
        <v>0.484038057304226</v>
      </c>
      <c r="EP122" s="4">
        <v>0.67501005135688696</v>
      </c>
      <c r="EQ122" s="4">
        <v>0.48425065822855801</v>
      </c>
      <c r="ER122" s="4">
        <v>0.33070424548929001</v>
      </c>
      <c r="ES122" s="4"/>
      <c r="ET122" s="4">
        <v>0.48180083691929698</v>
      </c>
      <c r="EU122" s="4">
        <v>0.47228831143375699</v>
      </c>
      <c r="EV122" s="4"/>
      <c r="EW122" s="4">
        <v>0.15282984764984708</v>
      </c>
      <c r="EX122" s="4">
        <v>0.17106105404351002</v>
      </c>
      <c r="EY122" s="4">
        <v>0.313665017574702</v>
      </c>
      <c r="EZ122" s="4"/>
      <c r="FA122" s="4"/>
      <c r="FB122" s="4">
        <v>0.72947780195928502</v>
      </c>
      <c r="FC122" s="4">
        <v>0.21299124716225951</v>
      </c>
      <c r="FD122" s="4">
        <v>0.74579371472428502</v>
      </c>
      <c r="FE122" s="4">
        <v>0.29806881466080248</v>
      </c>
      <c r="FF122" s="4"/>
      <c r="FG122" s="4">
        <v>0.49437355961979701</v>
      </c>
      <c r="FH122" s="4"/>
      <c r="FI122" s="4">
        <v>0.59309853854966899</v>
      </c>
      <c r="FJ122" s="4">
        <v>0.21389508082698749</v>
      </c>
      <c r="FK122" s="4">
        <v>0.53342827396645598</v>
      </c>
      <c r="FL122" s="4"/>
    </row>
    <row r="123" spans="1:168" x14ac:dyDescent="0.3">
      <c r="A123" s="3" t="s">
        <v>11684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>
        <v>0.66316584046864302</v>
      </c>
      <c r="DQ123" s="4"/>
      <c r="DR123" s="4"/>
      <c r="DS123" s="4"/>
      <c r="DT123" s="4"/>
      <c r="DU123" s="4"/>
      <c r="DV123" s="4">
        <v>0.509522412016855</v>
      </c>
      <c r="DW123" s="4"/>
      <c r="DX123" s="4"/>
      <c r="DY123" s="4"/>
      <c r="DZ123" s="4"/>
      <c r="EA123" s="4"/>
      <c r="EB123" s="4"/>
      <c r="EC123" s="4"/>
      <c r="ED123" s="4"/>
      <c r="EE123" s="4">
        <v>0.87585359909828997</v>
      </c>
      <c r="EF123" s="4"/>
      <c r="EG123" s="4">
        <v>0.90945905491832302</v>
      </c>
      <c r="EH123" s="4">
        <v>0.92117004391721502</v>
      </c>
      <c r="EI123" s="4"/>
      <c r="EJ123" s="4"/>
      <c r="EK123" s="4"/>
      <c r="EL123" s="4">
        <v>0.39390094775733198</v>
      </c>
      <c r="EM123" s="4"/>
      <c r="EN123" s="4"/>
      <c r="EO123" s="4"/>
      <c r="EP123" s="4">
        <v>0.79050253123224001</v>
      </c>
      <c r="EQ123" s="4">
        <v>0.80434351415903105</v>
      </c>
      <c r="ER123" s="4"/>
      <c r="ES123" s="4"/>
      <c r="ET123" s="4">
        <v>0.76563408520205201</v>
      </c>
      <c r="EU123" s="4">
        <v>0.73962647639134305</v>
      </c>
      <c r="EV123" s="4">
        <v>0.78692212315135801</v>
      </c>
      <c r="EW123" s="4">
        <v>0.346567226398665</v>
      </c>
      <c r="EX123" s="4">
        <v>0.501803470151724</v>
      </c>
      <c r="EY123" s="4">
        <v>0.76327990166789506</v>
      </c>
      <c r="EZ123" s="4">
        <v>0.78917013101135103</v>
      </c>
      <c r="FA123" s="4"/>
      <c r="FB123" s="4"/>
      <c r="FC123" s="4">
        <v>0.37456837394151898</v>
      </c>
      <c r="FD123" s="4"/>
      <c r="FE123" s="4">
        <v>0.50936802570663797</v>
      </c>
      <c r="FF123" s="4">
        <v>0.81746543629310497</v>
      </c>
      <c r="FG123" s="4">
        <v>0.62420746858777698</v>
      </c>
      <c r="FH123" s="4"/>
      <c r="FI123" s="4"/>
      <c r="FJ123" s="4">
        <v>0.81852623654118595</v>
      </c>
      <c r="FK123" s="4"/>
      <c r="FL123" s="4"/>
    </row>
    <row r="124" spans="1:168" x14ac:dyDescent="0.3">
      <c r="A124" s="3" t="s">
        <v>11686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>
        <v>0.34541535429623399</v>
      </c>
      <c r="DW124" s="4"/>
      <c r="DX124" s="4"/>
      <c r="DY124" s="4"/>
      <c r="DZ124" s="4"/>
      <c r="EA124" s="4"/>
      <c r="EB124" s="4"/>
      <c r="EC124" s="4"/>
      <c r="ED124" s="4"/>
      <c r="EE124" s="4">
        <v>0.781997870937433</v>
      </c>
      <c r="EF124" s="4"/>
      <c r="EG124" s="4">
        <v>0.83621474031490595</v>
      </c>
      <c r="EH124" s="4">
        <v>0.85593107673343405</v>
      </c>
      <c r="EI124" s="4"/>
      <c r="EJ124" s="4"/>
      <c r="EK124" s="4"/>
      <c r="EL124" s="4">
        <v>0.24822464262393201</v>
      </c>
      <c r="EM124" s="4"/>
      <c r="EN124" s="4"/>
      <c r="EO124" s="4"/>
      <c r="EP124" s="4">
        <v>0.65711807779297504</v>
      </c>
      <c r="EQ124" s="4">
        <v>0.67622129664751895</v>
      </c>
      <c r="ER124" s="4"/>
      <c r="ES124" s="4"/>
      <c r="ET124" s="4">
        <v>0.62412140864590004</v>
      </c>
      <c r="EU124" s="4">
        <v>0.59065038870775</v>
      </c>
      <c r="EV124" s="4">
        <v>0.65226255477045403</v>
      </c>
      <c r="EW124" s="4">
        <v>0.21230527320255499</v>
      </c>
      <c r="EX124" s="4">
        <v>0.33844045747339502</v>
      </c>
      <c r="EY124" s="4">
        <v>0.62094556546350199</v>
      </c>
      <c r="EZ124" s="4">
        <v>0.655471282582473</v>
      </c>
      <c r="FA124" s="4"/>
      <c r="FB124" s="4"/>
      <c r="FC124" s="4">
        <v>0.23324639370581601</v>
      </c>
      <c r="FD124" s="4"/>
      <c r="FE124" s="4">
        <v>0.34529599187716098</v>
      </c>
      <c r="FF124" s="4">
        <v>0.69464179892161604</v>
      </c>
      <c r="FG124" s="4">
        <v>0.45761098849445703</v>
      </c>
      <c r="FH124" s="4"/>
      <c r="FI124" s="4"/>
      <c r="FJ124" s="4">
        <v>0.69626882984523497</v>
      </c>
      <c r="FK124" s="4"/>
      <c r="FL124" s="4"/>
    </row>
    <row r="125" spans="1:168" x14ac:dyDescent="0.3">
      <c r="A125" s="3" t="s">
        <v>11690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>
        <v>0.19503519026132701</v>
      </c>
      <c r="DU125" s="4"/>
      <c r="DV125" s="4"/>
      <c r="DW125" s="4">
        <v>0.26358339743390202</v>
      </c>
      <c r="DX125" s="4">
        <v>0.25268611850846201</v>
      </c>
      <c r="DY125" s="4"/>
      <c r="DZ125" s="4">
        <v>0.34075364177836398</v>
      </c>
      <c r="EA125" s="4"/>
      <c r="EB125" s="4">
        <v>0.19167788414584</v>
      </c>
      <c r="EC125" s="4">
        <v>8.3769792674141197E-2</v>
      </c>
      <c r="ED125" s="4">
        <v>0.24660666739842299</v>
      </c>
      <c r="EE125" s="4"/>
      <c r="EF125" s="4">
        <v>0.29560519853652101</v>
      </c>
      <c r="EG125" s="4"/>
      <c r="EH125" s="4"/>
      <c r="EI125" s="4"/>
      <c r="EJ125" s="4"/>
      <c r="EK125" s="4"/>
      <c r="EL125" s="4"/>
      <c r="EM125" s="4"/>
      <c r="EN125" s="4">
        <v>0.38618479830339703</v>
      </c>
      <c r="EO125" s="4"/>
      <c r="EP125" s="4">
        <v>0.34010639078796301</v>
      </c>
      <c r="EQ125" s="4">
        <v>0.18894534378903399</v>
      </c>
      <c r="ER125" s="4">
        <v>0.109255022612937</v>
      </c>
      <c r="ES125" s="4"/>
      <c r="ET125" s="4">
        <v>0.18746780338087601</v>
      </c>
      <c r="EU125" s="4">
        <v>0.181716680119868</v>
      </c>
      <c r="EV125" s="4"/>
      <c r="EW125" s="4">
        <v>6.2428687141240502E-2</v>
      </c>
      <c r="EX125" s="4">
        <v>6.5612408093945002E-2</v>
      </c>
      <c r="EY125" s="4"/>
      <c r="EZ125" s="4"/>
      <c r="FA125" s="4"/>
      <c r="FB125" s="4">
        <v>0.40086667160586498</v>
      </c>
      <c r="FC125" s="4">
        <v>6.7680439224741498E-2</v>
      </c>
      <c r="FD125" s="4">
        <v>0.42130838784534502</v>
      </c>
      <c r="FE125" s="4">
        <v>0.151320964480609</v>
      </c>
      <c r="FF125" s="4"/>
      <c r="FG125" s="4">
        <v>0.19523788936649</v>
      </c>
      <c r="FH125" s="4"/>
      <c r="FI125" s="4"/>
      <c r="FJ125" s="4">
        <v>8.2231037430184006E-2</v>
      </c>
      <c r="FK125" s="4">
        <v>0.220999551556913</v>
      </c>
      <c r="FL125" s="4"/>
    </row>
    <row r="126" spans="1:168" x14ac:dyDescent="0.3">
      <c r="A126" s="3" t="s">
        <v>11692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>
        <v>0.59312202252180346</v>
      </c>
      <c r="DY126" s="4">
        <v>0.30315791821667099</v>
      </c>
      <c r="DZ126" s="4"/>
      <c r="EA126" s="4">
        <v>0.29877220975469498</v>
      </c>
      <c r="EB126" s="4">
        <v>0.43524905236393052</v>
      </c>
      <c r="EC126" s="4">
        <v>0.36679791643323101</v>
      </c>
      <c r="ED126" s="4">
        <v>0.27336755429246551</v>
      </c>
      <c r="EE126" s="4"/>
      <c r="EF126" s="4"/>
      <c r="EG126" s="4">
        <v>0.78272666867261198</v>
      </c>
      <c r="EH126" s="4"/>
      <c r="EI126" s="4"/>
      <c r="EJ126" s="4"/>
      <c r="EK126" s="4"/>
      <c r="EL126" s="4">
        <v>0.57863141330240253</v>
      </c>
      <c r="EM126" s="4">
        <v>0.747030720181031</v>
      </c>
      <c r="EN126" s="4"/>
      <c r="EO126" s="4">
        <v>0.60600202143297699</v>
      </c>
      <c r="EP126" s="4"/>
      <c r="EQ126" s="4">
        <v>0.40269119002398202</v>
      </c>
      <c r="ER126" s="4"/>
      <c r="ES126" s="4">
        <v>0.525443125577154</v>
      </c>
      <c r="ET126" s="4"/>
      <c r="EU126" s="4">
        <v>0.60317597092280395</v>
      </c>
      <c r="EV126" s="4"/>
      <c r="EW126" s="4">
        <v>0.24879396708947149</v>
      </c>
      <c r="EX126" s="4">
        <v>0.25481861358250901</v>
      </c>
      <c r="EY126" s="4">
        <v>0.46775198968644099</v>
      </c>
      <c r="EZ126" s="4"/>
      <c r="FA126" s="4"/>
      <c r="FB126" s="4"/>
      <c r="FC126" s="4">
        <v>0.30566714001415601</v>
      </c>
      <c r="FD126" s="4"/>
      <c r="FE126" s="4">
        <v>0.46010738343680546</v>
      </c>
      <c r="FF126" s="4">
        <v>0.58072843085273196</v>
      </c>
      <c r="FG126" s="4">
        <v>0.55693262317785697</v>
      </c>
      <c r="FH126" s="4"/>
      <c r="FI126" s="4">
        <v>0.62110777425973196</v>
      </c>
      <c r="FJ126" s="4">
        <v>0.17924034275131301</v>
      </c>
      <c r="FK126" s="4"/>
      <c r="FL126" s="4"/>
    </row>
    <row r="127" spans="1:168" x14ac:dyDescent="0.3">
      <c r="A127" s="3" t="s">
        <v>11695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>
        <v>0.55656614550786399</v>
      </c>
      <c r="DV127" s="4">
        <v>0.36143364984710702</v>
      </c>
      <c r="DW127" s="4"/>
      <c r="DX127" s="4">
        <v>0.36173892705322802</v>
      </c>
      <c r="DY127" s="4"/>
      <c r="DZ127" s="4">
        <v>0.50165174152619496</v>
      </c>
      <c r="EA127" s="4">
        <v>0.131278080667661</v>
      </c>
      <c r="EB127" s="4"/>
      <c r="EC127" s="4"/>
      <c r="ED127" s="4">
        <v>0.12170252072292601</v>
      </c>
      <c r="EE127" s="4"/>
      <c r="EF127" s="4"/>
      <c r="EG127" s="4"/>
      <c r="EH127" s="4"/>
      <c r="EI127" s="4">
        <v>0.47551397635112702</v>
      </c>
      <c r="EJ127" s="4"/>
      <c r="EK127" s="4">
        <v>0.34094918495871701</v>
      </c>
      <c r="EL127" s="4"/>
      <c r="EM127" s="4"/>
      <c r="EN127" s="4"/>
      <c r="EO127" s="4"/>
      <c r="EP127" s="4"/>
      <c r="EQ127" s="4"/>
      <c r="ER127" s="4"/>
      <c r="ES127" s="4">
        <v>0.24607718615440899</v>
      </c>
      <c r="ET127" s="4"/>
      <c r="EU127" s="4">
        <v>0.27919350488011802</v>
      </c>
      <c r="EV127" s="4">
        <v>0.44405290987430301</v>
      </c>
      <c r="EW127" s="4">
        <v>0.26655225932061499</v>
      </c>
      <c r="EX127" s="4">
        <v>8.1206502373344494E-2</v>
      </c>
      <c r="EY127" s="4">
        <v>0.15089112246321401</v>
      </c>
      <c r="EZ127" s="4"/>
      <c r="FA127" s="4">
        <v>0.40644200678116399</v>
      </c>
      <c r="FB127" s="4"/>
      <c r="FC127" s="4"/>
      <c r="FD127" s="4"/>
      <c r="FE127" s="4"/>
      <c r="FF127" s="4"/>
      <c r="FG127" s="4">
        <v>0.228065664111086</v>
      </c>
      <c r="FH127" s="4">
        <v>0.20295283980538401</v>
      </c>
      <c r="FI127" s="4"/>
      <c r="FJ127" s="4"/>
      <c r="FK127" s="4">
        <v>0.51855880144039901</v>
      </c>
      <c r="FL127" s="4"/>
    </row>
    <row r="128" spans="1:168" x14ac:dyDescent="0.3">
      <c r="A128" s="3" t="s">
        <v>11696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0.59640559708018603</v>
      </c>
      <c r="DX128" s="4">
        <v>0.58265287474990501</v>
      </c>
      <c r="DY128" s="4"/>
      <c r="DZ128" s="4">
        <v>0.68093907185110603</v>
      </c>
      <c r="EA128" s="4"/>
      <c r="EB128" s="4">
        <v>0.494693658871803</v>
      </c>
      <c r="EC128" s="4">
        <v>0.27388071848467399</v>
      </c>
      <c r="ED128" s="4">
        <v>0.57474079072111794</v>
      </c>
      <c r="EE128" s="4"/>
      <c r="EF128" s="4">
        <v>0.63407721832842201</v>
      </c>
      <c r="EG128" s="4"/>
      <c r="EH128" s="4"/>
      <c r="EI128" s="4"/>
      <c r="EJ128" s="4"/>
      <c r="EK128" s="4"/>
      <c r="EL128" s="4"/>
      <c r="EM128" s="4"/>
      <c r="EN128" s="4">
        <v>0.72201061095611996</v>
      </c>
      <c r="EO128" s="4"/>
      <c r="EP128" s="4">
        <v>0.68031768500439105</v>
      </c>
      <c r="EQ128" s="4">
        <v>0.49028786193873403</v>
      </c>
      <c r="ER128" s="4">
        <v>0.33599335394636998</v>
      </c>
      <c r="ES128" s="4"/>
      <c r="ET128" s="4">
        <v>0.48784028785625499</v>
      </c>
      <c r="EU128" s="4">
        <v>0.47831895604882702</v>
      </c>
      <c r="EV128" s="4"/>
      <c r="EW128" s="4">
        <v>0.21539276219671999</v>
      </c>
      <c r="EX128" s="4">
        <v>0.22455019828359801</v>
      </c>
      <c r="EY128" s="4"/>
      <c r="EZ128" s="4"/>
      <c r="FA128" s="4"/>
      <c r="FB128" s="4">
        <v>0.73422720668237695</v>
      </c>
      <c r="FC128" s="4">
        <v>0.23046552158783201</v>
      </c>
      <c r="FD128" s="4">
        <v>0.75035499423799301</v>
      </c>
      <c r="FE128" s="4">
        <v>0.42398857407976198</v>
      </c>
      <c r="FF128" s="4"/>
      <c r="FG128" s="4">
        <v>0.50041510494835895</v>
      </c>
      <c r="FH128" s="4"/>
      <c r="FI128" s="4"/>
      <c r="FJ128" s="4">
        <v>0.26975531404479902</v>
      </c>
      <c r="FK128" s="4">
        <v>0.53943579818676002</v>
      </c>
      <c r="FL128" s="4"/>
    </row>
    <row r="129" spans="1:168" x14ac:dyDescent="0.3">
      <c r="A129" s="3" t="s">
        <v>11697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>
        <v>0.31082272594510602</v>
      </c>
      <c r="DW129" s="4"/>
      <c r="DX129" s="4">
        <v>0.311110190472348</v>
      </c>
      <c r="DY129" s="4"/>
      <c r="DZ129" s="4">
        <v>0.445091215375302</v>
      </c>
      <c r="EA129" s="4">
        <v>0.10748430663245299</v>
      </c>
      <c r="EB129" s="4"/>
      <c r="EC129" s="4"/>
      <c r="ED129" s="4">
        <v>9.9443052731249995E-2</v>
      </c>
      <c r="EE129" s="4"/>
      <c r="EF129" s="4"/>
      <c r="EG129" s="4"/>
      <c r="EH129" s="4"/>
      <c r="EI129" s="4">
        <v>0.419430289148151</v>
      </c>
      <c r="EJ129" s="4"/>
      <c r="EK129" s="4">
        <v>0.29189761218820598</v>
      </c>
      <c r="EL129" s="4"/>
      <c r="EM129" s="4"/>
      <c r="EN129" s="4"/>
      <c r="EO129" s="4"/>
      <c r="EP129" s="4"/>
      <c r="EQ129" s="4"/>
      <c r="ER129" s="4"/>
      <c r="ES129" s="4">
        <v>0.20640406962303701</v>
      </c>
      <c r="ET129" s="4"/>
      <c r="EU129" s="4">
        <v>0.23585059919206799</v>
      </c>
      <c r="EV129" s="4">
        <v>0.388921039645092</v>
      </c>
      <c r="EW129" s="4">
        <v>0.22456484914861399</v>
      </c>
      <c r="EX129" s="4">
        <v>6.5800467756091094E-2</v>
      </c>
      <c r="EY129" s="4">
        <v>0.124045435159247</v>
      </c>
      <c r="EZ129" s="4"/>
      <c r="FA129" s="4">
        <v>0.35301878292057798</v>
      </c>
      <c r="FB129" s="4"/>
      <c r="FC129" s="4"/>
      <c r="FD129" s="4"/>
      <c r="FE129" s="4"/>
      <c r="FF129" s="4"/>
      <c r="FG129" s="4">
        <v>0.19056802547743601</v>
      </c>
      <c r="FH129" s="4">
        <v>0.16867969619898701</v>
      </c>
      <c r="FI129" s="4"/>
      <c r="FJ129" s="4"/>
      <c r="FK129" s="4">
        <v>0.46185849792731698</v>
      </c>
      <c r="FL129" s="4"/>
    </row>
    <row r="130" spans="1:168" x14ac:dyDescent="0.3">
      <c r="A130" s="3" t="s">
        <v>11698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>
        <v>0.50035996889880197</v>
      </c>
      <c r="DY130" s="4"/>
      <c r="DZ130" s="4">
        <v>0.64009044609481303</v>
      </c>
      <c r="EA130" s="4">
        <v>0.210724538738609</v>
      </c>
      <c r="EB130" s="4"/>
      <c r="EC130" s="4"/>
      <c r="ED130" s="4">
        <v>0.19664892447837001</v>
      </c>
      <c r="EE130" s="4">
        <v>0.87166400840106895</v>
      </c>
      <c r="EF130" s="4"/>
      <c r="EG130" s="4">
        <v>0.90627469652613601</v>
      </c>
      <c r="EH130" s="4">
        <v>0.91836156525629897</v>
      </c>
      <c r="EI130" s="4">
        <v>0.61563133114062196</v>
      </c>
      <c r="EJ130" s="4"/>
      <c r="EK130" s="4">
        <v>0.47755751114560702</v>
      </c>
      <c r="EL130" s="4">
        <v>0.38483122549375098</v>
      </c>
      <c r="EM130" s="4"/>
      <c r="EN130" s="4"/>
      <c r="EO130" s="4"/>
      <c r="EP130" s="4">
        <v>0.78411163109630899</v>
      </c>
      <c r="EQ130" s="4">
        <v>0.79827143445414295</v>
      </c>
      <c r="ER130" s="4"/>
      <c r="ES130" s="4">
        <v>0.36574480933715198</v>
      </c>
      <c r="ET130" s="4">
        <v>0.75873446542519596</v>
      </c>
      <c r="EU130" s="4">
        <v>0.56925813022921801</v>
      </c>
      <c r="EV130" s="4">
        <v>0.68286307883833097</v>
      </c>
      <c r="EW130" s="4">
        <v>0.36451353696122601</v>
      </c>
      <c r="EX130" s="4">
        <v>0.31365367940977001</v>
      </c>
      <c r="EY130" s="4">
        <v>0.49762523816611248</v>
      </c>
      <c r="EZ130" s="4">
        <v>0.78277043406618096</v>
      </c>
      <c r="FA130" s="4">
        <v>0.54747308290734897</v>
      </c>
      <c r="FB130" s="4"/>
      <c r="FC130" s="4">
        <v>0.365666331428806</v>
      </c>
      <c r="FD130" s="4"/>
      <c r="FE130" s="4">
        <v>0.49983010959549601</v>
      </c>
      <c r="FF130" s="4">
        <v>0.81170582585198303</v>
      </c>
      <c r="FG130" s="4">
        <v>0.47910142782715803</v>
      </c>
      <c r="FH130" s="4">
        <v>0.31026472615522099</v>
      </c>
      <c r="FI130" s="4"/>
      <c r="FJ130" s="4">
        <v>0.81280071343911098</v>
      </c>
      <c r="FK130" s="4">
        <v>0.65554077179783699</v>
      </c>
      <c r="FL130" s="4"/>
    </row>
    <row r="131" spans="1:168" x14ac:dyDescent="0.3">
      <c r="A131" s="3" t="s">
        <v>11702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>
        <v>0.48580985629809398</v>
      </c>
      <c r="DY131" s="4"/>
      <c r="DZ131" s="4">
        <v>0.59085871308320004</v>
      </c>
      <c r="EA131" s="4"/>
      <c r="EB131" s="4">
        <v>0.39849924223765998</v>
      </c>
      <c r="EC131" s="4">
        <v>0.20336265844856</v>
      </c>
      <c r="ED131" s="4">
        <v>0.477691647039717</v>
      </c>
      <c r="EE131" s="4"/>
      <c r="EF131" s="4">
        <v>0.53972843697253903</v>
      </c>
      <c r="EG131" s="4"/>
      <c r="EH131" s="4"/>
      <c r="EI131" s="4"/>
      <c r="EJ131" s="4"/>
      <c r="EK131" s="4"/>
      <c r="EL131" s="4"/>
      <c r="EM131" s="4"/>
      <c r="EN131" s="4">
        <v>0.63741307323319596</v>
      </c>
      <c r="EO131" s="4"/>
      <c r="EP131" s="4">
        <v>0.59017150530715301</v>
      </c>
      <c r="EQ131" s="4">
        <v>0.39427390592206002</v>
      </c>
      <c r="ER131" s="4">
        <v>0.25510982436647101</v>
      </c>
      <c r="ES131" s="4"/>
      <c r="ET131" s="4">
        <v>0.39196008089106299</v>
      </c>
      <c r="EU131" s="4">
        <v>0.38287634321743702</v>
      </c>
      <c r="EV131" s="4"/>
      <c r="EW131" s="4">
        <v>0.156701537032719</v>
      </c>
      <c r="EX131" s="4">
        <v>0.16388815542127499</v>
      </c>
      <c r="EY131" s="4"/>
      <c r="EZ131" s="4"/>
      <c r="FA131" s="4"/>
      <c r="FB131" s="4">
        <v>0.65151828786574795</v>
      </c>
      <c r="FC131" s="4">
        <v>0.16852310087674799</v>
      </c>
      <c r="FD131" s="4">
        <v>0.67042618276208199</v>
      </c>
      <c r="FE131" s="4">
        <v>0.332467562588734</v>
      </c>
      <c r="FF131" s="4"/>
      <c r="FG131" s="4">
        <v>0.40399375476051702</v>
      </c>
      <c r="FH131" s="4"/>
      <c r="FI131" s="4"/>
      <c r="FJ131" s="4">
        <v>0.20003777575273901</v>
      </c>
      <c r="FK131" s="4">
        <v>0.44213445191675399</v>
      </c>
      <c r="FL131" s="4"/>
    </row>
    <row r="132" spans="1:168" x14ac:dyDescent="0.3">
      <c r="A132" s="3" t="s">
        <v>11703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>
        <v>0.26629765271528899</v>
      </c>
      <c r="DZ132" s="4">
        <v>0.62218096207761897</v>
      </c>
      <c r="EA132" s="4">
        <v>0.21875740854699199</v>
      </c>
      <c r="EB132" s="4">
        <v>0.37099140293718103</v>
      </c>
      <c r="EC132" s="4">
        <v>0.26929379191474151</v>
      </c>
      <c r="ED132" s="4">
        <v>0.27207441598645099</v>
      </c>
      <c r="EE132" s="4"/>
      <c r="EF132" s="4">
        <v>0.55384475434314095</v>
      </c>
      <c r="EG132" s="4">
        <v>0.71215211552439994</v>
      </c>
      <c r="EH132" s="4"/>
      <c r="EI132" s="4">
        <v>0.61532613647951195</v>
      </c>
      <c r="EJ132" s="4"/>
      <c r="EK132" s="4">
        <v>0.477240606593689</v>
      </c>
      <c r="EL132" s="4">
        <v>0.486704501322542</v>
      </c>
      <c r="EM132" s="4">
        <v>0.71131422895136398</v>
      </c>
      <c r="EN132" s="4">
        <v>0.65048536236579801</v>
      </c>
      <c r="EO132" s="4">
        <v>0.51649612708530845</v>
      </c>
      <c r="EP132" s="4">
        <v>0.60384916445778303</v>
      </c>
      <c r="EQ132" s="4">
        <v>0.34100322346254852</v>
      </c>
      <c r="ER132" s="4">
        <v>0.26611242533624502</v>
      </c>
      <c r="ES132" s="4">
        <v>0.37408308788864153</v>
      </c>
      <c r="ET132" s="4">
        <v>0.40557623753906402</v>
      </c>
      <c r="EU132" s="4">
        <v>0.42073149172417201</v>
      </c>
      <c r="EV132" s="4">
        <v>0.58495435092325898</v>
      </c>
      <c r="EW132" s="4">
        <v>0.22753492736727257</v>
      </c>
      <c r="EX132" s="4">
        <v>0.16832865561293975</v>
      </c>
      <c r="EY132" s="4">
        <v>0.33039684813796372</v>
      </c>
      <c r="EZ132" s="4"/>
      <c r="FA132" s="4">
        <v>0.54716292175125203</v>
      </c>
      <c r="FB132" s="4">
        <v>0.66431087696423596</v>
      </c>
      <c r="FC132" s="4">
        <v>0.21061182283079502</v>
      </c>
      <c r="FD132" s="4">
        <v>0.682902276088311</v>
      </c>
      <c r="FE132" s="4">
        <v>0.36984373108877761</v>
      </c>
      <c r="FF132" s="4">
        <v>0.43684930725855298</v>
      </c>
      <c r="FG132" s="4">
        <v>0.39118278323020833</v>
      </c>
      <c r="FH132" s="4">
        <v>0.31000227620813298</v>
      </c>
      <c r="FI132" s="4">
        <v>0.57764991582946701</v>
      </c>
      <c r="FJ132" s="4">
        <v>0.18180366235744649</v>
      </c>
      <c r="FK132" s="4">
        <v>0.55573919733007449</v>
      </c>
      <c r="FL132" s="4"/>
    </row>
    <row r="133" spans="1:168" x14ac:dyDescent="0.3">
      <c r="A133" s="3" t="s">
        <v>11705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>
        <v>0.41589030148633499</v>
      </c>
      <c r="EB133" s="4">
        <v>0.68778746735505203</v>
      </c>
      <c r="EC133" s="4">
        <v>0.57114014366051102</v>
      </c>
      <c r="ED133" s="4">
        <v>0.33976782608976902</v>
      </c>
      <c r="EE133" s="4"/>
      <c r="EF133" s="4"/>
      <c r="EG133" s="4">
        <v>0.87921268043463696</v>
      </c>
      <c r="EH133" s="4"/>
      <c r="EI133" s="4"/>
      <c r="EJ133" s="4"/>
      <c r="EK133" s="4"/>
      <c r="EL133" s="4">
        <v>0.69160228252955502</v>
      </c>
      <c r="EM133" s="4">
        <v>0.87159146004156796</v>
      </c>
      <c r="EN133" s="4"/>
      <c r="EO133" s="4">
        <v>0.70807658187095301</v>
      </c>
      <c r="EP133" s="4"/>
      <c r="EQ133" s="4"/>
      <c r="ER133" s="4"/>
      <c r="ES133" s="4"/>
      <c r="ET133" s="4"/>
      <c r="EU133" s="4"/>
      <c r="EV133" s="4"/>
      <c r="EW133" s="4">
        <v>0.21195380280661899</v>
      </c>
      <c r="EX133" s="4">
        <v>0.26364547380389403</v>
      </c>
      <c r="EY133" s="4">
        <v>0.54162351511860296</v>
      </c>
      <c r="EZ133" s="4"/>
      <c r="FA133" s="4"/>
      <c r="FB133" s="4"/>
      <c r="FC133" s="4">
        <v>0.39218788324297998</v>
      </c>
      <c r="FD133" s="4"/>
      <c r="FE133" s="4">
        <v>0.35900812071774202</v>
      </c>
      <c r="FF133" s="4"/>
      <c r="FG133" s="4"/>
      <c r="FH133" s="4"/>
      <c r="FI133" s="4">
        <v>0.79028781145003402</v>
      </c>
      <c r="FJ133" s="4">
        <v>0.33425681400152202</v>
      </c>
      <c r="FK133" s="4"/>
      <c r="FL133" s="4"/>
    </row>
    <row r="134" spans="1:168" x14ac:dyDescent="0.3">
      <c r="A134" s="3" t="s">
        <v>11706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>
        <v>0.13049733791759599</v>
      </c>
      <c r="EB134" s="4">
        <v>0.31448131144361302</v>
      </c>
      <c r="EC134" s="4">
        <v>0.15023640789090201</v>
      </c>
      <c r="ED134" s="4">
        <v>0.25437125446924302</v>
      </c>
      <c r="EE134" s="4"/>
      <c r="EF134" s="4">
        <v>0.448142786982692</v>
      </c>
      <c r="EG134" s="4"/>
      <c r="EH134" s="4"/>
      <c r="EI134" s="4">
        <v>0.47387830284789001</v>
      </c>
      <c r="EJ134" s="4"/>
      <c r="EK134" s="4">
        <v>0.33947459064118701</v>
      </c>
      <c r="EL134" s="4"/>
      <c r="EM134" s="4"/>
      <c r="EN134" s="4">
        <v>0.54902944468006498</v>
      </c>
      <c r="EO134" s="4"/>
      <c r="EP134" s="4">
        <v>0.49930597013183298</v>
      </c>
      <c r="EQ134" s="4">
        <v>0.31070487235611999</v>
      </c>
      <c r="ER134" s="4">
        <v>0.191697790725052</v>
      </c>
      <c r="ES134" s="4">
        <v>0.244845042539346</v>
      </c>
      <c r="ET134" s="4">
        <v>0.30868093739262098</v>
      </c>
      <c r="EU134" s="4">
        <v>0.28920748233021848</v>
      </c>
      <c r="EV134" s="4">
        <v>0.442433276641372</v>
      </c>
      <c r="EW134" s="4">
        <v>0.1896515504080965</v>
      </c>
      <c r="EX134" s="4">
        <v>0.10010818847556616</v>
      </c>
      <c r="EY134" s="4">
        <v>0.15005132610462599</v>
      </c>
      <c r="EZ134" s="4"/>
      <c r="FA134" s="4">
        <v>0.40485227700355902</v>
      </c>
      <c r="FB134" s="4">
        <v>0.56420652831979001</v>
      </c>
      <c r="FC134" s="4">
        <v>0.123106699132311</v>
      </c>
      <c r="FD134" s="4">
        <v>0.58485719913132705</v>
      </c>
      <c r="FE134" s="4">
        <v>0.25651762109241699</v>
      </c>
      <c r="FF134" s="4"/>
      <c r="FG134" s="4">
        <v>0.27317787686232253</v>
      </c>
      <c r="FH134" s="4">
        <v>0.20186342155130099</v>
      </c>
      <c r="FI134" s="4"/>
      <c r="FJ134" s="4">
        <v>0.14762272509671401</v>
      </c>
      <c r="FK134" s="4">
        <v>0.43565449194386496</v>
      </c>
      <c r="FL134" s="4"/>
    </row>
    <row r="135" spans="1:168" x14ac:dyDescent="0.3">
      <c r="A135" s="3" t="s">
        <v>11707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>
        <v>0.63861424083113705</v>
      </c>
      <c r="EC135" s="4">
        <v>0.65162270831636904</v>
      </c>
      <c r="ED135" s="4">
        <v>0.46697245800047199</v>
      </c>
      <c r="EE135" s="4"/>
      <c r="EF135" s="4"/>
      <c r="EG135" s="4">
        <v>0.89536973323800551</v>
      </c>
      <c r="EH135" s="4"/>
      <c r="EI135" s="4">
        <v>0.85718663511837601</v>
      </c>
      <c r="EJ135" s="4"/>
      <c r="EK135" s="4">
        <v>0.774032469125436</v>
      </c>
      <c r="EL135" s="4">
        <v>0.76811935697337153</v>
      </c>
      <c r="EM135" s="4">
        <v>0.90504124288114496</v>
      </c>
      <c r="EN135" s="4"/>
      <c r="EO135" s="4">
        <v>0.78852463940498807</v>
      </c>
      <c r="EP135" s="4"/>
      <c r="EQ135" s="4">
        <v>0.54402938275588497</v>
      </c>
      <c r="ER135" s="4"/>
      <c r="ES135" s="4">
        <v>0.67287478788623156</v>
      </c>
      <c r="ET135" s="4"/>
      <c r="EU135" s="4">
        <v>0.72423087932364405</v>
      </c>
      <c r="EV135" s="4">
        <v>0.84095772254533796</v>
      </c>
      <c r="EW135" s="4">
        <v>0.5047977762946364</v>
      </c>
      <c r="EX135" s="4">
        <v>0.40609848913822932</v>
      </c>
      <c r="EY135" s="4">
        <v>0.62920119980023737</v>
      </c>
      <c r="EZ135" s="4"/>
      <c r="FA135" s="4">
        <v>0.81929551890952101</v>
      </c>
      <c r="FB135" s="4"/>
      <c r="FC135" s="4">
        <v>0.50426321485568204</v>
      </c>
      <c r="FD135" s="4"/>
      <c r="FE135" s="4">
        <v>0.63163461818088251</v>
      </c>
      <c r="FF135" s="4">
        <v>0.71016247577645897</v>
      </c>
      <c r="FG135" s="4">
        <v>0.67580990724732048</v>
      </c>
      <c r="FH135" s="4">
        <v>0.62764151440411897</v>
      </c>
      <c r="FI135" s="4">
        <v>0.84107015043229905</v>
      </c>
      <c r="FJ135" s="4">
        <v>0.41350552117010603</v>
      </c>
      <c r="FK135" s="4">
        <v>0.876978842951325</v>
      </c>
      <c r="FL135" s="4"/>
    </row>
    <row r="136" spans="1:168" x14ac:dyDescent="0.3">
      <c r="A136" s="3" t="s">
        <v>11710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>
        <v>0.32748594109826146</v>
      </c>
      <c r="ED136" s="4">
        <v>0.41695578803619099</v>
      </c>
      <c r="EE136" s="4"/>
      <c r="EF136" s="4">
        <v>0.639051066331916</v>
      </c>
      <c r="EG136" s="4">
        <v>0.81916279275768145</v>
      </c>
      <c r="EH136" s="4"/>
      <c r="EI136" s="4"/>
      <c r="EJ136" s="4"/>
      <c r="EK136" s="4"/>
      <c r="EL136" s="4">
        <v>0.63322761659859506</v>
      </c>
      <c r="EM136" s="4">
        <v>0.75504038622939695</v>
      </c>
      <c r="EN136" s="4">
        <v>0.72632135104062501</v>
      </c>
      <c r="EO136" s="4">
        <v>0.65706995546379154</v>
      </c>
      <c r="EP136" s="4">
        <v>0.68493601391710601</v>
      </c>
      <c r="EQ136" s="4">
        <v>0.50911894804872704</v>
      </c>
      <c r="ER136" s="4">
        <v>0.34080268457478202</v>
      </c>
      <c r="ES136" s="4">
        <v>0.64253486906188095</v>
      </c>
      <c r="ET136" s="4">
        <v>0.49318600437897497</v>
      </c>
      <c r="EU136" s="4">
        <v>0.59764989355864351</v>
      </c>
      <c r="EV136" s="4"/>
      <c r="EW136" s="4">
        <v>0.28011336318581131</v>
      </c>
      <c r="EX136" s="4">
        <v>0.28722049554513468</v>
      </c>
      <c r="EY136" s="4">
        <v>0.52731359123266652</v>
      </c>
      <c r="EZ136" s="4"/>
      <c r="FA136" s="4"/>
      <c r="FB136" s="4">
        <v>0.73837320630854797</v>
      </c>
      <c r="FC136" s="4">
        <v>0.32416634823121165</v>
      </c>
      <c r="FD136" s="4">
        <v>0.75437573580407302</v>
      </c>
      <c r="FE136" s="4">
        <v>0.48070340398978567</v>
      </c>
      <c r="FF136" s="4">
        <v>0.69215889661233698</v>
      </c>
      <c r="FG136" s="4">
        <v>0.58844230191485603</v>
      </c>
      <c r="FH136" s="4"/>
      <c r="FI136" s="4">
        <v>0.63113656862516798</v>
      </c>
      <c r="FJ136" s="4">
        <v>0.22990741241088902</v>
      </c>
      <c r="FK136" s="4">
        <v>0.54474632187857697</v>
      </c>
      <c r="FL136" s="4"/>
    </row>
    <row r="137" spans="1:168" x14ac:dyDescent="0.3">
      <c r="A137" s="3" t="s">
        <v>11711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>
        <v>0.53028094424438899</v>
      </c>
      <c r="EE137" s="4"/>
      <c r="EF137" s="4">
        <v>0.82122245127907301</v>
      </c>
      <c r="EG137" s="4">
        <v>0.84539795735328005</v>
      </c>
      <c r="EH137" s="4"/>
      <c r="EI137" s="4"/>
      <c r="EJ137" s="4"/>
      <c r="EK137" s="4"/>
      <c r="EL137" s="4">
        <v>0.627452775319295</v>
      </c>
      <c r="EM137" s="4">
        <v>0.83601835453056905</v>
      </c>
      <c r="EN137" s="4">
        <v>0.87315967793331795</v>
      </c>
      <c r="EO137" s="4">
        <v>0.64559959974863002</v>
      </c>
      <c r="EP137" s="4">
        <v>0.84942319245075304</v>
      </c>
      <c r="EQ137" s="4">
        <v>0.71831588593649898</v>
      </c>
      <c r="ER137" s="4">
        <v>0.57295842063992397</v>
      </c>
      <c r="ES137" s="4"/>
      <c r="ET137" s="4">
        <v>0.716241552724868</v>
      </c>
      <c r="EU137" s="4">
        <v>0.70851693223856005</v>
      </c>
      <c r="EV137" s="4"/>
      <c r="EW137" s="4">
        <v>0.29466175615361401</v>
      </c>
      <c r="EX137" s="4">
        <v>0.32313599277642147</v>
      </c>
      <c r="EY137" s="4">
        <v>0.47017053534211001</v>
      </c>
      <c r="EZ137" s="4"/>
      <c r="FA137" s="4"/>
      <c r="FB137" s="4">
        <v>0.87984131325914705</v>
      </c>
      <c r="FC137" s="4">
        <v>0.38450026684738647</v>
      </c>
      <c r="FD137" s="4">
        <v>0.88847371767272998</v>
      </c>
      <c r="FE137" s="4">
        <v>0.47862519423573147</v>
      </c>
      <c r="FF137" s="4"/>
      <c r="FG137" s="4">
        <v>0.72644497567294197</v>
      </c>
      <c r="FH137" s="4"/>
      <c r="FI137" s="4">
        <v>0.73892346724754498</v>
      </c>
      <c r="FJ137" s="4">
        <v>0.38433163025155748</v>
      </c>
      <c r="FK137" s="4">
        <v>0.75640048825558504</v>
      </c>
      <c r="FL137" s="4"/>
    </row>
    <row r="138" spans="1:168" x14ac:dyDescent="0.3">
      <c r="A138" s="3" t="s">
        <v>11713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>
        <v>0.56187011320779601</v>
      </c>
      <c r="EG138" s="4">
        <v>0.906306055434833</v>
      </c>
      <c r="EH138" s="4"/>
      <c r="EI138" s="4">
        <v>0.86745181400715199</v>
      </c>
      <c r="EJ138" s="4"/>
      <c r="EK138" s="4">
        <v>0.78882197763780804</v>
      </c>
      <c r="EL138" s="4">
        <v>0.79427546333795807</v>
      </c>
      <c r="EM138" s="4">
        <v>0.92950263728381399</v>
      </c>
      <c r="EN138" s="4">
        <v>0.657830556806972</v>
      </c>
      <c r="EO138" s="4">
        <v>0.81353932091177206</v>
      </c>
      <c r="EP138" s="4">
        <v>0.61161300866398804</v>
      </c>
      <c r="EQ138" s="4">
        <v>0.47847011920381799</v>
      </c>
      <c r="ER138" s="4">
        <v>0.27247157125801003</v>
      </c>
      <c r="ES138" s="4">
        <v>0.68077761483815102</v>
      </c>
      <c r="ET138" s="4">
        <v>0.41346266463147902</v>
      </c>
      <c r="EU138" s="4">
        <v>0.62249740522660491</v>
      </c>
      <c r="EV138" s="4">
        <v>0.85220429820978805</v>
      </c>
      <c r="EW138" s="4">
        <v>0.44176933324820977</v>
      </c>
      <c r="EX138" s="4">
        <v>0.37198380271224596</v>
      </c>
      <c r="EY138" s="4">
        <v>0.65975511298454859</v>
      </c>
      <c r="EZ138" s="4"/>
      <c r="FA138" s="4">
        <v>0.83174774073804403</v>
      </c>
      <c r="FB138" s="4">
        <v>0.67152945219092897</v>
      </c>
      <c r="FC138" s="4">
        <v>0.42265103586740499</v>
      </c>
      <c r="FD138" s="4">
        <v>0.68990251038399797</v>
      </c>
      <c r="FE138" s="4">
        <v>0.56500385416865562</v>
      </c>
      <c r="FF138" s="4">
        <v>0.70768570351943805</v>
      </c>
      <c r="FG138" s="4">
        <v>0.59797392782598935</v>
      </c>
      <c r="FH138" s="4">
        <v>0.64763353328758599</v>
      </c>
      <c r="FI138" s="4">
        <v>0.87982978815249202</v>
      </c>
      <c r="FJ138" s="4">
        <v>0.3542724708454425</v>
      </c>
      <c r="FK138" s="4">
        <v>0.67517304935557354</v>
      </c>
      <c r="FL138" s="4"/>
    </row>
    <row r="139" spans="1:168" x14ac:dyDescent="0.3">
      <c r="A139" s="3" t="s">
        <v>11717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>
        <v>0.58736107670118498</v>
      </c>
      <c r="EH139" s="4">
        <v>0.62356772542050898</v>
      </c>
      <c r="EI139" s="4"/>
      <c r="EJ139" s="4"/>
      <c r="EK139" s="4"/>
      <c r="EL139" s="4">
        <v>8.4394405493842695E-2</v>
      </c>
      <c r="EM139" s="4"/>
      <c r="EN139" s="4"/>
      <c r="EO139" s="4"/>
      <c r="EP139" s="4">
        <v>0.34829799703469799</v>
      </c>
      <c r="EQ139" s="4">
        <v>0.36798510045220201</v>
      </c>
      <c r="ER139" s="4"/>
      <c r="ES139" s="4"/>
      <c r="ET139" s="4">
        <v>0.31640776787182001</v>
      </c>
      <c r="EU139" s="4">
        <v>0.28688892563248702</v>
      </c>
      <c r="EV139" s="4">
        <v>0.34342831417056402</v>
      </c>
      <c r="EW139" s="4">
        <v>7.0002947538717095E-2</v>
      </c>
      <c r="EX139" s="4">
        <v>0.124855172323053</v>
      </c>
      <c r="EY139" s="4">
        <v>0.31351030318856199</v>
      </c>
      <c r="EZ139" s="4">
        <v>0.34654585552612799</v>
      </c>
      <c r="FA139" s="4"/>
      <c r="FB139" s="4"/>
      <c r="FC139" s="4">
        <v>7.8227581621009304E-2</v>
      </c>
      <c r="FD139" s="4"/>
      <c r="FE139" s="4">
        <v>0.128261209852222</v>
      </c>
      <c r="FF139" s="4">
        <v>0.38809921607694903</v>
      </c>
      <c r="FG139" s="4">
        <v>0.19044883013034999</v>
      </c>
      <c r="FH139" s="4"/>
      <c r="FI139" s="4"/>
      <c r="FJ139" s="4">
        <v>0.38987281905390098</v>
      </c>
      <c r="FK139" s="4"/>
      <c r="FL139" s="4"/>
    </row>
    <row r="140" spans="1:168" x14ac:dyDescent="0.3">
      <c r="A140" s="3" t="s">
        <v>11719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>
        <v>0.59990720025486199</v>
      </c>
      <c r="EO140" s="4"/>
      <c r="EP140" s="4">
        <v>0.55119662059742103</v>
      </c>
      <c r="EQ140" s="4">
        <v>0.35695465061271198</v>
      </c>
      <c r="ER140" s="4">
        <v>0.226071963435479</v>
      </c>
      <c r="ES140" s="4"/>
      <c r="ET140" s="4">
        <v>0.35473422392474202</v>
      </c>
      <c r="EU140" s="4">
        <v>0.34603469711015999</v>
      </c>
      <c r="EV140" s="4"/>
      <c r="EW140" s="4">
        <v>0.13684124163977099</v>
      </c>
      <c r="EX140" s="4">
        <v>0.14324860259001601</v>
      </c>
      <c r="EY140" s="4"/>
      <c r="EZ140" s="4"/>
      <c r="FA140" s="4"/>
      <c r="FB140" s="4">
        <v>0.61456726607368195</v>
      </c>
      <c r="FC140" s="4">
        <v>0.14739688144559801</v>
      </c>
      <c r="FD140" s="4">
        <v>0.634384075638598</v>
      </c>
      <c r="FE140" s="4">
        <v>0.29814789811127501</v>
      </c>
      <c r="FF140" s="4"/>
      <c r="FG140" s="4">
        <v>0.36630993574739801</v>
      </c>
      <c r="FH140" s="4"/>
      <c r="FI140" s="4"/>
      <c r="FJ140" s="4">
        <v>0.17582117523583499</v>
      </c>
      <c r="FK140" s="4">
        <v>0.403328117484825</v>
      </c>
      <c r="FL140" s="4"/>
    </row>
    <row r="141" spans="1:168" x14ac:dyDescent="0.3">
      <c r="A141" s="3" t="s">
        <v>11721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>
        <v>0.53785409221127101</v>
      </c>
      <c r="EI141" s="4"/>
      <c r="EJ141" s="4"/>
      <c r="EK141" s="4"/>
      <c r="EL141" s="4">
        <v>0.20625034667904618</v>
      </c>
      <c r="EM141" s="4">
        <v>0.48246761930993298</v>
      </c>
      <c r="EN141" s="4"/>
      <c r="EO141" s="4">
        <v>0.30437705278492699</v>
      </c>
      <c r="EP141" s="4">
        <v>0.27294711575171099</v>
      </c>
      <c r="EQ141" s="4">
        <v>0.21515049926247648</v>
      </c>
      <c r="ER141" s="4"/>
      <c r="ES141" s="4">
        <v>0.210923204278853</v>
      </c>
      <c r="ET141" s="4">
        <v>0.24541335453396701</v>
      </c>
      <c r="EU141" s="4">
        <v>0.24438666751432903</v>
      </c>
      <c r="EV141" s="4">
        <v>0.26870161040683699</v>
      </c>
      <c r="EW141" s="4">
        <v>7.3690217089819696E-2</v>
      </c>
      <c r="EX141" s="4">
        <v>8.8228477445599404E-2</v>
      </c>
      <c r="EY141" s="4">
        <v>0.21505802157084034</v>
      </c>
      <c r="EZ141" s="4">
        <v>0.27146794318971301</v>
      </c>
      <c r="FA141" s="4"/>
      <c r="FB141" s="4"/>
      <c r="FC141" s="4">
        <v>9.0856184779234447E-2</v>
      </c>
      <c r="FD141" s="4"/>
      <c r="FE141" s="4">
        <v>0.18445074169577755</v>
      </c>
      <c r="FF141" s="4">
        <v>0.27946547640623048</v>
      </c>
      <c r="FG141" s="4">
        <v>0.187325640861006</v>
      </c>
      <c r="FH141" s="4"/>
      <c r="FI141" s="4">
        <v>0.34107236510032102</v>
      </c>
      <c r="FJ141" s="4">
        <v>0.18726417564079703</v>
      </c>
      <c r="FK141" s="4"/>
      <c r="FL141" s="4"/>
    </row>
    <row r="142" spans="1:168" x14ac:dyDescent="0.3">
      <c r="A142" s="3" t="s">
        <v>11723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>
        <v>5.2712420765063502E-2</v>
      </c>
      <c r="EM142" s="4"/>
      <c r="EN142" s="4"/>
      <c r="EO142" s="4"/>
      <c r="EP142" s="4">
        <v>0.243948614635698</v>
      </c>
      <c r="EQ142" s="4">
        <v>0.26008337818285598</v>
      </c>
      <c r="ER142" s="4"/>
      <c r="ES142" s="4"/>
      <c r="ET142" s="4">
        <v>0.21842807157933</v>
      </c>
      <c r="EU142" s="4">
        <v>0.19541698345050601</v>
      </c>
      <c r="EV142" s="4">
        <v>0.24000570594117801</v>
      </c>
      <c r="EW142" s="4">
        <v>4.3461282692631699E-2</v>
      </c>
      <c r="EX142" s="4">
        <v>7.9322371074468004E-2</v>
      </c>
      <c r="EY142" s="4">
        <v>0.21611972320782499</v>
      </c>
      <c r="EZ142" s="4">
        <v>0.24254188283190001</v>
      </c>
      <c r="FA142" s="4"/>
      <c r="FB142" s="4"/>
      <c r="FC142" s="4">
        <v>4.8756036580279598E-2</v>
      </c>
      <c r="FD142" s="4"/>
      <c r="FE142" s="4">
        <v>8.1607082579595397E-2</v>
      </c>
      <c r="FF142" s="4">
        <v>0.27689210540661802</v>
      </c>
      <c r="FG142" s="4">
        <v>0.12437846448890599</v>
      </c>
      <c r="FH142" s="4"/>
      <c r="FI142" s="4"/>
      <c r="FJ142" s="4">
        <v>0.278386631521304</v>
      </c>
      <c r="FK142" s="4"/>
      <c r="FL142" s="4"/>
    </row>
    <row r="143" spans="1:168" x14ac:dyDescent="0.3">
      <c r="A143" s="3" t="s">
        <v>11724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>
        <v>0.363295980531949</v>
      </c>
      <c r="EL143" s="4"/>
      <c r="EM143" s="4"/>
      <c r="EN143" s="4"/>
      <c r="EO143" s="4"/>
      <c r="EP143" s="4"/>
      <c r="EQ143" s="4"/>
      <c r="ER143" s="4"/>
      <c r="ES143" s="4">
        <v>0.264667127213015</v>
      </c>
      <c r="ET143" s="4"/>
      <c r="EU143" s="4">
        <v>0.29931328969458298</v>
      </c>
      <c r="EV143" s="4">
        <v>0.46834440341754402</v>
      </c>
      <c r="EW143" s="4">
        <v>0.28614020135900697</v>
      </c>
      <c r="EX143" s="4">
        <v>8.87642864101474E-2</v>
      </c>
      <c r="EY143" s="4">
        <v>0.163882395174232</v>
      </c>
      <c r="EZ143" s="4"/>
      <c r="FA143" s="4">
        <v>0.43026752463291801</v>
      </c>
      <c r="FB143" s="4"/>
      <c r="FC143" s="4"/>
      <c r="FD143" s="4"/>
      <c r="FE143" s="4"/>
      <c r="FF143" s="4"/>
      <c r="FG143" s="4">
        <v>0.24579814943734701</v>
      </c>
      <c r="FH143" s="4">
        <v>0.21919859171019701</v>
      </c>
      <c r="FI143" s="4"/>
      <c r="FJ143" s="4"/>
      <c r="FK143" s="4">
        <v>0.54295242966377499</v>
      </c>
      <c r="FL143" s="4"/>
    </row>
    <row r="144" spans="1:168" x14ac:dyDescent="0.3">
      <c r="A144" s="3" t="s">
        <v>11674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>
        <v>0.39736380276560701</v>
      </c>
      <c r="DS144" s="4"/>
      <c r="DT144" s="4"/>
      <c r="DU144" s="4"/>
      <c r="DV144" s="4"/>
      <c r="DW144" s="4"/>
      <c r="DX144" s="4">
        <v>0.54080441444858596</v>
      </c>
      <c r="DY144" s="4"/>
      <c r="DZ144" s="4"/>
      <c r="EA144" s="4">
        <v>0.27150667929119399</v>
      </c>
      <c r="EB144" s="4">
        <v>0.288869462884837</v>
      </c>
      <c r="EC144" s="4"/>
      <c r="ED144" s="4">
        <v>0.27386945403284901</v>
      </c>
      <c r="EE144" s="4"/>
      <c r="EF144" s="4"/>
      <c r="EG144" s="4">
        <v>0.73199555682970896</v>
      </c>
      <c r="EH144" s="4"/>
      <c r="EI144" s="4"/>
      <c r="EJ144" s="4"/>
      <c r="EK144" s="4"/>
      <c r="EL144" s="4">
        <v>0.56525006237283304</v>
      </c>
      <c r="EM144" s="4"/>
      <c r="EN144" s="4"/>
      <c r="EO144" s="4">
        <v>0.604498707637388</v>
      </c>
      <c r="EP144" s="4"/>
      <c r="EQ144" s="4">
        <v>0.30775058922113302</v>
      </c>
      <c r="ER144" s="4"/>
      <c r="ES144" s="4">
        <v>0.42201239760550202</v>
      </c>
      <c r="ET144" s="4"/>
      <c r="EU144" s="4">
        <v>0.500566870073473</v>
      </c>
      <c r="EV144" s="4"/>
      <c r="EW144" s="4">
        <v>0.29907320559056899</v>
      </c>
      <c r="EX144" s="4">
        <v>0.28341068856034501</v>
      </c>
      <c r="EY144" s="4">
        <v>0.49311168269535999</v>
      </c>
      <c r="EZ144" s="4"/>
      <c r="FA144" s="4"/>
      <c r="FB144" s="4"/>
      <c r="FC144" s="4">
        <v>0.29848163471653899</v>
      </c>
      <c r="FD144" s="4"/>
      <c r="FE144" s="4">
        <v>0.63403501443913801</v>
      </c>
      <c r="FF144" s="4">
        <v>0.47735929273555699</v>
      </c>
      <c r="FG144" s="4">
        <v>0.45324250355253798</v>
      </c>
      <c r="FH144" s="4"/>
      <c r="FI144" s="4"/>
      <c r="FJ144" s="4"/>
      <c r="FK144" s="4"/>
      <c r="FL144" s="4"/>
    </row>
    <row r="145" spans="1:168" x14ac:dyDescent="0.3">
      <c r="A145" s="3" t="s">
        <v>11726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>
        <v>0.38681100288869003</v>
      </c>
      <c r="ET145" s="4"/>
      <c r="EU145" s="4">
        <v>0.42813743005905203</v>
      </c>
      <c r="EV145" s="4">
        <v>0.60691860260274699</v>
      </c>
      <c r="EW145" s="4">
        <v>0.41261882705970199</v>
      </c>
      <c r="EX145" s="4">
        <v>0.14581501258677501</v>
      </c>
      <c r="EY145" s="4">
        <v>0.25563330374488102</v>
      </c>
      <c r="EZ145" s="4"/>
      <c r="FA145" s="4">
        <v>0.5696452220421</v>
      </c>
      <c r="FB145" s="4"/>
      <c r="FC145" s="4"/>
      <c r="FD145" s="4"/>
      <c r="FE145" s="4"/>
      <c r="FF145" s="4"/>
      <c r="FG145" s="4">
        <v>0.36349533328035299</v>
      </c>
      <c r="FH145" s="4">
        <v>0.32977221169298498</v>
      </c>
      <c r="FI145" s="4"/>
      <c r="FJ145" s="4"/>
      <c r="FK145" s="4">
        <v>0.67555244178283502</v>
      </c>
      <c r="FL145" s="4"/>
    </row>
    <row r="146" spans="1:168" x14ac:dyDescent="0.3">
      <c r="A146" s="3" t="s">
        <v>11727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>
        <v>0.75173787056952002</v>
      </c>
      <c r="EN146" s="4"/>
      <c r="EO146" s="4">
        <v>0.53000901478792051</v>
      </c>
      <c r="EP146" s="4">
        <v>0.85304372608081902</v>
      </c>
      <c r="EQ146" s="4">
        <v>0.55914614337686053</v>
      </c>
      <c r="ER146" s="4"/>
      <c r="ES146" s="4">
        <v>0.35963024824193202</v>
      </c>
      <c r="ET146" s="4">
        <v>0.83401833251580604</v>
      </c>
      <c r="EU146" s="4">
        <v>0.62455328379134345</v>
      </c>
      <c r="EV146" s="4">
        <v>0.85032677316898098</v>
      </c>
      <c r="EW146" s="4">
        <v>0.2678685957870463</v>
      </c>
      <c r="EX146" s="4">
        <v>0.32627394513156566</v>
      </c>
      <c r="EY146" s="4">
        <v>0.53510821223853</v>
      </c>
      <c r="EZ146" s="4">
        <v>0.85201276445350005</v>
      </c>
      <c r="FA146" s="4"/>
      <c r="FB146" s="4"/>
      <c r="FC146" s="4">
        <v>0.31652842105975704</v>
      </c>
      <c r="FD146" s="4"/>
      <c r="FE146" s="4">
        <v>0.46205520503404829</v>
      </c>
      <c r="FF146" s="4">
        <v>0.64296600092149447</v>
      </c>
      <c r="FG146" s="4">
        <v>0.55404312395354705</v>
      </c>
      <c r="FH146" s="4"/>
      <c r="FI146" s="4">
        <v>0.62698095723565095</v>
      </c>
      <c r="FJ146" s="4">
        <v>0.52852473752278906</v>
      </c>
      <c r="FK146" s="4"/>
      <c r="FL146" s="4"/>
    </row>
    <row r="147" spans="1:168" x14ac:dyDescent="0.3">
      <c r="A147" s="3" t="s">
        <v>11730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>
        <v>0.26323894836119899</v>
      </c>
      <c r="EP147" s="4"/>
      <c r="EQ147" s="4"/>
      <c r="ER147" s="4"/>
      <c r="ES147" s="4"/>
      <c r="ET147" s="4"/>
      <c r="EU147" s="4"/>
      <c r="EV147" s="4"/>
      <c r="EW147" s="4">
        <v>3.8153017151530397E-2</v>
      </c>
      <c r="EX147" s="4">
        <v>5.0156570682110602E-2</v>
      </c>
      <c r="EY147" s="4">
        <v>0.14827027577921401</v>
      </c>
      <c r="EZ147" s="4"/>
      <c r="FA147" s="4"/>
      <c r="FB147" s="4"/>
      <c r="FC147" s="4">
        <v>8.6837807531757794E-2</v>
      </c>
      <c r="FD147" s="4"/>
      <c r="FE147" s="4">
        <v>7.6257989325241901E-2</v>
      </c>
      <c r="FF147" s="4"/>
      <c r="FG147" s="4"/>
      <c r="FH147" s="4"/>
      <c r="FI147" s="4">
        <v>0.35694769170685697</v>
      </c>
      <c r="FJ147" s="4">
        <v>6.8926599854124901E-2</v>
      </c>
      <c r="FK147" s="4"/>
      <c r="FL147" s="4"/>
    </row>
    <row r="148" spans="1:168" x14ac:dyDescent="0.3">
      <c r="A148" s="3" t="s">
        <v>11731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>
        <v>0.45029974905918002</v>
      </c>
      <c r="EQ148" s="4">
        <v>0.27021405193578002</v>
      </c>
      <c r="ER148" s="4">
        <v>0.16312598702971201</v>
      </c>
      <c r="ES148" s="4"/>
      <c r="ET148" s="4">
        <v>0.26829003824117098</v>
      </c>
      <c r="EU148" s="4">
        <v>0.26086377247029102</v>
      </c>
      <c r="EV148" s="4"/>
      <c r="EW148" s="4">
        <v>9.5677262279030201E-2</v>
      </c>
      <c r="EX148" s="4">
        <v>0.100381250422623</v>
      </c>
      <c r="EY148" s="4"/>
      <c r="EZ148" s="4"/>
      <c r="FA148" s="4"/>
      <c r="FB148" s="4">
        <v>0.51538342185154695</v>
      </c>
      <c r="FC148" s="4">
        <v>0.10341988590667001</v>
      </c>
      <c r="FD148" s="4">
        <v>0.53644733115500398</v>
      </c>
      <c r="FE148" s="4">
        <v>0.22078008254951101</v>
      </c>
      <c r="FF148" s="4"/>
      <c r="FG148" s="4">
        <v>0.27828855176362299</v>
      </c>
      <c r="FH148" s="4"/>
      <c r="FI148" s="4"/>
      <c r="FJ148" s="4">
        <v>0.124631705153464</v>
      </c>
      <c r="FK148" s="4">
        <v>0.310758855332119</v>
      </c>
      <c r="FL148" s="4"/>
    </row>
    <row r="149" spans="1:168" x14ac:dyDescent="0.3">
      <c r="A149" s="3" t="s">
        <v>11732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>
        <v>0.22533830181768399</v>
      </c>
      <c r="ER149" s="4"/>
      <c r="ES149" s="4">
        <v>0.32327629277500097</v>
      </c>
      <c r="ET149" s="4"/>
      <c r="EU149" s="4">
        <v>0.396044704269227</v>
      </c>
      <c r="EV149" s="4"/>
      <c r="EW149" s="4">
        <v>0.15903951745818001</v>
      </c>
      <c r="EX149" s="4">
        <v>0.16711584027503451</v>
      </c>
      <c r="EY149" s="4">
        <v>0.35824691273632747</v>
      </c>
      <c r="EZ149" s="4"/>
      <c r="FA149" s="4"/>
      <c r="FB149" s="4"/>
      <c r="FC149" s="4">
        <v>0.21394741923225502</v>
      </c>
      <c r="FD149" s="4"/>
      <c r="FE149" s="4">
        <v>0.35945063473797201</v>
      </c>
      <c r="FF149" s="4">
        <v>0.374096619957898</v>
      </c>
      <c r="FG149" s="4">
        <v>0.35164898404368999</v>
      </c>
      <c r="FH149" s="4"/>
      <c r="FI149" s="4">
        <v>0.60841282345313097</v>
      </c>
      <c r="FJ149" s="4">
        <v>0.17152865374707599</v>
      </c>
      <c r="FK149" s="4"/>
      <c r="FL149" s="4"/>
    </row>
    <row r="150" spans="1:168" x14ac:dyDescent="0.3">
      <c r="A150" s="3" t="s">
        <v>11733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>
        <v>0.41637458455098497</v>
      </c>
      <c r="ER150" s="4">
        <v>0.19213195661051899</v>
      </c>
      <c r="ES150" s="4"/>
      <c r="ET150" s="4">
        <v>0.38673343433320301</v>
      </c>
      <c r="EU150" s="4">
        <v>0.3652979151178895</v>
      </c>
      <c r="EV150" s="4">
        <v>0.49461333094472099</v>
      </c>
      <c r="EW150" s="4">
        <v>0.11878508032273599</v>
      </c>
      <c r="EX150" s="4">
        <v>0.165274985937585</v>
      </c>
      <c r="EY150" s="4">
        <v>0.46080808554169</v>
      </c>
      <c r="EZ150" s="4">
        <v>0.49814112540036798</v>
      </c>
      <c r="FA150" s="4"/>
      <c r="FB150" s="4">
        <v>0.56489531584071095</v>
      </c>
      <c r="FC150" s="4">
        <v>0.13020687018598301</v>
      </c>
      <c r="FD150" s="4">
        <v>0.58552815242212397</v>
      </c>
      <c r="FE150" s="4">
        <v>0.23640916493710601</v>
      </c>
      <c r="FF150" s="4">
        <v>0.54273282279166102</v>
      </c>
      <c r="FG150" s="4">
        <v>0.31285840448711699</v>
      </c>
      <c r="FH150" s="4"/>
      <c r="FI150" s="4"/>
      <c r="FJ150" s="4">
        <v>0.3462827327799245</v>
      </c>
      <c r="FK150" s="4">
        <v>0.35499576863759302</v>
      </c>
      <c r="FL150" s="4"/>
    </row>
    <row r="151" spans="1:168" x14ac:dyDescent="0.3">
      <c r="A151" s="3" t="s">
        <v>11735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>
        <v>0.344781630715702</v>
      </c>
      <c r="ES151" s="4">
        <v>0.62154700418092801</v>
      </c>
      <c r="ET151" s="4">
        <v>0.4702566083707615</v>
      </c>
      <c r="EU151" s="4">
        <v>0.5298000139862673</v>
      </c>
      <c r="EV151" s="4">
        <v>0.47319879025665401</v>
      </c>
      <c r="EW151" s="4">
        <v>0.27539648328393035</v>
      </c>
      <c r="EX151" s="4">
        <v>0.29968174203983733</v>
      </c>
      <c r="EY151" s="4">
        <v>0.56297143214711054</v>
      </c>
      <c r="EZ151" s="4">
        <v>0.47671934091138102</v>
      </c>
      <c r="FA151" s="4"/>
      <c r="FB151" s="4">
        <v>0.74176714217328998</v>
      </c>
      <c r="FC151" s="4">
        <v>0.28454744933479365</v>
      </c>
      <c r="FD151" s="4">
        <v>0.75763053393278901</v>
      </c>
      <c r="FE151" s="4">
        <v>0.47699151589131866</v>
      </c>
      <c r="FF151" s="4">
        <v>0.59698609481666753</v>
      </c>
      <c r="FG151" s="4">
        <v>0.48293443320921431</v>
      </c>
      <c r="FH151" s="4"/>
      <c r="FI151" s="4"/>
      <c r="FJ151" s="4">
        <v>0.40043240499243998</v>
      </c>
      <c r="FK151" s="4">
        <v>0.54910915784001602</v>
      </c>
      <c r="FL151" s="4"/>
    </row>
    <row r="152" spans="1:168" x14ac:dyDescent="0.3">
      <c r="A152" s="3" t="s">
        <v>11738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>
        <v>0.65296408028805797</v>
      </c>
      <c r="EU152" s="4">
        <v>0.64435952085345305</v>
      </c>
      <c r="EV152" s="4"/>
      <c r="EW152" s="4">
        <v>0.35171414373022297</v>
      </c>
      <c r="EX152" s="4">
        <v>0.36397671441194002</v>
      </c>
      <c r="EY152" s="4"/>
      <c r="EZ152" s="4"/>
      <c r="FA152" s="4"/>
      <c r="FB152" s="4">
        <v>0.84515829343107396</v>
      </c>
      <c r="FC152" s="4">
        <v>0.37180407726348602</v>
      </c>
      <c r="FD152" s="4">
        <v>0.85587547826878396</v>
      </c>
      <c r="FE152" s="4">
        <v>0.592566738563305</v>
      </c>
      <c r="FF152" s="4"/>
      <c r="FG152" s="4">
        <v>0.66437365275926297</v>
      </c>
      <c r="FH152" s="4"/>
      <c r="FI152" s="4"/>
      <c r="FJ152" s="4">
        <v>0.42198505203923198</v>
      </c>
      <c r="FK152" s="4">
        <v>0.69829246837734404</v>
      </c>
      <c r="FL152" s="4"/>
    </row>
    <row r="153" spans="1:168" x14ac:dyDescent="0.3">
      <c r="A153" s="3" t="s">
        <v>11739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>
        <v>0.56063591903598553</v>
      </c>
      <c r="EV153" s="4">
        <v>0.70993778115355499</v>
      </c>
      <c r="EW153" s="4">
        <v>0.44786366431119151</v>
      </c>
      <c r="EX153" s="4">
        <v>0.28215343999590503</v>
      </c>
      <c r="EY153" s="4">
        <v>0.46188103427385352</v>
      </c>
      <c r="EZ153" s="4"/>
      <c r="FA153" s="4">
        <v>0.67723192594397996</v>
      </c>
      <c r="FB153" s="4"/>
      <c r="FC153" s="4">
        <v>0.36818922407961402</v>
      </c>
      <c r="FD153" s="4"/>
      <c r="FE153" s="4">
        <v>0.70348246299220796</v>
      </c>
      <c r="FF153" s="4">
        <v>0.55572884828941005</v>
      </c>
      <c r="FG153" s="4">
        <v>0.50342042707763102</v>
      </c>
      <c r="FH153" s="4">
        <v>0.43817840197603503</v>
      </c>
      <c r="FI153" s="4"/>
      <c r="FJ153" s="4"/>
      <c r="FK153" s="4">
        <v>0.76746092472532501</v>
      </c>
      <c r="FL153" s="4"/>
    </row>
    <row r="154" spans="1:168" x14ac:dyDescent="0.3">
      <c r="A154" s="3" t="s">
        <v>11745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>
        <v>0.53049620747168802</v>
      </c>
      <c r="EW154" s="4">
        <v>0.18186944002644601</v>
      </c>
      <c r="EX154" s="4">
        <v>0.23445454400461102</v>
      </c>
      <c r="EY154" s="4">
        <v>0.49666042624932999</v>
      </c>
      <c r="EZ154" s="4">
        <v>0.53402576872119401</v>
      </c>
      <c r="FA154" s="4"/>
      <c r="FB154" s="4">
        <v>0.74358888893453501</v>
      </c>
      <c r="FC154" s="4">
        <v>0.19711088228054752</v>
      </c>
      <c r="FD154" s="4">
        <v>0.75938865779261999</v>
      </c>
      <c r="FE154" s="4">
        <v>0.33855629995558001</v>
      </c>
      <c r="FF154" s="4">
        <v>0.57809925196601797</v>
      </c>
      <c r="FG154" s="4">
        <v>0.42479664126518402</v>
      </c>
      <c r="FH154" s="4"/>
      <c r="FI154" s="4"/>
      <c r="FJ154" s="4">
        <v>0.42983502576723198</v>
      </c>
      <c r="FK154" s="4">
        <v>0.55152466858551497</v>
      </c>
      <c r="FL154" s="4"/>
    </row>
    <row r="155" spans="1:168" x14ac:dyDescent="0.3">
      <c r="A155" s="3" t="s">
        <v>11743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>
        <v>0.52229584038448051</v>
      </c>
      <c r="EU155" s="4"/>
      <c r="EV155" s="4">
        <v>0.61934721354917799</v>
      </c>
      <c r="EW155" s="4">
        <v>0.29263876010961398</v>
      </c>
      <c r="EX155" s="4">
        <v>0.24261092854554023</v>
      </c>
      <c r="EY155" s="4">
        <v>0.44623332683015571</v>
      </c>
      <c r="EZ155" s="4">
        <v>0.56869388880273397</v>
      </c>
      <c r="FA155" s="4">
        <v>0.63873053009065905</v>
      </c>
      <c r="FB155" s="4">
        <v>0.75083314149876101</v>
      </c>
      <c r="FC155" s="4">
        <v>0.23945052026997302</v>
      </c>
      <c r="FD155" s="4">
        <v>0.76629985439793902</v>
      </c>
      <c r="FE155" s="4">
        <v>0.4488371894543623</v>
      </c>
      <c r="FF155" s="4">
        <v>0.54436358600826495</v>
      </c>
      <c r="FG155" s="4">
        <v>0.44412316127066576</v>
      </c>
      <c r="FH155" s="4">
        <v>0.39656364742001299</v>
      </c>
      <c r="FI155" s="4"/>
      <c r="FJ155" s="4">
        <v>0.45049306144767953</v>
      </c>
      <c r="FK155" s="4">
        <v>0.64822609970785949</v>
      </c>
      <c r="FL155" s="4"/>
    </row>
    <row r="156" spans="1:168" x14ac:dyDescent="0.3">
      <c r="A156" s="3" t="s">
        <v>11746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>
        <v>0.21916022634520099</v>
      </c>
      <c r="EX156" s="4">
        <v>0.15694229791142755</v>
      </c>
      <c r="EY156" s="4">
        <v>0.324059704196765</v>
      </c>
      <c r="EZ156" s="4">
        <v>0.50350557066647506</v>
      </c>
      <c r="FA156" s="4">
        <v>0.46157092938850097</v>
      </c>
      <c r="FB156" s="4"/>
      <c r="FC156" s="4">
        <v>0.13956446896569599</v>
      </c>
      <c r="FD156" s="4"/>
      <c r="FE156" s="4">
        <v>0.21943730477068599</v>
      </c>
      <c r="FF156" s="4">
        <v>0.54805541027948201</v>
      </c>
      <c r="FG156" s="4">
        <v>0.2901228929245625</v>
      </c>
      <c r="FH156" s="4">
        <v>0.24165706678447499</v>
      </c>
      <c r="FI156" s="4"/>
      <c r="FJ156" s="4">
        <v>0.54992399026560601</v>
      </c>
      <c r="FK156" s="4">
        <v>0.57419547714020103</v>
      </c>
      <c r="FL156" s="4"/>
    </row>
    <row r="157" spans="1:168" x14ac:dyDescent="0.3">
      <c r="A157" s="3" t="s">
        <v>11747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>
        <v>0.48316937468670257</v>
      </c>
      <c r="EY157" s="4">
        <v>0.67418836534909332</v>
      </c>
      <c r="EZ157" s="4">
        <v>0.875791192674232</v>
      </c>
      <c r="FA157" s="4">
        <v>0.653311477014486</v>
      </c>
      <c r="FB157" s="4">
        <v>0.90955940159731197</v>
      </c>
      <c r="FC157" s="4">
        <v>0.56429517957323272</v>
      </c>
      <c r="FD157" s="4">
        <v>0.91624344556981996</v>
      </c>
      <c r="FE157" s="4">
        <v>0.71702960317826914</v>
      </c>
      <c r="FF157" s="4">
        <v>0.787814036998287</v>
      </c>
      <c r="FG157" s="4">
        <v>0.66283705574391072</v>
      </c>
      <c r="FH157" s="4">
        <v>0.41192311810190002</v>
      </c>
      <c r="FI157" s="4">
        <v>0.93334764248347402</v>
      </c>
      <c r="FJ157" s="4">
        <v>0.70652880583042432</v>
      </c>
      <c r="FK157" s="4">
        <v>0.77890313464715299</v>
      </c>
      <c r="FL157" s="4"/>
    </row>
    <row r="158" spans="1:168" x14ac:dyDescent="0.3">
      <c r="A158" s="3" t="s">
        <v>11748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>
        <v>0.72711066748717923</v>
      </c>
      <c r="EZ158" s="4">
        <v>0.788086974254956</v>
      </c>
      <c r="FA158" s="4">
        <v>0.88575484283930195</v>
      </c>
      <c r="FB158" s="4">
        <v>0.90508186070459895</v>
      </c>
      <c r="FC158" s="4">
        <v>0.51069140601974428</v>
      </c>
      <c r="FD158" s="4">
        <v>0.91207654653348302</v>
      </c>
      <c r="FE158" s="4">
        <v>0.66237105672275676</v>
      </c>
      <c r="FF158" s="4">
        <v>0.75709797100681442</v>
      </c>
      <c r="FG158" s="4">
        <v>0.71128482749729272</v>
      </c>
      <c r="FH158" s="4">
        <v>0.74249036955630798</v>
      </c>
      <c r="FI158" s="4">
        <v>0.91318212892212303</v>
      </c>
      <c r="FJ158" s="4">
        <v>0.65398250707084138</v>
      </c>
      <c r="FK158" s="4">
        <v>0.86296316766020498</v>
      </c>
      <c r="FL158" s="4"/>
    </row>
    <row r="159" spans="1:168" x14ac:dyDescent="0.3">
      <c r="A159" s="3" t="s">
        <v>11749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>
        <v>0.537368605200362</v>
      </c>
      <c r="FA159" s="4">
        <v>0.79398297445180799</v>
      </c>
      <c r="FB159" s="4"/>
      <c r="FC159" s="4">
        <v>0.27138546760109167</v>
      </c>
      <c r="FD159" s="4"/>
      <c r="FE159" s="4">
        <v>0.40188178926183066</v>
      </c>
      <c r="FF159" s="4">
        <v>0.53283024605287554</v>
      </c>
      <c r="FG159" s="4">
        <v>0.47485227163033733</v>
      </c>
      <c r="FH159" s="4">
        <v>0.588947238474131</v>
      </c>
      <c r="FI159" s="4">
        <v>0.76132252493458696</v>
      </c>
      <c r="FJ159" s="4">
        <v>0.44076367365856051</v>
      </c>
      <c r="FK159" s="4">
        <v>0.85839116021782103</v>
      </c>
      <c r="FL159" s="4"/>
    </row>
    <row r="160" spans="1:168" x14ac:dyDescent="0.3">
      <c r="A160" s="3" t="s">
        <v>11758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>
        <v>0.13790970212533599</v>
      </c>
      <c r="FD160" s="4"/>
      <c r="FE160" s="4">
        <v>0.21713515634962399</v>
      </c>
      <c r="FF160" s="4">
        <v>0.54460088656265104</v>
      </c>
      <c r="FG160" s="4">
        <v>0.307265146150494</v>
      </c>
      <c r="FH160" s="4"/>
      <c r="FI160" s="4"/>
      <c r="FJ160" s="4">
        <v>0.54650126793753995</v>
      </c>
      <c r="FK160" s="4"/>
      <c r="FL160" s="4"/>
    </row>
    <row r="161" spans="1:168" x14ac:dyDescent="0.3">
      <c r="A161" s="3" t="s">
        <v>11759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>
        <v>0.30142393641085102</v>
      </c>
      <c r="FH161" s="4">
        <v>0.27100513376773999</v>
      </c>
      <c r="FI161" s="4"/>
      <c r="FJ161" s="4"/>
      <c r="FK161" s="4">
        <v>0.61135627920857905</v>
      </c>
      <c r="FL161" s="4"/>
    </row>
    <row r="162" spans="1:168" x14ac:dyDescent="0.3">
      <c r="A162" s="3" t="s">
        <v>11761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>
        <v>9.7834435538873499E-2</v>
      </c>
      <c r="FD162" s="4">
        <v>0.52110936128771301</v>
      </c>
      <c r="FE162" s="4">
        <v>0.210386658043342</v>
      </c>
      <c r="FF162" s="4"/>
      <c r="FG162" s="4">
        <v>0.26610015735381798</v>
      </c>
      <c r="FH162" s="4"/>
      <c r="FI162" s="4"/>
      <c r="FJ162" s="4">
        <v>0.11801108670494199</v>
      </c>
      <c r="FK162" s="4">
        <v>0.29771667008390401</v>
      </c>
      <c r="FL162" s="4"/>
    </row>
    <row r="163" spans="1:168" x14ac:dyDescent="0.3">
      <c r="A163" s="3" t="s">
        <v>11762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>
        <v>0.90936531244001695</v>
      </c>
      <c r="FE163" s="4">
        <v>0.65313028857047928</v>
      </c>
      <c r="FF163" s="4">
        <v>0.78210576833841206</v>
      </c>
      <c r="FG163" s="4">
        <v>0.72190428107076132</v>
      </c>
      <c r="FH163" s="4"/>
      <c r="FI163" s="4">
        <v>0.85380019824243403</v>
      </c>
      <c r="FJ163" s="4">
        <v>0.62422382137547994</v>
      </c>
      <c r="FK163" s="4">
        <v>0.79637572578995397</v>
      </c>
      <c r="FL163" s="4"/>
    </row>
    <row r="164" spans="1:168" x14ac:dyDescent="0.3">
      <c r="A164" s="3" t="s">
        <v>11763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>
        <v>0.19672052878777099</v>
      </c>
      <c r="FF164" s="4"/>
      <c r="FG164" s="4">
        <v>0.24993479864506299</v>
      </c>
      <c r="FH164" s="4"/>
      <c r="FI164" s="4"/>
      <c r="FJ164" s="4">
        <v>0.10954277542902199</v>
      </c>
      <c r="FK164" s="4">
        <v>0.28039851678017003</v>
      </c>
      <c r="FL164" s="4"/>
    </row>
    <row r="165" spans="1:168" x14ac:dyDescent="0.3">
      <c r="A165" s="3" t="s">
        <v>11765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>
        <v>0.57850318148444546</v>
      </c>
      <c r="FG165" s="4">
        <v>0.50514910604617602</v>
      </c>
      <c r="FH165" s="4"/>
      <c r="FI165" s="4">
        <v>0.87058850587603998</v>
      </c>
      <c r="FJ165" s="4">
        <v>0.53992823678266166</v>
      </c>
      <c r="FK165" s="4">
        <v>0.61410606216901098</v>
      </c>
      <c r="FL165" s="4"/>
    </row>
    <row r="166" spans="1:168" x14ac:dyDescent="0.3">
      <c r="A166" s="3" t="s">
        <v>11767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>
        <v>0.37314054257266699</v>
      </c>
      <c r="FH166" s="4"/>
      <c r="FI166" s="4"/>
      <c r="FJ166" s="4">
        <v>0.50189364995067098</v>
      </c>
      <c r="FK166" s="4"/>
      <c r="FL166" s="4"/>
    </row>
    <row r="167" spans="1:168" x14ac:dyDescent="0.3">
      <c r="A167" s="3" t="s">
        <v>11768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>
        <v>0.46284126714011398</v>
      </c>
      <c r="FI167" s="4"/>
      <c r="FJ167" s="4">
        <v>0.50024732429784091</v>
      </c>
      <c r="FK167" s="4">
        <v>0.66190838964790255</v>
      </c>
      <c r="FL167" s="4"/>
    </row>
    <row r="168" spans="1:168" x14ac:dyDescent="0.3">
      <c r="A168" s="3" t="s">
        <v>11769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>
        <v>0.80882179629402795</v>
      </c>
      <c r="FL168" s="4"/>
    </row>
    <row r="169" spans="1:168" x14ac:dyDescent="0.3">
      <c r="A169" s="3" t="s">
        <v>11770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>
        <v>0.11762217737686</v>
      </c>
      <c r="FK169" s="4"/>
      <c r="FL169" s="4"/>
    </row>
    <row r="170" spans="1:168" x14ac:dyDescent="0.3">
      <c r="A170" s="3" t="s">
        <v>11772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>
        <v>0.76017001770201598</v>
      </c>
      <c r="FL170" s="4"/>
    </row>
    <row r="171" spans="1:168" x14ac:dyDescent="0.3">
      <c r="A171" s="3" t="s">
        <v>11783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</row>
  </sheetData>
  <conditionalFormatting pivot="1" sqref="B5:FK170">
    <cfRule type="cellIs" dxfId="4" priority="3" operator="equal">
      <formula>""""""</formula>
    </cfRule>
  </conditionalFormatting>
  <conditionalFormatting pivot="1" sqref="B5:FK170">
    <cfRule type="cellIs" dxfId="3" priority="2" operator="greaterThan">
      <formula>0.7</formula>
    </cfRule>
  </conditionalFormatting>
  <conditionalFormatting pivot="1" sqref="B5:FK170">
    <cfRule type="cellIs" dxfId="0" priority="1" operator="lessThan">
      <formula>0.3</formula>
    </cfRule>
  </conditionalFormatting>
  <pageMargins left="0.7" right="0.7" top="0.75" bottom="0.75" header="0.3" footer="0.3"/>
  <pageSetup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91"/>
  <sheetViews>
    <sheetView workbookViewId="0">
      <selection activeCell="P2" sqref="P2"/>
    </sheetView>
  </sheetViews>
  <sheetFormatPr defaultRowHeight="14.4" x14ac:dyDescent="0.3"/>
  <cols>
    <col min="15" max="16" width="8.88671875" style="5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5" t="s">
        <v>3</v>
      </c>
      <c r="P1" s="5" t="s">
        <v>4</v>
      </c>
    </row>
    <row r="2" spans="1:16" x14ac:dyDescent="0.3">
      <c r="A2" t="s">
        <v>14</v>
      </c>
      <c r="B2">
        <v>0.76310072466538803</v>
      </c>
      <c r="C2">
        <v>2016</v>
      </c>
      <c r="D2">
        <v>1112</v>
      </c>
      <c r="E2">
        <v>1114</v>
      </c>
      <c r="F2">
        <v>6</v>
      </c>
      <c r="G2">
        <v>12</v>
      </c>
      <c r="H2">
        <v>0.75757575757575701</v>
      </c>
      <c r="I2">
        <v>12.2121212121212</v>
      </c>
      <c r="J2">
        <v>0.87096774193548299</v>
      </c>
      <c r="K2">
        <v>9.9354838709677402</v>
      </c>
      <c r="L2">
        <v>-6</v>
      </c>
      <c r="M2">
        <v>-0.113391984359726</v>
      </c>
      <c r="N2">
        <v>2.2766373411534699</v>
      </c>
      <c r="O2" s="5" t="str">
        <f>VLOOKUP(D2,MTeams!$A:$B,2,FALSE)</f>
        <v>Arizona</v>
      </c>
      <c r="P2" s="5" t="str">
        <f>VLOOKUP(E2,MTeams!$A:$B,2,FALSE)</f>
        <v>Ark Little Rock</v>
      </c>
    </row>
    <row r="3" spans="1:16" x14ac:dyDescent="0.3">
      <c r="A3" t="s">
        <v>15</v>
      </c>
      <c r="B3">
        <v>0.92252018863313501</v>
      </c>
      <c r="C3">
        <v>2016</v>
      </c>
      <c r="D3">
        <v>1112</v>
      </c>
      <c r="E3">
        <v>1122</v>
      </c>
      <c r="F3">
        <v>6</v>
      </c>
      <c r="G3">
        <v>16</v>
      </c>
      <c r="H3">
        <v>0.75757575757575701</v>
      </c>
      <c r="I3">
        <v>12.2121212121212</v>
      </c>
      <c r="J3">
        <v>0.48484848484848397</v>
      </c>
      <c r="K3">
        <v>-2.3636363636363602</v>
      </c>
      <c r="L3">
        <v>-10</v>
      </c>
      <c r="M3">
        <v>0.27272727272727199</v>
      </c>
      <c r="N3">
        <v>14.5757575757575</v>
      </c>
      <c r="O3" s="5" t="str">
        <f>VLOOKUP(D3,MTeams!$A:$B,2,FALSE)</f>
        <v>Arizona</v>
      </c>
      <c r="P3" s="5" t="str">
        <f>VLOOKUP(E3,MTeams!$A:$B,2,FALSE)</f>
        <v>Austin Peay</v>
      </c>
    </row>
    <row r="4" spans="1:16" x14ac:dyDescent="0.3">
      <c r="A4" t="s">
        <v>16</v>
      </c>
      <c r="B4">
        <v>0.57827182379040898</v>
      </c>
      <c r="C4">
        <v>2016</v>
      </c>
      <c r="D4">
        <v>1112</v>
      </c>
      <c r="E4">
        <v>1124</v>
      </c>
      <c r="F4">
        <v>6</v>
      </c>
      <c r="G4">
        <v>5</v>
      </c>
      <c r="H4">
        <v>0.75757575757575701</v>
      </c>
      <c r="I4">
        <v>12.2121212121212</v>
      </c>
      <c r="J4">
        <v>0.65625</v>
      </c>
      <c r="K4">
        <v>6.6875</v>
      </c>
      <c r="L4">
        <v>1</v>
      </c>
      <c r="M4">
        <v>0.101325757575757</v>
      </c>
      <c r="N4">
        <v>5.5246212121212102</v>
      </c>
      <c r="O4" s="5" t="str">
        <f>VLOOKUP(D4,MTeams!$A:$B,2,FALSE)</f>
        <v>Arizona</v>
      </c>
      <c r="P4" s="5" t="str">
        <f>VLOOKUP(E4,MTeams!$A:$B,2,FALSE)</f>
        <v>Baylor</v>
      </c>
    </row>
    <row r="5" spans="1:16" x14ac:dyDescent="0.3">
      <c r="A5" t="s">
        <v>17</v>
      </c>
      <c r="B5">
        <v>0.88260227342005504</v>
      </c>
      <c r="C5">
        <v>2016</v>
      </c>
      <c r="D5">
        <v>1112</v>
      </c>
      <c r="E5">
        <v>1138</v>
      </c>
      <c r="F5">
        <v>6</v>
      </c>
      <c r="G5">
        <v>14</v>
      </c>
      <c r="H5">
        <v>0.75757575757575701</v>
      </c>
      <c r="I5">
        <v>12.2121212121212</v>
      </c>
      <c r="J5">
        <v>0.57575757575757502</v>
      </c>
      <c r="K5">
        <v>0.66666666666666496</v>
      </c>
      <c r="L5">
        <v>-8</v>
      </c>
      <c r="M5">
        <v>0.18181818181818099</v>
      </c>
      <c r="N5">
        <v>11.545454545454501</v>
      </c>
      <c r="O5" s="5" t="str">
        <f>VLOOKUP(D5,MTeams!$A:$B,2,FALSE)</f>
        <v>Arizona</v>
      </c>
      <c r="P5" s="5" t="str">
        <f>VLOOKUP(E5,MTeams!$A:$B,2,FALSE)</f>
        <v>Buffalo</v>
      </c>
    </row>
    <row r="6" spans="1:16" x14ac:dyDescent="0.3">
      <c r="A6" t="s">
        <v>18</v>
      </c>
      <c r="B6">
        <v>0.64117043992079603</v>
      </c>
      <c r="C6">
        <v>2016</v>
      </c>
      <c r="D6">
        <v>1112</v>
      </c>
      <c r="E6">
        <v>1139</v>
      </c>
      <c r="F6">
        <v>6</v>
      </c>
      <c r="G6">
        <v>9</v>
      </c>
      <c r="H6">
        <v>0.75757575757575701</v>
      </c>
      <c r="I6">
        <v>12.2121212121212</v>
      </c>
      <c r="J6">
        <v>0.67741935483870896</v>
      </c>
      <c r="K6">
        <v>9.4193548387096708</v>
      </c>
      <c r="L6">
        <v>-3</v>
      </c>
      <c r="M6">
        <v>8.0156402737047897E-2</v>
      </c>
      <c r="N6">
        <v>2.79276637341153</v>
      </c>
      <c r="O6" s="5" t="str">
        <f>VLOOKUP(D6,MTeams!$A:$B,2,FALSE)</f>
        <v>Arizona</v>
      </c>
      <c r="P6" s="5" t="str">
        <f>VLOOKUP(E6,MTeams!$A:$B,2,FALSE)</f>
        <v>Butler</v>
      </c>
    </row>
    <row r="7" spans="1:16" x14ac:dyDescent="0.3">
      <c r="A7" t="s">
        <v>19</v>
      </c>
      <c r="B7">
        <v>0.52272492399214798</v>
      </c>
      <c r="C7">
        <v>2016</v>
      </c>
      <c r="D7">
        <v>1112</v>
      </c>
      <c r="E7">
        <v>1143</v>
      </c>
      <c r="F7">
        <v>6</v>
      </c>
      <c r="G7">
        <v>4</v>
      </c>
      <c r="H7">
        <v>0.75757575757575701</v>
      </c>
      <c r="I7">
        <v>12.2121212121212</v>
      </c>
      <c r="J7">
        <v>0.69696969696969702</v>
      </c>
      <c r="K7">
        <v>8.0909090909090899</v>
      </c>
      <c r="L7">
        <v>2</v>
      </c>
      <c r="M7">
        <v>6.0606060606060497E-2</v>
      </c>
      <c r="N7">
        <v>4.1212121212121202</v>
      </c>
      <c r="O7" s="5" t="str">
        <f>VLOOKUP(D7,MTeams!$A:$B,2,FALSE)</f>
        <v>Arizona</v>
      </c>
      <c r="P7" s="5" t="str">
        <f>VLOOKUP(E7,MTeams!$A:$B,2,FALSE)</f>
        <v>California</v>
      </c>
    </row>
    <row r="8" spans="1:16" x14ac:dyDescent="0.3">
      <c r="A8" t="s">
        <v>20</v>
      </c>
      <c r="B8">
        <v>0.79730124059544905</v>
      </c>
      <c r="C8">
        <v>2016</v>
      </c>
      <c r="D8">
        <v>1112</v>
      </c>
      <c r="E8">
        <v>1151</v>
      </c>
      <c r="F8">
        <v>6</v>
      </c>
      <c r="G8">
        <v>12</v>
      </c>
      <c r="H8">
        <v>0.75757575757575701</v>
      </c>
      <c r="I8">
        <v>12.2121212121212</v>
      </c>
      <c r="J8">
        <v>0.84375</v>
      </c>
      <c r="K8">
        <v>7.6875</v>
      </c>
      <c r="L8">
        <v>-6</v>
      </c>
      <c r="M8">
        <v>-8.6174242424242403E-2</v>
      </c>
      <c r="N8">
        <v>4.5246212121212102</v>
      </c>
      <c r="O8" s="5" t="str">
        <f>VLOOKUP(D8,MTeams!$A:$B,2,FALSE)</f>
        <v>Arizona</v>
      </c>
      <c r="P8" s="5" t="str">
        <f>VLOOKUP(E8,MTeams!$A:$B,2,FALSE)</f>
        <v>Chattanooga</v>
      </c>
    </row>
    <row r="9" spans="1:16" x14ac:dyDescent="0.3">
      <c r="A9" t="s">
        <v>21</v>
      </c>
      <c r="B9">
        <v>0.62248390587212699</v>
      </c>
      <c r="C9">
        <v>2016</v>
      </c>
      <c r="D9">
        <v>1112</v>
      </c>
      <c r="E9">
        <v>1153</v>
      </c>
      <c r="F9">
        <v>6</v>
      </c>
      <c r="G9">
        <v>9</v>
      </c>
      <c r="H9">
        <v>0.75757575757575701</v>
      </c>
      <c r="I9">
        <v>12.2121212121212</v>
      </c>
      <c r="J9">
        <v>0.6875</v>
      </c>
      <c r="K9">
        <v>10.312499999999901</v>
      </c>
      <c r="L9">
        <v>-3</v>
      </c>
      <c r="M9">
        <v>7.00757575757575E-2</v>
      </c>
      <c r="N9">
        <v>1.8996212121212099</v>
      </c>
      <c r="O9" s="5" t="str">
        <f>VLOOKUP(D9,MTeams!$A:$B,2,FALSE)</f>
        <v>Arizona</v>
      </c>
      <c r="P9" s="5" t="str">
        <f>VLOOKUP(E9,MTeams!$A:$B,2,FALSE)</f>
        <v>Cincinnati</v>
      </c>
    </row>
    <row r="10" spans="1:16" x14ac:dyDescent="0.3">
      <c r="A10" t="s">
        <v>22</v>
      </c>
      <c r="B10">
        <v>0.713124903089283</v>
      </c>
      <c r="C10">
        <v>2016</v>
      </c>
      <c r="D10">
        <v>1112</v>
      </c>
      <c r="E10">
        <v>1160</v>
      </c>
      <c r="F10">
        <v>6</v>
      </c>
      <c r="G10">
        <v>8</v>
      </c>
      <c r="H10">
        <v>0.75757575757575701</v>
      </c>
      <c r="I10">
        <v>12.2121212121212</v>
      </c>
      <c r="J10">
        <v>0.65625</v>
      </c>
      <c r="K10">
        <v>4.75</v>
      </c>
      <c r="L10">
        <v>-2</v>
      </c>
      <c r="M10">
        <v>0.101325757575757</v>
      </c>
      <c r="N10">
        <v>7.4621212121212102</v>
      </c>
      <c r="O10" s="5" t="str">
        <f>VLOOKUP(D10,MTeams!$A:$B,2,FALSE)</f>
        <v>Arizona</v>
      </c>
      <c r="P10" s="5" t="str">
        <f>VLOOKUP(E10,MTeams!$A:$B,2,FALSE)</f>
        <v>Colorado</v>
      </c>
    </row>
    <row r="11" spans="1:16" x14ac:dyDescent="0.3">
      <c r="A11" t="s">
        <v>23</v>
      </c>
      <c r="B11">
        <v>0.62780726700550404</v>
      </c>
      <c r="C11">
        <v>2016</v>
      </c>
      <c r="D11">
        <v>1112</v>
      </c>
      <c r="E11">
        <v>1163</v>
      </c>
      <c r="F11">
        <v>6</v>
      </c>
      <c r="G11">
        <v>9</v>
      </c>
      <c r="H11">
        <v>0.75757575757575701</v>
      </c>
      <c r="I11">
        <v>12.2121212121212</v>
      </c>
      <c r="J11">
        <v>0.70588235294117596</v>
      </c>
      <c r="K11">
        <v>10.323529411764699</v>
      </c>
      <c r="L11">
        <v>-3</v>
      </c>
      <c r="M11">
        <v>5.1693404634580997E-2</v>
      </c>
      <c r="N11">
        <v>1.8885918003565001</v>
      </c>
      <c r="O11" s="5" t="str">
        <f>VLOOKUP(D11,MTeams!$A:$B,2,FALSE)</f>
        <v>Arizona</v>
      </c>
      <c r="P11" s="5" t="str">
        <f>VLOOKUP(E11,MTeams!$A:$B,2,FALSE)</f>
        <v>Connecticut</v>
      </c>
    </row>
    <row r="12" spans="1:16" x14ac:dyDescent="0.3">
      <c r="A12" t="s">
        <v>24</v>
      </c>
      <c r="B12">
        <v>0.82104832539037198</v>
      </c>
      <c r="C12">
        <v>2016</v>
      </c>
      <c r="D12">
        <v>1112</v>
      </c>
      <c r="E12">
        <v>1167</v>
      </c>
      <c r="F12">
        <v>6</v>
      </c>
      <c r="G12">
        <v>15</v>
      </c>
      <c r="H12">
        <v>0.75757575757575701</v>
      </c>
      <c r="I12">
        <v>12.2121212121212</v>
      </c>
      <c r="J12">
        <v>0.72413793103448199</v>
      </c>
      <c r="K12">
        <v>8.4827586206896495</v>
      </c>
      <c r="L12">
        <v>-9</v>
      </c>
      <c r="M12">
        <v>3.34378265412748E-2</v>
      </c>
      <c r="N12">
        <v>3.7293625914315598</v>
      </c>
      <c r="O12" s="5" t="str">
        <f>VLOOKUP(D12,MTeams!$A:$B,2,FALSE)</f>
        <v>Arizona</v>
      </c>
      <c r="P12" s="5" t="str">
        <f>VLOOKUP(E12,MTeams!$A:$B,2,FALSE)</f>
        <v>CS Bakersfield</v>
      </c>
    </row>
    <row r="13" spans="1:16" x14ac:dyDescent="0.3">
      <c r="A13" t="s">
        <v>25</v>
      </c>
      <c r="B13">
        <v>0.66093913836204599</v>
      </c>
      <c r="C13">
        <v>2016</v>
      </c>
      <c r="D13">
        <v>1112</v>
      </c>
      <c r="E13">
        <v>1173</v>
      </c>
      <c r="F13">
        <v>6</v>
      </c>
      <c r="G13">
        <v>7</v>
      </c>
      <c r="H13">
        <v>0.75757575757575701</v>
      </c>
      <c r="I13">
        <v>12.2121212121212</v>
      </c>
      <c r="J13">
        <v>0.78125</v>
      </c>
      <c r="K13">
        <v>7.375</v>
      </c>
      <c r="L13">
        <v>-1</v>
      </c>
      <c r="M13">
        <v>-2.36742424242424E-2</v>
      </c>
      <c r="N13">
        <v>4.8371212121212102</v>
      </c>
      <c r="O13" s="5" t="str">
        <f>VLOOKUP(D13,MTeams!$A:$B,2,FALSE)</f>
        <v>Arizona</v>
      </c>
      <c r="P13" s="5" t="str">
        <f>VLOOKUP(E13,MTeams!$A:$B,2,FALSE)</f>
        <v>Dayton</v>
      </c>
    </row>
    <row r="14" spans="1:16" x14ac:dyDescent="0.3">
      <c r="A14" t="s">
        <v>26</v>
      </c>
      <c r="B14">
        <v>0.48866501678927698</v>
      </c>
      <c r="C14">
        <v>2016</v>
      </c>
      <c r="D14">
        <v>1112</v>
      </c>
      <c r="E14">
        <v>1181</v>
      </c>
      <c r="F14">
        <v>6</v>
      </c>
      <c r="G14">
        <v>4</v>
      </c>
      <c r="H14">
        <v>0.75757575757575701</v>
      </c>
      <c r="I14">
        <v>12.2121212121212</v>
      </c>
      <c r="J14">
        <v>0.69696969696969702</v>
      </c>
      <c r="K14">
        <v>9.3939393939393891</v>
      </c>
      <c r="L14">
        <v>2</v>
      </c>
      <c r="M14">
        <v>6.0606060606060497E-2</v>
      </c>
      <c r="N14">
        <v>2.8181818181818201</v>
      </c>
      <c r="O14" s="5" t="str">
        <f>VLOOKUP(D14,MTeams!$A:$B,2,FALSE)</f>
        <v>Arizona</v>
      </c>
      <c r="P14" s="5" t="str">
        <f>VLOOKUP(E14,MTeams!$A:$B,2,FALSE)</f>
        <v>Duke</v>
      </c>
    </row>
    <row r="15" spans="1:16" x14ac:dyDescent="0.3">
      <c r="A15" t="s">
        <v>27</v>
      </c>
      <c r="B15">
        <v>0.92330266368594804</v>
      </c>
      <c r="C15">
        <v>2016</v>
      </c>
      <c r="D15">
        <v>1112</v>
      </c>
      <c r="E15">
        <v>1192</v>
      </c>
      <c r="F15">
        <v>6</v>
      </c>
      <c r="G15">
        <v>16</v>
      </c>
      <c r="H15">
        <v>0.75757575757575701</v>
      </c>
      <c r="I15">
        <v>12.2121212121212</v>
      </c>
      <c r="J15">
        <v>0.54838709677419295</v>
      </c>
      <c r="K15">
        <v>-1.6774193548387</v>
      </c>
      <c r="L15">
        <v>-10</v>
      </c>
      <c r="M15">
        <v>0.20918866080156401</v>
      </c>
      <c r="N15">
        <v>13.8895405669599</v>
      </c>
      <c r="O15" s="5" t="str">
        <f>VLOOKUP(D15,MTeams!$A:$B,2,FALSE)</f>
        <v>Arizona</v>
      </c>
      <c r="P15" s="5" t="str">
        <f>VLOOKUP(E15,MTeams!$A:$B,2,FALSE)</f>
        <v>F Dickinson</v>
      </c>
    </row>
    <row r="16" spans="1:16" x14ac:dyDescent="0.3">
      <c r="A16" t="s">
        <v>28</v>
      </c>
      <c r="B16">
        <v>0.88413575435522695</v>
      </c>
      <c r="C16">
        <v>2016</v>
      </c>
      <c r="D16">
        <v>1112</v>
      </c>
      <c r="E16">
        <v>1195</v>
      </c>
      <c r="F16">
        <v>6</v>
      </c>
      <c r="G16">
        <v>16</v>
      </c>
      <c r="H16">
        <v>0.75757575757575701</v>
      </c>
      <c r="I16">
        <v>12.2121212121212</v>
      </c>
      <c r="J16">
        <v>0.55172413793103403</v>
      </c>
      <c r="K16">
        <v>2.72413793103448</v>
      </c>
      <c r="L16">
        <v>-10</v>
      </c>
      <c r="M16">
        <v>0.20585161964472301</v>
      </c>
      <c r="N16">
        <v>9.4879832810867306</v>
      </c>
      <c r="O16" s="5" t="str">
        <f>VLOOKUP(D16,MTeams!$A:$B,2,FALSE)</f>
        <v>Arizona</v>
      </c>
      <c r="P16" s="5" t="str">
        <f>VLOOKUP(E16,MTeams!$A:$B,2,FALSE)</f>
        <v>FL Gulf Coast</v>
      </c>
    </row>
    <row r="17" spans="1:16" x14ac:dyDescent="0.3">
      <c r="A17" t="s">
        <v>29</v>
      </c>
      <c r="B17">
        <v>0.87102287203125095</v>
      </c>
      <c r="C17">
        <v>2016</v>
      </c>
      <c r="D17">
        <v>1112</v>
      </c>
      <c r="E17">
        <v>1201</v>
      </c>
      <c r="F17">
        <v>6</v>
      </c>
      <c r="G17">
        <v>14</v>
      </c>
      <c r="H17">
        <v>0.75757575757575701</v>
      </c>
      <c r="I17">
        <v>12.2121212121212</v>
      </c>
      <c r="J17">
        <v>0.71875</v>
      </c>
      <c r="K17">
        <v>3.4687499999999898</v>
      </c>
      <c r="L17">
        <v>-8</v>
      </c>
      <c r="M17">
        <v>3.88257575757575E-2</v>
      </c>
      <c r="N17">
        <v>8.7433712121212093</v>
      </c>
      <c r="O17" s="5" t="str">
        <f>VLOOKUP(D17,MTeams!$A:$B,2,FALSE)</f>
        <v>Arizona</v>
      </c>
      <c r="P17" s="5" t="str">
        <f>VLOOKUP(E17,MTeams!$A:$B,2,FALSE)</f>
        <v>Fresno St</v>
      </c>
    </row>
    <row r="18" spans="1:16" x14ac:dyDescent="0.3">
      <c r="A18" t="s">
        <v>30</v>
      </c>
      <c r="B18">
        <v>0.65211264614014497</v>
      </c>
      <c r="C18">
        <v>2016</v>
      </c>
      <c r="D18">
        <v>1112</v>
      </c>
      <c r="E18">
        <v>1211</v>
      </c>
      <c r="F18">
        <v>6</v>
      </c>
      <c r="G18">
        <v>11</v>
      </c>
      <c r="H18">
        <v>0.75757575757575701</v>
      </c>
      <c r="I18">
        <v>12.2121212121212</v>
      </c>
      <c r="J18">
        <v>0.78125</v>
      </c>
      <c r="K18">
        <v>12.75</v>
      </c>
      <c r="L18">
        <v>-5</v>
      </c>
      <c r="M18">
        <v>-2.36742424242424E-2</v>
      </c>
      <c r="N18">
        <v>-0.53787878787878496</v>
      </c>
      <c r="O18" s="5" t="str">
        <f>VLOOKUP(D18,MTeams!$A:$B,2,FALSE)</f>
        <v>Arizona</v>
      </c>
      <c r="P18" s="5" t="str">
        <f>VLOOKUP(E18,MTeams!$A:$B,2,FALSE)</f>
        <v>Gonzaga</v>
      </c>
    </row>
    <row r="19" spans="1:16" x14ac:dyDescent="0.3">
      <c r="A19" t="s">
        <v>31</v>
      </c>
      <c r="B19">
        <v>0.91469461478980296</v>
      </c>
      <c r="C19">
        <v>2016</v>
      </c>
      <c r="D19">
        <v>1112</v>
      </c>
      <c r="E19">
        <v>1214</v>
      </c>
      <c r="F19">
        <v>6</v>
      </c>
      <c r="G19">
        <v>16</v>
      </c>
      <c r="H19">
        <v>0.75757575757575701</v>
      </c>
      <c r="I19">
        <v>12.2121212121212</v>
      </c>
      <c r="J19">
        <v>0.66666666666666596</v>
      </c>
      <c r="K19">
        <v>0.9</v>
      </c>
      <c r="L19">
        <v>-10</v>
      </c>
      <c r="M19">
        <v>9.0909090909090898E-2</v>
      </c>
      <c r="N19">
        <v>11.3121212121212</v>
      </c>
      <c r="O19" s="5" t="str">
        <f>VLOOKUP(D19,MTeams!$A:$B,2,FALSE)</f>
        <v>Arizona</v>
      </c>
      <c r="P19" s="5" t="str">
        <f>VLOOKUP(E19,MTeams!$A:$B,2,FALSE)</f>
        <v>Hampton</v>
      </c>
    </row>
    <row r="20" spans="1:16" x14ac:dyDescent="0.3">
      <c r="A20" t="s">
        <v>32</v>
      </c>
      <c r="B20">
        <v>0.76157806011098805</v>
      </c>
      <c r="C20">
        <v>2016</v>
      </c>
      <c r="D20">
        <v>1112</v>
      </c>
      <c r="E20">
        <v>1218</v>
      </c>
      <c r="F20">
        <v>6</v>
      </c>
      <c r="G20">
        <v>13</v>
      </c>
      <c r="H20">
        <v>0.75757575757575701</v>
      </c>
      <c r="I20">
        <v>12.2121212121212</v>
      </c>
      <c r="J20">
        <v>0.83333333333333304</v>
      </c>
      <c r="K20">
        <v>10.8</v>
      </c>
      <c r="L20">
        <v>-7</v>
      </c>
      <c r="M20">
        <v>-7.5757575757575801E-2</v>
      </c>
      <c r="N20">
        <v>1.4121212121212099</v>
      </c>
      <c r="O20" s="5" t="str">
        <f>VLOOKUP(D20,MTeams!$A:$B,2,FALSE)</f>
        <v>Arizona</v>
      </c>
      <c r="P20" s="5" t="str">
        <f>VLOOKUP(E20,MTeams!$A:$B,2,FALSE)</f>
        <v>Hawaii</v>
      </c>
    </row>
    <row r="21" spans="1:16" x14ac:dyDescent="0.3">
      <c r="A21" t="s">
        <v>33</v>
      </c>
      <c r="B21">
        <v>0.93111780350990703</v>
      </c>
      <c r="C21">
        <v>2016</v>
      </c>
      <c r="D21">
        <v>1112</v>
      </c>
      <c r="E21">
        <v>1221</v>
      </c>
      <c r="F21">
        <v>6</v>
      </c>
      <c r="G21">
        <v>16</v>
      </c>
      <c r="H21">
        <v>0.75757575757575701</v>
      </c>
      <c r="I21">
        <v>12.2121212121212</v>
      </c>
      <c r="J21">
        <v>0.42424242424242398</v>
      </c>
      <c r="K21">
        <v>-4.3333333333333304</v>
      </c>
      <c r="L21">
        <v>-10</v>
      </c>
      <c r="M21">
        <v>0.33333333333333298</v>
      </c>
      <c r="N21">
        <v>16.545454545454501</v>
      </c>
      <c r="O21" s="5" t="str">
        <f>VLOOKUP(D21,MTeams!$A:$B,2,FALSE)</f>
        <v>Arizona</v>
      </c>
      <c r="P21" s="5" t="str">
        <f>VLOOKUP(E21,MTeams!$A:$B,2,FALSE)</f>
        <v>Holy Cross</v>
      </c>
    </row>
    <row r="22" spans="1:16" x14ac:dyDescent="0.3">
      <c r="A22" t="s">
        <v>34</v>
      </c>
      <c r="B22">
        <v>0.44481081592987798</v>
      </c>
      <c r="C22">
        <v>2016</v>
      </c>
      <c r="D22">
        <v>1112</v>
      </c>
      <c r="E22">
        <v>1231</v>
      </c>
      <c r="F22">
        <v>6</v>
      </c>
      <c r="G22">
        <v>5</v>
      </c>
      <c r="H22">
        <v>0.75757575757575701</v>
      </c>
      <c r="I22">
        <v>12.2121212121212</v>
      </c>
      <c r="J22">
        <v>0.78125</v>
      </c>
      <c r="K22">
        <v>13.374999999999901</v>
      </c>
      <c r="L22">
        <v>1</v>
      </c>
      <c r="M22">
        <v>-2.36742424242424E-2</v>
      </c>
      <c r="N22">
        <v>-1.1628787878787801</v>
      </c>
      <c r="O22" s="5" t="str">
        <f>VLOOKUP(D22,MTeams!$A:$B,2,FALSE)</f>
        <v>Arizona</v>
      </c>
      <c r="P22" s="5" t="str">
        <f>VLOOKUP(E22,MTeams!$A:$B,2,FALSE)</f>
        <v>Indiana</v>
      </c>
    </row>
    <row r="23" spans="1:16" x14ac:dyDescent="0.3">
      <c r="A23" t="s">
        <v>35</v>
      </c>
      <c r="B23">
        <v>0.81467433309028103</v>
      </c>
      <c r="C23">
        <v>2016</v>
      </c>
      <c r="D23">
        <v>1112</v>
      </c>
      <c r="E23">
        <v>1233</v>
      </c>
      <c r="F23">
        <v>6</v>
      </c>
      <c r="G23">
        <v>13</v>
      </c>
      <c r="H23">
        <v>0.75757575757575701</v>
      </c>
      <c r="I23">
        <v>12.2121212121212</v>
      </c>
      <c r="J23">
        <v>0.6875</v>
      </c>
      <c r="K23">
        <v>5.9375</v>
      </c>
      <c r="L23">
        <v>-7</v>
      </c>
      <c r="M23">
        <v>7.00757575757575E-2</v>
      </c>
      <c r="N23">
        <v>6.2746212121212102</v>
      </c>
      <c r="O23" s="5" t="str">
        <f>VLOOKUP(D23,MTeams!$A:$B,2,FALSE)</f>
        <v>Arizona</v>
      </c>
      <c r="P23" s="5" t="str">
        <f>VLOOKUP(E23,MTeams!$A:$B,2,FALSE)</f>
        <v>Iona</v>
      </c>
    </row>
    <row r="24" spans="1:16" x14ac:dyDescent="0.3">
      <c r="A24" t="s">
        <v>36</v>
      </c>
      <c r="B24">
        <v>0.57988522243265594</v>
      </c>
      <c r="C24">
        <v>2016</v>
      </c>
      <c r="D24">
        <v>1112</v>
      </c>
      <c r="E24">
        <v>1234</v>
      </c>
      <c r="F24">
        <v>6</v>
      </c>
      <c r="G24">
        <v>7</v>
      </c>
      <c r="H24">
        <v>0.75757575757575701</v>
      </c>
      <c r="I24">
        <v>12.2121212121212</v>
      </c>
      <c r="J24">
        <v>0.67741935483870896</v>
      </c>
      <c r="K24">
        <v>9.3870967741935392</v>
      </c>
      <c r="L24">
        <v>-1</v>
      </c>
      <c r="M24">
        <v>8.0156402737047897E-2</v>
      </c>
      <c r="N24">
        <v>2.8250244379276599</v>
      </c>
      <c r="O24" s="5" t="str">
        <f>VLOOKUP(D24,MTeams!$A:$B,2,FALSE)</f>
        <v>Arizona</v>
      </c>
      <c r="P24" s="5" t="str">
        <f>VLOOKUP(E24,MTeams!$A:$B,2,FALSE)</f>
        <v>Iowa</v>
      </c>
    </row>
    <row r="25" spans="1:16" x14ac:dyDescent="0.3">
      <c r="A25" t="s">
        <v>37</v>
      </c>
      <c r="B25">
        <v>0.54123209303168396</v>
      </c>
      <c r="C25">
        <v>2016</v>
      </c>
      <c r="D25">
        <v>1112</v>
      </c>
      <c r="E25">
        <v>1235</v>
      </c>
      <c r="F25">
        <v>6</v>
      </c>
      <c r="G25">
        <v>4</v>
      </c>
      <c r="H25">
        <v>0.75757575757575701</v>
      </c>
      <c r="I25">
        <v>12.2121212121212</v>
      </c>
      <c r="J25">
        <v>0.65625</v>
      </c>
      <c r="K25">
        <v>6.875</v>
      </c>
      <c r="L25">
        <v>2</v>
      </c>
      <c r="M25">
        <v>0.101325757575757</v>
      </c>
      <c r="N25">
        <v>5.3371212121212102</v>
      </c>
      <c r="O25" s="5" t="str">
        <f>VLOOKUP(D25,MTeams!$A:$B,2,FALSE)</f>
        <v>Arizona</v>
      </c>
      <c r="P25" s="5" t="str">
        <f>VLOOKUP(E25,MTeams!$A:$B,2,FALSE)</f>
        <v>Iowa St</v>
      </c>
    </row>
    <row r="26" spans="1:16" x14ac:dyDescent="0.3">
      <c r="A26" t="s">
        <v>38</v>
      </c>
      <c r="B26">
        <v>0.36654830191216498</v>
      </c>
      <c r="C26">
        <v>2016</v>
      </c>
      <c r="D26">
        <v>1112</v>
      </c>
      <c r="E26">
        <v>1242</v>
      </c>
      <c r="F26">
        <v>6</v>
      </c>
      <c r="G26">
        <v>1</v>
      </c>
      <c r="H26">
        <v>0.75757575757575701</v>
      </c>
      <c r="I26">
        <v>12.2121212121212</v>
      </c>
      <c r="J26">
        <v>0.87878787878787801</v>
      </c>
      <c r="K26">
        <v>12.6969696969696</v>
      </c>
      <c r="L26">
        <v>5</v>
      </c>
      <c r="M26">
        <v>-0.12121212121212099</v>
      </c>
      <c r="N26">
        <v>-0.48484848484848198</v>
      </c>
      <c r="O26" s="5" t="str">
        <f>VLOOKUP(D26,MTeams!$A:$B,2,FALSE)</f>
        <v>Arizona</v>
      </c>
      <c r="P26" s="5" t="str">
        <f>VLOOKUP(E26,MTeams!$A:$B,2,FALSE)</f>
        <v>Kansas</v>
      </c>
    </row>
    <row r="27" spans="1:16" x14ac:dyDescent="0.3">
      <c r="A27" t="s">
        <v>39</v>
      </c>
      <c r="B27">
        <v>0.45796880643756199</v>
      </c>
      <c r="C27">
        <v>2016</v>
      </c>
      <c r="D27">
        <v>1112</v>
      </c>
      <c r="E27">
        <v>1246</v>
      </c>
      <c r="F27">
        <v>6</v>
      </c>
      <c r="G27">
        <v>4</v>
      </c>
      <c r="H27">
        <v>0.75757575757575701</v>
      </c>
      <c r="I27">
        <v>12.2121212121212</v>
      </c>
      <c r="J27">
        <v>0.76470588235294101</v>
      </c>
      <c r="K27">
        <v>11.4117647058823</v>
      </c>
      <c r="L27">
        <v>2</v>
      </c>
      <c r="M27">
        <v>-7.13012477718355E-3</v>
      </c>
      <c r="N27">
        <v>0.80035650623886101</v>
      </c>
      <c r="O27" s="5" t="str">
        <f>VLOOKUP(D27,MTeams!$A:$B,2,FALSE)</f>
        <v>Arizona</v>
      </c>
      <c r="P27" s="5" t="str">
        <f>VLOOKUP(E27,MTeams!$A:$B,2,FALSE)</f>
        <v>Kentucky</v>
      </c>
    </row>
    <row r="28" spans="1:16" x14ac:dyDescent="0.3">
      <c r="A28" t="s">
        <v>40</v>
      </c>
      <c r="B28">
        <v>0.54546981303683995</v>
      </c>
      <c r="C28">
        <v>2016</v>
      </c>
      <c r="D28">
        <v>1112</v>
      </c>
      <c r="E28">
        <v>1268</v>
      </c>
      <c r="F28">
        <v>6</v>
      </c>
      <c r="G28">
        <v>5</v>
      </c>
      <c r="H28">
        <v>0.75757575757575701</v>
      </c>
      <c r="I28">
        <v>12.2121212121212</v>
      </c>
      <c r="J28">
        <v>0.75</v>
      </c>
      <c r="K28">
        <v>9.125</v>
      </c>
      <c r="L28">
        <v>1</v>
      </c>
      <c r="M28">
        <v>7.5757575757575604E-3</v>
      </c>
      <c r="N28">
        <v>3.0871212121212102</v>
      </c>
      <c r="O28" s="5" t="str">
        <f>VLOOKUP(D28,MTeams!$A:$B,2,FALSE)</f>
        <v>Arizona</v>
      </c>
      <c r="P28" s="5" t="str">
        <f>VLOOKUP(E28,MTeams!$A:$B,2,FALSE)</f>
        <v>Maryland</v>
      </c>
    </row>
    <row r="29" spans="1:16" x14ac:dyDescent="0.3">
      <c r="A29" t="s">
        <v>41</v>
      </c>
      <c r="B29">
        <v>0.49852363997531102</v>
      </c>
      <c r="C29">
        <v>2016</v>
      </c>
      <c r="D29">
        <v>1112</v>
      </c>
      <c r="E29">
        <v>1274</v>
      </c>
      <c r="F29">
        <v>6</v>
      </c>
      <c r="G29">
        <v>3</v>
      </c>
      <c r="H29">
        <v>0.75757575757575701</v>
      </c>
      <c r="I29">
        <v>12.2121212121212</v>
      </c>
      <c r="J29">
        <v>0.78125</v>
      </c>
      <c r="K29">
        <v>8.8125</v>
      </c>
      <c r="L29">
        <v>3</v>
      </c>
      <c r="M29">
        <v>-2.36742424242424E-2</v>
      </c>
      <c r="N29">
        <v>3.3996212121212102</v>
      </c>
      <c r="O29" s="5" t="str">
        <f>VLOOKUP(D29,MTeams!$A:$B,2,FALSE)</f>
        <v>Arizona</v>
      </c>
      <c r="P29" s="5" t="str">
        <f>VLOOKUP(E29,MTeams!$A:$B,2,FALSE)</f>
        <v>Miami FL</v>
      </c>
    </row>
    <row r="30" spans="1:16" x14ac:dyDescent="0.3">
      <c r="A30" t="s">
        <v>42</v>
      </c>
      <c r="B30">
        <v>0.75415801010844796</v>
      </c>
      <c r="C30">
        <v>2016</v>
      </c>
      <c r="D30">
        <v>1112</v>
      </c>
      <c r="E30">
        <v>1276</v>
      </c>
      <c r="F30">
        <v>6</v>
      </c>
      <c r="G30">
        <v>11</v>
      </c>
      <c r="H30">
        <v>0.75757575757575701</v>
      </c>
      <c r="I30">
        <v>12.2121212121212</v>
      </c>
      <c r="J30">
        <v>0.63636363636363602</v>
      </c>
      <c r="K30">
        <v>6.2424242424242404</v>
      </c>
      <c r="L30">
        <v>-5</v>
      </c>
      <c r="M30">
        <v>0.12121212121212099</v>
      </c>
      <c r="N30">
        <v>5.9696969696969697</v>
      </c>
      <c r="O30" s="5" t="str">
        <f>VLOOKUP(D30,MTeams!$A:$B,2,FALSE)</f>
        <v>Arizona</v>
      </c>
      <c r="P30" s="5" t="str">
        <f>VLOOKUP(E30,MTeams!$A:$B,2,FALSE)</f>
        <v>Michigan</v>
      </c>
    </row>
    <row r="31" spans="1:16" x14ac:dyDescent="0.3">
      <c r="A31" t="s">
        <v>43</v>
      </c>
      <c r="B31">
        <v>0.30249339168092099</v>
      </c>
      <c r="C31">
        <v>2016</v>
      </c>
      <c r="D31">
        <v>1112</v>
      </c>
      <c r="E31">
        <v>1277</v>
      </c>
      <c r="F31">
        <v>6</v>
      </c>
      <c r="G31">
        <v>2</v>
      </c>
      <c r="H31">
        <v>0.75757575757575701</v>
      </c>
      <c r="I31">
        <v>12.2121212121212</v>
      </c>
      <c r="J31">
        <v>0.85294117647058798</v>
      </c>
      <c r="K31">
        <v>16.3823529411764</v>
      </c>
      <c r="L31">
        <v>4</v>
      </c>
      <c r="M31">
        <v>-9.5365418894830606E-2</v>
      </c>
      <c r="N31">
        <v>-4.1702317290552502</v>
      </c>
      <c r="O31" s="5" t="str">
        <f>VLOOKUP(D31,MTeams!$A:$B,2,FALSE)</f>
        <v>Arizona</v>
      </c>
      <c r="P31" s="5" t="str">
        <f>VLOOKUP(E31,MTeams!$A:$B,2,FALSE)</f>
        <v>Michigan St</v>
      </c>
    </row>
    <row r="32" spans="1:16" x14ac:dyDescent="0.3">
      <c r="A32" t="s">
        <v>44</v>
      </c>
      <c r="B32">
        <v>0.87689238323173402</v>
      </c>
      <c r="C32">
        <v>2016</v>
      </c>
      <c r="D32">
        <v>1112</v>
      </c>
      <c r="E32">
        <v>1292</v>
      </c>
      <c r="F32">
        <v>6</v>
      </c>
      <c r="G32">
        <v>15</v>
      </c>
      <c r="H32">
        <v>0.75757575757575701</v>
      </c>
      <c r="I32">
        <v>12.2121212121212</v>
      </c>
      <c r="J32">
        <v>0.70967741935483797</v>
      </c>
      <c r="K32">
        <v>4.0967741935483799</v>
      </c>
      <c r="L32">
        <v>-9</v>
      </c>
      <c r="M32">
        <v>4.7898338220918803E-2</v>
      </c>
      <c r="N32">
        <v>8.1153470185728196</v>
      </c>
      <c r="O32" s="5" t="str">
        <f>VLOOKUP(D32,MTeams!$A:$B,2,FALSE)</f>
        <v>Arizona</v>
      </c>
      <c r="P32" s="5" t="str">
        <f>VLOOKUP(E32,MTeams!$A:$B,2,FALSE)</f>
        <v>MTSU</v>
      </c>
    </row>
    <row r="33" spans="1:16" x14ac:dyDescent="0.3">
      <c r="A33" t="s">
        <v>45</v>
      </c>
      <c r="B33">
        <v>0.349829410230171</v>
      </c>
      <c r="C33">
        <v>2016</v>
      </c>
      <c r="D33">
        <v>1112</v>
      </c>
      <c r="E33">
        <v>1314</v>
      </c>
      <c r="F33">
        <v>6</v>
      </c>
      <c r="G33">
        <v>1</v>
      </c>
      <c r="H33">
        <v>0.75757575757575701</v>
      </c>
      <c r="I33">
        <v>12.2121212121212</v>
      </c>
      <c r="J33">
        <v>0.82352941176470495</v>
      </c>
      <c r="K33">
        <v>12.705882352941099</v>
      </c>
      <c r="L33">
        <v>5</v>
      </c>
      <c r="M33">
        <v>-6.5953654188948205E-2</v>
      </c>
      <c r="N33">
        <v>-0.49376114081996098</v>
      </c>
      <c r="O33" s="5" t="str">
        <f>VLOOKUP(D33,MTeams!$A:$B,2,FALSE)</f>
        <v>Arizona</v>
      </c>
      <c r="P33" s="5" t="str">
        <f>VLOOKUP(E33,MTeams!$A:$B,2,FALSE)</f>
        <v>North Carolina</v>
      </c>
    </row>
    <row r="34" spans="1:16" x14ac:dyDescent="0.3">
      <c r="A34" t="s">
        <v>46</v>
      </c>
      <c r="B34">
        <v>0.78395904748661904</v>
      </c>
      <c r="C34">
        <v>2016</v>
      </c>
      <c r="D34">
        <v>1112</v>
      </c>
      <c r="E34">
        <v>1320</v>
      </c>
      <c r="F34">
        <v>6</v>
      </c>
      <c r="G34">
        <v>11</v>
      </c>
      <c r="H34">
        <v>0.75757575757575701</v>
      </c>
      <c r="I34">
        <v>12.2121212121212</v>
      </c>
      <c r="J34">
        <v>0.63636363636363602</v>
      </c>
      <c r="K34">
        <v>4.6363636363636296</v>
      </c>
      <c r="L34">
        <v>-5</v>
      </c>
      <c r="M34">
        <v>0.12121212121212099</v>
      </c>
      <c r="N34">
        <v>7.5757575757575699</v>
      </c>
      <c r="O34" s="5" t="str">
        <f>VLOOKUP(D34,MTeams!$A:$B,2,FALSE)</f>
        <v>Arizona</v>
      </c>
      <c r="P34" s="5" t="str">
        <f>VLOOKUP(E34,MTeams!$A:$B,2,FALSE)</f>
        <v>Northern Iowa</v>
      </c>
    </row>
    <row r="35" spans="1:16" x14ac:dyDescent="0.3">
      <c r="A35" t="s">
        <v>47</v>
      </c>
      <c r="B35">
        <v>0.64791233600695097</v>
      </c>
      <c r="C35">
        <v>2016</v>
      </c>
      <c r="D35">
        <v>1112</v>
      </c>
      <c r="E35">
        <v>1323</v>
      </c>
      <c r="F35">
        <v>6</v>
      </c>
      <c r="G35">
        <v>6</v>
      </c>
      <c r="H35">
        <v>0.75757575757575701</v>
      </c>
      <c r="I35">
        <v>12.2121212121212</v>
      </c>
      <c r="J35">
        <v>0.65625</v>
      </c>
      <c r="K35">
        <v>5.125</v>
      </c>
      <c r="L35">
        <v>0</v>
      </c>
      <c r="M35">
        <v>0.101325757575757</v>
      </c>
      <c r="N35">
        <v>7.0871212121212102</v>
      </c>
      <c r="O35" s="5" t="str">
        <f>VLOOKUP(D35,MTeams!$A:$B,2,FALSE)</f>
        <v>Arizona</v>
      </c>
      <c r="P35" s="5" t="str">
        <f>VLOOKUP(E35,MTeams!$A:$B,2,FALSE)</f>
        <v>Notre Dame</v>
      </c>
    </row>
    <row r="36" spans="1:16" x14ac:dyDescent="0.3">
      <c r="A36" t="s">
        <v>48</v>
      </c>
      <c r="B36">
        <v>0.43595154362451999</v>
      </c>
      <c r="C36">
        <v>2016</v>
      </c>
      <c r="D36">
        <v>1112</v>
      </c>
      <c r="E36">
        <v>1328</v>
      </c>
      <c r="F36">
        <v>6</v>
      </c>
      <c r="G36">
        <v>2</v>
      </c>
      <c r="H36">
        <v>0.75757575757575701</v>
      </c>
      <c r="I36">
        <v>12.2121212121212</v>
      </c>
      <c r="J36">
        <v>0.78125</v>
      </c>
      <c r="K36">
        <v>9.96875</v>
      </c>
      <c r="L36">
        <v>4</v>
      </c>
      <c r="M36">
        <v>-2.36742424242424E-2</v>
      </c>
      <c r="N36">
        <v>2.2433712121212102</v>
      </c>
      <c r="O36" s="5" t="str">
        <f>VLOOKUP(D36,MTeams!$A:$B,2,FALSE)</f>
        <v>Arizona</v>
      </c>
      <c r="P36" s="5" t="str">
        <f>VLOOKUP(E36,MTeams!$A:$B,2,FALSE)</f>
        <v>Oklahoma</v>
      </c>
    </row>
    <row r="37" spans="1:16" x14ac:dyDescent="0.3">
      <c r="A37" t="s">
        <v>49</v>
      </c>
      <c r="B37">
        <v>0.43661600858217697</v>
      </c>
      <c r="C37">
        <v>2016</v>
      </c>
      <c r="D37">
        <v>1112</v>
      </c>
      <c r="E37">
        <v>1332</v>
      </c>
      <c r="F37">
        <v>6</v>
      </c>
      <c r="G37">
        <v>1</v>
      </c>
      <c r="H37">
        <v>0.75757575757575701</v>
      </c>
      <c r="I37">
        <v>12.2121212121212</v>
      </c>
      <c r="J37">
        <v>0.81818181818181801</v>
      </c>
      <c r="K37">
        <v>9.1515151515151505</v>
      </c>
      <c r="L37">
        <v>5</v>
      </c>
      <c r="M37">
        <v>-6.0606060606060601E-2</v>
      </c>
      <c r="N37">
        <v>3.0606060606060601</v>
      </c>
      <c r="O37" s="5" t="str">
        <f>VLOOKUP(D37,MTeams!$A:$B,2,FALSE)</f>
        <v>Arizona</v>
      </c>
      <c r="P37" s="5" t="str">
        <f>VLOOKUP(E37,MTeams!$A:$B,2,FALSE)</f>
        <v>Oregon</v>
      </c>
    </row>
    <row r="38" spans="1:16" x14ac:dyDescent="0.3">
      <c r="A38" t="s">
        <v>50</v>
      </c>
      <c r="B38">
        <v>0.74147489211830298</v>
      </c>
      <c r="C38">
        <v>2016</v>
      </c>
      <c r="D38">
        <v>1112</v>
      </c>
      <c r="E38">
        <v>1333</v>
      </c>
      <c r="F38">
        <v>6</v>
      </c>
      <c r="G38">
        <v>7</v>
      </c>
      <c r="H38">
        <v>0.75757575757575701</v>
      </c>
      <c r="I38">
        <v>12.2121212121212</v>
      </c>
      <c r="J38">
        <v>0.6</v>
      </c>
      <c r="K38">
        <v>1.43333333333333</v>
      </c>
      <c r="L38">
        <v>-1</v>
      </c>
      <c r="M38">
        <v>0.15757575757575701</v>
      </c>
      <c r="N38">
        <v>10.778787878787799</v>
      </c>
      <c r="O38" s="5" t="str">
        <f>VLOOKUP(D38,MTeams!$A:$B,2,FALSE)</f>
        <v>Arizona</v>
      </c>
      <c r="P38" s="5" t="str">
        <f>VLOOKUP(E38,MTeams!$A:$B,2,FALSE)</f>
        <v>Oregon St</v>
      </c>
    </row>
    <row r="39" spans="1:16" x14ac:dyDescent="0.3">
      <c r="A39" t="s">
        <v>51</v>
      </c>
      <c r="B39">
        <v>0.71414964047323304</v>
      </c>
      <c r="C39">
        <v>2016</v>
      </c>
      <c r="D39">
        <v>1112</v>
      </c>
      <c r="E39">
        <v>1338</v>
      </c>
      <c r="F39">
        <v>6</v>
      </c>
      <c r="G39">
        <v>10</v>
      </c>
      <c r="H39">
        <v>0.75757575757575701</v>
      </c>
      <c r="I39">
        <v>12.2121212121212</v>
      </c>
      <c r="J39">
        <v>0.64516129032257996</v>
      </c>
      <c r="K39">
        <v>7.06451612903225</v>
      </c>
      <c r="L39">
        <v>-4</v>
      </c>
      <c r="M39">
        <v>0.112414467253176</v>
      </c>
      <c r="N39">
        <v>5.1476050830889504</v>
      </c>
      <c r="O39" s="5" t="str">
        <f>VLOOKUP(D39,MTeams!$A:$B,2,FALSE)</f>
        <v>Arizona</v>
      </c>
      <c r="P39" s="5" t="str">
        <f>VLOOKUP(E39,MTeams!$A:$B,2,FALSE)</f>
        <v>Pittsburgh</v>
      </c>
    </row>
    <row r="40" spans="1:16" x14ac:dyDescent="0.3">
      <c r="A40" t="s">
        <v>52</v>
      </c>
      <c r="B40">
        <v>0.75901179500022997</v>
      </c>
      <c r="C40">
        <v>2016</v>
      </c>
      <c r="D40">
        <v>1112</v>
      </c>
      <c r="E40">
        <v>1344</v>
      </c>
      <c r="F40">
        <v>6</v>
      </c>
      <c r="G40">
        <v>9</v>
      </c>
      <c r="H40">
        <v>0.75757575757575701</v>
      </c>
      <c r="I40">
        <v>12.2121212121212</v>
      </c>
      <c r="J40">
        <v>0.69696969696969702</v>
      </c>
      <c r="K40">
        <v>4.2424242424242404</v>
      </c>
      <c r="L40">
        <v>-3</v>
      </c>
      <c r="M40">
        <v>6.0606060606060497E-2</v>
      </c>
      <c r="N40">
        <v>7.9696969696969697</v>
      </c>
      <c r="O40" s="5" t="str">
        <f>VLOOKUP(D40,MTeams!$A:$B,2,FALSE)</f>
        <v>Arizona</v>
      </c>
      <c r="P40" s="5" t="str">
        <f>VLOOKUP(E40,MTeams!$A:$B,2,FALSE)</f>
        <v>Providence</v>
      </c>
    </row>
    <row r="41" spans="1:16" x14ac:dyDescent="0.3">
      <c r="A41" t="s">
        <v>53</v>
      </c>
      <c r="B41">
        <v>0.44539668191257997</v>
      </c>
      <c r="C41">
        <v>2016</v>
      </c>
      <c r="D41">
        <v>1112</v>
      </c>
      <c r="E41">
        <v>1345</v>
      </c>
      <c r="F41">
        <v>6</v>
      </c>
      <c r="G41">
        <v>5</v>
      </c>
      <c r="H41">
        <v>0.75757575757575701</v>
      </c>
      <c r="I41">
        <v>12.2121212121212</v>
      </c>
      <c r="J41">
        <v>0.76470588235294101</v>
      </c>
      <c r="K41">
        <v>13.147058823529401</v>
      </c>
      <c r="L41">
        <v>1</v>
      </c>
      <c r="M41">
        <v>-7.13012477718355E-3</v>
      </c>
      <c r="N41">
        <v>-0.93493761140819798</v>
      </c>
      <c r="O41" s="5" t="str">
        <f>VLOOKUP(D41,MTeams!$A:$B,2,FALSE)</f>
        <v>Arizona</v>
      </c>
      <c r="P41" s="5" t="str">
        <f>VLOOKUP(E41,MTeams!$A:$B,2,FALSE)</f>
        <v>Purdue</v>
      </c>
    </row>
    <row r="42" spans="1:16" x14ac:dyDescent="0.3">
      <c r="A42" t="s">
        <v>54</v>
      </c>
      <c r="B42">
        <v>0.79379195557660498</v>
      </c>
      <c r="C42">
        <v>2016</v>
      </c>
      <c r="D42">
        <v>1112</v>
      </c>
      <c r="E42">
        <v>1355</v>
      </c>
      <c r="F42">
        <v>6</v>
      </c>
      <c r="G42">
        <v>12</v>
      </c>
      <c r="H42">
        <v>0.75757575757575701</v>
      </c>
      <c r="I42">
        <v>12.2121212121212</v>
      </c>
      <c r="J42">
        <v>0.77419354838709598</v>
      </c>
      <c r="K42">
        <v>7.0322580645161201</v>
      </c>
      <c r="L42">
        <v>-6</v>
      </c>
      <c r="M42">
        <v>-1.66177908113391E-2</v>
      </c>
      <c r="N42">
        <v>5.1798631476050803</v>
      </c>
      <c r="O42" s="5" t="str">
        <f>VLOOKUP(D42,MTeams!$A:$B,2,FALSE)</f>
        <v>Arizona</v>
      </c>
      <c r="P42" s="5" t="str">
        <f>VLOOKUP(E42,MTeams!$A:$B,2,FALSE)</f>
        <v>S Dakota St</v>
      </c>
    </row>
    <row r="43" spans="1:16" x14ac:dyDescent="0.3">
      <c r="A43" t="s">
        <v>55</v>
      </c>
      <c r="B43">
        <v>0.63155626812297605</v>
      </c>
      <c r="C43">
        <v>2016</v>
      </c>
      <c r="D43">
        <v>1112</v>
      </c>
      <c r="E43">
        <v>1371</v>
      </c>
      <c r="F43">
        <v>6</v>
      </c>
      <c r="G43">
        <v>6</v>
      </c>
      <c r="H43">
        <v>0.75757575757575701</v>
      </c>
      <c r="I43">
        <v>12.2121212121212</v>
      </c>
      <c r="J43">
        <v>0.75757575757575701</v>
      </c>
      <c r="K43">
        <v>7.0606060606060597</v>
      </c>
      <c r="L43">
        <v>0</v>
      </c>
      <c r="M43">
        <v>0</v>
      </c>
      <c r="N43">
        <v>5.1515151515151496</v>
      </c>
      <c r="O43" s="5" t="str">
        <f>VLOOKUP(D43,MTeams!$A:$B,2,FALSE)</f>
        <v>Arizona</v>
      </c>
      <c r="P43" s="5" t="str">
        <f>VLOOKUP(E43,MTeams!$A:$B,2,FALSE)</f>
        <v>Seton Hall</v>
      </c>
    </row>
    <row r="44" spans="1:16" x14ac:dyDescent="0.3">
      <c r="A44" t="s">
        <v>56</v>
      </c>
      <c r="B44">
        <v>0.69156238101339396</v>
      </c>
      <c r="C44">
        <v>2016</v>
      </c>
      <c r="D44">
        <v>1112</v>
      </c>
      <c r="E44">
        <v>1372</v>
      </c>
      <c r="F44">
        <v>6</v>
      </c>
      <c r="G44">
        <v>14</v>
      </c>
      <c r="H44">
        <v>0.75757575757575701</v>
      </c>
      <c r="I44">
        <v>12.2121212121212</v>
      </c>
      <c r="J44">
        <v>0.82142857142857095</v>
      </c>
      <c r="K44">
        <v>15.285714285714199</v>
      </c>
      <c r="L44">
        <v>-8</v>
      </c>
      <c r="M44">
        <v>-6.38528138528138E-2</v>
      </c>
      <c r="N44">
        <v>-3.0735930735930599</v>
      </c>
      <c r="O44" s="5" t="str">
        <f>VLOOKUP(D44,MTeams!$A:$B,2,FALSE)</f>
        <v>Arizona</v>
      </c>
      <c r="P44" s="5" t="str">
        <f>VLOOKUP(E44,MTeams!$A:$B,2,FALSE)</f>
        <v>SF Austin</v>
      </c>
    </row>
    <row r="45" spans="1:16" x14ac:dyDescent="0.3">
      <c r="A45" t="s">
        <v>57</v>
      </c>
      <c r="B45">
        <v>0.90034264472374703</v>
      </c>
      <c r="C45">
        <v>2016</v>
      </c>
      <c r="D45">
        <v>1112</v>
      </c>
      <c r="E45">
        <v>1380</v>
      </c>
      <c r="F45">
        <v>6</v>
      </c>
      <c r="G45">
        <v>16</v>
      </c>
      <c r="H45">
        <v>0.75757575757575701</v>
      </c>
      <c r="I45">
        <v>12.2121212121212</v>
      </c>
      <c r="J45">
        <v>0.61290322580645096</v>
      </c>
      <c r="K45">
        <v>1.87096774193548</v>
      </c>
      <c r="L45">
        <v>-10</v>
      </c>
      <c r="M45">
        <v>0.144672531769305</v>
      </c>
      <c r="N45">
        <v>10.3411534701857</v>
      </c>
      <c r="O45" s="5" t="str">
        <f>VLOOKUP(D45,MTeams!$A:$B,2,FALSE)</f>
        <v>Arizona</v>
      </c>
      <c r="P45" s="5" t="str">
        <f>VLOOKUP(E45,MTeams!$A:$B,2,FALSE)</f>
        <v>Southern Univ</v>
      </c>
    </row>
    <row r="46" spans="1:16" x14ac:dyDescent="0.3">
      <c r="A46" t="s">
        <v>58</v>
      </c>
      <c r="B46">
        <v>0.68641233126332502</v>
      </c>
      <c r="C46">
        <v>2016</v>
      </c>
      <c r="D46">
        <v>1112</v>
      </c>
      <c r="E46">
        <v>1386</v>
      </c>
      <c r="F46">
        <v>6</v>
      </c>
      <c r="G46">
        <v>8</v>
      </c>
      <c r="H46">
        <v>0.75757575757575701</v>
      </c>
      <c r="I46">
        <v>12.2121212121212</v>
      </c>
      <c r="J46">
        <v>0.79411764705882304</v>
      </c>
      <c r="K46">
        <v>7.6764705882352899</v>
      </c>
      <c r="L46">
        <v>-2</v>
      </c>
      <c r="M46">
        <v>-3.6541889483065901E-2</v>
      </c>
      <c r="N46">
        <v>4.5356506238859202</v>
      </c>
      <c r="O46" s="5" t="str">
        <f>VLOOKUP(D46,MTeams!$A:$B,2,FALSE)</f>
        <v>Arizona</v>
      </c>
      <c r="P46" s="5" t="str">
        <f>VLOOKUP(E46,MTeams!$A:$B,2,FALSE)</f>
        <v>St Joseph's PA</v>
      </c>
    </row>
    <row r="47" spans="1:16" x14ac:dyDescent="0.3">
      <c r="A47" t="s">
        <v>59</v>
      </c>
      <c r="B47">
        <v>0.76385105327280201</v>
      </c>
      <c r="C47">
        <v>2016</v>
      </c>
      <c r="D47">
        <v>1112</v>
      </c>
      <c r="E47">
        <v>1392</v>
      </c>
      <c r="F47">
        <v>6</v>
      </c>
      <c r="G47">
        <v>13</v>
      </c>
      <c r="H47">
        <v>0.75757575757575701</v>
      </c>
      <c r="I47">
        <v>12.2121212121212</v>
      </c>
      <c r="J47">
        <v>0.8</v>
      </c>
      <c r="K47">
        <v>10.2666666666666</v>
      </c>
      <c r="L47">
        <v>-7</v>
      </c>
      <c r="M47">
        <v>-4.2424242424242399E-2</v>
      </c>
      <c r="N47">
        <v>1.94545454545454</v>
      </c>
      <c r="O47" s="5" t="str">
        <f>VLOOKUP(D47,MTeams!$A:$B,2,FALSE)</f>
        <v>Arizona</v>
      </c>
      <c r="P47" s="5" t="str">
        <f>VLOOKUP(E47,MTeams!$A:$B,2,FALSE)</f>
        <v>Stony Brook</v>
      </c>
    </row>
    <row r="48" spans="1:16" x14ac:dyDescent="0.3">
      <c r="A48" t="s">
        <v>60</v>
      </c>
      <c r="B48">
        <v>0.75344103896404002</v>
      </c>
      <c r="C48">
        <v>2016</v>
      </c>
      <c r="D48">
        <v>1112</v>
      </c>
      <c r="E48">
        <v>1393</v>
      </c>
      <c r="F48">
        <v>6</v>
      </c>
      <c r="G48">
        <v>10</v>
      </c>
      <c r="H48">
        <v>0.75757575757575701</v>
      </c>
      <c r="I48">
        <v>12.2121212121212</v>
      </c>
      <c r="J48">
        <v>0.59375</v>
      </c>
      <c r="K48">
        <v>4.5</v>
      </c>
      <c r="L48">
        <v>-4</v>
      </c>
      <c r="M48">
        <v>0.16382575757575699</v>
      </c>
      <c r="N48">
        <v>7.7121212121212102</v>
      </c>
      <c r="O48" s="5" t="str">
        <f>VLOOKUP(D48,MTeams!$A:$B,2,FALSE)</f>
        <v>Arizona</v>
      </c>
      <c r="P48" s="5" t="str">
        <f>VLOOKUP(E48,MTeams!$A:$B,2,FALSE)</f>
        <v>Syracuse</v>
      </c>
    </row>
    <row r="49" spans="1:16" x14ac:dyDescent="0.3">
      <c r="A49" t="s">
        <v>61</v>
      </c>
      <c r="B49">
        <v>0.82365114032883702</v>
      </c>
      <c r="C49">
        <v>2016</v>
      </c>
      <c r="D49">
        <v>1112</v>
      </c>
      <c r="E49">
        <v>1396</v>
      </c>
      <c r="F49">
        <v>6</v>
      </c>
      <c r="G49">
        <v>10</v>
      </c>
      <c r="H49">
        <v>0.75757575757575701</v>
      </c>
      <c r="I49">
        <v>12.2121212121212</v>
      </c>
      <c r="J49">
        <v>0.65625</v>
      </c>
      <c r="K49">
        <v>1.21874999999999</v>
      </c>
      <c r="L49">
        <v>-4</v>
      </c>
      <c r="M49">
        <v>0.101325757575757</v>
      </c>
      <c r="N49">
        <v>10.9933712121212</v>
      </c>
      <c r="O49" s="5" t="str">
        <f>VLOOKUP(D49,MTeams!$A:$B,2,FALSE)</f>
        <v>Arizona</v>
      </c>
      <c r="P49" s="5" t="str">
        <f>VLOOKUP(E49,MTeams!$A:$B,2,FALSE)</f>
        <v>Temple</v>
      </c>
    </row>
    <row r="50" spans="1:16" x14ac:dyDescent="0.3">
      <c r="A50" t="s">
        <v>62</v>
      </c>
      <c r="B50">
        <v>0.68181618075831696</v>
      </c>
      <c r="C50">
        <v>2016</v>
      </c>
      <c r="D50">
        <v>1112</v>
      </c>
      <c r="E50">
        <v>1400</v>
      </c>
      <c r="F50">
        <v>6</v>
      </c>
      <c r="G50">
        <v>6</v>
      </c>
      <c r="H50">
        <v>0.75757575757575701</v>
      </c>
      <c r="I50">
        <v>12.2121212121212</v>
      </c>
      <c r="J50">
        <v>0.625</v>
      </c>
      <c r="K50">
        <v>3.28125</v>
      </c>
      <c r="L50">
        <v>0</v>
      </c>
      <c r="M50">
        <v>0.13257575757575699</v>
      </c>
      <c r="N50">
        <v>8.9308712121212093</v>
      </c>
      <c r="O50" s="5" t="str">
        <f>VLOOKUP(D50,MTeams!$A:$B,2,FALSE)</f>
        <v>Arizona</v>
      </c>
      <c r="P50" s="5" t="str">
        <f>VLOOKUP(E50,MTeams!$A:$B,2,FALSE)</f>
        <v>Texas</v>
      </c>
    </row>
    <row r="51" spans="1:16" x14ac:dyDescent="0.3">
      <c r="A51" t="s">
        <v>63</v>
      </c>
      <c r="B51">
        <v>0.45224653777892898</v>
      </c>
      <c r="C51">
        <v>2016</v>
      </c>
      <c r="D51">
        <v>1112</v>
      </c>
      <c r="E51">
        <v>1401</v>
      </c>
      <c r="F51">
        <v>6</v>
      </c>
      <c r="G51">
        <v>3</v>
      </c>
      <c r="H51">
        <v>0.75757575757575701</v>
      </c>
      <c r="I51">
        <v>12.2121212121212</v>
      </c>
      <c r="J51">
        <v>0.76470588235294101</v>
      </c>
      <c r="K51">
        <v>10.3823529411764</v>
      </c>
      <c r="L51">
        <v>3</v>
      </c>
      <c r="M51">
        <v>-7.13012477718355E-3</v>
      </c>
      <c r="N51">
        <v>1.82976827094474</v>
      </c>
      <c r="O51" s="5" t="str">
        <f>VLOOKUP(D51,MTeams!$A:$B,2,FALSE)</f>
        <v>Arizona</v>
      </c>
      <c r="P51" s="5" t="str">
        <f>VLOOKUP(E51,MTeams!$A:$B,2,FALSE)</f>
        <v>Texas A&amp;M</v>
      </c>
    </row>
    <row r="52" spans="1:16" x14ac:dyDescent="0.3">
      <c r="A52" t="s">
        <v>64</v>
      </c>
      <c r="B52">
        <v>0.74735556663446201</v>
      </c>
      <c r="C52">
        <v>2016</v>
      </c>
      <c r="D52">
        <v>1112</v>
      </c>
      <c r="E52">
        <v>1403</v>
      </c>
      <c r="F52">
        <v>6</v>
      </c>
      <c r="G52">
        <v>8</v>
      </c>
      <c r="H52">
        <v>0.75757575757575701</v>
      </c>
      <c r="I52">
        <v>12.2121212121212</v>
      </c>
      <c r="J52">
        <v>0.61290322580645096</v>
      </c>
      <c r="K52">
        <v>2.54838709677419</v>
      </c>
      <c r="L52">
        <v>-2</v>
      </c>
      <c r="M52">
        <v>0.144672531769305</v>
      </c>
      <c r="N52">
        <v>9.6637341153470206</v>
      </c>
      <c r="O52" s="5" t="str">
        <f>VLOOKUP(D52,MTeams!$A:$B,2,FALSE)</f>
        <v>Arizona</v>
      </c>
      <c r="P52" s="5" t="str">
        <f>VLOOKUP(E52,MTeams!$A:$B,2,FALSE)</f>
        <v>Texas Tech</v>
      </c>
    </row>
    <row r="53" spans="1:16" x14ac:dyDescent="0.3">
      <c r="A53" t="s">
        <v>65</v>
      </c>
      <c r="B53">
        <v>0.79135797726750101</v>
      </c>
      <c r="C53">
        <v>2016</v>
      </c>
      <c r="D53">
        <v>1112</v>
      </c>
      <c r="E53">
        <v>1409</v>
      </c>
      <c r="F53">
        <v>6</v>
      </c>
      <c r="G53">
        <v>11</v>
      </c>
      <c r="H53">
        <v>0.75757575757575701</v>
      </c>
      <c r="I53">
        <v>12.2121212121212</v>
      </c>
      <c r="J53">
        <v>0.64516129032257996</v>
      </c>
      <c r="K53">
        <v>4.32258064516129</v>
      </c>
      <c r="L53">
        <v>-5</v>
      </c>
      <c r="M53">
        <v>0.112414467253176</v>
      </c>
      <c r="N53">
        <v>7.8895405669599201</v>
      </c>
      <c r="O53" s="5" t="str">
        <f>VLOOKUP(D53,MTeams!$A:$B,2,FALSE)</f>
        <v>Arizona</v>
      </c>
      <c r="P53" s="5" t="str">
        <f>VLOOKUP(E53,MTeams!$A:$B,2,FALSE)</f>
        <v>Tulsa</v>
      </c>
    </row>
    <row r="54" spans="1:16" x14ac:dyDescent="0.3">
      <c r="A54" t="s">
        <v>66</v>
      </c>
      <c r="B54">
        <v>0.85041647795969499</v>
      </c>
      <c r="C54">
        <v>2016</v>
      </c>
      <c r="D54">
        <v>1112</v>
      </c>
      <c r="E54">
        <v>1421</v>
      </c>
      <c r="F54">
        <v>6</v>
      </c>
      <c r="G54">
        <v>15</v>
      </c>
      <c r="H54">
        <v>0.75757575757575701</v>
      </c>
      <c r="I54">
        <v>12.2121212121212</v>
      </c>
      <c r="J54">
        <v>0.64516129032257996</v>
      </c>
      <c r="K54">
        <v>5.4516129032257998</v>
      </c>
      <c r="L54">
        <v>-9</v>
      </c>
      <c r="M54">
        <v>0.112414467253176</v>
      </c>
      <c r="N54">
        <v>6.7605083088953997</v>
      </c>
      <c r="O54" s="5" t="str">
        <f>VLOOKUP(D54,MTeams!$A:$B,2,FALSE)</f>
        <v>Arizona</v>
      </c>
      <c r="P54" s="5" t="str">
        <f>VLOOKUP(E54,MTeams!$A:$B,2,FALSE)</f>
        <v>UNC Asheville</v>
      </c>
    </row>
    <row r="55" spans="1:16" x14ac:dyDescent="0.3">
      <c r="A55" t="s">
        <v>67</v>
      </c>
      <c r="B55">
        <v>0.823246034469855</v>
      </c>
      <c r="C55">
        <v>2016</v>
      </c>
      <c r="D55">
        <v>1112</v>
      </c>
      <c r="E55">
        <v>1423</v>
      </c>
      <c r="F55">
        <v>6</v>
      </c>
      <c r="G55">
        <v>13</v>
      </c>
      <c r="H55">
        <v>0.75757575757575701</v>
      </c>
      <c r="I55">
        <v>12.2121212121212</v>
      </c>
      <c r="J55">
        <v>0.76666666666666605</v>
      </c>
      <c r="K55">
        <v>6.36666666666666</v>
      </c>
      <c r="L55">
        <v>-7</v>
      </c>
      <c r="M55">
        <v>-9.0909090909091494E-3</v>
      </c>
      <c r="N55">
        <v>5.8454545454545404</v>
      </c>
      <c r="O55" s="5" t="str">
        <f>VLOOKUP(D55,MTeams!$A:$B,2,FALSE)</f>
        <v>Arizona</v>
      </c>
      <c r="P55" s="5" t="str">
        <f>VLOOKUP(E55,MTeams!$A:$B,2,FALSE)</f>
        <v>UNC Wilmington</v>
      </c>
    </row>
    <row r="56" spans="1:16" x14ac:dyDescent="0.3">
      <c r="A56" t="s">
        <v>68</v>
      </c>
      <c r="B56">
        <v>0.67798931853792299</v>
      </c>
      <c r="C56">
        <v>2016</v>
      </c>
      <c r="D56">
        <v>1112</v>
      </c>
      <c r="E56">
        <v>1425</v>
      </c>
      <c r="F56">
        <v>6</v>
      </c>
      <c r="G56">
        <v>8</v>
      </c>
      <c r="H56">
        <v>0.75757575757575701</v>
      </c>
      <c r="I56">
        <v>12.2121212121212</v>
      </c>
      <c r="J56">
        <v>0.63636363636363602</v>
      </c>
      <c r="K56">
        <v>6.0909090909090899</v>
      </c>
      <c r="L56">
        <v>-2</v>
      </c>
      <c r="M56">
        <v>0.12121212121212099</v>
      </c>
      <c r="N56">
        <v>6.1212121212121202</v>
      </c>
      <c r="O56" s="5" t="str">
        <f>VLOOKUP(D56,MTeams!$A:$B,2,FALSE)</f>
        <v>Arizona</v>
      </c>
      <c r="P56" s="5" t="str">
        <f>VLOOKUP(E56,MTeams!$A:$B,2,FALSE)</f>
        <v>USC</v>
      </c>
    </row>
    <row r="57" spans="1:16" x14ac:dyDescent="0.3">
      <c r="A57" t="s">
        <v>69</v>
      </c>
      <c r="B57">
        <v>0.52553794925617603</v>
      </c>
      <c r="C57">
        <v>2016</v>
      </c>
      <c r="D57">
        <v>1112</v>
      </c>
      <c r="E57">
        <v>1428</v>
      </c>
      <c r="F57">
        <v>6</v>
      </c>
      <c r="G57">
        <v>3</v>
      </c>
      <c r="H57">
        <v>0.75757575757575701</v>
      </c>
      <c r="I57">
        <v>12.2121212121212</v>
      </c>
      <c r="J57">
        <v>0.75757575757575701</v>
      </c>
      <c r="K57">
        <v>7.48484848484848</v>
      </c>
      <c r="L57">
        <v>3</v>
      </c>
      <c r="M57">
        <v>0</v>
      </c>
      <c r="N57">
        <v>4.7272727272727302</v>
      </c>
      <c r="O57" s="5" t="str">
        <f>VLOOKUP(D57,MTeams!$A:$B,2,FALSE)</f>
        <v>Arizona</v>
      </c>
      <c r="P57" s="5" t="str">
        <f>VLOOKUP(E57,MTeams!$A:$B,2,FALSE)</f>
        <v>Utah</v>
      </c>
    </row>
    <row r="58" spans="1:16" x14ac:dyDescent="0.3">
      <c r="A58" t="s">
        <v>70</v>
      </c>
      <c r="B58">
        <v>0.66744511368703197</v>
      </c>
      <c r="C58">
        <v>2016</v>
      </c>
      <c r="D58">
        <v>1112</v>
      </c>
      <c r="E58">
        <v>1433</v>
      </c>
      <c r="F58">
        <v>6</v>
      </c>
      <c r="G58">
        <v>10</v>
      </c>
      <c r="H58">
        <v>0.75757575757575701</v>
      </c>
      <c r="I58">
        <v>12.2121212121212</v>
      </c>
      <c r="J58">
        <v>0.70588235294117596</v>
      </c>
      <c r="K58">
        <v>9.9117647058823497</v>
      </c>
      <c r="L58">
        <v>-4</v>
      </c>
      <c r="M58">
        <v>5.1693404634580997E-2</v>
      </c>
      <c r="N58">
        <v>2.30035650623886</v>
      </c>
      <c r="O58" s="5" t="str">
        <f>VLOOKUP(D58,MTeams!$A:$B,2,FALSE)</f>
        <v>Arizona</v>
      </c>
      <c r="P58" s="5" t="str">
        <f>VLOOKUP(E58,MTeams!$A:$B,2,FALSE)</f>
        <v>VCU</v>
      </c>
    </row>
    <row r="59" spans="1:16" x14ac:dyDescent="0.3">
      <c r="A59" t="s">
        <v>71</v>
      </c>
      <c r="B59">
        <v>0.67580153783143204</v>
      </c>
      <c r="C59">
        <v>2016</v>
      </c>
      <c r="D59">
        <v>1112</v>
      </c>
      <c r="E59">
        <v>1435</v>
      </c>
      <c r="F59">
        <v>6</v>
      </c>
      <c r="G59">
        <v>11</v>
      </c>
      <c r="H59">
        <v>0.75757575757575701</v>
      </c>
      <c r="I59">
        <v>12.2121212121212</v>
      </c>
      <c r="J59">
        <v>0.59375</v>
      </c>
      <c r="K59">
        <v>9.40625</v>
      </c>
      <c r="L59">
        <v>-5</v>
      </c>
      <c r="M59">
        <v>0.16382575757575699</v>
      </c>
      <c r="N59">
        <v>2.8058712121212102</v>
      </c>
      <c r="O59" s="5" t="str">
        <f>VLOOKUP(D59,MTeams!$A:$B,2,FALSE)</f>
        <v>Arizona</v>
      </c>
      <c r="P59" s="5" t="str">
        <f>VLOOKUP(E59,MTeams!$A:$B,2,FALSE)</f>
        <v>Vanderbilt</v>
      </c>
    </row>
    <row r="60" spans="1:16" x14ac:dyDescent="0.3">
      <c r="A60" t="s">
        <v>72</v>
      </c>
      <c r="B60">
        <v>0.37535612405746199</v>
      </c>
      <c r="C60">
        <v>2016</v>
      </c>
      <c r="D60">
        <v>1112</v>
      </c>
      <c r="E60">
        <v>1437</v>
      </c>
      <c r="F60">
        <v>6</v>
      </c>
      <c r="G60">
        <v>2</v>
      </c>
      <c r="H60">
        <v>0.75757575757575701</v>
      </c>
      <c r="I60">
        <v>12.2121212121212</v>
      </c>
      <c r="J60">
        <v>0.85294117647058798</v>
      </c>
      <c r="K60">
        <v>13.264705882352899</v>
      </c>
      <c r="L60">
        <v>4</v>
      </c>
      <c r="M60">
        <v>-9.5365418894830606E-2</v>
      </c>
      <c r="N60">
        <v>-1.0525846702317201</v>
      </c>
      <c r="O60" s="5" t="str">
        <f>VLOOKUP(D60,MTeams!$A:$B,2,FALSE)</f>
        <v>Arizona</v>
      </c>
      <c r="P60" s="5" t="str">
        <f>VLOOKUP(E60,MTeams!$A:$B,2,FALSE)</f>
        <v>Villanova</v>
      </c>
    </row>
    <row r="61" spans="1:16" x14ac:dyDescent="0.3">
      <c r="A61" t="s">
        <v>73</v>
      </c>
      <c r="B61">
        <v>0.38795204794645999</v>
      </c>
      <c r="C61">
        <v>2016</v>
      </c>
      <c r="D61">
        <v>1112</v>
      </c>
      <c r="E61">
        <v>1438</v>
      </c>
      <c r="F61">
        <v>6</v>
      </c>
      <c r="G61">
        <v>1</v>
      </c>
      <c r="H61">
        <v>0.75757575757575701</v>
      </c>
      <c r="I61">
        <v>12.2121212121212</v>
      </c>
      <c r="J61">
        <v>0.78787878787878696</v>
      </c>
      <c r="K61">
        <v>10.6969696969696</v>
      </c>
      <c r="L61">
        <v>5</v>
      </c>
      <c r="M61">
        <v>-3.03030303030302E-2</v>
      </c>
      <c r="N61">
        <v>1.51515151515151</v>
      </c>
      <c r="O61" s="5" t="str">
        <f>VLOOKUP(D61,MTeams!$A:$B,2,FALSE)</f>
        <v>Arizona</v>
      </c>
      <c r="P61" s="5" t="str">
        <f>VLOOKUP(E61,MTeams!$A:$B,2,FALSE)</f>
        <v>Virginia</v>
      </c>
    </row>
    <row r="62" spans="1:16" x14ac:dyDescent="0.3">
      <c r="A62" t="s">
        <v>74</v>
      </c>
      <c r="B62">
        <v>0.85808185529052405</v>
      </c>
      <c r="C62">
        <v>2016</v>
      </c>
      <c r="D62">
        <v>1112</v>
      </c>
      <c r="E62">
        <v>1451</v>
      </c>
      <c r="F62">
        <v>6</v>
      </c>
      <c r="G62">
        <v>15</v>
      </c>
      <c r="H62">
        <v>0.75757575757575701</v>
      </c>
      <c r="I62">
        <v>12.2121212121212</v>
      </c>
      <c r="J62">
        <v>0.74193548387096697</v>
      </c>
      <c r="K62">
        <v>6.06451612903225</v>
      </c>
      <c r="L62">
        <v>-9</v>
      </c>
      <c r="M62">
        <v>1.5640273704789799E-2</v>
      </c>
      <c r="N62">
        <v>6.1476050830889504</v>
      </c>
      <c r="O62" s="5" t="str">
        <f>VLOOKUP(D62,MTeams!$A:$B,2,FALSE)</f>
        <v>Arizona</v>
      </c>
      <c r="P62" s="5" t="str">
        <f>VLOOKUP(E62,MTeams!$A:$B,2,FALSE)</f>
        <v>Weber St</v>
      </c>
    </row>
    <row r="63" spans="1:16" x14ac:dyDescent="0.3">
      <c r="A63" t="s">
        <v>75</v>
      </c>
      <c r="B63">
        <v>0.39595051467301601</v>
      </c>
      <c r="C63">
        <v>2016</v>
      </c>
      <c r="D63">
        <v>1112</v>
      </c>
      <c r="E63">
        <v>1452</v>
      </c>
      <c r="F63">
        <v>6</v>
      </c>
      <c r="G63">
        <v>3</v>
      </c>
      <c r="H63">
        <v>0.75757575757575701</v>
      </c>
      <c r="I63">
        <v>12.2121212121212</v>
      </c>
      <c r="J63">
        <v>0.76470588235294101</v>
      </c>
      <c r="K63">
        <v>12.588235294117601</v>
      </c>
      <c r="L63">
        <v>3</v>
      </c>
      <c r="M63">
        <v>-7.13012477718355E-3</v>
      </c>
      <c r="N63">
        <v>-0.37611408199643198</v>
      </c>
      <c r="O63" s="5" t="str">
        <f>VLOOKUP(D63,MTeams!$A:$B,2,FALSE)</f>
        <v>Arizona</v>
      </c>
      <c r="P63" s="5" t="str">
        <f>VLOOKUP(E63,MTeams!$A:$B,2,FALSE)</f>
        <v>West Virginia</v>
      </c>
    </row>
    <row r="64" spans="1:16" x14ac:dyDescent="0.3">
      <c r="A64" t="s">
        <v>76</v>
      </c>
      <c r="B64">
        <v>0.86804785054455103</v>
      </c>
      <c r="C64">
        <v>2016</v>
      </c>
      <c r="D64">
        <v>1112</v>
      </c>
      <c r="E64">
        <v>1453</v>
      </c>
      <c r="F64">
        <v>6</v>
      </c>
      <c r="G64">
        <v>14</v>
      </c>
      <c r="H64">
        <v>0.75757575757575701</v>
      </c>
      <c r="I64">
        <v>12.2121212121212</v>
      </c>
      <c r="J64">
        <v>0.63636363636363602</v>
      </c>
      <c r="K64">
        <v>2.6969696969696901</v>
      </c>
      <c r="L64">
        <v>-8</v>
      </c>
      <c r="M64">
        <v>0.12121212121212099</v>
      </c>
      <c r="N64">
        <v>9.5151515151515103</v>
      </c>
      <c r="O64" s="5" t="str">
        <f>VLOOKUP(D64,MTeams!$A:$B,2,FALSE)</f>
        <v>Arizona</v>
      </c>
      <c r="P64" s="5" t="str">
        <f>VLOOKUP(E64,MTeams!$A:$B,2,FALSE)</f>
        <v>WI Green Bay</v>
      </c>
    </row>
    <row r="65" spans="1:16" x14ac:dyDescent="0.3">
      <c r="A65" t="s">
        <v>77</v>
      </c>
      <c r="B65">
        <v>0.61701461602763896</v>
      </c>
      <c r="C65">
        <v>2016</v>
      </c>
      <c r="D65">
        <v>1112</v>
      </c>
      <c r="E65">
        <v>1455</v>
      </c>
      <c r="F65">
        <v>6</v>
      </c>
      <c r="G65">
        <v>11</v>
      </c>
      <c r="H65">
        <v>0.75757575757575701</v>
      </c>
      <c r="I65">
        <v>12.2121212121212</v>
      </c>
      <c r="J65">
        <v>0.74193548387096697</v>
      </c>
      <c r="K65">
        <v>13.709677419354801</v>
      </c>
      <c r="L65">
        <v>-5</v>
      </c>
      <c r="M65">
        <v>1.5640273704789799E-2</v>
      </c>
      <c r="N65">
        <v>-1.4975562072336199</v>
      </c>
      <c r="O65" s="5" t="str">
        <f>VLOOKUP(D65,MTeams!$A:$B,2,FALSE)</f>
        <v>Arizona</v>
      </c>
      <c r="P65" s="5" t="str">
        <f>VLOOKUP(E65,MTeams!$A:$B,2,FALSE)</f>
        <v>Wichita St</v>
      </c>
    </row>
    <row r="66" spans="1:16" x14ac:dyDescent="0.3">
      <c r="A66" t="s">
        <v>78</v>
      </c>
      <c r="B66">
        <v>0.68676551530704599</v>
      </c>
      <c r="C66">
        <v>2016</v>
      </c>
      <c r="D66">
        <v>1112</v>
      </c>
      <c r="E66">
        <v>1458</v>
      </c>
      <c r="F66">
        <v>6</v>
      </c>
      <c r="G66">
        <v>7</v>
      </c>
      <c r="H66">
        <v>0.75757575757575701</v>
      </c>
      <c r="I66">
        <v>12.2121212121212</v>
      </c>
      <c r="J66">
        <v>0.625</v>
      </c>
      <c r="K66">
        <v>4.3125</v>
      </c>
      <c r="L66">
        <v>-1</v>
      </c>
      <c r="M66">
        <v>0.13257575757575699</v>
      </c>
      <c r="N66">
        <v>7.8996212121212102</v>
      </c>
      <c r="O66" s="5" t="str">
        <f>VLOOKUP(D66,MTeams!$A:$B,2,FALSE)</f>
        <v>Arizona</v>
      </c>
      <c r="P66" s="5" t="str">
        <f>VLOOKUP(E66,MTeams!$A:$B,2,FALSE)</f>
        <v>Wisconsin</v>
      </c>
    </row>
    <row r="67" spans="1:16" x14ac:dyDescent="0.3">
      <c r="A67" t="s">
        <v>79</v>
      </c>
      <c r="B67">
        <v>0.44709380412719102</v>
      </c>
      <c r="C67">
        <v>2016</v>
      </c>
      <c r="D67">
        <v>1112</v>
      </c>
      <c r="E67">
        <v>1462</v>
      </c>
      <c r="F67">
        <v>6</v>
      </c>
      <c r="G67">
        <v>2</v>
      </c>
      <c r="H67">
        <v>0.75757575757575701</v>
      </c>
      <c r="I67">
        <v>12.2121212121212</v>
      </c>
      <c r="J67">
        <v>0.84375</v>
      </c>
      <c r="K67">
        <v>10.3125</v>
      </c>
      <c r="L67">
        <v>4</v>
      </c>
      <c r="M67">
        <v>-8.6174242424242403E-2</v>
      </c>
      <c r="N67">
        <v>1.8996212121212099</v>
      </c>
      <c r="O67" s="5" t="str">
        <f>VLOOKUP(D67,MTeams!$A:$B,2,FALSE)</f>
        <v>Arizona</v>
      </c>
      <c r="P67" s="5" t="str">
        <f>VLOOKUP(E67,MTeams!$A:$B,2,FALSE)</f>
        <v>Xavier</v>
      </c>
    </row>
    <row r="68" spans="1:16" x14ac:dyDescent="0.3">
      <c r="A68" t="s">
        <v>80</v>
      </c>
      <c r="B68">
        <v>0.71940608158271702</v>
      </c>
      <c r="C68">
        <v>2016</v>
      </c>
      <c r="D68">
        <v>1112</v>
      </c>
      <c r="E68">
        <v>1463</v>
      </c>
      <c r="F68">
        <v>6</v>
      </c>
      <c r="G68">
        <v>12</v>
      </c>
      <c r="H68">
        <v>0.75757575757575701</v>
      </c>
      <c r="I68">
        <v>12.2121212121212</v>
      </c>
      <c r="J68">
        <v>0.77777777777777701</v>
      </c>
      <c r="K68">
        <v>10.9629629629629</v>
      </c>
      <c r="L68">
        <v>-6</v>
      </c>
      <c r="M68">
        <v>-2.02020202020202E-2</v>
      </c>
      <c r="N68">
        <v>1.24915824915825</v>
      </c>
      <c r="O68" s="5" t="str">
        <f>VLOOKUP(D68,MTeams!$A:$B,2,FALSE)</f>
        <v>Arizona</v>
      </c>
      <c r="P68" s="5" t="str">
        <f>VLOOKUP(E68,MTeams!$A:$B,2,FALSE)</f>
        <v>Yale</v>
      </c>
    </row>
    <row r="69" spans="1:16" x14ac:dyDescent="0.3">
      <c r="A69" t="s">
        <v>81</v>
      </c>
      <c r="B69">
        <v>0.78704382724343702</v>
      </c>
      <c r="C69">
        <v>2016</v>
      </c>
      <c r="D69">
        <v>1114</v>
      </c>
      <c r="E69">
        <v>1122</v>
      </c>
      <c r="F69">
        <v>12</v>
      </c>
      <c r="G69">
        <v>16</v>
      </c>
      <c r="H69">
        <v>0.87096774193548299</v>
      </c>
      <c r="I69">
        <v>9.9354838709677402</v>
      </c>
      <c r="J69">
        <v>0.48484848484848397</v>
      </c>
      <c r="K69">
        <v>-2.3636363636363602</v>
      </c>
      <c r="L69">
        <v>-4</v>
      </c>
      <c r="M69">
        <v>0.38611925708699901</v>
      </c>
      <c r="N69">
        <v>12.2991202346041</v>
      </c>
      <c r="O69" s="5" t="str">
        <f>VLOOKUP(D69,MTeams!$A:$B,2,FALSE)</f>
        <v>Ark Little Rock</v>
      </c>
      <c r="P69" s="5" t="str">
        <f>VLOOKUP(E69,MTeams!$A:$B,2,FALSE)</f>
        <v>Austin Peay</v>
      </c>
    </row>
    <row r="70" spans="1:16" x14ac:dyDescent="0.3">
      <c r="A70" t="s">
        <v>82</v>
      </c>
      <c r="B70">
        <v>0.29857416755598798</v>
      </c>
      <c r="C70">
        <v>2016</v>
      </c>
      <c r="D70">
        <v>1114</v>
      </c>
      <c r="E70">
        <v>1124</v>
      </c>
      <c r="F70">
        <v>12</v>
      </c>
      <c r="G70">
        <v>5</v>
      </c>
      <c r="H70">
        <v>0.87096774193548299</v>
      </c>
      <c r="I70">
        <v>9.9354838709677402</v>
      </c>
      <c r="J70">
        <v>0.65625</v>
      </c>
      <c r="K70">
        <v>6.6875</v>
      </c>
      <c r="L70">
        <v>7</v>
      </c>
      <c r="M70">
        <v>0.21471774193548299</v>
      </c>
      <c r="N70">
        <v>3.2479838709677402</v>
      </c>
      <c r="O70" s="5" t="str">
        <f>VLOOKUP(D70,MTeams!$A:$B,2,FALSE)</f>
        <v>Ark Little Rock</v>
      </c>
      <c r="P70" s="5" t="str">
        <f>VLOOKUP(E70,MTeams!$A:$B,2,FALSE)</f>
        <v>Baylor</v>
      </c>
    </row>
    <row r="71" spans="1:16" x14ac:dyDescent="0.3">
      <c r="A71" t="s">
        <v>83</v>
      </c>
      <c r="B71">
        <v>0.70003090311439897</v>
      </c>
      <c r="C71">
        <v>2016</v>
      </c>
      <c r="D71">
        <v>1114</v>
      </c>
      <c r="E71">
        <v>1138</v>
      </c>
      <c r="F71">
        <v>12</v>
      </c>
      <c r="G71">
        <v>14</v>
      </c>
      <c r="H71">
        <v>0.87096774193548299</v>
      </c>
      <c r="I71">
        <v>9.9354838709677402</v>
      </c>
      <c r="J71">
        <v>0.57575757575757502</v>
      </c>
      <c r="K71">
        <v>0.66666666666666496</v>
      </c>
      <c r="L71">
        <v>-2</v>
      </c>
      <c r="M71">
        <v>0.29521016617790802</v>
      </c>
      <c r="N71">
        <v>9.2688172043010706</v>
      </c>
      <c r="O71" s="5" t="str">
        <f>VLOOKUP(D71,MTeams!$A:$B,2,FALSE)</f>
        <v>Ark Little Rock</v>
      </c>
      <c r="P71" s="5" t="str">
        <f>VLOOKUP(E71,MTeams!$A:$B,2,FALSE)</f>
        <v>Buffalo</v>
      </c>
    </row>
    <row r="72" spans="1:16" x14ac:dyDescent="0.3">
      <c r="A72" t="s">
        <v>84</v>
      </c>
      <c r="B72">
        <v>0.35677448205045298</v>
      </c>
      <c r="C72">
        <v>2016</v>
      </c>
      <c r="D72">
        <v>1114</v>
      </c>
      <c r="E72">
        <v>1139</v>
      </c>
      <c r="F72">
        <v>12</v>
      </c>
      <c r="G72">
        <v>9</v>
      </c>
      <c r="H72">
        <v>0.87096774193548299</v>
      </c>
      <c r="I72">
        <v>9.9354838709677402</v>
      </c>
      <c r="J72">
        <v>0.67741935483870896</v>
      </c>
      <c r="K72">
        <v>9.4193548387096708</v>
      </c>
      <c r="L72">
        <v>3</v>
      </c>
      <c r="M72">
        <v>0.19354838709677399</v>
      </c>
      <c r="N72">
        <v>0.51612903225806395</v>
      </c>
      <c r="O72" s="5" t="str">
        <f>VLOOKUP(D72,MTeams!$A:$B,2,FALSE)</f>
        <v>Ark Little Rock</v>
      </c>
      <c r="P72" s="5" t="str">
        <f>VLOOKUP(E72,MTeams!$A:$B,2,FALSE)</f>
        <v>Butler</v>
      </c>
    </row>
    <row r="73" spans="1:16" x14ac:dyDescent="0.3">
      <c r="A73" t="s">
        <v>85</v>
      </c>
      <c r="B73">
        <v>0.25372658438177098</v>
      </c>
      <c r="C73">
        <v>2016</v>
      </c>
      <c r="D73">
        <v>1114</v>
      </c>
      <c r="E73">
        <v>1143</v>
      </c>
      <c r="F73">
        <v>12</v>
      </c>
      <c r="G73">
        <v>4</v>
      </c>
      <c r="H73">
        <v>0.87096774193548299</v>
      </c>
      <c r="I73">
        <v>9.9354838709677402</v>
      </c>
      <c r="J73">
        <v>0.69696969696969702</v>
      </c>
      <c r="K73">
        <v>8.0909090909090899</v>
      </c>
      <c r="L73">
        <v>8</v>
      </c>
      <c r="M73">
        <v>0.173998044965786</v>
      </c>
      <c r="N73">
        <v>1.8445747800586501</v>
      </c>
      <c r="O73" s="5" t="str">
        <f>VLOOKUP(D73,MTeams!$A:$B,2,FALSE)</f>
        <v>Ark Little Rock</v>
      </c>
      <c r="P73" s="5" t="str">
        <f>VLOOKUP(E73,MTeams!$A:$B,2,FALSE)</f>
        <v>California</v>
      </c>
    </row>
    <row r="74" spans="1:16" x14ac:dyDescent="0.3">
      <c r="A74" t="s">
        <v>86</v>
      </c>
      <c r="B74">
        <v>0.54977442035614599</v>
      </c>
      <c r="C74">
        <v>2016</v>
      </c>
      <c r="D74">
        <v>1114</v>
      </c>
      <c r="E74">
        <v>1151</v>
      </c>
      <c r="F74">
        <v>12</v>
      </c>
      <c r="G74">
        <v>12</v>
      </c>
      <c r="H74">
        <v>0.87096774193548299</v>
      </c>
      <c r="I74">
        <v>9.9354838709677402</v>
      </c>
      <c r="J74">
        <v>0.84375</v>
      </c>
      <c r="K74">
        <v>7.6875</v>
      </c>
      <c r="L74">
        <v>0</v>
      </c>
      <c r="M74">
        <v>2.7217741935483802E-2</v>
      </c>
      <c r="N74">
        <v>2.2479838709677402</v>
      </c>
      <c r="O74" s="5" t="str">
        <f>VLOOKUP(D74,MTeams!$A:$B,2,FALSE)</f>
        <v>Ark Little Rock</v>
      </c>
      <c r="P74" s="5" t="str">
        <f>VLOOKUP(E74,MTeams!$A:$B,2,FALSE)</f>
        <v>Chattanooga</v>
      </c>
    </row>
    <row r="75" spans="1:16" x14ac:dyDescent="0.3">
      <c r="A75" t="s">
        <v>87</v>
      </c>
      <c r="B75">
        <v>0.33856232828000798</v>
      </c>
      <c r="C75">
        <v>2016</v>
      </c>
      <c r="D75">
        <v>1114</v>
      </c>
      <c r="E75">
        <v>1153</v>
      </c>
      <c r="F75">
        <v>12</v>
      </c>
      <c r="G75">
        <v>9</v>
      </c>
      <c r="H75">
        <v>0.87096774193548299</v>
      </c>
      <c r="I75">
        <v>9.9354838709677402</v>
      </c>
      <c r="J75">
        <v>0.6875</v>
      </c>
      <c r="K75">
        <v>10.312499999999901</v>
      </c>
      <c r="L75">
        <v>3</v>
      </c>
      <c r="M75">
        <v>0.18346774193548299</v>
      </c>
      <c r="N75">
        <v>-0.37701612903225601</v>
      </c>
      <c r="O75" s="5" t="str">
        <f>VLOOKUP(D75,MTeams!$A:$B,2,FALSE)</f>
        <v>Ark Little Rock</v>
      </c>
      <c r="P75" s="5" t="str">
        <f>VLOOKUP(E75,MTeams!$A:$B,2,FALSE)</f>
        <v>Cincinnati</v>
      </c>
    </row>
    <row r="76" spans="1:16" x14ac:dyDescent="0.3">
      <c r="A76" t="s">
        <v>88</v>
      </c>
      <c r="B76">
        <v>0.43553156397743997</v>
      </c>
      <c r="C76">
        <v>2016</v>
      </c>
      <c r="D76">
        <v>1114</v>
      </c>
      <c r="E76">
        <v>1160</v>
      </c>
      <c r="F76">
        <v>12</v>
      </c>
      <c r="G76">
        <v>8</v>
      </c>
      <c r="H76">
        <v>0.87096774193548299</v>
      </c>
      <c r="I76">
        <v>9.9354838709677402</v>
      </c>
      <c r="J76">
        <v>0.65625</v>
      </c>
      <c r="K76">
        <v>4.75</v>
      </c>
      <c r="L76">
        <v>4</v>
      </c>
      <c r="M76">
        <v>0.21471774193548299</v>
      </c>
      <c r="N76">
        <v>5.1854838709677402</v>
      </c>
      <c r="O76" s="5" t="str">
        <f>VLOOKUP(D76,MTeams!$A:$B,2,FALSE)</f>
        <v>Ark Little Rock</v>
      </c>
      <c r="P76" s="5" t="str">
        <f>VLOOKUP(E76,MTeams!$A:$B,2,FALSE)</f>
        <v>Colorado</v>
      </c>
    </row>
    <row r="77" spans="1:16" x14ac:dyDescent="0.3">
      <c r="A77" t="s">
        <v>89</v>
      </c>
      <c r="B77">
        <v>0.34365202053244098</v>
      </c>
      <c r="C77">
        <v>2016</v>
      </c>
      <c r="D77">
        <v>1114</v>
      </c>
      <c r="E77">
        <v>1163</v>
      </c>
      <c r="F77">
        <v>12</v>
      </c>
      <c r="G77">
        <v>9</v>
      </c>
      <c r="H77">
        <v>0.87096774193548299</v>
      </c>
      <c r="I77">
        <v>9.9354838709677402</v>
      </c>
      <c r="J77">
        <v>0.70588235294117596</v>
      </c>
      <c r="K77">
        <v>10.323529411764699</v>
      </c>
      <c r="L77">
        <v>3</v>
      </c>
      <c r="M77">
        <v>0.165085388994307</v>
      </c>
      <c r="N77">
        <v>-0.38804554079696402</v>
      </c>
      <c r="O77" s="5" t="str">
        <f>VLOOKUP(D77,MTeams!$A:$B,2,FALSE)</f>
        <v>Ark Little Rock</v>
      </c>
      <c r="P77" s="5" t="str">
        <f>VLOOKUP(E77,MTeams!$A:$B,2,FALSE)</f>
        <v>Connecticut</v>
      </c>
    </row>
    <row r="78" spans="1:16" x14ac:dyDescent="0.3">
      <c r="A78" t="s">
        <v>90</v>
      </c>
      <c r="B78">
        <v>0.58747457296124606</v>
      </c>
      <c r="C78">
        <v>2016</v>
      </c>
      <c r="D78">
        <v>1114</v>
      </c>
      <c r="E78">
        <v>1167</v>
      </c>
      <c r="F78">
        <v>12</v>
      </c>
      <c r="G78">
        <v>15</v>
      </c>
      <c r="H78">
        <v>0.87096774193548299</v>
      </c>
      <c r="I78">
        <v>9.9354838709677402</v>
      </c>
      <c r="J78">
        <v>0.72413793103448199</v>
      </c>
      <c r="K78">
        <v>8.4827586206896495</v>
      </c>
      <c r="L78">
        <v>-3</v>
      </c>
      <c r="M78">
        <v>0.146829810901001</v>
      </c>
      <c r="N78">
        <v>1.4527252502780801</v>
      </c>
      <c r="O78" s="5" t="str">
        <f>VLOOKUP(D78,MTeams!$A:$B,2,FALSE)</f>
        <v>Ark Little Rock</v>
      </c>
      <c r="P78" s="5" t="str">
        <f>VLOOKUP(E78,MTeams!$A:$B,2,FALSE)</f>
        <v>CS Bakersfield</v>
      </c>
    </row>
    <row r="79" spans="1:16" x14ac:dyDescent="0.3">
      <c r="A79" t="s">
        <v>91</v>
      </c>
      <c r="B79">
        <v>0.37695299555936901</v>
      </c>
      <c r="C79">
        <v>2016</v>
      </c>
      <c r="D79">
        <v>1114</v>
      </c>
      <c r="E79">
        <v>1173</v>
      </c>
      <c r="F79">
        <v>12</v>
      </c>
      <c r="G79">
        <v>7</v>
      </c>
      <c r="H79">
        <v>0.87096774193548299</v>
      </c>
      <c r="I79">
        <v>9.9354838709677402</v>
      </c>
      <c r="J79">
        <v>0.78125</v>
      </c>
      <c r="K79">
        <v>7.375</v>
      </c>
      <c r="L79">
        <v>5</v>
      </c>
      <c r="M79">
        <v>8.9717741935483805E-2</v>
      </c>
      <c r="N79">
        <v>2.5604838709677402</v>
      </c>
      <c r="O79" s="5" t="str">
        <f>VLOOKUP(D79,MTeams!$A:$B,2,FALSE)</f>
        <v>Ark Little Rock</v>
      </c>
      <c r="P79" s="5" t="str">
        <f>VLOOKUP(E79,MTeams!$A:$B,2,FALSE)</f>
        <v>Dayton</v>
      </c>
    </row>
    <row r="80" spans="1:16" x14ac:dyDescent="0.3">
      <c r="A80" t="s">
        <v>92</v>
      </c>
      <c r="B80">
        <v>0.228805639169711</v>
      </c>
      <c r="C80">
        <v>2016</v>
      </c>
      <c r="D80">
        <v>1114</v>
      </c>
      <c r="E80">
        <v>1181</v>
      </c>
      <c r="F80">
        <v>12</v>
      </c>
      <c r="G80">
        <v>4</v>
      </c>
      <c r="H80">
        <v>0.87096774193548299</v>
      </c>
      <c r="I80">
        <v>9.9354838709677402</v>
      </c>
      <c r="J80">
        <v>0.69696969696969702</v>
      </c>
      <c r="K80">
        <v>9.3939393939393891</v>
      </c>
      <c r="L80">
        <v>8</v>
      </c>
      <c r="M80">
        <v>0.173998044965786</v>
      </c>
      <c r="N80">
        <v>0.54154447702834696</v>
      </c>
      <c r="O80" s="5" t="str">
        <f>VLOOKUP(D80,MTeams!$A:$B,2,FALSE)</f>
        <v>Ark Little Rock</v>
      </c>
      <c r="P80" s="5" t="str">
        <f>VLOOKUP(E80,MTeams!$A:$B,2,FALSE)</f>
        <v>Duke</v>
      </c>
    </row>
    <row r="81" spans="1:16" x14ac:dyDescent="0.3">
      <c r="A81" t="s">
        <v>93</v>
      </c>
      <c r="B81">
        <v>0.78889465479043297</v>
      </c>
      <c r="C81">
        <v>2016</v>
      </c>
      <c r="D81">
        <v>1114</v>
      </c>
      <c r="E81">
        <v>1192</v>
      </c>
      <c r="F81">
        <v>12</v>
      </c>
      <c r="G81">
        <v>16</v>
      </c>
      <c r="H81">
        <v>0.87096774193548299</v>
      </c>
      <c r="I81">
        <v>9.9354838709677402</v>
      </c>
      <c r="J81">
        <v>0.54838709677419295</v>
      </c>
      <c r="K81">
        <v>-1.6774193548387</v>
      </c>
      <c r="L81">
        <v>-4</v>
      </c>
      <c r="M81">
        <v>0.32258064516128998</v>
      </c>
      <c r="N81">
        <v>11.6129032258064</v>
      </c>
      <c r="O81" s="5" t="str">
        <f>VLOOKUP(D81,MTeams!$A:$B,2,FALSE)</f>
        <v>Ark Little Rock</v>
      </c>
      <c r="P81" s="5" t="str">
        <f>VLOOKUP(E81,MTeams!$A:$B,2,FALSE)</f>
        <v>F Dickinson</v>
      </c>
    </row>
    <row r="82" spans="1:16" x14ac:dyDescent="0.3">
      <c r="A82" t="s">
        <v>94</v>
      </c>
      <c r="B82">
        <v>0.70314085338157095</v>
      </c>
      <c r="C82">
        <v>2016</v>
      </c>
      <c r="D82">
        <v>1114</v>
      </c>
      <c r="E82">
        <v>1195</v>
      </c>
      <c r="F82">
        <v>12</v>
      </c>
      <c r="G82">
        <v>16</v>
      </c>
      <c r="H82">
        <v>0.87096774193548299</v>
      </c>
      <c r="I82">
        <v>9.9354838709677402</v>
      </c>
      <c r="J82">
        <v>0.55172413793103403</v>
      </c>
      <c r="K82">
        <v>2.72413793103448</v>
      </c>
      <c r="L82">
        <v>-4</v>
      </c>
      <c r="M82">
        <v>0.31924360400444901</v>
      </c>
      <c r="N82">
        <v>7.2113459399332598</v>
      </c>
      <c r="O82" s="5" t="str">
        <f>VLOOKUP(D82,MTeams!$A:$B,2,FALSE)</f>
        <v>Ark Little Rock</v>
      </c>
      <c r="P82" s="5" t="str">
        <f>VLOOKUP(E82,MTeams!$A:$B,2,FALSE)</f>
        <v>FL Gulf Coast</v>
      </c>
    </row>
    <row r="83" spans="1:16" x14ac:dyDescent="0.3">
      <c r="A83" t="s">
        <v>95</v>
      </c>
      <c r="B83">
        <v>0.67705888309115603</v>
      </c>
      <c r="C83">
        <v>2016</v>
      </c>
      <c r="D83">
        <v>1114</v>
      </c>
      <c r="E83">
        <v>1201</v>
      </c>
      <c r="F83">
        <v>12</v>
      </c>
      <c r="G83">
        <v>14</v>
      </c>
      <c r="H83">
        <v>0.87096774193548299</v>
      </c>
      <c r="I83">
        <v>9.9354838709677402</v>
      </c>
      <c r="J83">
        <v>0.71875</v>
      </c>
      <c r="K83">
        <v>3.4687499999999898</v>
      </c>
      <c r="L83">
        <v>-2</v>
      </c>
      <c r="M83">
        <v>0.15221774193548299</v>
      </c>
      <c r="N83">
        <v>6.4667338709677402</v>
      </c>
      <c r="O83" s="5" t="str">
        <f>VLOOKUP(D83,MTeams!$A:$B,2,FALSE)</f>
        <v>Ark Little Rock</v>
      </c>
      <c r="P83" s="5" t="str">
        <f>VLOOKUP(E83,MTeams!$A:$B,2,FALSE)</f>
        <v>Fresno St</v>
      </c>
    </row>
    <row r="84" spans="1:16" x14ac:dyDescent="0.3">
      <c r="A84" t="s">
        <v>96</v>
      </c>
      <c r="B84">
        <v>0.367808251557734</v>
      </c>
      <c r="C84">
        <v>2016</v>
      </c>
      <c r="D84">
        <v>1114</v>
      </c>
      <c r="E84">
        <v>1211</v>
      </c>
      <c r="F84">
        <v>12</v>
      </c>
      <c r="G84">
        <v>11</v>
      </c>
      <c r="H84">
        <v>0.87096774193548299</v>
      </c>
      <c r="I84">
        <v>9.9354838709677402</v>
      </c>
      <c r="J84">
        <v>0.78125</v>
      </c>
      <c r="K84">
        <v>12.75</v>
      </c>
      <c r="L84">
        <v>1</v>
      </c>
      <c r="M84">
        <v>8.9717741935483805E-2</v>
      </c>
      <c r="N84">
        <v>-2.81451612903225</v>
      </c>
      <c r="O84" s="5" t="str">
        <f>VLOOKUP(D84,MTeams!$A:$B,2,FALSE)</f>
        <v>Ark Little Rock</v>
      </c>
      <c r="P84" s="5" t="str">
        <f>VLOOKUP(E84,MTeams!$A:$B,2,FALSE)</f>
        <v>Gonzaga</v>
      </c>
    </row>
    <row r="85" spans="1:16" x14ac:dyDescent="0.3">
      <c r="A85" t="s">
        <v>97</v>
      </c>
      <c r="B85">
        <v>0.76900549885488301</v>
      </c>
      <c r="C85">
        <v>2016</v>
      </c>
      <c r="D85">
        <v>1114</v>
      </c>
      <c r="E85">
        <v>1214</v>
      </c>
      <c r="F85">
        <v>12</v>
      </c>
      <c r="G85">
        <v>16</v>
      </c>
      <c r="H85">
        <v>0.87096774193548299</v>
      </c>
      <c r="I85">
        <v>9.9354838709677402</v>
      </c>
      <c r="J85">
        <v>0.66666666666666596</v>
      </c>
      <c r="K85">
        <v>0.9</v>
      </c>
      <c r="L85">
        <v>-4</v>
      </c>
      <c r="M85">
        <v>0.204301075268817</v>
      </c>
      <c r="N85">
        <v>9.0354838709677399</v>
      </c>
      <c r="O85" s="5" t="str">
        <f>VLOOKUP(D85,MTeams!$A:$B,2,FALSE)</f>
        <v>Ark Little Rock</v>
      </c>
      <c r="P85" s="5" t="str">
        <f>VLOOKUP(E85,MTeams!$A:$B,2,FALSE)</f>
        <v>Hampton</v>
      </c>
    </row>
    <row r="86" spans="1:16" x14ac:dyDescent="0.3">
      <c r="A86" t="s">
        <v>98</v>
      </c>
      <c r="B86">
        <v>0.49785071667332098</v>
      </c>
      <c r="C86">
        <v>2016</v>
      </c>
      <c r="D86">
        <v>1114</v>
      </c>
      <c r="E86">
        <v>1218</v>
      </c>
      <c r="F86">
        <v>12</v>
      </c>
      <c r="G86">
        <v>13</v>
      </c>
      <c r="H86">
        <v>0.87096774193548299</v>
      </c>
      <c r="I86">
        <v>9.9354838709677402</v>
      </c>
      <c r="J86">
        <v>0.83333333333333304</v>
      </c>
      <c r="K86">
        <v>10.8</v>
      </c>
      <c r="L86">
        <v>-1</v>
      </c>
      <c r="M86">
        <v>3.7634408602150497E-2</v>
      </c>
      <c r="N86">
        <v>-0.86451612903225805</v>
      </c>
      <c r="O86" s="5" t="str">
        <f>VLOOKUP(D86,MTeams!$A:$B,2,FALSE)</f>
        <v>Ark Little Rock</v>
      </c>
      <c r="P86" s="5" t="str">
        <f>VLOOKUP(E86,MTeams!$A:$B,2,FALSE)</f>
        <v>Hawaii</v>
      </c>
    </row>
    <row r="87" spans="1:16" x14ac:dyDescent="0.3">
      <c r="A87" t="s">
        <v>99</v>
      </c>
      <c r="B87">
        <v>0.80753311222193802</v>
      </c>
      <c r="C87">
        <v>2016</v>
      </c>
      <c r="D87">
        <v>1114</v>
      </c>
      <c r="E87">
        <v>1221</v>
      </c>
      <c r="F87">
        <v>12</v>
      </c>
      <c r="G87">
        <v>16</v>
      </c>
      <c r="H87">
        <v>0.87096774193548299</v>
      </c>
      <c r="I87">
        <v>9.9354838709677402</v>
      </c>
      <c r="J87">
        <v>0.42424242424242398</v>
      </c>
      <c r="K87">
        <v>-4.3333333333333304</v>
      </c>
      <c r="L87">
        <v>-4</v>
      </c>
      <c r="M87">
        <v>0.44672531769305901</v>
      </c>
      <c r="N87">
        <v>14.268817204301</v>
      </c>
      <c r="O87" s="5" t="str">
        <f>VLOOKUP(D87,MTeams!$A:$B,2,FALSE)</f>
        <v>Ark Little Rock</v>
      </c>
      <c r="P87" s="5" t="str">
        <f>VLOOKUP(E87,MTeams!$A:$B,2,FALSE)</f>
        <v>Holy Cross</v>
      </c>
    </row>
    <row r="88" spans="1:16" x14ac:dyDescent="0.3">
      <c r="A88" t="s">
        <v>100</v>
      </c>
      <c r="B88">
        <v>0.19917659972742099</v>
      </c>
      <c r="C88">
        <v>2016</v>
      </c>
      <c r="D88">
        <v>1114</v>
      </c>
      <c r="E88">
        <v>1231</v>
      </c>
      <c r="F88">
        <v>12</v>
      </c>
      <c r="G88">
        <v>5</v>
      </c>
      <c r="H88">
        <v>0.87096774193548299</v>
      </c>
      <c r="I88">
        <v>9.9354838709677402</v>
      </c>
      <c r="J88">
        <v>0.78125</v>
      </c>
      <c r="K88">
        <v>13.374999999999901</v>
      </c>
      <c r="L88">
        <v>7</v>
      </c>
      <c r="M88">
        <v>8.9717741935483805E-2</v>
      </c>
      <c r="N88">
        <v>-3.43951612903225</v>
      </c>
      <c r="O88" s="5" t="str">
        <f>VLOOKUP(D88,MTeams!$A:$B,2,FALSE)</f>
        <v>Ark Little Rock</v>
      </c>
      <c r="P88" s="5" t="str">
        <f>VLOOKUP(E88,MTeams!$A:$B,2,FALSE)</f>
        <v>Indiana</v>
      </c>
    </row>
    <row r="89" spans="1:16" x14ac:dyDescent="0.3">
      <c r="A89" t="s">
        <v>101</v>
      </c>
      <c r="B89">
        <v>0.57706158421694398</v>
      </c>
      <c r="C89">
        <v>2016</v>
      </c>
      <c r="D89">
        <v>1114</v>
      </c>
      <c r="E89">
        <v>1233</v>
      </c>
      <c r="F89">
        <v>12</v>
      </c>
      <c r="G89">
        <v>13</v>
      </c>
      <c r="H89">
        <v>0.87096774193548299</v>
      </c>
      <c r="I89">
        <v>9.9354838709677402</v>
      </c>
      <c r="J89">
        <v>0.6875</v>
      </c>
      <c r="K89">
        <v>5.9375</v>
      </c>
      <c r="L89">
        <v>-1</v>
      </c>
      <c r="M89">
        <v>0.18346774193548299</v>
      </c>
      <c r="N89">
        <v>3.9979838709677402</v>
      </c>
      <c r="O89" s="5" t="str">
        <f>VLOOKUP(D89,MTeams!$A:$B,2,FALSE)</f>
        <v>Ark Little Rock</v>
      </c>
      <c r="P89" s="5" t="str">
        <f>VLOOKUP(E89,MTeams!$A:$B,2,FALSE)</f>
        <v>Iona</v>
      </c>
    </row>
    <row r="90" spans="1:16" x14ac:dyDescent="0.3">
      <c r="A90" t="s">
        <v>102</v>
      </c>
      <c r="B90">
        <v>0.29996212393388499</v>
      </c>
      <c r="C90">
        <v>2016</v>
      </c>
      <c r="D90">
        <v>1114</v>
      </c>
      <c r="E90">
        <v>1234</v>
      </c>
      <c r="F90">
        <v>12</v>
      </c>
      <c r="G90">
        <v>7</v>
      </c>
      <c r="H90">
        <v>0.87096774193548299</v>
      </c>
      <c r="I90">
        <v>9.9354838709677402</v>
      </c>
      <c r="J90">
        <v>0.67741935483870896</v>
      </c>
      <c r="K90">
        <v>9.3870967741935392</v>
      </c>
      <c r="L90">
        <v>5</v>
      </c>
      <c r="M90">
        <v>0.19354838709677399</v>
      </c>
      <c r="N90">
        <v>0.54838709677419395</v>
      </c>
      <c r="O90" s="5" t="str">
        <f>VLOOKUP(D90,MTeams!$A:$B,2,FALSE)</f>
        <v>Ark Little Rock</v>
      </c>
      <c r="P90" s="5" t="str">
        <f>VLOOKUP(E90,MTeams!$A:$B,2,FALSE)</f>
        <v>Iowa</v>
      </c>
    </row>
    <row r="91" spans="1:16" x14ac:dyDescent="0.3">
      <c r="A91" t="s">
        <v>103</v>
      </c>
      <c r="B91">
        <v>0.26807431526998199</v>
      </c>
      <c r="C91">
        <v>2016</v>
      </c>
      <c r="D91">
        <v>1114</v>
      </c>
      <c r="E91">
        <v>1235</v>
      </c>
      <c r="F91">
        <v>12</v>
      </c>
      <c r="G91">
        <v>4</v>
      </c>
      <c r="H91">
        <v>0.87096774193548299</v>
      </c>
      <c r="I91">
        <v>9.9354838709677402</v>
      </c>
      <c r="J91">
        <v>0.65625</v>
      </c>
      <c r="K91">
        <v>6.875</v>
      </c>
      <c r="L91">
        <v>8</v>
      </c>
      <c r="M91">
        <v>0.21471774193548299</v>
      </c>
      <c r="N91">
        <v>3.0604838709677402</v>
      </c>
      <c r="O91" s="5" t="str">
        <f>VLOOKUP(D91,MTeams!$A:$B,2,FALSE)</f>
        <v>Ark Little Rock</v>
      </c>
      <c r="P91" s="5" t="str">
        <f>VLOOKUP(E91,MTeams!$A:$B,2,FALSE)</f>
        <v>Iowa St</v>
      </c>
    </row>
    <row r="92" spans="1:16" x14ac:dyDescent="0.3">
      <c r="A92" t="s">
        <v>104</v>
      </c>
      <c r="B92">
        <v>0.152269222252887</v>
      </c>
      <c r="C92">
        <v>2016</v>
      </c>
      <c r="D92">
        <v>1114</v>
      </c>
      <c r="E92">
        <v>1242</v>
      </c>
      <c r="F92">
        <v>12</v>
      </c>
      <c r="G92">
        <v>1</v>
      </c>
      <c r="H92">
        <v>0.87096774193548299</v>
      </c>
      <c r="I92">
        <v>9.9354838709677402</v>
      </c>
      <c r="J92">
        <v>0.87878787878787801</v>
      </c>
      <c r="K92">
        <v>12.6969696969696</v>
      </c>
      <c r="L92">
        <v>11</v>
      </c>
      <c r="M92">
        <v>-7.82013685239491E-3</v>
      </c>
      <c r="N92">
        <v>-2.7614858260019499</v>
      </c>
      <c r="O92" s="5" t="str">
        <f>VLOOKUP(D92,MTeams!$A:$B,2,FALSE)</f>
        <v>Ark Little Rock</v>
      </c>
      <c r="P92" s="5" t="str">
        <f>VLOOKUP(E92,MTeams!$A:$B,2,FALSE)</f>
        <v>Kansas</v>
      </c>
    </row>
    <row r="93" spans="1:16" x14ac:dyDescent="0.3">
      <c r="A93" t="s">
        <v>105</v>
      </c>
      <c r="B93">
        <v>0.20778191073598501</v>
      </c>
      <c r="C93">
        <v>2016</v>
      </c>
      <c r="D93">
        <v>1114</v>
      </c>
      <c r="E93">
        <v>1246</v>
      </c>
      <c r="F93">
        <v>12</v>
      </c>
      <c r="G93">
        <v>4</v>
      </c>
      <c r="H93">
        <v>0.87096774193548299</v>
      </c>
      <c r="I93">
        <v>9.9354838709677402</v>
      </c>
      <c r="J93">
        <v>0.76470588235294101</v>
      </c>
      <c r="K93">
        <v>11.4117647058823</v>
      </c>
      <c r="L93">
        <v>8</v>
      </c>
      <c r="M93">
        <v>0.106261859582542</v>
      </c>
      <c r="N93">
        <v>-1.4762808349146099</v>
      </c>
      <c r="O93" s="5" t="str">
        <f>VLOOKUP(D93,MTeams!$A:$B,2,FALSE)</f>
        <v>Ark Little Rock</v>
      </c>
      <c r="P93" s="5" t="str">
        <f>VLOOKUP(E93,MTeams!$A:$B,2,FALSE)</f>
        <v>Kentucky</v>
      </c>
    </row>
    <row r="94" spans="1:16" x14ac:dyDescent="0.3">
      <c r="A94" t="s">
        <v>106</v>
      </c>
      <c r="B94">
        <v>0.27139571596673501</v>
      </c>
      <c r="C94">
        <v>2016</v>
      </c>
      <c r="D94">
        <v>1114</v>
      </c>
      <c r="E94">
        <v>1268</v>
      </c>
      <c r="F94">
        <v>12</v>
      </c>
      <c r="G94">
        <v>5</v>
      </c>
      <c r="H94">
        <v>0.87096774193548299</v>
      </c>
      <c r="I94">
        <v>9.9354838709677402</v>
      </c>
      <c r="J94">
        <v>0.75</v>
      </c>
      <c r="K94">
        <v>9.125</v>
      </c>
      <c r="L94">
        <v>7</v>
      </c>
      <c r="M94">
        <v>0.120967741935483</v>
      </c>
      <c r="N94">
        <v>0.81048387096774199</v>
      </c>
      <c r="O94" s="5" t="str">
        <f>VLOOKUP(D94,MTeams!$A:$B,2,FALSE)</f>
        <v>Ark Little Rock</v>
      </c>
      <c r="P94" s="5" t="str">
        <f>VLOOKUP(E94,MTeams!$A:$B,2,FALSE)</f>
        <v>Maryland</v>
      </c>
    </row>
    <row r="95" spans="1:16" x14ac:dyDescent="0.3">
      <c r="A95" t="s">
        <v>107</v>
      </c>
      <c r="B95">
        <v>0.23580773942098801</v>
      </c>
      <c r="C95">
        <v>2016</v>
      </c>
      <c r="D95">
        <v>1114</v>
      </c>
      <c r="E95">
        <v>1274</v>
      </c>
      <c r="F95">
        <v>12</v>
      </c>
      <c r="G95">
        <v>3</v>
      </c>
      <c r="H95">
        <v>0.87096774193548299</v>
      </c>
      <c r="I95">
        <v>9.9354838709677402</v>
      </c>
      <c r="J95">
        <v>0.78125</v>
      </c>
      <c r="K95">
        <v>8.8125</v>
      </c>
      <c r="L95">
        <v>9</v>
      </c>
      <c r="M95">
        <v>8.9717741935483805E-2</v>
      </c>
      <c r="N95">
        <v>1.12298387096774</v>
      </c>
      <c r="O95" s="5" t="str">
        <f>VLOOKUP(D95,MTeams!$A:$B,2,FALSE)</f>
        <v>Ark Little Rock</v>
      </c>
      <c r="P95" s="5" t="str">
        <f>VLOOKUP(E95,MTeams!$A:$B,2,FALSE)</f>
        <v>Miami FL</v>
      </c>
    </row>
    <row r="96" spans="1:16" x14ac:dyDescent="0.3">
      <c r="A96" t="s">
        <v>108</v>
      </c>
      <c r="B96">
        <v>0.48775470008528499</v>
      </c>
      <c r="C96">
        <v>2016</v>
      </c>
      <c r="D96">
        <v>1114</v>
      </c>
      <c r="E96">
        <v>1276</v>
      </c>
      <c r="F96">
        <v>12</v>
      </c>
      <c r="G96">
        <v>11</v>
      </c>
      <c r="H96">
        <v>0.87096774193548299</v>
      </c>
      <c r="I96">
        <v>9.9354838709677402</v>
      </c>
      <c r="J96">
        <v>0.63636363636363602</v>
      </c>
      <c r="K96">
        <v>6.2424242424242404</v>
      </c>
      <c r="L96">
        <v>1</v>
      </c>
      <c r="M96">
        <v>0.23460410557184699</v>
      </c>
      <c r="N96">
        <v>3.69305962854349</v>
      </c>
      <c r="O96" s="5" t="str">
        <f>VLOOKUP(D96,MTeams!$A:$B,2,FALSE)</f>
        <v>Ark Little Rock</v>
      </c>
      <c r="P96" s="5" t="str">
        <f>VLOOKUP(E96,MTeams!$A:$B,2,FALSE)</f>
        <v>Michigan</v>
      </c>
    </row>
    <row r="97" spans="1:16" x14ac:dyDescent="0.3">
      <c r="A97" t="s">
        <v>109</v>
      </c>
      <c r="B97">
        <v>0.11866754185873001</v>
      </c>
      <c r="C97">
        <v>2016</v>
      </c>
      <c r="D97">
        <v>1114</v>
      </c>
      <c r="E97">
        <v>1277</v>
      </c>
      <c r="F97">
        <v>12</v>
      </c>
      <c r="G97">
        <v>2</v>
      </c>
      <c r="H97">
        <v>0.87096774193548299</v>
      </c>
      <c r="I97">
        <v>9.9354838709677402</v>
      </c>
      <c r="J97">
        <v>0.85294117647058798</v>
      </c>
      <c r="K97">
        <v>16.3823529411764</v>
      </c>
      <c r="L97">
        <v>10</v>
      </c>
      <c r="M97">
        <v>1.8026565464895599E-2</v>
      </c>
      <c r="N97">
        <v>-6.4468690702087201</v>
      </c>
      <c r="O97" s="5" t="str">
        <f>VLOOKUP(D97,MTeams!$A:$B,2,FALSE)</f>
        <v>Ark Little Rock</v>
      </c>
      <c r="P97" s="5" t="str">
        <f>VLOOKUP(E97,MTeams!$A:$B,2,FALSE)</f>
        <v>Michigan St</v>
      </c>
    </row>
    <row r="98" spans="1:16" x14ac:dyDescent="0.3">
      <c r="A98" t="s">
        <v>110</v>
      </c>
      <c r="B98">
        <v>0.68859163905555998</v>
      </c>
      <c r="C98">
        <v>2016</v>
      </c>
      <c r="D98">
        <v>1114</v>
      </c>
      <c r="E98">
        <v>1292</v>
      </c>
      <c r="F98">
        <v>12</v>
      </c>
      <c r="G98">
        <v>15</v>
      </c>
      <c r="H98">
        <v>0.87096774193548299</v>
      </c>
      <c r="I98">
        <v>9.9354838709677402</v>
      </c>
      <c r="J98">
        <v>0.70967741935483797</v>
      </c>
      <c r="K98">
        <v>4.0967741935483799</v>
      </c>
      <c r="L98">
        <v>-3</v>
      </c>
      <c r="M98">
        <v>0.16129032258064499</v>
      </c>
      <c r="N98">
        <v>5.8387096774193497</v>
      </c>
      <c r="O98" s="5" t="str">
        <f>VLOOKUP(D98,MTeams!$A:$B,2,FALSE)</f>
        <v>Ark Little Rock</v>
      </c>
      <c r="P98" s="5" t="str">
        <f>VLOOKUP(E98,MTeams!$A:$B,2,FALSE)</f>
        <v>MTSU</v>
      </c>
    </row>
    <row r="99" spans="1:16" x14ac:dyDescent="0.3">
      <c r="A99" t="s">
        <v>111</v>
      </c>
      <c r="B99">
        <v>0.143127735972643</v>
      </c>
      <c r="C99">
        <v>2016</v>
      </c>
      <c r="D99">
        <v>1114</v>
      </c>
      <c r="E99">
        <v>1314</v>
      </c>
      <c r="F99">
        <v>12</v>
      </c>
      <c r="G99">
        <v>1</v>
      </c>
      <c r="H99">
        <v>0.87096774193548299</v>
      </c>
      <c r="I99">
        <v>9.9354838709677402</v>
      </c>
      <c r="J99">
        <v>0.82352941176470495</v>
      </c>
      <c r="K99">
        <v>12.705882352941099</v>
      </c>
      <c r="L99">
        <v>11</v>
      </c>
      <c r="M99">
        <v>4.7438330170777997E-2</v>
      </c>
      <c r="N99">
        <v>-2.7703984819734302</v>
      </c>
      <c r="O99" s="5" t="str">
        <f>VLOOKUP(D99,MTeams!$A:$B,2,FALSE)</f>
        <v>Ark Little Rock</v>
      </c>
      <c r="P99" s="5" t="str">
        <f>VLOOKUP(E99,MTeams!$A:$B,2,FALSE)</f>
        <v>North Carolina</v>
      </c>
    </row>
    <row r="100" spans="1:16" x14ac:dyDescent="0.3">
      <c r="A100" t="s">
        <v>112</v>
      </c>
      <c r="B100">
        <v>0.52970429722444801</v>
      </c>
      <c r="C100">
        <v>2016</v>
      </c>
      <c r="D100">
        <v>1114</v>
      </c>
      <c r="E100">
        <v>1320</v>
      </c>
      <c r="F100">
        <v>12</v>
      </c>
      <c r="G100">
        <v>11</v>
      </c>
      <c r="H100">
        <v>0.87096774193548299</v>
      </c>
      <c r="I100">
        <v>9.9354838709677402</v>
      </c>
      <c r="J100">
        <v>0.63636363636363602</v>
      </c>
      <c r="K100">
        <v>4.6363636363636296</v>
      </c>
      <c r="L100">
        <v>1</v>
      </c>
      <c r="M100">
        <v>0.23460410557184699</v>
      </c>
      <c r="N100">
        <v>5.2991202346041</v>
      </c>
      <c r="O100" s="5" t="str">
        <f>VLOOKUP(D100,MTeams!$A:$B,2,FALSE)</f>
        <v>Ark Little Rock</v>
      </c>
      <c r="P100" s="5" t="str">
        <f>VLOOKUP(E100,MTeams!$A:$B,2,FALSE)</f>
        <v>Northern Iowa</v>
      </c>
    </row>
    <row r="101" spans="1:16" x14ac:dyDescent="0.3">
      <c r="A101" t="s">
        <v>113</v>
      </c>
      <c r="B101">
        <v>0.36354866746704001</v>
      </c>
      <c r="C101">
        <v>2016</v>
      </c>
      <c r="D101">
        <v>1114</v>
      </c>
      <c r="E101">
        <v>1323</v>
      </c>
      <c r="F101">
        <v>12</v>
      </c>
      <c r="G101">
        <v>6</v>
      </c>
      <c r="H101">
        <v>0.87096774193548299</v>
      </c>
      <c r="I101">
        <v>9.9354838709677402</v>
      </c>
      <c r="J101">
        <v>0.65625</v>
      </c>
      <c r="K101">
        <v>5.125</v>
      </c>
      <c r="L101">
        <v>6</v>
      </c>
      <c r="M101">
        <v>0.21471774193548299</v>
      </c>
      <c r="N101">
        <v>4.8104838709677402</v>
      </c>
      <c r="O101" s="5" t="str">
        <f>VLOOKUP(D101,MTeams!$A:$B,2,FALSE)</f>
        <v>Ark Little Rock</v>
      </c>
      <c r="P101" s="5" t="str">
        <f>VLOOKUP(E101,MTeams!$A:$B,2,FALSE)</f>
        <v>Notre Dame</v>
      </c>
    </row>
    <row r="102" spans="1:16" x14ac:dyDescent="0.3">
      <c r="A102" t="s">
        <v>114</v>
      </c>
      <c r="B102">
        <v>0.19349812947659201</v>
      </c>
      <c r="C102">
        <v>2016</v>
      </c>
      <c r="D102">
        <v>1114</v>
      </c>
      <c r="E102">
        <v>1328</v>
      </c>
      <c r="F102">
        <v>12</v>
      </c>
      <c r="G102">
        <v>2</v>
      </c>
      <c r="H102">
        <v>0.87096774193548299</v>
      </c>
      <c r="I102">
        <v>9.9354838709677402</v>
      </c>
      <c r="J102">
        <v>0.78125</v>
      </c>
      <c r="K102">
        <v>9.96875</v>
      </c>
      <c r="L102">
        <v>10</v>
      </c>
      <c r="M102">
        <v>8.9717741935483805E-2</v>
      </c>
      <c r="N102">
        <v>-3.3266129032258E-2</v>
      </c>
      <c r="O102" s="5" t="str">
        <f>VLOOKUP(D102,MTeams!$A:$B,2,FALSE)</f>
        <v>Ark Little Rock</v>
      </c>
      <c r="P102" s="5" t="str">
        <f>VLOOKUP(E102,MTeams!$A:$B,2,FALSE)</f>
        <v>Oklahoma</v>
      </c>
    </row>
    <row r="103" spans="1:16" x14ac:dyDescent="0.3">
      <c r="A103" t="s">
        <v>115</v>
      </c>
      <c r="B103">
        <v>0.19391989530676601</v>
      </c>
      <c r="C103">
        <v>2016</v>
      </c>
      <c r="D103">
        <v>1114</v>
      </c>
      <c r="E103">
        <v>1332</v>
      </c>
      <c r="F103">
        <v>12</v>
      </c>
      <c r="G103">
        <v>1</v>
      </c>
      <c r="H103">
        <v>0.87096774193548299</v>
      </c>
      <c r="I103">
        <v>9.9354838709677402</v>
      </c>
      <c r="J103">
        <v>0.81818181818181801</v>
      </c>
      <c r="K103">
        <v>9.1515151515151505</v>
      </c>
      <c r="L103">
        <v>11</v>
      </c>
      <c r="M103">
        <v>5.2785923753665601E-2</v>
      </c>
      <c r="N103">
        <v>0.78396871945258895</v>
      </c>
      <c r="O103" s="5" t="str">
        <f>VLOOKUP(D103,MTeams!$A:$B,2,FALSE)</f>
        <v>Ark Little Rock</v>
      </c>
      <c r="P103" s="5" t="str">
        <f>VLOOKUP(E103,MTeams!$A:$B,2,FALSE)</f>
        <v>Oregon</v>
      </c>
    </row>
    <row r="104" spans="1:16" x14ac:dyDescent="0.3">
      <c r="A104" t="s">
        <v>116</v>
      </c>
      <c r="B104">
        <v>0.47099409040648199</v>
      </c>
      <c r="C104">
        <v>2016</v>
      </c>
      <c r="D104">
        <v>1114</v>
      </c>
      <c r="E104">
        <v>1333</v>
      </c>
      <c r="F104">
        <v>12</v>
      </c>
      <c r="G104">
        <v>7</v>
      </c>
      <c r="H104">
        <v>0.87096774193548299</v>
      </c>
      <c r="I104">
        <v>9.9354838709677402</v>
      </c>
      <c r="J104">
        <v>0.6</v>
      </c>
      <c r="K104">
        <v>1.43333333333333</v>
      </c>
      <c r="L104">
        <v>5</v>
      </c>
      <c r="M104">
        <v>0.27096774193548301</v>
      </c>
      <c r="N104">
        <v>8.5021505376343995</v>
      </c>
      <c r="O104" s="5" t="str">
        <f>VLOOKUP(D104,MTeams!$A:$B,2,FALSE)</f>
        <v>Ark Little Rock</v>
      </c>
      <c r="P104" s="5" t="str">
        <f>VLOOKUP(E104,MTeams!$A:$B,2,FALSE)</f>
        <v>Oregon St</v>
      </c>
    </row>
    <row r="105" spans="1:16" x14ac:dyDescent="0.3">
      <c r="A105" t="s">
        <v>117</v>
      </c>
      <c r="B105">
        <v>0.43677535071488799</v>
      </c>
      <c r="C105">
        <v>2016</v>
      </c>
      <c r="D105">
        <v>1114</v>
      </c>
      <c r="E105">
        <v>1338</v>
      </c>
      <c r="F105">
        <v>12</v>
      </c>
      <c r="G105">
        <v>10</v>
      </c>
      <c r="H105">
        <v>0.87096774193548299</v>
      </c>
      <c r="I105">
        <v>9.9354838709677402</v>
      </c>
      <c r="J105">
        <v>0.64516129032257996</v>
      </c>
      <c r="K105">
        <v>7.06451612903225</v>
      </c>
      <c r="L105">
        <v>2</v>
      </c>
      <c r="M105">
        <v>0.225806451612903</v>
      </c>
      <c r="N105">
        <v>2.87096774193548</v>
      </c>
      <c r="O105" s="5" t="str">
        <f>VLOOKUP(D105,MTeams!$A:$B,2,FALSE)</f>
        <v>Ark Little Rock</v>
      </c>
      <c r="P105" s="5" t="str">
        <f>VLOOKUP(E105,MTeams!$A:$B,2,FALSE)</f>
        <v>Pittsburgh</v>
      </c>
    </row>
    <row r="106" spans="1:16" x14ac:dyDescent="0.3">
      <c r="A106" t="s">
        <v>118</v>
      </c>
      <c r="B106">
        <v>0.49433371245582503</v>
      </c>
      <c r="C106">
        <v>2016</v>
      </c>
      <c r="D106">
        <v>1114</v>
      </c>
      <c r="E106">
        <v>1344</v>
      </c>
      <c r="F106">
        <v>12</v>
      </c>
      <c r="G106">
        <v>9</v>
      </c>
      <c r="H106">
        <v>0.87096774193548299</v>
      </c>
      <c r="I106">
        <v>9.9354838709677402</v>
      </c>
      <c r="J106">
        <v>0.69696969696969702</v>
      </c>
      <c r="K106">
        <v>4.2424242424242404</v>
      </c>
      <c r="L106">
        <v>3</v>
      </c>
      <c r="M106">
        <v>0.173998044965786</v>
      </c>
      <c r="N106">
        <v>5.6930596285434998</v>
      </c>
      <c r="O106" s="5" t="str">
        <f>VLOOKUP(D106,MTeams!$A:$B,2,FALSE)</f>
        <v>Ark Little Rock</v>
      </c>
      <c r="P106" s="5" t="str">
        <f>VLOOKUP(E106,MTeams!$A:$B,2,FALSE)</f>
        <v>Providence</v>
      </c>
    </row>
    <row r="107" spans="1:16" x14ac:dyDescent="0.3">
      <c r="A107" t="s">
        <v>119</v>
      </c>
      <c r="B107">
        <v>0.199562218865005</v>
      </c>
      <c r="C107">
        <v>2016</v>
      </c>
      <c r="D107">
        <v>1114</v>
      </c>
      <c r="E107">
        <v>1345</v>
      </c>
      <c r="F107">
        <v>12</v>
      </c>
      <c r="G107">
        <v>5</v>
      </c>
      <c r="H107">
        <v>0.87096774193548299</v>
      </c>
      <c r="I107">
        <v>9.9354838709677402</v>
      </c>
      <c r="J107">
        <v>0.76470588235294101</v>
      </c>
      <c r="K107">
        <v>13.147058823529401</v>
      </c>
      <c r="L107">
        <v>7</v>
      </c>
      <c r="M107">
        <v>0.106261859582542</v>
      </c>
      <c r="N107">
        <v>-3.2115749525616701</v>
      </c>
      <c r="O107" s="5" t="str">
        <f>VLOOKUP(D107,MTeams!$A:$B,2,FALSE)</f>
        <v>Ark Little Rock</v>
      </c>
      <c r="P107" s="5" t="str">
        <f>VLOOKUP(E107,MTeams!$A:$B,2,FALSE)</f>
        <v>Purdue</v>
      </c>
    </row>
    <row r="108" spans="1:16" x14ac:dyDescent="0.3">
      <c r="A108" t="s">
        <v>120</v>
      </c>
      <c r="B108">
        <v>0.54438742371646898</v>
      </c>
      <c r="C108">
        <v>2016</v>
      </c>
      <c r="D108">
        <v>1114</v>
      </c>
      <c r="E108">
        <v>1355</v>
      </c>
      <c r="F108">
        <v>12</v>
      </c>
      <c r="G108">
        <v>12</v>
      </c>
      <c r="H108">
        <v>0.87096774193548299</v>
      </c>
      <c r="I108">
        <v>9.9354838709677402</v>
      </c>
      <c r="J108">
        <v>0.77419354838709598</v>
      </c>
      <c r="K108">
        <v>7.0322580645161201</v>
      </c>
      <c r="L108">
        <v>0</v>
      </c>
      <c r="M108">
        <v>9.6774193548387094E-2</v>
      </c>
      <c r="N108">
        <v>2.9032258064516099</v>
      </c>
      <c r="O108" s="5" t="str">
        <f>VLOOKUP(D108,MTeams!$A:$B,2,FALSE)</f>
        <v>Ark Little Rock</v>
      </c>
      <c r="P108" s="5" t="str">
        <f>VLOOKUP(E108,MTeams!$A:$B,2,FALSE)</f>
        <v>S Dakota St</v>
      </c>
    </row>
    <row r="109" spans="1:16" x14ac:dyDescent="0.3">
      <c r="A109" t="s">
        <v>121</v>
      </c>
      <c r="B109">
        <v>0.34726675079894498</v>
      </c>
      <c r="C109">
        <v>2016</v>
      </c>
      <c r="D109">
        <v>1114</v>
      </c>
      <c r="E109">
        <v>1371</v>
      </c>
      <c r="F109">
        <v>12</v>
      </c>
      <c r="G109">
        <v>6</v>
      </c>
      <c r="H109">
        <v>0.87096774193548299</v>
      </c>
      <c r="I109">
        <v>9.9354838709677402</v>
      </c>
      <c r="J109">
        <v>0.75757575757575701</v>
      </c>
      <c r="K109">
        <v>7.0606060606060597</v>
      </c>
      <c r="L109">
        <v>6</v>
      </c>
      <c r="M109">
        <v>0.113391984359726</v>
      </c>
      <c r="N109">
        <v>2.8748778103616801</v>
      </c>
      <c r="O109" s="5" t="str">
        <f>VLOOKUP(D109,MTeams!$A:$B,2,FALSE)</f>
        <v>Ark Little Rock</v>
      </c>
      <c r="P109" s="5" t="str">
        <f>VLOOKUP(E109,MTeams!$A:$B,2,FALSE)</f>
        <v>Seton Hall</v>
      </c>
    </row>
    <row r="110" spans="1:16" x14ac:dyDescent="0.3">
      <c r="A110" t="s">
        <v>122</v>
      </c>
      <c r="B110">
        <v>0.41037080258632203</v>
      </c>
      <c r="C110">
        <v>2016</v>
      </c>
      <c r="D110">
        <v>1114</v>
      </c>
      <c r="E110">
        <v>1372</v>
      </c>
      <c r="F110">
        <v>12</v>
      </c>
      <c r="G110">
        <v>14</v>
      </c>
      <c r="H110">
        <v>0.87096774193548299</v>
      </c>
      <c r="I110">
        <v>9.9354838709677402</v>
      </c>
      <c r="J110">
        <v>0.82142857142857095</v>
      </c>
      <c r="K110">
        <v>15.285714285714199</v>
      </c>
      <c r="L110">
        <v>-2</v>
      </c>
      <c r="M110">
        <v>4.9539170506912401E-2</v>
      </c>
      <c r="N110">
        <v>-5.35023041474654</v>
      </c>
      <c r="O110" s="5" t="str">
        <f>VLOOKUP(D110,MTeams!$A:$B,2,FALSE)</f>
        <v>Ark Little Rock</v>
      </c>
      <c r="P110" s="5" t="str">
        <f>VLOOKUP(E110,MTeams!$A:$B,2,FALSE)</f>
        <v>SF Austin</v>
      </c>
    </row>
    <row r="111" spans="1:16" x14ac:dyDescent="0.3">
      <c r="A111" t="s">
        <v>123</v>
      </c>
      <c r="B111">
        <v>0.73714695157500099</v>
      </c>
      <c r="C111">
        <v>2016</v>
      </c>
      <c r="D111">
        <v>1114</v>
      </c>
      <c r="E111">
        <v>1380</v>
      </c>
      <c r="F111">
        <v>12</v>
      </c>
      <c r="G111">
        <v>16</v>
      </c>
      <c r="H111">
        <v>0.87096774193548299</v>
      </c>
      <c r="I111">
        <v>9.9354838709677402</v>
      </c>
      <c r="J111">
        <v>0.61290322580645096</v>
      </c>
      <c r="K111">
        <v>1.87096774193548</v>
      </c>
      <c r="L111">
        <v>-4</v>
      </c>
      <c r="M111">
        <v>0.25806451612903197</v>
      </c>
      <c r="N111">
        <v>8.0645161290322491</v>
      </c>
      <c r="O111" s="5" t="str">
        <f>VLOOKUP(D111,MTeams!$A:$B,2,FALSE)</f>
        <v>Ark Little Rock</v>
      </c>
      <c r="P111" s="5" t="str">
        <f>VLOOKUP(E111,MTeams!$A:$B,2,FALSE)</f>
        <v>Southern Univ</v>
      </c>
    </row>
    <row r="112" spans="1:16" x14ac:dyDescent="0.3">
      <c r="A112" t="s">
        <v>124</v>
      </c>
      <c r="B112">
        <v>0.40453992327692301</v>
      </c>
      <c r="C112">
        <v>2016</v>
      </c>
      <c r="D112">
        <v>1114</v>
      </c>
      <c r="E112">
        <v>1386</v>
      </c>
      <c r="F112">
        <v>12</v>
      </c>
      <c r="G112">
        <v>8</v>
      </c>
      <c r="H112">
        <v>0.87096774193548299</v>
      </c>
      <c r="I112">
        <v>9.9354838709677402</v>
      </c>
      <c r="J112">
        <v>0.79411764705882304</v>
      </c>
      <c r="K112">
        <v>7.6764705882352899</v>
      </c>
      <c r="L112">
        <v>4</v>
      </c>
      <c r="M112">
        <v>7.6850094876660294E-2</v>
      </c>
      <c r="N112">
        <v>2.2590132827324401</v>
      </c>
      <c r="O112" s="5" t="str">
        <f>VLOOKUP(D112,MTeams!$A:$B,2,FALSE)</f>
        <v>Ark Little Rock</v>
      </c>
      <c r="P112" s="5" t="str">
        <f>VLOOKUP(E112,MTeams!$A:$B,2,FALSE)</f>
        <v>St Joseph's PA</v>
      </c>
    </row>
    <row r="113" spans="1:16" x14ac:dyDescent="0.3">
      <c r="A113" t="s">
        <v>125</v>
      </c>
      <c r="B113">
        <v>0.50098295787926805</v>
      </c>
      <c r="C113">
        <v>2016</v>
      </c>
      <c r="D113">
        <v>1114</v>
      </c>
      <c r="E113">
        <v>1392</v>
      </c>
      <c r="F113">
        <v>12</v>
      </c>
      <c r="G113">
        <v>13</v>
      </c>
      <c r="H113">
        <v>0.87096774193548299</v>
      </c>
      <c r="I113">
        <v>9.9354838709677402</v>
      </c>
      <c r="J113">
        <v>0.8</v>
      </c>
      <c r="K113">
        <v>10.2666666666666</v>
      </c>
      <c r="L113">
        <v>-1</v>
      </c>
      <c r="M113">
        <v>7.0967741935483802E-2</v>
      </c>
      <c r="N113">
        <v>-0.331182795698925</v>
      </c>
      <c r="O113" s="5" t="str">
        <f>VLOOKUP(D113,MTeams!$A:$B,2,FALSE)</f>
        <v>Ark Little Rock</v>
      </c>
      <c r="P113" s="5" t="str">
        <f>VLOOKUP(E113,MTeams!$A:$B,2,FALSE)</f>
        <v>Stony Brook</v>
      </c>
    </row>
    <row r="114" spans="1:16" x14ac:dyDescent="0.3">
      <c r="A114" t="s">
        <v>126</v>
      </c>
      <c r="B114">
        <v>0.48680703431094402</v>
      </c>
      <c r="C114">
        <v>2016</v>
      </c>
      <c r="D114">
        <v>1114</v>
      </c>
      <c r="E114">
        <v>1393</v>
      </c>
      <c r="F114">
        <v>12</v>
      </c>
      <c r="G114">
        <v>10</v>
      </c>
      <c r="H114">
        <v>0.87096774193548299</v>
      </c>
      <c r="I114">
        <v>9.9354838709677402</v>
      </c>
      <c r="J114">
        <v>0.59375</v>
      </c>
      <c r="K114">
        <v>4.5</v>
      </c>
      <c r="L114">
        <v>2</v>
      </c>
      <c r="M114">
        <v>0.27721774193548299</v>
      </c>
      <c r="N114">
        <v>5.4354838709677402</v>
      </c>
      <c r="O114" s="5" t="str">
        <f>VLOOKUP(D114,MTeams!$A:$B,2,FALSE)</f>
        <v>Ark Little Rock</v>
      </c>
      <c r="P114" s="5" t="str">
        <f>VLOOKUP(E114,MTeams!$A:$B,2,FALSE)</f>
        <v>Syracuse</v>
      </c>
    </row>
    <row r="115" spans="1:16" x14ac:dyDescent="0.3">
      <c r="A115" t="s">
        <v>127</v>
      </c>
      <c r="B115">
        <v>0.59181409486110403</v>
      </c>
      <c r="C115">
        <v>2016</v>
      </c>
      <c r="D115">
        <v>1114</v>
      </c>
      <c r="E115">
        <v>1396</v>
      </c>
      <c r="F115">
        <v>12</v>
      </c>
      <c r="G115">
        <v>10</v>
      </c>
      <c r="H115">
        <v>0.87096774193548299</v>
      </c>
      <c r="I115">
        <v>9.9354838709677402</v>
      </c>
      <c r="J115">
        <v>0.65625</v>
      </c>
      <c r="K115">
        <v>1.21874999999999</v>
      </c>
      <c r="L115">
        <v>2</v>
      </c>
      <c r="M115">
        <v>0.21471774193548299</v>
      </c>
      <c r="N115">
        <v>8.7167338709677402</v>
      </c>
      <c r="O115" s="5" t="str">
        <f>VLOOKUP(D115,MTeams!$A:$B,2,FALSE)</f>
        <v>Ark Little Rock</v>
      </c>
      <c r="P115" s="5" t="str">
        <f>VLOOKUP(E115,MTeams!$A:$B,2,FALSE)</f>
        <v>Temple</v>
      </c>
    </row>
    <row r="116" spans="1:16" x14ac:dyDescent="0.3">
      <c r="A116" t="s">
        <v>128</v>
      </c>
      <c r="B116">
        <v>0.39946597841385201</v>
      </c>
      <c r="C116">
        <v>2016</v>
      </c>
      <c r="D116">
        <v>1114</v>
      </c>
      <c r="E116">
        <v>1400</v>
      </c>
      <c r="F116">
        <v>12</v>
      </c>
      <c r="G116">
        <v>6</v>
      </c>
      <c r="H116">
        <v>0.87096774193548299</v>
      </c>
      <c r="I116">
        <v>9.9354838709677402</v>
      </c>
      <c r="J116">
        <v>0.625</v>
      </c>
      <c r="K116">
        <v>3.28125</v>
      </c>
      <c r="L116">
        <v>6</v>
      </c>
      <c r="M116">
        <v>0.24596774193548299</v>
      </c>
      <c r="N116">
        <v>6.6542338709677402</v>
      </c>
      <c r="O116" s="5" t="str">
        <f>VLOOKUP(D116,MTeams!$A:$B,2,FALSE)</f>
        <v>Ark Little Rock</v>
      </c>
      <c r="P116" s="5" t="str">
        <f>VLOOKUP(E116,MTeams!$A:$B,2,FALSE)</f>
        <v>Texas</v>
      </c>
    </row>
    <row r="117" spans="1:16" x14ac:dyDescent="0.3">
      <c r="A117" t="s">
        <v>129</v>
      </c>
      <c r="B117">
        <v>0.204008476985996</v>
      </c>
      <c r="C117">
        <v>2016</v>
      </c>
      <c r="D117">
        <v>1114</v>
      </c>
      <c r="E117">
        <v>1401</v>
      </c>
      <c r="F117">
        <v>12</v>
      </c>
      <c r="G117">
        <v>3</v>
      </c>
      <c r="H117">
        <v>0.87096774193548299</v>
      </c>
      <c r="I117">
        <v>9.9354838709677402</v>
      </c>
      <c r="J117">
        <v>0.76470588235294101</v>
      </c>
      <c r="K117">
        <v>10.3823529411764</v>
      </c>
      <c r="L117">
        <v>9</v>
      </c>
      <c r="M117">
        <v>0.106261859582542</v>
      </c>
      <c r="N117">
        <v>-0.44686907020872901</v>
      </c>
      <c r="O117" s="5" t="str">
        <f>VLOOKUP(D117,MTeams!$A:$B,2,FALSE)</f>
        <v>Ark Little Rock</v>
      </c>
      <c r="P117" s="5" t="str">
        <f>VLOOKUP(E117,MTeams!$A:$B,2,FALSE)</f>
        <v>Texas A&amp;M</v>
      </c>
    </row>
    <row r="118" spans="1:16" x14ac:dyDescent="0.3">
      <c r="A118" t="s">
        <v>130</v>
      </c>
      <c r="B118">
        <v>0.478687843961217</v>
      </c>
      <c r="C118">
        <v>2016</v>
      </c>
      <c r="D118">
        <v>1114</v>
      </c>
      <c r="E118">
        <v>1403</v>
      </c>
      <c r="F118">
        <v>12</v>
      </c>
      <c r="G118">
        <v>8</v>
      </c>
      <c r="H118">
        <v>0.87096774193548299</v>
      </c>
      <c r="I118">
        <v>9.9354838709677402</v>
      </c>
      <c r="J118">
        <v>0.61290322580645096</v>
      </c>
      <c r="K118">
        <v>2.54838709677419</v>
      </c>
      <c r="L118">
        <v>4</v>
      </c>
      <c r="M118">
        <v>0.25806451612903197</v>
      </c>
      <c r="N118">
        <v>7.38709677419354</v>
      </c>
      <c r="O118" s="5" t="str">
        <f>VLOOKUP(D118,MTeams!$A:$B,2,FALSE)</f>
        <v>Ark Little Rock</v>
      </c>
      <c r="P118" s="5" t="str">
        <f>VLOOKUP(E118,MTeams!$A:$B,2,FALSE)</f>
        <v>Texas Tech</v>
      </c>
    </row>
    <row r="119" spans="1:16" x14ac:dyDescent="0.3">
      <c r="A119" t="s">
        <v>131</v>
      </c>
      <c r="B119">
        <v>0.54070781708563098</v>
      </c>
      <c r="C119">
        <v>2016</v>
      </c>
      <c r="D119">
        <v>1114</v>
      </c>
      <c r="E119">
        <v>1409</v>
      </c>
      <c r="F119">
        <v>12</v>
      </c>
      <c r="G119">
        <v>11</v>
      </c>
      <c r="H119">
        <v>0.87096774193548299</v>
      </c>
      <c r="I119">
        <v>9.9354838709677402</v>
      </c>
      <c r="J119">
        <v>0.64516129032257996</v>
      </c>
      <c r="K119">
        <v>4.32258064516129</v>
      </c>
      <c r="L119">
        <v>1</v>
      </c>
      <c r="M119">
        <v>0.225806451612903</v>
      </c>
      <c r="N119">
        <v>5.6129032258064502</v>
      </c>
      <c r="O119" s="5" t="str">
        <f>VLOOKUP(D119,MTeams!$A:$B,2,FALSE)</f>
        <v>Ark Little Rock</v>
      </c>
      <c r="P119" s="5" t="str">
        <f>VLOOKUP(E119,MTeams!$A:$B,2,FALSE)</f>
        <v>Tulsa</v>
      </c>
    </row>
    <row r="120" spans="1:16" x14ac:dyDescent="0.3">
      <c r="A120" t="s">
        <v>132</v>
      </c>
      <c r="B120">
        <v>0.63829144281871497</v>
      </c>
      <c r="C120">
        <v>2016</v>
      </c>
      <c r="D120">
        <v>1114</v>
      </c>
      <c r="E120">
        <v>1421</v>
      </c>
      <c r="F120">
        <v>12</v>
      </c>
      <c r="G120">
        <v>15</v>
      </c>
      <c r="H120">
        <v>0.87096774193548299</v>
      </c>
      <c r="I120">
        <v>9.9354838709677402</v>
      </c>
      <c r="J120">
        <v>0.64516129032257996</v>
      </c>
      <c r="K120">
        <v>5.4516129032257998</v>
      </c>
      <c r="L120">
        <v>-3</v>
      </c>
      <c r="M120">
        <v>0.225806451612903</v>
      </c>
      <c r="N120">
        <v>4.4838709677419297</v>
      </c>
      <c r="O120" s="5" t="str">
        <f>VLOOKUP(D120,MTeams!$A:$B,2,FALSE)</f>
        <v>Ark Little Rock</v>
      </c>
      <c r="P120" s="5" t="str">
        <f>VLOOKUP(E120,MTeams!$A:$B,2,FALSE)</f>
        <v>UNC Asheville</v>
      </c>
    </row>
    <row r="121" spans="1:16" x14ac:dyDescent="0.3">
      <c r="A121" t="s">
        <v>133</v>
      </c>
      <c r="B121">
        <v>0.59112962151617798</v>
      </c>
      <c r="C121">
        <v>2016</v>
      </c>
      <c r="D121">
        <v>1114</v>
      </c>
      <c r="E121">
        <v>1423</v>
      </c>
      <c r="F121">
        <v>12</v>
      </c>
      <c r="G121">
        <v>13</v>
      </c>
      <c r="H121">
        <v>0.87096774193548299</v>
      </c>
      <c r="I121">
        <v>9.9354838709677402</v>
      </c>
      <c r="J121">
        <v>0.76666666666666605</v>
      </c>
      <c r="K121">
        <v>6.36666666666666</v>
      </c>
      <c r="L121">
        <v>-1</v>
      </c>
      <c r="M121">
        <v>0.104301075268817</v>
      </c>
      <c r="N121">
        <v>3.56881720430107</v>
      </c>
      <c r="O121" s="5" t="str">
        <f>VLOOKUP(D121,MTeams!$A:$B,2,FALSE)</f>
        <v>Ark Little Rock</v>
      </c>
      <c r="P121" s="5" t="str">
        <f>VLOOKUP(E121,MTeams!$A:$B,2,FALSE)</f>
        <v>UNC Wilmington</v>
      </c>
    </row>
    <row r="122" spans="1:16" x14ac:dyDescent="0.3">
      <c r="A122" t="s">
        <v>134</v>
      </c>
      <c r="B122">
        <v>0.39524723043702098</v>
      </c>
      <c r="C122">
        <v>2016</v>
      </c>
      <c r="D122">
        <v>1114</v>
      </c>
      <c r="E122">
        <v>1425</v>
      </c>
      <c r="F122">
        <v>12</v>
      </c>
      <c r="G122">
        <v>8</v>
      </c>
      <c r="H122">
        <v>0.87096774193548299</v>
      </c>
      <c r="I122">
        <v>9.9354838709677402</v>
      </c>
      <c r="J122">
        <v>0.63636363636363602</v>
      </c>
      <c r="K122">
        <v>6.0909090909090899</v>
      </c>
      <c r="L122">
        <v>4</v>
      </c>
      <c r="M122">
        <v>0.23460410557184699</v>
      </c>
      <c r="N122">
        <v>3.8445747800586498</v>
      </c>
      <c r="O122" s="5" t="str">
        <f>VLOOKUP(D122,MTeams!$A:$B,2,FALSE)</f>
        <v>Ark Little Rock</v>
      </c>
      <c r="P122" s="5" t="str">
        <f>VLOOKUP(E122,MTeams!$A:$B,2,FALSE)</f>
        <v>USC</v>
      </c>
    </row>
    <row r="123" spans="1:16" x14ac:dyDescent="0.3">
      <c r="A123" t="s">
        <v>135</v>
      </c>
      <c r="B123">
        <v>0.255852639983564</v>
      </c>
      <c r="C123">
        <v>2016</v>
      </c>
      <c r="D123">
        <v>1114</v>
      </c>
      <c r="E123">
        <v>1428</v>
      </c>
      <c r="F123">
        <v>12</v>
      </c>
      <c r="G123">
        <v>3</v>
      </c>
      <c r="H123">
        <v>0.87096774193548299</v>
      </c>
      <c r="I123">
        <v>9.9354838709677402</v>
      </c>
      <c r="J123">
        <v>0.75757575757575701</v>
      </c>
      <c r="K123">
        <v>7.48484848484848</v>
      </c>
      <c r="L123">
        <v>9</v>
      </c>
      <c r="M123">
        <v>0.113391984359726</v>
      </c>
      <c r="N123">
        <v>2.45063538611925</v>
      </c>
      <c r="O123" s="5" t="str">
        <f>VLOOKUP(D123,MTeams!$A:$B,2,FALSE)</f>
        <v>Ark Little Rock</v>
      </c>
      <c r="P123" s="5" t="str">
        <f>VLOOKUP(E123,MTeams!$A:$B,2,FALSE)</f>
        <v>Utah</v>
      </c>
    </row>
    <row r="124" spans="1:16" x14ac:dyDescent="0.3">
      <c r="A124" t="s">
        <v>136</v>
      </c>
      <c r="B124">
        <v>0.38384212455553601</v>
      </c>
      <c r="C124">
        <v>2016</v>
      </c>
      <c r="D124">
        <v>1114</v>
      </c>
      <c r="E124">
        <v>1433</v>
      </c>
      <c r="F124">
        <v>12</v>
      </c>
      <c r="G124">
        <v>10</v>
      </c>
      <c r="H124">
        <v>0.87096774193548299</v>
      </c>
      <c r="I124">
        <v>9.9354838709677402</v>
      </c>
      <c r="J124">
        <v>0.70588235294117596</v>
      </c>
      <c r="K124">
        <v>9.9117647058823497</v>
      </c>
      <c r="L124">
        <v>2</v>
      </c>
      <c r="M124">
        <v>0.165085388994307</v>
      </c>
      <c r="N124">
        <v>2.37191650853887E-2</v>
      </c>
      <c r="O124" s="5" t="str">
        <f>VLOOKUP(D124,MTeams!$A:$B,2,FALSE)</f>
        <v>Ark Little Rock</v>
      </c>
      <c r="P124" s="5" t="str">
        <f>VLOOKUP(E124,MTeams!$A:$B,2,FALSE)</f>
        <v>VCU</v>
      </c>
    </row>
    <row r="125" spans="1:16" x14ac:dyDescent="0.3">
      <c r="A125" t="s">
        <v>137</v>
      </c>
      <c r="B125">
        <v>0.39295612735054097</v>
      </c>
      <c r="C125">
        <v>2016</v>
      </c>
      <c r="D125">
        <v>1114</v>
      </c>
      <c r="E125">
        <v>1435</v>
      </c>
      <c r="F125">
        <v>12</v>
      </c>
      <c r="G125">
        <v>11</v>
      </c>
      <c r="H125">
        <v>0.87096774193548299</v>
      </c>
      <c r="I125">
        <v>9.9354838709677402</v>
      </c>
      <c r="J125">
        <v>0.59375</v>
      </c>
      <c r="K125">
        <v>9.40625</v>
      </c>
      <c r="L125">
        <v>1</v>
      </c>
      <c r="M125">
        <v>0.27721774193548299</v>
      </c>
      <c r="N125">
        <v>0.52923387096774199</v>
      </c>
      <c r="O125" s="5" t="str">
        <f>VLOOKUP(D125,MTeams!$A:$B,2,FALSE)</f>
        <v>Ark Little Rock</v>
      </c>
      <c r="P125" s="5" t="str">
        <f>VLOOKUP(E125,MTeams!$A:$B,2,FALSE)</f>
        <v>Vanderbilt</v>
      </c>
    </row>
    <row r="126" spans="1:16" x14ac:dyDescent="0.3">
      <c r="A126" t="s">
        <v>138</v>
      </c>
      <c r="B126">
        <v>0.15720727121366501</v>
      </c>
      <c r="C126">
        <v>2016</v>
      </c>
      <c r="D126">
        <v>1114</v>
      </c>
      <c r="E126">
        <v>1437</v>
      </c>
      <c r="F126">
        <v>12</v>
      </c>
      <c r="G126">
        <v>2</v>
      </c>
      <c r="H126">
        <v>0.87096774193548299</v>
      </c>
      <c r="I126">
        <v>9.9354838709677402</v>
      </c>
      <c r="J126">
        <v>0.85294117647058798</v>
      </c>
      <c r="K126">
        <v>13.264705882352899</v>
      </c>
      <c r="L126">
        <v>10</v>
      </c>
      <c r="M126">
        <v>1.8026565464895599E-2</v>
      </c>
      <c r="N126">
        <v>-3.3292220113852</v>
      </c>
      <c r="O126" s="5" t="str">
        <f>VLOOKUP(D126,MTeams!$A:$B,2,FALSE)</f>
        <v>Ark Little Rock</v>
      </c>
      <c r="P126" s="5" t="str">
        <f>VLOOKUP(E126,MTeams!$A:$B,2,FALSE)</f>
        <v>Villanova</v>
      </c>
    </row>
    <row r="127" spans="1:16" x14ac:dyDescent="0.3">
      <c r="A127" t="s">
        <v>139</v>
      </c>
      <c r="B127">
        <v>0.16442110737315399</v>
      </c>
      <c r="C127">
        <v>2016</v>
      </c>
      <c r="D127">
        <v>1114</v>
      </c>
      <c r="E127">
        <v>1438</v>
      </c>
      <c r="F127">
        <v>12</v>
      </c>
      <c r="G127">
        <v>1</v>
      </c>
      <c r="H127">
        <v>0.87096774193548299</v>
      </c>
      <c r="I127">
        <v>9.9354838709677402</v>
      </c>
      <c r="J127">
        <v>0.78787878787878696</v>
      </c>
      <c r="K127">
        <v>10.6969696969696</v>
      </c>
      <c r="L127">
        <v>11</v>
      </c>
      <c r="M127">
        <v>8.3088954056696002E-2</v>
      </c>
      <c r="N127">
        <v>-0.76148582600195502</v>
      </c>
      <c r="O127" s="5" t="str">
        <f>VLOOKUP(D127,MTeams!$A:$B,2,FALSE)</f>
        <v>Ark Little Rock</v>
      </c>
      <c r="P127" s="5" t="str">
        <f>VLOOKUP(E127,MTeams!$A:$B,2,FALSE)</f>
        <v>Virginia</v>
      </c>
    </row>
    <row r="128" spans="1:16" x14ac:dyDescent="0.3">
      <c r="A128" t="s">
        <v>140</v>
      </c>
      <c r="B128">
        <v>0.65240424143211495</v>
      </c>
      <c r="C128">
        <v>2016</v>
      </c>
      <c r="D128">
        <v>1114</v>
      </c>
      <c r="E128">
        <v>1451</v>
      </c>
      <c r="F128">
        <v>12</v>
      </c>
      <c r="G128">
        <v>15</v>
      </c>
      <c r="H128">
        <v>0.87096774193548299</v>
      </c>
      <c r="I128">
        <v>9.9354838709677402</v>
      </c>
      <c r="J128">
        <v>0.74193548387096697</v>
      </c>
      <c r="K128">
        <v>6.06451612903225</v>
      </c>
      <c r="L128">
        <v>-3</v>
      </c>
      <c r="M128">
        <v>0.12903225806451599</v>
      </c>
      <c r="N128">
        <v>3.87096774193548</v>
      </c>
      <c r="O128" s="5" t="str">
        <f>VLOOKUP(D128,MTeams!$A:$B,2,FALSE)</f>
        <v>Ark Little Rock</v>
      </c>
      <c r="P128" s="5" t="str">
        <f>VLOOKUP(E128,MTeams!$A:$B,2,FALSE)</f>
        <v>Weber St</v>
      </c>
    </row>
    <row r="129" spans="1:16" x14ac:dyDescent="0.3">
      <c r="A129" t="s">
        <v>141</v>
      </c>
      <c r="B129">
        <v>0.16909496443453101</v>
      </c>
      <c r="C129">
        <v>2016</v>
      </c>
      <c r="D129">
        <v>1114</v>
      </c>
      <c r="E129">
        <v>1452</v>
      </c>
      <c r="F129">
        <v>12</v>
      </c>
      <c r="G129">
        <v>3</v>
      </c>
      <c r="H129">
        <v>0.87096774193548299</v>
      </c>
      <c r="I129">
        <v>9.9354838709677402</v>
      </c>
      <c r="J129">
        <v>0.76470588235294101</v>
      </c>
      <c r="K129">
        <v>12.588235294117601</v>
      </c>
      <c r="L129">
        <v>9</v>
      </c>
      <c r="M129">
        <v>0.106261859582542</v>
      </c>
      <c r="N129">
        <v>-2.6527514231498999</v>
      </c>
      <c r="O129" s="5" t="str">
        <f>VLOOKUP(D129,MTeams!$A:$B,2,FALSE)</f>
        <v>Ark Little Rock</v>
      </c>
      <c r="P129" s="5" t="str">
        <f>VLOOKUP(E129,MTeams!$A:$B,2,FALSE)</f>
        <v>West Virginia</v>
      </c>
    </row>
    <row r="130" spans="1:16" x14ac:dyDescent="0.3">
      <c r="A130" t="s">
        <v>142</v>
      </c>
      <c r="B130">
        <v>0.67127000171682005</v>
      </c>
      <c r="C130">
        <v>2016</v>
      </c>
      <c r="D130">
        <v>1114</v>
      </c>
      <c r="E130">
        <v>1453</v>
      </c>
      <c r="F130">
        <v>12</v>
      </c>
      <c r="G130">
        <v>14</v>
      </c>
      <c r="H130">
        <v>0.87096774193548299</v>
      </c>
      <c r="I130">
        <v>9.9354838709677402</v>
      </c>
      <c r="J130">
        <v>0.63636363636363602</v>
      </c>
      <c r="K130">
        <v>2.6969696969696901</v>
      </c>
      <c r="L130">
        <v>-2</v>
      </c>
      <c r="M130">
        <v>0.23460410557184699</v>
      </c>
      <c r="N130">
        <v>7.2385141739980403</v>
      </c>
      <c r="O130" s="5" t="str">
        <f>VLOOKUP(D130,MTeams!$A:$B,2,FALSE)</f>
        <v>Ark Little Rock</v>
      </c>
      <c r="P130" s="5" t="str">
        <f>VLOOKUP(E130,MTeams!$A:$B,2,FALSE)</f>
        <v>WI Green Bay</v>
      </c>
    </row>
    <row r="131" spans="1:16" x14ac:dyDescent="0.3">
      <c r="A131" t="s">
        <v>143</v>
      </c>
      <c r="B131">
        <v>0.33339399288779997</v>
      </c>
      <c r="C131">
        <v>2016</v>
      </c>
      <c r="D131">
        <v>1114</v>
      </c>
      <c r="E131">
        <v>1455</v>
      </c>
      <c r="F131">
        <v>12</v>
      </c>
      <c r="G131">
        <v>11</v>
      </c>
      <c r="H131">
        <v>0.87096774193548299</v>
      </c>
      <c r="I131">
        <v>9.9354838709677402</v>
      </c>
      <c r="J131">
        <v>0.74193548387096697</v>
      </c>
      <c r="K131">
        <v>13.709677419354801</v>
      </c>
      <c r="L131">
        <v>1</v>
      </c>
      <c r="M131">
        <v>0.12903225806451599</v>
      </c>
      <c r="N131">
        <v>-3.7741935483870899</v>
      </c>
      <c r="O131" s="5" t="str">
        <f>VLOOKUP(D131,MTeams!$A:$B,2,FALSE)</f>
        <v>Ark Little Rock</v>
      </c>
      <c r="P131" s="5" t="str">
        <f>VLOOKUP(E131,MTeams!$A:$B,2,FALSE)</f>
        <v>Wichita St</v>
      </c>
    </row>
    <row r="132" spans="1:16" x14ac:dyDescent="0.3">
      <c r="A132" t="s">
        <v>144</v>
      </c>
      <c r="B132">
        <v>0.40496858215116999</v>
      </c>
      <c r="C132">
        <v>2016</v>
      </c>
      <c r="D132">
        <v>1114</v>
      </c>
      <c r="E132">
        <v>1458</v>
      </c>
      <c r="F132">
        <v>12</v>
      </c>
      <c r="G132">
        <v>7</v>
      </c>
      <c r="H132">
        <v>0.87096774193548299</v>
      </c>
      <c r="I132">
        <v>9.9354838709677402</v>
      </c>
      <c r="J132">
        <v>0.625</v>
      </c>
      <c r="K132">
        <v>4.3125</v>
      </c>
      <c r="L132">
        <v>5</v>
      </c>
      <c r="M132">
        <v>0.24596774193548299</v>
      </c>
      <c r="N132">
        <v>5.6229838709677402</v>
      </c>
      <c r="O132" s="5" t="str">
        <f>VLOOKUP(D132,MTeams!$A:$B,2,FALSE)</f>
        <v>Ark Little Rock</v>
      </c>
      <c r="P132" s="5" t="str">
        <f>VLOOKUP(E132,MTeams!$A:$B,2,FALSE)</f>
        <v>Wisconsin</v>
      </c>
    </row>
    <row r="133" spans="1:16" x14ac:dyDescent="0.3">
      <c r="A133" t="s">
        <v>145</v>
      </c>
      <c r="B133">
        <v>0.20063884347015401</v>
      </c>
      <c r="C133">
        <v>2016</v>
      </c>
      <c r="D133">
        <v>1114</v>
      </c>
      <c r="E133">
        <v>1462</v>
      </c>
      <c r="F133">
        <v>12</v>
      </c>
      <c r="G133">
        <v>2</v>
      </c>
      <c r="H133">
        <v>0.87096774193548299</v>
      </c>
      <c r="I133">
        <v>9.9354838709677402</v>
      </c>
      <c r="J133">
        <v>0.84375</v>
      </c>
      <c r="K133">
        <v>10.3125</v>
      </c>
      <c r="L133">
        <v>10</v>
      </c>
      <c r="M133">
        <v>2.7217741935483802E-2</v>
      </c>
      <c r="N133">
        <v>-0.37701612903225801</v>
      </c>
      <c r="O133" s="5" t="str">
        <f>VLOOKUP(D133,MTeams!$A:$B,2,FALSE)</f>
        <v>Ark Little Rock</v>
      </c>
      <c r="P133" s="5" t="str">
        <f>VLOOKUP(E133,MTeams!$A:$B,2,FALSE)</f>
        <v>Xavier</v>
      </c>
    </row>
    <row r="134" spans="1:16" x14ac:dyDescent="0.3">
      <c r="A134" t="s">
        <v>146</v>
      </c>
      <c r="B134">
        <v>0.44312373860172699</v>
      </c>
      <c r="C134">
        <v>2016</v>
      </c>
      <c r="D134">
        <v>1114</v>
      </c>
      <c r="E134">
        <v>1463</v>
      </c>
      <c r="F134">
        <v>12</v>
      </c>
      <c r="G134">
        <v>12</v>
      </c>
      <c r="H134">
        <v>0.87096774193548299</v>
      </c>
      <c r="I134">
        <v>9.9354838709677402</v>
      </c>
      <c r="J134">
        <v>0.77777777777777701</v>
      </c>
      <c r="K134">
        <v>10.9629629629629</v>
      </c>
      <c r="L134">
        <v>0</v>
      </c>
      <c r="M134">
        <v>9.3189964157706001E-2</v>
      </c>
      <c r="N134">
        <v>-1.0274790919952199</v>
      </c>
      <c r="O134" s="5" t="str">
        <f>VLOOKUP(D134,MTeams!$A:$B,2,FALSE)</f>
        <v>Ark Little Rock</v>
      </c>
      <c r="P134" s="5" t="str">
        <f>VLOOKUP(E134,MTeams!$A:$B,2,FALSE)</f>
        <v>Yale</v>
      </c>
    </row>
    <row r="135" spans="1:16" x14ac:dyDescent="0.3">
      <c r="A135" t="s">
        <v>147</v>
      </c>
      <c r="B135">
        <v>0.103238319222252</v>
      </c>
      <c r="C135">
        <v>2016</v>
      </c>
      <c r="D135">
        <v>1122</v>
      </c>
      <c r="E135">
        <v>1124</v>
      </c>
      <c r="F135">
        <v>16</v>
      </c>
      <c r="G135">
        <v>5</v>
      </c>
      <c r="H135">
        <v>0.48484848484848397</v>
      </c>
      <c r="I135">
        <v>-2.3636363636363602</v>
      </c>
      <c r="J135">
        <v>0.65625</v>
      </c>
      <c r="K135">
        <v>6.6875</v>
      </c>
      <c r="L135">
        <v>11</v>
      </c>
      <c r="M135">
        <v>-0.171401515151515</v>
      </c>
      <c r="N135">
        <v>-9.0511363636363598</v>
      </c>
      <c r="O135" s="5" t="str">
        <f>VLOOKUP(D135,MTeams!$A:$B,2,FALSE)</f>
        <v>Austin Peay</v>
      </c>
      <c r="P135" s="5" t="str">
        <f>VLOOKUP(E135,MTeams!$A:$B,2,FALSE)</f>
        <v>Baylor</v>
      </c>
    </row>
    <row r="136" spans="1:16" x14ac:dyDescent="0.3">
      <c r="A136" t="s">
        <v>148</v>
      </c>
      <c r="B136">
        <v>0.38690992071070002</v>
      </c>
      <c r="C136">
        <v>2016</v>
      </c>
      <c r="D136">
        <v>1122</v>
      </c>
      <c r="E136">
        <v>1138</v>
      </c>
      <c r="F136">
        <v>16</v>
      </c>
      <c r="G136">
        <v>14</v>
      </c>
      <c r="H136">
        <v>0.48484848484848397</v>
      </c>
      <c r="I136">
        <v>-2.3636363636363602</v>
      </c>
      <c r="J136">
        <v>0.57575757575757502</v>
      </c>
      <c r="K136">
        <v>0.66666666666666496</v>
      </c>
      <c r="L136">
        <v>2</v>
      </c>
      <c r="M136">
        <v>-9.0909090909090898E-2</v>
      </c>
      <c r="N136">
        <v>-3.0303030303030201</v>
      </c>
      <c r="O136" s="5" t="str">
        <f>VLOOKUP(D136,MTeams!$A:$B,2,FALSE)</f>
        <v>Austin Peay</v>
      </c>
      <c r="P136" s="5" t="str">
        <f>VLOOKUP(E136,MTeams!$A:$B,2,FALSE)</f>
        <v>Buffalo</v>
      </c>
    </row>
    <row r="137" spans="1:16" x14ac:dyDescent="0.3">
      <c r="A137" t="s">
        <v>149</v>
      </c>
      <c r="B137">
        <v>0.13042393361834201</v>
      </c>
      <c r="C137">
        <v>2016</v>
      </c>
      <c r="D137">
        <v>1122</v>
      </c>
      <c r="E137">
        <v>1139</v>
      </c>
      <c r="F137">
        <v>16</v>
      </c>
      <c r="G137">
        <v>9</v>
      </c>
      <c r="H137">
        <v>0.48484848484848397</v>
      </c>
      <c r="I137">
        <v>-2.3636363636363602</v>
      </c>
      <c r="J137">
        <v>0.67741935483870896</v>
      </c>
      <c r="K137">
        <v>9.4193548387096708</v>
      </c>
      <c r="L137">
        <v>7</v>
      </c>
      <c r="M137">
        <v>-0.19257086999022399</v>
      </c>
      <c r="N137">
        <v>-11.782991202346</v>
      </c>
      <c r="O137" s="5" t="str">
        <f>VLOOKUP(D137,MTeams!$A:$B,2,FALSE)</f>
        <v>Austin Peay</v>
      </c>
      <c r="P137" s="5" t="str">
        <f>VLOOKUP(E137,MTeams!$A:$B,2,FALSE)</f>
        <v>Butler</v>
      </c>
    </row>
    <row r="138" spans="1:16" x14ac:dyDescent="0.3">
      <c r="A138" t="s">
        <v>150</v>
      </c>
      <c r="B138">
        <v>8.4237711792706907E-2</v>
      </c>
      <c r="C138">
        <v>2016</v>
      </c>
      <c r="D138">
        <v>1122</v>
      </c>
      <c r="E138">
        <v>1143</v>
      </c>
      <c r="F138">
        <v>16</v>
      </c>
      <c r="G138">
        <v>4</v>
      </c>
      <c r="H138">
        <v>0.48484848484848397</v>
      </c>
      <c r="I138">
        <v>-2.3636363636363602</v>
      </c>
      <c r="J138">
        <v>0.69696969696969702</v>
      </c>
      <c r="K138">
        <v>8.0909090909090899</v>
      </c>
      <c r="L138">
        <v>12</v>
      </c>
      <c r="M138">
        <v>-0.21212121212121199</v>
      </c>
      <c r="N138">
        <v>-10.4545454545454</v>
      </c>
      <c r="O138" s="5" t="str">
        <f>VLOOKUP(D138,MTeams!$A:$B,2,FALSE)</f>
        <v>Austin Peay</v>
      </c>
      <c r="P138" s="5" t="str">
        <f>VLOOKUP(E138,MTeams!$A:$B,2,FALSE)</f>
        <v>California</v>
      </c>
    </row>
    <row r="139" spans="1:16" x14ac:dyDescent="0.3">
      <c r="A139" t="s">
        <v>151</v>
      </c>
      <c r="B139">
        <v>0.248342610465101</v>
      </c>
      <c r="C139">
        <v>2016</v>
      </c>
      <c r="D139">
        <v>1122</v>
      </c>
      <c r="E139">
        <v>1151</v>
      </c>
      <c r="F139">
        <v>16</v>
      </c>
      <c r="G139">
        <v>12</v>
      </c>
      <c r="H139">
        <v>0.48484848484848397</v>
      </c>
      <c r="I139">
        <v>-2.3636363636363602</v>
      </c>
      <c r="J139">
        <v>0.84375</v>
      </c>
      <c r="K139">
        <v>7.6875</v>
      </c>
      <c r="L139">
        <v>4</v>
      </c>
      <c r="M139">
        <v>-0.35890151515151503</v>
      </c>
      <c r="N139">
        <v>-10.051136363636299</v>
      </c>
      <c r="O139" s="5" t="str">
        <f>VLOOKUP(D139,MTeams!$A:$B,2,FALSE)</f>
        <v>Austin Peay</v>
      </c>
      <c r="P139" s="5" t="str">
        <f>VLOOKUP(E139,MTeams!$A:$B,2,FALSE)</f>
        <v>Chattanooga</v>
      </c>
    </row>
    <row r="140" spans="1:16" x14ac:dyDescent="0.3">
      <c r="A140" t="s">
        <v>152</v>
      </c>
      <c r="B140">
        <v>0.121587679319268</v>
      </c>
      <c r="C140">
        <v>2016</v>
      </c>
      <c r="D140">
        <v>1122</v>
      </c>
      <c r="E140">
        <v>1153</v>
      </c>
      <c r="F140">
        <v>16</v>
      </c>
      <c r="G140">
        <v>9</v>
      </c>
      <c r="H140">
        <v>0.48484848484848397</v>
      </c>
      <c r="I140">
        <v>-2.3636363636363602</v>
      </c>
      <c r="J140">
        <v>0.6875</v>
      </c>
      <c r="K140">
        <v>10.312499999999901</v>
      </c>
      <c r="L140">
        <v>7</v>
      </c>
      <c r="M140">
        <v>-0.202651515151515</v>
      </c>
      <c r="N140">
        <v>-12.676136363636299</v>
      </c>
      <c r="O140" s="5" t="str">
        <f>VLOOKUP(D140,MTeams!$A:$B,2,FALSE)</f>
        <v>Austin Peay</v>
      </c>
      <c r="P140" s="5" t="str">
        <f>VLOOKUP(E140,MTeams!$A:$B,2,FALSE)</f>
        <v>Cincinnati</v>
      </c>
    </row>
    <row r="141" spans="1:16" x14ac:dyDescent="0.3">
      <c r="A141" t="s">
        <v>153</v>
      </c>
      <c r="B141">
        <v>0.17262650394905099</v>
      </c>
      <c r="C141">
        <v>2016</v>
      </c>
      <c r="D141">
        <v>1122</v>
      </c>
      <c r="E141">
        <v>1160</v>
      </c>
      <c r="F141">
        <v>16</v>
      </c>
      <c r="G141">
        <v>8</v>
      </c>
      <c r="H141">
        <v>0.48484848484848397</v>
      </c>
      <c r="I141">
        <v>-2.3636363636363602</v>
      </c>
      <c r="J141">
        <v>0.65625</v>
      </c>
      <c r="K141">
        <v>4.75</v>
      </c>
      <c r="L141">
        <v>8</v>
      </c>
      <c r="M141">
        <v>-0.171401515151515</v>
      </c>
      <c r="N141">
        <v>-7.1136363636363598</v>
      </c>
      <c r="O141" s="5" t="str">
        <f>VLOOKUP(D141,MTeams!$A:$B,2,FALSE)</f>
        <v>Austin Peay</v>
      </c>
      <c r="P141" s="5" t="str">
        <f>VLOOKUP(E141,MTeams!$A:$B,2,FALSE)</f>
        <v>Colorado</v>
      </c>
    </row>
    <row r="142" spans="1:16" x14ac:dyDescent="0.3">
      <c r="A142" t="s">
        <v>154</v>
      </c>
      <c r="B142">
        <v>0.124039275309136</v>
      </c>
      <c r="C142">
        <v>2016</v>
      </c>
      <c r="D142">
        <v>1122</v>
      </c>
      <c r="E142">
        <v>1163</v>
      </c>
      <c r="F142">
        <v>16</v>
      </c>
      <c r="G142">
        <v>9</v>
      </c>
      <c r="H142">
        <v>0.48484848484848397</v>
      </c>
      <c r="I142">
        <v>-2.3636363636363602</v>
      </c>
      <c r="J142">
        <v>0.70588235294117596</v>
      </c>
      <c r="K142">
        <v>10.323529411764699</v>
      </c>
      <c r="L142">
        <v>7</v>
      </c>
      <c r="M142">
        <v>-0.22103386809269099</v>
      </c>
      <c r="N142">
        <v>-12.687165775401001</v>
      </c>
      <c r="O142" s="5" t="str">
        <f>VLOOKUP(D142,MTeams!$A:$B,2,FALSE)</f>
        <v>Austin Peay</v>
      </c>
      <c r="P142" s="5" t="str">
        <f>VLOOKUP(E142,MTeams!$A:$B,2,FALSE)</f>
        <v>Connecticut</v>
      </c>
    </row>
    <row r="143" spans="1:16" x14ac:dyDescent="0.3">
      <c r="A143" t="s">
        <v>155</v>
      </c>
      <c r="B143">
        <v>0.27801825975219502</v>
      </c>
      <c r="C143">
        <v>2016</v>
      </c>
      <c r="D143">
        <v>1122</v>
      </c>
      <c r="E143">
        <v>1167</v>
      </c>
      <c r="F143">
        <v>16</v>
      </c>
      <c r="G143">
        <v>15</v>
      </c>
      <c r="H143">
        <v>0.48484848484848397</v>
      </c>
      <c r="I143">
        <v>-2.3636363636363602</v>
      </c>
      <c r="J143">
        <v>0.72413793103448199</v>
      </c>
      <c r="K143">
        <v>8.4827586206896495</v>
      </c>
      <c r="L143">
        <v>1</v>
      </c>
      <c r="M143">
        <v>-0.23928944618599701</v>
      </c>
      <c r="N143">
        <v>-10.846394984326</v>
      </c>
      <c r="O143" s="5" t="str">
        <f>VLOOKUP(D143,MTeams!$A:$B,2,FALSE)</f>
        <v>Austin Peay</v>
      </c>
      <c r="P143" s="5" t="str">
        <f>VLOOKUP(E143,MTeams!$A:$B,2,FALSE)</f>
        <v>CS Bakersfield</v>
      </c>
    </row>
    <row r="144" spans="1:16" x14ac:dyDescent="0.3">
      <c r="A144" t="s">
        <v>156</v>
      </c>
      <c r="B144">
        <v>0.14070848958430099</v>
      </c>
      <c r="C144">
        <v>2016</v>
      </c>
      <c r="D144">
        <v>1122</v>
      </c>
      <c r="E144">
        <v>1173</v>
      </c>
      <c r="F144">
        <v>16</v>
      </c>
      <c r="G144">
        <v>7</v>
      </c>
      <c r="H144">
        <v>0.48484848484848397</v>
      </c>
      <c r="I144">
        <v>-2.3636363636363602</v>
      </c>
      <c r="J144">
        <v>0.78125</v>
      </c>
      <c r="K144">
        <v>7.375</v>
      </c>
      <c r="L144">
        <v>9</v>
      </c>
      <c r="M144">
        <v>-0.29640151515151503</v>
      </c>
      <c r="N144">
        <v>-9.7386363636363598</v>
      </c>
      <c r="O144" s="5" t="str">
        <f>VLOOKUP(D144,MTeams!$A:$B,2,FALSE)</f>
        <v>Austin Peay</v>
      </c>
      <c r="P144" s="5" t="str">
        <f>VLOOKUP(E144,MTeams!$A:$B,2,FALSE)</f>
        <v>Dayton</v>
      </c>
    </row>
    <row r="145" spans="1:16" x14ac:dyDescent="0.3">
      <c r="A145" t="s">
        <v>157</v>
      </c>
      <c r="B145">
        <v>7.4303556804751203E-2</v>
      </c>
      <c r="C145">
        <v>2016</v>
      </c>
      <c r="D145">
        <v>1122</v>
      </c>
      <c r="E145">
        <v>1181</v>
      </c>
      <c r="F145">
        <v>16</v>
      </c>
      <c r="G145">
        <v>4</v>
      </c>
      <c r="H145">
        <v>0.48484848484848397</v>
      </c>
      <c r="I145">
        <v>-2.3636363636363602</v>
      </c>
      <c r="J145">
        <v>0.69696969696969702</v>
      </c>
      <c r="K145">
        <v>9.3939393939393891</v>
      </c>
      <c r="L145">
        <v>12</v>
      </c>
      <c r="M145">
        <v>-0.21212121212121199</v>
      </c>
      <c r="N145">
        <v>-11.757575757575699</v>
      </c>
      <c r="O145" s="5" t="str">
        <f>VLOOKUP(D145,MTeams!$A:$B,2,FALSE)</f>
        <v>Austin Peay</v>
      </c>
      <c r="P145" s="5" t="str">
        <f>VLOOKUP(E145,MTeams!$A:$B,2,FALSE)</f>
        <v>Duke</v>
      </c>
    </row>
    <row r="146" spans="1:16" x14ac:dyDescent="0.3">
      <c r="A146" t="s">
        <v>158</v>
      </c>
      <c r="B146">
        <v>0.50272401967333802</v>
      </c>
      <c r="C146">
        <v>2016</v>
      </c>
      <c r="D146">
        <v>1122</v>
      </c>
      <c r="E146">
        <v>1192</v>
      </c>
      <c r="F146">
        <v>16</v>
      </c>
      <c r="G146">
        <v>16</v>
      </c>
      <c r="H146">
        <v>0.48484848484848397</v>
      </c>
      <c r="I146">
        <v>-2.3636363636363602</v>
      </c>
      <c r="J146">
        <v>0.54838709677419295</v>
      </c>
      <c r="K146">
        <v>-1.6774193548387</v>
      </c>
      <c r="L146">
        <v>0</v>
      </c>
      <c r="M146">
        <v>-6.3538611925708602E-2</v>
      </c>
      <c r="N146">
        <v>-0.68621700879765402</v>
      </c>
      <c r="O146" s="5" t="str">
        <f>VLOOKUP(D146,MTeams!$A:$B,2,FALSE)</f>
        <v>Austin Peay</v>
      </c>
      <c r="P146" s="5" t="str">
        <f>VLOOKUP(E146,MTeams!$A:$B,2,FALSE)</f>
        <v>F Dickinson</v>
      </c>
    </row>
    <row r="147" spans="1:16" x14ac:dyDescent="0.3">
      <c r="A147" t="s">
        <v>159</v>
      </c>
      <c r="B147">
        <v>0.39049910239261199</v>
      </c>
      <c r="C147">
        <v>2016</v>
      </c>
      <c r="D147">
        <v>1122</v>
      </c>
      <c r="E147">
        <v>1195</v>
      </c>
      <c r="F147">
        <v>16</v>
      </c>
      <c r="G147">
        <v>16</v>
      </c>
      <c r="H147">
        <v>0.48484848484848397</v>
      </c>
      <c r="I147">
        <v>-2.3636363636363602</v>
      </c>
      <c r="J147">
        <v>0.55172413793103403</v>
      </c>
      <c r="K147">
        <v>2.72413793103448</v>
      </c>
      <c r="L147">
        <v>0</v>
      </c>
      <c r="M147">
        <v>-6.6875653082549599E-2</v>
      </c>
      <c r="N147">
        <v>-5.0877742946708402</v>
      </c>
      <c r="O147" s="5" t="str">
        <f>VLOOKUP(D147,MTeams!$A:$B,2,FALSE)</f>
        <v>Austin Peay</v>
      </c>
      <c r="P147" s="5" t="str">
        <f>VLOOKUP(E147,MTeams!$A:$B,2,FALSE)</f>
        <v>FL Gulf Coast</v>
      </c>
    </row>
    <row r="148" spans="1:16" x14ac:dyDescent="0.3">
      <c r="A148" t="s">
        <v>160</v>
      </c>
      <c r="B148">
        <v>0.36178030995698202</v>
      </c>
      <c r="C148">
        <v>2016</v>
      </c>
      <c r="D148">
        <v>1122</v>
      </c>
      <c r="E148">
        <v>1201</v>
      </c>
      <c r="F148">
        <v>16</v>
      </c>
      <c r="G148">
        <v>14</v>
      </c>
      <c r="H148">
        <v>0.48484848484848397</v>
      </c>
      <c r="I148">
        <v>-2.3636363636363602</v>
      </c>
      <c r="J148">
        <v>0.71875</v>
      </c>
      <c r="K148">
        <v>3.4687499999999898</v>
      </c>
      <c r="L148">
        <v>2</v>
      </c>
      <c r="M148">
        <v>-0.233901515151515</v>
      </c>
      <c r="N148">
        <v>-5.8323863636363598</v>
      </c>
      <c r="O148" s="5" t="str">
        <f>VLOOKUP(D148,MTeams!$A:$B,2,FALSE)</f>
        <v>Austin Peay</v>
      </c>
      <c r="P148" s="5" t="str">
        <f>VLOOKUP(E148,MTeams!$A:$B,2,FALSE)</f>
        <v>Fresno St</v>
      </c>
    </row>
    <row r="149" spans="1:16" x14ac:dyDescent="0.3">
      <c r="A149" t="s">
        <v>161</v>
      </c>
      <c r="B149">
        <v>0.135997030327628</v>
      </c>
      <c r="C149">
        <v>2016</v>
      </c>
      <c r="D149">
        <v>1122</v>
      </c>
      <c r="E149">
        <v>1211</v>
      </c>
      <c r="F149">
        <v>16</v>
      </c>
      <c r="G149">
        <v>11</v>
      </c>
      <c r="H149">
        <v>0.48484848484848397</v>
      </c>
      <c r="I149">
        <v>-2.3636363636363602</v>
      </c>
      <c r="J149">
        <v>0.78125</v>
      </c>
      <c r="K149">
        <v>12.75</v>
      </c>
      <c r="L149">
        <v>5</v>
      </c>
      <c r="M149">
        <v>-0.29640151515151503</v>
      </c>
      <c r="N149">
        <v>-15.113636363636299</v>
      </c>
      <c r="O149" s="5" t="str">
        <f>VLOOKUP(D149,MTeams!$A:$B,2,FALSE)</f>
        <v>Austin Peay</v>
      </c>
      <c r="P149" s="5" t="str">
        <f>VLOOKUP(E149,MTeams!$A:$B,2,FALSE)</f>
        <v>Gonzaga</v>
      </c>
    </row>
    <row r="150" spans="1:16" x14ac:dyDescent="0.3">
      <c r="A150" t="s">
        <v>162</v>
      </c>
      <c r="B150">
        <v>0.473726747466372</v>
      </c>
      <c r="C150">
        <v>2016</v>
      </c>
      <c r="D150">
        <v>1122</v>
      </c>
      <c r="E150">
        <v>1214</v>
      </c>
      <c r="F150">
        <v>16</v>
      </c>
      <c r="G150">
        <v>16</v>
      </c>
      <c r="H150">
        <v>0.48484848484848397</v>
      </c>
      <c r="I150">
        <v>-2.3636363636363602</v>
      </c>
      <c r="J150">
        <v>0.66666666666666596</v>
      </c>
      <c r="K150">
        <v>0.9</v>
      </c>
      <c r="L150">
        <v>0</v>
      </c>
      <c r="M150">
        <v>-0.18181818181818099</v>
      </c>
      <c r="N150">
        <v>-3.2636363636363601</v>
      </c>
      <c r="O150" s="5" t="str">
        <f>VLOOKUP(D150,MTeams!$A:$B,2,FALSE)</f>
        <v>Austin Peay</v>
      </c>
      <c r="P150" s="5" t="str">
        <f>VLOOKUP(E150,MTeams!$A:$B,2,FALSE)</f>
        <v>Hampton</v>
      </c>
    </row>
    <row r="151" spans="1:16" x14ac:dyDescent="0.3">
      <c r="A151" t="s">
        <v>163</v>
      </c>
      <c r="B151">
        <v>0.21150347616861101</v>
      </c>
      <c r="C151">
        <v>2016</v>
      </c>
      <c r="D151">
        <v>1122</v>
      </c>
      <c r="E151">
        <v>1218</v>
      </c>
      <c r="F151">
        <v>16</v>
      </c>
      <c r="G151">
        <v>13</v>
      </c>
      <c r="H151">
        <v>0.48484848484848397</v>
      </c>
      <c r="I151">
        <v>-2.3636363636363602</v>
      </c>
      <c r="J151">
        <v>0.83333333333333304</v>
      </c>
      <c r="K151">
        <v>10.8</v>
      </c>
      <c r="L151">
        <v>3</v>
      </c>
      <c r="M151">
        <v>-0.34848484848484801</v>
      </c>
      <c r="N151">
        <v>-13.1636363636363</v>
      </c>
      <c r="O151" s="5" t="str">
        <f>VLOOKUP(D151,MTeams!$A:$B,2,FALSE)</f>
        <v>Austin Peay</v>
      </c>
      <c r="P151" s="5" t="str">
        <f>VLOOKUP(E151,MTeams!$A:$B,2,FALSE)</f>
        <v>Hawaii</v>
      </c>
    </row>
    <row r="152" spans="1:16" x14ac:dyDescent="0.3">
      <c r="A152" t="s">
        <v>164</v>
      </c>
      <c r="B152">
        <v>0.53185918461041604</v>
      </c>
      <c r="C152">
        <v>2016</v>
      </c>
      <c r="D152">
        <v>1122</v>
      </c>
      <c r="E152">
        <v>1221</v>
      </c>
      <c r="F152">
        <v>16</v>
      </c>
      <c r="G152">
        <v>16</v>
      </c>
      <c r="H152">
        <v>0.48484848484848397</v>
      </c>
      <c r="I152">
        <v>-2.3636363636363602</v>
      </c>
      <c r="J152">
        <v>0.42424242424242398</v>
      </c>
      <c r="K152">
        <v>-4.3333333333333304</v>
      </c>
      <c r="L152">
        <v>0</v>
      </c>
      <c r="M152">
        <v>6.0606060606060601E-2</v>
      </c>
      <c r="N152">
        <v>1.96969696969696</v>
      </c>
      <c r="O152" s="5" t="str">
        <f>VLOOKUP(D152,MTeams!$A:$B,2,FALSE)</f>
        <v>Austin Peay</v>
      </c>
      <c r="P152" s="5" t="str">
        <f>VLOOKUP(E152,MTeams!$A:$B,2,FALSE)</f>
        <v>Holy Cross</v>
      </c>
    </row>
    <row r="153" spans="1:16" x14ac:dyDescent="0.3">
      <c r="A153" t="s">
        <v>165</v>
      </c>
      <c r="B153">
        <v>6.3081305643700306E-2</v>
      </c>
      <c r="C153">
        <v>2016</v>
      </c>
      <c r="D153">
        <v>1122</v>
      </c>
      <c r="E153">
        <v>1231</v>
      </c>
      <c r="F153">
        <v>16</v>
      </c>
      <c r="G153">
        <v>5</v>
      </c>
      <c r="H153">
        <v>0.48484848484848397</v>
      </c>
      <c r="I153">
        <v>-2.3636363636363602</v>
      </c>
      <c r="J153">
        <v>0.78125</v>
      </c>
      <c r="K153">
        <v>13.374999999999901</v>
      </c>
      <c r="L153">
        <v>11</v>
      </c>
      <c r="M153">
        <v>-0.29640151515151503</v>
      </c>
      <c r="N153">
        <v>-15.738636363636299</v>
      </c>
      <c r="O153" s="5" t="str">
        <f>VLOOKUP(D153,MTeams!$A:$B,2,FALSE)</f>
        <v>Austin Peay</v>
      </c>
      <c r="P153" s="5" t="str">
        <f>VLOOKUP(E153,MTeams!$A:$B,2,FALSE)</f>
        <v>Indiana</v>
      </c>
    </row>
    <row r="154" spans="1:16" x14ac:dyDescent="0.3">
      <c r="A154" t="s">
        <v>166</v>
      </c>
      <c r="B154">
        <v>0.26949219456994</v>
      </c>
      <c r="C154">
        <v>2016</v>
      </c>
      <c r="D154">
        <v>1122</v>
      </c>
      <c r="E154">
        <v>1233</v>
      </c>
      <c r="F154">
        <v>16</v>
      </c>
      <c r="G154">
        <v>13</v>
      </c>
      <c r="H154">
        <v>0.48484848484848397</v>
      </c>
      <c r="I154">
        <v>-2.3636363636363602</v>
      </c>
      <c r="J154">
        <v>0.6875</v>
      </c>
      <c r="K154">
        <v>5.9375</v>
      </c>
      <c r="L154">
        <v>3</v>
      </c>
      <c r="M154">
        <v>-0.202651515151515</v>
      </c>
      <c r="N154">
        <v>-8.3011363636363598</v>
      </c>
      <c r="O154" s="5" t="str">
        <f>VLOOKUP(D154,MTeams!$A:$B,2,FALSE)</f>
        <v>Austin Peay</v>
      </c>
      <c r="P154" s="5" t="str">
        <f>VLOOKUP(E154,MTeams!$A:$B,2,FALSE)</f>
        <v>Iona</v>
      </c>
    </row>
    <row r="155" spans="1:16" x14ac:dyDescent="0.3">
      <c r="A155" t="s">
        <v>167</v>
      </c>
      <c r="B155">
        <v>0.103847070170711</v>
      </c>
      <c r="C155">
        <v>2016</v>
      </c>
      <c r="D155">
        <v>1122</v>
      </c>
      <c r="E155">
        <v>1234</v>
      </c>
      <c r="F155">
        <v>16</v>
      </c>
      <c r="G155">
        <v>7</v>
      </c>
      <c r="H155">
        <v>0.48484848484848397</v>
      </c>
      <c r="I155">
        <v>-2.3636363636363602</v>
      </c>
      <c r="J155">
        <v>0.67741935483870896</v>
      </c>
      <c r="K155">
        <v>9.3870967741935392</v>
      </c>
      <c r="L155">
        <v>9</v>
      </c>
      <c r="M155">
        <v>-0.19257086999022399</v>
      </c>
      <c r="N155">
        <v>-11.750733137829901</v>
      </c>
      <c r="O155" s="5" t="str">
        <f>VLOOKUP(D155,MTeams!$A:$B,2,FALSE)</f>
        <v>Austin Peay</v>
      </c>
      <c r="P155" s="5" t="str">
        <f>VLOOKUP(E155,MTeams!$A:$B,2,FALSE)</f>
        <v>Iowa</v>
      </c>
    </row>
    <row r="156" spans="1:16" x14ac:dyDescent="0.3">
      <c r="A156" t="s">
        <v>168</v>
      </c>
      <c r="B156">
        <v>9.0134325461384002E-2</v>
      </c>
      <c r="C156">
        <v>2016</v>
      </c>
      <c r="D156">
        <v>1122</v>
      </c>
      <c r="E156">
        <v>1235</v>
      </c>
      <c r="F156">
        <v>16</v>
      </c>
      <c r="G156">
        <v>4</v>
      </c>
      <c r="H156">
        <v>0.48484848484848397</v>
      </c>
      <c r="I156">
        <v>-2.3636363636363602</v>
      </c>
      <c r="J156">
        <v>0.65625</v>
      </c>
      <c r="K156">
        <v>6.875</v>
      </c>
      <c r="L156">
        <v>12</v>
      </c>
      <c r="M156">
        <v>-0.171401515151515</v>
      </c>
      <c r="N156">
        <v>-9.2386363636363598</v>
      </c>
      <c r="O156" s="5" t="str">
        <f>VLOOKUP(D156,MTeams!$A:$B,2,FALSE)</f>
        <v>Austin Peay</v>
      </c>
      <c r="P156" s="5" t="str">
        <f>VLOOKUP(E156,MTeams!$A:$B,2,FALSE)</f>
        <v>Iowa St</v>
      </c>
    </row>
    <row r="157" spans="1:16" x14ac:dyDescent="0.3">
      <c r="A157" t="s">
        <v>169</v>
      </c>
      <c r="B157">
        <v>4.6437870868278497E-2</v>
      </c>
      <c r="C157">
        <v>2016</v>
      </c>
      <c r="D157">
        <v>1122</v>
      </c>
      <c r="E157">
        <v>1242</v>
      </c>
      <c r="F157">
        <v>16</v>
      </c>
      <c r="G157">
        <v>1</v>
      </c>
      <c r="H157">
        <v>0.48484848484848397</v>
      </c>
      <c r="I157">
        <v>-2.3636363636363602</v>
      </c>
      <c r="J157">
        <v>0.87878787878787801</v>
      </c>
      <c r="K157">
        <v>12.6969696969696</v>
      </c>
      <c r="L157">
        <v>15</v>
      </c>
      <c r="M157">
        <v>-0.39393939393939298</v>
      </c>
      <c r="N157">
        <v>-15.060606060606</v>
      </c>
      <c r="O157" s="5" t="str">
        <f>VLOOKUP(D157,MTeams!$A:$B,2,FALSE)</f>
        <v>Austin Peay</v>
      </c>
      <c r="P157" s="5" t="str">
        <f>VLOOKUP(E157,MTeams!$A:$B,2,FALSE)</f>
        <v>Kansas</v>
      </c>
    </row>
    <row r="158" spans="1:16" x14ac:dyDescent="0.3">
      <c r="A158" t="s">
        <v>170</v>
      </c>
      <c r="B158">
        <v>6.6292508384830001E-2</v>
      </c>
      <c r="C158">
        <v>2016</v>
      </c>
      <c r="D158">
        <v>1122</v>
      </c>
      <c r="E158">
        <v>1246</v>
      </c>
      <c r="F158">
        <v>16</v>
      </c>
      <c r="G158">
        <v>4</v>
      </c>
      <c r="H158">
        <v>0.48484848484848397</v>
      </c>
      <c r="I158">
        <v>-2.3636363636363602</v>
      </c>
      <c r="J158">
        <v>0.76470588235294101</v>
      </c>
      <c r="K158">
        <v>11.4117647058823</v>
      </c>
      <c r="L158">
        <v>12</v>
      </c>
      <c r="M158">
        <v>-0.27985739750445598</v>
      </c>
      <c r="N158">
        <v>-13.775401069518701</v>
      </c>
      <c r="O158" s="5" t="str">
        <f>VLOOKUP(D158,MTeams!$A:$B,2,FALSE)</f>
        <v>Austin Peay</v>
      </c>
      <c r="P158" s="5" t="str">
        <f>VLOOKUP(E158,MTeams!$A:$B,2,FALSE)</f>
        <v>Kentucky</v>
      </c>
    </row>
    <row r="159" spans="1:16" x14ac:dyDescent="0.3">
      <c r="A159" t="s">
        <v>171</v>
      </c>
      <c r="B159">
        <v>9.1579764282723602E-2</v>
      </c>
      <c r="C159">
        <v>2016</v>
      </c>
      <c r="D159">
        <v>1122</v>
      </c>
      <c r="E159">
        <v>1268</v>
      </c>
      <c r="F159">
        <v>16</v>
      </c>
      <c r="G159">
        <v>5</v>
      </c>
      <c r="H159">
        <v>0.48484848484848397</v>
      </c>
      <c r="I159">
        <v>-2.3636363636363602</v>
      </c>
      <c r="J159">
        <v>0.75</v>
      </c>
      <c r="K159">
        <v>9.125</v>
      </c>
      <c r="L159">
        <v>11</v>
      </c>
      <c r="M159">
        <v>-0.26515151515151503</v>
      </c>
      <c r="N159">
        <v>-11.488636363636299</v>
      </c>
      <c r="O159" s="5" t="str">
        <f>VLOOKUP(D159,MTeams!$A:$B,2,FALSE)</f>
        <v>Austin Peay</v>
      </c>
      <c r="P159" s="5" t="str">
        <f>VLOOKUP(E159,MTeams!$A:$B,2,FALSE)</f>
        <v>Maryland</v>
      </c>
    </row>
    <row r="160" spans="1:16" x14ac:dyDescent="0.3">
      <c r="A160" t="s">
        <v>172</v>
      </c>
      <c r="B160">
        <v>7.7116043538865794E-2</v>
      </c>
      <c r="C160">
        <v>2016</v>
      </c>
      <c r="D160">
        <v>1122</v>
      </c>
      <c r="E160">
        <v>1274</v>
      </c>
      <c r="F160">
        <v>16</v>
      </c>
      <c r="G160">
        <v>3</v>
      </c>
      <c r="H160">
        <v>0.48484848484848397</v>
      </c>
      <c r="I160">
        <v>-2.3636363636363602</v>
      </c>
      <c r="J160">
        <v>0.78125</v>
      </c>
      <c r="K160">
        <v>8.8125</v>
      </c>
      <c r="L160">
        <v>13</v>
      </c>
      <c r="M160">
        <v>-0.29640151515151503</v>
      </c>
      <c r="N160">
        <v>-11.176136363636299</v>
      </c>
      <c r="O160" s="5" t="str">
        <f>VLOOKUP(D160,MTeams!$A:$B,2,FALSE)</f>
        <v>Austin Peay</v>
      </c>
      <c r="P160" s="5" t="str">
        <f>VLOOKUP(E160,MTeams!$A:$B,2,FALSE)</f>
        <v>Miami FL</v>
      </c>
    </row>
    <row r="161" spans="1:16" x14ac:dyDescent="0.3">
      <c r="A161" t="s">
        <v>173</v>
      </c>
      <c r="B161">
        <v>0.20472810122287399</v>
      </c>
      <c r="C161">
        <v>2016</v>
      </c>
      <c r="D161">
        <v>1122</v>
      </c>
      <c r="E161">
        <v>1276</v>
      </c>
      <c r="F161">
        <v>16</v>
      </c>
      <c r="G161">
        <v>11</v>
      </c>
      <c r="H161">
        <v>0.48484848484848397</v>
      </c>
      <c r="I161">
        <v>-2.3636363636363602</v>
      </c>
      <c r="J161">
        <v>0.63636363636363602</v>
      </c>
      <c r="K161">
        <v>6.2424242424242404</v>
      </c>
      <c r="L161">
        <v>5</v>
      </c>
      <c r="M161">
        <v>-0.15151515151515099</v>
      </c>
      <c r="N161">
        <v>-8.6060606060606002</v>
      </c>
      <c r="O161" s="5" t="str">
        <f>VLOOKUP(D161,MTeams!$A:$B,2,FALSE)</f>
        <v>Austin Peay</v>
      </c>
      <c r="P161" s="5" t="str">
        <f>VLOOKUP(E161,MTeams!$A:$B,2,FALSE)</f>
        <v>Michigan</v>
      </c>
    </row>
    <row r="162" spans="1:16" x14ac:dyDescent="0.3">
      <c r="A162" t="s">
        <v>174</v>
      </c>
      <c r="B162">
        <v>3.5202067179220101E-2</v>
      </c>
      <c r="C162">
        <v>2016</v>
      </c>
      <c r="D162">
        <v>1122</v>
      </c>
      <c r="E162">
        <v>1277</v>
      </c>
      <c r="F162">
        <v>16</v>
      </c>
      <c r="G162">
        <v>2</v>
      </c>
      <c r="H162">
        <v>0.48484848484848397</v>
      </c>
      <c r="I162">
        <v>-2.3636363636363602</v>
      </c>
      <c r="J162">
        <v>0.85294117647058798</v>
      </c>
      <c r="K162">
        <v>16.3823529411764</v>
      </c>
      <c r="L162">
        <v>14</v>
      </c>
      <c r="M162">
        <v>-0.36809269162210301</v>
      </c>
      <c r="N162">
        <v>-18.745989304812799</v>
      </c>
      <c r="O162" s="5" t="str">
        <f>VLOOKUP(D162,MTeams!$A:$B,2,FALSE)</f>
        <v>Austin Peay</v>
      </c>
      <c r="P162" s="5" t="str">
        <f>VLOOKUP(E162,MTeams!$A:$B,2,FALSE)</f>
        <v>Michigan St</v>
      </c>
    </row>
    <row r="163" spans="1:16" x14ac:dyDescent="0.3">
      <c r="A163" t="s">
        <v>175</v>
      </c>
      <c r="B163">
        <v>0.374159802687273</v>
      </c>
      <c r="C163">
        <v>2016</v>
      </c>
      <c r="D163">
        <v>1122</v>
      </c>
      <c r="E163">
        <v>1292</v>
      </c>
      <c r="F163">
        <v>16</v>
      </c>
      <c r="G163">
        <v>15</v>
      </c>
      <c r="H163">
        <v>0.48484848484848397</v>
      </c>
      <c r="I163">
        <v>-2.3636363636363602</v>
      </c>
      <c r="J163">
        <v>0.70967741935483797</v>
      </c>
      <c r="K163">
        <v>4.0967741935483799</v>
      </c>
      <c r="L163">
        <v>1</v>
      </c>
      <c r="M163">
        <v>-0.224828934506353</v>
      </c>
      <c r="N163">
        <v>-6.4604105571847503</v>
      </c>
      <c r="O163" s="5" t="str">
        <f>VLOOKUP(D163,MTeams!$A:$B,2,FALSE)</f>
        <v>Austin Peay</v>
      </c>
      <c r="P163" s="5" t="str">
        <f>VLOOKUP(E163,MTeams!$A:$B,2,FALSE)</f>
        <v>MTSU</v>
      </c>
    </row>
    <row r="164" spans="1:16" x14ac:dyDescent="0.3">
      <c r="A164" t="s">
        <v>176</v>
      </c>
      <c r="B164">
        <v>4.3299084372473401E-2</v>
      </c>
      <c r="C164">
        <v>2016</v>
      </c>
      <c r="D164">
        <v>1122</v>
      </c>
      <c r="E164">
        <v>1314</v>
      </c>
      <c r="F164">
        <v>16</v>
      </c>
      <c r="G164">
        <v>1</v>
      </c>
      <c r="H164">
        <v>0.48484848484848397</v>
      </c>
      <c r="I164">
        <v>-2.3636363636363602</v>
      </c>
      <c r="J164">
        <v>0.82352941176470495</v>
      </c>
      <c r="K164">
        <v>12.705882352941099</v>
      </c>
      <c r="L164">
        <v>15</v>
      </c>
      <c r="M164">
        <v>-0.33868092691622098</v>
      </c>
      <c r="N164">
        <v>-15.0695187165775</v>
      </c>
      <c r="O164" s="5" t="str">
        <f>VLOOKUP(D164,MTeams!$A:$B,2,FALSE)</f>
        <v>Austin Peay</v>
      </c>
      <c r="P164" s="5" t="str">
        <f>VLOOKUP(E164,MTeams!$A:$B,2,FALSE)</f>
        <v>North Carolina</v>
      </c>
    </row>
    <row r="165" spans="1:16" x14ac:dyDescent="0.3">
      <c r="A165" t="s">
        <v>177</v>
      </c>
      <c r="B165">
        <v>0.23343241160780201</v>
      </c>
      <c r="C165">
        <v>2016</v>
      </c>
      <c r="D165">
        <v>1122</v>
      </c>
      <c r="E165">
        <v>1320</v>
      </c>
      <c r="F165">
        <v>16</v>
      </c>
      <c r="G165">
        <v>11</v>
      </c>
      <c r="H165">
        <v>0.48484848484848397</v>
      </c>
      <c r="I165">
        <v>-2.3636363636363602</v>
      </c>
      <c r="J165">
        <v>0.63636363636363602</v>
      </c>
      <c r="K165">
        <v>4.6363636363636296</v>
      </c>
      <c r="L165">
        <v>5</v>
      </c>
      <c r="M165">
        <v>-0.15151515151515099</v>
      </c>
      <c r="N165">
        <v>-7</v>
      </c>
      <c r="O165" s="5" t="str">
        <f>VLOOKUP(D165,MTeams!$A:$B,2,FALSE)</f>
        <v>Austin Peay</v>
      </c>
      <c r="P165" s="5" t="str">
        <f>VLOOKUP(E165,MTeams!$A:$B,2,FALSE)</f>
        <v>Northern Iowa</v>
      </c>
    </row>
    <row r="166" spans="1:16" x14ac:dyDescent="0.3">
      <c r="A166" t="s">
        <v>178</v>
      </c>
      <c r="B166">
        <v>0.13381129085920301</v>
      </c>
      <c r="C166">
        <v>2016</v>
      </c>
      <c r="D166">
        <v>1122</v>
      </c>
      <c r="E166">
        <v>1323</v>
      </c>
      <c r="F166">
        <v>16</v>
      </c>
      <c r="G166">
        <v>6</v>
      </c>
      <c r="H166">
        <v>0.48484848484848397</v>
      </c>
      <c r="I166">
        <v>-2.3636363636363602</v>
      </c>
      <c r="J166">
        <v>0.65625</v>
      </c>
      <c r="K166">
        <v>5.125</v>
      </c>
      <c r="L166">
        <v>10</v>
      </c>
      <c r="M166">
        <v>-0.171401515151515</v>
      </c>
      <c r="N166">
        <v>-7.4886363636363598</v>
      </c>
      <c r="O166" s="5" t="str">
        <f>VLOOKUP(D166,MTeams!$A:$B,2,FALSE)</f>
        <v>Austin Peay</v>
      </c>
      <c r="P166" s="5" t="str">
        <f>VLOOKUP(E166,MTeams!$A:$B,2,FALSE)</f>
        <v>Notre Dame</v>
      </c>
    </row>
    <row r="167" spans="1:16" x14ac:dyDescent="0.3">
      <c r="A167" t="s">
        <v>179</v>
      </c>
      <c r="B167">
        <v>6.1011736499712997E-2</v>
      </c>
      <c r="C167">
        <v>2016</v>
      </c>
      <c r="D167">
        <v>1122</v>
      </c>
      <c r="E167">
        <v>1328</v>
      </c>
      <c r="F167">
        <v>16</v>
      </c>
      <c r="G167">
        <v>2</v>
      </c>
      <c r="H167">
        <v>0.48484848484848397</v>
      </c>
      <c r="I167">
        <v>-2.3636363636363602</v>
      </c>
      <c r="J167">
        <v>0.78125</v>
      </c>
      <c r="K167">
        <v>9.96875</v>
      </c>
      <c r="L167">
        <v>14</v>
      </c>
      <c r="M167">
        <v>-0.29640151515151503</v>
      </c>
      <c r="N167">
        <v>-12.332386363636299</v>
      </c>
      <c r="O167" s="5" t="str">
        <f>VLOOKUP(D167,MTeams!$A:$B,2,FALSE)</f>
        <v>Austin Peay</v>
      </c>
      <c r="P167" s="5" t="str">
        <f>VLOOKUP(E167,MTeams!$A:$B,2,FALSE)</f>
        <v>Oklahoma</v>
      </c>
    </row>
    <row r="168" spans="1:16" x14ac:dyDescent="0.3">
      <c r="A168" t="s">
        <v>180</v>
      </c>
      <c r="B168">
        <v>6.1198563651360102E-2</v>
      </c>
      <c r="C168">
        <v>2016</v>
      </c>
      <c r="D168">
        <v>1122</v>
      </c>
      <c r="E168">
        <v>1332</v>
      </c>
      <c r="F168">
        <v>16</v>
      </c>
      <c r="G168">
        <v>1</v>
      </c>
      <c r="H168">
        <v>0.48484848484848397</v>
      </c>
      <c r="I168">
        <v>-2.3636363636363602</v>
      </c>
      <c r="J168">
        <v>0.81818181818181801</v>
      </c>
      <c r="K168">
        <v>9.1515151515151505</v>
      </c>
      <c r="L168">
        <v>15</v>
      </c>
      <c r="M168">
        <v>-0.33333333333333298</v>
      </c>
      <c r="N168">
        <v>-11.5151515151515</v>
      </c>
      <c r="O168" s="5" t="str">
        <f>VLOOKUP(D168,MTeams!$A:$B,2,FALSE)</f>
        <v>Austin Peay</v>
      </c>
      <c r="P168" s="5" t="str">
        <f>VLOOKUP(E168,MTeams!$A:$B,2,FALSE)</f>
        <v>Oregon</v>
      </c>
    </row>
    <row r="169" spans="1:16" x14ac:dyDescent="0.3">
      <c r="A169" t="s">
        <v>181</v>
      </c>
      <c r="B169">
        <v>0.19402850571251601</v>
      </c>
      <c r="C169">
        <v>2016</v>
      </c>
      <c r="D169">
        <v>1122</v>
      </c>
      <c r="E169">
        <v>1333</v>
      </c>
      <c r="F169">
        <v>16</v>
      </c>
      <c r="G169">
        <v>7</v>
      </c>
      <c r="H169">
        <v>0.48484848484848397</v>
      </c>
      <c r="I169">
        <v>-2.3636363636363602</v>
      </c>
      <c r="J169">
        <v>0.6</v>
      </c>
      <c r="K169">
        <v>1.43333333333333</v>
      </c>
      <c r="L169">
        <v>9</v>
      </c>
      <c r="M169">
        <v>-0.115151515151515</v>
      </c>
      <c r="N169">
        <v>-3.7969696969696898</v>
      </c>
      <c r="O169" s="5" t="str">
        <f>VLOOKUP(D169,MTeams!$A:$B,2,FALSE)</f>
        <v>Austin Peay</v>
      </c>
      <c r="P169" s="5" t="str">
        <f>VLOOKUP(E169,MTeams!$A:$B,2,FALSE)</f>
        <v>Oregon St</v>
      </c>
    </row>
    <row r="170" spans="1:16" x14ac:dyDescent="0.3">
      <c r="A170" t="s">
        <v>182</v>
      </c>
      <c r="B170">
        <v>0.17332502110727199</v>
      </c>
      <c r="C170">
        <v>2016</v>
      </c>
      <c r="D170">
        <v>1122</v>
      </c>
      <c r="E170">
        <v>1338</v>
      </c>
      <c r="F170">
        <v>16</v>
      </c>
      <c r="G170">
        <v>10</v>
      </c>
      <c r="H170">
        <v>0.48484848484848397</v>
      </c>
      <c r="I170">
        <v>-2.3636363636363602</v>
      </c>
      <c r="J170">
        <v>0.64516129032257996</v>
      </c>
      <c r="K170">
        <v>7.06451612903225</v>
      </c>
      <c r="L170">
        <v>6</v>
      </c>
      <c r="M170">
        <v>-0.16031280547409499</v>
      </c>
      <c r="N170">
        <v>-9.4281524926686195</v>
      </c>
      <c r="O170" s="5" t="str">
        <f>VLOOKUP(D170,MTeams!$A:$B,2,FALSE)</f>
        <v>Austin Peay</v>
      </c>
      <c r="P170" s="5" t="str">
        <f>VLOOKUP(E170,MTeams!$A:$B,2,FALSE)</f>
        <v>Pittsburgh</v>
      </c>
    </row>
    <row r="171" spans="1:16" x14ac:dyDescent="0.3">
      <c r="A171" t="s">
        <v>183</v>
      </c>
      <c r="B171">
        <v>0.20910349310392301</v>
      </c>
      <c r="C171">
        <v>2016</v>
      </c>
      <c r="D171">
        <v>1122</v>
      </c>
      <c r="E171">
        <v>1344</v>
      </c>
      <c r="F171">
        <v>16</v>
      </c>
      <c r="G171">
        <v>9</v>
      </c>
      <c r="H171">
        <v>0.48484848484848397</v>
      </c>
      <c r="I171">
        <v>-2.3636363636363602</v>
      </c>
      <c r="J171">
        <v>0.69696969696969702</v>
      </c>
      <c r="K171">
        <v>4.2424242424242404</v>
      </c>
      <c r="L171">
        <v>7</v>
      </c>
      <c r="M171">
        <v>-0.21212121212121199</v>
      </c>
      <c r="N171">
        <v>-6.6060606060606002</v>
      </c>
      <c r="O171" s="5" t="str">
        <f>VLOOKUP(D171,MTeams!$A:$B,2,FALSE)</f>
        <v>Austin Peay</v>
      </c>
      <c r="P171" s="5" t="str">
        <f>VLOOKUP(E171,MTeams!$A:$B,2,FALSE)</f>
        <v>Providence</v>
      </c>
    </row>
    <row r="172" spans="1:16" x14ac:dyDescent="0.3">
      <c r="A172" t="s">
        <v>184</v>
      </c>
      <c r="B172">
        <v>6.3215010283059495E-2</v>
      </c>
      <c r="C172">
        <v>2016</v>
      </c>
      <c r="D172">
        <v>1122</v>
      </c>
      <c r="E172">
        <v>1345</v>
      </c>
      <c r="F172">
        <v>16</v>
      </c>
      <c r="G172">
        <v>5</v>
      </c>
      <c r="H172">
        <v>0.48484848484848397</v>
      </c>
      <c r="I172">
        <v>-2.3636363636363602</v>
      </c>
      <c r="J172">
        <v>0.76470588235294101</v>
      </c>
      <c r="K172">
        <v>13.147058823529401</v>
      </c>
      <c r="L172">
        <v>11</v>
      </c>
      <c r="M172">
        <v>-0.27985739750445598</v>
      </c>
      <c r="N172">
        <v>-15.5106951871657</v>
      </c>
      <c r="O172" s="5" t="str">
        <f>VLOOKUP(D172,MTeams!$A:$B,2,FALSE)</f>
        <v>Austin Peay</v>
      </c>
      <c r="P172" s="5" t="str">
        <f>VLOOKUP(E172,MTeams!$A:$B,2,FALSE)</f>
        <v>Purdue</v>
      </c>
    </row>
    <row r="173" spans="1:16" x14ac:dyDescent="0.3">
      <c r="A173" t="s">
        <v>185</v>
      </c>
      <c r="B173">
        <v>0.244239253671515</v>
      </c>
      <c r="C173">
        <v>2016</v>
      </c>
      <c r="D173">
        <v>1122</v>
      </c>
      <c r="E173">
        <v>1355</v>
      </c>
      <c r="F173">
        <v>16</v>
      </c>
      <c r="G173">
        <v>12</v>
      </c>
      <c r="H173">
        <v>0.48484848484848397</v>
      </c>
      <c r="I173">
        <v>-2.3636363636363602</v>
      </c>
      <c r="J173">
        <v>0.77419354838709598</v>
      </c>
      <c r="K173">
        <v>7.0322580645161201</v>
      </c>
      <c r="L173">
        <v>4</v>
      </c>
      <c r="M173">
        <v>-0.289345063538611</v>
      </c>
      <c r="N173">
        <v>-9.3958944281524897</v>
      </c>
      <c r="O173" s="5" t="str">
        <f>VLOOKUP(D173,MTeams!$A:$B,2,FALSE)</f>
        <v>Austin Peay</v>
      </c>
      <c r="P173" s="5" t="str">
        <f>VLOOKUP(E173,MTeams!$A:$B,2,FALSE)</f>
        <v>S Dakota St</v>
      </c>
    </row>
    <row r="174" spans="1:16" x14ac:dyDescent="0.3">
      <c r="A174" t="s">
        <v>186</v>
      </c>
      <c r="B174">
        <v>0.12586283822438901</v>
      </c>
      <c r="C174">
        <v>2016</v>
      </c>
      <c r="D174">
        <v>1122</v>
      </c>
      <c r="E174">
        <v>1371</v>
      </c>
      <c r="F174">
        <v>16</v>
      </c>
      <c r="G174">
        <v>6</v>
      </c>
      <c r="H174">
        <v>0.48484848484848397</v>
      </c>
      <c r="I174">
        <v>-2.3636363636363602</v>
      </c>
      <c r="J174">
        <v>0.75757575757575701</v>
      </c>
      <c r="K174">
        <v>7.0606060606060597</v>
      </c>
      <c r="L174">
        <v>10</v>
      </c>
      <c r="M174">
        <v>-0.27272727272727199</v>
      </c>
      <c r="N174">
        <v>-9.4242424242424203</v>
      </c>
      <c r="O174" s="5" t="str">
        <f>VLOOKUP(D174,MTeams!$A:$B,2,FALSE)</f>
        <v>Austin Peay</v>
      </c>
      <c r="P174" s="5" t="str">
        <f>VLOOKUP(E174,MTeams!$A:$B,2,FALSE)</f>
        <v>Seton Hall</v>
      </c>
    </row>
    <row r="175" spans="1:16" x14ac:dyDescent="0.3">
      <c r="A175" t="s">
        <v>187</v>
      </c>
      <c r="B175">
        <v>0.15847199135541301</v>
      </c>
      <c r="C175">
        <v>2016</v>
      </c>
      <c r="D175">
        <v>1122</v>
      </c>
      <c r="E175">
        <v>1372</v>
      </c>
      <c r="F175">
        <v>16</v>
      </c>
      <c r="G175">
        <v>14</v>
      </c>
      <c r="H175">
        <v>0.48484848484848397</v>
      </c>
      <c r="I175">
        <v>-2.3636363636363602</v>
      </c>
      <c r="J175">
        <v>0.82142857142857095</v>
      </c>
      <c r="K175">
        <v>15.285714285714199</v>
      </c>
      <c r="L175">
        <v>2</v>
      </c>
      <c r="M175">
        <v>-0.33658008658008598</v>
      </c>
      <c r="N175">
        <v>-17.649350649350598</v>
      </c>
      <c r="O175" s="5" t="str">
        <f>VLOOKUP(D175,MTeams!$A:$B,2,FALSE)</f>
        <v>Austin Peay</v>
      </c>
      <c r="P175" s="5" t="str">
        <f>VLOOKUP(E175,MTeams!$A:$B,2,FALSE)</f>
        <v>SF Austin</v>
      </c>
    </row>
    <row r="176" spans="1:16" x14ac:dyDescent="0.3">
      <c r="A176" t="s">
        <v>188</v>
      </c>
      <c r="B176">
        <v>0.43129984193362503</v>
      </c>
      <c r="C176">
        <v>2016</v>
      </c>
      <c r="D176">
        <v>1122</v>
      </c>
      <c r="E176">
        <v>1380</v>
      </c>
      <c r="F176">
        <v>16</v>
      </c>
      <c r="G176">
        <v>16</v>
      </c>
      <c r="H176">
        <v>0.48484848484848397</v>
      </c>
      <c r="I176">
        <v>-2.3636363636363602</v>
      </c>
      <c r="J176">
        <v>0.61290322580645096</v>
      </c>
      <c r="K176">
        <v>1.87096774193548</v>
      </c>
      <c r="L176">
        <v>0</v>
      </c>
      <c r="M176">
        <v>-0.12805474095796601</v>
      </c>
      <c r="N176">
        <v>-4.2346041055718402</v>
      </c>
      <c r="O176" s="5" t="str">
        <f>VLOOKUP(D176,MTeams!$A:$B,2,FALSE)</f>
        <v>Austin Peay</v>
      </c>
      <c r="P176" s="5" t="str">
        <f>VLOOKUP(E176,MTeams!$A:$B,2,FALSE)</f>
        <v>Southern Univ</v>
      </c>
    </row>
    <row r="177" spans="1:16" x14ac:dyDescent="0.3">
      <c r="A177" t="s">
        <v>189</v>
      </c>
      <c r="B177">
        <v>0.15531044383639001</v>
      </c>
      <c r="C177">
        <v>2016</v>
      </c>
      <c r="D177">
        <v>1122</v>
      </c>
      <c r="E177">
        <v>1386</v>
      </c>
      <c r="F177">
        <v>16</v>
      </c>
      <c r="G177">
        <v>8</v>
      </c>
      <c r="H177">
        <v>0.48484848484848397</v>
      </c>
      <c r="I177">
        <v>-2.3636363636363602</v>
      </c>
      <c r="J177">
        <v>0.79411764705882304</v>
      </c>
      <c r="K177">
        <v>7.6764705882352899</v>
      </c>
      <c r="L177">
        <v>8</v>
      </c>
      <c r="M177">
        <v>-0.30926916221033801</v>
      </c>
      <c r="N177">
        <v>-10.0401069518716</v>
      </c>
      <c r="O177" s="5" t="str">
        <f>VLOOKUP(D177,MTeams!$A:$B,2,FALSE)</f>
        <v>Austin Peay</v>
      </c>
      <c r="P177" s="5" t="str">
        <f>VLOOKUP(E177,MTeams!$A:$B,2,FALSE)</f>
        <v>St Joseph's PA</v>
      </c>
    </row>
    <row r="178" spans="1:16" x14ac:dyDescent="0.3">
      <c r="A178" t="s">
        <v>190</v>
      </c>
      <c r="B178">
        <v>0.21356964843928999</v>
      </c>
      <c r="C178">
        <v>2016</v>
      </c>
      <c r="D178">
        <v>1122</v>
      </c>
      <c r="E178">
        <v>1392</v>
      </c>
      <c r="F178">
        <v>16</v>
      </c>
      <c r="G178">
        <v>13</v>
      </c>
      <c r="H178">
        <v>0.48484848484848397</v>
      </c>
      <c r="I178">
        <v>-2.3636363636363602</v>
      </c>
      <c r="J178">
        <v>0.8</v>
      </c>
      <c r="K178">
        <v>10.2666666666666</v>
      </c>
      <c r="L178">
        <v>3</v>
      </c>
      <c r="M178">
        <v>-0.31515151515151502</v>
      </c>
      <c r="N178">
        <v>-12.630303030303001</v>
      </c>
      <c r="O178" s="5" t="str">
        <f>VLOOKUP(D178,MTeams!$A:$B,2,FALSE)</f>
        <v>Austin Peay</v>
      </c>
      <c r="P178" s="5" t="str">
        <f>VLOOKUP(E178,MTeams!$A:$B,2,FALSE)</f>
        <v>Stony Brook</v>
      </c>
    </row>
    <row r="179" spans="1:16" x14ac:dyDescent="0.3">
      <c r="A179" t="s">
        <v>191</v>
      </c>
      <c r="B179">
        <v>0.20409927544801801</v>
      </c>
      <c r="C179">
        <v>2016</v>
      </c>
      <c r="D179">
        <v>1122</v>
      </c>
      <c r="E179">
        <v>1393</v>
      </c>
      <c r="F179">
        <v>16</v>
      </c>
      <c r="G179">
        <v>10</v>
      </c>
      <c r="H179">
        <v>0.48484848484848397</v>
      </c>
      <c r="I179">
        <v>-2.3636363636363602</v>
      </c>
      <c r="J179">
        <v>0.59375</v>
      </c>
      <c r="K179">
        <v>4.5</v>
      </c>
      <c r="L179">
        <v>6</v>
      </c>
      <c r="M179">
        <v>-0.108901515151515</v>
      </c>
      <c r="N179">
        <v>-6.8636363636363598</v>
      </c>
      <c r="O179" s="5" t="str">
        <f>VLOOKUP(D179,MTeams!$A:$B,2,FALSE)</f>
        <v>Austin Peay</v>
      </c>
      <c r="P179" s="5" t="str">
        <f>VLOOKUP(E179,MTeams!$A:$B,2,FALSE)</f>
        <v>Syracuse</v>
      </c>
    </row>
    <row r="180" spans="1:16" x14ac:dyDescent="0.3">
      <c r="A180" t="s">
        <v>192</v>
      </c>
      <c r="B180">
        <v>0.28163703989042099</v>
      </c>
      <c r="C180">
        <v>2016</v>
      </c>
      <c r="D180">
        <v>1122</v>
      </c>
      <c r="E180">
        <v>1396</v>
      </c>
      <c r="F180">
        <v>16</v>
      </c>
      <c r="G180">
        <v>10</v>
      </c>
      <c r="H180">
        <v>0.48484848484848397</v>
      </c>
      <c r="I180">
        <v>-2.3636363636363602</v>
      </c>
      <c r="J180">
        <v>0.65625</v>
      </c>
      <c r="K180">
        <v>1.21874999999999</v>
      </c>
      <c r="L180">
        <v>6</v>
      </c>
      <c r="M180">
        <v>-0.171401515151515</v>
      </c>
      <c r="N180">
        <v>-3.5823863636363602</v>
      </c>
      <c r="O180" s="5" t="str">
        <f>VLOOKUP(D180,MTeams!$A:$B,2,FALSE)</f>
        <v>Austin Peay</v>
      </c>
      <c r="P180" s="5" t="str">
        <f>VLOOKUP(E180,MTeams!$A:$B,2,FALSE)</f>
        <v>Temple</v>
      </c>
    </row>
    <row r="181" spans="1:16" x14ac:dyDescent="0.3">
      <c r="A181" t="s">
        <v>193</v>
      </c>
      <c r="B181">
        <v>0.15245295278381299</v>
      </c>
      <c r="C181">
        <v>2016</v>
      </c>
      <c r="D181">
        <v>1122</v>
      </c>
      <c r="E181">
        <v>1400</v>
      </c>
      <c r="F181">
        <v>16</v>
      </c>
      <c r="G181">
        <v>6</v>
      </c>
      <c r="H181">
        <v>0.48484848484848397</v>
      </c>
      <c r="I181">
        <v>-2.3636363636363602</v>
      </c>
      <c r="J181">
        <v>0.625</v>
      </c>
      <c r="K181">
        <v>3.28125</v>
      </c>
      <c r="L181">
        <v>10</v>
      </c>
      <c r="M181">
        <v>-0.140151515151515</v>
      </c>
      <c r="N181">
        <v>-5.6448863636363598</v>
      </c>
      <c r="O181" s="5" t="str">
        <f>VLOOKUP(D181,MTeams!$A:$B,2,FALSE)</f>
        <v>Austin Peay</v>
      </c>
      <c r="P181" s="5" t="str">
        <f>VLOOKUP(E181,MTeams!$A:$B,2,FALSE)</f>
        <v>Texas</v>
      </c>
    </row>
    <row r="182" spans="1:16" x14ac:dyDescent="0.3">
      <c r="A182" t="s">
        <v>194</v>
      </c>
      <c r="B182">
        <v>6.4886591259064402E-2</v>
      </c>
      <c r="C182">
        <v>2016</v>
      </c>
      <c r="D182">
        <v>1122</v>
      </c>
      <c r="E182">
        <v>1401</v>
      </c>
      <c r="F182">
        <v>16</v>
      </c>
      <c r="G182">
        <v>3</v>
      </c>
      <c r="H182">
        <v>0.48484848484848397</v>
      </c>
      <c r="I182">
        <v>-2.3636363636363602</v>
      </c>
      <c r="J182">
        <v>0.76470588235294101</v>
      </c>
      <c r="K182">
        <v>10.3823529411764</v>
      </c>
      <c r="L182">
        <v>13</v>
      </c>
      <c r="M182">
        <v>-0.27985739750445598</v>
      </c>
      <c r="N182">
        <v>-12.745989304812801</v>
      </c>
      <c r="O182" s="5" t="str">
        <f>VLOOKUP(D182,MTeams!$A:$B,2,FALSE)</f>
        <v>Austin Peay</v>
      </c>
      <c r="P182" s="5" t="str">
        <f>VLOOKUP(E182,MTeams!$A:$B,2,FALSE)</f>
        <v>Texas A&amp;M</v>
      </c>
    </row>
    <row r="183" spans="1:16" x14ac:dyDescent="0.3">
      <c r="A183" t="s">
        <v>195</v>
      </c>
      <c r="B183">
        <v>0.198892624924114</v>
      </c>
      <c r="C183">
        <v>2016</v>
      </c>
      <c r="D183">
        <v>1122</v>
      </c>
      <c r="E183">
        <v>1403</v>
      </c>
      <c r="F183">
        <v>16</v>
      </c>
      <c r="G183">
        <v>8</v>
      </c>
      <c r="H183">
        <v>0.48484848484848397</v>
      </c>
      <c r="I183">
        <v>-2.3636363636363602</v>
      </c>
      <c r="J183">
        <v>0.61290322580645096</v>
      </c>
      <c r="K183">
        <v>2.54838709677419</v>
      </c>
      <c r="L183">
        <v>8</v>
      </c>
      <c r="M183">
        <v>-0.12805474095796601</v>
      </c>
      <c r="N183">
        <v>-4.9120234604105502</v>
      </c>
      <c r="O183" s="5" t="str">
        <f>VLOOKUP(D183,MTeams!$A:$B,2,FALSE)</f>
        <v>Austin Peay</v>
      </c>
      <c r="P183" s="5" t="str">
        <f>VLOOKUP(E183,MTeams!$A:$B,2,FALSE)</f>
        <v>Texas Tech</v>
      </c>
    </row>
    <row r="184" spans="1:16" x14ac:dyDescent="0.3">
      <c r="A184" t="s">
        <v>196</v>
      </c>
      <c r="B184">
        <v>0.24144553977348299</v>
      </c>
      <c r="C184">
        <v>2016</v>
      </c>
      <c r="D184">
        <v>1122</v>
      </c>
      <c r="E184">
        <v>1409</v>
      </c>
      <c r="F184">
        <v>16</v>
      </c>
      <c r="G184">
        <v>11</v>
      </c>
      <c r="H184">
        <v>0.48484848484848397</v>
      </c>
      <c r="I184">
        <v>-2.3636363636363602</v>
      </c>
      <c r="J184">
        <v>0.64516129032257996</v>
      </c>
      <c r="K184">
        <v>4.32258064516129</v>
      </c>
      <c r="L184">
        <v>5</v>
      </c>
      <c r="M184">
        <v>-0.16031280547409499</v>
      </c>
      <c r="N184">
        <v>-6.6862170087976498</v>
      </c>
      <c r="O184" s="5" t="str">
        <f>VLOOKUP(D184,MTeams!$A:$B,2,FALSE)</f>
        <v>Austin Peay</v>
      </c>
      <c r="P184" s="5" t="str">
        <f>VLOOKUP(E184,MTeams!$A:$B,2,FALSE)</f>
        <v>Tulsa</v>
      </c>
    </row>
    <row r="185" spans="1:16" x14ac:dyDescent="0.3">
      <c r="A185" t="s">
        <v>197</v>
      </c>
      <c r="B185">
        <v>0.32301723594216197</v>
      </c>
      <c r="C185">
        <v>2016</v>
      </c>
      <c r="D185">
        <v>1122</v>
      </c>
      <c r="E185">
        <v>1421</v>
      </c>
      <c r="F185">
        <v>16</v>
      </c>
      <c r="G185">
        <v>15</v>
      </c>
      <c r="H185">
        <v>0.48484848484848397</v>
      </c>
      <c r="I185">
        <v>-2.3636363636363602</v>
      </c>
      <c r="J185">
        <v>0.64516129032257996</v>
      </c>
      <c r="K185">
        <v>5.4516129032257998</v>
      </c>
      <c r="L185">
        <v>1</v>
      </c>
      <c r="M185">
        <v>-0.16031280547409499</v>
      </c>
      <c r="N185">
        <v>-7.8152492668621596</v>
      </c>
      <c r="O185" s="5" t="str">
        <f>VLOOKUP(D185,MTeams!$A:$B,2,FALSE)</f>
        <v>Austin Peay</v>
      </c>
      <c r="P185" s="5" t="str">
        <f>VLOOKUP(E185,MTeams!$A:$B,2,FALSE)</f>
        <v>UNC Asheville</v>
      </c>
    </row>
    <row r="186" spans="1:16" x14ac:dyDescent="0.3">
      <c r="A186" t="s">
        <v>198</v>
      </c>
      <c r="B186">
        <v>0.28108317991026399</v>
      </c>
      <c r="C186">
        <v>2016</v>
      </c>
      <c r="D186">
        <v>1122</v>
      </c>
      <c r="E186">
        <v>1423</v>
      </c>
      <c r="F186">
        <v>16</v>
      </c>
      <c r="G186">
        <v>13</v>
      </c>
      <c r="H186">
        <v>0.48484848484848397</v>
      </c>
      <c r="I186">
        <v>-2.3636363636363602</v>
      </c>
      <c r="J186">
        <v>0.76666666666666605</v>
      </c>
      <c r="K186">
        <v>6.36666666666666</v>
      </c>
      <c r="L186">
        <v>3</v>
      </c>
      <c r="M186">
        <v>-0.28181818181818102</v>
      </c>
      <c r="N186">
        <v>-8.7303030303030305</v>
      </c>
      <c r="O186" s="5" t="str">
        <f>VLOOKUP(D186,MTeams!$A:$B,2,FALSE)</f>
        <v>Austin Peay</v>
      </c>
      <c r="P186" s="5" t="str">
        <f>VLOOKUP(E186,MTeams!$A:$B,2,FALSE)</f>
        <v>UNC Wilmington</v>
      </c>
    </row>
    <row r="187" spans="1:16" x14ac:dyDescent="0.3">
      <c r="A187" t="s">
        <v>199</v>
      </c>
      <c r="B187">
        <v>0.150172134910178</v>
      </c>
      <c r="C187">
        <v>2016</v>
      </c>
      <c r="D187">
        <v>1122</v>
      </c>
      <c r="E187">
        <v>1425</v>
      </c>
      <c r="F187">
        <v>16</v>
      </c>
      <c r="G187">
        <v>8</v>
      </c>
      <c r="H187">
        <v>0.48484848484848397</v>
      </c>
      <c r="I187">
        <v>-2.3636363636363602</v>
      </c>
      <c r="J187">
        <v>0.63636363636363602</v>
      </c>
      <c r="K187">
        <v>6.0909090909090899</v>
      </c>
      <c r="L187">
        <v>8</v>
      </c>
      <c r="M187">
        <v>-0.15151515151515099</v>
      </c>
      <c r="N187">
        <v>-8.4545454545454497</v>
      </c>
      <c r="O187" s="5" t="str">
        <f>VLOOKUP(D187,MTeams!$A:$B,2,FALSE)</f>
        <v>Austin Peay</v>
      </c>
      <c r="P187" s="5" t="str">
        <f>VLOOKUP(E187,MTeams!$A:$B,2,FALSE)</f>
        <v>USC</v>
      </c>
    </row>
    <row r="188" spans="1:16" x14ac:dyDescent="0.3">
      <c r="A188" t="s">
        <v>200</v>
      </c>
      <c r="B188">
        <v>8.5159612534458598E-2</v>
      </c>
      <c r="C188">
        <v>2016</v>
      </c>
      <c r="D188">
        <v>1122</v>
      </c>
      <c r="E188">
        <v>1428</v>
      </c>
      <c r="F188">
        <v>16</v>
      </c>
      <c r="G188">
        <v>3</v>
      </c>
      <c r="H188">
        <v>0.48484848484848397</v>
      </c>
      <c r="I188">
        <v>-2.3636363636363602</v>
      </c>
      <c r="J188">
        <v>0.75757575757575701</v>
      </c>
      <c r="K188">
        <v>7.48484848484848</v>
      </c>
      <c r="L188">
        <v>13</v>
      </c>
      <c r="M188">
        <v>-0.27272727272727199</v>
      </c>
      <c r="N188">
        <v>-9.8484848484848406</v>
      </c>
      <c r="O188" s="5" t="str">
        <f>VLOOKUP(D188,MTeams!$A:$B,2,FALSE)</f>
        <v>Austin Peay</v>
      </c>
      <c r="P188" s="5" t="str">
        <f>VLOOKUP(E188,MTeams!$A:$B,2,FALSE)</f>
        <v>Utah</v>
      </c>
    </row>
    <row r="189" spans="1:16" x14ac:dyDescent="0.3">
      <c r="A189" t="s">
        <v>201</v>
      </c>
      <c r="B189">
        <v>0.14418079357942101</v>
      </c>
      <c r="C189">
        <v>2016</v>
      </c>
      <c r="D189">
        <v>1122</v>
      </c>
      <c r="E189">
        <v>1433</v>
      </c>
      <c r="F189">
        <v>16</v>
      </c>
      <c r="G189">
        <v>10</v>
      </c>
      <c r="H189">
        <v>0.48484848484848397</v>
      </c>
      <c r="I189">
        <v>-2.3636363636363602</v>
      </c>
      <c r="J189">
        <v>0.70588235294117596</v>
      </c>
      <c r="K189">
        <v>9.9117647058823497</v>
      </c>
      <c r="L189">
        <v>6</v>
      </c>
      <c r="M189">
        <v>-0.22103386809269099</v>
      </c>
      <c r="N189">
        <v>-12.275401069518701</v>
      </c>
      <c r="O189" s="5" t="str">
        <f>VLOOKUP(D189,MTeams!$A:$B,2,FALSE)</f>
        <v>Austin Peay</v>
      </c>
      <c r="P189" s="5" t="str">
        <f>VLOOKUP(E189,MTeams!$A:$B,2,FALSE)</f>
        <v>VCU</v>
      </c>
    </row>
    <row r="190" spans="1:16" x14ac:dyDescent="0.3">
      <c r="A190" t="s">
        <v>202</v>
      </c>
      <c r="B190">
        <v>0.14892164083807299</v>
      </c>
      <c r="C190">
        <v>2016</v>
      </c>
      <c r="D190">
        <v>1122</v>
      </c>
      <c r="E190">
        <v>1435</v>
      </c>
      <c r="F190">
        <v>16</v>
      </c>
      <c r="G190">
        <v>11</v>
      </c>
      <c r="H190">
        <v>0.48484848484848397</v>
      </c>
      <c r="I190">
        <v>-2.3636363636363602</v>
      </c>
      <c r="J190">
        <v>0.59375</v>
      </c>
      <c r="K190">
        <v>9.40625</v>
      </c>
      <c r="L190">
        <v>5</v>
      </c>
      <c r="M190">
        <v>-0.108901515151515</v>
      </c>
      <c r="N190">
        <v>-11.769886363636299</v>
      </c>
      <c r="O190" s="5" t="str">
        <f>VLOOKUP(D190,MTeams!$A:$B,2,FALSE)</f>
        <v>Austin Peay</v>
      </c>
      <c r="P190" s="5" t="str">
        <f>VLOOKUP(E190,MTeams!$A:$B,2,FALSE)</f>
        <v>Vanderbilt</v>
      </c>
    </row>
    <row r="191" spans="1:16" x14ac:dyDescent="0.3">
      <c r="A191" t="s">
        <v>203</v>
      </c>
      <c r="B191">
        <v>4.81186229712222E-2</v>
      </c>
      <c r="C191">
        <v>2016</v>
      </c>
      <c r="D191">
        <v>1122</v>
      </c>
      <c r="E191">
        <v>1437</v>
      </c>
      <c r="F191">
        <v>16</v>
      </c>
      <c r="G191">
        <v>2</v>
      </c>
      <c r="H191">
        <v>0.48484848484848397</v>
      </c>
      <c r="I191">
        <v>-2.3636363636363602</v>
      </c>
      <c r="J191">
        <v>0.85294117647058798</v>
      </c>
      <c r="K191">
        <v>13.264705882352899</v>
      </c>
      <c r="L191">
        <v>14</v>
      </c>
      <c r="M191">
        <v>-0.36809269162210301</v>
      </c>
      <c r="N191">
        <v>-15.6283422459893</v>
      </c>
      <c r="O191" s="5" t="str">
        <f>VLOOKUP(D191,MTeams!$A:$B,2,FALSE)</f>
        <v>Austin Peay</v>
      </c>
      <c r="P191" s="5" t="str">
        <f>VLOOKUP(E191,MTeams!$A:$B,2,FALSE)</f>
        <v>Villanova</v>
      </c>
    </row>
    <row r="192" spans="1:16" x14ac:dyDescent="0.3">
      <c r="A192" t="s">
        <v>204</v>
      </c>
      <c r="B192">
        <v>5.0602491213720499E-2</v>
      </c>
      <c r="C192">
        <v>2016</v>
      </c>
      <c r="D192">
        <v>1122</v>
      </c>
      <c r="E192">
        <v>1438</v>
      </c>
      <c r="F192">
        <v>16</v>
      </c>
      <c r="G192">
        <v>1</v>
      </c>
      <c r="H192">
        <v>0.48484848484848397</v>
      </c>
      <c r="I192">
        <v>-2.3636363636363602</v>
      </c>
      <c r="J192">
        <v>0.78787878787878696</v>
      </c>
      <c r="K192">
        <v>10.6969696969696</v>
      </c>
      <c r="L192">
        <v>15</v>
      </c>
      <c r="M192">
        <v>-0.30303030303030298</v>
      </c>
      <c r="N192">
        <v>-13.060606060606</v>
      </c>
      <c r="O192" s="5" t="str">
        <f>VLOOKUP(D192,MTeams!$A:$B,2,FALSE)</f>
        <v>Austin Peay</v>
      </c>
      <c r="P192" s="5" t="str">
        <f>VLOOKUP(E192,MTeams!$A:$B,2,FALSE)</f>
        <v>Virginia</v>
      </c>
    </row>
    <row r="193" spans="1:16" x14ac:dyDescent="0.3">
      <c r="A193" t="s">
        <v>205</v>
      </c>
      <c r="B193">
        <v>0.33664448153951099</v>
      </c>
      <c r="C193">
        <v>2016</v>
      </c>
      <c r="D193">
        <v>1122</v>
      </c>
      <c r="E193">
        <v>1451</v>
      </c>
      <c r="F193">
        <v>16</v>
      </c>
      <c r="G193">
        <v>15</v>
      </c>
      <c r="H193">
        <v>0.48484848484848397</v>
      </c>
      <c r="I193">
        <v>-2.3636363636363602</v>
      </c>
      <c r="J193">
        <v>0.74193548387096697</v>
      </c>
      <c r="K193">
        <v>6.06451612903225</v>
      </c>
      <c r="L193">
        <v>1</v>
      </c>
      <c r="M193">
        <v>-0.257086999022482</v>
      </c>
      <c r="N193">
        <v>-8.4281524926686195</v>
      </c>
      <c r="O193" s="5" t="str">
        <f>VLOOKUP(D193,MTeams!$A:$B,2,FALSE)</f>
        <v>Austin Peay</v>
      </c>
      <c r="P193" s="5" t="str">
        <f>VLOOKUP(E193,MTeams!$A:$B,2,FALSE)</f>
        <v>Weber St</v>
      </c>
    </row>
    <row r="194" spans="1:16" x14ac:dyDescent="0.3">
      <c r="A194" t="s">
        <v>206</v>
      </c>
      <c r="B194">
        <v>5.2217047629476702E-2</v>
      </c>
      <c r="C194">
        <v>2016</v>
      </c>
      <c r="D194">
        <v>1122</v>
      </c>
      <c r="E194">
        <v>1452</v>
      </c>
      <c r="F194">
        <v>16</v>
      </c>
      <c r="G194">
        <v>3</v>
      </c>
      <c r="H194">
        <v>0.48484848484848397</v>
      </c>
      <c r="I194">
        <v>-2.3636363636363602</v>
      </c>
      <c r="J194">
        <v>0.76470588235294101</v>
      </c>
      <c r="K194">
        <v>12.588235294117601</v>
      </c>
      <c r="L194">
        <v>13</v>
      </c>
      <c r="M194">
        <v>-0.27985739750445598</v>
      </c>
      <c r="N194">
        <v>-14.951871657753999</v>
      </c>
      <c r="O194" s="5" t="str">
        <f>VLOOKUP(D194,MTeams!$A:$B,2,FALSE)</f>
        <v>Austin Peay</v>
      </c>
      <c r="P194" s="5" t="str">
        <f>VLOOKUP(E194,MTeams!$A:$B,2,FALSE)</f>
        <v>West Virginia</v>
      </c>
    </row>
    <row r="195" spans="1:16" x14ac:dyDescent="0.3">
      <c r="A195" t="s">
        <v>207</v>
      </c>
      <c r="B195">
        <v>0.35572091519594401</v>
      </c>
      <c r="C195">
        <v>2016</v>
      </c>
      <c r="D195">
        <v>1122</v>
      </c>
      <c r="E195">
        <v>1453</v>
      </c>
      <c r="F195">
        <v>16</v>
      </c>
      <c r="G195">
        <v>14</v>
      </c>
      <c r="H195">
        <v>0.48484848484848397</v>
      </c>
      <c r="I195">
        <v>-2.3636363636363602</v>
      </c>
      <c r="J195">
        <v>0.63636363636363602</v>
      </c>
      <c r="K195">
        <v>2.6969696969696901</v>
      </c>
      <c r="L195">
        <v>2</v>
      </c>
      <c r="M195">
        <v>-0.15151515151515099</v>
      </c>
      <c r="N195">
        <v>-5.0606060606060597</v>
      </c>
      <c r="O195" s="5" t="str">
        <f>VLOOKUP(D195,MTeams!$A:$B,2,FALSE)</f>
        <v>Austin Peay</v>
      </c>
      <c r="P195" s="5" t="str">
        <f>VLOOKUP(E195,MTeams!$A:$B,2,FALSE)</f>
        <v>WI Green Bay</v>
      </c>
    </row>
    <row r="196" spans="1:16" x14ac:dyDescent="0.3">
      <c r="A196" t="s">
        <v>208</v>
      </c>
      <c r="B196">
        <v>0.1191600855585</v>
      </c>
      <c r="C196">
        <v>2016</v>
      </c>
      <c r="D196">
        <v>1122</v>
      </c>
      <c r="E196">
        <v>1455</v>
      </c>
      <c r="F196">
        <v>16</v>
      </c>
      <c r="G196">
        <v>11</v>
      </c>
      <c r="H196">
        <v>0.48484848484848397</v>
      </c>
      <c r="I196">
        <v>-2.3636363636363602</v>
      </c>
      <c r="J196">
        <v>0.74193548387096697</v>
      </c>
      <c r="K196">
        <v>13.709677419354801</v>
      </c>
      <c r="L196">
        <v>5</v>
      </c>
      <c r="M196">
        <v>-0.257086999022482</v>
      </c>
      <c r="N196">
        <v>-16.0733137829912</v>
      </c>
      <c r="O196" s="5" t="str">
        <f>VLOOKUP(D196,MTeams!$A:$B,2,FALSE)</f>
        <v>Austin Peay</v>
      </c>
      <c r="P196" s="5" t="str">
        <f>VLOOKUP(E196,MTeams!$A:$B,2,FALSE)</f>
        <v>Wichita St</v>
      </c>
    </row>
    <row r="197" spans="1:16" x14ac:dyDescent="0.3">
      <c r="A197" t="s">
        <v>209</v>
      </c>
      <c r="B197">
        <v>0.15542046271412299</v>
      </c>
      <c r="C197">
        <v>2016</v>
      </c>
      <c r="D197">
        <v>1122</v>
      </c>
      <c r="E197">
        <v>1458</v>
      </c>
      <c r="F197">
        <v>16</v>
      </c>
      <c r="G197">
        <v>7</v>
      </c>
      <c r="H197">
        <v>0.48484848484848397</v>
      </c>
      <c r="I197">
        <v>-2.3636363636363602</v>
      </c>
      <c r="J197">
        <v>0.625</v>
      </c>
      <c r="K197">
        <v>4.3125</v>
      </c>
      <c r="L197">
        <v>9</v>
      </c>
      <c r="M197">
        <v>-0.140151515151515</v>
      </c>
      <c r="N197">
        <v>-6.6761363636363598</v>
      </c>
      <c r="O197" s="5" t="str">
        <f>VLOOKUP(D197,MTeams!$A:$B,2,FALSE)</f>
        <v>Austin Peay</v>
      </c>
      <c r="P197" s="5" t="str">
        <f>VLOOKUP(E197,MTeams!$A:$B,2,FALSE)</f>
        <v>Wisconsin</v>
      </c>
    </row>
    <row r="198" spans="1:16" x14ac:dyDescent="0.3">
      <c r="A198" t="s">
        <v>210</v>
      </c>
      <c r="B198">
        <v>6.3688755541937203E-2</v>
      </c>
      <c r="C198">
        <v>2016</v>
      </c>
      <c r="D198">
        <v>1122</v>
      </c>
      <c r="E198">
        <v>1462</v>
      </c>
      <c r="F198">
        <v>16</v>
      </c>
      <c r="G198">
        <v>2</v>
      </c>
      <c r="H198">
        <v>0.48484848484848397</v>
      </c>
      <c r="I198">
        <v>-2.3636363636363602</v>
      </c>
      <c r="J198">
        <v>0.84375</v>
      </c>
      <c r="K198">
        <v>10.3125</v>
      </c>
      <c r="L198">
        <v>14</v>
      </c>
      <c r="M198">
        <v>-0.35890151515151503</v>
      </c>
      <c r="N198">
        <v>-12.676136363636299</v>
      </c>
      <c r="O198" s="5" t="str">
        <f>VLOOKUP(D198,MTeams!$A:$B,2,FALSE)</f>
        <v>Austin Peay</v>
      </c>
      <c r="P198" s="5" t="str">
        <f>VLOOKUP(E198,MTeams!$A:$B,2,FALSE)</f>
        <v>Xavier</v>
      </c>
    </row>
    <row r="199" spans="1:16" x14ac:dyDescent="0.3">
      <c r="A199" t="s">
        <v>211</v>
      </c>
      <c r="B199">
        <v>0.17712349900572399</v>
      </c>
      <c r="C199">
        <v>2016</v>
      </c>
      <c r="D199">
        <v>1122</v>
      </c>
      <c r="E199">
        <v>1463</v>
      </c>
      <c r="F199">
        <v>16</v>
      </c>
      <c r="G199">
        <v>12</v>
      </c>
      <c r="H199">
        <v>0.48484848484848397</v>
      </c>
      <c r="I199">
        <v>-2.3636363636363602</v>
      </c>
      <c r="J199">
        <v>0.77777777777777701</v>
      </c>
      <c r="K199">
        <v>10.9629629629629</v>
      </c>
      <c r="L199">
        <v>4</v>
      </c>
      <c r="M199">
        <v>-0.29292929292929198</v>
      </c>
      <c r="N199">
        <v>-13.3265993265993</v>
      </c>
      <c r="O199" s="5" t="str">
        <f>VLOOKUP(D199,MTeams!$A:$B,2,FALSE)</f>
        <v>Austin Peay</v>
      </c>
      <c r="P199" s="5" t="str">
        <f>VLOOKUP(E199,MTeams!$A:$B,2,FALSE)</f>
        <v>Yale</v>
      </c>
    </row>
    <row r="200" spans="1:16" x14ac:dyDescent="0.3">
      <c r="A200" t="s">
        <v>212</v>
      </c>
      <c r="B200">
        <v>0.84581012582384296</v>
      </c>
      <c r="C200">
        <v>2016</v>
      </c>
      <c r="D200">
        <v>1124</v>
      </c>
      <c r="E200">
        <v>1138</v>
      </c>
      <c r="F200">
        <v>5</v>
      </c>
      <c r="G200">
        <v>14</v>
      </c>
      <c r="H200">
        <v>0.65625</v>
      </c>
      <c r="I200">
        <v>6.6875</v>
      </c>
      <c r="J200">
        <v>0.57575757575757502</v>
      </c>
      <c r="K200">
        <v>0.66666666666666496</v>
      </c>
      <c r="L200">
        <v>-9</v>
      </c>
      <c r="M200">
        <v>8.0492424242424199E-2</v>
      </c>
      <c r="N200">
        <v>6.0208333333333304</v>
      </c>
      <c r="O200" s="5" t="str">
        <f>VLOOKUP(D200,MTeams!$A:$B,2,FALSE)</f>
        <v>Baylor</v>
      </c>
      <c r="P200" s="5" t="str">
        <f>VLOOKUP(E200,MTeams!$A:$B,2,FALSE)</f>
        <v>Buffalo</v>
      </c>
    </row>
    <row r="201" spans="1:16" x14ac:dyDescent="0.3">
      <c r="A201" t="s">
        <v>213</v>
      </c>
      <c r="B201">
        <v>0.56584446706326397</v>
      </c>
      <c r="C201">
        <v>2016</v>
      </c>
      <c r="D201">
        <v>1124</v>
      </c>
      <c r="E201">
        <v>1139</v>
      </c>
      <c r="F201">
        <v>5</v>
      </c>
      <c r="G201">
        <v>9</v>
      </c>
      <c r="H201">
        <v>0.65625</v>
      </c>
      <c r="I201">
        <v>6.6875</v>
      </c>
      <c r="J201">
        <v>0.67741935483870896</v>
      </c>
      <c r="K201">
        <v>9.4193548387096708</v>
      </c>
      <c r="L201">
        <v>-4</v>
      </c>
      <c r="M201">
        <v>-2.11693548387096E-2</v>
      </c>
      <c r="N201">
        <v>-2.7318548387096699</v>
      </c>
      <c r="O201" s="5" t="str">
        <f>VLOOKUP(D201,MTeams!$A:$B,2,FALSE)</f>
        <v>Baylor</v>
      </c>
      <c r="P201" s="5" t="str">
        <f>VLOOKUP(E201,MTeams!$A:$B,2,FALSE)</f>
        <v>Butler</v>
      </c>
    </row>
    <row r="202" spans="1:16" x14ac:dyDescent="0.3">
      <c r="A202" t="s">
        <v>214</v>
      </c>
      <c r="B202">
        <v>0.44408802016587601</v>
      </c>
      <c r="C202">
        <v>2016</v>
      </c>
      <c r="D202">
        <v>1124</v>
      </c>
      <c r="E202">
        <v>1143</v>
      </c>
      <c r="F202">
        <v>5</v>
      </c>
      <c r="G202">
        <v>4</v>
      </c>
      <c r="H202">
        <v>0.65625</v>
      </c>
      <c r="I202">
        <v>6.6875</v>
      </c>
      <c r="J202">
        <v>0.69696969696969702</v>
      </c>
      <c r="K202">
        <v>8.0909090909090899</v>
      </c>
      <c r="L202">
        <v>1</v>
      </c>
      <c r="M202">
        <v>-4.0719696969697003E-2</v>
      </c>
      <c r="N202">
        <v>-1.4034090909090899</v>
      </c>
      <c r="O202" s="5" t="str">
        <f>VLOOKUP(D202,MTeams!$A:$B,2,FALSE)</f>
        <v>Baylor</v>
      </c>
      <c r="P202" s="5" t="str">
        <f>VLOOKUP(E202,MTeams!$A:$B,2,FALSE)</f>
        <v>California</v>
      </c>
    </row>
    <row r="203" spans="1:16" x14ac:dyDescent="0.3">
      <c r="A203" t="s">
        <v>215</v>
      </c>
      <c r="B203">
        <v>0.741533692287765</v>
      </c>
      <c r="C203">
        <v>2016</v>
      </c>
      <c r="D203">
        <v>1124</v>
      </c>
      <c r="E203">
        <v>1151</v>
      </c>
      <c r="F203">
        <v>5</v>
      </c>
      <c r="G203">
        <v>12</v>
      </c>
      <c r="H203">
        <v>0.65625</v>
      </c>
      <c r="I203">
        <v>6.6875</v>
      </c>
      <c r="J203">
        <v>0.84375</v>
      </c>
      <c r="K203">
        <v>7.6875</v>
      </c>
      <c r="L203">
        <v>-7</v>
      </c>
      <c r="M203">
        <v>-0.1875</v>
      </c>
      <c r="N203">
        <v>-1</v>
      </c>
      <c r="O203" s="5" t="str">
        <f>VLOOKUP(D203,MTeams!$A:$B,2,FALSE)</f>
        <v>Baylor</v>
      </c>
      <c r="P203" s="5" t="str">
        <f>VLOOKUP(E203,MTeams!$A:$B,2,FALSE)</f>
        <v>Chattanooga</v>
      </c>
    </row>
    <row r="204" spans="1:16" x14ac:dyDescent="0.3">
      <c r="A204" t="s">
        <v>216</v>
      </c>
      <c r="B204">
        <v>0.54601129663528503</v>
      </c>
      <c r="C204">
        <v>2016</v>
      </c>
      <c r="D204">
        <v>1124</v>
      </c>
      <c r="E204">
        <v>1153</v>
      </c>
      <c r="F204">
        <v>5</v>
      </c>
      <c r="G204">
        <v>9</v>
      </c>
      <c r="H204">
        <v>0.65625</v>
      </c>
      <c r="I204">
        <v>6.6875</v>
      </c>
      <c r="J204">
        <v>0.6875</v>
      </c>
      <c r="K204">
        <v>10.312499999999901</v>
      </c>
      <c r="L204">
        <v>-4</v>
      </c>
      <c r="M204">
        <v>-3.125E-2</v>
      </c>
      <c r="N204">
        <v>-3.6249999999999898</v>
      </c>
      <c r="O204" s="5" t="str">
        <f>VLOOKUP(D204,MTeams!$A:$B,2,FALSE)</f>
        <v>Baylor</v>
      </c>
      <c r="P204" s="5" t="str">
        <f>VLOOKUP(E204,MTeams!$A:$B,2,FALSE)</f>
        <v>Cincinnati</v>
      </c>
    </row>
    <row r="205" spans="1:16" x14ac:dyDescent="0.3">
      <c r="A205" t="s">
        <v>217</v>
      </c>
      <c r="B205">
        <v>0.644546258103039</v>
      </c>
      <c r="C205">
        <v>2016</v>
      </c>
      <c r="D205">
        <v>1124</v>
      </c>
      <c r="E205">
        <v>1160</v>
      </c>
      <c r="F205">
        <v>5</v>
      </c>
      <c r="G205">
        <v>8</v>
      </c>
      <c r="H205">
        <v>0.65625</v>
      </c>
      <c r="I205">
        <v>6.6875</v>
      </c>
      <c r="J205">
        <v>0.65625</v>
      </c>
      <c r="K205">
        <v>4.75</v>
      </c>
      <c r="L205">
        <v>-3</v>
      </c>
      <c r="M205">
        <v>0</v>
      </c>
      <c r="N205">
        <v>1.9375</v>
      </c>
      <c r="O205" s="5" t="str">
        <f>VLOOKUP(D205,MTeams!$A:$B,2,FALSE)</f>
        <v>Baylor</v>
      </c>
      <c r="P205" s="5" t="str">
        <f>VLOOKUP(E205,MTeams!$A:$B,2,FALSE)</f>
        <v>Colorado</v>
      </c>
    </row>
    <row r="206" spans="1:16" x14ac:dyDescent="0.3">
      <c r="A206" t="s">
        <v>218</v>
      </c>
      <c r="B206">
        <v>0.55163368442251304</v>
      </c>
      <c r="C206">
        <v>2016</v>
      </c>
      <c r="D206">
        <v>1124</v>
      </c>
      <c r="E206">
        <v>1163</v>
      </c>
      <c r="F206">
        <v>5</v>
      </c>
      <c r="G206">
        <v>9</v>
      </c>
      <c r="H206">
        <v>0.65625</v>
      </c>
      <c r="I206">
        <v>6.6875</v>
      </c>
      <c r="J206">
        <v>0.70588235294117596</v>
      </c>
      <c r="K206">
        <v>10.323529411764699</v>
      </c>
      <c r="L206">
        <v>-4</v>
      </c>
      <c r="M206">
        <v>-4.9632352941176502E-2</v>
      </c>
      <c r="N206">
        <v>-3.6360294117646998</v>
      </c>
      <c r="O206" s="5" t="str">
        <f>VLOOKUP(D206,MTeams!$A:$B,2,FALSE)</f>
        <v>Baylor</v>
      </c>
      <c r="P206" s="5" t="str">
        <f>VLOOKUP(E206,MTeams!$A:$B,2,FALSE)</f>
        <v>Connecticut</v>
      </c>
    </row>
    <row r="207" spans="1:16" x14ac:dyDescent="0.3">
      <c r="A207" t="s">
        <v>219</v>
      </c>
      <c r="B207">
        <v>0.76993173728952202</v>
      </c>
      <c r="C207">
        <v>2016</v>
      </c>
      <c r="D207">
        <v>1124</v>
      </c>
      <c r="E207">
        <v>1167</v>
      </c>
      <c r="F207">
        <v>5</v>
      </c>
      <c r="G207">
        <v>15</v>
      </c>
      <c r="H207">
        <v>0.65625</v>
      </c>
      <c r="I207">
        <v>6.6875</v>
      </c>
      <c r="J207">
        <v>0.72413793103448199</v>
      </c>
      <c r="K207">
        <v>8.4827586206896495</v>
      </c>
      <c r="L207">
        <v>-10</v>
      </c>
      <c r="M207">
        <v>-6.7887931034482707E-2</v>
      </c>
      <c r="N207">
        <v>-1.7952586206896499</v>
      </c>
      <c r="O207" s="5" t="str">
        <f>VLOOKUP(D207,MTeams!$A:$B,2,FALSE)</f>
        <v>Baylor</v>
      </c>
      <c r="P207" s="5" t="str">
        <f>VLOOKUP(E207,MTeams!$A:$B,2,FALSE)</f>
        <v>CS Bakersfield</v>
      </c>
    </row>
    <row r="208" spans="1:16" x14ac:dyDescent="0.3">
      <c r="A208" t="s">
        <v>220</v>
      </c>
      <c r="B208">
        <v>0.587094191911951</v>
      </c>
      <c r="C208">
        <v>2016</v>
      </c>
      <c r="D208">
        <v>1124</v>
      </c>
      <c r="E208">
        <v>1173</v>
      </c>
      <c r="F208">
        <v>5</v>
      </c>
      <c r="G208">
        <v>7</v>
      </c>
      <c r="H208">
        <v>0.65625</v>
      </c>
      <c r="I208">
        <v>6.6875</v>
      </c>
      <c r="J208">
        <v>0.78125</v>
      </c>
      <c r="K208">
        <v>7.375</v>
      </c>
      <c r="L208">
        <v>-2</v>
      </c>
      <c r="M208">
        <v>-0.125</v>
      </c>
      <c r="N208">
        <v>-0.6875</v>
      </c>
      <c r="O208" s="5" t="str">
        <f>VLOOKUP(D208,MTeams!$A:$B,2,FALSE)</f>
        <v>Baylor</v>
      </c>
      <c r="P208" s="5" t="str">
        <f>VLOOKUP(E208,MTeams!$A:$B,2,FALSE)</f>
        <v>Dayton</v>
      </c>
    </row>
    <row r="209" spans="1:16" x14ac:dyDescent="0.3">
      <c r="A209" t="s">
        <v>221</v>
      </c>
      <c r="B209">
        <v>0.41074161381590302</v>
      </c>
      <c r="C209">
        <v>2016</v>
      </c>
      <c r="D209">
        <v>1124</v>
      </c>
      <c r="E209">
        <v>1181</v>
      </c>
      <c r="F209">
        <v>5</v>
      </c>
      <c r="G209">
        <v>4</v>
      </c>
      <c r="H209">
        <v>0.65625</v>
      </c>
      <c r="I209">
        <v>6.6875</v>
      </c>
      <c r="J209">
        <v>0.69696969696969702</v>
      </c>
      <c r="K209">
        <v>9.3939393939393891</v>
      </c>
      <c r="L209">
        <v>1</v>
      </c>
      <c r="M209">
        <v>-4.0719696969697003E-2</v>
      </c>
      <c r="N209">
        <v>-2.70643939393939</v>
      </c>
      <c r="O209" s="5" t="str">
        <f>VLOOKUP(D209,MTeams!$A:$B,2,FALSE)</f>
        <v>Baylor</v>
      </c>
      <c r="P209" s="5" t="str">
        <f>VLOOKUP(E209,MTeams!$A:$B,2,FALSE)</f>
        <v>Duke</v>
      </c>
    </row>
    <row r="210" spans="1:16" x14ac:dyDescent="0.3">
      <c r="A210" t="s">
        <v>222</v>
      </c>
      <c r="B210">
        <v>0.897800385579542</v>
      </c>
      <c r="C210">
        <v>2016</v>
      </c>
      <c r="D210">
        <v>1124</v>
      </c>
      <c r="E210">
        <v>1192</v>
      </c>
      <c r="F210">
        <v>5</v>
      </c>
      <c r="G210">
        <v>16</v>
      </c>
      <c r="H210">
        <v>0.65625</v>
      </c>
      <c r="I210">
        <v>6.6875</v>
      </c>
      <c r="J210">
        <v>0.54838709677419295</v>
      </c>
      <c r="K210">
        <v>-1.6774193548387</v>
      </c>
      <c r="L210">
        <v>-11</v>
      </c>
      <c r="M210">
        <v>0.10786290322580599</v>
      </c>
      <c r="N210">
        <v>8.36491935483871</v>
      </c>
      <c r="O210" s="5" t="str">
        <f>VLOOKUP(D210,MTeams!$A:$B,2,FALSE)</f>
        <v>Baylor</v>
      </c>
      <c r="P210" s="5" t="str">
        <f>VLOOKUP(E210,MTeams!$A:$B,2,FALSE)</f>
        <v>F Dickinson</v>
      </c>
    </row>
    <row r="211" spans="1:16" x14ac:dyDescent="0.3">
      <c r="A211" t="s">
        <v>223</v>
      </c>
      <c r="B211">
        <v>0.84773833440874402</v>
      </c>
      <c r="C211">
        <v>2016</v>
      </c>
      <c r="D211">
        <v>1124</v>
      </c>
      <c r="E211">
        <v>1195</v>
      </c>
      <c r="F211">
        <v>5</v>
      </c>
      <c r="G211">
        <v>16</v>
      </c>
      <c r="H211">
        <v>0.65625</v>
      </c>
      <c r="I211">
        <v>6.6875</v>
      </c>
      <c r="J211">
        <v>0.55172413793103403</v>
      </c>
      <c r="K211">
        <v>2.72413793103448</v>
      </c>
      <c r="L211">
        <v>-11</v>
      </c>
      <c r="M211">
        <v>0.104525862068965</v>
      </c>
      <c r="N211">
        <v>3.9633620689655098</v>
      </c>
      <c r="O211" s="5" t="str">
        <f>VLOOKUP(D211,MTeams!$A:$B,2,FALSE)</f>
        <v>Baylor</v>
      </c>
      <c r="P211" s="5" t="str">
        <f>VLOOKUP(E211,MTeams!$A:$B,2,FALSE)</f>
        <v>FL Gulf Coast</v>
      </c>
    </row>
    <row r="212" spans="1:16" x14ac:dyDescent="0.3">
      <c r="A212" t="s">
        <v>224</v>
      </c>
      <c r="B212">
        <v>0.83126559057937899</v>
      </c>
      <c r="C212">
        <v>2016</v>
      </c>
      <c r="D212">
        <v>1124</v>
      </c>
      <c r="E212">
        <v>1201</v>
      </c>
      <c r="F212">
        <v>5</v>
      </c>
      <c r="G212">
        <v>14</v>
      </c>
      <c r="H212">
        <v>0.65625</v>
      </c>
      <c r="I212">
        <v>6.6875</v>
      </c>
      <c r="J212">
        <v>0.71875</v>
      </c>
      <c r="K212">
        <v>3.4687499999999898</v>
      </c>
      <c r="L212">
        <v>-9</v>
      </c>
      <c r="M212">
        <v>-6.25E-2</v>
      </c>
      <c r="N212">
        <v>3.21875</v>
      </c>
      <c r="O212" s="5" t="str">
        <f>VLOOKUP(D212,MTeams!$A:$B,2,FALSE)</f>
        <v>Baylor</v>
      </c>
      <c r="P212" s="5" t="str">
        <f>VLOOKUP(E212,MTeams!$A:$B,2,FALSE)</f>
        <v>Fresno St</v>
      </c>
    </row>
    <row r="213" spans="1:16" x14ac:dyDescent="0.3">
      <c r="A213" t="s">
        <v>225</v>
      </c>
      <c r="B213">
        <v>0.57755913761584798</v>
      </c>
      <c r="C213">
        <v>2016</v>
      </c>
      <c r="D213">
        <v>1124</v>
      </c>
      <c r="E213">
        <v>1211</v>
      </c>
      <c r="F213">
        <v>5</v>
      </c>
      <c r="G213">
        <v>11</v>
      </c>
      <c r="H213">
        <v>0.65625</v>
      </c>
      <c r="I213">
        <v>6.6875</v>
      </c>
      <c r="J213">
        <v>0.78125</v>
      </c>
      <c r="K213">
        <v>12.75</v>
      </c>
      <c r="L213">
        <v>-6</v>
      </c>
      <c r="M213">
        <v>-0.125</v>
      </c>
      <c r="N213">
        <v>-6.0625</v>
      </c>
      <c r="O213" s="5" t="str">
        <f>VLOOKUP(D213,MTeams!$A:$B,2,FALSE)</f>
        <v>Baylor</v>
      </c>
      <c r="P213" s="5" t="str">
        <f>VLOOKUP(E213,MTeams!$A:$B,2,FALSE)</f>
        <v>Gonzaga</v>
      </c>
    </row>
    <row r="214" spans="1:16" x14ac:dyDescent="0.3">
      <c r="A214" t="s">
        <v>226</v>
      </c>
      <c r="B214">
        <v>0.88666017415020004</v>
      </c>
      <c r="C214">
        <v>2016</v>
      </c>
      <c r="D214">
        <v>1124</v>
      </c>
      <c r="E214">
        <v>1214</v>
      </c>
      <c r="F214">
        <v>5</v>
      </c>
      <c r="G214">
        <v>16</v>
      </c>
      <c r="H214">
        <v>0.65625</v>
      </c>
      <c r="I214">
        <v>6.6875</v>
      </c>
      <c r="J214">
        <v>0.66666666666666596</v>
      </c>
      <c r="K214">
        <v>0.9</v>
      </c>
      <c r="L214">
        <v>-11</v>
      </c>
      <c r="M214">
        <v>-1.04166666666666E-2</v>
      </c>
      <c r="N214">
        <v>5.7874999999999996</v>
      </c>
      <c r="O214" s="5" t="str">
        <f>VLOOKUP(D214,MTeams!$A:$B,2,FALSE)</f>
        <v>Baylor</v>
      </c>
      <c r="P214" s="5" t="str">
        <f>VLOOKUP(E214,MTeams!$A:$B,2,FALSE)</f>
        <v>Hampton</v>
      </c>
    </row>
    <row r="215" spans="1:16" x14ac:dyDescent="0.3">
      <c r="A215" t="s">
        <v>227</v>
      </c>
      <c r="B215">
        <v>0.69967151075286305</v>
      </c>
      <c r="C215">
        <v>2016</v>
      </c>
      <c r="D215">
        <v>1124</v>
      </c>
      <c r="E215">
        <v>1218</v>
      </c>
      <c r="F215">
        <v>5</v>
      </c>
      <c r="G215">
        <v>13</v>
      </c>
      <c r="H215">
        <v>0.65625</v>
      </c>
      <c r="I215">
        <v>6.6875</v>
      </c>
      <c r="J215">
        <v>0.83333333333333304</v>
      </c>
      <c r="K215">
        <v>10.8</v>
      </c>
      <c r="L215">
        <v>-8</v>
      </c>
      <c r="M215">
        <v>-0.17708333333333301</v>
      </c>
      <c r="N215">
        <v>-4.1124999999999998</v>
      </c>
      <c r="O215" s="5" t="str">
        <f>VLOOKUP(D215,MTeams!$A:$B,2,FALSE)</f>
        <v>Baylor</v>
      </c>
      <c r="P215" s="5" t="str">
        <f>VLOOKUP(E215,MTeams!$A:$B,2,FALSE)</f>
        <v>Hawaii</v>
      </c>
    </row>
    <row r="216" spans="1:16" x14ac:dyDescent="0.3">
      <c r="A216" t="s">
        <v>228</v>
      </c>
      <c r="B216">
        <v>0.90797593415141997</v>
      </c>
      <c r="C216">
        <v>2016</v>
      </c>
      <c r="D216">
        <v>1124</v>
      </c>
      <c r="E216">
        <v>1221</v>
      </c>
      <c r="F216">
        <v>5</v>
      </c>
      <c r="G216">
        <v>16</v>
      </c>
      <c r="H216">
        <v>0.65625</v>
      </c>
      <c r="I216">
        <v>6.6875</v>
      </c>
      <c r="J216">
        <v>0.42424242424242398</v>
      </c>
      <c r="K216">
        <v>-4.3333333333333304</v>
      </c>
      <c r="L216">
        <v>-11</v>
      </c>
      <c r="M216">
        <v>0.232007575757575</v>
      </c>
      <c r="N216">
        <v>11.0208333333333</v>
      </c>
      <c r="O216" s="5" t="str">
        <f>VLOOKUP(D216,MTeams!$A:$B,2,FALSE)</f>
        <v>Baylor</v>
      </c>
      <c r="P216" s="5" t="str">
        <f>VLOOKUP(E216,MTeams!$A:$B,2,FALSE)</f>
        <v>Holy Cross</v>
      </c>
    </row>
    <row r="217" spans="1:16" x14ac:dyDescent="0.3">
      <c r="A217" t="s">
        <v>229</v>
      </c>
      <c r="B217">
        <v>0.36884909210709499</v>
      </c>
      <c r="C217">
        <v>2016</v>
      </c>
      <c r="D217">
        <v>1124</v>
      </c>
      <c r="E217">
        <v>1231</v>
      </c>
      <c r="F217">
        <v>5</v>
      </c>
      <c r="G217">
        <v>5</v>
      </c>
      <c r="H217">
        <v>0.65625</v>
      </c>
      <c r="I217">
        <v>6.6875</v>
      </c>
      <c r="J217">
        <v>0.78125</v>
      </c>
      <c r="K217">
        <v>13.374999999999901</v>
      </c>
      <c r="L217">
        <v>0</v>
      </c>
      <c r="M217">
        <v>-0.125</v>
      </c>
      <c r="N217">
        <v>-6.6874999999999902</v>
      </c>
      <c r="O217" s="5" t="str">
        <f>VLOOKUP(D217,MTeams!$A:$B,2,FALSE)</f>
        <v>Baylor</v>
      </c>
      <c r="P217" s="5" t="str">
        <f>VLOOKUP(E217,MTeams!$A:$B,2,FALSE)</f>
        <v>Indiana</v>
      </c>
    </row>
    <row r="218" spans="1:16" x14ac:dyDescent="0.3">
      <c r="A218" t="s">
        <v>230</v>
      </c>
      <c r="B218">
        <v>0.762278035503687</v>
      </c>
      <c r="C218">
        <v>2016</v>
      </c>
      <c r="D218">
        <v>1124</v>
      </c>
      <c r="E218">
        <v>1233</v>
      </c>
      <c r="F218">
        <v>5</v>
      </c>
      <c r="G218">
        <v>13</v>
      </c>
      <c r="H218">
        <v>0.65625</v>
      </c>
      <c r="I218">
        <v>6.6875</v>
      </c>
      <c r="J218">
        <v>0.6875</v>
      </c>
      <c r="K218">
        <v>5.9375</v>
      </c>
      <c r="L218">
        <v>-8</v>
      </c>
      <c r="M218">
        <v>-3.125E-2</v>
      </c>
      <c r="N218">
        <v>0.75</v>
      </c>
      <c r="O218" s="5" t="str">
        <f>VLOOKUP(D218,MTeams!$A:$B,2,FALSE)</f>
        <v>Baylor</v>
      </c>
      <c r="P218" s="5" t="str">
        <f>VLOOKUP(E218,MTeams!$A:$B,2,FALSE)</f>
        <v>Iona</v>
      </c>
    </row>
    <row r="219" spans="1:16" x14ac:dyDescent="0.3">
      <c r="A219" t="s">
        <v>231</v>
      </c>
      <c r="B219">
        <v>0.50168998728923697</v>
      </c>
      <c r="C219">
        <v>2016</v>
      </c>
      <c r="D219">
        <v>1124</v>
      </c>
      <c r="E219">
        <v>1234</v>
      </c>
      <c r="F219">
        <v>5</v>
      </c>
      <c r="G219">
        <v>7</v>
      </c>
      <c r="H219">
        <v>0.65625</v>
      </c>
      <c r="I219">
        <v>6.6875</v>
      </c>
      <c r="J219">
        <v>0.67741935483870896</v>
      </c>
      <c r="K219">
        <v>9.3870967741935392</v>
      </c>
      <c r="L219">
        <v>-2</v>
      </c>
      <c r="M219">
        <v>-2.11693548387096E-2</v>
      </c>
      <c r="N219">
        <v>-2.69959677419354</v>
      </c>
      <c r="O219" s="5" t="str">
        <f>VLOOKUP(D219,MTeams!$A:$B,2,FALSE)</f>
        <v>Baylor</v>
      </c>
      <c r="P219" s="5" t="str">
        <f>VLOOKUP(E219,MTeams!$A:$B,2,FALSE)</f>
        <v>Iowa</v>
      </c>
    </row>
    <row r="220" spans="1:16" x14ac:dyDescent="0.3">
      <c r="A220" t="s">
        <v>232</v>
      </c>
      <c r="B220">
        <v>0.46251053021071997</v>
      </c>
      <c r="C220">
        <v>2016</v>
      </c>
      <c r="D220">
        <v>1124</v>
      </c>
      <c r="E220">
        <v>1235</v>
      </c>
      <c r="F220">
        <v>5</v>
      </c>
      <c r="G220">
        <v>4</v>
      </c>
      <c r="H220">
        <v>0.65625</v>
      </c>
      <c r="I220">
        <v>6.6875</v>
      </c>
      <c r="J220">
        <v>0.65625</v>
      </c>
      <c r="K220">
        <v>6.875</v>
      </c>
      <c r="L220">
        <v>1</v>
      </c>
      <c r="M220">
        <v>0</v>
      </c>
      <c r="N220">
        <v>-0.1875</v>
      </c>
      <c r="O220" s="5" t="str">
        <f>VLOOKUP(D220,MTeams!$A:$B,2,FALSE)</f>
        <v>Baylor</v>
      </c>
      <c r="P220" s="5" t="str">
        <f>VLOOKUP(E220,MTeams!$A:$B,2,FALSE)</f>
        <v>Iowa St</v>
      </c>
    </row>
    <row r="221" spans="1:16" x14ac:dyDescent="0.3">
      <c r="A221" t="s">
        <v>233</v>
      </c>
      <c r="B221">
        <v>0.29683701335492402</v>
      </c>
      <c r="C221">
        <v>2016</v>
      </c>
      <c r="D221">
        <v>1124</v>
      </c>
      <c r="E221">
        <v>1242</v>
      </c>
      <c r="F221">
        <v>5</v>
      </c>
      <c r="G221">
        <v>1</v>
      </c>
      <c r="H221">
        <v>0.65625</v>
      </c>
      <c r="I221">
        <v>6.6875</v>
      </c>
      <c r="J221">
        <v>0.87878787878787801</v>
      </c>
      <c r="K221">
        <v>12.6969696969696</v>
      </c>
      <c r="L221">
        <v>4</v>
      </c>
      <c r="M221">
        <v>-0.22253787878787801</v>
      </c>
      <c r="N221">
        <v>-6.0094696969696901</v>
      </c>
      <c r="O221" s="5" t="str">
        <f>VLOOKUP(D221,MTeams!$A:$B,2,FALSE)</f>
        <v>Baylor</v>
      </c>
      <c r="P221" s="5" t="str">
        <f>VLOOKUP(E221,MTeams!$A:$B,2,FALSE)</f>
        <v>Kansas</v>
      </c>
    </row>
    <row r="222" spans="1:16" x14ac:dyDescent="0.3">
      <c r="A222" t="s">
        <v>234</v>
      </c>
      <c r="B222">
        <v>0.38129765304624202</v>
      </c>
      <c r="C222">
        <v>2016</v>
      </c>
      <c r="D222">
        <v>1124</v>
      </c>
      <c r="E222">
        <v>1246</v>
      </c>
      <c r="F222">
        <v>5</v>
      </c>
      <c r="G222">
        <v>4</v>
      </c>
      <c r="H222">
        <v>0.65625</v>
      </c>
      <c r="I222">
        <v>6.6875</v>
      </c>
      <c r="J222">
        <v>0.76470588235294101</v>
      </c>
      <c r="K222">
        <v>11.4117647058823</v>
      </c>
      <c r="L222">
        <v>1</v>
      </c>
      <c r="M222">
        <v>-0.108455882352941</v>
      </c>
      <c r="N222">
        <v>-4.7242647058823497</v>
      </c>
      <c r="O222" s="5" t="str">
        <f>VLOOKUP(D222,MTeams!$A:$B,2,FALSE)</f>
        <v>Baylor</v>
      </c>
      <c r="P222" s="5" t="str">
        <f>VLOOKUP(E222,MTeams!$A:$B,2,FALSE)</f>
        <v>Kentucky</v>
      </c>
    </row>
    <row r="223" spans="1:16" x14ac:dyDescent="0.3">
      <c r="A223" t="s">
        <v>235</v>
      </c>
      <c r="B223">
        <v>0.46675960125146099</v>
      </c>
      <c r="C223">
        <v>2016</v>
      </c>
      <c r="D223">
        <v>1124</v>
      </c>
      <c r="E223">
        <v>1268</v>
      </c>
      <c r="F223">
        <v>5</v>
      </c>
      <c r="G223">
        <v>5</v>
      </c>
      <c r="H223">
        <v>0.65625</v>
      </c>
      <c r="I223">
        <v>6.6875</v>
      </c>
      <c r="J223">
        <v>0.75</v>
      </c>
      <c r="K223">
        <v>9.125</v>
      </c>
      <c r="L223">
        <v>0</v>
      </c>
      <c r="M223">
        <v>-9.375E-2</v>
      </c>
      <c r="N223">
        <v>-2.4375</v>
      </c>
      <c r="O223" s="5" t="str">
        <f>VLOOKUP(D223,MTeams!$A:$B,2,FALSE)</f>
        <v>Baylor</v>
      </c>
      <c r="P223" s="5" t="str">
        <f>VLOOKUP(E223,MTeams!$A:$B,2,FALSE)</f>
        <v>Maryland</v>
      </c>
    </row>
    <row r="224" spans="1:16" x14ac:dyDescent="0.3">
      <c r="A224" t="s">
        <v>236</v>
      </c>
      <c r="B224">
        <v>0.42033245056999602</v>
      </c>
      <c r="C224">
        <v>2016</v>
      </c>
      <c r="D224">
        <v>1124</v>
      </c>
      <c r="E224">
        <v>1274</v>
      </c>
      <c r="F224">
        <v>5</v>
      </c>
      <c r="G224">
        <v>3</v>
      </c>
      <c r="H224">
        <v>0.65625</v>
      </c>
      <c r="I224">
        <v>6.6875</v>
      </c>
      <c r="J224">
        <v>0.78125</v>
      </c>
      <c r="K224">
        <v>8.8125</v>
      </c>
      <c r="L224">
        <v>2</v>
      </c>
      <c r="M224">
        <v>-0.125</v>
      </c>
      <c r="N224">
        <v>-2.125</v>
      </c>
      <c r="O224" s="5" t="str">
        <f>VLOOKUP(D224,MTeams!$A:$B,2,FALSE)</f>
        <v>Baylor</v>
      </c>
      <c r="P224" s="5" t="str">
        <f>VLOOKUP(E224,MTeams!$A:$B,2,FALSE)</f>
        <v>Miami FL</v>
      </c>
    </row>
    <row r="225" spans="1:16" x14ac:dyDescent="0.3">
      <c r="A225" t="s">
        <v>237</v>
      </c>
      <c r="B225">
        <v>0.691142358714119</v>
      </c>
      <c r="C225">
        <v>2016</v>
      </c>
      <c r="D225">
        <v>1124</v>
      </c>
      <c r="E225">
        <v>1276</v>
      </c>
      <c r="F225">
        <v>5</v>
      </c>
      <c r="G225">
        <v>11</v>
      </c>
      <c r="H225">
        <v>0.65625</v>
      </c>
      <c r="I225">
        <v>6.6875</v>
      </c>
      <c r="J225">
        <v>0.63636363636363602</v>
      </c>
      <c r="K225">
        <v>6.2424242424242404</v>
      </c>
      <c r="L225">
        <v>-6</v>
      </c>
      <c r="M225">
        <v>1.9886363636363601E-2</v>
      </c>
      <c r="N225">
        <v>0.44507575757575601</v>
      </c>
      <c r="O225" s="5" t="str">
        <f>VLOOKUP(D225,MTeams!$A:$B,2,FALSE)</f>
        <v>Baylor</v>
      </c>
      <c r="P225" s="5" t="str">
        <f>VLOOKUP(E225,MTeams!$A:$B,2,FALSE)</f>
        <v>Michigan</v>
      </c>
    </row>
    <row r="226" spans="1:16" x14ac:dyDescent="0.3">
      <c r="A226" t="s">
        <v>238</v>
      </c>
      <c r="B226">
        <v>0.24034757353792499</v>
      </c>
      <c r="C226">
        <v>2016</v>
      </c>
      <c r="D226">
        <v>1124</v>
      </c>
      <c r="E226">
        <v>1277</v>
      </c>
      <c r="F226">
        <v>5</v>
      </c>
      <c r="G226">
        <v>2</v>
      </c>
      <c r="H226">
        <v>0.65625</v>
      </c>
      <c r="I226">
        <v>6.6875</v>
      </c>
      <c r="J226">
        <v>0.85294117647058798</v>
      </c>
      <c r="K226">
        <v>16.3823529411764</v>
      </c>
      <c r="L226">
        <v>3</v>
      </c>
      <c r="M226">
        <v>-0.19669117647058801</v>
      </c>
      <c r="N226">
        <v>-9.6948529411764692</v>
      </c>
      <c r="O226" s="5" t="str">
        <f>VLOOKUP(D226,MTeams!$A:$B,2,FALSE)</f>
        <v>Baylor</v>
      </c>
      <c r="P226" s="5" t="str">
        <f>VLOOKUP(E226,MTeams!$A:$B,2,FALSE)</f>
        <v>Michigan St</v>
      </c>
    </row>
    <row r="227" spans="1:16" x14ac:dyDescent="0.3">
      <c r="A227" t="s">
        <v>239</v>
      </c>
      <c r="B227">
        <v>0.83860727887367803</v>
      </c>
      <c r="C227">
        <v>2016</v>
      </c>
      <c r="D227">
        <v>1124</v>
      </c>
      <c r="E227">
        <v>1292</v>
      </c>
      <c r="F227">
        <v>5</v>
      </c>
      <c r="G227">
        <v>15</v>
      </c>
      <c r="H227">
        <v>0.65625</v>
      </c>
      <c r="I227">
        <v>6.6875</v>
      </c>
      <c r="J227">
        <v>0.70967741935483797</v>
      </c>
      <c r="K227">
        <v>4.0967741935483799</v>
      </c>
      <c r="L227">
        <v>-10</v>
      </c>
      <c r="M227">
        <v>-5.3427419354838697E-2</v>
      </c>
      <c r="N227">
        <v>2.5907258064516099</v>
      </c>
      <c r="O227" s="5" t="str">
        <f>VLOOKUP(D227,MTeams!$A:$B,2,FALSE)</f>
        <v>Baylor</v>
      </c>
      <c r="P227" s="5" t="str">
        <f>VLOOKUP(E227,MTeams!$A:$B,2,FALSE)</f>
        <v>MTSU</v>
      </c>
    </row>
    <row r="228" spans="1:16" x14ac:dyDescent="0.3">
      <c r="A228" t="s">
        <v>240</v>
      </c>
      <c r="B228">
        <v>0.28186922173061701</v>
      </c>
      <c r="C228">
        <v>2016</v>
      </c>
      <c r="D228">
        <v>1124</v>
      </c>
      <c r="E228">
        <v>1314</v>
      </c>
      <c r="F228">
        <v>5</v>
      </c>
      <c r="G228">
        <v>1</v>
      </c>
      <c r="H228">
        <v>0.65625</v>
      </c>
      <c r="I228">
        <v>6.6875</v>
      </c>
      <c r="J228">
        <v>0.82352941176470495</v>
      </c>
      <c r="K228">
        <v>12.705882352941099</v>
      </c>
      <c r="L228">
        <v>4</v>
      </c>
      <c r="M228">
        <v>-0.16727941176470501</v>
      </c>
      <c r="N228">
        <v>-6.0183823529411704</v>
      </c>
      <c r="O228" s="5" t="str">
        <f>VLOOKUP(D228,MTeams!$A:$B,2,FALSE)</f>
        <v>Baylor</v>
      </c>
      <c r="P228" s="5" t="str">
        <f>VLOOKUP(E228,MTeams!$A:$B,2,FALSE)</f>
        <v>North Carolina</v>
      </c>
    </row>
    <row r="229" spans="1:16" x14ac:dyDescent="0.3">
      <c r="A229" t="s">
        <v>241</v>
      </c>
      <c r="B229">
        <v>0.72581241481091396</v>
      </c>
      <c r="C229">
        <v>2016</v>
      </c>
      <c r="D229">
        <v>1124</v>
      </c>
      <c r="E229">
        <v>1320</v>
      </c>
      <c r="F229">
        <v>5</v>
      </c>
      <c r="G229">
        <v>11</v>
      </c>
      <c r="H229">
        <v>0.65625</v>
      </c>
      <c r="I229">
        <v>6.6875</v>
      </c>
      <c r="J229">
        <v>0.63636363636363602</v>
      </c>
      <c r="K229">
        <v>4.6363636363636296</v>
      </c>
      <c r="L229">
        <v>-6</v>
      </c>
      <c r="M229">
        <v>1.9886363636363601E-2</v>
      </c>
      <c r="N229">
        <v>2.0511363636363602</v>
      </c>
      <c r="O229" s="5" t="str">
        <f>VLOOKUP(D229,MTeams!$A:$B,2,FALSE)</f>
        <v>Baylor</v>
      </c>
      <c r="P229" s="5" t="str">
        <f>VLOOKUP(E229,MTeams!$A:$B,2,FALSE)</f>
        <v>Northern Iowa</v>
      </c>
    </row>
    <row r="230" spans="1:16" x14ac:dyDescent="0.3">
      <c r="A230" t="s">
        <v>242</v>
      </c>
      <c r="B230">
        <v>0.57306913869925002</v>
      </c>
      <c r="C230">
        <v>2016</v>
      </c>
      <c r="D230">
        <v>1124</v>
      </c>
      <c r="E230">
        <v>1323</v>
      </c>
      <c r="F230">
        <v>5</v>
      </c>
      <c r="G230">
        <v>6</v>
      </c>
      <c r="H230">
        <v>0.65625</v>
      </c>
      <c r="I230">
        <v>6.6875</v>
      </c>
      <c r="J230">
        <v>0.65625</v>
      </c>
      <c r="K230">
        <v>5.125</v>
      </c>
      <c r="L230">
        <v>-1</v>
      </c>
      <c r="M230">
        <v>0</v>
      </c>
      <c r="N230">
        <v>1.5625</v>
      </c>
      <c r="O230" s="5" t="str">
        <f>VLOOKUP(D230,MTeams!$A:$B,2,FALSE)</f>
        <v>Baylor</v>
      </c>
      <c r="P230" s="5" t="str">
        <f>VLOOKUP(E230,MTeams!$A:$B,2,FALSE)</f>
        <v>Notre Dame</v>
      </c>
    </row>
    <row r="231" spans="1:16" x14ac:dyDescent="0.3">
      <c r="A231" t="s">
        <v>243</v>
      </c>
      <c r="B231">
        <v>0.36052044535653399</v>
      </c>
      <c r="C231">
        <v>2016</v>
      </c>
      <c r="D231">
        <v>1124</v>
      </c>
      <c r="E231">
        <v>1328</v>
      </c>
      <c r="F231">
        <v>5</v>
      </c>
      <c r="G231">
        <v>2</v>
      </c>
      <c r="H231">
        <v>0.65625</v>
      </c>
      <c r="I231">
        <v>6.6875</v>
      </c>
      <c r="J231">
        <v>0.78125</v>
      </c>
      <c r="K231">
        <v>9.96875</v>
      </c>
      <c r="L231">
        <v>3</v>
      </c>
      <c r="M231">
        <v>-0.125</v>
      </c>
      <c r="N231">
        <v>-3.28125</v>
      </c>
      <c r="O231" s="5" t="str">
        <f>VLOOKUP(D231,MTeams!$A:$B,2,FALSE)</f>
        <v>Baylor</v>
      </c>
      <c r="P231" s="5" t="str">
        <f>VLOOKUP(E231,MTeams!$A:$B,2,FALSE)</f>
        <v>Oklahoma</v>
      </c>
    </row>
    <row r="232" spans="1:16" x14ac:dyDescent="0.3">
      <c r="A232" t="s">
        <v>244</v>
      </c>
      <c r="B232">
        <v>0.36115660420838003</v>
      </c>
      <c r="C232">
        <v>2016</v>
      </c>
      <c r="D232">
        <v>1124</v>
      </c>
      <c r="E232">
        <v>1332</v>
      </c>
      <c r="F232">
        <v>5</v>
      </c>
      <c r="G232">
        <v>1</v>
      </c>
      <c r="H232">
        <v>0.65625</v>
      </c>
      <c r="I232">
        <v>6.6875</v>
      </c>
      <c r="J232">
        <v>0.81818181818181801</v>
      </c>
      <c r="K232">
        <v>9.1515151515151505</v>
      </c>
      <c r="L232">
        <v>4</v>
      </c>
      <c r="M232">
        <v>-0.16193181818181801</v>
      </c>
      <c r="N232">
        <v>-2.46401515151515</v>
      </c>
      <c r="O232" s="5" t="str">
        <f>VLOOKUP(D232,MTeams!$A:$B,2,FALSE)</f>
        <v>Baylor</v>
      </c>
      <c r="P232" s="5" t="str">
        <f>VLOOKUP(E232,MTeams!$A:$B,2,FALSE)</f>
        <v>Oregon</v>
      </c>
    </row>
    <row r="233" spans="1:16" x14ac:dyDescent="0.3">
      <c r="A233" t="s">
        <v>245</v>
      </c>
      <c r="B233">
        <v>0.67662549523640003</v>
      </c>
      <c r="C233">
        <v>2016</v>
      </c>
      <c r="D233">
        <v>1124</v>
      </c>
      <c r="E233">
        <v>1333</v>
      </c>
      <c r="F233">
        <v>5</v>
      </c>
      <c r="G233">
        <v>7</v>
      </c>
      <c r="H233">
        <v>0.65625</v>
      </c>
      <c r="I233">
        <v>6.6875</v>
      </c>
      <c r="J233">
        <v>0.6</v>
      </c>
      <c r="K233">
        <v>1.43333333333333</v>
      </c>
      <c r="L233">
        <v>-2</v>
      </c>
      <c r="M233">
        <v>5.6250000000000001E-2</v>
      </c>
      <c r="N233">
        <v>5.2541666666666602</v>
      </c>
      <c r="O233" s="5" t="str">
        <f>VLOOKUP(D233,MTeams!$A:$B,2,FALSE)</f>
        <v>Baylor</v>
      </c>
      <c r="P233" s="5" t="str">
        <f>VLOOKUP(E233,MTeams!$A:$B,2,FALSE)</f>
        <v>Oregon St</v>
      </c>
    </row>
    <row r="234" spans="1:16" x14ac:dyDescent="0.3">
      <c r="A234" t="s">
        <v>246</v>
      </c>
      <c r="B234">
        <v>0.64568928162086003</v>
      </c>
      <c r="C234">
        <v>2016</v>
      </c>
      <c r="D234">
        <v>1124</v>
      </c>
      <c r="E234">
        <v>1338</v>
      </c>
      <c r="F234">
        <v>5</v>
      </c>
      <c r="G234">
        <v>10</v>
      </c>
      <c r="H234">
        <v>0.65625</v>
      </c>
      <c r="I234">
        <v>6.6875</v>
      </c>
      <c r="J234">
        <v>0.64516129032257996</v>
      </c>
      <c r="K234">
        <v>7.06451612903225</v>
      </c>
      <c r="L234">
        <v>-5</v>
      </c>
      <c r="M234">
        <v>1.10887096774193E-2</v>
      </c>
      <c r="N234">
        <v>-0.37701612903225801</v>
      </c>
      <c r="O234" s="5" t="str">
        <f>VLOOKUP(D234,MTeams!$A:$B,2,FALSE)</f>
        <v>Baylor</v>
      </c>
      <c r="P234" s="5" t="str">
        <f>VLOOKUP(E234,MTeams!$A:$B,2,FALSE)</f>
        <v>Pittsburgh</v>
      </c>
    </row>
    <row r="235" spans="1:16" x14ac:dyDescent="0.3">
      <c r="A235" t="s">
        <v>247</v>
      </c>
      <c r="B235">
        <v>0.69674087608155499</v>
      </c>
      <c r="C235">
        <v>2016</v>
      </c>
      <c r="D235">
        <v>1124</v>
      </c>
      <c r="E235">
        <v>1344</v>
      </c>
      <c r="F235">
        <v>5</v>
      </c>
      <c r="G235">
        <v>9</v>
      </c>
      <c r="H235">
        <v>0.65625</v>
      </c>
      <c r="I235">
        <v>6.6875</v>
      </c>
      <c r="J235">
        <v>0.69696969696969702</v>
      </c>
      <c r="K235">
        <v>4.2424242424242404</v>
      </c>
      <c r="L235">
        <v>-4</v>
      </c>
      <c r="M235">
        <v>-4.0719696969697003E-2</v>
      </c>
      <c r="N235">
        <v>2.4450757575757498</v>
      </c>
      <c r="O235" s="5" t="str">
        <f>VLOOKUP(D235,MTeams!$A:$B,2,FALSE)</f>
        <v>Baylor</v>
      </c>
      <c r="P235" s="5" t="str">
        <f>VLOOKUP(E235,MTeams!$A:$B,2,FALSE)</f>
        <v>Providence</v>
      </c>
    </row>
    <row r="236" spans="1:16" x14ac:dyDescent="0.3">
      <c r="A236" t="s">
        <v>248</v>
      </c>
      <c r="B236">
        <v>0.36939953836440598</v>
      </c>
      <c r="C236">
        <v>2016</v>
      </c>
      <c r="D236">
        <v>1124</v>
      </c>
      <c r="E236">
        <v>1345</v>
      </c>
      <c r="F236">
        <v>5</v>
      </c>
      <c r="G236">
        <v>5</v>
      </c>
      <c r="H236">
        <v>0.65625</v>
      </c>
      <c r="I236">
        <v>6.6875</v>
      </c>
      <c r="J236">
        <v>0.76470588235294101</v>
      </c>
      <c r="K236">
        <v>13.147058823529401</v>
      </c>
      <c r="L236">
        <v>0</v>
      </c>
      <c r="M236">
        <v>-0.108455882352941</v>
      </c>
      <c r="N236">
        <v>-6.4595588235294104</v>
      </c>
      <c r="O236" s="5" t="str">
        <f>VLOOKUP(D236,MTeams!$A:$B,2,FALSE)</f>
        <v>Baylor</v>
      </c>
      <c r="P236" s="5" t="str">
        <f>VLOOKUP(E236,MTeams!$A:$B,2,FALSE)</f>
        <v>Purdue</v>
      </c>
    </row>
    <row r="237" spans="1:16" x14ac:dyDescent="0.3">
      <c r="A237" t="s">
        <v>249</v>
      </c>
      <c r="B237">
        <v>0.73738133041048304</v>
      </c>
      <c r="C237">
        <v>2016</v>
      </c>
      <c r="D237">
        <v>1124</v>
      </c>
      <c r="E237">
        <v>1355</v>
      </c>
      <c r="F237">
        <v>5</v>
      </c>
      <c r="G237">
        <v>12</v>
      </c>
      <c r="H237">
        <v>0.65625</v>
      </c>
      <c r="I237">
        <v>6.6875</v>
      </c>
      <c r="J237">
        <v>0.77419354838709598</v>
      </c>
      <c r="K237">
        <v>7.0322580645161201</v>
      </c>
      <c r="L237">
        <v>-7</v>
      </c>
      <c r="M237">
        <v>-0.117943548387096</v>
      </c>
      <c r="N237">
        <v>-0.344758064516129</v>
      </c>
      <c r="O237" s="5" t="str">
        <f>VLOOKUP(D237,MTeams!$A:$B,2,FALSE)</f>
        <v>Baylor</v>
      </c>
      <c r="P237" s="5" t="str">
        <f>VLOOKUP(E237,MTeams!$A:$B,2,FALSE)</f>
        <v>S Dakota St</v>
      </c>
    </row>
    <row r="238" spans="1:16" x14ac:dyDescent="0.3">
      <c r="A238" t="s">
        <v>250</v>
      </c>
      <c r="B238">
        <v>0.55561478247602702</v>
      </c>
      <c r="C238">
        <v>2016</v>
      </c>
      <c r="D238">
        <v>1124</v>
      </c>
      <c r="E238">
        <v>1371</v>
      </c>
      <c r="F238">
        <v>5</v>
      </c>
      <c r="G238">
        <v>6</v>
      </c>
      <c r="H238">
        <v>0.65625</v>
      </c>
      <c r="I238">
        <v>6.6875</v>
      </c>
      <c r="J238">
        <v>0.75757575757575701</v>
      </c>
      <c r="K238">
        <v>7.0606060606060597</v>
      </c>
      <c r="L238">
        <v>-1</v>
      </c>
      <c r="M238">
        <v>-0.101325757575757</v>
      </c>
      <c r="N238">
        <v>-0.37310606060606</v>
      </c>
      <c r="O238" s="5" t="str">
        <f>VLOOKUP(D238,MTeams!$A:$B,2,FALSE)</f>
        <v>Baylor</v>
      </c>
      <c r="P238" s="5" t="str">
        <f>VLOOKUP(E238,MTeams!$A:$B,2,FALSE)</f>
        <v>Seton Hall</v>
      </c>
    </row>
    <row r="239" spans="1:16" x14ac:dyDescent="0.3">
      <c r="A239" t="s">
        <v>251</v>
      </c>
      <c r="B239">
        <v>0.62053799829423995</v>
      </c>
      <c r="C239">
        <v>2016</v>
      </c>
      <c r="D239">
        <v>1124</v>
      </c>
      <c r="E239">
        <v>1372</v>
      </c>
      <c r="F239">
        <v>5</v>
      </c>
      <c r="G239">
        <v>14</v>
      </c>
      <c r="H239">
        <v>0.65625</v>
      </c>
      <c r="I239">
        <v>6.6875</v>
      </c>
      <c r="J239">
        <v>0.82142857142857095</v>
      </c>
      <c r="K239">
        <v>15.285714285714199</v>
      </c>
      <c r="L239">
        <v>-9</v>
      </c>
      <c r="M239">
        <v>-0.16517857142857101</v>
      </c>
      <c r="N239">
        <v>-8.5982142857142794</v>
      </c>
      <c r="O239" s="5" t="str">
        <f>VLOOKUP(D239,MTeams!$A:$B,2,FALSE)</f>
        <v>Baylor</v>
      </c>
      <c r="P239" s="5" t="str">
        <f>VLOOKUP(E239,MTeams!$A:$B,2,FALSE)</f>
        <v>SF Austin</v>
      </c>
    </row>
    <row r="240" spans="1:16" x14ac:dyDescent="0.3">
      <c r="A240" t="s">
        <v>252</v>
      </c>
      <c r="B240">
        <v>0.86827287200461301</v>
      </c>
      <c r="C240">
        <v>2016</v>
      </c>
      <c r="D240">
        <v>1124</v>
      </c>
      <c r="E240">
        <v>1380</v>
      </c>
      <c r="F240">
        <v>5</v>
      </c>
      <c r="G240">
        <v>16</v>
      </c>
      <c r="H240">
        <v>0.65625</v>
      </c>
      <c r="I240">
        <v>6.6875</v>
      </c>
      <c r="J240">
        <v>0.61290322580645096</v>
      </c>
      <c r="K240">
        <v>1.87096774193548</v>
      </c>
      <c r="L240">
        <v>-11</v>
      </c>
      <c r="M240">
        <v>4.33467741935483E-2</v>
      </c>
      <c r="N240">
        <v>4.8165322580645098</v>
      </c>
      <c r="O240" s="5" t="str">
        <f>VLOOKUP(D240,MTeams!$A:$B,2,FALSE)</f>
        <v>Baylor</v>
      </c>
      <c r="P240" s="5" t="str">
        <f>VLOOKUP(E240,MTeams!$A:$B,2,FALSE)</f>
        <v>Southern Univ</v>
      </c>
    </row>
    <row r="241" spans="1:16" x14ac:dyDescent="0.3">
      <c r="A241" t="s">
        <v>253</v>
      </c>
      <c r="B241">
        <v>0.61488069275368795</v>
      </c>
      <c r="C241">
        <v>2016</v>
      </c>
      <c r="D241">
        <v>1124</v>
      </c>
      <c r="E241">
        <v>1386</v>
      </c>
      <c r="F241">
        <v>5</v>
      </c>
      <c r="G241">
        <v>8</v>
      </c>
      <c r="H241">
        <v>0.65625</v>
      </c>
      <c r="I241">
        <v>6.6875</v>
      </c>
      <c r="J241">
        <v>0.79411764705882304</v>
      </c>
      <c r="K241">
        <v>7.6764705882352899</v>
      </c>
      <c r="L241">
        <v>-3</v>
      </c>
      <c r="M241">
        <v>-0.13786764705882301</v>
      </c>
      <c r="N241">
        <v>-0.98897058823529405</v>
      </c>
      <c r="O241" s="5" t="str">
        <f>VLOOKUP(D241,MTeams!$A:$B,2,FALSE)</f>
        <v>Baylor</v>
      </c>
      <c r="P241" s="5" t="str">
        <f>VLOOKUP(E241,MTeams!$A:$B,2,FALSE)</f>
        <v>St Joseph's PA</v>
      </c>
    </row>
    <row r="242" spans="1:16" x14ac:dyDescent="0.3">
      <c r="A242" t="s">
        <v>254</v>
      </c>
      <c r="B242">
        <v>0.70230709891832599</v>
      </c>
      <c r="C242">
        <v>2016</v>
      </c>
      <c r="D242">
        <v>1124</v>
      </c>
      <c r="E242">
        <v>1392</v>
      </c>
      <c r="F242">
        <v>5</v>
      </c>
      <c r="G242">
        <v>13</v>
      </c>
      <c r="H242">
        <v>0.65625</v>
      </c>
      <c r="I242">
        <v>6.6875</v>
      </c>
      <c r="J242">
        <v>0.8</v>
      </c>
      <c r="K242">
        <v>10.2666666666666</v>
      </c>
      <c r="L242">
        <v>-8</v>
      </c>
      <c r="M242">
        <v>-0.14374999999999999</v>
      </c>
      <c r="N242">
        <v>-3.5791666666666599</v>
      </c>
      <c r="O242" s="5" t="str">
        <f>VLOOKUP(D242,MTeams!$A:$B,2,FALSE)</f>
        <v>Baylor</v>
      </c>
      <c r="P242" s="5" t="str">
        <f>VLOOKUP(E242,MTeams!$A:$B,2,FALSE)</f>
        <v>Stony Brook</v>
      </c>
    </row>
    <row r="243" spans="1:16" x14ac:dyDescent="0.3">
      <c r="A243" t="s">
        <v>255</v>
      </c>
      <c r="B243">
        <v>0.690330194027582</v>
      </c>
      <c r="C243">
        <v>2016</v>
      </c>
      <c r="D243">
        <v>1124</v>
      </c>
      <c r="E243">
        <v>1393</v>
      </c>
      <c r="F243">
        <v>5</v>
      </c>
      <c r="G243">
        <v>10</v>
      </c>
      <c r="H243">
        <v>0.65625</v>
      </c>
      <c r="I243">
        <v>6.6875</v>
      </c>
      <c r="J243">
        <v>0.59375</v>
      </c>
      <c r="K243">
        <v>4.5</v>
      </c>
      <c r="L243">
        <v>-5</v>
      </c>
      <c r="M243">
        <v>6.25E-2</v>
      </c>
      <c r="N243">
        <v>2.1875</v>
      </c>
      <c r="O243" s="5" t="str">
        <f>VLOOKUP(D243,MTeams!$A:$B,2,FALSE)</f>
        <v>Baylor</v>
      </c>
      <c r="P243" s="5" t="str">
        <f>VLOOKUP(E243,MTeams!$A:$B,2,FALSE)</f>
        <v>Syracuse</v>
      </c>
    </row>
    <row r="244" spans="1:16" x14ac:dyDescent="0.3">
      <c r="A244" t="s">
        <v>256</v>
      </c>
      <c r="B244">
        <v>0.77311236540828698</v>
      </c>
      <c r="C244">
        <v>2016</v>
      </c>
      <c r="D244">
        <v>1124</v>
      </c>
      <c r="E244">
        <v>1396</v>
      </c>
      <c r="F244">
        <v>5</v>
      </c>
      <c r="G244">
        <v>10</v>
      </c>
      <c r="H244">
        <v>0.65625</v>
      </c>
      <c r="I244">
        <v>6.6875</v>
      </c>
      <c r="J244">
        <v>0.65625</v>
      </c>
      <c r="K244">
        <v>1.21874999999999</v>
      </c>
      <c r="L244">
        <v>-5</v>
      </c>
      <c r="M244">
        <v>0</v>
      </c>
      <c r="N244">
        <v>5.46875</v>
      </c>
      <c r="O244" s="5" t="str">
        <f>VLOOKUP(D244,MTeams!$A:$B,2,FALSE)</f>
        <v>Baylor</v>
      </c>
      <c r="P244" s="5" t="str">
        <f>VLOOKUP(E244,MTeams!$A:$B,2,FALSE)</f>
        <v>Temple</v>
      </c>
    </row>
    <row r="245" spans="1:16" x14ac:dyDescent="0.3">
      <c r="A245" t="s">
        <v>257</v>
      </c>
      <c r="B245">
        <v>0.60985379166501996</v>
      </c>
      <c r="C245">
        <v>2016</v>
      </c>
      <c r="D245">
        <v>1124</v>
      </c>
      <c r="E245">
        <v>1400</v>
      </c>
      <c r="F245">
        <v>5</v>
      </c>
      <c r="G245">
        <v>6</v>
      </c>
      <c r="H245">
        <v>0.65625</v>
      </c>
      <c r="I245">
        <v>6.6875</v>
      </c>
      <c r="J245">
        <v>0.625</v>
      </c>
      <c r="K245">
        <v>3.28125</v>
      </c>
      <c r="L245">
        <v>-1</v>
      </c>
      <c r="M245">
        <v>3.125E-2</v>
      </c>
      <c r="N245">
        <v>3.40625</v>
      </c>
      <c r="O245" s="5" t="str">
        <f>VLOOKUP(D245,MTeams!$A:$B,2,FALSE)</f>
        <v>Baylor</v>
      </c>
      <c r="P245" s="5" t="str">
        <f>VLOOKUP(E245,MTeams!$A:$B,2,FALSE)</f>
        <v>Texas</v>
      </c>
    </row>
    <row r="246" spans="1:16" x14ac:dyDescent="0.3">
      <c r="A246" t="s">
        <v>258</v>
      </c>
      <c r="B246">
        <v>0.37586966796302601</v>
      </c>
      <c r="C246">
        <v>2016</v>
      </c>
      <c r="D246">
        <v>1124</v>
      </c>
      <c r="E246">
        <v>1401</v>
      </c>
      <c r="F246">
        <v>5</v>
      </c>
      <c r="G246">
        <v>3</v>
      </c>
      <c r="H246">
        <v>0.65625</v>
      </c>
      <c r="I246">
        <v>6.6875</v>
      </c>
      <c r="J246">
        <v>0.76470588235294101</v>
      </c>
      <c r="K246">
        <v>10.3823529411764</v>
      </c>
      <c r="L246">
        <v>2</v>
      </c>
      <c r="M246">
        <v>-0.108455882352941</v>
      </c>
      <c r="N246">
        <v>-3.6948529411764701</v>
      </c>
      <c r="O246" s="5" t="str">
        <f>VLOOKUP(D246,MTeams!$A:$B,2,FALSE)</f>
        <v>Baylor</v>
      </c>
      <c r="P246" s="5" t="str">
        <f>VLOOKUP(E246,MTeams!$A:$B,2,FALSE)</f>
        <v>Texas A&amp;M</v>
      </c>
    </row>
    <row r="247" spans="1:16" x14ac:dyDescent="0.3">
      <c r="A247" t="s">
        <v>259</v>
      </c>
      <c r="B247">
        <v>0.683344812441537</v>
      </c>
      <c r="C247">
        <v>2016</v>
      </c>
      <c r="D247">
        <v>1124</v>
      </c>
      <c r="E247">
        <v>1403</v>
      </c>
      <c r="F247">
        <v>5</v>
      </c>
      <c r="G247">
        <v>8</v>
      </c>
      <c r="H247">
        <v>0.65625</v>
      </c>
      <c r="I247">
        <v>6.6875</v>
      </c>
      <c r="J247">
        <v>0.61290322580645096</v>
      </c>
      <c r="K247">
        <v>2.54838709677419</v>
      </c>
      <c r="L247">
        <v>-3</v>
      </c>
      <c r="M247">
        <v>4.33467741935483E-2</v>
      </c>
      <c r="N247">
        <v>4.1391129032257998</v>
      </c>
      <c r="O247" s="5" t="str">
        <f>VLOOKUP(D247,MTeams!$A:$B,2,FALSE)</f>
        <v>Baylor</v>
      </c>
      <c r="P247" s="5" t="str">
        <f>VLOOKUP(E247,MTeams!$A:$B,2,FALSE)</f>
        <v>Texas Tech</v>
      </c>
    </row>
    <row r="248" spans="1:16" x14ac:dyDescent="0.3">
      <c r="A248" t="s">
        <v>260</v>
      </c>
      <c r="B248">
        <v>0.73452894114746803</v>
      </c>
      <c r="C248">
        <v>2016</v>
      </c>
      <c r="D248">
        <v>1124</v>
      </c>
      <c r="E248">
        <v>1409</v>
      </c>
      <c r="F248">
        <v>5</v>
      </c>
      <c r="G248">
        <v>11</v>
      </c>
      <c r="H248">
        <v>0.65625</v>
      </c>
      <c r="I248">
        <v>6.6875</v>
      </c>
      <c r="J248">
        <v>0.64516129032257996</v>
      </c>
      <c r="K248">
        <v>4.32258064516129</v>
      </c>
      <c r="L248">
        <v>-6</v>
      </c>
      <c r="M248">
        <v>1.10887096774193E-2</v>
      </c>
      <c r="N248">
        <v>2.36491935483871</v>
      </c>
      <c r="O248" s="5" t="str">
        <f>VLOOKUP(D248,MTeams!$A:$B,2,FALSE)</f>
        <v>Baylor</v>
      </c>
      <c r="P248" s="5" t="str">
        <f>VLOOKUP(E248,MTeams!$A:$B,2,FALSE)</f>
        <v>Tulsa</v>
      </c>
    </row>
    <row r="249" spans="1:16" x14ac:dyDescent="0.3">
      <c r="A249" t="s">
        <v>261</v>
      </c>
      <c r="B249">
        <v>0.805724690688574</v>
      </c>
      <c r="C249">
        <v>2016</v>
      </c>
      <c r="D249">
        <v>1124</v>
      </c>
      <c r="E249">
        <v>1421</v>
      </c>
      <c r="F249">
        <v>5</v>
      </c>
      <c r="G249">
        <v>15</v>
      </c>
      <c r="H249">
        <v>0.65625</v>
      </c>
      <c r="I249">
        <v>6.6875</v>
      </c>
      <c r="J249">
        <v>0.64516129032257996</v>
      </c>
      <c r="K249">
        <v>5.4516129032257998</v>
      </c>
      <c r="L249">
        <v>-10</v>
      </c>
      <c r="M249">
        <v>1.10887096774193E-2</v>
      </c>
      <c r="N249">
        <v>1.23588709677419</v>
      </c>
      <c r="O249" s="5" t="str">
        <f>VLOOKUP(D249,MTeams!$A:$B,2,FALSE)</f>
        <v>Baylor</v>
      </c>
      <c r="P249" s="5" t="str">
        <f>VLOOKUP(E249,MTeams!$A:$B,2,FALSE)</f>
        <v>UNC Asheville</v>
      </c>
    </row>
    <row r="250" spans="1:16" x14ac:dyDescent="0.3">
      <c r="A250" t="s">
        <v>262</v>
      </c>
      <c r="B250">
        <v>0.77258719866073</v>
      </c>
      <c r="C250">
        <v>2016</v>
      </c>
      <c r="D250">
        <v>1124</v>
      </c>
      <c r="E250">
        <v>1423</v>
      </c>
      <c r="F250">
        <v>5</v>
      </c>
      <c r="G250">
        <v>13</v>
      </c>
      <c r="H250">
        <v>0.65625</v>
      </c>
      <c r="I250">
        <v>6.6875</v>
      </c>
      <c r="J250">
        <v>0.76666666666666605</v>
      </c>
      <c r="K250">
        <v>6.36666666666666</v>
      </c>
      <c r="L250">
        <v>-8</v>
      </c>
      <c r="M250">
        <v>-0.110416666666666</v>
      </c>
      <c r="N250">
        <v>0.32083333333333303</v>
      </c>
      <c r="O250" s="5" t="str">
        <f>VLOOKUP(D250,MTeams!$A:$B,2,FALSE)</f>
        <v>Baylor</v>
      </c>
      <c r="P250" s="5" t="str">
        <f>VLOOKUP(E250,MTeams!$A:$B,2,FALSE)</f>
        <v>UNC Wilmington</v>
      </c>
    </row>
    <row r="251" spans="1:16" x14ac:dyDescent="0.3">
      <c r="A251" t="s">
        <v>263</v>
      </c>
      <c r="B251">
        <v>0.60565037790210996</v>
      </c>
      <c r="C251">
        <v>2016</v>
      </c>
      <c r="D251">
        <v>1124</v>
      </c>
      <c r="E251">
        <v>1425</v>
      </c>
      <c r="F251">
        <v>5</v>
      </c>
      <c r="G251">
        <v>8</v>
      </c>
      <c r="H251">
        <v>0.65625</v>
      </c>
      <c r="I251">
        <v>6.6875</v>
      </c>
      <c r="J251">
        <v>0.63636363636363602</v>
      </c>
      <c r="K251">
        <v>6.0909090909090899</v>
      </c>
      <c r="L251">
        <v>-3</v>
      </c>
      <c r="M251">
        <v>1.9886363636363601E-2</v>
      </c>
      <c r="N251">
        <v>0.59659090909090895</v>
      </c>
      <c r="O251" s="5" t="str">
        <f>VLOOKUP(D251,MTeams!$A:$B,2,FALSE)</f>
        <v>Baylor</v>
      </c>
      <c r="P251" s="5" t="str">
        <f>VLOOKUP(E251,MTeams!$A:$B,2,FALSE)</f>
        <v>USC</v>
      </c>
    </row>
    <row r="252" spans="1:16" x14ac:dyDescent="0.3">
      <c r="A252" t="s">
        <v>264</v>
      </c>
      <c r="B252">
        <v>0.44688422083518903</v>
      </c>
      <c r="C252">
        <v>2016</v>
      </c>
      <c r="D252">
        <v>1124</v>
      </c>
      <c r="E252">
        <v>1428</v>
      </c>
      <c r="F252">
        <v>5</v>
      </c>
      <c r="G252">
        <v>3</v>
      </c>
      <c r="H252">
        <v>0.65625</v>
      </c>
      <c r="I252">
        <v>6.6875</v>
      </c>
      <c r="J252">
        <v>0.75757575757575701</v>
      </c>
      <c r="K252">
        <v>7.48484848484848</v>
      </c>
      <c r="L252">
        <v>2</v>
      </c>
      <c r="M252">
        <v>-0.101325757575757</v>
      </c>
      <c r="N252">
        <v>-0.79734848484848397</v>
      </c>
      <c r="O252" s="5" t="str">
        <f>VLOOKUP(D252,MTeams!$A:$B,2,FALSE)</f>
        <v>Baylor</v>
      </c>
      <c r="P252" s="5" t="str">
        <f>VLOOKUP(E252,MTeams!$A:$B,2,FALSE)</f>
        <v>Utah</v>
      </c>
    </row>
    <row r="253" spans="1:16" x14ac:dyDescent="0.3">
      <c r="A253" t="s">
        <v>265</v>
      </c>
      <c r="B253">
        <v>0.59413993770156603</v>
      </c>
      <c r="C253">
        <v>2016</v>
      </c>
      <c r="D253">
        <v>1124</v>
      </c>
      <c r="E253">
        <v>1433</v>
      </c>
      <c r="F253">
        <v>5</v>
      </c>
      <c r="G253">
        <v>10</v>
      </c>
      <c r="H253">
        <v>0.65625</v>
      </c>
      <c r="I253">
        <v>6.6875</v>
      </c>
      <c r="J253">
        <v>0.70588235294117596</v>
      </c>
      <c r="K253">
        <v>9.9117647058823497</v>
      </c>
      <c r="L253">
        <v>-5</v>
      </c>
      <c r="M253">
        <v>-4.9632352941176502E-2</v>
      </c>
      <c r="N253">
        <v>-3.2242647058823501</v>
      </c>
      <c r="O253" s="5" t="str">
        <f>VLOOKUP(D253,MTeams!$A:$B,2,FALSE)</f>
        <v>Baylor</v>
      </c>
      <c r="P253" s="5" t="str">
        <f>VLOOKUP(E253,MTeams!$A:$B,2,FALSE)</f>
        <v>VCU</v>
      </c>
    </row>
    <row r="254" spans="1:16" x14ac:dyDescent="0.3">
      <c r="A254" t="s">
        <v>266</v>
      </c>
      <c r="B254">
        <v>0.60327213006880698</v>
      </c>
      <c r="C254">
        <v>2016</v>
      </c>
      <c r="D254">
        <v>1124</v>
      </c>
      <c r="E254">
        <v>1435</v>
      </c>
      <c r="F254">
        <v>5</v>
      </c>
      <c r="G254">
        <v>11</v>
      </c>
      <c r="H254">
        <v>0.65625</v>
      </c>
      <c r="I254">
        <v>6.6875</v>
      </c>
      <c r="J254">
        <v>0.59375</v>
      </c>
      <c r="K254">
        <v>9.40625</v>
      </c>
      <c r="L254">
        <v>-6</v>
      </c>
      <c r="M254">
        <v>6.25E-2</v>
      </c>
      <c r="N254">
        <v>-2.71875</v>
      </c>
      <c r="O254" s="5" t="str">
        <f>VLOOKUP(D254,MTeams!$A:$B,2,FALSE)</f>
        <v>Baylor</v>
      </c>
      <c r="P254" s="5" t="str">
        <f>VLOOKUP(E254,MTeams!$A:$B,2,FALSE)</f>
        <v>Vanderbilt</v>
      </c>
    </row>
    <row r="255" spans="1:16" x14ac:dyDescent="0.3">
      <c r="A255" t="s">
        <v>267</v>
      </c>
      <c r="B255">
        <v>0.30476600808294801</v>
      </c>
      <c r="C255">
        <v>2016</v>
      </c>
      <c r="D255">
        <v>1124</v>
      </c>
      <c r="E255">
        <v>1437</v>
      </c>
      <c r="F255">
        <v>5</v>
      </c>
      <c r="G255">
        <v>2</v>
      </c>
      <c r="H255">
        <v>0.65625</v>
      </c>
      <c r="I255">
        <v>6.6875</v>
      </c>
      <c r="J255">
        <v>0.85294117647058798</v>
      </c>
      <c r="K255">
        <v>13.264705882352899</v>
      </c>
      <c r="L255">
        <v>3</v>
      </c>
      <c r="M255">
        <v>-0.19669117647058801</v>
      </c>
      <c r="N255">
        <v>-6.5772058823529402</v>
      </c>
      <c r="O255" s="5" t="str">
        <f>VLOOKUP(D255,MTeams!$A:$B,2,FALSE)</f>
        <v>Baylor</v>
      </c>
      <c r="P255" s="5" t="str">
        <f>VLOOKUP(E255,MTeams!$A:$B,2,FALSE)</f>
        <v>Villanova</v>
      </c>
    </row>
    <row r="256" spans="1:16" x14ac:dyDescent="0.3">
      <c r="A256" t="s">
        <v>268</v>
      </c>
      <c r="B256">
        <v>0.31617513081520898</v>
      </c>
      <c r="C256">
        <v>2016</v>
      </c>
      <c r="D256">
        <v>1124</v>
      </c>
      <c r="E256">
        <v>1438</v>
      </c>
      <c r="F256">
        <v>5</v>
      </c>
      <c r="G256">
        <v>1</v>
      </c>
      <c r="H256">
        <v>0.65625</v>
      </c>
      <c r="I256">
        <v>6.6875</v>
      </c>
      <c r="J256">
        <v>0.78787878787878696</v>
      </c>
      <c r="K256">
        <v>10.6969696969696</v>
      </c>
      <c r="L256">
        <v>4</v>
      </c>
      <c r="M256">
        <v>-0.13162878787878701</v>
      </c>
      <c r="N256">
        <v>-4.0094696969696901</v>
      </c>
      <c r="O256" s="5" t="str">
        <f>VLOOKUP(D256,MTeams!$A:$B,2,FALSE)</f>
        <v>Baylor</v>
      </c>
      <c r="P256" s="5" t="str">
        <f>VLOOKUP(E256,MTeams!$A:$B,2,FALSE)</f>
        <v>Virginia</v>
      </c>
    </row>
    <row r="257" spans="1:16" x14ac:dyDescent="0.3">
      <c r="A257" t="s">
        <v>269</v>
      </c>
      <c r="B257">
        <v>0.81516797842365496</v>
      </c>
      <c r="C257">
        <v>2016</v>
      </c>
      <c r="D257">
        <v>1124</v>
      </c>
      <c r="E257">
        <v>1451</v>
      </c>
      <c r="F257">
        <v>5</v>
      </c>
      <c r="G257">
        <v>15</v>
      </c>
      <c r="H257">
        <v>0.65625</v>
      </c>
      <c r="I257">
        <v>6.6875</v>
      </c>
      <c r="J257">
        <v>0.74193548387096697</v>
      </c>
      <c r="K257">
        <v>6.06451612903225</v>
      </c>
      <c r="L257">
        <v>-10</v>
      </c>
      <c r="M257">
        <v>-8.5685483870967694E-2</v>
      </c>
      <c r="N257">
        <v>0.62298387096774099</v>
      </c>
      <c r="O257" s="5" t="str">
        <f>VLOOKUP(D257,MTeams!$A:$B,2,FALSE)</f>
        <v>Baylor</v>
      </c>
      <c r="P257" s="5" t="str">
        <f>VLOOKUP(E257,MTeams!$A:$B,2,FALSE)</f>
        <v>Weber St</v>
      </c>
    </row>
    <row r="258" spans="1:16" x14ac:dyDescent="0.3">
      <c r="A258" t="s">
        <v>270</v>
      </c>
      <c r="B258">
        <v>0.32347216035099302</v>
      </c>
      <c r="C258">
        <v>2016</v>
      </c>
      <c r="D258">
        <v>1124</v>
      </c>
      <c r="E258">
        <v>1452</v>
      </c>
      <c r="F258">
        <v>5</v>
      </c>
      <c r="G258">
        <v>3</v>
      </c>
      <c r="H258">
        <v>0.65625</v>
      </c>
      <c r="I258">
        <v>6.6875</v>
      </c>
      <c r="J258">
        <v>0.76470588235294101</v>
      </c>
      <c r="K258">
        <v>12.588235294117601</v>
      </c>
      <c r="L258">
        <v>2</v>
      </c>
      <c r="M258">
        <v>-0.108455882352941</v>
      </c>
      <c r="N258">
        <v>-5.9007352941176396</v>
      </c>
      <c r="O258" s="5" t="str">
        <f>VLOOKUP(D258,MTeams!$A:$B,2,FALSE)</f>
        <v>Baylor</v>
      </c>
      <c r="P258" s="5" t="str">
        <f>VLOOKUP(E258,MTeams!$A:$B,2,FALSE)</f>
        <v>West Virginia</v>
      </c>
    </row>
    <row r="259" spans="1:16" x14ac:dyDescent="0.3">
      <c r="A259" t="s">
        <v>271</v>
      </c>
      <c r="B259">
        <v>0.82756735823211602</v>
      </c>
      <c r="C259">
        <v>2016</v>
      </c>
      <c r="D259">
        <v>1124</v>
      </c>
      <c r="E259">
        <v>1453</v>
      </c>
      <c r="F259">
        <v>5</v>
      </c>
      <c r="G259">
        <v>14</v>
      </c>
      <c r="H259">
        <v>0.65625</v>
      </c>
      <c r="I259">
        <v>6.6875</v>
      </c>
      <c r="J259">
        <v>0.63636363636363602</v>
      </c>
      <c r="K259">
        <v>2.6969696969696901</v>
      </c>
      <c r="L259">
        <v>-9</v>
      </c>
      <c r="M259">
        <v>1.9886363636363601E-2</v>
      </c>
      <c r="N259">
        <v>3.9905303030303001</v>
      </c>
      <c r="O259" s="5" t="str">
        <f>VLOOKUP(D259,MTeams!$A:$B,2,FALSE)</f>
        <v>Baylor</v>
      </c>
      <c r="P259" s="5" t="str">
        <f>VLOOKUP(E259,MTeams!$A:$B,2,FALSE)</f>
        <v>WI Green Bay</v>
      </c>
    </row>
    <row r="260" spans="1:16" x14ac:dyDescent="0.3">
      <c r="A260" t="s">
        <v>272</v>
      </c>
      <c r="B260">
        <v>0.540251918592763</v>
      </c>
      <c r="C260">
        <v>2016</v>
      </c>
      <c r="D260">
        <v>1124</v>
      </c>
      <c r="E260">
        <v>1455</v>
      </c>
      <c r="F260">
        <v>5</v>
      </c>
      <c r="G260">
        <v>11</v>
      </c>
      <c r="H260">
        <v>0.65625</v>
      </c>
      <c r="I260">
        <v>6.6875</v>
      </c>
      <c r="J260">
        <v>0.74193548387096697</v>
      </c>
      <c r="K260">
        <v>13.709677419354801</v>
      </c>
      <c r="L260">
        <v>-6</v>
      </c>
      <c r="M260">
        <v>-8.5685483870967694E-2</v>
      </c>
      <c r="N260">
        <v>-7.0221774193548301</v>
      </c>
      <c r="O260" s="5" t="str">
        <f>VLOOKUP(D260,MTeams!$A:$B,2,FALSE)</f>
        <v>Baylor</v>
      </c>
      <c r="P260" s="5" t="str">
        <f>VLOOKUP(E260,MTeams!$A:$B,2,FALSE)</f>
        <v>Wichita St</v>
      </c>
    </row>
    <row r="261" spans="1:16" x14ac:dyDescent="0.3">
      <c r="A261" t="s">
        <v>273</v>
      </c>
      <c r="B261">
        <v>0.61528710586775004</v>
      </c>
      <c r="C261">
        <v>2016</v>
      </c>
      <c r="D261">
        <v>1124</v>
      </c>
      <c r="E261">
        <v>1458</v>
      </c>
      <c r="F261">
        <v>5</v>
      </c>
      <c r="G261">
        <v>7</v>
      </c>
      <c r="H261">
        <v>0.65625</v>
      </c>
      <c r="I261">
        <v>6.6875</v>
      </c>
      <c r="J261">
        <v>0.625</v>
      </c>
      <c r="K261">
        <v>4.3125</v>
      </c>
      <c r="L261">
        <v>-2</v>
      </c>
      <c r="M261">
        <v>3.125E-2</v>
      </c>
      <c r="N261">
        <v>2.375</v>
      </c>
      <c r="O261" s="5" t="str">
        <f>VLOOKUP(D261,MTeams!$A:$B,2,FALSE)</f>
        <v>Baylor</v>
      </c>
      <c r="P261" s="5" t="str">
        <f>VLOOKUP(E261,MTeams!$A:$B,2,FALSE)</f>
        <v>Wisconsin</v>
      </c>
    </row>
    <row r="262" spans="1:16" x14ac:dyDescent="0.3">
      <c r="A262" t="s">
        <v>274</v>
      </c>
      <c r="B262">
        <v>0.37101896896319297</v>
      </c>
      <c r="C262">
        <v>2016</v>
      </c>
      <c r="D262">
        <v>1124</v>
      </c>
      <c r="E262">
        <v>1462</v>
      </c>
      <c r="F262">
        <v>5</v>
      </c>
      <c r="G262">
        <v>2</v>
      </c>
      <c r="H262">
        <v>0.65625</v>
      </c>
      <c r="I262">
        <v>6.6875</v>
      </c>
      <c r="J262">
        <v>0.84375</v>
      </c>
      <c r="K262">
        <v>10.3125</v>
      </c>
      <c r="L262">
        <v>3</v>
      </c>
      <c r="M262">
        <v>-0.1875</v>
      </c>
      <c r="N262">
        <v>-3.625</v>
      </c>
      <c r="O262" s="5" t="str">
        <f>VLOOKUP(D262,MTeams!$A:$B,2,FALSE)</f>
        <v>Baylor</v>
      </c>
      <c r="P262" s="5" t="str">
        <f>VLOOKUP(E262,MTeams!$A:$B,2,FALSE)</f>
        <v>Xavier</v>
      </c>
    </row>
    <row r="263" spans="1:16" x14ac:dyDescent="0.3">
      <c r="A263" t="s">
        <v>275</v>
      </c>
      <c r="B263">
        <v>0.65156555292748497</v>
      </c>
      <c r="C263">
        <v>2016</v>
      </c>
      <c r="D263">
        <v>1124</v>
      </c>
      <c r="E263">
        <v>1463</v>
      </c>
      <c r="F263">
        <v>5</v>
      </c>
      <c r="G263">
        <v>12</v>
      </c>
      <c r="H263">
        <v>0.65625</v>
      </c>
      <c r="I263">
        <v>6.6875</v>
      </c>
      <c r="J263">
        <v>0.77777777777777701</v>
      </c>
      <c r="K263">
        <v>10.9629629629629</v>
      </c>
      <c r="L263">
        <v>-7</v>
      </c>
      <c r="M263">
        <v>-0.121527777777777</v>
      </c>
      <c r="N263">
        <v>-4.2754629629629601</v>
      </c>
      <c r="O263" s="5" t="str">
        <f>VLOOKUP(D263,MTeams!$A:$B,2,FALSE)</f>
        <v>Baylor</v>
      </c>
      <c r="P263" s="5" t="str">
        <f>VLOOKUP(E263,MTeams!$A:$B,2,FALSE)</f>
        <v>Yale</v>
      </c>
    </row>
    <row r="264" spans="1:16" x14ac:dyDescent="0.3">
      <c r="A264" t="s">
        <v>276</v>
      </c>
      <c r="B264">
        <v>0.191987327450275</v>
      </c>
      <c r="C264">
        <v>2016</v>
      </c>
      <c r="D264">
        <v>1138</v>
      </c>
      <c r="E264">
        <v>1139</v>
      </c>
      <c r="F264">
        <v>14</v>
      </c>
      <c r="G264">
        <v>9</v>
      </c>
      <c r="H264">
        <v>0.57575757575757502</v>
      </c>
      <c r="I264">
        <v>0.66666666666666496</v>
      </c>
      <c r="J264">
        <v>0.67741935483870896</v>
      </c>
      <c r="K264">
        <v>9.4193548387096708</v>
      </c>
      <c r="L264">
        <v>5</v>
      </c>
      <c r="M264">
        <v>-0.101661779081133</v>
      </c>
      <c r="N264">
        <v>-8.7526881720430101</v>
      </c>
      <c r="O264" s="5" t="str">
        <f>VLOOKUP(D264,MTeams!$A:$B,2,FALSE)</f>
        <v>Buffalo</v>
      </c>
      <c r="P264" s="5" t="str">
        <f>VLOOKUP(E264,MTeams!$A:$B,2,FALSE)</f>
        <v>Butler</v>
      </c>
    </row>
    <row r="265" spans="1:16" x14ac:dyDescent="0.3">
      <c r="A265" t="s">
        <v>277</v>
      </c>
      <c r="B265">
        <v>0.127158390154646</v>
      </c>
      <c r="C265">
        <v>2016</v>
      </c>
      <c r="D265">
        <v>1138</v>
      </c>
      <c r="E265">
        <v>1143</v>
      </c>
      <c r="F265">
        <v>14</v>
      </c>
      <c r="G265">
        <v>4</v>
      </c>
      <c r="H265">
        <v>0.57575757575757502</v>
      </c>
      <c r="I265">
        <v>0.66666666666666496</v>
      </c>
      <c r="J265">
        <v>0.69696969696969702</v>
      </c>
      <c r="K265">
        <v>8.0909090909090899</v>
      </c>
      <c r="L265">
        <v>10</v>
      </c>
      <c r="M265">
        <v>-0.12121212121212099</v>
      </c>
      <c r="N265">
        <v>-7.4242424242424203</v>
      </c>
      <c r="O265" s="5" t="str">
        <f>VLOOKUP(D265,MTeams!$A:$B,2,FALSE)</f>
        <v>Buffalo</v>
      </c>
      <c r="P265" s="5" t="str">
        <f>VLOOKUP(E265,MTeams!$A:$B,2,FALSE)</f>
        <v>California</v>
      </c>
    </row>
    <row r="266" spans="1:16" x14ac:dyDescent="0.3">
      <c r="A266" t="s">
        <v>278</v>
      </c>
      <c r="B266">
        <v>0.343512642900558</v>
      </c>
      <c r="C266">
        <v>2016</v>
      </c>
      <c r="D266">
        <v>1138</v>
      </c>
      <c r="E266">
        <v>1151</v>
      </c>
      <c r="F266">
        <v>14</v>
      </c>
      <c r="G266">
        <v>12</v>
      </c>
      <c r="H266">
        <v>0.57575757575757502</v>
      </c>
      <c r="I266">
        <v>0.66666666666666496</v>
      </c>
      <c r="J266">
        <v>0.84375</v>
      </c>
      <c r="K266">
        <v>7.6875</v>
      </c>
      <c r="L266">
        <v>2</v>
      </c>
      <c r="M266">
        <v>-0.26799242424242398</v>
      </c>
      <c r="N266">
        <v>-7.0208333333333304</v>
      </c>
      <c r="O266" s="5" t="str">
        <f>VLOOKUP(D266,MTeams!$A:$B,2,FALSE)</f>
        <v>Buffalo</v>
      </c>
      <c r="P266" s="5" t="str">
        <f>VLOOKUP(E266,MTeams!$A:$B,2,FALSE)</f>
        <v>Chattanooga</v>
      </c>
    </row>
    <row r="267" spans="1:16" x14ac:dyDescent="0.3">
      <c r="A267" t="s">
        <v>279</v>
      </c>
      <c r="B267">
        <v>0.17983853397122701</v>
      </c>
      <c r="C267">
        <v>2016</v>
      </c>
      <c r="D267">
        <v>1138</v>
      </c>
      <c r="E267">
        <v>1153</v>
      </c>
      <c r="F267">
        <v>14</v>
      </c>
      <c r="G267">
        <v>9</v>
      </c>
      <c r="H267">
        <v>0.57575757575757502</v>
      </c>
      <c r="I267">
        <v>0.66666666666666496</v>
      </c>
      <c r="J267">
        <v>0.6875</v>
      </c>
      <c r="K267">
        <v>10.312499999999901</v>
      </c>
      <c r="L267">
        <v>5</v>
      </c>
      <c r="M267">
        <v>-0.111742424242424</v>
      </c>
      <c r="N267">
        <v>-9.6458333333333304</v>
      </c>
      <c r="O267" s="5" t="str">
        <f>VLOOKUP(D267,MTeams!$A:$B,2,FALSE)</f>
        <v>Buffalo</v>
      </c>
      <c r="P267" s="5" t="str">
        <f>VLOOKUP(E267,MTeams!$A:$B,2,FALSE)</f>
        <v>Cincinnati</v>
      </c>
    </row>
    <row r="268" spans="1:16" x14ac:dyDescent="0.3">
      <c r="A268" t="s">
        <v>280</v>
      </c>
      <c r="B268">
        <v>0.24842398422384199</v>
      </c>
      <c r="C268">
        <v>2016</v>
      </c>
      <c r="D268">
        <v>1138</v>
      </c>
      <c r="E268">
        <v>1160</v>
      </c>
      <c r="F268">
        <v>14</v>
      </c>
      <c r="G268">
        <v>8</v>
      </c>
      <c r="H268">
        <v>0.57575757575757502</v>
      </c>
      <c r="I268">
        <v>0.66666666666666496</v>
      </c>
      <c r="J268">
        <v>0.65625</v>
      </c>
      <c r="K268">
        <v>4.75</v>
      </c>
      <c r="L268">
        <v>6</v>
      </c>
      <c r="M268">
        <v>-8.0492424242424199E-2</v>
      </c>
      <c r="N268">
        <v>-4.0833333333333304</v>
      </c>
      <c r="O268" s="5" t="str">
        <f>VLOOKUP(D268,MTeams!$A:$B,2,FALSE)</f>
        <v>Buffalo</v>
      </c>
      <c r="P268" s="5" t="str">
        <f>VLOOKUP(E268,MTeams!$A:$B,2,FALSE)</f>
        <v>Colorado</v>
      </c>
    </row>
    <row r="269" spans="1:16" x14ac:dyDescent="0.3">
      <c r="A269" t="s">
        <v>281</v>
      </c>
      <c r="B269">
        <v>0.18321290232825199</v>
      </c>
      <c r="C269">
        <v>2016</v>
      </c>
      <c r="D269">
        <v>1138</v>
      </c>
      <c r="E269">
        <v>1163</v>
      </c>
      <c r="F269">
        <v>14</v>
      </c>
      <c r="G269">
        <v>9</v>
      </c>
      <c r="H269">
        <v>0.57575757575757502</v>
      </c>
      <c r="I269">
        <v>0.66666666666666496</v>
      </c>
      <c r="J269">
        <v>0.70588235294117596</v>
      </c>
      <c r="K269">
        <v>10.323529411764699</v>
      </c>
      <c r="L269">
        <v>5</v>
      </c>
      <c r="M269">
        <v>-0.13012477718359999</v>
      </c>
      <c r="N269">
        <v>-9.6568627450980404</v>
      </c>
      <c r="O269" s="5" t="str">
        <f>VLOOKUP(D269,MTeams!$A:$B,2,FALSE)</f>
        <v>Buffalo</v>
      </c>
      <c r="P269" s="5" t="str">
        <f>VLOOKUP(E269,MTeams!$A:$B,2,FALSE)</f>
        <v>Connecticut</v>
      </c>
    </row>
    <row r="270" spans="1:16" x14ac:dyDescent="0.3">
      <c r="A270" t="s">
        <v>282</v>
      </c>
      <c r="B270">
        <v>0.378932590306363</v>
      </c>
      <c r="C270">
        <v>2016</v>
      </c>
      <c r="D270">
        <v>1138</v>
      </c>
      <c r="E270">
        <v>1167</v>
      </c>
      <c r="F270">
        <v>14</v>
      </c>
      <c r="G270">
        <v>15</v>
      </c>
      <c r="H270">
        <v>0.57575757575757502</v>
      </c>
      <c r="I270">
        <v>0.66666666666666496</v>
      </c>
      <c r="J270">
        <v>0.72413793103448199</v>
      </c>
      <c r="K270">
        <v>8.4827586206896495</v>
      </c>
      <c r="L270">
        <v>-1</v>
      </c>
      <c r="M270">
        <v>-0.14838035527690599</v>
      </c>
      <c r="N270">
        <v>-7.8160919540229798</v>
      </c>
      <c r="O270" s="5" t="str">
        <f>VLOOKUP(D270,MTeams!$A:$B,2,FALSE)</f>
        <v>Buffalo</v>
      </c>
      <c r="P270" s="5" t="str">
        <f>VLOOKUP(E270,MTeams!$A:$B,2,FALSE)</f>
        <v>CS Bakersfield</v>
      </c>
    </row>
    <row r="271" spans="1:16" x14ac:dyDescent="0.3">
      <c r="A271" t="s">
        <v>283</v>
      </c>
      <c r="B271">
        <v>0.205914138667291</v>
      </c>
      <c r="C271">
        <v>2016</v>
      </c>
      <c r="D271">
        <v>1138</v>
      </c>
      <c r="E271">
        <v>1173</v>
      </c>
      <c r="F271">
        <v>14</v>
      </c>
      <c r="G271">
        <v>7</v>
      </c>
      <c r="H271">
        <v>0.57575757575757502</v>
      </c>
      <c r="I271">
        <v>0.66666666666666496</v>
      </c>
      <c r="J271">
        <v>0.78125</v>
      </c>
      <c r="K271">
        <v>7.375</v>
      </c>
      <c r="L271">
        <v>7</v>
      </c>
      <c r="M271">
        <v>-0.205492424242424</v>
      </c>
      <c r="N271">
        <v>-6.7083333333333304</v>
      </c>
      <c r="O271" s="5" t="str">
        <f>VLOOKUP(D271,MTeams!$A:$B,2,FALSE)</f>
        <v>Buffalo</v>
      </c>
      <c r="P271" s="5" t="str">
        <f>VLOOKUP(E271,MTeams!$A:$B,2,FALSE)</f>
        <v>Dayton</v>
      </c>
    </row>
    <row r="272" spans="1:16" x14ac:dyDescent="0.3">
      <c r="A272" t="s">
        <v>284</v>
      </c>
      <c r="B272">
        <v>0.112786697876136</v>
      </c>
      <c r="C272">
        <v>2016</v>
      </c>
      <c r="D272">
        <v>1138</v>
      </c>
      <c r="E272">
        <v>1181</v>
      </c>
      <c r="F272">
        <v>14</v>
      </c>
      <c r="G272">
        <v>4</v>
      </c>
      <c r="H272">
        <v>0.57575757575757502</v>
      </c>
      <c r="I272">
        <v>0.66666666666666496</v>
      </c>
      <c r="J272">
        <v>0.69696969696969702</v>
      </c>
      <c r="K272">
        <v>9.3939393939393891</v>
      </c>
      <c r="L272">
        <v>10</v>
      </c>
      <c r="M272">
        <v>-0.12121212121212099</v>
      </c>
      <c r="N272">
        <v>-8.7272727272727195</v>
      </c>
      <c r="O272" s="5" t="str">
        <f>VLOOKUP(D272,MTeams!$A:$B,2,FALSE)</f>
        <v>Buffalo</v>
      </c>
      <c r="P272" s="5" t="str">
        <f>VLOOKUP(E272,MTeams!$A:$B,2,FALSE)</f>
        <v>Duke</v>
      </c>
    </row>
    <row r="273" spans="1:16" x14ac:dyDescent="0.3">
      <c r="A273" t="s">
        <v>285</v>
      </c>
      <c r="B273">
        <v>0.61571435177158995</v>
      </c>
      <c r="C273">
        <v>2016</v>
      </c>
      <c r="D273">
        <v>1138</v>
      </c>
      <c r="E273">
        <v>1192</v>
      </c>
      <c r="F273">
        <v>14</v>
      </c>
      <c r="G273">
        <v>16</v>
      </c>
      <c r="H273">
        <v>0.57575757575757502</v>
      </c>
      <c r="I273">
        <v>0.66666666666666496</v>
      </c>
      <c r="J273">
        <v>0.54838709677419295</v>
      </c>
      <c r="K273">
        <v>-1.6774193548387</v>
      </c>
      <c r="L273">
        <v>-2</v>
      </c>
      <c r="M273">
        <v>2.7370478983382199E-2</v>
      </c>
      <c r="N273">
        <v>2.3440860215053698</v>
      </c>
      <c r="O273" s="5" t="str">
        <f>VLOOKUP(D273,MTeams!$A:$B,2,FALSE)</f>
        <v>Buffalo</v>
      </c>
      <c r="P273" s="5" t="str">
        <f>VLOOKUP(E273,MTeams!$A:$B,2,FALSE)</f>
        <v>F Dickinson</v>
      </c>
    </row>
    <row r="274" spans="1:16" x14ac:dyDescent="0.3">
      <c r="A274" t="s">
        <v>286</v>
      </c>
      <c r="B274">
        <v>0.50381690284123104</v>
      </c>
      <c r="C274">
        <v>2016</v>
      </c>
      <c r="D274">
        <v>1138</v>
      </c>
      <c r="E274">
        <v>1195</v>
      </c>
      <c r="F274">
        <v>14</v>
      </c>
      <c r="G274">
        <v>16</v>
      </c>
      <c r="H274">
        <v>0.57575757575757502</v>
      </c>
      <c r="I274">
        <v>0.66666666666666496</v>
      </c>
      <c r="J274">
        <v>0.55172413793103403</v>
      </c>
      <c r="K274">
        <v>2.72413793103448</v>
      </c>
      <c r="L274">
        <v>-2</v>
      </c>
      <c r="M274">
        <v>2.4033437826541298E-2</v>
      </c>
      <c r="N274">
        <v>-2.0574712643678099</v>
      </c>
      <c r="O274" s="5" t="str">
        <f>VLOOKUP(D274,MTeams!$A:$B,2,FALSE)</f>
        <v>Buffalo</v>
      </c>
      <c r="P274" s="5" t="str">
        <f>VLOOKUP(E274,MTeams!$A:$B,2,FALSE)</f>
        <v>FL Gulf Coast</v>
      </c>
    </row>
    <row r="275" spans="1:16" x14ac:dyDescent="0.3">
      <c r="A275" t="s">
        <v>287</v>
      </c>
      <c r="B275">
        <v>0.47318287343737098</v>
      </c>
      <c r="C275">
        <v>2016</v>
      </c>
      <c r="D275">
        <v>1138</v>
      </c>
      <c r="E275">
        <v>1201</v>
      </c>
      <c r="F275">
        <v>14</v>
      </c>
      <c r="G275">
        <v>14</v>
      </c>
      <c r="H275">
        <v>0.57575757575757502</v>
      </c>
      <c r="I275">
        <v>0.66666666666666496</v>
      </c>
      <c r="J275">
        <v>0.71875</v>
      </c>
      <c r="K275">
        <v>3.4687499999999898</v>
      </c>
      <c r="L275">
        <v>0</v>
      </c>
      <c r="M275">
        <v>-0.142992424242424</v>
      </c>
      <c r="N275">
        <v>-2.8020833333333299</v>
      </c>
      <c r="O275" s="5" t="str">
        <f>VLOOKUP(D275,MTeams!$A:$B,2,FALSE)</f>
        <v>Buffalo</v>
      </c>
      <c r="P275" s="5" t="str">
        <f>VLOOKUP(E275,MTeams!$A:$B,2,FALSE)</f>
        <v>Fresno St</v>
      </c>
    </row>
    <row r="276" spans="1:16" x14ac:dyDescent="0.3">
      <c r="A276" t="s">
        <v>288</v>
      </c>
      <c r="B276">
        <v>0.19955599102010099</v>
      </c>
      <c r="C276">
        <v>2016</v>
      </c>
      <c r="D276">
        <v>1138</v>
      </c>
      <c r="E276">
        <v>1211</v>
      </c>
      <c r="F276">
        <v>14</v>
      </c>
      <c r="G276">
        <v>11</v>
      </c>
      <c r="H276">
        <v>0.57575757575757502</v>
      </c>
      <c r="I276">
        <v>0.66666666666666496</v>
      </c>
      <c r="J276">
        <v>0.78125</v>
      </c>
      <c r="K276">
        <v>12.75</v>
      </c>
      <c r="L276">
        <v>3</v>
      </c>
      <c r="M276">
        <v>-0.205492424242424</v>
      </c>
      <c r="N276">
        <v>-12.0833333333333</v>
      </c>
      <c r="O276" s="5" t="str">
        <f>VLOOKUP(D276,MTeams!$A:$B,2,FALSE)</f>
        <v>Buffalo</v>
      </c>
      <c r="P276" s="5" t="str">
        <f>VLOOKUP(E276,MTeams!$A:$B,2,FALSE)</f>
        <v>Gonzaga</v>
      </c>
    </row>
    <row r="277" spans="1:16" x14ac:dyDescent="0.3">
      <c r="A277" t="s">
        <v>289</v>
      </c>
      <c r="B277">
        <v>0.58789195898747504</v>
      </c>
      <c r="C277">
        <v>2016</v>
      </c>
      <c r="D277">
        <v>1138</v>
      </c>
      <c r="E277">
        <v>1214</v>
      </c>
      <c r="F277">
        <v>14</v>
      </c>
      <c r="G277">
        <v>16</v>
      </c>
      <c r="H277">
        <v>0.57575757575757502</v>
      </c>
      <c r="I277">
        <v>0.66666666666666496</v>
      </c>
      <c r="J277">
        <v>0.66666666666666596</v>
      </c>
      <c r="K277">
        <v>0.9</v>
      </c>
      <c r="L277">
        <v>-2</v>
      </c>
      <c r="M277">
        <v>-9.0909090909090801E-2</v>
      </c>
      <c r="N277">
        <v>-0.233333333333334</v>
      </c>
      <c r="O277" s="5" t="str">
        <f>VLOOKUP(D277,MTeams!$A:$B,2,FALSE)</f>
        <v>Buffalo</v>
      </c>
      <c r="P277" s="5" t="str">
        <f>VLOOKUP(E277,MTeams!$A:$B,2,FALSE)</f>
        <v>Hampton</v>
      </c>
    </row>
    <row r="278" spans="1:16" x14ac:dyDescent="0.3">
      <c r="A278" t="s">
        <v>290</v>
      </c>
      <c r="B278">
        <v>0.29816831056176601</v>
      </c>
      <c r="C278">
        <v>2016</v>
      </c>
      <c r="D278">
        <v>1138</v>
      </c>
      <c r="E278">
        <v>1218</v>
      </c>
      <c r="F278">
        <v>14</v>
      </c>
      <c r="G278">
        <v>13</v>
      </c>
      <c r="H278">
        <v>0.57575757575757502</v>
      </c>
      <c r="I278">
        <v>0.66666666666666496</v>
      </c>
      <c r="J278">
        <v>0.83333333333333304</v>
      </c>
      <c r="K278">
        <v>10.8</v>
      </c>
      <c r="L278">
        <v>1</v>
      </c>
      <c r="M278">
        <v>-0.25757575757575701</v>
      </c>
      <c r="N278">
        <v>-10.133333333333301</v>
      </c>
      <c r="O278" s="5" t="str">
        <f>VLOOKUP(D278,MTeams!$A:$B,2,FALSE)</f>
        <v>Buffalo</v>
      </c>
      <c r="P278" s="5" t="str">
        <f>VLOOKUP(E278,MTeams!$A:$B,2,FALSE)</f>
        <v>Hawaii</v>
      </c>
    </row>
    <row r="279" spans="1:16" x14ac:dyDescent="0.3">
      <c r="A279" t="s">
        <v>291</v>
      </c>
      <c r="B279">
        <v>0.64291016909462695</v>
      </c>
      <c r="C279">
        <v>2016</v>
      </c>
      <c r="D279">
        <v>1138</v>
      </c>
      <c r="E279">
        <v>1221</v>
      </c>
      <c r="F279">
        <v>14</v>
      </c>
      <c r="G279">
        <v>16</v>
      </c>
      <c r="H279">
        <v>0.57575757575757502</v>
      </c>
      <c r="I279">
        <v>0.66666666666666496</v>
      </c>
      <c r="J279">
        <v>0.42424242424242398</v>
      </c>
      <c r="K279">
        <v>-4.3333333333333304</v>
      </c>
      <c r="L279">
        <v>-2</v>
      </c>
      <c r="M279">
        <v>0.15151515151515099</v>
      </c>
      <c r="N279">
        <v>4.9999999999999902</v>
      </c>
      <c r="O279" s="5" t="str">
        <f>VLOOKUP(D279,MTeams!$A:$B,2,FALSE)</f>
        <v>Buffalo</v>
      </c>
      <c r="P279" s="5" t="str">
        <f>VLOOKUP(E279,MTeams!$A:$B,2,FALSE)</f>
        <v>Holy Cross</v>
      </c>
    </row>
    <row r="280" spans="1:16" x14ac:dyDescent="0.3">
      <c r="A280" t="s">
        <v>292</v>
      </c>
      <c r="B280">
        <v>9.6340902619104801E-2</v>
      </c>
      <c r="C280">
        <v>2016</v>
      </c>
      <c r="D280">
        <v>1138</v>
      </c>
      <c r="E280">
        <v>1231</v>
      </c>
      <c r="F280">
        <v>14</v>
      </c>
      <c r="G280">
        <v>5</v>
      </c>
      <c r="H280">
        <v>0.57575757575757502</v>
      </c>
      <c r="I280">
        <v>0.66666666666666496</v>
      </c>
      <c r="J280">
        <v>0.78125</v>
      </c>
      <c r="K280">
        <v>13.374999999999901</v>
      </c>
      <c r="L280">
        <v>9</v>
      </c>
      <c r="M280">
        <v>-0.205492424242424</v>
      </c>
      <c r="N280">
        <v>-12.7083333333333</v>
      </c>
      <c r="O280" s="5" t="str">
        <f>VLOOKUP(D280,MTeams!$A:$B,2,FALSE)</f>
        <v>Buffalo</v>
      </c>
      <c r="P280" s="5" t="str">
        <f>VLOOKUP(E280,MTeams!$A:$B,2,FALSE)</f>
        <v>Indiana</v>
      </c>
    </row>
    <row r="281" spans="1:16" x14ac:dyDescent="0.3">
      <c r="A281" t="s">
        <v>293</v>
      </c>
      <c r="B281">
        <v>0.36889848955938298</v>
      </c>
      <c r="C281">
        <v>2016</v>
      </c>
      <c r="D281">
        <v>1138</v>
      </c>
      <c r="E281">
        <v>1233</v>
      </c>
      <c r="F281">
        <v>14</v>
      </c>
      <c r="G281">
        <v>13</v>
      </c>
      <c r="H281">
        <v>0.57575757575757502</v>
      </c>
      <c r="I281">
        <v>0.66666666666666496</v>
      </c>
      <c r="J281">
        <v>0.6875</v>
      </c>
      <c r="K281">
        <v>5.9375</v>
      </c>
      <c r="L281">
        <v>1</v>
      </c>
      <c r="M281">
        <v>-0.111742424242424</v>
      </c>
      <c r="N281">
        <v>-5.2708333333333304</v>
      </c>
      <c r="O281" s="5" t="str">
        <f>VLOOKUP(D281,MTeams!$A:$B,2,FALSE)</f>
        <v>Buffalo</v>
      </c>
      <c r="P281" s="5" t="str">
        <f>VLOOKUP(E281,MTeams!$A:$B,2,FALSE)</f>
        <v>Iona</v>
      </c>
    </row>
    <row r="282" spans="1:16" x14ac:dyDescent="0.3">
      <c r="A282" t="s">
        <v>294</v>
      </c>
      <c r="B282">
        <v>0.15509200084122499</v>
      </c>
      <c r="C282">
        <v>2016</v>
      </c>
      <c r="D282">
        <v>1138</v>
      </c>
      <c r="E282">
        <v>1234</v>
      </c>
      <c r="F282">
        <v>14</v>
      </c>
      <c r="G282">
        <v>7</v>
      </c>
      <c r="H282">
        <v>0.57575757575757502</v>
      </c>
      <c r="I282">
        <v>0.66666666666666496</v>
      </c>
      <c r="J282">
        <v>0.67741935483870896</v>
      </c>
      <c r="K282">
        <v>9.3870967741935392</v>
      </c>
      <c r="L282">
        <v>7</v>
      </c>
      <c r="M282">
        <v>-0.101661779081133</v>
      </c>
      <c r="N282">
        <v>-8.7204301075268802</v>
      </c>
      <c r="O282" s="5" t="str">
        <f>VLOOKUP(D282,MTeams!$A:$B,2,FALSE)</f>
        <v>Buffalo</v>
      </c>
      <c r="P282" s="5" t="str">
        <f>VLOOKUP(E282,MTeams!$A:$B,2,FALSE)</f>
        <v>Iowa</v>
      </c>
    </row>
    <row r="283" spans="1:16" x14ac:dyDescent="0.3">
      <c r="A283" t="s">
        <v>295</v>
      </c>
      <c r="B283">
        <v>0.13562732519335599</v>
      </c>
      <c r="C283">
        <v>2016</v>
      </c>
      <c r="D283">
        <v>1138</v>
      </c>
      <c r="E283">
        <v>1235</v>
      </c>
      <c r="F283">
        <v>14</v>
      </c>
      <c r="G283">
        <v>4</v>
      </c>
      <c r="H283">
        <v>0.57575757575757502</v>
      </c>
      <c r="I283">
        <v>0.66666666666666496</v>
      </c>
      <c r="J283">
        <v>0.65625</v>
      </c>
      <c r="K283">
        <v>6.875</v>
      </c>
      <c r="L283">
        <v>10</v>
      </c>
      <c r="M283">
        <v>-8.0492424242424199E-2</v>
      </c>
      <c r="N283">
        <v>-6.2083333333333304</v>
      </c>
      <c r="O283" s="5" t="str">
        <f>VLOOKUP(D283,MTeams!$A:$B,2,FALSE)</f>
        <v>Buffalo</v>
      </c>
      <c r="P283" s="5" t="str">
        <f>VLOOKUP(E283,MTeams!$A:$B,2,FALSE)</f>
        <v>Iowa St</v>
      </c>
    </row>
    <row r="284" spans="1:16" x14ac:dyDescent="0.3">
      <c r="A284" t="s">
        <v>296</v>
      </c>
      <c r="B284">
        <v>7.1560981072318897E-2</v>
      </c>
      <c r="C284">
        <v>2016</v>
      </c>
      <c r="D284">
        <v>1138</v>
      </c>
      <c r="E284">
        <v>1242</v>
      </c>
      <c r="F284">
        <v>14</v>
      </c>
      <c r="G284">
        <v>1</v>
      </c>
      <c r="H284">
        <v>0.57575757575757502</v>
      </c>
      <c r="I284">
        <v>0.66666666666666496</v>
      </c>
      <c r="J284">
        <v>0.87878787878787801</v>
      </c>
      <c r="K284">
        <v>12.6969696969696</v>
      </c>
      <c r="L284">
        <v>13</v>
      </c>
      <c r="M284">
        <v>-0.30303030303030298</v>
      </c>
      <c r="N284">
        <v>-12.030303030302999</v>
      </c>
      <c r="O284" s="5" t="str">
        <f>VLOOKUP(D284,MTeams!$A:$B,2,FALSE)</f>
        <v>Buffalo</v>
      </c>
      <c r="P284" s="5" t="str">
        <f>VLOOKUP(E284,MTeams!$A:$B,2,FALSE)</f>
        <v>Kansas</v>
      </c>
    </row>
    <row r="285" spans="1:16" x14ac:dyDescent="0.3">
      <c r="A285" t="s">
        <v>297</v>
      </c>
      <c r="B285">
        <v>0.10106238147072601</v>
      </c>
      <c r="C285">
        <v>2016</v>
      </c>
      <c r="D285">
        <v>1138</v>
      </c>
      <c r="E285">
        <v>1246</v>
      </c>
      <c r="F285">
        <v>14</v>
      </c>
      <c r="G285">
        <v>4</v>
      </c>
      <c r="H285">
        <v>0.57575757575757502</v>
      </c>
      <c r="I285">
        <v>0.66666666666666496</v>
      </c>
      <c r="J285">
        <v>0.76470588235294101</v>
      </c>
      <c r="K285">
        <v>11.4117647058823</v>
      </c>
      <c r="L285">
        <v>10</v>
      </c>
      <c r="M285">
        <v>-0.18894830659536499</v>
      </c>
      <c r="N285">
        <v>-10.7450980392156</v>
      </c>
      <c r="O285" s="5" t="str">
        <f>VLOOKUP(D285,MTeams!$A:$B,2,FALSE)</f>
        <v>Buffalo</v>
      </c>
      <c r="P285" s="5" t="str">
        <f>VLOOKUP(E285,MTeams!$A:$B,2,FALSE)</f>
        <v>Kentucky</v>
      </c>
    </row>
    <row r="286" spans="1:16" x14ac:dyDescent="0.3">
      <c r="A286" t="s">
        <v>298</v>
      </c>
      <c r="B286">
        <v>0.137666298896929</v>
      </c>
      <c r="C286">
        <v>2016</v>
      </c>
      <c r="D286">
        <v>1138</v>
      </c>
      <c r="E286">
        <v>1268</v>
      </c>
      <c r="F286">
        <v>14</v>
      </c>
      <c r="G286">
        <v>5</v>
      </c>
      <c r="H286">
        <v>0.57575757575757502</v>
      </c>
      <c r="I286">
        <v>0.66666666666666496</v>
      </c>
      <c r="J286">
        <v>0.75</v>
      </c>
      <c r="K286">
        <v>9.125</v>
      </c>
      <c r="L286">
        <v>9</v>
      </c>
      <c r="M286">
        <v>-0.174242424242424</v>
      </c>
      <c r="N286">
        <v>-8.4583333333333304</v>
      </c>
      <c r="O286" s="5" t="str">
        <f>VLOOKUP(D286,MTeams!$A:$B,2,FALSE)</f>
        <v>Buffalo</v>
      </c>
      <c r="P286" s="5" t="str">
        <f>VLOOKUP(E286,MTeams!$A:$B,2,FALSE)</f>
        <v>Maryland</v>
      </c>
    </row>
    <row r="287" spans="1:16" x14ac:dyDescent="0.3">
      <c r="A287" t="s">
        <v>299</v>
      </c>
      <c r="B287">
        <v>0.116840324356418</v>
      </c>
      <c r="C287">
        <v>2016</v>
      </c>
      <c r="D287">
        <v>1138</v>
      </c>
      <c r="E287">
        <v>1274</v>
      </c>
      <c r="F287">
        <v>14</v>
      </c>
      <c r="G287">
        <v>3</v>
      </c>
      <c r="H287">
        <v>0.57575757575757502</v>
      </c>
      <c r="I287">
        <v>0.66666666666666496</v>
      </c>
      <c r="J287">
        <v>0.78125</v>
      </c>
      <c r="K287">
        <v>8.8125</v>
      </c>
      <c r="L287">
        <v>11</v>
      </c>
      <c r="M287">
        <v>-0.205492424242424</v>
      </c>
      <c r="N287">
        <v>-8.1458333333333304</v>
      </c>
      <c r="O287" s="5" t="str">
        <f>VLOOKUP(D287,MTeams!$A:$B,2,FALSE)</f>
        <v>Buffalo</v>
      </c>
      <c r="P287" s="5" t="str">
        <f>VLOOKUP(E287,MTeams!$A:$B,2,FALSE)</f>
        <v>Miami FL</v>
      </c>
    </row>
    <row r="288" spans="1:16" x14ac:dyDescent="0.3">
      <c r="A288" t="s">
        <v>300</v>
      </c>
      <c r="B288">
        <v>0.289720724118814</v>
      </c>
      <c r="C288">
        <v>2016</v>
      </c>
      <c r="D288">
        <v>1138</v>
      </c>
      <c r="E288">
        <v>1276</v>
      </c>
      <c r="F288">
        <v>14</v>
      </c>
      <c r="G288">
        <v>11</v>
      </c>
      <c r="H288">
        <v>0.57575757575757502</v>
      </c>
      <c r="I288">
        <v>0.66666666666666496</v>
      </c>
      <c r="J288">
        <v>0.63636363636363602</v>
      </c>
      <c r="K288">
        <v>6.2424242424242404</v>
      </c>
      <c r="L288">
        <v>3</v>
      </c>
      <c r="M288">
        <v>-6.0606060606060497E-2</v>
      </c>
      <c r="N288">
        <v>-5.5757575757575699</v>
      </c>
      <c r="O288" s="5" t="str">
        <f>VLOOKUP(D288,MTeams!$A:$B,2,FALSE)</f>
        <v>Buffalo</v>
      </c>
      <c r="P288" s="5" t="str">
        <f>VLOOKUP(E288,MTeams!$A:$B,2,FALSE)</f>
        <v>Michigan</v>
      </c>
    </row>
    <row r="289" spans="1:16" x14ac:dyDescent="0.3">
      <c r="A289" t="s">
        <v>301</v>
      </c>
      <c r="B289">
        <v>5.4603091280940298E-2</v>
      </c>
      <c r="C289">
        <v>2016</v>
      </c>
      <c r="D289">
        <v>1138</v>
      </c>
      <c r="E289">
        <v>1277</v>
      </c>
      <c r="F289">
        <v>14</v>
      </c>
      <c r="G289">
        <v>2</v>
      </c>
      <c r="H289">
        <v>0.57575757575757502</v>
      </c>
      <c r="I289">
        <v>0.66666666666666496</v>
      </c>
      <c r="J289">
        <v>0.85294117647058798</v>
      </c>
      <c r="K289">
        <v>16.3823529411764</v>
      </c>
      <c r="L289">
        <v>12</v>
      </c>
      <c r="M289">
        <v>-0.27718360071301201</v>
      </c>
      <c r="N289">
        <v>-15.7156862745098</v>
      </c>
      <c r="O289" s="5" t="str">
        <f>VLOOKUP(D289,MTeams!$A:$B,2,FALSE)</f>
        <v>Buffalo</v>
      </c>
      <c r="P289" s="5" t="str">
        <f>VLOOKUP(E289,MTeams!$A:$B,2,FALSE)</f>
        <v>Michigan St</v>
      </c>
    </row>
    <row r="290" spans="1:16" x14ac:dyDescent="0.3">
      <c r="A290" t="s">
        <v>302</v>
      </c>
      <c r="B290">
        <v>0.48648225281628799</v>
      </c>
      <c r="C290">
        <v>2016</v>
      </c>
      <c r="D290">
        <v>1138</v>
      </c>
      <c r="E290">
        <v>1292</v>
      </c>
      <c r="F290">
        <v>14</v>
      </c>
      <c r="G290">
        <v>15</v>
      </c>
      <c r="H290">
        <v>0.57575757575757502</v>
      </c>
      <c r="I290">
        <v>0.66666666666666496</v>
      </c>
      <c r="J290">
        <v>0.70967741935483797</v>
      </c>
      <c r="K290">
        <v>4.0967741935483799</v>
      </c>
      <c r="L290">
        <v>-1</v>
      </c>
      <c r="M290">
        <v>-0.133919843597262</v>
      </c>
      <c r="N290">
        <v>-3.43010752688172</v>
      </c>
      <c r="O290" s="5" t="str">
        <f>VLOOKUP(D290,MTeams!$A:$B,2,FALSE)</f>
        <v>Buffalo</v>
      </c>
      <c r="P290" s="5" t="str">
        <f>VLOOKUP(E290,MTeams!$A:$B,2,FALSE)</f>
        <v>MTSU</v>
      </c>
    </row>
    <row r="291" spans="1:16" x14ac:dyDescent="0.3">
      <c r="A291" t="s">
        <v>303</v>
      </c>
      <c r="B291">
        <v>6.6854531259155303E-2</v>
      </c>
      <c r="C291">
        <v>2016</v>
      </c>
      <c r="D291">
        <v>1138</v>
      </c>
      <c r="E291">
        <v>1314</v>
      </c>
      <c r="F291">
        <v>14</v>
      </c>
      <c r="G291">
        <v>1</v>
      </c>
      <c r="H291">
        <v>0.57575757575757502</v>
      </c>
      <c r="I291">
        <v>0.66666666666666496</v>
      </c>
      <c r="J291">
        <v>0.82352941176470495</v>
      </c>
      <c r="K291">
        <v>12.705882352941099</v>
      </c>
      <c r="L291">
        <v>13</v>
      </c>
      <c r="M291">
        <v>-0.24777183600712999</v>
      </c>
      <c r="N291">
        <v>-12.039215686274501</v>
      </c>
      <c r="O291" s="5" t="str">
        <f>VLOOKUP(D291,MTeams!$A:$B,2,FALSE)</f>
        <v>Buffalo</v>
      </c>
      <c r="P291" s="5" t="str">
        <f>VLOOKUP(E291,MTeams!$A:$B,2,FALSE)</f>
        <v>North Carolina</v>
      </c>
    </row>
    <row r="292" spans="1:16" x14ac:dyDescent="0.3">
      <c r="A292" t="s">
        <v>304</v>
      </c>
      <c r="B292">
        <v>0.32546792670119701</v>
      </c>
      <c r="C292">
        <v>2016</v>
      </c>
      <c r="D292">
        <v>1138</v>
      </c>
      <c r="E292">
        <v>1320</v>
      </c>
      <c r="F292">
        <v>14</v>
      </c>
      <c r="G292">
        <v>11</v>
      </c>
      <c r="H292">
        <v>0.57575757575757502</v>
      </c>
      <c r="I292">
        <v>0.66666666666666496</v>
      </c>
      <c r="J292">
        <v>0.63636363636363602</v>
      </c>
      <c r="K292">
        <v>4.6363636363636296</v>
      </c>
      <c r="L292">
        <v>3</v>
      </c>
      <c r="M292">
        <v>-6.0606060606060497E-2</v>
      </c>
      <c r="N292">
        <v>-3.9696969696969702</v>
      </c>
      <c r="O292" s="5" t="str">
        <f>VLOOKUP(D292,MTeams!$A:$B,2,FALSE)</f>
        <v>Buffalo</v>
      </c>
      <c r="P292" s="5" t="str">
        <f>VLOOKUP(E292,MTeams!$A:$B,2,FALSE)</f>
        <v>Northern Iowa</v>
      </c>
    </row>
    <row r="293" spans="1:16" x14ac:dyDescent="0.3">
      <c r="A293" t="s">
        <v>305</v>
      </c>
      <c r="B293">
        <v>0.196599899933939</v>
      </c>
      <c r="C293">
        <v>2016</v>
      </c>
      <c r="D293">
        <v>1138</v>
      </c>
      <c r="E293">
        <v>1323</v>
      </c>
      <c r="F293">
        <v>14</v>
      </c>
      <c r="G293">
        <v>6</v>
      </c>
      <c r="H293">
        <v>0.57575757575757502</v>
      </c>
      <c r="I293">
        <v>0.66666666666666496</v>
      </c>
      <c r="J293">
        <v>0.65625</v>
      </c>
      <c r="K293">
        <v>5.125</v>
      </c>
      <c r="L293">
        <v>8</v>
      </c>
      <c r="M293">
        <v>-8.0492424242424199E-2</v>
      </c>
      <c r="N293">
        <v>-4.4583333333333304</v>
      </c>
      <c r="O293" s="5" t="str">
        <f>VLOOKUP(D293,MTeams!$A:$B,2,FALSE)</f>
        <v>Buffalo</v>
      </c>
      <c r="P293" s="5" t="str">
        <f>VLOOKUP(E293,MTeams!$A:$B,2,FALSE)</f>
        <v>Notre Dame</v>
      </c>
    </row>
    <row r="294" spans="1:16" x14ac:dyDescent="0.3">
      <c r="A294" t="s">
        <v>306</v>
      </c>
      <c r="B294">
        <v>9.3276118383130199E-2</v>
      </c>
      <c r="C294">
        <v>2016</v>
      </c>
      <c r="D294">
        <v>1138</v>
      </c>
      <c r="E294">
        <v>1328</v>
      </c>
      <c r="F294">
        <v>14</v>
      </c>
      <c r="G294">
        <v>2</v>
      </c>
      <c r="H294">
        <v>0.57575757575757502</v>
      </c>
      <c r="I294">
        <v>0.66666666666666496</v>
      </c>
      <c r="J294">
        <v>0.78125</v>
      </c>
      <c r="K294">
        <v>9.96875</v>
      </c>
      <c r="L294">
        <v>12</v>
      </c>
      <c r="M294">
        <v>-0.205492424242424</v>
      </c>
      <c r="N294">
        <v>-9.3020833333333304</v>
      </c>
      <c r="O294" s="5" t="str">
        <f>VLOOKUP(D294,MTeams!$A:$B,2,FALSE)</f>
        <v>Buffalo</v>
      </c>
      <c r="P294" s="5" t="str">
        <f>VLOOKUP(E294,MTeams!$A:$B,2,FALSE)</f>
        <v>Oklahoma</v>
      </c>
    </row>
    <row r="295" spans="1:16" x14ac:dyDescent="0.3">
      <c r="A295" t="s">
        <v>307</v>
      </c>
      <c r="B295">
        <v>9.35372464249737E-2</v>
      </c>
      <c r="C295">
        <v>2016</v>
      </c>
      <c r="D295">
        <v>1138</v>
      </c>
      <c r="E295">
        <v>1332</v>
      </c>
      <c r="F295">
        <v>14</v>
      </c>
      <c r="G295">
        <v>1</v>
      </c>
      <c r="H295">
        <v>0.57575757575757502</v>
      </c>
      <c r="I295">
        <v>0.66666666666666496</v>
      </c>
      <c r="J295">
        <v>0.81818181818181801</v>
      </c>
      <c r="K295">
        <v>9.1515151515151505</v>
      </c>
      <c r="L295">
        <v>13</v>
      </c>
      <c r="M295">
        <v>-0.24242424242424199</v>
      </c>
      <c r="N295">
        <v>-8.4848484848484809</v>
      </c>
      <c r="O295" s="5" t="str">
        <f>VLOOKUP(D295,MTeams!$A:$B,2,FALSE)</f>
        <v>Buffalo</v>
      </c>
      <c r="P295" s="5" t="str">
        <f>VLOOKUP(E295,MTeams!$A:$B,2,FALSE)</f>
        <v>Oregon</v>
      </c>
    </row>
    <row r="296" spans="1:16" x14ac:dyDescent="0.3">
      <c r="A296" t="s">
        <v>308</v>
      </c>
      <c r="B296">
        <v>0.27610332004201299</v>
      </c>
      <c r="C296">
        <v>2016</v>
      </c>
      <c r="D296">
        <v>1138</v>
      </c>
      <c r="E296">
        <v>1333</v>
      </c>
      <c r="F296">
        <v>14</v>
      </c>
      <c r="G296">
        <v>7</v>
      </c>
      <c r="H296">
        <v>0.57575757575757502</v>
      </c>
      <c r="I296">
        <v>0.66666666666666496</v>
      </c>
      <c r="J296">
        <v>0.6</v>
      </c>
      <c r="K296">
        <v>1.43333333333333</v>
      </c>
      <c r="L296">
        <v>7</v>
      </c>
      <c r="M296">
        <v>-2.42424242424241E-2</v>
      </c>
      <c r="N296">
        <v>-0.76666666666666705</v>
      </c>
      <c r="O296" s="5" t="str">
        <f>VLOOKUP(D296,MTeams!$A:$B,2,FALSE)</f>
        <v>Buffalo</v>
      </c>
      <c r="P296" s="5" t="str">
        <f>VLOOKUP(E296,MTeams!$A:$B,2,FALSE)</f>
        <v>Oregon St</v>
      </c>
    </row>
    <row r="297" spans="1:16" x14ac:dyDescent="0.3">
      <c r="A297" t="s">
        <v>309</v>
      </c>
      <c r="B297">
        <v>0.249356524339543</v>
      </c>
      <c r="C297">
        <v>2016</v>
      </c>
      <c r="D297">
        <v>1138</v>
      </c>
      <c r="E297">
        <v>1338</v>
      </c>
      <c r="F297">
        <v>14</v>
      </c>
      <c r="G297">
        <v>10</v>
      </c>
      <c r="H297">
        <v>0.57575757575757502</v>
      </c>
      <c r="I297">
        <v>0.66666666666666496</v>
      </c>
      <c r="J297">
        <v>0.64516129032257996</v>
      </c>
      <c r="K297">
        <v>7.06451612903225</v>
      </c>
      <c r="L297">
        <v>4</v>
      </c>
      <c r="M297">
        <v>-6.9403714565004798E-2</v>
      </c>
      <c r="N297">
        <v>-6.3978494623655902</v>
      </c>
      <c r="O297" s="5" t="str">
        <f>VLOOKUP(D297,MTeams!$A:$B,2,FALSE)</f>
        <v>Buffalo</v>
      </c>
      <c r="P297" s="5" t="str">
        <f>VLOOKUP(E297,MTeams!$A:$B,2,FALSE)</f>
        <v>Pittsburgh</v>
      </c>
    </row>
    <row r="298" spans="1:16" x14ac:dyDescent="0.3">
      <c r="A298" t="s">
        <v>310</v>
      </c>
      <c r="B298">
        <v>0.29519312033804102</v>
      </c>
      <c r="C298">
        <v>2016</v>
      </c>
      <c r="D298">
        <v>1138</v>
      </c>
      <c r="E298">
        <v>1344</v>
      </c>
      <c r="F298">
        <v>14</v>
      </c>
      <c r="G298">
        <v>9</v>
      </c>
      <c r="H298">
        <v>0.57575757575757502</v>
      </c>
      <c r="I298">
        <v>0.66666666666666496</v>
      </c>
      <c r="J298">
        <v>0.69696969696969702</v>
      </c>
      <c r="K298">
        <v>4.2424242424242404</v>
      </c>
      <c r="L298">
        <v>5</v>
      </c>
      <c r="M298">
        <v>-0.12121212121212099</v>
      </c>
      <c r="N298">
        <v>-3.5757575757575699</v>
      </c>
      <c r="O298" s="5" t="str">
        <f>VLOOKUP(D298,MTeams!$A:$B,2,FALSE)</f>
        <v>Buffalo</v>
      </c>
      <c r="P298" s="5" t="str">
        <f>VLOOKUP(E298,MTeams!$A:$B,2,FALSE)</f>
        <v>Providence</v>
      </c>
    </row>
    <row r="299" spans="1:16" x14ac:dyDescent="0.3">
      <c r="A299" t="s">
        <v>311</v>
      </c>
      <c r="B299">
        <v>9.6542093105007096E-2</v>
      </c>
      <c r="C299">
        <v>2016</v>
      </c>
      <c r="D299">
        <v>1138</v>
      </c>
      <c r="E299">
        <v>1345</v>
      </c>
      <c r="F299">
        <v>14</v>
      </c>
      <c r="G299">
        <v>5</v>
      </c>
      <c r="H299">
        <v>0.57575757575757502</v>
      </c>
      <c r="I299">
        <v>0.66666666666666496</v>
      </c>
      <c r="J299">
        <v>0.76470588235294101</v>
      </c>
      <c r="K299">
        <v>13.147058823529401</v>
      </c>
      <c r="L299">
        <v>9</v>
      </c>
      <c r="M299">
        <v>-0.18894830659536499</v>
      </c>
      <c r="N299">
        <v>-12.480392156862701</v>
      </c>
      <c r="O299" s="5" t="str">
        <f>VLOOKUP(D299,MTeams!$A:$B,2,FALSE)</f>
        <v>Buffalo</v>
      </c>
      <c r="P299" s="5" t="str">
        <f>VLOOKUP(E299,MTeams!$A:$B,2,FALSE)</f>
        <v>Purdue</v>
      </c>
    </row>
    <row r="300" spans="1:16" x14ac:dyDescent="0.3">
      <c r="A300" t="s">
        <v>312</v>
      </c>
      <c r="B300">
        <v>0.33859150608947702</v>
      </c>
      <c r="C300">
        <v>2016</v>
      </c>
      <c r="D300">
        <v>1138</v>
      </c>
      <c r="E300">
        <v>1355</v>
      </c>
      <c r="F300">
        <v>14</v>
      </c>
      <c r="G300">
        <v>12</v>
      </c>
      <c r="H300">
        <v>0.57575757575757502</v>
      </c>
      <c r="I300">
        <v>0.66666666666666496</v>
      </c>
      <c r="J300">
        <v>0.77419354838709598</v>
      </c>
      <c r="K300">
        <v>7.0322580645161201</v>
      </c>
      <c r="L300">
        <v>2</v>
      </c>
      <c r="M300">
        <v>-0.19843597262952001</v>
      </c>
      <c r="N300">
        <v>-6.3655913978494603</v>
      </c>
      <c r="O300" s="5" t="str">
        <f>VLOOKUP(D300,MTeams!$A:$B,2,FALSE)</f>
        <v>Buffalo</v>
      </c>
      <c r="P300" s="5" t="str">
        <f>VLOOKUP(E300,MTeams!$A:$B,2,FALSE)</f>
        <v>S Dakota St</v>
      </c>
    </row>
    <row r="301" spans="1:16" x14ac:dyDescent="0.3">
      <c r="A301" t="s">
        <v>313</v>
      </c>
      <c r="B301">
        <v>0.185678267399673</v>
      </c>
      <c r="C301">
        <v>2016</v>
      </c>
      <c r="D301">
        <v>1138</v>
      </c>
      <c r="E301">
        <v>1371</v>
      </c>
      <c r="F301">
        <v>14</v>
      </c>
      <c r="G301">
        <v>6</v>
      </c>
      <c r="H301">
        <v>0.57575757575757502</v>
      </c>
      <c r="I301">
        <v>0.66666666666666496</v>
      </c>
      <c r="J301">
        <v>0.75757575757575701</v>
      </c>
      <c r="K301">
        <v>7.0606060606060597</v>
      </c>
      <c r="L301">
        <v>8</v>
      </c>
      <c r="M301">
        <v>-0.18181818181818099</v>
      </c>
      <c r="N301">
        <v>-6.39393939393939</v>
      </c>
      <c r="O301" s="5" t="str">
        <f>VLOOKUP(D301,MTeams!$A:$B,2,FALSE)</f>
        <v>Buffalo</v>
      </c>
      <c r="P301" s="5" t="str">
        <f>VLOOKUP(E301,MTeams!$A:$B,2,FALSE)</f>
        <v>Seton Hall</v>
      </c>
    </row>
    <row r="302" spans="1:16" x14ac:dyDescent="0.3">
      <c r="A302" t="s">
        <v>314</v>
      </c>
      <c r="B302">
        <v>0.22974070171382199</v>
      </c>
      <c r="C302">
        <v>2016</v>
      </c>
      <c r="D302">
        <v>1138</v>
      </c>
      <c r="E302">
        <v>1372</v>
      </c>
      <c r="F302">
        <v>14</v>
      </c>
      <c r="G302">
        <v>14</v>
      </c>
      <c r="H302">
        <v>0.57575757575757502</v>
      </c>
      <c r="I302">
        <v>0.66666666666666496</v>
      </c>
      <c r="J302">
        <v>0.82142857142857095</v>
      </c>
      <c r="K302">
        <v>15.285714285714199</v>
      </c>
      <c r="L302">
        <v>0</v>
      </c>
      <c r="M302">
        <v>-0.24567099567099501</v>
      </c>
      <c r="N302">
        <v>-14.619047619047601</v>
      </c>
      <c r="O302" s="5" t="str">
        <f>VLOOKUP(D302,MTeams!$A:$B,2,FALSE)</f>
        <v>Buffalo</v>
      </c>
      <c r="P302" s="5" t="str">
        <f>VLOOKUP(E302,MTeams!$A:$B,2,FALSE)</f>
        <v>SF Austin</v>
      </c>
    </row>
    <row r="303" spans="1:16" x14ac:dyDescent="0.3">
      <c r="A303" t="s">
        <v>315</v>
      </c>
      <c r="B303">
        <v>0.54585271866962404</v>
      </c>
      <c r="C303">
        <v>2016</v>
      </c>
      <c r="D303">
        <v>1138</v>
      </c>
      <c r="E303">
        <v>1380</v>
      </c>
      <c r="F303">
        <v>14</v>
      </c>
      <c r="G303">
        <v>16</v>
      </c>
      <c r="H303">
        <v>0.57575757575757502</v>
      </c>
      <c r="I303">
        <v>0.66666666666666496</v>
      </c>
      <c r="J303">
        <v>0.61290322580645096</v>
      </c>
      <c r="K303">
        <v>1.87096774193548</v>
      </c>
      <c r="L303">
        <v>-2</v>
      </c>
      <c r="M303">
        <v>-3.7145650048875802E-2</v>
      </c>
      <c r="N303">
        <v>-1.2043010752688099</v>
      </c>
      <c r="O303" s="5" t="str">
        <f>VLOOKUP(D303,MTeams!$A:$B,2,FALSE)</f>
        <v>Buffalo</v>
      </c>
      <c r="P303" s="5" t="str">
        <f>VLOOKUP(E303,MTeams!$A:$B,2,FALSE)</f>
        <v>Southern Univ</v>
      </c>
    </row>
    <row r="304" spans="1:16" x14ac:dyDescent="0.3">
      <c r="A304" t="s">
        <v>316</v>
      </c>
      <c r="B304">
        <v>0.22550981728222599</v>
      </c>
      <c r="C304">
        <v>2016</v>
      </c>
      <c r="D304">
        <v>1138</v>
      </c>
      <c r="E304">
        <v>1386</v>
      </c>
      <c r="F304">
        <v>14</v>
      </c>
      <c r="G304">
        <v>8</v>
      </c>
      <c r="H304">
        <v>0.57575757575757502</v>
      </c>
      <c r="I304">
        <v>0.66666666666666496</v>
      </c>
      <c r="J304">
        <v>0.79411764705882304</v>
      </c>
      <c r="K304">
        <v>7.6764705882352899</v>
      </c>
      <c r="L304">
        <v>6</v>
      </c>
      <c r="M304">
        <v>-0.21836007130124699</v>
      </c>
      <c r="N304">
        <v>-7.0098039215686203</v>
      </c>
      <c r="O304" s="5" t="str">
        <f>VLOOKUP(D304,MTeams!$A:$B,2,FALSE)</f>
        <v>Buffalo</v>
      </c>
      <c r="P304" s="5" t="str">
        <f>VLOOKUP(E304,MTeams!$A:$B,2,FALSE)</f>
        <v>St Joseph's PA</v>
      </c>
    </row>
    <row r="305" spans="1:16" x14ac:dyDescent="0.3">
      <c r="A305" t="s">
        <v>317</v>
      </c>
      <c r="B305">
        <v>0.300778519552171</v>
      </c>
      <c r="C305">
        <v>2016</v>
      </c>
      <c r="D305">
        <v>1138</v>
      </c>
      <c r="E305">
        <v>1392</v>
      </c>
      <c r="F305">
        <v>14</v>
      </c>
      <c r="G305">
        <v>13</v>
      </c>
      <c r="H305">
        <v>0.57575757575757502</v>
      </c>
      <c r="I305">
        <v>0.66666666666666496</v>
      </c>
      <c r="J305">
        <v>0.8</v>
      </c>
      <c r="K305">
        <v>10.2666666666666</v>
      </c>
      <c r="L305">
        <v>1</v>
      </c>
      <c r="M305">
        <v>-0.22424242424242399</v>
      </c>
      <c r="N305">
        <v>-9.6</v>
      </c>
      <c r="O305" s="5" t="str">
        <f>VLOOKUP(D305,MTeams!$A:$B,2,FALSE)</f>
        <v>Buffalo</v>
      </c>
      <c r="P305" s="5" t="str">
        <f>VLOOKUP(E305,MTeams!$A:$B,2,FALSE)</f>
        <v>Stony Brook</v>
      </c>
    </row>
    <row r="306" spans="1:16" x14ac:dyDescent="0.3">
      <c r="A306" t="s">
        <v>318</v>
      </c>
      <c r="B306">
        <v>0.28893591023986298</v>
      </c>
      <c r="C306">
        <v>2016</v>
      </c>
      <c r="D306">
        <v>1138</v>
      </c>
      <c r="E306">
        <v>1393</v>
      </c>
      <c r="F306">
        <v>14</v>
      </c>
      <c r="G306">
        <v>10</v>
      </c>
      <c r="H306">
        <v>0.57575757575757502</v>
      </c>
      <c r="I306">
        <v>0.66666666666666496</v>
      </c>
      <c r="J306">
        <v>0.59375</v>
      </c>
      <c r="K306">
        <v>4.5</v>
      </c>
      <c r="L306">
        <v>4</v>
      </c>
      <c r="M306">
        <v>-1.7992424242424199E-2</v>
      </c>
      <c r="N306">
        <v>-3.8333333333333299</v>
      </c>
      <c r="O306" s="5" t="str">
        <f>VLOOKUP(D306,MTeams!$A:$B,2,FALSE)</f>
        <v>Buffalo</v>
      </c>
      <c r="P306" s="5" t="str">
        <f>VLOOKUP(E306,MTeams!$A:$B,2,FALSE)</f>
        <v>Syracuse</v>
      </c>
    </row>
    <row r="307" spans="1:16" x14ac:dyDescent="0.3">
      <c r="A307" t="s">
        <v>319</v>
      </c>
      <c r="B307">
        <v>0.38316065179680198</v>
      </c>
      <c r="C307">
        <v>2016</v>
      </c>
      <c r="D307">
        <v>1138</v>
      </c>
      <c r="E307">
        <v>1396</v>
      </c>
      <c r="F307">
        <v>14</v>
      </c>
      <c r="G307">
        <v>10</v>
      </c>
      <c r="H307">
        <v>0.57575757575757502</v>
      </c>
      <c r="I307">
        <v>0.66666666666666496</v>
      </c>
      <c r="J307">
        <v>0.65625</v>
      </c>
      <c r="K307">
        <v>1.21874999999999</v>
      </c>
      <c r="L307">
        <v>4</v>
      </c>
      <c r="M307">
        <v>-8.0492424242424199E-2</v>
      </c>
      <c r="N307">
        <v>-0.55208333333333304</v>
      </c>
      <c r="O307" s="5" t="str">
        <f>VLOOKUP(D307,MTeams!$A:$B,2,FALSE)</f>
        <v>Buffalo</v>
      </c>
      <c r="P307" s="5" t="str">
        <f>VLOOKUP(E307,MTeams!$A:$B,2,FALSE)</f>
        <v>Temple</v>
      </c>
    </row>
    <row r="308" spans="1:16" x14ac:dyDescent="0.3">
      <c r="A308" t="s">
        <v>320</v>
      </c>
      <c r="B308">
        <v>0.22176253217272399</v>
      </c>
      <c r="C308">
        <v>2016</v>
      </c>
      <c r="D308">
        <v>1138</v>
      </c>
      <c r="E308">
        <v>1400</v>
      </c>
      <c r="F308">
        <v>14</v>
      </c>
      <c r="G308">
        <v>6</v>
      </c>
      <c r="H308">
        <v>0.57575757575757502</v>
      </c>
      <c r="I308">
        <v>0.66666666666666496</v>
      </c>
      <c r="J308">
        <v>0.625</v>
      </c>
      <c r="K308">
        <v>3.28125</v>
      </c>
      <c r="L308">
        <v>8</v>
      </c>
      <c r="M308">
        <v>-4.9242424242424199E-2</v>
      </c>
      <c r="N308">
        <v>-2.6145833333333299</v>
      </c>
      <c r="O308" s="5" t="str">
        <f>VLOOKUP(D308,MTeams!$A:$B,2,FALSE)</f>
        <v>Buffalo</v>
      </c>
      <c r="P308" s="5" t="str">
        <f>VLOOKUP(E308,MTeams!$A:$B,2,FALSE)</f>
        <v>Texas</v>
      </c>
    </row>
    <row r="309" spans="1:16" x14ac:dyDescent="0.3">
      <c r="A309" t="s">
        <v>321</v>
      </c>
      <c r="B309">
        <v>9.89928282972002E-2</v>
      </c>
      <c r="C309">
        <v>2016</v>
      </c>
      <c r="D309">
        <v>1138</v>
      </c>
      <c r="E309">
        <v>1401</v>
      </c>
      <c r="F309">
        <v>14</v>
      </c>
      <c r="G309">
        <v>3</v>
      </c>
      <c r="H309">
        <v>0.57575757575757502</v>
      </c>
      <c r="I309">
        <v>0.66666666666666496</v>
      </c>
      <c r="J309">
        <v>0.76470588235294101</v>
      </c>
      <c r="K309">
        <v>10.3823529411764</v>
      </c>
      <c r="L309">
        <v>11</v>
      </c>
      <c r="M309">
        <v>-0.18894830659536499</v>
      </c>
      <c r="N309">
        <v>-9.7156862745097996</v>
      </c>
      <c r="O309" s="5" t="str">
        <f>VLOOKUP(D309,MTeams!$A:$B,2,FALSE)</f>
        <v>Buffalo</v>
      </c>
      <c r="P309" s="5" t="str">
        <f>VLOOKUP(E309,MTeams!$A:$B,2,FALSE)</f>
        <v>Texas A&amp;M</v>
      </c>
    </row>
    <row r="310" spans="1:16" x14ac:dyDescent="0.3">
      <c r="A310" t="s">
        <v>322</v>
      </c>
      <c r="B310">
        <v>0.28230888369599699</v>
      </c>
      <c r="C310">
        <v>2016</v>
      </c>
      <c r="D310">
        <v>1138</v>
      </c>
      <c r="E310">
        <v>1403</v>
      </c>
      <c r="F310">
        <v>14</v>
      </c>
      <c r="G310">
        <v>8</v>
      </c>
      <c r="H310">
        <v>0.57575757575757502</v>
      </c>
      <c r="I310">
        <v>0.66666666666666496</v>
      </c>
      <c r="J310">
        <v>0.61290322580645096</v>
      </c>
      <c r="K310">
        <v>2.54838709677419</v>
      </c>
      <c r="L310">
        <v>6</v>
      </c>
      <c r="M310">
        <v>-3.7145650048875802E-2</v>
      </c>
      <c r="N310">
        <v>-1.8817204301075201</v>
      </c>
      <c r="O310" s="5" t="str">
        <f>VLOOKUP(D310,MTeams!$A:$B,2,FALSE)</f>
        <v>Buffalo</v>
      </c>
      <c r="P310" s="5" t="str">
        <f>VLOOKUP(E310,MTeams!$A:$B,2,FALSE)</f>
        <v>Texas Tech</v>
      </c>
    </row>
    <row r="311" spans="1:16" x14ac:dyDescent="0.3">
      <c r="A311" t="s">
        <v>323</v>
      </c>
      <c r="B311">
        <v>0.33525562935090503</v>
      </c>
      <c r="C311">
        <v>2016</v>
      </c>
      <c r="D311">
        <v>1138</v>
      </c>
      <c r="E311">
        <v>1409</v>
      </c>
      <c r="F311">
        <v>14</v>
      </c>
      <c r="G311">
        <v>11</v>
      </c>
      <c r="H311">
        <v>0.57575757575757502</v>
      </c>
      <c r="I311">
        <v>0.66666666666666496</v>
      </c>
      <c r="J311">
        <v>0.64516129032257996</v>
      </c>
      <c r="K311">
        <v>4.32258064516129</v>
      </c>
      <c r="L311">
        <v>3</v>
      </c>
      <c r="M311">
        <v>-6.9403714565004798E-2</v>
      </c>
      <c r="N311">
        <v>-3.65591397849462</v>
      </c>
      <c r="O311" s="5" t="str">
        <f>VLOOKUP(D311,MTeams!$A:$B,2,FALSE)</f>
        <v>Buffalo</v>
      </c>
      <c r="P311" s="5" t="str">
        <f>VLOOKUP(E311,MTeams!$A:$B,2,FALSE)</f>
        <v>Tulsa</v>
      </c>
    </row>
    <row r="312" spans="1:16" x14ac:dyDescent="0.3">
      <c r="A312" t="s">
        <v>324</v>
      </c>
      <c r="B312">
        <v>0.43056423854154002</v>
      </c>
      <c r="C312">
        <v>2016</v>
      </c>
      <c r="D312">
        <v>1138</v>
      </c>
      <c r="E312">
        <v>1421</v>
      </c>
      <c r="F312">
        <v>14</v>
      </c>
      <c r="G312">
        <v>15</v>
      </c>
      <c r="H312">
        <v>0.57575757575757502</v>
      </c>
      <c r="I312">
        <v>0.66666666666666496</v>
      </c>
      <c r="J312">
        <v>0.64516129032257996</v>
      </c>
      <c r="K312">
        <v>5.4516129032257998</v>
      </c>
      <c r="L312">
        <v>-1</v>
      </c>
      <c r="M312">
        <v>-6.9403714565004798E-2</v>
      </c>
      <c r="N312">
        <v>-4.78494623655914</v>
      </c>
      <c r="O312" s="5" t="str">
        <f>VLOOKUP(D312,MTeams!$A:$B,2,FALSE)</f>
        <v>Buffalo</v>
      </c>
      <c r="P312" s="5" t="str">
        <f>VLOOKUP(E312,MTeams!$A:$B,2,FALSE)</f>
        <v>UNC Asheville</v>
      </c>
    </row>
    <row r="313" spans="1:16" x14ac:dyDescent="0.3">
      <c r="A313" t="s">
        <v>325</v>
      </c>
      <c r="B313">
        <v>0.38248560765022199</v>
      </c>
      <c r="C313">
        <v>2016</v>
      </c>
      <c r="D313">
        <v>1138</v>
      </c>
      <c r="E313">
        <v>1423</v>
      </c>
      <c r="F313">
        <v>14</v>
      </c>
      <c r="G313">
        <v>13</v>
      </c>
      <c r="H313">
        <v>0.57575757575757502</v>
      </c>
      <c r="I313">
        <v>0.66666666666666496</v>
      </c>
      <c r="J313">
        <v>0.76666666666666605</v>
      </c>
      <c r="K313">
        <v>6.36666666666666</v>
      </c>
      <c r="L313">
        <v>1</v>
      </c>
      <c r="M313">
        <v>-0.19090909090909</v>
      </c>
      <c r="N313">
        <v>-5.7</v>
      </c>
      <c r="O313" s="5" t="str">
        <f>VLOOKUP(D313,MTeams!$A:$B,2,FALSE)</f>
        <v>Buffalo</v>
      </c>
      <c r="P313" s="5" t="str">
        <f>VLOOKUP(E313,MTeams!$A:$B,2,FALSE)</f>
        <v>UNC Wilmington</v>
      </c>
    </row>
    <row r="314" spans="1:16" x14ac:dyDescent="0.3">
      <c r="A314" t="s">
        <v>326</v>
      </c>
      <c r="B314">
        <v>0.218723951340317</v>
      </c>
      <c r="C314">
        <v>2016</v>
      </c>
      <c r="D314">
        <v>1138</v>
      </c>
      <c r="E314">
        <v>1425</v>
      </c>
      <c r="F314">
        <v>14</v>
      </c>
      <c r="G314">
        <v>8</v>
      </c>
      <c r="H314">
        <v>0.57575757575757502</v>
      </c>
      <c r="I314">
        <v>0.66666666666666496</v>
      </c>
      <c r="J314">
        <v>0.63636363636363602</v>
      </c>
      <c r="K314">
        <v>6.0909090909090899</v>
      </c>
      <c r="L314">
        <v>6</v>
      </c>
      <c r="M314">
        <v>-6.0606060606060497E-2</v>
      </c>
      <c r="N314">
        <v>-5.4242424242424203</v>
      </c>
      <c r="O314" s="5" t="str">
        <f>VLOOKUP(D314,MTeams!$A:$B,2,FALSE)</f>
        <v>Buffalo</v>
      </c>
      <c r="P314" s="5" t="str">
        <f>VLOOKUP(E314,MTeams!$A:$B,2,FALSE)</f>
        <v>USC</v>
      </c>
    </row>
    <row r="315" spans="1:16" x14ac:dyDescent="0.3">
      <c r="A315" t="s">
        <v>327</v>
      </c>
      <c r="B315">
        <v>0.128457713257039</v>
      </c>
      <c r="C315">
        <v>2016</v>
      </c>
      <c r="D315">
        <v>1138</v>
      </c>
      <c r="E315">
        <v>1428</v>
      </c>
      <c r="F315">
        <v>14</v>
      </c>
      <c r="G315">
        <v>3</v>
      </c>
      <c r="H315">
        <v>0.57575757575757502</v>
      </c>
      <c r="I315">
        <v>0.66666666666666496</v>
      </c>
      <c r="J315">
        <v>0.75757575757575701</v>
      </c>
      <c r="K315">
        <v>7.48484848484848</v>
      </c>
      <c r="L315">
        <v>11</v>
      </c>
      <c r="M315">
        <v>-0.18181818181818099</v>
      </c>
      <c r="N315">
        <v>-6.8181818181818103</v>
      </c>
      <c r="O315" s="5" t="str">
        <f>VLOOKUP(D315,MTeams!$A:$B,2,FALSE)</f>
        <v>Buffalo</v>
      </c>
      <c r="P315" s="5" t="str">
        <f>VLOOKUP(E315,MTeams!$A:$B,2,FALSE)</f>
        <v>Utah</v>
      </c>
    </row>
    <row r="316" spans="1:16" x14ac:dyDescent="0.3">
      <c r="A316" t="s">
        <v>328</v>
      </c>
      <c r="B316">
        <v>0.21065999753613501</v>
      </c>
      <c r="C316">
        <v>2016</v>
      </c>
      <c r="D316">
        <v>1138</v>
      </c>
      <c r="E316">
        <v>1433</v>
      </c>
      <c r="F316">
        <v>14</v>
      </c>
      <c r="G316">
        <v>10</v>
      </c>
      <c r="H316">
        <v>0.57575757575757502</v>
      </c>
      <c r="I316">
        <v>0.66666666666666496</v>
      </c>
      <c r="J316">
        <v>0.70588235294117596</v>
      </c>
      <c r="K316">
        <v>9.9117647058823497</v>
      </c>
      <c r="L316">
        <v>4</v>
      </c>
      <c r="M316">
        <v>-0.13012477718359999</v>
      </c>
      <c r="N316">
        <v>-9.2450980392156801</v>
      </c>
      <c r="O316" s="5" t="str">
        <f>VLOOKUP(D316,MTeams!$A:$B,2,FALSE)</f>
        <v>Buffalo</v>
      </c>
      <c r="P316" s="5" t="str">
        <f>VLOOKUP(E316,MTeams!$A:$B,2,FALSE)</f>
        <v>VCU</v>
      </c>
    </row>
    <row r="317" spans="1:16" x14ac:dyDescent="0.3">
      <c r="A317" t="s">
        <v>329</v>
      </c>
      <c r="B317">
        <v>0.21707761383676999</v>
      </c>
      <c r="C317">
        <v>2016</v>
      </c>
      <c r="D317">
        <v>1138</v>
      </c>
      <c r="E317">
        <v>1435</v>
      </c>
      <c r="F317">
        <v>14</v>
      </c>
      <c r="G317">
        <v>11</v>
      </c>
      <c r="H317">
        <v>0.57575757575757502</v>
      </c>
      <c r="I317">
        <v>0.66666666666666496</v>
      </c>
      <c r="J317">
        <v>0.59375</v>
      </c>
      <c r="K317">
        <v>9.40625</v>
      </c>
      <c r="L317">
        <v>3</v>
      </c>
      <c r="M317">
        <v>-1.7992424242424199E-2</v>
      </c>
      <c r="N317">
        <v>-8.7395833333333304</v>
      </c>
      <c r="O317" s="5" t="str">
        <f>VLOOKUP(D317,MTeams!$A:$B,2,FALSE)</f>
        <v>Buffalo</v>
      </c>
      <c r="P317" s="5" t="str">
        <f>VLOOKUP(E317,MTeams!$A:$B,2,FALSE)</f>
        <v>Vanderbilt</v>
      </c>
    </row>
    <row r="318" spans="1:16" x14ac:dyDescent="0.3">
      <c r="A318" t="s">
        <v>330</v>
      </c>
      <c r="B318">
        <v>7.4089365266050894E-2</v>
      </c>
      <c r="C318">
        <v>2016</v>
      </c>
      <c r="D318">
        <v>1138</v>
      </c>
      <c r="E318">
        <v>1437</v>
      </c>
      <c r="F318">
        <v>14</v>
      </c>
      <c r="G318">
        <v>2</v>
      </c>
      <c r="H318">
        <v>0.57575757575757502</v>
      </c>
      <c r="I318">
        <v>0.66666666666666496</v>
      </c>
      <c r="J318">
        <v>0.85294117647058798</v>
      </c>
      <c r="K318">
        <v>13.264705882352899</v>
      </c>
      <c r="L318">
        <v>12</v>
      </c>
      <c r="M318">
        <v>-0.27718360071301201</v>
      </c>
      <c r="N318">
        <v>-12.5980392156862</v>
      </c>
      <c r="O318" s="5" t="str">
        <f>VLOOKUP(D318,MTeams!$A:$B,2,FALSE)</f>
        <v>Buffalo</v>
      </c>
      <c r="P318" s="5" t="str">
        <f>VLOOKUP(E318,MTeams!$A:$B,2,FALSE)</f>
        <v>Villanova</v>
      </c>
    </row>
    <row r="319" spans="1:16" x14ac:dyDescent="0.3">
      <c r="A319" t="s">
        <v>331</v>
      </c>
      <c r="B319">
        <v>7.7814573035609305E-2</v>
      </c>
      <c r="C319">
        <v>2016</v>
      </c>
      <c r="D319">
        <v>1138</v>
      </c>
      <c r="E319">
        <v>1438</v>
      </c>
      <c r="F319">
        <v>14</v>
      </c>
      <c r="G319">
        <v>1</v>
      </c>
      <c r="H319">
        <v>0.57575757575757502</v>
      </c>
      <c r="I319">
        <v>0.66666666666666496</v>
      </c>
      <c r="J319">
        <v>0.78787878787878696</v>
      </c>
      <c r="K319">
        <v>10.6969696969696</v>
      </c>
      <c r="L319">
        <v>13</v>
      </c>
      <c r="M319">
        <v>-0.21212121212121199</v>
      </c>
      <c r="N319">
        <v>-10.030303030302999</v>
      </c>
      <c r="O319" s="5" t="str">
        <f>VLOOKUP(D319,MTeams!$A:$B,2,FALSE)</f>
        <v>Buffalo</v>
      </c>
      <c r="P319" s="5" t="str">
        <f>VLOOKUP(E319,MTeams!$A:$B,2,FALSE)</f>
        <v>Virginia</v>
      </c>
    </row>
    <row r="320" spans="1:16" x14ac:dyDescent="0.3">
      <c r="A320" t="s">
        <v>332</v>
      </c>
      <c r="B320">
        <v>0.445705210040308</v>
      </c>
      <c r="C320">
        <v>2016</v>
      </c>
      <c r="D320">
        <v>1138</v>
      </c>
      <c r="E320">
        <v>1451</v>
      </c>
      <c r="F320">
        <v>14</v>
      </c>
      <c r="G320">
        <v>15</v>
      </c>
      <c r="H320">
        <v>0.57575757575757502</v>
      </c>
      <c r="I320">
        <v>0.66666666666666496</v>
      </c>
      <c r="J320">
        <v>0.74193548387096697</v>
      </c>
      <c r="K320">
        <v>6.06451612903225</v>
      </c>
      <c r="L320">
        <v>-1</v>
      </c>
      <c r="M320">
        <v>-0.166177908113391</v>
      </c>
      <c r="N320">
        <v>-5.3978494623655902</v>
      </c>
      <c r="O320" s="5" t="str">
        <f>VLOOKUP(D320,MTeams!$A:$B,2,FALSE)</f>
        <v>Buffalo</v>
      </c>
      <c r="P320" s="5" t="str">
        <f>VLOOKUP(E320,MTeams!$A:$B,2,FALSE)</f>
        <v>Weber St</v>
      </c>
    </row>
    <row r="321" spans="1:16" x14ac:dyDescent="0.3">
      <c r="A321" t="s">
        <v>333</v>
      </c>
      <c r="B321">
        <v>8.0236520989880503E-2</v>
      </c>
      <c r="C321">
        <v>2016</v>
      </c>
      <c r="D321">
        <v>1138</v>
      </c>
      <c r="E321">
        <v>1452</v>
      </c>
      <c r="F321">
        <v>14</v>
      </c>
      <c r="G321">
        <v>3</v>
      </c>
      <c r="H321">
        <v>0.57575757575757502</v>
      </c>
      <c r="I321">
        <v>0.66666666666666496</v>
      </c>
      <c r="J321">
        <v>0.76470588235294101</v>
      </c>
      <c r="K321">
        <v>12.588235294117601</v>
      </c>
      <c r="L321">
        <v>11</v>
      </c>
      <c r="M321">
        <v>-0.18894830659536499</v>
      </c>
      <c r="N321">
        <v>-11.921568627450901</v>
      </c>
      <c r="O321" s="5" t="str">
        <f>VLOOKUP(D321,MTeams!$A:$B,2,FALSE)</f>
        <v>Buffalo</v>
      </c>
      <c r="P321" s="5" t="str">
        <f>VLOOKUP(E321,MTeams!$A:$B,2,FALSE)</f>
        <v>West Virginia</v>
      </c>
    </row>
    <row r="322" spans="1:16" x14ac:dyDescent="0.3">
      <c r="A322" t="s">
        <v>334</v>
      </c>
      <c r="B322">
        <v>0.46665468816431799</v>
      </c>
      <c r="C322">
        <v>2016</v>
      </c>
      <c r="D322">
        <v>1138</v>
      </c>
      <c r="E322">
        <v>1453</v>
      </c>
      <c r="F322">
        <v>14</v>
      </c>
      <c r="G322">
        <v>14</v>
      </c>
      <c r="H322">
        <v>0.57575757575757502</v>
      </c>
      <c r="I322">
        <v>0.66666666666666496</v>
      </c>
      <c r="J322">
        <v>0.63636363636363602</v>
      </c>
      <c r="K322">
        <v>2.6969696969696901</v>
      </c>
      <c r="L322">
        <v>0</v>
      </c>
      <c r="M322">
        <v>-6.0606060606060497E-2</v>
      </c>
      <c r="N322">
        <v>-2.0303030303030298</v>
      </c>
      <c r="O322" s="5" t="str">
        <f>VLOOKUP(D322,MTeams!$A:$B,2,FALSE)</f>
        <v>Buffalo</v>
      </c>
      <c r="P322" s="5" t="str">
        <f>VLOOKUP(E322,MTeams!$A:$B,2,FALSE)</f>
        <v>WI Green Bay</v>
      </c>
    </row>
    <row r="323" spans="1:16" x14ac:dyDescent="0.3">
      <c r="A323" t="s">
        <v>335</v>
      </c>
      <c r="B323">
        <v>0.17647072729751201</v>
      </c>
      <c r="C323">
        <v>2016</v>
      </c>
      <c r="D323">
        <v>1138</v>
      </c>
      <c r="E323">
        <v>1455</v>
      </c>
      <c r="F323">
        <v>14</v>
      </c>
      <c r="G323">
        <v>11</v>
      </c>
      <c r="H323">
        <v>0.57575757575757502</v>
      </c>
      <c r="I323">
        <v>0.66666666666666496</v>
      </c>
      <c r="J323">
        <v>0.74193548387096697</v>
      </c>
      <c r="K323">
        <v>13.709677419354801</v>
      </c>
      <c r="L323">
        <v>3</v>
      </c>
      <c r="M323">
        <v>-0.166177908113391</v>
      </c>
      <c r="N323">
        <v>-13.043010752688099</v>
      </c>
      <c r="O323" s="5" t="str">
        <f>VLOOKUP(D323,MTeams!$A:$B,2,FALSE)</f>
        <v>Buffalo</v>
      </c>
      <c r="P323" s="5" t="str">
        <f>VLOOKUP(E323,MTeams!$A:$B,2,FALSE)</f>
        <v>Wichita St</v>
      </c>
    </row>
    <row r="324" spans="1:16" x14ac:dyDescent="0.3">
      <c r="A324" t="s">
        <v>336</v>
      </c>
      <c r="B324">
        <v>0.22572870257918501</v>
      </c>
      <c r="C324">
        <v>2016</v>
      </c>
      <c r="D324">
        <v>1138</v>
      </c>
      <c r="E324">
        <v>1458</v>
      </c>
      <c r="F324">
        <v>14</v>
      </c>
      <c r="G324">
        <v>7</v>
      </c>
      <c r="H324">
        <v>0.57575757575757502</v>
      </c>
      <c r="I324">
        <v>0.66666666666666496</v>
      </c>
      <c r="J324">
        <v>0.625</v>
      </c>
      <c r="K324">
        <v>4.3125</v>
      </c>
      <c r="L324">
        <v>7</v>
      </c>
      <c r="M324">
        <v>-4.9242424242424199E-2</v>
      </c>
      <c r="N324">
        <v>-3.6458333333333299</v>
      </c>
      <c r="O324" s="5" t="str">
        <f>VLOOKUP(D324,MTeams!$A:$B,2,FALSE)</f>
        <v>Buffalo</v>
      </c>
      <c r="P324" s="5" t="str">
        <f>VLOOKUP(E324,MTeams!$A:$B,2,FALSE)</f>
        <v>Wisconsin</v>
      </c>
    </row>
    <row r="325" spans="1:16" x14ac:dyDescent="0.3">
      <c r="A325" t="s">
        <v>337</v>
      </c>
      <c r="B325">
        <v>9.7204455996268799E-2</v>
      </c>
      <c r="C325">
        <v>2016</v>
      </c>
      <c r="D325">
        <v>1138</v>
      </c>
      <c r="E325">
        <v>1462</v>
      </c>
      <c r="F325">
        <v>14</v>
      </c>
      <c r="G325">
        <v>2</v>
      </c>
      <c r="H325">
        <v>0.57575757575757502</v>
      </c>
      <c r="I325">
        <v>0.66666666666666496</v>
      </c>
      <c r="J325">
        <v>0.84375</v>
      </c>
      <c r="K325">
        <v>10.3125</v>
      </c>
      <c r="L325">
        <v>12</v>
      </c>
      <c r="M325">
        <v>-0.26799242424242398</v>
      </c>
      <c r="N325">
        <v>-9.6458333333333304</v>
      </c>
      <c r="O325" s="5" t="str">
        <f>VLOOKUP(D325,MTeams!$A:$B,2,FALSE)</f>
        <v>Buffalo</v>
      </c>
      <c r="P325" s="5" t="str">
        <f>VLOOKUP(E325,MTeams!$A:$B,2,FALSE)</f>
        <v>Xavier</v>
      </c>
    </row>
    <row r="326" spans="1:16" x14ac:dyDescent="0.3">
      <c r="A326" t="s">
        <v>338</v>
      </c>
      <c r="B326">
        <v>0.25426108550578103</v>
      </c>
      <c r="C326">
        <v>2016</v>
      </c>
      <c r="D326">
        <v>1138</v>
      </c>
      <c r="E326">
        <v>1463</v>
      </c>
      <c r="F326">
        <v>14</v>
      </c>
      <c r="G326">
        <v>12</v>
      </c>
      <c r="H326">
        <v>0.57575757575757502</v>
      </c>
      <c r="I326">
        <v>0.66666666666666496</v>
      </c>
      <c r="J326">
        <v>0.77777777777777701</v>
      </c>
      <c r="K326">
        <v>10.9629629629629</v>
      </c>
      <c r="L326">
        <v>2</v>
      </c>
      <c r="M326">
        <v>-0.20202020202020199</v>
      </c>
      <c r="N326">
        <v>-10.2962962962962</v>
      </c>
      <c r="O326" s="5" t="str">
        <f>VLOOKUP(D326,MTeams!$A:$B,2,FALSE)</f>
        <v>Buffalo</v>
      </c>
      <c r="P326" s="5" t="str">
        <f>VLOOKUP(E326,MTeams!$A:$B,2,FALSE)</f>
        <v>Yale</v>
      </c>
    </row>
    <row r="327" spans="1:16" x14ac:dyDescent="0.3">
      <c r="A327" t="s">
        <v>339</v>
      </c>
      <c r="B327">
        <v>0.38003911902662502</v>
      </c>
      <c r="C327">
        <v>2016</v>
      </c>
      <c r="D327">
        <v>1139</v>
      </c>
      <c r="E327">
        <v>1143</v>
      </c>
      <c r="F327">
        <v>9</v>
      </c>
      <c r="G327">
        <v>4</v>
      </c>
      <c r="H327">
        <v>0.67741935483870896</v>
      </c>
      <c r="I327">
        <v>9.4193548387096708</v>
      </c>
      <c r="J327">
        <v>0.69696969696969702</v>
      </c>
      <c r="K327">
        <v>8.0909090909090899</v>
      </c>
      <c r="L327">
        <v>5</v>
      </c>
      <c r="M327">
        <v>-1.9550342130987299E-2</v>
      </c>
      <c r="N327">
        <v>1.32844574780058</v>
      </c>
      <c r="O327" s="5" t="str">
        <f>VLOOKUP(D327,MTeams!$A:$B,2,FALSE)</f>
        <v>Butler</v>
      </c>
      <c r="P327" s="5" t="str">
        <f>VLOOKUP(E327,MTeams!$A:$B,2,FALSE)</f>
        <v>California</v>
      </c>
    </row>
    <row r="328" spans="1:16" x14ac:dyDescent="0.3">
      <c r="A328" t="s">
        <v>340</v>
      </c>
      <c r="B328">
        <v>0.68764817298344005</v>
      </c>
      <c r="C328">
        <v>2016</v>
      </c>
      <c r="D328">
        <v>1139</v>
      </c>
      <c r="E328">
        <v>1151</v>
      </c>
      <c r="F328">
        <v>9</v>
      </c>
      <c r="G328">
        <v>12</v>
      </c>
      <c r="H328">
        <v>0.67741935483870896</v>
      </c>
      <c r="I328">
        <v>9.4193548387096708</v>
      </c>
      <c r="J328">
        <v>0.84375</v>
      </c>
      <c r="K328">
        <v>7.6875</v>
      </c>
      <c r="L328">
        <v>-3</v>
      </c>
      <c r="M328">
        <v>-0.16633064516129001</v>
      </c>
      <c r="N328">
        <v>1.7318548387096699</v>
      </c>
      <c r="O328" s="5" t="str">
        <f>VLOOKUP(D328,MTeams!$A:$B,2,FALSE)</f>
        <v>Butler</v>
      </c>
      <c r="P328" s="5" t="str">
        <f>VLOOKUP(E328,MTeams!$A:$B,2,FALSE)</f>
        <v>Chattanooga</v>
      </c>
    </row>
    <row r="329" spans="1:16" x14ac:dyDescent="0.3">
      <c r="A329" t="s">
        <v>341</v>
      </c>
      <c r="B329">
        <v>0.47994373953278002</v>
      </c>
      <c r="C329">
        <v>2016</v>
      </c>
      <c r="D329">
        <v>1139</v>
      </c>
      <c r="E329">
        <v>1153</v>
      </c>
      <c r="F329">
        <v>9</v>
      </c>
      <c r="G329">
        <v>9</v>
      </c>
      <c r="H329">
        <v>0.67741935483870896</v>
      </c>
      <c r="I329">
        <v>9.4193548387096708</v>
      </c>
      <c r="J329">
        <v>0.6875</v>
      </c>
      <c r="K329">
        <v>10.312499999999901</v>
      </c>
      <c r="L329">
        <v>0</v>
      </c>
      <c r="M329">
        <v>-1.00806451612903E-2</v>
      </c>
      <c r="N329">
        <v>-0.89314516129031996</v>
      </c>
      <c r="O329" s="5" t="str">
        <f>VLOOKUP(D329,MTeams!$A:$B,2,FALSE)</f>
        <v>Butler</v>
      </c>
      <c r="P329" s="5" t="str">
        <f>VLOOKUP(E329,MTeams!$A:$B,2,FALSE)</f>
        <v>Cincinnati</v>
      </c>
    </row>
    <row r="330" spans="1:16" x14ac:dyDescent="0.3">
      <c r="A330" t="s">
        <v>342</v>
      </c>
      <c r="B330">
        <v>0.58182952476393701</v>
      </c>
      <c r="C330">
        <v>2016</v>
      </c>
      <c r="D330">
        <v>1139</v>
      </c>
      <c r="E330">
        <v>1160</v>
      </c>
      <c r="F330">
        <v>9</v>
      </c>
      <c r="G330">
        <v>8</v>
      </c>
      <c r="H330">
        <v>0.67741935483870896</v>
      </c>
      <c r="I330">
        <v>9.4193548387096708</v>
      </c>
      <c r="J330">
        <v>0.65625</v>
      </c>
      <c r="K330">
        <v>4.75</v>
      </c>
      <c r="L330">
        <v>1</v>
      </c>
      <c r="M330">
        <v>2.11693548387096E-2</v>
      </c>
      <c r="N330">
        <v>4.6693548387096699</v>
      </c>
      <c r="O330" s="5" t="str">
        <f>VLOOKUP(D330,MTeams!$A:$B,2,FALSE)</f>
        <v>Butler</v>
      </c>
      <c r="P330" s="5" t="str">
        <f>VLOOKUP(E330,MTeams!$A:$B,2,FALSE)</f>
        <v>Colorado</v>
      </c>
    </row>
    <row r="331" spans="1:16" x14ac:dyDescent="0.3">
      <c r="A331" t="s">
        <v>343</v>
      </c>
      <c r="B331">
        <v>0.48561333223167402</v>
      </c>
      <c r="C331">
        <v>2016</v>
      </c>
      <c r="D331">
        <v>1139</v>
      </c>
      <c r="E331">
        <v>1163</v>
      </c>
      <c r="F331">
        <v>9</v>
      </c>
      <c r="G331">
        <v>9</v>
      </c>
      <c r="H331">
        <v>0.67741935483870896</v>
      </c>
      <c r="I331">
        <v>9.4193548387096708</v>
      </c>
      <c r="J331">
        <v>0.70588235294117596</v>
      </c>
      <c r="K331">
        <v>10.323529411764699</v>
      </c>
      <c r="L331">
        <v>0</v>
      </c>
      <c r="M331">
        <v>-2.8462998102466799E-2</v>
      </c>
      <c r="N331">
        <v>-0.90417457305502802</v>
      </c>
      <c r="O331" s="5" t="str">
        <f>VLOOKUP(D331,MTeams!$A:$B,2,FALSE)</f>
        <v>Butler</v>
      </c>
      <c r="P331" s="5" t="str">
        <f>VLOOKUP(E331,MTeams!$A:$B,2,FALSE)</f>
        <v>Connecticut</v>
      </c>
    </row>
    <row r="332" spans="1:16" x14ac:dyDescent="0.3">
      <c r="A332" t="s">
        <v>344</v>
      </c>
      <c r="B332">
        <v>0.71975993460910304</v>
      </c>
      <c r="C332">
        <v>2016</v>
      </c>
      <c r="D332">
        <v>1139</v>
      </c>
      <c r="E332">
        <v>1167</v>
      </c>
      <c r="F332">
        <v>9</v>
      </c>
      <c r="G332">
        <v>15</v>
      </c>
      <c r="H332">
        <v>0.67741935483870896</v>
      </c>
      <c r="I332">
        <v>9.4193548387096708</v>
      </c>
      <c r="J332">
        <v>0.72413793103448199</v>
      </c>
      <c r="K332">
        <v>8.4827586206896495</v>
      </c>
      <c r="L332">
        <v>-6</v>
      </c>
      <c r="M332">
        <v>-4.6718576195773097E-2</v>
      </c>
      <c r="N332">
        <v>0.93659621802002302</v>
      </c>
      <c r="O332" s="5" t="str">
        <f>VLOOKUP(D332,MTeams!$A:$B,2,FALSE)</f>
        <v>Butler</v>
      </c>
      <c r="P332" s="5" t="str">
        <f>VLOOKUP(E332,MTeams!$A:$B,2,FALSE)</f>
        <v>CS Bakersfield</v>
      </c>
    </row>
    <row r="333" spans="1:16" x14ac:dyDescent="0.3">
      <c r="A333" t="s">
        <v>345</v>
      </c>
      <c r="B333">
        <v>0.52177250925479901</v>
      </c>
      <c r="C333">
        <v>2016</v>
      </c>
      <c r="D333">
        <v>1139</v>
      </c>
      <c r="E333">
        <v>1173</v>
      </c>
      <c r="F333">
        <v>9</v>
      </c>
      <c r="G333">
        <v>7</v>
      </c>
      <c r="H333">
        <v>0.67741935483870896</v>
      </c>
      <c r="I333">
        <v>9.4193548387096708</v>
      </c>
      <c r="J333">
        <v>0.78125</v>
      </c>
      <c r="K333">
        <v>7.375</v>
      </c>
      <c r="L333">
        <v>2</v>
      </c>
      <c r="M333">
        <v>-0.10383064516128999</v>
      </c>
      <c r="N333">
        <v>2.0443548387096699</v>
      </c>
      <c r="O333" s="5" t="str">
        <f>VLOOKUP(D333,MTeams!$A:$B,2,FALSE)</f>
        <v>Butler</v>
      </c>
      <c r="P333" s="5" t="str">
        <f>VLOOKUP(E333,MTeams!$A:$B,2,FALSE)</f>
        <v>Dayton</v>
      </c>
    </row>
    <row r="334" spans="1:16" x14ac:dyDescent="0.3">
      <c r="A334" t="s">
        <v>346</v>
      </c>
      <c r="B334">
        <v>0.34848564210855698</v>
      </c>
      <c r="C334">
        <v>2016</v>
      </c>
      <c r="D334">
        <v>1139</v>
      </c>
      <c r="E334">
        <v>1181</v>
      </c>
      <c r="F334">
        <v>9</v>
      </c>
      <c r="G334">
        <v>4</v>
      </c>
      <c r="H334">
        <v>0.67741935483870896</v>
      </c>
      <c r="I334">
        <v>9.4193548387096708</v>
      </c>
      <c r="J334">
        <v>0.69696969696969702</v>
      </c>
      <c r="K334">
        <v>9.3939393939393891</v>
      </c>
      <c r="L334">
        <v>5</v>
      </c>
      <c r="M334">
        <v>-1.9550342130987299E-2</v>
      </c>
      <c r="N334">
        <v>2.5415444770283398E-2</v>
      </c>
      <c r="O334" s="5" t="str">
        <f>VLOOKUP(D334,MTeams!$A:$B,2,FALSE)</f>
        <v>Butler</v>
      </c>
      <c r="P334" s="5" t="str">
        <f>VLOOKUP(E334,MTeams!$A:$B,2,FALSE)</f>
        <v>Duke</v>
      </c>
    </row>
    <row r="335" spans="1:16" x14ac:dyDescent="0.3">
      <c r="A335" t="s">
        <v>347</v>
      </c>
      <c r="B335">
        <v>0.87083284454084098</v>
      </c>
      <c r="C335">
        <v>2016</v>
      </c>
      <c r="D335">
        <v>1139</v>
      </c>
      <c r="E335">
        <v>1192</v>
      </c>
      <c r="F335">
        <v>9</v>
      </c>
      <c r="G335">
        <v>16</v>
      </c>
      <c r="H335">
        <v>0.67741935483870896</v>
      </c>
      <c r="I335">
        <v>9.4193548387096708</v>
      </c>
      <c r="J335">
        <v>0.54838709677419295</v>
      </c>
      <c r="K335">
        <v>-1.6774193548387</v>
      </c>
      <c r="L335">
        <v>-7</v>
      </c>
      <c r="M335">
        <v>0.12903225806451599</v>
      </c>
      <c r="N335">
        <v>11.096774193548301</v>
      </c>
      <c r="O335" s="5" t="str">
        <f>VLOOKUP(D335,MTeams!$A:$B,2,FALSE)</f>
        <v>Butler</v>
      </c>
      <c r="P335" s="5" t="str">
        <f>VLOOKUP(E335,MTeams!$A:$B,2,FALSE)</f>
        <v>F Dickinson</v>
      </c>
    </row>
    <row r="336" spans="1:16" x14ac:dyDescent="0.3">
      <c r="A336" t="s">
        <v>348</v>
      </c>
      <c r="B336">
        <v>0.81037355377140297</v>
      </c>
      <c r="C336">
        <v>2016</v>
      </c>
      <c r="D336">
        <v>1139</v>
      </c>
      <c r="E336">
        <v>1195</v>
      </c>
      <c r="F336">
        <v>9</v>
      </c>
      <c r="G336">
        <v>16</v>
      </c>
      <c r="H336">
        <v>0.67741935483870896</v>
      </c>
      <c r="I336">
        <v>9.4193548387096708</v>
      </c>
      <c r="J336">
        <v>0.55172413793103403</v>
      </c>
      <c r="K336">
        <v>2.72413793103448</v>
      </c>
      <c r="L336">
        <v>-7</v>
      </c>
      <c r="M336">
        <v>0.12569521690767499</v>
      </c>
      <c r="N336">
        <v>6.6952169076751904</v>
      </c>
      <c r="O336" s="5" t="str">
        <f>VLOOKUP(D336,MTeams!$A:$B,2,FALSE)</f>
        <v>Butler</v>
      </c>
      <c r="P336" s="5" t="str">
        <f>VLOOKUP(E336,MTeams!$A:$B,2,FALSE)</f>
        <v>FL Gulf Coast</v>
      </c>
    </row>
    <row r="337" spans="1:16" x14ac:dyDescent="0.3">
      <c r="A337" t="s">
        <v>349</v>
      </c>
      <c r="B337">
        <v>0.79081144133445103</v>
      </c>
      <c r="C337">
        <v>2016</v>
      </c>
      <c r="D337">
        <v>1139</v>
      </c>
      <c r="E337">
        <v>1201</v>
      </c>
      <c r="F337">
        <v>9</v>
      </c>
      <c r="G337">
        <v>14</v>
      </c>
      <c r="H337">
        <v>0.67741935483870896</v>
      </c>
      <c r="I337">
        <v>9.4193548387096708</v>
      </c>
      <c r="J337">
        <v>0.71875</v>
      </c>
      <c r="K337">
        <v>3.4687499999999898</v>
      </c>
      <c r="L337">
        <v>-5</v>
      </c>
      <c r="M337">
        <v>-4.13306451612903E-2</v>
      </c>
      <c r="N337">
        <v>5.9506048387096699</v>
      </c>
      <c r="O337" s="5" t="str">
        <f>VLOOKUP(D337,MTeams!$A:$B,2,FALSE)</f>
        <v>Butler</v>
      </c>
      <c r="P337" s="5" t="str">
        <f>VLOOKUP(E337,MTeams!$A:$B,2,FALSE)</f>
        <v>Fresno St</v>
      </c>
    </row>
    <row r="338" spans="1:16" x14ac:dyDescent="0.3">
      <c r="A338" t="s">
        <v>350</v>
      </c>
      <c r="B338">
        <v>0.51198835643124796</v>
      </c>
      <c r="C338">
        <v>2016</v>
      </c>
      <c r="D338">
        <v>1139</v>
      </c>
      <c r="E338">
        <v>1211</v>
      </c>
      <c r="F338">
        <v>9</v>
      </c>
      <c r="G338">
        <v>11</v>
      </c>
      <c r="H338">
        <v>0.67741935483870896</v>
      </c>
      <c r="I338">
        <v>9.4193548387096708</v>
      </c>
      <c r="J338">
        <v>0.78125</v>
      </c>
      <c r="K338">
        <v>12.75</v>
      </c>
      <c r="L338">
        <v>-2</v>
      </c>
      <c r="M338">
        <v>-0.10383064516128999</v>
      </c>
      <c r="N338">
        <v>-3.3306451612903198</v>
      </c>
      <c r="O338" s="5" t="str">
        <f>VLOOKUP(D338,MTeams!$A:$B,2,FALSE)</f>
        <v>Butler</v>
      </c>
      <c r="P338" s="5" t="str">
        <f>VLOOKUP(E338,MTeams!$A:$B,2,FALSE)</f>
        <v>Gonzaga</v>
      </c>
    </row>
    <row r="339" spans="1:16" x14ac:dyDescent="0.3">
      <c r="A339" t="s">
        <v>351</v>
      </c>
      <c r="B339">
        <v>0.85721166520500602</v>
      </c>
      <c r="C339">
        <v>2016</v>
      </c>
      <c r="D339">
        <v>1139</v>
      </c>
      <c r="E339">
        <v>1214</v>
      </c>
      <c r="F339">
        <v>9</v>
      </c>
      <c r="G339">
        <v>16</v>
      </c>
      <c r="H339">
        <v>0.67741935483870896</v>
      </c>
      <c r="I339">
        <v>9.4193548387096708</v>
      </c>
      <c r="J339">
        <v>0.66666666666666596</v>
      </c>
      <c r="K339">
        <v>0.9</v>
      </c>
      <c r="L339">
        <v>-7</v>
      </c>
      <c r="M339">
        <v>1.0752688172042999E-2</v>
      </c>
      <c r="N339">
        <v>8.5193548387096705</v>
      </c>
      <c r="O339" s="5" t="str">
        <f>VLOOKUP(D339,MTeams!$A:$B,2,FALSE)</f>
        <v>Butler</v>
      </c>
      <c r="P339" s="5" t="str">
        <f>VLOOKUP(E339,MTeams!$A:$B,2,FALSE)</f>
        <v>Hampton</v>
      </c>
    </row>
    <row r="340" spans="1:16" x14ac:dyDescent="0.3">
      <c r="A340" t="s">
        <v>352</v>
      </c>
      <c r="B340">
        <v>0.64129500243513704</v>
      </c>
      <c r="C340">
        <v>2016</v>
      </c>
      <c r="D340">
        <v>1139</v>
      </c>
      <c r="E340">
        <v>1218</v>
      </c>
      <c r="F340">
        <v>9</v>
      </c>
      <c r="G340">
        <v>13</v>
      </c>
      <c r="H340">
        <v>0.67741935483870896</v>
      </c>
      <c r="I340">
        <v>9.4193548387096708</v>
      </c>
      <c r="J340">
        <v>0.83333333333333304</v>
      </c>
      <c r="K340">
        <v>10.8</v>
      </c>
      <c r="L340">
        <v>-4</v>
      </c>
      <c r="M340">
        <v>-0.15591397849462299</v>
      </c>
      <c r="N340">
        <v>-1.3806451612903201</v>
      </c>
      <c r="O340" s="5" t="str">
        <f>VLOOKUP(D340,MTeams!$A:$B,2,FALSE)</f>
        <v>Butler</v>
      </c>
      <c r="P340" s="5" t="str">
        <f>VLOOKUP(E340,MTeams!$A:$B,2,FALSE)</f>
        <v>Hawaii</v>
      </c>
    </row>
    <row r="341" spans="1:16" x14ac:dyDescent="0.3">
      <c r="A341" t="s">
        <v>353</v>
      </c>
      <c r="B341">
        <v>0.88335505378230705</v>
      </c>
      <c r="C341">
        <v>2016</v>
      </c>
      <c r="D341">
        <v>1139</v>
      </c>
      <c r="E341">
        <v>1221</v>
      </c>
      <c r="F341">
        <v>9</v>
      </c>
      <c r="G341">
        <v>16</v>
      </c>
      <c r="H341">
        <v>0.67741935483870896</v>
      </c>
      <c r="I341">
        <v>9.4193548387096708</v>
      </c>
      <c r="J341">
        <v>0.42424242424242398</v>
      </c>
      <c r="K341">
        <v>-4.3333333333333304</v>
      </c>
      <c r="L341">
        <v>-7</v>
      </c>
      <c r="M341">
        <v>0.25317693059628499</v>
      </c>
      <c r="N341">
        <v>13.752688172042999</v>
      </c>
      <c r="O341" s="5" t="str">
        <f>VLOOKUP(D341,MTeams!$A:$B,2,FALSE)</f>
        <v>Butler</v>
      </c>
      <c r="P341" s="5" t="str">
        <f>VLOOKUP(E341,MTeams!$A:$B,2,FALSE)</f>
        <v>Holy Cross</v>
      </c>
    </row>
    <row r="342" spans="1:16" x14ac:dyDescent="0.3">
      <c r="A342" t="s">
        <v>354</v>
      </c>
      <c r="B342">
        <v>0.309605605588883</v>
      </c>
      <c r="C342">
        <v>2016</v>
      </c>
      <c r="D342">
        <v>1139</v>
      </c>
      <c r="E342">
        <v>1231</v>
      </c>
      <c r="F342">
        <v>9</v>
      </c>
      <c r="G342">
        <v>5</v>
      </c>
      <c r="H342">
        <v>0.67741935483870896</v>
      </c>
      <c r="I342">
        <v>9.4193548387096708</v>
      </c>
      <c r="J342">
        <v>0.78125</v>
      </c>
      <c r="K342">
        <v>13.374999999999901</v>
      </c>
      <c r="L342">
        <v>4</v>
      </c>
      <c r="M342">
        <v>-0.10383064516128999</v>
      </c>
      <c r="N342">
        <v>-3.9556451612903198</v>
      </c>
      <c r="O342" s="5" t="str">
        <f>VLOOKUP(D342,MTeams!$A:$B,2,FALSE)</f>
        <v>Butler</v>
      </c>
      <c r="P342" s="5" t="str">
        <f>VLOOKUP(E342,MTeams!$A:$B,2,FALSE)</f>
        <v>Indiana</v>
      </c>
    </row>
    <row r="343" spans="1:16" x14ac:dyDescent="0.3">
      <c r="A343" t="s">
        <v>355</v>
      </c>
      <c r="B343">
        <v>0.71104329163453495</v>
      </c>
      <c r="C343">
        <v>2016</v>
      </c>
      <c r="D343">
        <v>1139</v>
      </c>
      <c r="E343">
        <v>1233</v>
      </c>
      <c r="F343">
        <v>9</v>
      </c>
      <c r="G343">
        <v>13</v>
      </c>
      <c r="H343">
        <v>0.67741935483870896</v>
      </c>
      <c r="I343">
        <v>9.4193548387096708</v>
      </c>
      <c r="J343">
        <v>0.6875</v>
      </c>
      <c r="K343">
        <v>5.9375</v>
      </c>
      <c r="L343">
        <v>-4</v>
      </c>
      <c r="M343">
        <v>-1.00806451612903E-2</v>
      </c>
      <c r="N343">
        <v>3.4818548387096699</v>
      </c>
      <c r="O343" s="5" t="str">
        <f>VLOOKUP(D343,MTeams!$A:$B,2,FALSE)</f>
        <v>Butler</v>
      </c>
      <c r="P343" s="5" t="str">
        <f>VLOOKUP(E343,MTeams!$A:$B,2,FALSE)</f>
        <v>Iona</v>
      </c>
    </row>
    <row r="344" spans="1:16" x14ac:dyDescent="0.3">
      <c r="A344" t="s">
        <v>356</v>
      </c>
      <c r="B344">
        <v>0.43583347991183702</v>
      </c>
      <c r="C344">
        <v>2016</v>
      </c>
      <c r="D344">
        <v>1139</v>
      </c>
      <c r="E344">
        <v>1234</v>
      </c>
      <c r="F344">
        <v>9</v>
      </c>
      <c r="G344">
        <v>7</v>
      </c>
      <c r="H344">
        <v>0.67741935483870896</v>
      </c>
      <c r="I344">
        <v>9.4193548387096708</v>
      </c>
      <c r="J344">
        <v>0.67741935483870896</v>
      </c>
      <c r="K344">
        <v>9.3870967741935392</v>
      </c>
      <c r="L344">
        <v>2</v>
      </c>
      <c r="M344">
        <v>0</v>
      </c>
      <c r="N344">
        <v>3.2258064516129802E-2</v>
      </c>
      <c r="O344" s="5" t="str">
        <f>VLOOKUP(D344,MTeams!$A:$B,2,FALSE)</f>
        <v>Butler</v>
      </c>
      <c r="P344" s="5" t="str">
        <f>VLOOKUP(E344,MTeams!$A:$B,2,FALSE)</f>
        <v>Iowa</v>
      </c>
    </row>
    <row r="345" spans="1:16" x14ac:dyDescent="0.3">
      <c r="A345" t="s">
        <v>357</v>
      </c>
      <c r="B345">
        <v>0.39770198601422801</v>
      </c>
      <c r="C345">
        <v>2016</v>
      </c>
      <c r="D345">
        <v>1139</v>
      </c>
      <c r="E345">
        <v>1235</v>
      </c>
      <c r="F345">
        <v>9</v>
      </c>
      <c r="G345">
        <v>4</v>
      </c>
      <c r="H345">
        <v>0.67741935483870896</v>
      </c>
      <c r="I345">
        <v>9.4193548387096708</v>
      </c>
      <c r="J345">
        <v>0.65625</v>
      </c>
      <c r="K345">
        <v>6.875</v>
      </c>
      <c r="L345">
        <v>5</v>
      </c>
      <c r="M345">
        <v>2.11693548387096E-2</v>
      </c>
      <c r="N345">
        <v>2.5443548387096699</v>
      </c>
      <c r="O345" s="5" t="str">
        <f>VLOOKUP(D345,MTeams!$A:$B,2,FALSE)</f>
        <v>Butler</v>
      </c>
      <c r="P345" s="5" t="str">
        <f>VLOOKUP(E345,MTeams!$A:$B,2,FALSE)</f>
        <v>Iowa St</v>
      </c>
    </row>
    <row r="346" spans="1:16" x14ac:dyDescent="0.3">
      <c r="A346" t="s">
        <v>358</v>
      </c>
      <c r="B346">
        <v>0.244731581207347</v>
      </c>
      <c r="C346">
        <v>2016</v>
      </c>
      <c r="D346">
        <v>1139</v>
      </c>
      <c r="E346">
        <v>1242</v>
      </c>
      <c r="F346">
        <v>9</v>
      </c>
      <c r="G346">
        <v>1</v>
      </c>
      <c r="H346">
        <v>0.67741935483870896</v>
      </c>
      <c r="I346">
        <v>9.4193548387096708</v>
      </c>
      <c r="J346">
        <v>0.87878787878787801</v>
      </c>
      <c r="K346">
        <v>12.6969696969696</v>
      </c>
      <c r="L346">
        <v>8</v>
      </c>
      <c r="M346">
        <v>-0.20136852394916899</v>
      </c>
      <c r="N346">
        <v>-3.27761485826001</v>
      </c>
      <c r="O346" s="5" t="str">
        <f>VLOOKUP(D346,MTeams!$A:$B,2,FALSE)</f>
        <v>Butler</v>
      </c>
      <c r="P346" s="5" t="str">
        <f>VLOOKUP(E346,MTeams!$A:$B,2,FALSE)</f>
        <v>Kansas</v>
      </c>
    </row>
    <row r="347" spans="1:16" x14ac:dyDescent="0.3">
      <c r="A347" t="s">
        <v>359</v>
      </c>
      <c r="B347">
        <v>0.32108000057804098</v>
      </c>
      <c r="C347">
        <v>2016</v>
      </c>
      <c r="D347">
        <v>1139</v>
      </c>
      <c r="E347">
        <v>1246</v>
      </c>
      <c r="F347">
        <v>9</v>
      </c>
      <c r="G347">
        <v>4</v>
      </c>
      <c r="H347">
        <v>0.67741935483870896</v>
      </c>
      <c r="I347">
        <v>9.4193548387096708</v>
      </c>
      <c r="J347">
        <v>0.76470588235294101</v>
      </c>
      <c r="K347">
        <v>11.4117647058823</v>
      </c>
      <c r="L347">
        <v>5</v>
      </c>
      <c r="M347">
        <v>-8.7286527514231493E-2</v>
      </c>
      <c r="N347">
        <v>-1.99240986717267</v>
      </c>
      <c r="O347" s="5" t="str">
        <f>VLOOKUP(D347,MTeams!$A:$B,2,FALSE)</f>
        <v>Butler</v>
      </c>
      <c r="P347" s="5" t="str">
        <f>VLOOKUP(E347,MTeams!$A:$B,2,FALSE)</f>
        <v>Kentucky</v>
      </c>
    </row>
    <row r="348" spans="1:16" x14ac:dyDescent="0.3">
      <c r="A348" t="s">
        <v>360</v>
      </c>
      <c r="B348">
        <v>0.401804796042672</v>
      </c>
      <c r="C348">
        <v>2016</v>
      </c>
      <c r="D348">
        <v>1139</v>
      </c>
      <c r="E348">
        <v>1268</v>
      </c>
      <c r="F348">
        <v>9</v>
      </c>
      <c r="G348">
        <v>5</v>
      </c>
      <c r="H348">
        <v>0.67741935483870896</v>
      </c>
      <c r="I348">
        <v>9.4193548387096708</v>
      </c>
      <c r="J348">
        <v>0.75</v>
      </c>
      <c r="K348">
        <v>9.125</v>
      </c>
      <c r="L348">
        <v>4</v>
      </c>
      <c r="M348">
        <v>-7.25806451612903E-2</v>
      </c>
      <c r="N348">
        <v>0.29435483870967699</v>
      </c>
      <c r="O348" s="5" t="str">
        <f>VLOOKUP(D348,MTeams!$A:$B,2,FALSE)</f>
        <v>Butler</v>
      </c>
      <c r="P348" s="5" t="str">
        <f>VLOOKUP(E348,MTeams!$A:$B,2,FALSE)</f>
        <v>Maryland</v>
      </c>
    </row>
    <row r="349" spans="1:16" x14ac:dyDescent="0.3">
      <c r="A349" t="s">
        <v>361</v>
      </c>
      <c r="B349">
        <v>0.35752981995467797</v>
      </c>
      <c r="C349">
        <v>2016</v>
      </c>
      <c r="D349">
        <v>1139</v>
      </c>
      <c r="E349">
        <v>1274</v>
      </c>
      <c r="F349">
        <v>9</v>
      </c>
      <c r="G349">
        <v>3</v>
      </c>
      <c r="H349">
        <v>0.67741935483870896</v>
      </c>
      <c r="I349">
        <v>9.4193548387096708</v>
      </c>
      <c r="J349">
        <v>0.78125</v>
      </c>
      <c r="K349">
        <v>8.8125</v>
      </c>
      <c r="L349">
        <v>6</v>
      </c>
      <c r="M349">
        <v>-0.10383064516128999</v>
      </c>
      <c r="N349">
        <v>0.60685483870967705</v>
      </c>
      <c r="O349" s="5" t="str">
        <f>VLOOKUP(D349,MTeams!$A:$B,2,FALSE)</f>
        <v>Butler</v>
      </c>
      <c r="P349" s="5" t="str">
        <f>VLOOKUP(E349,MTeams!$A:$B,2,FALSE)</f>
        <v>Miami FL</v>
      </c>
    </row>
    <row r="350" spans="1:16" x14ac:dyDescent="0.3">
      <c r="A350" t="s">
        <v>362</v>
      </c>
      <c r="B350">
        <v>0.63197183341162699</v>
      </c>
      <c r="C350">
        <v>2016</v>
      </c>
      <c r="D350">
        <v>1139</v>
      </c>
      <c r="E350">
        <v>1276</v>
      </c>
      <c r="F350">
        <v>9</v>
      </c>
      <c r="G350">
        <v>11</v>
      </c>
      <c r="H350">
        <v>0.67741935483870896</v>
      </c>
      <c r="I350">
        <v>9.4193548387096708</v>
      </c>
      <c r="J350">
        <v>0.63636363636363602</v>
      </c>
      <c r="K350">
        <v>6.2424242424242404</v>
      </c>
      <c r="L350">
        <v>-2</v>
      </c>
      <c r="M350">
        <v>4.1055718475073201E-2</v>
      </c>
      <c r="N350">
        <v>3.17693059628543</v>
      </c>
      <c r="O350" s="5" t="str">
        <f>VLOOKUP(D350,MTeams!$A:$B,2,FALSE)</f>
        <v>Butler</v>
      </c>
      <c r="P350" s="5" t="str">
        <f>VLOOKUP(E350,MTeams!$A:$B,2,FALSE)</f>
        <v>Michigan</v>
      </c>
    </row>
    <row r="351" spans="1:16" x14ac:dyDescent="0.3">
      <c r="A351" t="s">
        <v>363</v>
      </c>
      <c r="B351">
        <v>0.19537430893600999</v>
      </c>
      <c r="C351">
        <v>2016</v>
      </c>
      <c r="D351">
        <v>1139</v>
      </c>
      <c r="E351">
        <v>1277</v>
      </c>
      <c r="F351">
        <v>9</v>
      </c>
      <c r="G351">
        <v>2</v>
      </c>
      <c r="H351">
        <v>0.67741935483870896</v>
      </c>
      <c r="I351">
        <v>9.4193548387096708</v>
      </c>
      <c r="J351">
        <v>0.85294117647058798</v>
      </c>
      <c r="K351">
        <v>16.3823529411764</v>
      </c>
      <c r="L351">
        <v>7</v>
      </c>
      <c r="M351">
        <v>-0.17552182163187799</v>
      </c>
      <c r="N351">
        <v>-6.9629981024667904</v>
      </c>
      <c r="O351" s="5" t="str">
        <f>VLOOKUP(D351,MTeams!$A:$B,2,FALSE)</f>
        <v>Butler</v>
      </c>
      <c r="P351" s="5" t="str">
        <f>VLOOKUP(E351,MTeams!$A:$B,2,FALSE)</f>
        <v>Michigan St</v>
      </c>
    </row>
    <row r="352" spans="1:16" x14ac:dyDescent="0.3">
      <c r="A352" t="s">
        <v>364</v>
      </c>
      <c r="B352">
        <v>0.79949876055952995</v>
      </c>
      <c r="C352">
        <v>2016</v>
      </c>
      <c r="D352">
        <v>1139</v>
      </c>
      <c r="E352">
        <v>1292</v>
      </c>
      <c r="F352">
        <v>9</v>
      </c>
      <c r="G352">
        <v>15</v>
      </c>
      <c r="H352">
        <v>0.67741935483870896</v>
      </c>
      <c r="I352">
        <v>9.4193548387096708</v>
      </c>
      <c r="J352">
        <v>0.70967741935483797</v>
      </c>
      <c r="K352">
        <v>4.0967741935483799</v>
      </c>
      <c r="L352">
        <v>-6</v>
      </c>
      <c r="M352">
        <v>-3.2258064516129101E-2</v>
      </c>
      <c r="N352">
        <v>5.32258064516129</v>
      </c>
      <c r="O352" s="5" t="str">
        <f>VLOOKUP(D352,MTeams!$A:$B,2,FALSE)</f>
        <v>Butler</v>
      </c>
      <c r="P352" s="5" t="str">
        <f>VLOOKUP(E352,MTeams!$A:$B,2,FALSE)</f>
        <v>MTSU</v>
      </c>
    </row>
    <row r="353" spans="1:16" x14ac:dyDescent="0.3">
      <c r="A353" t="s">
        <v>365</v>
      </c>
      <c r="B353">
        <v>0.23151003069253501</v>
      </c>
      <c r="C353">
        <v>2016</v>
      </c>
      <c r="D353">
        <v>1139</v>
      </c>
      <c r="E353">
        <v>1314</v>
      </c>
      <c r="F353">
        <v>9</v>
      </c>
      <c r="G353">
        <v>1</v>
      </c>
      <c r="H353">
        <v>0.67741935483870896</v>
      </c>
      <c r="I353">
        <v>9.4193548387096708</v>
      </c>
      <c r="J353">
        <v>0.82352941176470495</v>
      </c>
      <c r="K353">
        <v>12.705882352941099</v>
      </c>
      <c r="L353">
        <v>8</v>
      </c>
      <c r="M353">
        <v>-0.14611005692599599</v>
      </c>
      <c r="N353">
        <v>-3.2865275142314898</v>
      </c>
      <c r="O353" s="5" t="str">
        <f>VLOOKUP(D353,MTeams!$A:$B,2,FALSE)</f>
        <v>Butler</v>
      </c>
      <c r="P353" s="5" t="str">
        <f>VLOOKUP(E353,MTeams!$A:$B,2,FALSE)</f>
        <v>North Carolina</v>
      </c>
    </row>
    <row r="354" spans="1:16" x14ac:dyDescent="0.3">
      <c r="A354" t="s">
        <v>366</v>
      </c>
      <c r="B354">
        <v>0.67010886955182203</v>
      </c>
      <c r="C354">
        <v>2016</v>
      </c>
      <c r="D354">
        <v>1139</v>
      </c>
      <c r="E354">
        <v>1320</v>
      </c>
      <c r="F354">
        <v>9</v>
      </c>
      <c r="G354">
        <v>11</v>
      </c>
      <c r="H354">
        <v>0.67741935483870896</v>
      </c>
      <c r="I354">
        <v>9.4193548387096708</v>
      </c>
      <c r="J354">
        <v>0.63636363636363602</v>
      </c>
      <c r="K354">
        <v>4.6363636363636296</v>
      </c>
      <c r="L354">
        <v>-2</v>
      </c>
      <c r="M354">
        <v>4.1055718475073201E-2</v>
      </c>
      <c r="N354">
        <v>4.7829912023460404</v>
      </c>
      <c r="O354" s="5" t="str">
        <f>VLOOKUP(D354,MTeams!$A:$B,2,FALSE)</f>
        <v>Butler</v>
      </c>
      <c r="P354" s="5" t="str">
        <f>VLOOKUP(E354,MTeams!$A:$B,2,FALSE)</f>
        <v>Northern Iowa</v>
      </c>
    </row>
    <row r="355" spans="1:16" x14ac:dyDescent="0.3">
      <c r="A355" t="s">
        <v>367</v>
      </c>
      <c r="B355">
        <v>0.50738230189182298</v>
      </c>
      <c r="C355">
        <v>2016</v>
      </c>
      <c r="D355">
        <v>1139</v>
      </c>
      <c r="E355">
        <v>1323</v>
      </c>
      <c r="F355">
        <v>9</v>
      </c>
      <c r="G355">
        <v>6</v>
      </c>
      <c r="H355">
        <v>0.67741935483870896</v>
      </c>
      <c r="I355">
        <v>9.4193548387096708</v>
      </c>
      <c r="J355">
        <v>0.65625</v>
      </c>
      <c r="K355">
        <v>5.125</v>
      </c>
      <c r="L355">
        <v>3</v>
      </c>
      <c r="M355">
        <v>2.11693548387096E-2</v>
      </c>
      <c r="N355">
        <v>4.2943548387096699</v>
      </c>
      <c r="O355" s="5" t="str">
        <f>VLOOKUP(D355,MTeams!$A:$B,2,FALSE)</f>
        <v>Butler</v>
      </c>
      <c r="P355" s="5" t="str">
        <f>VLOOKUP(E355,MTeams!$A:$B,2,FALSE)</f>
        <v>Notre Dame</v>
      </c>
    </row>
    <row r="356" spans="1:16" x14ac:dyDescent="0.3">
      <c r="A356" t="s">
        <v>368</v>
      </c>
      <c r="B356">
        <v>0.30200617496944998</v>
      </c>
      <c r="C356">
        <v>2016</v>
      </c>
      <c r="D356">
        <v>1139</v>
      </c>
      <c r="E356">
        <v>1328</v>
      </c>
      <c r="F356">
        <v>9</v>
      </c>
      <c r="G356">
        <v>2</v>
      </c>
      <c r="H356">
        <v>0.67741935483870896</v>
      </c>
      <c r="I356">
        <v>9.4193548387096708</v>
      </c>
      <c r="J356">
        <v>0.78125</v>
      </c>
      <c r="K356">
        <v>9.96875</v>
      </c>
      <c r="L356">
        <v>7</v>
      </c>
      <c r="M356">
        <v>-0.10383064516128999</v>
      </c>
      <c r="N356">
        <v>-0.54939516129032195</v>
      </c>
      <c r="O356" s="5" t="str">
        <f>VLOOKUP(D356,MTeams!$A:$B,2,FALSE)</f>
        <v>Butler</v>
      </c>
      <c r="P356" s="5" t="str">
        <f>VLOOKUP(E356,MTeams!$A:$B,2,FALSE)</f>
        <v>Oklahoma</v>
      </c>
    </row>
    <row r="357" spans="1:16" x14ac:dyDescent="0.3">
      <c r="A357" t="s">
        <v>369</v>
      </c>
      <c r="B357">
        <v>0.30261124756902003</v>
      </c>
      <c r="C357">
        <v>2016</v>
      </c>
      <c r="D357">
        <v>1139</v>
      </c>
      <c r="E357">
        <v>1332</v>
      </c>
      <c r="F357">
        <v>9</v>
      </c>
      <c r="G357">
        <v>1</v>
      </c>
      <c r="H357">
        <v>0.67741935483870896</v>
      </c>
      <c r="I357">
        <v>9.4193548387096708</v>
      </c>
      <c r="J357">
        <v>0.81818181818181801</v>
      </c>
      <c r="K357">
        <v>9.1515151515151505</v>
      </c>
      <c r="L357">
        <v>8</v>
      </c>
      <c r="M357">
        <v>-0.14076246334310799</v>
      </c>
      <c r="N357">
        <v>0.267839687194525</v>
      </c>
      <c r="O357" s="5" t="str">
        <f>VLOOKUP(D357,MTeams!$A:$B,2,FALSE)</f>
        <v>Butler</v>
      </c>
      <c r="P357" s="5" t="str">
        <f>VLOOKUP(E357,MTeams!$A:$B,2,FALSE)</f>
        <v>Oregon</v>
      </c>
    </row>
    <row r="358" spans="1:16" x14ac:dyDescent="0.3">
      <c r="A358" t="s">
        <v>370</v>
      </c>
      <c r="B358">
        <v>0.61619208185591101</v>
      </c>
      <c r="C358">
        <v>2016</v>
      </c>
      <c r="D358">
        <v>1139</v>
      </c>
      <c r="E358">
        <v>1333</v>
      </c>
      <c r="F358">
        <v>9</v>
      </c>
      <c r="G358">
        <v>7</v>
      </c>
      <c r="H358">
        <v>0.67741935483870896</v>
      </c>
      <c r="I358">
        <v>9.4193548387096708</v>
      </c>
      <c r="J358">
        <v>0.6</v>
      </c>
      <c r="K358">
        <v>1.43333333333333</v>
      </c>
      <c r="L358">
        <v>2</v>
      </c>
      <c r="M358">
        <v>7.7419354838709598E-2</v>
      </c>
      <c r="N358">
        <v>7.9860215053763399</v>
      </c>
      <c r="O358" s="5" t="str">
        <f>VLOOKUP(D358,MTeams!$A:$B,2,FALSE)</f>
        <v>Butler</v>
      </c>
      <c r="P358" s="5" t="str">
        <f>VLOOKUP(E358,MTeams!$A:$B,2,FALSE)</f>
        <v>Oregon St</v>
      </c>
    </row>
    <row r="359" spans="1:16" x14ac:dyDescent="0.3">
      <c r="A359" t="s">
        <v>371</v>
      </c>
      <c r="B359">
        <v>0.583057475555114</v>
      </c>
      <c r="C359">
        <v>2016</v>
      </c>
      <c r="D359">
        <v>1139</v>
      </c>
      <c r="E359">
        <v>1338</v>
      </c>
      <c r="F359">
        <v>9</v>
      </c>
      <c r="G359">
        <v>10</v>
      </c>
      <c r="H359">
        <v>0.67741935483870896</v>
      </c>
      <c r="I359">
        <v>9.4193548387096708</v>
      </c>
      <c r="J359">
        <v>0.64516129032257996</v>
      </c>
      <c r="K359">
        <v>7.06451612903225</v>
      </c>
      <c r="L359">
        <v>-1</v>
      </c>
      <c r="M359">
        <v>3.2258064516128997E-2</v>
      </c>
      <c r="N359">
        <v>2.3548387096774199</v>
      </c>
      <c r="O359" s="5" t="str">
        <f>VLOOKUP(D359,MTeams!$A:$B,2,FALSE)</f>
        <v>Butler</v>
      </c>
      <c r="P359" s="5" t="str">
        <f>VLOOKUP(E359,MTeams!$A:$B,2,FALSE)</f>
        <v>Pittsburgh</v>
      </c>
    </row>
    <row r="360" spans="1:16" x14ac:dyDescent="0.3">
      <c r="A360" t="s">
        <v>372</v>
      </c>
      <c r="B360">
        <v>0.63805880952470095</v>
      </c>
      <c r="C360">
        <v>2016</v>
      </c>
      <c r="D360">
        <v>1139</v>
      </c>
      <c r="E360">
        <v>1344</v>
      </c>
      <c r="F360">
        <v>9</v>
      </c>
      <c r="G360">
        <v>9</v>
      </c>
      <c r="H360">
        <v>0.67741935483870896</v>
      </c>
      <c r="I360">
        <v>9.4193548387096708</v>
      </c>
      <c r="J360">
        <v>0.69696969696969702</v>
      </c>
      <c r="K360">
        <v>4.2424242424242404</v>
      </c>
      <c r="L360">
        <v>0</v>
      </c>
      <c r="M360">
        <v>-1.9550342130987299E-2</v>
      </c>
      <c r="N360">
        <v>5.1769305962854304</v>
      </c>
      <c r="O360" s="5" t="str">
        <f>VLOOKUP(D360,MTeams!$A:$B,2,FALSE)</f>
        <v>Butler</v>
      </c>
      <c r="P360" s="5" t="str">
        <f>VLOOKUP(E360,MTeams!$A:$B,2,FALSE)</f>
        <v>Providence</v>
      </c>
    </row>
    <row r="361" spans="1:16" x14ac:dyDescent="0.3">
      <c r="A361" t="s">
        <v>373</v>
      </c>
      <c r="B361">
        <v>0.31010853300576002</v>
      </c>
      <c r="C361">
        <v>2016</v>
      </c>
      <c r="D361">
        <v>1139</v>
      </c>
      <c r="E361">
        <v>1345</v>
      </c>
      <c r="F361">
        <v>9</v>
      </c>
      <c r="G361">
        <v>5</v>
      </c>
      <c r="H361">
        <v>0.67741935483870896</v>
      </c>
      <c r="I361">
        <v>9.4193548387096708</v>
      </c>
      <c r="J361">
        <v>0.76470588235294101</v>
      </c>
      <c r="K361">
        <v>13.147058823529401</v>
      </c>
      <c r="L361">
        <v>4</v>
      </c>
      <c r="M361">
        <v>-8.7286527514231493E-2</v>
      </c>
      <c r="N361">
        <v>-3.7277039848197302</v>
      </c>
      <c r="O361" s="5" t="str">
        <f>VLOOKUP(D361,MTeams!$A:$B,2,FALSE)</f>
        <v>Butler</v>
      </c>
      <c r="P361" s="5" t="str">
        <f>VLOOKUP(E361,MTeams!$A:$B,2,FALSE)</f>
        <v>Purdue</v>
      </c>
    </row>
    <row r="362" spans="1:16" x14ac:dyDescent="0.3">
      <c r="A362" t="s">
        <v>374</v>
      </c>
      <c r="B362">
        <v>0.68299985241512295</v>
      </c>
      <c r="C362">
        <v>2016</v>
      </c>
      <c r="D362">
        <v>1139</v>
      </c>
      <c r="E362">
        <v>1355</v>
      </c>
      <c r="F362">
        <v>9</v>
      </c>
      <c r="G362">
        <v>12</v>
      </c>
      <c r="H362">
        <v>0.67741935483870896</v>
      </c>
      <c r="I362">
        <v>9.4193548387096708</v>
      </c>
      <c r="J362">
        <v>0.77419354838709598</v>
      </c>
      <c r="K362">
        <v>7.0322580645161201</v>
      </c>
      <c r="L362">
        <v>-3</v>
      </c>
      <c r="M362">
        <v>-9.6774193548387094E-2</v>
      </c>
      <c r="N362">
        <v>2.38709677419354</v>
      </c>
      <c r="O362" s="5" t="str">
        <f>VLOOKUP(D362,MTeams!$A:$B,2,FALSE)</f>
        <v>Butler</v>
      </c>
      <c r="P362" s="5" t="str">
        <f>VLOOKUP(E362,MTeams!$A:$B,2,FALSE)</f>
        <v>S Dakota St</v>
      </c>
    </row>
    <row r="363" spans="1:16" x14ac:dyDescent="0.3">
      <c r="A363" t="s">
        <v>375</v>
      </c>
      <c r="B363">
        <v>0.48964357281867699</v>
      </c>
      <c r="C363">
        <v>2016</v>
      </c>
      <c r="D363">
        <v>1139</v>
      </c>
      <c r="E363">
        <v>1371</v>
      </c>
      <c r="F363">
        <v>9</v>
      </c>
      <c r="G363">
        <v>6</v>
      </c>
      <c r="H363">
        <v>0.67741935483870896</v>
      </c>
      <c r="I363">
        <v>9.4193548387096708</v>
      </c>
      <c r="J363">
        <v>0.75757575757575701</v>
      </c>
      <c r="K363">
        <v>7.0606060606060597</v>
      </c>
      <c r="L363">
        <v>3</v>
      </c>
      <c r="M363">
        <v>-8.0156402737047897E-2</v>
      </c>
      <c r="N363">
        <v>2.3587487781036098</v>
      </c>
      <c r="O363" s="5" t="str">
        <f>VLOOKUP(D363,MTeams!$A:$B,2,FALSE)</f>
        <v>Butler</v>
      </c>
      <c r="P363" s="5" t="str">
        <f>VLOOKUP(E363,MTeams!$A:$B,2,FALSE)</f>
        <v>Seton Hall</v>
      </c>
    </row>
    <row r="364" spans="1:16" x14ac:dyDescent="0.3">
      <c r="A364" t="s">
        <v>376</v>
      </c>
      <c r="B364">
        <v>0.55653987289880302</v>
      </c>
      <c r="C364">
        <v>2016</v>
      </c>
      <c r="D364">
        <v>1139</v>
      </c>
      <c r="E364">
        <v>1372</v>
      </c>
      <c r="F364">
        <v>9</v>
      </c>
      <c r="G364">
        <v>14</v>
      </c>
      <c r="H364">
        <v>0.67741935483870896</v>
      </c>
      <c r="I364">
        <v>9.4193548387096708</v>
      </c>
      <c r="J364">
        <v>0.82142857142857095</v>
      </c>
      <c r="K364">
        <v>15.285714285714199</v>
      </c>
      <c r="L364">
        <v>-5</v>
      </c>
      <c r="M364">
        <v>-0.14400921658986099</v>
      </c>
      <c r="N364">
        <v>-5.8663594470045997</v>
      </c>
      <c r="O364" s="5" t="str">
        <f>VLOOKUP(D364,MTeams!$A:$B,2,FALSE)</f>
        <v>Butler</v>
      </c>
      <c r="P364" s="5" t="str">
        <f>VLOOKUP(E364,MTeams!$A:$B,2,FALSE)</f>
        <v>SF Austin</v>
      </c>
    </row>
    <row r="365" spans="1:16" x14ac:dyDescent="0.3">
      <c r="A365" t="s">
        <v>377</v>
      </c>
      <c r="B365">
        <v>0.83495051456940805</v>
      </c>
      <c r="C365">
        <v>2016</v>
      </c>
      <c r="D365">
        <v>1139</v>
      </c>
      <c r="E365">
        <v>1380</v>
      </c>
      <c r="F365">
        <v>9</v>
      </c>
      <c r="G365">
        <v>16</v>
      </c>
      <c r="H365">
        <v>0.67741935483870896</v>
      </c>
      <c r="I365">
        <v>9.4193548387096708</v>
      </c>
      <c r="J365">
        <v>0.61290322580645096</v>
      </c>
      <c r="K365">
        <v>1.87096774193548</v>
      </c>
      <c r="L365">
        <v>-7</v>
      </c>
      <c r="M365">
        <v>6.4516129032257993E-2</v>
      </c>
      <c r="N365">
        <v>7.5483870967741904</v>
      </c>
      <c r="O365" s="5" t="str">
        <f>VLOOKUP(D365,MTeams!$A:$B,2,FALSE)</f>
        <v>Butler</v>
      </c>
      <c r="P365" s="5" t="str">
        <f>VLOOKUP(E365,MTeams!$A:$B,2,FALSE)</f>
        <v>Southern Univ</v>
      </c>
    </row>
    <row r="366" spans="1:16" x14ac:dyDescent="0.3">
      <c r="A366" t="s">
        <v>378</v>
      </c>
      <c r="B366">
        <v>0.55058860067301096</v>
      </c>
      <c r="C366">
        <v>2016</v>
      </c>
      <c r="D366">
        <v>1139</v>
      </c>
      <c r="E366">
        <v>1386</v>
      </c>
      <c r="F366">
        <v>9</v>
      </c>
      <c r="G366">
        <v>8</v>
      </c>
      <c r="H366">
        <v>0.67741935483870896</v>
      </c>
      <c r="I366">
        <v>9.4193548387096708</v>
      </c>
      <c r="J366">
        <v>0.79411764705882304</v>
      </c>
      <c r="K366">
        <v>7.6764705882352899</v>
      </c>
      <c r="L366">
        <v>1</v>
      </c>
      <c r="M366">
        <v>-0.11669829222011301</v>
      </c>
      <c r="N366">
        <v>1.74288425047438</v>
      </c>
      <c r="O366" s="5" t="str">
        <f>VLOOKUP(D366,MTeams!$A:$B,2,FALSE)</f>
        <v>Butler</v>
      </c>
      <c r="P366" s="5" t="str">
        <f>VLOOKUP(E366,MTeams!$A:$B,2,FALSE)</f>
        <v>St Joseph's PA</v>
      </c>
    </row>
    <row r="367" spans="1:16" x14ac:dyDescent="0.3">
      <c r="A367" t="s">
        <v>379</v>
      </c>
      <c r="B367">
        <v>0.64418172767292503</v>
      </c>
      <c r="C367">
        <v>2016</v>
      </c>
      <c r="D367">
        <v>1139</v>
      </c>
      <c r="E367">
        <v>1392</v>
      </c>
      <c r="F367">
        <v>9</v>
      </c>
      <c r="G367">
        <v>13</v>
      </c>
      <c r="H367">
        <v>0.67741935483870896</v>
      </c>
      <c r="I367">
        <v>9.4193548387096708</v>
      </c>
      <c r="J367">
        <v>0.8</v>
      </c>
      <c r="K367">
        <v>10.2666666666666</v>
      </c>
      <c r="L367">
        <v>-4</v>
      </c>
      <c r="M367">
        <v>-0.12258064516129</v>
      </c>
      <c r="N367">
        <v>-0.84731182795698901</v>
      </c>
      <c r="O367" s="5" t="str">
        <f>VLOOKUP(D367,MTeams!$A:$B,2,FALSE)</f>
        <v>Butler</v>
      </c>
      <c r="P367" s="5" t="str">
        <f>VLOOKUP(E367,MTeams!$A:$B,2,FALSE)</f>
        <v>Stony Brook</v>
      </c>
    </row>
    <row r="368" spans="1:16" x14ac:dyDescent="0.3">
      <c r="A368" t="s">
        <v>380</v>
      </c>
      <c r="B368">
        <v>0.63108320958417796</v>
      </c>
      <c r="C368">
        <v>2016</v>
      </c>
      <c r="D368">
        <v>1139</v>
      </c>
      <c r="E368">
        <v>1393</v>
      </c>
      <c r="F368">
        <v>9</v>
      </c>
      <c r="G368">
        <v>10</v>
      </c>
      <c r="H368">
        <v>0.67741935483870896</v>
      </c>
      <c r="I368">
        <v>9.4193548387096708</v>
      </c>
      <c r="J368">
        <v>0.59375</v>
      </c>
      <c r="K368">
        <v>4.5</v>
      </c>
      <c r="L368">
        <v>-1</v>
      </c>
      <c r="M368">
        <v>8.3669354838709603E-2</v>
      </c>
      <c r="N368">
        <v>4.9193548387096699</v>
      </c>
      <c r="O368" s="5" t="str">
        <f>VLOOKUP(D368,MTeams!$A:$B,2,FALSE)</f>
        <v>Butler</v>
      </c>
      <c r="P368" s="5" t="str">
        <f>VLOOKUP(E368,MTeams!$A:$B,2,FALSE)</f>
        <v>Syracuse</v>
      </c>
    </row>
    <row r="369" spans="1:16" x14ac:dyDescent="0.3">
      <c r="A369" t="s">
        <v>381</v>
      </c>
      <c r="B369">
        <v>0.723334056770497</v>
      </c>
      <c r="C369">
        <v>2016</v>
      </c>
      <c r="D369">
        <v>1139</v>
      </c>
      <c r="E369">
        <v>1396</v>
      </c>
      <c r="F369">
        <v>9</v>
      </c>
      <c r="G369">
        <v>10</v>
      </c>
      <c r="H369">
        <v>0.67741935483870896</v>
      </c>
      <c r="I369">
        <v>9.4193548387096708</v>
      </c>
      <c r="J369">
        <v>0.65625</v>
      </c>
      <c r="K369">
        <v>1.21874999999999</v>
      </c>
      <c r="L369">
        <v>-1</v>
      </c>
      <c r="M369">
        <v>2.11693548387096E-2</v>
      </c>
      <c r="N369">
        <v>8.2006048387096797</v>
      </c>
      <c r="O369" s="5" t="str">
        <f>VLOOKUP(D369,MTeams!$A:$B,2,FALSE)</f>
        <v>Butler</v>
      </c>
      <c r="P369" s="5" t="str">
        <f>VLOOKUP(E369,MTeams!$A:$B,2,FALSE)</f>
        <v>Temple</v>
      </c>
    </row>
    <row r="370" spans="1:16" x14ac:dyDescent="0.3">
      <c r="A370" t="s">
        <v>382</v>
      </c>
      <c r="B370">
        <v>0.54533285551384703</v>
      </c>
      <c r="C370">
        <v>2016</v>
      </c>
      <c r="D370">
        <v>1139</v>
      </c>
      <c r="E370">
        <v>1400</v>
      </c>
      <c r="F370">
        <v>9</v>
      </c>
      <c r="G370">
        <v>6</v>
      </c>
      <c r="H370">
        <v>0.67741935483870896</v>
      </c>
      <c r="I370">
        <v>9.4193548387096708</v>
      </c>
      <c r="J370">
        <v>0.625</v>
      </c>
      <c r="K370">
        <v>3.28125</v>
      </c>
      <c r="L370">
        <v>3</v>
      </c>
      <c r="M370">
        <v>5.2419354838709603E-2</v>
      </c>
      <c r="N370">
        <v>6.1381048387096699</v>
      </c>
      <c r="O370" s="5" t="str">
        <f>VLOOKUP(D370,MTeams!$A:$B,2,FALSE)</f>
        <v>Butler</v>
      </c>
      <c r="P370" s="5" t="str">
        <f>VLOOKUP(E370,MTeams!$A:$B,2,FALSE)</f>
        <v>Texas</v>
      </c>
    </row>
    <row r="371" spans="1:16" x14ac:dyDescent="0.3">
      <c r="A371" t="s">
        <v>383</v>
      </c>
      <c r="B371">
        <v>0.31608130808387502</v>
      </c>
      <c r="C371">
        <v>2016</v>
      </c>
      <c r="D371">
        <v>1139</v>
      </c>
      <c r="E371">
        <v>1401</v>
      </c>
      <c r="F371">
        <v>9</v>
      </c>
      <c r="G371">
        <v>3</v>
      </c>
      <c r="H371">
        <v>0.67741935483870896</v>
      </c>
      <c r="I371">
        <v>9.4193548387096708</v>
      </c>
      <c r="J371">
        <v>0.76470588235294101</v>
      </c>
      <c r="K371">
        <v>10.3823529411764</v>
      </c>
      <c r="L371">
        <v>6</v>
      </c>
      <c r="M371">
        <v>-8.7286527514231493E-2</v>
      </c>
      <c r="N371">
        <v>-0.96299810246679296</v>
      </c>
      <c r="O371" s="5" t="str">
        <f>VLOOKUP(D371,MTeams!$A:$B,2,FALSE)</f>
        <v>Butler</v>
      </c>
      <c r="P371" s="5" t="str">
        <f>VLOOKUP(E371,MTeams!$A:$B,2,FALSE)</f>
        <v>Texas A&amp;M</v>
      </c>
    </row>
    <row r="372" spans="1:16" x14ac:dyDescent="0.3">
      <c r="A372" t="s">
        <v>384</v>
      </c>
      <c r="B372">
        <v>0.62347200384742996</v>
      </c>
      <c r="C372">
        <v>2016</v>
      </c>
      <c r="D372">
        <v>1139</v>
      </c>
      <c r="E372">
        <v>1403</v>
      </c>
      <c r="F372">
        <v>9</v>
      </c>
      <c r="G372">
        <v>8</v>
      </c>
      <c r="H372">
        <v>0.67741935483870896</v>
      </c>
      <c r="I372">
        <v>9.4193548387096708</v>
      </c>
      <c r="J372">
        <v>0.61290322580645096</v>
      </c>
      <c r="K372">
        <v>2.54838709677419</v>
      </c>
      <c r="L372">
        <v>1</v>
      </c>
      <c r="M372">
        <v>6.4516129032257993E-2</v>
      </c>
      <c r="N372">
        <v>6.8709677419354804</v>
      </c>
      <c r="O372" s="5" t="str">
        <f>VLOOKUP(D372,MTeams!$A:$B,2,FALSE)</f>
        <v>Butler</v>
      </c>
      <c r="P372" s="5" t="str">
        <f>VLOOKUP(E372,MTeams!$A:$B,2,FALSE)</f>
        <v>Texas Tech</v>
      </c>
    </row>
    <row r="373" spans="1:16" x14ac:dyDescent="0.3">
      <c r="A373" t="s">
        <v>385</v>
      </c>
      <c r="B373">
        <v>0.67981244994825296</v>
      </c>
      <c r="C373">
        <v>2016</v>
      </c>
      <c r="D373">
        <v>1139</v>
      </c>
      <c r="E373">
        <v>1409</v>
      </c>
      <c r="F373">
        <v>9</v>
      </c>
      <c r="G373">
        <v>11</v>
      </c>
      <c r="H373">
        <v>0.67741935483870896</v>
      </c>
      <c r="I373">
        <v>9.4193548387096708</v>
      </c>
      <c r="J373">
        <v>0.64516129032257996</v>
      </c>
      <c r="K373">
        <v>4.32258064516129</v>
      </c>
      <c r="L373">
        <v>-2</v>
      </c>
      <c r="M373">
        <v>3.2258064516128997E-2</v>
      </c>
      <c r="N373">
        <v>5.0967741935483799</v>
      </c>
      <c r="O373" s="5" t="str">
        <f>VLOOKUP(D373,MTeams!$A:$B,2,FALSE)</f>
        <v>Butler</v>
      </c>
      <c r="P373" s="5" t="str">
        <f>VLOOKUP(E373,MTeams!$A:$B,2,FALSE)</f>
        <v>Tulsa</v>
      </c>
    </row>
    <row r="374" spans="1:16" x14ac:dyDescent="0.3">
      <c r="A374" t="s">
        <v>386</v>
      </c>
      <c r="B374">
        <v>0.76093805562832895</v>
      </c>
      <c r="C374">
        <v>2016</v>
      </c>
      <c r="D374">
        <v>1139</v>
      </c>
      <c r="E374">
        <v>1421</v>
      </c>
      <c r="F374">
        <v>9</v>
      </c>
      <c r="G374">
        <v>15</v>
      </c>
      <c r="H374">
        <v>0.67741935483870896</v>
      </c>
      <c r="I374">
        <v>9.4193548387096708</v>
      </c>
      <c r="J374">
        <v>0.64516129032257996</v>
      </c>
      <c r="K374">
        <v>5.4516129032257998</v>
      </c>
      <c r="L374">
        <v>-6</v>
      </c>
      <c r="M374">
        <v>3.2258064516128997E-2</v>
      </c>
      <c r="N374">
        <v>3.9677419354838701</v>
      </c>
      <c r="O374" s="5" t="str">
        <f>VLOOKUP(D374,MTeams!$A:$B,2,FALSE)</f>
        <v>Butler</v>
      </c>
      <c r="P374" s="5" t="str">
        <f>VLOOKUP(E374,MTeams!$A:$B,2,FALSE)</f>
        <v>UNC Asheville</v>
      </c>
    </row>
    <row r="375" spans="1:16" x14ac:dyDescent="0.3">
      <c r="A375" t="s">
        <v>387</v>
      </c>
      <c r="B375">
        <v>0.72275807443457596</v>
      </c>
      <c r="C375">
        <v>2016</v>
      </c>
      <c r="D375">
        <v>1139</v>
      </c>
      <c r="E375">
        <v>1423</v>
      </c>
      <c r="F375">
        <v>9</v>
      </c>
      <c r="G375">
        <v>13</v>
      </c>
      <c r="H375">
        <v>0.67741935483870896</v>
      </c>
      <c r="I375">
        <v>9.4193548387096708</v>
      </c>
      <c r="J375">
        <v>0.76666666666666605</v>
      </c>
      <c r="K375">
        <v>6.36666666666666</v>
      </c>
      <c r="L375">
        <v>-4</v>
      </c>
      <c r="M375">
        <v>-8.9247311827957004E-2</v>
      </c>
      <c r="N375">
        <v>3.0526881720430099</v>
      </c>
      <c r="O375" s="5" t="str">
        <f>VLOOKUP(D375,MTeams!$A:$B,2,FALSE)</f>
        <v>Butler</v>
      </c>
      <c r="P375" s="5" t="str">
        <f>VLOOKUP(E375,MTeams!$A:$B,2,FALSE)</f>
        <v>UNC Wilmington</v>
      </c>
    </row>
    <row r="376" spans="1:16" x14ac:dyDescent="0.3">
      <c r="A376" t="s">
        <v>388</v>
      </c>
      <c r="B376">
        <v>0.54096320994833902</v>
      </c>
      <c r="C376">
        <v>2016</v>
      </c>
      <c r="D376">
        <v>1139</v>
      </c>
      <c r="E376">
        <v>1425</v>
      </c>
      <c r="F376">
        <v>9</v>
      </c>
      <c r="G376">
        <v>8</v>
      </c>
      <c r="H376">
        <v>0.67741935483870896</v>
      </c>
      <c r="I376">
        <v>9.4193548387096708</v>
      </c>
      <c r="J376">
        <v>0.63636363636363602</v>
      </c>
      <c r="K376">
        <v>6.0909090909090899</v>
      </c>
      <c r="L376">
        <v>1</v>
      </c>
      <c r="M376">
        <v>4.1055718475073201E-2</v>
      </c>
      <c r="N376">
        <v>3.32844574780058</v>
      </c>
      <c r="O376" s="5" t="str">
        <f>VLOOKUP(D376,MTeams!$A:$B,2,FALSE)</f>
        <v>Butler</v>
      </c>
      <c r="P376" s="5" t="str">
        <f>VLOOKUP(E376,MTeams!$A:$B,2,FALSE)</f>
        <v>USC</v>
      </c>
    </row>
    <row r="377" spans="1:16" x14ac:dyDescent="0.3">
      <c r="A377" t="s">
        <v>389</v>
      </c>
      <c r="B377">
        <v>0.38272916830402798</v>
      </c>
      <c r="C377">
        <v>2016</v>
      </c>
      <c r="D377">
        <v>1139</v>
      </c>
      <c r="E377">
        <v>1428</v>
      </c>
      <c r="F377">
        <v>9</v>
      </c>
      <c r="G377">
        <v>3</v>
      </c>
      <c r="H377">
        <v>0.67741935483870896</v>
      </c>
      <c r="I377">
        <v>9.4193548387096708</v>
      </c>
      <c r="J377">
        <v>0.75757575757575701</v>
      </c>
      <c r="K377">
        <v>7.48484848484848</v>
      </c>
      <c r="L377">
        <v>6</v>
      </c>
      <c r="M377">
        <v>-8.0156402737047897E-2</v>
      </c>
      <c r="N377">
        <v>1.93450635386119</v>
      </c>
      <c r="O377" s="5" t="str">
        <f>VLOOKUP(D377,MTeams!$A:$B,2,FALSE)</f>
        <v>Butler</v>
      </c>
      <c r="P377" s="5" t="str">
        <f>VLOOKUP(E377,MTeams!$A:$B,2,FALSE)</f>
        <v>Utah</v>
      </c>
    </row>
    <row r="378" spans="1:16" x14ac:dyDescent="0.3">
      <c r="A378" t="s">
        <v>390</v>
      </c>
      <c r="B378">
        <v>0.52903952081536498</v>
      </c>
      <c r="C378">
        <v>2016</v>
      </c>
      <c r="D378">
        <v>1139</v>
      </c>
      <c r="E378">
        <v>1433</v>
      </c>
      <c r="F378">
        <v>9</v>
      </c>
      <c r="G378">
        <v>10</v>
      </c>
      <c r="H378">
        <v>0.67741935483870896</v>
      </c>
      <c r="I378">
        <v>9.4193548387096708</v>
      </c>
      <c r="J378">
        <v>0.70588235294117596</v>
      </c>
      <c r="K378">
        <v>9.9117647058823497</v>
      </c>
      <c r="L378">
        <v>-1</v>
      </c>
      <c r="M378">
        <v>-2.8462998102466799E-2</v>
      </c>
      <c r="N378">
        <v>-0.49240986717267499</v>
      </c>
      <c r="O378" s="5" t="str">
        <f>VLOOKUP(D378,MTeams!$A:$B,2,FALSE)</f>
        <v>Butler</v>
      </c>
      <c r="P378" s="5" t="str">
        <f>VLOOKUP(E378,MTeams!$A:$B,2,FALSE)</f>
        <v>VCU</v>
      </c>
    </row>
    <row r="379" spans="1:16" x14ac:dyDescent="0.3">
      <c r="A379" t="s">
        <v>391</v>
      </c>
      <c r="B379">
        <v>0.53852051611223695</v>
      </c>
      <c r="C379">
        <v>2016</v>
      </c>
      <c r="D379">
        <v>1139</v>
      </c>
      <c r="E379">
        <v>1435</v>
      </c>
      <c r="F379">
        <v>9</v>
      </c>
      <c r="G379">
        <v>11</v>
      </c>
      <c r="H379">
        <v>0.67741935483870896</v>
      </c>
      <c r="I379">
        <v>9.4193548387096708</v>
      </c>
      <c r="J379">
        <v>0.59375</v>
      </c>
      <c r="K379">
        <v>9.40625</v>
      </c>
      <c r="L379">
        <v>-2</v>
      </c>
      <c r="M379">
        <v>8.3669354838709603E-2</v>
      </c>
      <c r="N379">
        <v>1.31048387096779E-2</v>
      </c>
      <c r="O379" s="5" t="str">
        <f>VLOOKUP(D379,MTeams!$A:$B,2,FALSE)</f>
        <v>Butler</v>
      </c>
      <c r="P379" s="5" t="str">
        <f>VLOOKUP(E379,MTeams!$A:$B,2,FALSE)</f>
        <v>Vanderbilt</v>
      </c>
    </row>
    <row r="380" spans="1:16" x14ac:dyDescent="0.3">
      <c r="A380" t="s">
        <v>392</v>
      </c>
      <c r="B380">
        <v>0.25174768282027299</v>
      </c>
      <c r="C380">
        <v>2016</v>
      </c>
      <c r="D380">
        <v>1139</v>
      </c>
      <c r="E380">
        <v>1437</v>
      </c>
      <c r="F380">
        <v>9</v>
      </c>
      <c r="G380">
        <v>2</v>
      </c>
      <c r="H380">
        <v>0.67741935483870896</v>
      </c>
      <c r="I380">
        <v>9.4193548387096708</v>
      </c>
      <c r="J380">
        <v>0.85294117647058798</v>
      </c>
      <c r="K380">
        <v>13.264705882352899</v>
      </c>
      <c r="L380">
        <v>7</v>
      </c>
      <c r="M380">
        <v>-0.17552182163187799</v>
      </c>
      <c r="N380">
        <v>-3.8453510436432601</v>
      </c>
      <c r="O380" s="5" t="str">
        <f>VLOOKUP(D380,MTeams!$A:$B,2,FALSE)</f>
        <v>Butler</v>
      </c>
      <c r="P380" s="5" t="str">
        <f>VLOOKUP(E380,MTeams!$A:$B,2,FALSE)</f>
        <v>Villanova</v>
      </c>
    </row>
    <row r="381" spans="1:16" x14ac:dyDescent="0.3">
      <c r="A381" t="s">
        <v>393</v>
      </c>
      <c r="B381">
        <v>0.26191960132863201</v>
      </c>
      <c r="C381">
        <v>2016</v>
      </c>
      <c r="D381">
        <v>1139</v>
      </c>
      <c r="E381">
        <v>1438</v>
      </c>
      <c r="F381">
        <v>9</v>
      </c>
      <c r="G381">
        <v>1</v>
      </c>
      <c r="H381">
        <v>0.67741935483870896</v>
      </c>
      <c r="I381">
        <v>9.4193548387096708</v>
      </c>
      <c r="J381">
        <v>0.78787878787878696</v>
      </c>
      <c r="K381">
        <v>10.6969696969696</v>
      </c>
      <c r="L381">
        <v>8</v>
      </c>
      <c r="M381">
        <v>-0.11045943304007801</v>
      </c>
      <c r="N381">
        <v>-1.27761485826001</v>
      </c>
      <c r="O381" s="5" t="str">
        <f>VLOOKUP(D381,MTeams!$A:$B,2,FALSE)</f>
        <v>Butler</v>
      </c>
      <c r="P381" s="5" t="str">
        <f>VLOOKUP(E381,MTeams!$A:$B,2,FALSE)</f>
        <v>Virginia</v>
      </c>
    </row>
    <row r="382" spans="1:16" x14ac:dyDescent="0.3">
      <c r="A382" t="s">
        <v>394</v>
      </c>
      <c r="B382">
        <v>0.77192818469922997</v>
      </c>
      <c r="C382">
        <v>2016</v>
      </c>
      <c r="D382">
        <v>1139</v>
      </c>
      <c r="E382">
        <v>1451</v>
      </c>
      <c r="F382">
        <v>9</v>
      </c>
      <c r="G382">
        <v>15</v>
      </c>
      <c r="H382">
        <v>0.67741935483870896</v>
      </c>
      <c r="I382">
        <v>9.4193548387096708</v>
      </c>
      <c r="J382">
        <v>0.74193548387096697</v>
      </c>
      <c r="K382">
        <v>6.06451612903225</v>
      </c>
      <c r="L382">
        <v>-6</v>
      </c>
      <c r="M382">
        <v>-6.4516129032258104E-2</v>
      </c>
      <c r="N382">
        <v>3.3548387096774102</v>
      </c>
      <c r="O382" s="5" t="str">
        <f>VLOOKUP(D382,MTeams!$A:$B,2,FALSE)</f>
        <v>Butler</v>
      </c>
      <c r="P382" s="5" t="str">
        <f>VLOOKUP(E382,MTeams!$A:$B,2,FALSE)</f>
        <v>Weber St</v>
      </c>
    </row>
    <row r="383" spans="1:16" x14ac:dyDescent="0.3">
      <c r="A383" t="s">
        <v>395</v>
      </c>
      <c r="B383">
        <v>0.26842781607469302</v>
      </c>
      <c r="C383">
        <v>2016</v>
      </c>
      <c r="D383">
        <v>1139</v>
      </c>
      <c r="E383">
        <v>1452</v>
      </c>
      <c r="F383">
        <v>9</v>
      </c>
      <c r="G383">
        <v>3</v>
      </c>
      <c r="H383">
        <v>0.67741935483870896</v>
      </c>
      <c r="I383">
        <v>9.4193548387096708</v>
      </c>
      <c r="J383">
        <v>0.76470588235294101</v>
      </c>
      <c r="K383">
        <v>12.588235294117601</v>
      </c>
      <c r="L383">
        <v>6</v>
      </c>
      <c r="M383">
        <v>-8.7286527514231493E-2</v>
      </c>
      <c r="N383">
        <v>-3.1688804554079599</v>
      </c>
      <c r="O383" s="5" t="str">
        <f>VLOOKUP(D383,MTeams!$A:$B,2,FALSE)</f>
        <v>Butler</v>
      </c>
      <c r="P383" s="5" t="str">
        <f>VLOOKUP(E383,MTeams!$A:$B,2,FALSE)</f>
        <v>West Virginia</v>
      </c>
    </row>
    <row r="384" spans="1:16" x14ac:dyDescent="0.3">
      <c r="A384" t="s">
        <v>396</v>
      </c>
      <c r="B384">
        <v>0.78646473100537095</v>
      </c>
      <c r="C384">
        <v>2016</v>
      </c>
      <c r="D384">
        <v>1139</v>
      </c>
      <c r="E384">
        <v>1453</v>
      </c>
      <c r="F384">
        <v>9</v>
      </c>
      <c r="G384">
        <v>14</v>
      </c>
      <c r="H384">
        <v>0.67741935483870896</v>
      </c>
      <c r="I384">
        <v>9.4193548387096708</v>
      </c>
      <c r="J384">
        <v>0.63636363636363602</v>
      </c>
      <c r="K384">
        <v>2.6969696969696901</v>
      </c>
      <c r="L384">
        <v>-5</v>
      </c>
      <c r="M384">
        <v>4.1055718475073201E-2</v>
      </c>
      <c r="N384">
        <v>6.7223851417399798</v>
      </c>
      <c r="O384" s="5" t="str">
        <f>VLOOKUP(D384,MTeams!$A:$B,2,FALSE)</f>
        <v>Butler</v>
      </c>
      <c r="P384" s="5" t="str">
        <f>VLOOKUP(E384,MTeams!$A:$B,2,FALSE)</f>
        <v>WI Green Bay</v>
      </c>
    </row>
    <row r="385" spans="1:16" x14ac:dyDescent="0.3">
      <c r="A385" t="s">
        <v>397</v>
      </c>
      <c r="B385">
        <v>0.47415974130431698</v>
      </c>
      <c r="C385">
        <v>2016</v>
      </c>
      <c r="D385">
        <v>1139</v>
      </c>
      <c r="E385">
        <v>1455</v>
      </c>
      <c r="F385">
        <v>9</v>
      </c>
      <c r="G385">
        <v>11</v>
      </c>
      <c r="H385">
        <v>0.67741935483870896</v>
      </c>
      <c r="I385">
        <v>9.4193548387096708</v>
      </c>
      <c r="J385">
        <v>0.74193548387096697</v>
      </c>
      <c r="K385">
        <v>13.709677419354801</v>
      </c>
      <c r="L385">
        <v>-2</v>
      </c>
      <c r="M385">
        <v>-6.4516129032258104E-2</v>
      </c>
      <c r="N385">
        <v>-4.2903225806451601</v>
      </c>
      <c r="O385" s="5" t="str">
        <f>VLOOKUP(D385,MTeams!$A:$B,2,FALSE)</f>
        <v>Butler</v>
      </c>
      <c r="P385" s="5" t="str">
        <f>VLOOKUP(E385,MTeams!$A:$B,2,FALSE)</f>
        <v>Wichita St</v>
      </c>
    </row>
    <row r="386" spans="1:16" x14ac:dyDescent="0.3">
      <c r="A386" t="s">
        <v>398</v>
      </c>
      <c r="B386">
        <v>0.55100489957978105</v>
      </c>
      <c r="C386">
        <v>2016</v>
      </c>
      <c r="D386">
        <v>1139</v>
      </c>
      <c r="E386">
        <v>1458</v>
      </c>
      <c r="F386">
        <v>9</v>
      </c>
      <c r="G386">
        <v>7</v>
      </c>
      <c r="H386">
        <v>0.67741935483870896</v>
      </c>
      <c r="I386">
        <v>9.4193548387096708</v>
      </c>
      <c r="J386">
        <v>0.625</v>
      </c>
      <c r="K386">
        <v>4.3125</v>
      </c>
      <c r="L386">
        <v>2</v>
      </c>
      <c r="M386">
        <v>5.2419354838709603E-2</v>
      </c>
      <c r="N386">
        <v>5.1068548387096699</v>
      </c>
      <c r="O386" s="5" t="str">
        <f>VLOOKUP(D386,MTeams!$A:$B,2,FALSE)</f>
        <v>Butler</v>
      </c>
      <c r="P386" s="5" t="str">
        <f>VLOOKUP(E386,MTeams!$A:$B,2,FALSE)</f>
        <v>Wisconsin</v>
      </c>
    </row>
    <row r="387" spans="1:16" x14ac:dyDescent="0.3">
      <c r="A387" t="s">
        <v>399</v>
      </c>
      <c r="B387">
        <v>0.31164859189087801</v>
      </c>
      <c r="C387">
        <v>2016</v>
      </c>
      <c r="D387">
        <v>1139</v>
      </c>
      <c r="E387">
        <v>1462</v>
      </c>
      <c r="F387">
        <v>9</v>
      </c>
      <c r="G387">
        <v>2</v>
      </c>
      <c r="H387">
        <v>0.67741935483870896</v>
      </c>
      <c r="I387">
        <v>9.4193548387096708</v>
      </c>
      <c r="J387">
        <v>0.84375</v>
      </c>
      <c r="K387">
        <v>10.3125</v>
      </c>
      <c r="L387">
        <v>7</v>
      </c>
      <c r="M387">
        <v>-0.16633064516129001</v>
      </c>
      <c r="N387">
        <v>-0.89314516129032195</v>
      </c>
      <c r="O387" s="5" t="str">
        <f>VLOOKUP(D387,MTeams!$A:$B,2,FALSE)</f>
        <v>Butler</v>
      </c>
      <c r="P387" s="5" t="str">
        <f>VLOOKUP(E387,MTeams!$A:$B,2,FALSE)</f>
        <v>Xavier</v>
      </c>
    </row>
    <row r="388" spans="1:16" x14ac:dyDescent="0.3">
      <c r="A388" t="s">
        <v>400</v>
      </c>
      <c r="B388">
        <v>0.58932036384493403</v>
      </c>
      <c r="C388">
        <v>2016</v>
      </c>
      <c r="D388">
        <v>1139</v>
      </c>
      <c r="E388">
        <v>1463</v>
      </c>
      <c r="F388">
        <v>9</v>
      </c>
      <c r="G388">
        <v>12</v>
      </c>
      <c r="H388">
        <v>0.67741935483870896</v>
      </c>
      <c r="I388">
        <v>9.4193548387096708</v>
      </c>
      <c r="J388">
        <v>0.77777777777777701</v>
      </c>
      <c r="K388">
        <v>10.9629629629629</v>
      </c>
      <c r="L388">
        <v>-3</v>
      </c>
      <c r="M388">
        <v>-0.10035842293906801</v>
      </c>
      <c r="N388">
        <v>-1.54360812425328</v>
      </c>
      <c r="O388" s="5" t="str">
        <f>VLOOKUP(D388,MTeams!$A:$B,2,FALSE)</f>
        <v>Butler</v>
      </c>
      <c r="P388" s="5" t="str">
        <f>VLOOKUP(E388,MTeams!$A:$B,2,FALSE)</f>
        <v>Yale</v>
      </c>
    </row>
    <row r="389" spans="1:16" x14ac:dyDescent="0.3">
      <c r="A389" t="s">
        <v>401</v>
      </c>
      <c r="B389">
        <v>0.78222347814906301</v>
      </c>
      <c r="C389">
        <v>2016</v>
      </c>
      <c r="D389">
        <v>1143</v>
      </c>
      <c r="E389">
        <v>1151</v>
      </c>
      <c r="F389">
        <v>4</v>
      </c>
      <c r="G389">
        <v>12</v>
      </c>
      <c r="H389">
        <v>0.69696969696969702</v>
      </c>
      <c r="I389">
        <v>8.0909090909090899</v>
      </c>
      <c r="J389">
        <v>0.84375</v>
      </c>
      <c r="K389">
        <v>7.6875</v>
      </c>
      <c r="L389">
        <v>-8</v>
      </c>
      <c r="M389">
        <v>-0.14678030303030201</v>
      </c>
      <c r="N389">
        <v>0.40340909090909099</v>
      </c>
      <c r="O389" s="5" t="str">
        <f>VLOOKUP(D389,MTeams!$A:$B,2,FALSE)</f>
        <v>California</v>
      </c>
      <c r="P389" s="5" t="str">
        <f>VLOOKUP(E389,MTeams!$A:$B,2,FALSE)</f>
        <v>Chattanooga</v>
      </c>
    </row>
    <row r="390" spans="1:16" x14ac:dyDescent="0.3">
      <c r="A390" t="s">
        <v>402</v>
      </c>
      <c r="B390">
        <v>0.60090672797010003</v>
      </c>
      <c r="C390">
        <v>2016</v>
      </c>
      <c r="D390">
        <v>1143</v>
      </c>
      <c r="E390">
        <v>1153</v>
      </c>
      <c r="F390">
        <v>4</v>
      </c>
      <c r="G390">
        <v>9</v>
      </c>
      <c r="H390">
        <v>0.69696969696969702</v>
      </c>
      <c r="I390">
        <v>8.0909090909090899</v>
      </c>
      <c r="J390">
        <v>0.6875</v>
      </c>
      <c r="K390">
        <v>10.312499999999901</v>
      </c>
      <c r="L390">
        <v>-5</v>
      </c>
      <c r="M390">
        <v>9.4696969696970099E-3</v>
      </c>
      <c r="N390">
        <v>-2.2215909090908998</v>
      </c>
      <c r="O390" s="5" t="str">
        <f>VLOOKUP(D390,MTeams!$A:$B,2,FALSE)</f>
        <v>California</v>
      </c>
      <c r="P390" s="5" t="str">
        <f>VLOOKUP(E390,MTeams!$A:$B,2,FALSE)</f>
        <v>Cincinnati</v>
      </c>
    </row>
    <row r="391" spans="1:16" x14ac:dyDescent="0.3">
      <c r="A391" t="s">
        <v>403</v>
      </c>
      <c r="B391">
        <v>0.69420083575166702</v>
      </c>
      <c r="C391">
        <v>2016</v>
      </c>
      <c r="D391">
        <v>1143</v>
      </c>
      <c r="E391">
        <v>1160</v>
      </c>
      <c r="F391">
        <v>4</v>
      </c>
      <c r="G391">
        <v>8</v>
      </c>
      <c r="H391">
        <v>0.69696969696969702</v>
      </c>
      <c r="I391">
        <v>8.0909090909090899</v>
      </c>
      <c r="J391">
        <v>0.65625</v>
      </c>
      <c r="K391">
        <v>4.75</v>
      </c>
      <c r="L391">
        <v>-4</v>
      </c>
      <c r="M391">
        <v>4.0719696969697003E-2</v>
      </c>
      <c r="N391">
        <v>3.3409090909090899</v>
      </c>
      <c r="O391" s="5" t="str">
        <f>VLOOKUP(D391,MTeams!$A:$B,2,FALSE)</f>
        <v>California</v>
      </c>
      <c r="P391" s="5" t="str">
        <f>VLOOKUP(E391,MTeams!$A:$B,2,FALSE)</f>
        <v>Colorado</v>
      </c>
    </row>
    <row r="392" spans="1:16" x14ac:dyDescent="0.3">
      <c r="A392" t="s">
        <v>404</v>
      </c>
      <c r="B392">
        <v>0.606341378437812</v>
      </c>
      <c r="C392">
        <v>2016</v>
      </c>
      <c r="D392">
        <v>1143</v>
      </c>
      <c r="E392">
        <v>1163</v>
      </c>
      <c r="F392">
        <v>4</v>
      </c>
      <c r="G392">
        <v>9</v>
      </c>
      <c r="H392">
        <v>0.69696969696969702</v>
      </c>
      <c r="I392">
        <v>8.0909090909090899</v>
      </c>
      <c r="J392">
        <v>0.70588235294117596</v>
      </c>
      <c r="K392">
        <v>10.323529411764699</v>
      </c>
      <c r="L392">
        <v>-5</v>
      </c>
      <c r="M392">
        <v>-8.9126559714794995E-3</v>
      </c>
      <c r="N392">
        <v>-2.2326203208556099</v>
      </c>
      <c r="O392" s="5" t="str">
        <f>VLOOKUP(D392,MTeams!$A:$B,2,FALSE)</f>
        <v>California</v>
      </c>
      <c r="P392" s="5" t="str">
        <f>VLOOKUP(E392,MTeams!$A:$B,2,FALSE)</f>
        <v>Connecticut</v>
      </c>
    </row>
    <row r="393" spans="1:16" x14ac:dyDescent="0.3">
      <c r="A393" t="s">
        <v>405</v>
      </c>
      <c r="B393">
        <v>0.80729529626680796</v>
      </c>
      <c r="C393">
        <v>2016</v>
      </c>
      <c r="D393">
        <v>1143</v>
      </c>
      <c r="E393">
        <v>1167</v>
      </c>
      <c r="F393">
        <v>4</v>
      </c>
      <c r="G393">
        <v>15</v>
      </c>
      <c r="H393">
        <v>0.69696969696969702</v>
      </c>
      <c r="I393">
        <v>8.0909090909090899</v>
      </c>
      <c r="J393">
        <v>0.72413793103448199</v>
      </c>
      <c r="K393">
        <v>8.4827586206896495</v>
      </c>
      <c r="L393">
        <v>-11</v>
      </c>
      <c r="M393">
        <v>-2.7168234064785701E-2</v>
      </c>
      <c r="N393">
        <v>-0.39184952978056298</v>
      </c>
      <c r="O393" s="5" t="str">
        <f>VLOOKUP(D393,MTeams!$A:$B,2,FALSE)</f>
        <v>California</v>
      </c>
      <c r="P393" s="5" t="str">
        <f>VLOOKUP(E393,MTeams!$A:$B,2,FALSE)</f>
        <v>CS Bakersfield</v>
      </c>
    </row>
    <row r="394" spans="1:16" x14ac:dyDescent="0.3">
      <c r="A394" t="s">
        <v>406</v>
      </c>
      <c r="B394">
        <v>0.64030240018034001</v>
      </c>
      <c r="C394">
        <v>2016</v>
      </c>
      <c r="D394">
        <v>1143</v>
      </c>
      <c r="E394">
        <v>1173</v>
      </c>
      <c r="F394">
        <v>4</v>
      </c>
      <c r="G394">
        <v>7</v>
      </c>
      <c r="H394">
        <v>0.69696969696969702</v>
      </c>
      <c r="I394">
        <v>8.0909090909090899</v>
      </c>
      <c r="J394">
        <v>0.78125</v>
      </c>
      <c r="K394">
        <v>7.375</v>
      </c>
      <c r="L394">
        <v>-3</v>
      </c>
      <c r="M394">
        <v>-8.42803030303029E-2</v>
      </c>
      <c r="N394">
        <v>0.71590909090909105</v>
      </c>
      <c r="O394" s="5" t="str">
        <f>VLOOKUP(D394,MTeams!$A:$B,2,FALSE)</f>
        <v>California</v>
      </c>
      <c r="P394" s="5" t="str">
        <f>VLOOKUP(E394,MTeams!$A:$B,2,FALSE)</f>
        <v>Dayton</v>
      </c>
    </row>
    <row r="395" spans="1:16" x14ac:dyDescent="0.3">
      <c r="A395" t="s">
        <v>407</v>
      </c>
      <c r="B395">
        <v>0.46600463879413501</v>
      </c>
      <c r="C395">
        <v>2016</v>
      </c>
      <c r="D395">
        <v>1143</v>
      </c>
      <c r="E395">
        <v>1181</v>
      </c>
      <c r="F395">
        <v>4</v>
      </c>
      <c r="G395">
        <v>4</v>
      </c>
      <c r="H395">
        <v>0.69696969696969702</v>
      </c>
      <c r="I395">
        <v>8.0909090909090899</v>
      </c>
      <c r="J395">
        <v>0.69696969696969702</v>
      </c>
      <c r="K395">
        <v>9.3939393939393891</v>
      </c>
      <c r="L395">
        <v>0</v>
      </c>
      <c r="M395">
        <v>0</v>
      </c>
      <c r="N395">
        <v>-1.3030303030303001</v>
      </c>
      <c r="O395" s="5" t="str">
        <f>VLOOKUP(D395,MTeams!$A:$B,2,FALSE)</f>
        <v>California</v>
      </c>
      <c r="P395" s="5" t="str">
        <f>VLOOKUP(E395,MTeams!$A:$B,2,FALSE)</f>
        <v>Duke</v>
      </c>
    </row>
    <row r="396" spans="1:16" x14ac:dyDescent="0.3">
      <c r="A396" t="s">
        <v>408</v>
      </c>
      <c r="B396">
        <v>0.916631812956615</v>
      </c>
      <c r="C396">
        <v>2016</v>
      </c>
      <c r="D396">
        <v>1143</v>
      </c>
      <c r="E396">
        <v>1192</v>
      </c>
      <c r="F396">
        <v>4</v>
      </c>
      <c r="G396">
        <v>16</v>
      </c>
      <c r="H396">
        <v>0.69696969696969702</v>
      </c>
      <c r="I396">
        <v>8.0909090909090899</v>
      </c>
      <c r="J396">
        <v>0.54838709677419295</v>
      </c>
      <c r="K396">
        <v>-1.6774193548387</v>
      </c>
      <c r="L396">
        <v>-12</v>
      </c>
      <c r="M396">
        <v>0.14858260019550301</v>
      </c>
      <c r="N396">
        <v>9.7683284457477999</v>
      </c>
      <c r="O396" s="5" t="str">
        <f>VLOOKUP(D396,MTeams!$A:$B,2,FALSE)</f>
        <v>California</v>
      </c>
      <c r="P396" s="5" t="str">
        <f>VLOOKUP(E396,MTeams!$A:$B,2,FALSE)</f>
        <v>F Dickinson</v>
      </c>
    </row>
    <row r="397" spans="1:16" x14ac:dyDescent="0.3">
      <c r="A397" t="s">
        <v>409</v>
      </c>
      <c r="B397">
        <v>0.87450401254969001</v>
      </c>
      <c r="C397">
        <v>2016</v>
      </c>
      <c r="D397">
        <v>1143</v>
      </c>
      <c r="E397">
        <v>1195</v>
      </c>
      <c r="F397">
        <v>4</v>
      </c>
      <c r="G397">
        <v>16</v>
      </c>
      <c r="H397">
        <v>0.69696969696969702</v>
      </c>
      <c r="I397">
        <v>8.0909090909090899</v>
      </c>
      <c r="J397">
        <v>0.55172413793103403</v>
      </c>
      <c r="K397">
        <v>2.72413793103448</v>
      </c>
      <c r="L397">
        <v>-12</v>
      </c>
      <c r="M397">
        <v>0.14524555903866199</v>
      </c>
      <c r="N397">
        <v>5.3667711598745997</v>
      </c>
      <c r="O397" s="5" t="str">
        <f>VLOOKUP(D397,MTeams!$A:$B,2,FALSE)</f>
        <v>California</v>
      </c>
      <c r="P397" s="5" t="str">
        <f>VLOOKUP(E397,MTeams!$A:$B,2,FALSE)</f>
        <v>FL Gulf Coast</v>
      </c>
    </row>
    <row r="398" spans="1:16" x14ac:dyDescent="0.3">
      <c r="A398" t="s">
        <v>410</v>
      </c>
      <c r="B398">
        <v>0.86047679629826002</v>
      </c>
      <c r="C398">
        <v>2016</v>
      </c>
      <c r="D398">
        <v>1143</v>
      </c>
      <c r="E398">
        <v>1201</v>
      </c>
      <c r="F398">
        <v>4</v>
      </c>
      <c r="G398">
        <v>14</v>
      </c>
      <c r="H398">
        <v>0.69696969696969702</v>
      </c>
      <c r="I398">
        <v>8.0909090909090899</v>
      </c>
      <c r="J398">
        <v>0.71875</v>
      </c>
      <c r="K398">
        <v>3.4687499999999898</v>
      </c>
      <c r="L398">
        <v>-10</v>
      </c>
      <c r="M398">
        <v>-2.17803030303029E-2</v>
      </c>
      <c r="N398">
        <v>4.6221590909090899</v>
      </c>
      <c r="O398" s="5" t="str">
        <f>VLOOKUP(D398,MTeams!$A:$B,2,FALSE)</f>
        <v>California</v>
      </c>
      <c r="P398" s="5" t="str">
        <f>VLOOKUP(E398,MTeams!$A:$B,2,FALSE)</f>
        <v>Fresno St</v>
      </c>
    </row>
    <row r="399" spans="1:16" x14ac:dyDescent="0.3">
      <c r="A399" t="s">
        <v>411</v>
      </c>
      <c r="B399">
        <v>0.63121599416881302</v>
      </c>
      <c r="C399">
        <v>2016</v>
      </c>
      <c r="D399">
        <v>1143</v>
      </c>
      <c r="E399">
        <v>1211</v>
      </c>
      <c r="F399">
        <v>4</v>
      </c>
      <c r="G399">
        <v>11</v>
      </c>
      <c r="H399">
        <v>0.69696969696969702</v>
      </c>
      <c r="I399">
        <v>8.0909090909090899</v>
      </c>
      <c r="J399">
        <v>0.78125</v>
      </c>
      <c r="K399">
        <v>12.75</v>
      </c>
      <c r="L399">
        <v>-7</v>
      </c>
      <c r="M399">
        <v>-8.42803030303029E-2</v>
      </c>
      <c r="N399">
        <v>-4.6590909090909003</v>
      </c>
      <c r="O399" s="5" t="str">
        <f>VLOOKUP(D399,MTeams!$A:$B,2,FALSE)</f>
        <v>California</v>
      </c>
      <c r="P399" s="5" t="str">
        <f>VLOOKUP(E399,MTeams!$A:$B,2,FALSE)</f>
        <v>Gonzaga</v>
      </c>
    </row>
    <row r="400" spans="1:16" x14ac:dyDescent="0.3">
      <c r="A400" t="s">
        <v>412</v>
      </c>
      <c r="B400">
        <v>0.90734369251973102</v>
      </c>
      <c r="C400">
        <v>2016</v>
      </c>
      <c r="D400">
        <v>1143</v>
      </c>
      <c r="E400">
        <v>1214</v>
      </c>
      <c r="F400">
        <v>4</v>
      </c>
      <c r="G400">
        <v>16</v>
      </c>
      <c r="H400">
        <v>0.69696969696969702</v>
      </c>
      <c r="I400">
        <v>8.0909090909090899</v>
      </c>
      <c r="J400">
        <v>0.66666666666666596</v>
      </c>
      <c r="K400">
        <v>0.9</v>
      </c>
      <c r="L400">
        <v>-12</v>
      </c>
      <c r="M400">
        <v>3.03030303030303E-2</v>
      </c>
      <c r="N400">
        <v>7.1909090909090896</v>
      </c>
      <c r="O400" s="5" t="str">
        <f>VLOOKUP(D400,MTeams!$A:$B,2,FALSE)</f>
        <v>California</v>
      </c>
      <c r="P400" s="5" t="str">
        <f>VLOOKUP(E400,MTeams!$A:$B,2,FALSE)</f>
        <v>Hampton</v>
      </c>
    </row>
    <row r="401" spans="1:16" x14ac:dyDescent="0.3">
      <c r="A401" t="s">
        <v>413</v>
      </c>
      <c r="B401">
        <v>0.74467768496100695</v>
      </c>
      <c r="C401">
        <v>2016</v>
      </c>
      <c r="D401">
        <v>1143</v>
      </c>
      <c r="E401">
        <v>1218</v>
      </c>
      <c r="F401">
        <v>4</v>
      </c>
      <c r="G401">
        <v>13</v>
      </c>
      <c r="H401">
        <v>0.69696969696969702</v>
      </c>
      <c r="I401">
        <v>8.0909090909090899</v>
      </c>
      <c r="J401">
        <v>0.83333333333333304</v>
      </c>
      <c r="K401">
        <v>10.8</v>
      </c>
      <c r="L401">
        <v>-9</v>
      </c>
      <c r="M401">
        <v>-0.13636363636363599</v>
      </c>
      <c r="N401">
        <v>-2.7090909090909001</v>
      </c>
      <c r="O401" s="5" t="str">
        <f>VLOOKUP(D401,MTeams!$A:$B,2,FALSE)</f>
        <v>California</v>
      </c>
      <c r="P401" s="5" t="str">
        <f>VLOOKUP(E401,MTeams!$A:$B,2,FALSE)</f>
        <v>Hawaii</v>
      </c>
    </row>
    <row r="402" spans="1:16" x14ac:dyDescent="0.3">
      <c r="A402" t="s">
        <v>414</v>
      </c>
      <c r="B402">
        <v>0.92507771435354003</v>
      </c>
      <c r="C402">
        <v>2016</v>
      </c>
      <c r="D402">
        <v>1143</v>
      </c>
      <c r="E402">
        <v>1221</v>
      </c>
      <c r="F402">
        <v>4</v>
      </c>
      <c r="G402">
        <v>16</v>
      </c>
      <c r="H402">
        <v>0.69696969696969702</v>
      </c>
      <c r="I402">
        <v>8.0909090909090899</v>
      </c>
      <c r="J402">
        <v>0.42424242424242398</v>
      </c>
      <c r="K402">
        <v>-4.3333333333333304</v>
      </c>
      <c r="L402">
        <v>-12</v>
      </c>
      <c r="M402">
        <v>0.27272727272727199</v>
      </c>
      <c r="N402">
        <v>12.424242424242401</v>
      </c>
      <c r="O402" s="5" t="str">
        <f>VLOOKUP(D402,MTeams!$A:$B,2,FALSE)</f>
        <v>California</v>
      </c>
      <c r="P402" s="5" t="str">
        <f>VLOOKUP(E402,MTeams!$A:$B,2,FALSE)</f>
        <v>Holy Cross</v>
      </c>
    </row>
    <row r="403" spans="1:16" x14ac:dyDescent="0.3">
      <c r="A403" t="s">
        <v>415</v>
      </c>
      <c r="B403">
        <v>0.42250862944045298</v>
      </c>
      <c r="C403">
        <v>2016</v>
      </c>
      <c r="D403">
        <v>1143</v>
      </c>
      <c r="E403">
        <v>1231</v>
      </c>
      <c r="F403">
        <v>4</v>
      </c>
      <c r="G403">
        <v>5</v>
      </c>
      <c r="H403">
        <v>0.69696969696969702</v>
      </c>
      <c r="I403">
        <v>8.0909090909090899</v>
      </c>
      <c r="J403">
        <v>0.78125</v>
      </c>
      <c r="K403">
        <v>13.374999999999901</v>
      </c>
      <c r="L403">
        <v>-1</v>
      </c>
      <c r="M403">
        <v>-8.42803030303029E-2</v>
      </c>
      <c r="N403">
        <v>-5.2840909090909003</v>
      </c>
      <c r="O403" s="5" t="str">
        <f>VLOOKUP(D403,MTeams!$A:$B,2,FALSE)</f>
        <v>California</v>
      </c>
      <c r="P403" s="5" t="str">
        <f>VLOOKUP(E403,MTeams!$A:$B,2,FALSE)</f>
        <v>Indiana</v>
      </c>
    </row>
    <row r="404" spans="1:16" x14ac:dyDescent="0.3">
      <c r="A404" t="s">
        <v>416</v>
      </c>
      <c r="B404">
        <v>0.80056502646416305</v>
      </c>
      <c r="C404">
        <v>2016</v>
      </c>
      <c r="D404">
        <v>1143</v>
      </c>
      <c r="E404">
        <v>1233</v>
      </c>
      <c r="F404">
        <v>4</v>
      </c>
      <c r="G404">
        <v>13</v>
      </c>
      <c r="H404">
        <v>0.69696969696969702</v>
      </c>
      <c r="I404">
        <v>8.0909090909090899</v>
      </c>
      <c r="J404">
        <v>0.6875</v>
      </c>
      <c r="K404">
        <v>5.9375</v>
      </c>
      <c r="L404">
        <v>-9</v>
      </c>
      <c r="M404">
        <v>9.4696969696970099E-3</v>
      </c>
      <c r="N404">
        <v>2.1534090909090899</v>
      </c>
      <c r="O404" s="5" t="str">
        <f>VLOOKUP(D404,MTeams!$A:$B,2,FALSE)</f>
        <v>California</v>
      </c>
      <c r="P404" s="5" t="str">
        <f>VLOOKUP(E404,MTeams!$A:$B,2,FALSE)</f>
        <v>Iona</v>
      </c>
    </row>
    <row r="405" spans="1:16" x14ac:dyDescent="0.3">
      <c r="A405" t="s">
        <v>417</v>
      </c>
      <c r="B405">
        <v>0.55760802853423896</v>
      </c>
      <c r="C405">
        <v>2016</v>
      </c>
      <c r="D405">
        <v>1143</v>
      </c>
      <c r="E405">
        <v>1234</v>
      </c>
      <c r="F405">
        <v>4</v>
      </c>
      <c r="G405">
        <v>7</v>
      </c>
      <c r="H405">
        <v>0.69696969696969702</v>
      </c>
      <c r="I405">
        <v>8.0909090909090899</v>
      </c>
      <c r="J405">
        <v>0.67741935483870896</v>
      </c>
      <c r="K405">
        <v>9.3870967741935392</v>
      </c>
      <c r="L405">
        <v>-3</v>
      </c>
      <c r="M405">
        <v>1.9550342130987299E-2</v>
      </c>
      <c r="N405">
        <v>-1.2961876832844501</v>
      </c>
      <c r="O405" s="5" t="str">
        <f>VLOOKUP(D405,MTeams!$A:$B,2,FALSE)</f>
        <v>California</v>
      </c>
      <c r="P405" s="5" t="str">
        <f>VLOOKUP(E405,MTeams!$A:$B,2,FALSE)</f>
        <v>Iowa</v>
      </c>
    </row>
    <row r="406" spans="1:16" x14ac:dyDescent="0.3">
      <c r="A406" t="s">
        <v>418</v>
      </c>
      <c r="B406">
        <v>0.518609844655191</v>
      </c>
      <c r="C406">
        <v>2016</v>
      </c>
      <c r="D406">
        <v>1143</v>
      </c>
      <c r="E406">
        <v>1235</v>
      </c>
      <c r="F406">
        <v>4</v>
      </c>
      <c r="G406">
        <v>4</v>
      </c>
      <c r="H406">
        <v>0.69696969696969702</v>
      </c>
      <c r="I406">
        <v>8.0909090909090899</v>
      </c>
      <c r="J406">
        <v>0.65625</v>
      </c>
      <c r="K406">
        <v>6.875</v>
      </c>
      <c r="L406">
        <v>0</v>
      </c>
      <c r="M406">
        <v>4.0719696969697003E-2</v>
      </c>
      <c r="N406">
        <v>1.2159090909090899</v>
      </c>
      <c r="O406" s="5" t="str">
        <f>VLOOKUP(D406,MTeams!$A:$B,2,FALSE)</f>
        <v>California</v>
      </c>
      <c r="P406" s="5" t="str">
        <f>VLOOKUP(E406,MTeams!$A:$B,2,FALSE)</f>
        <v>Iowa St</v>
      </c>
    </row>
    <row r="407" spans="1:16" x14ac:dyDescent="0.3">
      <c r="A407" t="s">
        <v>419</v>
      </c>
      <c r="B407">
        <v>0.34572564121703497</v>
      </c>
      <c r="C407">
        <v>2016</v>
      </c>
      <c r="D407">
        <v>1143</v>
      </c>
      <c r="E407">
        <v>1242</v>
      </c>
      <c r="F407">
        <v>4</v>
      </c>
      <c r="G407">
        <v>1</v>
      </c>
      <c r="H407">
        <v>0.69696969696969702</v>
      </c>
      <c r="I407">
        <v>8.0909090909090899</v>
      </c>
      <c r="J407">
        <v>0.87878787878787801</v>
      </c>
      <c r="K407">
        <v>12.6969696969696</v>
      </c>
      <c r="L407">
        <v>3</v>
      </c>
      <c r="M407">
        <v>-0.18181818181818099</v>
      </c>
      <c r="N407">
        <v>-4.6060606060606002</v>
      </c>
      <c r="O407" s="5" t="str">
        <f>VLOOKUP(D407,MTeams!$A:$B,2,FALSE)</f>
        <v>California</v>
      </c>
      <c r="P407" s="5" t="str">
        <f>VLOOKUP(E407,MTeams!$A:$B,2,FALSE)</f>
        <v>Kansas</v>
      </c>
    </row>
    <row r="408" spans="1:16" x14ac:dyDescent="0.3">
      <c r="A408" t="s">
        <v>420</v>
      </c>
      <c r="B408">
        <v>0.43552061865586</v>
      </c>
      <c r="C408">
        <v>2016</v>
      </c>
      <c r="D408">
        <v>1143</v>
      </c>
      <c r="E408">
        <v>1246</v>
      </c>
      <c r="F408">
        <v>4</v>
      </c>
      <c r="G408">
        <v>4</v>
      </c>
      <c r="H408">
        <v>0.69696969696969702</v>
      </c>
      <c r="I408">
        <v>8.0909090909090899</v>
      </c>
      <c r="J408">
        <v>0.76470588235294101</v>
      </c>
      <c r="K408">
        <v>11.4117647058823</v>
      </c>
      <c r="L408">
        <v>0</v>
      </c>
      <c r="M408">
        <v>-6.7736185383244094E-2</v>
      </c>
      <c r="N408">
        <v>-3.3208556149732602</v>
      </c>
      <c r="O408" s="5" t="str">
        <f>VLOOKUP(D408,MTeams!$A:$B,2,FALSE)</f>
        <v>California</v>
      </c>
      <c r="P408" s="5" t="str">
        <f>VLOOKUP(E408,MTeams!$A:$B,2,FALSE)</f>
        <v>Kentucky</v>
      </c>
    </row>
    <row r="409" spans="1:16" x14ac:dyDescent="0.3">
      <c r="A409" t="s">
        <v>421</v>
      </c>
      <c r="B409">
        <v>0.52287067232845297</v>
      </c>
      <c r="C409">
        <v>2016</v>
      </c>
      <c r="D409">
        <v>1143</v>
      </c>
      <c r="E409">
        <v>1268</v>
      </c>
      <c r="F409">
        <v>4</v>
      </c>
      <c r="G409">
        <v>5</v>
      </c>
      <c r="H409">
        <v>0.69696969696969702</v>
      </c>
      <c r="I409">
        <v>8.0909090909090899</v>
      </c>
      <c r="J409">
        <v>0.75</v>
      </c>
      <c r="K409">
        <v>9.125</v>
      </c>
      <c r="L409">
        <v>-1</v>
      </c>
      <c r="M409">
        <v>-5.30303030303029E-2</v>
      </c>
      <c r="N409">
        <v>-1.0340909090909001</v>
      </c>
      <c r="O409" s="5" t="str">
        <f>VLOOKUP(D409,MTeams!$A:$B,2,FALSE)</f>
        <v>California</v>
      </c>
      <c r="P409" s="5" t="str">
        <f>VLOOKUP(E409,MTeams!$A:$B,2,FALSE)</f>
        <v>Maryland</v>
      </c>
    </row>
    <row r="410" spans="1:16" x14ac:dyDescent="0.3">
      <c r="A410" t="s">
        <v>422</v>
      </c>
      <c r="B410">
        <v>0.47583357998531101</v>
      </c>
      <c r="C410">
        <v>2016</v>
      </c>
      <c r="D410">
        <v>1143</v>
      </c>
      <c r="E410">
        <v>1274</v>
      </c>
      <c r="F410">
        <v>4</v>
      </c>
      <c r="G410">
        <v>3</v>
      </c>
      <c r="H410">
        <v>0.69696969696969702</v>
      </c>
      <c r="I410">
        <v>8.0909090909090899</v>
      </c>
      <c r="J410">
        <v>0.78125</v>
      </c>
      <c r="K410">
        <v>8.8125</v>
      </c>
      <c r="L410">
        <v>1</v>
      </c>
      <c r="M410">
        <v>-8.42803030303029E-2</v>
      </c>
      <c r="N410">
        <v>-0.72159090909090795</v>
      </c>
      <c r="O410" s="5" t="str">
        <f>VLOOKUP(D410,MTeams!$A:$B,2,FALSE)</f>
        <v>California</v>
      </c>
      <c r="P410" s="5" t="str">
        <f>VLOOKUP(E410,MTeams!$A:$B,2,FALSE)</f>
        <v>Miami FL</v>
      </c>
    </row>
    <row r="411" spans="1:16" x14ac:dyDescent="0.3">
      <c r="A411" t="s">
        <v>423</v>
      </c>
      <c r="B411">
        <v>0.73693190010446896</v>
      </c>
      <c r="C411">
        <v>2016</v>
      </c>
      <c r="D411">
        <v>1143</v>
      </c>
      <c r="E411">
        <v>1276</v>
      </c>
      <c r="F411">
        <v>4</v>
      </c>
      <c r="G411">
        <v>11</v>
      </c>
      <c r="H411">
        <v>0.69696969696969702</v>
      </c>
      <c r="I411">
        <v>8.0909090909090899</v>
      </c>
      <c r="J411">
        <v>0.63636363636363602</v>
      </c>
      <c r="K411">
        <v>6.2424242424242404</v>
      </c>
      <c r="L411">
        <v>-7</v>
      </c>
      <c r="M411">
        <v>6.0606060606060601E-2</v>
      </c>
      <c r="N411">
        <v>1.84848484848484</v>
      </c>
      <c r="O411" s="5" t="str">
        <f>VLOOKUP(D411,MTeams!$A:$B,2,FALSE)</f>
        <v>California</v>
      </c>
      <c r="P411" s="5" t="str">
        <f>VLOOKUP(E411,MTeams!$A:$B,2,FALSE)</f>
        <v>Michigan</v>
      </c>
    </row>
    <row r="412" spans="1:16" x14ac:dyDescent="0.3">
      <c r="A412" t="s">
        <v>424</v>
      </c>
      <c r="B412">
        <v>0.283692606220384</v>
      </c>
      <c r="C412">
        <v>2016</v>
      </c>
      <c r="D412">
        <v>1143</v>
      </c>
      <c r="E412">
        <v>1277</v>
      </c>
      <c r="F412">
        <v>4</v>
      </c>
      <c r="G412">
        <v>2</v>
      </c>
      <c r="H412">
        <v>0.69696969696969702</v>
      </c>
      <c r="I412">
        <v>8.0909090909090899</v>
      </c>
      <c r="J412">
        <v>0.85294117647058798</v>
      </c>
      <c r="K412">
        <v>16.3823529411764</v>
      </c>
      <c r="L412">
        <v>2</v>
      </c>
      <c r="M412">
        <v>-0.15597147950089099</v>
      </c>
      <c r="N412">
        <v>-8.2914438502673793</v>
      </c>
      <c r="O412" s="5" t="str">
        <f>VLOOKUP(D412,MTeams!$A:$B,2,FALSE)</f>
        <v>California</v>
      </c>
      <c r="P412" s="5" t="str">
        <f>VLOOKUP(E412,MTeams!$A:$B,2,FALSE)</f>
        <v>Michigan St</v>
      </c>
    </row>
    <row r="413" spans="1:16" x14ac:dyDescent="0.3">
      <c r="A413" t="s">
        <v>425</v>
      </c>
      <c r="B413">
        <v>0.86674828472075005</v>
      </c>
      <c r="C413">
        <v>2016</v>
      </c>
      <c r="D413">
        <v>1143</v>
      </c>
      <c r="E413">
        <v>1292</v>
      </c>
      <c r="F413">
        <v>4</v>
      </c>
      <c r="G413">
        <v>15</v>
      </c>
      <c r="H413">
        <v>0.69696969696969702</v>
      </c>
      <c r="I413">
        <v>8.0909090909090899</v>
      </c>
      <c r="J413">
        <v>0.70967741935483797</v>
      </c>
      <c r="K413">
        <v>4.0967741935483799</v>
      </c>
      <c r="L413">
        <v>-11</v>
      </c>
      <c r="M413">
        <v>-1.2707722385141699E-2</v>
      </c>
      <c r="N413">
        <v>3.9941348973606998</v>
      </c>
      <c r="O413" s="5" t="str">
        <f>VLOOKUP(D413,MTeams!$A:$B,2,FALSE)</f>
        <v>California</v>
      </c>
      <c r="P413" s="5" t="str">
        <f>VLOOKUP(E413,MTeams!$A:$B,2,FALSE)</f>
        <v>MTSU</v>
      </c>
    </row>
    <row r="414" spans="1:16" x14ac:dyDescent="0.3">
      <c r="A414" t="s">
        <v>426</v>
      </c>
      <c r="B414">
        <v>0.329460518192978</v>
      </c>
      <c r="C414">
        <v>2016</v>
      </c>
      <c r="D414">
        <v>1143</v>
      </c>
      <c r="E414">
        <v>1314</v>
      </c>
      <c r="F414">
        <v>4</v>
      </c>
      <c r="G414">
        <v>1</v>
      </c>
      <c r="H414">
        <v>0.69696969696969702</v>
      </c>
      <c r="I414">
        <v>8.0909090909090899</v>
      </c>
      <c r="J414">
        <v>0.82352941176470495</v>
      </c>
      <c r="K414">
        <v>12.705882352941099</v>
      </c>
      <c r="L414">
        <v>3</v>
      </c>
      <c r="M414">
        <v>-0.12655971479500799</v>
      </c>
      <c r="N414">
        <v>-4.6149732620320796</v>
      </c>
      <c r="O414" s="5" t="str">
        <f>VLOOKUP(D414,MTeams!$A:$B,2,FALSE)</f>
        <v>California</v>
      </c>
      <c r="P414" s="5" t="str">
        <f>VLOOKUP(E414,MTeams!$A:$B,2,FALSE)</f>
        <v>North Carolina</v>
      </c>
    </row>
    <row r="415" spans="1:16" x14ac:dyDescent="0.3">
      <c r="A415" t="s">
        <v>427</v>
      </c>
      <c r="B415">
        <v>0.76818597398353705</v>
      </c>
      <c r="C415">
        <v>2016</v>
      </c>
      <c r="D415">
        <v>1143</v>
      </c>
      <c r="E415">
        <v>1320</v>
      </c>
      <c r="F415">
        <v>4</v>
      </c>
      <c r="G415">
        <v>11</v>
      </c>
      <c r="H415">
        <v>0.69696969696969702</v>
      </c>
      <c r="I415">
        <v>8.0909090909090899</v>
      </c>
      <c r="J415">
        <v>0.63636363636363602</v>
      </c>
      <c r="K415">
        <v>4.6363636363636296</v>
      </c>
      <c r="L415">
        <v>-7</v>
      </c>
      <c r="M415">
        <v>6.0606060606060601E-2</v>
      </c>
      <c r="N415">
        <v>3.4545454545454501</v>
      </c>
      <c r="O415" s="5" t="str">
        <f>VLOOKUP(D415,MTeams!$A:$B,2,FALSE)</f>
        <v>California</v>
      </c>
      <c r="P415" s="5" t="str">
        <f>VLOOKUP(E415,MTeams!$A:$B,2,FALSE)</f>
        <v>Northern Iowa</v>
      </c>
    </row>
    <row r="416" spans="1:16" x14ac:dyDescent="0.3">
      <c r="A416" t="s">
        <v>428</v>
      </c>
      <c r="B416">
        <v>0.62693421677461603</v>
      </c>
      <c r="C416">
        <v>2016</v>
      </c>
      <c r="D416">
        <v>1143</v>
      </c>
      <c r="E416">
        <v>1323</v>
      </c>
      <c r="F416">
        <v>4</v>
      </c>
      <c r="G416">
        <v>6</v>
      </c>
      <c r="H416">
        <v>0.69696969696969702</v>
      </c>
      <c r="I416">
        <v>8.0909090909090899</v>
      </c>
      <c r="J416">
        <v>0.65625</v>
      </c>
      <c r="K416">
        <v>5.125</v>
      </c>
      <c r="L416">
        <v>-2</v>
      </c>
      <c r="M416">
        <v>4.0719696969697003E-2</v>
      </c>
      <c r="N416">
        <v>2.9659090909090899</v>
      </c>
      <c r="O416" s="5" t="str">
        <f>VLOOKUP(D416,MTeams!$A:$B,2,FALSE)</f>
        <v>California</v>
      </c>
      <c r="P416" s="5" t="str">
        <f>VLOOKUP(E416,MTeams!$A:$B,2,FALSE)</f>
        <v>Notre Dame</v>
      </c>
    </row>
    <row r="417" spans="1:16" x14ac:dyDescent="0.3">
      <c r="A417" t="s">
        <v>429</v>
      </c>
      <c r="B417">
        <v>0.41375633576373999</v>
      </c>
      <c r="C417">
        <v>2016</v>
      </c>
      <c r="D417">
        <v>1143</v>
      </c>
      <c r="E417">
        <v>1328</v>
      </c>
      <c r="F417">
        <v>4</v>
      </c>
      <c r="G417">
        <v>2</v>
      </c>
      <c r="H417">
        <v>0.69696969696969702</v>
      </c>
      <c r="I417">
        <v>8.0909090909090899</v>
      </c>
      <c r="J417">
        <v>0.78125</v>
      </c>
      <c r="K417">
        <v>9.96875</v>
      </c>
      <c r="L417">
        <v>2</v>
      </c>
      <c r="M417">
        <v>-8.42803030303029E-2</v>
      </c>
      <c r="N417">
        <v>-1.8778409090909001</v>
      </c>
      <c r="O417" s="5" t="str">
        <f>VLOOKUP(D417,MTeams!$A:$B,2,FALSE)</f>
        <v>California</v>
      </c>
      <c r="P417" s="5" t="str">
        <f>VLOOKUP(E417,MTeams!$A:$B,2,FALSE)</f>
        <v>Oklahoma</v>
      </c>
    </row>
    <row r="418" spans="1:16" x14ac:dyDescent="0.3">
      <c r="A418" t="s">
        <v>430</v>
      </c>
      <c r="B418">
        <v>0.41441277252634501</v>
      </c>
      <c r="C418">
        <v>2016</v>
      </c>
      <c r="D418">
        <v>1143</v>
      </c>
      <c r="E418">
        <v>1332</v>
      </c>
      <c r="F418">
        <v>4</v>
      </c>
      <c r="G418">
        <v>1</v>
      </c>
      <c r="H418">
        <v>0.69696969696969702</v>
      </c>
      <c r="I418">
        <v>8.0909090909090899</v>
      </c>
      <c r="J418">
        <v>0.81818181818181801</v>
      </c>
      <c r="K418">
        <v>9.1515151515151505</v>
      </c>
      <c r="L418">
        <v>3</v>
      </c>
      <c r="M418">
        <v>-0.12121212121212099</v>
      </c>
      <c r="N418">
        <v>-1.0606060606060601</v>
      </c>
      <c r="O418" s="5" t="str">
        <f>VLOOKUP(D418,MTeams!$A:$B,2,FALSE)</f>
        <v>California</v>
      </c>
      <c r="P418" s="5" t="str">
        <f>VLOOKUP(E418,MTeams!$A:$B,2,FALSE)</f>
        <v>Oregon</v>
      </c>
    </row>
    <row r="419" spans="1:16" x14ac:dyDescent="0.3">
      <c r="A419" t="s">
        <v>431</v>
      </c>
      <c r="B419">
        <v>0.723713680652187</v>
      </c>
      <c r="C419">
        <v>2016</v>
      </c>
      <c r="D419">
        <v>1143</v>
      </c>
      <c r="E419">
        <v>1333</v>
      </c>
      <c r="F419">
        <v>4</v>
      </c>
      <c r="G419">
        <v>7</v>
      </c>
      <c r="H419">
        <v>0.69696969696969702</v>
      </c>
      <c r="I419">
        <v>8.0909090909090899</v>
      </c>
      <c r="J419">
        <v>0.6</v>
      </c>
      <c r="K419">
        <v>1.43333333333333</v>
      </c>
      <c r="L419">
        <v>-3</v>
      </c>
      <c r="M419">
        <v>9.6969696969696997E-2</v>
      </c>
      <c r="N419">
        <v>6.6575757575757502</v>
      </c>
      <c r="O419" s="5" t="str">
        <f>VLOOKUP(D419,MTeams!$A:$B,2,FALSE)</f>
        <v>California</v>
      </c>
      <c r="P419" s="5" t="str">
        <f>VLOOKUP(E419,MTeams!$A:$B,2,FALSE)</f>
        <v>Oregon St</v>
      </c>
    </row>
    <row r="420" spans="1:16" x14ac:dyDescent="0.3">
      <c r="A420" t="s">
        <v>432</v>
      </c>
      <c r="B420">
        <v>0.69525174057302197</v>
      </c>
      <c r="C420">
        <v>2016</v>
      </c>
      <c r="D420">
        <v>1143</v>
      </c>
      <c r="E420">
        <v>1338</v>
      </c>
      <c r="F420">
        <v>4</v>
      </c>
      <c r="G420">
        <v>10</v>
      </c>
      <c r="H420">
        <v>0.69696969696969702</v>
      </c>
      <c r="I420">
        <v>8.0909090909090899</v>
      </c>
      <c r="J420">
        <v>0.64516129032257996</v>
      </c>
      <c r="K420">
        <v>7.06451612903225</v>
      </c>
      <c r="L420">
        <v>-6</v>
      </c>
      <c r="M420">
        <v>5.1808406647116299E-2</v>
      </c>
      <c r="N420">
        <v>1.0263929618768299</v>
      </c>
      <c r="O420" s="5" t="str">
        <f>VLOOKUP(D420,MTeams!$A:$B,2,FALSE)</f>
        <v>California</v>
      </c>
      <c r="P420" s="5" t="str">
        <f>VLOOKUP(E420,MTeams!$A:$B,2,FALSE)</f>
        <v>Pittsburgh</v>
      </c>
    </row>
    <row r="421" spans="1:16" x14ac:dyDescent="0.3">
      <c r="A421" t="s">
        <v>433</v>
      </c>
      <c r="B421">
        <v>0.74202353410212196</v>
      </c>
      <c r="C421">
        <v>2016</v>
      </c>
      <c r="D421">
        <v>1143</v>
      </c>
      <c r="E421">
        <v>1344</v>
      </c>
      <c r="F421">
        <v>4</v>
      </c>
      <c r="G421">
        <v>9</v>
      </c>
      <c r="H421">
        <v>0.69696969696969702</v>
      </c>
      <c r="I421">
        <v>8.0909090909090899</v>
      </c>
      <c r="J421">
        <v>0.69696969696969702</v>
      </c>
      <c r="K421">
        <v>4.2424242424242404</v>
      </c>
      <c r="L421">
        <v>-5</v>
      </c>
      <c r="M421">
        <v>0</v>
      </c>
      <c r="N421">
        <v>3.84848484848485</v>
      </c>
      <c r="O421" s="5" t="str">
        <f>VLOOKUP(D421,MTeams!$A:$B,2,FALSE)</f>
        <v>California</v>
      </c>
      <c r="P421" s="5" t="str">
        <f>VLOOKUP(E421,MTeams!$A:$B,2,FALSE)</f>
        <v>Providence</v>
      </c>
    </row>
    <row r="422" spans="1:16" x14ac:dyDescent="0.3">
      <c r="A422" t="s">
        <v>434</v>
      </c>
      <c r="B422">
        <v>0.423087229465065</v>
      </c>
      <c r="C422">
        <v>2016</v>
      </c>
      <c r="D422">
        <v>1143</v>
      </c>
      <c r="E422">
        <v>1345</v>
      </c>
      <c r="F422">
        <v>4</v>
      </c>
      <c r="G422">
        <v>5</v>
      </c>
      <c r="H422">
        <v>0.69696969696969702</v>
      </c>
      <c r="I422">
        <v>8.0909090909090899</v>
      </c>
      <c r="J422">
        <v>0.76470588235294101</v>
      </c>
      <c r="K422">
        <v>13.147058823529401</v>
      </c>
      <c r="L422">
        <v>-1</v>
      </c>
      <c r="M422">
        <v>-6.7736185383244094E-2</v>
      </c>
      <c r="N422">
        <v>-5.0561497326203204</v>
      </c>
      <c r="O422" s="5" t="str">
        <f>VLOOKUP(D422,MTeams!$A:$B,2,FALSE)</f>
        <v>California</v>
      </c>
      <c r="P422" s="5" t="str">
        <f>VLOOKUP(E422,MTeams!$A:$B,2,FALSE)</f>
        <v>Purdue</v>
      </c>
    </row>
    <row r="423" spans="1:16" x14ac:dyDescent="0.3">
      <c r="A423" t="s">
        <v>435</v>
      </c>
      <c r="B423">
        <v>0.77852523351939196</v>
      </c>
      <c r="C423">
        <v>2016</v>
      </c>
      <c r="D423">
        <v>1143</v>
      </c>
      <c r="E423">
        <v>1355</v>
      </c>
      <c r="F423">
        <v>4</v>
      </c>
      <c r="G423">
        <v>12</v>
      </c>
      <c r="H423">
        <v>0.69696969696969702</v>
      </c>
      <c r="I423">
        <v>8.0909090909090899</v>
      </c>
      <c r="J423">
        <v>0.77419354838709598</v>
      </c>
      <c r="K423">
        <v>7.0322580645161201</v>
      </c>
      <c r="L423">
        <v>-8</v>
      </c>
      <c r="M423">
        <v>-7.7223851417399694E-2</v>
      </c>
      <c r="N423">
        <v>1.05865102639296</v>
      </c>
      <c r="O423" s="5" t="str">
        <f>VLOOKUP(D423,MTeams!$A:$B,2,FALSE)</f>
        <v>California</v>
      </c>
      <c r="P423" s="5" t="str">
        <f>VLOOKUP(E423,MTeams!$A:$B,2,FALSE)</f>
        <v>S Dakota St</v>
      </c>
    </row>
    <row r="424" spans="1:16" x14ac:dyDescent="0.3">
      <c r="A424" t="s">
        <v>436</v>
      </c>
      <c r="B424">
        <v>0.61018593406303601</v>
      </c>
      <c r="C424">
        <v>2016</v>
      </c>
      <c r="D424">
        <v>1143</v>
      </c>
      <c r="E424">
        <v>1371</v>
      </c>
      <c r="F424">
        <v>4</v>
      </c>
      <c r="G424">
        <v>6</v>
      </c>
      <c r="H424">
        <v>0.69696969696969702</v>
      </c>
      <c r="I424">
        <v>8.0909090909090899</v>
      </c>
      <c r="J424">
        <v>0.75757575757575701</v>
      </c>
      <c r="K424">
        <v>7.0606060606060597</v>
      </c>
      <c r="L424">
        <v>-2</v>
      </c>
      <c r="M424">
        <v>-6.0606060606060497E-2</v>
      </c>
      <c r="N424">
        <v>1.0303030303030301</v>
      </c>
      <c r="O424" s="5" t="str">
        <f>VLOOKUP(D424,MTeams!$A:$B,2,FALSE)</f>
        <v>California</v>
      </c>
      <c r="P424" s="5" t="str">
        <f>VLOOKUP(E424,MTeams!$A:$B,2,FALSE)</f>
        <v>Seton Hall</v>
      </c>
    </row>
    <row r="425" spans="1:16" x14ac:dyDescent="0.3">
      <c r="A425" t="s">
        <v>437</v>
      </c>
      <c r="B425">
        <v>0.67182771730179403</v>
      </c>
      <c r="C425">
        <v>2016</v>
      </c>
      <c r="D425">
        <v>1143</v>
      </c>
      <c r="E425">
        <v>1372</v>
      </c>
      <c r="F425">
        <v>4</v>
      </c>
      <c r="G425">
        <v>14</v>
      </c>
      <c r="H425">
        <v>0.69696969696969702</v>
      </c>
      <c r="I425">
        <v>8.0909090909090899</v>
      </c>
      <c r="J425">
        <v>0.82142857142857095</v>
      </c>
      <c r="K425">
        <v>15.285714285714199</v>
      </c>
      <c r="L425">
        <v>-10</v>
      </c>
      <c r="M425">
        <v>-0.12445887445887401</v>
      </c>
      <c r="N425">
        <v>-7.1948051948051903</v>
      </c>
      <c r="O425" s="5" t="str">
        <f>VLOOKUP(D425,MTeams!$A:$B,2,FALSE)</f>
        <v>California</v>
      </c>
      <c r="P425" s="5" t="str">
        <f>VLOOKUP(E425,MTeams!$A:$B,2,FALSE)</f>
        <v>SF Austin</v>
      </c>
    </row>
    <row r="426" spans="1:16" x14ac:dyDescent="0.3">
      <c r="A426" t="s">
        <v>438</v>
      </c>
      <c r="B426">
        <v>0.89189675944662905</v>
      </c>
      <c r="C426">
        <v>2016</v>
      </c>
      <c r="D426">
        <v>1143</v>
      </c>
      <c r="E426">
        <v>1380</v>
      </c>
      <c r="F426">
        <v>4</v>
      </c>
      <c r="G426">
        <v>16</v>
      </c>
      <c r="H426">
        <v>0.69696969696969702</v>
      </c>
      <c r="I426">
        <v>8.0909090909090899</v>
      </c>
      <c r="J426">
        <v>0.61290322580645096</v>
      </c>
      <c r="K426">
        <v>1.87096774193548</v>
      </c>
      <c r="L426">
        <v>-12</v>
      </c>
      <c r="M426">
        <v>8.4066471163245393E-2</v>
      </c>
      <c r="N426">
        <v>6.2199413489735997</v>
      </c>
      <c r="O426" s="5" t="str">
        <f>VLOOKUP(D426,MTeams!$A:$B,2,FALSE)</f>
        <v>California</v>
      </c>
      <c r="P426" s="5" t="str">
        <f>VLOOKUP(E426,MTeams!$A:$B,2,FALSE)</f>
        <v>Southern Univ</v>
      </c>
    </row>
    <row r="427" spans="1:16" x14ac:dyDescent="0.3">
      <c r="A427" t="s">
        <v>439</v>
      </c>
      <c r="B427">
        <v>0.666542336748978</v>
      </c>
      <c r="C427">
        <v>2016</v>
      </c>
      <c r="D427">
        <v>1143</v>
      </c>
      <c r="E427">
        <v>1386</v>
      </c>
      <c r="F427">
        <v>4</v>
      </c>
      <c r="G427">
        <v>8</v>
      </c>
      <c r="H427">
        <v>0.69696969696969702</v>
      </c>
      <c r="I427">
        <v>8.0909090909090899</v>
      </c>
      <c r="J427">
        <v>0.79411764705882304</v>
      </c>
      <c r="K427">
        <v>7.6764705882352899</v>
      </c>
      <c r="L427">
        <v>-4</v>
      </c>
      <c r="M427">
        <v>-9.7147950089126398E-2</v>
      </c>
      <c r="N427">
        <v>0.414438502673797</v>
      </c>
      <c r="O427" s="5" t="str">
        <f>VLOOKUP(D427,MTeams!$A:$B,2,FALSE)</f>
        <v>California</v>
      </c>
      <c r="P427" s="5" t="str">
        <f>VLOOKUP(E427,MTeams!$A:$B,2,FALSE)</f>
        <v>St Joseph's PA</v>
      </c>
    </row>
    <row r="428" spans="1:16" x14ac:dyDescent="0.3">
      <c r="A428" t="s">
        <v>440</v>
      </c>
      <c r="B428">
        <v>0.74705900735885</v>
      </c>
      <c r="C428">
        <v>2016</v>
      </c>
      <c r="D428">
        <v>1143</v>
      </c>
      <c r="E428">
        <v>1392</v>
      </c>
      <c r="F428">
        <v>4</v>
      </c>
      <c r="G428">
        <v>13</v>
      </c>
      <c r="H428">
        <v>0.69696969696969702</v>
      </c>
      <c r="I428">
        <v>8.0909090909090899</v>
      </c>
      <c r="J428">
        <v>0.8</v>
      </c>
      <c r="K428">
        <v>10.2666666666666</v>
      </c>
      <c r="L428">
        <v>-9</v>
      </c>
      <c r="M428">
        <v>-0.103030303030303</v>
      </c>
      <c r="N428">
        <v>-2.17575757575757</v>
      </c>
      <c r="O428" s="5" t="str">
        <f>VLOOKUP(D428,MTeams!$A:$B,2,FALSE)</f>
        <v>California</v>
      </c>
      <c r="P428" s="5" t="str">
        <f>VLOOKUP(E428,MTeams!$A:$B,2,FALSE)</f>
        <v>Stony Brook</v>
      </c>
    </row>
    <row r="429" spans="1:16" x14ac:dyDescent="0.3">
      <c r="A429" t="s">
        <v>441</v>
      </c>
      <c r="B429">
        <v>0.736191202469198</v>
      </c>
      <c r="C429">
        <v>2016</v>
      </c>
      <c r="D429">
        <v>1143</v>
      </c>
      <c r="E429">
        <v>1393</v>
      </c>
      <c r="F429">
        <v>4</v>
      </c>
      <c r="G429">
        <v>10</v>
      </c>
      <c r="H429">
        <v>0.69696969696969702</v>
      </c>
      <c r="I429">
        <v>8.0909090909090899</v>
      </c>
      <c r="J429">
        <v>0.59375</v>
      </c>
      <c r="K429">
        <v>4.5</v>
      </c>
      <c r="L429">
        <v>-6</v>
      </c>
      <c r="M429">
        <v>0.103219696969697</v>
      </c>
      <c r="N429">
        <v>3.5909090909090899</v>
      </c>
      <c r="O429" s="5" t="str">
        <f>VLOOKUP(D429,MTeams!$A:$B,2,FALSE)</f>
        <v>California</v>
      </c>
      <c r="P429" s="5" t="str">
        <f>VLOOKUP(E429,MTeams!$A:$B,2,FALSE)</f>
        <v>Syracuse</v>
      </c>
    </row>
    <row r="430" spans="1:16" x14ac:dyDescent="0.3">
      <c r="A430" t="s">
        <v>442</v>
      </c>
      <c r="B430">
        <v>0.81009259837727898</v>
      </c>
      <c r="C430">
        <v>2016</v>
      </c>
      <c r="D430">
        <v>1143</v>
      </c>
      <c r="E430">
        <v>1396</v>
      </c>
      <c r="F430">
        <v>4</v>
      </c>
      <c r="G430">
        <v>10</v>
      </c>
      <c r="H430">
        <v>0.69696969696969702</v>
      </c>
      <c r="I430">
        <v>8.0909090909090899</v>
      </c>
      <c r="J430">
        <v>0.65625</v>
      </c>
      <c r="K430">
        <v>1.21874999999999</v>
      </c>
      <c r="L430">
        <v>-6</v>
      </c>
      <c r="M430">
        <v>4.0719696969697003E-2</v>
      </c>
      <c r="N430">
        <v>6.8721590909090899</v>
      </c>
      <c r="O430" s="5" t="str">
        <f>VLOOKUP(D430,MTeams!$A:$B,2,FALSE)</f>
        <v>California</v>
      </c>
      <c r="P430" s="5" t="str">
        <f>VLOOKUP(E430,MTeams!$A:$B,2,FALSE)</f>
        <v>Temple</v>
      </c>
    </row>
    <row r="431" spans="1:16" x14ac:dyDescent="0.3">
      <c r="A431" t="s">
        <v>443</v>
      </c>
      <c r="B431">
        <v>0.66181281948274095</v>
      </c>
      <c r="C431">
        <v>2016</v>
      </c>
      <c r="D431">
        <v>1143</v>
      </c>
      <c r="E431">
        <v>1400</v>
      </c>
      <c r="F431">
        <v>4</v>
      </c>
      <c r="G431">
        <v>6</v>
      </c>
      <c r="H431">
        <v>0.69696969696969702</v>
      </c>
      <c r="I431">
        <v>8.0909090909090899</v>
      </c>
      <c r="J431">
        <v>0.625</v>
      </c>
      <c r="K431">
        <v>3.28125</v>
      </c>
      <c r="L431">
        <v>-2</v>
      </c>
      <c r="M431">
        <v>7.1969696969697003E-2</v>
      </c>
      <c r="N431">
        <v>4.8096590909090899</v>
      </c>
      <c r="O431" s="5" t="str">
        <f>VLOOKUP(D431,MTeams!$A:$B,2,FALSE)</f>
        <v>California</v>
      </c>
      <c r="P431" s="5" t="str">
        <f>VLOOKUP(E431,MTeams!$A:$B,2,FALSE)</f>
        <v>Texas</v>
      </c>
    </row>
    <row r="432" spans="1:16" x14ac:dyDescent="0.3">
      <c r="A432" t="s">
        <v>444</v>
      </c>
      <c r="B432">
        <v>0.42985492922400398</v>
      </c>
      <c r="C432">
        <v>2016</v>
      </c>
      <c r="D432">
        <v>1143</v>
      </c>
      <c r="E432">
        <v>1401</v>
      </c>
      <c r="F432">
        <v>4</v>
      </c>
      <c r="G432">
        <v>3</v>
      </c>
      <c r="H432">
        <v>0.69696969696969702</v>
      </c>
      <c r="I432">
        <v>8.0909090909090899</v>
      </c>
      <c r="J432">
        <v>0.76470588235294101</v>
      </c>
      <c r="K432">
        <v>10.3823529411764</v>
      </c>
      <c r="L432">
        <v>1</v>
      </c>
      <c r="M432">
        <v>-6.7736185383244094E-2</v>
      </c>
      <c r="N432">
        <v>-2.29144385026737</v>
      </c>
      <c r="O432" s="5" t="str">
        <f>VLOOKUP(D432,MTeams!$A:$B,2,FALSE)</f>
        <v>California</v>
      </c>
      <c r="P432" s="5" t="str">
        <f>VLOOKUP(E432,MTeams!$A:$B,2,FALSE)</f>
        <v>Texas A&amp;M</v>
      </c>
    </row>
    <row r="433" spans="1:16" x14ac:dyDescent="0.3">
      <c r="A433" t="s">
        <v>445</v>
      </c>
      <c r="B433">
        <v>0.72984488772129297</v>
      </c>
      <c r="C433">
        <v>2016</v>
      </c>
      <c r="D433">
        <v>1143</v>
      </c>
      <c r="E433">
        <v>1403</v>
      </c>
      <c r="F433">
        <v>4</v>
      </c>
      <c r="G433">
        <v>8</v>
      </c>
      <c r="H433">
        <v>0.69696969696969702</v>
      </c>
      <c r="I433">
        <v>8.0909090909090899</v>
      </c>
      <c r="J433">
        <v>0.61290322580645096</v>
      </c>
      <c r="K433">
        <v>2.54838709677419</v>
      </c>
      <c r="L433">
        <v>-4</v>
      </c>
      <c r="M433">
        <v>8.4066471163245393E-2</v>
      </c>
      <c r="N433">
        <v>5.5425219941348898</v>
      </c>
      <c r="O433" s="5" t="str">
        <f>VLOOKUP(D433,MTeams!$A:$B,2,FALSE)</f>
        <v>California</v>
      </c>
      <c r="P433" s="5" t="str">
        <f>VLOOKUP(E433,MTeams!$A:$B,2,FALSE)</f>
        <v>Texas Tech</v>
      </c>
    </row>
    <row r="434" spans="1:16" x14ac:dyDescent="0.3">
      <c r="A434" t="s">
        <v>446</v>
      </c>
      <c r="B434">
        <v>0.77597240999727302</v>
      </c>
      <c r="C434">
        <v>2016</v>
      </c>
      <c r="D434">
        <v>1143</v>
      </c>
      <c r="E434">
        <v>1409</v>
      </c>
      <c r="F434">
        <v>4</v>
      </c>
      <c r="G434">
        <v>11</v>
      </c>
      <c r="H434">
        <v>0.69696969696969702</v>
      </c>
      <c r="I434">
        <v>8.0909090909090899</v>
      </c>
      <c r="J434">
        <v>0.64516129032257996</v>
      </c>
      <c r="K434">
        <v>4.32258064516129</v>
      </c>
      <c r="L434">
        <v>-7</v>
      </c>
      <c r="M434">
        <v>5.1808406647116299E-2</v>
      </c>
      <c r="N434">
        <v>3.7683284457477999</v>
      </c>
      <c r="O434" s="5" t="str">
        <f>VLOOKUP(D434,MTeams!$A:$B,2,FALSE)</f>
        <v>California</v>
      </c>
      <c r="P434" s="5" t="str">
        <f>VLOOKUP(E434,MTeams!$A:$B,2,FALSE)</f>
        <v>Tulsa</v>
      </c>
    </row>
    <row r="435" spans="1:16" x14ac:dyDescent="0.3">
      <c r="A435" t="s">
        <v>447</v>
      </c>
      <c r="B435">
        <v>0.83848577262634405</v>
      </c>
      <c r="C435">
        <v>2016</v>
      </c>
      <c r="D435">
        <v>1143</v>
      </c>
      <c r="E435">
        <v>1421</v>
      </c>
      <c r="F435">
        <v>4</v>
      </c>
      <c r="G435">
        <v>15</v>
      </c>
      <c r="H435">
        <v>0.69696969696969702</v>
      </c>
      <c r="I435">
        <v>8.0909090909090899</v>
      </c>
      <c r="J435">
        <v>0.64516129032257996</v>
      </c>
      <c r="K435">
        <v>5.4516129032257998</v>
      </c>
      <c r="L435">
        <v>-11</v>
      </c>
      <c r="M435">
        <v>5.1808406647116299E-2</v>
      </c>
      <c r="N435">
        <v>2.6392961876832799</v>
      </c>
      <c r="O435" s="5" t="str">
        <f>VLOOKUP(D435,MTeams!$A:$B,2,FALSE)</f>
        <v>California</v>
      </c>
      <c r="P435" s="5" t="str">
        <f>VLOOKUP(E435,MTeams!$A:$B,2,FALSE)</f>
        <v>UNC Asheville</v>
      </c>
    </row>
    <row r="436" spans="1:16" x14ac:dyDescent="0.3">
      <c r="A436" t="s">
        <v>448</v>
      </c>
      <c r="B436">
        <v>0.80963720859436505</v>
      </c>
      <c r="C436">
        <v>2016</v>
      </c>
      <c r="D436">
        <v>1143</v>
      </c>
      <c r="E436">
        <v>1423</v>
      </c>
      <c r="F436">
        <v>4</v>
      </c>
      <c r="G436">
        <v>13</v>
      </c>
      <c r="H436">
        <v>0.69696969696969702</v>
      </c>
      <c r="I436">
        <v>8.0909090909090899</v>
      </c>
      <c r="J436">
        <v>0.76666666666666605</v>
      </c>
      <c r="K436">
        <v>6.36666666666666</v>
      </c>
      <c r="L436">
        <v>-9</v>
      </c>
      <c r="M436">
        <v>-6.9696969696969702E-2</v>
      </c>
      <c r="N436">
        <v>1.7242424242424199</v>
      </c>
      <c r="O436" s="5" t="str">
        <f>VLOOKUP(D436,MTeams!$A:$B,2,FALSE)</f>
        <v>California</v>
      </c>
      <c r="P436" s="5" t="str">
        <f>VLOOKUP(E436,MTeams!$A:$B,2,FALSE)</f>
        <v>UNC Wilmington</v>
      </c>
    </row>
    <row r="437" spans="1:16" x14ac:dyDescent="0.3">
      <c r="A437" t="s">
        <v>449</v>
      </c>
      <c r="B437">
        <v>0.657852414719164</v>
      </c>
      <c r="C437">
        <v>2016</v>
      </c>
      <c r="D437">
        <v>1143</v>
      </c>
      <c r="E437">
        <v>1425</v>
      </c>
      <c r="F437">
        <v>4</v>
      </c>
      <c r="G437">
        <v>8</v>
      </c>
      <c r="H437">
        <v>0.69696969696969702</v>
      </c>
      <c r="I437">
        <v>8.0909090909090899</v>
      </c>
      <c r="J437">
        <v>0.63636363636363602</v>
      </c>
      <c r="K437">
        <v>6.0909090909090899</v>
      </c>
      <c r="L437">
        <v>-4</v>
      </c>
      <c r="M437">
        <v>6.0606060606060601E-2</v>
      </c>
      <c r="N437">
        <v>2</v>
      </c>
      <c r="O437" s="5" t="str">
        <f>VLOOKUP(D437,MTeams!$A:$B,2,FALSE)</f>
        <v>California</v>
      </c>
      <c r="P437" s="5" t="str">
        <f>VLOOKUP(E437,MTeams!$A:$B,2,FALSE)</f>
        <v>USC</v>
      </c>
    </row>
    <row r="438" spans="1:16" x14ac:dyDescent="0.3">
      <c r="A438" t="s">
        <v>450</v>
      </c>
      <c r="B438">
        <v>0.50285344937307397</v>
      </c>
      <c r="C438">
        <v>2016</v>
      </c>
      <c r="D438">
        <v>1143</v>
      </c>
      <c r="E438">
        <v>1428</v>
      </c>
      <c r="F438">
        <v>4</v>
      </c>
      <c r="G438">
        <v>3</v>
      </c>
      <c r="H438">
        <v>0.69696969696969702</v>
      </c>
      <c r="I438">
        <v>8.0909090909090899</v>
      </c>
      <c r="J438">
        <v>0.75757575757575701</v>
      </c>
      <c r="K438">
        <v>7.48484848484848</v>
      </c>
      <c r="L438">
        <v>1</v>
      </c>
      <c r="M438">
        <v>-6.0606060606060497E-2</v>
      </c>
      <c r="N438">
        <v>0.60606060606060697</v>
      </c>
      <c r="O438" s="5" t="str">
        <f>VLOOKUP(D438,MTeams!$A:$B,2,FALSE)</f>
        <v>California</v>
      </c>
      <c r="P438" s="5" t="str">
        <f>VLOOKUP(E438,MTeams!$A:$B,2,FALSE)</f>
        <v>Utah</v>
      </c>
    </row>
    <row r="439" spans="1:16" x14ac:dyDescent="0.3">
      <c r="A439" t="s">
        <v>451</v>
      </c>
      <c r="B439">
        <v>0.646977655368561</v>
      </c>
      <c r="C439">
        <v>2016</v>
      </c>
      <c r="D439">
        <v>1143</v>
      </c>
      <c r="E439">
        <v>1433</v>
      </c>
      <c r="F439">
        <v>4</v>
      </c>
      <c r="G439">
        <v>10</v>
      </c>
      <c r="H439">
        <v>0.69696969696969702</v>
      </c>
      <c r="I439">
        <v>8.0909090909090899</v>
      </c>
      <c r="J439">
        <v>0.70588235294117596</v>
      </c>
      <c r="K439">
        <v>9.9117647058823497</v>
      </c>
      <c r="L439">
        <v>-6</v>
      </c>
      <c r="M439">
        <v>-8.9126559714794995E-3</v>
      </c>
      <c r="N439">
        <v>-1.82085561497326</v>
      </c>
      <c r="O439" s="5" t="str">
        <f>VLOOKUP(D439,MTeams!$A:$B,2,FALSE)</f>
        <v>California</v>
      </c>
      <c r="P439" s="5" t="str">
        <f>VLOOKUP(E439,MTeams!$A:$B,2,FALSE)</f>
        <v>VCU</v>
      </c>
    </row>
    <row r="440" spans="1:16" x14ac:dyDescent="0.3">
      <c r="A440" t="s">
        <v>452</v>
      </c>
      <c r="B440">
        <v>0.65558559021795104</v>
      </c>
      <c r="C440">
        <v>2016</v>
      </c>
      <c r="D440">
        <v>1143</v>
      </c>
      <c r="E440">
        <v>1435</v>
      </c>
      <c r="F440">
        <v>4</v>
      </c>
      <c r="G440">
        <v>11</v>
      </c>
      <c r="H440">
        <v>0.69696969696969702</v>
      </c>
      <c r="I440">
        <v>8.0909090909090899</v>
      </c>
      <c r="J440">
        <v>0.59375</v>
      </c>
      <c r="K440">
        <v>9.40625</v>
      </c>
      <c r="L440">
        <v>-7</v>
      </c>
      <c r="M440">
        <v>0.103219696969697</v>
      </c>
      <c r="N440">
        <v>-1.3153409090909001</v>
      </c>
      <c r="O440" s="5" t="str">
        <f>VLOOKUP(D440,MTeams!$A:$B,2,FALSE)</f>
        <v>California</v>
      </c>
      <c r="P440" s="5" t="str">
        <f>VLOOKUP(E440,MTeams!$A:$B,2,FALSE)</f>
        <v>Vanderbilt</v>
      </c>
    </row>
    <row r="441" spans="1:16" x14ac:dyDescent="0.3">
      <c r="A441" t="s">
        <v>453</v>
      </c>
      <c r="B441">
        <v>0.35431421847379202</v>
      </c>
      <c r="C441">
        <v>2016</v>
      </c>
      <c r="D441">
        <v>1143</v>
      </c>
      <c r="E441">
        <v>1437</v>
      </c>
      <c r="F441">
        <v>4</v>
      </c>
      <c r="G441">
        <v>2</v>
      </c>
      <c r="H441">
        <v>0.69696969696969702</v>
      </c>
      <c r="I441">
        <v>8.0909090909090899</v>
      </c>
      <c r="J441">
        <v>0.85294117647058798</v>
      </c>
      <c r="K441">
        <v>13.264705882352899</v>
      </c>
      <c r="L441">
        <v>2</v>
      </c>
      <c r="M441">
        <v>-0.15597147950089099</v>
      </c>
      <c r="N441">
        <v>-5.1737967914438503</v>
      </c>
      <c r="O441" s="5" t="str">
        <f>VLOOKUP(D441,MTeams!$A:$B,2,FALSE)</f>
        <v>California</v>
      </c>
      <c r="P441" s="5" t="str">
        <f>VLOOKUP(E441,MTeams!$A:$B,2,FALSE)</f>
        <v>Villanova</v>
      </c>
    </row>
    <row r="442" spans="1:16" x14ac:dyDescent="0.3">
      <c r="A442" t="s">
        <v>454</v>
      </c>
      <c r="B442">
        <v>0.36661061616483798</v>
      </c>
      <c r="C442">
        <v>2016</v>
      </c>
      <c r="D442">
        <v>1143</v>
      </c>
      <c r="E442">
        <v>1438</v>
      </c>
      <c r="F442">
        <v>4</v>
      </c>
      <c r="G442">
        <v>1</v>
      </c>
      <c r="H442">
        <v>0.69696969696969702</v>
      </c>
      <c r="I442">
        <v>8.0909090909090899</v>
      </c>
      <c r="J442">
        <v>0.78787878787878696</v>
      </c>
      <c r="K442">
        <v>10.6969696969696</v>
      </c>
      <c r="L442">
        <v>3</v>
      </c>
      <c r="M442">
        <v>-9.0909090909090801E-2</v>
      </c>
      <c r="N442">
        <v>-2.6060606060606002</v>
      </c>
      <c r="O442" s="5" t="str">
        <f>VLOOKUP(D442,MTeams!$A:$B,2,FALSE)</f>
        <v>California</v>
      </c>
      <c r="P442" s="5" t="str">
        <f>VLOOKUP(E442,MTeams!$A:$B,2,FALSE)</f>
        <v>Virginia</v>
      </c>
    </row>
    <row r="443" spans="1:16" x14ac:dyDescent="0.3">
      <c r="A443" t="s">
        <v>455</v>
      </c>
      <c r="B443">
        <v>0.84665162290072604</v>
      </c>
      <c r="C443">
        <v>2016</v>
      </c>
      <c r="D443">
        <v>1143</v>
      </c>
      <c r="E443">
        <v>1451</v>
      </c>
      <c r="F443">
        <v>4</v>
      </c>
      <c r="G443">
        <v>15</v>
      </c>
      <c r="H443">
        <v>0.69696969696969702</v>
      </c>
      <c r="I443">
        <v>8.0909090909090899</v>
      </c>
      <c r="J443">
        <v>0.74193548387096697</v>
      </c>
      <c r="K443">
        <v>6.06451612903225</v>
      </c>
      <c r="L443">
        <v>-11</v>
      </c>
      <c r="M443">
        <v>-4.4965786901270698E-2</v>
      </c>
      <c r="N443">
        <v>2.0263929618768302</v>
      </c>
      <c r="O443" s="5" t="str">
        <f>VLOOKUP(D443,MTeams!$A:$B,2,FALSE)</f>
        <v>California</v>
      </c>
      <c r="P443" s="5" t="str">
        <f>VLOOKUP(E443,MTeams!$A:$B,2,FALSE)</f>
        <v>Weber St</v>
      </c>
    </row>
    <row r="444" spans="1:16" x14ac:dyDescent="0.3">
      <c r="A444" t="s">
        <v>456</v>
      </c>
      <c r="B444">
        <v>0.374444351184823</v>
      </c>
      <c r="C444">
        <v>2016</v>
      </c>
      <c r="D444">
        <v>1143</v>
      </c>
      <c r="E444">
        <v>1452</v>
      </c>
      <c r="F444">
        <v>4</v>
      </c>
      <c r="G444">
        <v>3</v>
      </c>
      <c r="H444">
        <v>0.69696969696969702</v>
      </c>
      <c r="I444">
        <v>8.0909090909090899</v>
      </c>
      <c r="J444">
        <v>0.76470588235294101</v>
      </c>
      <c r="K444">
        <v>12.588235294117601</v>
      </c>
      <c r="L444">
        <v>1</v>
      </c>
      <c r="M444">
        <v>-6.7736185383244094E-2</v>
      </c>
      <c r="N444">
        <v>-4.4973262032085497</v>
      </c>
      <c r="O444" s="5" t="str">
        <f>VLOOKUP(D444,MTeams!$A:$B,2,FALSE)</f>
        <v>California</v>
      </c>
      <c r="P444" s="5" t="str">
        <f>VLOOKUP(E444,MTeams!$A:$B,2,FALSE)</f>
        <v>West Virginia</v>
      </c>
    </row>
    <row r="445" spans="1:16" x14ac:dyDescent="0.3">
      <c r="A445" t="s">
        <v>457</v>
      </c>
      <c r="B445">
        <v>0.857299532435147</v>
      </c>
      <c r="C445">
        <v>2016</v>
      </c>
      <c r="D445">
        <v>1143</v>
      </c>
      <c r="E445">
        <v>1453</v>
      </c>
      <c r="F445">
        <v>4</v>
      </c>
      <c r="G445">
        <v>14</v>
      </c>
      <c r="H445">
        <v>0.69696969696969702</v>
      </c>
      <c r="I445">
        <v>8.0909090909090899</v>
      </c>
      <c r="J445">
        <v>0.63636363636363602</v>
      </c>
      <c r="K445">
        <v>2.6969696969696901</v>
      </c>
      <c r="L445">
        <v>-10</v>
      </c>
      <c r="M445">
        <v>6.0606060606060601E-2</v>
      </c>
      <c r="N445">
        <v>5.39393939393939</v>
      </c>
      <c r="O445" s="5" t="str">
        <f>VLOOKUP(D445,MTeams!$A:$B,2,FALSE)</f>
        <v>California</v>
      </c>
      <c r="P445" s="5" t="str">
        <f>VLOOKUP(E445,MTeams!$A:$B,2,FALSE)</f>
        <v>WI Green Bay</v>
      </c>
    </row>
    <row r="446" spans="1:16" x14ac:dyDescent="0.3">
      <c r="A446" t="s">
        <v>458</v>
      </c>
      <c r="B446">
        <v>0.595321108424402</v>
      </c>
      <c r="C446">
        <v>2016</v>
      </c>
      <c r="D446">
        <v>1143</v>
      </c>
      <c r="E446">
        <v>1455</v>
      </c>
      <c r="F446">
        <v>4</v>
      </c>
      <c r="G446">
        <v>11</v>
      </c>
      <c r="H446">
        <v>0.69696969696969702</v>
      </c>
      <c r="I446">
        <v>8.0909090909090899</v>
      </c>
      <c r="J446">
        <v>0.74193548387096697</v>
      </c>
      <c r="K446">
        <v>13.709677419354801</v>
      </c>
      <c r="L446">
        <v>-7</v>
      </c>
      <c r="M446">
        <v>-4.4965786901270698E-2</v>
      </c>
      <c r="N446">
        <v>-5.6187683284457401</v>
      </c>
      <c r="O446" s="5" t="str">
        <f>VLOOKUP(D446,MTeams!$A:$B,2,FALSE)</f>
        <v>California</v>
      </c>
      <c r="P446" s="5" t="str">
        <f>VLOOKUP(E446,MTeams!$A:$B,2,FALSE)</f>
        <v>Wichita St</v>
      </c>
    </row>
    <row r="447" spans="1:16" x14ac:dyDescent="0.3">
      <c r="A447" t="s">
        <v>459</v>
      </c>
      <c r="B447">
        <v>0.666916079840431</v>
      </c>
      <c r="C447">
        <v>2016</v>
      </c>
      <c r="D447">
        <v>1143</v>
      </c>
      <c r="E447">
        <v>1458</v>
      </c>
      <c r="F447">
        <v>4</v>
      </c>
      <c r="G447">
        <v>7</v>
      </c>
      <c r="H447">
        <v>0.69696969696969702</v>
      </c>
      <c r="I447">
        <v>8.0909090909090899</v>
      </c>
      <c r="J447">
        <v>0.625</v>
      </c>
      <c r="K447">
        <v>4.3125</v>
      </c>
      <c r="L447">
        <v>-3</v>
      </c>
      <c r="M447">
        <v>7.1969696969697003E-2</v>
      </c>
      <c r="N447">
        <v>3.7784090909090899</v>
      </c>
      <c r="O447" s="5" t="str">
        <f>VLOOKUP(D447,MTeams!$A:$B,2,FALSE)</f>
        <v>California</v>
      </c>
      <c r="P447" s="5" t="str">
        <f>VLOOKUP(E447,MTeams!$A:$B,2,FALSE)</f>
        <v>Wisconsin</v>
      </c>
    </row>
    <row r="448" spans="1:16" x14ac:dyDescent="0.3">
      <c r="A448" t="s">
        <v>460</v>
      </c>
      <c r="B448">
        <v>0.424762271169982</v>
      </c>
      <c r="C448">
        <v>2016</v>
      </c>
      <c r="D448">
        <v>1143</v>
      </c>
      <c r="E448">
        <v>1462</v>
      </c>
      <c r="F448">
        <v>4</v>
      </c>
      <c r="G448">
        <v>2</v>
      </c>
      <c r="H448">
        <v>0.69696969696969702</v>
      </c>
      <c r="I448">
        <v>8.0909090909090899</v>
      </c>
      <c r="J448">
        <v>0.84375</v>
      </c>
      <c r="K448">
        <v>10.3125</v>
      </c>
      <c r="L448">
        <v>2</v>
      </c>
      <c r="M448">
        <v>-0.14678030303030201</v>
      </c>
      <c r="N448">
        <v>-2.2215909090908998</v>
      </c>
      <c r="O448" s="5" t="str">
        <f>VLOOKUP(D448,MTeams!$A:$B,2,FALSE)</f>
        <v>California</v>
      </c>
      <c r="P448" s="5" t="str">
        <f>VLOOKUP(E448,MTeams!$A:$B,2,FALSE)</f>
        <v>Xavier</v>
      </c>
    </row>
    <row r="449" spans="1:16" x14ac:dyDescent="0.3">
      <c r="A449" t="s">
        <v>461</v>
      </c>
      <c r="B449">
        <v>0.70069390741737703</v>
      </c>
      <c r="C449">
        <v>2016</v>
      </c>
      <c r="D449">
        <v>1143</v>
      </c>
      <c r="E449">
        <v>1463</v>
      </c>
      <c r="F449">
        <v>4</v>
      </c>
      <c r="G449">
        <v>12</v>
      </c>
      <c r="H449">
        <v>0.69696969696969702</v>
      </c>
      <c r="I449">
        <v>8.0909090909090899</v>
      </c>
      <c r="J449">
        <v>0.77777777777777701</v>
      </c>
      <c r="K449">
        <v>10.9629629629629</v>
      </c>
      <c r="L449">
        <v>-8</v>
      </c>
      <c r="M449">
        <v>-8.0808080808080704E-2</v>
      </c>
      <c r="N449">
        <v>-2.8720538720538702</v>
      </c>
      <c r="O449" s="5" t="str">
        <f>VLOOKUP(D449,MTeams!$A:$B,2,FALSE)</f>
        <v>California</v>
      </c>
      <c r="P449" s="5" t="str">
        <f>VLOOKUP(E449,MTeams!$A:$B,2,FALSE)</f>
        <v>Yale</v>
      </c>
    </row>
    <row r="450" spans="1:16" x14ac:dyDescent="0.3">
      <c r="A450" t="s">
        <v>462</v>
      </c>
      <c r="B450">
        <v>0.29537408649992702</v>
      </c>
      <c r="C450">
        <v>2016</v>
      </c>
      <c r="D450">
        <v>1151</v>
      </c>
      <c r="E450">
        <v>1153</v>
      </c>
      <c r="F450">
        <v>12</v>
      </c>
      <c r="G450">
        <v>9</v>
      </c>
      <c r="H450">
        <v>0.84375</v>
      </c>
      <c r="I450">
        <v>7.6875</v>
      </c>
      <c r="J450">
        <v>0.6875</v>
      </c>
      <c r="K450">
        <v>10.312499999999901</v>
      </c>
      <c r="L450">
        <v>3</v>
      </c>
      <c r="M450">
        <v>0.15625</v>
      </c>
      <c r="N450">
        <v>-2.6249999999999898</v>
      </c>
      <c r="O450" s="5" t="str">
        <f>VLOOKUP(D450,MTeams!$A:$B,2,FALSE)</f>
        <v>Chattanooga</v>
      </c>
      <c r="P450" s="5" t="str">
        <f>VLOOKUP(E450,MTeams!$A:$B,2,FALSE)</f>
        <v>Cincinnati</v>
      </c>
    </row>
    <row r="451" spans="1:16" x14ac:dyDescent="0.3">
      <c r="A451" t="s">
        <v>463</v>
      </c>
      <c r="B451">
        <v>0.387202196181124</v>
      </c>
      <c r="C451">
        <v>2016</v>
      </c>
      <c r="D451">
        <v>1151</v>
      </c>
      <c r="E451">
        <v>1160</v>
      </c>
      <c r="F451">
        <v>12</v>
      </c>
      <c r="G451">
        <v>8</v>
      </c>
      <c r="H451">
        <v>0.84375</v>
      </c>
      <c r="I451">
        <v>7.6875</v>
      </c>
      <c r="J451">
        <v>0.65625</v>
      </c>
      <c r="K451">
        <v>4.75</v>
      </c>
      <c r="L451">
        <v>4</v>
      </c>
      <c r="M451">
        <v>0.1875</v>
      </c>
      <c r="N451">
        <v>2.9375</v>
      </c>
      <c r="O451" s="5" t="str">
        <f>VLOOKUP(D451,MTeams!$A:$B,2,FALSE)</f>
        <v>Chattanooga</v>
      </c>
      <c r="P451" s="5" t="str">
        <f>VLOOKUP(E451,MTeams!$A:$B,2,FALSE)</f>
        <v>Colorado</v>
      </c>
    </row>
    <row r="452" spans="1:16" x14ac:dyDescent="0.3">
      <c r="A452" t="s">
        <v>464</v>
      </c>
      <c r="B452">
        <v>0.30010587694371599</v>
      </c>
      <c r="C452">
        <v>2016</v>
      </c>
      <c r="D452">
        <v>1151</v>
      </c>
      <c r="E452">
        <v>1163</v>
      </c>
      <c r="F452">
        <v>12</v>
      </c>
      <c r="G452">
        <v>9</v>
      </c>
      <c r="H452">
        <v>0.84375</v>
      </c>
      <c r="I452">
        <v>7.6875</v>
      </c>
      <c r="J452">
        <v>0.70588235294117596</v>
      </c>
      <c r="K452">
        <v>10.323529411764699</v>
      </c>
      <c r="L452">
        <v>3</v>
      </c>
      <c r="M452">
        <v>0.13786764705882301</v>
      </c>
      <c r="N452">
        <v>-2.6360294117646998</v>
      </c>
      <c r="O452" s="5" t="str">
        <f>VLOOKUP(D452,MTeams!$A:$B,2,FALSE)</f>
        <v>Chattanooga</v>
      </c>
      <c r="P452" s="5" t="str">
        <f>VLOOKUP(E452,MTeams!$A:$B,2,FALSE)</f>
        <v>Connecticut</v>
      </c>
    </row>
    <row r="453" spans="1:16" x14ac:dyDescent="0.3">
      <c r="A453" t="s">
        <v>465</v>
      </c>
      <c r="B453">
        <v>0.53836877567414398</v>
      </c>
      <c r="C453">
        <v>2016</v>
      </c>
      <c r="D453">
        <v>1151</v>
      </c>
      <c r="E453">
        <v>1167</v>
      </c>
      <c r="F453">
        <v>12</v>
      </c>
      <c r="G453">
        <v>15</v>
      </c>
      <c r="H453">
        <v>0.84375</v>
      </c>
      <c r="I453">
        <v>7.6875</v>
      </c>
      <c r="J453">
        <v>0.72413793103448199</v>
      </c>
      <c r="K453">
        <v>8.4827586206896495</v>
      </c>
      <c r="L453">
        <v>-3</v>
      </c>
      <c r="M453">
        <v>0.119612068965517</v>
      </c>
      <c r="N453">
        <v>-0.79525862068965403</v>
      </c>
      <c r="O453" s="5" t="str">
        <f>VLOOKUP(D453,MTeams!$A:$B,2,FALSE)</f>
        <v>Chattanooga</v>
      </c>
      <c r="P453" s="5" t="str">
        <f>VLOOKUP(E453,MTeams!$A:$B,2,FALSE)</f>
        <v>CS Bakersfield</v>
      </c>
    </row>
    <row r="454" spans="1:16" x14ac:dyDescent="0.3">
      <c r="A454" t="s">
        <v>466</v>
      </c>
      <c r="B454">
        <v>0.33130011181733698</v>
      </c>
      <c r="C454">
        <v>2016</v>
      </c>
      <c r="D454">
        <v>1151</v>
      </c>
      <c r="E454">
        <v>1173</v>
      </c>
      <c r="F454">
        <v>12</v>
      </c>
      <c r="G454">
        <v>7</v>
      </c>
      <c r="H454">
        <v>0.84375</v>
      </c>
      <c r="I454">
        <v>7.6875</v>
      </c>
      <c r="J454">
        <v>0.78125</v>
      </c>
      <c r="K454">
        <v>7.375</v>
      </c>
      <c r="L454">
        <v>5</v>
      </c>
      <c r="M454">
        <v>6.25E-2</v>
      </c>
      <c r="N454">
        <v>0.3125</v>
      </c>
      <c r="O454" s="5" t="str">
        <f>VLOOKUP(D454,MTeams!$A:$B,2,FALSE)</f>
        <v>Chattanooga</v>
      </c>
      <c r="P454" s="5" t="str">
        <f>VLOOKUP(E454,MTeams!$A:$B,2,FALSE)</f>
        <v>Dayton</v>
      </c>
    </row>
    <row r="455" spans="1:16" x14ac:dyDescent="0.3">
      <c r="A455" t="s">
        <v>467</v>
      </c>
      <c r="B455">
        <v>0.195475231742924</v>
      </c>
      <c r="C455">
        <v>2016</v>
      </c>
      <c r="D455">
        <v>1151</v>
      </c>
      <c r="E455">
        <v>1181</v>
      </c>
      <c r="F455">
        <v>12</v>
      </c>
      <c r="G455">
        <v>4</v>
      </c>
      <c r="H455">
        <v>0.84375</v>
      </c>
      <c r="I455">
        <v>7.6875</v>
      </c>
      <c r="J455">
        <v>0.69696969696969702</v>
      </c>
      <c r="K455">
        <v>9.3939393939393891</v>
      </c>
      <c r="L455">
        <v>8</v>
      </c>
      <c r="M455">
        <v>0.14678030303030201</v>
      </c>
      <c r="N455">
        <v>-1.70643939393939</v>
      </c>
      <c r="O455" s="5" t="str">
        <f>VLOOKUP(D455,MTeams!$A:$B,2,FALSE)</f>
        <v>Chattanooga</v>
      </c>
      <c r="P455" s="5" t="str">
        <f>VLOOKUP(E455,MTeams!$A:$B,2,FALSE)</f>
        <v>Duke</v>
      </c>
    </row>
    <row r="456" spans="1:16" x14ac:dyDescent="0.3">
      <c r="A456" t="s">
        <v>468</v>
      </c>
      <c r="B456">
        <v>0.75374142489081497</v>
      </c>
      <c r="C456">
        <v>2016</v>
      </c>
      <c r="D456">
        <v>1151</v>
      </c>
      <c r="E456">
        <v>1192</v>
      </c>
      <c r="F456">
        <v>12</v>
      </c>
      <c r="G456">
        <v>16</v>
      </c>
      <c r="H456">
        <v>0.84375</v>
      </c>
      <c r="I456">
        <v>7.6875</v>
      </c>
      <c r="J456">
        <v>0.54838709677419295</v>
      </c>
      <c r="K456">
        <v>-1.6774193548387</v>
      </c>
      <c r="L456">
        <v>-4</v>
      </c>
      <c r="M456">
        <v>0.29536290322580599</v>
      </c>
      <c r="N456">
        <v>9.36491935483871</v>
      </c>
      <c r="O456" s="5" t="str">
        <f>VLOOKUP(D456,MTeams!$A:$B,2,FALSE)</f>
        <v>Chattanooga</v>
      </c>
      <c r="P456" s="5" t="str">
        <f>VLOOKUP(E456,MTeams!$A:$B,2,FALSE)</f>
        <v>F Dickinson</v>
      </c>
    </row>
    <row r="457" spans="1:16" x14ac:dyDescent="0.3">
      <c r="A457" t="s">
        <v>469</v>
      </c>
      <c r="B457">
        <v>0.65986031080154195</v>
      </c>
      <c r="C457">
        <v>2016</v>
      </c>
      <c r="D457">
        <v>1151</v>
      </c>
      <c r="E457">
        <v>1195</v>
      </c>
      <c r="F457">
        <v>12</v>
      </c>
      <c r="G457">
        <v>16</v>
      </c>
      <c r="H457">
        <v>0.84375</v>
      </c>
      <c r="I457">
        <v>7.6875</v>
      </c>
      <c r="J457">
        <v>0.55172413793103403</v>
      </c>
      <c r="K457">
        <v>2.72413793103448</v>
      </c>
      <c r="L457">
        <v>-4</v>
      </c>
      <c r="M457">
        <v>0.29202586206896503</v>
      </c>
      <c r="N457">
        <v>4.9633620689655098</v>
      </c>
      <c r="O457" s="5" t="str">
        <f>VLOOKUP(D457,MTeams!$A:$B,2,FALSE)</f>
        <v>Chattanooga</v>
      </c>
      <c r="P457" s="5" t="str">
        <f>VLOOKUP(E457,MTeams!$A:$B,2,FALSE)</f>
        <v>FL Gulf Coast</v>
      </c>
    </row>
    <row r="458" spans="1:16" x14ac:dyDescent="0.3">
      <c r="A458" t="s">
        <v>470</v>
      </c>
      <c r="B458">
        <v>0.63193582625489997</v>
      </c>
      <c r="C458">
        <v>2016</v>
      </c>
      <c r="D458">
        <v>1151</v>
      </c>
      <c r="E458">
        <v>1201</v>
      </c>
      <c r="F458">
        <v>12</v>
      </c>
      <c r="G458">
        <v>14</v>
      </c>
      <c r="H458">
        <v>0.84375</v>
      </c>
      <c r="I458">
        <v>7.6875</v>
      </c>
      <c r="J458">
        <v>0.71875</v>
      </c>
      <c r="K458">
        <v>3.4687499999999898</v>
      </c>
      <c r="L458">
        <v>-2</v>
      </c>
      <c r="M458">
        <v>0.125</v>
      </c>
      <c r="N458">
        <v>4.21875</v>
      </c>
      <c r="O458" s="5" t="str">
        <f>VLOOKUP(D458,MTeams!$A:$B,2,FALSE)</f>
        <v>Chattanooga</v>
      </c>
      <c r="P458" s="5" t="str">
        <f>VLOOKUP(E458,MTeams!$A:$B,2,FALSE)</f>
        <v>Fresno St</v>
      </c>
    </row>
    <row r="459" spans="1:16" x14ac:dyDescent="0.3">
      <c r="A459" t="s">
        <v>471</v>
      </c>
      <c r="B459">
        <v>0.322705025451196</v>
      </c>
      <c r="C459">
        <v>2016</v>
      </c>
      <c r="D459">
        <v>1151</v>
      </c>
      <c r="E459">
        <v>1211</v>
      </c>
      <c r="F459">
        <v>12</v>
      </c>
      <c r="G459">
        <v>11</v>
      </c>
      <c r="H459">
        <v>0.84375</v>
      </c>
      <c r="I459">
        <v>7.6875</v>
      </c>
      <c r="J459">
        <v>0.78125</v>
      </c>
      <c r="K459">
        <v>12.75</v>
      </c>
      <c r="L459">
        <v>1</v>
      </c>
      <c r="M459">
        <v>6.25E-2</v>
      </c>
      <c r="N459">
        <v>-5.0625</v>
      </c>
      <c r="O459" s="5" t="str">
        <f>VLOOKUP(D459,MTeams!$A:$B,2,FALSE)</f>
        <v>Chattanooga</v>
      </c>
      <c r="P459" s="5" t="str">
        <f>VLOOKUP(E459,MTeams!$A:$B,2,FALSE)</f>
        <v>Gonzaga</v>
      </c>
    </row>
    <row r="460" spans="1:16" x14ac:dyDescent="0.3">
      <c r="A460" t="s">
        <v>472</v>
      </c>
      <c r="B460">
        <v>0.73164984250942999</v>
      </c>
      <c r="C460">
        <v>2016</v>
      </c>
      <c r="D460">
        <v>1151</v>
      </c>
      <c r="E460">
        <v>1214</v>
      </c>
      <c r="F460">
        <v>12</v>
      </c>
      <c r="G460">
        <v>16</v>
      </c>
      <c r="H460">
        <v>0.84375</v>
      </c>
      <c r="I460">
        <v>7.6875</v>
      </c>
      <c r="J460">
        <v>0.66666666666666596</v>
      </c>
      <c r="K460">
        <v>0.9</v>
      </c>
      <c r="L460">
        <v>-4</v>
      </c>
      <c r="M460">
        <v>0.17708333333333301</v>
      </c>
      <c r="N460">
        <v>6.7874999999999996</v>
      </c>
      <c r="O460" s="5" t="str">
        <f>VLOOKUP(D460,MTeams!$A:$B,2,FALSE)</f>
        <v>Chattanooga</v>
      </c>
      <c r="P460" s="5" t="str">
        <f>VLOOKUP(E460,MTeams!$A:$B,2,FALSE)</f>
        <v>Hampton</v>
      </c>
    </row>
    <row r="461" spans="1:16" x14ac:dyDescent="0.3">
      <c r="A461" t="s">
        <v>473</v>
      </c>
      <c r="B461">
        <v>0.44808834924982399</v>
      </c>
      <c r="C461">
        <v>2016</v>
      </c>
      <c r="D461">
        <v>1151</v>
      </c>
      <c r="E461">
        <v>1218</v>
      </c>
      <c r="F461">
        <v>12</v>
      </c>
      <c r="G461">
        <v>13</v>
      </c>
      <c r="H461">
        <v>0.84375</v>
      </c>
      <c r="I461">
        <v>7.6875</v>
      </c>
      <c r="J461">
        <v>0.83333333333333304</v>
      </c>
      <c r="K461">
        <v>10.8</v>
      </c>
      <c r="L461">
        <v>-1</v>
      </c>
      <c r="M461">
        <v>1.04166666666666E-2</v>
      </c>
      <c r="N461">
        <v>-3.1124999999999998</v>
      </c>
      <c r="O461" s="5" t="str">
        <f>VLOOKUP(D461,MTeams!$A:$B,2,FALSE)</f>
        <v>Chattanooga</v>
      </c>
      <c r="P461" s="5" t="str">
        <f>VLOOKUP(E461,MTeams!$A:$B,2,FALSE)</f>
        <v>Hawaii</v>
      </c>
    </row>
    <row r="462" spans="1:16" x14ac:dyDescent="0.3">
      <c r="A462" t="s">
        <v>474</v>
      </c>
      <c r="B462">
        <v>0.77461716227329402</v>
      </c>
      <c r="C462">
        <v>2016</v>
      </c>
      <c r="D462">
        <v>1151</v>
      </c>
      <c r="E462">
        <v>1221</v>
      </c>
      <c r="F462">
        <v>12</v>
      </c>
      <c r="G462">
        <v>16</v>
      </c>
      <c r="H462">
        <v>0.84375</v>
      </c>
      <c r="I462">
        <v>7.6875</v>
      </c>
      <c r="J462">
        <v>0.42424242424242398</v>
      </c>
      <c r="K462">
        <v>-4.3333333333333304</v>
      </c>
      <c r="L462">
        <v>-4</v>
      </c>
      <c r="M462">
        <v>0.41950757575757502</v>
      </c>
      <c r="N462">
        <v>12.0208333333333</v>
      </c>
      <c r="O462" s="5" t="str">
        <f>VLOOKUP(D462,MTeams!$A:$B,2,FALSE)</f>
        <v>Chattanooga</v>
      </c>
      <c r="P462" s="5" t="str">
        <f>VLOOKUP(E462,MTeams!$A:$B,2,FALSE)</f>
        <v>Holy Cross</v>
      </c>
    </row>
    <row r="463" spans="1:16" x14ac:dyDescent="0.3">
      <c r="A463" t="s">
        <v>475</v>
      </c>
      <c r="B463">
        <v>0.16922069203132201</v>
      </c>
      <c r="C463">
        <v>2016</v>
      </c>
      <c r="D463">
        <v>1151</v>
      </c>
      <c r="E463">
        <v>1231</v>
      </c>
      <c r="F463">
        <v>12</v>
      </c>
      <c r="G463">
        <v>5</v>
      </c>
      <c r="H463">
        <v>0.84375</v>
      </c>
      <c r="I463">
        <v>7.6875</v>
      </c>
      <c r="J463">
        <v>0.78125</v>
      </c>
      <c r="K463">
        <v>13.374999999999901</v>
      </c>
      <c r="L463">
        <v>7</v>
      </c>
      <c r="M463">
        <v>6.25E-2</v>
      </c>
      <c r="N463">
        <v>-5.6874999999999902</v>
      </c>
      <c r="O463" s="5" t="str">
        <f>VLOOKUP(D463,MTeams!$A:$B,2,FALSE)</f>
        <v>Chattanooga</v>
      </c>
      <c r="P463" s="5" t="str">
        <f>VLOOKUP(E463,MTeams!$A:$B,2,FALSE)</f>
        <v>Indiana</v>
      </c>
    </row>
    <row r="464" spans="1:16" x14ac:dyDescent="0.3">
      <c r="A464" t="s">
        <v>476</v>
      </c>
      <c r="B464">
        <v>0.52771268999273702</v>
      </c>
      <c r="C464">
        <v>2016</v>
      </c>
      <c r="D464">
        <v>1151</v>
      </c>
      <c r="E464">
        <v>1233</v>
      </c>
      <c r="F464">
        <v>12</v>
      </c>
      <c r="G464">
        <v>13</v>
      </c>
      <c r="H464">
        <v>0.84375</v>
      </c>
      <c r="I464">
        <v>7.6875</v>
      </c>
      <c r="J464">
        <v>0.6875</v>
      </c>
      <c r="K464">
        <v>5.9375</v>
      </c>
      <c r="L464">
        <v>-1</v>
      </c>
      <c r="M464">
        <v>0.15625</v>
      </c>
      <c r="N464">
        <v>1.75</v>
      </c>
      <c r="O464" s="5" t="str">
        <f>VLOOKUP(D464,MTeams!$A:$B,2,FALSE)</f>
        <v>Chattanooga</v>
      </c>
      <c r="P464" s="5" t="str">
        <f>VLOOKUP(E464,MTeams!$A:$B,2,FALSE)</f>
        <v>Iona</v>
      </c>
    </row>
    <row r="465" spans="1:16" x14ac:dyDescent="0.3">
      <c r="A465" t="s">
        <v>477</v>
      </c>
      <c r="B465">
        <v>0.25976108942179299</v>
      </c>
      <c r="C465">
        <v>2016</v>
      </c>
      <c r="D465">
        <v>1151</v>
      </c>
      <c r="E465">
        <v>1234</v>
      </c>
      <c r="F465">
        <v>12</v>
      </c>
      <c r="G465">
        <v>7</v>
      </c>
      <c r="H465">
        <v>0.84375</v>
      </c>
      <c r="I465">
        <v>7.6875</v>
      </c>
      <c r="J465">
        <v>0.67741935483870896</v>
      </c>
      <c r="K465">
        <v>9.3870967741935392</v>
      </c>
      <c r="L465">
        <v>5</v>
      </c>
      <c r="M465">
        <v>0.16633064516129001</v>
      </c>
      <c r="N465">
        <v>-1.69959677419354</v>
      </c>
      <c r="O465" s="5" t="str">
        <f>VLOOKUP(D465,MTeams!$A:$B,2,FALSE)</f>
        <v>Chattanooga</v>
      </c>
      <c r="P465" s="5" t="str">
        <f>VLOOKUP(E465,MTeams!$A:$B,2,FALSE)</f>
        <v>Iowa</v>
      </c>
    </row>
    <row r="466" spans="1:16" x14ac:dyDescent="0.3">
      <c r="A466" t="s">
        <v>478</v>
      </c>
      <c r="B466">
        <v>0.23073209660816099</v>
      </c>
      <c r="C466">
        <v>2016</v>
      </c>
      <c r="D466">
        <v>1151</v>
      </c>
      <c r="E466">
        <v>1235</v>
      </c>
      <c r="F466">
        <v>12</v>
      </c>
      <c r="G466">
        <v>4</v>
      </c>
      <c r="H466">
        <v>0.84375</v>
      </c>
      <c r="I466">
        <v>7.6875</v>
      </c>
      <c r="J466">
        <v>0.65625</v>
      </c>
      <c r="K466">
        <v>6.875</v>
      </c>
      <c r="L466">
        <v>8</v>
      </c>
      <c r="M466">
        <v>0.1875</v>
      </c>
      <c r="N466">
        <v>0.8125</v>
      </c>
      <c r="O466" s="5" t="str">
        <f>VLOOKUP(D466,MTeams!$A:$B,2,FALSE)</f>
        <v>Chattanooga</v>
      </c>
      <c r="P466" s="5" t="str">
        <f>VLOOKUP(E466,MTeams!$A:$B,2,FALSE)</f>
        <v>Iowa St</v>
      </c>
    </row>
    <row r="467" spans="1:16" x14ac:dyDescent="0.3">
      <c r="A467" t="s">
        <v>479</v>
      </c>
      <c r="B467">
        <v>0.12823540533530101</v>
      </c>
      <c r="C467">
        <v>2016</v>
      </c>
      <c r="D467">
        <v>1151</v>
      </c>
      <c r="E467">
        <v>1242</v>
      </c>
      <c r="F467">
        <v>12</v>
      </c>
      <c r="G467">
        <v>1</v>
      </c>
      <c r="H467">
        <v>0.84375</v>
      </c>
      <c r="I467">
        <v>7.6875</v>
      </c>
      <c r="J467">
        <v>0.87878787878787801</v>
      </c>
      <c r="K467">
        <v>12.6969696969696</v>
      </c>
      <c r="L467">
        <v>11</v>
      </c>
      <c r="M467">
        <v>-3.5037878787878701E-2</v>
      </c>
      <c r="N467">
        <v>-5.0094696969696901</v>
      </c>
      <c r="O467" s="5" t="str">
        <f>VLOOKUP(D467,MTeams!$A:$B,2,FALSE)</f>
        <v>Chattanooga</v>
      </c>
      <c r="P467" s="5" t="str">
        <f>VLOOKUP(E467,MTeams!$A:$B,2,FALSE)</f>
        <v>Kansas</v>
      </c>
    </row>
    <row r="468" spans="1:16" x14ac:dyDescent="0.3">
      <c r="A468" t="s">
        <v>480</v>
      </c>
      <c r="B468">
        <v>0.17681277723021999</v>
      </c>
      <c r="C468">
        <v>2016</v>
      </c>
      <c r="D468">
        <v>1151</v>
      </c>
      <c r="E468">
        <v>1246</v>
      </c>
      <c r="F468">
        <v>12</v>
      </c>
      <c r="G468">
        <v>4</v>
      </c>
      <c r="H468">
        <v>0.84375</v>
      </c>
      <c r="I468">
        <v>7.6875</v>
      </c>
      <c r="J468">
        <v>0.76470588235294101</v>
      </c>
      <c r="K468">
        <v>11.4117647058823</v>
      </c>
      <c r="L468">
        <v>8</v>
      </c>
      <c r="M468">
        <v>7.9044117647058806E-2</v>
      </c>
      <c r="N468">
        <v>-3.7242647058823501</v>
      </c>
      <c r="O468" s="5" t="str">
        <f>VLOOKUP(D468,MTeams!$A:$B,2,FALSE)</f>
        <v>Chattanooga</v>
      </c>
      <c r="P468" s="5" t="str">
        <f>VLOOKUP(E468,MTeams!$A:$B,2,FALSE)</f>
        <v>Kentucky</v>
      </c>
    </row>
    <row r="469" spans="1:16" x14ac:dyDescent="0.3">
      <c r="A469" t="s">
        <v>481</v>
      </c>
      <c r="B469">
        <v>0.23373633990659001</v>
      </c>
      <c r="C469">
        <v>2016</v>
      </c>
      <c r="D469">
        <v>1151</v>
      </c>
      <c r="E469">
        <v>1268</v>
      </c>
      <c r="F469">
        <v>12</v>
      </c>
      <c r="G469">
        <v>5</v>
      </c>
      <c r="H469">
        <v>0.84375</v>
      </c>
      <c r="I469">
        <v>7.6875</v>
      </c>
      <c r="J469">
        <v>0.75</v>
      </c>
      <c r="K469">
        <v>9.125</v>
      </c>
      <c r="L469">
        <v>7</v>
      </c>
      <c r="M469">
        <v>9.375E-2</v>
      </c>
      <c r="N469">
        <v>-1.4375</v>
      </c>
      <c r="O469" s="5" t="str">
        <f>VLOOKUP(D469,MTeams!$A:$B,2,FALSE)</f>
        <v>Chattanooga</v>
      </c>
      <c r="P469" s="5" t="str">
        <f>VLOOKUP(E469,MTeams!$A:$B,2,FALSE)</f>
        <v>Maryland</v>
      </c>
    </row>
    <row r="470" spans="1:16" x14ac:dyDescent="0.3">
      <c r="A470" t="s">
        <v>482</v>
      </c>
      <c r="B470">
        <v>0.20171776399006999</v>
      </c>
      <c r="C470">
        <v>2016</v>
      </c>
      <c r="D470">
        <v>1151</v>
      </c>
      <c r="E470">
        <v>1274</v>
      </c>
      <c r="F470">
        <v>12</v>
      </c>
      <c r="G470">
        <v>3</v>
      </c>
      <c r="H470">
        <v>0.84375</v>
      </c>
      <c r="I470">
        <v>7.6875</v>
      </c>
      <c r="J470">
        <v>0.78125</v>
      </c>
      <c r="K470">
        <v>8.8125</v>
      </c>
      <c r="L470">
        <v>9</v>
      </c>
      <c r="M470">
        <v>6.25E-2</v>
      </c>
      <c r="N470">
        <v>-1.125</v>
      </c>
      <c r="O470" s="5" t="str">
        <f>VLOOKUP(D470,MTeams!$A:$B,2,FALSE)</f>
        <v>Chattanooga</v>
      </c>
      <c r="P470" s="5" t="str">
        <f>VLOOKUP(E470,MTeams!$A:$B,2,FALSE)</f>
        <v>Miami FL</v>
      </c>
    </row>
    <row r="471" spans="1:16" x14ac:dyDescent="0.3">
      <c r="A471" t="s">
        <v>483</v>
      </c>
      <c r="B471">
        <v>0.43813945249027503</v>
      </c>
      <c r="C471">
        <v>2016</v>
      </c>
      <c r="D471">
        <v>1151</v>
      </c>
      <c r="E471">
        <v>1276</v>
      </c>
      <c r="F471">
        <v>12</v>
      </c>
      <c r="G471">
        <v>11</v>
      </c>
      <c r="H471">
        <v>0.84375</v>
      </c>
      <c r="I471">
        <v>7.6875</v>
      </c>
      <c r="J471">
        <v>0.63636363636363602</v>
      </c>
      <c r="K471">
        <v>6.2424242424242404</v>
      </c>
      <c r="L471">
        <v>1</v>
      </c>
      <c r="M471">
        <v>0.20738636363636301</v>
      </c>
      <c r="N471">
        <v>1.44507575757575</v>
      </c>
      <c r="O471" s="5" t="str">
        <f>VLOOKUP(D471,MTeams!$A:$B,2,FALSE)</f>
        <v>Chattanooga</v>
      </c>
      <c r="P471" s="5" t="str">
        <f>VLOOKUP(E471,MTeams!$A:$B,2,FALSE)</f>
        <v>Michigan</v>
      </c>
    </row>
    <row r="472" spans="1:16" x14ac:dyDescent="0.3">
      <c r="A472" t="s">
        <v>484</v>
      </c>
      <c r="B472">
        <v>9.9322929764385295E-2</v>
      </c>
      <c r="C472">
        <v>2016</v>
      </c>
      <c r="D472">
        <v>1151</v>
      </c>
      <c r="E472">
        <v>1277</v>
      </c>
      <c r="F472">
        <v>12</v>
      </c>
      <c r="G472">
        <v>2</v>
      </c>
      <c r="H472">
        <v>0.84375</v>
      </c>
      <c r="I472">
        <v>7.6875</v>
      </c>
      <c r="J472">
        <v>0.85294117647058798</v>
      </c>
      <c r="K472">
        <v>16.3823529411764</v>
      </c>
      <c r="L472">
        <v>10</v>
      </c>
      <c r="M472">
        <v>-9.1911764705881992E-3</v>
      </c>
      <c r="N472">
        <v>-8.6948529411764692</v>
      </c>
      <c r="O472" s="5" t="str">
        <f>VLOOKUP(D472,MTeams!$A:$B,2,FALSE)</f>
        <v>Chattanooga</v>
      </c>
      <c r="P472" s="5" t="str">
        <f>VLOOKUP(E472,MTeams!$A:$B,2,FALSE)</f>
        <v>Michigan St</v>
      </c>
    </row>
    <row r="473" spans="1:16" x14ac:dyDescent="0.3">
      <c r="A473" t="s">
        <v>485</v>
      </c>
      <c r="B473">
        <v>0.64423431693662703</v>
      </c>
      <c r="C473">
        <v>2016</v>
      </c>
      <c r="D473">
        <v>1151</v>
      </c>
      <c r="E473">
        <v>1292</v>
      </c>
      <c r="F473">
        <v>12</v>
      </c>
      <c r="G473">
        <v>15</v>
      </c>
      <c r="H473">
        <v>0.84375</v>
      </c>
      <c r="I473">
        <v>7.6875</v>
      </c>
      <c r="J473">
        <v>0.70967741935483797</v>
      </c>
      <c r="K473">
        <v>4.0967741935483799</v>
      </c>
      <c r="L473">
        <v>-3</v>
      </c>
      <c r="M473">
        <v>0.134072580645161</v>
      </c>
      <c r="N473">
        <v>3.5907258064516099</v>
      </c>
      <c r="O473" s="5" t="str">
        <f>VLOOKUP(D473,MTeams!$A:$B,2,FALSE)</f>
        <v>Chattanooga</v>
      </c>
      <c r="P473" s="5" t="str">
        <f>VLOOKUP(E473,MTeams!$A:$B,2,FALSE)</f>
        <v>MTSU</v>
      </c>
    </row>
    <row r="474" spans="1:16" x14ac:dyDescent="0.3">
      <c r="A474" t="s">
        <v>486</v>
      </c>
      <c r="B474">
        <v>0.12033278078403099</v>
      </c>
      <c r="C474">
        <v>2016</v>
      </c>
      <c r="D474">
        <v>1151</v>
      </c>
      <c r="E474">
        <v>1314</v>
      </c>
      <c r="F474">
        <v>12</v>
      </c>
      <c r="G474">
        <v>1</v>
      </c>
      <c r="H474">
        <v>0.84375</v>
      </c>
      <c r="I474">
        <v>7.6875</v>
      </c>
      <c r="J474">
        <v>0.82352941176470495</v>
      </c>
      <c r="K474">
        <v>12.705882352941099</v>
      </c>
      <c r="L474">
        <v>11</v>
      </c>
      <c r="M474">
        <v>2.0220588235294101E-2</v>
      </c>
      <c r="N474">
        <v>-5.0183823529411704</v>
      </c>
      <c r="O474" s="5" t="str">
        <f>VLOOKUP(D474,MTeams!$A:$B,2,FALSE)</f>
        <v>Chattanooga</v>
      </c>
      <c r="P474" s="5" t="str">
        <f>VLOOKUP(E474,MTeams!$A:$B,2,FALSE)</f>
        <v>North Carolina</v>
      </c>
    </row>
    <row r="475" spans="1:16" x14ac:dyDescent="0.3">
      <c r="A475" t="s">
        <v>487</v>
      </c>
      <c r="B475">
        <v>0.47981583227874802</v>
      </c>
      <c r="C475">
        <v>2016</v>
      </c>
      <c r="D475">
        <v>1151</v>
      </c>
      <c r="E475">
        <v>1320</v>
      </c>
      <c r="F475">
        <v>12</v>
      </c>
      <c r="G475">
        <v>11</v>
      </c>
      <c r="H475">
        <v>0.84375</v>
      </c>
      <c r="I475">
        <v>7.6875</v>
      </c>
      <c r="J475">
        <v>0.63636363636363602</v>
      </c>
      <c r="K475">
        <v>4.6363636363636296</v>
      </c>
      <c r="L475">
        <v>1</v>
      </c>
      <c r="M475">
        <v>0.20738636363636301</v>
      </c>
      <c r="N475">
        <v>3.0511363636363602</v>
      </c>
      <c r="O475" s="5" t="str">
        <f>VLOOKUP(D475,MTeams!$A:$B,2,FALSE)</f>
        <v>Chattanooga</v>
      </c>
      <c r="P475" s="5" t="str">
        <f>VLOOKUP(E475,MTeams!$A:$B,2,FALSE)</f>
        <v>Northern Iowa</v>
      </c>
    </row>
    <row r="476" spans="1:16" x14ac:dyDescent="0.3">
      <c r="A476" t="s">
        <v>488</v>
      </c>
      <c r="B476">
        <v>0.31869555681159301</v>
      </c>
      <c r="C476">
        <v>2016</v>
      </c>
      <c r="D476">
        <v>1151</v>
      </c>
      <c r="E476">
        <v>1323</v>
      </c>
      <c r="F476">
        <v>12</v>
      </c>
      <c r="G476">
        <v>6</v>
      </c>
      <c r="H476">
        <v>0.84375</v>
      </c>
      <c r="I476">
        <v>7.6875</v>
      </c>
      <c r="J476">
        <v>0.65625</v>
      </c>
      <c r="K476">
        <v>5.125</v>
      </c>
      <c r="L476">
        <v>6</v>
      </c>
      <c r="M476">
        <v>0.1875</v>
      </c>
      <c r="N476">
        <v>2.5625</v>
      </c>
      <c r="O476" s="5" t="str">
        <f>VLOOKUP(D476,MTeams!$A:$B,2,FALSE)</f>
        <v>Chattanooga</v>
      </c>
      <c r="P476" s="5" t="str">
        <f>VLOOKUP(E476,MTeams!$A:$B,2,FALSE)</f>
        <v>Notre Dame</v>
      </c>
    </row>
    <row r="477" spans="1:16" x14ac:dyDescent="0.3">
      <c r="A477" t="s">
        <v>489</v>
      </c>
      <c r="B477">
        <v>0.16421285448564199</v>
      </c>
      <c r="C477">
        <v>2016</v>
      </c>
      <c r="D477">
        <v>1151</v>
      </c>
      <c r="E477">
        <v>1328</v>
      </c>
      <c r="F477">
        <v>12</v>
      </c>
      <c r="G477">
        <v>2</v>
      </c>
      <c r="H477">
        <v>0.84375</v>
      </c>
      <c r="I477">
        <v>7.6875</v>
      </c>
      <c r="J477">
        <v>0.78125</v>
      </c>
      <c r="K477">
        <v>9.96875</v>
      </c>
      <c r="L477">
        <v>10</v>
      </c>
      <c r="M477">
        <v>6.25E-2</v>
      </c>
      <c r="N477">
        <v>-2.28125</v>
      </c>
      <c r="O477" s="5" t="str">
        <f>VLOOKUP(D477,MTeams!$A:$B,2,FALSE)</f>
        <v>Chattanooga</v>
      </c>
      <c r="P477" s="5" t="str">
        <f>VLOOKUP(E477,MTeams!$A:$B,2,FALSE)</f>
        <v>Oklahoma</v>
      </c>
    </row>
    <row r="478" spans="1:16" x14ac:dyDescent="0.3">
      <c r="A478" t="s">
        <v>490</v>
      </c>
      <c r="B478">
        <v>0.16458175290491101</v>
      </c>
      <c r="C478">
        <v>2016</v>
      </c>
      <c r="D478">
        <v>1151</v>
      </c>
      <c r="E478">
        <v>1332</v>
      </c>
      <c r="F478">
        <v>12</v>
      </c>
      <c r="G478">
        <v>1</v>
      </c>
      <c r="H478">
        <v>0.84375</v>
      </c>
      <c r="I478">
        <v>7.6875</v>
      </c>
      <c r="J478">
        <v>0.81818181818181801</v>
      </c>
      <c r="K478">
        <v>9.1515151515151505</v>
      </c>
      <c r="L478">
        <v>11</v>
      </c>
      <c r="M478">
        <v>2.5568181818181698E-2</v>
      </c>
      <c r="N478">
        <v>-1.46401515151515</v>
      </c>
      <c r="O478" s="5" t="str">
        <f>VLOOKUP(D478,MTeams!$A:$B,2,FALSE)</f>
        <v>Chattanooga</v>
      </c>
      <c r="P478" s="5" t="str">
        <f>VLOOKUP(E478,MTeams!$A:$B,2,FALSE)</f>
        <v>Oregon</v>
      </c>
    </row>
    <row r="479" spans="1:16" x14ac:dyDescent="0.3">
      <c r="A479" t="s">
        <v>491</v>
      </c>
      <c r="B479">
        <v>0.42167530459862301</v>
      </c>
      <c r="C479">
        <v>2016</v>
      </c>
      <c r="D479">
        <v>1151</v>
      </c>
      <c r="E479">
        <v>1333</v>
      </c>
      <c r="F479">
        <v>12</v>
      </c>
      <c r="G479">
        <v>7</v>
      </c>
      <c r="H479">
        <v>0.84375</v>
      </c>
      <c r="I479">
        <v>7.6875</v>
      </c>
      <c r="J479">
        <v>0.6</v>
      </c>
      <c r="K479">
        <v>1.43333333333333</v>
      </c>
      <c r="L479">
        <v>5</v>
      </c>
      <c r="M479">
        <v>0.24374999999999999</v>
      </c>
      <c r="N479">
        <v>6.2541666666666602</v>
      </c>
      <c r="O479" s="5" t="str">
        <f>VLOOKUP(D479,MTeams!$A:$B,2,FALSE)</f>
        <v>Chattanooga</v>
      </c>
      <c r="P479" s="5" t="str">
        <f>VLOOKUP(E479,MTeams!$A:$B,2,FALSE)</f>
        <v>Oregon St</v>
      </c>
    </row>
    <row r="480" spans="1:16" x14ac:dyDescent="0.3">
      <c r="A480" t="s">
        <v>492</v>
      </c>
      <c r="B480">
        <v>0.38841263964943801</v>
      </c>
      <c r="C480">
        <v>2016</v>
      </c>
      <c r="D480">
        <v>1151</v>
      </c>
      <c r="E480">
        <v>1338</v>
      </c>
      <c r="F480">
        <v>12</v>
      </c>
      <c r="G480">
        <v>10</v>
      </c>
      <c r="H480">
        <v>0.84375</v>
      </c>
      <c r="I480">
        <v>7.6875</v>
      </c>
      <c r="J480">
        <v>0.64516129032257996</v>
      </c>
      <c r="K480">
        <v>7.06451612903225</v>
      </c>
      <c r="L480">
        <v>2</v>
      </c>
      <c r="M480">
        <v>0.19858870967741901</v>
      </c>
      <c r="N480">
        <v>0.62298387096774199</v>
      </c>
      <c r="O480" s="5" t="str">
        <f>VLOOKUP(D480,MTeams!$A:$B,2,FALSE)</f>
        <v>Chattanooga</v>
      </c>
      <c r="P480" s="5" t="str">
        <f>VLOOKUP(E480,MTeams!$A:$B,2,FALSE)</f>
        <v>Pittsburgh</v>
      </c>
    </row>
    <row r="481" spans="1:16" x14ac:dyDescent="0.3">
      <c r="A481" t="s">
        <v>493</v>
      </c>
      <c r="B481">
        <v>0.44461484480257102</v>
      </c>
      <c r="C481">
        <v>2016</v>
      </c>
      <c r="D481">
        <v>1151</v>
      </c>
      <c r="E481">
        <v>1344</v>
      </c>
      <c r="F481">
        <v>12</v>
      </c>
      <c r="G481">
        <v>9</v>
      </c>
      <c r="H481">
        <v>0.84375</v>
      </c>
      <c r="I481">
        <v>7.6875</v>
      </c>
      <c r="J481">
        <v>0.69696969696969702</v>
      </c>
      <c r="K481">
        <v>4.2424242424242404</v>
      </c>
      <c r="L481">
        <v>3</v>
      </c>
      <c r="M481">
        <v>0.14678030303030201</v>
      </c>
      <c r="N481">
        <v>3.4450757575757498</v>
      </c>
      <c r="O481" s="5" t="str">
        <f>VLOOKUP(D481,MTeams!$A:$B,2,FALSE)</f>
        <v>Chattanooga</v>
      </c>
      <c r="P481" s="5" t="str">
        <f>VLOOKUP(E481,MTeams!$A:$B,2,FALSE)</f>
        <v>Providence</v>
      </c>
    </row>
    <row r="482" spans="1:16" x14ac:dyDescent="0.3">
      <c r="A482" t="s">
        <v>494</v>
      </c>
      <c r="B482">
        <v>0.169560978095086</v>
      </c>
      <c r="C482">
        <v>2016</v>
      </c>
      <c r="D482">
        <v>1151</v>
      </c>
      <c r="E482">
        <v>1345</v>
      </c>
      <c r="F482">
        <v>12</v>
      </c>
      <c r="G482">
        <v>5</v>
      </c>
      <c r="H482">
        <v>0.84375</v>
      </c>
      <c r="I482">
        <v>7.6875</v>
      </c>
      <c r="J482">
        <v>0.76470588235294101</v>
      </c>
      <c r="K482">
        <v>13.147058823529401</v>
      </c>
      <c r="L482">
        <v>7</v>
      </c>
      <c r="M482">
        <v>7.9044117647058806E-2</v>
      </c>
      <c r="N482">
        <v>-5.4595588235294104</v>
      </c>
      <c r="O482" s="5" t="str">
        <f>VLOOKUP(D482,MTeams!$A:$B,2,FALSE)</f>
        <v>Chattanooga</v>
      </c>
      <c r="P482" s="5" t="str">
        <f>VLOOKUP(E482,MTeams!$A:$B,2,FALSE)</f>
        <v>Purdue</v>
      </c>
    </row>
    <row r="483" spans="1:16" x14ac:dyDescent="0.3">
      <c r="A483" t="s">
        <v>495</v>
      </c>
      <c r="B483">
        <v>0.49455406405694302</v>
      </c>
      <c r="C483">
        <v>2016</v>
      </c>
      <c r="D483">
        <v>1151</v>
      </c>
      <c r="E483">
        <v>1355</v>
      </c>
      <c r="F483">
        <v>12</v>
      </c>
      <c r="G483">
        <v>12</v>
      </c>
      <c r="H483">
        <v>0.84375</v>
      </c>
      <c r="I483">
        <v>7.6875</v>
      </c>
      <c r="J483">
        <v>0.77419354838709598</v>
      </c>
      <c r="K483">
        <v>7.0322580645161201</v>
      </c>
      <c r="L483">
        <v>0</v>
      </c>
      <c r="M483">
        <v>6.9556451612903206E-2</v>
      </c>
      <c r="N483">
        <v>0.655241935483871</v>
      </c>
      <c r="O483" s="5" t="str">
        <f>VLOOKUP(D483,MTeams!$A:$B,2,FALSE)</f>
        <v>Chattanooga</v>
      </c>
      <c r="P483" s="5" t="str">
        <f>VLOOKUP(E483,MTeams!$A:$B,2,FALSE)</f>
        <v>S Dakota St</v>
      </c>
    </row>
    <row r="484" spans="1:16" x14ac:dyDescent="0.3">
      <c r="A484" t="s">
        <v>496</v>
      </c>
      <c r="B484">
        <v>0.30345879918041502</v>
      </c>
      <c r="C484">
        <v>2016</v>
      </c>
      <c r="D484">
        <v>1151</v>
      </c>
      <c r="E484">
        <v>1371</v>
      </c>
      <c r="F484">
        <v>12</v>
      </c>
      <c r="G484">
        <v>6</v>
      </c>
      <c r="H484">
        <v>0.84375</v>
      </c>
      <c r="I484">
        <v>7.6875</v>
      </c>
      <c r="J484">
        <v>0.75757575757575701</v>
      </c>
      <c r="K484">
        <v>7.0606060606060597</v>
      </c>
      <c r="L484">
        <v>6</v>
      </c>
      <c r="M484">
        <v>8.6174242424242403E-2</v>
      </c>
      <c r="N484">
        <v>0.626893939393939</v>
      </c>
      <c r="O484" s="5" t="str">
        <f>VLOOKUP(D484,MTeams!$A:$B,2,FALSE)</f>
        <v>Chattanooga</v>
      </c>
      <c r="P484" s="5" t="str">
        <f>VLOOKUP(E484,MTeams!$A:$B,2,FALSE)</f>
        <v>Seton Hall</v>
      </c>
    </row>
    <row r="485" spans="1:16" x14ac:dyDescent="0.3">
      <c r="A485" t="s">
        <v>497</v>
      </c>
      <c r="B485">
        <v>0.36305210667475302</v>
      </c>
      <c r="C485">
        <v>2016</v>
      </c>
      <c r="D485">
        <v>1151</v>
      </c>
      <c r="E485">
        <v>1372</v>
      </c>
      <c r="F485">
        <v>12</v>
      </c>
      <c r="G485">
        <v>14</v>
      </c>
      <c r="H485">
        <v>0.84375</v>
      </c>
      <c r="I485">
        <v>7.6875</v>
      </c>
      <c r="J485">
        <v>0.82142857142857095</v>
      </c>
      <c r="K485">
        <v>15.285714285714199</v>
      </c>
      <c r="L485">
        <v>-2</v>
      </c>
      <c r="M485">
        <v>2.23214285714286E-2</v>
      </c>
      <c r="N485">
        <v>-7.5982142857142803</v>
      </c>
      <c r="O485" s="5" t="str">
        <f>VLOOKUP(D485,MTeams!$A:$B,2,FALSE)</f>
        <v>Chattanooga</v>
      </c>
      <c r="P485" s="5" t="str">
        <f>VLOOKUP(E485,MTeams!$A:$B,2,FALSE)</f>
        <v>SF Austin</v>
      </c>
    </row>
    <row r="486" spans="1:16" x14ac:dyDescent="0.3">
      <c r="A486" t="s">
        <v>498</v>
      </c>
      <c r="B486">
        <v>0.69667456769672698</v>
      </c>
      <c r="C486">
        <v>2016</v>
      </c>
      <c r="D486">
        <v>1151</v>
      </c>
      <c r="E486">
        <v>1380</v>
      </c>
      <c r="F486">
        <v>12</v>
      </c>
      <c r="G486">
        <v>16</v>
      </c>
      <c r="H486">
        <v>0.84375</v>
      </c>
      <c r="I486">
        <v>7.6875</v>
      </c>
      <c r="J486">
        <v>0.61290322580645096</v>
      </c>
      <c r="K486">
        <v>1.87096774193548</v>
      </c>
      <c r="L486">
        <v>-4</v>
      </c>
      <c r="M486">
        <v>0.23084677419354799</v>
      </c>
      <c r="N486">
        <v>5.8165322580645098</v>
      </c>
      <c r="O486" s="5" t="str">
        <f>VLOOKUP(D486,MTeams!$A:$B,2,FALSE)</f>
        <v>Chattanooga</v>
      </c>
      <c r="P486" s="5" t="str">
        <f>VLOOKUP(E486,MTeams!$A:$B,2,FALSE)</f>
        <v>Southern Univ</v>
      </c>
    </row>
    <row r="487" spans="1:16" x14ac:dyDescent="0.3">
      <c r="A487" t="s">
        <v>499</v>
      </c>
      <c r="B487">
        <v>0.35746255971465901</v>
      </c>
      <c r="C487">
        <v>2016</v>
      </c>
      <c r="D487">
        <v>1151</v>
      </c>
      <c r="E487">
        <v>1386</v>
      </c>
      <c r="F487">
        <v>12</v>
      </c>
      <c r="G487">
        <v>8</v>
      </c>
      <c r="H487">
        <v>0.84375</v>
      </c>
      <c r="I487">
        <v>7.6875</v>
      </c>
      <c r="J487">
        <v>0.79411764705882304</v>
      </c>
      <c r="K487">
        <v>7.6764705882352899</v>
      </c>
      <c r="L487">
        <v>4</v>
      </c>
      <c r="M487">
        <v>4.9632352941176502E-2</v>
      </c>
      <c r="N487">
        <v>1.10294117647056E-2</v>
      </c>
      <c r="O487" s="5" t="str">
        <f>VLOOKUP(D487,MTeams!$A:$B,2,FALSE)</f>
        <v>Chattanooga</v>
      </c>
      <c r="P487" s="5" t="str">
        <f>VLOOKUP(E487,MTeams!$A:$B,2,FALSE)</f>
        <v>St Joseph's PA</v>
      </c>
    </row>
    <row r="488" spans="1:16" x14ac:dyDescent="0.3">
      <c r="A488" t="s">
        <v>500</v>
      </c>
      <c r="B488">
        <v>0.45119083554098</v>
      </c>
      <c r="C488">
        <v>2016</v>
      </c>
      <c r="D488">
        <v>1151</v>
      </c>
      <c r="E488">
        <v>1392</v>
      </c>
      <c r="F488">
        <v>12</v>
      </c>
      <c r="G488">
        <v>13</v>
      </c>
      <c r="H488">
        <v>0.84375</v>
      </c>
      <c r="I488">
        <v>7.6875</v>
      </c>
      <c r="J488">
        <v>0.8</v>
      </c>
      <c r="K488">
        <v>10.2666666666666</v>
      </c>
      <c r="L488">
        <v>-1</v>
      </c>
      <c r="M488">
        <v>4.37499999999999E-2</v>
      </c>
      <c r="N488">
        <v>-2.5791666666666599</v>
      </c>
      <c r="O488" s="5" t="str">
        <f>VLOOKUP(D488,MTeams!$A:$B,2,FALSE)</f>
        <v>Chattanooga</v>
      </c>
      <c r="P488" s="5" t="str">
        <f>VLOOKUP(E488,MTeams!$A:$B,2,FALSE)</f>
        <v>Stony Brook</v>
      </c>
    </row>
    <row r="489" spans="1:16" x14ac:dyDescent="0.3">
      <c r="A489" t="s">
        <v>501</v>
      </c>
      <c r="B489">
        <v>0.43721031705998997</v>
      </c>
      <c r="C489">
        <v>2016</v>
      </c>
      <c r="D489">
        <v>1151</v>
      </c>
      <c r="E489">
        <v>1393</v>
      </c>
      <c r="F489">
        <v>12</v>
      </c>
      <c r="G489">
        <v>10</v>
      </c>
      <c r="H489">
        <v>0.84375</v>
      </c>
      <c r="I489">
        <v>7.6875</v>
      </c>
      <c r="J489">
        <v>0.59375</v>
      </c>
      <c r="K489">
        <v>4.5</v>
      </c>
      <c r="L489">
        <v>2</v>
      </c>
      <c r="M489">
        <v>0.25</v>
      </c>
      <c r="N489">
        <v>3.1875</v>
      </c>
      <c r="O489" s="5" t="str">
        <f>VLOOKUP(D489,MTeams!$A:$B,2,FALSE)</f>
        <v>Chattanooga</v>
      </c>
      <c r="P489" s="5" t="str">
        <f>VLOOKUP(E489,MTeams!$A:$B,2,FALSE)</f>
        <v>Syracuse</v>
      </c>
    </row>
    <row r="490" spans="1:16" x14ac:dyDescent="0.3">
      <c r="A490" t="s">
        <v>502</v>
      </c>
      <c r="B490">
        <v>0.54282572852440503</v>
      </c>
      <c r="C490">
        <v>2016</v>
      </c>
      <c r="D490">
        <v>1151</v>
      </c>
      <c r="E490">
        <v>1396</v>
      </c>
      <c r="F490">
        <v>12</v>
      </c>
      <c r="G490">
        <v>10</v>
      </c>
      <c r="H490">
        <v>0.84375</v>
      </c>
      <c r="I490">
        <v>7.6875</v>
      </c>
      <c r="J490">
        <v>0.65625</v>
      </c>
      <c r="K490">
        <v>1.21874999999999</v>
      </c>
      <c r="L490">
        <v>2</v>
      </c>
      <c r="M490">
        <v>0.1875</v>
      </c>
      <c r="N490">
        <v>6.46875</v>
      </c>
      <c r="O490" s="5" t="str">
        <f>VLOOKUP(D490,MTeams!$A:$B,2,FALSE)</f>
        <v>Chattanooga</v>
      </c>
      <c r="P490" s="5" t="str">
        <f>VLOOKUP(E490,MTeams!$A:$B,2,FALSE)</f>
        <v>Temple</v>
      </c>
    </row>
    <row r="491" spans="1:16" x14ac:dyDescent="0.3">
      <c r="A491" t="s">
        <v>503</v>
      </c>
      <c r="B491">
        <v>0.35263888834926299</v>
      </c>
      <c r="C491">
        <v>2016</v>
      </c>
      <c r="D491">
        <v>1151</v>
      </c>
      <c r="E491">
        <v>1400</v>
      </c>
      <c r="F491">
        <v>12</v>
      </c>
      <c r="G491">
        <v>6</v>
      </c>
      <c r="H491">
        <v>0.84375</v>
      </c>
      <c r="I491">
        <v>7.6875</v>
      </c>
      <c r="J491">
        <v>0.625</v>
      </c>
      <c r="K491">
        <v>3.28125</v>
      </c>
      <c r="L491">
        <v>6</v>
      </c>
      <c r="M491">
        <v>0.21875</v>
      </c>
      <c r="N491">
        <v>4.40625</v>
      </c>
      <c r="O491" s="5" t="str">
        <f>VLOOKUP(D491,MTeams!$A:$B,2,FALSE)</f>
        <v>Chattanooga</v>
      </c>
      <c r="P491" s="5" t="str">
        <f>VLOOKUP(E491,MTeams!$A:$B,2,FALSE)</f>
        <v>Texas</v>
      </c>
    </row>
    <row r="492" spans="1:16" x14ac:dyDescent="0.3">
      <c r="A492" t="s">
        <v>504</v>
      </c>
      <c r="B492">
        <v>0.173476085596421</v>
      </c>
      <c r="C492">
        <v>2016</v>
      </c>
      <c r="D492">
        <v>1151</v>
      </c>
      <c r="E492">
        <v>1401</v>
      </c>
      <c r="F492">
        <v>12</v>
      </c>
      <c r="G492">
        <v>3</v>
      </c>
      <c r="H492">
        <v>0.84375</v>
      </c>
      <c r="I492">
        <v>7.6875</v>
      </c>
      <c r="J492">
        <v>0.76470588235294101</v>
      </c>
      <c r="K492">
        <v>10.3823529411764</v>
      </c>
      <c r="L492">
        <v>9</v>
      </c>
      <c r="M492">
        <v>7.9044117647058806E-2</v>
      </c>
      <c r="N492">
        <v>-2.6948529411764701</v>
      </c>
      <c r="O492" s="5" t="str">
        <f>VLOOKUP(D492,MTeams!$A:$B,2,FALSE)</f>
        <v>Chattanooga</v>
      </c>
      <c r="P492" s="5" t="str">
        <f>VLOOKUP(E492,MTeams!$A:$B,2,FALSE)</f>
        <v>Texas A&amp;M</v>
      </c>
    </row>
    <row r="493" spans="1:16" x14ac:dyDescent="0.3">
      <c r="A493" t="s">
        <v>505</v>
      </c>
      <c r="B493">
        <v>0.42921664394377301</v>
      </c>
      <c r="C493">
        <v>2016</v>
      </c>
      <c r="D493">
        <v>1151</v>
      </c>
      <c r="E493">
        <v>1403</v>
      </c>
      <c r="F493">
        <v>12</v>
      </c>
      <c r="G493">
        <v>8</v>
      </c>
      <c r="H493">
        <v>0.84375</v>
      </c>
      <c r="I493">
        <v>7.6875</v>
      </c>
      <c r="J493">
        <v>0.61290322580645096</v>
      </c>
      <c r="K493">
        <v>2.54838709677419</v>
      </c>
      <c r="L493">
        <v>4</v>
      </c>
      <c r="M493">
        <v>0.23084677419354799</v>
      </c>
      <c r="N493">
        <v>5.1391129032257998</v>
      </c>
      <c r="O493" s="5" t="str">
        <f>VLOOKUP(D493,MTeams!$A:$B,2,FALSE)</f>
        <v>Chattanooga</v>
      </c>
      <c r="P493" s="5" t="str">
        <f>VLOOKUP(E493,MTeams!$A:$B,2,FALSE)</f>
        <v>Texas Tech</v>
      </c>
    </row>
    <row r="494" spans="1:16" x14ac:dyDescent="0.3">
      <c r="A494" t="s">
        <v>506</v>
      </c>
      <c r="B494">
        <v>0.49086270393005399</v>
      </c>
      <c r="C494">
        <v>2016</v>
      </c>
      <c r="D494">
        <v>1151</v>
      </c>
      <c r="E494">
        <v>1409</v>
      </c>
      <c r="F494">
        <v>12</v>
      </c>
      <c r="G494">
        <v>11</v>
      </c>
      <c r="H494">
        <v>0.84375</v>
      </c>
      <c r="I494">
        <v>7.6875</v>
      </c>
      <c r="J494">
        <v>0.64516129032257996</v>
      </c>
      <c r="K494">
        <v>4.32258064516129</v>
      </c>
      <c r="L494">
        <v>1</v>
      </c>
      <c r="M494">
        <v>0.19858870967741901</v>
      </c>
      <c r="N494">
        <v>3.36491935483871</v>
      </c>
      <c r="O494" s="5" t="str">
        <f>VLOOKUP(D494,MTeams!$A:$B,2,FALSE)</f>
        <v>Chattanooga</v>
      </c>
      <c r="P494" s="5" t="str">
        <f>VLOOKUP(E494,MTeams!$A:$B,2,FALSE)</f>
        <v>Tulsa</v>
      </c>
    </row>
    <row r="495" spans="1:16" x14ac:dyDescent="0.3">
      <c r="A495" t="s">
        <v>507</v>
      </c>
      <c r="B495">
        <v>0.59103415517339297</v>
      </c>
      <c r="C495">
        <v>2016</v>
      </c>
      <c r="D495">
        <v>1151</v>
      </c>
      <c r="E495">
        <v>1421</v>
      </c>
      <c r="F495">
        <v>12</v>
      </c>
      <c r="G495">
        <v>15</v>
      </c>
      <c r="H495">
        <v>0.84375</v>
      </c>
      <c r="I495">
        <v>7.6875</v>
      </c>
      <c r="J495">
        <v>0.64516129032257996</v>
      </c>
      <c r="K495">
        <v>5.4516129032257998</v>
      </c>
      <c r="L495">
        <v>-3</v>
      </c>
      <c r="M495">
        <v>0.19858870967741901</v>
      </c>
      <c r="N495">
        <v>2.23588709677419</v>
      </c>
      <c r="O495" s="5" t="str">
        <f>VLOOKUP(D495,MTeams!$A:$B,2,FALSE)</f>
        <v>Chattanooga</v>
      </c>
      <c r="P495" s="5" t="str">
        <f>VLOOKUP(E495,MTeams!$A:$B,2,FALSE)</f>
        <v>UNC Asheville</v>
      </c>
    </row>
    <row r="496" spans="1:16" x14ac:dyDescent="0.3">
      <c r="A496" t="s">
        <v>508</v>
      </c>
      <c r="B496">
        <v>0.54211025236330002</v>
      </c>
      <c r="C496">
        <v>2016</v>
      </c>
      <c r="D496">
        <v>1151</v>
      </c>
      <c r="E496">
        <v>1423</v>
      </c>
      <c r="F496">
        <v>12</v>
      </c>
      <c r="G496">
        <v>13</v>
      </c>
      <c r="H496">
        <v>0.84375</v>
      </c>
      <c r="I496">
        <v>7.6875</v>
      </c>
      <c r="J496">
        <v>0.76666666666666605</v>
      </c>
      <c r="K496">
        <v>6.36666666666666</v>
      </c>
      <c r="L496">
        <v>-1</v>
      </c>
      <c r="M496">
        <v>7.7083333333333198E-2</v>
      </c>
      <c r="N496">
        <v>1.32083333333333</v>
      </c>
      <c r="O496" s="5" t="str">
        <f>VLOOKUP(D496,MTeams!$A:$B,2,FALSE)</f>
        <v>Chattanooga</v>
      </c>
      <c r="P496" s="5" t="str">
        <f>VLOOKUP(E496,MTeams!$A:$B,2,FALSE)</f>
        <v>UNC Wilmington</v>
      </c>
    </row>
    <row r="497" spans="1:16" x14ac:dyDescent="0.3">
      <c r="A497" t="s">
        <v>509</v>
      </c>
      <c r="B497">
        <v>0.348632921755826</v>
      </c>
      <c r="C497">
        <v>2016</v>
      </c>
      <c r="D497">
        <v>1151</v>
      </c>
      <c r="E497">
        <v>1425</v>
      </c>
      <c r="F497">
        <v>12</v>
      </c>
      <c r="G497">
        <v>8</v>
      </c>
      <c r="H497">
        <v>0.84375</v>
      </c>
      <c r="I497">
        <v>7.6875</v>
      </c>
      <c r="J497">
        <v>0.63636363636363602</v>
      </c>
      <c r="K497">
        <v>6.0909090909090899</v>
      </c>
      <c r="L497">
        <v>4</v>
      </c>
      <c r="M497">
        <v>0.20738636363636301</v>
      </c>
      <c r="N497">
        <v>1.5965909090909001</v>
      </c>
      <c r="O497" s="5" t="str">
        <f>VLOOKUP(D497,MTeams!$A:$B,2,FALSE)</f>
        <v>Chattanooga</v>
      </c>
      <c r="P497" s="5" t="str">
        <f>VLOOKUP(E497,MTeams!$A:$B,2,FALSE)</f>
        <v>USC</v>
      </c>
    </row>
    <row r="498" spans="1:16" x14ac:dyDescent="0.3">
      <c r="A498" t="s">
        <v>510</v>
      </c>
      <c r="B498">
        <v>0.21969615452043101</v>
      </c>
      <c r="C498">
        <v>2016</v>
      </c>
      <c r="D498">
        <v>1151</v>
      </c>
      <c r="E498">
        <v>1428</v>
      </c>
      <c r="F498">
        <v>12</v>
      </c>
      <c r="G498">
        <v>3</v>
      </c>
      <c r="H498">
        <v>0.84375</v>
      </c>
      <c r="I498">
        <v>7.6875</v>
      </c>
      <c r="J498">
        <v>0.75757575757575701</v>
      </c>
      <c r="K498">
        <v>7.48484848484848</v>
      </c>
      <c r="L498">
        <v>9</v>
      </c>
      <c r="M498">
        <v>8.6174242424242403E-2</v>
      </c>
      <c r="N498">
        <v>0.202651515151515</v>
      </c>
      <c r="O498" s="5" t="str">
        <f>VLOOKUP(D498,MTeams!$A:$B,2,FALSE)</f>
        <v>Chattanooga</v>
      </c>
      <c r="P498" s="5" t="str">
        <f>VLOOKUP(E498,MTeams!$A:$B,2,FALSE)</f>
        <v>Utah</v>
      </c>
    </row>
    <row r="499" spans="1:16" x14ac:dyDescent="0.3">
      <c r="A499" t="s">
        <v>511</v>
      </c>
      <c r="B499">
        <v>0.33782318676200201</v>
      </c>
      <c r="C499">
        <v>2016</v>
      </c>
      <c r="D499">
        <v>1151</v>
      </c>
      <c r="E499">
        <v>1433</v>
      </c>
      <c r="F499">
        <v>12</v>
      </c>
      <c r="G499">
        <v>10</v>
      </c>
      <c r="H499">
        <v>0.84375</v>
      </c>
      <c r="I499">
        <v>7.6875</v>
      </c>
      <c r="J499">
        <v>0.70588235294117596</v>
      </c>
      <c r="K499">
        <v>9.9117647058823497</v>
      </c>
      <c r="L499">
        <v>2</v>
      </c>
      <c r="M499">
        <v>0.13786764705882301</v>
      </c>
      <c r="N499">
        <v>-2.2242647058823501</v>
      </c>
      <c r="O499" s="5" t="str">
        <f>VLOOKUP(D499,MTeams!$A:$B,2,FALSE)</f>
        <v>Chattanooga</v>
      </c>
      <c r="P499" s="5" t="str">
        <f>VLOOKUP(E499,MTeams!$A:$B,2,FALSE)</f>
        <v>VCU</v>
      </c>
    </row>
    <row r="500" spans="1:16" x14ac:dyDescent="0.3">
      <c r="A500" t="s">
        <v>512</v>
      </c>
      <c r="B500">
        <v>0.34648588163210198</v>
      </c>
      <c r="C500">
        <v>2016</v>
      </c>
      <c r="D500">
        <v>1151</v>
      </c>
      <c r="E500">
        <v>1435</v>
      </c>
      <c r="F500">
        <v>12</v>
      </c>
      <c r="G500">
        <v>11</v>
      </c>
      <c r="H500">
        <v>0.84375</v>
      </c>
      <c r="I500">
        <v>7.6875</v>
      </c>
      <c r="J500">
        <v>0.59375</v>
      </c>
      <c r="K500">
        <v>9.40625</v>
      </c>
      <c r="L500">
        <v>1</v>
      </c>
      <c r="M500">
        <v>0.25</v>
      </c>
      <c r="N500">
        <v>-1.71875</v>
      </c>
      <c r="O500" s="5" t="str">
        <f>VLOOKUP(D500,MTeams!$A:$B,2,FALSE)</f>
        <v>Chattanooga</v>
      </c>
      <c r="P500" s="5" t="str">
        <f>VLOOKUP(E500,MTeams!$A:$B,2,FALSE)</f>
        <v>Vanderbilt</v>
      </c>
    </row>
    <row r="501" spans="1:16" x14ac:dyDescent="0.3">
      <c r="A501" t="s">
        <v>513</v>
      </c>
      <c r="B501">
        <v>0.13251709710350101</v>
      </c>
      <c r="C501">
        <v>2016</v>
      </c>
      <c r="D501">
        <v>1151</v>
      </c>
      <c r="E501">
        <v>1437</v>
      </c>
      <c r="F501">
        <v>12</v>
      </c>
      <c r="G501">
        <v>2</v>
      </c>
      <c r="H501">
        <v>0.84375</v>
      </c>
      <c r="I501">
        <v>7.6875</v>
      </c>
      <c r="J501">
        <v>0.85294117647058798</v>
      </c>
      <c r="K501">
        <v>13.264705882352899</v>
      </c>
      <c r="L501">
        <v>10</v>
      </c>
      <c r="M501">
        <v>-9.1911764705881992E-3</v>
      </c>
      <c r="N501">
        <v>-5.5772058823529402</v>
      </c>
      <c r="O501" s="5" t="str">
        <f>VLOOKUP(D501,MTeams!$A:$B,2,FALSE)</f>
        <v>Chattanooga</v>
      </c>
      <c r="P501" s="5" t="str">
        <f>VLOOKUP(E501,MTeams!$A:$B,2,FALSE)</f>
        <v>Villanova</v>
      </c>
    </row>
    <row r="502" spans="1:16" x14ac:dyDescent="0.3">
      <c r="A502" t="s">
        <v>514</v>
      </c>
      <c r="B502">
        <v>0.13878069508346699</v>
      </c>
      <c r="C502">
        <v>2016</v>
      </c>
      <c r="D502">
        <v>1151</v>
      </c>
      <c r="E502">
        <v>1438</v>
      </c>
      <c r="F502">
        <v>12</v>
      </c>
      <c r="G502">
        <v>1</v>
      </c>
      <c r="H502">
        <v>0.84375</v>
      </c>
      <c r="I502">
        <v>7.6875</v>
      </c>
      <c r="J502">
        <v>0.78787878787878696</v>
      </c>
      <c r="K502">
        <v>10.6969696969696</v>
      </c>
      <c r="L502">
        <v>11</v>
      </c>
      <c r="M502">
        <v>5.5871212121212099E-2</v>
      </c>
      <c r="N502">
        <v>-3.0094696969696901</v>
      </c>
      <c r="O502" s="5" t="str">
        <f>VLOOKUP(D502,MTeams!$A:$B,2,FALSE)</f>
        <v>Chattanooga</v>
      </c>
      <c r="P502" s="5" t="str">
        <f>VLOOKUP(E502,MTeams!$A:$B,2,FALSE)</f>
        <v>Virginia</v>
      </c>
    </row>
    <row r="503" spans="1:16" x14ac:dyDescent="0.3">
      <c r="A503" t="s">
        <v>515</v>
      </c>
      <c r="B503">
        <v>0.60583736629275697</v>
      </c>
      <c r="C503">
        <v>2016</v>
      </c>
      <c r="D503">
        <v>1151</v>
      </c>
      <c r="E503">
        <v>1451</v>
      </c>
      <c r="F503">
        <v>12</v>
      </c>
      <c r="G503">
        <v>15</v>
      </c>
      <c r="H503">
        <v>0.84375</v>
      </c>
      <c r="I503">
        <v>7.6875</v>
      </c>
      <c r="J503">
        <v>0.74193548387096697</v>
      </c>
      <c r="K503">
        <v>6.06451612903225</v>
      </c>
      <c r="L503">
        <v>-3</v>
      </c>
      <c r="M503">
        <v>0.101814516129032</v>
      </c>
      <c r="N503">
        <v>1.62298387096774</v>
      </c>
      <c r="O503" s="5" t="str">
        <f>VLOOKUP(D503,MTeams!$A:$B,2,FALSE)</f>
        <v>Chattanooga</v>
      </c>
      <c r="P503" s="5" t="str">
        <f>VLOOKUP(E503,MTeams!$A:$B,2,FALSE)</f>
        <v>Weber St</v>
      </c>
    </row>
    <row r="504" spans="1:16" x14ac:dyDescent="0.3">
      <c r="A504" t="s">
        <v>516</v>
      </c>
      <c r="B504">
        <v>0.14285535014606199</v>
      </c>
      <c r="C504">
        <v>2016</v>
      </c>
      <c r="D504">
        <v>1151</v>
      </c>
      <c r="E504">
        <v>1452</v>
      </c>
      <c r="F504">
        <v>12</v>
      </c>
      <c r="G504">
        <v>3</v>
      </c>
      <c r="H504">
        <v>0.84375</v>
      </c>
      <c r="I504">
        <v>7.6875</v>
      </c>
      <c r="J504">
        <v>0.76470588235294101</v>
      </c>
      <c r="K504">
        <v>12.588235294117601</v>
      </c>
      <c r="L504">
        <v>9</v>
      </c>
      <c r="M504">
        <v>7.9044117647058806E-2</v>
      </c>
      <c r="N504">
        <v>-4.9007352941176396</v>
      </c>
      <c r="O504" s="5" t="str">
        <f>VLOOKUP(D504,MTeams!$A:$B,2,FALSE)</f>
        <v>Chattanooga</v>
      </c>
      <c r="P504" s="5" t="str">
        <f>VLOOKUP(E504,MTeams!$A:$B,2,FALSE)</f>
        <v>West Virginia</v>
      </c>
    </row>
    <row r="505" spans="1:16" x14ac:dyDescent="0.3">
      <c r="A505" t="s">
        <v>517</v>
      </c>
      <c r="B505">
        <v>0.62579527204722396</v>
      </c>
      <c r="C505">
        <v>2016</v>
      </c>
      <c r="D505">
        <v>1151</v>
      </c>
      <c r="E505">
        <v>1453</v>
      </c>
      <c r="F505">
        <v>12</v>
      </c>
      <c r="G505">
        <v>14</v>
      </c>
      <c r="H505">
        <v>0.84375</v>
      </c>
      <c r="I505">
        <v>7.6875</v>
      </c>
      <c r="J505">
        <v>0.63636363636363602</v>
      </c>
      <c r="K505">
        <v>2.6969696969696901</v>
      </c>
      <c r="L505">
        <v>-2</v>
      </c>
      <c r="M505">
        <v>0.20738636363636301</v>
      </c>
      <c r="N505">
        <v>4.9905303030303001</v>
      </c>
      <c r="O505" s="5" t="str">
        <f>VLOOKUP(D505,MTeams!$A:$B,2,FALSE)</f>
        <v>Chattanooga</v>
      </c>
      <c r="P505" s="5" t="str">
        <f>VLOOKUP(E505,MTeams!$A:$B,2,FALSE)</f>
        <v>WI Green Bay</v>
      </c>
    </row>
    <row r="506" spans="1:16" x14ac:dyDescent="0.3">
      <c r="A506" t="s">
        <v>518</v>
      </c>
      <c r="B506">
        <v>0.29058277114464698</v>
      </c>
      <c r="C506">
        <v>2016</v>
      </c>
      <c r="D506">
        <v>1151</v>
      </c>
      <c r="E506">
        <v>1455</v>
      </c>
      <c r="F506">
        <v>12</v>
      </c>
      <c r="G506">
        <v>11</v>
      </c>
      <c r="H506">
        <v>0.84375</v>
      </c>
      <c r="I506">
        <v>7.6875</v>
      </c>
      <c r="J506">
        <v>0.74193548387096697</v>
      </c>
      <c r="K506">
        <v>13.709677419354801</v>
      </c>
      <c r="L506">
        <v>1</v>
      </c>
      <c r="M506">
        <v>0.101814516129032</v>
      </c>
      <c r="N506">
        <v>-6.0221774193548301</v>
      </c>
      <c r="O506" s="5" t="str">
        <f>VLOOKUP(D506,MTeams!$A:$B,2,FALSE)</f>
        <v>Chattanooga</v>
      </c>
      <c r="P506" s="5" t="str">
        <f>VLOOKUP(E506,MTeams!$A:$B,2,FALSE)</f>
        <v>Wichita St</v>
      </c>
    </row>
    <row r="507" spans="1:16" x14ac:dyDescent="0.3">
      <c r="A507" t="s">
        <v>519</v>
      </c>
      <c r="B507">
        <v>0.35788335913271202</v>
      </c>
      <c r="C507">
        <v>2016</v>
      </c>
      <c r="D507">
        <v>1151</v>
      </c>
      <c r="E507">
        <v>1458</v>
      </c>
      <c r="F507">
        <v>12</v>
      </c>
      <c r="G507">
        <v>7</v>
      </c>
      <c r="H507">
        <v>0.84375</v>
      </c>
      <c r="I507">
        <v>7.6875</v>
      </c>
      <c r="J507">
        <v>0.625</v>
      </c>
      <c r="K507">
        <v>4.3125</v>
      </c>
      <c r="L507">
        <v>5</v>
      </c>
      <c r="M507">
        <v>0.21875</v>
      </c>
      <c r="N507">
        <v>3.375</v>
      </c>
      <c r="O507" s="5" t="str">
        <f>VLOOKUP(D507,MTeams!$A:$B,2,FALSE)</f>
        <v>Chattanooga</v>
      </c>
      <c r="P507" s="5" t="str">
        <f>VLOOKUP(E507,MTeams!$A:$B,2,FALSE)</f>
        <v>Wisconsin</v>
      </c>
    </row>
    <row r="508" spans="1:16" x14ac:dyDescent="0.3">
      <c r="A508" t="s">
        <v>520</v>
      </c>
      <c r="B508">
        <v>0.170500811112131</v>
      </c>
      <c r="C508">
        <v>2016</v>
      </c>
      <c r="D508">
        <v>1151</v>
      </c>
      <c r="E508">
        <v>1462</v>
      </c>
      <c r="F508">
        <v>12</v>
      </c>
      <c r="G508">
        <v>2</v>
      </c>
      <c r="H508">
        <v>0.84375</v>
      </c>
      <c r="I508">
        <v>7.6875</v>
      </c>
      <c r="J508">
        <v>0.84375</v>
      </c>
      <c r="K508">
        <v>10.3125</v>
      </c>
      <c r="L508">
        <v>10</v>
      </c>
      <c r="M508">
        <v>0</v>
      </c>
      <c r="N508">
        <v>-2.625</v>
      </c>
      <c r="O508" s="5" t="str">
        <f>VLOOKUP(D508,MTeams!$A:$B,2,FALSE)</f>
        <v>Chattanooga</v>
      </c>
      <c r="P508" s="5" t="str">
        <f>VLOOKUP(E508,MTeams!$A:$B,2,FALSE)</f>
        <v>Xavier</v>
      </c>
    </row>
    <row r="509" spans="1:16" x14ac:dyDescent="0.3">
      <c r="A509" t="s">
        <v>521</v>
      </c>
      <c r="B509">
        <v>0.39454083900856801</v>
      </c>
      <c r="C509">
        <v>2016</v>
      </c>
      <c r="D509">
        <v>1151</v>
      </c>
      <c r="E509">
        <v>1463</v>
      </c>
      <c r="F509">
        <v>12</v>
      </c>
      <c r="G509">
        <v>12</v>
      </c>
      <c r="H509">
        <v>0.84375</v>
      </c>
      <c r="I509">
        <v>7.6875</v>
      </c>
      <c r="J509">
        <v>0.77777777777777701</v>
      </c>
      <c r="K509">
        <v>10.9629629629629</v>
      </c>
      <c r="L509">
        <v>0</v>
      </c>
      <c r="M509">
        <v>6.5972222222222196E-2</v>
      </c>
      <c r="N509">
        <v>-3.2754629629629601</v>
      </c>
      <c r="O509" s="5" t="str">
        <f>VLOOKUP(D509,MTeams!$A:$B,2,FALSE)</f>
        <v>Chattanooga</v>
      </c>
      <c r="P509" s="5" t="str">
        <f>VLOOKUP(E509,MTeams!$A:$B,2,FALSE)</f>
        <v>Yale</v>
      </c>
    </row>
    <row r="510" spans="1:16" x14ac:dyDescent="0.3">
      <c r="A510" t="s">
        <v>522</v>
      </c>
      <c r="B510">
        <v>0.60123463759106599</v>
      </c>
      <c r="C510">
        <v>2016</v>
      </c>
      <c r="D510">
        <v>1153</v>
      </c>
      <c r="E510">
        <v>1160</v>
      </c>
      <c r="F510">
        <v>9</v>
      </c>
      <c r="G510">
        <v>8</v>
      </c>
      <c r="H510">
        <v>0.6875</v>
      </c>
      <c r="I510">
        <v>10.312499999999901</v>
      </c>
      <c r="J510">
        <v>0.65625</v>
      </c>
      <c r="K510">
        <v>4.75</v>
      </c>
      <c r="L510">
        <v>1</v>
      </c>
      <c r="M510">
        <v>3.125E-2</v>
      </c>
      <c r="N510">
        <v>5.5624999999999902</v>
      </c>
      <c r="O510" s="5" t="str">
        <f>VLOOKUP(D510,MTeams!$A:$B,2,FALSE)</f>
        <v>Cincinnati</v>
      </c>
      <c r="P510" s="5" t="str">
        <f>VLOOKUP(E510,MTeams!$A:$B,2,FALSE)</f>
        <v>Colorado</v>
      </c>
    </row>
    <row r="511" spans="1:16" x14ac:dyDescent="0.3">
      <c r="A511" t="s">
        <v>523</v>
      </c>
      <c r="B511">
        <v>0.505694174454284</v>
      </c>
      <c r="C511">
        <v>2016</v>
      </c>
      <c r="D511">
        <v>1153</v>
      </c>
      <c r="E511">
        <v>1163</v>
      </c>
      <c r="F511">
        <v>9</v>
      </c>
      <c r="G511">
        <v>9</v>
      </c>
      <c r="H511">
        <v>0.6875</v>
      </c>
      <c r="I511">
        <v>10.312499999999901</v>
      </c>
      <c r="J511">
        <v>0.70588235294117596</v>
      </c>
      <c r="K511">
        <v>10.323529411764699</v>
      </c>
      <c r="L511">
        <v>0</v>
      </c>
      <c r="M511">
        <v>-1.8382352941176499E-2</v>
      </c>
      <c r="N511">
        <v>-1.1029411764708201E-2</v>
      </c>
      <c r="O511" s="5" t="str">
        <f>VLOOKUP(D511,MTeams!$A:$B,2,FALSE)</f>
        <v>Cincinnati</v>
      </c>
      <c r="P511" s="5" t="str">
        <f>VLOOKUP(E511,MTeams!$A:$B,2,FALSE)</f>
        <v>Connecticut</v>
      </c>
    </row>
    <row r="512" spans="1:16" x14ac:dyDescent="0.3">
      <c r="A512" t="s">
        <v>524</v>
      </c>
      <c r="B512">
        <v>0.735673241302637</v>
      </c>
      <c r="C512">
        <v>2016</v>
      </c>
      <c r="D512">
        <v>1153</v>
      </c>
      <c r="E512">
        <v>1167</v>
      </c>
      <c r="F512">
        <v>9</v>
      </c>
      <c r="G512">
        <v>15</v>
      </c>
      <c r="H512">
        <v>0.6875</v>
      </c>
      <c r="I512">
        <v>10.312499999999901</v>
      </c>
      <c r="J512">
        <v>0.72413793103448199</v>
      </c>
      <c r="K512">
        <v>8.4827586206896495</v>
      </c>
      <c r="L512">
        <v>-6</v>
      </c>
      <c r="M512">
        <v>-3.66379310344827E-2</v>
      </c>
      <c r="N512">
        <v>1.8297413793103401</v>
      </c>
      <c r="O512" s="5" t="str">
        <f>VLOOKUP(D512,MTeams!$A:$B,2,FALSE)</f>
        <v>Cincinnati</v>
      </c>
      <c r="P512" s="5" t="str">
        <f>VLOOKUP(E512,MTeams!$A:$B,2,FALSE)</f>
        <v>CS Bakersfield</v>
      </c>
    </row>
    <row r="513" spans="1:16" x14ac:dyDescent="0.3">
      <c r="A513" t="s">
        <v>525</v>
      </c>
      <c r="B513">
        <v>0.54176713929296605</v>
      </c>
      <c r="C513">
        <v>2016</v>
      </c>
      <c r="D513">
        <v>1153</v>
      </c>
      <c r="E513">
        <v>1173</v>
      </c>
      <c r="F513">
        <v>9</v>
      </c>
      <c r="G513">
        <v>7</v>
      </c>
      <c r="H513">
        <v>0.6875</v>
      </c>
      <c r="I513">
        <v>10.312499999999901</v>
      </c>
      <c r="J513">
        <v>0.78125</v>
      </c>
      <c r="K513">
        <v>7.375</v>
      </c>
      <c r="L513">
        <v>2</v>
      </c>
      <c r="M513">
        <v>-9.375E-2</v>
      </c>
      <c r="N513">
        <v>2.9374999999999898</v>
      </c>
      <c r="O513" s="5" t="str">
        <f>VLOOKUP(D513,MTeams!$A:$B,2,FALSE)</f>
        <v>Cincinnati</v>
      </c>
      <c r="P513" s="5" t="str">
        <f>VLOOKUP(E513,MTeams!$A:$B,2,FALSE)</f>
        <v>Dayton</v>
      </c>
    </row>
    <row r="514" spans="1:16" x14ac:dyDescent="0.3">
      <c r="A514" t="s">
        <v>526</v>
      </c>
      <c r="B514">
        <v>0.36694033153450001</v>
      </c>
      <c r="C514">
        <v>2016</v>
      </c>
      <c r="D514">
        <v>1153</v>
      </c>
      <c r="E514">
        <v>1181</v>
      </c>
      <c r="F514">
        <v>9</v>
      </c>
      <c r="G514">
        <v>4</v>
      </c>
      <c r="H514">
        <v>0.6875</v>
      </c>
      <c r="I514">
        <v>10.312499999999901</v>
      </c>
      <c r="J514">
        <v>0.69696969696969702</v>
      </c>
      <c r="K514">
        <v>9.3939393939393891</v>
      </c>
      <c r="L514">
        <v>5</v>
      </c>
      <c r="M514">
        <v>-9.4696969696970099E-3</v>
      </c>
      <c r="N514">
        <v>0.91856060606060297</v>
      </c>
      <c r="O514" s="5" t="str">
        <f>VLOOKUP(D514,MTeams!$A:$B,2,FALSE)</f>
        <v>Cincinnati</v>
      </c>
      <c r="P514" s="5" t="str">
        <f>VLOOKUP(E514,MTeams!$A:$B,2,FALSE)</f>
        <v>Duke</v>
      </c>
    </row>
    <row r="515" spans="1:16" x14ac:dyDescent="0.3">
      <c r="A515" t="s">
        <v>527</v>
      </c>
      <c r="B515">
        <v>0.87959488271589004</v>
      </c>
      <c r="C515">
        <v>2016</v>
      </c>
      <c r="D515">
        <v>1153</v>
      </c>
      <c r="E515">
        <v>1192</v>
      </c>
      <c r="F515">
        <v>9</v>
      </c>
      <c r="G515">
        <v>16</v>
      </c>
      <c r="H515">
        <v>0.6875</v>
      </c>
      <c r="I515">
        <v>10.312499999999901</v>
      </c>
      <c r="J515">
        <v>0.54838709677419295</v>
      </c>
      <c r="K515">
        <v>-1.6774193548387</v>
      </c>
      <c r="L515">
        <v>-7</v>
      </c>
      <c r="M515">
        <v>0.13911290322580599</v>
      </c>
      <c r="N515">
        <v>11.989919354838699</v>
      </c>
      <c r="O515" s="5" t="str">
        <f>VLOOKUP(D515,MTeams!$A:$B,2,FALSE)</f>
        <v>Cincinnati</v>
      </c>
      <c r="P515" s="5" t="str">
        <f>VLOOKUP(E515,MTeams!$A:$B,2,FALSE)</f>
        <v>F Dickinson</v>
      </c>
    </row>
    <row r="516" spans="1:16" x14ac:dyDescent="0.3">
      <c r="A516" t="s">
        <v>528</v>
      </c>
      <c r="B516">
        <v>0.82240611411309394</v>
      </c>
      <c r="C516">
        <v>2016</v>
      </c>
      <c r="D516">
        <v>1153</v>
      </c>
      <c r="E516">
        <v>1195</v>
      </c>
      <c r="F516">
        <v>9</v>
      </c>
      <c r="G516">
        <v>16</v>
      </c>
      <c r="H516">
        <v>0.6875</v>
      </c>
      <c r="I516">
        <v>10.312499999999901</v>
      </c>
      <c r="J516">
        <v>0.55172413793103403</v>
      </c>
      <c r="K516">
        <v>2.72413793103448</v>
      </c>
      <c r="L516">
        <v>-7</v>
      </c>
      <c r="M516">
        <v>0.135775862068965</v>
      </c>
      <c r="N516">
        <v>7.5883620689655098</v>
      </c>
      <c r="O516" s="5" t="str">
        <f>VLOOKUP(D516,MTeams!$A:$B,2,FALSE)</f>
        <v>Cincinnati</v>
      </c>
      <c r="P516" s="5" t="str">
        <f>VLOOKUP(E516,MTeams!$A:$B,2,FALSE)</f>
        <v>FL Gulf Coast</v>
      </c>
    </row>
    <row r="517" spans="1:16" x14ac:dyDescent="0.3">
      <c r="A517" t="s">
        <v>529</v>
      </c>
      <c r="B517">
        <v>0.80378374615417802</v>
      </c>
      <c r="C517">
        <v>2016</v>
      </c>
      <c r="D517">
        <v>1153</v>
      </c>
      <c r="E517">
        <v>1201</v>
      </c>
      <c r="F517">
        <v>9</v>
      </c>
      <c r="G517">
        <v>14</v>
      </c>
      <c r="H517">
        <v>0.6875</v>
      </c>
      <c r="I517">
        <v>10.312499999999901</v>
      </c>
      <c r="J517">
        <v>0.71875</v>
      </c>
      <c r="K517">
        <v>3.4687499999999898</v>
      </c>
      <c r="L517">
        <v>-5</v>
      </c>
      <c r="M517">
        <v>-3.125E-2</v>
      </c>
      <c r="N517">
        <v>6.8437499999999902</v>
      </c>
      <c r="O517" s="5" t="str">
        <f>VLOOKUP(D517,MTeams!$A:$B,2,FALSE)</f>
        <v>Cincinnati</v>
      </c>
      <c r="P517" s="5" t="str">
        <f>VLOOKUP(E517,MTeams!$A:$B,2,FALSE)</f>
        <v>Fresno St</v>
      </c>
    </row>
    <row r="518" spans="1:16" x14ac:dyDescent="0.3">
      <c r="A518" t="s">
        <v>530</v>
      </c>
      <c r="B518">
        <v>0.53203087395007298</v>
      </c>
      <c r="C518">
        <v>2016</v>
      </c>
      <c r="D518">
        <v>1153</v>
      </c>
      <c r="E518">
        <v>1211</v>
      </c>
      <c r="F518">
        <v>9</v>
      </c>
      <c r="G518">
        <v>11</v>
      </c>
      <c r="H518">
        <v>0.6875</v>
      </c>
      <c r="I518">
        <v>10.312499999999901</v>
      </c>
      <c r="J518">
        <v>0.78125</v>
      </c>
      <c r="K518">
        <v>12.75</v>
      </c>
      <c r="L518">
        <v>-2</v>
      </c>
      <c r="M518">
        <v>-9.375E-2</v>
      </c>
      <c r="N518">
        <v>-2.4375</v>
      </c>
      <c r="O518" s="5" t="str">
        <f>VLOOKUP(D518,MTeams!$A:$B,2,FALSE)</f>
        <v>Cincinnati</v>
      </c>
      <c r="P518" s="5" t="str">
        <f>VLOOKUP(E518,MTeams!$A:$B,2,FALSE)</f>
        <v>Gonzaga</v>
      </c>
    </row>
    <row r="519" spans="1:16" x14ac:dyDescent="0.3">
      <c r="A519" t="s">
        <v>531</v>
      </c>
      <c r="B519">
        <v>0.866757783470674</v>
      </c>
      <c r="C519">
        <v>2016</v>
      </c>
      <c r="D519">
        <v>1153</v>
      </c>
      <c r="E519">
        <v>1214</v>
      </c>
      <c r="F519">
        <v>9</v>
      </c>
      <c r="G519">
        <v>16</v>
      </c>
      <c r="H519">
        <v>0.6875</v>
      </c>
      <c r="I519">
        <v>10.312499999999901</v>
      </c>
      <c r="J519">
        <v>0.66666666666666596</v>
      </c>
      <c r="K519">
        <v>0.9</v>
      </c>
      <c r="L519">
        <v>-7</v>
      </c>
      <c r="M519">
        <v>2.0833333333333301E-2</v>
      </c>
      <c r="N519">
        <v>9.4124999999999908</v>
      </c>
      <c r="O519" s="5" t="str">
        <f>VLOOKUP(D519,MTeams!$A:$B,2,FALSE)</f>
        <v>Cincinnati</v>
      </c>
      <c r="P519" s="5" t="str">
        <f>VLOOKUP(E519,MTeams!$A:$B,2,FALSE)</f>
        <v>Hampton</v>
      </c>
    </row>
    <row r="520" spans="1:16" x14ac:dyDescent="0.3">
      <c r="A520" t="s">
        <v>532</v>
      </c>
      <c r="B520">
        <v>0.65955513880035799</v>
      </c>
      <c r="C520">
        <v>2016</v>
      </c>
      <c r="D520">
        <v>1153</v>
      </c>
      <c r="E520">
        <v>1218</v>
      </c>
      <c r="F520">
        <v>9</v>
      </c>
      <c r="G520">
        <v>13</v>
      </c>
      <c r="H520">
        <v>0.6875</v>
      </c>
      <c r="I520">
        <v>10.312499999999901</v>
      </c>
      <c r="J520">
        <v>0.83333333333333304</v>
      </c>
      <c r="K520">
        <v>10.8</v>
      </c>
      <c r="L520">
        <v>-4</v>
      </c>
      <c r="M520">
        <v>-0.14583333333333301</v>
      </c>
      <c r="N520">
        <v>-0.48750000000000199</v>
      </c>
      <c r="O520" s="5" t="str">
        <f>VLOOKUP(D520,MTeams!$A:$B,2,FALSE)</f>
        <v>Cincinnati</v>
      </c>
      <c r="P520" s="5" t="str">
        <f>VLOOKUP(E520,MTeams!$A:$B,2,FALSE)</f>
        <v>Hawaii</v>
      </c>
    </row>
    <row r="521" spans="1:16" x14ac:dyDescent="0.3">
      <c r="A521" t="s">
        <v>533</v>
      </c>
      <c r="B521">
        <v>0.89137156462980105</v>
      </c>
      <c r="C521">
        <v>2016</v>
      </c>
      <c r="D521">
        <v>1153</v>
      </c>
      <c r="E521">
        <v>1221</v>
      </c>
      <c r="F521">
        <v>9</v>
      </c>
      <c r="G521">
        <v>16</v>
      </c>
      <c r="H521">
        <v>0.6875</v>
      </c>
      <c r="I521">
        <v>10.312499999999901</v>
      </c>
      <c r="J521">
        <v>0.42424242424242398</v>
      </c>
      <c r="K521">
        <v>-4.3333333333333304</v>
      </c>
      <c r="L521">
        <v>-7</v>
      </c>
      <c r="M521">
        <v>0.26325757575757502</v>
      </c>
      <c r="N521">
        <v>14.6458333333333</v>
      </c>
      <c r="O521" s="5" t="str">
        <f>VLOOKUP(D521,MTeams!$A:$B,2,FALSE)</f>
        <v>Cincinnati</v>
      </c>
      <c r="P521" s="5" t="str">
        <f>VLOOKUP(E521,MTeams!$A:$B,2,FALSE)</f>
        <v>Holy Cross</v>
      </c>
    </row>
    <row r="522" spans="1:16" x14ac:dyDescent="0.3">
      <c r="A522" t="s">
        <v>534</v>
      </c>
      <c r="B522">
        <v>0.32703206036948901</v>
      </c>
      <c r="C522">
        <v>2016</v>
      </c>
      <c r="D522">
        <v>1153</v>
      </c>
      <c r="E522">
        <v>1231</v>
      </c>
      <c r="F522">
        <v>9</v>
      </c>
      <c r="G522">
        <v>5</v>
      </c>
      <c r="H522">
        <v>0.6875</v>
      </c>
      <c r="I522">
        <v>10.312499999999901</v>
      </c>
      <c r="J522">
        <v>0.78125</v>
      </c>
      <c r="K522">
        <v>13.374999999999901</v>
      </c>
      <c r="L522">
        <v>4</v>
      </c>
      <c r="M522">
        <v>-9.375E-2</v>
      </c>
      <c r="N522">
        <v>-3.0625</v>
      </c>
      <c r="O522" s="5" t="str">
        <f>VLOOKUP(D522,MTeams!$A:$B,2,FALSE)</f>
        <v>Cincinnati</v>
      </c>
      <c r="P522" s="5" t="str">
        <f>VLOOKUP(E522,MTeams!$A:$B,2,FALSE)</f>
        <v>Indiana</v>
      </c>
    </row>
    <row r="523" spans="1:16" x14ac:dyDescent="0.3">
      <c r="A523" t="s">
        <v>535</v>
      </c>
      <c r="B523">
        <v>0.72726211828004494</v>
      </c>
      <c r="C523">
        <v>2016</v>
      </c>
      <c r="D523">
        <v>1153</v>
      </c>
      <c r="E523">
        <v>1233</v>
      </c>
      <c r="F523">
        <v>9</v>
      </c>
      <c r="G523">
        <v>13</v>
      </c>
      <c r="H523">
        <v>0.6875</v>
      </c>
      <c r="I523">
        <v>10.312499999999901</v>
      </c>
      <c r="J523">
        <v>0.6875</v>
      </c>
      <c r="K523">
        <v>5.9375</v>
      </c>
      <c r="L523">
        <v>-4</v>
      </c>
      <c r="M523">
        <v>0</v>
      </c>
      <c r="N523">
        <v>4.3749999999999902</v>
      </c>
      <c r="O523" s="5" t="str">
        <f>VLOOKUP(D523,MTeams!$A:$B,2,FALSE)</f>
        <v>Cincinnati</v>
      </c>
      <c r="P523" s="5" t="str">
        <f>VLOOKUP(E523,MTeams!$A:$B,2,FALSE)</f>
        <v>Iona</v>
      </c>
    </row>
    <row r="524" spans="1:16" x14ac:dyDescent="0.3">
      <c r="A524" t="s">
        <v>536</v>
      </c>
      <c r="B524">
        <v>0.45567937714628498</v>
      </c>
      <c r="C524">
        <v>2016</v>
      </c>
      <c r="D524">
        <v>1153</v>
      </c>
      <c r="E524">
        <v>1234</v>
      </c>
      <c r="F524">
        <v>9</v>
      </c>
      <c r="G524">
        <v>7</v>
      </c>
      <c r="H524">
        <v>0.6875</v>
      </c>
      <c r="I524">
        <v>10.312499999999901</v>
      </c>
      <c r="J524">
        <v>0.67741935483870896</v>
      </c>
      <c r="K524">
        <v>9.3870967741935392</v>
      </c>
      <c r="L524">
        <v>2</v>
      </c>
      <c r="M524">
        <v>1.00806451612903E-2</v>
      </c>
      <c r="N524">
        <v>0.92540322580644996</v>
      </c>
      <c r="O524" s="5" t="str">
        <f>VLOOKUP(D524,MTeams!$A:$B,2,FALSE)</f>
        <v>Cincinnati</v>
      </c>
      <c r="P524" s="5" t="str">
        <f>VLOOKUP(E524,MTeams!$A:$B,2,FALSE)</f>
        <v>Iowa</v>
      </c>
    </row>
    <row r="525" spans="1:16" x14ac:dyDescent="0.3">
      <c r="A525" t="s">
        <v>537</v>
      </c>
      <c r="B525">
        <v>0.41709464227694798</v>
      </c>
      <c r="C525">
        <v>2016</v>
      </c>
      <c r="D525">
        <v>1153</v>
      </c>
      <c r="E525">
        <v>1235</v>
      </c>
      <c r="F525">
        <v>9</v>
      </c>
      <c r="G525">
        <v>4</v>
      </c>
      <c r="H525">
        <v>0.6875</v>
      </c>
      <c r="I525">
        <v>10.312499999999901</v>
      </c>
      <c r="J525">
        <v>0.65625</v>
      </c>
      <c r="K525">
        <v>6.875</v>
      </c>
      <c r="L525">
        <v>5</v>
      </c>
      <c r="M525">
        <v>3.125E-2</v>
      </c>
      <c r="N525">
        <v>3.4374999999999898</v>
      </c>
      <c r="O525" s="5" t="str">
        <f>VLOOKUP(D525,MTeams!$A:$B,2,FALSE)</f>
        <v>Cincinnati</v>
      </c>
      <c r="P525" s="5" t="str">
        <f>VLOOKUP(E525,MTeams!$A:$B,2,FALSE)</f>
        <v>Iowa St</v>
      </c>
    </row>
    <row r="526" spans="1:16" x14ac:dyDescent="0.3">
      <c r="A526" t="s">
        <v>538</v>
      </c>
      <c r="B526">
        <v>0.25987635424972</v>
      </c>
      <c r="C526">
        <v>2016</v>
      </c>
      <c r="D526">
        <v>1153</v>
      </c>
      <c r="E526">
        <v>1242</v>
      </c>
      <c r="F526">
        <v>9</v>
      </c>
      <c r="G526">
        <v>1</v>
      </c>
      <c r="H526">
        <v>0.6875</v>
      </c>
      <c r="I526">
        <v>10.312499999999901</v>
      </c>
      <c r="J526">
        <v>0.87878787878787801</v>
      </c>
      <c r="K526">
        <v>12.6969696969696</v>
      </c>
      <c r="L526">
        <v>8</v>
      </c>
      <c r="M526">
        <v>-0.19128787878787801</v>
      </c>
      <c r="N526">
        <v>-2.3844696969696901</v>
      </c>
      <c r="O526" s="5" t="str">
        <f>VLOOKUP(D526,MTeams!$A:$B,2,FALSE)</f>
        <v>Cincinnati</v>
      </c>
      <c r="P526" s="5" t="str">
        <f>VLOOKUP(E526,MTeams!$A:$B,2,FALSE)</f>
        <v>Kansas</v>
      </c>
    </row>
    <row r="527" spans="1:16" x14ac:dyDescent="0.3">
      <c r="A527" t="s">
        <v>539</v>
      </c>
      <c r="B527">
        <v>0.33883626853408799</v>
      </c>
      <c r="C527">
        <v>2016</v>
      </c>
      <c r="D527">
        <v>1153</v>
      </c>
      <c r="E527">
        <v>1246</v>
      </c>
      <c r="F527">
        <v>9</v>
      </c>
      <c r="G527">
        <v>4</v>
      </c>
      <c r="H527">
        <v>0.6875</v>
      </c>
      <c r="I527">
        <v>10.312499999999901</v>
      </c>
      <c r="J527">
        <v>0.76470588235294101</v>
      </c>
      <c r="K527">
        <v>11.4117647058823</v>
      </c>
      <c r="L527">
        <v>5</v>
      </c>
      <c r="M527">
        <v>-7.7205882352941096E-2</v>
      </c>
      <c r="N527">
        <v>-1.0992647058823499</v>
      </c>
      <c r="O527" s="5" t="str">
        <f>VLOOKUP(D527,MTeams!$A:$B,2,FALSE)</f>
        <v>Cincinnati</v>
      </c>
      <c r="P527" s="5" t="str">
        <f>VLOOKUP(E527,MTeams!$A:$B,2,FALSE)</f>
        <v>Kentucky</v>
      </c>
    </row>
    <row r="528" spans="1:16" x14ac:dyDescent="0.3">
      <c r="A528" t="s">
        <v>540</v>
      </c>
      <c r="B528">
        <v>0.42125579757764597</v>
      </c>
      <c r="C528">
        <v>2016</v>
      </c>
      <c r="D528">
        <v>1153</v>
      </c>
      <c r="E528">
        <v>1268</v>
      </c>
      <c r="F528">
        <v>9</v>
      </c>
      <c r="G528">
        <v>5</v>
      </c>
      <c r="H528">
        <v>0.6875</v>
      </c>
      <c r="I528">
        <v>10.312499999999901</v>
      </c>
      <c r="J528">
        <v>0.75</v>
      </c>
      <c r="K528">
        <v>9.125</v>
      </c>
      <c r="L528">
        <v>4</v>
      </c>
      <c r="M528">
        <v>-6.25E-2</v>
      </c>
      <c r="N528">
        <v>1.18749999999999</v>
      </c>
      <c r="O528" s="5" t="str">
        <f>VLOOKUP(D528,MTeams!$A:$B,2,FALSE)</f>
        <v>Cincinnati</v>
      </c>
      <c r="P528" s="5" t="str">
        <f>VLOOKUP(E528,MTeams!$A:$B,2,FALSE)</f>
        <v>Maryland</v>
      </c>
    </row>
    <row r="529" spans="1:16" x14ac:dyDescent="0.3">
      <c r="A529" t="s">
        <v>541</v>
      </c>
      <c r="B529">
        <v>0.37618292073111798</v>
      </c>
      <c r="C529">
        <v>2016</v>
      </c>
      <c r="D529">
        <v>1153</v>
      </c>
      <c r="E529">
        <v>1274</v>
      </c>
      <c r="F529">
        <v>9</v>
      </c>
      <c r="G529">
        <v>3</v>
      </c>
      <c r="H529">
        <v>0.6875</v>
      </c>
      <c r="I529">
        <v>10.312499999999901</v>
      </c>
      <c r="J529">
        <v>0.78125</v>
      </c>
      <c r="K529">
        <v>8.8125</v>
      </c>
      <c r="L529">
        <v>6</v>
      </c>
      <c r="M529">
        <v>-9.375E-2</v>
      </c>
      <c r="N529">
        <v>1.49999999999999</v>
      </c>
      <c r="O529" s="5" t="str">
        <f>VLOOKUP(D529,MTeams!$A:$B,2,FALSE)</f>
        <v>Cincinnati</v>
      </c>
      <c r="P529" s="5" t="str">
        <f>VLOOKUP(E529,MTeams!$A:$B,2,FALSE)</f>
        <v>Miami FL</v>
      </c>
    </row>
    <row r="530" spans="1:16" x14ac:dyDescent="0.3">
      <c r="A530" t="s">
        <v>542</v>
      </c>
      <c r="B530">
        <v>0.65044933170701202</v>
      </c>
      <c r="C530">
        <v>2016</v>
      </c>
      <c r="D530">
        <v>1153</v>
      </c>
      <c r="E530">
        <v>1276</v>
      </c>
      <c r="F530">
        <v>9</v>
      </c>
      <c r="G530">
        <v>11</v>
      </c>
      <c r="H530">
        <v>0.6875</v>
      </c>
      <c r="I530">
        <v>10.312499999999901</v>
      </c>
      <c r="J530">
        <v>0.63636363636363602</v>
      </c>
      <c r="K530">
        <v>6.2424242424242404</v>
      </c>
      <c r="L530">
        <v>-2</v>
      </c>
      <c r="M530">
        <v>5.1136363636363598E-2</v>
      </c>
      <c r="N530">
        <v>4.0700757575757498</v>
      </c>
      <c r="O530" s="5" t="str">
        <f>VLOOKUP(D530,MTeams!$A:$B,2,FALSE)</f>
        <v>Cincinnati</v>
      </c>
      <c r="P530" s="5" t="str">
        <f>VLOOKUP(E530,MTeams!$A:$B,2,FALSE)</f>
        <v>Michigan</v>
      </c>
    </row>
    <row r="531" spans="1:16" x14ac:dyDescent="0.3">
      <c r="A531" t="s">
        <v>543</v>
      </c>
      <c r="B531">
        <v>0.20830675839090501</v>
      </c>
      <c r="C531">
        <v>2016</v>
      </c>
      <c r="D531">
        <v>1153</v>
      </c>
      <c r="E531">
        <v>1277</v>
      </c>
      <c r="F531">
        <v>9</v>
      </c>
      <c r="G531">
        <v>2</v>
      </c>
      <c r="H531">
        <v>0.6875</v>
      </c>
      <c r="I531">
        <v>10.312499999999901</v>
      </c>
      <c r="J531">
        <v>0.85294117647058798</v>
      </c>
      <c r="K531">
        <v>16.3823529411764</v>
      </c>
      <c r="L531">
        <v>7</v>
      </c>
      <c r="M531">
        <v>-0.16544117647058801</v>
      </c>
      <c r="N531">
        <v>-6.0698529411764701</v>
      </c>
      <c r="O531" s="5" t="str">
        <f>VLOOKUP(D531,MTeams!$A:$B,2,FALSE)</f>
        <v>Cincinnati</v>
      </c>
      <c r="P531" s="5" t="str">
        <f>VLOOKUP(E531,MTeams!$A:$B,2,FALSE)</f>
        <v>Michigan St</v>
      </c>
    </row>
    <row r="532" spans="1:16" x14ac:dyDescent="0.3">
      <c r="A532" t="s">
        <v>544</v>
      </c>
      <c r="B532">
        <v>0.81206140639617297</v>
      </c>
      <c r="C532">
        <v>2016</v>
      </c>
      <c r="D532">
        <v>1153</v>
      </c>
      <c r="E532">
        <v>1292</v>
      </c>
      <c r="F532">
        <v>9</v>
      </c>
      <c r="G532">
        <v>15</v>
      </c>
      <c r="H532">
        <v>0.6875</v>
      </c>
      <c r="I532">
        <v>10.312499999999901</v>
      </c>
      <c r="J532">
        <v>0.70967741935483797</v>
      </c>
      <c r="K532">
        <v>4.0967741935483799</v>
      </c>
      <c r="L532">
        <v>-6</v>
      </c>
      <c r="M532">
        <v>-2.21774193548387E-2</v>
      </c>
      <c r="N532">
        <v>6.2157258064516103</v>
      </c>
      <c r="O532" s="5" t="str">
        <f>VLOOKUP(D532,MTeams!$A:$B,2,FALSE)</f>
        <v>Cincinnati</v>
      </c>
      <c r="P532" s="5" t="str">
        <f>VLOOKUP(E532,MTeams!$A:$B,2,FALSE)</f>
        <v>MTSU</v>
      </c>
    </row>
    <row r="533" spans="1:16" x14ac:dyDescent="0.3">
      <c r="A533" t="s">
        <v>545</v>
      </c>
      <c r="B533">
        <v>0.24610564401641399</v>
      </c>
      <c r="C533">
        <v>2016</v>
      </c>
      <c r="D533">
        <v>1153</v>
      </c>
      <c r="E533">
        <v>1314</v>
      </c>
      <c r="F533">
        <v>9</v>
      </c>
      <c r="G533">
        <v>1</v>
      </c>
      <c r="H533">
        <v>0.6875</v>
      </c>
      <c r="I533">
        <v>10.312499999999901</v>
      </c>
      <c r="J533">
        <v>0.82352941176470495</v>
      </c>
      <c r="K533">
        <v>12.705882352941099</v>
      </c>
      <c r="L533">
        <v>8</v>
      </c>
      <c r="M533">
        <v>-0.13602941176470501</v>
      </c>
      <c r="N533">
        <v>-2.39338235294117</v>
      </c>
      <c r="O533" s="5" t="str">
        <f>VLOOKUP(D533,MTeams!$A:$B,2,FALSE)</f>
        <v>Cincinnati</v>
      </c>
      <c r="P533" s="5" t="str">
        <f>VLOOKUP(E533,MTeams!$A:$B,2,FALSE)</f>
        <v>North Carolina</v>
      </c>
    </row>
    <row r="534" spans="1:16" x14ac:dyDescent="0.3">
      <c r="A534" t="s">
        <v>546</v>
      </c>
      <c r="B534">
        <v>0.68761589156494995</v>
      </c>
      <c r="C534">
        <v>2016</v>
      </c>
      <c r="D534">
        <v>1153</v>
      </c>
      <c r="E534">
        <v>1320</v>
      </c>
      <c r="F534">
        <v>9</v>
      </c>
      <c r="G534">
        <v>11</v>
      </c>
      <c r="H534">
        <v>0.6875</v>
      </c>
      <c r="I534">
        <v>10.312499999999901</v>
      </c>
      <c r="J534">
        <v>0.63636363636363602</v>
      </c>
      <c r="K534">
        <v>4.6363636363636296</v>
      </c>
      <c r="L534">
        <v>-2</v>
      </c>
      <c r="M534">
        <v>5.1136363636363598E-2</v>
      </c>
      <c r="N534">
        <v>5.6761363636363598</v>
      </c>
      <c r="O534" s="5" t="str">
        <f>VLOOKUP(D534,MTeams!$A:$B,2,FALSE)</f>
        <v>Cincinnati</v>
      </c>
      <c r="P534" s="5" t="str">
        <f>VLOOKUP(E534,MTeams!$A:$B,2,FALSE)</f>
        <v>Northern Iowa</v>
      </c>
    </row>
    <row r="535" spans="1:16" x14ac:dyDescent="0.3">
      <c r="A535" t="s">
        <v>547</v>
      </c>
      <c r="B535">
        <v>0.52743750165260095</v>
      </c>
      <c r="C535">
        <v>2016</v>
      </c>
      <c r="D535">
        <v>1153</v>
      </c>
      <c r="E535">
        <v>1323</v>
      </c>
      <c r="F535">
        <v>9</v>
      </c>
      <c r="G535">
        <v>6</v>
      </c>
      <c r="H535">
        <v>0.6875</v>
      </c>
      <c r="I535">
        <v>10.312499999999901</v>
      </c>
      <c r="J535">
        <v>0.65625</v>
      </c>
      <c r="K535">
        <v>5.125</v>
      </c>
      <c r="L535">
        <v>3</v>
      </c>
      <c r="M535">
        <v>3.125E-2</v>
      </c>
      <c r="N535">
        <v>5.1874999999999902</v>
      </c>
      <c r="O535" s="5" t="str">
        <f>VLOOKUP(D535,MTeams!$A:$B,2,FALSE)</f>
        <v>Cincinnati</v>
      </c>
      <c r="P535" s="5" t="str">
        <f>VLOOKUP(E535,MTeams!$A:$B,2,FALSE)</f>
        <v>Notre Dame</v>
      </c>
    </row>
    <row r="536" spans="1:16" x14ac:dyDescent="0.3">
      <c r="A536" t="s">
        <v>548</v>
      </c>
      <c r="B536">
        <v>0.31920226154401399</v>
      </c>
      <c r="C536">
        <v>2016</v>
      </c>
      <c r="D536">
        <v>1153</v>
      </c>
      <c r="E536">
        <v>1328</v>
      </c>
      <c r="F536">
        <v>9</v>
      </c>
      <c r="G536">
        <v>2</v>
      </c>
      <c r="H536">
        <v>0.6875</v>
      </c>
      <c r="I536">
        <v>10.312499999999901</v>
      </c>
      <c r="J536">
        <v>0.78125</v>
      </c>
      <c r="K536">
        <v>9.96875</v>
      </c>
      <c r="L536">
        <v>7</v>
      </c>
      <c r="M536">
        <v>-9.375E-2</v>
      </c>
      <c r="N536">
        <v>0.343749999999998</v>
      </c>
      <c r="O536" s="5" t="str">
        <f>VLOOKUP(D536,MTeams!$A:$B,2,FALSE)</f>
        <v>Cincinnati</v>
      </c>
      <c r="P536" s="5" t="str">
        <f>VLOOKUP(E536,MTeams!$A:$B,2,FALSE)</f>
        <v>Oklahoma</v>
      </c>
    </row>
    <row r="537" spans="1:16" x14ac:dyDescent="0.3">
      <c r="A537" t="s">
        <v>549</v>
      </c>
      <c r="B537">
        <v>0.31982307346832201</v>
      </c>
      <c r="C537">
        <v>2016</v>
      </c>
      <c r="D537">
        <v>1153</v>
      </c>
      <c r="E537">
        <v>1332</v>
      </c>
      <c r="F537">
        <v>9</v>
      </c>
      <c r="G537">
        <v>1</v>
      </c>
      <c r="H537">
        <v>0.6875</v>
      </c>
      <c r="I537">
        <v>10.312499999999901</v>
      </c>
      <c r="J537">
        <v>0.81818181818181801</v>
      </c>
      <c r="K537">
        <v>9.1515151515151505</v>
      </c>
      <c r="L537">
        <v>8</v>
      </c>
      <c r="M537">
        <v>-0.13068181818181801</v>
      </c>
      <c r="N537">
        <v>1.16098484848484</v>
      </c>
      <c r="O537" s="5" t="str">
        <f>VLOOKUP(D537,MTeams!$A:$B,2,FALSE)</f>
        <v>Cincinnati</v>
      </c>
      <c r="P537" s="5" t="str">
        <f>VLOOKUP(E537,MTeams!$A:$B,2,FALSE)</f>
        <v>Oregon</v>
      </c>
    </row>
    <row r="538" spans="1:16" x14ac:dyDescent="0.3">
      <c r="A538" t="s">
        <v>550</v>
      </c>
      <c r="B538">
        <v>0.63499865805532696</v>
      </c>
      <c r="C538">
        <v>2016</v>
      </c>
      <c r="D538">
        <v>1153</v>
      </c>
      <c r="E538">
        <v>1333</v>
      </c>
      <c r="F538">
        <v>9</v>
      </c>
      <c r="G538">
        <v>7</v>
      </c>
      <c r="H538">
        <v>0.6875</v>
      </c>
      <c r="I538">
        <v>10.312499999999901</v>
      </c>
      <c r="J538">
        <v>0.6</v>
      </c>
      <c r="K538">
        <v>1.43333333333333</v>
      </c>
      <c r="L538">
        <v>2</v>
      </c>
      <c r="M538">
        <v>8.7499999999999994E-2</v>
      </c>
      <c r="N538">
        <v>8.8791666666666593</v>
      </c>
      <c r="O538" s="5" t="str">
        <f>VLOOKUP(D538,MTeams!$A:$B,2,FALSE)</f>
        <v>Cincinnati</v>
      </c>
      <c r="P538" s="5" t="str">
        <f>VLOOKUP(E538,MTeams!$A:$B,2,FALSE)</f>
        <v>Oregon St</v>
      </c>
    </row>
    <row r="539" spans="1:16" x14ac:dyDescent="0.3">
      <c r="A539" t="s">
        <v>551</v>
      </c>
      <c r="B539">
        <v>0.60244716866598302</v>
      </c>
      <c r="C539">
        <v>2016</v>
      </c>
      <c r="D539">
        <v>1153</v>
      </c>
      <c r="E539">
        <v>1338</v>
      </c>
      <c r="F539">
        <v>9</v>
      </c>
      <c r="G539">
        <v>10</v>
      </c>
      <c r="H539">
        <v>0.6875</v>
      </c>
      <c r="I539">
        <v>10.312499999999901</v>
      </c>
      <c r="J539">
        <v>0.64516129032257996</v>
      </c>
      <c r="K539">
        <v>7.06451612903225</v>
      </c>
      <c r="L539">
        <v>-1</v>
      </c>
      <c r="M539">
        <v>4.2338709677419303E-2</v>
      </c>
      <c r="N539">
        <v>3.2479838709677402</v>
      </c>
      <c r="O539" s="5" t="str">
        <f>VLOOKUP(D539,MTeams!$A:$B,2,FALSE)</f>
        <v>Cincinnati</v>
      </c>
      <c r="P539" s="5" t="str">
        <f>VLOOKUP(E539,MTeams!$A:$B,2,FALSE)</f>
        <v>Pittsburgh</v>
      </c>
    </row>
    <row r="540" spans="1:16" x14ac:dyDescent="0.3">
      <c r="A540" t="s">
        <v>552</v>
      </c>
      <c r="B540">
        <v>0.65639240257081799</v>
      </c>
      <c r="C540">
        <v>2016</v>
      </c>
      <c r="D540">
        <v>1153</v>
      </c>
      <c r="E540">
        <v>1344</v>
      </c>
      <c r="F540">
        <v>9</v>
      </c>
      <c r="G540">
        <v>9</v>
      </c>
      <c r="H540">
        <v>0.6875</v>
      </c>
      <c r="I540">
        <v>10.312499999999901</v>
      </c>
      <c r="J540">
        <v>0.69696969696969702</v>
      </c>
      <c r="K540">
        <v>4.2424242424242404</v>
      </c>
      <c r="L540">
        <v>0</v>
      </c>
      <c r="M540">
        <v>-9.4696969696970099E-3</v>
      </c>
      <c r="N540">
        <v>6.0700757575757498</v>
      </c>
      <c r="O540" s="5" t="str">
        <f>VLOOKUP(D540,MTeams!$A:$B,2,FALSE)</f>
        <v>Cincinnati</v>
      </c>
      <c r="P540" s="5" t="str">
        <f>VLOOKUP(E540,MTeams!$A:$B,2,FALSE)</f>
        <v>Providence</v>
      </c>
    </row>
    <row r="541" spans="1:16" x14ac:dyDescent="0.3">
      <c r="A541" t="s">
        <v>553</v>
      </c>
      <c r="B541">
        <v>0.327550312951216</v>
      </c>
      <c r="C541">
        <v>2016</v>
      </c>
      <c r="D541">
        <v>1153</v>
      </c>
      <c r="E541">
        <v>1345</v>
      </c>
      <c r="F541">
        <v>9</v>
      </c>
      <c r="G541">
        <v>5</v>
      </c>
      <c r="H541">
        <v>0.6875</v>
      </c>
      <c r="I541">
        <v>10.312499999999901</v>
      </c>
      <c r="J541">
        <v>0.76470588235294101</v>
      </c>
      <c r="K541">
        <v>13.147058823529401</v>
      </c>
      <c r="L541">
        <v>4</v>
      </c>
      <c r="M541">
        <v>-7.7205882352941096E-2</v>
      </c>
      <c r="N541">
        <v>-2.8345588235294099</v>
      </c>
      <c r="O541" s="5" t="str">
        <f>VLOOKUP(D541,MTeams!$A:$B,2,FALSE)</f>
        <v>Cincinnati</v>
      </c>
      <c r="P541" s="5" t="str">
        <f>VLOOKUP(E541,MTeams!$A:$B,2,FALSE)</f>
        <v>Purdue</v>
      </c>
    </row>
    <row r="542" spans="1:16" x14ac:dyDescent="0.3">
      <c r="A542" t="s">
        <v>554</v>
      </c>
      <c r="B542">
        <v>0.70012742575346798</v>
      </c>
      <c r="C542">
        <v>2016</v>
      </c>
      <c r="D542">
        <v>1153</v>
      </c>
      <c r="E542">
        <v>1355</v>
      </c>
      <c r="F542">
        <v>9</v>
      </c>
      <c r="G542">
        <v>12</v>
      </c>
      <c r="H542">
        <v>0.6875</v>
      </c>
      <c r="I542">
        <v>10.312499999999901</v>
      </c>
      <c r="J542">
        <v>0.77419354838709598</v>
      </c>
      <c r="K542">
        <v>7.0322580645161201</v>
      </c>
      <c r="L542">
        <v>-3</v>
      </c>
      <c r="M542">
        <v>-8.6693548387096697E-2</v>
      </c>
      <c r="N542">
        <v>3.2802419354838599</v>
      </c>
      <c r="O542" s="5" t="str">
        <f>VLOOKUP(D542,MTeams!$A:$B,2,FALSE)</f>
        <v>Cincinnati</v>
      </c>
      <c r="P542" s="5" t="str">
        <f>VLOOKUP(E542,MTeams!$A:$B,2,FALSE)</f>
        <v>S Dakota St</v>
      </c>
    </row>
    <row r="543" spans="1:16" x14ac:dyDescent="0.3">
      <c r="A543" t="s">
        <v>555</v>
      </c>
      <c r="B543">
        <v>0.50972054778064602</v>
      </c>
      <c r="C543">
        <v>2016</v>
      </c>
      <c r="D543">
        <v>1153</v>
      </c>
      <c r="E543">
        <v>1371</v>
      </c>
      <c r="F543">
        <v>9</v>
      </c>
      <c r="G543">
        <v>6</v>
      </c>
      <c r="H543">
        <v>0.6875</v>
      </c>
      <c r="I543">
        <v>10.312499999999901</v>
      </c>
      <c r="J543">
        <v>0.75757575757575701</v>
      </c>
      <c r="K543">
        <v>7.0606060606060597</v>
      </c>
      <c r="L543">
        <v>3</v>
      </c>
      <c r="M543">
        <v>-7.00757575757575E-2</v>
      </c>
      <c r="N543">
        <v>3.2518939393939301</v>
      </c>
      <c r="O543" s="5" t="str">
        <f>VLOOKUP(D543,MTeams!$A:$B,2,FALSE)</f>
        <v>Cincinnati</v>
      </c>
      <c r="P543" s="5" t="str">
        <f>VLOOKUP(E543,MTeams!$A:$B,2,FALSE)</f>
        <v>Seton Hall</v>
      </c>
    </row>
    <row r="544" spans="1:16" x14ac:dyDescent="0.3">
      <c r="A544" t="s">
        <v>556</v>
      </c>
      <c r="B544">
        <v>0.576266402870377</v>
      </c>
      <c r="C544">
        <v>2016</v>
      </c>
      <c r="D544">
        <v>1153</v>
      </c>
      <c r="E544">
        <v>1372</v>
      </c>
      <c r="F544">
        <v>9</v>
      </c>
      <c r="G544">
        <v>14</v>
      </c>
      <c r="H544">
        <v>0.6875</v>
      </c>
      <c r="I544">
        <v>10.312499999999901</v>
      </c>
      <c r="J544">
        <v>0.82142857142857095</v>
      </c>
      <c r="K544">
        <v>15.285714285714199</v>
      </c>
      <c r="L544">
        <v>-5</v>
      </c>
      <c r="M544">
        <v>-0.13392857142857101</v>
      </c>
      <c r="N544">
        <v>-4.9732142857142803</v>
      </c>
      <c r="O544" s="5" t="str">
        <f>VLOOKUP(D544,MTeams!$A:$B,2,FALSE)</f>
        <v>Cincinnati</v>
      </c>
      <c r="P544" s="5" t="str">
        <f>VLOOKUP(E544,MTeams!$A:$B,2,FALSE)</f>
        <v>SF Austin</v>
      </c>
    </row>
    <row r="545" spans="1:16" x14ac:dyDescent="0.3">
      <c r="A545" t="s">
        <v>557</v>
      </c>
      <c r="B545">
        <v>0.845719211156165</v>
      </c>
      <c r="C545">
        <v>2016</v>
      </c>
      <c r="D545">
        <v>1153</v>
      </c>
      <c r="E545">
        <v>1380</v>
      </c>
      <c r="F545">
        <v>9</v>
      </c>
      <c r="G545">
        <v>16</v>
      </c>
      <c r="H545">
        <v>0.6875</v>
      </c>
      <c r="I545">
        <v>10.312499999999901</v>
      </c>
      <c r="J545">
        <v>0.61290322580645096</v>
      </c>
      <c r="K545">
        <v>1.87096774193548</v>
      </c>
      <c r="L545">
        <v>-7</v>
      </c>
      <c r="M545">
        <v>7.4596774193548293E-2</v>
      </c>
      <c r="N545">
        <v>8.4415322580645107</v>
      </c>
      <c r="O545" s="5" t="str">
        <f>VLOOKUP(D545,MTeams!$A:$B,2,FALSE)</f>
        <v>Cincinnati</v>
      </c>
      <c r="P545" s="5" t="str">
        <f>VLOOKUP(E545,MTeams!$A:$B,2,FALSE)</f>
        <v>Southern Univ</v>
      </c>
    </row>
    <row r="546" spans="1:16" x14ac:dyDescent="0.3">
      <c r="A546" t="s">
        <v>558</v>
      </c>
      <c r="B546">
        <v>0.570370049811316</v>
      </c>
      <c r="C546">
        <v>2016</v>
      </c>
      <c r="D546">
        <v>1153</v>
      </c>
      <c r="E546">
        <v>1386</v>
      </c>
      <c r="F546">
        <v>9</v>
      </c>
      <c r="G546">
        <v>8</v>
      </c>
      <c r="H546">
        <v>0.6875</v>
      </c>
      <c r="I546">
        <v>10.312499999999901</v>
      </c>
      <c r="J546">
        <v>0.79411764705882304</v>
      </c>
      <c r="K546">
        <v>7.6764705882352899</v>
      </c>
      <c r="L546">
        <v>1</v>
      </c>
      <c r="M546">
        <v>-0.106617647058823</v>
      </c>
      <c r="N546">
        <v>2.6360294117646998</v>
      </c>
      <c r="O546" s="5" t="str">
        <f>VLOOKUP(D546,MTeams!$A:$B,2,FALSE)</f>
        <v>Cincinnati</v>
      </c>
      <c r="P546" s="5" t="str">
        <f>VLOOKUP(E546,MTeams!$A:$B,2,FALSE)</f>
        <v>St Joseph's PA</v>
      </c>
    </row>
    <row r="547" spans="1:16" x14ac:dyDescent="0.3">
      <c r="A547" t="s">
        <v>559</v>
      </c>
      <c r="B547">
        <v>0.66237341011342199</v>
      </c>
      <c r="C547">
        <v>2016</v>
      </c>
      <c r="D547">
        <v>1153</v>
      </c>
      <c r="E547">
        <v>1392</v>
      </c>
      <c r="F547">
        <v>9</v>
      </c>
      <c r="G547">
        <v>13</v>
      </c>
      <c r="H547">
        <v>0.6875</v>
      </c>
      <c r="I547">
        <v>10.312499999999901</v>
      </c>
      <c r="J547">
        <v>0.8</v>
      </c>
      <c r="K547">
        <v>10.2666666666666</v>
      </c>
      <c r="L547">
        <v>-4</v>
      </c>
      <c r="M547">
        <v>-0.1125</v>
      </c>
      <c r="N547">
        <v>4.58333333333307E-2</v>
      </c>
      <c r="O547" s="5" t="str">
        <f>VLOOKUP(D547,MTeams!$A:$B,2,FALSE)</f>
        <v>Cincinnati</v>
      </c>
      <c r="P547" s="5" t="str">
        <f>VLOOKUP(E547,MTeams!$A:$B,2,FALSE)</f>
        <v>Stony Brook</v>
      </c>
    </row>
    <row r="548" spans="1:16" x14ac:dyDescent="0.3">
      <c r="A548" t="s">
        <v>560</v>
      </c>
      <c r="B548">
        <v>0.64957910479931502</v>
      </c>
      <c r="C548">
        <v>2016</v>
      </c>
      <c r="D548">
        <v>1153</v>
      </c>
      <c r="E548">
        <v>1393</v>
      </c>
      <c r="F548">
        <v>9</v>
      </c>
      <c r="G548">
        <v>10</v>
      </c>
      <c r="H548">
        <v>0.6875</v>
      </c>
      <c r="I548">
        <v>10.312499999999901</v>
      </c>
      <c r="J548">
        <v>0.59375</v>
      </c>
      <c r="K548">
        <v>4.5</v>
      </c>
      <c r="L548">
        <v>-1</v>
      </c>
      <c r="M548">
        <v>9.375E-2</v>
      </c>
      <c r="N548">
        <v>5.8124999999999902</v>
      </c>
      <c r="O548" s="5" t="str">
        <f>VLOOKUP(D548,MTeams!$A:$B,2,FALSE)</f>
        <v>Cincinnati</v>
      </c>
      <c r="P548" s="5" t="str">
        <f>VLOOKUP(E548,MTeams!$A:$B,2,FALSE)</f>
        <v>Syracuse</v>
      </c>
    </row>
    <row r="549" spans="1:16" x14ac:dyDescent="0.3">
      <c r="A549" t="s">
        <v>561</v>
      </c>
      <c r="B549">
        <v>0.73910954471692303</v>
      </c>
      <c r="C549">
        <v>2016</v>
      </c>
      <c r="D549">
        <v>1153</v>
      </c>
      <c r="E549">
        <v>1396</v>
      </c>
      <c r="F549">
        <v>9</v>
      </c>
      <c r="G549">
        <v>10</v>
      </c>
      <c r="H549">
        <v>0.6875</v>
      </c>
      <c r="I549">
        <v>10.312499999999901</v>
      </c>
      <c r="J549">
        <v>0.65625</v>
      </c>
      <c r="K549">
        <v>1.21874999999999</v>
      </c>
      <c r="L549">
        <v>-1</v>
      </c>
      <c r="M549">
        <v>3.125E-2</v>
      </c>
      <c r="N549">
        <v>9.09375</v>
      </c>
      <c r="O549" s="5" t="str">
        <f>VLOOKUP(D549,MTeams!$A:$B,2,FALSE)</f>
        <v>Cincinnati</v>
      </c>
      <c r="P549" s="5" t="str">
        <f>VLOOKUP(E549,MTeams!$A:$B,2,FALSE)</f>
        <v>Temple</v>
      </c>
    </row>
    <row r="550" spans="1:16" x14ac:dyDescent="0.3">
      <c r="A550" t="s">
        <v>562</v>
      </c>
      <c r="B550">
        <v>0.56516503340545299</v>
      </c>
      <c r="C550">
        <v>2016</v>
      </c>
      <c r="D550">
        <v>1153</v>
      </c>
      <c r="E550">
        <v>1400</v>
      </c>
      <c r="F550">
        <v>9</v>
      </c>
      <c r="G550">
        <v>6</v>
      </c>
      <c r="H550">
        <v>0.6875</v>
      </c>
      <c r="I550">
        <v>10.312499999999901</v>
      </c>
      <c r="J550">
        <v>0.625</v>
      </c>
      <c r="K550">
        <v>3.28125</v>
      </c>
      <c r="L550">
        <v>3</v>
      </c>
      <c r="M550">
        <v>6.25E-2</v>
      </c>
      <c r="N550">
        <v>7.0312499999999902</v>
      </c>
      <c r="O550" s="5" t="str">
        <f>VLOOKUP(D550,MTeams!$A:$B,2,FALSE)</f>
        <v>Cincinnati</v>
      </c>
      <c r="P550" s="5" t="str">
        <f>VLOOKUP(E550,MTeams!$A:$B,2,FALSE)</f>
        <v>Texas</v>
      </c>
    </row>
    <row r="551" spans="1:16" x14ac:dyDescent="0.3">
      <c r="A551" t="s">
        <v>563</v>
      </c>
      <c r="B551">
        <v>0.33369675460773202</v>
      </c>
      <c r="C551">
        <v>2016</v>
      </c>
      <c r="D551">
        <v>1153</v>
      </c>
      <c r="E551">
        <v>1401</v>
      </c>
      <c r="F551">
        <v>9</v>
      </c>
      <c r="G551">
        <v>3</v>
      </c>
      <c r="H551">
        <v>0.6875</v>
      </c>
      <c r="I551">
        <v>10.312499999999901</v>
      </c>
      <c r="J551">
        <v>0.76470588235294101</v>
      </c>
      <c r="K551">
        <v>10.3823529411764</v>
      </c>
      <c r="L551">
        <v>6</v>
      </c>
      <c r="M551">
        <v>-7.7205882352941096E-2</v>
      </c>
      <c r="N551">
        <v>-6.9852941176472699E-2</v>
      </c>
      <c r="O551" s="5" t="str">
        <f>VLOOKUP(D551,MTeams!$A:$B,2,FALSE)</f>
        <v>Cincinnati</v>
      </c>
      <c r="P551" s="5" t="str">
        <f>VLOOKUP(E551,MTeams!$A:$B,2,FALSE)</f>
        <v>Texas A&amp;M</v>
      </c>
    </row>
    <row r="552" spans="1:16" x14ac:dyDescent="0.3">
      <c r="A552" t="s">
        <v>564</v>
      </c>
      <c r="B552">
        <v>0.64213050743546296</v>
      </c>
      <c r="C552">
        <v>2016</v>
      </c>
      <c r="D552">
        <v>1153</v>
      </c>
      <c r="E552">
        <v>1403</v>
      </c>
      <c r="F552">
        <v>9</v>
      </c>
      <c r="G552">
        <v>8</v>
      </c>
      <c r="H552">
        <v>0.6875</v>
      </c>
      <c r="I552">
        <v>10.312499999999901</v>
      </c>
      <c r="J552">
        <v>0.61290322580645096</v>
      </c>
      <c r="K552">
        <v>2.54838709677419</v>
      </c>
      <c r="L552">
        <v>1</v>
      </c>
      <c r="M552">
        <v>7.4596774193548293E-2</v>
      </c>
      <c r="N552">
        <v>7.7641129032257998</v>
      </c>
      <c r="O552" s="5" t="str">
        <f>VLOOKUP(D552,MTeams!$A:$B,2,FALSE)</f>
        <v>Cincinnati</v>
      </c>
      <c r="P552" s="5" t="str">
        <f>VLOOKUP(E552,MTeams!$A:$B,2,FALSE)</f>
        <v>Texas Tech</v>
      </c>
    </row>
    <row r="553" spans="1:16" x14ac:dyDescent="0.3">
      <c r="A553" t="s">
        <v>565</v>
      </c>
      <c r="B553">
        <v>0.69703661951991303</v>
      </c>
      <c r="C553">
        <v>2016</v>
      </c>
      <c r="D553">
        <v>1153</v>
      </c>
      <c r="E553">
        <v>1409</v>
      </c>
      <c r="F553">
        <v>9</v>
      </c>
      <c r="G553">
        <v>11</v>
      </c>
      <c r="H553">
        <v>0.6875</v>
      </c>
      <c r="I553">
        <v>10.312499999999901</v>
      </c>
      <c r="J553">
        <v>0.64516129032257996</v>
      </c>
      <c r="K553">
        <v>4.32258064516129</v>
      </c>
      <c r="L553">
        <v>-2</v>
      </c>
      <c r="M553">
        <v>4.2338709677419303E-2</v>
      </c>
      <c r="N553">
        <v>5.9899193548387002</v>
      </c>
      <c r="O553" s="5" t="str">
        <f>VLOOKUP(D553,MTeams!$A:$B,2,FALSE)</f>
        <v>Cincinnati</v>
      </c>
      <c r="P553" s="5" t="str">
        <f>VLOOKUP(E553,MTeams!$A:$B,2,FALSE)</f>
        <v>Tulsa</v>
      </c>
    </row>
    <row r="554" spans="1:16" x14ac:dyDescent="0.3">
      <c r="A554" t="s">
        <v>566</v>
      </c>
      <c r="B554">
        <v>0.77524093792716797</v>
      </c>
      <c r="C554">
        <v>2016</v>
      </c>
      <c r="D554">
        <v>1153</v>
      </c>
      <c r="E554">
        <v>1421</v>
      </c>
      <c r="F554">
        <v>9</v>
      </c>
      <c r="G554">
        <v>15</v>
      </c>
      <c r="H554">
        <v>0.6875</v>
      </c>
      <c r="I554">
        <v>10.312499999999901</v>
      </c>
      <c r="J554">
        <v>0.64516129032257996</v>
      </c>
      <c r="K554">
        <v>5.4516129032257998</v>
      </c>
      <c r="L554">
        <v>-6</v>
      </c>
      <c r="M554">
        <v>4.2338709677419303E-2</v>
      </c>
      <c r="N554">
        <v>4.8608870967741904</v>
      </c>
      <c r="O554" s="5" t="str">
        <f>VLOOKUP(D554,MTeams!$A:$B,2,FALSE)</f>
        <v>Cincinnati</v>
      </c>
      <c r="P554" s="5" t="str">
        <f>VLOOKUP(E554,MTeams!$A:$B,2,FALSE)</f>
        <v>UNC Asheville</v>
      </c>
    </row>
    <row r="555" spans="1:16" x14ac:dyDescent="0.3">
      <c r="A555" t="s">
        <v>567</v>
      </c>
      <c r="B555">
        <v>0.73855887907774198</v>
      </c>
      <c r="C555">
        <v>2016</v>
      </c>
      <c r="D555">
        <v>1153</v>
      </c>
      <c r="E555">
        <v>1423</v>
      </c>
      <c r="F555">
        <v>9</v>
      </c>
      <c r="G555">
        <v>13</v>
      </c>
      <c r="H555">
        <v>0.6875</v>
      </c>
      <c r="I555">
        <v>10.312499999999901</v>
      </c>
      <c r="J555">
        <v>0.76666666666666605</v>
      </c>
      <c r="K555">
        <v>6.36666666666666</v>
      </c>
      <c r="L555">
        <v>-4</v>
      </c>
      <c r="M555">
        <v>-7.9166666666666705E-2</v>
      </c>
      <c r="N555">
        <v>3.9458333333333302</v>
      </c>
      <c r="O555" s="5" t="str">
        <f>VLOOKUP(D555,MTeams!$A:$B,2,FALSE)</f>
        <v>Cincinnati</v>
      </c>
      <c r="P555" s="5" t="str">
        <f>VLOOKUP(E555,MTeams!$A:$B,2,FALSE)</f>
        <v>UNC Wilmington</v>
      </c>
    </row>
    <row r="556" spans="1:16" x14ac:dyDescent="0.3">
      <c r="A556" t="s">
        <v>568</v>
      </c>
      <c r="B556">
        <v>0.56083580902025099</v>
      </c>
      <c r="C556">
        <v>2016</v>
      </c>
      <c r="D556">
        <v>1153</v>
      </c>
      <c r="E556">
        <v>1425</v>
      </c>
      <c r="F556">
        <v>9</v>
      </c>
      <c r="G556">
        <v>8</v>
      </c>
      <c r="H556">
        <v>0.6875</v>
      </c>
      <c r="I556">
        <v>10.312499999999901</v>
      </c>
      <c r="J556">
        <v>0.63636363636363602</v>
      </c>
      <c r="K556">
        <v>6.0909090909090899</v>
      </c>
      <c r="L556">
        <v>1</v>
      </c>
      <c r="M556">
        <v>5.1136363636363598E-2</v>
      </c>
      <c r="N556">
        <v>4.2215909090909003</v>
      </c>
      <c r="O556" s="5" t="str">
        <f>VLOOKUP(D556,MTeams!$A:$B,2,FALSE)</f>
        <v>Cincinnati</v>
      </c>
      <c r="P556" s="5" t="str">
        <f>VLOOKUP(E556,MTeams!$A:$B,2,FALSE)</f>
        <v>USC</v>
      </c>
    </row>
    <row r="557" spans="1:16" x14ac:dyDescent="0.3">
      <c r="A557" t="s">
        <v>569</v>
      </c>
      <c r="B557">
        <v>0.40187473473799301</v>
      </c>
      <c r="C557">
        <v>2016</v>
      </c>
      <c r="D557">
        <v>1153</v>
      </c>
      <c r="E557">
        <v>1428</v>
      </c>
      <c r="F557">
        <v>9</v>
      </c>
      <c r="G557">
        <v>3</v>
      </c>
      <c r="H557">
        <v>0.6875</v>
      </c>
      <c r="I557">
        <v>10.312499999999901</v>
      </c>
      <c r="J557">
        <v>0.75757575757575701</v>
      </c>
      <c r="K557">
        <v>7.48484848484848</v>
      </c>
      <c r="L557">
        <v>6</v>
      </c>
      <c r="M557">
        <v>-7.00757575757575E-2</v>
      </c>
      <c r="N557">
        <v>2.8276515151515098</v>
      </c>
      <c r="O557" s="5" t="str">
        <f>VLOOKUP(D557,MTeams!$A:$B,2,FALSE)</f>
        <v>Cincinnati</v>
      </c>
      <c r="P557" s="5" t="str">
        <f>VLOOKUP(E557,MTeams!$A:$B,2,FALSE)</f>
        <v>Utah</v>
      </c>
    </row>
    <row r="558" spans="1:16" x14ac:dyDescent="0.3">
      <c r="A558" t="s">
        <v>570</v>
      </c>
      <c r="B558">
        <v>0.54899947401666305</v>
      </c>
      <c r="C558">
        <v>2016</v>
      </c>
      <c r="D558">
        <v>1153</v>
      </c>
      <c r="E558">
        <v>1433</v>
      </c>
      <c r="F558">
        <v>9</v>
      </c>
      <c r="G558">
        <v>10</v>
      </c>
      <c r="H558">
        <v>0.6875</v>
      </c>
      <c r="I558">
        <v>10.312499999999901</v>
      </c>
      <c r="J558">
        <v>0.70588235294117596</v>
      </c>
      <c r="K558">
        <v>9.9117647058823497</v>
      </c>
      <c r="L558">
        <v>-1</v>
      </c>
      <c r="M558">
        <v>-1.8382352941176499E-2</v>
      </c>
      <c r="N558">
        <v>0.40073529411764403</v>
      </c>
      <c r="O558" s="5" t="str">
        <f>VLOOKUP(D558,MTeams!$A:$B,2,FALSE)</f>
        <v>Cincinnati</v>
      </c>
      <c r="P558" s="5" t="str">
        <f>VLOOKUP(E558,MTeams!$A:$B,2,FALSE)</f>
        <v>VCU</v>
      </c>
    </row>
    <row r="559" spans="1:16" x14ac:dyDescent="0.3">
      <c r="A559" t="s">
        <v>571</v>
      </c>
      <c r="B559">
        <v>0.55841187335800602</v>
      </c>
      <c r="C559">
        <v>2016</v>
      </c>
      <c r="D559">
        <v>1153</v>
      </c>
      <c r="E559">
        <v>1435</v>
      </c>
      <c r="F559">
        <v>9</v>
      </c>
      <c r="G559">
        <v>11</v>
      </c>
      <c r="H559">
        <v>0.6875</v>
      </c>
      <c r="I559">
        <v>10.312499999999901</v>
      </c>
      <c r="J559">
        <v>0.59375</v>
      </c>
      <c r="K559">
        <v>9.40625</v>
      </c>
      <c r="L559">
        <v>-2</v>
      </c>
      <c r="M559">
        <v>9.375E-2</v>
      </c>
      <c r="N559">
        <v>0.906249999999998</v>
      </c>
      <c r="O559" s="5" t="str">
        <f>VLOOKUP(D559,MTeams!$A:$B,2,FALSE)</f>
        <v>Cincinnati</v>
      </c>
      <c r="P559" s="5" t="str">
        <f>VLOOKUP(E559,MTeams!$A:$B,2,FALSE)</f>
        <v>Vanderbilt</v>
      </c>
    </row>
    <row r="560" spans="1:16" x14ac:dyDescent="0.3">
      <c r="A560" t="s">
        <v>572</v>
      </c>
      <c r="B560">
        <v>0.267174534449518</v>
      </c>
      <c r="C560">
        <v>2016</v>
      </c>
      <c r="D560">
        <v>1153</v>
      </c>
      <c r="E560">
        <v>1437</v>
      </c>
      <c r="F560">
        <v>9</v>
      </c>
      <c r="G560">
        <v>2</v>
      </c>
      <c r="H560">
        <v>0.6875</v>
      </c>
      <c r="I560">
        <v>10.312499999999901</v>
      </c>
      <c r="J560">
        <v>0.85294117647058798</v>
      </c>
      <c r="K560">
        <v>13.264705882352899</v>
      </c>
      <c r="L560">
        <v>7</v>
      </c>
      <c r="M560">
        <v>-0.16544117647058801</v>
      </c>
      <c r="N560">
        <v>-2.9522058823529398</v>
      </c>
      <c r="O560" s="5" t="str">
        <f>VLOOKUP(D560,MTeams!$A:$B,2,FALSE)</f>
        <v>Cincinnati</v>
      </c>
      <c r="P560" s="5" t="str">
        <f>VLOOKUP(E560,MTeams!$A:$B,2,FALSE)</f>
        <v>Villanova</v>
      </c>
    </row>
    <row r="561" spans="1:16" x14ac:dyDescent="0.3">
      <c r="A561" t="s">
        <v>573</v>
      </c>
      <c r="B561">
        <v>0.27774110740792202</v>
      </c>
      <c r="C561">
        <v>2016</v>
      </c>
      <c r="D561">
        <v>1153</v>
      </c>
      <c r="E561">
        <v>1438</v>
      </c>
      <c r="F561">
        <v>9</v>
      </c>
      <c r="G561">
        <v>1</v>
      </c>
      <c r="H561">
        <v>0.6875</v>
      </c>
      <c r="I561">
        <v>10.312499999999901</v>
      </c>
      <c r="J561">
        <v>0.78787878787878696</v>
      </c>
      <c r="K561">
        <v>10.6969696969696</v>
      </c>
      <c r="L561">
        <v>8</v>
      </c>
      <c r="M561">
        <v>-0.100378787878787</v>
      </c>
      <c r="N561">
        <v>-0.38446969696969902</v>
      </c>
      <c r="O561" s="5" t="str">
        <f>VLOOKUP(D561,MTeams!$A:$B,2,FALSE)</f>
        <v>Cincinnati</v>
      </c>
      <c r="P561" s="5" t="str">
        <f>VLOOKUP(E561,MTeams!$A:$B,2,FALSE)</f>
        <v>Virginia</v>
      </c>
    </row>
    <row r="562" spans="1:16" x14ac:dyDescent="0.3">
      <c r="A562" t="s">
        <v>574</v>
      </c>
      <c r="B562">
        <v>0.78575744628070598</v>
      </c>
      <c r="C562">
        <v>2016</v>
      </c>
      <c r="D562">
        <v>1153</v>
      </c>
      <c r="E562">
        <v>1451</v>
      </c>
      <c r="F562">
        <v>9</v>
      </c>
      <c r="G562">
        <v>15</v>
      </c>
      <c r="H562">
        <v>0.6875</v>
      </c>
      <c r="I562">
        <v>10.312499999999901</v>
      </c>
      <c r="J562">
        <v>0.74193548387096697</v>
      </c>
      <c r="K562">
        <v>6.06451612903225</v>
      </c>
      <c r="L562">
        <v>-6</v>
      </c>
      <c r="M562">
        <v>-5.4435483870967701E-2</v>
      </c>
      <c r="N562">
        <v>4.2479838709677296</v>
      </c>
      <c r="O562" s="5" t="str">
        <f>VLOOKUP(D562,MTeams!$A:$B,2,FALSE)</f>
        <v>Cincinnati</v>
      </c>
      <c r="P562" s="5" t="str">
        <f>VLOOKUP(E562,MTeams!$A:$B,2,FALSE)</f>
        <v>Weber St</v>
      </c>
    </row>
    <row r="563" spans="1:16" x14ac:dyDescent="0.3">
      <c r="A563" t="s">
        <v>575</v>
      </c>
      <c r="B563">
        <v>0.28449157519141799</v>
      </c>
      <c r="C563">
        <v>2016</v>
      </c>
      <c r="D563">
        <v>1153</v>
      </c>
      <c r="E563">
        <v>1452</v>
      </c>
      <c r="F563">
        <v>9</v>
      </c>
      <c r="G563">
        <v>3</v>
      </c>
      <c r="H563">
        <v>0.6875</v>
      </c>
      <c r="I563">
        <v>10.312499999999901</v>
      </c>
      <c r="J563">
        <v>0.76470588235294101</v>
      </c>
      <c r="K563">
        <v>12.588235294117601</v>
      </c>
      <c r="L563">
        <v>6</v>
      </c>
      <c r="M563">
        <v>-7.7205882352941096E-2</v>
      </c>
      <c r="N563">
        <v>-2.2757352941176401</v>
      </c>
      <c r="O563" s="5" t="str">
        <f>VLOOKUP(D563,MTeams!$A:$B,2,FALSE)</f>
        <v>Cincinnati</v>
      </c>
      <c r="P563" s="5" t="str">
        <f>VLOOKUP(E563,MTeams!$A:$B,2,FALSE)</f>
        <v>West Virginia</v>
      </c>
    </row>
    <row r="564" spans="1:16" x14ac:dyDescent="0.3">
      <c r="A564" t="s">
        <v>576</v>
      </c>
      <c r="B564">
        <v>0.79963927956284098</v>
      </c>
      <c r="C564">
        <v>2016</v>
      </c>
      <c r="D564">
        <v>1153</v>
      </c>
      <c r="E564">
        <v>1453</v>
      </c>
      <c r="F564">
        <v>9</v>
      </c>
      <c r="G564">
        <v>14</v>
      </c>
      <c r="H564">
        <v>0.6875</v>
      </c>
      <c r="I564">
        <v>10.312499999999901</v>
      </c>
      <c r="J564">
        <v>0.63636363636363602</v>
      </c>
      <c r="K564">
        <v>2.6969696969696901</v>
      </c>
      <c r="L564">
        <v>-5</v>
      </c>
      <c r="M564">
        <v>5.1136363636363598E-2</v>
      </c>
      <c r="N564">
        <v>7.6155303030303001</v>
      </c>
      <c r="O564" s="5" t="str">
        <f>VLOOKUP(D564,MTeams!$A:$B,2,FALSE)</f>
        <v>Cincinnati</v>
      </c>
      <c r="P564" s="5" t="str">
        <f>VLOOKUP(E564,MTeams!$A:$B,2,FALSE)</f>
        <v>WI Green Bay</v>
      </c>
    </row>
    <row r="565" spans="1:16" x14ac:dyDescent="0.3">
      <c r="A565" t="s">
        <v>577</v>
      </c>
      <c r="B565">
        <v>0.49422093843956699</v>
      </c>
      <c r="C565">
        <v>2016</v>
      </c>
      <c r="D565">
        <v>1153</v>
      </c>
      <c r="E565">
        <v>1455</v>
      </c>
      <c r="F565">
        <v>9</v>
      </c>
      <c r="G565">
        <v>11</v>
      </c>
      <c r="H565">
        <v>0.6875</v>
      </c>
      <c r="I565">
        <v>10.312499999999901</v>
      </c>
      <c r="J565">
        <v>0.74193548387096697</v>
      </c>
      <c r="K565">
        <v>13.709677419354801</v>
      </c>
      <c r="L565">
        <v>-2</v>
      </c>
      <c r="M565">
        <v>-5.4435483870967701E-2</v>
      </c>
      <c r="N565">
        <v>-3.3971774193548399</v>
      </c>
      <c r="O565" s="5" t="str">
        <f>VLOOKUP(D565,MTeams!$A:$B,2,FALSE)</f>
        <v>Cincinnati</v>
      </c>
      <c r="P565" s="5" t="str">
        <f>VLOOKUP(E565,MTeams!$A:$B,2,FALSE)</f>
        <v>Wichita St</v>
      </c>
    </row>
    <row r="566" spans="1:16" x14ac:dyDescent="0.3">
      <c r="A566" t="s">
        <v>578</v>
      </c>
      <c r="B566">
        <v>0.57078584963008905</v>
      </c>
      <c r="C566">
        <v>2016</v>
      </c>
      <c r="D566">
        <v>1153</v>
      </c>
      <c r="E566">
        <v>1458</v>
      </c>
      <c r="F566">
        <v>9</v>
      </c>
      <c r="G566">
        <v>7</v>
      </c>
      <c r="H566">
        <v>0.6875</v>
      </c>
      <c r="I566">
        <v>10.312499999999901</v>
      </c>
      <c r="J566">
        <v>0.625</v>
      </c>
      <c r="K566">
        <v>4.3125</v>
      </c>
      <c r="L566">
        <v>2</v>
      </c>
      <c r="M566">
        <v>6.25E-2</v>
      </c>
      <c r="N566">
        <v>5.9999999999999902</v>
      </c>
      <c r="O566" s="5" t="str">
        <f>VLOOKUP(D566,MTeams!$A:$B,2,FALSE)</f>
        <v>Cincinnati</v>
      </c>
      <c r="P566" s="5" t="str">
        <f>VLOOKUP(E566,MTeams!$A:$B,2,FALSE)</f>
        <v>Wisconsin</v>
      </c>
    </row>
    <row r="567" spans="1:16" x14ac:dyDescent="0.3">
      <c r="A567" t="s">
        <v>579</v>
      </c>
      <c r="B567">
        <v>0.32913105654113201</v>
      </c>
      <c r="C567">
        <v>2016</v>
      </c>
      <c r="D567">
        <v>1153</v>
      </c>
      <c r="E567">
        <v>1462</v>
      </c>
      <c r="F567">
        <v>9</v>
      </c>
      <c r="G567">
        <v>2</v>
      </c>
      <c r="H567">
        <v>0.6875</v>
      </c>
      <c r="I567">
        <v>10.312499999999901</v>
      </c>
      <c r="J567">
        <v>0.84375</v>
      </c>
      <c r="K567">
        <v>10.3125</v>
      </c>
      <c r="L567">
        <v>7</v>
      </c>
      <c r="M567">
        <v>-0.15625</v>
      </c>
      <c r="N567" s="1">
        <v>-1.7763568394002501E-15</v>
      </c>
      <c r="O567" s="5" t="str">
        <f>VLOOKUP(D567,MTeams!$A:$B,2,FALSE)</f>
        <v>Cincinnati</v>
      </c>
      <c r="P567" s="5" t="str">
        <f>VLOOKUP(E567,MTeams!$A:$B,2,FALSE)</f>
        <v>Xavier</v>
      </c>
    </row>
    <row r="568" spans="1:16" x14ac:dyDescent="0.3">
      <c r="A568" t="s">
        <v>580</v>
      </c>
      <c r="B568">
        <v>0.60861439494259095</v>
      </c>
      <c r="C568">
        <v>2016</v>
      </c>
      <c r="D568">
        <v>1153</v>
      </c>
      <c r="E568">
        <v>1463</v>
      </c>
      <c r="F568">
        <v>9</v>
      </c>
      <c r="G568">
        <v>12</v>
      </c>
      <c r="H568">
        <v>0.6875</v>
      </c>
      <c r="I568">
        <v>10.312499999999901</v>
      </c>
      <c r="J568">
        <v>0.77777777777777701</v>
      </c>
      <c r="K568">
        <v>10.9629629629629</v>
      </c>
      <c r="L568">
        <v>-3</v>
      </c>
      <c r="M568">
        <v>-9.0277777777777707E-2</v>
      </c>
      <c r="N568">
        <v>-0.65046296296296502</v>
      </c>
      <c r="O568" s="5" t="str">
        <f>VLOOKUP(D568,MTeams!$A:$B,2,FALSE)</f>
        <v>Cincinnati</v>
      </c>
      <c r="P568" s="5" t="str">
        <f>VLOOKUP(E568,MTeams!$A:$B,2,FALSE)</f>
        <v>Yale</v>
      </c>
    </row>
    <row r="569" spans="1:16" x14ac:dyDescent="0.3">
      <c r="A569" t="s">
        <v>581</v>
      </c>
      <c r="B569">
        <v>0.40426807595926001</v>
      </c>
      <c r="C569">
        <v>2016</v>
      </c>
      <c r="D569">
        <v>1160</v>
      </c>
      <c r="E569">
        <v>1163</v>
      </c>
      <c r="F569">
        <v>8</v>
      </c>
      <c r="G569">
        <v>9</v>
      </c>
      <c r="H569">
        <v>0.65625</v>
      </c>
      <c r="I569">
        <v>4.75</v>
      </c>
      <c r="J569">
        <v>0.70588235294117596</v>
      </c>
      <c r="K569">
        <v>10.323529411764699</v>
      </c>
      <c r="L569">
        <v>-1</v>
      </c>
      <c r="M569">
        <v>-4.9632352941176502E-2</v>
      </c>
      <c r="N569">
        <v>-5.5735294117647003</v>
      </c>
      <c r="O569" s="5" t="str">
        <f>VLOOKUP(D569,MTeams!$A:$B,2,FALSE)</f>
        <v>Colorado</v>
      </c>
      <c r="P569" s="5" t="str">
        <f>VLOOKUP(E569,MTeams!$A:$B,2,FALSE)</f>
        <v>Connecticut</v>
      </c>
    </row>
    <row r="570" spans="1:16" x14ac:dyDescent="0.3">
      <c r="A570" t="s">
        <v>582</v>
      </c>
      <c r="B570">
        <v>0.64864167751647195</v>
      </c>
      <c r="C570">
        <v>2016</v>
      </c>
      <c r="D570">
        <v>1160</v>
      </c>
      <c r="E570">
        <v>1167</v>
      </c>
      <c r="F570">
        <v>8</v>
      </c>
      <c r="G570">
        <v>15</v>
      </c>
      <c r="H570">
        <v>0.65625</v>
      </c>
      <c r="I570">
        <v>4.75</v>
      </c>
      <c r="J570">
        <v>0.72413793103448199</v>
      </c>
      <c r="K570">
        <v>8.4827586206896495</v>
      </c>
      <c r="L570">
        <v>-7</v>
      </c>
      <c r="M570">
        <v>-6.7887931034482707E-2</v>
      </c>
      <c r="N570">
        <v>-3.7327586206896499</v>
      </c>
      <c r="O570" s="5" t="str">
        <f>VLOOKUP(D570,MTeams!$A:$B,2,FALSE)</f>
        <v>Colorado</v>
      </c>
      <c r="P570" s="5" t="str">
        <f>VLOOKUP(E570,MTeams!$A:$B,2,FALSE)</f>
        <v>CS Bakersfield</v>
      </c>
    </row>
    <row r="571" spans="1:16" x14ac:dyDescent="0.3">
      <c r="A571" t="s">
        <v>583</v>
      </c>
      <c r="B571">
        <v>0.43955188838446302</v>
      </c>
      <c r="C571">
        <v>2016</v>
      </c>
      <c r="D571">
        <v>1160</v>
      </c>
      <c r="E571">
        <v>1173</v>
      </c>
      <c r="F571">
        <v>8</v>
      </c>
      <c r="G571">
        <v>7</v>
      </c>
      <c r="H571">
        <v>0.65625</v>
      </c>
      <c r="I571">
        <v>4.75</v>
      </c>
      <c r="J571">
        <v>0.78125</v>
      </c>
      <c r="K571">
        <v>7.375</v>
      </c>
      <c r="L571">
        <v>1</v>
      </c>
      <c r="M571">
        <v>-0.125</v>
      </c>
      <c r="N571">
        <v>-2.625</v>
      </c>
      <c r="O571" s="5" t="str">
        <f>VLOOKUP(D571,MTeams!$A:$B,2,FALSE)</f>
        <v>Colorado</v>
      </c>
      <c r="P571" s="5" t="str">
        <f>VLOOKUP(E571,MTeams!$A:$B,2,FALSE)</f>
        <v>Dayton</v>
      </c>
    </row>
    <row r="572" spans="1:16" x14ac:dyDescent="0.3">
      <c r="A572" t="s">
        <v>584</v>
      </c>
      <c r="B572">
        <v>0.27770630322530299</v>
      </c>
      <c r="C572">
        <v>2016</v>
      </c>
      <c r="D572">
        <v>1160</v>
      </c>
      <c r="E572">
        <v>1181</v>
      </c>
      <c r="F572">
        <v>8</v>
      </c>
      <c r="G572">
        <v>4</v>
      </c>
      <c r="H572">
        <v>0.65625</v>
      </c>
      <c r="I572">
        <v>4.75</v>
      </c>
      <c r="J572">
        <v>0.69696969696969702</v>
      </c>
      <c r="K572">
        <v>9.3939393939393891</v>
      </c>
      <c r="L572">
        <v>4</v>
      </c>
      <c r="M572">
        <v>-4.0719696969697003E-2</v>
      </c>
      <c r="N572">
        <v>-4.64393939393939</v>
      </c>
      <c r="O572" s="5" t="str">
        <f>VLOOKUP(D572,MTeams!$A:$B,2,FALSE)</f>
        <v>Colorado</v>
      </c>
      <c r="P572" s="5" t="str">
        <f>VLOOKUP(E572,MTeams!$A:$B,2,FALSE)</f>
        <v>Duke</v>
      </c>
    </row>
    <row r="573" spans="1:16" x14ac:dyDescent="0.3">
      <c r="A573" t="s">
        <v>585</v>
      </c>
      <c r="B573">
        <v>0.828971076801713</v>
      </c>
      <c r="C573">
        <v>2016</v>
      </c>
      <c r="D573">
        <v>1160</v>
      </c>
      <c r="E573">
        <v>1192</v>
      </c>
      <c r="F573">
        <v>8</v>
      </c>
      <c r="G573">
        <v>16</v>
      </c>
      <c r="H573">
        <v>0.65625</v>
      </c>
      <c r="I573">
        <v>4.75</v>
      </c>
      <c r="J573">
        <v>0.54838709677419295</v>
      </c>
      <c r="K573">
        <v>-1.6774193548387</v>
      </c>
      <c r="L573">
        <v>-8</v>
      </c>
      <c r="M573">
        <v>0.10786290322580599</v>
      </c>
      <c r="N573">
        <v>6.42741935483871</v>
      </c>
      <c r="O573" s="5" t="str">
        <f>VLOOKUP(D573,MTeams!$A:$B,2,FALSE)</f>
        <v>Colorado</v>
      </c>
      <c r="P573" s="5" t="str">
        <f>VLOOKUP(E573,MTeams!$A:$B,2,FALSE)</f>
        <v>F Dickinson</v>
      </c>
    </row>
    <row r="574" spans="1:16" x14ac:dyDescent="0.3">
      <c r="A574" t="s">
        <v>586</v>
      </c>
      <c r="B574">
        <v>0.75440423555722502</v>
      </c>
      <c r="C574">
        <v>2016</v>
      </c>
      <c r="D574">
        <v>1160</v>
      </c>
      <c r="E574">
        <v>1195</v>
      </c>
      <c r="F574">
        <v>8</v>
      </c>
      <c r="G574">
        <v>16</v>
      </c>
      <c r="H574">
        <v>0.65625</v>
      </c>
      <c r="I574">
        <v>4.75</v>
      </c>
      <c r="J574">
        <v>0.55172413793103403</v>
      </c>
      <c r="K574">
        <v>2.72413793103448</v>
      </c>
      <c r="L574">
        <v>-8</v>
      </c>
      <c r="M574">
        <v>0.104525862068965</v>
      </c>
      <c r="N574">
        <v>2.0258620689655098</v>
      </c>
      <c r="O574" s="5" t="str">
        <f>VLOOKUP(D574,MTeams!$A:$B,2,FALSE)</f>
        <v>Colorado</v>
      </c>
      <c r="P574" s="5" t="str">
        <f>VLOOKUP(E574,MTeams!$A:$B,2,FALSE)</f>
        <v>FL Gulf Coast</v>
      </c>
    </row>
    <row r="575" spans="1:16" x14ac:dyDescent="0.3">
      <c r="A575" t="s">
        <v>587</v>
      </c>
      <c r="B575">
        <v>0.73102487162743002</v>
      </c>
      <c r="C575">
        <v>2016</v>
      </c>
      <c r="D575">
        <v>1160</v>
      </c>
      <c r="E575">
        <v>1201</v>
      </c>
      <c r="F575">
        <v>8</v>
      </c>
      <c r="G575">
        <v>14</v>
      </c>
      <c r="H575">
        <v>0.65625</v>
      </c>
      <c r="I575">
        <v>4.75</v>
      </c>
      <c r="J575">
        <v>0.71875</v>
      </c>
      <c r="K575">
        <v>3.4687499999999898</v>
      </c>
      <c r="L575">
        <v>-6</v>
      </c>
      <c r="M575">
        <v>-6.25E-2</v>
      </c>
      <c r="N575">
        <v>1.28125</v>
      </c>
      <c r="O575" s="5" t="str">
        <f>VLOOKUP(D575,MTeams!$A:$B,2,FALSE)</f>
        <v>Colorado</v>
      </c>
      <c r="P575" s="5" t="str">
        <f>VLOOKUP(E575,MTeams!$A:$B,2,FALSE)</f>
        <v>Fresno St</v>
      </c>
    </row>
    <row r="576" spans="1:16" x14ac:dyDescent="0.3">
      <c r="A576" t="s">
        <v>588</v>
      </c>
      <c r="B576">
        <v>0.429922385933802</v>
      </c>
      <c r="C576">
        <v>2016</v>
      </c>
      <c r="D576">
        <v>1160</v>
      </c>
      <c r="E576">
        <v>1211</v>
      </c>
      <c r="F576">
        <v>8</v>
      </c>
      <c r="G576">
        <v>11</v>
      </c>
      <c r="H576">
        <v>0.65625</v>
      </c>
      <c r="I576">
        <v>4.75</v>
      </c>
      <c r="J576">
        <v>0.78125</v>
      </c>
      <c r="K576">
        <v>12.75</v>
      </c>
      <c r="L576">
        <v>-3</v>
      </c>
      <c r="M576">
        <v>-0.125</v>
      </c>
      <c r="N576">
        <v>-8</v>
      </c>
      <c r="O576" s="5" t="str">
        <f>VLOOKUP(D576,MTeams!$A:$B,2,FALSE)</f>
        <v>Colorado</v>
      </c>
      <c r="P576" s="5" t="str">
        <f>VLOOKUP(E576,MTeams!$A:$B,2,FALSE)</f>
        <v>Gonzaga</v>
      </c>
    </row>
    <row r="577" spans="1:16" x14ac:dyDescent="0.3">
      <c r="A577" t="s">
        <v>589</v>
      </c>
      <c r="B577">
        <v>0.81189653828615005</v>
      </c>
      <c r="C577">
        <v>2016</v>
      </c>
      <c r="D577">
        <v>1160</v>
      </c>
      <c r="E577">
        <v>1214</v>
      </c>
      <c r="F577">
        <v>8</v>
      </c>
      <c r="G577">
        <v>16</v>
      </c>
      <c r="H577">
        <v>0.65625</v>
      </c>
      <c r="I577">
        <v>4.75</v>
      </c>
      <c r="J577">
        <v>0.66666666666666596</v>
      </c>
      <c r="K577">
        <v>0.9</v>
      </c>
      <c r="L577">
        <v>-8</v>
      </c>
      <c r="M577">
        <v>-1.04166666666666E-2</v>
      </c>
      <c r="N577">
        <v>3.85</v>
      </c>
      <c r="O577" s="5" t="str">
        <f>VLOOKUP(D577,MTeams!$A:$B,2,FALSE)</f>
        <v>Colorado</v>
      </c>
      <c r="P577" s="5" t="str">
        <f>VLOOKUP(E577,MTeams!$A:$B,2,FALSE)</f>
        <v>Hampton</v>
      </c>
    </row>
    <row r="578" spans="1:16" x14ac:dyDescent="0.3">
      <c r="A578" t="s">
        <v>590</v>
      </c>
      <c r="B578">
        <v>0.56239253542719803</v>
      </c>
      <c r="C578">
        <v>2016</v>
      </c>
      <c r="D578">
        <v>1160</v>
      </c>
      <c r="E578">
        <v>1218</v>
      </c>
      <c r="F578">
        <v>8</v>
      </c>
      <c r="G578">
        <v>13</v>
      </c>
      <c r="H578">
        <v>0.65625</v>
      </c>
      <c r="I578">
        <v>4.75</v>
      </c>
      <c r="J578">
        <v>0.83333333333333304</v>
      </c>
      <c r="K578">
        <v>10.8</v>
      </c>
      <c r="L578">
        <v>-5</v>
      </c>
      <c r="M578">
        <v>-0.17708333333333301</v>
      </c>
      <c r="N578">
        <v>-6.05</v>
      </c>
      <c r="O578" s="5" t="str">
        <f>VLOOKUP(D578,MTeams!$A:$B,2,FALSE)</f>
        <v>Colorado</v>
      </c>
      <c r="P578" s="5" t="str">
        <f>VLOOKUP(E578,MTeams!$A:$B,2,FALSE)</f>
        <v>Hawaii</v>
      </c>
    </row>
    <row r="579" spans="1:16" x14ac:dyDescent="0.3">
      <c r="A579" t="s">
        <v>591</v>
      </c>
      <c r="B579">
        <v>0.84482523931710496</v>
      </c>
      <c r="C579">
        <v>2016</v>
      </c>
      <c r="D579">
        <v>1160</v>
      </c>
      <c r="E579">
        <v>1221</v>
      </c>
      <c r="F579">
        <v>8</v>
      </c>
      <c r="G579">
        <v>16</v>
      </c>
      <c r="H579">
        <v>0.65625</v>
      </c>
      <c r="I579">
        <v>4.75</v>
      </c>
      <c r="J579">
        <v>0.42424242424242398</v>
      </c>
      <c r="K579">
        <v>-4.3333333333333304</v>
      </c>
      <c r="L579">
        <v>-8</v>
      </c>
      <c r="M579">
        <v>0.232007575757575</v>
      </c>
      <c r="N579">
        <v>9.0833333333333304</v>
      </c>
      <c r="O579" s="5" t="str">
        <f>VLOOKUP(D579,MTeams!$A:$B,2,FALSE)</f>
        <v>Colorado</v>
      </c>
      <c r="P579" s="5" t="str">
        <f>VLOOKUP(E579,MTeams!$A:$B,2,FALSE)</f>
        <v>Holy Cross</v>
      </c>
    </row>
    <row r="580" spans="1:16" x14ac:dyDescent="0.3">
      <c r="A580" t="s">
        <v>592</v>
      </c>
      <c r="B580">
        <v>0.24378224337396301</v>
      </c>
      <c r="C580">
        <v>2016</v>
      </c>
      <c r="D580">
        <v>1160</v>
      </c>
      <c r="E580">
        <v>1231</v>
      </c>
      <c r="F580">
        <v>8</v>
      </c>
      <c r="G580">
        <v>5</v>
      </c>
      <c r="H580">
        <v>0.65625</v>
      </c>
      <c r="I580">
        <v>4.75</v>
      </c>
      <c r="J580">
        <v>0.78125</v>
      </c>
      <c r="K580">
        <v>13.374999999999901</v>
      </c>
      <c r="L580">
        <v>3</v>
      </c>
      <c r="M580">
        <v>-0.125</v>
      </c>
      <c r="N580">
        <v>-8.6249999999999893</v>
      </c>
      <c r="O580" s="5" t="str">
        <f>VLOOKUP(D580,MTeams!$A:$B,2,FALSE)</f>
        <v>Colorado</v>
      </c>
      <c r="P580" s="5" t="str">
        <f>VLOOKUP(E580,MTeams!$A:$B,2,FALSE)</f>
        <v>Indiana</v>
      </c>
    </row>
    <row r="581" spans="1:16" x14ac:dyDescent="0.3">
      <c r="A581" t="s">
        <v>593</v>
      </c>
      <c r="B581">
        <v>0.63883292269671699</v>
      </c>
      <c r="C581">
        <v>2016</v>
      </c>
      <c r="D581">
        <v>1160</v>
      </c>
      <c r="E581">
        <v>1233</v>
      </c>
      <c r="F581">
        <v>8</v>
      </c>
      <c r="G581">
        <v>13</v>
      </c>
      <c r="H581">
        <v>0.65625</v>
      </c>
      <c r="I581">
        <v>4.75</v>
      </c>
      <c r="J581">
        <v>0.6875</v>
      </c>
      <c r="K581">
        <v>5.9375</v>
      </c>
      <c r="L581">
        <v>-5</v>
      </c>
      <c r="M581">
        <v>-3.125E-2</v>
      </c>
      <c r="N581">
        <v>-1.1875</v>
      </c>
      <c r="O581" s="5" t="str">
        <f>VLOOKUP(D581,MTeams!$A:$B,2,FALSE)</f>
        <v>Colorado</v>
      </c>
      <c r="P581" s="5" t="str">
        <f>VLOOKUP(E581,MTeams!$A:$B,2,FALSE)</f>
        <v>Iona</v>
      </c>
    </row>
    <row r="582" spans="1:16" x14ac:dyDescent="0.3">
      <c r="A582" t="s">
        <v>594</v>
      </c>
      <c r="B582">
        <v>0.35703949026571502</v>
      </c>
      <c r="C582">
        <v>2016</v>
      </c>
      <c r="D582">
        <v>1160</v>
      </c>
      <c r="E582">
        <v>1234</v>
      </c>
      <c r="F582">
        <v>8</v>
      </c>
      <c r="G582">
        <v>7</v>
      </c>
      <c r="H582">
        <v>0.65625</v>
      </c>
      <c r="I582">
        <v>4.75</v>
      </c>
      <c r="J582">
        <v>0.67741935483870896</v>
      </c>
      <c r="K582">
        <v>9.3870967741935392</v>
      </c>
      <c r="L582">
        <v>1</v>
      </c>
      <c r="M582">
        <v>-2.11693548387096E-2</v>
      </c>
      <c r="N582">
        <v>-4.63709677419354</v>
      </c>
      <c r="O582" s="5" t="str">
        <f>VLOOKUP(D582,MTeams!$A:$B,2,FALSE)</f>
        <v>Colorado</v>
      </c>
      <c r="P582" s="5" t="str">
        <f>VLOOKUP(E582,MTeams!$A:$B,2,FALSE)</f>
        <v>Iowa</v>
      </c>
    </row>
    <row r="583" spans="1:16" x14ac:dyDescent="0.3">
      <c r="A583" t="s">
        <v>595</v>
      </c>
      <c r="B583">
        <v>0.32185896328737701</v>
      </c>
      <c r="C583">
        <v>2016</v>
      </c>
      <c r="D583">
        <v>1160</v>
      </c>
      <c r="E583">
        <v>1235</v>
      </c>
      <c r="F583">
        <v>8</v>
      </c>
      <c r="G583">
        <v>4</v>
      </c>
      <c r="H583">
        <v>0.65625</v>
      </c>
      <c r="I583">
        <v>4.75</v>
      </c>
      <c r="J583">
        <v>0.65625</v>
      </c>
      <c r="K583">
        <v>6.875</v>
      </c>
      <c r="L583">
        <v>4</v>
      </c>
      <c r="M583">
        <v>0</v>
      </c>
      <c r="N583">
        <v>-2.125</v>
      </c>
      <c r="O583" s="5" t="str">
        <f>VLOOKUP(D583,MTeams!$A:$B,2,FALSE)</f>
        <v>Colorado</v>
      </c>
      <c r="P583" s="5" t="str">
        <f>VLOOKUP(E583,MTeams!$A:$B,2,FALSE)</f>
        <v>Iowa St</v>
      </c>
    </row>
    <row r="584" spans="1:16" x14ac:dyDescent="0.3">
      <c r="A584" t="s">
        <v>596</v>
      </c>
      <c r="B584">
        <v>0.188907475470319</v>
      </c>
      <c r="C584">
        <v>2016</v>
      </c>
      <c r="D584">
        <v>1160</v>
      </c>
      <c r="E584">
        <v>1242</v>
      </c>
      <c r="F584">
        <v>8</v>
      </c>
      <c r="G584">
        <v>1</v>
      </c>
      <c r="H584">
        <v>0.65625</v>
      </c>
      <c r="I584">
        <v>4.75</v>
      </c>
      <c r="J584">
        <v>0.87878787878787801</v>
      </c>
      <c r="K584">
        <v>12.6969696969696</v>
      </c>
      <c r="L584">
        <v>7</v>
      </c>
      <c r="M584">
        <v>-0.22253787878787801</v>
      </c>
      <c r="N584">
        <v>-7.9469696969696901</v>
      </c>
      <c r="O584" s="5" t="str">
        <f>VLOOKUP(D584,MTeams!$A:$B,2,FALSE)</f>
        <v>Colorado</v>
      </c>
      <c r="P584" s="5" t="str">
        <f>VLOOKUP(E584,MTeams!$A:$B,2,FALSE)</f>
        <v>Kansas</v>
      </c>
    </row>
    <row r="585" spans="1:16" x14ac:dyDescent="0.3">
      <c r="A585" t="s">
        <v>597</v>
      </c>
      <c r="B585">
        <v>0.25370171548757398</v>
      </c>
      <c r="C585">
        <v>2016</v>
      </c>
      <c r="D585">
        <v>1160</v>
      </c>
      <c r="E585">
        <v>1246</v>
      </c>
      <c r="F585">
        <v>8</v>
      </c>
      <c r="G585">
        <v>4</v>
      </c>
      <c r="H585">
        <v>0.65625</v>
      </c>
      <c r="I585">
        <v>4.75</v>
      </c>
      <c r="J585">
        <v>0.76470588235294101</v>
      </c>
      <c r="K585">
        <v>11.4117647058823</v>
      </c>
      <c r="L585">
        <v>4</v>
      </c>
      <c r="M585">
        <v>-0.108455882352941</v>
      </c>
      <c r="N585">
        <v>-6.6617647058823497</v>
      </c>
      <c r="O585" s="5" t="str">
        <f>VLOOKUP(D585,MTeams!$A:$B,2,FALSE)</f>
        <v>Colorado</v>
      </c>
      <c r="P585" s="5" t="str">
        <f>VLOOKUP(E585,MTeams!$A:$B,2,FALSE)</f>
        <v>Kentucky</v>
      </c>
    </row>
    <row r="586" spans="1:16" x14ac:dyDescent="0.3">
      <c r="A586" t="s">
        <v>598</v>
      </c>
      <c r="B586">
        <v>0.32560412237160202</v>
      </c>
      <c r="C586">
        <v>2016</v>
      </c>
      <c r="D586">
        <v>1160</v>
      </c>
      <c r="E586">
        <v>1268</v>
      </c>
      <c r="F586">
        <v>8</v>
      </c>
      <c r="G586">
        <v>5</v>
      </c>
      <c r="H586">
        <v>0.65625</v>
      </c>
      <c r="I586">
        <v>4.75</v>
      </c>
      <c r="J586">
        <v>0.75</v>
      </c>
      <c r="K586">
        <v>9.125</v>
      </c>
      <c r="L586">
        <v>3</v>
      </c>
      <c r="M586">
        <v>-9.375E-2</v>
      </c>
      <c r="N586">
        <v>-4.375</v>
      </c>
      <c r="O586" s="5" t="str">
        <f>VLOOKUP(D586,MTeams!$A:$B,2,FALSE)</f>
        <v>Colorado</v>
      </c>
      <c r="P586" s="5" t="str">
        <f>VLOOKUP(E586,MTeams!$A:$B,2,FALSE)</f>
        <v>Maryland</v>
      </c>
    </row>
    <row r="587" spans="1:16" x14ac:dyDescent="0.3">
      <c r="A587" t="s">
        <v>599</v>
      </c>
      <c r="B587">
        <v>0.28570999709592398</v>
      </c>
      <c r="C587">
        <v>2016</v>
      </c>
      <c r="D587">
        <v>1160</v>
      </c>
      <c r="E587">
        <v>1274</v>
      </c>
      <c r="F587">
        <v>8</v>
      </c>
      <c r="G587">
        <v>3</v>
      </c>
      <c r="H587">
        <v>0.65625</v>
      </c>
      <c r="I587">
        <v>4.75</v>
      </c>
      <c r="J587">
        <v>0.78125</v>
      </c>
      <c r="K587">
        <v>8.8125</v>
      </c>
      <c r="L587">
        <v>5</v>
      </c>
      <c r="M587">
        <v>-0.125</v>
      </c>
      <c r="N587">
        <v>-4.0625</v>
      </c>
      <c r="O587" s="5" t="str">
        <f>VLOOKUP(D587,MTeams!$A:$B,2,FALSE)</f>
        <v>Colorado</v>
      </c>
      <c r="P587" s="5" t="str">
        <f>VLOOKUP(E587,MTeams!$A:$B,2,FALSE)</f>
        <v>Miami FL</v>
      </c>
    </row>
    <row r="588" spans="1:16" x14ac:dyDescent="0.3">
      <c r="A588" t="s">
        <v>600</v>
      </c>
      <c r="B588">
        <v>0.55243228671504097</v>
      </c>
      <c r="C588">
        <v>2016</v>
      </c>
      <c r="D588">
        <v>1160</v>
      </c>
      <c r="E588">
        <v>1276</v>
      </c>
      <c r="F588">
        <v>8</v>
      </c>
      <c r="G588">
        <v>11</v>
      </c>
      <c r="H588">
        <v>0.65625</v>
      </c>
      <c r="I588">
        <v>4.75</v>
      </c>
      <c r="J588">
        <v>0.63636363636363602</v>
      </c>
      <c r="K588">
        <v>6.2424242424242404</v>
      </c>
      <c r="L588">
        <v>-3</v>
      </c>
      <c r="M588">
        <v>1.9886363636363601E-2</v>
      </c>
      <c r="N588">
        <v>-1.49242424242424</v>
      </c>
      <c r="O588" s="5" t="str">
        <f>VLOOKUP(D588,MTeams!$A:$B,2,FALSE)</f>
        <v>Colorado</v>
      </c>
      <c r="P588" s="5" t="str">
        <f>VLOOKUP(E588,MTeams!$A:$B,2,FALSE)</f>
        <v>Michigan</v>
      </c>
    </row>
    <row r="589" spans="1:16" x14ac:dyDescent="0.3">
      <c r="A589" t="s">
        <v>601</v>
      </c>
      <c r="B589">
        <v>0.148615055130041</v>
      </c>
      <c r="C589">
        <v>2016</v>
      </c>
      <c r="D589">
        <v>1160</v>
      </c>
      <c r="E589">
        <v>1277</v>
      </c>
      <c r="F589">
        <v>8</v>
      </c>
      <c r="G589">
        <v>2</v>
      </c>
      <c r="H589">
        <v>0.65625</v>
      </c>
      <c r="I589">
        <v>4.75</v>
      </c>
      <c r="J589">
        <v>0.85294117647058798</v>
      </c>
      <c r="K589">
        <v>16.3823529411764</v>
      </c>
      <c r="L589">
        <v>6</v>
      </c>
      <c r="M589">
        <v>-0.19669117647058801</v>
      </c>
      <c r="N589">
        <v>-11.6323529411764</v>
      </c>
      <c r="O589" s="5" t="str">
        <f>VLOOKUP(D589,MTeams!$A:$B,2,FALSE)</f>
        <v>Colorado</v>
      </c>
      <c r="P589" s="5" t="str">
        <f>VLOOKUP(E589,MTeams!$A:$B,2,FALSE)</f>
        <v>Michigan St</v>
      </c>
    </row>
    <row r="590" spans="1:16" x14ac:dyDescent="0.3">
      <c r="A590" t="s">
        <v>602</v>
      </c>
      <c r="B590">
        <v>0.74137267269512297</v>
      </c>
      <c r="C590">
        <v>2016</v>
      </c>
      <c r="D590">
        <v>1160</v>
      </c>
      <c r="E590">
        <v>1292</v>
      </c>
      <c r="F590">
        <v>8</v>
      </c>
      <c r="G590">
        <v>15</v>
      </c>
      <c r="H590">
        <v>0.65625</v>
      </c>
      <c r="I590">
        <v>4.75</v>
      </c>
      <c r="J590">
        <v>0.70967741935483797</v>
      </c>
      <c r="K590">
        <v>4.0967741935483799</v>
      </c>
      <c r="L590">
        <v>-7</v>
      </c>
      <c r="M590">
        <v>-5.3427419354838697E-2</v>
      </c>
      <c r="N590">
        <v>0.65322580645161299</v>
      </c>
      <c r="O590" s="5" t="str">
        <f>VLOOKUP(D590,MTeams!$A:$B,2,FALSE)</f>
        <v>Colorado</v>
      </c>
      <c r="P590" s="5" t="str">
        <f>VLOOKUP(E590,MTeams!$A:$B,2,FALSE)</f>
        <v>MTSU</v>
      </c>
    </row>
    <row r="591" spans="1:16" x14ac:dyDescent="0.3">
      <c r="A591" t="s">
        <v>603</v>
      </c>
      <c r="B591">
        <v>0.177994749489189</v>
      </c>
      <c r="C591">
        <v>2016</v>
      </c>
      <c r="D591">
        <v>1160</v>
      </c>
      <c r="E591">
        <v>1314</v>
      </c>
      <c r="F591">
        <v>8</v>
      </c>
      <c r="G591">
        <v>1</v>
      </c>
      <c r="H591">
        <v>0.65625</v>
      </c>
      <c r="I591">
        <v>4.75</v>
      </c>
      <c r="J591">
        <v>0.82352941176470495</v>
      </c>
      <c r="K591">
        <v>12.705882352941099</v>
      </c>
      <c r="L591">
        <v>7</v>
      </c>
      <c r="M591">
        <v>-0.16727941176470501</v>
      </c>
      <c r="N591">
        <v>-7.9558823529411704</v>
      </c>
      <c r="O591" s="5" t="str">
        <f>VLOOKUP(D591,MTeams!$A:$B,2,FALSE)</f>
        <v>Colorado</v>
      </c>
      <c r="P591" s="5" t="str">
        <f>VLOOKUP(E591,MTeams!$A:$B,2,FALSE)</f>
        <v>North Carolina</v>
      </c>
    </row>
    <row r="592" spans="1:16" x14ac:dyDescent="0.3">
      <c r="A592" t="s">
        <v>604</v>
      </c>
      <c r="B592">
        <v>0.59351655182216501</v>
      </c>
      <c r="C592">
        <v>2016</v>
      </c>
      <c r="D592">
        <v>1160</v>
      </c>
      <c r="E592">
        <v>1320</v>
      </c>
      <c r="F592">
        <v>8</v>
      </c>
      <c r="G592">
        <v>11</v>
      </c>
      <c r="H592">
        <v>0.65625</v>
      </c>
      <c r="I592">
        <v>4.75</v>
      </c>
      <c r="J592">
        <v>0.63636363636363602</v>
      </c>
      <c r="K592">
        <v>4.6363636363636296</v>
      </c>
      <c r="L592">
        <v>-3</v>
      </c>
      <c r="M592">
        <v>1.9886363636363601E-2</v>
      </c>
      <c r="N592">
        <v>0.11363636363636299</v>
      </c>
      <c r="O592" s="5" t="str">
        <f>VLOOKUP(D592,MTeams!$A:$B,2,FALSE)</f>
        <v>Colorado</v>
      </c>
      <c r="P592" s="5" t="str">
        <f>VLOOKUP(E592,MTeams!$A:$B,2,FALSE)</f>
        <v>Northern Iowa</v>
      </c>
    </row>
    <row r="593" spans="1:16" x14ac:dyDescent="0.3">
      <c r="A593" t="s">
        <v>605</v>
      </c>
      <c r="B593">
        <v>0.425399472361426</v>
      </c>
      <c r="C593">
        <v>2016</v>
      </c>
      <c r="D593">
        <v>1160</v>
      </c>
      <c r="E593">
        <v>1323</v>
      </c>
      <c r="F593">
        <v>8</v>
      </c>
      <c r="G593">
        <v>6</v>
      </c>
      <c r="H593">
        <v>0.65625</v>
      </c>
      <c r="I593">
        <v>4.75</v>
      </c>
      <c r="J593">
        <v>0.65625</v>
      </c>
      <c r="K593">
        <v>5.125</v>
      </c>
      <c r="L593">
        <v>2</v>
      </c>
      <c r="M593">
        <v>0</v>
      </c>
      <c r="N593">
        <v>-0.375</v>
      </c>
      <c r="O593" s="5" t="str">
        <f>VLOOKUP(D593,MTeams!$A:$B,2,FALSE)</f>
        <v>Colorado</v>
      </c>
      <c r="P593" s="5" t="str">
        <f>VLOOKUP(E593,MTeams!$A:$B,2,FALSE)</f>
        <v>Notre Dame</v>
      </c>
    </row>
    <row r="594" spans="1:16" x14ac:dyDescent="0.3">
      <c r="A594" t="s">
        <v>606</v>
      </c>
      <c r="B594">
        <v>0.237220158258825</v>
      </c>
      <c r="C594">
        <v>2016</v>
      </c>
      <c r="D594">
        <v>1160</v>
      </c>
      <c r="E594">
        <v>1328</v>
      </c>
      <c r="F594">
        <v>8</v>
      </c>
      <c r="G594">
        <v>2</v>
      </c>
      <c r="H594">
        <v>0.65625</v>
      </c>
      <c r="I594">
        <v>4.75</v>
      </c>
      <c r="J594">
        <v>0.78125</v>
      </c>
      <c r="K594">
        <v>9.96875</v>
      </c>
      <c r="L594">
        <v>6</v>
      </c>
      <c r="M594">
        <v>-0.125</v>
      </c>
      <c r="N594">
        <v>-5.21875</v>
      </c>
      <c r="O594" s="5" t="str">
        <f>VLOOKUP(D594,MTeams!$A:$B,2,FALSE)</f>
        <v>Colorado</v>
      </c>
      <c r="P594" s="5" t="str">
        <f>VLOOKUP(E594,MTeams!$A:$B,2,FALSE)</f>
        <v>Oklahoma</v>
      </c>
    </row>
    <row r="595" spans="1:16" x14ac:dyDescent="0.3">
      <c r="A595" t="s">
        <v>607</v>
      </c>
      <c r="B595">
        <v>0.23773429227210299</v>
      </c>
      <c r="C595">
        <v>2016</v>
      </c>
      <c r="D595">
        <v>1160</v>
      </c>
      <c r="E595">
        <v>1332</v>
      </c>
      <c r="F595">
        <v>8</v>
      </c>
      <c r="G595">
        <v>1</v>
      </c>
      <c r="H595">
        <v>0.65625</v>
      </c>
      <c r="I595">
        <v>4.75</v>
      </c>
      <c r="J595">
        <v>0.81818181818181801</v>
      </c>
      <c r="K595">
        <v>9.1515151515151505</v>
      </c>
      <c r="L595">
        <v>7</v>
      </c>
      <c r="M595">
        <v>-0.16193181818181801</v>
      </c>
      <c r="N595">
        <v>-4.4015151515151496</v>
      </c>
      <c r="O595" s="5" t="str">
        <f>VLOOKUP(D595,MTeams!$A:$B,2,FALSE)</f>
        <v>Colorado</v>
      </c>
      <c r="P595" s="5" t="str">
        <f>VLOOKUP(E595,MTeams!$A:$B,2,FALSE)</f>
        <v>Oregon</v>
      </c>
    </row>
    <row r="596" spans="1:16" x14ac:dyDescent="0.3">
      <c r="A596" t="s">
        <v>608</v>
      </c>
      <c r="B596">
        <v>0.53576799780663797</v>
      </c>
      <c r="C596">
        <v>2016</v>
      </c>
      <c r="D596">
        <v>1160</v>
      </c>
      <c r="E596">
        <v>1333</v>
      </c>
      <c r="F596">
        <v>8</v>
      </c>
      <c r="G596">
        <v>7</v>
      </c>
      <c r="H596">
        <v>0.65625</v>
      </c>
      <c r="I596">
        <v>4.75</v>
      </c>
      <c r="J596">
        <v>0.6</v>
      </c>
      <c r="K596">
        <v>1.43333333333333</v>
      </c>
      <c r="L596">
        <v>1</v>
      </c>
      <c r="M596">
        <v>5.6250000000000001E-2</v>
      </c>
      <c r="N596">
        <v>3.3166666666666602</v>
      </c>
      <c r="O596" s="5" t="str">
        <f>VLOOKUP(D596,MTeams!$A:$B,2,FALSE)</f>
        <v>Colorado</v>
      </c>
      <c r="P596" s="5" t="str">
        <f>VLOOKUP(E596,MTeams!$A:$B,2,FALSE)</f>
        <v>Oregon St</v>
      </c>
    </row>
    <row r="597" spans="1:16" x14ac:dyDescent="0.3">
      <c r="A597" t="s">
        <v>609</v>
      </c>
      <c r="B597">
        <v>0.50128942022571299</v>
      </c>
      <c r="C597">
        <v>2016</v>
      </c>
      <c r="D597">
        <v>1160</v>
      </c>
      <c r="E597">
        <v>1338</v>
      </c>
      <c r="F597">
        <v>8</v>
      </c>
      <c r="G597">
        <v>10</v>
      </c>
      <c r="H597">
        <v>0.65625</v>
      </c>
      <c r="I597">
        <v>4.75</v>
      </c>
      <c r="J597">
        <v>0.64516129032257996</v>
      </c>
      <c r="K597">
        <v>7.06451612903225</v>
      </c>
      <c r="L597">
        <v>-2</v>
      </c>
      <c r="M597">
        <v>1.10887096774193E-2</v>
      </c>
      <c r="N597">
        <v>-2.31451612903225</v>
      </c>
      <c r="O597" s="5" t="str">
        <f>VLOOKUP(D597,MTeams!$A:$B,2,FALSE)</f>
        <v>Colorado</v>
      </c>
      <c r="P597" s="5" t="str">
        <f>VLOOKUP(E597,MTeams!$A:$B,2,FALSE)</f>
        <v>Pittsburgh</v>
      </c>
    </row>
    <row r="598" spans="1:16" x14ac:dyDescent="0.3">
      <c r="A598" t="s">
        <v>610</v>
      </c>
      <c r="B598">
        <v>0.55893812347148797</v>
      </c>
      <c r="C598">
        <v>2016</v>
      </c>
      <c r="D598">
        <v>1160</v>
      </c>
      <c r="E598">
        <v>1344</v>
      </c>
      <c r="F598">
        <v>8</v>
      </c>
      <c r="G598">
        <v>9</v>
      </c>
      <c r="H598">
        <v>0.65625</v>
      </c>
      <c r="I598">
        <v>4.75</v>
      </c>
      <c r="J598">
        <v>0.69696969696969702</v>
      </c>
      <c r="K598">
        <v>4.2424242424242404</v>
      </c>
      <c r="L598">
        <v>-1</v>
      </c>
      <c r="M598">
        <v>-4.0719696969697003E-2</v>
      </c>
      <c r="N598">
        <v>0.50757575757575801</v>
      </c>
      <c r="O598" s="5" t="str">
        <f>VLOOKUP(D598,MTeams!$A:$B,2,FALSE)</f>
        <v>Colorado</v>
      </c>
      <c r="P598" s="5" t="str">
        <f>VLOOKUP(E598,MTeams!$A:$B,2,FALSE)</f>
        <v>Providence</v>
      </c>
    </row>
    <row r="599" spans="1:16" x14ac:dyDescent="0.3">
      <c r="A599" t="s">
        <v>611</v>
      </c>
      <c r="B599">
        <v>0.244217040740944</v>
      </c>
      <c r="C599">
        <v>2016</v>
      </c>
      <c r="D599">
        <v>1160</v>
      </c>
      <c r="E599">
        <v>1345</v>
      </c>
      <c r="F599">
        <v>8</v>
      </c>
      <c r="G599">
        <v>5</v>
      </c>
      <c r="H599">
        <v>0.65625</v>
      </c>
      <c r="I599">
        <v>4.75</v>
      </c>
      <c r="J599">
        <v>0.76470588235294101</v>
      </c>
      <c r="K599">
        <v>13.147058823529401</v>
      </c>
      <c r="L599">
        <v>3</v>
      </c>
      <c r="M599">
        <v>-0.108455882352941</v>
      </c>
      <c r="N599">
        <v>-8.3970588235294095</v>
      </c>
      <c r="O599" s="5" t="str">
        <f>VLOOKUP(D599,MTeams!$A:$B,2,FALSE)</f>
        <v>Colorado</v>
      </c>
      <c r="P599" s="5" t="str">
        <f>VLOOKUP(E599,MTeams!$A:$B,2,FALSE)</f>
        <v>Purdue</v>
      </c>
    </row>
    <row r="600" spans="1:16" x14ac:dyDescent="0.3">
      <c r="A600" t="s">
        <v>612</v>
      </c>
      <c r="B600">
        <v>0.60766570617805604</v>
      </c>
      <c r="C600">
        <v>2016</v>
      </c>
      <c r="D600">
        <v>1160</v>
      </c>
      <c r="E600">
        <v>1355</v>
      </c>
      <c r="F600">
        <v>8</v>
      </c>
      <c r="G600">
        <v>12</v>
      </c>
      <c r="H600">
        <v>0.65625</v>
      </c>
      <c r="I600">
        <v>4.75</v>
      </c>
      <c r="J600">
        <v>0.77419354838709598</v>
      </c>
      <c r="K600">
        <v>7.0322580645161201</v>
      </c>
      <c r="L600">
        <v>-4</v>
      </c>
      <c r="M600">
        <v>-0.117943548387096</v>
      </c>
      <c r="N600">
        <v>-2.2822580645161201</v>
      </c>
      <c r="O600" s="5" t="str">
        <f>VLOOKUP(D600,MTeams!$A:$B,2,FALSE)</f>
        <v>Colorado</v>
      </c>
      <c r="P600" s="5" t="str">
        <f>VLOOKUP(E600,MTeams!$A:$B,2,FALSE)</f>
        <v>S Dakota St</v>
      </c>
    </row>
    <row r="601" spans="1:16" x14ac:dyDescent="0.3">
      <c r="A601" t="s">
        <v>613</v>
      </c>
      <c r="B601">
        <v>0.40815744223164702</v>
      </c>
      <c r="C601">
        <v>2016</v>
      </c>
      <c r="D601">
        <v>1160</v>
      </c>
      <c r="E601">
        <v>1371</v>
      </c>
      <c r="F601">
        <v>8</v>
      </c>
      <c r="G601">
        <v>6</v>
      </c>
      <c r="H601">
        <v>0.65625</v>
      </c>
      <c r="I601">
        <v>4.75</v>
      </c>
      <c r="J601">
        <v>0.75757575757575701</v>
      </c>
      <c r="K601">
        <v>7.0606060606060597</v>
      </c>
      <c r="L601">
        <v>2</v>
      </c>
      <c r="M601">
        <v>-0.101325757575757</v>
      </c>
      <c r="N601">
        <v>-2.3106060606060601</v>
      </c>
      <c r="O601" s="5" t="str">
        <f>VLOOKUP(D601,MTeams!$A:$B,2,FALSE)</f>
        <v>Colorado</v>
      </c>
      <c r="P601" s="5" t="str">
        <f>VLOOKUP(E601,MTeams!$A:$B,2,FALSE)</f>
        <v>Seton Hall</v>
      </c>
    </row>
    <row r="602" spans="1:16" x14ac:dyDescent="0.3">
      <c r="A602" t="s">
        <v>614</v>
      </c>
      <c r="B602">
        <v>0.47427876746102998</v>
      </c>
      <c r="C602">
        <v>2016</v>
      </c>
      <c r="D602">
        <v>1160</v>
      </c>
      <c r="E602">
        <v>1372</v>
      </c>
      <c r="F602">
        <v>8</v>
      </c>
      <c r="G602">
        <v>14</v>
      </c>
      <c r="H602">
        <v>0.65625</v>
      </c>
      <c r="I602">
        <v>4.75</v>
      </c>
      <c r="J602">
        <v>0.82142857142857095</v>
      </c>
      <c r="K602">
        <v>15.285714285714199</v>
      </c>
      <c r="L602">
        <v>-6</v>
      </c>
      <c r="M602">
        <v>-0.16517857142857101</v>
      </c>
      <c r="N602">
        <v>-10.535714285714199</v>
      </c>
      <c r="O602" s="5" t="str">
        <f>VLOOKUP(D602,MTeams!$A:$B,2,FALSE)</f>
        <v>Colorado</v>
      </c>
      <c r="P602" s="5" t="str">
        <f>VLOOKUP(E602,MTeams!$A:$B,2,FALSE)</f>
        <v>SF Austin</v>
      </c>
    </row>
    <row r="603" spans="1:16" x14ac:dyDescent="0.3">
      <c r="A603" t="s">
        <v>615</v>
      </c>
      <c r="B603">
        <v>0.784322298324864</v>
      </c>
      <c r="C603">
        <v>2016</v>
      </c>
      <c r="D603">
        <v>1160</v>
      </c>
      <c r="E603">
        <v>1380</v>
      </c>
      <c r="F603">
        <v>8</v>
      </c>
      <c r="G603">
        <v>16</v>
      </c>
      <c r="H603">
        <v>0.65625</v>
      </c>
      <c r="I603">
        <v>4.75</v>
      </c>
      <c r="J603">
        <v>0.61290322580645096</v>
      </c>
      <c r="K603">
        <v>1.87096774193548</v>
      </c>
      <c r="L603">
        <v>-8</v>
      </c>
      <c r="M603">
        <v>4.33467741935483E-2</v>
      </c>
      <c r="N603">
        <v>2.8790322580645098</v>
      </c>
      <c r="O603" s="5" t="str">
        <f>VLOOKUP(D603,MTeams!$A:$B,2,FALSE)</f>
        <v>Colorado</v>
      </c>
      <c r="P603" s="5" t="str">
        <f>VLOOKUP(E603,MTeams!$A:$B,2,FALSE)</f>
        <v>Southern Univ</v>
      </c>
    </row>
    <row r="604" spans="1:16" x14ac:dyDescent="0.3">
      <c r="A604" t="s">
        <v>616</v>
      </c>
      <c r="B604">
        <v>0.46827844536108298</v>
      </c>
      <c r="C604">
        <v>2016</v>
      </c>
      <c r="D604">
        <v>1160</v>
      </c>
      <c r="E604">
        <v>1386</v>
      </c>
      <c r="F604">
        <v>8</v>
      </c>
      <c r="G604">
        <v>8</v>
      </c>
      <c r="H604">
        <v>0.65625</v>
      </c>
      <c r="I604">
        <v>4.75</v>
      </c>
      <c r="J604">
        <v>0.79411764705882304</v>
      </c>
      <c r="K604">
        <v>7.6764705882352899</v>
      </c>
      <c r="L604">
        <v>0</v>
      </c>
      <c r="M604">
        <v>-0.13786764705882301</v>
      </c>
      <c r="N604">
        <v>-2.9264705882352899</v>
      </c>
      <c r="O604" s="5" t="str">
        <f>VLOOKUP(D604,MTeams!$A:$B,2,FALSE)</f>
        <v>Colorado</v>
      </c>
      <c r="P604" s="5" t="str">
        <f>VLOOKUP(E604,MTeams!$A:$B,2,FALSE)</f>
        <v>St Joseph's PA</v>
      </c>
    </row>
    <row r="605" spans="1:16" x14ac:dyDescent="0.3">
      <c r="A605" t="s">
        <v>617</v>
      </c>
      <c r="B605">
        <v>0.56547675450391899</v>
      </c>
      <c r="C605">
        <v>2016</v>
      </c>
      <c r="D605">
        <v>1160</v>
      </c>
      <c r="E605">
        <v>1392</v>
      </c>
      <c r="F605">
        <v>8</v>
      </c>
      <c r="G605">
        <v>13</v>
      </c>
      <c r="H605">
        <v>0.65625</v>
      </c>
      <c r="I605">
        <v>4.75</v>
      </c>
      <c r="J605">
        <v>0.8</v>
      </c>
      <c r="K605">
        <v>10.2666666666666</v>
      </c>
      <c r="L605">
        <v>-5</v>
      </c>
      <c r="M605">
        <v>-0.14374999999999999</v>
      </c>
      <c r="N605">
        <v>-5.5166666666666604</v>
      </c>
      <c r="O605" s="5" t="str">
        <f>VLOOKUP(D605,MTeams!$A:$B,2,FALSE)</f>
        <v>Colorado</v>
      </c>
      <c r="P605" s="5" t="str">
        <f>VLOOKUP(E605,MTeams!$A:$B,2,FALSE)</f>
        <v>Stony Brook</v>
      </c>
    </row>
    <row r="606" spans="1:16" x14ac:dyDescent="0.3">
      <c r="A606" t="s">
        <v>618</v>
      </c>
      <c r="B606">
        <v>0.55149191018257104</v>
      </c>
      <c r="C606">
        <v>2016</v>
      </c>
      <c r="D606">
        <v>1160</v>
      </c>
      <c r="E606">
        <v>1393</v>
      </c>
      <c r="F606">
        <v>8</v>
      </c>
      <c r="G606">
        <v>10</v>
      </c>
      <c r="H606">
        <v>0.65625</v>
      </c>
      <c r="I606">
        <v>4.75</v>
      </c>
      <c r="J606">
        <v>0.59375</v>
      </c>
      <c r="K606">
        <v>4.5</v>
      </c>
      <c r="L606">
        <v>-2</v>
      </c>
      <c r="M606">
        <v>6.25E-2</v>
      </c>
      <c r="N606">
        <v>0.25</v>
      </c>
      <c r="O606" s="5" t="str">
        <f>VLOOKUP(D606,MTeams!$A:$B,2,FALSE)</f>
        <v>Colorado</v>
      </c>
      <c r="P606" s="5" t="str">
        <f>VLOOKUP(E606,MTeams!$A:$B,2,FALSE)</f>
        <v>Syracuse</v>
      </c>
    </row>
    <row r="607" spans="1:16" x14ac:dyDescent="0.3">
      <c r="A607" t="s">
        <v>619</v>
      </c>
      <c r="B607">
        <v>0.65273227871975503</v>
      </c>
      <c r="C607">
        <v>2016</v>
      </c>
      <c r="D607">
        <v>1160</v>
      </c>
      <c r="E607">
        <v>1396</v>
      </c>
      <c r="F607">
        <v>8</v>
      </c>
      <c r="G607">
        <v>10</v>
      </c>
      <c r="H607">
        <v>0.65625</v>
      </c>
      <c r="I607">
        <v>4.75</v>
      </c>
      <c r="J607">
        <v>0.65625</v>
      </c>
      <c r="K607">
        <v>1.21874999999999</v>
      </c>
      <c r="L607">
        <v>-2</v>
      </c>
      <c r="M607">
        <v>0</v>
      </c>
      <c r="N607">
        <v>3.53125</v>
      </c>
      <c r="O607" s="5" t="str">
        <f>VLOOKUP(D607,MTeams!$A:$B,2,FALSE)</f>
        <v>Colorado</v>
      </c>
      <c r="P607" s="5" t="str">
        <f>VLOOKUP(E607,MTeams!$A:$B,2,FALSE)</f>
        <v>Temple</v>
      </c>
    </row>
    <row r="608" spans="1:16" x14ac:dyDescent="0.3">
      <c r="A608" t="s">
        <v>620</v>
      </c>
      <c r="B608">
        <v>0.46298687350523898</v>
      </c>
      <c r="C608">
        <v>2016</v>
      </c>
      <c r="D608">
        <v>1160</v>
      </c>
      <c r="E608">
        <v>1400</v>
      </c>
      <c r="F608">
        <v>8</v>
      </c>
      <c r="G608">
        <v>6</v>
      </c>
      <c r="H608">
        <v>0.65625</v>
      </c>
      <c r="I608">
        <v>4.75</v>
      </c>
      <c r="J608">
        <v>0.625</v>
      </c>
      <c r="K608">
        <v>3.28125</v>
      </c>
      <c r="L608">
        <v>2</v>
      </c>
      <c r="M608">
        <v>3.125E-2</v>
      </c>
      <c r="N608">
        <v>1.46875</v>
      </c>
      <c r="O608" s="5" t="str">
        <f>VLOOKUP(D608,MTeams!$A:$B,2,FALSE)</f>
        <v>Colorado</v>
      </c>
      <c r="P608" s="5" t="str">
        <f>VLOOKUP(E608,MTeams!$A:$B,2,FALSE)</f>
        <v>Texas</v>
      </c>
    </row>
    <row r="609" spans="1:16" x14ac:dyDescent="0.3">
      <c r="A609" t="s">
        <v>621</v>
      </c>
      <c r="B609">
        <v>0.24935988399037701</v>
      </c>
      <c r="C609">
        <v>2016</v>
      </c>
      <c r="D609">
        <v>1160</v>
      </c>
      <c r="E609">
        <v>1401</v>
      </c>
      <c r="F609">
        <v>8</v>
      </c>
      <c r="G609">
        <v>3</v>
      </c>
      <c r="H609">
        <v>0.65625</v>
      </c>
      <c r="I609">
        <v>4.75</v>
      </c>
      <c r="J609">
        <v>0.76470588235294101</v>
      </c>
      <c r="K609">
        <v>10.3823529411764</v>
      </c>
      <c r="L609">
        <v>5</v>
      </c>
      <c r="M609">
        <v>-0.108455882352941</v>
      </c>
      <c r="N609">
        <v>-5.6323529411764701</v>
      </c>
      <c r="O609" s="5" t="str">
        <f>VLOOKUP(D609,MTeams!$A:$B,2,FALSE)</f>
        <v>Colorado</v>
      </c>
      <c r="P609" s="5" t="str">
        <f>VLOOKUP(E609,MTeams!$A:$B,2,FALSE)</f>
        <v>Texas A&amp;M</v>
      </c>
    </row>
    <row r="610" spans="1:16" x14ac:dyDescent="0.3">
      <c r="A610" t="s">
        <v>622</v>
      </c>
      <c r="B610">
        <v>0.54343785336018602</v>
      </c>
      <c r="C610">
        <v>2016</v>
      </c>
      <c r="D610">
        <v>1160</v>
      </c>
      <c r="E610">
        <v>1403</v>
      </c>
      <c r="F610">
        <v>8</v>
      </c>
      <c r="G610">
        <v>8</v>
      </c>
      <c r="H610">
        <v>0.65625</v>
      </c>
      <c r="I610">
        <v>4.75</v>
      </c>
      <c r="J610">
        <v>0.61290322580645096</v>
      </c>
      <c r="K610">
        <v>2.54838709677419</v>
      </c>
      <c r="L610">
        <v>0</v>
      </c>
      <c r="M610">
        <v>4.33467741935483E-2</v>
      </c>
      <c r="N610">
        <v>2.2016129032257998</v>
      </c>
      <c r="O610" s="5" t="str">
        <f>VLOOKUP(D610,MTeams!$A:$B,2,FALSE)</f>
        <v>Colorado</v>
      </c>
      <c r="P610" s="5" t="str">
        <f>VLOOKUP(E610,MTeams!$A:$B,2,FALSE)</f>
        <v>Texas Tech</v>
      </c>
    </row>
    <row r="611" spans="1:16" x14ac:dyDescent="0.3">
      <c r="A611" t="s">
        <v>623</v>
      </c>
      <c r="B611">
        <v>0.60414578643961503</v>
      </c>
      <c r="C611">
        <v>2016</v>
      </c>
      <c r="D611">
        <v>1160</v>
      </c>
      <c r="E611">
        <v>1409</v>
      </c>
      <c r="F611">
        <v>8</v>
      </c>
      <c r="G611">
        <v>11</v>
      </c>
      <c r="H611">
        <v>0.65625</v>
      </c>
      <c r="I611">
        <v>4.75</v>
      </c>
      <c r="J611">
        <v>0.64516129032257996</v>
      </c>
      <c r="K611">
        <v>4.32258064516129</v>
      </c>
      <c r="L611">
        <v>-3</v>
      </c>
      <c r="M611">
        <v>1.10887096774193E-2</v>
      </c>
      <c r="N611">
        <v>0.42741935483870902</v>
      </c>
      <c r="O611" s="5" t="str">
        <f>VLOOKUP(D611,MTeams!$A:$B,2,FALSE)</f>
        <v>Colorado</v>
      </c>
      <c r="P611" s="5" t="str">
        <f>VLOOKUP(E611,MTeams!$A:$B,2,FALSE)</f>
        <v>Tulsa</v>
      </c>
    </row>
    <row r="612" spans="1:16" x14ac:dyDescent="0.3">
      <c r="A612" t="s">
        <v>624</v>
      </c>
      <c r="B612">
        <v>0.69585497307168498</v>
      </c>
      <c r="C612">
        <v>2016</v>
      </c>
      <c r="D612">
        <v>1160</v>
      </c>
      <c r="E612">
        <v>1421</v>
      </c>
      <c r="F612">
        <v>8</v>
      </c>
      <c r="G612">
        <v>15</v>
      </c>
      <c r="H612">
        <v>0.65625</v>
      </c>
      <c r="I612">
        <v>4.75</v>
      </c>
      <c r="J612">
        <v>0.64516129032257996</v>
      </c>
      <c r="K612">
        <v>5.4516129032257998</v>
      </c>
      <c r="L612">
        <v>-7</v>
      </c>
      <c r="M612">
        <v>1.10887096774193E-2</v>
      </c>
      <c r="N612">
        <v>-0.70161290322580605</v>
      </c>
      <c r="O612" s="5" t="str">
        <f>VLOOKUP(D612,MTeams!$A:$B,2,FALSE)</f>
        <v>Colorado</v>
      </c>
      <c r="P612" s="5" t="str">
        <f>VLOOKUP(E612,MTeams!$A:$B,2,FALSE)</f>
        <v>UNC Asheville</v>
      </c>
    </row>
    <row r="613" spans="1:16" x14ac:dyDescent="0.3">
      <c r="A613" t="s">
        <v>625</v>
      </c>
      <c r="B613">
        <v>0.65206327456862401</v>
      </c>
      <c r="C613">
        <v>2016</v>
      </c>
      <c r="D613">
        <v>1160</v>
      </c>
      <c r="E613">
        <v>1423</v>
      </c>
      <c r="F613">
        <v>8</v>
      </c>
      <c r="G613">
        <v>13</v>
      </c>
      <c r="H613">
        <v>0.65625</v>
      </c>
      <c r="I613">
        <v>4.75</v>
      </c>
      <c r="J613">
        <v>0.76666666666666605</v>
      </c>
      <c r="K613">
        <v>6.36666666666666</v>
      </c>
      <c r="L613">
        <v>-5</v>
      </c>
      <c r="M613">
        <v>-0.110416666666666</v>
      </c>
      <c r="N613">
        <v>-1.61666666666666</v>
      </c>
      <c r="O613" s="5" t="str">
        <f>VLOOKUP(D613,MTeams!$A:$B,2,FALSE)</f>
        <v>Colorado</v>
      </c>
      <c r="P613" s="5" t="str">
        <f>VLOOKUP(E613,MTeams!$A:$B,2,FALSE)</f>
        <v>UNC Wilmington</v>
      </c>
    </row>
    <row r="614" spans="1:16" x14ac:dyDescent="0.3">
      <c r="A614" t="s">
        <v>626</v>
      </c>
      <c r="B614">
        <v>0.458606389090152</v>
      </c>
      <c r="C614">
        <v>2016</v>
      </c>
      <c r="D614">
        <v>1160</v>
      </c>
      <c r="E614">
        <v>1425</v>
      </c>
      <c r="F614">
        <v>8</v>
      </c>
      <c r="G614">
        <v>8</v>
      </c>
      <c r="H614">
        <v>0.65625</v>
      </c>
      <c r="I614">
        <v>4.75</v>
      </c>
      <c r="J614">
        <v>0.63636363636363602</v>
      </c>
      <c r="K614">
        <v>6.0909090909090899</v>
      </c>
      <c r="L614">
        <v>0</v>
      </c>
      <c r="M614">
        <v>1.9886363636363601E-2</v>
      </c>
      <c r="N614">
        <v>-1.3409090909090899</v>
      </c>
      <c r="O614" s="5" t="str">
        <f>VLOOKUP(D614,MTeams!$A:$B,2,FALSE)</f>
        <v>Colorado</v>
      </c>
      <c r="P614" s="5" t="str">
        <f>VLOOKUP(E614,MTeams!$A:$B,2,FALSE)</f>
        <v>USC</v>
      </c>
    </row>
    <row r="615" spans="1:16" x14ac:dyDescent="0.3">
      <c r="A615" t="s">
        <v>627</v>
      </c>
      <c r="B615">
        <v>0.30827572054769298</v>
      </c>
      <c r="C615">
        <v>2016</v>
      </c>
      <c r="D615">
        <v>1160</v>
      </c>
      <c r="E615">
        <v>1428</v>
      </c>
      <c r="F615">
        <v>8</v>
      </c>
      <c r="G615">
        <v>3</v>
      </c>
      <c r="H615">
        <v>0.65625</v>
      </c>
      <c r="I615">
        <v>4.75</v>
      </c>
      <c r="J615">
        <v>0.75757575757575701</v>
      </c>
      <c r="K615">
        <v>7.48484848484848</v>
      </c>
      <c r="L615">
        <v>5</v>
      </c>
      <c r="M615">
        <v>-0.101325757575757</v>
      </c>
      <c r="N615">
        <v>-2.73484848484848</v>
      </c>
      <c r="O615" s="5" t="str">
        <f>VLOOKUP(D615,MTeams!$A:$B,2,FALSE)</f>
        <v>Colorado</v>
      </c>
      <c r="P615" s="5" t="str">
        <f>VLOOKUP(E615,MTeams!$A:$B,2,FALSE)</f>
        <v>Utah</v>
      </c>
    </row>
    <row r="616" spans="1:16" x14ac:dyDescent="0.3">
      <c r="A616" t="s">
        <v>628</v>
      </c>
      <c r="B616">
        <v>0.44673397274911603</v>
      </c>
      <c r="C616">
        <v>2016</v>
      </c>
      <c r="D616">
        <v>1160</v>
      </c>
      <c r="E616">
        <v>1433</v>
      </c>
      <c r="F616">
        <v>8</v>
      </c>
      <c r="G616">
        <v>10</v>
      </c>
      <c r="H616">
        <v>0.65625</v>
      </c>
      <c r="I616">
        <v>4.75</v>
      </c>
      <c r="J616">
        <v>0.70588235294117596</v>
      </c>
      <c r="K616">
        <v>9.9117647058823497</v>
      </c>
      <c r="L616">
        <v>-2</v>
      </c>
      <c r="M616">
        <v>-4.9632352941176502E-2</v>
      </c>
      <c r="N616">
        <v>-5.1617647058823497</v>
      </c>
      <c r="O616" s="5" t="str">
        <f>VLOOKUP(D616,MTeams!$A:$B,2,FALSE)</f>
        <v>Colorado</v>
      </c>
      <c r="P616" s="5" t="str">
        <f>VLOOKUP(E616,MTeams!$A:$B,2,FALSE)</f>
        <v>VCU</v>
      </c>
    </row>
    <row r="617" spans="1:16" x14ac:dyDescent="0.3">
      <c r="A617" t="s">
        <v>629</v>
      </c>
      <c r="B617">
        <v>0.45618371564891602</v>
      </c>
      <c r="C617">
        <v>2016</v>
      </c>
      <c r="D617">
        <v>1160</v>
      </c>
      <c r="E617">
        <v>1435</v>
      </c>
      <c r="F617">
        <v>8</v>
      </c>
      <c r="G617">
        <v>11</v>
      </c>
      <c r="H617">
        <v>0.65625</v>
      </c>
      <c r="I617">
        <v>4.75</v>
      </c>
      <c r="J617">
        <v>0.59375</v>
      </c>
      <c r="K617">
        <v>9.40625</v>
      </c>
      <c r="L617">
        <v>-3</v>
      </c>
      <c r="M617">
        <v>6.25E-2</v>
      </c>
      <c r="N617">
        <v>-4.65625</v>
      </c>
      <c r="O617" s="5" t="str">
        <f>VLOOKUP(D617,MTeams!$A:$B,2,FALSE)</f>
        <v>Colorado</v>
      </c>
      <c r="P617" s="5" t="str">
        <f>VLOOKUP(E617,MTeams!$A:$B,2,FALSE)</f>
        <v>Vanderbilt</v>
      </c>
    </row>
    <row r="618" spans="1:16" x14ac:dyDescent="0.3">
      <c r="A618" t="s">
        <v>630</v>
      </c>
      <c r="B618">
        <v>0.194742563392066</v>
      </c>
      <c r="C618">
        <v>2016</v>
      </c>
      <c r="D618">
        <v>1160</v>
      </c>
      <c r="E618">
        <v>1437</v>
      </c>
      <c r="F618">
        <v>8</v>
      </c>
      <c r="G618">
        <v>2</v>
      </c>
      <c r="H618">
        <v>0.65625</v>
      </c>
      <c r="I618">
        <v>4.75</v>
      </c>
      <c r="J618">
        <v>0.85294117647058798</v>
      </c>
      <c r="K618">
        <v>13.264705882352899</v>
      </c>
      <c r="L618">
        <v>6</v>
      </c>
      <c r="M618">
        <v>-0.19669117647058801</v>
      </c>
      <c r="N618">
        <v>-8.5147058823529402</v>
      </c>
      <c r="O618" s="5" t="str">
        <f>VLOOKUP(D618,MTeams!$A:$B,2,FALSE)</f>
        <v>Colorado</v>
      </c>
      <c r="P618" s="5" t="str">
        <f>VLOOKUP(E618,MTeams!$A:$B,2,FALSE)</f>
        <v>Villanova</v>
      </c>
    </row>
    <row r="619" spans="1:16" x14ac:dyDescent="0.3">
      <c r="A619" t="s">
        <v>631</v>
      </c>
      <c r="B619">
        <v>0.20322817896767501</v>
      </c>
      <c r="C619">
        <v>2016</v>
      </c>
      <c r="D619">
        <v>1160</v>
      </c>
      <c r="E619">
        <v>1438</v>
      </c>
      <c r="F619">
        <v>8</v>
      </c>
      <c r="G619">
        <v>1</v>
      </c>
      <c r="H619">
        <v>0.65625</v>
      </c>
      <c r="I619">
        <v>4.75</v>
      </c>
      <c r="J619">
        <v>0.78787878787878696</v>
      </c>
      <c r="K619">
        <v>10.6969696969696</v>
      </c>
      <c r="L619">
        <v>7</v>
      </c>
      <c r="M619">
        <v>-0.13162878787878701</v>
      </c>
      <c r="N619">
        <v>-5.9469696969696901</v>
      </c>
      <c r="O619" s="5" t="str">
        <f>VLOOKUP(D619,MTeams!$A:$B,2,FALSE)</f>
        <v>Colorado</v>
      </c>
      <c r="P619" s="5" t="str">
        <f>VLOOKUP(E619,MTeams!$A:$B,2,FALSE)</f>
        <v>Virginia</v>
      </c>
    </row>
    <row r="620" spans="1:16" x14ac:dyDescent="0.3">
      <c r="A620" t="s">
        <v>632</v>
      </c>
      <c r="B620">
        <v>0.70871213536154498</v>
      </c>
      <c r="C620">
        <v>2016</v>
      </c>
      <c r="D620">
        <v>1160</v>
      </c>
      <c r="E620">
        <v>1451</v>
      </c>
      <c r="F620">
        <v>8</v>
      </c>
      <c r="G620">
        <v>15</v>
      </c>
      <c r="H620">
        <v>0.65625</v>
      </c>
      <c r="I620">
        <v>4.75</v>
      </c>
      <c r="J620">
        <v>0.74193548387096697</v>
      </c>
      <c r="K620">
        <v>6.06451612903225</v>
      </c>
      <c r="L620">
        <v>-7</v>
      </c>
      <c r="M620">
        <v>-8.5685483870967694E-2</v>
      </c>
      <c r="N620">
        <v>-1.31451612903225</v>
      </c>
      <c r="O620" s="5" t="str">
        <f>VLOOKUP(D620,MTeams!$A:$B,2,FALSE)</f>
        <v>Colorado</v>
      </c>
      <c r="P620" s="5" t="str">
        <f>VLOOKUP(E620,MTeams!$A:$B,2,FALSE)</f>
        <v>Weber St</v>
      </c>
    </row>
    <row r="621" spans="1:16" x14ac:dyDescent="0.3">
      <c r="A621" t="s">
        <v>633</v>
      </c>
      <c r="B621">
        <v>0.20870785264393099</v>
      </c>
      <c r="C621">
        <v>2016</v>
      </c>
      <c r="D621">
        <v>1160</v>
      </c>
      <c r="E621">
        <v>1452</v>
      </c>
      <c r="F621">
        <v>8</v>
      </c>
      <c r="G621">
        <v>3</v>
      </c>
      <c r="H621">
        <v>0.65625</v>
      </c>
      <c r="I621">
        <v>4.75</v>
      </c>
      <c r="J621">
        <v>0.76470588235294101</v>
      </c>
      <c r="K621">
        <v>12.588235294117601</v>
      </c>
      <c r="L621">
        <v>5</v>
      </c>
      <c r="M621">
        <v>-0.108455882352941</v>
      </c>
      <c r="N621">
        <v>-7.8382352941176396</v>
      </c>
      <c r="O621" s="5" t="str">
        <f>VLOOKUP(D621,MTeams!$A:$B,2,FALSE)</f>
        <v>Colorado</v>
      </c>
      <c r="P621" s="5" t="str">
        <f>VLOOKUP(E621,MTeams!$A:$B,2,FALSE)</f>
        <v>West Virginia</v>
      </c>
    </row>
    <row r="622" spans="1:16" x14ac:dyDescent="0.3">
      <c r="A622" t="s">
        <v>634</v>
      </c>
      <c r="B622">
        <v>0.72584798161250796</v>
      </c>
      <c r="C622">
        <v>2016</v>
      </c>
      <c r="D622">
        <v>1160</v>
      </c>
      <c r="E622">
        <v>1453</v>
      </c>
      <c r="F622">
        <v>8</v>
      </c>
      <c r="G622">
        <v>14</v>
      </c>
      <c r="H622">
        <v>0.65625</v>
      </c>
      <c r="I622">
        <v>4.75</v>
      </c>
      <c r="J622">
        <v>0.63636363636363602</v>
      </c>
      <c r="K622">
        <v>2.6969696969696901</v>
      </c>
      <c r="L622">
        <v>-6</v>
      </c>
      <c r="M622">
        <v>1.9886363636363601E-2</v>
      </c>
      <c r="N622">
        <v>2.0530303030303001</v>
      </c>
      <c r="O622" s="5" t="str">
        <f>VLOOKUP(D622,MTeams!$A:$B,2,FALSE)</f>
        <v>Colorado</v>
      </c>
      <c r="P622" s="5" t="str">
        <f>VLOOKUP(E622,MTeams!$A:$B,2,FALSE)</f>
        <v>WI Green Bay</v>
      </c>
    </row>
    <row r="623" spans="1:16" x14ac:dyDescent="0.3">
      <c r="A623" t="s">
        <v>635</v>
      </c>
      <c r="B623">
        <v>0.393282841992384</v>
      </c>
      <c r="C623">
        <v>2016</v>
      </c>
      <c r="D623">
        <v>1160</v>
      </c>
      <c r="E623">
        <v>1455</v>
      </c>
      <c r="F623">
        <v>8</v>
      </c>
      <c r="G623">
        <v>11</v>
      </c>
      <c r="H623">
        <v>0.65625</v>
      </c>
      <c r="I623">
        <v>4.75</v>
      </c>
      <c r="J623">
        <v>0.74193548387096697</v>
      </c>
      <c r="K623">
        <v>13.709677419354801</v>
      </c>
      <c r="L623">
        <v>-3</v>
      </c>
      <c r="M623">
        <v>-8.5685483870967694E-2</v>
      </c>
      <c r="N623">
        <v>-8.9596774193548292</v>
      </c>
      <c r="O623" s="5" t="str">
        <f>VLOOKUP(D623,MTeams!$A:$B,2,FALSE)</f>
        <v>Colorado</v>
      </c>
      <c r="P623" s="5" t="str">
        <f>VLOOKUP(E623,MTeams!$A:$B,2,FALSE)</f>
        <v>Wichita St</v>
      </c>
    </row>
    <row r="624" spans="1:16" x14ac:dyDescent="0.3">
      <c r="A624" t="s">
        <v>636</v>
      </c>
      <c r="B624">
        <v>0.46868261799671201</v>
      </c>
      <c r="C624">
        <v>2016</v>
      </c>
      <c r="D624">
        <v>1160</v>
      </c>
      <c r="E624">
        <v>1458</v>
      </c>
      <c r="F624">
        <v>8</v>
      </c>
      <c r="G624">
        <v>7</v>
      </c>
      <c r="H624">
        <v>0.65625</v>
      </c>
      <c r="I624">
        <v>4.75</v>
      </c>
      <c r="J624">
        <v>0.625</v>
      </c>
      <c r="K624">
        <v>4.3125</v>
      </c>
      <c r="L624">
        <v>1</v>
      </c>
      <c r="M624">
        <v>3.125E-2</v>
      </c>
      <c r="N624">
        <v>0.4375</v>
      </c>
      <c r="O624" s="5" t="str">
        <f>VLOOKUP(D624,MTeams!$A:$B,2,FALSE)</f>
        <v>Colorado</v>
      </c>
      <c r="P624" s="5" t="str">
        <f>VLOOKUP(E624,MTeams!$A:$B,2,FALSE)</f>
        <v>Wisconsin</v>
      </c>
    </row>
    <row r="625" spans="1:16" x14ac:dyDescent="0.3">
      <c r="A625" t="s">
        <v>637</v>
      </c>
      <c r="B625">
        <v>0.24552237417355</v>
      </c>
      <c r="C625">
        <v>2016</v>
      </c>
      <c r="D625">
        <v>1160</v>
      </c>
      <c r="E625">
        <v>1462</v>
      </c>
      <c r="F625">
        <v>8</v>
      </c>
      <c r="G625">
        <v>2</v>
      </c>
      <c r="H625">
        <v>0.65625</v>
      </c>
      <c r="I625">
        <v>4.75</v>
      </c>
      <c r="J625">
        <v>0.84375</v>
      </c>
      <c r="K625">
        <v>10.3125</v>
      </c>
      <c r="L625">
        <v>6</v>
      </c>
      <c r="M625">
        <v>-0.1875</v>
      </c>
      <c r="N625">
        <v>-5.5625</v>
      </c>
      <c r="O625" s="5" t="str">
        <f>VLOOKUP(D625,MTeams!$A:$B,2,FALSE)</f>
        <v>Colorado</v>
      </c>
      <c r="P625" s="5" t="str">
        <f>VLOOKUP(E625,MTeams!$A:$B,2,FALSE)</f>
        <v>Xavier</v>
      </c>
    </row>
    <row r="626" spans="1:16" x14ac:dyDescent="0.3">
      <c r="A626" t="s">
        <v>638</v>
      </c>
      <c r="B626">
        <v>0.50774874986537399</v>
      </c>
      <c r="C626">
        <v>2016</v>
      </c>
      <c r="D626">
        <v>1160</v>
      </c>
      <c r="E626">
        <v>1463</v>
      </c>
      <c r="F626">
        <v>8</v>
      </c>
      <c r="G626">
        <v>12</v>
      </c>
      <c r="H626">
        <v>0.65625</v>
      </c>
      <c r="I626">
        <v>4.75</v>
      </c>
      <c r="J626">
        <v>0.77777777777777701</v>
      </c>
      <c r="K626">
        <v>10.9629629629629</v>
      </c>
      <c r="L626">
        <v>-4</v>
      </c>
      <c r="M626">
        <v>-0.121527777777777</v>
      </c>
      <c r="N626">
        <v>-6.2129629629629601</v>
      </c>
      <c r="O626" s="5" t="str">
        <f>VLOOKUP(D626,MTeams!$A:$B,2,FALSE)</f>
        <v>Colorado</v>
      </c>
      <c r="P626" s="5" t="str">
        <f>VLOOKUP(E626,MTeams!$A:$B,2,FALSE)</f>
        <v>Yale</v>
      </c>
    </row>
    <row r="627" spans="1:16" x14ac:dyDescent="0.3">
      <c r="A627" t="s">
        <v>639</v>
      </c>
      <c r="B627">
        <v>0.73123401445176806</v>
      </c>
      <c r="C627">
        <v>2016</v>
      </c>
      <c r="D627">
        <v>1163</v>
      </c>
      <c r="E627">
        <v>1167</v>
      </c>
      <c r="F627">
        <v>9</v>
      </c>
      <c r="G627">
        <v>15</v>
      </c>
      <c r="H627">
        <v>0.70588235294117596</v>
      </c>
      <c r="I627">
        <v>10.323529411764699</v>
      </c>
      <c r="J627">
        <v>0.72413793103448199</v>
      </c>
      <c r="K627">
        <v>8.4827586206896495</v>
      </c>
      <c r="L627">
        <v>-6</v>
      </c>
      <c r="M627">
        <v>-1.8255578093306201E-2</v>
      </c>
      <c r="N627">
        <v>1.8407707910750499</v>
      </c>
      <c r="O627" s="5" t="str">
        <f>VLOOKUP(D627,MTeams!$A:$B,2,FALSE)</f>
        <v>Connecticut</v>
      </c>
      <c r="P627" s="5" t="str">
        <f>VLOOKUP(E627,MTeams!$A:$B,2,FALSE)</f>
        <v>CS Bakersfield</v>
      </c>
    </row>
    <row r="628" spans="1:16" x14ac:dyDescent="0.3">
      <c r="A628" t="s">
        <v>640</v>
      </c>
      <c r="B628">
        <v>0.53612606827159603</v>
      </c>
      <c r="C628">
        <v>2016</v>
      </c>
      <c r="D628">
        <v>1163</v>
      </c>
      <c r="E628">
        <v>1173</v>
      </c>
      <c r="F628">
        <v>9</v>
      </c>
      <c r="G628">
        <v>7</v>
      </c>
      <c r="H628">
        <v>0.70588235294117596</v>
      </c>
      <c r="I628">
        <v>10.323529411764699</v>
      </c>
      <c r="J628">
        <v>0.78125</v>
      </c>
      <c r="K628">
        <v>7.375</v>
      </c>
      <c r="L628">
        <v>2</v>
      </c>
      <c r="M628">
        <v>-7.53676470588234E-2</v>
      </c>
      <c r="N628">
        <v>2.9485294117646998</v>
      </c>
      <c r="O628" s="5" t="str">
        <f>VLOOKUP(D628,MTeams!$A:$B,2,FALSE)</f>
        <v>Connecticut</v>
      </c>
      <c r="P628" s="5" t="str">
        <f>VLOOKUP(E628,MTeams!$A:$B,2,FALSE)</f>
        <v>Dayton</v>
      </c>
    </row>
    <row r="629" spans="1:16" x14ac:dyDescent="0.3">
      <c r="A629" t="s">
        <v>641</v>
      </c>
      <c r="B629">
        <v>0.361677026763638</v>
      </c>
      <c r="C629">
        <v>2016</v>
      </c>
      <c r="D629">
        <v>1163</v>
      </c>
      <c r="E629">
        <v>1181</v>
      </c>
      <c r="F629">
        <v>9</v>
      </c>
      <c r="G629">
        <v>4</v>
      </c>
      <c r="H629">
        <v>0.70588235294117596</v>
      </c>
      <c r="I629">
        <v>10.323529411764699</v>
      </c>
      <c r="J629">
        <v>0.69696969696969702</v>
      </c>
      <c r="K629">
        <v>9.3939393939393891</v>
      </c>
      <c r="L629">
        <v>5</v>
      </c>
      <c r="M629">
        <v>8.9126559714794995E-3</v>
      </c>
      <c r="N629">
        <v>0.92959001782531203</v>
      </c>
      <c r="O629" s="5" t="str">
        <f>VLOOKUP(D629,MTeams!$A:$B,2,FALSE)</f>
        <v>Connecticut</v>
      </c>
      <c r="P629" s="5" t="str">
        <f>VLOOKUP(E629,MTeams!$A:$B,2,FALSE)</f>
        <v>Duke</v>
      </c>
    </row>
    <row r="630" spans="1:16" x14ac:dyDescent="0.3">
      <c r="A630" t="s">
        <v>642</v>
      </c>
      <c r="B630">
        <v>0.87716659166399003</v>
      </c>
      <c r="C630">
        <v>2016</v>
      </c>
      <c r="D630">
        <v>1163</v>
      </c>
      <c r="E630">
        <v>1192</v>
      </c>
      <c r="F630">
        <v>9</v>
      </c>
      <c r="G630">
        <v>16</v>
      </c>
      <c r="H630">
        <v>0.70588235294117596</v>
      </c>
      <c r="I630">
        <v>10.323529411764699</v>
      </c>
      <c r="J630">
        <v>0.54838709677419295</v>
      </c>
      <c r="K630">
        <v>-1.6774193548387</v>
      </c>
      <c r="L630">
        <v>-7</v>
      </c>
      <c r="M630">
        <v>0.15749525616698301</v>
      </c>
      <c r="N630">
        <v>12.0009487666034</v>
      </c>
      <c r="O630" s="5" t="str">
        <f>VLOOKUP(D630,MTeams!$A:$B,2,FALSE)</f>
        <v>Connecticut</v>
      </c>
      <c r="P630" s="5" t="str">
        <f>VLOOKUP(E630,MTeams!$A:$B,2,FALSE)</f>
        <v>F Dickinson</v>
      </c>
    </row>
    <row r="631" spans="1:16" x14ac:dyDescent="0.3">
      <c r="A631" t="s">
        <v>643</v>
      </c>
      <c r="B631">
        <v>0.81905681036707201</v>
      </c>
      <c r="C631">
        <v>2016</v>
      </c>
      <c r="D631">
        <v>1163</v>
      </c>
      <c r="E631">
        <v>1195</v>
      </c>
      <c r="F631">
        <v>9</v>
      </c>
      <c r="G631">
        <v>16</v>
      </c>
      <c r="H631">
        <v>0.70588235294117596</v>
      </c>
      <c r="I631">
        <v>10.323529411764699</v>
      </c>
      <c r="J631">
        <v>0.55172413793103403</v>
      </c>
      <c r="K631">
        <v>2.72413793103448</v>
      </c>
      <c r="L631">
        <v>-7</v>
      </c>
      <c r="M631">
        <v>0.15415821501014201</v>
      </c>
      <c r="N631">
        <v>7.5993914807302199</v>
      </c>
      <c r="O631" s="5" t="str">
        <f>VLOOKUP(D631,MTeams!$A:$B,2,FALSE)</f>
        <v>Connecticut</v>
      </c>
      <c r="P631" s="5" t="str">
        <f>VLOOKUP(E631,MTeams!$A:$B,2,FALSE)</f>
        <v>FL Gulf Coast</v>
      </c>
    </row>
    <row r="632" spans="1:16" x14ac:dyDescent="0.3">
      <c r="A632" t="s">
        <v>644</v>
      </c>
      <c r="B632">
        <v>0.800184999459854</v>
      </c>
      <c r="C632">
        <v>2016</v>
      </c>
      <c r="D632">
        <v>1163</v>
      </c>
      <c r="E632">
        <v>1201</v>
      </c>
      <c r="F632">
        <v>9</v>
      </c>
      <c r="G632">
        <v>14</v>
      </c>
      <c r="H632">
        <v>0.70588235294117596</v>
      </c>
      <c r="I632">
        <v>10.323529411764699</v>
      </c>
      <c r="J632">
        <v>0.71875</v>
      </c>
      <c r="K632">
        <v>3.4687499999999898</v>
      </c>
      <c r="L632">
        <v>-5</v>
      </c>
      <c r="M632">
        <v>-1.28676470588234E-2</v>
      </c>
      <c r="N632">
        <v>6.8547794117647003</v>
      </c>
      <c r="O632" s="5" t="str">
        <f>VLOOKUP(D632,MTeams!$A:$B,2,FALSE)</f>
        <v>Connecticut</v>
      </c>
      <c r="P632" s="5" t="str">
        <f>VLOOKUP(E632,MTeams!$A:$B,2,FALSE)</f>
        <v>Fresno St</v>
      </c>
    </row>
    <row r="633" spans="1:16" x14ac:dyDescent="0.3">
      <c r="A633" t="s">
        <v>645</v>
      </c>
      <c r="B633">
        <v>0.52637153006118897</v>
      </c>
      <c r="C633">
        <v>2016</v>
      </c>
      <c r="D633">
        <v>1163</v>
      </c>
      <c r="E633">
        <v>1211</v>
      </c>
      <c r="F633">
        <v>9</v>
      </c>
      <c r="G633">
        <v>11</v>
      </c>
      <c r="H633">
        <v>0.70588235294117596</v>
      </c>
      <c r="I633">
        <v>10.323529411764699</v>
      </c>
      <c r="J633">
        <v>0.78125</v>
      </c>
      <c r="K633">
        <v>12.75</v>
      </c>
      <c r="L633">
        <v>-2</v>
      </c>
      <c r="M633">
        <v>-7.53676470588234E-2</v>
      </c>
      <c r="N633">
        <v>-2.4264705882352899</v>
      </c>
      <c r="O633" s="5" t="str">
        <f>VLOOKUP(D633,MTeams!$A:$B,2,FALSE)</f>
        <v>Connecticut</v>
      </c>
      <c r="P633" s="5" t="str">
        <f>VLOOKUP(E633,MTeams!$A:$B,2,FALSE)</f>
        <v>Gonzaga</v>
      </c>
    </row>
    <row r="634" spans="1:16" x14ac:dyDescent="0.3">
      <c r="A634" t="s">
        <v>646</v>
      </c>
      <c r="B634">
        <v>0.86411771271628202</v>
      </c>
      <c r="C634">
        <v>2016</v>
      </c>
      <c r="D634">
        <v>1163</v>
      </c>
      <c r="E634">
        <v>1214</v>
      </c>
      <c r="F634">
        <v>9</v>
      </c>
      <c r="G634">
        <v>16</v>
      </c>
      <c r="H634">
        <v>0.70588235294117596</v>
      </c>
      <c r="I634">
        <v>10.323529411764699</v>
      </c>
      <c r="J634">
        <v>0.66666666666666596</v>
      </c>
      <c r="K634">
        <v>0.9</v>
      </c>
      <c r="L634">
        <v>-7</v>
      </c>
      <c r="M634">
        <v>3.9215686274509803E-2</v>
      </c>
      <c r="N634">
        <v>9.4235294117647008</v>
      </c>
      <c r="O634" s="5" t="str">
        <f>VLOOKUP(D634,MTeams!$A:$B,2,FALSE)</f>
        <v>Connecticut</v>
      </c>
      <c r="P634" s="5" t="str">
        <f>VLOOKUP(E634,MTeams!$A:$B,2,FALSE)</f>
        <v>Hampton</v>
      </c>
    </row>
    <row r="635" spans="1:16" x14ac:dyDescent="0.3">
      <c r="A635" t="s">
        <v>647</v>
      </c>
      <c r="B635">
        <v>0.65444407267375604</v>
      </c>
      <c r="C635">
        <v>2016</v>
      </c>
      <c r="D635">
        <v>1163</v>
      </c>
      <c r="E635">
        <v>1218</v>
      </c>
      <c r="F635">
        <v>9</v>
      </c>
      <c r="G635">
        <v>13</v>
      </c>
      <c r="H635">
        <v>0.70588235294117596</v>
      </c>
      <c r="I635">
        <v>10.323529411764699</v>
      </c>
      <c r="J635">
        <v>0.83333333333333304</v>
      </c>
      <c r="K635">
        <v>10.8</v>
      </c>
      <c r="L635">
        <v>-4</v>
      </c>
      <c r="M635">
        <v>-0.12745098039215599</v>
      </c>
      <c r="N635">
        <v>-0.47647058823529398</v>
      </c>
      <c r="O635" s="5" t="str">
        <f>VLOOKUP(D635,MTeams!$A:$B,2,FALSE)</f>
        <v>Connecticut</v>
      </c>
      <c r="P635" s="5" t="str">
        <f>VLOOKUP(E635,MTeams!$A:$B,2,FALSE)</f>
        <v>Hawaii</v>
      </c>
    </row>
    <row r="636" spans="1:16" x14ac:dyDescent="0.3">
      <c r="A636" t="s">
        <v>648</v>
      </c>
      <c r="B636">
        <v>0.88914432908716301</v>
      </c>
      <c r="C636">
        <v>2016</v>
      </c>
      <c r="D636">
        <v>1163</v>
      </c>
      <c r="E636">
        <v>1221</v>
      </c>
      <c r="F636">
        <v>9</v>
      </c>
      <c r="G636">
        <v>16</v>
      </c>
      <c r="H636">
        <v>0.70588235294117596</v>
      </c>
      <c r="I636">
        <v>10.323529411764699</v>
      </c>
      <c r="J636">
        <v>0.42424242424242398</v>
      </c>
      <c r="K636">
        <v>-4.3333333333333304</v>
      </c>
      <c r="L636">
        <v>-7</v>
      </c>
      <c r="M636">
        <v>0.28163992869875198</v>
      </c>
      <c r="N636">
        <v>14.656862745098</v>
      </c>
      <c r="O636" s="5" t="str">
        <f>VLOOKUP(D636,MTeams!$A:$B,2,FALSE)</f>
        <v>Connecticut</v>
      </c>
      <c r="P636" s="5" t="str">
        <f>VLOOKUP(E636,MTeams!$A:$B,2,FALSE)</f>
        <v>Holy Cross</v>
      </c>
    </row>
    <row r="637" spans="1:16" x14ac:dyDescent="0.3">
      <c r="A637" t="s">
        <v>649</v>
      </c>
      <c r="B637">
        <v>0.32204750464245602</v>
      </c>
      <c r="C637">
        <v>2016</v>
      </c>
      <c r="D637">
        <v>1163</v>
      </c>
      <c r="E637">
        <v>1231</v>
      </c>
      <c r="F637">
        <v>9</v>
      </c>
      <c r="G637">
        <v>5</v>
      </c>
      <c r="H637">
        <v>0.70588235294117596</v>
      </c>
      <c r="I637">
        <v>10.323529411764699</v>
      </c>
      <c r="J637">
        <v>0.78125</v>
      </c>
      <c r="K637">
        <v>13.374999999999901</v>
      </c>
      <c r="L637">
        <v>4</v>
      </c>
      <c r="M637">
        <v>-7.53676470588234E-2</v>
      </c>
      <c r="N637">
        <v>-3.0514705882352899</v>
      </c>
      <c r="O637" s="5" t="str">
        <f>VLOOKUP(D637,MTeams!$A:$B,2,FALSE)</f>
        <v>Connecticut</v>
      </c>
      <c r="P637" s="5" t="str">
        <f>VLOOKUP(E637,MTeams!$A:$B,2,FALSE)</f>
        <v>Indiana</v>
      </c>
    </row>
    <row r="638" spans="1:16" x14ac:dyDescent="0.3">
      <c r="A638" t="s">
        <v>650</v>
      </c>
      <c r="B638">
        <v>0.72273555017479796</v>
      </c>
      <c r="C638">
        <v>2016</v>
      </c>
      <c r="D638">
        <v>1163</v>
      </c>
      <c r="E638">
        <v>1233</v>
      </c>
      <c r="F638">
        <v>9</v>
      </c>
      <c r="G638">
        <v>13</v>
      </c>
      <c r="H638">
        <v>0.70588235294117596</v>
      </c>
      <c r="I638">
        <v>10.323529411764699</v>
      </c>
      <c r="J638">
        <v>0.6875</v>
      </c>
      <c r="K638">
        <v>5.9375</v>
      </c>
      <c r="L638">
        <v>-4</v>
      </c>
      <c r="M638">
        <v>1.8382352941176499E-2</v>
      </c>
      <c r="N638">
        <v>4.3860294117647003</v>
      </c>
      <c r="O638" s="5" t="str">
        <f>VLOOKUP(D638,MTeams!$A:$B,2,FALSE)</f>
        <v>Connecticut</v>
      </c>
      <c r="P638" s="5" t="str">
        <f>VLOOKUP(E638,MTeams!$A:$B,2,FALSE)</f>
        <v>Iona</v>
      </c>
    </row>
    <row r="639" spans="1:16" x14ac:dyDescent="0.3">
      <c r="A639" t="s">
        <v>651</v>
      </c>
      <c r="B639">
        <v>0.45005027696449501</v>
      </c>
      <c r="C639">
        <v>2016</v>
      </c>
      <c r="D639">
        <v>1163</v>
      </c>
      <c r="E639">
        <v>1234</v>
      </c>
      <c r="F639">
        <v>9</v>
      </c>
      <c r="G639">
        <v>7</v>
      </c>
      <c r="H639">
        <v>0.70588235294117596</v>
      </c>
      <c r="I639">
        <v>10.323529411764699</v>
      </c>
      <c r="J639">
        <v>0.67741935483870896</v>
      </c>
      <c r="K639">
        <v>9.3870967741935392</v>
      </c>
      <c r="L639">
        <v>2</v>
      </c>
      <c r="M639">
        <v>2.8462998102466799E-2</v>
      </c>
      <c r="N639">
        <v>0.93643263757115802</v>
      </c>
      <c r="O639" s="5" t="str">
        <f>VLOOKUP(D639,MTeams!$A:$B,2,FALSE)</f>
        <v>Connecticut</v>
      </c>
      <c r="P639" s="5" t="str">
        <f>VLOOKUP(E639,MTeams!$A:$B,2,FALSE)</f>
        <v>Iowa</v>
      </c>
    </row>
    <row r="640" spans="1:16" x14ac:dyDescent="0.3">
      <c r="A640" t="s">
        <v>652</v>
      </c>
      <c r="B640">
        <v>0.41158102655902901</v>
      </c>
      <c r="C640">
        <v>2016</v>
      </c>
      <c r="D640">
        <v>1163</v>
      </c>
      <c r="E640">
        <v>1235</v>
      </c>
      <c r="F640">
        <v>9</v>
      </c>
      <c r="G640">
        <v>4</v>
      </c>
      <c r="H640">
        <v>0.70588235294117596</v>
      </c>
      <c r="I640">
        <v>10.323529411764699</v>
      </c>
      <c r="J640">
        <v>0.65625</v>
      </c>
      <c r="K640">
        <v>6.875</v>
      </c>
      <c r="L640">
        <v>5</v>
      </c>
      <c r="M640">
        <v>4.9632352941176502E-2</v>
      </c>
      <c r="N640">
        <v>3.4485294117646998</v>
      </c>
      <c r="O640" s="5" t="str">
        <f>VLOOKUP(D640,MTeams!$A:$B,2,FALSE)</f>
        <v>Connecticut</v>
      </c>
      <c r="P640" s="5" t="str">
        <f>VLOOKUP(E640,MTeams!$A:$B,2,FALSE)</f>
        <v>Iowa St</v>
      </c>
    </row>
    <row r="641" spans="1:16" x14ac:dyDescent="0.3">
      <c r="A641" t="s">
        <v>653</v>
      </c>
      <c r="B641">
        <v>0.25551508234720099</v>
      </c>
      <c r="C641">
        <v>2016</v>
      </c>
      <c r="D641">
        <v>1163</v>
      </c>
      <c r="E641">
        <v>1242</v>
      </c>
      <c r="F641">
        <v>9</v>
      </c>
      <c r="G641">
        <v>1</v>
      </c>
      <c r="H641">
        <v>0.70588235294117596</v>
      </c>
      <c r="I641">
        <v>10.323529411764699</v>
      </c>
      <c r="J641">
        <v>0.87878787878787801</v>
      </c>
      <c r="K641">
        <v>12.6969696969696</v>
      </c>
      <c r="L641">
        <v>8</v>
      </c>
      <c r="M641">
        <v>-0.17290552584670199</v>
      </c>
      <c r="N641">
        <v>-2.3734402852049898</v>
      </c>
      <c r="O641" s="5" t="str">
        <f>VLOOKUP(D641,MTeams!$A:$B,2,FALSE)</f>
        <v>Connecticut</v>
      </c>
      <c r="P641" s="5" t="str">
        <f>VLOOKUP(E641,MTeams!$A:$B,2,FALSE)</f>
        <v>Kansas</v>
      </c>
    </row>
    <row r="642" spans="1:16" x14ac:dyDescent="0.3">
      <c r="A642" t="s">
        <v>654</v>
      </c>
      <c r="B642">
        <v>0.33376038713804101</v>
      </c>
      <c r="C642">
        <v>2016</v>
      </c>
      <c r="D642">
        <v>1163</v>
      </c>
      <c r="E642">
        <v>1246</v>
      </c>
      <c r="F642">
        <v>9</v>
      </c>
      <c r="G642">
        <v>4</v>
      </c>
      <c r="H642">
        <v>0.70588235294117596</v>
      </c>
      <c r="I642">
        <v>10.323529411764699</v>
      </c>
      <c r="J642">
        <v>0.76470588235294101</v>
      </c>
      <c r="K642">
        <v>11.4117647058823</v>
      </c>
      <c r="L642">
        <v>5</v>
      </c>
      <c r="M642">
        <v>-5.8823529411764601E-2</v>
      </c>
      <c r="N642">
        <v>-1.0882352941176401</v>
      </c>
      <c r="O642" s="5" t="str">
        <f>VLOOKUP(D642,MTeams!$A:$B,2,FALSE)</f>
        <v>Connecticut</v>
      </c>
      <c r="P642" s="5" t="str">
        <f>VLOOKUP(E642,MTeams!$A:$B,2,FALSE)</f>
        <v>Kentucky</v>
      </c>
    </row>
    <row r="643" spans="1:16" x14ac:dyDescent="0.3">
      <c r="A643" t="s">
        <v>655</v>
      </c>
      <c r="B643">
        <v>0.415724373940912</v>
      </c>
      <c r="C643">
        <v>2016</v>
      </c>
      <c r="D643">
        <v>1163</v>
      </c>
      <c r="E643">
        <v>1268</v>
      </c>
      <c r="F643">
        <v>9</v>
      </c>
      <c r="G643">
        <v>5</v>
      </c>
      <c r="H643">
        <v>0.70588235294117596</v>
      </c>
      <c r="I643">
        <v>10.323529411764699</v>
      </c>
      <c r="J643">
        <v>0.75</v>
      </c>
      <c r="K643">
        <v>9.125</v>
      </c>
      <c r="L643">
        <v>4</v>
      </c>
      <c r="M643">
        <v>-4.41176470588234E-2</v>
      </c>
      <c r="N643">
        <v>1.1985294117647001</v>
      </c>
      <c r="O643" s="5" t="str">
        <f>VLOOKUP(D643,MTeams!$A:$B,2,FALSE)</f>
        <v>Connecticut</v>
      </c>
      <c r="P643" s="5" t="str">
        <f>VLOOKUP(E643,MTeams!$A:$B,2,FALSE)</f>
        <v>Maryland</v>
      </c>
    </row>
    <row r="644" spans="1:16" x14ac:dyDescent="0.3">
      <c r="A644" t="s">
        <v>656</v>
      </c>
      <c r="B644">
        <v>0.37086034756376901</v>
      </c>
      <c r="C644">
        <v>2016</v>
      </c>
      <c r="D644">
        <v>1163</v>
      </c>
      <c r="E644">
        <v>1274</v>
      </c>
      <c r="F644">
        <v>9</v>
      </c>
      <c r="G644">
        <v>3</v>
      </c>
      <c r="H644">
        <v>0.70588235294117596</v>
      </c>
      <c r="I644">
        <v>10.323529411764699</v>
      </c>
      <c r="J644">
        <v>0.78125</v>
      </c>
      <c r="K644">
        <v>8.8125</v>
      </c>
      <c r="L644">
        <v>6</v>
      </c>
      <c r="M644">
        <v>-7.53676470588234E-2</v>
      </c>
      <c r="N644">
        <v>1.5110294117647001</v>
      </c>
      <c r="O644" s="5" t="str">
        <f>VLOOKUP(D644,MTeams!$A:$B,2,FALSE)</f>
        <v>Connecticut</v>
      </c>
      <c r="P644" s="5" t="str">
        <f>VLOOKUP(E644,MTeams!$A:$B,2,FALSE)</f>
        <v>Miami FL</v>
      </c>
    </row>
    <row r="645" spans="1:16" x14ac:dyDescent="0.3">
      <c r="A645" t="s">
        <v>657</v>
      </c>
      <c r="B645">
        <v>0.64526561061662802</v>
      </c>
      <c r="C645">
        <v>2016</v>
      </c>
      <c r="D645">
        <v>1163</v>
      </c>
      <c r="E645">
        <v>1276</v>
      </c>
      <c r="F645">
        <v>9</v>
      </c>
      <c r="G645">
        <v>11</v>
      </c>
      <c r="H645">
        <v>0.70588235294117596</v>
      </c>
      <c r="I645">
        <v>10.323529411764699</v>
      </c>
      <c r="J645">
        <v>0.63636363636363602</v>
      </c>
      <c r="K645">
        <v>6.2424242424242404</v>
      </c>
      <c r="L645">
        <v>-2</v>
      </c>
      <c r="M645">
        <v>6.9518716577540093E-2</v>
      </c>
      <c r="N645">
        <v>4.0811051693404599</v>
      </c>
      <c r="O645" s="5" t="str">
        <f>VLOOKUP(D645,MTeams!$A:$B,2,FALSE)</f>
        <v>Connecticut</v>
      </c>
      <c r="P645" s="5" t="str">
        <f>VLOOKUP(E645,MTeams!$A:$B,2,FALSE)</f>
        <v>Michigan</v>
      </c>
    </row>
    <row r="646" spans="1:16" x14ac:dyDescent="0.3">
      <c r="A646" t="s">
        <v>658</v>
      </c>
      <c r="B646">
        <v>0.204575338030003</v>
      </c>
      <c r="C646">
        <v>2016</v>
      </c>
      <c r="D646">
        <v>1163</v>
      </c>
      <c r="E646">
        <v>1277</v>
      </c>
      <c r="F646">
        <v>9</v>
      </c>
      <c r="G646">
        <v>2</v>
      </c>
      <c r="H646">
        <v>0.70588235294117596</v>
      </c>
      <c r="I646">
        <v>10.323529411764699</v>
      </c>
      <c r="J646">
        <v>0.85294117647058798</v>
      </c>
      <c r="K646">
        <v>16.3823529411764</v>
      </c>
      <c r="L646">
        <v>7</v>
      </c>
      <c r="M646">
        <v>-0.14705882352941099</v>
      </c>
      <c r="N646">
        <v>-6.0588235294117601</v>
      </c>
      <c r="O646" s="5" t="str">
        <f>VLOOKUP(D646,MTeams!$A:$B,2,FALSE)</f>
        <v>Connecticut</v>
      </c>
      <c r="P646" s="5" t="str">
        <f>VLOOKUP(E646,MTeams!$A:$B,2,FALSE)</f>
        <v>Michigan St</v>
      </c>
    </row>
    <row r="647" spans="1:16" x14ac:dyDescent="0.3">
      <c r="A647" t="s">
        <v>659</v>
      </c>
      <c r="B647">
        <v>0.808576265124206</v>
      </c>
      <c r="C647">
        <v>2016</v>
      </c>
      <c r="D647">
        <v>1163</v>
      </c>
      <c r="E647">
        <v>1292</v>
      </c>
      <c r="F647">
        <v>9</v>
      </c>
      <c r="G647">
        <v>15</v>
      </c>
      <c r="H647">
        <v>0.70588235294117596</v>
      </c>
      <c r="I647">
        <v>10.323529411764699</v>
      </c>
      <c r="J647">
        <v>0.70967741935483797</v>
      </c>
      <c r="K647">
        <v>4.0967741935483799</v>
      </c>
      <c r="L647">
        <v>-6</v>
      </c>
      <c r="M647">
        <v>-3.7950664136622201E-3</v>
      </c>
      <c r="N647">
        <v>6.2267552182163097</v>
      </c>
      <c r="O647" s="5" t="str">
        <f>VLOOKUP(D647,MTeams!$A:$B,2,FALSE)</f>
        <v>Connecticut</v>
      </c>
      <c r="P647" s="5" t="str">
        <f>VLOOKUP(E647,MTeams!$A:$B,2,FALSE)</f>
        <v>MTSU</v>
      </c>
    </row>
    <row r="648" spans="1:16" x14ac:dyDescent="0.3">
      <c r="A648" t="s">
        <v>660</v>
      </c>
      <c r="B648">
        <v>0.24190337185341501</v>
      </c>
      <c r="C648">
        <v>2016</v>
      </c>
      <c r="D648">
        <v>1163</v>
      </c>
      <c r="E648">
        <v>1314</v>
      </c>
      <c r="F648">
        <v>9</v>
      </c>
      <c r="G648">
        <v>1</v>
      </c>
      <c r="H648">
        <v>0.70588235294117596</v>
      </c>
      <c r="I648">
        <v>10.323529411764699</v>
      </c>
      <c r="J648">
        <v>0.82352941176470495</v>
      </c>
      <c r="K648">
        <v>12.705882352941099</v>
      </c>
      <c r="L648">
        <v>8</v>
      </c>
      <c r="M648">
        <v>-0.11764705882352899</v>
      </c>
      <c r="N648">
        <v>-2.3823529411764599</v>
      </c>
      <c r="O648" s="5" t="str">
        <f>VLOOKUP(D648,MTeams!$A:$B,2,FALSE)</f>
        <v>Connecticut</v>
      </c>
      <c r="P648" s="5" t="str">
        <f>VLOOKUP(E648,MTeams!$A:$B,2,FALSE)</f>
        <v>North Carolina</v>
      </c>
    </row>
    <row r="649" spans="1:16" x14ac:dyDescent="0.3">
      <c r="A649" t="s">
        <v>661</v>
      </c>
      <c r="B649">
        <v>0.68271609414262402</v>
      </c>
      <c r="C649">
        <v>2016</v>
      </c>
      <c r="D649">
        <v>1163</v>
      </c>
      <c r="E649">
        <v>1320</v>
      </c>
      <c r="F649">
        <v>9</v>
      </c>
      <c r="G649">
        <v>11</v>
      </c>
      <c r="H649">
        <v>0.70588235294117596</v>
      </c>
      <c r="I649">
        <v>10.323529411764699</v>
      </c>
      <c r="J649">
        <v>0.63636363636363602</v>
      </c>
      <c r="K649">
        <v>4.6363636363636296</v>
      </c>
      <c r="L649">
        <v>-2</v>
      </c>
      <c r="M649">
        <v>6.9518716577540093E-2</v>
      </c>
      <c r="N649">
        <v>5.6871657754010698</v>
      </c>
      <c r="O649" s="5" t="str">
        <f>VLOOKUP(D649,MTeams!$A:$B,2,FALSE)</f>
        <v>Connecticut</v>
      </c>
      <c r="P649" s="5" t="str">
        <f>VLOOKUP(E649,MTeams!$A:$B,2,FALSE)</f>
        <v>Northern Iowa</v>
      </c>
    </row>
    <row r="650" spans="1:16" x14ac:dyDescent="0.3">
      <c r="A650" t="s">
        <v>662</v>
      </c>
      <c r="B650">
        <v>0.52177293285468196</v>
      </c>
      <c r="C650">
        <v>2016</v>
      </c>
      <c r="D650">
        <v>1163</v>
      </c>
      <c r="E650">
        <v>1323</v>
      </c>
      <c r="F650">
        <v>9</v>
      </c>
      <c r="G650">
        <v>6</v>
      </c>
      <c r="H650">
        <v>0.70588235294117596</v>
      </c>
      <c r="I650">
        <v>10.323529411764699</v>
      </c>
      <c r="J650">
        <v>0.65625</v>
      </c>
      <c r="K650">
        <v>5.125</v>
      </c>
      <c r="L650">
        <v>3</v>
      </c>
      <c r="M650">
        <v>4.9632352941176502E-2</v>
      </c>
      <c r="N650">
        <v>5.1985294117647003</v>
      </c>
      <c r="O650" s="5" t="str">
        <f>VLOOKUP(D650,MTeams!$A:$B,2,FALSE)</f>
        <v>Connecticut</v>
      </c>
      <c r="P650" s="5" t="str">
        <f>VLOOKUP(E650,MTeams!$A:$B,2,FALSE)</f>
        <v>Notre Dame</v>
      </c>
    </row>
    <row r="651" spans="1:16" x14ac:dyDescent="0.3">
      <c r="A651" t="s">
        <v>663</v>
      </c>
      <c r="B651">
        <v>0.31427708804283799</v>
      </c>
      <c r="C651">
        <v>2016</v>
      </c>
      <c r="D651">
        <v>1163</v>
      </c>
      <c r="E651">
        <v>1328</v>
      </c>
      <c r="F651">
        <v>9</v>
      </c>
      <c r="G651">
        <v>2</v>
      </c>
      <c r="H651">
        <v>0.70588235294117596</v>
      </c>
      <c r="I651">
        <v>10.323529411764699</v>
      </c>
      <c r="J651">
        <v>0.78125</v>
      </c>
      <c r="K651">
        <v>9.96875</v>
      </c>
      <c r="L651">
        <v>7</v>
      </c>
      <c r="M651">
        <v>-7.53676470588234E-2</v>
      </c>
      <c r="N651">
        <v>0.35477941176470601</v>
      </c>
      <c r="O651" s="5" t="str">
        <f>VLOOKUP(D651,MTeams!$A:$B,2,FALSE)</f>
        <v>Connecticut</v>
      </c>
      <c r="P651" s="5" t="str">
        <f>VLOOKUP(E651,MTeams!$A:$B,2,FALSE)</f>
        <v>Oklahoma</v>
      </c>
    </row>
    <row r="652" spans="1:16" x14ac:dyDescent="0.3">
      <c r="A652" t="s">
        <v>664</v>
      </c>
      <c r="B652">
        <v>0.31488963907136602</v>
      </c>
      <c r="C652">
        <v>2016</v>
      </c>
      <c r="D652">
        <v>1163</v>
      </c>
      <c r="E652">
        <v>1332</v>
      </c>
      <c r="F652">
        <v>9</v>
      </c>
      <c r="G652">
        <v>1</v>
      </c>
      <c r="H652">
        <v>0.70588235294117596</v>
      </c>
      <c r="I652">
        <v>10.323529411764699</v>
      </c>
      <c r="J652">
        <v>0.81818181818181801</v>
      </c>
      <c r="K652">
        <v>9.1515151515151505</v>
      </c>
      <c r="L652">
        <v>8</v>
      </c>
      <c r="M652">
        <v>-0.11229946524064099</v>
      </c>
      <c r="N652">
        <v>1.17201426024955</v>
      </c>
      <c r="O652" s="5" t="str">
        <f>VLOOKUP(D652,MTeams!$A:$B,2,FALSE)</f>
        <v>Connecticut</v>
      </c>
      <c r="P652" s="5" t="str">
        <f>VLOOKUP(E652,MTeams!$A:$B,2,FALSE)</f>
        <v>Oregon</v>
      </c>
    </row>
    <row r="653" spans="1:16" x14ac:dyDescent="0.3">
      <c r="A653" t="s">
        <v>665</v>
      </c>
      <c r="B653">
        <v>0.62972031755127</v>
      </c>
      <c r="C653">
        <v>2016</v>
      </c>
      <c r="D653">
        <v>1163</v>
      </c>
      <c r="E653">
        <v>1333</v>
      </c>
      <c r="F653">
        <v>9</v>
      </c>
      <c r="G653">
        <v>7</v>
      </c>
      <c r="H653">
        <v>0.70588235294117596</v>
      </c>
      <c r="I653">
        <v>10.323529411764699</v>
      </c>
      <c r="J653">
        <v>0.6</v>
      </c>
      <c r="K653">
        <v>1.43333333333333</v>
      </c>
      <c r="L653">
        <v>2</v>
      </c>
      <c r="M653">
        <v>0.105882352941176</v>
      </c>
      <c r="N653">
        <v>8.8901960784313694</v>
      </c>
      <c r="O653" s="5" t="str">
        <f>VLOOKUP(D653,MTeams!$A:$B,2,FALSE)</f>
        <v>Connecticut</v>
      </c>
      <c r="P653" s="5" t="str">
        <f>VLOOKUP(E653,MTeams!$A:$B,2,FALSE)</f>
        <v>Oregon St</v>
      </c>
    </row>
    <row r="654" spans="1:16" x14ac:dyDescent="0.3">
      <c r="A654" t="s">
        <v>666</v>
      </c>
      <c r="B654">
        <v>0.59699306088867299</v>
      </c>
      <c r="C654">
        <v>2016</v>
      </c>
      <c r="D654">
        <v>1163</v>
      </c>
      <c r="E654">
        <v>1338</v>
      </c>
      <c r="F654">
        <v>9</v>
      </c>
      <c r="G654">
        <v>10</v>
      </c>
      <c r="H654">
        <v>0.70588235294117596</v>
      </c>
      <c r="I654">
        <v>10.323529411764699</v>
      </c>
      <c r="J654">
        <v>0.64516129032257996</v>
      </c>
      <c r="K654">
        <v>7.06451612903225</v>
      </c>
      <c r="L654">
        <v>-1</v>
      </c>
      <c r="M654">
        <v>6.0721062618595799E-2</v>
      </c>
      <c r="N654">
        <v>3.2590132827324401</v>
      </c>
      <c r="O654" s="5" t="str">
        <f>VLOOKUP(D654,MTeams!$A:$B,2,FALSE)</f>
        <v>Connecticut</v>
      </c>
      <c r="P654" s="5" t="str">
        <f>VLOOKUP(E654,MTeams!$A:$B,2,FALSE)</f>
        <v>Pittsburgh</v>
      </c>
    </row>
    <row r="655" spans="1:16" x14ac:dyDescent="0.3">
      <c r="A655" t="s">
        <v>667</v>
      </c>
      <c r="B655">
        <v>0.65125692475402397</v>
      </c>
      <c r="C655">
        <v>2016</v>
      </c>
      <c r="D655">
        <v>1163</v>
      </c>
      <c r="E655">
        <v>1344</v>
      </c>
      <c r="F655">
        <v>9</v>
      </c>
      <c r="G655">
        <v>9</v>
      </c>
      <c r="H655">
        <v>0.70588235294117596</v>
      </c>
      <c r="I655">
        <v>10.323529411764699</v>
      </c>
      <c r="J655">
        <v>0.69696969696969702</v>
      </c>
      <c r="K655">
        <v>4.2424242424242404</v>
      </c>
      <c r="L655">
        <v>0</v>
      </c>
      <c r="M655">
        <v>8.9126559714794995E-3</v>
      </c>
      <c r="N655">
        <v>6.0811051693404599</v>
      </c>
      <c r="O655" s="5" t="str">
        <f>VLOOKUP(D655,MTeams!$A:$B,2,FALSE)</f>
        <v>Connecticut</v>
      </c>
      <c r="P655" s="5" t="str">
        <f>VLOOKUP(E655,MTeams!$A:$B,2,FALSE)</f>
        <v>Providence</v>
      </c>
    </row>
    <row r="656" spans="1:16" x14ac:dyDescent="0.3">
      <c r="A656" t="s">
        <v>668</v>
      </c>
      <c r="B656">
        <v>0.32256258252630798</v>
      </c>
      <c r="C656">
        <v>2016</v>
      </c>
      <c r="D656">
        <v>1163</v>
      </c>
      <c r="E656">
        <v>1345</v>
      </c>
      <c r="F656">
        <v>9</v>
      </c>
      <c r="G656">
        <v>5</v>
      </c>
      <c r="H656">
        <v>0.70588235294117596</v>
      </c>
      <c r="I656">
        <v>10.323529411764699</v>
      </c>
      <c r="J656">
        <v>0.76470588235294101</v>
      </c>
      <c r="K656">
        <v>13.147058823529401</v>
      </c>
      <c r="L656">
        <v>4</v>
      </c>
      <c r="M656">
        <v>-5.8823529411764601E-2</v>
      </c>
      <c r="N656">
        <v>-2.8235294117646998</v>
      </c>
      <c r="O656" s="5" t="str">
        <f>VLOOKUP(D656,MTeams!$A:$B,2,FALSE)</f>
        <v>Connecticut</v>
      </c>
      <c r="P656" s="5" t="str">
        <f>VLOOKUP(E656,MTeams!$A:$B,2,FALSE)</f>
        <v>Purdue</v>
      </c>
    </row>
    <row r="657" spans="1:16" x14ac:dyDescent="0.3">
      <c r="A657" t="s">
        <v>669</v>
      </c>
      <c r="B657">
        <v>0.69534568174886402</v>
      </c>
      <c r="C657">
        <v>2016</v>
      </c>
      <c r="D657">
        <v>1163</v>
      </c>
      <c r="E657">
        <v>1355</v>
      </c>
      <c r="F657">
        <v>9</v>
      </c>
      <c r="G657">
        <v>12</v>
      </c>
      <c r="H657">
        <v>0.70588235294117596</v>
      </c>
      <c r="I657">
        <v>10.323529411764699</v>
      </c>
      <c r="J657">
        <v>0.77419354838709598</v>
      </c>
      <c r="K657">
        <v>7.0322580645161201</v>
      </c>
      <c r="L657">
        <v>-3</v>
      </c>
      <c r="M657">
        <v>-6.8311195445920195E-2</v>
      </c>
      <c r="N657">
        <v>3.29127134724857</v>
      </c>
      <c r="O657" s="5" t="str">
        <f>VLOOKUP(D657,MTeams!$A:$B,2,FALSE)</f>
        <v>Connecticut</v>
      </c>
      <c r="P657" s="5" t="str">
        <f>VLOOKUP(E657,MTeams!$A:$B,2,FALSE)</f>
        <v>S Dakota St</v>
      </c>
    </row>
    <row r="658" spans="1:16" x14ac:dyDescent="0.3">
      <c r="A658" t="s">
        <v>670</v>
      </c>
      <c r="B658">
        <v>0.504043771421122</v>
      </c>
      <c r="C658">
        <v>2016</v>
      </c>
      <c r="D658">
        <v>1163</v>
      </c>
      <c r="E658">
        <v>1371</v>
      </c>
      <c r="F658">
        <v>9</v>
      </c>
      <c r="G658">
        <v>6</v>
      </c>
      <c r="H658">
        <v>0.70588235294117596</v>
      </c>
      <c r="I658">
        <v>10.323529411764699</v>
      </c>
      <c r="J658">
        <v>0.75757575757575701</v>
      </c>
      <c r="K658">
        <v>7.0606060606060597</v>
      </c>
      <c r="L658">
        <v>3</v>
      </c>
      <c r="M658">
        <v>-5.1693404634580997E-2</v>
      </c>
      <c r="N658">
        <v>3.2629233511586402</v>
      </c>
      <c r="O658" s="5" t="str">
        <f>VLOOKUP(D658,MTeams!$A:$B,2,FALSE)</f>
        <v>Connecticut</v>
      </c>
      <c r="P658" s="5" t="str">
        <f>VLOOKUP(E658,MTeams!$A:$B,2,FALSE)</f>
        <v>Seton Hall</v>
      </c>
    </row>
    <row r="659" spans="1:16" x14ac:dyDescent="0.3">
      <c r="A659" t="s">
        <v>671</v>
      </c>
      <c r="B659">
        <v>0.57071138070892702</v>
      </c>
      <c r="C659">
        <v>2016</v>
      </c>
      <c r="D659">
        <v>1163</v>
      </c>
      <c r="E659">
        <v>1372</v>
      </c>
      <c r="F659">
        <v>9</v>
      </c>
      <c r="G659">
        <v>14</v>
      </c>
      <c r="H659">
        <v>0.70588235294117596</v>
      </c>
      <c r="I659">
        <v>10.323529411764699</v>
      </c>
      <c r="J659">
        <v>0.82142857142857095</v>
      </c>
      <c r="K659">
        <v>15.285714285714199</v>
      </c>
      <c r="L659">
        <v>-5</v>
      </c>
      <c r="M659">
        <v>-0.11554621848739401</v>
      </c>
      <c r="N659">
        <v>-4.9621848739495702</v>
      </c>
      <c r="O659" s="5" t="str">
        <f>VLOOKUP(D659,MTeams!$A:$B,2,FALSE)</f>
        <v>Connecticut</v>
      </c>
      <c r="P659" s="5" t="str">
        <f>VLOOKUP(E659,MTeams!$A:$B,2,FALSE)</f>
        <v>SF Austin</v>
      </c>
    </row>
    <row r="660" spans="1:16" x14ac:dyDescent="0.3">
      <c r="A660" t="s">
        <v>672</v>
      </c>
      <c r="B660">
        <v>0.84273144406779399</v>
      </c>
      <c r="C660">
        <v>2016</v>
      </c>
      <c r="D660">
        <v>1163</v>
      </c>
      <c r="E660">
        <v>1380</v>
      </c>
      <c r="F660">
        <v>9</v>
      </c>
      <c r="G660">
        <v>16</v>
      </c>
      <c r="H660">
        <v>0.70588235294117596</v>
      </c>
      <c r="I660">
        <v>10.323529411764699</v>
      </c>
      <c r="J660">
        <v>0.61290322580645096</v>
      </c>
      <c r="K660">
        <v>1.87096774193548</v>
      </c>
      <c r="L660">
        <v>-7</v>
      </c>
      <c r="M660">
        <v>9.2979127134724796E-2</v>
      </c>
      <c r="N660">
        <v>8.4525616698292207</v>
      </c>
      <c r="O660" s="5" t="str">
        <f>VLOOKUP(D660,MTeams!$A:$B,2,FALSE)</f>
        <v>Connecticut</v>
      </c>
      <c r="P660" s="5" t="str">
        <f>VLOOKUP(E660,MTeams!$A:$B,2,FALSE)</f>
        <v>Southern Univ</v>
      </c>
    </row>
    <row r="661" spans="1:16" x14ac:dyDescent="0.3">
      <c r="A661" t="s">
        <v>673</v>
      </c>
      <c r="B661">
        <v>0.564800227129864</v>
      </c>
      <c r="C661">
        <v>2016</v>
      </c>
      <c r="D661">
        <v>1163</v>
      </c>
      <c r="E661">
        <v>1386</v>
      </c>
      <c r="F661">
        <v>9</v>
      </c>
      <c r="G661">
        <v>8</v>
      </c>
      <c r="H661">
        <v>0.70588235294117596</v>
      </c>
      <c r="I661">
        <v>10.323529411764699</v>
      </c>
      <c r="J661">
        <v>0.79411764705882304</v>
      </c>
      <c r="K661">
        <v>7.6764705882352899</v>
      </c>
      <c r="L661">
        <v>1</v>
      </c>
      <c r="M661">
        <v>-8.8235294117646898E-2</v>
      </c>
      <c r="N661">
        <v>2.6470588235294099</v>
      </c>
      <c r="O661" s="5" t="str">
        <f>VLOOKUP(D661,MTeams!$A:$B,2,FALSE)</f>
        <v>Connecticut</v>
      </c>
      <c r="P661" s="5" t="str">
        <f>VLOOKUP(E661,MTeams!$A:$B,2,FALSE)</f>
        <v>St Joseph's PA</v>
      </c>
    </row>
    <row r="662" spans="1:16" x14ac:dyDescent="0.3">
      <c r="A662" t="s">
        <v>674</v>
      </c>
      <c r="B662">
        <v>0.65728063175263496</v>
      </c>
      <c r="C662">
        <v>2016</v>
      </c>
      <c r="D662">
        <v>1163</v>
      </c>
      <c r="E662">
        <v>1392</v>
      </c>
      <c r="F662">
        <v>9</v>
      </c>
      <c r="G662">
        <v>13</v>
      </c>
      <c r="H662">
        <v>0.70588235294117596</v>
      </c>
      <c r="I662">
        <v>10.323529411764699</v>
      </c>
      <c r="J662">
        <v>0.8</v>
      </c>
      <c r="K662">
        <v>10.2666666666666</v>
      </c>
      <c r="L662">
        <v>-4</v>
      </c>
      <c r="M662">
        <v>-9.41176470588235E-2</v>
      </c>
      <c r="N662">
        <v>5.6862745098039E-2</v>
      </c>
      <c r="O662" s="5" t="str">
        <f>VLOOKUP(D662,MTeams!$A:$B,2,FALSE)</f>
        <v>Connecticut</v>
      </c>
      <c r="P662" s="5" t="str">
        <f>VLOOKUP(E662,MTeams!$A:$B,2,FALSE)</f>
        <v>Stony Brook</v>
      </c>
    </row>
    <row r="663" spans="1:16" x14ac:dyDescent="0.3">
      <c r="A663" t="s">
        <v>675</v>
      </c>
      <c r="B663">
        <v>0.64438885246897004</v>
      </c>
      <c r="C663">
        <v>2016</v>
      </c>
      <c r="D663">
        <v>1163</v>
      </c>
      <c r="E663">
        <v>1393</v>
      </c>
      <c r="F663">
        <v>9</v>
      </c>
      <c r="G663">
        <v>10</v>
      </c>
      <c r="H663">
        <v>0.70588235294117596</v>
      </c>
      <c r="I663">
        <v>10.323529411764699</v>
      </c>
      <c r="J663">
        <v>0.59375</v>
      </c>
      <c r="K663">
        <v>4.5</v>
      </c>
      <c r="L663">
        <v>-1</v>
      </c>
      <c r="M663">
        <v>0.112132352941176</v>
      </c>
      <c r="N663">
        <v>5.8235294117647003</v>
      </c>
      <c r="O663" s="5" t="str">
        <f>VLOOKUP(D663,MTeams!$A:$B,2,FALSE)</f>
        <v>Connecticut</v>
      </c>
      <c r="P663" s="5" t="str">
        <f>VLOOKUP(E663,MTeams!$A:$B,2,FALSE)</f>
        <v>Syracuse</v>
      </c>
    </row>
    <row r="664" spans="1:16" x14ac:dyDescent="0.3">
      <c r="A664" t="s">
        <v>676</v>
      </c>
      <c r="B664">
        <v>0.73471310269323897</v>
      </c>
      <c r="C664">
        <v>2016</v>
      </c>
      <c r="D664">
        <v>1163</v>
      </c>
      <c r="E664">
        <v>1396</v>
      </c>
      <c r="F664">
        <v>9</v>
      </c>
      <c r="G664">
        <v>10</v>
      </c>
      <c r="H664">
        <v>0.70588235294117596</v>
      </c>
      <c r="I664">
        <v>10.323529411764699</v>
      </c>
      <c r="J664">
        <v>0.65625</v>
      </c>
      <c r="K664">
        <v>1.21874999999999</v>
      </c>
      <c r="L664">
        <v>-1</v>
      </c>
      <c r="M664">
        <v>4.9632352941176502E-2</v>
      </c>
      <c r="N664">
        <v>9.1047794117646994</v>
      </c>
      <c r="O664" s="5" t="str">
        <f>VLOOKUP(D664,MTeams!$A:$B,2,FALSE)</f>
        <v>Connecticut</v>
      </c>
      <c r="P664" s="5" t="str">
        <f>VLOOKUP(E664,MTeams!$A:$B,2,FALSE)</f>
        <v>Temple</v>
      </c>
    </row>
    <row r="665" spans="1:16" x14ac:dyDescent="0.3">
      <c r="A665" t="s">
        <v>677</v>
      </c>
      <c r="B665">
        <v>0.55957600804192797</v>
      </c>
      <c r="C665">
        <v>2016</v>
      </c>
      <c r="D665">
        <v>1163</v>
      </c>
      <c r="E665">
        <v>1400</v>
      </c>
      <c r="F665">
        <v>9</v>
      </c>
      <c r="G665">
        <v>6</v>
      </c>
      <c r="H665">
        <v>0.70588235294117596</v>
      </c>
      <c r="I665">
        <v>10.323529411764699</v>
      </c>
      <c r="J665">
        <v>0.625</v>
      </c>
      <c r="K665">
        <v>3.28125</v>
      </c>
      <c r="L665">
        <v>3</v>
      </c>
      <c r="M665">
        <v>8.0882352941176502E-2</v>
      </c>
      <c r="N665">
        <v>7.0422794117647003</v>
      </c>
      <c r="O665" s="5" t="str">
        <f>VLOOKUP(D665,MTeams!$A:$B,2,FALSE)</f>
        <v>Connecticut</v>
      </c>
      <c r="P665" s="5" t="str">
        <f>VLOOKUP(E665,MTeams!$A:$B,2,FALSE)</f>
        <v>Texas</v>
      </c>
    </row>
    <row r="666" spans="1:16" x14ac:dyDescent="0.3">
      <c r="A666" t="s">
        <v>678</v>
      </c>
      <c r="B666">
        <v>0.328658279673611</v>
      </c>
      <c r="C666">
        <v>2016</v>
      </c>
      <c r="D666">
        <v>1163</v>
      </c>
      <c r="E666">
        <v>1401</v>
      </c>
      <c r="F666">
        <v>9</v>
      </c>
      <c r="G666">
        <v>3</v>
      </c>
      <c r="H666">
        <v>0.70588235294117596</v>
      </c>
      <c r="I666">
        <v>10.323529411764699</v>
      </c>
      <c r="J666">
        <v>0.76470588235294101</v>
      </c>
      <c r="K666">
        <v>10.3823529411764</v>
      </c>
      <c r="L666">
        <v>6</v>
      </c>
      <c r="M666">
        <v>-5.8823529411764601E-2</v>
      </c>
      <c r="N666">
        <v>-5.8823529411764497E-2</v>
      </c>
      <c r="O666" s="5" t="str">
        <f>VLOOKUP(D666,MTeams!$A:$B,2,FALSE)</f>
        <v>Connecticut</v>
      </c>
      <c r="P666" s="5" t="str">
        <f>VLOOKUP(E666,MTeams!$A:$B,2,FALSE)</f>
        <v>Texas A&amp;M</v>
      </c>
    </row>
    <row r="667" spans="1:16" x14ac:dyDescent="0.3">
      <c r="A667" t="s">
        <v>679</v>
      </c>
      <c r="B667">
        <v>0.63689564139403299</v>
      </c>
      <c r="C667">
        <v>2016</v>
      </c>
      <c r="D667">
        <v>1163</v>
      </c>
      <c r="E667">
        <v>1403</v>
      </c>
      <c r="F667">
        <v>9</v>
      </c>
      <c r="G667">
        <v>8</v>
      </c>
      <c r="H667">
        <v>0.70588235294117596</v>
      </c>
      <c r="I667">
        <v>10.323529411764699</v>
      </c>
      <c r="J667">
        <v>0.61290322580645096</v>
      </c>
      <c r="K667">
        <v>2.54838709677419</v>
      </c>
      <c r="L667">
        <v>1</v>
      </c>
      <c r="M667">
        <v>9.2979127134724796E-2</v>
      </c>
      <c r="N667">
        <v>7.7751423149905099</v>
      </c>
      <c r="O667" s="5" t="str">
        <f>VLOOKUP(D667,MTeams!$A:$B,2,FALSE)</f>
        <v>Connecticut</v>
      </c>
      <c r="P667" s="5" t="str">
        <f>VLOOKUP(E667,MTeams!$A:$B,2,FALSE)</f>
        <v>Texas Tech</v>
      </c>
    </row>
    <row r="668" spans="1:16" x14ac:dyDescent="0.3">
      <c r="A668" t="s">
        <v>680</v>
      </c>
      <c r="B668">
        <v>0.69221958969661102</v>
      </c>
      <c r="C668">
        <v>2016</v>
      </c>
      <c r="D668">
        <v>1163</v>
      </c>
      <c r="E668">
        <v>1409</v>
      </c>
      <c r="F668">
        <v>9</v>
      </c>
      <c r="G668">
        <v>11</v>
      </c>
      <c r="H668">
        <v>0.70588235294117596</v>
      </c>
      <c r="I668">
        <v>10.323529411764699</v>
      </c>
      <c r="J668">
        <v>0.64516129032257996</v>
      </c>
      <c r="K668">
        <v>4.32258064516129</v>
      </c>
      <c r="L668">
        <v>-2</v>
      </c>
      <c r="M668">
        <v>6.0721062618595799E-2</v>
      </c>
      <c r="N668">
        <v>6.0009487666034103</v>
      </c>
      <c r="O668" s="5" t="str">
        <f>VLOOKUP(D668,MTeams!$A:$B,2,FALSE)</f>
        <v>Connecticut</v>
      </c>
      <c r="P668" s="5" t="str">
        <f>VLOOKUP(E668,MTeams!$A:$B,2,FALSE)</f>
        <v>Tulsa</v>
      </c>
    </row>
    <row r="669" spans="1:16" x14ac:dyDescent="0.3">
      <c r="A669" t="s">
        <v>681</v>
      </c>
      <c r="B669">
        <v>0.77125636658877195</v>
      </c>
      <c r="C669">
        <v>2016</v>
      </c>
      <c r="D669">
        <v>1163</v>
      </c>
      <c r="E669">
        <v>1421</v>
      </c>
      <c r="F669">
        <v>9</v>
      </c>
      <c r="G669">
        <v>15</v>
      </c>
      <c r="H669">
        <v>0.70588235294117596</v>
      </c>
      <c r="I669">
        <v>10.323529411764699</v>
      </c>
      <c r="J669">
        <v>0.64516129032257996</v>
      </c>
      <c r="K669">
        <v>5.4516129032257998</v>
      </c>
      <c r="L669">
        <v>-6</v>
      </c>
      <c r="M669">
        <v>6.0721062618595799E-2</v>
      </c>
      <c r="N669">
        <v>4.8719165085388996</v>
      </c>
      <c r="O669" s="5" t="str">
        <f>VLOOKUP(D669,MTeams!$A:$B,2,FALSE)</f>
        <v>Connecticut</v>
      </c>
      <c r="P669" s="5" t="str">
        <f>VLOOKUP(E669,MTeams!$A:$B,2,FALSE)</f>
        <v>UNC Asheville</v>
      </c>
    </row>
    <row r="670" spans="1:16" x14ac:dyDescent="0.3">
      <c r="A670" t="s">
        <v>682</v>
      </c>
      <c r="B670">
        <v>0.73415850770758095</v>
      </c>
      <c r="C670">
        <v>2016</v>
      </c>
      <c r="D670">
        <v>1163</v>
      </c>
      <c r="E670">
        <v>1423</v>
      </c>
      <c r="F670">
        <v>9</v>
      </c>
      <c r="G670">
        <v>13</v>
      </c>
      <c r="H670">
        <v>0.70588235294117596</v>
      </c>
      <c r="I670">
        <v>10.323529411764699</v>
      </c>
      <c r="J670">
        <v>0.76666666666666605</v>
      </c>
      <c r="K670">
        <v>6.36666666666666</v>
      </c>
      <c r="L670">
        <v>-4</v>
      </c>
      <c r="M670">
        <v>-6.0784313725490202E-2</v>
      </c>
      <c r="N670">
        <v>3.9568627450980398</v>
      </c>
      <c r="O670" s="5" t="str">
        <f>VLOOKUP(D670,MTeams!$A:$B,2,FALSE)</f>
        <v>Connecticut</v>
      </c>
      <c r="P670" s="5" t="str">
        <f>VLOOKUP(E670,MTeams!$A:$B,2,FALSE)</f>
        <v>UNC Wilmington</v>
      </c>
    </row>
    <row r="671" spans="1:16" x14ac:dyDescent="0.3">
      <c r="A671" t="s">
        <v>683</v>
      </c>
      <c r="B671">
        <v>0.55523310120552405</v>
      </c>
      <c r="C671">
        <v>2016</v>
      </c>
      <c r="D671">
        <v>1163</v>
      </c>
      <c r="E671">
        <v>1425</v>
      </c>
      <c r="F671">
        <v>9</v>
      </c>
      <c r="G671">
        <v>8</v>
      </c>
      <c r="H671">
        <v>0.70588235294117596</v>
      </c>
      <c r="I671">
        <v>10.323529411764699</v>
      </c>
      <c r="J671">
        <v>0.63636363636363602</v>
      </c>
      <c r="K671">
        <v>6.0909090909090899</v>
      </c>
      <c r="L671">
        <v>1</v>
      </c>
      <c r="M671">
        <v>6.9518716577540093E-2</v>
      </c>
      <c r="N671">
        <v>4.2326203208556104</v>
      </c>
      <c r="O671" s="5" t="str">
        <f>VLOOKUP(D671,MTeams!$A:$B,2,FALSE)</f>
        <v>Connecticut</v>
      </c>
      <c r="P671" s="5" t="str">
        <f>VLOOKUP(E671,MTeams!$A:$B,2,FALSE)</f>
        <v>USC</v>
      </c>
    </row>
    <row r="672" spans="1:16" x14ac:dyDescent="0.3">
      <c r="A672" t="s">
        <v>684</v>
      </c>
      <c r="B672">
        <v>0.39642161297900302</v>
      </c>
      <c r="C672">
        <v>2016</v>
      </c>
      <c r="D672">
        <v>1163</v>
      </c>
      <c r="E672">
        <v>1428</v>
      </c>
      <c r="F672">
        <v>9</v>
      </c>
      <c r="G672">
        <v>3</v>
      </c>
      <c r="H672">
        <v>0.70588235294117596</v>
      </c>
      <c r="I672">
        <v>10.323529411764699</v>
      </c>
      <c r="J672">
        <v>0.75757575757575701</v>
      </c>
      <c r="K672">
        <v>7.48484848484848</v>
      </c>
      <c r="L672">
        <v>6</v>
      </c>
      <c r="M672">
        <v>-5.1693404634580997E-2</v>
      </c>
      <c r="N672">
        <v>2.8386809269162199</v>
      </c>
      <c r="O672" s="5" t="str">
        <f>VLOOKUP(D672,MTeams!$A:$B,2,FALSE)</f>
        <v>Connecticut</v>
      </c>
      <c r="P672" s="5" t="str">
        <f>VLOOKUP(E672,MTeams!$A:$B,2,FALSE)</f>
        <v>Utah</v>
      </c>
    </row>
    <row r="673" spans="1:16" x14ac:dyDescent="0.3">
      <c r="A673" t="s">
        <v>685</v>
      </c>
      <c r="B673">
        <v>0.54336858962733403</v>
      </c>
      <c r="C673">
        <v>2016</v>
      </c>
      <c r="D673">
        <v>1163</v>
      </c>
      <c r="E673">
        <v>1433</v>
      </c>
      <c r="F673">
        <v>9</v>
      </c>
      <c r="G673">
        <v>10</v>
      </c>
      <c r="H673">
        <v>0.70588235294117596</v>
      </c>
      <c r="I673">
        <v>10.323529411764699</v>
      </c>
      <c r="J673">
        <v>0.70588235294117596</v>
      </c>
      <c r="K673">
        <v>9.9117647058823497</v>
      </c>
      <c r="L673">
        <v>-1</v>
      </c>
      <c r="M673">
        <v>0</v>
      </c>
      <c r="N673">
        <v>0.41176470588235298</v>
      </c>
      <c r="O673" s="5" t="str">
        <f>VLOOKUP(D673,MTeams!$A:$B,2,FALSE)</f>
        <v>Connecticut</v>
      </c>
      <c r="P673" s="5" t="str">
        <f>VLOOKUP(E673,MTeams!$A:$B,2,FALSE)</f>
        <v>VCU</v>
      </c>
    </row>
    <row r="674" spans="1:16" x14ac:dyDescent="0.3">
      <c r="A674" t="s">
        <v>686</v>
      </c>
      <c r="B674">
        <v>0.55280055028966502</v>
      </c>
      <c r="C674">
        <v>2016</v>
      </c>
      <c r="D674">
        <v>1163</v>
      </c>
      <c r="E674">
        <v>1435</v>
      </c>
      <c r="F674">
        <v>9</v>
      </c>
      <c r="G674">
        <v>11</v>
      </c>
      <c r="H674">
        <v>0.70588235294117596</v>
      </c>
      <c r="I674">
        <v>10.323529411764699</v>
      </c>
      <c r="J674">
        <v>0.59375</v>
      </c>
      <c r="K674">
        <v>9.40625</v>
      </c>
      <c r="L674">
        <v>-2</v>
      </c>
      <c r="M674">
        <v>0.112132352941176</v>
      </c>
      <c r="N674">
        <v>0.91727941176470595</v>
      </c>
      <c r="O674" s="5" t="str">
        <f>VLOOKUP(D674,MTeams!$A:$B,2,FALSE)</f>
        <v>Connecticut</v>
      </c>
      <c r="P674" s="5" t="str">
        <f>VLOOKUP(E674,MTeams!$A:$B,2,FALSE)</f>
        <v>Vanderbilt</v>
      </c>
    </row>
    <row r="675" spans="1:16" x14ac:dyDescent="0.3">
      <c r="A675" t="s">
        <v>687</v>
      </c>
      <c r="B675">
        <v>0.26273765694826101</v>
      </c>
      <c r="C675">
        <v>2016</v>
      </c>
      <c r="D675">
        <v>1163</v>
      </c>
      <c r="E675">
        <v>1437</v>
      </c>
      <c r="F675">
        <v>9</v>
      </c>
      <c r="G675">
        <v>2</v>
      </c>
      <c r="H675">
        <v>0.70588235294117596</v>
      </c>
      <c r="I675">
        <v>10.323529411764699</v>
      </c>
      <c r="J675">
        <v>0.85294117647058798</v>
      </c>
      <c r="K675">
        <v>13.264705882352899</v>
      </c>
      <c r="L675">
        <v>7</v>
      </c>
      <c r="M675">
        <v>-0.14705882352941099</v>
      </c>
      <c r="N675">
        <v>-2.9411764705882302</v>
      </c>
      <c r="O675" s="5" t="str">
        <f>VLOOKUP(D675,MTeams!$A:$B,2,FALSE)</f>
        <v>Connecticut</v>
      </c>
      <c r="P675" s="5" t="str">
        <f>VLOOKUP(E675,MTeams!$A:$B,2,FALSE)</f>
        <v>Villanova</v>
      </c>
    </row>
    <row r="676" spans="1:16" x14ac:dyDescent="0.3">
      <c r="A676" t="s">
        <v>688</v>
      </c>
      <c r="B676">
        <v>0.27319678498305</v>
      </c>
      <c r="C676">
        <v>2016</v>
      </c>
      <c r="D676">
        <v>1163</v>
      </c>
      <c r="E676">
        <v>1438</v>
      </c>
      <c r="F676">
        <v>9</v>
      </c>
      <c r="G676">
        <v>1</v>
      </c>
      <c r="H676">
        <v>0.70588235294117596</v>
      </c>
      <c r="I676">
        <v>10.323529411764699</v>
      </c>
      <c r="J676">
        <v>0.78787878787878696</v>
      </c>
      <c r="K676">
        <v>10.6969696969696</v>
      </c>
      <c r="L676">
        <v>8</v>
      </c>
      <c r="M676">
        <v>-8.1996434937611301E-2</v>
      </c>
      <c r="N676">
        <v>-0.37344028520499001</v>
      </c>
      <c r="O676" s="5" t="str">
        <f>VLOOKUP(D676,MTeams!$A:$B,2,FALSE)</f>
        <v>Connecticut</v>
      </c>
      <c r="P676" s="5" t="str">
        <f>VLOOKUP(E676,MTeams!$A:$B,2,FALSE)</f>
        <v>Virginia</v>
      </c>
    </row>
    <row r="677" spans="1:16" x14ac:dyDescent="0.3">
      <c r="A677" t="s">
        <v>689</v>
      </c>
      <c r="B677">
        <v>0.78191542784564505</v>
      </c>
      <c r="C677">
        <v>2016</v>
      </c>
      <c r="D677">
        <v>1163</v>
      </c>
      <c r="E677">
        <v>1451</v>
      </c>
      <c r="F677">
        <v>9</v>
      </c>
      <c r="G677">
        <v>15</v>
      </c>
      <c r="H677">
        <v>0.70588235294117596</v>
      </c>
      <c r="I677">
        <v>10.323529411764699</v>
      </c>
      <c r="J677">
        <v>0.74193548387096697</v>
      </c>
      <c r="K677">
        <v>6.06451612903225</v>
      </c>
      <c r="L677">
        <v>-6</v>
      </c>
      <c r="M677">
        <v>-3.6053130929791198E-2</v>
      </c>
      <c r="N677">
        <v>4.2590132827324396</v>
      </c>
      <c r="O677" s="5" t="str">
        <f>VLOOKUP(D677,MTeams!$A:$B,2,FALSE)</f>
        <v>Connecticut</v>
      </c>
      <c r="P677" s="5" t="str">
        <f>VLOOKUP(E677,MTeams!$A:$B,2,FALSE)</f>
        <v>Weber St</v>
      </c>
    </row>
    <row r="678" spans="1:16" x14ac:dyDescent="0.3">
      <c r="A678" t="s">
        <v>690</v>
      </c>
      <c r="B678">
        <v>0.27988438761110102</v>
      </c>
      <c r="C678">
        <v>2016</v>
      </c>
      <c r="D678">
        <v>1163</v>
      </c>
      <c r="E678">
        <v>1452</v>
      </c>
      <c r="F678">
        <v>9</v>
      </c>
      <c r="G678">
        <v>3</v>
      </c>
      <c r="H678">
        <v>0.70588235294117596</v>
      </c>
      <c r="I678">
        <v>10.323529411764699</v>
      </c>
      <c r="J678">
        <v>0.76470588235294101</v>
      </c>
      <c r="K678">
        <v>12.588235294117601</v>
      </c>
      <c r="L678">
        <v>6</v>
      </c>
      <c r="M678">
        <v>-5.8823529411764601E-2</v>
      </c>
      <c r="N678">
        <v>-2.2647058823529398</v>
      </c>
      <c r="O678" s="5" t="str">
        <f>VLOOKUP(D678,MTeams!$A:$B,2,FALSE)</f>
        <v>Connecticut</v>
      </c>
      <c r="P678" s="5" t="str">
        <f>VLOOKUP(E678,MTeams!$A:$B,2,FALSE)</f>
        <v>West Virginia</v>
      </c>
    </row>
    <row r="679" spans="1:16" x14ac:dyDescent="0.3">
      <c r="A679" t="s">
        <v>691</v>
      </c>
      <c r="B679">
        <v>0.79597661940040498</v>
      </c>
      <c r="C679">
        <v>2016</v>
      </c>
      <c r="D679">
        <v>1163</v>
      </c>
      <c r="E679">
        <v>1453</v>
      </c>
      <c r="F679">
        <v>9</v>
      </c>
      <c r="G679">
        <v>14</v>
      </c>
      <c r="H679">
        <v>0.70588235294117596</v>
      </c>
      <c r="I679">
        <v>10.323529411764699</v>
      </c>
      <c r="J679">
        <v>0.63636363636363602</v>
      </c>
      <c r="K679">
        <v>2.6969696969696901</v>
      </c>
      <c r="L679">
        <v>-5</v>
      </c>
      <c r="M679">
        <v>6.9518716577540093E-2</v>
      </c>
      <c r="N679">
        <v>7.6265597147950004</v>
      </c>
      <c r="O679" s="5" t="str">
        <f>VLOOKUP(D679,MTeams!$A:$B,2,FALSE)</f>
        <v>Connecticut</v>
      </c>
      <c r="P679" s="5" t="str">
        <f>VLOOKUP(E679,MTeams!$A:$B,2,FALSE)</f>
        <v>WI Green Bay</v>
      </c>
    </row>
    <row r="680" spans="1:16" x14ac:dyDescent="0.3">
      <c r="A680" t="s">
        <v>692</v>
      </c>
      <c r="B680">
        <v>0.48854333789209298</v>
      </c>
      <c r="C680">
        <v>2016</v>
      </c>
      <c r="D680">
        <v>1163</v>
      </c>
      <c r="E680">
        <v>1455</v>
      </c>
      <c r="F680">
        <v>9</v>
      </c>
      <c r="G680">
        <v>11</v>
      </c>
      <c r="H680">
        <v>0.70588235294117596</v>
      </c>
      <c r="I680">
        <v>10.323529411764699</v>
      </c>
      <c r="J680">
        <v>0.74193548387096697</v>
      </c>
      <c r="K680">
        <v>13.709677419354801</v>
      </c>
      <c r="L680">
        <v>-2</v>
      </c>
      <c r="M680">
        <v>-3.6053130929791198E-2</v>
      </c>
      <c r="N680">
        <v>-3.3861480075901298</v>
      </c>
      <c r="O680" s="5" t="str">
        <f>VLOOKUP(D680,MTeams!$A:$B,2,FALSE)</f>
        <v>Connecticut</v>
      </c>
      <c r="P680" s="5" t="str">
        <f>VLOOKUP(E680,MTeams!$A:$B,2,FALSE)</f>
        <v>Wichita St</v>
      </c>
    </row>
    <row r="681" spans="1:16" x14ac:dyDescent="0.3">
      <c r="A681" t="s">
        <v>693</v>
      </c>
      <c r="B681">
        <v>0.56521261338803896</v>
      </c>
      <c r="C681">
        <v>2016</v>
      </c>
      <c r="D681">
        <v>1163</v>
      </c>
      <c r="E681">
        <v>1458</v>
      </c>
      <c r="F681">
        <v>9</v>
      </c>
      <c r="G681">
        <v>7</v>
      </c>
      <c r="H681">
        <v>0.70588235294117596</v>
      </c>
      <c r="I681">
        <v>10.323529411764699</v>
      </c>
      <c r="J681">
        <v>0.625</v>
      </c>
      <c r="K681">
        <v>4.3125</v>
      </c>
      <c r="L681">
        <v>2</v>
      </c>
      <c r="M681">
        <v>8.0882352941176502E-2</v>
      </c>
      <c r="N681">
        <v>6.0110294117647003</v>
      </c>
      <c r="O681" s="5" t="str">
        <f>VLOOKUP(D681,MTeams!$A:$B,2,FALSE)</f>
        <v>Connecticut</v>
      </c>
      <c r="P681" s="5" t="str">
        <f>VLOOKUP(E681,MTeams!$A:$B,2,FALSE)</f>
        <v>Wisconsin</v>
      </c>
    </row>
    <row r="682" spans="1:16" x14ac:dyDescent="0.3">
      <c r="A682" t="s">
        <v>694</v>
      </c>
      <c r="B682">
        <v>0.32412279156303597</v>
      </c>
      <c r="C682">
        <v>2016</v>
      </c>
      <c r="D682">
        <v>1163</v>
      </c>
      <c r="E682">
        <v>1462</v>
      </c>
      <c r="F682">
        <v>9</v>
      </c>
      <c r="G682">
        <v>2</v>
      </c>
      <c r="H682">
        <v>0.70588235294117596</v>
      </c>
      <c r="I682">
        <v>10.323529411764699</v>
      </c>
      <c r="J682">
        <v>0.84375</v>
      </c>
      <c r="K682">
        <v>10.3125</v>
      </c>
      <c r="L682">
        <v>7</v>
      </c>
      <c r="M682">
        <v>-0.13786764705882301</v>
      </c>
      <c r="N682">
        <v>1.1029411764706501E-2</v>
      </c>
      <c r="O682" s="5" t="str">
        <f>VLOOKUP(D682,MTeams!$A:$B,2,FALSE)</f>
        <v>Connecticut</v>
      </c>
      <c r="P682" s="5" t="str">
        <f>VLOOKUP(E682,MTeams!$A:$B,2,FALSE)</f>
        <v>Xavier</v>
      </c>
    </row>
    <row r="683" spans="1:16" x14ac:dyDescent="0.3">
      <c r="A683" t="s">
        <v>695</v>
      </c>
      <c r="B683">
        <v>0.603192771357695</v>
      </c>
      <c r="C683">
        <v>2016</v>
      </c>
      <c r="D683">
        <v>1163</v>
      </c>
      <c r="E683">
        <v>1463</v>
      </c>
      <c r="F683">
        <v>9</v>
      </c>
      <c r="G683">
        <v>12</v>
      </c>
      <c r="H683">
        <v>0.70588235294117596</v>
      </c>
      <c r="I683">
        <v>10.323529411764699</v>
      </c>
      <c r="J683">
        <v>0.77777777777777701</v>
      </c>
      <c r="K683">
        <v>10.9629629629629</v>
      </c>
      <c r="L683">
        <v>-3</v>
      </c>
      <c r="M683">
        <v>-7.1895424836601204E-2</v>
      </c>
      <c r="N683">
        <v>-0.63943355119825696</v>
      </c>
      <c r="O683" s="5" t="str">
        <f>VLOOKUP(D683,MTeams!$A:$B,2,FALSE)</f>
        <v>Connecticut</v>
      </c>
      <c r="P683" s="5" t="str">
        <f>VLOOKUP(E683,MTeams!$A:$B,2,FALSE)</f>
        <v>Yale</v>
      </c>
    </row>
    <row r="684" spans="1:16" x14ac:dyDescent="0.3">
      <c r="A684" t="s">
        <v>696</v>
      </c>
      <c r="B684">
        <v>0.298194573374158</v>
      </c>
      <c r="C684">
        <v>2016</v>
      </c>
      <c r="D684">
        <v>1167</v>
      </c>
      <c r="E684">
        <v>1173</v>
      </c>
      <c r="F684">
        <v>15</v>
      </c>
      <c r="G684">
        <v>7</v>
      </c>
      <c r="H684">
        <v>0.72413793103448199</v>
      </c>
      <c r="I684">
        <v>8.4827586206896495</v>
      </c>
      <c r="J684">
        <v>0.78125</v>
      </c>
      <c r="K684">
        <v>7.375</v>
      </c>
      <c r="L684">
        <v>8</v>
      </c>
      <c r="M684">
        <v>-5.7112068965517203E-2</v>
      </c>
      <c r="N684">
        <v>1.1077586206896499</v>
      </c>
      <c r="O684" s="5" t="str">
        <f>VLOOKUP(D684,MTeams!$A:$B,2,FALSE)</f>
        <v>CS Bakersfield</v>
      </c>
      <c r="P684" s="5" t="str">
        <f>VLOOKUP(E684,MTeams!$A:$B,2,FALSE)</f>
        <v>Dayton</v>
      </c>
    </row>
    <row r="685" spans="1:16" x14ac:dyDescent="0.3">
      <c r="A685" t="s">
        <v>697</v>
      </c>
      <c r="B685">
        <v>0.17240059324725299</v>
      </c>
      <c r="C685">
        <v>2016</v>
      </c>
      <c r="D685">
        <v>1167</v>
      </c>
      <c r="E685">
        <v>1181</v>
      </c>
      <c r="F685">
        <v>15</v>
      </c>
      <c r="G685">
        <v>4</v>
      </c>
      <c r="H685">
        <v>0.72413793103448199</v>
      </c>
      <c r="I685">
        <v>8.4827586206896495</v>
      </c>
      <c r="J685">
        <v>0.69696969696969702</v>
      </c>
      <c r="K685">
        <v>9.3939393939393891</v>
      </c>
      <c r="L685">
        <v>11</v>
      </c>
      <c r="M685">
        <v>2.7168234064785701E-2</v>
      </c>
      <c r="N685">
        <v>-0.91118077324973901</v>
      </c>
      <c r="O685" s="5" t="str">
        <f>VLOOKUP(D685,MTeams!$A:$B,2,FALSE)</f>
        <v>CS Bakersfield</v>
      </c>
      <c r="P685" s="5" t="str">
        <f>VLOOKUP(E685,MTeams!$A:$B,2,FALSE)</f>
        <v>Duke</v>
      </c>
    </row>
    <row r="686" spans="1:16" x14ac:dyDescent="0.3">
      <c r="A686" t="s">
        <v>698</v>
      </c>
      <c r="B686">
        <v>0.724187641923003</v>
      </c>
      <c r="C686">
        <v>2016</v>
      </c>
      <c r="D686">
        <v>1167</v>
      </c>
      <c r="E686">
        <v>1192</v>
      </c>
      <c r="F686">
        <v>15</v>
      </c>
      <c r="G686">
        <v>16</v>
      </c>
      <c r="H686">
        <v>0.72413793103448199</v>
      </c>
      <c r="I686">
        <v>8.4827586206896495</v>
      </c>
      <c r="J686">
        <v>0.54838709677419295</v>
      </c>
      <c r="K686">
        <v>-1.6774193548387</v>
      </c>
      <c r="L686">
        <v>-1</v>
      </c>
      <c r="M686">
        <v>0.17575083426028901</v>
      </c>
      <c r="N686">
        <v>10.160177975528301</v>
      </c>
      <c r="O686" s="5" t="str">
        <f>VLOOKUP(D686,MTeams!$A:$B,2,FALSE)</f>
        <v>CS Bakersfield</v>
      </c>
      <c r="P686" s="5" t="str">
        <f>VLOOKUP(E686,MTeams!$A:$B,2,FALSE)</f>
        <v>F Dickinson</v>
      </c>
    </row>
    <row r="687" spans="1:16" x14ac:dyDescent="0.3">
      <c r="A687" t="s">
        <v>699</v>
      </c>
      <c r="B687">
        <v>0.62464813806584296</v>
      </c>
      <c r="C687">
        <v>2016</v>
      </c>
      <c r="D687">
        <v>1167</v>
      </c>
      <c r="E687">
        <v>1195</v>
      </c>
      <c r="F687">
        <v>15</v>
      </c>
      <c r="G687">
        <v>16</v>
      </c>
      <c r="H687">
        <v>0.72413793103448199</v>
      </c>
      <c r="I687">
        <v>8.4827586206896495</v>
      </c>
      <c r="J687">
        <v>0.55172413793103403</v>
      </c>
      <c r="K687">
        <v>2.72413793103448</v>
      </c>
      <c r="L687">
        <v>-1</v>
      </c>
      <c r="M687">
        <v>0.17241379310344801</v>
      </c>
      <c r="N687">
        <v>5.7586206896551699</v>
      </c>
      <c r="O687" s="5" t="str">
        <f>VLOOKUP(D687,MTeams!$A:$B,2,FALSE)</f>
        <v>CS Bakersfield</v>
      </c>
      <c r="P687" s="5" t="str">
        <f>VLOOKUP(E687,MTeams!$A:$B,2,FALSE)</f>
        <v>FL Gulf Coast</v>
      </c>
    </row>
    <row r="688" spans="1:16" x14ac:dyDescent="0.3">
      <c r="A688" t="s">
        <v>700</v>
      </c>
      <c r="B688">
        <v>0.59549361603163298</v>
      </c>
      <c r="C688">
        <v>2016</v>
      </c>
      <c r="D688">
        <v>1167</v>
      </c>
      <c r="E688">
        <v>1201</v>
      </c>
      <c r="F688">
        <v>15</v>
      </c>
      <c r="G688">
        <v>14</v>
      </c>
      <c r="H688">
        <v>0.72413793103448199</v>
      </c>
      <c r="I688">
        <v>8.4827586206896495</v>
      </c>
      <c r="J688">
        <v>0.71875</v>
      </c>
      <c r="K688">
        <v>3.4687499999999898</v>
      </c>
      <c r="L688">
        <v>1</v>
      </c>
      <c r="M688">
        <v>5.3879310344827598E-3</v>
      </c>
      <c r="N688">
        <v>5.0140086206896504</v>
      </c>
      <c r="O688" s="5" t="str">
        <f>VLOOKUP(D688,MTeams!$A:$B,2,FALSE)</f>
        <v>CS Bakersfield</v>
      </c>
      <c r="P688" s="5" t="str">
        <f>VLOOKUP(E688,MTeams!$A:$B,2,FALSE)</f>
        <v>Fresno St</v>
      </c>
    </row>
    <row r="689" spans="1:16" x14ac:dyDescent="0.3">
      <c r="A689" t="s">
        <v>701</v>
      </c>
      <c r="B689">
        <v>0.29001294675507799</v>
      </c>
      <c r="C689">
        <v>2016</v>
      </c>
      <c r="D689">
        <v>1167</v>
      </c>
      <c r="E689">
        <v>1211</v>
      </c>
      <c r="F689">
        <v>15</v>
      </c>
      <c r="G689">
        <v>11</v>
      </c>
      <c r="H689">
        <v>0.72413793103448199</v>
      </c>
      <c r="I689">
        <v>8.4827586206896495</v>
      </c>
      <c r="J689">
        <v>0.78125</v>
      </c>
      <c r="K689">
        <v>12.75</v>
      </c>
      <c r="L689">
        <v>4</v>
      </c>
      <c r="M689">
        <v>-5.7112068965517203E-2</v>
      </c>
      <c r="N689">
        <v>-4.2672413793103399</v>
      </c>
      <c r="O689" s="5" t="str">
        <f>VLOOKUP(D689,MTeams!$A:$B,2,FALSE)</f>
        <v>CS Bakersfield</v>
      </c>
      <c r="P689" s="5" t="str">
        <f>VLOOKUP(E689,MTeams!$A:$B,2,FALSE)</f>
        <v>Gonzaga</v>
      </c>
    </row>
    <row r="690" spans="1:16" x14ac:dyDescent="0.3">
      <c r="A690" t="s">
        <v>702</v>
      </c>
      <c r="B690">
        <v>0.70042560079935001</v>
      </c>
      <c r="C690">
        <v>2016</v>
      </c>
      <c r="D690">
        <v>1167</v>
      </c>
      <c r="E690">
        <v>1214</v>
      </c>
      <c r="F690">
        <v>15</v>
      </c>
      <c r="G690">
        <v>16</v>
      </c>
      <c r="H690">
        <v>0.72413793103448199</v>
      </c>
      <c r="I690">
        <v>8.4827586206896495</v>
      </c>
      <c r="J690">
        <v>0.66666666666666596</v>
      </c>
      <c r="K690">
        <v>0.9</v>
      </c>
      <c r="L690">
        <v>-1</v>
      </c>
      <c r="M690">
        <v>5.7471264367816098E-2</v>
      </c>
      <c r="N690">
        <v>7.58275862068965</v>
      </c>
      <c r="O690" s="5" t="str">
        <f>VLOOKUP(D690,MTeams!$A:$B,2,FALSE)</f>
        <v>CS Bakersfield</v>
      </c>
      <c r="P690" s="5" t="str">
        <f>VLOOKUP(E690,MTeams!$A:$B,2,FALSE)</f>
        <v>Hampton</v>
      </c>
    </row>
    <row r="691" spans="1:16" x14ac:dyDescent="0.3">
      <c r="A691" t="s">
        <v>703</v>
      </c>
      <c r="B691">
        <v>0.41042831320983503</v>
      </c>
      <c r="C691">
        <v>2016</v>
      </c>
      <c r="D691">
        <v>1167</v>
      </c>
      <c r="E691">
        <v>1218</v>
      </c>
      <c r="F691">
        <v>15</v>
      </c>
      <c r="G691">
        <v>13</v>
      </c>
      <c r="H691">
        <v>0.72413793103448199</v>
      </c>
      <c r="I691">
        <v>8.4827586206896495</v>
      </c>
      <c r="J691">
        <v>0.83333333333333304</v>
      </c>
      <c r="K691">
        <v>10.8</v>
      </c>
      <c r="L691">
        <v>2</v>
      </c>
      <c r="M691">
        <v>-0.10919540229885</v>
      </c>
      <c r="N691">
        <v>-2.3172413793103401</v>
      </c>
      <c r="O691" s="5" t="str">
        <f>VLOOKUP(D691,MTeams!$A:$B,2,FALSE)</f>
        <v>CS Bakersfield</v>
      </c>
      <c r="P691" s="5" t="str">
        <f>VLOOKUP(E691,MTeams!$A:$B,2,FALSE)</f>
        <v>Hawaii</v>
      </c>
    </row>
    <row r="692" spans="1:16" x14ac:dyDescent="0.3">
      <c r="A692" t="s">
        <v>704</v>
      </c>
      <c r="B692">
        <v>0.74681092980527597</v>
      </c>
      <c r="C692">
        <v>2016</v>
      </c>
      <c r="D692">
        <v>1167</v>
      </c>
      <c r="E692">
        <v>1221</v>
      </c>
      <c r="F692">
        <v>15</v>
      </c>
      <c r="G692">
        <v>16</v>
      </c>
      <c r="H692">
        <v>0.72413793103448199</v>
      </c>
      <c r="I692">
        <v>8.4827586206896495</v>
      </c>
      <c r="J692">
        <v>0.42424242424242398</v>
      </c>
      <c r="K692">
        <v>-4.3333333333333304</v>
      </c>
      <c r="L692">
        <v>-1</v>
      </c>
      <c r="M692">
        <v>0.29989550679205801</v>
      </c>
      <c r="N692">
        <v>12.8160919540229</v>
      </c>
      <c r="O692" s="5" t="str">
        <f>VLOOKUP(D692,MTeams!$A:$B,2,FALSE)</f>
        <v>CS Bakersfield</v>
      </c>
      <c r="P692" s="5" t="str">
        <f>VLOOKUP(E692,MTeams!$A:$B,2,FALSE)</f>
        <v>Holy Cross</v>
      </c>
    </row>
    <row r="693" spans="1:16" x14ac:dyDescent="0.3">
      <c r="A693" t="s">
        <v>705</v>
      </c>
      <c r="B693">
        <v>0.14868181874716499</v>
      </c>
      <c r="C693">
        <v>2016</v>
      </c>
      <c r="D693">
        <v>1167</v>
      </c>
      <c r="E693">
        <v>1231</v>
      </c>
      <c r="F693">
        <v>15</v>
      </c>
      <c r="G693">
        <v>5</v>
      </c>
      <c r="H693">
        <v>0.72413793103448199</v>
      </c>
      <c r="I693">
        <v>8.4827586206896495</v>
      </c>
      <c r="J693">
        <v>0.78125</v>
      </c>
      <c r="K693">
        <v>13.374999999999901</v>
      </c>
      <c r="L693">
        <v>10</v>
      </c>
      <c r="M693">
        <v>-5.7112068965517203E-2</v>
      </c>
      <c r="N693">
        <v>-4.8922413793103399</v>
      </c>
      <c r="O693" s="5" t="str">
        <f>VLOOKUP(D693,MTeams!$A:$B,2,FALSE)</f>
        <v>CS Bakersfield</v>
      </c>
      <c r="P693" s="5" t="str">
        <f>VLOOKUP(E693,MTeams!$A:$B,2,FALSE)</f>
        <v>Indiana</v>
      </c>
    </row>
    <row r="694" spans="1:16" x14ac:dyDescent="0.3">
      <c r="A694" t="s">
        <v>706</v>
      </c>
      <c r="B694">
        <v>0.48929355268715702</v>
      </c>
      <c r="C694">
        <v>2016</v>
      </c>
      <c r="D694">
        <v>1167</v>
      </c>
      <c r="E694">
        <v>1233</v>
      </c>
      <c r="F694">
        <v>15</v>
      </c>
      <c r="G694">
        <v>13</v>
      </c>
      <c r="H694">
        <v>0.72413793103448199</v>
      </c>
      <c r="I694">
        <v>8.4827586206896495</v>
      </c>
      <c r="J694">
        <v>0.6875</v>
      </c>
      <c r="K694">
        <v>5.9375</v>
      </c>
      <c r="L694">
        <v>2</v>
      </c>
      <c r="M694">
        <v>3.66379310344827E-2</v>
      </c>
      <c r="N694">
        <v>2.5452586206896499</v>
      </c>
      <c r="O694" s="5" t="str">
        <f>VLOOKUP(D694,MTeams!$A:$B,2,FALSE)</f>
        <v>CS Bakersfield</v>
      </c>
      <c r="P694" s="5" t="str">
        <f>VLOOKUP(E694,MTeams!$A:$B,2,FALSE)</f>
        <v>Iona</v>
      </c>
    </row>
    <row r="695" spans="1:16" x14ac:dyDescent="0.3">
      <c r="A695" t="s">
        <v>707</v>
      </c>
      <c r="B695">
        <v>0.23124963583074301</v>
      </c>
      <c r="C695">
        <v>2016</v>
      </c>
      <c r="D695">
        <v>1167</v>
      </c>
      <c r="E695">
        <v>1234</v>
      </c>
      <c r="F695">
        <v>15</v>
      </c>
      <c r="G695">
        <v>7</v>
      </c>
      <c r="H695">
        <v>0.72413793103448199</v>
      </c>
      <c r="I695">
        <v>8.4827586206896495</v>
      </c>
      <c r="J695">
        <v>0.67741935483870896</v>
      </c>
      <c r="K695">
        <v>9.3870967741935392</v>
      </c>
      <c r="L695">
        <v>8</v>
      </c>
      <c r="M695">
        <v>4.6718576195773097E-2</v>
      </c>
      <c r="N695">
        <v>-0.90433815350389302</v>
      </c>
      <c r="O695" s="5" t="str">
        <f>VLOOKUP(D695,MTeams!$A:$B,2,FALSE)</f>
        <v>CS Bakersfield</v>
      </c>
      <c r="P695" s="5" t="str">
        <f>VLOOKUP(E695,MTeams!$A:$B,2,FALSE)</f>
        <v>Iowa</v>
      </c>
    </row>
    <row r="696" spans="1:16" x14ac:dyDescent="0.3">
      <c r="A696" t="s">
        <v>708</v>
      </c>
      <c r="B696">
        <v>0.20455408143953099</v>
      </c>
      <c r="C696">
        <v>2016</v>
      </c>
      <c r="D696">
        <v>1167</v>
      </c>
      <c r="E696">
        <v>1235</v>
      </c>
      <c r="F696">
        <v>15</v>
      </c>
      <c r="G696">
        <v>4</v>
      </c>
      <c r="H696">
        <v>0.72413793103448199</v>
      </c>
      <c r="I696">
        <v>8.4827586206896495</v>
      </c>
      <c r="J696">
        <v>0.65625</v>
      </c>
      <c r="K696">
        <v>6.875</v>
      </c>
      <c r="L696">
        <v>11</v>
      </c>
      <c r="M696">
        <v>6.7887931034482707E-2</v>
      </c>
      <c r="N696">
        <v>1.6077586206896499</v>
      </c>
      <c r="O696" s="5" t="str">
        <f>VLOOKUP(D696,MTeams!$A:$B,2,FALSE)</f>
        <v>CS Bakersfield</v>
      </c>
      <c r="P696" s="5" t="str">
        <f>VLOOKUP(E696,MTeams!$A:$B,2,FALSE)</f>
        <v>Iowa St</v>
      </c>
    </row>
    <row r="697" spans="1:16" x14ac:dyDescent="0.3">
      <c r="A697" t="s">
        <v>709</v>
      </c>
      <c r="B697">
        <v>0.112086359798913</v>
      </c>
      <c r="C697">
        <v>2016</v>
      </c>
      <c r="D697">
        <v>1167</v>
      </c>
      <c r="E697">
        <v>1242</v>
      </c>
      <c r="F697">
        <v>15</v>
      </c>
      <c r="G697">
        <v>1</v>
      </c>
      <c r="H697">
        <v>0.72413793103448199</v>
      </c>
      <c r="I697">
        <v>8.4827586206896495</v>
      </c>
      <c r="J697">
        <v>0.87878787878787801</v>
      </c>
      <c r="K697">
        <v>12.6969696969696</v>
      </c>
      <c r="L697">
        <v>14</v>
      </c>
      <c r="M697">
        <v>-0.15464994775339599</v>
      </c>
      <c r="N697">
        <v>-4.2142110762800398</v>
      </c>
      <c r="O697" s="5" t="str">
        <f>VLOOKUP(D697,MTeams!$A:$B,2,FALSE)</f>
        <v>CS Bakersfield</v>
      </c>
      <c r="P697" s="5" t="str">
        <f>VLOOKUP(E697,MTeams!$A:$B,2,FALSE)</f>
        <v>Kansas</v>
      </c>
    </row>
    <row r="698" spans="1:16" x14ac:dyDescent="0.3">
      <c r="A698" t="s">
        <v>710</v>
      </c>
      <c r="B698">
        <v>0.155540062505826</v>
      </c>
      <c r="C698">
        <v>2016</v>
      </c>
      <c r="D698">
        <v>1167</v>
      </c>
      <c r="E698">
        <v>1246</v>
      </c>
      <c r="F698">
        <v>15</v>
      </c>
      <c r="G698">
        <v>4</v>
      </c>
      <c r="H698">
        <v>0.72413793103448199</v>
      </c>
      <c r="I698">
        <v>8.4827586206896495</v>
      </c>
      <c r="J698">
        <v>0.76470588235294101</v>
      </c>
      <c r="K698">
        <v>11.4117647058823</v>
      </c>
      <c r="L698">
        <v>11</v>
      </c>
      <c r="M698">
        <v>-4.0567951318458299E-2</v>
      </c>
      <c r="N698">
        <v>-2.92900608519269</v>
      </c>
      <c r="O698" s="5" t="str">
        <f>VLOOKUP(D698,MTeams!$A:$B,2,FALSE)</f>
        <v>CS Bakersfield</v>
      </c>
      <c r="P698" s="5" t="str">
        <f>VLOOKUP(E698,MTeams!$A:$B,2,FALSE)</f>
        <v>Kentucky</v>
      </c>
    </row>
    <row r="699" spans="1:16" x14ac:dyDescent="0.3">
      <c r="A699" t="s">
        <v>711</v>
      </c>
      <c r="B699">
        <v>0.207344936285628</v>
      </c>
      <c r="C699">
        <v>2016</v>
      </c>
      <c r="D699">
        <v>1167</v>
      </c>
      <c r="E699">
        <v>1268</v>
      </c>
      <c r="F699">
        <v>15</v>
      </c>
      <c r="G699">
        <v>5</v>
      </c>
      <c r="H699">
        <v>0.72413793103448199</v>
      </c>
      <c r="I699">
        <v>8.4827586206896495</v>
      </c>
      <c r="J699">
        <v>0.75</v>
      </c>
      <c r="K699">
        <v>9.125</v>
      </c>
      <c r="L699">
        <v>10</v>
      </c>
      <c r="M699">
        <v>-2.5862068965517199E-2</v>
      </c>
      <c r="N699">
        <v>-0.64224137931034497</v>
      </c>
      <c r="O699" s="5" t="str">
        <f>VLOOKUP(D699,MTeams!$A:$B,2,FALSE)</f>
        <v>CS Bakersfield</v>
      </c>
      <c r="P699" s="5" t="str">
        <f>VLOOKUP(E699,MTeams!$A:$B,2,FALSE)</f>
        <v>Maryland</v>
      </c>
    </row>
    <row r="700" spans="1:16" x14ac:dyDescent="0.3">
      <c r="A700" t="s">
        <v>712</v>
      </c>
      <c r="B700">
        <v>0.178143130687241</v>
      </c>
      <c r="C700">
        <v>2016</v>
      </c>
      <c r="D700">
        <v>1167</v>
      </c>
      <c r="E700">
        <v>1274</v>
      </c>
      <c r="F700">
        <v>15</v>
      </c>
      <c r="G700">
        <v>3</v>
      </c>
      <c r="H700">
        <v>0.72413793103448199</v>
      </c>
      <c r="I700">
        <v>8.4827586206896495</v>
      </c>
      <c r="J700">
        <v>0.78125</v>
      </c>
      <c r="K700">
        <v>8.8125</v>
      </c>
      <c r="L700">
        <v>12</v>
      </c>
      <c r="M700">
        <v>-5.7112068965517203E-2</v>
      </c>
      <c r="N700">
        <v>-0.32974137931034497</v>
      </c>
      <c r="O700" s="5" t="str">
        <f>VLOOKUP(D700,MTeams!$A:$B,2,FALSE)</f>
        <v>CS Bakersfield</v>
      </c>
      <c r="P700" s="5" t="str">
        <f>VLOOKUP(E700,MTeams!$A:$B,2,FALSE)</f>
        <v>Miami FL</v>
      </c>
    </row>
    <row r="701" spans="1:16" x14ac:dyDescent="0.3">
      <c r="A701" t="s">
        <v>713</v>
      </c>
      <c r="B701">
        <v>0.40068134487540802</v>
      </c>
      <c r="C701">
        <v>2016</v>
      </c>
      <c r="D701">
        <v>1167</v>
      </c>
      <c r="E701">
        <v>1276</v>
      </c>
      <c r="F701">
        <v>15</v>
      </c>
      <c r="G701">
        <v>11</v>
      </c>
      <c r="H701">
        <v>0.72413793103448199</v>
      </c>
      <c r="I701">
        <v>8.4827586206896495</v>
      </c>
      <c r="J701">
        <v>0.63636363636363602</v>
      </c>
      <c r="K701">
        <v>6.2424242424242404</v>
      </c>
      <c r="L701">
        <v>4</v>
      </c>
      <c r="M701">
        <v>8.7774294670846395E-2</v>
      </c>
      <c r="N701">
        <v>2.2403343782654099</v>
      </c>
      <c r="O701" s="5" t="str">
        <f>VLOOKUP(D701,MTeams!$A:$B,2,FALSE)</f>
        <v>CS Bakersfield</v>
      </c>
      <c r="P701" s="5" t="str">
        <f>VLOOKUP(E701,MTeams!$A:$B,2,FALSE)</f>
        <v>Michigan</v>
      </c>
    </row>
    <row r="702" spans="1:16" x14ac:dyDescent="0.3">
      <c r="A702" t="s">
        <v>714</v>
      </c>
      <c r="B702">
        <v>8.6412527081234397E-2</v>
      </c>
      <c r="C702">
        <v>2016</v>
      </c>
      <c r="D702">
        <v>1167</v>
      </c>
      <c r="E702">
        <v>1277</v>
      </c>
      <c r="F702">
        <v>15</v>
      </c>
      <c r="G702">
        <v>2</v>
      </c>
      <c r="H702">
        <v>0.72413793103448199</v>
      </c>
      <c r="I702">
        <v>8.4827586206896495</v>
      </c>
      <c r="J702">
        <v>0.85294117647058798</v>
      </c>
      <c r="K702">
        <v>16.3823529411764</v>
      </c>
      <c r="L702">
        <v>13</v>
      </c>
      <c r="M702">
        <v>-0.128803245436105</v>
      </c>
      <c r="N702">
        <v>-7.89959432048681</v>
      </c>
      <c r="O702" s="5" t="str">
        <f>VLOOKUP(D702,MTeams!$A:$B,2,FALSE)</f>
        <v>CS Bakersfield</v>
      </c>
      <c r="P702" s="5" t="str">
        <f>VLOOKUP(E702,MTeams!$A:$B,2,FALSE)</f>
        <v>Michigan St</v>
      </c>
    </row>
    <row r="703" spans="1:16" x14ac:dyDescent="0.3">
      <c r="A703" t="s">
        <v>715</v>
      </c>
      <c r="B703">
        <v>0.60826831648059698</v>
      </c>
      <c r="C703">
        <v>2016</v>
      </c>
      <c r="D703">
        <v>1167</v>
      </c>
      <c r="E703">
        <v>1292</v>
      </c>
      <c r="F703">
        <v>15</v>
      </c>
      <c r="G703">
        <v>15</v>
      </c>
      <c r="H703">
        <v>0.72413793103448199</v>
      </c>
      <c r="I703">
        <v>8.4827586206896495</v>
      </c>
      <c r="J703">
        <v>0.70967741935483797</v>
      </c>
      <c r="K703">
        <v>4.0967741935483799</v>
      </c>
      <c r="L703">
        <v>0</v>
      </c>
      <c r="M703">
        <v>1.4460511679644E-2</v>
      </c>
      <c r="N703">
        <v>4.3859844271412598</v>
      </c>
      <c r="O703" s="5" t="str">
        <f>VLOOKUP(D703,MTeams!$A:$B,2,FALSE)</f>
        <v>CS Bakersfield</v>
      </c>
      <c r="P703" s="5" t="str">
        <f>VLOOKUP(E703,MTeams!$A:$B,2,FALSE)</f>
        <v>MTSU</v>
      </c>
    </row>
    <row r="704" spans="1:16" x14ac:dyDescent="0.3">
      <c r="A704" t="s">
        <v>716</v>
      </c>
      <c r="B704">
        <v>0.105028200649867</v>
      </c>
      <c r="C704">
        <v>2016</v>
      </c>
      <c r="D704">
        <v>1167</v>
      </c>
      <c r="E704">
        <v>1314</v>
      </c>
      <c r="F704">
        <v>15</v>
      </c>
      <c r="G704">
        <v>1</v>
      </c>
      <c r="H704">
        <v>0.72413793103448199</v>
      </c>
      <c r="I704">
        <v>8.4827586206896495</v>
      </c>
      <c r="J704">
        <v>0.82352941176470495</v>
      </c>
      <c r="K704">
        <v>12.705882352941099</v>
      </c>
      <c r="L704">
        <v>14</v>
      </c>
      <c r="M704">
        <v>-9.9391480730222997E-2</v>
      </c>
      <c r="N704">
        <v>-4.22312373225152</v>
      </c>
      <c r="O704" s="5" t="str">
        <f>VLOOKUP(D704,MTeams!$A:$B,2,FALSE)</f>
        <v>CS Bakersfield</v>
      </c>
      <c r="P704" s="5" t="str">
        <f>VLOOKUP(E704,MTeams!$A:$B,2,FALSE)</f>
        <v>North Carolina</v>
      </c>
    </row>
    <row r="705" spans="1:16" x14ac:dyDescent="0.3">
      <c r="A705" t="s">
        <v>717</v>
      </c>
      <c r="B705">
        <v>0.44161283669772</v>
      </c>
      <c r="C705">
        <v>2016</v>
      </c>
      <c r="D705">
        <v>1167</v>
      </c>
      <c r="E705">
        <v>1320</v>
      </c>
      <c r="F705">
        <v>15</v>
      </c>
      <c r="G705">
        <v>11</v>
      </c>
      <c r="H705">
        <v>0.72413793103448199</v>
      </c>
      <c r="I705">
        <v>8.4827586206896495</v>
      </c>
      <c r="J705">
        <v>0.63636363636363602</v>
      </c>
      <c r="K705">
        <v>4.6363636363636296</v>
      </c>
      <c r="L705">
        <v>4</v>
      </c>
      <c r="M705">
        <v>8.7774294670846395E-2</v>
      </c>
      <c r="N705">
        <v>3.8463949843260101</v>
      </c>
      <c r="O705" s="5" t="str">
        <f>VLOOKUP(D705,MTeams!$A:$B,2,FALSE)</f>
        <v>CS Bakersfield</v>
      </c>
      <c r="P705" s="5" t="str">
        <f>VLOOKUP(E705,MTeams!$A:$B,2,FALSE)</f>
        <v>Northern Iowa</v>
      </c>
    </row>
    <row r="706" spans="1:16" x14ac:dyDescent="0.3">
      <c r="A706" t="s">
        <v>718</v>
      </c>
      <c r="B706">
        <v>0.28626171207058698</v>
      </c>
      <c r="C706">
        <v>2016</v>
      </c>
      <c r="D706">
        <v>1167</v>
      </c>
      <c r="E706">
        <v>1323</v>
      </c>
      <c r="F706">
        <v>15</v>
      </c>
      <c r="G706">
        <v>6</v>
      </c>
      <c r="H706">
        <v>0.72413793103448199</v>
      </c>
      <c r="I706">
        <v>8.4827586206896495</v>
      </c>
      <c r="J706">
        <v>0.65625</v>
      </c>
      <c r="K706">
        <v>5.125</v>
      </c>
      <c r="L706">
        <v>9</v>
      </c>
      <c r="M706">
        <v>6.7887931034482707E-2</v>
      </c>
      <c r="N706">
        <v>3.3577586206896499</v>
      </c>
      <c r="O706" s="5" t="str">
        <f>VLOOKUP(D706,MTeams!$A:$B,2,FALSE)</f>
        <v>CS Bakersfield</v>
      </c>
      <c r="P706" s="5" t="str">
        <f>VLOOKUP(E706,MTeams!$A:$B,2,FALSE)</f>
        <v>Notre Dame</v>
      </c>
    </row>
    <row r="707" spans="1:16" x14ac:dyDescent="0.3">
      <c r="A707" t="s">
        <v>719</v>
      </c>
      <c r="B707">
        <v>0.144229263228869</v>
      </c>
      <c r="C707">
        <v>2016</v>
      </c>
      <c r="D707">
        <v>1167</v>
      </c>
      <c r="E707">
        <v>1328</v>
      </c>
      <c r="F707">
        <v>15</v>
      </c>
      <c r="G707">
        <v>2</v>
      </c>
      <c r="H707">
        <v>0.72413793103448199</v>
      </c>
      <c r="I707">
        <v>8.4827586206896495</v>
      </c>
      <c r="J707">
        <v>0.78125</v>
      </c>
      <c r="K707">
        <v>9.96875</v>
      </c>
      <c r="L707">
        <v>13</v>
      </c>
      <c r="M707">
        <v>-5.7112068965517203E-2</v>
      </c>
      <c r="N707">
        <v>-1.4859913793103401</v>
      </c>
      <c r="O707" s="5" t="str">
        <f>VLOOKUP(D707,MTeams!$A:$B,2,FALSE)</f>
        <v>CS Bakersfield</v>
      </c>
      <c r="P707" s="5" t="str">
        <f>VLOOKUP(E707,MTeams!$A:$B,2,FALSE)</f>
        <v>Oklahoma</v>
      </c>
    </row>
    <row r="708" spans="1:16" x14ac:dyDescent="0.3">
      <c r="A708" t="s">
        <v>720</v>
      </c>
      <c r="B708">
        <v>0.14460124151520501</v>
      </c>
      <c r="C708">
        <v>2016</v>
      </c>
      <c r="D708">
        <v>1167</v>
      </c>
      <c r="E708">
        <v>1332</v>
      </c>
      <c r="F708">
        <v>15</v>
      </c>
      <c r="G708">
        <v>1</v>
      </c>
      <c r="H708">
        <v>0.72413793103448199</v>
      </c>
      <c r="I708">
        <v>8.4827586206896495</v>
      </c>
      <c r="J708">
        <v>0.81818181818181801</v>
      </c>
      <c r="K708">
        <v>9.1515151515151505</v>
      </c>
      <c r="L708">
        <v>14</v>
      </c>
      <c r="M708">
        <v>-9.40438871473354E-2</v>
      </c>
      <c r="N708">
        <v>-0.66875653082549702</v>
      </c>
      <c r="O708" s="5" t="str">
        <f>VLOOKUP(D708,MTeams!$A:$B,2,FALSE)</f>
        <v>CS Bakersfield</v>
      </c>
      <c r="P708" s="5" t="str">
        <f>VLOOKUP(E708,MTeams!$A:$B,2,FALSE)</f>
        <v>Oregon</v>
      </c>
    </row>
    <row r="709" spans="1:16" x14ac:dyDescent="0.3">
      <c r="A709" t="s">
        <v>721</v>
      </c>
      <c r="B709">
        <v>0.38468315086226501</v>
      </c>
      <c r="C709">
        <v>2016</v>
      </c>
      <c r="D709">
        <v>1167</v>
      </c>
      <c r="E709">
        <v>1333</v>
      </c>
      <c r="F709">
        <v>15</v>
      </c>
      <c r="G709">
        <v>7</v>
      </c>
      <c r="H709">
        <v>0.72413793103448199</v>
      </c>
      <c r="I709">
        <v>8.4827586206896495</v>
      </c>
      <c r="J709">
        <v>0.6</v>
      </c>
      <c r="K709">
        <v>1.43333333333333</v>
      </c>
      <c r="L709">
        <v>8</v>
      </c>
      <c r="M709">
        <v>0.12413793103448199</v>
      </c>
      <c r="N709">
        <v>7.0494252873563203</v>
      </c>
      <c r="O709" s="5" t="str">
        <f>VLOOKUP(D709,MTeams!$A:$B,2,FALSE)</f>
        <v>CS Bakersfield</v>
      </c>
      <c r="P709" s="5" t="str">
        <f>VLOOKUP(E709,MTeams!$A:$B,2,FALSE)</f>
        <v>Oregon St</v>
      </c>
    </row>
    <row r="710" spans="1:16" x14ac:dyDescent="0.3">
      <c r="A710" t="s">
        <v>722</v>
      </c>
      <c r="B710">
        <v>0.352523568531252</v>
      </c>
      <c r="C710">
        <v>2016</v>
      </c>
      <c r="D710">
        <v>1167</v>
      </c>
      <c r="E710">
        <v>1338</v>
      </c>
      <c r="F710">
        <v>15</v>
      </c>
      <c r="G710">
        <v>10</v>
      </c>
      <c r="H710">
        <v>0.72413793103448199</v>
      </c>
      <c r="I710">
        <v>8.4827586206896495</v>
      </c>
      <c r="J710">
        <v>0.64516129032257996</v>
      </c>
      <c r="K710">
        <v>7.06451612903225</v>
      </c>
      <c r="L710">
        <v>5</v>
      </c>
      <c r="M710">
        <v>7.8976640711902094E-2</v>
      </c>
      <c r="N710">
        <v>1.4182424916573899</v>
      </c>
      <c r="O710" s="5" t="str">
        <f>VLOOKUP(D710,MTeams!$A:$B,2,FALSE)</f>
        <v>CS Bakersfield</v>
      </c>
      <c r="P710" s="5" t="str">
        <f>VLOOKUP(E710,MTeams!$A:$B,2,FALSE)</f>
        <v>Pittsburgh</v>
      </c>
    </row>
    <row r="711" spans="1:16" x14ac:dyDescent="0.3">
      <c r="A711" t="s">
        <v>723</v>
      </c>
      <c r="B711">
        <v>0.407033406827575</v>
      </c>
      <c r="C711">
        <v>2016</v>
      </c>
      <c r="D711">
        <v>1167</v>
      </c>
      <c r="E711">
        <v>1344</v>
      </c>
      <c r="F711">
        <v>15</v>
      </c>
      <c r="G711">
        <v>9</v>
      </c>
      <c r="H711">
        <v>0.72413793103448199</v>
      </c>
      <c r="I711">
        <v>8.4827586206896495</v>
      </c>
      <c r="J711">
        <v>0.69696969696969702</v>
      </c>
      <c r="K711">
        <v>4.2424242424242404</v>
      </c>
      <c r="L711">
        <v>6</v>
      </c>
      <c r="M711">
        <v>2.7168234064785701E-2</v>
      </c>
      <c r="N711">
        <v>4.2403343782654099</v>
      </c>
      <c r="O711" s="5" t="str">
        <f>VLOOKUP(D711,MTeams!$A:$B,2,FALSE)</f>
        <v>CS Bakersfield</v>
      </c>
      <c r="P711" s="5" t="str">
        <f>VLOOKUP(E711,MTeams!$A:$B,2,FALSE)</f>
        <v>Providence</v>
      </c>
    </row>
    <row r="712" spans="1:16" x14ac:dyDescent="0.3">
      <c r="A712" t="s">
        <v>724</v>
      </c>
      <c r="B712">
        <v>0.14897933990960199</v>
      </c>
      <c r="C712">
        <v>2016</v>
      </c>
      <c r="D712">
        <v>1167</v>
      </c>
      <c r="E712">
        <v>1345</v>
      </c>
      <c r="F712">
        <v>15</v>
      </c>
      <c r="G712">
        <v>5</v>
      </c>
      <c r="H712">
        <v>0.72413793103448199</v>
      </c>
      <c r="I712">
        <v>8.4827586206896495</v>
      </c>
      <c r="J712">
        <v>0.76470588235294101</v>
      </c>
      <c r="K712">
        <v>13.147058823529401</v>
      </c>
      <c r="L712">
        <v>10</v>
      </c>
      <c r="M712">
        <v>-4.0567951318458299E-2</v>
      </c>
      <c r="N712">
        <v>-4.6643002028397502</v>
      </c>
      <c r="O712" s="5" t="str">
        <f>VLOOKUP(D712,MTeams!$A:$B,2,FALSE)</f>
        <v>CS Bakersfield</v>
      </c>
      <c r="P712" s="5" t="str">
        <f>VLOOKUP(E712,MTeams!$A:$B,2,FALSE)</f>
        <v>Purdue</v>
      </c>
    </row>
    <row r="713" spans="1:16" x14ac:dyDescent="0.3">
      <c r="A713" t="s">
        <v>725</v>
      </c>
      <c r="B713">
        <v>0.45621467162900797</v>
      </c>
      <c r="C713">
        <v>2016</v>
      </c>
      <c r="D713">
        <v>1167</v>
      </c>
      <c r="E713">
        <v>1355</v>
      </c>
      <c r="F713">
        <v>15</v>
      </c>
      <c r="G713">
        <v>12</v>
      </c>
      <c r="H713">
        <v>0.72413793103448199</v>
      </c>
      <c r="I713">
        <v>8.4827586206896495</v>
      </c>
      <c r="J713">
        <v>0.77419354838709598</v>
      </c>
      <c r="K713">
        <v>7.0322580645161201</v>
      </c>
      <c r="L713">
        <v>3</v>
      </c>
      <c r="M713">
        <v>-5.00556173526139E-2</v>
      </c>
      <c r="N713">
        <v>1.45050055617352</v>
      </c>
      <c r="O713" s="5" t="str">
        <f>VLOOKUP(D713,MTeams!$A:$B,2,FALSE)</f>
        <v>CS Bakersfield</v>
      </c>
      <c r="P713" s="5" t="str">
        <f>VLOOKUP(E713,MTeams!$A:$B,2,FALSE)</f>
        <v>S Dakota St</v>
      </c>
    </row>
    <row r="714" spans="1:16" x14ac:dyDescent="0.3">
      <c r="A714" t="s">
        <v>726</v>
      </c>
      <c r="B714">
        <v>0.27200314293538602</v>
      </c>
      <c r="C714">
        <v>2016</v>
      </c>
      <c r="D714">
        <v>1167</v>
      </c>
      <c r="E714">
        <v>1371</v>
      </c>
      <c r="F714">
        <v>15</v>
      </c>
      <c r="G714">
        <v>6</v>
      </c>
      <c r="H714">
        <v>0.72413793103448199</v>
      </c>
      <c r="I714">
        <v>8.4827586206896495</v>
      </c>
      <c r="J714">
        <v>0.75757575757575701</v>
      </c>
      <c r="K714">
        <v>7.0606060606060597</v>
      </c>
      <c r="L714">
        <v>9</v>
      </c>
      <c r="M714">
        <v>-3.34378265412748E-2</v>
      </c>
      <c r="N714">
        <v>1.42215256008359</v>
      </c>
      <c r="O714" s="5" t="str">
        <f>VLOOKUP(D714,MTeams!$A:$B,2,FALSE)</f>
        <v>CS Bakersfield</v>
      </c>
      <c r="P714" s="5" t="str">
        <f>VLOOKUP(E714,MTeams!$A:$B,2,FALSE)</f>
        <v>Seton Hall</v>
      </c>
    </row>
    <row r="715" spans="1:16" x14ac:dyDescent="0.3">
      <c r="A715" t="s">
        <v>727</v>
      </c>
      <c r="B715">
        <v>0.32824911541096802</v>
      </c>
      <c r="C715">
        <v>2016</v>
      </c>
      <c r="D715">
        <v>1167</v>
      </c>
      <c r="E715">
        <v>1372</v>
      </c>
      <c r="F715">
        <v>15</v>
      </c>
      <c r="G715">
        <v>14</v>
      </c>
      <c r="H715">
        <v>0.72413793103448199</v>
      </c>
      <c r="I715">
        <v>8.4827586206896495</v>
      </c>
      <c r="J715">
        <v>0.82142857142857095</v>
      </c>
      <c r="K715">
        <v>15.285714285714199</v>
      </c>
      <c r="L715">
        <v>1</v>
      </c>
      <c r="M715">
        <v>-9.7290640394088607E-2</v>
      </c>
      <c r="N715">
        <v>-6.8029556650246201</v>
      </c>
      <c r="O715" s="5" t="str">
        <f>VLOOKUP(D715,MTeams!$A:$B,2,FALSE)</f>
        <v>CS Bakersfield</v>
      </c>
      <c r="P715" s="5" t="str">
        <f>VLOOKUP(E715,MTeams!$A:$B,2,FALSE)</f>
        <v>SF Austin</v>
      </c>
    </row>
    <row r="716" spans="1:16" x14ac:dyDescent="0.3">
      <c r="A716" t="s">
        <v>728</v>
      </c>
      <c r="B716">
        <v>0.66329631739773898</v>
      </c>
      <c r="C716">
        <v>2016</v>
      </c>
      <c r="D716">
        <v>1167</v>
      </c>
      <c r="E716">
        <v>1380</v>
      </c>
      <c r="F716">
        <v>15</v>
      </c>
      <c r="G716">
        <v>16</v>
      </c>
      <c r="H716">
        <v>0.72413793103448199</v>
      </c>
      <c r="I716">
        <v>8.4827586206896495</v>
      </c>
      <c r="J716">
        <v>0.61290322580645096</v>
      </c>
      <c r="K716">
        <v>1.87096774193548</v>
      </c>
      <c r="L716">
        <v>-1</v>
      </c>
      <c r="M716">
        <v>0.111234705228031</v>
      </c>
      <c r="N716">
        <v>6.6117908787541699</v>
      </c>
      <c r="O716" s="5" t="str">
        <f>VLOOKUP(D716,MTeams!$A:$B,2,FALSE)</f>
        <v>CS Bakersfield</v>
      </c>
      <c r="P716" s="5" t="str">
        <f>VLOOKUP(E716,MTeams!$A:$B,2,FALSE)</f>
        <v>Southern Univ</v>
      </c>
    </row>
    <row r="717" spans="1:16" x14ac:dyDescent="0.3">
      <c r="A717" t="s">
        <v>729</v>
      </c>
      <c r="B717">
        <v>0.32299852028648501</v>
      </c>
      <c r="C717">
        <v>2016</v>
      </c>
      <c r="D717">
        <v>1167</v>
      </c>
      <c r="E717">
        <v>1386</v>
      </c>
      <c r="F717">
        <v>15</v>
      </c>
      <c r="G717">
        <v>8</v>
      </c>
      <c r="H717">
        <v>0.72413793103448199</v>
      </c>
      <c r="I717">
        <v>8.4827586206896495</v>
      </c>
      <c r="J717">
        <v>0.79411764705882304</v>
      </c>
      <c r="K717">
        <v>7.6764705882352899</v>
      </c>
      <c r="L717">
        <v>7</v>
      </c>
      <c r="M717">
        <v>-6.9979716024340693E-2</v>
      </c>
      <c r="N717">
        <v>0.80628803245435998</v>
      </c>
      <c r="O717" s="5" t="str">
        <f>VLOOKUP(D717,MTeams!$A:$B,2,FALSE)</f>
        <v>CS Bakersfield</v>
      </c>
      <c r="P717" s="5" t="str">
        <f>VLOOKUP(E717,MTeams!$A:$B,2,FALSE)</f>
        <v>St Joseph's PA</v>
      </c>
    </row>
    <row r="718" spans="1:16" x14ac:dyDescent="0.3">
      <c r="A718" t="s">
        <v>730</v>
      </c>
      <c r="B718">
        <v>0.41345834211814803</v>
      </c>
      <c r="C718">
        <v>2016</v>
      </c>
      <c r="D718">
        <v>1167</v>
      </c>
      <c r="E718">
        <v>1392</v>
      </c>
      <c r="F718">
        <v>15</v>
      </c>
      <c r="G718">
        <v>13</v>
      </c>
      <c r="H718">
        <v>0.72413793103448199</v>
      </c>
      <c r="I718">
        <v>8.4827586206896495</v>
      </c>
      <c r="J718">
        <v>0.8</v>
      </c>
      <c r="K718">
        <v>10.2666666666666</v>
      </c>
      <c r="L718">
        <v>2</v>
      </c>
      <c r="M718">
        <v>-7.5862068965517199E-2</v>
      </c>
      <c r="N718">
        <v>-1.78390804597701</v>
      </c>
      <c r="O718" s="5" t="str">
        <f>VLOOKUP(D718,MTeams!$A:$B,2,FALSE)</f>
        <v>CS Bakersfield</v>
      </c>
      <c r="P718" s="5" t="str">
        <f>VLOOKUP(E718,MTeams!$A:$B,2,FALSE)</f>
        <v>Stony Brook</v>
      </c>
    </row>
    <row r="719" spans="1:16" x14ac:dyDescent="0.3">
      <c r="A719" t="s">
        <v>731</v>
      </c>
      <c r="B719">
        <v>0.399775324985923</v>
      </c>
      <c r="C719">
        <v>2016</v>
      </c>
      <c r="D719">
        <v>1167</v>
      </c>
      <c r="E719">
        <v>1393</v>
      </c>
      <c r="F719">
        <v>15</v>
      </c>
      <c r="G719">
        <v>10</v>
      </c>
      <c r="H719">
        <v>0.72413793103448199</v>
      </c>
      <c r="I719">
        <v>8.4827586206896495</v>
      </c>
      <c r="J719">
        <v>0.59375</v>
      </c>
      <c r="K719">
        <v>4.5</v>
      </c>
      <c r="L719">
        <v>5</v>
      </c>
      <c r="M719">
        <v>0.13038793103448201</v>
      </c>
      <c r="N719">
        <v>3.9827586206896499</v>
      </c>
      <c r="O719" s="5" t="str">
        <f>VLOOKUP(D719,MTeams!$A:$B,2,FALSE)</f>
        <v>CS Bakersfield</v>
      </c>
      <c r="P719" s="5" t="str">
        <f>VLOOKUP(E719,MTeams!$A:$B,2,FALSE)</f>
        <v>Syracuse</v>
      </c>
    </row>
    <row r="720" spans="1:16" x14ac:dyDescent="0.3">
      <c r="A720" t="s">
        <v>732</v>
      </c>
      <c r="B720">
        <v>0.50448129358805405</v>
      </c>
      <c r="C720">
        <v>2016</v>
      </c>
      <c r="D720">
        <v>1167</v>
      </c>
      <c r="E720">
        <v>1396</v>
      </c>
      <c r="F720">
        <v>15</v>
      </c>
      <c r="G720">
        <v>10</v>
      </c>
      <c r="H720">
        <v>0.72413793103448199</v>
      </c>
      <c r="I720">
        <v>8.4827586206896495</v>
      </c>
      <c r="J720">
        <v>0.65625</v>
      </c>
      <c r="K720">
        <v>1.21874999999999</v>
      </c>
      <c r="L720">
        <v>5</v>
      </c>
      <c r="M720">
        <v>6.7887931034482707E-2</v>
      </c>
      <c r="N720">
        <v>7.2640086206896504</v>
      </c>
      <c r="O720" s="5" t="str">
        <f>VLOOKUP(D720,MTeams!$A:$B,2,FALSE)</f>
        <v>CS Bakersfield</v>
      </c>
      <c r="P720" s="5" t="str">
        <f>VLOOKUP(E720,MTeams!$A:$B,2,FALSE)</f>
        <v>Temple</v>
      </c>
    </row>
    <row r="721" spans="1:16" x14ac:dyDescent="0.3">
      <c r="A721" t="s">
        <v>733</v>
      </c>
      <c r="B721">
        <v>0.31836588304371299</v>
      </c>
      <c r="C721">
        <v>2016</v>
      </c>
      <c r="D721">
        <v>1167</v>
      </c>
      <c r="E721">
        <v>1400</v>
      </c>
      <c r="F721">
        <v>15</v>
      </c>
      <c r="G721">
        <v>6</v>
      </c>
      <c r="H721">
        <v>0.72413793103448199</v>
      </c>
      <c r="I721">
        <v>8.4827586206896495</v>
      </c>
      <c r="J721">
        <v>0.625</v>
      </c>
      <c r="K721">
        <v>3.28125</v>
      </c>
      <c r="L721">
        <v>9</v>
      </c>
      <c r="M721">
        <v>9.9137931034482707E-2</v>
      </c>
      <c r="N721">
        <v>5.2015086206896504</v>
      </c>
      <c r="O721" s="5" t="str">
        <f>VLOOKUP(D721,MTeams!$A:$B,2,FALSE)</f>
        <v>CS Bakersfield</v>
      </c>
      <c r="P721" s="5" t="str">
        <f>VLOOKUP(E721,MTeams!$A:$B,2,FALSE)</f>
        <v>Texas</v>
      </c>
    </row>
    <row r="722" spans="1:16" x14ac:dyDescent="0.3">
      <c r="A722" t="s">
        <v>734</v>
      </c>
      <c r="B722">
        <v>0.152547541343663</v>
      </c>
      <c r="C722">
        <v>2016</v>
      </c>
      <c r="D722">
        <v>1167</v>
      </c>
      <c r="E722">
        <v>1401</v>
      </c>
      <c r="F722">
        <v>15</v>
      </c>
      <c r="G722">
        <v>3</v>
      </c>
      <c r="H722">
        <v>0.72413793103448199</v>
      </c>
      <c r="I722">
        <v>8.4827586206896495</v>
      </c>
      <c r="J722">
        <v>0.76470588235294101</v>
      </c>
      <c r="K722">
        <v>10.3823529411764</v>
      </c>
      <c r="L722">
        <v>12</v>
      </c>
      <c r="M722">
        <v>-4.0567951318458299E-2</v>
      </c>
      <c r="N722">
        <v>-1.89959432048681</v>
      </c>
      <c r="O722" s="5" t="str">
        <f>VLOOKUP(D722,MTeams!$A:$B,2,FALSE)</f>
        <v>CS Bakersfield</v>
      </c>
      <c r="P722" s="5" t="str">
        <f>VLOOKUP(E722,MTeams!$A:$B,2,FALSE)</f>
        <v>Texas A&amp;M</v>
      </c>
    </row>
    <row r="723" spans="1:16" x14ac:dyDescent="0.3">
      <c r="A723" t="s">
        <v>735</v>
      </c>
      <c r="B723">
        <v>0.39200611606211599</v>
      </c>
      <c r="C723">
        <v>2016</v>
      </c>
      <c r="D723">
        <v>1167</v>
      </c>
      <c r="E723">
        <v>1403</v>
      </c>
      <c r="F723">
        <v>15</v>
      </c>
      <c r="G723">
        <v>8</v>
      </c>
      <c r="H723">
        <v>0.72413793103448199</v>
      </c>
      <c r="I723">
        <v>8.4827586206896495</v>
      </c>
      <c r="J723">
        <v>0.61290322580645096</v>
      </c>
      <c r="K723">
        <v>2.54838709677419</v>
      </c>
      <c r="L723">
        <v>7</v>
      </c>
      <c r="M723">
        <v>0.111234705228031</v>
      </c>
      <c r="N723">
        <v>5.93437152391546</v>
      </c>
      <c r="O723" s="5" t="str">
        <f>VLOOKUP(D723,MTeams!$A:$B,2,FALSE)</f>
        <v>CS Bakersfield</v>
      </c>
      <c r="P723" s="5" t="str">
        <f>VLOOKUP(E723,MTeams!$A:$B,2,FALSE)</f>
        <v>Texas Tech</v>
      </c>
    </row>
    <row r="724" spans="1:16" x14ac:dyDescent="0.3">
      <c r="A724" t="s">
        <v>736</v>
      </c>
      <c r="B724">
        <v>0.45254901657603303</v>
      </c>
      <c r="C724">
        <v>2016</v>
      </c>
      <c r="D724">
        <v>1167</v>
      </c>
      <c r="E724">
        <v>1409</v>
      </c>
      <c r="F724">
        <v>15</v>
      </c>
      <c r="G724">
        <v>11</v>
      </c>
      <c r="H724">
        <v>0.72413793103448199</v>
      </c>
      <c r="I724">
        <v>8.4827586206896495</v>
      </c>
      <c r="J724">
        <v>0.64516129032257996</v>
      </c>
      <c r="K724">
        <v>4.32258064516129</v>
      </c>
      <c r="L724">
        <v>4</v>
      </c>
      <c r="M724">
        <v>7.8976640711902094E-2</v>
      </c>
      <c r="N724">
        <v>4.1601779755283603</v>
      </c>
      <c r="O724" s="5" t="str">
        <f>VLOOKUP(D724,MTeams!$A:$B,2,FALSE)</f>
        <v>CS Bakersfield</v>
      </c>
      <c r="P724" s="5" t="str">
        <f>VLOOKUP(E724,MTeams!$A:$B,2,FALSE)</f>
        <v>Tulsa</v>
      </c>
    </row>
    <row r="725" spans="1:16" x14ac:dyDescent="0.3">
      <c r="A725" t="s">
        <v>737</v>
      </c>
      <c r="B725">
        <v>0.55344186350136704</v>
      </c>
      <c r="C725">
        <v>2016</v>
      </c>
      <c r="D725">
        <v>1167</v>
      </c>
      <c r="E725">
        <v>1421</v>
      </c>
      <c r="F725">
        <v>15</v>
      </c>
      <c r="G725">
        <v>15</v>
      </c>
      <c r="H725">
        <v>0.72413793103448199</v>
      </c>
      <c r="I725">
        <v>8.4827586206896495</v>
      </c>
      <c r="J725">
        <v>0.64516129032257996</v>
      </c>
      <c r="K725">
        <v>5.4516129032257998</v>
      </c>
      <c r="L725">
        <v>0</v>
      </c>
      <c r="M725">
        <v>7.8976640711902094E-2</v>
      </c>
      <c r="N725">
        <v>3.0311457174638399</v>
      </c>
      <c r="O725" s="5" t="str">
        <f>VLOOKUP(D725,MTeams!$A:$B,2,FALSE)</f>
        <v>CS Bakersfield</v>
      </c>
      <c r="P725" s="5" t="str">
        <f>VLOOKUP(E725,MTeams!$A:$B,2,FALSE)</f>
        <v>UNC Asheville</v>
      </c>
    </row>
    <row r="726" spans="1:16" x14ac:dyDescent="0.3">
      <c r="A726" t="s">
        <v>738</v>
      </c>
      <c r="B726">
        <v>0.503755323094633</v>
      </c>
      <c r="C726">
        <v>2016</v>
      </c>
      <c r="D726">
        <v>1167</v>
      </c>
      <c r="E726">
        <v>1423</v>
      </c>
      <c r="F726">
        <v>15</v>
      </c>
      <c r="G726">
        <v>13</v>
      </c>
      <c r="H726">
        <v>0.72413793103448199</v>
      </c>
      <c r="I726">
        <v>8.4827586206896495</v>
      </c>
      <c r="J726">
        <v>0.76666666666666605</v>
      </c>
      <c r="K726">
        <v>6.36666666666666</v>
      </c>
      <c r="L726">
        <v>2</v>
      </c>
      <c r="M726">
        <v>-4.2528735632183901E-2</v>
      </c>
      <c r="N726">
        <v>2.1160919540229801</v>
      </c>
      <c r="O726" s="5" t="str">
        <f>VLOOKUP(D726,MTeams!$A:$B,2,FALSE)</f>
        <v>CS Bakersfield</v>
      </c>
      <c r="P726" s="5" t="str">
        <f>VLOOKUP(E726,MTeams!$A:$B,2,FALSE)</f>
        <v>UNC Wilmington</v>
      </c>
    </row>
    <row r="727" spans="1:16" x14ac:dyDescent="0.3">
      <c r="A727" t="s">
        <v>739</v>
      </c>
      <c r="B727">
        <v>0.31453077217115899</v>
      </c>
      <c r="C727">
        <v>2016</v>
      </c>
      <c r="D727">
        <v>1167</v>
      </c>
      <c r="E727">
        <v>1425</v>
      </c>
      <c r="F727">
        <v>15</v>
      </c>
      <c r="G727">
        <v>8</v>
      </c>
      <c r="H727">
        <v>0.72413793103448199</v>
      </c>
      <c r="I727">
        <v>8.4827586206896495</v>
      </c>
      <c r="J727">
        <v>0.63636363636363602</v>
      </c>
      <c r="K727">
        <v>6.0909090909090899</v>
      </c>
      <c r="L727">
        <v>7</v>
      </c>
      <c r="M727">
        <v>8.7774294670846395E-2</v>
      </c>
      <c r="N727">
        <v>2.39184952978056</v>
      </c>
      <c r="O727" s="5" t="str">
        <f>VLOOKUP(D727,MTeams!$A:$B,2,FALSE)</f>
        <v>CS Bakersfield</v>
      </c>
      <c r="P727" s="5" t="str">
        <f>VLOOKUP(E727,MTeams!$A:$B,2,FALSE)</f>
        <v>USC</v>
      </c>
    </row>
    <row r="728" spans="1:16" x14ac:dyDescent="0.3">
      <c r="A728" t="s">
        <v>740</v>
      </c>
      <c r="B728">
        <v>0.194526514073808</v>
      </c>
      <c r="C728">
        <v>2016</v>
      </c>
      <c r="D728">
        <v>1167</v>
      </c>
      <c r="E728">
        <v>1428</v>
      </c>
      <c r="F728">
        <v>15</v>
      </c>
      <c r="G728">
        <v>3</v>
      </c>
      <c r="H728">
        <v>0.72413793103448199</v>
      </c>
      <c r="I728">
        <v>8.4827586206896495</v>
      </c>
      <c r="J728">
        <v>0.75757575757575701</v>
      </c>
      <c r="K728">
        <v>7.48484848484848</v>
      </c>
      <c r="L728">
        <v>12</v>
      </c>
      <c r="M728">
        <v>-3.34378265412748E-2</v>
      </c>
      <c r="N728">
        <v>0.99791013584117005</v>
      </c>
      <c r="O728" s="5" t="str">
        <f>VLOOKUP(D728,MTeams!$A:$B,2,FALSE)</f>
        <v>CS Bakersfield</v>
      </c>
      <c r="P728" s="5" t="str">
        <f>VLOOKUP(E728,MTeams!$A:$B,2,FALSE)</f>
        <v>Utah</v>
      </c>
    </row>
    <row r="729" spans="1:16" x14ac:dyDescent="0.3">
      <c r="A729" t="s">
        <v>741</v>
      </c>
      <c r="B729">
        <v>0.30427675859230302</v>
      </c>
      <c r="C729">
        <v>2016</v>
      </c>
      <c r="D729">
        <v>1167</v>
      </c>
      <c r="E729">
        <v>1433</v>
      </c>
      <c r="F729">
        <v>15</v>
      </c>
      <c r="G729">
        <v>10</v>
      </c>
      <c r="H729">
        <v>0.72413793103448199</v>
      </c>
      <c r="I729">
        <v>8.4827586206896495</v>
      </c>
      <c r="J729">
        <v>0.70588235294117596</v>
      </c>
      <c r="K729">
        <v>9.9117647058823497</v>
      </c>
      <c r="L729">
        <v>5</v>
      </c>
      <c r="M729">
        <v>1.8255578093306201E-2</v>
      </c>
      <c r="N729">
        <v>-1.42900608519269</v>
      </c>
      <c r="O729" s="5" t="str">
        <f>VLOOKUP(D729,MTeams!$A:$B,2,FALSE)</f>
        <v>CS Bakersfield</v>
      </c>
      <c r="P729" s="5" t="str">
        <f>VLOOKUP(E729,MTeams!$A:$B,2,FALSE)</f>
        <v>VCU</v>
      </c>
    </row>
    <row r="730" spans="1:16" x14ac:dyDescent="0.3">
      <c r="A730" t="s">
        <v>742</v>
      </c>
      <c r="B730">
        <v>0.31243393363535699</v>
      </c>
      <c r="C730">
        <v>2016</v>
      </c>
      <c r="D730">
        <v>1167</v>
      </c>
      <c r="E730">
        <v>1435</v>
      </c>
      <c r="F730">
        <v>15</v>
      </c>
      <c r="G730">
        <v>11</v>
      </c>
      <c r="H730">
        <v>0.72413793103448199</v>
      </c>
      <c r="I730">
        <v>8.4827586206896495</v>
      </c>
      <c r="J730">
        <v>0.59375</v>
      </c>
      <c r="K730">
        <v>9.40625</v>
      </c>
      <c r="L730">
        <v>4</v>
      </c>
      <c r="M730">
        <v>0.13038793103448201</v>
      </c>
      <c r="N730">
        <v>-0.92349137931034497</v>
      </c>
      <c r="O730" s="5" t="str">
        <f>VLOOKUP(D730,MTeams!$A:$B,2,FALSE)</f>
        <v>CS Bakersfield</v>
      </c>
      <c r="P730" s="5" t="str">
        <f>VLOOKUP(E730,MTeams!$A:$B,2,FALSE)</f>
        <v>Vanderbilt</v>
      </c>
    </row>
    <row r="731" spans="1:16" x14ac:dyDescent="0.3">
      <c r="A731" t="s">
        <v>743</v>
      </c>
      <c r="B731">
        <v>0.115872986984145</v>
      </c>
      <c r="C731">
        <v>2016</v>
      </c>
      <c r="D731">
        <v>1167</v>
      </c>
      <c r="E731">
        <v>1437</v>
      </c>
      <c r="F731">
        <v>15</v>
      </c>
      <c r="G731">
        <v>2</v>
      </c>
      <c r="H731">
        <v>0.72413793103448199</v>
      </c>
      <c r="I731">
        <v>8.4827586206896495</v>
      </c>
      <c r="J731">
        <v>0.85294117647058798</v>
      </c>
      <c r="K731">
        <v>13.264705882352899</v>
      </c>
      <c r="L731">
        <v>13</v>
      </c>
      <c r="M731">
        <v>-0.128803245436105</v>
      </c>
      <c r="N731">
        <v>-4.7819472616632801</v>
      </c>
      <c r="O731" s="5" t="str">
        <f>VLOOKUP(D731,MTeams!$A:$B,2,FALSE)</f>
        <v>CS Bakersfield</v>
      </c>
      <c r="P731" s="5" t="str">
        <f>VLOOKUP(E731,MTeams!$A:$B,2,FALSE)</f>
        <v>Villanova</v>
      </c>
    </row>
    <row r="732" spans="1:16" x14ac:dyDescent="0.3">
      <c r="A732" t="s">
        <v>744</v>
      </c>
      <c r="B732">
        <v>0.121448080317746</v>
      </c>
      <c r="C732">
        <v>2016</v>
      </c>
      <c r="D732">
        <v>1167</v>
      </c>
      <c r="E732">
        <v>1438</v>
      </c>
      <c r="F732">
        <v>15</v>
      </c>
      <c r="G732">
        <v>1</v>
      </c>
      <c r="H732">
        <v>0.72413793103448199</v>
      </c>
      <c r="I732">
        <v>8.4827586206896495</v>
      </c>
      <c r="J732">
        <v>0.78787878787878696</v>
      </c>
      <c r="K732">
        <v>10.6969696969696</v>
      </c>
      <c r="L732">
        <v>14</v>
      </c>
      <c r="M732">
        <v>-6.3740856844304999E-2</v>
      </c>
      <c r="N732">
        <v>-2.2142110762800402</v>
      </c>
      <c r="O732" s="5" t="str">
        <f>VLOOKUP(D732,MTeams!$A:$B,2,FALSE)</f>
        <v>CS Bakersfield</v>
      </c>
      <c r="P732" s="5" t="str">
        <f>VLOOKUP(E732,MTeams!$A:$B,2,FALSE)</f>
        <v>Virginia</v>
      </c>
    </row>
    <row r="733" spans="1:16" x14ac:dyDescent="0.3">
      <c r="A733" t="s">
        <v>745</v>
      </c>
      <c r="B733">
        <v>0.56858268631316999</v>
      </c>
      <c r="C733">
        <v>2016</v>
      </c>
      <c r="D733">
        <v>1167</v>
      </c>
      <c r="E733">
        <v>1451</v>
      </c>
      <c r="F733">
        <v>15</v>
      </c>
      <c r="G733">
        <v>15</v>
      </c>
      <c r="H733">
        <v>0.72413793103448199</v>
      </c>
      <c r="I733">
        <v>8.4827586206896495</v>
      </c>
      <c r="J733">
        <v>0.74193548387096697</v>
      </c>
      <c r="K733">
        <v>6.06451612903225</v>
      </c>
      <c r="L733">
        <v>0</v>
      </c>
      <c r="M733">
        <v>-1.77975528364849E-2</v>
      </c>
      <c r="N733">
        <v>2.4182424916573901</v>
      </c>
      <c r="O733" s="5" t="str">
        <f>VLOOKUP(D733,MTeams!$A:$B,2,FALSE)</f>
        <v>CS Bakersfield</v>
      </c>
      <c r="P733" s="5" t="str">
        <f>VLOOKUP(E733,MTeams!$A:$B,2,FALSE)</f>
        <v>Weber St</v>
      </c>
    </row>
    <row r="734" spans="1:16" x14ac:dyDescent="0.3">
      <c r="A734" t="s">
        <v>746</v>
      </c>
      <c r="B734">
        <v>0.12504316073490601</v>
      </c>
      <c r="C734">
        <v>2016</v>
      </c>
      <c r="D734">
        <v>1167</v>
      </c>
      <c r="E734">
        <v>1452</v>
      </c>
      <c r="F734">
        <v>15</v>
      </c>
      <c r="G734">
        <v>3</v>
      </c>
      <c r="H734">
        <v>0.72413793103448199</v>
      </c>
      <c r="I734">
        <v>8.4827586206896495</v>
      </c>
      <c r="J734">
        <v>0.76470588235294101</v>
      </c>
      <c r="K734">
        <v>12.588235294117601</v>
      </c>
      <c r="L734">
        <v>12</v>
      </c>
      <c r="M734">
        <v>-4.0567951318458299E-2</v>
      </c>
      <c r="N734">
        <v>-4.1054766734279902</v>
      </c>
      <c r="O734" s="5" t="str">
        <f>VLOOKUP(D734,MTeams!$A:$B,2,FALSE)</f>
        <v>CS Bakersfield</v>
      </c>
      <c r="P734" s="5" t="str">
        <f>VLOOKUP(E734,MTeams!$A:$B,2,FALSE)</f>
        <v>West Virginia</v>
      </c>
    </row>
    <row r="735" spans="1:16" x14ac:dyDescent="0.3">
      <c r="A735" t="s">
        <v>747</v>
      </c>
      <c r="B735">
        <v>0.58917329797356599</v>
      </c>
      <c r="C735">
        <v>2016</v>
      </c>
      <c r="D735">
        <v>1167</v>
      </c>
      <c r="E735">
        <v>1453</v>
      </c>
      <c r="F735">
        <v>15</v>
      </c>
      <c r="G735">
        <v>14</v>
      </c>
      <c r="H735">
        <v>0.72413793103448199</v>
      </c>
      <c r="I735">
        <v>8.4827586206896495</v>
      </c>
      <c r="J735">
        <v>0.63636363636363602</v>
      </c>
      <c r="K735">
        <v>2.6969696969696901</v>
      </c>
      <c r="L735">
        <v>1</v>
      </c>
      <c r="M735">
        <v>8.7774294670846395E-2</v>
      </c>
      <c r="N735">
        <v>5.7857889237199496</v>
      </c>
      <c r="O735" s="5" t="str">
        <f>VLOOKUP(D735,MTeams!$A:$B,2,FALSE)</f>
        <v>CS Bakersfield</v>
      </c>
      <c r="P735" s="5" t="str">
        <f>VLOOKUP(E735,MTeams!$A:$B,2,FALSE)</f>
        <v>WI Green Bay</v>
      </c>
    </row>
    <row r="736" spans="1:16" x14ac:dyDescent="0.3">
      <c r="A736" t="s">
        <v>748</v>
      </c>
      <c r="B736">
        <v>0.25985796670646799</v>
      </c>
      <c r="C736">
        <v>2016</v>
      </c>
      <c r="D736">
        <v>1167</v>
      </c>
      <c r="E736">
        <v>1455</v>
      </c>
      <c r="F736">
        <v>15</v>
      </c>
      <c r="G736">
        <v>11</v>
      </c>
      <c r="H736">
        <v>0.72413793103448199</v>
      </c>
      <c r="I736">
        <v>8.4827586206896495</v>
      </c>
      <c r="J736">
        <v>0.74193548387096697</v>
      </c>
      <c r="K736">
        <v>13.709677419354801</v>
      </c>
      <c r="L736">
        <v>4</v>
      </c>
      <c r="M736">
        <v>-1.77975528364849E-2</v>
      </c>
      <c r="N736">
        <v>-5.2269187986651797</v>
      </c>
      <c r="O736" s="5" t="str">
        <f>VLOOKUP(D736,MTeams!$A:$B,2,FALSE)</f>
        <v>CS Bakersfield</v>
      </c>
      <c r="P736" s="5" t="str">
        <f>VLOOKUP(E736,MTeams!$A:$B,2,FALSE)</f>
        <v>Wichita St</v>
      </c>
    </row>
    <row r="737" spans="1:16" x14ac:dyDescent="0.3">
      <c r="A737" t="s">
        <v>749</v>
      </c>
      <c r="B737">
        <v>0.32334143326639397</v>
      </c>
      <c r="C737">
        <v>2016</v>
      </c>
      <c r="D737">
        <v>1167</v>
      </c>
      <c r="E737">
        <v>1458</v>
      </c>
      <c r="F737">
        <v>15</v>
      </c>
      <c r="G737">
        <v>7</v>
      </c>
      <c r="H737">
        <v>0.72413793103448199</v>
      </c>
      <c r="I737">
        <v>8.4827586206896495</v>
      </c>
      <c r="J737">
        <v>0.625</v>
      </c>
      <c r="K737">
        <v>4.3125</v>
      </c>
      <c r="L737">
        <v>8</v>
      </c>
      <c r="M737">
        <v>9.9137931034482707E-2</v>
      </c>
      <c r="N737">
        <v>4.1702586206896504</v>
      </c>
      <c r="O737" s="5" t="str">
        <f>VLOOKUP(D737,MTeams!$A:$B,2,FALSE)</f>
        <v>CS Bakersfield</v>
      </c>
      <c r="P737" s="5" t="str">
        <f>VLOOKUP(E737,MTeams!$A:$B,2,FALSE)</f>
        <v>Wisconsin</v>
      </c>
    </row>
    <row r="738" spans="1:16" x14ac:dyDescent="0.3">
      <c r="A738" t="s">
        <v>750</v>
      </c>
      <c r="B738">
        <v>0.149928525966118</v>
      </c>
      <c r="C738">
        <v>2016</v>
      </c>
      <c r="D738">
        <v>1167</v>
      </c>
      <c r="E738">
        <v>1462</v>
      </c>
      <c r="F738">
        <v>15</v>
      </c>
      <c r="G738">
        <v>2</v>
      </c>
      <c r="H738">
        <v>0.72413793103448199</v>
      </c>
      <c r="I738">
        <v>8.4827586206896495</v>
      </c>
      <c r="J738">
        <v>0.84375</v>
      </c>
      <c r="K738">
        <v>10.3125</v>
      </c>
      <c r="L738">
        <v>13</v>
      </c>
      <c r="M738">
        <v>-0.119612068965517</v>
      </c>
      <c r="N738">
        <v>-1.8297413793103401</v>
      </c>
      <c r="O738" s="5" t="str">
        <f>VLOOKUP(D738,MTeams!$A:$B,2,FALSE)</f>
        <v>CS Bakersfield</v>
      </c>
      <c r="P738" s="5" t="str">
        <f>VLOOKUP(E738,MTeams!$A:$B,2,FALSE)</f>
        <v>Xavier</v>
      </c>
    </row>
    <row r="739" spans="1:16" x14ac:dyDescent="0.3">
      <c r="A739" t="s">
        <v>751</v>
      </c>
      <c r="B739">
        <v>0.35843968314721503</v>
      </c>
      <c r="C739">
        <v>2016</v>
      </c>
      <c r="D739">
        <v>1167</v>
      </c>
      <c r="E739">
        <v>1463</v>
      </c>
      <c r="F739">
        <v>15</v>
      </c>
      <c r="G739">
        <v>12</v>
      </c>
      <c r="H739">
        <v>0.72413793103448199</v>
      </c>
      <c r="I739">
        <v>8.4827586206896495</v>
      </c>
      <c r="J739">
        <v>0.77777777777777701</v>
      </c>
      <c r="K739">
        <v>10.9629629629629</v>
      </c>
      <c r="L739">
        <v>3</v>
      </c>
      <c r="M739">
        <v>-5.3639846743295E-2</v>
      </c>
      <c r="N739">
        <v>-2.4802043422733</v>
      </c>
      <c r="O739" s="5" t="str">
        <f>VLOOKUP(D739,MTeams!$A:$B,2,FALSE)</f>
        <v>CS Bakersfield</v>
      </c>
      <c r="P739" s="5" t="str">
        <f>VLOOKUP(E739,MTeams!$A:$B,2,FALSE)</f>
        <v>Yale</v>
      </c>
    </row>
    <row r="740" spans="1:16" x14ac:dyDescent="0.3">
      <c r="A740" t="s">
        <v>752</v>
      </c>
      <c r="B740">
        <v>0.32898399636814502</v>
      </c>
      <c r="C740">
        <v>2016</v>
      </c>
      <c r="D740">
        <v>1173</v>
      </c>
      <c r="E740">
        <v>1181</v>
      </c>
      <c r="F740">
        <v>7</v>
      </c>
      <c r="G740">
        <v>4</v>
      </c>
      <c r="H740">
        <v>0.78125</v>
      </c>
      <c r="I740">
        <v>7.375</v>
      </c>
      <c r="J740">
        <v>0.69696969696969702</v>
      </c>
      <c r="K740">
        <v>9.3939393939393891</v>
      </c>
      <c r="L740">
        <v>3</v>
      </c>
      <c r="M740">
        <v>8.42803030303029E-2</v>
      </c>
      <c r="N740">
        <v>-2.01893939393939</v>
      </c>
      <c r="O740" s="5" t="str">
        <f>VLOOKUP(D740,MTeams!$A:$B,2,FALSE)</f>
        <v>Dayton</v>
      </c>
      <c r="P740" s="5" t="str">
        <f>VLOOKUP(E740,MTeams!$A:$B,2,FALSE)</f>
        <v>Duke</v>
      </c>
    </row>
    <row r="741" spans="1:16" x14ac:dyDescent="0.3">
      <c r="A741" t="s">
        <v>753</v>
      </c>
      <c r="B741">
        <v>0.86065973937530604</v>
      </c>
      <c r="C741">
        <v>2016</v>
      </c>
      <c r="D741">
        <v>1173</v>
      </c>
      <c r="E741">
        <v>1192</v>
      </c>
      <c r="F741">
        <v>7</v>
      </c>
      <c r="G741">
        <v>16</v>
      </c>
      <c r="H741">
        <v>0.78125</v>
      </c>
      <c r="I741">
        <v>7.375</v>
      </c>
      <c r="J741">
        <v>0.54838709677419295</v>
      </c>
      <c r="K741">
        <v>-1.6774193548387</v>
      </c>
      <c r="L741">
        <v>-9</v>
      </c>
      <c r="M741">
        <v>0.23286290322580599</v>
      </c>
      <c r="N741">
        <v>9.05241935483871</v>
      </c>
      <c r="O741" s="5" t="str">
        <f>VLOOKUP(D741,MTeams!$A:$B,2,FALSE)</f>
        <v>Dayton</v>
      </c>
      <c r="P741" s="5" t="str">
        <f>VLOOKUP(E741,MTeams!$A:$B,2,FALSE)</f>
        <v>F Dickinson</v>
      </c>
    </row>
    <row r="742" spans="1:16" x14ac:dyDescent="0.3">
      <c r="A742" t="s">
        <v>754</v>
      </c>
      <c r="B742">
        <v>0.79651292835512799</v>
      </c>
      <c r="C742">
        <v>2016</v>
      </c>
      <c r="D742">
        <v>1173</v>
      </c>
      <c r="E742">
        <v>1195</v>
      </c>
      <c r="F742">
        <v>7</v>
      </c>
      <c r="G742">
        <v>16</v>
      </c>
      <c r="H742">
        <v>0.78125</v>
      </c>
      <c r="I742">
        <v>7.375</v>
      </c>
      <c r="J742">
        <v>0.55172413793103403</v>
      </c>
      <c r="K742">
        <v>2.72413793103448</v>
      </c>
      <c r="L742">
        <v>-9</v>
      </c>
      <c r="M742">
        <v>0.229525862068965</v>
      </c>
      <c r="N742">
        <v>4.6508620689655098</v>
      </c>
      <c r="O742" s="5" t="str">
        <f>VLOOKUP(D742,MTeams!$A:$B,2,FALSE)</f>
        <v>Dayton</v>
      </c>
      <c r="P742" s="5" t="str">
        <f>VLOOKUP(E742,MTeams!$A:$B,2,FALSE)</f>
        <v>FL Gulf Coast</v>
      </c>
    </row>
    <row r="743" spans="1:16" x14ac:dyDescent="0.3">
      <c r="A743" t="s">
        <v>755</v>
      </c>
      <c r="B743">
        <v>0.77605072737796599</v>
      </c>
      <c r="C743">
        <v>2016</v>
      </c>
      <c r="D743">
        <v>1173</v>
      </c>
      <c r="E743">
        <v>1201</v>
      </c>
      <c r="F743">
        <v>7</v>
      </c>
      <c r="G743">
        <v>14</v>
      </c>
      <c r="H743">
        <v>0.78125</v>
      </c>
      <c r="I743">
        <v>7.375</v>
      </c>
      <c r="J743">
        <v>0.71875</v>
      </c>
      <c r="K743">
        <v>3.4687499999999898</v>
      </c>
      <c r="L743">
        <v>-7</v>
      </c>
      <c r="M743">
        <v>6.25E-2</v>
      </c>
      <c r="N743">
        <v>3.90625</v>
      </c>
      <c r="O743" s="5" t="str">
        <f>VLOOKUP(D743,MTeams!$A:$B,2,FALSE)</f>
        <v>Dayton</v>
      </c>
      <c r="P743" s="5" t="str">
        <f>VLOOKUP(E743,MTeams!$A:$B,2,FALSE)</f>
        <v>Fresno St</v>
      </c>
    </row>
    <row r="744" spans="1:16" x14ac:dyDescent="0.3">
      <c r="A744" t="s">
        <v>756</v>
      </c>
      <c r="B744">
        <v>0.49021262082585898</v>
      </c>
      <c r="C744">
        <v>2016</v>
      </c>
      <c r="D744">
        <v>1173</v>
      </c>
      <c r="E744">
        <v>1211</v>
      </c>
      <c r="F744">
        <v>7</v>
      </c>
      <c r="G744">
        <v>11</v>
      </c>
      <c r="H744">
        <v>0.78125</v>
      </c>
      <c r="I744">
        <v>7.375</v>
      </c>
      <c r="J744">
        <v>0.78125</v>
      </c>
      <c r="K744">
        <v>12.75</v>
      </c>
      <c r="L744">
        <v>-4</v>
      </c>
      <c r="M744">
        <v>0</v>
      </c>
      <c r="N744">
        <v>-5.375</v>
      </c>
      <c r="O744" s="5" t="str">
        <f>VLOOKUP(D744,MTeams!$A:$B,2,FALSE)</f>
        <v>Dayton</v>
      </c>
      <c r="P744" s="5" t="str">
        <f>VLOOKUP(E744,MTeams!$A:$B,2,FALSE)</f>
        <v>Gonzaga</v>
      </c>
    </row>
    <row r="745" spans="1:16" x14ac:dyDescent="0.3">
      <c r="A745" t="s">
        <v>757</v>
      </c>
      <c r="B745">
        <v>0.84621007384142799</v>
      </c>
      <c r="C745">
        <v>2016</v>
      </c>
      <c r="D745">
        <v>1173</v>
      </c>
      <c r="E745">
        <v>1214</v>
      </c>
      <c r="F745">
        <v>7</v>
      </c>
      <c r="G745">
        <v>16</v>
      </c>
      <c r="H745">
        <v>0.78125</v>
      </c>
      <c r="I745">
        <v>7.375</v>
      </c>
      <c r="J745">
        <v>0.66666666666666596</v>
      </c>
      <c r="K745">
        <v>0.9</v>
      </c>
      <c r="L745">
        <v>-9</v>
      </c>
      <c r="M745">
        <v>0.114583333333333</v>
      </c>
      <c r="N745">
        <v>6.4749999999999996</v>
      </c>
      <c r="O745" s="5" t="str">
        <f>VLOOKUP(D745,MTeams!$A:$B,2,FALSE)</f>
        <v>Dayton</v>
      </c>
      <c r="P745" s="5" t="str">
        <f>VLOOKUP(E745,MTeams!$A:$B,2,FALSE)</f>
        <v>Hampton</v>
      </c>
    </row>
    <row r="746" spans="1:16" x14ac:dyDescent="0.3">
      <c r="A746" t="s">
        <v>758</v>
      </c>
      <c r="B746">
        <v>0.62103005359893204</v>
      </c>
      <c r="C746">
        <v>2016</v>
      </c>
      <c r="D746">
        <v>1173</v>
      </c>
      <c r="E746">
        <v>1218</v>
      </c>
      <c r="F746">
        <v>7</v>
      </c>
      <c r="G746">
        <v>13</v>
      </c>
      <c r="H746">
        <v>0.78125</v>
      </c>
      <c r="I746">
        <v>7.375</v>
      </c>
      <c r="J746">
        <v>0.83333333333333304</v>
      </c>
      <c r="K746">
        <v>10.8</v>
      </c>
      <c r="L746">
        <v>-6</v>
      </c>
      <c r="M746">
        <v>-5.2083333333333301E-2</v>
      </c>
      <c r="N746">
        <v>-3.4249999999999998</v>
      </c>
      <c r="O746" s="5" t="str">
        <f>VLOOKUP(D746,MTeams!$A:$B,2,FALSE)</f>
        <v>Dayton</v>
      </c>
      <c r="P746" s="5" t="str">
        <f>VLOOKUP(E746,MTeams!$A:$B,2,FALSE)</f>
        <v>Hawaii</v>
      </c>
    </row>
    <row r="747" spans="1:16" x14ac:dyDescent="0.3">
      <c r="A747" t="s">
        <v>759</v>
      </c>
      <c r="B747">
        <v>0.87397414347079705</v>
      </c>
      <c r="C747">
        <v>2016</v>
      </c>
      <c r="D747">
        <v>1173</v>
      </c>
      <c r="E747">
        <v>1221</v>
      </c>
      <c r="F747">
        <v>7</v>
      </c>
      <c r="G747">
        <v>16</v>
      </c>
      <c r="H747">
        <v>0.78125</v>
      </c>
      <c r="I747">
        <v>7.375</v>
      </c>
      <c r="J747">
        <v>0.42424242424242398</v>
      </c>
      <c r="K747">
        <v>-4.3333333333333304</v>
      </c>
      <c r="L747">
        <v>-9</v>
      </c>
      <c r="M747">
        <v>0.35700757575757502</v>
      </c>
      <c r="N747">
        <v>11.7083333333333</v>
      </c>
      <c r="O747" s="5" t="str">
        <f>VLOOKUP(D747,MTeams!$A:$B,2,FALSE)</f>
        <v>Dayton</v>
      </c>
      <c r="P747" s="5" t="str">
        <f>VLOOKUP(E747,MTeams!$A:$B,2,FALSE)</f>
        <v>Holy Cross</v>
      </c>
    </row>
    <row r="748" spans="1:16" x14ac:dyDescent="0.3">
      <c r="A748" t="s">
        <v>760</v>
      </c>
      <c r="B748">
        <v>0.29130203549872502</v>
      </c>
      <c r="C748">
        <v>2016</v>
      </c>
      <c r="D748">
        <v>1173</v>
      </c>
      <c r="E748">
        <v>1231</v>
      </c>
      <c r="F748">
        <v>7</v>
      </c>
      <c r="G748">
        <v>5</v>
      </c>
      <c r="H748">
        <v>0.78125</v>
      </c>
      <c r="I748">
        <v>7.375</v>
      </c>
      <c r="J748">
        <v>0.78125</v>
      </c>
      <c r="K748">
        <v>13.374999999999901</v>
      </c>
      <c r="L748">
        <v>2</v>
      </c>
      <c r="M748">
        <v>0</v>
      </c>
      <c r="N748">
        <v>-5.9999999999999902</v>
      </c>
      <c r="O748" s="5" t="str">
        <f>VLOOKUP(D748,MTeams!$A:$B,2,FALSE)</f>
        <v>Dayton</v>
      </c>
      <c r="P748" s="5" t="str">
        <f>VLOOKUP(E748,MTeams!$A:$B,2,FALSE)</f>
        <v>Indiana</v>
      </c>
    </row>
    <row r="749" spans="1:16" x14ac:dyDescent="0.3">
      <c r="A749" t="s">
        <v>761</v>
      </c>
      <c r="B749">
        <v>0.69279208992802699</v>
      </c>
      <c r="C749">
        <v>2016</v>
      </c>
      <c r="D749">
        <v>1173</v>
      </c>
      <c r="E749">
        <v>1233</v>
      </c>
      <c r="F749">
        <v>7</v>
      </c>
      <c r="G749">
        <v>13</v>
      </c>
      <c r="H749">
        <v>0.78125</v>
      </c>
      <c r="I749">
        <v>7.375</v>
      </c>
      <c r="J749">
        <v>0.6875</v>
      </c>
      <c r="K749">
        <v>5.9375</v>
      </c>
      <c r="L749">
        <v>-6</v>
      </c>
      <c r="M749">
        <v>9.375E-2</v>
      </c>
      <c r="N749">
        <v>1.4375</v>
      </c>
      <c r="O749" s="5" t="str">
        <f>VLOOKUP(D749,MTeams!$A:$B,2,FALSE)</f>
        <v>Dayton</v>
      </c>
      <c r="P749" s="5" t="str">
        <f>VLOOKUP(E749,MTeams!$A:$B,2,FALSE)</f>
        <v>Iona</v>
      </c>
    </row>
    <row r="750" spans="1:16" x14ac:dyDescent="0.3">
      <c r="A750" t="s">
        <v>762</v>
      </c>
      <c r="B750">
        <v>0.41456140602779701</v>
      </c>
      <c r="C750">
        <v>2016</v>
      </c>
      <c r="D750">
        <v>1173</v>
      </c>
      <c r="E750">
        <v>1234</v>
      </c>
      <c r="F750">
        <v>7</v>
      </c>
      <c r="G750">
        <v>7</v>
      </c>
      <c r="H750">
        <v>0.78125</v>
      </c>
      <c r="I750">
        <v>7.375</v>
      </c>
      <c r="J750">
        <v>0.67741935483870896</v>
      </c>
      <c r="K750">
        <v>9.3870967741935392</v>
      </c>
      <c r="L750">
        <v>0</v>
      </c>
      <c r="M750">
        <v>0.10383064516128999</v>
      </c>
      <c r="N750">
        <v>-2.01209677419354</v>
      </c>
      <c r="O750" s="5" t="str">
        <f>VLOOKUP(D750,MTeams!$A:$B,2,FALSE)</f>
        <v>Dayton</v>
      </c>
      <c r="P750" s="5" t="str">
        <f>VLOOKUP(E750,MTeams!$A:$B,2,FALSE)</f>
        <v>Iowa</v>
      </c>
    </row>
    <row r="751" spans="1:16" x14ac:dyDescent="0.3">
      <c r="A751" t="s">
        <v>763</v>
      </c>
      <c r="B751">
        <v>0.37703751780016498</v>
      </c>
      <c r="C751">
        <v>2016</v>
      </c>
      <c r="D751">
        <v>1173</v>
      </c>
      <c r="E751">
        <v>1235</v>
      </c>
      <c r="F751">
        <v>7</v>
      </c>
      <c r="G751">
        <v>4</v>
      </c>
      <c r="H751">
        <v>0.78125</v>
      </c>
      <c r="I751">
        <v>7.375</v>
      </c>
      <c r="J751">
        <v>0.65625</v>
      </c>
      <c r="K751">
        <v>6.875</v>
      </c>
      <c r="L751">
        <v>3</v>
      </c>
      <c r="M751">
        <v>0.125</v>
      </c>
      <c r="N751">
        <v>0.5</v>
      </c>
      <c r="O751" s="5" t="str">
        <f>VLOOKUP(D751,MTeams!$A:$B,2,FALSE)</f>
        <v>Dayton</v>
      </c>
      <c r="P751" s="5" t="str">
        <f>VLOOKUP(E751,MTeams!$A:$B,2,FALSE)</f>
        <v>Iowa St</v>
      </c>
    </row>
    <row r="752" spans="1:16" x14ac:dyDescent="0.3">
      <c r="A752" t="s">
        <v>764</v>
      </c>
      <c r="B752">
        <v>0.228893905822461</v>
      </c>
      <c r="C752">
        <v>2016</v>
      </c>
      <c r="D752">
        <v>1173</v>
      </c>
      <c r="E752">
        <v>1242</v>
      </c>
      <c r="F752">
        <v>7</v>
      </c>
      <c r="G752">
        <v>1</v>
      </c>
      <c r="H752">
        <v>0.78125</v>
      </c>
      <c r="I752">
        <v>7.375</v>
      </c>
      <c r="J752">
        <v>0.87878787878787801</v>
      </c>
      <c r="K752">
        <v>12.6969696969696</v>
      </c>
      <c r="L752">
        <v>6</v>
      </c>
      <c r="M752">
        <v>-9.7537878787878701E-2</v>
      </c>
      <c r="N752">
        <v>-5.3219696969696901</v>
      </c>
      <c r="O752" s="5" t="str">
        <f>VLOOKUP(D752,MTeams!$A:$B,2,FALSE)</f>
        <v>Dayton</v>
      </c>
      <c r="P752" s="5" t="str">
        <f>VLOOKUP(E752,MTeams!$A:$B,2,FALSE)</f>
        <v>Kansas</v>
      </c>
    </row>
    <row r="753" spans="1:16" x14ac:dyDescent="0.3">
      <c r="A753" t="s">
        <v>765</v>
      </c>
      <c r="B753">
        <v>0.30238027723685101</v>
      </c>
      <c r="C753">
        <v>2016</v>
      </c>
      <c r="D753">
        <v>1173</v>
      </c>
      <c r="E753">
        <v>1246</v>
      </c>
      <c r="F753">
        <v>7</v>
      </c>
      <c r="G753">
        <v>4</v>
      </c>
      <c r="H753">
        <v>0.78125</v>
      </c>
      <c r="I753">
        <v>7.375</v>
      </c>
      <c r="J753">
        <v>0.76470588235294101</v>
      </c>
      <c r="K753">
        <v>11.4117647058823</v>
      </c>
      <c r="L753">
        <v>3</v>
      </c>
      <c r="M753">
        <v>1.6544117647058799E-2</v>
      </c>
      <c r="N753">
        <v>-4.0367647058823497</v>
      </c>
      <c r="O753" s="5" t="str">
        <f>VLOOKUP(D753,MTeams!$A:$B,2,FALSE)</f>
        <v>Dayton</v>
      </c>
      <c r="P753" s="5" t="str">
        <f>VLOOKUP(E753,MTeams!$A:$B,2,FALSE)</f>
        <v>Kentucky</v>
      </c>
    </row>
    <row r="754" spans="1:16" x14ac:dyDescent="0.3">
      <c r="A754" t="s">
        <v>766</v>
      </c>
      <c r="B754">
        <v>0.38104178387409199</v>
      </c>
      <c r="C754">
        <v>2016</v>
      </c>
      <c r="D754">
        <v>1173</v>
      </c>
      <c r="E754">
        <v>1268</v>
      </c>
      <c r="F754">
        <v>7</v>
      </c>
      <c r="G754">
        <v>5</v>
      </c>
      <c r="H754">
        <v>0.78125</v>
      </c>
      <c r="I754">
        <v>7.375</v>
      </c>
      <c r="J754">
        <v>0.75</v>
      </c>
      <c r="K754">
        <v>9.125</v>
      </c>
      <c r="L754">
        <v>2</v>
      </c>
      <c r="M754">
        <v>3.125E-2</v>
      </c>
      <c r="N754">
        <v>-1.75</v>
      </c>
      <c r="O754" s="5" t="str">
        <f>VLOOKUP(D754,MTeams!$A:$B,2,FALSE)</f>
        <v>Dayton</v>
      </c>
      <c r="P754" s="5" t="str">
        <f>VLOOKUP(E754,MTeams!$A:$B,2,FALSE)</f>
        <v>Maryland</v>
      </c>
    </row>
    <row r="755" spans="1:16" x14ac:dyDescent="0.3">
      <c r="A755" t="s">
        <v>767</v>
      </c>
      <c r="B755">
        <v>0.33773150277266201</v>
      </c>
      <c r="C755">
        <v>2016</v>
      </c>
      <c r="D755">
        <v>1173</v>
      </c>
      <c r="E755">
        <v>1274</v>
      </c>
      <c r="F755">
        <v>7</v>
      </c>
      <c r="G755">
        <v>3</v>
      </c>
      <c r="H755">
        <v>0.78125</v>
      </c>
      <c r="I755">
        <v>7.375</v>
      </c>
      <c r="J755">
        <v>0.78125</v>
      </c>
      <c r="K755">
        <v>8.8125</v>
      </c>
      <c r="L755">
        <v>4</v>
      </c>
      <c r="M755">
        <v>0</v>
      </c>
      <c r="N755">
        <v>-1.4375</v>
      </c>
      <c r="O755" s="5" t="str">
        <f>VLOOKUP(D755,MTeams!$A:$B,2,FALSE)</f>
        <v>Dayton</v>
      </c>
      <c r="P755" s="5" t="str">
        <f>VLOOKUP(E755,MTeams!$A:$B,2,FALSE)</f>
        <v>Miami FL</v>
      </c>
    </row>
    <row r="756" spans="1:16" x14ac:dyDescent="0.3">
      <c r="A756" t="s">
        <v>768</v>
      </c>
      <c r="B756">
        <v>0.61145073666497896</v>
      </c>
      <c r="C756">
        <v>2016</v>
      </c>
      <c r="D756">
        <v>1173</v>
      </c>
      <c r="E756">
        <v>1276</v>
      </c>
      <c r="F756">
        <v>7</v>
      </c>
      <c r="G756">
        <v>11</v>
      </c>
      <c r="H756">
        <v>0.78125</v>
      </c>
      <c r="I756">
        <v>7.375</v>
      </c>
      <c r="J756">
        <v>0.63636363636363602</v>
      </c>
      <c r="K756">
        <v>6.2424242424242404</v>
      </c>
      <c r="L756">
        <v>-4</v>
      </c>
      <c r="M756">
        <v>0.14488636363636301</v>
      </c>
      <c r="N756">
        <v>1.13257575757575</v>
      </c>
      <c r="O756" s="5" t="str">
        <f>VLOOKUP(D756,MTeams!$A:$B,2,FALSE)</f>
        <v>Dayton</v>
      </c>
      <c r="P756" s="5" t="str">
        <f>VLOOKUP(E756,MTeams!$A:$B,2,FALSE)</f>
        <v>Michigan</v>
      </c>
    </row>
    <row r="757" spans="1:16" x14ac:dyDescent="0.3">
      <c r="A757" t="s">
        <v>769</v>
      </c>
      <c r="B757">
        <v>0.18201202146756201</v>
      </c>
      <c r="C757">
        <v>2016</v>
      </c>
      <c r="D757">
        <v>1173</v>
      </c>
      <c r="E757">
        <v>1277</v>
      </c>
      <c r="F757">
        <v>7</v>
      </c>
      <c r="G757">
        <v>2</v>
      </c>
      <c r="H757">
        <v>0.78125</v>
      </c>
      <c r="I757">
        <v>7.375</v>
      </c>
      <c r="J757">
        <v>0.85294117647058798</v>
      </c>
      <c r="K757">
        <v>16.3823529411764</v>
      </c>
      <c r="L757">
        <v>5</v>
      </c>
      <c r="M757">
        <v>-7.1691176470588203E-2</v>
      </c>
      <c r="N757">
        <v>-9.0073529411764692</v>
      </c>
      <c r="O757" s="5" t="str">
        <f>VLOOKUP(D757,MTeams!$A:$B,2,FALSE)</f>
        <v>Dayton</v>
      </c>
      <c r="P757" s="5" t="str">
        <f>VLOOKUP(E757,MTeams!$A:$B,2,FALSE)</f>
        <v>Michigan St</v>
      </c>
    </row>
    <row r="758" spans="1:16" x14ac:dyDescent="0.3">
      <c r="A758" t="s">
        <v>770</v>
      </c>
      <c r="B758">
        <v>0.78516426541786899</v>
      </c>
      <c r="C758">
        <v>2016</v>
      </c>
      <c r="D758">
        <v>1173</v>
      </c>
      <c r="E758">
        <v>1292</v>
      </c>
      <c r="F758">
        <v>7</v>
      </c>
      <c r="G758">
        <v>15</v>
      </c>
      <c r="H758">
        <v>0.78125</v>
      </c>
      <c r="I758">
        <v>7.375</v>
      </c>
      <c r="J758">
        <v>0.70967741935483797</v>
      </c>
      <c r="K758">
        <v>4.0967741935483799</v>
      </c>
      <c r="L758">
        <v>-8</v>
      </c>
      <c r="M758">
        <v>7.1572580645161199E-2</v>
      </c>
      <c r="N758">
        <v>3.2782258064516099</v>
      </c>
      <c r="O758" s="5" t="str">
        <f>VLOOKUP(D758,MTeams!$A:$B,2,FALSE)</f>
        <v>Dayton</v>
      </c>
      <c r="P758" s="5" t="str">
        <f>VLOOKUP(E758,MTeams!$A:$B,2,FALSE)</f>
        <v>MTSU</v>
      </c>
    </row>
    <row r="759" spans="1:16" x14ac:dyDescent="0.3">
      <c r="A759" t="s">
        <v>771</v>
      </c>
      <c r="B759">
        <v>0.216316782269553</v>
      </c>
      <c r="C759">
        <v>2016</v>
      </c>
      <c r="D759">
        <v>1173</v>
      </c>
      <c r="E759">
        <v>1314</v>
      </c>
      <c r="F759">
        <v>7</v>
      </c>
      <c r="G759">
        <v>1</v>
      </c>
      <c r="H759">
        <v>0.78125</v>
      </c>
      <c r="I759">
        <v>7.375</v>
      </c>
      <c r="J759">
        <v>0.82352941176470495</v>
      </c>
      <c r="K759">
        <v>12.705882352941099</v>
      </c>
      <c r="L759">
        <v>6</v>
      </c>
      <c r="M759">
        <v>-4.2279411764705802E-2</v>
      </c>
      <c r="N759">
        <v>-5.3308823529411704</v>
      </c>
      <c r="O759" s="5" t="str">
        <f>VLOOKUP(D759,MTeams!$A:$B,2,FALSE)</f>
        <v>Dayton</v>
      </c>
      <c r="P759" s="5" t="str">
        <f>VLOOKUP(E759,MTeams!$A:$B,2,FALSE)</f>
        <v>North Carolina</v>
      </c>
    </row>
    <row r="760" spans="1:16" x14ac:dyDescent="0.3">
      <c r="A760" t="s">
        <v>772</v>
      </c>
      <c r="B760">
        <v>0.65054168676853996</v>
      </c>
      <c r="C760">
        <v>2016</v>
      </c>
      <c r="D760">
        <v>1173</v>
      </c>
      <c r="E760">
        <v>1320</v>
      </c>
      <c r="F760">
        <v>7</v>
      </c>
      <c r="G760">
        <v>11</v>
      </c>
      <c r="H760">
        <v>0.78125</v>
      </c>
      <c r="I760">
        <v>7.375</v>
      </c>
      <c r="J760">
        <v>0.63636363636363602</v>
      </c>
      <c r="K760">
        <v>4.6363636363636296</v>
      </c>
      <c r="L760">
        <v>-4</v>
      </c>
      <c r="M760">
        <v>0.14488636363636301</v>
      </c>
      <c r="N760">
        <v>2.7386363636363602</v>
      </c>
      <c r="O760" s="5" t="str">
        <f>VLOOKUP(D760,MTeams!$A:$B,2,FALSE)</f>
        <v>Dayton</v>
      </c>
      <c r="P760" s="5" t="str">
        <f>VLOOKUP(E760,MTeams!$A:$B,2,FALSE)</f>
        <v>Northern Iowa</v>
      </c>
    </row>
    <row r="761" spans="1:16" x14ac:dyDescent="0.3">
      <c r="A761" t="s">
        <v>773</v>
      </c>
      <c r="B761">
        <v>0.48560696430104699</v>
      </c>
      <c r="C761">
        <v>2016</v>
      </c>
      <c r="D761">
        <v>1173</v>
      </c>
      <c r="E761">
        <v>1323</v>
      </c>
      <c r="F761">
        <v>7</v>
      </c>
      <c r="G761">
        <v>6</v>
      </c>
      <c r="H761">
        <v>0.78125</v>
      </c>
      <c r="I761">
        <v>7.375</v>
      </c>
      <c r="J761">
        <v>0.65625</v>
      </c>
      <c r="K761">
        <v>5.125</v>
      </c>
      <c r="L761">
        <v>1</v>
      </c>
      <c r="M761">
        <v>0.125</v>
      </c>
      <c r="N761">
        <v>2.25</v>
      </c>
      <c r="O761" s="5" t="str">
        <f>VLOOKUP(D761,MTeams!$A:$B,2,FALSE)</f>
        <v>Dayton</v>
      </c>
      <c r="P761" s="5" t="str">
        <f>VLOOKUP(E761,MTeams!$A:$B,2,FALSE)</f>
        <v>Notre Dame</v>
      </c>
    </row>
    <row r="762" spans="1:16" x14ac:dyDescent="0.3">
      <c r="A762" t="s">
        <v>774</v>
      </c>
      <c r="B762">
        <v>0.28391598181140598</v>
      </c>
      <c r="C762">
        <v>2016</v>
      </c>
      <c r="D762">
        <v>1173</v>
      </c>
      <c r="E762">
        <v>1328</v>
      </c>
      <c r="F762">
        <v>7</v>
      </c>
      <c r="G762">
        <v>2</v>
      </c>
      <c r="H762">
        <v>0.78125</v>
      </c>
      <c r="I762">
        <v>7.375</v>
      </c>
      <c r="J762">
        <v>0.78125</v>
      </c>
      <c r="K762">
        <v>9.96875</v>
      </c>
      <c r="L762">
        <v>5</v>
      </c>
      <c r="M762">
        <v>0</v>
      </c>
      <c r="N762">
        <v>-2.59375</v>
      </c>
      <c r="O762" s="5" t="str">
        <f>VLOOKUP(D762,MTeams!$A:$B,2,FALSE)</f>
        <v>Dayton</v>
      </c>
      <c r="P762" s="5" t="str">
        <f>VLOOKUP(E762,MTeams!$A:$B,2,FALSE)</f>
        <v>Oklahoma</v>
      </c>
    </row>
    <row r="763" spans="1:16" x14ac:dyDescent="0.3">
      <c r="A763" t="s">
        <v>775</v>
      </c>
      <c r="B763">
        <v>0.28446385002117702</v>
      </c>
      <c r="C763">
        <v>2016</v>
      </c>
      <c r="D763">
        <v>1173</v>
      </c>
      <c r="E763">
        <v>1332</v>
      </c>
      <c r="F763">
        <v>7</v>
      </c>
      <c r="G763">
        <v>1</v>
      </c>
      <c r="H763">
        <v>0.78125</v>
      </c>
      <c r="I763">
        <v>7.375</v>
      </c>
      <c r="J763">
        <v>0.81818181818181801</v>
      </c>
      <c r="K763">
        <v>9.1515151515151505</v>
      </c>
      <c r="L763">
        <v>6</v>
      </c>
      <c r="M763">
        <v>-3.6931818181818198E-2</v>
      </c>
      <c r="N763">
        <v>-1.77651515151515</v>
      </c>
      <c r="O763" s="5" t="str">
        <f>VLOOKUP(D763,MTeams!$A:$B,2,FALSE)</f>
        <v>Dayton</v>
      </c>
      <c r="P763" s="5" t="str">
        <f>VLOOKUP(E763,MTeams!$A:$B,2,FALSE)</f>
        <v>Oregon</v>
      </c>
    </row>
    <row r="764" spans="1:16" x14ac:dyDescent="0.3">
      <c r="A764" t="s">
        <v>776</v>
      </c>
      <c r="B764">
        <v>0.59538991297614696</v>
      </c>
      <c r="C764">
        <v>2016</v>
      </c>
      <c r="D764">
        <v>1173</v>
      </c>
      <c r="E764">
        <v>1333</v>
      </c>
      <c r="F764">
        <v>7</v>
      </c>
      <c r="G764">
        <v>7</v>
      </c>
      <c r="H764">
        <v>0.78125</v>
      </c>
      <c r="I764">
        <v>7.375</v>
      </c>
      <c r="J764">
        <v>0.6</v>
      </c>
      <c r="K764">
        <v>1.43333333333333</v>
      </c>
      <c r="L764">
        <v>0</v>
      </c>
      <c r="M764">
        <v>0.18124999999999999</v>
      </c>
      <c r="N764">
        <v>5.9416666666666602</v>
      </c>
      <c r="O764" s="5" t="str">
        <f>VLOOKUP(D764,MTeams!$A:$B,2,FALSE)</f>
        <v>Dayton</v>
      </c>
      <c r="P764" s="5" t="str">
        <f>VLOOKUP(E764,MTeams!$A:$B,2,FALSE)</f>
        <v>Oregon St</v>
      </c>
    </row>
    <row r="765" spans="1:16" x14ac:dyDescent="0.3">
      <c r="A765" t="s">
        <v>777</v>
      </c>
      <c r="B765">
        <v>0.56171662149836199</v>
      </c>
      <c r="C765">
        <v>2016</v>
      </c>
      <c r="D765">
        <v>1173</v>
      </c>
      <c r="E765">
        <v>1338</v>
      </c>
      <c r="F765">
        <v>7</v>
      </c>
      <c r="G765">
        <v>10</v>
      </c>
      <c r="H765">
        <v>0.78125</v>
      </c>
      <c r="I765">
        <v>7.375</v>
      </c>
      <c r="J765">
        <v>0.64516129032257996</v>
      </c>
      <c r="K765">
        <v>7.06451612903225</v>
      </c>
      <c r="L765">
        <v>-3</v>
      </c>
      <c r="M765">
        <v>0.13608870967741901</v>
      </c>
      <c r="N765">
        <v>0.31048387096774199</v>
      </c>
      <c r="O765" s="5" t="str">
        <f>VLOOKUP(D765,MTeams!$A:$B,2,FALSE)</f>
        <v>Dayton</v>
      </c>
      <c r="P765" s="5" t="str">
        <f>VLOOKUP(E765,MTeams!$A:$B,2,FALSE)</f>
        <v>Pittsburgh</v>
      </c>
    </row>
    <row r="766" spans="1:16" x14ac:dyDescent="0.3">
      <c r="A766" t="s">
        <v>778</v>
      </c>
      <c r="B766">
        <v>0.61772011477497502</v>
      </c>
      <c r="C766">
        <v>2016</v>
      </c>
      <c r="D766">
        <v>1173</v>
      </c>
      <c r="E766">
        <v>1344</v>
      </c>
      <c r="F766">
        <v>7</v>
      </c>
      <c r="G766">
        <v>9</v>
      </c>
      <c r="H766">
        <v>0.78125</v>
      </c>
      <c r="I766">
        <v>7.375</v>
      </c>
      <c r="J766">
        <v>0.69696969696969702</v>
      </c>
      <c r="K766">
        <v>4.2424242424242404</v>
      </c>
      <c r="L766">
        <v>-2</v>
      </c>
      <c r="M766">
        <v>8.42803030303029E-2</v>
      </c>
      <c r="N766">
        <v>3.1325757575757498</v>
      </c>
      <c r="O766" s="5" t="str">
        <f>VLOOKUP(D766,MTeams!$A:$B,2,FALSE)</f>
        <v>Dayton</v>
      </c>
      <c r="P766" s="5" t="str">
        <f>VLOOKUP(E766,MTeams!$A:$B,2,FALSE)</f>
        <v>Providence</v>
      </c>
    </row>
    <row r="767" spans="1:16" x14ac:dyDescent="0.3">
      <c r="A767" t="s">
        <v>779</v>
      </c>
      <c r="B767">
        <v>0.29179588917356702</v>
      </c>
      <c r="C767">
        <v>2016</v>
      </c>
      <c r="D767">
        <v>1173</v>
      </c>
      <c r="E767">
        <v>1345</v>
      </c>
      <c r="F767">
        <v>7</v>
      </c>
      <c r="G767">
        <v>5</v>
      </c>
      <c r="H767">
        <v>0.78125</v>
      </c>
      <c r="I767">
        <v>7.375</v>
      </c>
      <c r="J767">
        <v>0.76470588235294101</v>
      </c>
      <c r="K767">
        <v>13.147058823529401</v>
      </c>
      <c r="L767">
        <v>2</v>
      </c>
      <c r="M767">
        <v>1.6544117647058799E-2</v>
      </c>
      <c r="N767">
        <v>-5.7720588235294104</v>
      </c>
      <c r="O767" s="5" t="str">
        <f>VLOOKUP(D767,MTeams!$A:$B,2,FALSE)</f>
        <v>Dayton</v>
      </c>
      <c r="P767" s="5" t="str">
        <f>VLOOKUP(E767,MTeams!$A:$B,2,FALSE)</f>
        <v>Purdue</v>
      </c>
    </row>
    <row r="768" spans="1:16" x14ac:dyDescent="0.3">
      <c r="A768" t="s">
        <v>780</v>
      </c>
      <c r="B768">
        <v>0.66386480618185295</v>
      </c>
      <c r="C768">
        <v>2016</v>
      </c>
      <c r="D768">
        <v>1173</v>
      </c>
      <c r="E768">
        <v>1355</v>
      </c>
      <c r="F768">
        <v>7</v>
      </c>
      <c r="G768">
        <v>12</v>
      </c>
      <c r="H768">
        <v>0.78125</v>
      </c>
      <c r="I768">
        <v>7.375</v>
      </c>
      <c r="J768">
        <v>0.77419354838709598</v>
      </c>
      <c r="K768">
        <v>7.0322580645161201</v>
      </c>
      <c r="L768">
        <v>-5</v>
      </c>
      <c r="M768">
        <v>7.0564516129032404E-3</v>
      </c>
      <c r="N768">
        <v>0.342741935483871</v>
      </c>
      <c r="O768" s="5" t="str">
        <f>VLOOKUP(D768,MTeams!$A:$B,2,FALSE)</f>
        <v>Dayton</v>
      </c>
      <c r="P768" s="5" t="str">
        <f>VLOOKUP(E768,MTeams!$A:$B,2,FALSE)</f>
        <v>S Dakota St</v>
      </c>
    </row>
    <row r="769" spans="1:16" x14ac:dyDescent="0.3">
      <c r="A769" t="s">
        <v>781</v>
      </c>
      <c r="B769">
        <v>0.46790095520856601</v>
      </c>
      <c r="C769">
        <v>2016</v>
      </c>
      <c r="D769">
        <v>1173</v>
      </c>
      <c r="E769">
        <v>1371</v>
      </c>
      <c r="F769">
        <v>7</v>
      </c>
      <c r="G769">
        <v>6</v>
      </c>
      <c r="H769">
        <v>0.78125</v>
      </c>
      <c r="I769">
        <v>7.375</v>
      </c>
      <c r="J769">
        <v>0.75757575757575701</v>
      </c>
      <c r="K769">
        <v>7.0606060606060597</v>
      </c>
      <c r="L769">
        <v>1</v>
      </c>
      <c r="M769">
        <v>2.36742424242424E-2</v>
      </c>
      <c r="N769">
        <v>0.314393939393939</v>
      </c>
      <c r="O769" s="5" t="str">
        <f>VLOOKUP(D769,MTeams!$A:$B,2,FALSE)</f>
        <v>Dayton</v>
      </c>
      <c r="P769" s="5" t="str">
        <f>VLOOKUP(E769,MTeams!$A:$B,2,FALSE)</f>
        <v>Seton Hall</v>
      </c>
    </row>
    <row r="770" spans="1:16" x14ac:dyDescent="0.3">
      <c r="A770" t="s">
        <v>782</v>
      </c>
      <c r="B770">
        <v>0.53493784325685301</v>
      </c>
      <c r="C770">
        <v>2016</v>
      </c>
      <c r="D770">
        <v>1173</v>
      </c>
      <c r="E770">
        <v>1372</v>
      </c>
      <c r="F770">
        <v>7</v>
      </c>
      <c r="G770">
        <v>14</v>
      </c>
      <c r="H770">
        <v>0.78125</v>
      </c>
      <c r="I770">
        <v>7.375</v>
      </c>
      <c r="J770">
        <v>0.82142857142857095</v>
      </c>
      <c r="K770">
        <v>15.285714285714199</v>
      </c>
      <c r="L770">
        <v>-7</v>
      </c>
      <c r="M770">
        <v>-4.0178571428571397E-2</v>
      </c>
      <c r="N770">
        <v>-7.9107142857142803</v>
      </c>
      <c r="O770" s="5" t="str">
        <f>VLOOKUP(D770,MTeams!$A:$B,2,FALSE)</f>
        <v>Dayton</v>
      </c>
      <c r="P770" s="5" t="str">
        <f>VLOOKUP(E770,MTeams!$A:$B,2,FALSE)</f>
        <v>SF Austin</v>
      </c>
    </row>
    <row r="771" spans="1:16" x14ac:dyDescent="0.3">
      <c r="A771" t="s">
        <v>783</v>
      </c>
      <c r="B771">
        <v>0.82253812799546899</v>
      </c>
      <c r="C771">
        <v>2016</v>
      </c>
      <c r="D771">
        <v>1173</v>
      </c>
      <c r="E771">
        <v>1380</v>
      </c>
      <c r="F771">
        <v>7</v>
      </c>
      <c r="G771">
        <v>16</v>
      </c>
      <c r="H771">
        <v>0.78125</v>
      </c>
      <c r="I771">
        <v>7.375</v>
      </c>
      <c r="J771">
        <v>0.61290322580645096</v>
      </c>
      <c r="K771">
        <v>1.87096774193548</v>
      </c>
      <c r="L771">
        <v>-9</v>
      </c>
      <c r="M771">
        <v>0.16834677419354799</v>
      </c>
      <c r="N771">
        <v>5.5040322580645098</v>
      </c>
      <c r="O771" s="5" t="str">
        <f>VLOOKUP(D771,MTeams!$A:$B,2,FALSE)</f>
        <v>Dayton</v>
      </c>
      <c r="P771" s="5" t="str">
        <f>VLOOKUP(E771,MTeams!$A:$B,2,FALSE)</f>
        <v>Southern Univ</v>
      </c>
    </row>
    <row r="772" spans="1:16" x14ac:dyDescent="0.3">
      <c r="A772" t="s">
        <v>784</v>
      </c>
      <c r="B772">
        <v>0.52896201727122905</v>
      </c>
      <c r="C772">
        <v>2016</v>
      </c>
      <c r="D772">
        <v>1173</v>
      </c>
      <c r="E772">
        <v>1386</v>
      </c>
      <c r="F772">
        <v>7</v>
      </c>
      <c r="G772">
        <v>8</v>
      </c>
      <c r="H772">
        <v>0.78125</v>
      </c>
      <c r="I772">
        <v>7.375</v>
      </c>
      <c r="J772">
        <v>0.79411764705882304</v>
      </c>
      <c r="K772">
        <v>7.6764705882352899</v>
      </c>
      <c r="L772">
        <v>-1</v>
      </c>
      <c r="M772">
        <v>-1.28676470588234E-2</v>
      </c>
      <c r="N772">
        <v>-0.30147058823529399</v>
      </c>
      <c r="O772" s="5" t="str">
        <f>VLOOKUP(D772,MTeams!$A:$B,2,FALSE)</f>
        <v>Dayton</v>
      </c>
      <c r="P772" s="5" t="str">
        <f>VLOOKUP(E772,MTeams!$A:$B,2,FALSE)</f>
        <v>St Joseph's PA</v>
      </c>
    </row>
    <row r="773" spans="1:16" x14ac:dyDescent="0.3">
      <c r="A773" t="s">
        <v>785</v>
      </c>
      <c r="B773">
        <v>0.623971942605545</v>
      </c>
      <c r="C773">
        <v>2016</v>
      </c>
      <c r="D773">
        <v>1173</v>
      </c>
      <c r="E773">
        <v>1392</v>
      </c>
      <c r="F773">
        <v>7</v>
      </c>
      <c r="G773">
        <v>13</v>
      </c>
      <c r="H773">
        <v>0.78125</v>
      </c>
      <c r="I773">
        <v>7.375</v>
      </c>
      <c r="J773">
        <v>0.8</v>
      </c>
      <c r="K773">
        <v>10.2666666666666</v>
      </c>
      <c r="L773">
        <v>-6</v>
      </c>
      <c r="M773">
        <v>-1.8749999999999999E-2</v>
      </c>
      <c r="N773">
        <v>-2.8916666666666599</v>
      </c>
      <c r="O773" s="5" t="str">
        <f>VLOOKUP(D773,MTeams!$A:$B,2,FALSE)</f>
        <v>Dayton</v>
      </c>
      <c r="P773" s="5" t="str">
        <f>VLOOKUP(E773,MTeams!$A:$B,2,FALSE)</f>
        <v>Stony Brook</v>
      </c>
    </row>
    <row r="774" spans="1:16" x14ac:dyDescent="0.3">
      <c r="A774" t="s">
        <v>786</v>
      </c>
      <c r="B774">
        <v>0.61054158746725695</v>
      </c>
      <c r="C774">
        <v>2016</v>
      </c>
      <c r="D774">
        <v>1173</v>
      </c>
      <c r="E774">
        <v>1393</v>
      </c>
      <c r="F774">
        <v>7</v>
      </c>
      <c r="G774">
        <v>10</v>
      </c>
      <c r="H774">
        <v>0.78125</v>
      </c>
      <c r="I774">
        <v>7.375</v>
      </c>
      <c r="J774">
        <v>0.59375</v>
      </c>
      <c r="K774">
        <v>4.5</v>
      </c>
      <c r="L774">
        <v>-3</v>
      </c>
      <c r="M774">
        <v>0.1875</v>
      </c>
      <c r="N774">
        <v>2.875</v>
      </c>
      <c r="O774" s="5" t="str">
        <f>VLOOKUP(D774,MTeams!$A:$B,2,FALSE)</f>
        <v>Dayton</v>
      </c>
      <c r="P774" s="5" t="str">
        <f>VLOOKUP(E774,MTeams!$A:$B,2,FALSE)</f>
        <v>Syracuse</v>
      </c>
    </row>
    <row r="775" spans="1:16" x14ac:dyDescent="0.3">
      <c r="A775" t="s">
        <v>787</v>
      </c>
      <c r="B775">
        <v>0.70558493841887604</v>
      </c>
      <c r="C775">
        <v>2016</v>
      </c>
      <c r="D775">
        <v>1173</v>
      </c>
      <c r="E775">
        <v>1396</v>
      </c>
      <c r="F775">
        <v>7</v>
      </c>
      <c r="G775">
        <v>10</v>
      </c>
      <c r="H775">
        <v>0.78125</v>
      </c>
      <c r="I775">
        <v>7.375</v>
      </c>
      <c r="J775">
        <v>0.65625</v>
      </c>
      <c r="K775">
        <v>1.21874999999999</v>
      </c>
      <c r="L775">
        <v>-3</v>
      </c>
      <c r="M775">
        <v>0.125</v>
      </c>
      <c r="N775">
        <v>6.15625</v>
      </c>
      <c r="O775" s="5" t="str">
        <f>VLOOKUP(D775,MTeams!$A:$B,2,FALSE)</f>
        <v>Dayton</v>
      </c>
      <c r="P775" s="5" t="str">
        <f>VLOOKUP(E775,MTeams!$A:$B,2,FALSE)</f>
        <v>Temple</v>
      </c>
    </row>
    <row r="776" spans="1:16" x14ac:dyDescent="0.3">
      <c r="A776" t="s">
        <v>788</v>
      </c>
      <c r="B776">
        <v>0.52366055922666899</v>
      </c>
      <c r="C776">
        <v>2016</v>
      </c>
      <c r="D776">
        <v>1173</v>
      </c>
      <c r="E776">
        <v>1400</v>
      </c>
      <c r="F776">
        <v>7</v>
      </c>
      <c r="G776">
        <v>6</v>
      </c>
      <c r="H776">
        <v>0.78125</v>
      </c>
      <c r="I776">
        <v>7.375</v>
      </c>
      <c r="J776">
        <v>0.625</v>
      </c>
      <c r="K776">
        <v>3.28125</v>
      </c>
      <c r="L776">
        <v>1</v>
      </c>
      <c r="M776">
        <v>0.15625</v>
      </c>
      <c r="N776">
        <v>4.09375</v>
      </c>
      <c r="O776" s="5" t="str">
        <f>VLOOKUP(D776,MTeams!$A:$B,2,FALSE)</f>
        <v>Dayton</v>
      </c>
      <c r="P776" s="5" t="str">
        <f>VLOOKUP(E776,MTeams!$A:$B,2,FALSE)</f>
        <v>Texas</v>
      </c>
    </row>
    <row r="777" spans="1:16" x14ac:dyDescent="0.3">
      <c r="A777" t="s">
        <v>789</v>
      </c>
      <c r="B777">
        <v>0.29752956260569602</v>
      </c>
      <c r="C777">
        <v>2016</v>
      </c>
      <c r="D777">
        <v>1173</v>
      </c>
      <c r="E777">
        <v>1401</v>
      </c>
      <c r="F777">
        <v>7</v>
      </c>
      <c r="G777">
        <v>3</v>
      </c>
      <c r="H777">
        <v>0.78125</v>
      </c>
      <c r="I777">
        <v>7.375</v>
      </c>
      <c r="J777">
        <v>0.76470588235294101</v>
      </c>
      <c r="K777">
        <v>10.3823529411764</v>
      </c>
      <c r="L777">
        <v>4</v>
      </c>
      <c r="M777">
        <v>1.6544117647058799E-2</v>
      </c>
      <c r="N777">
        <v>-3.0073529411764701</v>
      </c>
      <c r="O777" s="5" t="str">
        <f>VLOOKUP(D777,MTeams!$A:$B,2,FALSE)</f>
        <v>Dayton</v>
      </c>
      <c r="P777" s="5" t="str">
        <f>VLOOKUP(E777,MTeams!$A:$B,2,FALSE)</f>
        <v>Texas A&amp;M</v>
      </c>
    </row>
    <row r="778" spans="1:16" x14ac:dyDescent="0.3">
      <c r="A778" t="s">
        <v>790</v>
      </c>
      <c r="B778">
        <v>0.60280339486642298</v>
      </c>
      <c r="C778">
        <v>2016</v>
      </c>
      <c r="D778">
        <v>1173</v>
      </c>
      <c r="E778">
        <v>1403</v>
      </c>
      <c r="F778">
        <v>7</v>
      </c>
      <c r="G778">
        <v>8</v>
      </c>
      <c r="H778">
        <v>0.78125</v>
      </c>
      <c r="I778">
        <v>7.375</v>
      </c>
      <c r="J778">
        <v>0.61290322580645096</v>
      </c>
      <c r="K778">
        <v>2.54838709677419</v>
      </c>
      <c r="L778">
        <v>-1</v>
      </c>
      <c r="M778">
        <v>0.16834677419354799</v>
      </c>
      <c r="N778">
        <v>4.8266129032257998</v>
      </c>
      <c r="O778" s="5" t="str">
        <f>VLOOKUP(D778,MTeams!$A:$B,2,FALSE)</f>
        <v>Dayton</v>
      </c>
      <c r="P778" s="5" t="str">
        <f>VLOOKUP(E778,MTeams!$A:$B,2,FALSE)</f>
        <v>Texas Tech</v>
      </c>
    </row>
    <row r="779" spans="1:16" x14ac:dyDescent="0.3">
      <c r="A779" t="s">
        <v>791</v>
      </c>
      <c r="B779">
        <v>0.66053534935875502</v>
      </c>
      <c r="C779">
        <v>2016</v>
      </c>
      <c r="D779">
        <v>1173</v>
      </c>
      <c r="E779">
        <v>1409</v>
      </c>
      <c r="F779">
        <v>7</v>
      </c>
      <c r="G779">
        <v>11</v>
      </c>
      <c r="H779">
        <v>0.78125</v>
      </c>
      <c r="I779">
        <v>7.375</v>
      </c>
      <c r="J779">
        <v>0.64516129032257996</v>
      </c>
      <c r="K779">
        <v>4.32258064516129</v>
      </c>
      <c r="L779">
        <v>-4</v>
      </c>
      <c r="M779">
        <v>0.13608870967741901</v>
      </c>
      <c r="N779">
        <v>3.05241935483871</v>
      </c>
      <c r="O779" s="5" t="str">
        <f>VLOOKUP(D779,MTeams!$A:$B,2,FALSE)</f>
        <v>Dayton</v>
      </c>
      <c r="P779" s="5" t="str">
        <f>VLOOKUP(E779,MTeams!$A:$B,2,FALSE)</f>
        <v>Tulsa</v>
      </c>
    </row>
    <row r="780" spans="1:16" x14ac:dyDescent="0.3">
      <c r="A780" t="s">
        <v>792</v>
      </c>
      <c r="B780">
        <v>0.74466441317812904</v>
      </c>
      <c r="C780">
        <v>2016</v>
      </c>
      <c r="D780">
        <v>1173</v>
      </c>
      <c r="E780">
        <v>1421</v>
      </c>
      <c r="F780">
        <v>7</v>
      </c>
      <c r="G780">
        <v>15</v>
      </c>
      <c r="H780">
        <v>0.78125</v>
      </c>
      <c r="I780">
        <v>7.375</v>
      </c>
      <c r="J780">
        <v>0.64516129032257996</v>
      </c>
      <c r="K780">
        <v>5.4516129032257998</v>
      </c>
      <c r="L780">
        <v>-8</v>
      </c>
      <c r="M780">
        <v>0.13608870967741901</v>
      </c>
      <c r="N780">
        <v>1.92338709677419</v>
      </c>
      <c r="O780" s="5" t="str">
        <f>VLOOKUP(D780,MTeams!$A:$B,2,FALSE)</f>
        <v>Dayton</v>
      </c>
      <c r="P780" s="5" t="str">
        <f>VLOOKUP(E780,MTeams!$A:$B,2,FALSE)</f>
        <v>UNC Asheville</v>
      </c>
    </row>
    <row r="781" spans="1:16" x14ac:dyDescent="0.3">
      <c r="A781" t="s">
        <v>793</v>
      </c>
      <c r="B781">
        <v>0.704987696203073</v>
      </c>
      <c r="C781">
        <v>2016</v>
      </c>
      <c r="D781">
        <v>1173</v>
      </c>
      <c r="E781">
        <v>1423</v>
      </c>
      <c r="F781">
        <v>7</v>
      </c>
      <c r="G781">
        <v>13</v>
      </c>
      <c r="H781">
        <v>0.78125</v>
      </c>
      <c r="I781">
        <v>7.375</v>
      </c>
      <c r="J781">
        <v>0.76666666666666605</v>
      </c>
      <c r="K781">
        <v>6.36666666666666</v>
      </c>
      <c r="L781">
        <v>-6</v>
      </c>
      <c r="M781">
        <v>1.45833333333332E-2</v>
      </c>
      <c r="N781">
        <v>1.00833333333333</v>
      </c>
      <c r="O781" s="5" t="str">
        <f>VLOOKUP(D781,MTeams!$A:$B,2,FALSE)</f>
        <v>Dayton</v>
      </c>
      <c r="P781" s="5" t="str">
        <f>VLOOKUP(E781,MTeams!$A:$B,2,FALSE)</f>
        <v>UNC Wilmington</v>
      </c>
    </row>
    <row r="782" spans="1:16" x14ac:dyDescent="0.3">
      <c r="A782" t="s">
        <v>794</v>
      </c>
      <c r="B782">
        <v>0.51925956789701799</v>
      </c>
      <c r="C782">
        <v>2016</v>
      </c>
      <c r="D782">
        <v>1173</v>
      </c>
      <c r="E782">
        <v>1425</v>
      </c>
      <c r="F782">
        <v>7</v>
      </c>
      <c r="G782">
        <v>8</v>
      </c>
      <c r="H782">
        <v>0.78125</v>
      </c>
      <c r="I782">
        <v>7.375</v>
      </c>
      <c r="J782">
        <v>0.63636363636363602</v>
      </c>
      <c r="K782">
        <v>6.0909090909090899</v>
      </c>
      <c r="L782">
        <v>-1</v>
      </c>
      <c r="M782">
        <v>0.14488636363636301</v>
      </c>
      <c r="N782">
        <v>1.2840909090909001</v>
      </c>
      <c r="O782" s="5" t="str">
        <f>VLOOKUP(D782,MTeams!$A:$B,2,FALSE)</f>
        <v>Dayton</v>
      </c>
      <c r="P782" s="5" t="str">
        <f>VLOOKUP(E782,MTeams!$A:$B,2,FALSE)</f>
        <v>USC</v>
      </c>
    </row>
    <row r="783" spans="1:16" x14ac:dyDescent="0.3">
      <c r="A783" t="s">
        <v>795</v>
      </c>
      <c r="B783">
        <v>0.362330955937606</v>
      </c>
      <c r="C783">
        <v>2016</v>
      </c>
      <c r="D783">
        <v>1173</v>
      </c>
      <c r="E783">
        <v>1428</v>
      </c>
      <c r="F783">
        <v>7</v>
      </c>
      <c r="G783">
        <v>3</v>
      </c>
      <c r="H783">
        <v>0.78125</v>
      </c>
      <c r="I783">
        <v>7.375</v>
      </c>
      <c r="J783">
        <v>0.75757575757575701</v>
      </c>
      <c r="K783">
        <v>7.48484848484848</v>
      </c>
      <c r="L783">
        <v>4</v>
      </c>
      <c r="M783">
        <v>2.36742424242424E-2</v>
      </c>
      <c r="N783">
        <v>-0.109848484848484</v>
      </c>
      <c r="O783" s="5" t="str">
        <f>VLOOKUP(D783,MTeams!$A:$B,2,FALSE)</f>
        <v>Dayton</v>
      </c>
      <c r="P783" s="5" t="str">
        <f>VLOOKUP(E783,MTeams!$A:$B,2,FALSE)</f>
        <v>Utah</v>
      </c>
    </row>
    <row r="784" spans="1:16" x14ac:dyDescent="0.3">
      <c r="A784" t="s">
        <v>796</v>
      </c>
      <c r="B784">
        <v>0.50728728105768295</v>
      </c>
      <c r="C784">
        <v>2016</v>
      </c>
      <c r="D784">
        <v>1173</v>
      </c>
      <c r="E784">
        <v>1433</v>
      </c>
      <c r="F784">
        <v>7</v>
      </c>
      <c r="G784">
        <v>10</v>
      </c>
      <c r="H784">
        <v>0.78125</v>
      </c>
      <c r="I784">
        <v>7.375</v>
      </c>
      <c r="J784">
        <v>0.70588235294117596</v>
      </c>
      <c r="K784">
        <v>9.9117647058823497</v>
      </c>
      <c r="L784">
        <v>-3</v>
      </c>
      <c r="M784">
        <v>7.53676470588234E-2</v>
      </c>
      <c r="N784">
        <v>-2.5367647058823501</v>
      </c>
      <c r="O784" s="5" t="str">
        <f>VLOOKUP(D784,MTeams!$A:$B,2,FALSE)</f>
        <v>Dayton</v>
      </c>
      <c r="P784" s="5" t="str">
        <f>VLOOKUP(E784,MTeams!$A:$B,2,FALSE)</f>
        <v>VCU</v>
      </c>
    </row>
    <row r="785" spans="1:16" x14ac:dyDescent="0.3">
      <c r="A785" t="s">
        <v>797</v>
      </c>
      <c r="B785">
        <v>0.51679773200229395</v>
      </c>
      <c r="C785">
        <v>2016</v>
      </c>
      <c r="D785">
        <v>1173</v>
      </c>
      <c r="E785">
        <v>1435</v>
      </c>
      <c r="F785">
        <v>7</v>
      </c>
      <c r="G785">
        <v>11</v>
      </c>
      <c r="H785">
        <v>0.78125</v>
      </c>
      <c r="I785">
        <v>7.375</v>
      </c>
      <c r="J785">
        <v>0.59375</v>
      </c>
      <c r="K785">
        <v>9.40625</v>
      </c>
      <c r="L785">
        <v>-4</v>
      </c>
      <c r="M785">
        <v>0.1875</v>
      </c>
      <c r="N785">
        <v>-2.03125</v>
      </c>
      <c r="O785" s="5" t="str">
        <f>VLOOKUP(D785,MTeams!$A:$B,2,FALSE)</f>
        <v>Dayton</v>
      </c>
      <c r="P785" s="5" t="str">
        <f>VLOOKUP(E785,MTeams!$A:$B,2,FALSE)</f>
        <v>Vanderbilt</v>
      </c>
    </row>
    <row r="786" spans="1:16" x14ac:dyDescent="0.3">
      <c r="A786" t="s">
        <v>798</v>
      </c>
      <c r="B786">
        <v>0.23562954594128499</v>
      </c>
      <c r="C786">
        <v>2016</v>
      </c>
      <c r="D786">
        <v>1173</v>
      </c>
      <c r="E786">
        <v>1437</v>
      </c>
      <c r="F786">
        <v>7</v>
      </c>
      <c r="G786">
        <v>2</v>
      </c>
      <c r="H786">
        <v>0.78125</v>
      </c>
      <c r="I786">
        <v>7.375</v>
      </c>
      <c r="J786">
        <v>0.85294117647058798</v>
      </c>
      <c r="K786">
        <v>13.264705882352899</v>
      </c>
      <c r="L786">
        <v>5</v>
      </c>
      <c r="M786">
        <v>-7.1691176470588203E-2</v>
      </c>
      <c r="N786">
        <v>-5.8897058823529402</v>
      </c>
      <c r="O786" s="5" t="str">
        <f>VLOOKUP(D786,MTeams!$A:$B,2,FALSE)</f>
        <v>Dayton</v>
      </c>
      <c r="P786" s="5" t="str">
        <f>VLOOKUP(E786,MTeams!$A:$B,2,FALSE)</f>
        <v>Villanova</v>
      </c>
    </row>
    <row r="787" spans="1:16" x14ac:dyDescent="0.3">
      <c r="A787" t="s">
        <v>799</v>
      </c>
      <c r="B787">
        <v>0.24537635367586</v>
      </c>
      <c r="C787">
        <v>2016</v>
      </c>
      <c r="D787">
        <v>1173</v>
      </c>
      <c r="E787">
        <v>1438</v>
      </c>
      <c r="F787">
        <v>7</v>
      </c>
      <c r="G787">
        <v>1</v>
      </c>
      <c r="H787">
        <v>0.78125</v>
      </c>
      <c r="I787">
        <v>7.375</v>
      </c>
      <c r="J787">
        <v>0.78787878787878696</v>
      </c>
      <c r="K787">
        <v>10.6969696969696</v>
      </c>
      <c r="L787">
        <v>6</v>
      </c>
      <c r="M787">
        <v>-6.6287878787878399E-3</v>
      </c>
      <c r="N787">
        <v>-3.3219696969696901</v>
      </c>
      <c r="O787" s="5" t="str">
        <f>VLOOKUP(D787,MTeams!$A:$B,2,FALSE)</f>
        <v>Dayton</v>
      </c>
      <c r="P787" s="5" t="str">
        <f>VLOOKUP(E787,MTeams!$A:$B,2,FALSE)</f>
        <v>Virginia</v>
      </c>
    </row>
    <row r="788" spans="1:16" x14ac:dyDescent="0.3">
      <c r="A788" t="s">
        <v>800</v>
      </c>
      <c r="B788">
        <v>0.756224055769394</v>
      </c>
      <c r="C788">
        <v>2016</v>
      </c>
      <c r="D788">
        <v>1173</v>
      </c>
      <c r="E788">
        <v>1451</v>
      </c>
      <c r="F788">
        <v>7</v>
      </c>
      <c r="G788">
        <v>15</v>
      </c>
      <c r="H788">
        <v>0.78125</v>
      </c>
      <c r="I788">
        <v>7.375</v>
      </c>
      <c r="J788">
        <v>0.74193548387096697</v>
      </c>
      <c r="K788">
        <v>6.06451612903225</v>
      </c>
      <c r="L788">
        <v>-8</v>
      </c>
      <c r="M788">
        <v>3.9314516129032202E-2</v>
      </c>
      <c r="N788">
        <v>1.31048387096774</v>
      </c>
      <c r="O788" s="5" t="str">
        <f>VLOOKUP(D788,MTeams!$A:$B,2,FALSE)</f>
        <v>Dayton</v>
      </c>
      <c r="P788" s="5" t="str">
        <f>VLOOKUP(E788,MTeams!$A:$B,2,FALSE)</f>
        <v>Weber St</v>
      </c>
    </row>
    <row r="789" spans="1:16" x14ac:dyDescent="0.3">
      <c r="A789" t="s">
        <v>801</v>
      </c>
      <c r="B789">
        <v>0.251663085087937</v>
      </c>
      <c r="C789">
        <v>2016</v>
      </c>
      <c r="D789">
        <v>1173</v>
      </c>
      <c r="E789">
        <v>1452</v>
      </c>
      <c r="F789">
        <v>7</v>
      </c>
      <c r="G789">
        <v>3</v>
      </c>
      <c r="H789">
        <v>0.78125</v>
      </c>
      <c r="I789">
        <v>7.375</v>
      </c>
      <c r="J789">
        <v>0.76470588235294101</v>
      </c>
      <c r="K789">
        <v>12.588235294117601</v>
      </c>
      <c r="L789">
        <v>4</v>
      </c>
      <c r="M789">
        <v>1.6544117647058799E-2</v>
      </c>
      <c r="N789">
        <v>-5.2132352941176396</v>
      </c>
      <c r="O789" s="5" t="str">
        <f>VLOOKUP(D789,MTeams!$A:$B,2,FALSE)</f>
        <v>Dayton</v>
      </c>
      <c r="P789" s="5" t="str">
        <f>VLOOKUP(E789,MTeams!$A:$B,2,FALSE)</f>
        <v>West Virginia</v>
      </c>
    </row>
    <row r="790" spans="1:16" x14ac:dyDescent="0.3">
      <c r="A790" t="s">
        <v>802</v>
      </c>
      <c r="B790">
        <v>0.77143322166579997</v>
      </c>
      <c r="C790">
        <v>2016</v>
      </c>
      <c r="D790">
        <v>1173</v>
      </c>
      <c r="E790">
        <v>1453</v>
      </c>
      <c r="F790">
        <v>7</v>
      </c>
      <c r="G790">
        <v>14</v>
      </c>
      <c r="H790">
        <v>0.78125</v>
      </c>
      <c r="I790">
        <v>7.375</v>
      </c>
      <c r="J790">
        <v>0.63636363636363602</v>
      </c>
      <c r="K790">
        <v>2.6969696969696901</v>
      </c>
      <c r="L790">
        <v>-7</v>
      </c>
      <c r="M790">
        <v>0.14488636363636301</v>
      </c>
      <c r="N790">
        <v>4.6780303030303001</v>
      </c>
      <c r="O790" s="5" t="str">
        <f>VLOOKUP(D790,MTeams!$A:$B,2,FALSE)</f>
        <v>Dayton</v>
      </c>
      <c r="P790" s="5" t="str">
        <f>VLOOKUP(E790,MTeams!$A:$B,2,FALSE)</f>
        <v>WI Green Bay</v>
      </c>
    </row>
    <row r="791" spans="1:16" x14ac:dyDescent="0.3">
      <c r="A791" t="s">
        <v>803</v>
      </c>
      <c r="B791">
        <v>0.452516766333456</v>
      </c>
      <c r="C791">
        <v>2016</v>
      </c>
      <c r="D791">
        <v>1173</v>
      </c>
      <c r="E791">
        <v>1455</v>
      </c>
      <c r="F791">
        <v>7</v>
      </c>
      <c r="G791">
        <v>11</v>
      </c>
      <c r="H791">
        <v>0.78125</v>
      </c>
      <c r="I791">
        <v>7.375</v>
      </c>
      <c r="J791">
        <v>0.74193548387096697</v>
      </c>
      <c r="K791">
        <v>13.709677419354801</v>
      </c>
      <c r="L791">
        <v>-4</v>
      </c>
      <c r="M791">
        <v>3.9314516129032202E-2</v>
      </c>
      <c r="N791">
        <v>-6.3346774193548301</v>
      </c>
      <c r="O791" s="5" t="str">
        <f>VLOOKUP(D791,MTeams!$A:$B,2,FALSE)</f>
        <v>Dayton</v>
      </c>
      <c r="P791" s="5" t="str">
        <f>VLOOKUP(E791,MTeams!$A:$B,2,FALSE)</f>
        <v>Wichita St</v>
      </c>
    </row>
    <row r="792" spans="1:16" x14ac:dyDescent="0.3">
      <c r="A792" t="s">
        <v>804</v>
      </c>
      <c r="B792">
        <v>0.52936518069049898</v>
      </c>
      <c r="C792">
        <v>2016</v>
      </c>
      <c r="D792">
        <v>1173</v>
      </c>
      <c r="E792">
        <v>1458</v>
      </c>
      <c r="F792">
        <v>7</v>
      </c>
      <c r="G792">
        <v>7</v>
      </c>
      <c r="H792">
        <v>0.78125</v>
      </c>
      <c r="I792">
        <v>7.375</v>
      </c>
      <c r="J792">
        <v>0.625</v>
      </c>
      <c r="K792">
        <v>4.3125</v>
      </c>
      <c r="L792">
        <v>0</v>
      </c>
      <c r="M792">
        <v>0.15625</v>
      </c>
      <c r="N792">
        <v>3.0625</v>
      </c>
      <c r="O792" s="5" t="str">
        <f>VLOOKUP(D792,MTeams!$A:$B,2,FALSE)</f>
        <v>Dayton</v>
      </c>
      <c r="P792" s="5" t="str">
        <f>VLOOKUP(E792,MTeams!$A:$B,2,FALSE)</f>
        <v>Wisconsin</v>
      </c>
    </row>
    <row r="793" spans="1:16" x14ac:dyDescent="0.3">
      <c r="A793" t="s">
        <v>805</v>
      </c>
      <c r="B793">
        <v>0.29319168046947602</v>
      </c>
      <c r="C793">
        <v>2016</v>
      </c>
      <c r="D793">
        <v>1173</v>
      </c>
      <c r="E793">
        <v>1462</v>
      </c>
      <c r="F793">
        <v>7</v>
      </c>
      <c r="G793">
        <v>2</v>
      </c>
      <c r="H793">
        <v>0.78125</v>
      </c>
      <c r="I793">
        <v>7.375</v>
      </c>
      <c r="J793">
        <v>0.84375</v>
      </c>
      <c r="K793">
        <v>10.3125</v>
      </c>
      <c r="L793">
        <v>5</v>
      </c>
      <c r="M793">
        <v>-6.25E-2</v>
      </c>
      <c r="N793">
        <v>-2.9375</v>
      </c>
      <c r="O793" s="5" t="str">
        <f>VLOOKUP(D793,MTeams!$A:$B,2,FALSE)</f>
        <v>Dayton</v>
      </c>
      <c r="P793" s="5" t="str">
        <f>VLOOKUP(E793,MTeams!$A:$B,2,FALSE)</f>
        <v>Xavier</v>
      </c>
    </row>
    <row r="794" spans="1:16" x14ac:dyDescent="0.3">
      <c r="A794" t="s">
        <v>806</v>
      </c>
      <c r="B794">
        <v>0.56807612826079601</v>
      </c>
      <c r="C794">
        <v>2016</v>
      </c>
      <c r="D794">
        <v>1173</v>
      </c>
      <c r="E794">
        <v>1463</v>
      </c>
      <c r="F794">
        <v>7</v>
      </c>
      <c r="G794">
        <v>12</v>
      </c>
      <c r="H794">
        <v>0.78125</v>
      </c>
      <c r="I794">
        <v>7.375</v>
      </c>
      <c r="J794">
        <v>0.77777777777777701</v>
      </c>
      <c r="K794">
        <v>10.9629629629629</v>
      </c>
      <c r="L794">
        <v>-5</v>
      </c>
      <c r="M794">
        <v>3.4722222222222099E-3</v>
      </c>
      <c r="N794">
        <v>-3.5879629629629601</v>
      </c>
      <c r="O794" s="5" t="str">
        <f>VLOOKUP(D794,MTeams!$A:$B,2,FALSE)</f>
        <v>Dayton</v>
      </c>
      <c r="P794" s="5" t="str">
        <f>VLOOKUP(E794,MTeams!$A:$B,2,FALSE)</f>
        <v>Yale</v>
      </c>
    </row>
    <row r="795" spans="1:16" x14ac:dyDescent="0.3">
      <c r="A795" t="s">
        <v>807</v>
      </c>
      <c r="B795">
        <v>0.92646937470574797</v>
      </c>
      <c r="C795">
        <v>2016</v>
      </c>
      <c r="D795">
        <v>1181</v>
      </c>
      <c r="E795">
        <v>1192</v>
      </c>
      <c r="F795">
        <v>4</v>
      </c>
      <c r="G795">
        <v>16</v>
      </c>
      <c r="H795">
        <v>0.69696969696969702</v>
      </c>
      <c r="I795">
        <v>9.3939393939393891</v>
      </c>
      <c r="J795">
        <v>0.54838709677419295</v>
      </c>
      <c r="K795">
        <v>-1.6774193548387</v>
      </c>
      <c r="L795">
        <v>-12</v>
      </c>
      <c r="M795">
        <v>0.14858260019550301</v>
      </c>
      <c r="N795">
        <v>11.071358748778099</v>
      </c>
      <c r="O795" s="5" t="str">
        <f>VLOOKUP(D795,MTeams!$A:$B,2,FALSE)</f>
        <v>Duke</v>
      </c>
      <c r="P795" s="5" t="str">
        <f>VLOOKUP(E795,MTeams!$A:$B,2,FALSE)</f>
        <v>F Dickinson</v>
      </c>
    </row>
    <row r="796" spans="1:16" x14ac:dyDescent="0.3">
      <c r="A796" t="s">
        <v>808</v>
      </c>
      <c r="B796">
        <v>0.88871683934387602</v>
      </c>
      <c r="C796">
        <v>2016</v>
      </c>
      <c r="D796">
        <v>1181</v>
      </c>
      <c r="E796">
        <v>1195</v>
      </c>
      <c r="F796">
        <v>4</v>
      </c>
      <c r="G796">
        <v>16</v>
      </c>
      <c r="H796">
        <v>0.69696969696969702</v>
      </c>
      <c r="I796">
        <v>9.3939393939393891</v>
      </c>
      <c r="J796">
        <v>0.55172413793103403</v>
      </c>
      <c r="K796">
        <v>2.72413793103448</v>
      </c>
      <c r="L796">
        <v>-12</v>
      </c>
      <c r="M796">
        <v>0.14524555903866199</v>
      </c>
      <c r="N796">
        <v>6.6698014629049096</v>
      </c>
      <c r="O796" s="5" t="str">
        <f>VLOOKUP(D796,MTeams!$A:$B,2,FALSE)</f>
        <v>Duke</v>
      </c>
      <c r="P796" s="5" t="str">
        <f>VLOOKUP(E796,MTeams!$A:$B,2,FALSE)</f>
        <v>FL Gulf Coast</v>
      </c>
    </row>
    <row r="797" spans="1:16" x14ac:dyDescent="0.3">
      <c r="A797" t="s">
        <v>809</v>
      </c>
      <c r="B797">
        <v>0.87604235654809004</v>
      </c>
      <c r="C797">
        <v>2016</v>
      </c>
      <c r="D797">
        <v>1181</v>
      </c>
      <c r="E797">
        <v>1201</v>
      </c>
      <c r="F797">
        <v>4</v>
      </c>
      <c r="G797">
        <v>14</v>
      </c>
      <c r="H797">
        <v>0.69696969696969702</v>
      </c>
      <c r="I797">
        <v>9.3939393939393891</v>
      </c>
      <c r="J797">
        <v>0.71875</v>
      </c>
      <c r="K797">
        <v>3.4687499999999898</v>
      </c>
      <c r="L797">
        <v>-10</v>
      </c>
      <c r="M797">
        <v>-2.17803030303029E-2</v>
      </c>
      <c r="N797">
        <v>5.92518939393939</v>
      </c>
      <c r="O797" s="5" t="str">
        <f>VLOOKUP(D797,MTeams!$A:$B,2,FALSE)</f>
        <v>Duke</v>
      </c>
      <c r="P797" s="5" t="str">
        <f>VLOOKUP(E797,MTeams!$A:$B,2,FALSE)</f>
        <v>Fresno St</v>
      </c>
    </row>
    <row r="798" spans="1:16" x14ac:dyDescent="0.3">
      <c r="A798" t="s">
        <v>810</v>
      </c>
      <c r="B798">
        <v>0.66234103710139602</v>
      </c>
      <c r="C798">
        <v>2016</v>
      </c>
      <c r="D798">
        <v>1181</v>
      </c>
      <c r="E798">
        <v>1211</v>
      </c>
      <c r="F798">
        <v>4</v>
      </c>
      <c r="G798">
        <v>11</v>
      </c>
      <c r="H798">
        <v>0.69696969696969702</v>
      </c>
      <c r="I798">
        <v>9.3939393939393891</v>
      </c>
      <c r="J798">
        <v>0.78125</v>
      </c>
      <c r="K798">
        <v>12.75</v>
      </c>
      <c r="L798">
        <v>-7</v>
      </c>
      <c r="M798">
        <v>-8.42803030303029E-2</v>
      </c>
      <c r="N798">
        <v>-3.3560606060606002</v>
      </c>
      <c r="O798" s="5" t="str">
        <f>VLOOKUP(D798,MTeams!$A:$B,2,FALSE)</f>
        <v>Duke</v>
      </c>
      <c r="P798" s="5" t="str">
        <f>VLOOKUP(E798,MTeams!$A:$B,2,FALSE)</f>
        <v>Gonzaga</v>
      </c>
    </row>
    <row r="799" spans="1:16" x14ac:dyDescent="0.3">
      <c r="A799" t="s">
        <v>811</v>
      </c>
      <c r="B799">
        <v>0.918176907062907</v>
      </c>
      <c r="C799">
        <v>2016</v>
      </c>
      <c r="D799">
        <v>1181</v>
      </c>
      <c r="E799">
        <v>1214</v>
      </c>
      <c r="F799">
        <v>4</v>
      </c>
      <c r="G799">
        <v>16</v>
      </c>
      <c r="H799">
        <v>0.69696969696969702</v>
      </c>
      <c r="I799">
        <v>9.3939393939393891</v>
      </c>
      <c r="J799">
        <v>0.66666666666666596</v>
      </c>
      <c r="K799">
        <v>0.9</v>
      </c>
      <c r="L799">
        <v>-12</v>
      </c>
      <c r="M799">
        <v>3.03030303030303E-2</v>
      </c>
      <c r="N799">
        <v>8.4939393939393906</v>
      </c>
      <c r="O799" s="5" t="str">
        <f>VLOOKUP(D799,MTeams!$A:$B,2,FALSE)</f>
        <v>Duke</v>
      </c>
      <c r="P799" s="5" t="str">
        <f>VLOOKUP(E799,MTeams!$A:$B,2,FALSE)</f>
        <v>Hampton</v>
      </c>
    </row>
    <row r="800" spans="1:16" x14ac:dyDescent="0.3">
      <c r="A800" t="s">
        <v>812</v>
      </c>
      <c r="B800">
        <v>0.76971357133967</v>
      </c>
      <c r="C800">
        <v>2016</v>
      </c>
      <c r="D800">
        <v>1181</v>
      </c>
      <c r="E800">
        <v>1218</v>
      </c>
      <c r="F800">
        <v>4</v>
      </c>
      <c r="G800">
        <v>13</v>
      </c>
      <c r="H800">
        <v>0.69696969696969702</v>
      </c>
      <c r="I800">
        <v>9.3939393939393891</v>
      </c>
      <c r="J800">
        <v>0.83333333333333304</v>
      </c>
      <c r="K800">
        <v>10.8</v>
      </c>
      <c r="L800">
        <v>-9</v>
      </c>
      <c r="M800">
        <v>-0.13636363636363599</v>
      </c>
      <c r="N800">
        <v>-1.4060606060606</v>
      </c>
      <c r="O800" s="5" t="str">
        <f>VLOOKUP(D800,MTeams!$A:$B,2,FALSE)</f>
        <v>Duke</v>
      </c>
      <c r="P800" s="5" t="str">
        <f>VLOOKUP(E800,MTeams!$A:$B,2,FALSE)</f>
        <v>Hawaii</v>
      </c>
    </row>
    <row r="801" spans="1:16" x14ac:dyDescent="0.3">
      <c r="A801" t="s">
        <v>813</v>
      </c>
      <c r="B801">
        <v>0.93399225271183195</v>
      </c>
      <c r="C801">
        <v>2016</v>
      </c>
      <c r="D801">
        <v>1181</v>
      </c>
      <c r="E801">
        <v>1221</v>
      </c>
      <c r="F801">
        <v>4</v>
      </c>
      <c r="G801">
        <v>16</v>
      </c>
      <c r="H801">
        <v>0.69696969696969702</v>
      </c>
      <c r="I801">
        <v>9.3939393939393891</v>
      </c>
      <c r="J801">
        <v>0.42424242424242398</v>
      </c>
      <c r="K801">
        <v>-4.3333333333333304</v>
      </c>
      <c r="L801">
        <v>-12</v>
      </c>
      <c r="M801">
        <v>0.27272727272727199</v>
      </c>
      <c r="N801">
        <v>13.7272727272727</v>
      </c>
      <c r="O801" s="5" t="str">
        <f>VLOOKUP(D801,MTeams!$A:$B,2,FALSE)</f>
        <v>Duke</v>
      </c>
      <c r="P801" s="5" t="str">
        <f>VLOOKUP(E801,MTeams!$A:$B,2,FALSE)</f>
        <v>Holy Cross</v>
      </c>
    </row>
    <row r="802" spans="1:16" x14ac:dyDescent="0.3">
      <c r="A802" t="s">
        <v>814</v>
      </c>
      <c r="B802">
        <v>0.456066898951621</v>
      </c>
      <c r="C802">
        <v>2016</v>
      </c>
      <c r="D802">
        <v>1181</v>
      </c>
      <c r="E802">
        <v>1231</v>
      </c>
      <c r="F802">
        <v>4</v>
      </c>
      <c r="G802">
        <v>5</v>
      </c>
      <c r="H802">
        <v>0.69696969696969702</v>
      </c>
      <c r="I802">
        <v>9.3939393939393891</v>
      </c>
      <c r="J802">
        <v>0.78125</v>
      </c>
      <c r="K802">
        <v>13.374999999999901</v>
      </c>
      <c r="L802">
        <v>-1</v>
      </c>
      <c r="M802">
        <v>-8.42803030303029E-2</v>
      </c>
      <c r="N802">
        <v>-3.9810606060606002</v>
      </c>
      <c r="O802" s="5" t="str">
        <f>VLOOKUP(D802,MTeams!$A:$B,2,FALSE)</f>
        <v>Duke</v>
      </c>
      <c r="P802" s="5" t="str">
        <f>VLOOKUP(E802,MTeams!$A:$B,2,FALSE)</f>
        <v>Indiana</v>
      </c>
    </row>
    <row r="803" spans="1:16" x14ac:dyDescent="0.3">
      <c r="A803" t="s">
        <v>815</v>
      </c>
      <c r="B803">
        <v>0.82143730485489597</v>
      </c>
      <c r="C803">
        <v>2016</v>
      </c>
      <c r="D803">
        <v>1181</v>
      </c>
      <c r="E803">
        <v>1233</v>
      </c>
      <c r="F803">
        <v>4</v>
      </c>
      <c r="G803">
        <v>13</v>
      </c>
      <c r="H803">
        <v>0.69696969696969702</v>
      </c>
      <c r="I803">
        <v>9.3939393939393891</v>
      </c>
      <c r="J803">
        <v>0.6875</v>
      </c>
      <c r="K803">
        <v>5.9375</v>
      </c>
      <c r="L803">
        <v>-9</v>
      </c>
      <c r="M803">
        <v>9.4696969696970099E-3</v>
      </c>
      <c r="N803">
        <v>3.45643939393939</v>
      </c>
      <c r="O803" s="5" t="str">
        <f>VLOOKUP(D803,MTeams!$A:$B,2,FALSE)</f>
        <v>Duke</v>
      </c>
      <c r="P803" s="5" t="str">
        <f>VLOOKUP(E803,MTeams!$A:$B,2,FALSE)</f>
        <v>Iona</v>
      </c>
    </row>
    <row r="804" spans="1:16" x14ac:dyDescent="0.3">
      <c r="A804" t="s">
        <v>816</v>
      </c>
      <c r="B804">
        <v>0.59092025792492497</v>
      </c>
      <c r="C804">
        <v>2016</v>
      </c>
      <c r="D804">
        <v>1181</v>
      </c>
      <c r="E804">
        <v>1234</v>
      </c>
      <c r="F804">
        <v>4</v>
      </c>
      <c r="G804">
        <v>7</v>
      </c>
      <c r="H804">
        <v>0.69696969696969702</v>
      </c>
      <c r="I804">
        <v>9.3939393939393891</v>
      </c>
      <c r="J804">
        <v>0.67741935483870896</v>
      </c>
      <c r="K804">
        <v>9.3870967741935392</v>
      </c>
      <c r="L804">
        <v>-3</v>
      </c>
      <c r="M804">
        <v>1.9550342130987299E-2</v>
      </c>
      <c r="N804">
        <v>6.8426197458464301E-3</v>
      </c>
      <c r="O804" s="5" t="str">
        <f>VLOOKUP(D804,MTeams!$A:$B,2,FALSE)</f>
        <v>Duke</v>
      </c>
      <c r="P804" s="5" t="str">
        <f>VLOOKUP(E804,MTeams!$A:$B,2,FALSE)</f>
        <v>Iowa</v>
      </c>
    </row>
    <row r="805" spans="1:16" x14ac:dyDescent="0.3">
      <c r="A805" t="s">
        <v>817</v>
      </c>
      <c r="B805">
        <v>0.55250108662212205</v>
      </c>
      <c r="C805">
        <v>2016</v>
      </c>
      <c r="D805">
        <v>1181</v>
      </c>
      <c r="E805">
        <v>1235</v>
      </c>
      <c r="F805">
        <v>4</v>
      </c>
      <c r="G805">
        <v>4</v>
      </c>
      <c r="H805">
        <v>0.69696969696969702</v>
      </c>
      <c r="I805">
        <v>9.3939393939393891</v>
      </c>
      <c r="J805">
        <v>0.65625</v>
      </c>
      <c r="K805">
        <v>6.875</v>
      </c>
      <c r="L805">
        <v>0</v>
      </c>
      <c r="M805">
        <v>4.0719696969697003E-2</v>
      </c>
      <c r="N805">
        <v>2.51893939393939</v>
      </c>
      <c r="O805" s="5" t="str">
        <f>VLOOKUP(D805,MTeams!$A:$B,2,FALSE)</f>
        <v>Duke</v>
      </c>
      <c r="P805" s="5" t="str">
        <f>VLOOKUP(E805,MTeams!$A:$B,2,FALSE)</f>
        <v>Iowa St</v>
      </c>
    </row>
    <row r="806" spans="1:16" x14ac:dyDescent="0.3">
      <c r="A806" t="s">
        <v>818</v>
      </c>
      <c r="B806">
        <v>0.37716766947953601</v>
      </c>
      <c r="C806">
        <v>2016</v>
      </c>
      <c r="D806">
        <v>1181</v>
      </c>
      <c r="E806">
        <v>1242</v>
      </c>
      <c r="F806">
        <v>4</v>
      </c>
      <c r="G806">
        <v>1</v>
      </c>
      <c r="H806">
        <v>0.69696969696969702</v>
      </c>
      <c r="I806">
        <v>9.3939393939393891</v>
      </c>
      <c r="J806">
        <v>0.87878787878787801</v>
      </c>
      <c r="K806">
        <v>12.6969696969696</v>
      </c>
      <c r="L806">
        <v>3</v>
      </c>
      <c r="M806">
        <v>-0.18181818181818099</v>
      </c>
      <c r="N806">
        <v>-3.3030303030303001</v>
      </c>
      <c r="O806" s="5" t="str">
        <f>VLOOKUP(D806,MTeams!$A:$B,2,FALSE)</f>
        <v>Duke</v>
      </c>
      <c r="P806" s="5" t="str">
        <f>VLOOKUP(E806,MTeams!$A:$B,2,FALSE)</f>
        <v>Kansas</v>
      </c>
    </row>
    <row r="807" spans="1:16" x14ac:dyDescent="0.3">
      <c r="A807" t="s">
        <v>819</v>
      </c>
      <c r="B807">
        <v>0.46927470628052598</v>
      </c>
      <c r="C807">
        <v>2016</v>
      </c>
      <c r="D807">
        <v>1181</v>
      </c>
      <c r="E807">
        <v>1246</v>
      </c>
      <c r="F807">
        <v>4</v>
      </c>
      <c r="G807">
        <v>4</v>
      </c>
      <c r="H807">
        <v>0.69696969696969702</v>
      </c>
      <c r="I807">
        <v>9.3939393939393891</v>
      </c>
      <c r="J807">
        <v>0.76470588235294101</v>
      </c>
      <c r="K807">
        <v>11.4117647058823</v>
      </c>
      <c r="L807">
        <v>0</v>
      </c>
      <c r="M807">
        <v>-6.7736185383244094E-2</v>
      </c>
      <c r="N807">
        <v>-2.0178253119429499</v>
      </c>
      <c r="O807" s="5" t="str">
        <f>VLOOKUP(D807,MTeams!$A:$B,2,FALSE)</f>
        <v>Duke</v>
      </c>
      <c r="P807" s="5" t="str">
        <f>VLOOKUP(E807,MTeams!$A:$B,2,FALSE)</f>
        <v>Kentucky</v>
      </c>
    </row>
    <row r="808" spans="1:16" x14ac:dyDescent="0.3">
      <c r="A808" t="s">
        <v>820</v>
      </c>
      <c r="B808">
        <v>0.55671729159694305</v>
      </c>
      <c r="C808">
        <v>2016</v>
      </c>
      <c r="D808">
        <v>1181</v>
      </c>
      <c r="E808">
        <v>1268</v>
      </c>
      <c r="F808">
        <v>4</v>
      </c>
      <c r="G808">
        <v>5</v>
      </c>
      <c r="H808">
        <v>0.69696969696969702</v>
      </c>
      <c r="I808">
        <v>9.3939393939393891</v>
      </c>
      <c r="J808">
        <v>0.75</v>
      </c>
      <c r="K808">
        <v>9.125</v>
      </c>
      <c r="L808">
        <v>-1</v>
      </c>
      <c r="M808">
        <v>-5.30303030303029E-2</v>
      </c>
      <c r="N808">
        <v>0.26893939393939398</v>
      </c>
      <c r="O808" s="5" t="str">
        <f>VLOOKUP(D808,MTeams!$A:$B,2,FALSE)</f>
        <v>Duke</v>
      </c>
      <c r="P808" s="5" t="str">
        <f>VLOOKUP(E808,MTeams!$A:$B,2,FALSE)</f>
        <v>Maryland</v>
      </c>
    </row>
    <row r="809" spans="1:16" x14ac:dyDescent="0.3">
      <c r="A809" t="s">
        <v>821</v>
      </c>
      <c r="B809">
        <v>0.50988751632569795</v>
      </c>
      <c r="C809">
        <v>2016</v>
      </c>
      <c r="D809">
        <v>1181</v>
      </c>
      <c r="E809">
        <v>1274</v>
      </c>
      <c r="F809">
        <v>4</v>
      </c>
      <c r="G809">
        <v>3</v>
      </c>
      <c r="H809">
        <v>0.69696969696969702</v>
      </c>
      <c r="I809">
        <v>9.3939393939393891</v>
      </c>
      <c r="J809">
        <v>0.78125</v>
      </c>
      <c r="K809">
        <v>8.8125</v>
      </c>
      <c r="L809">
        <v>1</v>
      </c>
      <c r="M809">
        <v>-8.42803030303029E-2</v>
      </c>
      <c r="N809">
        <v>0.58143939393939403</v>
      </c>
      <c r="O809" s="5" t="str">
        <f>VLOOKUP(D809,MTeams!$A:$B,2,FALSE)</f>
        <v>Duke</v>
      </c>
      <c r="P809" s="5" t="str">
        <f>VLOOKUP(E809,MTeams!$A:$B,2,FALSE)</f>
        <v>Miami FL</v>
      </c>
    </row>
    <row r="810" spans="1:16" x14ac:dyDescent="0.3">
      <c r="A810" t="s">
        <v>822</v>
      </c>
      <c r="B810">
        <v>0.76249220077578295</v>
      </c>
      <c r="C810">
        <v>2016</v>
      </c>
      <c r="D810">
        <v>1181</v>
      </c>
      <c r="E810">
        <v>1276</v>
      </c>
      <c r="F810">
        <v>4</v>
      </c>
      <c r="G810">
        <v>11</v>
      </c>
      <c r="H810">
        <v>0.69696969696969702</v>
      </c>
      <c r="I810">
        <v>9.3939393939393891</v>
      </c>
      <c r="J810">
        <v>0.63636363636363602</v>
      </c>
      <c r="K810">
        <v>6.2424242424242404</v>
      </c>
      <c r="L810">
        <v>-7</v>
      </c>
      <c r="M810">
        <v>6.0606060606060601E-2</v>
      </c>
      <c r="N810">
        <v>3.15151515151515</v>
      </c>
      <c r="O810" s="5" t="str">
        <f>VLOOKUP(D810,MTeams!$A:$B,2,FALSE)</f>
        <v>Duke</v>
      </c>
      <c r="P810" s="5" t="str">
        <f>VLOOKUP(E810,MTeams!$A:$B,2,FALSE)</f>
        <v>Michigan</v>
      </c>
    </row>
    <row r="811" spans="1:16" x14ac:dyDescent="0.3">
      <c r="A811" t="s">
        <v>823</v>
      </c>
      <c r="B811">
        <v>0.31218076044855197</v>
      </c>
      <c r="C811">
        <v>2016</v>
      </c>
      <c r="D811">
        <v>1181</v>
      </c>
      <c r="E811">
        <v>1277</v>
      </c>
      <c r="F811">
        <v>4</v>
      </c>
      <c r="G811">
        <v>2</v>
      </c>
      <c r="H811">
        <v>0.69696969696969702</v>
      </c>
      <c r="I811">
        <v>9.3939393939393891</v>
      </c>
      <c r="J811">
        <v>0.85294117647058798</v>
      </c>
      <c r="K811">
        <v>16.3823529411764</v>
      </c>
      <c r="L811">
        <v>2</v>
      </c>
      <c r="M811">
        <v>-0.15597147950089099</v>
      </c>
      <c r="N811">
        <v>-6.9884135472370703</v>
      </c>
      <c r="O811" s="5" t="str">
        <f>VLOOKUP(D811,MTeams!$A:$B,2,FALSE)</f>
        <v>Duke</v>
      </c>
      <c r="P811" s="5" t="str">
        <f>VLOOKUP(E811,MTeams!$A:$B,2,FALSE)</f>
        <v>Michigan St</v>
      </c>
    </row>
    <row r="812" spans="1:16" x14ac:dyDescent="0.3">
      <c r="A812" t="s">
        <v>824</v>
      </c>
      <c r="B812">
        <v>0.88171259999428497</v>
      </c>
      <c r="C812">
        <v>2016</v>
      </c>
      <c r="D812">
        <v>1181</v>
      </c>
      <c r="E812">
        <v>1292</v>
      </c>
      <c r="F812">
        <v>4</v>
      </c>
      <c r="G812">
        <v>15</v>
      </c>
      <c r="H812">
        <v>0.69696969696969702</v>
      </c>
      <c r="I812">
        <v>9.3939393939393891</v>
      </c>
      <c r="J812">
        <v>0.70967741935483797</v>
      </c>
      <c r="K812">
        <v>4.0967741935483799</v>
      </c>
      <c r="L812">
        <v>-11</v>
      </c>
      <c r="M812">
        <v>-1.2707722385141699E-2</v>
      </c>
      <c r="N812">
        <v>5.2971652003910004</v>
      </c>
      <c r="O812" s="5" t="str">
        <f>VLOOKUP(D812,MTeams!$A:$B,2,FALSE)</f>
        <v>Duke</v>
      </c>
      <c r="P812" s="5" t="str">
        <f>VLOOKUP(E812,MTeams!$A:$B,2,FALSE)</f>
        <v>MTSU</v>
      </c>
    </row>
    <row r="813" spans="1:16" x14ac:dyDescent="0.3">
      <c r="A813" t="s">
        <v>825</v>
      </c>
      <c r="B813">
        <v>0.36023971215445999</v>
      </c>
      <c r="C813">
        <v>2016</v>
      </c>
      <c r="D813">
        <v>1181</v>
      </c>
      <c r="E813">
        <v>1314</v>
      </c>
      <c r="F813">
        <v>4</v>
      </c>
      <c r="G813">
        <v>1</v>
      </c>
      <c r="H813">
        <v>0.69696969696969702</v>
      </c>
      <c r="I813">
        <v>9.3939393939393891</v>
      </c>
      <c r="J813">
        <v>0.82352941176470495</v>
      </c>
      <c r="K813">
        <v>12.705882352941099</v>
      </c>
      <c r="L813">
        <v>3</v>
      </c>
      <c r="M813">
        <v>-0.12655971479500799</v>
      </c>
      <c r="N813">
        <v>-3.3119429590017799</v>
      </c>
      <c r="O813" s="5" t="str">
        <f>VLOOKUP(D813,MTeams!$A:$B,2,FALSE)</f>
        <v>Duke</v>
      </c>
      <c r="P813" s="5" t="str">
        <f>VLOOKUP(E813,MTeams!$A:$B,2,FALSE)</f>
        <v>North Carolina</v>
      </c>
    </row>
    <row r="814" spans="1:16" x14ac:dyDescent="0.3">
      <c r="A814" t="s">
        <v>826</v>
      </c>
      <c r="B814">
        <v>0.79156541374364298</v>
      </c>
      <c r="C814">
        <v>2016</v>
      </c>
      <c r="D814">
        <v>1181</v>
      </c>
      <c r="E814">
        <v>1320</v>
      </c>
      <c r="F814">
        <v>4</v>
      </c>
      <c r="G814">
        <v>11</v>
      </c>
      <c r="H814">
        <v>0.69696969696969702</v>
      </c>
      <c r="I814">
        <v>9.3939393939393891</v>
      </c>
      <c r="J814">
        <v>0.63636363636363602</v>
      </c>
      <c r="K814">
        <v>4.6363636363636296</v>
      </c>
      <c r="L814">
        <v>-7</v>
      </c>
      <c r="M814">
        <v>6.0606060606060601E-2</v>
      </c>
      <c r="N814">
        <v>4.7575757575757498</v>
      </c>
      <c r="O814" s="5" t="str">
        <f>VLOOKUP(D814,MTeams!$A:$B,2,FALSE)</f>
        <v>Duke</v>
      </c>
      <c r="P814" s="5" t="str">
        <f>VLOOKUP(E814,MTeams!$A:$B,2,FALSE)</f>
        <v>Northern Iowa</v>
      </c>
    </row>
    <row r="815" spans="1:16" x14ac:dyDescent="0.3">
      <c r="A815" t="s">
        <v>827</v>
      </c>
      <c r="B815">
        <v>0.65822180525685303</v>
      </c>
      <c r="C815">
        <v>2016</v>
      </c>
      <c r="D815">
        <v>1181</v>
      </c>
      <c r="E815">
        <v>1323</v>
      </c>
      <c r="F815">
        <v>4</v>
      </c>
      <c r="G815">
        <v>6</v>
      </c>
      <c r="H815">
        <v>0.69696969696969702</v>
      </c>
      <c r="I815">
        <v>9.3939393939393891</v>
      </c>
      <c r="J815">
        <v>0.65625</v>
      </c>
      <c r="K815">
        <v>5.125</v>
      </c>
      <c r="L815">
        <v>-2</v>
      </c>
      <c r="M815">
        <v>4.0719696969697003E-2</v>
      </c>
      <c r="N815">
        <v>4.26893939393939</v>
      </c>
      <c r="O815" s="5" t="str">
        <f>VLOOKUP(D815,MTeams!$A:$B,2,FALSE)</f>
        <v>Duke</v>
      </c>
      <c r="P815" s="5" t="str">
        <f>VLOOKUP(E815,MTeams!$A:$B,2,FALSE)</f>
        <v>Notre Dame</v>
      </c>
    </row>
    <row r="816" spans="1:16" x14ac:dyDescent="0.3">
      <c r="A816" t="s">
        <v>828</v>
      </c>
      <c r="B816">
        <v>0.44715991324414101</v>
      </c>
      <c r="C816">
        <v>2016</v>
      </c>
      <c r="D816">
        <v>1181</v>
      </c>
      <c r="E816">
        <v>1328</v>
      </c>
      <c r="F816">
        <v>4</v>
      </c>
      <c r="G816">
        <v>2</v>
      </c>
      <c r="H816">
        <v>0.69696969696969702</v>
      </c>
      <c r="I816">
        <v>9.3939393939393891</v>
      </c>
      <c r="J816">
        <v>0.78125</v>
      </c>
      <c r="K816">
        <v>9.96875</v>
      </c>
      <c r="L816">
        <v>2</v>
      </c>
      <c r="M816">
        <v>-8.42803030303029E-2</v>
      </c>
      <c r="N816">
        <v>-0.57481060606060497</v>
      </c>
      <c r="O816" s="5" t="str">
        <f>VLOOKUP(D816,MTeams!$A:$B,2,FALSE)</f>
        <v>Duke</v>
      </c>
      <c r="P816" s="5" t="str">
        <f>VLOOKUP(E816,MTeams!$A:$B,2,FALSE)</f>
        <v>Oklahoma</v>
      </c>
    </row>
    <row r="817" spans="1:16" x14ac:dyDescent="0.3">
      <c r="A817" t="s">
        <v>829</v>
      </c>
      <c r="B817">
        <v>0.447825708948555</v>
      </c>
      <c r="C817">
        <v>2016</v>
      </c>
      <c r="D817">
        <v>1181</v>
      </c>
      <c r="E817">
        <v>1332</v>
      </c>
      <c r="F817">
        <v>4</v>
      </c>
      <c r="G817">
        <v>1</v>
      </c>
      <c r="H817">
        <v>0.69696969696969702</v>
      </c>
      <c r="I817">
        <v>9.3939393939393891</v>
      </c>
      <c r="J817">
        <v>0.81818181818181801</v>
      </c>
      <c r="K817">
        <v>9.1515151515151505</v>
      </c>
      <c r="L817">
        <v>3</v>
      </c>
      <c r="M817">
        <v>-0.12121212121212099</v>
      </c>
      <c r="N817">
        <v>0.24242424242424199</v>
      </c>
      <c r="O817" s="5" t="str">
        <f>VLOOKUP(D817,MTeams!$A:$B,2,FALSE)</f>
        <v>Duke</v>
      </c>
      <c r="P817" s="5" t="str">
        <f>VLOOKUP(E817,MTeams!$A:$B,2,FALSE)</f>
        <v>Oregon</v>
      </c>
    </row>
    <row r="818" spans="1:16" x14ac:dyDescent="0.3">
      <c r="A818" t="s">
        <v>830</v>
      </c>
      <c r="B818">
        <v>0.75011336876486401</v>
      </c>
      <c r="C818">
        <v>2016</v>
      </c>
      <c r="D818">
        <v>1181</v>
      </c>
      <c r="E818">
        <v>1333</v>
      </c>
      <c r="F818">
        <v>4</v>
      </c>
      <c r="G818">
        <v>7</v>
      </c>
      <c r="H818">
        <v>0.69696969696969702</v>
      </c>
      <c r="I818">
        <v>9.3939393939393891</v>
      </c>
      <c r="J818">
        <v>0.6</v>
      </c>
      <c r="K818">
        <v>1.43333333333333</v>
      </c>
      <c r="L818">
        <v>-3</v>
      </c>
      <c r="M818">
        <v>9.6969696969696997E-2</v>
      </c>
      <c r="N818">
        <v>7.96060606060606</v>
      </c>
      <c r="O818" s="5" t="str">
        <f>VLOOKUP(D818,MTeams!$A:$B,2,FALSE)</f>
        <v>Duke</v>
      </c>
      <c r="P818" s="5" t="str">
        <f>VLOOKUP(E818,MTeams!$A:$B,2,FALSE)</f>
        <v>Oregon St</v>
      </c>
    </row>
    <row r="819" spans="1:16" x14ac:dyDescent="0.3">
      <c r="A819" t="s">
        <v>831</v>
      </c>
      <c r="B819">
        <v>0.72334196953014795</v>
      </c>
      <c r="C819">
        <v>2016</v>
      </c>
      <c r="D819">
        <v>1181</v>
      </c>
      <c r="E819">
        <v>1338</v>
      </c>
      <c r="F819">
        <v>4</v>
      </c>
      <c r="G819">
        <v>10</v>
      </c>
      <c r="H819">
        <v>0.69696969696969702</v>
      </c>
      <c r="I819">
        <v>9.3939393939393891</v>
      </c>
      <c r="J819">
        <v>0.64516129032257996</v>
      </c>
      <c r="K819">
        <v>7.06451612903225</v>
      </c>
      <c r="L819">
        <v>-6</v>
      </c>
      <c r="M819">
        <v>5.1808406647116299E-2</v>
      </c>
      <c r="N819">
        <v>2.3294232649071298</v>
      </c>
      <c r="O819" s="5" t="str">
        <f>VLOOKUP(D819,MTeams!$A:$B,2,FALSE)</f>
        <v>Duke</v>
      </c>
      <c r="P819" s="5" t="str">
        <f>VLOOKUP(E819,MTeams!$A:$B,2,FALSE)</f>
        <v>Pittsburgh</v>
      </c>
    </row>
    <row r="820" spans="1:16" x14ac:dyDescent="0.3">
      <c r="A820" t="s">
        <v>832</v>
      </c>
      <c r="B820">
        <v>0.767235582221789</v>
      </c>
      <c r="C820">
        <v>2016</v>
      </c>
      <c r="D820">
        <v>1181</v>
      </c>
      <c r="E820">
        <v>1344</v>
      </c>
      <c r="F820">
        <v>4</v>
      </c>
      <c r="G820">
        <v>9</v>
      </c>
      <c r="H820">
        <v>0.69696969696969702</v>
      </c>
      <c r="I820">
        <v>9.3939393939393891</v>
      </c>
      <c r="J820">
        <v>0.69696969696969702</v>
      </c>
      <c r="K820">
        <v>4.2424242424242404</v>
      </c>
      <c r="L820">
        <v>-5</v>
      </c>
      <c r="M820">
        <v>0</v>
      </c>
      <c r="N820">
        <v>5.1515151515151496</v>
      </c>
      <c r="O820" s="5" t="str">
        <f>VLOOKUP(D820,MTeams!$A:$B,2,FALSE)</f>
        <v>Duke</v>
      </c>
      <c r="P820" s="5" t="str">
        <f>VLOOKUP(E820,MTeams!$A:$B,2,FALSE)</f>
        <v>Providence</v>
      </c>
    </row>
    <row r="821" spans="1:16" x14ac:dyDescent="0.3">
      <c r="A821" t="s">
        <v>833</v>
      </c>
      <c r="B821">
        <v>0.45665509740574201</v>
      </c>
      <c r="C821">
        <v>2016</v>
      </c>
      <c r="D821">
        <v>1181</v>
      </c>
      <c r="E821">
        <v>1345</v>
      </c>
      <c r="F821">
        <v>4</v>
      </c>
      <c r="G821">
        <v>5</v>
      </c>
      <c r="H821">
        <v>0.69696969696969702</v>
      </c>
      <c r="I821">
        <v>9.3939393939393891</v>
      </c>
      <c r="J821">
        <v>0.76470588235294101</v>
      </c>
      <c r="K821">
        <v>13.147058823529401</v>
      </c>
      <c r="L821">
        <v>-1</v>
      </c>
      <c r="M821">
        <v>-6.7736185383244094E-2</v>
      </c>
      <c r="N821">
        <v>-3.7531194295900101</v>
      </c>
      <c r="O821" s="5" t="str">
        <f>VLOOKUP(D821,MTeams!$A:$B,2,FALSE)</f>
        <v>Duke</v>
      </c>
      <c r="P821" s="5" t="str">
        <f>VLOOKUP(E821,MTeams!$A:$B,2,FALSE)</f>
        <v>Purdue</v>
      </c>
    </row>
    <row r="822" spans="1:16" x14ac:dyDescent="0.3">
      <c r="A822" t="s">
        <v>834</v>
      </c>
      <c r="B822">
        <v>0.801125360762585</v>
      </c>
      <c r="C822">
        <v>2016</v>
      </c>
      <c r="D822">
        <v>1181</v>
      </c>
      <c r="E822">
        <v>1355</v>
      </c>
      <c r="F822">
        <v>4</v>
      </c>
      <c r="G822">
        <v>12</v>
      </c>
      <c r="H822">
        <v>0.69696969696969702</v>
      </c>
      <c r="I822">
        <v>9.3939393939393891</v>
      </c>
      <c r="J822">
        <v>0.77419354838709598</v>
      </c>
      <c r="K822">
        <v>7.0322580645161201</v>
      </c>
      <c r="L822">
        <v>-8</v>
      </c>
      <c r="M822">
        <v>-7.7223851417399694E-2</v>
      </c>
      <c r="N822">
        <v>2.3616813294232601</v>
      </c>
      <c r="O822" s="5" t="str">
        <f>VLOOKUP(D822,MTeams!$A:$B,2,FALSE)</f>
        <v>Duke</v>
      </c>
      <c r="P822" s="5" t="str">
        <f>VLOOKUP(E822,MTeams!$A:$B,2,FALSE)</f>
        <v>S Dakota St</v>
      </c>
    </row>
    <row r="823" spans="1:16" x14ac:dyDescent="0.3">
      <c r="A823" t="s">
        <v>835</v>
      </c>
      <c r="B823">
        <v>0.64207230200661203</v>
      </c>
      <c r="C823">
        <v>2016</v>
      </c>
      <c r="D823">
        <v>1181</v>
      </c>
      <c r="E823">
        <v>1371</v>
      </c>
      <c r="F823">
        <v>4</v>
      </c>
      <c r="G823">
        <v>6</v>
      </c>
      <c r="H823">
        <v>0.69696969696969702</v>
      </c>
      <c r="I823">
        <v>9.3939393939393891</v>
      </c>
      <c r="J823">
        <v>0.75757575757575701</v>
      </c>
      <c r="K823">
        <v>7.0606060606060597</v>
      </c>
      <c r="L823">
        <v>-2</v>
      </c>
      <c r="M823">
        <v>-6.0606060606060497E-2</v>
      </c>
      <c r="N823">
        <v>2.3333333333333299</v>
      </c>
      <c r="O823" s="5" t="str">
        <f>VLOOKUP(D823,MTeams!$A:$B,2,FALSE)</f>
        <v>Duke</v>
      </c>
      <c r="P823" s="5" t="str">
        <f>VLOOKUP(E823,MTeams!$A:$B,2,FALSE)</f>
        <v>Seton Hall</v>
      </c>
    </row>
    <row r="824" spans="1:16" x14ac:dyDescent="0.3">
      <c r="A824" t="s">
        <v>836</v>
      </c>
      <c r="B824">
        <v>0.70114766103882298</v>
      </c>
      <c r="C824">
        <v>2016</v>
      </c>
      <c r="D824">
        <v>1181</v>
      </c>
      <c r="E824">
        <v>1372</v>
      </c>
      <c r="F824">
        <v>4</v>
      </c>
      <c r="G824">
        <v>14</v>
      </c>
      <c r="H824">
        <v>0.69696969696969702</v>
      </c>
      <c r="I824">
        <v>9.3939393939393891</v>
      </c>
      <c r="J824">
        <v>0.82142857142857095</v>
      </c>
      <c r="K824">
        <v>15.285714285714199</v>
      </c>
      <c r="L824">
        <v>-10</v>
      </c>
      <c r="M824">
        <v>-0.12445887445887401</v>
      </c>
      <c r="N824">
        <v>-5.8917748917748796</v>
      </c>
      <c r="O824" s="5" t="str">
        <f>VLOOKUP(D824,MTeams!$A:$B,2,FALSE)</f>
        <v>Duke</v>
      </c>
      <c r="P824" s="5" t="str">
        <f>VLOOKUP(E824,MTeams!$A:$B,2,FALSE)</f>
        <v>SF Austin</v>
      </c>
    </row>
    <row r="825" spans="1:16" x14ac:dyDescent="0.3">
      <c r="A825" t="s">
        <v>837</v>
      </c>
      <c r="B825">
        <v>0.90435085493424505</v>
      </c>
      <c r="C825">
        <v>2016</v>
      </c>
      <c r="D825">
        <v>1181</v>
      </c>
      <c r="E825">
        <v>1380</v>
      </c>
      <c r="F825">
        <v>4</v>
      </c>
      <c r="G825">
        <v>16</v>
      </c>
      <c r="H825">
        <v>0.69696969696969702</v>
      </c>
      <c r="I825">
        <v>9.3939393939393891</v>
      </c>
      <c r="J825">
        <v>0.61290322580645096</v>
      </c>
      <c r="K825">
        <v>1.87096774193548</v>
      </c>
      <c r="L825">
        <v>-12</v>
      </c>
      <c r="M825">
        <v>8.4066471163245393E-2</v>
      </c>
      <c r="N825">
        <v>7.5229716520039096</v>
      </c>
      <c r="O825" s="5" t="str">
        <f>VLOOKUP(D825,MTeams!$A:$B,2,FALSE)</f>
        <v>Duke</v>
      </c>
      <c r="P825" s="5" t="str">
        <f>VLOOKUP(E825,MTeams!$A:$B,2,FALSE)</f>
        <v>Southern Univ</v>
      </c>
    </row>
    <row r="826" spans="1:16" x14ac:dyDescent="0.3">
      <c r="A826" t="s">
        <v>838</v>
      </c>
      <c r="B826">
        <v>0.69611052001295504</v>
      </c>
      <c r="C826">
        <v>2016</v>
      </c>
      <c r="D826">
        <v>1181</v>
      </c>
      <c r="E826">
        <v>1386</v>
      </c>
      <c r="F826">
        <v>4</v>
      </c>
      <c r="G826">
        <v>8</v>
      </c>
      <c r="H826">
        <v>0.69696969696969702</v>
      </c>
      <c r="I826">
        <v>9.3939393939393891</v>
      </c>
      <c r="J826">
        <v>0.79411764705882304</v>
      </c>
      <c r="K826">
        <v>7.6764705882352899</v>
      </c>
      <c r="L826">
        <v>-4</v>
      </c>
      <c r="M826">
        <v>-9.7147950089126398E-2</v>
      </c>
      <c r="N826">
        <v>1.7174688057041001</v>
      </c>
      <c r="O826" s="5" t="str">
        <f>VLOOKUP(D826,MTeams!$A:$B,2,FALSE)</f>
        <v>Duke</v>
      </c>
      <c r="P826" s="5" t="str">
        <f>VLOOKUP(E826,MTeams!$A:$B,2,FALSE)</f>
        <v>St Joseph's PA</v>
      </c>
    </row>
    <row r="827" spans="1:16" x14ac:dyDescent="0.3">
      <c r="A827" t="s">
        <v>839</v>
      </c>
      <c r="B827">
        <v>0.77193532505093998</v>
      </c>
      <c r="C827">
        <v>2016</v>
      </c>
      <c r="D827">
        <v>1181</v>
      </c>
      <c r="E827">
        <v>1392</v>
      </c>
      <c r="F827">
        <v>4</v>
      </c>
      <c r="G827">
        <v>13</v>
      </c>
      <c r="H827">
        <v>0.69696969696969702</v>
      </c>
      <c r="I827">
        <v>9.3939393939393891</v>
      </c>
      <c r="J827">
        <v>0.8</v>
      </c>
      <c r="K827">
        <v>10.2666666666666</v>
      </c>
      <c r="L827">
        <v>-9</v>
      </c>
      <c r="M827">
        <v>-0.103030303030303</v>
      </c>
      <c r="N827">
        <v>-0.87272727272727302</v>
      </c>
      <c r="O827" s="5" t="str">
        <f>VLOOKUP(D827,MTeams!$A:$B,2,FALSE)</f>
        <v>Duke</v>
      </c>
      <c r="P827" s="5" t="str">
        <f>VLOOKUP(E827,MTeams!$A:$B,2,FALSE)</f>
        <v>Stony Brook</v>
      </c>
    </row>
    <row r="828" spans="1:16" x14ac:dyDescent="0.3">
      <c r="A828" t="s">
        <v>840</v>
      </c>
      <c r="B828">
        <v>0.76179897748549996</v>
      </c>
      <c r="C828">
        <v>2016</v>
      </c>
      <c r="D828">
        <v>1181</v>
      </c>
      <c r="E828">
        <v>1393</v>
      </c>
      <c r="F828">
        <v>4</v>
      </c>
      <c r="G828">
        <v>10</v>
      </c>
      <c r="H828">
        <v>0.69696969696969702</v>
      </c>
      <c r="I828">
        <v>9.3939393939393891</v>
      </c>
      <c r="J828">
        <v>0.59375</v>
      </c>
      <c r="K828">
        <v>4.5</v>
      </c>
      <c r="L828">
        <v>-6</v>
      </c>
      <c r="M828">
        <v>0.103219696969697</v>
      </c>
      <c r="N828">
        <v>4.89393939393939</v>
      </c>
      <c r="O828" s="5" t="str">
        <f>VLOOKUP(D828,MTeams!$A:$B,2,FALSE)</f>
        <v>Duke</v>
      </c>
      <c r="P828" s="5" t="str">
        <f>VLOOKUP(E828,MTeams!$A:$B,2,FALSE)</f>
        <v>Syracuse</v>
      </c>
    </row>
    <row r="829" spans="1:16" x14ac:dyDescent="0.3">
      <c r="A829" t="s">
        <v>841</v>
      </c>
      <c r="B829">
        <v>0.83016951520141702</v>
      </c>
      <c r="C829">
        <v>2016</v>
      </c>
      <c r="D829">
        <v>1181</v>
      </c>
      <c r="E829">
        <v>1396</v>
      </c>
      <c r="F829">
        <v>4</v>
      </c>
      <c r="G829">
        <v>10</v>
      </c>
      <c r="H829">
        <v>0.69696969696969702</v>
      </c>
      <c r="I829">
        <v>9.3939393939393891</v>
      </c>
      <c r="J829">
        <v>0.65625</v>
      </c>
      <c r="K829">
        <v>1.21874999999999</v>
      </c>
      <c r="L829">
        <v>-6</v>
      </c>
      <c r="M829">
        <v>4.0719696969697003E-2</v>
      </c>
      <c r="N829">
        <v>8.1751893939393891</v>
      </c>
      <c r="O829" s="5" t="str">
        <f>VLOOKUP(D829,MTeams!$A:$B,2,FALSE)</f>
        <v>Duke</v>
      </c>
      <c r="P829" s="5" t="str">
        <f>VLOOKUP(E829,MTeams!$A:$B,2,FALSE)</f>
        <v>Temple</v>
      </c>
    </row>
    <row r="830" spans="1:16" x14ac:dyDescent="0.3">
      <c r="A830" t="s">
        <v>842</v>
      </c>
      <c r="B830">
        <v>0.69161130604174603</v>
      </c>
      <c r="C830">
        <v>2016</v>
      </c>
      <c r="D830">
        <v>1181</v>
      </c>
      <c r="E830">
        <v>1400</v>
      </c>
      <c r="F830">
        <v>4</v>
      </c>
      <c r="G830">
        <v>6</v>
      </c>
      <c r="H830">
        <v>0.69696969696969702</v>
      </c>
      <c r="I830">
        <v>9.3939393939393891</v>
      </c>
      <c r="J830">
        <v>0.625</v>
      </c>
      <c r="K830">
        <v>3.28125</v>
      </c>
      <c r="L830">
        <v>-2</v>
      </c>
      <c r="M830">
        <v>7.1969696969697003E-2</v>
      </c>
      <c r="N830">
        <v>6.11268939393939</v>
      </c>
      <c r="O830" s="5" t="str">
        <f>VLOOKUP(D830,MTeams!$A:$B,2,FALSE)</f>
        <v>Duke</v>
      </c>
      <c r="P830" s="5" t="str">
        <f>VLOOKUP(E830,MTeams!$A:$B,2,FALSE)</f>
        <v>Texas</v>
      </c>
    </row>
    <row r="831" spans="1:16" x14ac:dyDescent="0.3">
      <c r="A831" t="s">
        <v>843</v>
      </c>
      <c r="B831">
        <v>0.46353090423508297</v>
      </c>
      <c r="C831">
        <v>2016</v>
      </c>
      <c r="D831">
        <v>1181</v>
      </c>
      <c r="E831">
        <v>1401</v>
      </c>
      <c r="F831">
        <v>4</v>
      </c>
      <c r="G831">
        <v>3</v>
      </c>
      <c r="H831">
        <v>0.69696969696969702</v>
      </c>
      <c r="I831">
        <v>9.3939393939393891</v>
      </c>
      <c r="J831">
        <v>0.76470588235294101</v>
      </c>
      <c r="K831">
        <v>10.3823529411764</v>
      </c>
      <c r="L831">
        <v>1</v>
      </c>
      <c r="M831">
        <v>-6.7736185383244094E-2</v>
      </c>
      <c r="N831">
        <v>-0.98841354723707597</v>
      </c>
      <c r="O831" s="5" t="str">
        <f>VLOOKUP(D831,MTeams!$A:$B,2,FALSE)</f>
        <v>Duke</v>
      </c>
      <c r="P831" s="5" t="str">
        <f>VLOOKUP(E831,MTeams!$A:$B,2,FALSE)</f>
        <v>Texas A&amp;M</v>
      </c>
    </row>
    <row r="832" spans="1:16" x14ac:dyDescent="0.3">
      <c r="A832" t="s">
        <v>844</v>
      </c>
      <c r="B832">
        <v>0.75585851219200895</v>
      </c>
      <c r="C832">
        <v>2016</v>
      </c>
      <c r="D832">
        <v>1181</v>
      </c>
      <c r="E832">
        <v>1403</v>
      </c>
      <c r="F832">
        <v>4</v>
      </c>
      <c r="G832">
        <v>8</v>
      </c>
      <c r="H832">
        <v>0.69696969696969702</v>
      </c>
      <c r="I832">
        <v>9.3939393939393891</v>
      </c>
      <c r="J832">
        <v>0.61290322580645096</v>
      </c>
      <c r="K832">
        <v>2.54838709677419</v>
      </c>
      <c r="L832">
        <v>-4</v>
      </c>
      <c r="M832">
        <v>8.4066471163245393E-2</v>
      </c>
      <c r="N832">
        <v>6.8455522971651996</v>
      </c>
      <c r="O832" s="5" t="str">
        <f>VLOOKUP(D832,MTeams!$A:$B,2,FALSE)</f>
        <v>Duke</v>
      </c>
      <c r="P832" s="5" t="str">
        <f>VLOOKUP(E832,MTeams!$A:$B,2,FALSE)</f>
        <v>Texas Tech</v>
      </c>
    </row>
    <row r="833" spans="1:16" x14ac:dyDescent="0.3">
      <c r="A833" t="s">
        <v>845</v>
      </c>
      <c r="B833">
        <v>0.79877088600461998</v>
      </c>
      <c r="C833">
        <v>2016</v>
      </c>
      <c r="D833">
        <v>1181</v>
      </c>
      <c r="E833">
        <v>1409</v>
      </c>
      <c r="F833">
        <v>4</v>
      </c>
      <c r="G833">
        <v>11</v>
      </c>
      <c r="H833">
        <v>0.69696969696969702</v>
      </c>
      <c r="I833">
        <v>9.3939393939393891</v>
      </c>
      <c r="J833">
        <v>0.64516129032257996</v>
      </c>
      <c r="K833">
        <v>4.32258064516129</v>
      </c>
      <c r="L833">
        <v>-7</v>
      </c>
      <c r="M833">
        <v>5.1808406647116299E-2</v>
      </c>
      <c r="N833">
        <v>5.0713587487781</v>
      </c>
      <c r="O833" s="5" t="str">
        <f>VLOOKUP(D833,MTeams!$A:$B,2,FALSE)</f>
        <v>Duke</v>
      </c>
      <c r="P833" s="5" t="str">
        <f>VLOOKUP(E833,MTeams!$A:$B,2,FALSE)</f>
        <v>Tulsa</v>
      </c>
    </row>
    <row r="834" spans="1:16" x14ac:dyDescent="0.3">
      <c r="A834" t="s">
        <v>846</v>
      </c>
      <c r="B834">
        <v>0.85610511672090095</v>
      </c>
      <c r="C834">
        <v>2016</v>
      </c>
      <c r="D834">
        <v>1181</v>
      </c>
      <c r="E834">
        <v>1421</v>
      </c>
      <c r="F834">
        <v>4</v>
      </c>
      <c r="G834">
        <v>15</v>
      </c>
      <c r="H834">
        <v>0.69696969696969702</v>
      </c>
      <c r="I834">
        <v>9.3939393939393891</v>
      </c>
      <c r="J834">
        <v>0.64516129032257996</v>
      </c>
      <c r="K834">
        <v>5.4516129032257998</v>
      </c>
      <c r="L834">
        <v>-11</v>
      </c>
      <c r="M834">
        <v>5.1808406647116299E-2</v>
      </c>
      <c r="N834">
        <v>3.94232649071358</v>
      </c>
      <c r="O834" s="5" t="str">
        <f>VLOOKUP(D834,MTeams!$A:$B,2,FALSE)</f>
        <v>Duke</v>
      </c>
      <c r="P834" s="5" t="str">
        <f>VLOOKUP(E834,MTeams!$A:$B,2,FALSE)</f>
        <v>UNC Asheville</v>
      </c>
    </row>
    <row r="835" spans="1:16" x14ac:dyDescent="0.3">
      <c r="A835" t="s">
        <v>847</v>
      </c>
      <c r="B835">
        <v>0.82975567922288096</v>
      </c>
      <c r="C835">
        <v>2016</v>
      </c>
      <c r="D835">
        <v>1181</v>
      </c>
      <c r="E835">
        <v>1423</v>
      </c>
      <c r="F835">
        <v>4</v>
      </c>
      <c r="G835">
        <v>13</v>
      </c>
      <c r="H835">
        <v>0.69696969696969702</v>
      </c>
      <c r="I835">
        <v>9.3939393939393891</v>
      </c>
      <c r="J835">
        <v>0.76666666666666605</v>
      </c>
      <c r="K835">
        <v>6.36666666666666</v>
      </c>
      <c r="L835">
        <v>-9</v>
      </c>
      <c r="M835">
        <v>-6.9696969696969702E-2</v>
      </c>
      <c r="N835">
        <v>3.0272727272727198</v>
      </c>
      <c r="O835" s="5" t="str">
        <f>VLOOKUP(D835,MTeams!$A:$B,2,FALSE)</f>
        <v>Duke</v>
      </c>
      <c r="P835" s="5" t="str">
        <f>VLOOKUP(E835,MTeams!$A:$B,2,FALSE)</f>
        <v>UNC Wilmington</v>
      </c>
    </row>
    <row r="836" spans="1:16" x14ac:dyDescent="0.3">
      <c r="A836" t="s">
        <v>848</v>
      </c>
      <c r="B836">
        <v>0.687840690011436</v>
      </c>
      <c r="C836">
        <v>2016</v>
      </c>
      <c r="D836">
        <v>1181</v>
      </c>
      <c r="E836">
        <v>1425</v>
      </c>
      <c r="F836">
        <v>4</v>
      </c>
      <c r="G836">
        <v>8</v>
      </c>
      <c r="H836">
        <v>0.69696969696969702</v>
      </c>
      <c r="I836">
        <v>9.3939393939393891</v>
      </c>
      <c r="J836">
        <v>0.63636363636363602</v>
      </c>
      <c r="K836">
        <v>6.0909090909090899</v>
      </c>
      <c r="L836">
        <v>-4</v>
      </c>
      <c r="M836">
        <v>6.0606060606060601E-2</v>
      </c>
      <c r="N836">
        <v>3.3030303030303001</v>
      </c>
      <c r="O836" s="5" t="str">
        <f>VLOOKUP(D836,MTeams!$A:$B,2,FALSE)</f>
        <v>Duke</v>
      </c>
      <c r="P836" s="5" t="str">
        <f>VLOOKUP(E836,MTeams!$A:$B,2,FALSE)</f>
        <v>USC</v>
      </c>
    </row>
    <row r="837" spans="1:16" x14ac:dyDescent="0.3">
      <c r="A837" t="s">
        <v>849</v>
      </c>
      <c r="B837">
        <v>0.53685958308677995</v>
      </c>
      <c r="C837">
        <v>2016</v>
      </c>
      <c r="D837">
        <v>1181</v>
      </c>
      <c r="E837">
        <v>1428</v>
      </c>
      <c r="F837">
        <v>4</v>
      </c>
      <c r="G837">
        <v>3</v>
      </c>
      <c r="H837">
        <v>0.69696969696969702</v>
      </c>
      <c r="I837">
        <v>9.3939393939393891</v>
      </c>
      <c r="J837">
        <v>0.75757575757575701</v>
      </c>
      <c r="K837">
        <v>7.48484848484848</v>
      </c>
      <c r="L837">
        <v>1</v>
      </c>
      <c r="M837">
        <v>-6.0606060606060497E-2</v>
      </c>
      <c r="N837">
        <v>1.9090909090909101</v>
      </c>
      <c r="O837" s="5" t="str">
        <f>VLOOKUP(D837,MTeams!$A:$B,2,FALSE)</f>
        <v>Duke</v>
      </c>
      <c r="P837" s="5" t="str">
        <f>VLOOKUP(E837,MTeams!$A:$B,2,FALSE)</f>
        <v>Utah</v>
      </c>
    </row>
    <row r="838" spans="1:16" x14ac:dyDescent="0.3">
      <c r="A838" t="s">
        <v>850</v>
      </c>
      <c r="B838">
        <v>0.67745376639712296</v>
      </c>
      <c r="C838">
        <v>2016</v>
      </c>
      <c r="D838">
        <v>1181</v>
      </c>
      <c r="E838">
        <v>1433</v>
      </c>
      <c r="F838">
        <v>4</v>
      </c>
      <c r="G838">
        <v>10</v>
      </c>
      <c r="H838">
        <v>0.69696969696969702</v>
      </c>
      <c r="I838">
        <v>9.3939393939393891</v>
      </c>
      <c r="J838">
        <v>0.70588235294117596</v>
      </c>
      <c r="K838">
        <v>9.9117647058823497</v>
      </c>
      <c r="L838">
        <v>-6</v>
      </c>
      <c r="M838">
        <v>-8.9126559714794995E-3</v>
      </c>
      <c r="N838">
        <v>-0.517825311942958</v>
      </c>
      <c r="O838" s="5" t="str">
        <f>VLOOKUP(D838,MTeams!$A:$B,2,FALSE)</f>
        <v>Duke</v>
      </c>
      <c r="P838" s="5" t="str">
        <f>VLOOKUP(E838,MTeams!$A:$B,2,FALSE)</f>
        <v>VCU</v>
      </c>
    </row>
    <row r="839" spans="1:16" x14ac:dyDescent="0.3">
      <c r="A839" t="s">
        <v>851</v>
      </c>
      <c r="B839">
        <v>0.68567943248275998</v>
      </c>
      <c r="C839">
        <v>2016</v>
      </c>
      <c r="D839">
        <v>1181</v>
      </c>
      <c r="E839">
        <v>1435</v>
      </c>
      <c r="F839">
        <v>4</v>
      </c>
      <c r="G839">
        <v>11</v>
      </c>
      <c r="H839">
        <v>0.69696969696969702</v>
      </c>
      <c r="I839">
        <v>9.3939393939393891</v>
      </c>
      <c r="J839">
        <v>0.59375</v>
      </c>
      <c r="K839">
        <v>9.40625</v>
      </c>
      <c r="L839">
        <v>-7</v>
      </c>
      <c r="M839">
        <v>0.103219696969697</v>
      </c>
      <c r="N839">
        <v>-1.23106060606055E-2</v>
      </c>
      <c r="O839" s="5" t="str">
        <f>VLOOKUP(D839,MTeams!$A:$B,2,FALSE)</f>
        <v>Duke</v>
      </c>
      <c r="P839" s="5" t="str">
        <f>VLOOKUP(E839,MTeams!$A:$B,2,FALSE)</f>
        <v>Vanderbilt</v>
      </c>
    </row>
    <row r="840" spans="1:16" x14ac:dyDescent="0.3">
      <c r="A840" t="s">
        <v>852</v>
      </c>
      <c r="B840">
        <v>0.386077033093641</v>
      </c>
      <c r="C840">
        <v>2016</v>
      </c>
      <c r="D840">
        <v>1181</v>
      </c>
      <c r="E840">
        <v>1437</v>
      </c>
      <c r="F840">
        <v>4</v>
      </c>
      <c r="G840">
        <v>2</v>
      </c>
      <c r="H840">
        <v>0.69696969696969702</v>
      </c>
      <c r="I840">
        <v>9.3939393939393891</v>
      </c>
      <c r="J840">
        <v>0.85294117647058798</v>
      </c>
      <c r="K840">
        <v>13.264705882352899</v>
      </c>
      <c r="L840">
        <v>2</v>
      </c>
      <c r="M840">
        <v>-0.15597147950089099</v>
      </c>
      <c r="N840">
        <v>-3.87076648841354</v>
      </c>
      <c r="O840" s="5" t="str">
        <f>VLOOKUP(D840,MTeams!$A:$B,2,FALSE)</f>
        <v>Duke</v>
      </c>
      <c r="P840" s="5" t="str">
        <f>VLOOKUP(E840,MTeams!$A:$B,2,FALSE)</f>
        <v>Villanova</v>
      </c>
    </row>
    <row r="841" spans="1:16" x14ac:dyDescent="0.3">
      <c r="A841" t="s">
        <v>853</v>
      </c>
      <c r="B841">
        <v>0.39879773793856599</v>
      </c>
      <c r="C841">
        <v>2016</v>
      </c>
      <c r="D841">
        <v>1181</v>
      </c>
      <c r="E841">
        <v>1438</v>
      </c>
      <c r="F841">
        <v>4</v>
      </c>
      <c r="G841">
        <v>1</v>
      </c>
      <c r="H841">
        <v>0.69696969696969702</v>
      </c>
      <c r="I841">
        <v>9.3939393939393891</v>
      </c>
      <c r="J841">
        <v>0.78787878787878696</v>
      </c>
      <c r="K841">
        <v>10.6969696969696</v>
      </c>
      <c r="L841">
        <v>3</v>
      </c>
      <c r="M841">
        <v>-9.0909090909090801E-2</v>
      </c>
      <c r="N841">
        <v>-1.3030303030303001</v>
      </c>
      <c r="O841" s="5" t="str">
        <f>VLOOKUP(D841,MTeams!$A:$B,2,FALSE)</f>
        <v>Duke</v>
      </c>
      <c r="P841" s="5" t="str">
        <f>VLOOKUP(E841,MTeams!$A:$B,2,FALSE)</f>
        <v>Virginia</v>
      </c>
    </row>
    <row r="842" spans="1:16" x14ac:dyDescent="0.3">
      <c r="A842" t="s">
        <v>854</v>
      </c>
      <c r="B842">
        <v>0.86351923129179398</v>
      </c>
      <c r="C842">
        <v>2016</v>
      </c>
      <c r="D842">
        <v>1181</v>
      </c>
      <c r="E842">
        <v>1451</v>
      </c>
      <c r="F842">
        <v>4</v>
      </c>
      <c r="G842">
        <v>15</v>
      </c>
      <c r="H842">
        <v>0.69696969696969702</v>
      </c>
      <c r="I842">
        <v>9.3939393939393891</v>
      </c>
      <c r="J842">
        <v>0.74193548387096697</v>
      </c>
      <c r="K842">
        <v>6.06451612903225</v>
      </c>
      <c r="L842">
        <v>-11</v>
      </c>
      <c r="M842">
        <v>-4.4965786901270698E-2</v>
      </c>
      <c r="N842">
        <v>3.3294232649071298</v>
      </c>
      <c r="O842" s="5" t="str">
        <f>VLOOKUP(D842,MTeams!$A:$B,2,FALSE)</f>
        <v>Duke</v>
      </c>
      <c r="P842" s="5" t="str">
        <f>VLOOKUP(E842,MTeams!$A:$B,2,FALSE)</f>
        <v>Weber St</v>
      </c>
    </row>
    <row r="843" spans="1:16" x14ac:dyDescent="0.3">
      <c r="A843" t="s">
        <v>855</v>
      </c>
      <c r="B843">
        <v>0.40687514603073499</v>
      </c>
      <c r="C843">
        <v>2016</v>
      </c>
      <c r="D843">
        <v>1181</v>
      </c>
      <c r="E843">
        <v>1452</v>
      </c>
      <c r="F843">
        <v>4</v>
      </c>
      <c r="G843">
        <v>3</v>
      </c>
      <c r="H843">
        <v>0.69696969696969702</v>
      </c>
      <c r="I843">
        <v>9.3939393939393891</v>
      </c>
      <c r="J843">
        <v>0.76470588235294101</v>
      </c>
      <c r="K843">
        <v>12.588235294117601</v>
      </c>
      <c r="L843">
        <v>1</v>
      </c>
      <c r="M843">
        <v>-6.7736185383244094E-2</v>
      </c>
      <c r="N843">
        <v>-3.19429590017825</v>
      </c>
      <c r="O843" s="5" t="str">
        <f>VLOOKUP(D843,MTeams!$A:$B,2,FALSE)</f>
        <v>Duke</v>
      </c>
      <c r="P843" s="5" t="str">
        <f>VLOOKUP(E843,MTeams!$A:$B,2,FALSE)</f>
        <v>West Virginia</v>
      </c>
    </row>
    <row r="844" spans="1:16" x14ac:dyDescent="0.3">
      <c r="A844" t="s">
        <v>856</v>
      </c>
      <c r="B844">
        <v>0.87317211577553899</v>
      </c>
      <c r="C844">
        <v>2016</v>
      </c>
      <c r="D844">
        <v>1181</v>
      </c>
      <c r="E844">
        <v>1453</v>
      </c>
      <c r="F844">
        <v>4</v>
      </c>
      <c r="G844">
        <v>14</v>
      </c>
      <c r="H844">
        <v>0.69696969696969702</v>
      </c>
      <c r="I844">
        <v>9.3939393939393891</v>
      </c>
      <c r="J844">
        <v>0.63636363636363602</v>
      </c>
      <c r="K844">
        <v>2.6969696969696901</v>
      </c>
      <c r="L844">
        <v>-10</v>
      </c>
      <c r="M844">
        <v>6.0606060606060601E-2</v>
      </c>
      <c r="N844">
        <v>6.6969696969696901</v>
      </c>
      <c r="O844" s="5" t="str">
        <f>VLOOKUP(D844,MTeams!$A:$B,2,FALSE)</f>
        <v>Duke</v>
      </c>
      <c r="P844" s="5" t="str">
        <f>VLOOKUP(E844,MTeams!$A:$B,2,FALSE)</f>
        <v>WI Green Bay</v>
      </c>
    </row>
    <row r="845" spans="1:16" x14ac:dyDescent="0.3">
      <c r="A845" t="s">
        <v>857</v>
      </c>
      <c r="B845">
        <v>0.62768868403434697</v>
      </c>
      <c r="C845">
        <v>2016</v>
      </c>
      <c r="D845">
        <v>1181</v>
      </c>
      <c r="E845">
        <v>1455</v>
      </c>
      <c r="F845">
        <v>4</v>
      </c>
      <c r="G845">
        <v>11</v>
      </c>
      <c r="H845">
        <v>0.69696969696969702</v>
      </c>
      <c r="I845">
        <v>9.3939393939393891</v>
      </c>
      <c r="J845">
        <v>0.74193548387096697</v>
      </c>
      <c r="K845">
        <v>13.709677419354801</v>
      </c>
      <c r="L845">
        <v>-7</v>
      </c>
      <c r="M845">
        <v>-4.4965786901270698E-2</v>
      </c>
      <c r="N845">
        <v>-4.31573802541544</v>
      </c>
      <c r="O845" s="5" t="str">
        <f>VLOOKUP(D845,MTeams!$A:$B,2,FALSE)</f>
        <v>Duke</v>
      </c>
      <c r="P845" s="5" t="str">
        <f>VLOOKUP(E845,MTeams!$A:$B,2,FALSE)</f>
        <v>Wichita St</v>
      </c>
    </row>
    <row r="846" spans="1:16" x14ac:dyDescent="0.3">
      <c r="A846" t="s">
        <v>858</v>
      </c>
      <c r="B846">
        <v>0.69647359549737198</v>
      </c>
      <c r="C846">
        <v>2016</v>
      </c>
      <c r="D846">
        <v>1181</v>
      </c>
      <c r="E846">
        <v>1458</v>
      </c>
      <c r="F846">
        <v>4</v>
      </c>
      <c r="G846">
        <v>7</v>
      </c>
      <c r="H846">
        <v>0.69696969696969702</v>
      </c>
      <c r="I846">
        <v>9.3939393939393891</v>
      </c>
      <c r="J846">
        <v>0.625</v>
      </c>
      <c r="K846">
        <v>4.3125</v>
      </c>
      <c r="L846">
        <v>-3</v>
      </c>
      <c r="M846">
        <v>7.1969696969697003E-2</v>
      </c>
      <c r="N846">
        <v>5.08143939393939</v>
      </c>
      <c r="O846" s="5" t="str">
        <f>VLOOKUP(D846,MTeams!$A:$B,2,FALSE)</f>
        <v>Duke</v>
      </c>
      <c r="P846" s="5" t="str">
        <f>VLOOKUP(E846,MTeams!$A:$B,2,FALSE)</f>
        <v>Wisconsin</v>
      </c>
    </row>
    <row r="847" spans="1:16" x14ac:dyDescent="0.3">
      <c r="A847" t="s">
        <v>859</v>
      </c>
      <c r="B847">
        <v>0.45835522743898299</v>
      </c>
      <c r="C847">
        <v>2016</v>
      </c>
      <c r="D847">
        <v>1181</v>
      </c>
      <c r="E847">
        <v>1462</v>
      </c>
      <c r="F847">
        <v>4</v>
      </c>
      <c r="G847">
        <v>2</v>
      </c>
      <c r="H847">
        <v>0.69696969696969702</v>
      </c>
      <c r="I847">
        <v>9.3939393939393891</v>
      </c>
      <c r="J847">
        <v>0.84375</v>
      </c>
      <c r="K847">
        <v>10.3125</v>
      </c>
      <c r="L847">
        <v>2</v>
      </c>
      <c r="M847">
        <v>-0.14678030303030201</v>
      </c>
      <c r="N847">
        <v>-0.91856060606060497</v>
      </c>
      <c r="O847" s="5" t="str">
        <f>VLOOKUP(D847,MTeams!$A:$B,2,FALSE)</f>
        <v>Duke</v>
      </c>
      <c r="P847" s="5" t="str">
        <f>VLOOKUP(E847,MTeams!$A:$B,2,FALSE)</f>
        <v>Xavier</v>
      </c>
    </row>
    <row r="848" spans="1:16" x14ac:dyDescent="0.3">
      <c r="A848" t="s">
        <v>860</v>
      </c>
      <c r="B848">
        <v>0.72847634397687699</v>
      </c>
      <c r="C848">
        <v>2016</v>
      </c>
      <c r="D848">
        <v>1181</v>
      </c>
      <c r="E848">
        <v>1463</v>
      </c>
      <c r="F848">
        <v>4</v>
      </c>
      <c r="G848">
        <v>12</v>
      </c>
      <c r="H848">
        <v>0.69696969696969702</v>
      </c>
      <c r="I848">
        <v>9.3939393939393891</v>
      </c>
      <c r="J848">
        <v>0.77777777777777701</v>
      </c>
      <c r="K848">
        <v>10.9629629629629</v>
      </c>
      <c r="L848">
        <v>-8</v>
      </c>
      <c r="M848">
        <v>-8.0808080808080704E-2</v>
      </c>
      <c r="N848">
        <v>-1.5690235690235601</v>
      </c>
      <c r="O848" s="5" t="str">
        <f>VLOOKUP(D848,MTeams!$A:$B,2,FALSE)</f>
        <v>Duke</v>
      </c>
      <c r="P848" s="5" t="str">
        <f>VLOOKUP(E848,MTeams!$A:$B,2,FALSE)</f>
        <v>Yale</v>
      </c>
    </row>
    <row r="849" spans="1:16" x14ac:dyDescent="0.3">
      <c r="A849" t="s">
        <v>861</v>
      </c>
      <c r="B849">
        <v>0.38795151500455799</v>
      </c>
      <c r="C849">
        <v>2016</v>
      </c>
      <c r="D849">
        <v>1192</v>
      </c>
      <c r="E849">
        <v>1195</v>
      </c>
      <c r="F849">
        <v>16</v>
      </c>
      <c r="G849">
        <v>16</v>
      </c>
      <c r="H849">
        <v>0.54838709677419295</v>
      </c>
      <c r="I849">
        <v>-1.6774193548387</v>
      </c>
      <c r="J849">
        <v>0.55172413793103403</v>
      </c>
      <c r="K849">
        <v>2.72413793103448</v>
      </c>
      <c r="L849">
        <v>0</v>
      </c>
      <c r="M849">
        <v>-3.3370411568409602E-3</v>
      </c>
      <c r="N849">
        <v>-4.4015572858731904</v>
      </c>
      <c r="O849" s="5" t="str">
        <f>VLOOKUP(D849,MTeams!$A:$B,2,FALSE)</f>
        <v>F Dickinson</v>
      </c>
      <c r="P849" s="5" t="str">
        <f>VLOOKUP(E849,MTeams!$A:$B,2,FALSE)</f>
        <v>FL Gulf Coast</v>
      </c>
    </row>
    <row r="850" spans="1:16" x14ac:dyDescent="0.3">
      <c r="A850" t="s">
        <v>862</v>
      </c>
      <c r="B850">
        <v>0.35927883375512298</v>
      </c>
      <c r="C850">
        <v>2016</v>
      </c>
      <c r="D850">
        <v>1192</v>
      </c>
      <c r="E850">
        <v>1201</v>
      </c>
      <c r="F850">
        <v>16</v>
      </c>
      <c r="G850">
        <v>14</v>
      </c>
      <c r="H850">
        <v>0.54838709677419295</v>
      </c>
      <c r="I850">
        <v>-1.6774193548387</v>
      </c>
      <c r="J850">
        <v>0.71875</v>
      </c>
      <c r="K850">
        <v>3.4687499999999898</v>
      </c>
      <c r="L850">
        <v>2</v>
      </c>
      <c r="M850">
        <v>-0.17036290322580599</v>
      </c>
      <c r="N850">
        <v>-5.1461693548387002</v>
      </c>
      <c r="O850" s="5" t="str">
        <f>VLOOKUP(D850,MTeams!$A:$B,2,FALSE)</f>
        <v>F Dickinson</v>
      </c>
      <c r="P850" s="5" t="str">
        <f>VLOOKUP(E850,MTeams!$A:$B,2,FALSE)</f>
        <v>Fresno St</v>
      </c>
    </row>
    <row r="851" spans="1:16" x14ac:dyDescent="0.3">
      <c r="A851" t="s">
        <v>863</v>
      </c>
      <c r="B851">
        <v>0.134710985572466</v>
      </c>
      <c r="C851">
        <v>2016</v>
      </c>
      <c r="D851">
        <v>1192</v>
      </c>
      <c r="E851">
        <v>1211</v>
      </c>
      <c r="F851">
        <v>16</v>
      </c>
      <c r="G851">
        <v>11</v>
      </c>
      <c r="H851">
        <v>0.54838709677419295</v>
      </c>
      <c r="I851">
        <v>-1.6774193548387</v>
      </c>
      <c r="J851">
        <v>0.78125</v>
      </c>
      <c r="K851">
        <v>12.75</v>
      </c>
      <c r="L851">
        <v>5</v>
      </c>
      <c r="M851">
        <v>-0.23286290322580599</v>
      </c>
      <c r="N851">
        <v>-14.427419354838699</v>
      </c>
      <c r="O851" s="5" t="str">
        <f>VLOOKUP(D851,MTeams!$A:$B,2,FALSE)</f>
        <v>F Dickinson</v>
      </c>
      <c r="P851" s="5" t="str">
        <f>VLOOKUP(E851,MTeams!$A:$B,2,FALSE)</f>
        <v>Gonzaga</v>
      </c>
    </row>
    <row r="852" spans="1:16" x14ac:dyDescent="0.3">
      <c r="A852" t="s">
        <v>864</v>
      </c>
      <c r="B852">
        <v>0.47104820618768301</v>
      </c>
      <c r="C852">
        <v>2016</v>
      </c>
      <c r="D852">
        <v>1192</v>
      </c>
      <c r="E852">
        <v>1214</v>
      </c>
      <c r="F852">
        <v>16</v>
      </c>
      <c r="G852">
        <v>16</v>
      </c>
      <c r="H852">
        <v>0.54838709677419295</v>
      </c>
      <c r="I852">
        <v>-1.6774193548387</v>
      </c>
      <c r="J852">
        <v>0.66666666666666596</v>
      </c>
      <c r="K852">
        <v>0.9</v>
      </c>
      <c r="L852">
        <v>0</v>
      </c>
      <c r="M852">
        <v>-0.118279569892473</v>
      </c>
      <c r="N852">
        <v>-2.5774193548387099</v>
      </c>
      <c r="O852" s="5" t="str">
        <f>VLOOKUP(D852,MTeams!$A:$B,2,FALSE)</f>
        <v>F Dickinson</v>
      </c>
      <c r="P852" s="5" t="str">
        <f>VLOOKUP(E852,MTeams!$A:$B,2,FALSE)</f>
        <v>Hampton</v>
      </c>
    </row>
    <row r="853" spans="1:16" x14ac:dyDescent="0.3">
      <c r="A853" t="s">
        <v>865</v>
      </c>
      <c r="B853">
        <v>0.20966800736382801</v>
      </c>
      <c r="C853">
        <v>2016</v>
      </c>
      <c r="D853">
        <v>1192</v>
      </c>
      <c r="E853">
        <v>1218</v>
      </c>
      <c r="F853">
        <v>16</v>
      </c>
      <c r="G853">
        <v>13</v>
      </c>
      <c r="H853">
        <v>0.54838709677419295</v>
      </c>
      <c r="I853">
        <v>-1.6774193548387</v>
      </c>
      <c r="J853">
        <v>0.83333333333333304</v>
      </c>
      <c r="K853">
        <v>10.8</v>
      </c>
      <c r="L853">
        <v>3</v>
      </c>
      <c r="M853">
        <v>-0.28494623655913898</v>
      </c>
      <c r="N853">
        <v>-12.4774193548387</v>
      </c>
      <c r="O853" s="5" t="str">
        <f>VLOOKUP(D853,MTeams!$A:$B,2,FALSE)</f>
        <v>F Dickinson</v>
      </c>
      <c r="P853" s="5" t="str">
        <f>VLOOKUP(E853,MTeams!$A:$B,2,FALSE)</f>
        <v>Hawaii</v>
      </c>
    </row>
    <row r="854" spans="1:16" x14ac:dyDescent="0.3">
      <c r="A854" t="s">
        <v>866</v>
      </c>
      <c r="B854">
        <v>0.52918404522891205</v>
      </c>
      <c r="C854">
        <v>2016</v>
      </c>
      <c r="D854">
        <v>1192</v>
      </c>
      <c r="E854">
        <v>1221</v>
      </c>
      <c r="F854">
        <v>16</v>
      </c>
      <c r="G854">
        <v>16</v>
      </c>
      <c r="H854">
        <v>0.54838709677419295</v>
      </c>
      <c r="I854">
        <v>-1.6774193548387</v>
      </c>
      <c r="J854">
        <v>0.42424242424242398</v>
      </c>
      <c r="K854">
        <v>-4.3333333333333304</v>
      </c>
      <c r="L854">
        <v>0</v>
      </c>
      <c r="M854">
        <v>0.124144672531769</v>
      </c>
      <c r="N854">
        <v>2.65591397849462</v>
      </c>
      <c r="O854" s="5" t="str">
        <f>VLOOKUP(D854,MTeams!$A:$B,2,FALSE)</f>
        <v>F Dickinson</v>
      </c>
      <c r="P854" s="5" t="str">
        <f>VLOOKUP(E854,MTeams!$A:$B,2,FALSE)</f>
        <v>Holy Cross</v>
      </c>
    </row>
    <row r="855" spans="1:16" x14ac:dyDescent="0.3">
      <c r="A855" t="s">
        <v>867</v>
      </c>
      <c r="B855">
        <v>6.2428504441488002E-2</v>
      </c>
      <c r="C855">
        <v>2016</v>
      </c>
      <c r="D855">
        <v>1192</v>
      </c>
      <c r="E855">
        <v>1231</v>
      </c>
      <c r="F855">
        <v>16</v>
      </c>
      <c r="G855">
        <v>5</v>
      </c>
      <c r="H855">
        <v>0.54838709677419295</v>
      </c>
      <c r="I855">
        <v>-1.6774193548387</v>
      </c>
      <c r="J855">
        <v>0.78125</v>
      </c>
      <c r="K855">
        <v>13.374999999999901</v>
      </c>
      <c r="L855">
        <v>11</v>
      </c>
      <c r="M855">
        <v>-0.23286290322580599</v>
      </c>
      <c r="N855">
        <v>-15.052419354838699</v>
      </c>
      <c r="O855" s="5" t="str">
        <f>VLOOKUP(D855,MTeams!$A:$B,2,FALSE)</f>
        <v>F Dickinson</v>
      </c>
      <c r="P855" s="5" t="str">
        <f>VLOOKUP(E855,MTeams!$A:$B,2,FALSE)</f>
        <v>Indiana</v>
      </c>
    </row>
    <row r="856" spans="1:16" x14ac:dyDescent="0.3">
      <c r="A856" t="s">
        <v>868</v>
      </c>
      <c r="B856">
        <v>0.26735998564160501</v>
      </c>
      <c r="C856">
        <v>2016</v>
      </c>
      <c r="D856">
        <v>1192</v>
      </c>
      <c r="E856">
        <v>1233</v>
      </c>
      <c r="F856">
        <v>16</v>
      </c>
      <c r="G856">
        <v>13</v>
      </c>
      <c r="H856">
        <v>0.54838709677419295</v>
      </c>
      <c r="I856">
        <v>-1.6774193548387</v>
      </c>
      <c r="J856">
        <v>0.6875</v>
      </c>
      <c r="K856">
        <v>5.9375</v>
      </c>
      <c r="L856">
        <v>3</v>
      </c>
      <c r="M856">
        <v>-0.13911290322580599</v>
      </c>
      <c r="N856">
        <v>-7.61491935483871</v>
      </c>
      <c r="O856" s="5" t="str">
        <f>VLOOKUP(D856,MTeams!$A:$B,2,FALSE)</f>
        <v>F Dickinson</v>
      </c>
      <c r="P856" s="5" t="str">
        <f>VLOOKUP(E856,MTeams!$A:$B,2,FALSE)</f>
        <v>Iona</v>
      </c>
    </row>
    <row r="857" spans="1:16" x14ac:dyDescent="0.3">
      <c r="A857" t="s">
        <v>869</v>
      </c>
      <c r="B857">
        <v>0.10283648387141001</v>
      </c>
      <c r="C857">
        <v>2016</v>
      </c>
      <c r="D857">
        <v>1192</v>
      </c>
      <c r="E857">
        <v>1234</v>
      </c>
      <c r="F857">
        <v>16</v>
      </c>
      <c r="G857">
        <v>7</v>
      </c>
      <c r="H857">
        <v>0.54838709677419295</v>
      </c>
      <c r="I857">
        <v>-1.6774193548387</v>
      </c>
      <c r="J857">
        <v>0.67741935483870896</v>
      </c>
      <c r="K857">
        <v>9.3870967741935392</v>
      </c>
      <c r="L857">
        <v>9</v>
      </c>
      <c r="M857">
        <v>-0.12903225806451599</v>
      </c>
      <c r="N857">
        <v>-11.064516129032199</v>
      </c>
      <c r="O857" s="5" t="str">
        <f>VLOOKUP(D857,MTeams!$A:$B,2,FALSE)</f>
        <v>F Dickinson</v>
      </c>
      <c r="P857" s="5" t="str">
        <f>VLOOKUP(E857,MTeams!$A:$B,2,FALSE)</f>
        <v>Iowa</v>
      </c>
    </row>
    <row r="858" spans="1:16" x14ac:dyDescent="0.3">
      <c r="A858" t="s">
        <v>870</v>
      </c>
      <c r="B858">
        <v>8.9239131157527393E-2</v>
      </c>
      <c r="C858">
        <v>2016</v>
      </c>
      <c r="D858">
        <v>1192</v>
      </c>
      <c r="E858">
        <v>1235</v>
      </c>
      <c r="F858">
        <v>16</v>
      </c>
      <c r="G858">
        <v>4</v>
      </c>
      <c r="H858">
        <v>0.54838709677419295</v>
      </c>
      <c r="I858">
        <v>-1.6774193548387</v>
      </c>
      <c r="J858">
        <v>0.65625</v>
      </c>
      <c r="K858">
        <v>6.875</v>
      </c>
      <c r="L858">
        <v>12</v>
      </c>
      <c r="M858">
        <v>-0.10786290322580599</v>
      </c>
      <c r="N858">
        <v>-8.55241935483871</v>
      </c>
      <c r="O858" s="5" t="str">
        <f>VLOOKUP(D858,MTeams!$A:$B,2,FALSE)</f>
        <v>F Dickinson</v>
      </c>
      <c r="P858" s="5" t="str">
        <f>VLOOKUP(E858,MTeams!$A:$B,2,FALSE)</f>
        <v>Iowa St</v>
      </c>
    </row>
    <row r="859" spans="1:16" x14ac:dyDescent="0.3">
      <c r="A859" t="s">
        <v>871</v>
      </c>
      <c r="B859">
        <v>4.5934028810809997E-2</v>
      </c>
      <c r="C859">
        <v>2016</v>
      </c>
      <c r="D859">
        <v>1192</v>
      </c>
      <c r="E859">
        <v>1242</v>
      </c>
      <c r="F859">
        <v>16</v>
      </c>
      <c r="G859">
        <v>1</v>
      </c>
      <c r="H859">
        <v>0.54838709677419295</v>
      </c>
      <c r="I859">
        <v>-1.6774193548387</v>
      </c>
      <c r="J859">
        <v>0.87878787878787801</v>
      </c>
      <c r="K859">
        <v>12.6969696969696</v>
      </c>
      <c r="L859">
        <v>15</v>
      </c>
      <c r="M859">
        <v>-0.330400782013685</v>
      </c>
      <c r="N859">
        <v>-14.3743890518084</v>
      </c>
      <c r="O859" s="5" t="str">
        <f>VLOOKUP(D859,MTeams!$A:$B,2,FALSE)</f>
        <v>F Dickinson</v>
      </c>
      <c r="P859" s="5" t="str">
        <f>VLOOKUP(E859,MTeams!$A:$B,2,FALSE)</f>
        <v>Kansas</v>
      </c>
    </row>
    <row r="860" spans="1:16" x14ac:dyDescent="0.3">
      <c r="A860" t="s">
        <v>872</v>
      </c>
      <c r="B860">
        <v>6.56073736372286E-2</v>
      </c>
      <c r="C860">
        <v>2016</v>
      </c>
      <c r="D860">
        <v>1192</v>
      </c>
      <c r="E860">
        <v>1246</v>
      </c>
      <c r="F860">
        <v>16</v>
      </c>
      <c r="G860">
        <v>4</v>
      </c>
      <c r="H860">
        <v>0.54838709677419295</v>
      </c>
      <c r="I860">
        <v>-1.6774193548387</v>
      </c>
      <c r="J860">
        <v>0.76470588235294101</v>
      </c>
      <c r="K860">
        <v>11.4117647058823</v>
      </c>
      <c r="L860">
        <v>12</v>
      </c>
      <c r="M860">
        <v>-0.21631878557874701</v>
      </c>
      <c r="N860">
        <v>-13.089184060720999</v>
      </c>
      <c r="O860" s="5" t="str">
        <f>VLOOKUP(D860,MTeams!$A:$B,2,FALSE)</f>
        <v>F Dickinson</v>
      </c>
      <c r="P860" s="5" t="str">
        <f>VLOOKUP(E860,MTeams!$A:$B,2,FALSE)</f>
        <v>Kentucky</v>
      </c>
    </row>
    <row r="861" spans="1:16" x14ac:dyDescent="0.3">
      <c r="A861" t="s">
        <v>873</v>
      </c>
      <c r="B861">
        <v>9.0659269566165601E-2</v>
      </c>
      <c r="C861">
        <v>2016</v>
      </c>
      <c r="D861">
        <v>1192</v>
      </c>
      <c r="E861">
        <v>1268</v>
      </c>
      <c r="F861">
        <v>16</v>
      </c>
      <c r="G861">
        <v>5</v>
      </c>
      <c r="H861">
        <v>0.54838709677419295</v>
      </c>
      <c r="I861">
        <v>-1.6774193548387</v>
      </c>
      <c r="J861">
        <v>0.75</v>
      </c>
      <c r="K861">
        <v>9.125</v>
      </c>
      <c r="L861">
        <v>11</v>
      </c>
      <c r="M861">
        <v>-0.20161290322580599</v>
      </c>
      <c r="N861">
        <v>-10.802419354838699</v>
      </c>
      <c r="O861" s="5" t="str">
        <f>VLOOKUP(D861,MTeams!$A:$B,2,FALSE)</f>
        <v>F Dickinson</v>
      </c>
      <c r="P861" s="5" t="str">
        <f>VLOOKUP(E861,MTeams!$A:$B,2,FALSE)</f>
        <v>Maryland</v>
      </c>
    </row>
    <row r="862" spans="1:16" x14ac:dyDescent="0.3">
      <c r="A862" t="s">
        <v>874</v>
      </c>
      <c r="B862">
        <v>7.6320125939740996E-2</v>
      </c>
      <c r="C862">
        <v>2016</v>
      </c>
      <c r="D862">
        <v>1192</v>
      </c>
      <c r="E862">
        <v>1274</v>
      </c>
      <c r="F862">
        <v>16</v>
      </c>
      <c r="G862">
        <v>3</v>
      </c>
      <c r="H862">
        <v>0.54838709677419295</v>
      </c>
      <c r="I862">
        <v>-1.6774193548387</v>
      </c>
      <c r="J862">
        <v>0.78125</v>
      </c>
      <c r="K862">
        <v>8.8125</v>
      </c>
      <c r="L862">
        <v>13</v>
      </c>
      <c r="M862">
        <v>-0.23286290322580599</v>
      </c>
      <c r="N862">
        <v>-10.489919354838699</v>
      </c>
      <c r="O862" s="5" t="str">
        <f>VLOOKUP(D862,MTeams!$A:$B,2,FALSE)</f>
        <v>F Dickinson</v>
      </c>
      <c r="P862" s="5" t="str">
        <f>VLOOKUP(E862,MTeams!$A:$B,2,FALSE)</f>
        <v>Miami FL</v>
      </c>
    </row>
    <row r="863" spans="1:16" x14ac:dyDescent="0.3">
      <c r="A863" t="s">
        <v>875</v>
      </c>
      <c r="B863">
        <v>0.202972463611651</v>
      </c>
      <c r="C863">
        <v>2016</v>
      </c>
      <c r="D863">
        <v>1192</v>
      </c>
      <c r="E863">
        <v>1276</v>
      </c>
      <c r="F863">
        <v>16</v>
      </c>
      <c r="G863">
        <v>11</v>
      </c>
      <c r="H863">
        <v>0.54838709677419295</v>
      </c>
      <c r="I863">
        <v>-1.6774193548387</v>
      </c>
      <c r="J863">
        <v>0.63636363636363602</v>
      </c>
      <c r="K863">
        <v>6.2424242424242404</v>
      </c>
      <c r="L863">
        <v>5</v>
      </c>
      <c r="M863">
        <v>-8.7976539589442806E-2</v>
      </c>
      <c r="N863">
        <v>-7.9198435972629504</v>
      </c>
      <c r="O863" s="5" t="str">
        <f>VLOOKUP(D863,MTeams!$A:$B,2,FALSE)</f>
        <v>F Dickinson</v>
      </c>
      <c r="P863" s="5" t="str">
        <f>VLOOKUP(E863,MTeams!$A:$B,2,FALSE)</f>
        <v>Michigan</v>
      </c>
    </row>
    <row r="864" spans="1:16" x14ac:dyDescent="0.3">
      <c r="A864" t="s">
        <v>876</v>
      </c>
      <c r="B864">
        <v>3.4821540957548497E-2</v>
      </c>
      <c r="C864">
        <v>2016</v>
      </c>
      <c r="D864">
        <v>1192</v>
      </c>
      <c r="E864">
        <v>1277</v>
      </c>
      <c r="F864">
        <v>16</v>
      </c>
      <c r="G864">
        <v>2</v>
      </c>
      <c r="H864">
        <v>0.54838709677419295</v>
      </c>
      <c r="I864">
        <v>-1.6774193548387</v>
      </c>
      <c r="J864">
        <v>0.85294117647058798</v>
      </c>
      <c r="K864">
        <v>16.3823529411764</v>
      </c>
      <c r="L864">
        <v>14</v>
      </c>
      <c r="M864">
        <v>-0.30455407969639398</v>
      </c>
      <c r="N864">
        <v>-18.059772296015101</v>
      </c>
      <c r="O864" s="5" t="str">
        <f>VLOOKUP(D864,MTeams!$A:$B,2,FALSE)</f>
        <v>F Dickinson</v>
      </c>
      <c r="P864" s="5" t="str">
        <f>VLOOKUP(E864,MTeams!$A:$B,2,FALSE)</f>
        <v>Michigan St</v>
      </c>
    </row>
    <row r="865" spans="1:16" x14ac:dyDescent="0.3">
      <c r="A865" t="s">
        <v>877</v>
      </c>
      <c r="B865">
        <v>0.37162886370926701</v>
      </c>
      <c r="C865">
        <v>2016</v>
      </c>
      <c r="D865">
        <v>1192</v>
      </c>
      <c r="E865">
        <v>1292</v>
      </c>
      <c r="F865">
        <v>16</v>
      </c>
      <c r="G865">
        <v>15</v>
      </c>
      <c r="H865">
        <v>0.54838709677419295</v>
      </c>
      <c r="I865">
        <v>-1.6774193548387</v>
      </c>
      <c r="J865">
        <v>0.70967741935483797</v>
      </c>
      <c r="K865">
        <v>4.0967741935483799</v>
      </c>
      <c r="L865">
        <v>1</v>
      </c>
      <c r="M865">
        <v>-0.16129032258064499</v>
      </c>
      <c r="N865">
        <v>-5.7741935483870899</v>
      </c>
      <c r="O865" s="5" t="str">
        <f>VLOOKUP(D865,MTeams!$A:$B,2,FALSE)</f>
        <v>F Dickinson</v>
      </c>
      <c r="P865" s="5" t="str">
        <f>VLOOKUP(E865,MTeams!$A:$B,2,FALSE)</f>
        <v>MTSU</v>
      </c>
    </row>
    <row r="866" spans="1:16" x14ac:dyDescent="0.3">
      <c r="A866" t="s">
        <v>878</v>
      </c>
      <c r="B866">
        <v>4.2833538096316202E-2</v>
      </c>
      <c r="C866">
        <v>2016</v>
      </c>
      <c r="D866">
        <v>1192</v>
      </c>
      <c r="E866">
        <v>1314</v>
      </c>
      <c r="F866">
        <v>16</v>
      </c>
      <c r="G866">
        <v>1</v>
      </c>
      <c r="H866">
        <v>0.54838709677419295</v>
      </c>
      <c r="I866">
        <v>-1.6774193548387</v>
      </c>
      <c r="J866">
        <v>0.82352941176470495</v>
      </c>
      <c r="K866">
        <v>12.705882352941099</v>
      </c>
      <c r="L866">
        <v>15</v>
      </c>
      <c r="M866">
        <v>-0.275142314990512</v>
      </c>
      <c r="N866">
        <v>-14.3833017077798</v>
      </c>
      <c r="O866" s="5" t="str">
        <f>VLOOKUP(D866,MTeams!$A:$B,2,FALSE)</f>
        <v>F Dickinson</v>
      </c>
      <c r="P866" s="5" t="str">
        <f>VLOOKUP(E866,MTeams!$A:$B,2,FALSE)</f>
        <v>North Carolina</v>
      </c>
    </row>
    <row r="867" spans="1:16" x14ac:dyDescent="0.3">
      <c r="A867" t="s">
        <v>879</v>
      </c>
      <c r="B867">
        <v>0.231498625733289</v>
      </c>
      <c r="C867">
        <v>2016</v>
      </c>
      <c r="D867">
        <v>1192</v>
      </c>
      <c r="E867">
        <v>1320</v>
      </c>
      <c r="F867">
        <v>16</v>
      </c>
      <c r="G867">
        <v>11</v>
      </c>
      <c r="H867">
        <v>0.54838709677419295</v>
      </c>
      <c r="I867">
        <v>-1.6774193548387</v>
      </c>
      <c r="J867">
        <v>0.63636363636363602</v>
      </c>
      <c r="K867">
        <v>4.6363636363636296</v>
      </c>
      <c r="L867">
        <v>5</v>
      </c>
      <c r="M867">
        <v>-8.7976539589442806E-2</v>
      </c>
      <c r="N867">
        <v>-6.3137829912023404</v>
      </c>
      <c r="O867" s="5" t="str">
        <f>VLOOKUP(D867,MTeams!$A:$B,2,FALSE)</f>
        <v>F Dickinson</v>
      </c>
      <c r="P867" s="5" t="str">
        <f>VLOOKUP(E867,MTeams!$A:$B,2,FALSE)</f>
        <v>Northern Iowa</v>
      </c>
    </row>
    <row r="868" spans="1:16" x14ac:dyDescent="0.3">
      <c r="A868" t="s">
        <v>880</v>
      </c>
      <c r="B868">
        <v>0.13254576851963601</v>
      </c>
      <c r="C868">
        <v>2016</v>
      </c>
      <c r="D868">
        <v>1192</v>
      </c>
      <c r="E868">
        <v>1323</v>
      </c>
      <c r="F868">
        <v>16</v>
      </c>
      <c r="G868">
        <v>6</v>
      </c>
      <c r="H868">
        <v>0.54838709677419295</v>
      </c>
      <c r="I868">
        <v>-1.6774193548387</v>
      </c>
      <c r="J868">
        <v>0.65625</v>
      </c>
      <c r="K868">
        <v>5.125</v>
      </c>
      <c r="L868">
        <v>10</v>
      </c>
      <c r="M868">
        <v>-0.10786290322580599</v>
      </c>
      <c r="N868">
        <v>-6.80241935483871</v>
      </c>
      <c r="O868" s="5" t="str">
        <f>VLOOKUP(D868,MTeams!$A:$B,2,FALSE)</f>
        <v>F Dickinson</v>
      </c>
      <c r="P868" s="5" t="str">
        <f>VLOOKUP(E868,MTeams!$A:$B,2,FALSE)</f>
        <v>Notre Dame</v>
      </c>
    </row>
    <row r="869" spans="1:16" x14ac:dyDescent="0.3">
      <c r="A869" t="s">
        <v>881</v>
      </c>
      <c r="B869">
        <v>6.0371298180840499E-2</v>
      </c>
      <c r="C869">
        <v>2016</v>
      </c>
      <c r="D869">
        <v>1192</v>
      </c>
      <c r="E869">
        <v>1328</v>
      </c>
      <c r="F869">
        <v>16</v>
      </c>
      <c r="G869">
        <v>2</v>
      </c>
      <c r="H869">
        <v>0.54838709677419295</v>
      </c>
      <c r="I869">
        <v>-1.6774193548387</v>
      </c>
      <c r="J869">
        <v>0.78125</v>
      </c>
      <c r="K869">
        <v>9.96875</v>
      </c>
      <c r="L869">
        <v>14</v>
      </c>
      <c r="M869">
        <v>-0.23286290322580599</v>
      </c>
      <c r="N869">
        <v>-11.646169354838699</v>
      </c>
      <c r="O869" s="5" t="str">
        <f>VLOOKUP(D869,MTeams!$A:$B,2,FALSE)</f>
        <v>F Dickinson</v>
      </c>
      <c r="P869" s="5" t="str">
        <f>VLOOKUP(E869,MTeams!$A:$B,2,FALSE)</f>
        <v>Oklahoma</v>
      </c>
    </row>
    <row r="870" spans="1:16" x14ac:dyDescent="0.3">
      <c r="A870" t="s">
        <v>882</v>
      </c>
      <c r="B870">
        <v>6.0549006114826401E-2</v>
      </c>
      <c r="C870">
        <v>2016</v>
      </c>
      <c r="D870">
        <v>1192</v>
      </c>
      <c r="E870">
        <v>1332</v>
      </c>
      <c r="F870">
        <v>16</v>
      </c>
      <c r="G870">
        <v>1</v>
      </c>
      <c r="H870">
        <v>0.54838709677419295</v>
      </c>
      <c r="I870">
        <v>-1.6774193548387</v>
      </c>
      <c r="J870">
        <v>0.81818181818181801</v>
      </c>
      <c r="K870">
        <v>9.1515151515151505</v>
      </c>
      <c r="L870">
        <v>15</v>
      </c>
      <c r="M870">
        <v>-0.26979472140762401</v>
      </c>
      <c r="N870">
        <v>-10.8289345063538</v>
      </c>
      <c r="O870" s="5" t="str">
        <f>VLOOKUP(D870,MTeams!$A:$B,2,FALSE)</f>
        <v>F Dickinson</v>
      </c>
      <c r="P870" s="5" t="str">
        <f>VLOOKUP(E870,MTeams!$A:$B,2,FALSE)</f>
        <v>Oregon</v>
      </c>
    </row>
    <row r="871" spans="1:16" x14ac:dyDescent="0.3">
      <c r="A871" t="s">
        <v>883</v>
      </c>
      <c r="B871">
        <v>0.19233101052045301</v>
      </c>
      <c r="C871">
        <v>2016</v>
      </c>
      <c r="D871">
        <v>1192</v>
      </c>
      <c r="E871">
        <v>1333</v>
      </c>
      <c r="F871">
        <v>16</v>
      </c>
      <c r="G871">
        <v>7</v>
      </c>
      <c r="H871">
        <v>0.54838709677419295</v>
      </c>
      <c r="I871">
        <v>-1.6774193548387</v>
      </c>
      <c r="J871">
        <v>0.6</v>
      </c>
      <c r="K871">
        <v>1.43333333333333</v>
      </c>
      <c r="L871">
        <v>9</v>
      </c>
      <c r="M871">
        <v>-5.1612903225806403E-2</v>
      </c>
      <c r="N871">
        <v>-3.11075268817204</v>
      </c>
      <c r="O871" s="5" t="str">
        <f>VLOOKUP(D871,MTeams!$A:$B,2,FALSE)</f>
        <v>F Dickinson</v>
      </c>
      <c r="P871" s="5" t="str">
        <f>VLOOKUP(E871,MTeams!$A:$B,2,FALSE)</f>
        <v>Oregon St</v>
      </c>
    </row>
    <row r="872" spans="1:16" x14ac:dyDescent="0.3">
      <c r="A872" t="s">
        <v>884</v>
      </c>
      <c r="B872">
        <v>0.171777956303235</v>
      </c>
      <c r="C872">
        <v>2016</v>
      </c>
      <c r="D872">
        <v>1192</v>
      </c>
      <c r="E872">
        <v>1338</v>
      </c>
      <c r="F872">
        <v>16</v>
      </c>
      <c r="G872">
        <v>10</v>
      </c>
      <c r="H872">
        <v>0.54838709677419295</v>
      </c>
      <c r="I872">
        <v>-1.6774193548387</v>
      </c>
      <c r="J872">
        <v>0.64516129032257996</v>
      </c>
      <c r="K872">
        <v>7.06451612903225</v>
      </c>
      <c r="L872">
        <v>6</v>
      </c>
      <c r="M872">
        <v>-9.6774193548387094E-2</v>
      </c>
      <c r="N872">
        <v>-8.7419354838709609</v>
      </c>
      <c r="O872" s="5" t="str">
        <f>VLOOKUP(D872,MTeams!$A:$B,2,FALSE)</f>
        <v>F Dickinson</v>
      </c>
      <c r="P872" s="5" t="str">
        <f>VLOOKUP(E872,MTeams!$A:$B,2,FALSE)</f>
        <v>Pittsburgh</v>
      </c>
    </row>
    <row r="873" spans="1:16" x14ac:dyDescent="0.3">
      <c r="A873" t="s">
        <v>885</v>
      </c>
      <c r="B873">
        <v>0.20729405460858999</v>
      </c>
      <c r="C873">
        <v>2016</v>
      </c>
      <c r="D873">
        <v>1192</v>
      </c>
      <c r="E873">
        <v>1344</v>
      </c>
      <c r="F873">
        <v>16</v>
      </c>
      <c r="G873">
        <v>9</v>
      </c>
      <c r="H873">
        <v>0.54838709677419295</v>
      </c>
      <c r="I873">
        <v>-1.6774193548387</v>
      </c>
      <c r="J873">
        <v>0.69696969696969702</v>
      </c>
      <c r="K873">
        <v>4.2424242424242404</v>
      </c>
      <c r="L873">
        <v>7</v>
      </c>
      <c r="M873">
        <v>-0.14858260019550301</v>
      </c>
      <c r="N873">
        <v>-5.9198435972629504</v>
      </c>
      <c r="O873" s="5" t="str">
        <f>VLOOKUP(D873,MTeams!$A:$B,2,FALSE)</f>
        <v>F Dickinson</v>
      </c>
      <c r="P873" s="5" t="str">
        <f>VLOOKUP(E873,MTeams!$A:$B,2,FALSE)</f>
        <v>Providence</v>
      </c>
    </row>
    <row r="874" spans="1:16" x14ac:dyDescent="0.3">
      <c r="A874" t="s">
        <v>886</v>
      </c>
      <c r="B874">
        <v>6.2563013906199103E-2</v>
      </c>
      <c r="C874">
        <v>2016</v>
      </c>
      <c r="D874">
        <v>1192</v>
      </c>
      <c r="E874">
        <v>1345</v>
      </c>
      <c r="F874">
        <v>16</v>
      </c>
      <c r="G874">
        <v>5</v>
      </c>
      <c r="H874">
        <v>0.54838709677419295</v>
      </c>
      <c r="I874">
        <v>-1.6774193548387</v>
      </c>
      <c r="J874">
        <v>0.76470588235294101</v>
      </c>
      <c r="K874">
        <v>13.147058823529401</v>
      </c>
      <c r="L874">
        <v>11</v>
      </c>
      <c r="M874">
        <v>-0.21631878557874701</v>
      </c>
      <c r="N874">
        <v>-14.8244781783681</v>
      </c>
      <c r="O874" s="5" t="str">
        <f>VLOOKUP(D874,MTeams!$A:$B,2,FALSE)</f>
        <v>F Dickinson</v>
      </c>
      <c r="P874" s="5" t="str">
        <f>VLOOKUP(E874,MTeams!$A:$B,2,FALSE)</f>
        <v>Purdue</v>
      </c>
    </row>
    <row r="875" spans="1:16" x14ac:dyDescent="0.3">
      <c r="A875" t="s">
        <v>887</v>
      </c>
      <c r="B875">
        <v>0.24221631314022599</v>
      </c>
      <c r="C875">
        <v>2016</v>
      </c>
      <c r="D875">
        <v>1192</v>
      </c>
      <c r="E875">
        <v>1355</v>
      </c>
      <c r="F875">
        <v>16</v>
      </c>
      <c r="G875">
        <v>12</v>
      </c>
      <c r="H875">
        <v>0.54838709677419295</v>
      </c>
      <c r="I875">
        <v>-1.6774193548387</v>
      </c>
      <c r="J875">
        <v>0.77419354838709598</v>
      </c>
      <c r="K875">
        <v>7.0322580645161201</v>
      </c>
      <c r="L875">
        <v>4</v>
      </c>
      <c r="M875">
        <v>-0.225806451612903</v>
      </c>
      <c r="N875">
        <v>-8.7096774193548292</v>
      </c>
      <c r="O875" s="5" t="str">
        <f>VLOOKUP(D875,MTeams!$A:$B,2,FALSE)</f>
        <v>F Dickinson</v>
      </c>
      <c r="P875" s="5" t="str">
        <f>VLOOKUP(E875,MTeams!$A:$B,2,FALSE)</f>
        <v>S Dakota St</v>
      </c>
    </row>
    <row r="876" spans="1:16" x14ac:dyDescent="0.3">
      <c r="A876" t="s">
        <v>888</v>
      </c>
      <c r="B876">
        <v>0.124642310327235</v>
      </c>
      <c r="C876">
        <v>2016</v>
      </c>
      <c r="D876">
        <v>1192</v>
      </c>
      <c r="E876">
        <v>1371</v>
      </c>
      <c r="F876">
        <v>16</v>
      </c>
      <c r="G876">
        <v>6</v>
      </c>
      <c r="H876">
        <v>0.54838709677419295</v>
      </c>
      <c r="I876">
        <v>-1.6774193548387</v>
      </c>
      <c r="J876">
        <v>0.75757575757575701</v>
      </c>
      <c r="K876">
        <v>7.0606060606060597</v>
      </c>
      <c r="L876">
        <v>10</v>
      </c>
      <c r="M876">
        <v>-0.20918866080156401</v>
      </c>
      <c r="N876">
        <v>-8.7380254154447705</v>
      </c>
      <c r="O876" s="5" t="str">
        <f>VLOOKUP(D876,MTeams!$A:$B,2,FALSE)</f>
        <v>F Dickinson</v>
      </c>
      <c r="P876" s="5" t="str">
        <f>VLOOKUP(E876,MTeams!$A:$B,2,FALSE)</f>
        <v>Seton Hall</v>
      </c>
    </row>
    <row r="877" spans="1:16" x14ac:dyDescent="0.3">
      <c r="A877" t="s">
        <v>889</v>
      </c>
      <c r="B877">
        <v>0.15701538742217899</v>
      </c>
      <c r="C877">
        <v>2016</v>
      </c>
      <c r="D877">
        <v>1192</v>
      </c>
      <c r="E877">
        <v>1372</v>
      </c>
      <c r="F877">
        <v>16</v>
      </c>
      <c r="G877">
        <v>14</v>
      </c>
      <c r="H877">
        <v>0.54838709677419295</v>
      </c>
      <c r="I877">
        <v>-1.6774193548387</v>
      </c>
      <c r="J877">
        <v>0.82142857142857095</v>
      </c>
      <c r="K877">
        <v>15.285714285714199</v>
      </c>
      <c r="L877">
        <v>2</v>
      </c>
      <c r="M877">
        <v>-0.273041474654377</v>
      </c>
      <c r="N877">
        <v>-16.963133640552901</v>
      </c>
      <c r="O877" s="5" t="str">
        <f>VLOOKUP(D877,MTeams!$A:$B,2,FALSE)</f>
        <v>F Dickinson</v>
      </c>
      <c r="P877" s="5" t="str">
        <f>VLOOKUP(E877,MTeams!$A:$B,2,FALSE)</f>
        <v>SF Austin</v>
      </c>
    </row>
    <row r="878" spans="1:16" x14ac:dyDescent="0.3">
      <c r="A878" t="s">
        <v>890</v>
      </c>
      <c r="B878">
        <v>0.428665011237369</v>
      </c>
      <c r="C878">
        <v>2016</v>
      </c>
      <c r="D878">
        <v>1192</v>
      </c>
      <c r="E878">
        <v>1380</v>
      </c>
      <c r="F878">
        <v>16</v>
      </c>
      <c r="G878">
        <v>16</v>
      </c>
      <c r="H878">
        <v>0.54838709677419295</v>
      </c>
      <c r="I878">
        <v>-1.6774193548387</v>
      </c>
      <c r="J878">
        <v>0.61290322580645096</v>
      </c>
      <c r="K878">
        <v>1.87096774193548</v>
      </c>
      <c r="L878">
        <v>0</v>
      </c>
      <c r="M878">
        <v>-6.4516129032258104E-2</v>
      </c>
      <c r="N878">
        <v>-3.54838709677419</v>
      </c>
      <c r="O878" s="5" t="str">
        <f>VLOOKUP(D878,MTeams!$A:$B,2,FALSE)</f>
        <v>F Dickinson</v>
      </c>
      <c r="P878" s="5" t="str">
        <f>VLOOKUP(E878,MTeams!$A:$B,2,FALSE)</f>
        <v>Southern Univ</v>
      </c>
    </row>
    <row r="879" spans="1:16" x14ac:dyDescent="0.3">
      <c r="A879" t="s">
        <v>891</v>
      </c>
      <c r="B879">
        <v>0.15385367804268099</v>
      </c>
      <c r="C879">
        <v>2016</v>
      </c>
      <c r="D879">
        <v>1192</v>
      </c>
      <c r="E879">
        <v>1386</v>
      </c>
      <c r="F879">
        <v>16</v>
      </c>
      <c r="G879">
        <v>8</v>
      </c>
      <c r="H879">
        <v>0.54838709677419295</v>
      </c>
      <c r="I879">
        <v>-1.6774193548387</v>
      </c>
      <c r="J879">
        <v>0.79411764705882304</v>
      </c>
      <c r="K879">
        <v>7.6764705882352899</v>
      </c>
      <c r="L879">
        <v>8</v>
      </c>
      <c r="M879">
        <v>-0.24573055028462901</v>
      </c>
      <c r="N879">
        <v>-9.3538899430739999</v>
      </c>
      <c r="O879" s="5" t="str">
        <f>VLOOKUP(D879,MTeams!$A:$B,2,FALSE)</f>
        <v>F Dickinson</v>
      </c>
      <c r="P879" s="5" t="str">
        <f>VLOOKUP(E879,MTeams!$A:$B,2,FALSE)</f>
        <v>St Joseph's PA</v>
      </c>
    </row>
    <row r="880" spans="1:16" x14ac:dyDescent="0.3">
      <c r="A880" t="s">
        <v>892</v>
      </c>
      <c r="B880">
        <v>0.21172897867165699</v>
      </c>
      <c r="C880">
        <v>2016</v>
      </c>
      <c r="D880">
        <v>1192</v>
      </c>
      <c r="E880">
        <v>1392</v>
      </c>
      <c r="F880">
        <v>16</v>
      </c>
      <c r="G880">
        <v>13</v>
      </c>
      <c r="H880">
        <v>0.54838709677419295</v>
      </c>
      <c r="I880">
        <v>-1.6774193548387</v>
      </c>
      <c r="J880">
        <v>0.8</v>
      </c>
      <c r="K880">
        <v>10.2666666666666</v>
      </c>
      <c r="L880">
        <v>3</v>
      </c>
      <c r="M880">
        <v>-0.25161290322580598</v>
      </c>
      <c r="N880">
        <v>-11.944086021505299</v>
      </c>
      <c r="O880" s="5" t="str">
        <f>VLOOKUP(D880,MTeams!$A:$B,2,FALSE)</f>
        <v>F Dickinson</v>
      </c>
      <c r="P880" s="5" t="str">
        <f>VLOOKUP(E880,MTeams!$A:$B,2,FALSE)</f>
        <v>Stony Brook</v>
      </c>
    </row>
    <row r="881" spans="1:16" x14ac:dyDescent="0.3">
      <c r="A881" t="s">
        <v>893</v>
      </c>
      <c r="B881">
        <v>0.20235252788156899</v>
      </c>
      <c r="C881">
        <v>2016</v>
      </c>
      <c r="D881">
        <v>1192</v>
      </c>
      <c r="E881">
        <v>1393</v>
      </c>
      <c r="F881">
        <v>16</v>
      </c>
      <c r="G881">
        <v>10</v>
      </c>
      <c r="H881">
        <v>0.54838709677419295</v>
      </c>
      <c r="I881">
        <v>-1.6774193548387</v>
      </c>
      <c r="J881">
        <v>0.59375</v>
      </c>
      <c r="K881">
        <v>4.5</v>
      </c>
      <c r="L881">
        <v>6</v>
      </c>
      <c r="M881">
        <v>-4.5362903225806397E-2</v>
      </c>
      <c r="N881">
        <v>-6.17741935483871</v>
      </c>
      <c r="O881" s="5" t="str">
        <f>VLOOKUP(D881,MTeams!$A:$B,2,FALSE)</f>
        <v>F Dickinson</v>
      </c>
      <c r="P881" s="5" t="str">
        <f>VLOOKUP(E881,MTeams!$A:$B,2,FALSE)</f>
        <v>Syracuse</v>
      </c>
    </row>
    <row r="882" spans="1:16" x14ac:dyDescent="0.3">
      <c r="A882" t="s">
        <v>894</v>
      </c>
      <c r="B882">
        <v>0.279436812410015</v>
      </c>
      <c r="C882">
        <v>2016</v>
      </c>
      <c r="D882">
        <v>1192</v>
      </c>
      <c r="E882">
        <v>1396</v>
      </c>
      <c r="F882">
        <v>16</v>
      </c>
      <c r="G882">
        <v>10</v>
      </c>
      <c r="H882">
        <v>0.54838709677419295</v>
      </c>
      <c r="I882">
        <v>-1.6774193548387</v>
      </c>
      <c r="J882">
        <v>0.65625</v>
      </c>
      <c r="K882">
        <v>1.21874999999999</v>
      </c>
      <c r="L882">
        <v>6</v>
      </c>
      <c r="M882">
        <v>-0.10786290322580599</v>
      </c>
      <c r="N882">
        <v>-2.8961693548387002</v>
      </c>
      <c r="O882" s="5" t="str">
        <f>VLOOKUP(D882,MTeams!$A:$B,2,FALSE)</f>
        <v>F Dickinson</v>
      </c>
      <c r="P882" s="5" t="str">
        <f>VLOOKUP(E882,MTeams!$A:$B,2,FALSE)</f>
        <v>Temple</v>
      </c>
    </row>
    <row r="883" spans="1:16" x14ac:dyDescent="0.3">
      <c r="A883" t="s">
        <v>895</v>
      </c>
      <c r="B883">
        <v>0.151045999869445</v>
      </c>
      <c r="C883">
        <v>2016</v>
      </c>
      <c r="D883">
        <v>1192</v>
      </c>
      <c r="E883">
        <v>1400</v>
      </c>
      <c r="F883">
        <v>16</v>
      </c>
      <c r="G883">
        <v>6</v>
      </c>
      <c r="H883">
        <v>0.54838709677419295</v>
      </c>
      <c r="I883">
        <v>-1.6774193548387</v>
      </c>
      <c r="J883">
        <v>0.625</v>
      </c>
      <c r="K883">
        <v>3.28125</v>
      </c>
      <c r="L883">
        <v>10</v>
      </c>
      <c r="M883">
        <v>-7.6612903225806495E-2</v>
      </c>
      <c r="N883">
        <v>-4.95866935483871</v>
      </c>
      <c r="O883" s="5" t="str">
        <f>VLOOKUP(D883,MTeams!$A:$B,2,FALSE)</f>
        <v>F Dickinson</v>
      </c>
      <c r="P883" s="5" t="str">
        <f>VLOOKUP(E883,MTeams!$A:$B,2,FALSE)</f>
        <v>Texas</v>
      </c>
    </row>
    <row r="884" spans="1:16" x14ac:dyDescent="0.3">
      <c r="A884" t="s">
        <v>896</v>
      </c>
      <c r="B884">
        <v>6.4212436121391006E-2</v>
      </c>
      <c r="C884">
        <v>2016</v>
      </c>
      <c r="D884">
        <v>1192</v>
      </c>
      <c r="E884">
        <v>1401</v>
      </c>
      <c r="F884">
        <v>16</v>
      </c>
      <c r="G884">
        <v>3</v>
      </c>
      <c r="H884">
        <v>0.54838709677419295</v>
      </c>
      <c r="I884">
        <v>-1.6774193548387</v>
      </c>
      <c r="J884">
        <v>0.76470588235294101</v>
      </c>
      <c r="K884">
        <v>10.3823529411764</v>
      </c>
      <c r="L884">
        <v>13</v>
      </c>
      <c r="M884">
        <v>-0.21631878557874701</v>
      </c>
      <c r="N884">
        <v>-12.059772296015099</v>
      </c>
      <c r="O884" s="5" t="str">
        <f>VLOOKUP(D884,MTeams!$A:$B,2,FALSE)</f>
        <v>F Dickinson</v>
      </c>
      <c r="P884" s="5" t="str">
        <f>VLOOKUP(E884,MTeams!$A:$B,2,FALSE)</f>
        <v>Texas A&amp;M</v>
      </c>
    </row>
    <row r="885" spans="1:16" x14ac:dyDescent="0.3">
      <c r="A885" t="s">
        <v>897</v>
      </c>
      <c r="B885">
        <v>0.19716474752138499</v>
      </c>
      <c r="C885">
        <v>2016</v>
      </c>
      <c r="D885">
        <v>1192</v>
      </c>
      <c r="E885">
        <v>1403</v>
      </c>
      <c r="F885">
        <v>16</v>
      </c>
      <c r="G885">
        <v>8</v>
      </c>
      <c r="H885">
        <v>0.54838709677419295</v>
      </c>
      <c r="I885">
        <v>-1.6774193548387</v>
      </c>
      <c r="J885">
        <v>0.61290322580645096</v>
      </c>
      <c r="K885">
        <v>2.54838709677419</v>
      </c>
      <c r="L885">
        <v>8</v>
      </c>
      <c r="M885">
        <v>-6.4516129032258104E-2</v>
      </c>
      <c r="N885">
        <v>-4.2258064516129004</v>
      </c>
      <c r="O885" s="5" t="str">
        <f>VLOOKUP(D885,MTeams!$A:$B,2,FALSE)</f>
        <v>F Dickinson</v>
      </c>
      <c r="P885" s="5" t="str">
        <f>VLOOKUP(E885,MTeams!$A:$B,2,FALSE)</f>
        <v>Texas Tech</v>
      </c>
    </row>
    <row r="886" spans="1:16" x14ac:dyDescent="0.3">
      <c r="A886" t="s">
        <v>898</v>
      </c>
      <c r="B886">
        <v>0.23946326592230599</v>
      </c>
      <c r="C886">
        <v>2016</v>
      </c>
      <c r="D886">
        <v>1192</v>
      </c>
      <c r="E886">
        <v>1409</v>
      </c>
      <c r="F886">
        <v>16</v>
      </c>
      <c r="G886">
        <v>11</v>
      </c>
      <c r="H886">
        <v>0.54838709677419295</v>
      </c>
      <c r="I886">
        <v>-1.6774193548387</v>
      </c>
      <c r="J886">
        <v>0.64516129032257996</v>
      </c>
      <c r="K886">
        <v>4.32258064516129</v>
      </c>
      <c r="L886">
        <v>5</v>
      </c>
      <c r="M886">
        <v>-9.6774193548387094E-2</v>
      </c>
      <c r="N886">
        <v>-6</v>
      </c>
      <c r="O886" s="5" t="str">
        <f>VLOOKUP(D886,MTeams!$A:$B,2,FALSE)</f>
        <v>F Dickinson</v>
      </c>
      <c r="P886" s="5" t="str">
        <f>VLOOKUP(E886,MTeams!$A:$B,2,FALSE)</f>
        <v>Tulsa</v>
      </c>
    </row>
    <row r="887" spans="1:16" x14ac:dyDescent="0.3">
      <c r="A887" t="s">
        <v>899</v>
      </c>
      <c r="B887">
        <v>0.32066469877704601</v>
      </c>
      <c r="C887">
        <v>2016</v>
      </c>
      <c r="D887">
        <v>1192</v>
      </c>
      <c r="E887">
        <v>1421</v>
      </c>
      <c r="F887">
        <v>16</v>
      </c>
      <c r="G887">
        <v>15</v>
      </c>
      <c r="H887">
        <v>0.54838709677419295</v>
      </c>
      <c r="I887">
        <v>-1.6774193548387</v>
      </c>
      <c r="J887">
        <v>0.64516129032257996</v>
      </c>
      <c r="K887">
        <v>5.4516129032257998</v>
      </c>
      <c r="L887">
        <v>1</v>
      </c>
      <c r="M887">
        <v>-9.6774193548387094E-2</v>
      </c>
      <c r="N887">
        <v>-7.1290322580645098</v>
      </c>
      <c r="O887" s="5" t="str">
        <f>VLOOKUP(D887,MTeams!$A:$B,2,FALSE)</f>
        <v>F Dickinson</v>
      </c>
      <c r="P887" s="5" t="str">
        <f>VLOOKUP(E887,MTeams!$A:$B,2,FALSE)</f>
        <v>UNC Asheville</v>
      </c>
    </row>
    <row r="888" spans="1:16" x14ac:dyDescent="0.3">
      <c r="A888" t="s">
        <v>900</v>
      </c>
      <c r="B888">
        <v>0.27887659336624199</v>
      </c>
      <c r="C888">
        <v>2016</v>
      </c>
      <c r="D888">
        <v>1192</v>
      </c>
      <c r="E888">
        <v>1423</v>
      </c>
      <c r="F888">
        <v>16</v>
      </c>
      <c r="G888">
        <v>13</v>
      </c>
      <c r="H888">
        <v>0.54838709677419295</v>
      </c>
      <c r="I888">
        <v>-1.6774193548387</v>
      </c>
      <c r="J888">
        <v>0.76666666666666605</v>
      </c>
      <c r="K888">
        <v>6.36666666666666</v>
      </c>
      <c r="L888">
        <v>3</v>
      </c>
      <c r="M888">
        <v>-0.21827956989247299</v>
      </c>
      <c r="N888">
        <v>-8.04408602150537</v>
      </c>
      <c r="O888" s="5" t="str">
        <f>VLOOKUP(D888,MTeams!$A:$B,2,FALSE)</f>
        <v>F Dickinson</v>
      </c>
      <c r="P888" s="5" t="str">
        <f>VLOOKUP(E888,MTeams!$A:$B,2,FALSE)</f>
        <v>UNC Wilmington</v>
      </c>
    </row>
    <row r="889" spans="1:16" x14ac:dyDescent="0.3">
      <c r="A889" t="s">
        <v>901</v>
      </c>
      <c r="B889">
        <v>0.148790346162568</v>
      </c>
      <c r="C889">
        <v>2016</v>
      </c>
      <c r="D889">
        <v>1192</v>
      </c>
      <c r="E889">
        <v>1425</v>
      </c>
      <c r="F889">
        <v>16</v>
      </c>
      <c r="G889">
        <v>8</v>
      </c>
      <c r="H889">
        <v>0.54838709677419295</v>
      </c>
      <c r="I889">
        <v>-1.6774193548387</v>
      </c>
      <c r="J889">
        <v>0.63636363636363602</v>
      </c>
      <c r="K889">
        <v>6.0909090909090899</v>
      </c>
      <c r="L889">
        <v>8</v>
      </c>
      <c r="M889">
        <v>-8.7976539589442806E-2</v>
      </c>
      <c r="N889">
        <v>-7.7683284457477999</v>
      </c>
      <c r="O889" s="5" t="str">
        <f>VLOOKUP(D889,MTeams!$A:$B,2,FALSE)</f>
        <v>F Dickinson</v>
      </c>
      <c r="P889" s="5" t="str">
        <f>VLOOKUP(E889,MTeams!$A:$B,2,FALSE)</f>
        <v>USC</v>
      </c>
    </row>
    <row r="890" spans="1:16" x14ac:dyDescent="0.3">
      <c r="A890" t="s">
        <v>902</v>
      </c>
      <c r="B890">
        <v>8.4290587897336705E-2</v>
      </c>
      <c r="C890">
        <v>2016</v>
      </c>
      <c r="D890">
        <v>1192</v>
      </c>
      <c r="E890">
        <v>1428</v>
      </c>
      <c r="F890">
        <v>16</v>
      </c>
      <c r="G890">
        <v>3</v>
      </c>
      <c r="H890">
        <v>0.54838709677419295</v>
      </c>
      <c r="I890">
        <v>-1.6774193548387</v>
      </c>
      <c r="J890">
        <v>0.75757575757575701</v>
      </c>
      <c r="K890">
        <v>7.48484848484848</v>
      </c>
      <c r="L890">
        <v>13</v>
      </c>
      <c r="M890">
        <v>-0.20918866080156401</v>
      </c>
      <c r="N890">
        <v>-9.1622678396871908</v>
      </c>
      <c r="O890" s="5" t="str">
        <f>VLOOKUP(D890,MTeams!$A:$B,2,FALSE)</f>
        <v>F Dickinson</v>
      </c>
      <c r="P890" s="5" t="str">
        <f>VLOOKUP(E890,MTeams!$A:$B,2,FALSE)</f>
        <v>Utah</v>
      </c>
    </row>
    <row r="891" spans="1:16" x14ac:dyDescent="0.3">
      <c r="A891" t="s">
        <v>903</v>
      </c>
      <c r="B891">
        <v>0.14284055258009901</v>
      </c>
      <c r="C891">
        <v>2016</v>
      </c>
      <c r="D891">
        <v>1192</v>
      </c>
      <c r="E891">
        <v>1433</v>
      </c>
      <c r="F891">
        <v>16</v>
      </c>
      <c r="G891">
        <v>10</v>
      </c>
      <c r="H891">
        <v>0.54838709677419295</v>
      </c>
      <c r="I891">
        <v>-1.6774193548387</v>
      </c>
      <c r="J891">
        <v>0.70588235294117596</v>
      </c>
      <c r="K891">
        <v>9.9117647058823497</v>
      </c>
      <c r="L891">
        <v>6</v>
      </c>
      <c r="M891">
        <v>-0.15749525616698301</v>
      </c>
      <c r="N891">
        <v>-11.589184060720999</v>
      </c>
      <c r="O891" s="5" t="str">
        <f>VLOOKUP(D891,MTeams!$A:$B,2,FALSE)</f>
        <v>F Dickinson</v>
      </c>
      <c r="P891" s="5" t="str">
        <f>VLOOKUP(E891,MTeams!$A:$B,2,FALSE)</f>
        <v>VCU</v>
      </c>
    </row>
    <row r="892" spans="1:16" x14ac:dyDescent="0.3">
      <c r="A892" t="s">
        <v>904</v>
      </c>
      <c r="B892">
        <v>0.147574277988226</v>
      </c>
      <c r="C892">
        <v>2016</v>
      </c>
      <c r="D892">
        <v>1192</v>
      </c>
      <c r="E892">
        <v>1435</v>
      </c>
      <c r="F892">
        <v>16</v>
      </c>
      <c r="G892">
        <v>11</v>
      </c>
      <c r="H892">
        <v>0.54838709677419295</v>
      </c>
      <c r="I892">
        <v>-1.6774193548387</v>
      </c>
      <c r="J892">
        <v>0.59375</v>
      </c>
      <c r="K892">
        <v>9.40625</v>
      </c>
      <c r="L892">
        <v>5</v>
      </c>
      <c r="M892">
        <v>-4.5362903225806397E-2</v>
      </c>
      <c r="N892">
        <v>-11.083669354838699</v>
      </c>
      <c r="O892" s="5" t="str">
        <f>VLOOKUP(D892,MTeams!$A:$B,2,FALSE)</f>
        <v>F Dickinson</v>
      </c>
      <c r="P892" s="5" t="str">
        <f>VLOOKUP(E892,MTeams!$A:$B,2,FALSE)</f>
        <v>Vanderbilt</v>
      </c>
    </row>
    <row r="893" spans="1:16" x14ac:dyDescent="0.3">
      <c r="A893" t="s">
        <v>905</v>
      </c>
      <c r="B893">
        <v>4.7601901966242997E-2</v>
      </c>
      <c r="C893">
        <v>2016</v>
      </c>
      <c r="D893">
        <v>1192</v>
      </c>
      <c r="E893">
        <v>1437</v>
      </c>
      <c r="F893">
        <v>16</v>
      </c>
      <c r="G893">
        <v>2</v>
      </c>
      <c r="H893">
        <v>0.54838709677419295</v>
      </c>
      <c r="I893">
        <v>-1.6774193548387</v>
      </c>
      <c r="J893">
        <v>0.85294117647058798</v>
      </c>
      <c r="K893">
        <v>13.264705882352899</v>
      </c>
      <c r="L893">
        <v>14</v>
      </c>
      <c r="M893">
        <v>-0.30455407969639398</v>
      </c>
      <c r="N893">
        <v>-14.9421252371916</v>
      </c>
      <c r="O893" s="5" t="str">
        <f>VLOOKUP(D893,MTeams!$A:$B,2,FALSE)</f>
        <v>F Dickinson</v>
      </c>
      <c r="P893" s="5" t="str">
        <f>VLOOKUP(E893,MTeams!$A:$B,2,FALSE)</f>
        <v>Villanova</v>
      </c>
    </row>
    <row r="894" spans="1:16" x14ac:dyDescent="0.3">
      <c r="A894" t="s">
        <v>906</v>
      </c>
      <c r="B894">
        <v>5.0064566505630098E-2</v>
      </c>
      <c r="C894">
        <v>2016</v>
      </c>
      <c r="D894">
        <v>1192</v>
      </c>
      <c r="E894">
        <v>1438</v>
      </c>
      <c r="F894">
        <v>16</v>
      </c>
      <c r="G894">
        <v>1</v>
      </c>
      <c r="H894">
        <v>0.54838709677419295</v>
      </c>
      <c r="I894">
        <v>-1.6774193548387</v>
      </c>
      <c r="J894">
        <v>0.78787878787878696</v>
      </c>
      <c r="K894">
        <v>10.6969696969696</v>
      </c>
      <c r="L894">
        <v>15</v>
      </c>
      <c r="M894">
        <v>-0.23949169110459401</v>
      </c>
      <c r="N894">
        <v>-12.3743890518084</v>
      </c>
      <c r="O894" s="5" t="str">
        <f>VLOOKUP(D894,MTeams!$A:$B,2,FALSE)</f>
        <v>F Dickinson</v>
      </c>
      <c r="P894" s="5" t="str">
        <f>VLOOKUP(E894,MTeams!$A:$B,2,FALSE)</f>
        <v>Virginia</v>
      </c>
    </row>
    <row r="895" spans="1:16" x14ac:dyDescent="0.3">
      <c r="A895" t="s">
        <v>907</v>
      </c>
      <c r="B895">
        <v>0.33422358864419999</v>
      </c>
      <c r="C895">
        <v>2016</v>
      </c>
      <c r="D895">
        <v>1192</v>
      </c>
      <c r="E895">
        <v>1451</v>
      </c>
      <c r="F895">
        <v>16</v>
      </c>
      <c r="G895">
        <v>15</v>
      </c>
      <c r="H895">
        <v>0.54838709677419295</v>
      </c>
      <c r="I895">
        <v>-1.6774193548387</v>
      </c>
      <c r="J895">
        <v>0.74193548387096697</v>
      </c>
      <c r="K895">
        <v>6.06451612903225</v>
      </c>
      <c r="L895">
        <v>1</v>
      </c>
      <c r="M895">
        <v>-0.19354838709677399</v>
      </c>
      <c r="N895">
        <v>-7.74193548387096</v>
      </c>
      <c r="O895" s="5" t="str">
        <f>VLOOKUP(D895,MTeams!$A:$B,2,FALSE)</f>
        <v>F Dickinson</v>
      </c>
      <c r="P895" s="5" t="str">
        <f>VLOOKUP(E895,MTeams!$A:$B,2,FALSE)</f>
        <v>Weber St</v>
      </c>
    </row>
    <row r="896" spans="1:16" x14ac:dyDescent="0.3">
      <c r="A896" t="s">
        <v>908</v>
      </c>
      <c r="B896">
        <v>5.1669811514479601E-2</v>
      </c>
      <c r="C896">
        <v>2016</v>
      </c>
      <c r="D896">
        <v>1192</v>
      </c>
      <c r="E896">
        <v>1452</v>
      </c>
      <c r="F896">
        <v>16</v>
      </c>
      <c r="G896">
        <v>3</v>
      </c>
      <c r="H896">
        <v>0.54838709677419295</v>
      </c>
      <c r="I896">
        <v>-1.6774193548387</v>
      </c>
      <c r="J896">
        <v>0.76470588235294101</v>
      </c>
      <c r="K896">
        <v>12.588235294117601</v>
      </c>
      <c r="L896">
        <v>13</v>
      </c>
      <c r="M896">
        <v>-0.21631878557874701</v>
      </c>
      <c r="N896">
        <v>-14.2656546489563</v>
      </c>
      <c r="O896" s="5" t="str">
        <f>VLOOKUP(D896,MTeams!$A:$B,2,FALSE)</f>
        <v>F Dickinson</v>
      </c>
      <c r="P896" s="5" t="str">
        <f>VLOOKUP(E896,MTeams!$A:$B,2,FALSE)</f>
        <v>West Virginia</v>
      </c>
    </row>
    <row r="897" spans="1:16" x14ac:dyDescent="0.3">
      <c r="A897" t="s">
        <v>909</v>
      </c>
      <c r="B897">
        <v>0.35325097144570899</v>
      </c>
      <c r="C897">
        <v>2016</v>
      </c>
      <c r="D897">
        <v>1192</v>
      </c>
      <c r="E897">
        <v>1453</v>
      </c>
      <c r="F897">
        <v>16</v>
      </c>
      <c r="G897">
        <v>14</v>
      </c>
      <c r="H897">
        <v>0.54838709677419295</v>
      </c>
      <c r="I897">
        <v>-1.6774193548387</v>
      </c>
      <c r="J897">
        <v>0.63636363636363602</v>
      </c>
      <c r="K897">
        <v>2.6969696969696901</v>
      </c>
      <c r="L897">
        <v>2</v>
      </c>
      <c r="M897">
        <v>-8.7976539589442806E-2</v>
      </c>
      <c r="N897">
        <v>-4.3743890518084001</v>
      </c>
      <c r="O897" s="5" t="str">
        <f>VLOOKUP(D897,MTeams!$A:$B,2,FALSE)</f>
        <v>F Dickinson</v>
      </c>
      <c r="P897" s="5" t="str">
        <f>VLOOKUP(E897,MTeams!$A:$B,2,FALSE)</f>
        <v>WI Green Bay</v>
      </c>
    </row>
    <row r="898" spans="1:16" x14ac:dyDescent="0.3">
      <c r="A898" t="s">
        <v>910</v>
      </c>
      <c r="B898">
        <v>0.118021908876158</v>
      </c>
      <c r="C898">
        <v>2016</v>
      </c>
      <c r="D898">
        <v>1192</v>
      </c>
      <c r="E898">
        <v>1455</v>
      </c>
      <c r="F898">
        <v>16</v>
      </c>
      <c r="G898">
        <v>11</v>
      </c>
      <c r="H898">
        <v>0.54838709677419295</v>
      </c>
      <c r="I898">
        <v>-1.6774193548387</v>
      </c>
      <c r="J898">
        <v>0.74193548387096697</v>
      </c>
      <c r="K898">
        <v>13.709677419354801</v>
      </c>
      <c r="L898">
        <v>5</v>
      </c>
      <c r="M898">
        <v>-0.19354838709677399</v>
      </c>
      <c r="N898">
        <v>-15.3870967741935</v>
      </c>
      <c r="O898" s="5" t="str">
        <f>VLOOKUP(D898,MTeams!$A:$B,2,FALSE)</f>
        <v>F Dickinson</v>
      </c>
      <c r="P898" s="5" t="str">
        <f>VLOOKUP(E898,MTeams!$A:$B,2,FALSE)</f>
        <v>Wichita St</v>
      </c>
    </row>
    <row r="899" spans="1:16" x14ac:dyDescent="0.3">
      <c r="A899" t="s">
        <v>911</v>
      </c>
      <c r="B899">
        <v>0.153995716500132</v>
      </c>
      <c r="C899">
        <v>2016</v>
      </c>
      <c r="D899">
        <v>1192</v>
      </c>
      <c r="E899">
        <v>1458</v>
      </c>
      <c r="F899">
        <v>16</v>
      </c>
      <c r="G899">
        <v>7</v>
      </c>
      <c r="H899">
        <v>0.54838709677419295</v>
      </c>
      <c r="I899">
        <v>-1.6774193548387</v>
      </c>
      <c r="J899">
        <v>0.625</v>
      </c>
      <c r="K899">
        <v>4.3125</v>
      </c>
      <c r="L899">
        <v>9</v>
      </c>
      <c r="M899">
        <v>-7.6612903225806495E-2</v>
      </c>
      <c r="N899">
        <v>-5.98991935483871</v>
      </c>
      <c r="O899" s="5" t="str">
        <f>VLOOKUP(D899,MTeams!$A:$B,2,FALSE)</f>
        <v>F Dickinson</v>
      </c>
      <c r="P899" s="5" t="str">
        <f>VLOOKUP(E899,MTeams!$A:$B,2,FALSE)</f>
        <v>Wisconsin</v>
      </c>
    </row>
    <row r="900" spans="1:16" x14ac:dyDescent="0.3">
      <c r="A900" t="s">
        <v>912</v>
      </c>
      <c r="B900">
        <v>6.3013574447533596E-2</v>
      </c>
      <c r="C900">
        <v>2016</v>
      </c>
      <c r="D900">
        <v>1192</v>
      </c>
      <c r="E900">
        <v>1462</v>
      </c>
      <c r="F900">
        <v>16</v>
      </c>
      <c r="G900">
        <v>2</v>
      </c>
      <c r="H900">
        <v>0.54838709677419295</v>
      </c>
      <c r="I900">
        <v>-1.6774193548387</v>
      </c>
      <c r="J900">
        <v>0.84375</v>
      </c>
      <c r="K900">
        <v>10.3125</v>
      </c>
      <c r="L900">
        <v>14</v>
      </c>
      <c r="M900">
        <v>-0.29536290322580599</v>
      </c>
      <c r="N900">
        <v>-11.989919354838699</v>
      </c>
      <c r="O900" s="5" t="str">
        <f>VLOOKUP(D900,MTeams!$A:$B,2,FALSE)</f>
        <v>F Dickinson</v>
      </c>
      <c r="P900" s="5" t="str">
        <f>VLOOKUP(E900,MTeams!$A:$B,2,FALSE)</f>
        <v>Xavier</v>
      </c>
    </row>
    <row r="901" spans="1:16" x14ac:dyDescent="0.3">
      <c r="A901" t="s">
        <v>913</v>
      </c>
      <c r="B901">
        <v>0.17552867178606699</v>
      </c>
      <c r="C901">
        <v>2016</v>
      </c>
      <c r="D901">
        <v>1192</v>
      </c>
      <c r="E901">
        <v>1463</v>
      </c>
      <c r="F901">
        <v>16</v>
      </c>
      <c r="G901">
        <v>12</v>
      </c>
      <c r="H901">
        <v>0.54838709677419295</v>
      </c>
      <c r="I901">
        <v>-1.6774193548387</v>
      </c>
      <c r="J901">
        <v>0.77777777777777701</v>
      </c>
      <c r="K901">
        <v>10.9629629629629</v>
      </c>
      <c r="L901">
        <v>4</v>
      </c>
      <c r="M901">
        <v>-0.22939068100358401</v>
      </c>
      <c r="N901">
        <v>-12.640382317801601</v>
      </c>
      <c r="O901" s="5" t="str">
        <f>VLOOKUP(D901,MTeams!$A:$B,2,FALSE)</f>
        <v>F Dickinson</v>
      </c>
      <c r="P901" s="5" t="str">
        <f>VLOOKUP(E901,MTeams!$A:$B,2,FALSE)</f>
        <v>Yale</v>
      </c>
    </row>
    <row r="902" spans="1:16" x14ac:dyDescent="0.3">
      <c r="A902" t="s">
        <v>914</v>
      </c>
      <c r="B902">
        <v>0.46942164102893902</v>
      </c>
      <c r="C902">
        <v>2016</v>
      </c>
      <c r="D902">
        <v>1195</v>
      </c>
      <c r="E902">
        <v>1201</v>
      </c>
      <c r="F902">
        <v>16</v>
      </c>
      <c r="G902">
        <v>14</v>
      </c>
      <c r="H902">
        <v>0.55172413793103403</v>
      </c>
      <c r="I902">
        <v>2.72413793103448</v>
      </c>
      <c r="J902">
        <v>0.71875</v>
      </c>
      <c r="K902">
        <v>3.4687499999999898</v>
      </c>
      <c r="L902">
        <v>2</v>
      </c>
      <c r="M902">
        <v>-0.167025862068965</v>
      </c>
      <c r="N902">
        <v>-0.74461206896551602</v>
      </c>
      <c r="O902" s="5" t="str">
        <f>VLOOKUP(D902,MTeams!$A:$B,2,FALSE)</f>
        <v>FL Gulf Coast</v>
      </c>
      <c r="P902" s="5" t="str">
        <f>VLOOKUP(E902,MTeams!$A:$B,2,FALSE)</f>
        <v>Fresno St</v>
      </c>
    </row>
    <row r="903" spans="1:16" x14ac:dyDescent="0.3">
      <c r="A903" t="s">
        <v>915</v>
      </c>
      <c r="B903">
        <v>0.19716649918603499</v>
      </c>
      <c r="C903">
        <v>2016</v>
      </c>
      <c r="D903">
        <v>1195</v>
      </c>
      <c r="E903">
        <v>1211</v>
      </c>
      <c r="F903">
        <v>16</v>
      </c>
      <c r="G903">
        <v>11</v>
      </c>
      <c r="H903">
        <v>0.55172413793103403</v>
      </c>
      <c r="I903">
        <v>2.72413793103448</v>
      </c>
      <c r="J903">
        <v>0.78125</v>
      </c>
      <c r="K903">
        <v>12.75</v>
      </c>
      <c r="L903">
        <v>5</v>
      </c>
      <c r="M903">
        <v>-0.229525862068965</v>
      </c>
      <c r="N903">
        <v>-10.0258620689655</v>
      </c>
      <c r="O903" s="5" t="str">
        <f>VLOOKUP(D903,MTeams!$A:$B,2,FALSE)</f>
        <v>FL Gulf Coast</v>
      </c>
      <c r="P903" s="5" t="str">
        <f>VLOOKUP(E903,MTeams!$A:$B,2,FALSE)</f>
        <v>Gonzaga</v>
      </c>
    </row>
    <row r="904" spans="1:16" x14ac:dyDescent="0.3">
      <c r="A904" t="s">
        <v>916</v>
      </c>
      <c r="B904">
        <v>0.58420801242558695</v>
      </c>
      <c r="C904">
        <v>2016</v>
      </c>
      <c r="D904">
        <v>1195</v>
      </c>
      <c r="E904">
        <v>1214</v>
      </c>
      <c r="F904">
        <v>16</v>
      </c>
      <c r="G904">
        <v>16</v>
      </c>
      <c r="H904">
        <v>0.55172413793103403</v>
      </c>
      <c r="I904">
        <v>2.72413793103448</v>
      </c>
      <c r="J904">
        <v>0.66666666666666596</v>
      </c>
      <c r="K904">
        <v>0.9</v>
      </c>
      <c r="L904">
        <v>0</v>
      </c>
      <c r="M904">
        <v>-0.114942528735632</v>
      </c>
      <c r="N904">
        <v>1.8241379310344801</v>
      </c>
      <c r="O904" s="5" t="str">
        <f>VLOOKUP(D904,MTeams!$A:$B,2,FALSE)</f>
        <v>FL Gulf Coast</v>
      </c>
      <c r="P904" s="5" t="str">
        <f>VLOOKUP(E904,MTeams!$A:$B,2,FALSE)</f>
        <v>Hampton</v>
      </c>
    </row>
    <row r="905" spans="1:16" x14ac:dyDescent="0.3">
      <c r="A905" t="s">
        <v>917</v>
      </c>
      <c r="B905">
        <v>0.29504686951495201</v>
      </c>
      <c r="C905">
        <v>2016</v>
      </c>
      <c r="D905">
        <v>1195</v>
      </c>
      <c r="E905">
        <v>1218</v>
      </c>
      <c r="F905">
        <v>16</v>
      </c>
      <c r="G905">
        <v>13</v>
      </c>
      <c r="H905">
        <v>0.55172413793103403</v>
      </c>
      <c r="I905">
        <v>2.72413793103448</v>
      </c>
      <c r="J905">
        <v>0.83333333333333304</v>
      </c>
      <c r="K905">
        <v>10.8</v>
      </c>
      <c r="L905">
        <v>3</v>
      </c>
      <c r="M905">
        <v>-0.28160919540229801</v>
      </c>
      <c r="N905">
        <v>-8.0758620689655096</v>
      </c>
      <c r="O905" s="5" t="str">
        <f>VLOOKUP(D905,MTeams!$A:$B,2,FALSE)</f>
        <v>FL Gulf Coast</v>
      </c>
      <c r="P905" s="5" t="str">
        <f>VLOOKUP(E905,MTeams!$A:$B,2,FALSE)</f>
        <v>Hawaii</v>
      </c>
    </row>
    <row r="906" spans="1:16" x14ac:dyDescent="0.3">
      <c r="A906" t="s">
        <v>918</v>
      </c>
      <c r="B906">
        <v>0.63943753434398098</v>
      </c>
      <c r="C906">
        <v>2016</v>
      </c>
      <c r="D906">
        <v>1195</v>
      </c>
      <c r="E906">
        <v>1221</v>
      </c>
      <c r="F906">
        <v>16</v>
      </c>
      <c r="G906">
        <v>16</v>
      </c>
      <c r="H906">
        <v>0.55172413793103403</v>
      </c>
      <c r="I906">
        <v>2.72413793103448</v>
      </c>
      <c r="J906">
        <v>0.42424242424242398</v>
      </c>
      <c r="K906">
        <v>-4.3333333333333304</v>
      </c>
      <c r="L906">
        <v>0</v>
      </c>
      <c r="M906">
        <v>0.12748171368861</v>
      </c>
      <c r="N906">
        <v>7.0574712643678099</v>
      </c>
      <c r="O906" s="5" t="str">
        <f>VLOOKUP(D906,MTeams!$A:$B,2,FALSE)</f>
        <v>FL Gulf Coast</v>
      </c>
      <c r="P906" s="5" t="str">
        <f>VLOOKUP(E906,MTeams!$A:$B,2,FALSE)</f>
        <v>Holy Cross</v>
      </c>
    </row>
    <row r="907" spans="1:16" x14ac:dyDescent="0.3">
      <c r="A907" t="s">
        <v>919</v>
      </c>
      <c r="B907">
        <v>9.5056129552767599E-2</v>
      </c>
      <c r="C907">
        <v>2016</v>
      </c>
      <c r="D907">
        <v>1195</v>
      </c>
      <c r="E907">
        <v>1231</v>
      </c>
      <c r="F907">
        <v>16</v>
      </c>
      <c r="G907">
        <v>5</v>
      </c>
      <c r="H907">
        <v>0.55172413793103403</v>
      </c>
      <c r="I907">
        <v>2.72413793103448</v>
      </c>
      <c r="J907">
        <v>0.78125</v>
      </c>
      <c r="K907">
        <v>13.374999999999901</v>
      </c>
      <c r="L907">
        <v>11</v>
      </c>
      <c r="M907">
        <v>-0.229525862068965</v>
      </c>
      <c r="N907">
        <v>-10.6508620689655</v>
      </c>
      <c r="O907" s="5" t="str">
        <f>VLOOKUP(D907,MTeams!$A:$B,2,FALSE)</f>
        <v>FL Gulf Coast</v>
      </c>
      <c r="P907" s="5" t="str">
        <f>VLOOKUP(E907,MTeams!$A:$B,2,FALSE)</f>
        <v>Indiana</v>
      </c>
    </row>
    <row r="908" spans="1:16" x14ac:dyDescent="0.3">
      <c r="A908" t="s">
        <v>920</v>
      </c>
      <c r="B908">
        <v>0.36539782640506202</v>
      </c>
      <c r="C908">
        <v>2016</v>
      </c>
      <c r="D908">
        <v>1195</v>
      </c>
      <c r="E908">
        <v>1233</v>
      </c>
      <c r="F908">
        <v>16</v>
      </c>
      <c r="G908">
        <v>13</v>
      </c>
      <c r="H908">
        <v>0.55172413793103403</v>
      </c>
      <c r="I908">
        <v>2.72413793103448</v>
      </c>
      <c r="J908">
        <v>0.6875</v>
      </c>
      <c r="K908">
        <v>5.9375</v>
      </c>
      <c r="L908">
        <v>3</v>
      </c>
      <c r="M908">
        <v>-0.135775862068965</v>
      </c>
      <c r="N908">
        <v>-3.2133620689655098</v>
      </c>
      <c r="O908" s="5" t="str">
        <f>VLOOKUP(D908,MTeams!$A:$B,2,FALSE)</f>
        <v>FL Gulf Coast</v>
      </c>
      <c r="P908" s="5" t="str">
        <f>VLOOKUP(E908,MTeams!$A:$B,2,FALSE)</f>
        <v>Iona</v>
      </c>
    </row>
    <row r="909" spans="1:16" x14ac:dyDescent="0.3">
      <c r="A909" t="s">
        <v>921</v>
      </c>
      <c r="B909">
        <v>0.15313727216369599</v>
      </c>
      <c r="C909">
        <v>2016</v>
      </c>
      <c r="D909">
        <v>1195</v>
      </c>
      <c r="E909">
        <v>1234</v>
      </c>
      <c r="F909">
        <v>16</v>
      </c>
      <c r="G909">
        <v>7</v>
      </c>
      <c r="H909">
        <v>0.55172413793103403</v>
      </c>
      <c r="I909">
        <v>2.72413793103448</v>
      </c>
      <c r="J909">
        <v>0.67741935483870896</v>
      </c>
      <c r="K909">
        <v>9.3870967741935392</v>
      </c>
      <c r="L909">
        <v>9</v>
      </c>
      <c r="M909">
        <v>-0.12569521690767499</v>
      </c>
      <c r="N909">
        <v>-6.6629588431590596</v>
      </c>
      <c r="O909" s="5" t="str">
        <f>VLOOKUP(D909,MTeams!$A:$B,2,FALSE)</f>
        <v>FL Gulf Coast</v>
      </c>
      <c r="P909" s="5" t="str">
        <f>VLOOKUP(E909,MTeams!$A:$B,2,FALSE)</f>
        <v>Iowa</v>
      </c>
    </row>
    <row r="910" spans="1:16" x14ac:dyDescent="0.3">
      <c r="A910" t="s">
        <v>922</v>
      </c>
      <c r="B910">
        <v>0.13389770961104799</v>
      </c>
      <c r="C910">
        <v>2016</v>
      </c>
      <c r="D910">
        <v>1195</v>
      </c>
      <c r="E910">
        <v>1235</v>
      </c>
      <c r="F910">
        <v>16</v>
      </c>
      <c r="G910">
        <v>4</v>
      </c>
      <c r="H910">
        <v>0.55172413793103403</v>
      </c>
      <c r="I910">
        <v>2.72413793103448</v>
      </c>
      <c r="J910">
        <v>0.65625</v>
      </c>
      <c r="K910">
        <v>6.875</v>
      </c>
      <c r="L910">
        <v>12</v>
      </c>
      <c r="M910">
        <v>-0.104525862068965</v>
      </c>
      <c r="N910">
        <v>-4.1508620689655098</v>
      </c>
      <c r="O910" s="5" t="str">
        <f>VLOOKUP(D910,MTeams!$A:$B,2,FALSE)</f>
        <v>FL Gulf Coast</v>
      </c>
      <c r="P910" s="5" t="str">
        <f>VLOOKUP(E910,MTeams!$A:$B,2,FALSE)</f>
        <v>Iowa St</v>
      </c>
    </row>
    <row r="911" spans="1:16" x14ac:dyDescent="0.3">
      <c r="A911" t="s">
        <v>923</v>
      </c>
      <c r="B911">
        <v>7.06105818781156E-2</v>
      </c>
      <c r="C911">
        <v>2016</v>
      </c>
      <c r="D911">
        <v>1195</v>
      </c>
      <c r="E911">
        <v>1242</v>
      </c>
      <c r="F911">
        <v>16</v>
      </c>
      <c r="G911">
        <v>1</v>
      </c>
      <c r="H911">
        <v>0.55172413793103403</v>
      </c>
      <c r="I911">
        <v>2.72413793103448</v>
      </c>
      <c r="J911">
        <v>0.87878787878787801</v>
      </c>
      <c r="K911">
        <v>12.6969696969696</v>
      </c>
      <c r="L911">
        <v>15</v>
      </c>
      <c r="M911">
        <v>-0.32706374085684398</v>
      </c>
      <c r="N911">
        <v>-9.9728317659352097</v>
      </c>
      <c r="O911" s="5" t="str">
        <f>VLOOKUP(D911,MTeams!$A:$B,2,FALSE)</f>
        <v>FL Gulf Coast</v>
      </c>
      <c r="P911" s="5" t="str">
        <f>VLOOKUP(E911,MTeams!$A:$B,2,FALSE)</f>
        <v>Kansas</v>
      </c>
    </row>
    <row r="912" spans="1:16" x14ac:dyDescent="0.3">
      <c r="A912" t="s">
        <v>924</v>
      </c>
      <c r="B912">
        <v>9.9729345947081896E-2</v>
      </c>
      <c r="C912">
        <v>2016</v>
      </c>
      <c r="D912">
        <v>1195</v>
      </c>
      <c r="E912">
        <v>1246</v>
      </c>
      <c r="F912">
        <v>16</v>
      </c>
      <c r="G912">
        <v>4</v>
      </c>
      <c r="H912">
        <v>0.55172413793103403</v>
      </c>
      <c r="I912">
        <v>2.72413793103448</v>
      </c>
      <c r="J912">
        <v>0.76470588235294101</v>
      </c>
      <c r="K912">
        <v>11.4117647058823</v>
      </c>
      <c r="L912">
        <v>12</v>
      </c>
      <c r="M912">
        <v>-0.21298174442190601</v>
      </c>
      <c r="N912">
        <v>-8.6876267748478693</v>
      </c>
      <c r="O912" s="5" t="str">
        <f>VLOOKUP(D912,MTeams!$A:$B,2,FALSE)</f>
        <v>FL Gulf Coast</v>
      </c>
      <c r="P912" s="5" t="str">
        <f>VLOOKUP(E912,MTeams!$A:$B,2,FALSE)</f>
        <v>Kentucky</v>
      </c>
    </row>
    <row r="913" spans="1:16" x14ac:dyDescent="0.3">
      <c r="A913" t="s">
        <v>925</v>
      </c>
      <c r="B913">
        <v>0.13592538395166701</v>
      </c>
      <c r="C913">
        <v>2016</v>
      </c>
      <c r="D913">
        <v>1195</v>
      </c>
      <c r="E913">
        <v>1268</v>
      </c>
      <c r="F913">
        <v>16</v>
      </c>
      <c r="G913">
        <v>5</v>
      </c>
      <c r="H913">
        <v>0.55172413793103403</v>
      </c>
      <c r="I913">
        <v>2.72413793103448</v>
      </c>
      <c r="J913">
        <v>0.75</v>
      </c>
      <c r="K913">
        <v>9.125</v>
      </c>
      <c r="L913">
        <v>11</v>
      </c>
      <c r="M913">
        <v>-0.198275862068965</v>
      </c>
      <c r="N913">
        <v>-6.4008620689655098</v>
      </c>
      <c r="O913" s="5" t="str">
        <f>VLOOKUP(D913,MTeams!$A:$B,2,FALSE)</f>
        <v>FL Gulf Coast</v>
      </c>
      <c r="P913" s="5" t="str">
        <f>VLOOKUP(E913,MTeams!$A:$B,2,FALSE)</f>
        <v>Maryland</v>
      </c>
    </row>
    <row r="914" spans="1:16" x14ac:dyDescent="0.3">
      <c r="A914" t="s">
        <v>926</v>
      </c>
      <c r="B914">
        <v>0.115345294023161</v>
      </c>
      <c r="C914">
        <v>2016</v>
      </c>
      <c r="D914">
        <v>1195</v>
      </c>
      <c r="E914">
        <v>1274</v>
      </c>
      <c r="F914">
        <v>16</v>
      </c>
      <c r="G914">
        <v>3</v>
      </c>
      <c r="H914">
        <v>0.55172413793103403</v>
      </c>
      <c r="I914">
        <v>2.72413793103448</v>
      </c>
      <c r="J914">
        <v>0.78125</v>
      </c>
      <c r="K914">
        <v>8.8125</v>
      </c>
      <c r="L914">
        <v>13</v>
      </c>
      <c r="M914">
        <v>-0.229525862068965</v>
      </c>
      <c r="N914">
        <v>-6.0883620689655098</v>
      </c>
      <c r="O914" s="5" t="str">
        <f>VLOOKUP(D914,MTeams!$A:$B,2,FALSE)</f>
        <v>FL Gulf Coast</v>
      </c>
      <c r="P914" s="5" t="str">
        <f>VLOOKUP(E914,MTeams!$A:$B,2,FALSE)</f>
        <v>Miami FL</v>
      </c>
    </row>
    <row r="915" spans="1:16" x14ac:dyDescent="0.3">
      <c r="A915" t="s">
        <v>927</v>
      </c>
      <c r="B915">
        <v>0.28662709880570703</v>
      </c>
      <c r="C915">
        <v>2016</v>
      </c>
      <c r="D915">
        <v>1195</v>
      </c>
      <c r="E915">
        <v>1276</v>
      </c>
      <c r="F915">
        <v>16</v>
      </c>
      <c r="G915">
        <v>11</v>
      </c>
      <c r="H915">
        <v>0.55172413793103403</v>
      </c>
      <c r="I915">
        <v>2.72413793103448</v>
      </c>
      <c r="J915">
        <v>0.63636363636363602</v>
      </c>
      <c r="K915">
        <v>6.2424242424242404</v>
      </c>
      <c r="L915">
        <v>5</v>
      </c>
      <c r="M915">
        <v>-8.4639498432601795E-2</v>
      </c>
      <c r="N915">
        <v>-3.51828631138976</v>
      </c>
      <c r="O915" s="5" t="str">
        <f>VLOOKUP(D915,MTeams!$A:$B,2,FALSE)</f>
        <v>FL Gulf Coast</v>
      </c>
      <c r="P915" s="5" t="str">
        <f>VLOOKUP(E915,MTeams!$A:$B,2,FALSE)</f>
        <v>Michigan</v>
      </c>
    </row>
    <row r="916" spans="1:16" x14ac:dyDescent="0.3">
      <c r="A916" t="s">
        <v>928</v>
      </c>
      <c r="B916">
        <v>5.3849774914035101E-2</v>
      </c>
      <c r="C916">
        <v>2016</v>
      </c>
      <c r="D916">
        <v>1195</v>
      </c>
      <c r="E916">
        <v>1277</v>
      </c>
      <c r="F916">
        <v>16</v>
      </c>
      <c r="G916">
        <v>2</v>
      </c>
      <c r="H916">
        <v>0.55172413793103403</v>
      </c>
      <c r="I916">
        <v>2.72413793103448</v>
      </c>
      <c r="J916">
        <v>0.85294117647058798</v>
      </c>
      <c r="K916">
        <v>16.3823529411764</v>
      </c>
      <c r="L916">
        <v>14</v>
      </c>
      <c r="M916">
        <v>-0.30121703853955301</v>
      </c>
      <c r="N916">
        <v>-13.6582150101419</v>
      </c>
      <c r="O916" s="5" t="str">
        <f>VLOOKUP(D916,MTeams!$A:$B,2,FALSE)</f>
        <v>FL Gulf Coast</v>
      </c>
      <c r="P916" s="5" t="str">
        <f>VLOOKUP(E916,MTeams!$A:$B,2,FALSE)</f>
        <v>Michigan St</v>
      </c>
    </row>
    <row r="917" spans="1:16" x14ac:dyDescent="0.3">
      <c r="A917" t="s">
        <v>929</v>
      </c>
      <c r="B917">
        <v>0.48270784610775702</v>
      </c>
      <c r="C917">
        <v>2016</v>
      </c>
      <c r="D917">
        <v>1195</v>
      </c>
      <c r="E917">
        <v>1292</v>
      </c>
      <c r="F917">
        <v>16</v>
      </c>
      <c r="G917">
        <v>15</v>
      </c>
      <c r="H917">
        <v>0.55172413793103403</v>
      </c>
      <c r="I917">
        <v>2.72413793103448</v>
      </c>
      <c r="J917">
        <v>0.70967741935483797</v>
      </c>
      <c r="K917">
        <v>4.0967741935483799</v>
      </c>
      <c r="L917">
        <v>1</v>
      </c>
      <c r="M917">
        <v>-0.15795328142380399</v>
      </c>
      <c r="N917">
        <v>-1.3726362625138999</v>
      </c>
      <c r="O917" s="5" t="str">
        <f>VLOOKUP(D917,MTeams!$A:$B,2,FALSE)</f>
        <v>FL Gulf Coast</v>
      </c>
      <c r="P917" s="5" t="str">
        <f>VLOOKUP(E917,MTeams!$A:$B,2,FALSE)</f>
        <v>MTSU</v>
      </c>
    </row>
    <row r="918" spans="1:16" x14ac:dyDescent="0.3">
      <c r="A918" t="s">
        <v>930</v>
      </c>
      <c r="B918">
        <v>6.5952969157494504E-2</v>
      </c>
      <c r="C918">
        <v>2016</v>
      </c>
      <c r="D918">
        <v>1195</v>
      </c>
      <c r="E918">
        <v>1314</v>
      </c>
      <c r="F918">
        <v>16</v>
      </c>
      <c r="G918">
        <v>1</v>
      </c>
      <c r="H918">
        <v>0.55172413793103403</v>
      </c>
      <c r="I918">
        <v>2.72413793103448</v>
      </c>
      <c r="J918">
        <v>0.82352941176470495</v>
      </c>
      <c r="K918">
        <v>12.705882352941099</v>
      </c>
      <c r="L918">
        <v>15</v>
      </c>
      <c r="M918">
        <v>-0.27180527383367098</v>
      </c>
      <c r="N918">
        <v>-9.98174442190669</v>
      </c>
      <c r="O918" s="5" t="str">
        <f>VLOOKUP(D918,MTeams!$A:$B,2,FALSE)</f>
        <v>FL Gulf Coast</v>
      </c>
      <c r="P918" s="5" t="str">
        <f>VLOOKUP(E918,MTeams!$A:$B,2,FALSE)</f>
        <v>North Carolina</v>
      </c>
    </row>
    <row r="919" spans="1:16" x14ac:dyDescent="0.3">
      <c r="A919" t="s">
        <v>931</v>
      </c>
      <c r="B919">
        <v>0.32217244348469398</v>
      </c>
      <c r="C919">
        <v>2016</v>
      </c>
      <c r="D919">
        <v>1195</v>
      </c>
      <c r="E919">
        <v>1320</v>
      </c>
      <c r="F919">
        <v>16</v>
      </c>
      <c r="G919">
        <v>11</v>
      </c>
      <c r="H919">
        <v>0.55172413793103403</v>
      </c>
      <c r="I919">
        <v>2.72413793103448</v>
      </c>
      <c r="J919">
        <v>0.63636363636363602</v>
      </c>
      <c r="K919">
        <v>4.6363636363636296</v>
      </c>
      <c r="L919">
        <v>5</v>
      </c>
      <c r="M919">
        <v>-8.4639498432601795E-2</v>
      </c>
      <c r="N919">
        <v>-1.91222570532915</v>
      </c>
      <c r="O919" s="5" t="str">
        <f>VLOOKUP(D919,MTeams!$A:$B,2,FALSE)</f>
        <v>FL Gulf Coast</v>
      </c>
      <c r="P919" s="5" t="str">
        <f>VLOOKUP(E919,MTeams!$A:$B,2,FALSE)</f>
        <v>Northern Iowa</v>
      </c>
    </row>
    <row r="920" spans="1:16" x14ac:dyDescent="0.3">
      <c r="A920" t="s">
        <v>932</v>
      </c>
      <c r="B920">
        <v>0.19426404217957699</v>
      </c>
      <c r="C920">
        <v>2016</v>
      </c>
      <c r="D920">
        <v>1195</v>
      </c>
      <c r="E920">
        <v>1323</v>
      </c>
      <c r="F920">
        <v>16</v>
      </c>
      <c r="G920">
        <v>6</v>
      </c>
      <c r="H920">
        <v>0.55172413793103403</v>
      </c>
      <c r="I920">
        <v>2.72413793103448</v>
      </c>
      <c r="J920">
        <v>0.65625</v>
      </c>
      <c r="K920">
        <v>5.125</v>
      </c>
      <c r="L920">
        <v>10</v>
      </c>
      <c r="M920">
        <v>-0.104525862068965</v>
      </c>
      <c r="N920">
        <v>-2.4008620689655098</v>
      </c>
      <c r="O920" s="5" t="str">
        <f>VLOOKUP(D920,MTeams!$A:$B,2,FALSE)</f>
        <v>FL Gulf Coast</v>
      </c>
      <c r="P920" s="5" t="str">
        <f>VLOOKUP(E920,MTeams!$A:$B,2,FALSE)</f>
        <v>Notre Dame</v>
      </c>
    </row>
    <row r="921" spans="1:16" x14ac:dyDescent="0.3">
      <c r="A921" t="s">
        <v>933</v>
      </c>
      <c r="B921">
        <v>9.2051070356731393E-2</v>
      </c>
      <c r="C921">
        <v>2016</v>
      </c>
      <c r="D921">
        <v>1195</v>
      </c>
      <c r="E921">
        <v>1328</v>
      </c>
      <c r="F921">
        <v>16</v>
      </c>
      <c r="G921">
        <v>2</v>
      </c>
      <c r="H921">
        <v>0.55172413793103403</v>
      </c>
      <c r="I921">
        <v>2.72413793103448</v>
      </c>
      <c r="J921">
        <v>0.78125</v>
      </c>
      <c r="K921">
        <v>9.96875</v>
      </c>
      <c r="L921">
        <v>14</v>
      </c>
      <c r="M921">
        <v>-0.229525862068965</v>
      </c>
      <c r="N921">
        <v>-7.2446120689655098</v>
      </c>
      <c r="O921" s="5" t="str">
        <f>VLOOKUP(D921,MTeams!$A:$B,2,FALSE)</f>
        <v>FL Gulf Coast</v>
      </c>
      <c r="P921" s="5" t="str">
        <f>VLOOKUP(E921,MTeams!$A:$B,2,FALSE)</f>
        <v>Oklahoma</v>
      </c>
    </row>
    <row r="922" spans="1:16" x14ac:dyDescent="0.3">
      <c r="A922" t="s">
        <v>934</v>
      </c>
      <c r="B922">
        <v>9.23236056551755E-2</v>
      </c>
      <c r="C922">
        <v>2016</v>
      </c>
      <c r="D922">
        <v>1195</v>
      </c>
      <c r="E922">
        <v>1332</v>
      </c>
      <c r="F922">
        <v>16</v>
      </c>
      <c r="G922">
        <v>1</v>
      </c>
      <c r="H922">
        <v>0.55172413793103403</v>
      </c>
      <c r="I922">
        <v>2.72413793103448</v>
      </c>
      <c r="J922">
        <v>0.81818181818181801</v>
      </c>
      <c r="K922">
        <v>9.1515151515151505</v>
      </c>
      <c r="L922">
        <v>15</v>
      </c>
      <c r="M922">
        <v>-0.26645768025078298</v>
      </c>
      <c r="N922">
        <v>-6.4273772204806701</v>
      </c>
      <c r="O922" s="5" t="str">
        <f>VLOOKUP(D922,MTeams!$A:$B,2,FALSE)</f>
        <v>FL Gulf Coast</v>
      </c>
      <c r="P922" s="5" t="str">
        <f>VLOOKUP(E922,MTeams!$A:$B,2,FALSE)</f>
        <v>Oregon</v>
      </c>
    </row>
    <row r="923" spans="1:16" x14ac:dyDescent="0.3">
      <c r="A923" t="s">
        <v>935</v>
      </c>
      <c r="B923">
        <v>0.27313200976977298</v>
      </c>
      <c r="C923">
        <v>2016</v>
      </c>
      <c r="D923">
        <v>1195</v>
      </c>
      <c r="E923">
        <v>1333</v>
      </c>
      <c r="F923">
        <v>16</v>
      </c>
      <c r="G923">
        <v>7</v>
      </c>
      <c r="H923">
        <v>0.55172413793103403</v>
      </c>
      <c r="I923">
        <v>2.72413793103448</v>
      </c>
      <c r="J923">
        <v>0.6</v>
      </c>
      <c r="K923">
        <v>1.43333333333333</v>
      </c>
      <c r="L923">
        <v>9</v>
      </c>
      <c r="M923">
        <v>-4.8275862068965503E-2</v>
      </c>
      <c r="N923">
        <v>1.29080459770114</v>
      </c>
      <c r="O923" s="5" t="str">
        <f>VLOOKUP(D923,MTeams!$A:$B,2,FALSE)</f>
        <v>FL Gulf Coast</v>
      </c>
      <c r="P923" s="5" t="str">
        <f>VLOOKUP(E923,MTeams!$A:$B,2,FALSE)</f>
        <v>Oregon St</v>
      </c>
    </row>
    <row r="924" spans="1:16" x14ac:dyDescent="0.3">
      <c r="A924" t="s">
        <v>936</v>
      </c>
      <c r="B924">
        <v>0.246547240671325</v>
      </c>
      <c r="C924">
        <v>2016</v>
      </c>
      <c r="D924">
        <v>1195</v>
      </c>
      <c r="E924">
        <v>1338</v>
      </c>
      <c r="F924">
        <v>16</v>
      </c>
      <c r="G924">
        <v>10</v>
      </c>
      <c r="H924">
        <v>0.55172413793103403</v>
      </c>
      <c r="I924">
        <v>2.72413793103448</v>
      </c>
      <c r="J924">
        <v>0.64516129032257996</v>
      </c>
      <c r="K924">
        <v>7.06451612903225</v>
      </c>
      <c r="L924">
        <v>6</v>
      </c>
      <c r="M924">
        <v>-9.3437152391546097E-2</v>
      </c>
      <c r="N924">
        <v>-4.3403781979977696</v>
      </c>
      <c r="O924" s="5" t="str">
        <f>VLOOKUP(D924,MTeams!$A:$B,2,FALSE)</f>
        <v>FL Gulf Coast</v>
      </c>
      <c r="P924" s="5" t="str">
        <f>VLOOKUP(E924,MTeams!$A:$B,2,FALSE)</f>
        <v>Pittsburgh</v>
      </c>
    </row>
    <row r="925" spans="1:16" x14ac:dyDescent="0.3">
      <c r="A925" t="s">
        <v>937</v>
      </c>
      <c r="B925">
        <v>0.292101328845771</v>
      </c>
      <c r="C925">
        <v>2016</v>
      </c>
      <c r="D925">
        <v>1195</v>
      </c>
      <c r="E925">
        <v>1344</v>
      </c>
      <c r="F925">
        <v>16</v>
      </c>
      <c r="G925">
        <v>9</v>
      </c>
      <c r="H925">
        <v>0.55172413793103403</v>
      </c>
      <c r="I925">
        <v>2.72413793103448</v>
      </c>
      <c r="J925">
        <v>0.69696969696969702</v>
      </c>
      <c r="K925">
        <v>4.2424242424242404</v>
      </c>
      <c r="L925">
        <v>7</v>
      </c>
      <c r="M925">
        <v>-0.14524555903866199</v>
      </c>
      <c r="N925">
        <v>-1.51828631138975</v>
      </c>
      <c r="O925" s="5" t="str">
        <f>VLOOKUP(D925,MTeams!$A:$B,2,FALSE)</f>
        <v>FL Gulf Coast</v>
      </c>
      <c r="P925" s="5" t="str">
        <f>VLOOKUP(E925,MTeams!$A:$B,2,FALSE)</f>
        <v>Providence</v>
      </c>
    </row>
    <row r="926" spans="1:16" x14ac:dyDescent="0.3">
      <c r="A926" t="s">
        <v>938</v>
      </c>
      <c r="B926">
        <v>9.5252129412326497E-2</v>
      </c>
      <c r="C926">
        <v>2016</v>
      </c>
      <c r="D926">
        <v>1195</v>
      </c>
      <c r="E926">
        <v>1345</v>
      </c>
      <c r="F926">
        <v>16</v>
      </c>
      <c r="G926">
        <v>5</v>
      </c>
      <c r="H926">
        <v>0.55172413793103403</v>
      </c>
      <c r="I926">
        <v>2.72413793103448</v>
      </c>
      <c r="J926">
        <v>0.76470588235294101</v>
      </c>
      <c r="K926">
        <v>13.147058823529401</v>
      </c>
      <c r="L926">
        <v>11</v>
      </c>
      <c r="M926">
        <v>-0.21298174442190601</v>
      </c>
      <c r="N926">
        <v>-10.422920892494901</v>
      </c>
      <c r="O926" s="5" t="str">
        <f>VLOOKUP(D926,MTeams!$A:$B,2,FALSE)</f>
        <v>FL Gulf Coast</v>
      </c>
      <c r="P926" s="5" t="str">
        <f>VLOOKUP(E926,MTeams!$A:$B,2,FALSE)</f>
        <v>Purdue</v>
      </c>
    </row>
    <row r="927" spans="1:16" x14ac:dyDescent="0.3">
      <c r="A927" t="s">
        <v>939</v>
      </c>
      <c r="B927">
        <v>0.33524866210297299</v>
      </c>
      <c r="C927">
        <v>2016</v>
      </c>
      <c r="D927">
        <v>1195</v>
      </c>
      <c r="E927">
        <v>1355</v>
      </c>
      <c r="F927">
        <v>16</v>
      </c>
      <c r="G927">
        <v>12</v>
      </c>
      <c r="H927">
        <v>0.55172413793103403</v>
      </c>
      <c r="I927">
        <v>2.72413793103448</v>
      </c>
      <c r="J927">
        <v>0.77419354838709598</v>
      </c>
      <c r="K927">
        <v>7.0322580645161201</v>
      </c>
      <c r="L927">
        <v>4</v>
      </c>
      <c r="M927">
        <v>-0.222469410456062</v>
      </c>
      <c r="N927">
        <v>-4.3081201334816397</v>
      </c>
      <c r="O927" s="5" t="str">
        <f>VLOOKUP(D927,MTeams!$A:$B,2,FALSE)</f>
        <v>FL Gulf Coast</v>
      </c>
      <c r="P927" s="5" t="str">
        <f>VLOOKUP(E927,MTeams!$A:$B,2,FALSE)</f>
        <v>S Dakota St</v>
      </c>
    </row>
    <row r="928" spans="1:16" x14ac:dyDescent="0.3">
      <c r="A928" t="s">
        <v>940</v>
      </c>
      <c r="B928">
        <v>0.18346421567196899</v>
      </c>
      <c r="C928">
        <v>2016</v>
      </c>
      <c r="D928">
        <v>1195</v>
      </c>
      <c r="E928">
        <v>1371</v>
      </c>
      <c r="F928">
        <v>16</v>
      </c>
      <c r="G928">
        <v>6</v>
      </c>
      <c r="H928">
        <v>0.55172413793103403</v>
      </c>
      <c r="I928">
        <v>2.72413793103448</v>
      </c>
      <c r="J928">
        <v>0.75757575757575701</v>
      </c>
      <c r="K928">
        <v>7.0606060606060597</v>
      </c>
      <c r="L928">
        <v>10</v>
      </c>
      <c r="M928">
        <v>-0.20585161964472301</v>
      </c>
      <c r="N928">
        <v>-4.3364681295715704</v>
      </c>
      <c r="O928" s="5" t="str">
        <f>VLOOKUP(D928,MTeams!$A:$B,2,FALSE)</f>
        <v>FL Gulf Coast</v>
      </c>
      <c r="P928" s="5" t="str">
        <f>VLOOKUP(E928,MTeams!$A:$B,2,FALSE)</f>
        <v>Seton Hall</v>
      </c>
    </row>
    <row r="929" spans="1:16" x14ac:dyDescent="0.3">
      <c r="A929" t="s">
        <v>941</v>
      </c>
      <c r="B929">
        <v>0.227076489217369</v>
      </c>
      <c r="C929">
        <v>2016</v>
      </c>
      <c r="D929">
        <v>1195</v>
      </c>
      <c r="E929">
        <v>1372</v>
      </c>
      <c r="F929">
        <v>16</v>
      </c>
      <c r="G929">
        <v>14</v>
      </c>
      <c r="H929">
        <v>0.55172413793103403</v>
      </c>
      <c r="I929">
        <v>2.72413793103448</v>
      </c>
      <c r="J929">
        <v>0.82142857142857095</v>
      </c>
      <c r="K929">
        <v>15.285714285714199</v>
      </c>
      <c r="L929">
        <v>2</v>
      </c>
      <c r="M929">
        <v>-0.26970443349753598</v>
      </c>
      <c r="N929">
        <v>-12.561576354679801</v>
      </c>
      <c r="O929" s="5" t="str">
        <f>VLOOKUP(D929,MTeams!$A:$B,2,FALSE)</f>
        <v>FL Gulf Coast</v>
      </c>
      <c r="P929" s="5" t="str">
        <f>VLOOKUP(E929,MTeams!$A:$B,2,FALSE)</f>
        <v>SF Austin</v>
      </c>
    </row>
    <row r="930" spans="1:16" x14ac:dyDescent="0.3">
      <c r="A930" t="s">
        <v>942</v>
      </c>
      <c r="B930">
        <v>0.54209791544806796</v>
      </c>
      <c r="C930">
        <v>2016</v>
      </c>
      <c r="D930">
        <v>1195</v>
      </c>
      <c r="E930">
        <v>1380</v>
      </c>
      <c r="F930">
        <v>16</v>
      </c>
      <c r="G930">
        <v>16</v>
      </c>
      <c r="H930">
        <v>0.55172413793103403</v>
      </c>
      <c r="I930">
        <v>2.72413793103448</v>
      </c>
      <c r="J930">
        <v>0.61290322580645096</v>
      </c>
      <c r="K930">
        <v>1.87096774193548</v>
      </c>
      <c r="L930">
        <v>0</v>
      </c>
      <c r="M930">
        <v>-6.11790878754171E-2</v>
      </c>
      <c r="N930">
        <v>0.853170189098998</v>
      </c>
      <c r="O930" s="5" t="str">
        <f>VLOOKUP(D930,MTeams!$A:$B,2,FALSE)</f>
        <v>FL Gulf Coast</v>
      </c>
      <c r="P930" s="5" t="str">
        <f>VLOOKUP(E930,MTeams!$A:$B,2,FALSE)</f>
        <v>Southern Univ</v>
      </c>
    </row>
    <row r="931" spans="1:16" x14ac:dyDescent="0.3">
      <c r="A931" t="s">
        <v>943</v>
      </c>
      <c r="B931">
        <v>0.22294290058023999</v>
      </c>
      <c r="C931">
        <v>2016</v>
      </c>
      <c r="D931">
        <v>1195</v>
      </c>
      <c r="E931">
        <v>1386</v>
      </c>
      <c r="F931">
        <v>16</v>
      </c>
      <c r="G931">
        <v>8</v>
      </c>
      <c r="H931">
        <v>0.55172413793103403</v>
      </c>
      <c r="I931">
        <v>2.72413793103448</v>
      </c>
      <c r="J931">
        <v>0.79411764705882304</v>
      </c>
      <c r="K931">
        <v>7.6764705882352899</v>
      </c>
      <c r="L931">
        <v>8</v>
      </c>
      <c r="M931">
        <v>-0.24239350912778901</v>
      </c>
      <c r="N931">
        <v>-4.9523326572008104</v>
      </c>
      <c r="O931" s="5" t="str">
        <f>VLOOKUP(D931,MTeams!$A:$B,2,FALSE)</f>
        <v>FL Gulf Coast</v>
      </c>
      <c r="P931" s="5" t="str">
        <f>VLOOKUP(E931,MTeams!$A:$B,2,FALSE)</f>
        <v>St Joseph's PA</v>
      </c>
    </row>
    <row r="932" spans="1:16" x14ac:dyDescent="0.3">
      <c r="A932" t="s">
        <v>944</v>
      </c>
      <c r="B932">
        <v>0.29763404788169501</v>
      </c>
      <c r="C932">
        <v>2016</v>
      </c>
      <c r="D932">
        <v>1195</v>
      </c>
      <c r="E932">
        <v>1392</v>
      </c>
      <c r="F932">
        <v>16</v>
      </c>
      <c r="G932">
        <v>13</v>
      </c>
      <c r="H932">
        <v>0.55172413793103403</v>
      </c>
      <c r="I932">
        <v>2.72413793103448</v>
      </c>
      <c r="J932">
        <v>0.8</v>
      </c>
      <c r="K932">
        <v>10.2666666666666</v>
      </c>
      <c r="L932">
        <v>3</v>
      </c>
      <c r="M932">
        <v>-0.24827586206896499</v>
      </c>
      <c r="N932">
        <v>-7.54252873563218</v>
      </c>
      <c r="O932" s="5" t="str">
        <f>VLOOKUP(D932,MTeams!$A:$B,2,FALSE)</f>
        <v>FL Gulf Coast</v>
      </c>
      <c r="P932" s="5" t="str">
        <f>VLOOKUP(E932,MTeams!$A:$B,2,FALSE)</f>
        <v>Stony Brook</v>
      </c>
    </row>
    <row r="933" spans="1:16" x14ac:dyDescent="0.3">
      <c r="A933" t="s">
        <v>945</v>
      </c>
      <c r="B933">
        <v>0.285848307365899</v>
      </c>
      <c r="C933">
        <v>2016</v>
      </c>
      <c r="D933">
        <v>1195</v>
      </c>
      <c r="E933">
        <v>1393</v>
      </c>
      <c r="F933">
        <v>16</v>
      </c>
      <c r="G933">
        <v>10</v>
      </c>
      <c r="H933">
        <v>0.55172413793103403</v>
      </c>
      <c r="I933">
        <v>2.72413793103448</v>
      </c>
      <c r="J933">
        <v>0.59375</v>
      </c>
      <c r="K933">
        <v>4.5</v>
      </c>
      <c r="L933">
        <v>6</v>
      </c>
      <c r="M933">
        <v>-4.2025862068965497E-2</v>
      </c>
      <c r="N933">
        <v>-1.77586206896551</v>
      </c>
      <c r="O933" s="5" t="str">
        <f>VLOOKUP(D933,MTeams!$A:$B,2,FALSE)</f>
        <v>FL Gulf Coast</v>
      </c>
      <c r="P933" s="5" t="str">
        <f>VLOOKUP(E933,MTeams!$A:$B,2,FALSE)</f>
        <v>Syracuse</v>
      </c>
    </row>
    <row r="934" spans="1:16" x14ac:dyDescent="0.3">
      <c r="A934" t="s">
        <v>946</v>
      </c>
      <c r="B934">
        <v>0.37962375365150902</v>
      </c>
      <c r="C934">
        <v>2016</v>
      </c>
      <c r="D934">
        <v>1195</v>
      </c>
      <c r="E934">
        <v>1396</v>
      </c>
      <c r="F934">
        <v>16</v>
      </c>
      <c r="G934">
        <v>10</v>
      </c>
      <c r="H934">
        <v>0.55172413793103403</v>
      </c>
      <c r="I934">
        <v>2.72413793103448</v>
      </c>
      <c r="J934">
        <v>0.65625</v>
      </c>
      <c r="K934">
        <v>1.21874999999999</v>
      </c>
      <c r="L934">
        <v>6</v>
      </c>
      <c r="M934">
        <v>-0.104525862068965</v>
      </c>
      <c r="N934">
        <v>1.50538793103448</v>
      </c>
      <c r="O934" s="5" t="str">
        <f>VLOOKUP(D934,MTeams!$A:$B,2,FALSE)</f>
        <v>FL Gulf Coast</v>
      </c>
      <c r="P934" s="5" t="str">
        <f>VLOOKUP(E934,MTeams!$A:$B,2,FALSE)</f>
        <v>Temple</v>
      </c>
    </row>
    <row r="935" spans="1:16" x14ac:dyDescent="0.3">
      <c r="A935" t="s">
        <v>947</v>
      </c>
      <c r="B935">
        <v>0.21920732049816299</v>
      </c>
      <c r="C935">
        <v>2016</v>
      </c>
      <c r="D935">
        <v>1195</v>
      </c>
      <c r="E935">
        <v>1400</v>
      </c>
      <c r="F935">
        <v>16</v>
      </c>
      <c r="G935">
        <v>6</v>
      </c>
      <c r="H935">
        <v>0.55172413793103403</v>
      </c>
      <c r="I935">
        <v>2.72413793103448</v>
      </c>
      <c r="J935">
        <v>0.625</v>
      </c>
      <c r="K935">
        <v>3.28125</v>
      </c>
      <c r="L935">
        <v>10</v>
      </c>
      <c r="M935">
        <v>-7.3275862068965497E-2</v>
      </c>
      <c r="N935">
        <v>-0.55711206896551702</v>
      </c>
      <c r="O935" s="5" t="str">
        <f>VLOOKUP(D935,MTeams!$A:$B,2,FALSE)</f>
        <v>FL Gulf Coast</v>
      </c>
      <c r="P935" s="5" t="str">
        <f>VLOOKUP(E935,MTeams!$A:$B,2,FALSE)</f>
        <v>Texas</v>
      </c>
    </row>
    <row r="936" spans="1:16" x14ac:dyDescent="0.3">
      <c r="A936" t="s">
        <v>948</v>
      </c>
      <c r="B936">
        <v>9.7691726103029106E-2</v>
      </c>
      <c r="C936">
        <v>2016</v>
      </c>
      <c r="D936">
        <v>1195</v>
      </c>
      <c r="E936">
        <v>1401</v>
      </c>
      <c r="F936">
        <v>16</v>
      </c>
      <c r="G936">
        <v>3</v>
      </c>
      <c r="H936">
        <v>0.55172413793103403</v>
      </c>
      <c r="I936">
        <v>2.72413793103448</v>
      </c>
      <c r="J936">
        <v>0.76470588235294101</v>
      </c>
      <c r="K936">
        <v>10.3823529411764</v>
      </c>
      <c r="L936">
        <v>13</v>
      </c>
      <c r="M936">
        <v>-0.21298174442190601</v>
      </c>
      <c r="N936">
        <v>-7.6582150101419799</v>
      </c>
      <c r="O936" s="5" t="str">
        <f>VLOOKUP(D936,MTeams!$A:$B,2,FALSE)</f>
        <v>FL Gulf Coast</v>
      </c>
      <c r="P936" s="5" t="str">
        <f>VLOOKUP(E936,MTeams!$A:$B,2,FALSE)</f>
        <v>Texas A&amp;M</v>
      </c>
    </row>
    <row r="937" spans="1:16" x14ac:dyDescent="0.3">
      <c r="A937" t="s">
        <v>949</v>
      </c>
      <c r="B937">
        <v>0.279289108804883</v>
      </c>
      <c r="C937">
        <v>2016</v>
      </c>
      <c r="D937">
        <v>1195</v>
      </c>
      <c r="E937">
        <v>1403</v>
      </c>
      <c r="F937">
        <v>16</v>
      </c>
      <c r="G937">
        <v>8</v>
      </c>
      <c r="H937">
        <v>0.55172413793103403</v>
      </c>
      <c r="I937">
        <v>2.72413793103448</v>
      </c>
      <c r="J937">
        <v>0.61290322580645096</v>
      </c>
      <c r="K937">
        <v>2.54838709677419</v>
      </c>
      <c r="L937">
        <v>8</v>
      </c>
      <c r="M937">
        <v>-6.11790878754171E-2</v>
      </c>
      <c r="N937">
        <v>0.17575083426028901</v>
      </c>
      <c r="O937" s="5" t="str">
        <f>VLOOKUP(D937,MTeams!$A:$B,2,FALSE)</f>
        <v>FL Gulf Coast</v>
      </c>
      <c r="P937" s="5" t="str">
        <f>VLOOKUP(E937,MTeams!$A:$B,2,FALSE)</f>
        <v>Texas Tech</v>
      </c>
    </row>
    <row r="938" spans="1:16" x14ac:dyDescent="0.3">
      <c r="A938" t="s">
        <v>950</v>
      </c>
      <c r="B938">
        <v>0.33191273635306001</v>
      </c>
      <c r="C938">
        <v>2016</v>
      </c>
      <c r="D938">
        <v>1195</v>
      </c>
      <c r="E938">
        <v>1409</v>
      </c>
      <c r="F938">
        <v>16</v>
      </c>
      <c r="G938">
        <v>11</v>
      </c>
      <c r="H938">
        <v>0.55172413793103403</v>
      </c>
      <c r="I938">
        <v>2.72413793103448</v>
      </c>
      <c r="J938">
        <v>0.64516129032257996</v>
      </c>
      <c r="K938">
        <v>4.32258064516129</v>
      </c>
      <c r="L938">
        <v>5</v>
      </c>
      <c r="M938">
        <v>-9.3437152391546097E-2</v>
      </c>
      <c r="N938">
        <v>-1.5984427141268001</v>
      </c>
      <c r="O938" s="5" t="str">
        <f>VLOOKUP(D938,MTeams!$A:$B,2,FALSE)</f>
        <v>FL Gulf Coast</v>
      </c>
      <c r="P938" s="5" t="str">
        <f>VLOOKUP(E938,MTeams!$A:$B,2,FALSE)</f>
        <v>Tulsa</v>
      </c>
    </row>
    <row r="939" spans="1:16" x14ac:dyDescent="0.3">
      <c r="A939" t="s">
        <v>951</v>
      </c>
      <c r="B939">
        <v>0.42686053414036101</v>
      </c>
      <c r="C939">
        <v>2016</v>
      </c>
      <c r="D939">
        <v>1195</v>
      </c>
      <c r="E939">
        <v>1421</v>
      </c>
      <c r="F939">
        <v>16</v>
      </c>
      <c r="G939">
        <v>15</v>
      </c>
      <c r="H939">
        <v>0.55172413793103403</v>
      </c>
      <c r="I939">
        <v>2.72413793103448</v>
      </c>
      <c r="J939">
        <v>0.64516129032257996</v>
      </c>
      <c r="K939">
        <v>5.4516129032257998</v>
      </c>
      <c r="L939">
        <v>1</v>
      </c>
      <c r="M939">
        <v>-9.3437152391546097E-2</v>
      </c>
      <c r="N939">
        <v>-2.7274749721913198</v>
      </c>
      <c r="O939" s="5" t="str">
        <f>VLOOKUP(D939,MTeams!$A:$B,2,FALSE)</f>
        <v>FL Gulf Coast</v>
      </c>
      <c r="P939" s="5" t="str">
        <f>VLOOKUP(E939,MTeams!$A:$B,2,FALSE)</f>
        <v>UNC Asheville</v>
      </c>
    </row>
    <row r="940" spans="1:16" x14ac:dyDescent="0.3">
      <c r="A940" t="s">
        <v>952</v>
      </c>
      <c r="B940">
        <v>0.37894668534110298</v>
      </c>
      <c r="C940">
        <v>2016</v>
      </c>
      <c r="D940">
        <v>1195</v>
      </c>
      <c r="E940">
        <v>1423</v>
      </c>
      <c r="F940">
        <v>16</v>
      </c>
      <c r="G940">
        <v>13</v>
      </c>
      <c r="H940">
        <v>0.55172413793103403</v>
      </c>
      <c r="I940">
        <v>2.72413793103448</v>
      </c>
      <c r="J940">
        <v>0.76666666666666605</v>
      </c>
      <c r="K940">
        <v>6.36666666666666</v>
      </c>
      <c r="L940">
        <v>3</v>
      </c>
      <c r="M940">
        <v>-0.21494252873563199</v>
      </c>
      <c r="N940">
        <v>-3.64252873563218</v>
      </c>
      <c r="O940" s="5" t="str">
        <f>VLOOKUP(D940,MTeams!$A:$B,2,FALSE)</f>
        <v>FL Gulf Coast</v>
      </c>
      <c r="P940" s="5" t="str">
        <f>VLOOKUP(E940,MTeams!$A:$B,2,FALSE)</f>
        <v>UNC Wilmington</v>
      </c>
    </row>
    <row r="941" spans="1:16" x14ac:dyDescent="0.3">
      <c r="A941" t="s">
        <v>953</v>
      </c>
      <c r="B941">
        <v>0.21617253518993901</v>
      </c>
      <c r="C941">
        <v>2016</v>
      </c>
      <c r="D941">
        <v>1195</v>
      </c>
      <c r="E941">
        <v>1425</v>
      </c>
      <c r="F941">
        <v>16</v>
      </c>
      <c r="G941">
        <v>8</v>
      </c>
      <c r="H941">
        <v>0.55172413793103403</v>
      </c>
      <c r="I941">
        <v>2.72413793103448</v>
      </c>
      <c r="J941">
        <v>0.63636363636363602</v>
      </c>
      <c r="K941">
        <v>6.0909090909090899</v>
      </c>
      <c r="L941">
        <v>8</v>
      </c>
      <c r="M941">
        <v>-8.4639498432601795E-2</v>
      </c>
      <c r="N941">
        <v>-3.3667711598746002</v>
      </c>
      <c r="O941" s="5" t="str">
        <f>VLOOKUP(D941,MTeams!$A:$B,2,FALSE)</f>
        <v>FL Gulf Coast</v>
      </c>
      <c r="P941" s="5" t="str">
        <f>VLOOKUP(E941,MTeams!$A:$B,2,FALSE)</f>
        <v>USC</v>
      </c>
    </row>
    <row r="942" spans="1:16" x14ac:dyDescent="0.3">
      <c r="A942" t="s">
        <v>954</v>
      </c>
      <c r="B942">
        <v>0.126834452246748</v>
      </c>
      <c r="C942">
        <v>2016</v>
      </c>
      <c r="D942">
        <v>1195</v>
      </c>
      <c r="E942">
        <v>1428</v>
      </c>
      <c r="F942">
        <v>16</v>
      </c>
      <c r="G942">
        <v>3</v>
      </c>
      <c r="H942">
        <v>0.55172413793103403</v>
      </c>
      <c r="I942">
        <v>2.72413793103448</v>
      </c>
      <c r="J942">
        <v>0.75757575757575701</v>
      </c>
      <c r="K942">
        <v>7.48484848484848</v>
      </c>
      <c r="L942">
        <v>13</v>
      </c>
      <c r="M942">
        <v>-0.20585161964472301</v>
      </c>
      <c r="N942">
        <v>-4.7607105538140004</v>
      </c>
      <c r="O942" s="5" t="str">
        <f>VLOOKUP(D942,MTeams!$A:$B,2,FALSE)</f>
        <v>FL Gulf Coast</v>
      </c>
      <c r="P942" s="5" t="str">
        <f>VLOOKUP(E942,MTeams!$A:$B,2,FALSE)</f>
        <v>Utah</v>
      </c>
    </row>
    <row r="943" spans="1:16" x14ac:dyDescent="0.3">
      <c r="A943" t="s">
        <v>955</v>
      </c>
      <c r="B943">
        <v>0.208168836176894</v>
      </c>
      <c r="C943">
        <v>2016</v>
      </c>
      <c r="D943">
        <v>1195</v>
      </c>
      <c r="E943">
        <v>1433</v>
      </c>
      <c r="F943">
        <v>16</v>
      </c>
      <c r="G943">
        <v>10</v>
      </c>
      <c r="H943">
        <v>0.55172413793103403</v>
      </c>
      <c r="I943">
        <v>2.72413793103448</v>
      </c>
      <c r="J943">
        <v>0.70588235294117596</v>
      </c>
      <c r="K943">
        <v>9.9117647058823497</v>
      </c>
      <c r="L943">
        <v>6</v>
      </c>
      <c r="M943">
        <v>-0.15415821501014201</v>
      </c>
      <c r="N943">
        <v>-7.1876267748478702</v>
      </c>
      <c r="O943" s="5" t="str">
        <f>VLOOKUP(D943,MTeams!$A:$B,2,FALSE)</f>
        <v>FL Gulf Coast</v>
      </c>
      <c r="P943" s="5" t="str">
        <f>VLOOKUP(E943,MTeams!$A:$B,2,FALSE)</f>
        <v>VCU</v>
      </c>
    </row>
    <row r="944" spans="1:16" x14ac:dyDescent="0.3">
      <c r="A944" t="s">
        <v>956</v>
      </c>
      <c r="B944">
        <v>0.21449412128652401</v>
      </c>
      <c r="C944">
        <v>2016</v>
      </c>
      <c r="D944">
        <v>1195</v>
      </c>
      <c r="E944">
        <v>1435</v>
      </c>
      <c r="F944">
        <v>16</v>
      </c>
      <c r="G944">
        <v>11</v>
      </c>
      <c r="H944">
        <v>0.55172413793103403</v>
      </c>
      <c r="I944">
        <v>2.72413793103448</v>
      </c>
      <c r="J944">
        <v>0.59375</v>
      </c>
      <c r="K944">
        <v>9.40625</v>
      </c>
      <c r="L944">
        <v>5</v>
      </c>
      <c r="M944">
        <v>-4.2025862068965497E-2</v>
      </c>
      <c r="N944">
        <v>-6.6821120689655098</v>
      </c>
      <c r="O944" s="5" t="str">
        <f>VLOOKUP(D944,MTeams!$A:$B,2,FALSE)</f>
        <v>FL Gulf Coast</v>
      </c>
      <c r="P944" s="5" t="str">
        <f>VLOOKUP(E944,MTeams!$A:$B,2,FALSE)</f>
        <v>Vanderbilt</v>
      </c>
    </row>
    <row r="945" spans="1:16" x14ac:dyDescent="0.3">
      <c r="A945" t="s">
        <v>957</v>
      </c>
      <c r="B945">
        <v>7.3098653188448798E-2</v>
      </c>
      <c r="C945">
        <v>2016</v>
      </c>
      <c r="D945">
        <v>1195</v>
      </c>
      <c r="E945">
        <v>1437</v>
      </c>
      <c r="F945">
        <v>16</v>
      </c>
      <c r="G945">
        <v>2</v>
      </c>
      <c r="H945">
        <v>0.55172413793103403</v>
      </c>
      <c r="I945">
        <v>2.72413793103448</v>
      </c>
      <c r="J945">
        <v>0.85294117647058798</v>
      </c>
      <c r="K945">
        <v>13.264705882352899</v>
      </c>
      <c r="L945">
        <v>14</v>
      </c>
      <c r="M945">
        <v>-0.30121703853955301</v>
      </c>
      <c r="N945">
        <v>-10.540567951318399</v>
      </c>
      <c r="O945" s="5" t="str">
        <f>VLOOKUP(D945,MTeams!$A:$B,2,FALSE)</f>
        <v>FL Gulf Coast</v>
      </c>
      <c r="P945" s="5" t="str">
        <f>VLOOKUP(E945,MTeams!$A:$B,2,FALSE)</f>
        <v>Villanova</v>
      </c>
    </row>
    <row r="946" spans="1:16" x14ac:dyDescent="0.3">
      <c r="A946" t="s">
        <v>958</v>
      </c>
      <c r="B946">
        <v>7.6777357936993196E-2</v>
      </c>
      <c r="C946">
        <v>2016</v>
      </c>
      <c r="D946">
        <v>1195</v>
      </c>
      <c r="E946">
        <v>1438</v>
      </c>
      <c r="F946">
        <v>16</v>
      </c>
      <c r="G946">
        <v>1</v>
      </c>
      <c r="H946">
        <v>0.55172413793103403</v>
      </c>
      <c r="I946">
        <v>2.72413793103448</v>
      </c>
      <c r="J946">
        <v>0.78787878787878696</v>
      </c>
      <c r="K946">
        <v>10.6969696969696</v>
      </c>
      <c r="L946">
        <v>15</v>
      </c>
      <c r="M946">
        <v>-0.23615464994775301</v>
      </c>
      <c r="N946">
        <v>-7.9728317659352097</v>
      </c>
      <c r="O946" s="5" t="str">
        <f>VLOOKUP(D946,MTeams!$A:$B,2,FALSE)</f>
        <v>FL Gulf Coast</v>
      </c>
      <c r="P946" s="5" t="str">
        <f>VLOOKUP(E946,MTeams!$A:$B,2,FALSE)</f>
        <v>Virginia</v>
      </c>
    </row>
    <row r="947" spans="1:16" x14ac:dyDescent="0.3">
      <c r="A947" t="s">
        <v>959</v>
      </c>
      <c r="B947">
        <v>0.44198117900193301</v>
      </c>
      <c r="C947">
        <v>2016</v>
      </c>
      <c r="D947">
        <v>1195</v>
      </c>
      <c r="E947">
        <v>1451</v>
      </c>
      <c r="F947">
        <v>16</v>
      </c>
      <c r="G947">
        <v>15</v>
      </c>
      <c r="H947">
        <v>0.55172413793103403</v>
      </c>
      <c r="I947">
        <v>2.72413793103448</v>
      </c>
      <c r="J947">
        <v>0.74193548387096697</v>
      </c>
      <c r="K947">
        <v>6.06451612903225</v>
      </c>
      <c r="L947">
        <v>1</v>
      </c>
      <c r="M947">
        <v>-0.190211345939933</v>
      </c>
      <c r="N947">
        <v>-3.34037819799777</v>
      </c>
      <c r="O947" s="5" t="str">
        <f>VLOOKUP(D947,MTeams!$A:$B,2,FALSE)</f>
        <v>FL Gulf Coast</v>
      </c>
      <c r="P947" s="5" t="str">
        <f>VLOOKUP(E947,MTeams!$A:$B,2,FALSE)</f>
        <v>Weber St</v>
      </c>
    </row>
    <row r="948" spans="1:16" x14ac:dyDescent="0.3">
      <c r="A948" t="s">
        <v>960</v>
      </c>
      <c r="B948">
        <v>7.9152776785658699E-2</v>
      </c>
      <c r="C948">
        <v>2016</v>
      </c>
      <c r="D948">
        <v>1195</v>
      </c>
      <c r="E948">
        <v>1452</v>
      </c>
      <c r="F948">
        <v>16</v>
      </c>
      <c r="G948">
        <v>3</v>
      </c>
      <c r="H948">
        <v>0.55172413793103403</v>
      </c>
      <c r="I948">
        <v>2.72413793103448</v>
      </c>
      <c r="J948">
        <v>0.76470588235294101</v>
      </c>
      <c r="K948">
        <v>12.588235294117601</v>
      </c>
      <c r="L948">
        <v>13</v>
      </c>
      <c r="M948">
        <v>-0.21298174442190601</v>
      </c>
      <c r="N948">
        <v>-9.8640973630831592</v>
      </c>
      <c r="O948" s="5" t="str">
        <f>VLOOKUP(D948,MTeams!$A:$B,2,FALSE)</f>
        <v>FL Gulf Coast</v>
      </c>
      <c r="P948" s="5" t="str">
        <f>VLOOKUP(E948,MTeams!$A:$B,2,FALSE)</f>
        <v>West Virginia</v>
      </c>
    </row>
    <row r="949" spans="1:16" x14ac:dyDescent="0.3">
      <c r="A949" t="s">
        <v>961</v>
      </c>
      <c r="B949">
        <v>0.46289603663733397</v>
      </c>
      <c r="C949">
        <v>2016</v>
      </c>
      <c r="D949">
        <v>1195</v>
      </c>
      <c r="E949">
        <v>1453</v>
      </c>
      <c r="F949">
        <v>16</v>
      </c>
      <c r="G949">
        <v>14</v>
      </c>
      <c r="H949">
        <v>0.55172413793103403</v>
      </c>
      <c r="I949">
        <v>2.72413793103448</v>
      </c>
      <c r="J949">
        <v>0.63636363636363602</v>
      </c>
      <c r="K949">
        <v>2.6969696969696901</v>
      </c>
      <c r="L949">
        <v>2</v>
      </c>
      <c r="M949">
        <v>-8.4639498432601795E-2</v>
      </c>
      <c r="N949">
        <v>2.7168234064785801E-2</v>
      </c>
      <c r="O949" s="5" t="str">
        <f>VLOOKUP(D949,MTeams!$A:$B,2,FALSE)</f>
        <v>FL Gulf Coast</v>
      </c>
      <c r="P949" s="5" t="str">
        <f>VLOOKUP(E949,MTeams!$A:$B,2,FALSE)</f>
        <v>WI Green Bay</v>
      </c>
    </row>
    <row r="950" spans="1:16" x14ac:dyDescent="0.3">
      <c r="A950" t="s">
        <v>962</v>
      </c>
      <c r="B950">
        <v>0.17428013779287799</v>
      </c>
      <c r="C950">
        <v>2016</v>
      </c>
      <c r="D950">
        <v>1195</v>
      </c>
      <c r="E950">
        <v>1455</v>
      </c>
      <c r="F950">
        <v>16</v>
      </c>
      <c r="G950">
        <v>11</v>
      </c>
      <c r="H950">
        <v>0.55172413793103403</v>
      </c>
      <c r="I950">
        <v>2.72413793103448</v>
      </c>
      <c r="J950">
        <v>0.74193548387096697</v>
      </c>
      <c r="K950">
        <v>13.709677419354801</v>
      </c>
      <c r="L950">
        <v>5</v>
      </c>
      <c r="M950">
        <v>-0.190211345939933</v>
      </c>
      <c r="N950">
        <v>-10.985539488320301</v>
      </c>
      <c r="O950" s="5" t="str">
        <f>VLOOKUP(D950,MTeams!$A:$B,2,FALSE)</f>
        <v>FL Gulf Coast</v>
      </c>
      <c r="P950" s="5" t="str">
        <f>VLOOKUP(E950,MTeams!$A:$B,2,FALSE)</f>
        <v>Wichita St</v>
      </c>
    </row>
    <row r="951" spans="1:16" x14ac:dyDescent="0.3">
      <c r="A951" t="s">
        <v>963</v>
      </c>
      <c r="B951">
        <v>0.22312985357409901</v>
      </c>
      <c r="C951">
        <v>2016</v>
      </c>
      <c r="D951">
        <v>1195</v>
      </c>
      <c r="E951">
        <v>1458</v>
      </c>
      <c r="F951">
        <v>16</v>
      </c>
      <c r="G951">
        <v>7</v>
      </c>
      <c r="H951">
        <v>0.55172413793103403</v>
      </c>
      <c r="I951">
        <v>2.72413793103448</v>
      </c>
      <c r="J951">
        <v>0.625</v>
      </c>
      <c r="K951">
        <v>4.3125</v>
      </c>
      <c r="L951">
        <v>9</v>
      </c>
      <c r="M951">
        <v>-7.3275862068965497E-2</v>
      </c>
      <c r="N951">
        <v>-1.58836206896551</v>
      </c>
      <c r="O951" s="5" t="str">
        <f>VLOOKUP(D951,MTeams!$A:$B,2,FALSE)</f>
        <v>FL Gulf Coast</v>
      </c>
      <c r="P951" s="5" t="str">
        <f>VLOOKUP(E951,MTeams!$A:$B,2,FALSE)</f>
        <v>Wisconsin</v>
      </c>
    </row>
    <row r="952" spans="1:16" x14ac:dyDescent="0.3">
      <c r="A952" t="s">
        <v>964</v>
      </c>
      <c r="B952">
        <v>9.5945719367185295E-2</v>
      </c>
      <c r="C952">
        <v>2016</v>
      </c>
      <c r="D952">
        <v>1195</v>
      </c>
      <c r="E952">
        <v>1462</v>
      </c>
      <c r="F952">
        <v>16</v>
      </c>
      <c r="G952">
        <v>2</v>
      </c>
      <c r="H952">
        <v>0.55172413793103403</v>
      </c>
      <c r="I952">
        <v>2.72413793103448</v>
      </c>
      <c r="J952">
        <v>0.84375</v>
      </c>
      <c r="K952">
        <v>10.3125</v>
      </c>
      <c r="L952">
        <v>14</v>
      </c>
      <c r="M952">
        <v>-0.29202586206896503</v>
      </c>
      <c r="N952">
        <v>-7.5883620689655098</v>
      </c>
      <c r="O952" s="5" t="str">
        <f>VLOOKUP(D952,MTeams!$A:$B,2,FALSE)</f>
        <v>FL Gulf Coast</v>
      </c>
      <c r="P952" s="5" t="str">
        <f>VLOOKUP(E952,MTeams!$A:$B,2,FALSE)</f>
        <v>Xavier</v>
      </c>
    </row>
    <row r="953" spans="1:16" x14ac:dyDescent="0.3">
      <c r="A953" t="s">
        <v>965</v>
      </c>
      <c r="B953">
        <v>0.25142549222522698</v>
      </c>
      <c r="C953">
        <v>2016</v>
      </c>
      <c r="D953">
        <v>1195</v>
      </c>
      <c r="E953">
        <v>1463</v>
      </c>
      <c r="F953">
        <v>16</v>
      </c>
      <c r="G953">
        <v>12</v>
      </c>
      <c r="H953">
        <v>0.55172413793103403</v>
      </c>
      <c r="I953">
        <v>2.72413793103448</v>
      </c>
      <c r="J953">
        <v>0.77777777777777701</v>
      </c>
      <c r="K953">
        <v>10.9629629629629</v>
      </c>
      <c r="L953">
        <v>4</v>
      </c>
      <c r="M953">
        <v>-0.22605363984674301</v>
      </c>
      <c r="N953">
        <v>-8.2388250319284797</v>
      </c>
      <c r="O953" s="5" t="str">
        <f>VLOOKUP(D953,MTeams!$A:$B,2,FALSE)</f>
        <v>FL Gulf Coast</v>
      </c>
      <c r="P953" s="5" t="str">
        <f>VLOOKUP(E953,MTeams!$A:$B,2,FALSE)</f>
        <v>Yale</v>
      </c>
    </row>
    <row r="954" spans="1:16" x14ac:dyDescent="0.3">
      <c r="A954" t="s">
        <v>966</v>
      </c>
      <c r="B954">
        <v>0.217236507158582</v>
      </c>
      <c r="C954">
        <v>2016</v>
      </c>
      <c r="D954">
        <v>1201</v>
      </c>
      <c r="E954">
        <v>1211</v>
      </c>
      <c r="F954">
        <v>14</v>
      </c>
      <c r="G954">
        <v>11</v>
      </c>
      <c r="H954">
        <v>0.71875</v>
      </c>
      <c r="I954">
        <v>3.4687499999999898</v>
      </c>
      <c r="J954">
        <v>0.78125</v>
      </c>
      <c r="K954">
        <v>12.75</v>
      </c>
      <c r="L954">
        <v>3</v>
      </c>
      <c r="M954">
        <v>-6.25E-2</v>
      </c>
      <c r="N954">
        <v>-9.28125</v>
      </c>
      <c r="O954" s="5" t="str">
        <f>VLOOKUP(D954,MTeams!$A:$B,2,FALSE)</f>
        <v>Fresno St</v>
      </c>
      <c r="P954" s="5" t="str">
        <f>VLOOKUP(E954,MTeams!$A:$B,2,FALSE)</f>
        <v>Gonzaga</v>
      </c>
    </row>
    <row r="955" spans="1:16" x14ac:dyDescent="0.3">
      <c r="A955" t="s">
        <v>967</v>
      </c>
      <c r="B955">
        <v>0.61365515548445004</v>
      </c>
      <c r="C955">
        <v>2016</v>
      </c>
      <c r="D955">
        <v>1201</v>
      </c>
      <c r="E955">
        <v>1214</v>
      </c>
      <c r="F955">
        <v>14</v>
      </c>
      <c r="G955">
        <v>16</v>
      </c>
      <c r="H955">
        <v>0.71875</v>
      </c>
      <c r="I955">
        <v>3.4687499999999898</v>
      </c>
      <c r="J955">
        <v>0.66666666666666596</v>
      </c>
      <c r="K955">
        <v>0.9</v>
      </c>
      <c r="L955">
        <v>-2</v>
      </c>
      <c r="M955">
        <v>5.2083333333333301E-2</v>
      </c>
      <c r="N955">
        <v>2.5687499999999899</v>
      </c>
      <c r="O955" s="5" t="str">
        <f>VLOOKUP(D955,MTeams!$A:$B,2,FALSE)</f>
        <v>Fresno St</v>
      </c>
      <c r="P955" s="5" t="str">
        <f>VLOOKUP(E955,MTeams!$A:$B,2,FALSE)</f>
        <v>Hampton</v>
      </c>
    </row>
    <row r="956" spans="1:16" x14ac:dyDescent="0.3">
      <c r="A956" t="s">
        <v>968</v>
      </c>
      <c r="B956">
        <v>0.32106566423641802</v>
      </c>
      <c r="C956">
        <v>2016</v>
      </c>
      <c r="D956">
        <v>1201</v>
      </c>
      <c r="E956">
        <v>1218</v>
      </c>
      <c r="F956">
        <v>14</v>
      </c>
      <c r="G956">
        <v>13</v>
      </c>
      <c r="H956">
        <v>0.71875</v>
      </c>
      <c r="I956">
        <v>3.4687499999999898</v>
      </c>
      <c r="J956">
        <v>0.83333333333333304</v>
      </c>
      <c r="K956">
        <v>10.8</v>
      </c>
      <c r="L956">
        <v>1</v>
      </c>
      <c r="M956">
        <v>-0.114583333333333</v>
      </c>
      <c r="N956">
        <v>-7.3312499999999998</v>
      </c>
      <c r="O956" s="5" t="str">
        <f>VLOOKUP(D956,MTeams!$A:$B,2,FALSE)</f>
        <v>Fresno St</v>
      </c>
      <c r="P956" s="5" t="str">
        <f>VLOOKUP(E956,MTeams!$A:$B,2,FALSE)</f>
        <v>Hawaii</v>
      </c>
    </row>
    <row r="957" spans="1:16" x14ac:dyDescent="0.3">
      <c r="A957" t="s">
        <v>969</v>
      </c>
      <c r="B957">
        <v>0.66709919035971599</v>
      </c>
      <c r="C957">
        <v>2016</v>
      </c>
      <c r="D957">
        <v>1201</v>
      </c>
      <c r="E957">
        <v>1221</v>
      </c>
      <c r="F957">
        <v>14</v>
      </c>
      <c r="G957">
        <v>16</v>
      </c>
      <c r="H957">
        <v>0.71875</v>
      </c>
      <c r="I957">
        <v>3.4687499999999898</v>
      </c>
      <c r="J957">
        <v>0.42424242424242398</v>
      </c>
      <c r="K957">
        <v>-4.3333333333333304</v>
      </c>
      <c r="L957">
        <v>-2</v>
      </c>
      <c r="M957">
        <v>0.29450757575757502</v>
      </c>
      <c r="N957">
        <v>7.8020833333333304</v>
      </c>
      <c r="O957" s="5" t="str">
        <f>VLOOKUP(D957,MTeams!$A:$B,2,FALSE)</f>
        <v>Fresno St</v>
      </c>
      <c r="P957" s="5" t="str">
        <f>VLOOKUP(E957,MTeams!$A:$B,2,FALSE)</f>
        <v>Holy Cross</v>
      </c>
    </row>
    <row r="958" spans="1:16" x14ac:dyDescent="0.3">
      <c r="A958" t="s">
        <v>970</v>
      </c>
      <c r="B958">
        <v>0.10607245265831</v>
      </c>
      <c r="C958">
        <v>2016</v>
      </c>
      <c r="D958">
        <v>1201</v>
      </c>
      <c r="E958">
        <v>1231</v>
      </c>
      <c r="F958">
        <v>14</v>
      </c>
      <c r="G958">
        <v>5</v>
      </c>
      <c r="H958">
        <v>0.71875</v>
      </c>
      <c r="I958">
        <v>3.4687499999999898</v>
      </c>
      <c r="J958">
        <v>0.78125</v>
      </c>
      <c r="K958">
        <v>13.374999999999901</v>
      </c>
      <c r="L958">
        <v>9</v>
      </c>
      <c r="M958">
        <v>-6.25E-2</v>
      </c>
      <c r="N958">
        <v>-9.90625</v>
      </c>
      <c r="O958" s="5" t="str">
        <f>VLOOKUP(D958,MTeams!$A:$B,2,FALSE)</f>
        <v>Fresno St</v>
      </c>
      <c r="P958" s="5" t="str">
        <f>VLOOKUP(E958,MTeams!$A:$B,2,FALSE)</f>
        <v>Indiana</v>
      </c>
    </row>
    <row r="959" spans="1:16" x14ac:dyDescent="0.3">
      <c r="A959" t="s">
        <v>971</v>
      </c>
      <c r="B959">
        <v>0.39423624760858</v>
      </c>
      <c r="C959">
        <v>2016</v>
      </c>
      <c r="D959">
        <v>1201</v>
      </c>
      <c r="E959">
        <v>1233</v>
      </c>
      <c r="F959">
        <v>14</v>
      </c>
      <c r="G959">
        <v>13</v>
      </c>
      <c r="H959">
        <v>0.71875</v>
      </c>
      <c r="I959">
        <v>3.4687499999999898</v>
      </c>
      <c r="J959">
        <v>0.6875</v>
      </c>
      <c r="K959">
        <v>5.9375</v>
      </c>
      <c r="L959">
        <v>1</v>
      </c>
      <c r="M959">
        <v>3.125E-2</v>
      </c>
      <c r="N959">
        <v>-2.46875</v>
      </c>
      <c r="O959" s="5" t="str">
        <f>VLOOKUP(D959,MTeams!$A:$B,2,FALSE)</f>
        <v>Fresno St</v>
      </c>
      <c r="P959" s="5" t="str">
        <f>VLOOKUP(E959,MTeams!$A:$B,2,FALSE)</f>
        <v>Iona</v>
      </c>
    </row>
    <row r="960" spans="1:16" x14ac:dyDescent="0.3">
      <c r="A960" t="s">
        <v>972</v>
      </c>
      <c r="B960">
        <v>0.16969422358085701</v>
      </c>
      <c r="C960">
        <v>2016</v>
      </c>
      <c r="D960">
        <v>1201</v>
      </c>
      <c r="E960">
        <v>1234</v>
      </c>
      <c r="F960">
        <v>14</v>
      </c>
      <c r="G960">
        <v>7</v>
      </c>
      <c r="H960">
        <v>0.71875</v>
      </c>
      <c r="I960">
        <v>3.4687499999999898</v>
      </c>
      <c r="J960">
        <v>0.67741935483870896</v>
      </c>
      <c r="K960">
        <v>9.3870967741935392</v>
      </c>
      <c r="L960">
        <v>7</v>
      </c>
      <c r="M960">
        <v>4.13306451612903E-2</v>
      </c>
      <c r="N960">
        <v>-5.91834677419354</v>
      </c>
      <c r="O960" s="5" t="str">
        <f>VLOOKUP(D960,MTeams!$A:$B,2,FALSE)</f>
        <v>Fresno St</v>
      </c>
      <c r="P960" s="5" t="str">
        <f>VLOOKUP(E960,MTeams!$A:$B,2,FALSE)</f>
        <v>Iowa</v>
      </c>
    </row>
    <row r="961" spans="1:16" x14ac:dyDescent="0.3">
      <c r="A961" t="s">
        <v>973</v>
      </c>
      <c r="B961">
        <v>0.14871125140174099</v>
      </c>
      <c r="C961">
        <v>2016</v>
      </c>
      <c r="D961">
        <v>1201</v>
      </c>
      <c r="E961">
        <v>1235</v>
      </c>
      <c r="F961">
        <v>14</v>
      </c>
      <c r="G961">
        <v>4</v>
      </c>
      <c r="H961">
        <v>0.71875</v>
      </c>
      <c r="I961">
        <v>3.4687499999999898</v>
      </c>
      <c r="J961">
        <v>0.65625</v>
      </c>
      <c r="K961">
        <v>6.875</v>
      </c>
      <c r="L961">
        <v>10</v>
      </c>
      <c r="M961">
        <v>6.25E-2</v>
      </c>
      <c r="N961">
        <v>-3.40625</v>
      </c>
      <c r="O961" s="5" t="str">
        <f>VLOOKUP(D961,MTeams!$A:$B,2,FALSE)</f>
        <v>Fresno St</v>
      </c>
      <c r="P961" s="5" t="str">
        <f>VLOOKUP(E961,MTeams!$A:$B,2,FALSE)</f>
        <v>Iowa St</v>
      </c>
    </row>
    <row r="962" spans="1:16" x14ac:dyDescent="0.3">
      <c r="A962" t="s">
        <v>974</v>
      </c>
      <c r="B962">
        <v>7.8963293029095105E-2</v>
      </c>
      <c r="C962">
        <v>2016</v>
      </c>
      <c r="D962">
        <v>1201</v>
      </c>
      <c r="E962">
        <v>1242</v>
      </c>
      <c r="F962">
        <v>14</v>
      </c>
      <c r="G962">
        <v>1</v>
      </c>
      <c r="H962">
        <v>0.71875</v>
      </c>
      <c r="I962">
        <v>3.4687499999999898</v>
      </c>
      <c r="J962">
        <v>0.87878787878787801</v>
      </c>
      <c r="K962">
        <v>12.6969696969696</v>
      </c>
      <c r="L962">
        <v>13</v>
      </c>
      <c r="M962">
        <v>-0.16003787878787801</v>
      </c>
      <c r="N962">
        <v>-9.2282196969696901</v>
      </c>
      <c r="O962" s="5" t="str">
        <f>VLOOKUP(D962,MTeams!$A:$B,2,FALSE)</f>
        <v>Fresno St</v>
      </c>
      <c r="P962" s="5" t="str">
        <f>VLOOKUP(E962,MTeams!$A:$B,2,FALSE)</f>
        <v>Kansas</v>
      </c>
    </row>
    <row r="963" spans="1:16" x14ac:dyDescent="0.3">
      <c r="A963" t="s">
        <v>975</v>
      </c>
      <c r="B963">
        <v>0.11121011924910899</v>
      </c>
      <c r="C963">
        <v>2016</v>
      </c>
      <c r="D963">
        <v>1201</v>
      </c>
      <c r="E963">
        <v>1246</v>
      </c>
      <c r="F963">
        <v>14</v>
      </c>
      <c r="G963">
        <v>4</v>
      </c>
      <c r="H963">
        <v>0.71875</v>
      </c>
      <c r="I963">
        <v>3.4687499999999898</v>
      </c>
      <c r="J963">
        <v>0.76470588235294101</v>
      </c>
      <c r="K963">
        <v>11.4117647058823</v>
      </c>
      <c r="L963">
        <v>10</v>
      </c>
      <c r="M963">
        <v>-4.5955882352941103E-2</v>
      </c>
      <c r="N963">
        <v>-7.9430147058823497</v>
      </c>
      <c r="O963" s="5" t="str">
        <f>VLOOKUP(D963,MTeams!$A:$B,2,FALSE)</f>
        <v>Fresno St</v>
      </c>
      <c r="P963" s="5" t="str">
        <f>VLOOKUP(E963,MTeams!$A:$B,2,FALSE)</f>
        <v>Kentucky</v>
      </c>
    </row>
    <row r="964" spans="1:16" x14ac:dyDescent="0.3">
      <c r="A964" t="s">
        <v>976</v>
      </c>
      <c r="B964">
        <v>0.15087655683602599</v>
      </c>
      <c r="C964">
        <v>2016</v>
      </c>
      <c r="D964">
        <v>1201</v>
      </c>
      <c r="E964">
        <v>1268</v>
      </c>
      <c r="F964">
        <v>14</v>
      </c>
      <c r="G964">
        <v>5</v>
      </c>
      <c r="H964">
        <v>0.71875</v>
      </c>
      <c r="I964">
        <v>3.4687499999999898</v>
      </c>
      <c r="J964">
        <v>0.75</v>
      </c>
      <c r="K964">
        <v>9.125</v>
      </c>
      <c r="L964">
        <v>9</v>
      </c>
      <c r="M964">
        <v>-3.125E-2</v>
      </c>
      <c r="N964">
        <v>-5.65625</v>
      </c>
      <c r="O964" s="5" t="str">
        <f>VLOOKUP(D964,MTeams!$A:$B,2,FALSE)</f>
        <v>Fresno St</v>
      </c>
      <c r="P964" s="5" t="str">
        <f>VLOOKUP(E964,MTeams!$A:$B,2,FALSE)</f>
        <v>Maryland</v>
      </c>
    </row>
    <row r="965" spans="1:16" x14ac:dyDescent="0.3">
      <c r="A965" t="s">
        <v>977</v>
      </c>
      <c r="B965">
        <v>0.128325866224234</v>
      </c>
      <c r="C965">
        <v>2016</v>
      </c>
      <c r="D965">
        <v>1201</v>
      </c>
      <c r="E965">
        <v>1274</v>
      </c>
      <c r="F965">
        <v>14</v>
      </c>
      <c r="G965">
        <v>3</v>
      </c>
      <c r="H965">
        <v>0.71875</v>
      </c>
      <c r="I965">
        <v>3.4687499999999898</v>
      </c>
      <c r="J965">
        <v>0.78125</v>
      </c>
      <c r="K965">
        <v>8.8125</v>
      </c>
      <c r="L965">
        <v>11</v>
      </c>
      <c r="M965">
        <v>-6.25E-2</v>
      </c>
      <c r="N965">
        <v>-5.34375</v>
      </c>
      <c r="O965" s="5" t="str">
        <f>VLOOKUP(D965,MTeams!$A:$B,2,FALSE)</f>
        <v>Fresno St</v>
      </c>
      <c r="P965" s="5" t="str">
        <f>VLOOKUP(E965,MTeams!$A:$B,2,FALSE)</f>
        <v>Miami FL</v>
      </c>
    </row>
    <row r="966" spans="1:16" x14ac:dyDescent="0.3">
      <c r="A966" t="s">
        <v>978</v>
      </c>
      <c r="B966">
        <v>0.31232961795851699</v>
      </c>
      <c r="C966">
        <v>2016</v>
      </c>
      <c r="D966">
        <v>1201</v>
      </c>
      <c r="E966">
        <v>1276</v>
      </c>
      <c r="F966">
        <v>14</v>
      </c>
      <c r="G966">
        <v>11</v>
      </c>
      <c r="H966">
        <v>0.71875</v>
      </c>
      <c r="I966">
        <v>3.4687499999999898</v>
      </c>
      <c r="J966">
        <v>0.63636363636363602</v>
      </c>
      <c r="K966">
        <v>6.2424242424242404</v>
      </c>
      <c r="L966">
        <v>3</v>
      </c>
      <c r="M966">
        <v>8.2386363636363605E-2</v>
      </c>
      <c r="N966">
        <v>-2.77367424242424</v>
      </c>
      <c r="O966" s="5" t="str">
        <f>VLOOKUP(D966,MTeams!$A:$B,2,FALSE)</f>
        <v>Fresno St</v>
      </c>
      <c r="P966" s="5" t="str">
        <f>VLOOKUP(E966,MTeams!$A:$B,2,FALSE)</f>
        <v>Michigan</v>
      </c>
    </row>
    <row r="967" spans="1:16" x14ac:dyDescent="0.3">
      <c r="A967" t="s">
        <v>979</v>
      </c>
      <c r="B967">
        <v>6.0381408176531801E-2</v>
      </c>
      <c r="C967">
        <v>2016</v>
      </c>
      <c r="D967">
        <v>1201</v>
      </c>
      <c r="E967">
        <v>1277</v>
      </c>
      <c r="F967">
        <v>14</v>
      </c>
      <c r="G967">
        <v>2</v>
      </c>
      <c r="H967">
        <v>0.71875</v>
      </c>
      <c r="I967">
        <v>3.4687499999999898</v>
      </c>
      <c r="J967">
        <v>0.85294117647058798</v>
      </c>
      <c r="K967">
        <v>16.3823529411764</v>
      </c>
      <c r="L967">
        <v>12</v>
      </c>
      <c r="M967">
        <v>-0.13419117647058801</v>
      </c>
      <c r="N967">
        <v>-12.9136029411764</v>
      </c>
      <c r="O967" s="5" t="str">
        <f>VLOOKUP(D967,MTeams!$A:$B,2,FALSE)</f>
        <v>Fresno St</v>
      </c>
      <c r="P967" s="5" t="str">
        <f>VLOOKUP(E967,MTeams!$A:$B,2,FALSE)</f>
        <v>Michigan St</v>
      </c>
    </row>
    <row r="968" spans="1:16" x14ac:dyDescent="0.3">
      <c r="A968" t="s">
        <v>980</v>
      </c>
      <c r="B968">
        <v>0.51333104885831604</v>
      </c>
      <c r="C968">
        <v>2016</v>
      </c>
      <c r="D968">
        <v>1201</v>
      </c>
      <c r="E968">
        <v>1292</v>
      </c>
      <c r="F968">
        <v>14</v>
      </c>
      <c r="G968">
        <v>15</v>
      </c>
      <c r="H968">
        <v>0.71875</v>
      </c>
      <c r="I968">
        <v>3.4687499999999898</v>
      </c>
      <c r="J968">
        <v>0.70967741935483797</v>
      </c>
      <c r="K968">
        <v>4.0967741935483799</v>
      </c>
      <c r="L968">
        <v>-1</v>
      </c>
      <c r="M968">
        <v>9.0725806451612493E-3</v>
      </c>
      <c r="N968">
        <v>-0.62802419354838701</v>
      </c>
      <c r="O968" s="5" t="str">
        <f>VLOOKUP(D968,MTeams!$A:$B,2,FALSE)</f>
        <v>Fresno St</v>
      </c>
      <c r="P968" s="5" t="str">
        <f>VLOOKUP(E968,MTeams!$A:$B,2,FALSE)</f>
        <v>MTSU</v>
      </c>
    </row>
    <row r="969" spans="1:16" x14ac:dyDescent="0.3">
      <c r="A969" t="s">
        <v>981</v>
      </c>
      <c r="B969">
        <v>7.38268164196208E-2</v>
      </c>
      <c r="C969">
        <v>2016</v>
      </c>
      <c r="D969">
        <v>1201</v>
      </c>
      <c r="E969">
        <v>1314</v>
      </c>
      <c r="F969">
        <v>14</v>
      </c>
      <c r="G969">
        <v>1</v>
      </c>
      <c r="H969">
        <v>0.71875</v>
      </c>
      <c r="I969">
        <v>3.4687499999999898</v>
      </c>
      <c r="J969">
        <v>0.82352941176470495</v>
      </c>
      <c r="K969">
        <v>12.705882352941099</v>
      </c>
      <c r="L969">
        <v>13</v>
      </c>
      <c r="M969">
        <v>-0.104779411764705</v>
      </c>
      <c r="N969">
        <v>-9.2371323529411704</v>
      </c>
      <c r="O969" s="5" t="str">
        <f>VLOOKUP(D969,MTeams!$A:$B,2,FALSE)</f>
        <v>Fresno St</v>
      </c>
      <c r="P969" s="5" t="str">
        <f>VLOOKUP(E969,MTeams!$A:$B,2,FALSE)</f>
        <v>North Carolina</v>
      </c>
    </row>
    <row r="970" spans="1:16" x14ac:dyDescent="0.3">
      <c r="A970" t="s">
        <v>982</v>
      </c>
      <c r="B970">
        <v>0.34948543485678601</v>
      </c>
      <c r="C970">
        <v>2016</v>
      </c>
      <c r="D970">
        <v>1201</v>
      </c>
      <c r="E970">
        <v>1320</v>
      </c>
      <c r="F970">
        <v>14</v>
      </c>
      <c r="G970">
        <v>11</v>
      </c>
      <c r="H970">
        <v>0.71875</v>
      </c>
      <c r="I970">
        <v>3.4687499999999898</v>
      </c>
      <c r="J970">
        <v>0.63636363636363602</v>
      </c>
      <c r="K970">
        <v>4.6363636363636296</v>
      </c>
      <c r="L970">
        <v>3</v>
      </c>
      <c r="M970">
        <v>8.2386363636363605E-2</v>
      </c>
      <c r="N970">
        <v>-1.16761363636363</v>
      </c>
      <c r="O970" s="5" t="str">
        <f>VLOOKUP(D970,MTeams!$A:$B,2,FALSE)</f>
        <v>Fresno St</v>
      </c>
      <c r="P970" s="5" t="str">
        <f>VLOOKUP(E970,MTeams!$A:$B,2,FALSE)</f>
        <v>Northern Iowa</v>
      </c>
    </row>
    <row r="971" spans="1:16" x14ac:dyDescent="0.3">
      <c r="A971" t="s">
        <v>983</v>
      </c>
      <c r="B971">
        <v>0.21410736836327501</v>
      </c>
      <c r="C971">
        <v>2016</v>
      </c>
      <c r="D971">
        <v>1201</v>
      </c>
      <c r="E971">
        <v>1323</v>
      </c>
      <c r="F971">
        <v>14</v>
      </c>
      <c r="G971">
        <v>6</v>
      </c>
      <c r="H971">
        <v>0.71875</v>
      </c>
      <c r="I971">
        <v>3.4687499999999898</v>
      </c>
      <c r="J971">
        <v>0.65625</v>
      </c>
      <c r="K971">
        <v>5.125</v>
      </c>
      <c r="L971">
        <v>8</v>
      </c>
      <c r="M971">
        <v>6.25E-2</v>
      </c>
      <c r="N971">
        <v>-1.65625</v>
      </c>
      <c r="O971" s="5" t="str">
        <f>VLOOKUP(D971,MTeams!$A:$B,2,FALSE)</f>
        <v>Fresno St</v>
      </c>
      <c r="P971" s="5" t="str">
        <f>VLOOKUP(E971,MTeams!$A:$B,2,FALSE)</f>
        <v>Notre Dame</v>
      </c>
    </row>
    <row r="972" spans="1:16" x14ac:dyDescent="0.3">
      <c r="A972" t="s">
        <v>984</v>
      </c>
      <c r="B972">
        <v>0.102714092965871</v>
      </c>
      <c r="C972">
        <v>2016</v>
      </c>
      <c r="D972">
        <v>1201</v>
      </c>
      <c r="E972">
        <v>1328</v>
      </c>
      <c r="F972">
        <v>14</v>
      </c>
      <c r="G972">
        <v>2</v>
      </c>
      <c r="H972">
        <v>0.71875</v>
      </c>
      <c r="I972">
        <v>3.4687499999999898</v>
      </c>
      <c r="J972">
        <v>0.78125</v>
      </c>
      <c r="K972">
        <v>9.96875</v>
      </c>
      <c r="L972">
        <v>12</v>
      </c>
      <c r="M972">
        <v>-6.25E-2</v>
      </c>
      <c r="N972">
        <v>-6.5</v>
      </c>
      <c r="O972" s="5" t="str">
        <f>VLOOKUP(D972,MTeams!$A:$B,2,FALSE)</f>
        <v>Fresno St</v>
      </c>
      <c r="P972" s="5" t="str">
        <f>VLOOKUP(E972,MTeams!$A:$B,2,FALSE)</f>
        <v>Oklahoma</v>
      </c>
    </row>
    <row r="973" spans="1:16" x14ac:dyDescent="0.3">
      <c r="A973" t="s">
        <v>985</v>
      </c>
      <c r="B973">
        <v>0.10297752109462099</v>
      </c>
      <c r="C973">
        <v>2016</v>
      </c>
      <c r="D973">
        <v>1201</v>
      </c>
      <c r="E973">
        <v>1332</v>
      </c>
      <c r="F973">
        <v>14</v>
      </c>
      <c r="G973">
        <v>1</v>
      </c>
      <c r="H973">
        <v>0.71875</v>
      </c>
      <c r="I973">
        <v>3.4687499999999898</v>
      </c>
      <c r="J973">
        <v>0.81818181818181801</v>
      </c>
      <c r="K973">
        <v>9.1515151515151505</v>
      </c>
      <c r="L973">
        <v>13</v>
      </c>
      <c r="M973">
        <v>-9.9431818181818205E-2</v>
      </c>
      <c r="N973">
        <v>-5.6827651515151496</v>
      </c>
      <c r="O973" s="5" t="str">
        <f>VLOOKUP(D973,MTeams!$A:$B,2,FALSE)</f>
        <v>Fresno St</v>
      </c>
      <c r="P973" s="5" t="str">
        <f>VLOOKUP(E973,MTeams!$A:$B,2,FALSE)</f>
        <v>Oregon</v>
      </c>
    </row>
    <row r="974" spans="1:16" x14ac:dyDescent="0.3">
      <c r="A974" t="s">
        <v>986</v>
      </c>
      <c r="B974">
        <v>0.298082345093312</v>
      </c>
      <c r="C974">
        <v>2016</v>
      </c>
      <c r="D974">
        <v>1201</v>
      </c>
      <c r="E974">
        <v>1333</v>
      </c>
      <c r="F974">
        <v>14</v>
      </c>
      <c r="G974">
        <v>7</v>
      </c>
      <c r="H974">
        <v>0.71875</v>
      </c>
      <c r="I974">
        <v>3.4687499999999898</v>
      </c>
      <c r="J974">
        <v>0.6</v>
      </c>
      <c r="K974">
        <v>1.43333333333333</v>
      </c>
      <c r="L974">
        <v>7</v>
      </c>
      <c r="M974">
        <v>0.11874999999999999</v>
      </c>
      <c r="N974">
        <v>2.0354166666666602</v>
      </c>
      <c r="O974" s="5" t="str">
        <f>VLOOKUP(D974,MTeams!$A:$B,2,FALSE)</f>
        <v>Fresno St</v>
      </c>
      <c r="P974" s="5" t="str">
        <f>VLOOKUP(E974,MTeams!$A:$B,2,FALSE)</f>
        <v>Oregon St</v>
      </c>
    </row>
    <row r="975" spans="1:16" x14ac:dyDescent="0.3">
      <c r="A975" t="s">
        <v>987</v>
      </c>
      <c r="B975">
        <v>0.27001233220389498</v>
      </c>
      <c r="C975">
        <v>2016</v>
      </c>
      <c r="D975">
        <v>1201</v>
      </c>
      <c r="E975">
        <v>1338</v>
      </c>
      <c r="F975">
        <v>14</v>
      </c>
      <c r="G975">
        <v>10</v>
      </c>
      <c r="H975">
        <v>0.71875</v>
      </c>
      <c r="I975">
        <v>3.4687499999999898</v>
      </c>
      <c r="J975">
        <v>0.64516129032257996</v>
      </c>
      <c r="K975">
        <v>7.06451612903225</v>
      </c>
      <c r="L975">
        <v>4</v>
      </c>
      <c r="M975">
        <v>7.3588709677419303E-2</v>
      </c>
      <c r="N975">
        <v>-3.59576612903225</v>
      </c>
      <c r="O975" s="5" t="str">
        <f>VLOOKUP(D975,MTeams!$A:$B,2,FALSE)</f>
        <v>Fresno St</v>
      </c>
      <c r="P975" s="5" t="str">
        <f>VLOOKUP(E975,MTeams!$A:$B,2,FALSE)</f>
        <v>Pittsburgh</v>
      </c>
    </row>
    <row r="976" spans="1:16" x14ac:dyDescent="0.3">
      <c r="A976" t="s">
        <v>988</v>
      </c>
      <c r="B976">
        <v>0.31799470320460899</v>
      </c>
      <c r="C976">
        <v>2016</v>
      </c>
      <c r="D976">
        <v>1201</v>
      </c>
      <c r="E976">
        <v>1344</v>
      </c>
      <c r="F976">
        <v>14</v>
      </c>
      <c r="G976">
        <v>9</v>
      </c>
      <c r="H976">
        <v>0.71875</v>
      </c>
      <c r="I976">
        <v>3.4687499999999898</v>
      </c>
      <c r="J976">
        <v>0.69696969696969702</v>
      </c>
      <c r="K976">
        <v>4.2424242424242404</v>
      </c>
      <c r="L976">
        <v>5</v>
      </c>
      <c r="M976">
        <v>2.17803030303029E-2</v>
      </c>
      <c r="N976">
        <v>-0.77367424242424199</v>
      </c>
      <c r="O976" s="5" t="str">
        <f>VLOOKUP(D976,MTeams!$A:$B,2,FALSE)</f>
        <v>Fresno St</v>
      </c>
      <c r="P976" s="5" t="str">
        <f>VLOOKUP(E976,MTeams!$A:$B,2,FALSE)</f>
        <v>Providence</v>
      </c>
    </row>
    <row r="977" spans="1:16" x14ac:dyDescent="0.3">
      <c r="A977" t="s">
        <v>989</v>
      </c>
      <c r="B977">
        <v>0.106297933985382</v>
      </c>
      <c r="C977">
        <v>2016</v>
      </c>
      <c r="D977">
        <v>1201</v>
      </c>
      <c r="E977">
        <v>1345</v>
      </c>
      <c r="F977">
        <v>14</v>
      </c>
      <c r="G977">
        <v>5</v>
      </c>
      <c r="H977">
        <v>0.71875</v>
      </c>
      <c r="I977">
        <v>3.4687499999999898</v>
      </c>
      <c r="J977">
        <v>0.76470588235294101</v>
      </c>
      <c r="K977">
        <v>13.147058823529401</v>
      </c>
      <c r="L977">
        <v>9</v>
      </c>
      <c r="M977">
        <v>-4.5955882352941103E-2</v>
      </c>
      <c r="N977">
        <v>-9.6783088235294095</v>
      </c>
      <c r="O977" s="5" t="str">
        <f>VLOOKUP(D977,MTeams!$A:$B,2,FALSE)</f>
        <v>Fresno St</v>
      </c>
      <c r="P977" s="5" t="str">
        <f>VLOOKUP(E977,MTeams!$A:$B,2,FALSE)</f>
        <v>Purdue</v>
      </c>
    </row>
    <row r="978" spans="1:16" x14ac:dyDescent="0.3">
      <c r="A978" t="s">
        <v>990</v>
      </c>
      <c r="B978">
        <v>0.36300984987352403</v>
      </c>
      <c r="C978">
        <v>2016</v>
      </c>
      <c r="D978">
        <v>1201</v>
      </c>
      <c r="E978">
        <v>1355</v>
      </c>
      <c r="F978">
        <v>14</v>
      </c>
      <c r="G978">
        <v>12</v>
      </c>
      <c r="H978">
        <v>0.71875</v>
      </c>
      <c r="I978">
        <v>3.4687499999999898</v>
      </c>
      <c r="J978">
        <v>0.77419354838709598</v>
      </c>
      <c r="K978">
        <v>7.0322580645161201</v>
      </c>
      <c r="L978">
        <v>2</v>
      </c>
      <c r="M978">
        <v>-5.5443548387096697E-2</v>
      </c>
      <c r="N978">
        <v>-3.5635080645161299</v>
      </c>
      <c r="O978" s="5" t="str">
        <f>VLOOKUP(D978,MTeams!$A:$B,2,FALSE)</f>
        <v>Fresno St</v>
      </c>
      <c r="P978" s="5" t="str">
        <f>VLOOKUP(E978,MTeams!$A:$B,2,FALSE)</f>
        <v>S Dakota St</v>
      </c>
    </row>
    <row r="979" spans="1:16" x14ac:dyDescent="0.3">
      <c r="A979" t="s">
        <v>991</v>
      </c>
      <c r="B979">
        <v>0.20240930739219701</v>
      </c>
      <c r="C979">
        <v>2016</v>
      </c>
      <c r="D979">
        <v>1201</v>
      </c>
      <c r="E979">
        <v>1371</v>
      </c>
      <c r="F979">
        <v>14</v>
      </c>
      <c r="G979">
        <v>6</v>
      </c>
      <c r="H979">
        <v>0.71875</v>
      </c>
      <c r="I979">
        <v>3.4687499999999898</v>
      </c>
      <c r="J979">
        <v>0.75757575757575701</v>
      </c>
      <c r="K979">
        <v>7.0606060606060597</v>
      </c>
      <c r="L979">
        <v>8</v>
      </c>
      <c r="M979">
        <v>-3.88257575757575E-2</v>
      </c>
      <c r="N979">
        <v>-3.5918560606060601</v>
      </c>
      <c r="O979" s="5" t="str">
        <f>VLOOKUP(D979,MTeams!$A:$B,2,FALSE)</f>
        <v>Fresno St</v>
      </c>
      <c r="P979" s="5" t="str">
        <f>VLOOKUP(E979,MTeams!$A:$B,2,FALSE)</f>
        <v>Seton Hall</v>
      </c>
    </row>
    <row r="980" spans="1:16" x14ac:dyDescent="0.3">
      <c r="A980" t="s">
        <v>992</v>
      </c>
      <c r="B980">
        <v>0.249262860831404</v>
      </c>
      <c r="C980">
        <v>2016</v>
      </c>
      <c r="D980">
        <v>1201</v>
      </c>
      <c r="E980">
        <v>1372</v>
      </c>
      <c r="F980">
        <v>14</v>
      </c>
      <c r="G980">
        <v>14</v>
      </c>
      <c r="H980">
        <v>0.71875</v>
      </c>
      <c r="I980">
        <v>3.4687499999999898</v>
      </c>
      <c r="J980">
        <v>0.82142857142857095</v>
      </c>
      <c r="K980">
        <v>15.285714285714199</v>
      </c>
      <c r="L980">
        <v>0</v>
      </c>
      <c r="M980">
        <v>-0.10267857142857099</v>
      </c>
      <c r="N980">
        <v>-11.816964285714199</v>
      </c>
      <c r="O980" s="5" t="str">
        <f>VLOOKUP(D980,MTeams!$A:$B,2,FALSE)</f>
        <v>Fresno St</v>
      </c>
      <c r="P980" s="5" t="str">
        <f>VLOOKUP(E980,MTeams!$A:$B,2,FALSE)</f>
        <v>SF Austin</v>
      </c>
    </row>
    <row r="981" spans="1:16" x14ac:dyDescent="0.3">
      <c r="A981" t="s">
        <v>993</v>
      </c>
      <c r="B981">
        <v>0.57231898787906199</v>
      </c>
      <c r="C981">
        <v>2016</v>
      </c>
      <c r="D981">
        <v>1201</v>
      </c>
      <c r="E981">
        <v>1380</v>
      </c>
      <c r="F981">
        <v>14</v>
      </c>
      <c r="G981">
        <v>16</v>
      </c>
      <c r="H981">
        <v>0.71875</v>
      </c>
      <c r="I981">
        <v>3.4687499999999898</v>
      </c>
      <c r="J981">
        <v>0.61290322580645096</v>
      </c>
      <c r="K981">
        <v>1.87096774193548</v>
      </c>
      <c r="L981">
        <v>-2</v>
      </c>
      <c r="M981">
        <v>0.105846774193548</v>
      </c>
      <c r="N981">
        <v>1.59778225806451</v>
      </c>
      <c r="O981" s="5" t="str">
        <f>VLOOKUP(D981,MTeams!$A:$B,2,FALSE)</f>
        <v>Fresno St</v>
      </c>
      <c r="P981" s="5" t="str">
        <f>VLOOKUP(E981,MTeams!$A:$B,2,FALSE)</f>
        <v>Southern Univ</v>
      </c>
    </row>
    <row r="982" spans="1:16" x14ac:dyDescent="0.3">
      <c r="A982" t="s">
        <v>994</v>
      </c>
      <c r="B982">
        <v>0.244747877040359</v>
      </c>
      <c r="C982">
        <v>2016</v>
      </c>
      <c r="D982">
        <v>1201</v>
      </c>
      <c r="E982">
        <v>1386</v>
      </c>
      <c r="F982">
        <v>14</v>
      </c>
      <c r="G982">
        <v>8</v>
      </c>
      <c r="H982">
        <v>0.71875</v>
      </c>
      <c r="I982">
        <v>3.4687499999999898</v>
      </c>
      <c r="J982">
        <v>0.79411764705882304</v>
      </c>
      <c r="K982">
        <v>7.6764705882352899</v>
      </c>
      <c r="L982">
        <v>6</v>
      </c>
      <c r="M982">
        <v>-7.53676470588234E-2</v>
      </c>
      <c r="N982">
        <v>-4.2077205882352899</v>
      </c>
      <c r="O982" s="5" t="str">
        <f>VLOOKUP(D982,MTeams!$A:$B,2,FALSE)</f>
        <v>Fresno St</v>
      </c>
      <c r="P982" s="5" t="str">
        <f>VLOOKUP(E982,MTeams!$A:$B,2,FALSE)</f>
        <v>St Joseph's PA</v>
      </c>
    </row>
    <row r="983" spans="1:16" x14ac:dyDescent="0.3">
      <c r="A983" t="s">
        <v>995</v>
      </c>
      <c r="B983">
        <v>0.32379923215907702</v>
      </c>
      <c r="C983">
        <v>2016</v>
      </c>
      <c r="D983">
        <v>1201</v>
      </c>
      <c r="E983">
        <v>1392</v>
      </c>
      <c r="F983">
        <v>14</v>
      </c>
      <c r="G983">
        <v>13</v>
      </c>
      <c r="H983">
        <v>0.71875</v>
      </c>
      <c r="I983">
        <v>3.4687499999999898</v>
      </c>
      <c r="J983">
        <v>0.8</v>
      </c>
      <c r="K983">
        <v>10.2666666666666</v>
      </c>
      <c r="L983">
        <v>1</v>
      </c>
      <c r="M983">
        <v>-8.1250000000000003E-2</v>
      </c>
      <c r="N983">
        <v>-6.7979166666666604</v>
      </c>
      <c r="O983" s="5" t="str">
        <f>VLOOKUP(D983,MTeams!$A:$B,2,FALSE)</f>
        <v>Fresno St</v>
      </c>
      <c r="P983" s="5" t="str">
        <f>VLOOKUP(E983,MTeams!$A:$B,2,FALSE)</f>
        <v>Stony Brook</v>
      </c>
    </row>
    <row r="984" spans="1:16" x14ac:dyDescent="0.3">
      <c r="A984" t="s">
        <v>996</v>
      </c>
      <c r="B984">
        <v>0.31152089949492401</v>
      </c>
      <c r="C984">
        <v>2016</v>
      </c>
      <c r="D984">
        <v>1201</v>
      </c>
      <c r="E984">
        <v>1393</v>
      </c>
      <c r="F984">
        <v>14</v>
      </c>
      <c r="G984">
        <v>10</v>
      </c>
      <c r="H984">
        <v>0.71875</v>
      </c>
      <c r="I984">
        <v>3.4687499999999898</v>
      </c>
      <c r="J984">
        <v>0.59375</v>
      </c>
      <c r="K984">
        <v>4.5</v>
      </c>
      <c r="L984">
        <v>4</v>
      </c>
      <c r="M984">
        <v>0.125</v>
      </c>
      <c r="N984">
        <v>-1.03125</v>
      </c>
      <c r="O984" s="5" t="str">
        <f>VLOOKUP(D984,MTeams!$A:$B,2,FALSE)</f>
        <v>Fresno St</v>
      </c>
      <c r="P984" s="5" t="str">
        <f>VLOOKUP(E984,MTeams!$A:$B,2,FALSE)</f>
        <v>Syracuse</v>
      </c>
    </row>
    <row r="985" spans="1:16" x14ac:dyDescent="0.3">
      <c r="A985" t="s">
        <v>997</v>
      </c>
      <c r="B985">
        <v>0.408835240268622</v>
      </c>
      <c r="C985">
        <v>2016</v>
      </c>
      <c r="D985">
        <v>1201</v>
      </c>
      <c r="E985">
        <v>1396</v>
      </c>
      <c r="F985">
        <v>14</v>
      </c>
      <c r="G985">
        <v>10</v>
      </c>
      <c r="H985">
        <v>0.71875</v>
      </c>
      <c r="I985">
        <v>3.4687499999999898</v>
      </c>
      <c r="J985">
        <v>0.65625</v>
      </c>
      <c r="K985">
        <v>1.21874999999999</v>
      </c>
      <c r="L985">
        <v>4</v>
      </c>
      <c r="M985">
        <v>6.25E-2</v>
      </c>
      <c r="N985">
        <v>2.25</v>
      </c>
      <c r="O985" s="5" t="str">
        <f>VLOOKUP(D985,MTeams!$A:$B,2,FALSE)</f>
        <v>Fresno St</v>
      </c>
      <c r="P985" s="5" t="str">
        <f>VLOOKUP(E985,MTeams!$A:$B,2,FALSE)</f>
        <v>Temple</v>
      </c>
    </row>
    <row r="986" spans="1:16" x14ac:dyDescent="0.3">
      <c r="A986" t="s">
        <v>998</v>
      </c>
      <c r="B986">
        <v>0.240848277309375</v>
      </c>
      <c r="C986">
        <v>2016</v>
      </c>
      <c r="D986">
        <v>1201</v>
      </c>
      <c r="E986">
        <v>1400</v>
      </c>
      <c r="F986">
        <v>14</v>
      </c>
      <c r="G986">
        <v>6</v>
      </c>
      <c r="H986">
        <v>0.71875</v>
      </c>
      <c r="I986">
        <v>3.4687499999999898</v>
      </c>
      <c r="J986">
        <v>0.625</v>
      </c>
      <c r="K986">
        <v>3.28125</v>
      </c>
      <c r="L986">
        <v>8</v>
      </c>
      <c r="M986">
        <v>9.375E-2</v>
      </c>
      <c r="N986">
        <v>0.187499999999999</v>
      </c>
      <c r="O986" s="5" t="str">
        <f>VLOOKUP(D986,MTeams!$A:$B,2,FALSE)</f>
        <v>Fresno St</v>
      </c>
      <c r="P986" s="5" t="str">
        <f>VLOOKUP(E986,MTeams!$A:$B,2,FALSE)</f>
        <v>Texas</v>
      </c>
    </row>
    <row r="987" spans="1:16" x14ac:dyDescent="0.3">
      <c r="A987" t="s">
        <v>999</v>
      </c>
      <c r="B987">
        <v>0.10895159837619101</v>
      </c>
      <c r="C987">
        <v>2016</v>
      </c>
      <c r="D987">
        <v>1201</v>
      </c>
      <c r="E987">
        <v>1401</v>
      </c>
      <c r="F987">
        <v>14</v>
      </c>
      <c r="G987">
        <v>3</v>
      </c>
      <c r="H987">
        <v>0.71875</v>
      </c>
      <c r="I987">
        <v>3.4687499999999898</v>
      </c>
      <c r="J987">
        <v>0.76470588235294101</v>
      </c>
      <c r="K987">
        <v>10.3823529411764</v>
      </c>
      <c r="L987">
        <v>11</v>
      </c>
      <c r="M987">
        <v>-4.5955882352941103E-2</v>
      </c>
      <c r="N987">
        <v>-6.9136029411764701</v>
      </c>
      <c r="O987" s="5" t="str">
        <f>VLOOKUP(D987,MTeams!$A:$B,2,FALSE)</f>
        <v>Fresno St</v>
      </c>
      <c r="P987" s="5" t="str">
        <f>VLOOKUP(E987,MTeams!$A:$B,2,FALSE)</f>
        <v>Texas A&amp;M</v>
      </c>
    </row>
    <row r="988" spans="1:16" x14ac:dyDescent="0.3">
      <c r="A988" t="s">
        <v>1000</v>
      </c>
      <c r="B988">
        <v>0.30457566223407301</v>
      </c>
      <c r="C988">
        <v>2016</v>
      </c>
      <c r="D988">
        <v>1201</v>
      </c>
      <c r="E988">
        <v>1403</v>
      </c>
      <c r="F988">
        <v>14</v>
      </c>
      <c r="G988">
        <v>8</v>
      </c>
      <c r="H988">
        <v>0.71875</v>
      </c>
      <c r="I988">
        <v>3.4687499999999898</v>
      </c>
      <c r="J988">
        <v>0.61290322580645096</v>
      </c>
      <c r="K988">
        <v>2.54838709677419</v>
      </c>
      <c r="L988">
        <v>6</v>
      </c>
      <c r="M988">
        <v>0.105846774193548</v>
      </c>
      <c r="N988">
        <v>0.92036290322580505</v>
      </c>
      <c r="O988" s="5" t="str">
        <f>VLOOKUP(D988,MTeams!$A:$B,2,FALSE)</f>
        <v>Fresno St</v>
      </c>
      <c r="P988" s="5" t="str">
        <f>VLOOKUP(E988,MTeams!$A:$B,2,FALSE)</f>
        <v>Texas Tech</v>
      </c>
    </row>
    <row r="989" spans="1:16" x14ac:dyDescent="0.3">
      <c r="A989" t="s">
        <v>1001</v>
      </c>
      <c r="B989">
        <v>0.35960543258914901</v>
      </c>
      <c r="C989">
        <v>2016</v>
      </c>
      <c r="D989">
        <v>1201</v>
      </c>
      <c r="E989">
        <v>1409</v>
      </c>
      <c r="F989">
        <v>14</v>
      </c>
      <c r="G989">
        <v>11</v>
      </c>
      <c r="H989">
        <v>0.71875</v>
      </c>
      <c r="I989">
        <v>3.4687499999999898</v>
      </c>
      <c r="J989">
        <v>0.64516129032257996</v>
      </c>
      <c r="K989">
        <v>4.32258064516129</v>
      </c>
      <c r="L989">
        <v>3</v>
      </c>
      <c r="M989">
        <v>7.3588709677419303E-2</v>
      </c>
      <c r="N989">
        <v>-0.85383064516129004</v>
      </c>
      <c r="O989" s="5" t="str">
        <f>VLOOKUP(D989,MTeams!$A:$B,2,FALSE)</f>
        <v>Fresno St</v>
      </c>
      <c r="P989" s="5" t="str">
        <f>VLOOKUP(E989,MTeams!$A:$B,2,FALSE)</f>
        <v>Tulsa</v>
      </c>
    </row>
    <row r="990" spans="1:16" x14ac:dyDescent="0.3">
      <c r="A990" t="s">
        <v>1002</v>
      </c>
      <c r="B990">
        <v>0.45707844816276599</v>
      </c>
      <c r="C990">
        <v>2016</v>
      </c>
      <c r="D990">
        <v>1201</v>
      </c>
      <c r="E990">
        <v>1421</v>
      </c>
      <c r="F990">
        <v>14</v>
      </c>
      <c r="G990">
        <v>15</v>
      </c>
      <c r="H990">
        <v>0.71875</v>
      </c>
      <c r="I990">
        <v>3.4687499999999898</v>
      </c>
      <c r="J990">
        <v>0.64516129032257996</v>
      </c>
      <c r="K990">
        <v>5.4516129032257998</v>
      </c>
      <c r="L990">
        <v>-1</v>
      </c>
      <c r="M990">
        <v>7.3588709677419303E-2</v>
      </c>
      <c r="N990">
        <v>-1.9828629032258001</v>
      </c>
      <c r="O990" s="5" t="str">
        <f>VLOOKUP(D990,MTeams!$A:$B,2,FALSE)</f>
        <v>Fresno St</v>
      </c>
      <c r="P990" s="5" t="str">
        <f>VLOOKUP(E990,MTeams!$A:$B,2,FALSE)</f>
        <v>UNC Asheville</v>
      </c>
    </row>
    <row r="991" spans="1:16" x14ac:dyDescent="0.3">
      <c r="A991" t="s">
        <v>1003</v>
      </c>
      <c r="B991">
        <v>0.40812999621437601</v>
      </c>
      <c r="C991">
        <v>2016</v>
      </c>
      <c r="D991">
        <v>1201</v>
      </c>
      <c r="E991">
        <v>1423</v>
      </c>
      <c r="F991">
        <v>14</v>
      </c>
      <c r="G991">
        <v>13</v>
      </c>
      <c r="H991">
        <v>0.71875</v>
      </c>
      <c r="I991">
        <v>3.4687499999999898</v>
      </c>
      <c r="J991">
        <v>0.76666666666666605</v>
      </c>
      <c r="K991">
        <v>6.36666666666666</v>
      </c>
      <c r="L991">
        <v>1</v>
      </c>
      <c r="M991">
        <v>-4.7916666666666698E-2</v>
      </c>
      <c r="N991">
        <v>-2.89791666666666</v>
      </c>
      <c r="O991" s="5" t="str">
        <f>VLOOKUP(D991,MTeams!$A:$B,2,FALSE)</f>
        <v>Fresno St</v>
      </c>
      <c r="P991" s="5" t="str">
        <f>VLOOKUP(E991,MTeams!$A:$B,2,FALSE)</f>
        <v>UNC Wilmington</v>
      </c>
    </row>
    <row r="992" spans="1:16" x14ac:dyDescent="0.3">
      <c r="A992" t="s">
        <v>1004</v>
      </c>
      <c r="B992">
        <v>0.237641815735715</v>
      </c>
      <c r="C992">
        <v>2016</v>
      </c>
      <c r="D992">
        <v>1201</v>
      </c>
      <c r="E992">
        <v>1425</v>
      </c>
      <c r="F992">
        <v>14</v>
      </c>
      <c r="G992">
        <v>8</v>
      </c>
      <c r="H992">
        <v>0.71875</v>
      </c>
      <c r="I992">
        <v>3.4687499999999898</v>
      </c>
      <c r="J992">
        <v>0.63636363636363602</v>
      </c>
      <c r="K992">
        <v>6.0909090909090899</v>
      </c>
      <c r="L992">
        <v>6</v>
      </c>
      <c r="M992">
        <v>8.2386363636363605E-2</v>
      </c>
      <c r="N992">
        <v>-2.6221590909090899</v>
      </c>
      <c r="O992" s="5" t="str">
        <f>VLOOKUP(D992,MTeams!$A:$B,2,FALSE)</f>
        <v>Fresno St</v>
      </c>
      <c r="P992" s="5" t="str">
        <f>VLOOKUP(E992,MTeams!$A:$B,2,FALSE)</f>
        <v>USC</v>
      </c>
    </row>
    <row r="993" spans="1:16" x14ac:dyDescent="0.3">
      <c r="A993" t="s">
        <v>1005</v>
      </c>
      <c r="B993">
        <v>0.14091106595834499</v>
      </c>
      <c r="C993">
        <v>2016</v>
      </c>
      <c r="D993">
        <v>1201</v>
      </c>
      <c r="E993">
        <v>1428</v>
      </c>
      <c r="F993">
        <v>14</v>
      </c>
      <c r="G993">
        <v>3</v>
      </c>
      <c r="H993">
        <v>0.71875</v>
      </c>
      <c r="I993">
        <v>3.4687499999999898</v>
      </c>
      <c r="J993">
        <v>0.75757575757575701</v>
      </c>
      <c r="K993">
        <v>7.48484848484848</v>
      </c>
      <c r="L993">
        <v>11</v>
      </c>
      <c r="M993">
        <v>-3.88257575757575E-2</v>
      </c>
      <c r="N993">
        <v>-4.01609848484848</v>
      </c>
      <c r="O993" s="5" t="str">
        <f>VLOOKUP(D993,MTeams!$A:$B,2,FALSE)</f>
        <v>Fresno St</v>
      </c>
      <c r="P993" s="5" t="str">
        <f>VLOOKUP(E993,MTeams!$A:$B,2,FALSE)</f>
        <v>Utah</v>
      </c>
    </row>
    <row r="994" spans="1:16" x14ac:dyDescent="0.3">
      <c r="A994" t="s">
        <v>1006</v>
      </c>
      <c r="B994">
        <v>0.22907046735151099</v>
      </c>
      <c r="C994">
        <v>2016</v>
      </c>
      <c r="D994">
        <v>1201</v>
      </c>
      <c r="E994">
        <v>1433</v>
      </c>
      <c r="F994">
        <v>14</v>
      </c>
      <c r="G994">
        <v>10</v>
      </c>
      <c r="H994">
        <v>0.71875</v>
      </c>
      <c r="I994">
        <v>3.4687499999999898</v>
      </c>
      <c r="J994">
        <v>0.70588235294117596</v>
      </c>
      <c r="K994">
        <v>9.9117647058823497</v>
      </c>
      <c r="L994">
        <v>4</v>
      </c>
      <c r="M994">
        <v>1.28676470588234E-2</v>
      </c>
      <c r="N994">
        <v>-6.4430147058823497</v>
      </c>
      <c r="O994" s="5" t="str">
        <f>VLOOKUP(D994,MTeams!$A:$B,2,FALSE)</f>
        <v>Fresno St</v>
      </c>
      <c r="P994" s="5" t="str">
        <f>VLOOKUP(E994,MTeams!$A:$B,2,FALSE)</f>
        <v>VCU</v>
      </c>
    </row>
    <row r="995" spans="1:16" x14ac:dyDescent="0.3">
      <c r="A995" t="s">
        <v>1007</v>
      </c>
      <c r="B995">
        <v>0.235941820661175</v>
      </c>
      <c r="C995">
        <v>2016</v>
      </c>
      <c r="D995">
        <v>1201</v>
      </c>
      <c r="E995">
        <v>1435</v>
      </c>
      <c r="F995">
        <v>14</v>
      </c>
      <c r="G995">
        <v>11</v>
      </c>
      <c r="H995">
        <v>0.71875</v>
      </c>
      <c r="I995">
        <v>3.4687499999999898</v>
      </c>
      <c r="J995">
        <v>0.59375</v>
      </c>
      <c r="K995">
        <v>9.40625</v>
      </c>
      <c r="L995">
        <v>3</v>
      </c>
      <c r="M995">
        <v>0.125</v>
      </c>
      <c r="N995">
        <v>-5.9375</v>
      </c>
      <c r="O995" s="5" t="str">
        <f>VLOOKUP(D995,MTeams!$A:$B,2,FALSE)</f>
        <v>Fresno St</v>
      </c>
      <c r="P995" s="5" t="str">
        <f>VLOOKUP(E995,MTeams!$A:$B,2,FALSE)</f>
        <v>Vanderbilt</v>
      </c>
    </row>
    <row r="996" spans="1:16" x14ac:dyDescent="0.3">
      <c r="A996" t="s">
        <v>1008</v>
      </c>
      <c r="B996">
        <v>8.1743596659786297E-2</v>
      </c>
      <c r="C996">
        <v>2016</v>
      </c>
      <c r="D996">
        <v>1201</v>
      </c>
      <c r="E996">
        <v>1437</v>
      </c>
      <c r="F996">
        <v>14</v>
      </c>
      <c r="G996">
        <v>2</v>
      </c>
      <c r="H996">
        <v>0.71875</v>
      </c>
      <c r="I996">
        <v>3.4687499999999898</v>
      </c>
      <c r="J996">
        <v>0.85294117647058798</v>
      </c>
      <c r="K996">
        <v>13.264705882352899</v>
      </c>
      <c r="L996">
        <v>12</v>
      </c>
      <c r="M996">
        <v>-0.13419117647058801</v>
      </c>
      <c r="N996">
        <v>-9.7959558823529402</v>
      </c>
      <c r="O996" s="5" t="str">
        <f>VLOOKUP(D996,MTeams!$A:$B,2,FALSE)</f>
        <v>Fresno St</v>
      </c>
      <c r="P996" s="5" t="str">
        <f>VLOOKUP(E996,MTeams!$A:$B,2,FALSE)</f>
        <v>Villanova</v>
      </c>
    </row>
    <row r="997" spans="1:16" x14ac:dyDescent="0.3">
      <c r="A997" t="s">
        <v>1009</v>
      </c>
      <c r="B997">
        <v>8.5832818611480399E-2</v>
      </c>
      <c r="C997">
        <v>2016</v>
      </c>
      <c r="D997">
        <v>1201</v>
      </c>
      <c r="E997">
        <v>1438</v>
      </c>
      <c r="F997">
        <v>14</v>
      </c>
      <c r="G997">
        <v>1</v>
      </c>
      <c r="H997">
        <v>0.71875</v>
      </c>
      <c r="I997">
        <v>3.4687499999999898</v>
      </c>
      <c r="J997">
        <v>0.78787878787878696</v>
      </c>
      <c r="K997">
        <v>10.6969696969696</v>
      </c>
      <c r="L997">
        <v>13</v>
      </c>
      <c r="M997">
        <v>-6.9128787878787804E-2</v>
      </c>
      <c r="N997">
        <v>-7.2282196969696901</v>
      </c>
      <c r="O997" s="5" t="str">
        <f>VLOOKUP(D997,MTeams!$A:$B,2,FALSE)</f>
        <v>Fresno St</v>
      </c>
      <c r="P997" s="5" t="str">
        <f>VLOOKUP(E997,MTeams!$A:$B,2,FALSE)</f>
        <v>Virginia</v>
      </c>
    </row>
    <row r="998" spans="1:16" x14ac:dyDescent="0.3">
      <c r="A998" t="s">
        <v>1010</v>
      </c>
      <c r="B998">
        <v>0.47236661156201898</v>
      </c>
      <c r="C998">
        <v>2016</v>
      </c>
      <c r="D998">
        <v>1201</v>
      </c>
      <c r="E998">
        <v>1451</v>
      </c>
      <c r="F998">
        <v>14</v>
      </c>
      <c r="G998">
        <v>15</v>
      </c>
      <c r="H998">
        <v>0.71875</v>
      </c>
      <c r="I998">
        <v>3.4687499999999898</v>
      </c>
      <c r="J998">
        <v>0.74193548387096697</v>
      </c>
      <c r="K998">
        <v>6.06451612903225</v>
      </c>
      <c r="L998">
        <v>-1</v>
      </c>
      <c r="M998">
        <v>-2.3185483870967701E-2</v>
      </c>
      <c r="N998">
        <v>-2.5957661290322598</v>
      </c>
      <c r="O998" s="5" t="str">
        <f>VLOOKUP(D998,MTeams!$A:$B,2,FALSE)</f>
        <v>Fresno St</v>
      </c>
      <c r="P998" s="5" t="str">
        <f>VLOOKUP(E998,MTeams!$A:$B,2,FALSE)</f>
        <v>Weber St</v>
      </c>
    </row>
    <row r="999" spans="1:16" x14ac:dyDescent="0.3">
      <c r="A999" t="s">
        <v>1011</v>
      </c>
      <c r="B999">
        <v>8.8499665703812402E-2</v>
      </c>
      <c r="C999">
        <v>2016</v>
      </c>
      <c r="D999">
        <v>1201</v>
      </c>
      <c r="E999">
        <v>1452</v>
      </c>
      <c r="F999">
        <v>14</v>
      </c>
      <c r="G999">
        <v>3</v>
      </c>
      <c r="H999">
        <v>0.71875</v>
      </c>
      <c r="I999">
        <v>3.4687499999999898</v>
      </c>
      <c r="J999">
        <v>0.76470588235294101</v>
      </c>
      <c r="K999">
        <v>12.588235294117601</v>
      </c>
      <c r="L999">
        <v>11</v>
      </c>
      <c r="M999">
        <v>-4.5955882352941103E-2</v>
      </c>
      <c r="N999">
        <v>-9.1194852941176396</v>
      </c>
      <c r="O999" s="5" t="str">
        <f>VLOOKUP(D999,MTeams!$A:$B,2,FALSE)</f>
        <v>Fresno St</v>
      </c>
      <c r="P999" s="5" t="str">
        <f>VLOOKUP(E999,MTeams!$A:$B,2,FALSE)</f>
        <v>West Virginia</v>
      </c>
    </row>
    <row r="1000" spans="1:16" x14ac:dyDescent="0.3">
      <c r="A1000" t="s">
        <v>1012</v>
      </c>
      <c r="B1000">
        <v>0.49346213759413998</v>
      </c>
      <c r="C1000">
        <v>2016</v>
      </c>
      <c r="D1000">
        <v>1201</v>
      </c>
      <c r="E1000">
        <v>1453</v>
      </c>
      <c r="F1000">
        <v>14</v>
      </c>
      <c r="G1000">
        <v>14</v>
      </c>
      <c r="H1000">
        <v>0.71875</v>
      </c>
      <c r="I1000">
        <v>3.4687499999999898</v>
      </c>
      <c r="J1000">
        <v>0.63636363636363602</v>
      </c>
      <c r="K1000">
        <v>2.6969696969696901</v>
      </c>
      <c r="L1000">
        <v>0</v>
      </c>
      <c r="M1000">
        <v>8.2386363636363605E-2</v>
      </c>
      <c r="N1000">
        <v>0.77178030303030198</v>
      </c>
      <c r="O1000" s="5" t="str">
        <f>VLOOKUP(D1000,MTeams!$A:$B,2,FALSE)</f>
        <v>Fresno St</v>
      </c>
      <c r="P1000" s="5" t="str">
        <f>VLOOKUP(E1000,MTeams!$A:$B,2,FALSE)</f>
        <v>WI Green Bay</v>
      </c>
    </row>
    <row r="1001" spans="1:16" x14ac:dyDescent="0.3">
      <c r="A1001" t="s">
        <v>1013</v>
      </c>
      <c r="B1001">
        <v>0.192622163937607</v>
      </c>
      <c r="C1001">
        <v>2016</v>
      </c>
      <c r="D1001">
        <v>1201</v>
      </c>
      <c r="E1001">
        <v>1455</v>
      </c>
      <c r="F1001">
        <v>14</v>
      </c>
      <c r="G1001">
        <v>11</v>
      </c>
      <c r="H1001">
        <v>0.71875</v>
      </c>
      <c r="I1001">
        <v>3.4687499999999898</v>
      </c>
      <c r="J1001">
        <v>0.74193548387096697</v>
      </c>
      <c r="K1001">
        <v>13.709677419354801</v>
      </c>
      <c r="L1001">
        <v>3</v>
      </c>
      <c r="M1001">
        <v>-2.3185483870967701E-2</v>
      </c>
      <c r="N1001">
        <v>-10.240927419354801</v>
      </c>
      <c r="O1001" s="5" t="str">
        <f>VLOOKUP(D1001,MTeams!$A:$B,2,FALSE)</f>
        <v>Fresno St</v>
      </c>
      <c r="P1001" s="5" t="str">
        <f>VLOOKUP(E1001,MTeams!$A:$B,2,FALSE)</f>
        <v>Wichita St</v>
      </c>
    </row>
    <row r="1002" spans="1:16" x14ac:dyDescent="0.3">
      <c r="A1002" t="s">
        <v>1014</v>
      </c>
      <c r="B1002">
        <v>0.24505670374132901</v>
      </c>
      <c r="C1002">
        <v>2016</v>
      </c>
      <c r="D1002">
        <v>1201</v>
      </c>
      <c r="E1002">
        <v>1458</v>
      </c>
      <c r="F1002">
        <v>14</v>
      </c>
      <c r="G1002">
        <v>7</v>
      </c>
      <c r="H1002">
        <v>0.71875</v>
      </c>
      <c r="I1002">
        <v>3.4687499999999898</v>
      </c>
      <c r="J1002">
        <v>0.625</v>
      </c>
      <c r="K1002">
        <v>4.3125</v>
      </c>
      <c r="L1002">
        <v>7</v>
      </c>
      <c r="M1002">
        <v>9.375E-2</v>
      </c>
      <c r="N1002">
        <v>-0.84375</v>
      </c>
      <c r="O1002" s="5" t="str">
        <f>VLOOKUP(D1002,MTeams!$A:$B,2,FALSE)</f>
        <v>Fresno St</v>
      </c>
      <c r="P1002" s="5" t="str">
        <f>VLOOKUP(E1002,MTeams!$A:$B,2,FALSE)</f>
        <v>Wisconsin</v>
      </c>
    </row>
    <row r="1003" spans="1:16" x14ac:dyDescent="0.3">
      <c r="A1003" t="s">
        <v>1015</v>
      </c>
      <c r="B1003">
        <v>0.106967146079743</v>
      </c>
      <c r="C1003">
        <v>2016</v>
      </c>
      <c r="D1003">
        <v>1201</v>
      </c>
      <c r="E1003">
        <v>1462</v>
      </c>
      <c r="F1003">
        <v>14</v>
      </c>
      <c r="G1003">
        <v>2</v>
      </c>
      <c r="H1003">
        <v>0.71875</v>
      </c>
      <c r="I1003">
        <v>3.4687499999999898</v>
      </c>
      <c r="J1003">
        <v>0.84375</v>
      </c>
      <c r="K1003">
        <v>10.3125</v>
      </c>
      <c r="L1003">
        <v>12</v>
      </c>
      <c r="M1003">
        <v>-0.125</v>
      </c>
      <c r="N1003">
        <v>-6.84375</v>
      </c>
      <c r="O1003" s="5" t="str">
        <f>VLOOKUP(D1003,MTeams!$A:$B,2,FALSE)</f>
        <v>Fresno St</v>
      </c>
      <c r="P1003" s="5" t="str">
        <f>VLOOKUP(E1003,MTeams!$A:$B,2,FALSE)</f>
        <v>Xavier</v>
      </c>
    </row>
    <row r="1004" spans="1:16" x14ac:dyDescent="0.3">
      <c r="A1004" t="s">
        <v>1016</v>
      </c>
      <c r="B1004">
        <v>0.27512597349400097</v>
      </c>
      <c r="C1004">
        <v>2016</v>
      </c>
      <c r="D1004">
        <v>1201</v>
      </c>
      <c r="E1004">
        <v>1463</v>
      </c>
      <c r="F1004">
        <v>14</v>
      </c>
      <c r="G1004">
        <v>12</v>
      </c>
      <c r="H1004">
        <v>0.71875</v>
      </c>
      <c r="I1004">
        <v>3.4687499999999898</v>
      </c>
      <c r="J1004">
        <v>0.77777777777777701</v>
      </c>
      <c r="K1004">
        <v>10.9629629629629</v>
      </c>
      <c r="L1004">
        <v>2</v>
      </c>
      <c r="M1004">
        <v>-5.90277777777777E-2</v>
      </c>
      <c r="N1004">
        <v>-7.4942129629629601</v>
      </c>
      <c r="O1004" s="5" t="str">
        <f>VLOOKUP(D1004,MTeams!$A:$B,2,FALSE)</f>
        <v>Fresno St</v>
      </c>
      <c r="P1004" s="5" t="str">
        <f>VLOOKUP(E1004,MTeams!$A:$B,2,FALSE)</f>
        <v>Yale</v>
      </c>
    </row>
    <row r="1005" spans="1:16" x14ac:dyDescent="0.3">
      <c r="A1005" t="s">
        <v>1017</v>
      </c>
      <c r="B1005">
        <v>0.85123006567562198</v>
      </c>
      <c r="C1005">
        <v>2016</v>
      </c>
      <c r="D1005">
        <v>1211</v>
      </c>
      <c r="E1005">
        <v>1214</v>
      </c>
      <c r="F1005">
        <v>11</v>
      </c>
      <c r="G1005">
        <v>16</v>
      </c>
      <c r="H1005">
        <v>0.78125</v>
      </c>
      <c r="I1005">
        <v>12.75</v>
      </c>
      <c r="J1005">
        <v>0.66666666666666596</v>
      </c>
      <c r="K1005">
        <v>0.9</v>
      </c>
      <c r="L1005">
        <v>-5</v>
      </c>
      <c r="M1005">
        <v>0.114583333333333</v>
      </c>
      <c r="N1005">
        <v>11.85</v>
      </c>
      <c r="O1005" s="5" t="str">
        <f>VLOOKUP(D1005,MTeams!$A:$B,2,FALSE)</f>
        <v>Gonzaga</v>
      </c>
      <c r="P1005" s="5" t="str">
        <f>VLOOKUP(E1005,MTeams!$A:$B,2,FALSE)</f>
        <v>Hampton</v>
      </c>
    </row>
    <row r="1006" spans="1:16" x14ac:dyDescent="0.3">
      <c r="A1006" t="s">
        <v>1018</v>
      </c>
      <c r="B1006">
        <v>0.63020229396969696</v>
      </c>
      <c r="C1006">
        <v>2016</v>
      </c>
      <c r="D1006">
        <v>1211</v>
      </c>
      <c r="E1006">
        <v>1218</v>
      </c>
      <c r="F1006">
        <v>11</v>
      </c>
      <c r="G1006">
        <v>13</v>
      </c>
      <c r="H1006">
        <v>0.78125</v>
      </c>
      <c r="I1006">
        <v>12.75</v>
      </c>
      <c r="J1006">
        <v>0.83333333333333304</v>
      </c>
      <c r="K1006">
        <v>10.8</v>
      </c>
      <c r="L1006">
        <v>-2</v>
      </c>
      <c r="M1006">
        <v>-5.2083333333333301E-2</v>
      </c>
      <c r="N1006">
        <v>1.94999999999999</v>
      </c>
      <c r="O1006" s="5" t="str">
        <f>VLOOKUP(D1006,MTeams!$A:$B,2,FALSE)</f>
        <v>Gonzaga</v>
      </c>
      <c r="P1006" s="5" t="str">
        <f>VLOOKUP(E1006,MTeams!$A:$B,2,FALSE)</f>
        <v>Hawaii</v>
      </c>
    </row>
    <row r="1007" spans="1:16" x14ac:dyDescent="0.3">
      <c r="A1007" t="s">
        <v>1019</v>
      </c>
      <c r="B1007">
        <v>0.87826243118917902</v>
      </c>
      <c r="C1007">
        <v>2016</v>
      </c>
      <c r="D1007">
        <v>1211</v>
      </c>
      <c r="E1007">
        <v>1221</v>
      </c>
      <c r="F1007">
        <v>11</v>
      </c>
      <c r="G1007">
        <v>16</v>
      </c>
      <c r="H1007">
        <v>0.78125</v>
      </c>
      <c r="I1007">
        <v>12.75</v>
      </c>
      <c r="J1007">
        <v>0.42424242424242398</v>
      </c>
      <c r="K1007">
        <v>-4.3333333333333304</v>
      </c>
      <c r="L1007">
        <v>-5</v>
      </c>
      <c r="M1007">
        <v>0.35700757575757502</v>
      </c>
      <c r="N1007">
        <v>17.0833333333333</v>
      </c>
      <c r="O1007" s="5" t="str">
        <f>VLOOKUP(D1007,MTeams!$A:$B,2,FALSE)</f>
        <v>Gonzaga</v>
      </c>
      <c r="P1007" s="5" t="str">
        <f>VLOOKUP(E1007,MTeams!$A:$B,2,FALSE)</f>
        <v>Holy Cross</v>
      </c>
    </row>
    <row r="1008" spans="1:16" x14ac:dyDescent="0.3">
      <c r="A1008" t="s">
        <v>1020</v>
      </c>
      <c r="B1008">
        <v>0.299436599277766</v>
      </c>
      <c r="C1008">
        <v>2016</v>
      </c>
      <c r="D1008">
        <v>1211</v>
      </c>
      <c r="E1008">
        <v>1231</v>
      </c>
      <c r="F1008">
        <v>11</v>
      </c>
      <c r="G1008">
        <v>5</v>
      </c>
      <c r="H1008">
        <v>0.78125</v>
      </c>
      <c r="I1008">
        <v>12.75</v>
      </c>
      <c r="J1008">
        <v>0.78125</v>
      </c>
      <c r="K1008">
        <v>13.374999999999901</v>
      </c>
      <c r="L1008">
        <v>6</v>
      </c>
      <c r="M1008">
        <v>0</v>
      </c>
      <c r="N1008">
        <v>-0.624999999999998</v>
      </c>
      <c r="O1008" s="5" t="str">
        <f>VLOOKUP(D1008,MTeams!$A:$B,2,FALSE)</f>
        <v>Gonzaga</v>
      </c>
      <c r="P1008" s="5" t="str">
        <f>VLOOKUP(E1008,MTeams!$A:$B,2,FALSE)</f>
        <v>Indiana</v>
      </c>
    </row>
    <row r="1009" spans="1:16" x14ac:dyDescent="0.3">
      <c r="A1009" t="s">
        <v>1021</v>
      </c>
      <c r="B1009">
        <v>0.70107870051937804</v>
      </c>
      <c r="C1009">
        <v>2016</v>
      </c>
      <c r="D1009">
        <v>1211</v>
      </c>
      <c r="E1009">
        <v>1233</v>
      </c>
      <c r="F1009">
        <v>11</v>
      </c>
      <c r="G1009">
        <v>13</v>
      </c>
      <c r="H1009">
        <v>0.78125</v>
      </c>
      <c r="I1009">
        <v>12.75</v>
      </c>
      <c r="J1009">
        <v>0.6875</v>
      </c>
      <c r="K1009">
        <v>5.9375</v>
      </c>
      <c r="L1009">
        <v>-2</v>
      </c>
      <c r="M1009">
        <v>9.375E-2</v>
      </c>
      <c r="N1009">
        <v>6.8125</v>
      </c>
      <c r="O1009" s="5" t="str">
        <f>VLOOKUP(D1009,MTeams!$A:$B,2,FALSE)</f>
        <v>Gonzaga</v>
      </c>
      <c r="P1009" s="5" t="str">
        <f>VLOOKUP(E1009,MTeams!$A:$B,2,FALSE)</f>
        <v>Iona</v>
      </c>
    </row>
    <row r="1010" spans="1:16" x14ac:dyDescent="0.3">
      <c r="A1010" t="s">
        <v>1022</v>
      </c>
      <c r="B1010">
        <v>0.42407777152159998</v>
      </c>
      <c r="C1010">
        <v>2016</v>
      </c>
      <c r="D1010">
        <v>1211</v>
      </c>
      <c r="E1010">
        <v>1234</v>
      </c>
      <c r="F1010">
        <v>11</v>
      </c>
      <c r="G1010">
        <v>7</v>
      </c>
      <c r="H1010">
        <v>0.78125</v>
      </c>
      <c r="I1010">
        <v>12.75</v>
      </c>
      <c r="J1010">
        <v>0.67741935483870896</v>
      </c>
      <c r="K1010">
        <v>9.3870967741935392</v>
      </c>
      <c r="L1010">
        <v>4</v>
      </c>
      <c r="M1010">
        <v>0.10383064516128999</v>
      </c>
      <c r="N1010">
        <v>3.3629032258064502</v>
      </c>
      <c r="O1010" s="5" t="str">
        <f>VLOOKUP(D1010,MTeams!$A:$B,2,FALSE)</f>
        <v>Gonzaga</v>
      </c>
      <c r="P1010" s="5" t="str">
        <f>VLOOKUP(E1010,MTeams!$A:$B,2,FALSE)</f>
        <v>Iowa</v>
      </c>
    </row>
    <row r="1011" spans="1:16" x14ac:dyDescent="0.3">
      <c r="A1011" t="s">
        <v>1023</v>
      </c>
      <c r="B1011">
        <v>0.38627820350262598</v>
      </c>
      <c r="C1011">
        <v>2016</v>
      </c>
      <c r="D1011">
        <v>1211</v>
      </c>
      <c r="E1011">
        <v>1235</v>
      </c>
      <c r="F1011">
        <v>11</v>
      </c>
      <c r="G1011">
        <v>4</v>
      </c>
      <c r="H1011">
        <v>0.78125</v>
      </c>
      <c r="I1011">
        <v>12.75</v>
      </c>
      <c r="J1011">
        <v>0.65625</v>
      </c>
      <c r="K1011">
        <v>6.875</v>
      </c>
      <c r="L1011">
        <v>7</v>
      </c>
      <c r="M1011">
        <v>0.125</v>
      </c>
      <c r="N1011">
        <v>5.875</v>
      </c>
      <c r="O1011" s="5" t="str">
        <f>VLOOKUP(D1011,MTeams!$A:$B,2,FALSE)</f>
        <v>Gonzaga</v>
      </c>
      <c r="P1011" s="5" t="str">
        <f>VLOOKUP(E1011,MTeams!$A:$B,2,FALSE)</f>
        <v>Iowa St</v>
      </c>
    </row>
    <row r="1012" spans="1:16" x14ac:dyDescent="0.3">
      <c r="A1012" t="s">
        <v>1024</v>
      </c>
      <c r="B1012">
        <v>0.23594496329440001</v>
      </c>
      <c r="C1012">
        <v>2016</v>
      </c>
      <c r="D1012">
        <v>1211</v>
      </c>
      <c r="E1012">
        <v>1242</v>
      </c>
      <c r="F1012">
        <v>11</v>
      </c>
      <c r="G1012">
        <v>1</v>
      </c>
      <c r="H1012">
        <v>0.78125</v>
      </c>
      <c r="I1012">
        <v>12.75</v>
      </c>
      <c r="J1012">
        <v>0.87878787878787801</v>
      </c>
      <c r="K1012">
        <v>12.6969696969696</v>
      </c>
      <c r="L1012">
        <v>10</v>
      </c>
      <c r="M1012">
        <v>-9.7537878787878701E-2</v>
      </c>
      <c r="N1012">
        <v>5.3030303030302699E-2</v>
      </c>
      <c r="O1012" s="5" t="str">
        <f>VLOOKUP(D1012,MTeams!$A:$B,2,FALSE)</f>
        <v>Gonzaga</v>
      </c>
      <c r="P1012" s="5" t="str">
        <f>VLOOKUP(E1012,MTeams!$A:$B,2,FALSE)</f>
        <v>Kansas</v>
      </c>
    </row>
    <row r="1013" spans="1:16" x14ac:dyDescent="0.3">
      <c r="A1013" t="s">
        <v>1025</v>
      </c>
      <c r="B1013">
        <v>0.31070795531566697</v>
      </c>
      <c r="C1013">
        <v>2016</v>
      </c>
      <c r="D1013">
        <v>1211</v>
      </c>
      <c r="E1013">
        <v>1246</v>
      </c>
      <c r="F1013">
        <v>11</v>
      </c>
      <c r="G1013">
        <v>4</v>
      </c>
      <c r="H1013">
        <v>0.78125</v>
      </c>
      <c r="I1013">
        <v>12.75</v>
      </c>
      <c r="J1013">
        <v>0.76470588235294101</v>
      </c>
      <c r="K1013">
        <v>11.4117647058823</v>
      </c>
      <c r="L1013">
        <v>7</v>
      </c>
      <c r="M1013">
        <v>1.6544117647058799E-2</v>
      </c>
      <c r="N1013">
        <v>1.3382352941176401</v>
      </c>
      <c r="O1013" s="5" t="str">
        <f>VLOOKUP(D1013,MTeams!$A:$B,2,FALSE)</f>
        <v>Gonzaga</v>
      </c>
      <c r="P1013" s="5" t="str">
        <f>VLOOKUP(E1013,MTeams!$A:$B,2,FALSE)</f>
        <v>Kentucky</v>
      </c>
    </row>
    <row r="1014" spans="1:16" x14ac:dyDescent="0.3">
      <c r="A1014" t="s">
        <v>1026</v>
      </c>
      <c r="B1014">
        <v>0.39032682945229602</v>
      </c>
      <c r="C1014">
        <v>2016</v>
      </c>
      <c r="D1014">
        <v>1211</v>
      </c>
      <c r="E1014">
        <v>1268</v>
      </c>
      <c r="F1014">
        <v>11</v>
      </c>
      <c r="G1014">
        <v>5</v>
      </c>
      <c r="H1014">
        <v>0.78125</v>
      </c>
      <c r="I1014">
        <v>12.75</v>
      </c>
      <c r="J1014">
        <v>0.75</v>
      </c>
      <c r="K1014">
        <v>9.125</v>
      </c>
      <c r="L1014">
        <v>6</v>
      </c>
      <c r="M1014">
        <v>3.125E-2</v>
      </c>
      <c r="N1014">
        <v>3.625</v>
      </c>
      <c r="O1014" s="5" t="str">
        <f>VLOOKUP(D1014,MTeams!$A:$B,2,FALSE)</f>
        <v>Gonzaga</v>
      </c>
      <c r="P1014" s="5" t="str">
        <f>VLOOKUP(E1014,MTeams!$A:$B,2,FALSE)</f>
        <v>Maryland</v>
      </c>
    </row>
    <row r="1015" spans="1:16" x14ac:dyDescent="0.3">
      <c r="A1015" t="s">
        <v>1027</v>
      </c>
      <c r="B1015">
        <v>0.34658063525663102</v>
      </c>
      <c r="C1015">
        <v>2016</v>
      </c>
      <c r="D1015">
        <v>1211</v>
      </c>
      <c r="E1015">
        <v>1274</v>
      </c>
      <c r="F1015">
        <v>11</v>
      </c>
      <c r="G1015">
        <v>3</v>
      </c>
      <c r="H1015">
        <v>0.78125</v>
      </c>
      <c r="I1015">
        <v>12.75</v>
      </c>
      <c r="J1015">
        <v>0.78125</v>
      </c>
      <c r="K1015">
        <v>8.8125</v>
      </c>
      <c r="L1015">
        <v>8</v>
      </c>
      <c r="M1015">
        <v>0</v>
      </c>
      <c r="N1015">
        <v>3.9375</v>
      </c>
      <c r="O1015" s="5" t="str">
        <f>VLOOKUP(D1015,MTeams!$A:$B,2,FALSE)</f>
        <v>Gonzaga</v>
      </c>
      <c r="P1015" s="5" t="str">
        <f>VLOOKUP(E1015,MTeams!$A:$B,2,FALSE)</f>
        <v>Miami FL</v>
      </c>
    </row>
    <row r="1016" spans="1:16" x14ac:dyDescent="0.3">
      <c r="A1016" t="s">
        <v>1028</v>
      </c>
      <c r="B1016">
        <v>0.62072854673203004</v>
      </c>
      <c r="C1016">
        <v>2016</v>
      </c>
      <c r="D1016">
        <v>1211</v>
      </c>
      <c r="E1016">
        <v>1276</v>
      </c>
      <c r="F1016">
        <v>11</v>
      </c>
      <c r="G1016">
        <v>11</v>
      </c>
      <c r="H1016">
        <v>0.78125</v>
      </c>
      <c r="I1016">
        <v>12.75</v>
      </c>
      <c r="J1016">
        <v>0.63636363636363602</v>
      </c>
      <c r="K1016">
        <v>6.2424242424242404</v>
      </c>
      <c r="L1016">
        <v>0</v>
      </c>
      <c r="M1016">
        <v>0.14488636363636301</v>
      </c>
      <c r="N1016">
        <v>6.5075757575757498</v>
      </c>
      <c r="O1016" s="5" t="str">
        <f>VLOOKUP(D1016,MTeams!$A:$B,2,FALSE)</f>
        <v>Gonzaga</v>
      </c>
      <c r="P1016" s="5" t="str">
        <f>VLOOKUP(E1016,MTeams!$A:$B,2,FALSE)</f>
        <v>Michigan</v>
      </c>
    </row>
    <row r="1017" spans="1:16" x14ac:dyDescent="0.3">
      <c r="A1017" t="s">
        <v>1029</v>
      </c>
      <c r="B1017">
        <v>0.187919527640759</v>
      </c>
      <c r="C1017">
        <v>2016</v>
      </c>
      <c r="D1017">
        <v>1211</v>
      </c>
      <c r="E1017">
        <v>1277</v>
      </c>
      <c r="F1017">
        <v>11</v>
      </c>
      <c r="G1017">
        <v>2</v>
      </c>
      <c r="H1017">
        <v>0.78125</v>
      </c>
      <c r="I1017">
        <v>12.75</v>
      </c>
      <c r="J1017">
        <v>0.85294117647058798</v>
      </c>
      <c r="K1017">
        <v>16.3823529411764</v>
      </c>
      <c r="L1017">
        <v>9</v>
      </c>
      <c r="M1017">
        <v>-7.1691176470588203E-2</v>
      </c>
      <c r="N1017">
        <v>-3.6323529411764701</v>
      </c>
      <c r="O1017" s="5" t="str">
        <f>VLOOKUP(D1017,MTeams!$A:$B,2,FALSE)</f>
        <v>Gonzaga</v>
      </c>
      <c r="P1017" s="5" t="str">
        <f>VLOOKUP(E1017,MTeams!$A:$B,2,FALSE)</f>
        <v>Michigan St</v>
      </c>
    </row>
    <row r="1018" spans="1:16" x14ac:dyDescent="0.3">
      <c r="A1018" t="s">
        <v>1030</v>
      </c>
      <c r="B1018">
        <v>0.79169734110298595</v>
      </c>
      <c r="C1018">
        <v>2016</v>
      </c>
      <c r="D1018">
        <v>1211</v>
      </c>
      <c r="E1018">
        <v>1292</v>
      </c>
      <c r="F1018">
        <v>11</v>
      </c>
      <c r="G1018">
        <v>15</v>
      </c>
      <c r="H1018">
        <v>0.78125</v>
      </c>
      <c r="I1018">
        <v>12.75</v>
      </c>
      <c r="J1018">
        <v>0.70967741935483797</v>
      </c>
      <c r="K1018">
        <v>4.0967741935483799</v>
      </c>
      <c r="L1018">
        <v>-4</v>
      </c>
      <c r="M1018">
        <v>7.1572580645161199E-2</v>
      </c>
      <c r="N1018">
        <v>8.6532258064516103</v>
      </c>
      <c r="O1018" s="5" t="str">
        <f>VLOOKUP(D1018,MTeams!$A:$B,2,FALSE)</f>
        <v>Gonzaga</v>
      </c>
      <c r="P1018" s="5" t="str">
        <f>VLOOKUP(E1018,MTeams!$A:$B,2,FALSE)</f>
        <v>MTSU</v>
      </c>
    </row>
    <row r="1019" spans="1:16" x14ac:dyDescent="0.3">
      <c r="A1019" t="s">
        <v>1031</v>
      </c>
      <c r="B1019">
        <v>0.22306899243424599</v>
      </c>
      <c r="C1019">
        <v>2016</v>
      </c>
      <c r="D1019">
        <v>1211</v>
      </c>
      <c r="E1019">
        <v>1314</v>
      </c>
      <c r="F1019">
        <v>11</v>
      </c>
      <c r="G1019">
        <v>1</v>
      </c>
      <c r="H1019">
        <v>0.78125</v>
      </c>
      <c r="I1019">
        <v>12.75</v>
      </c>
      <c r="J1019">
        <v>0.82352941176470495</v>
      </c>
      <c r="K1019">
        <v>12.705882352941099</v>
      </c>
      <c r="L1019">
        <v>10</v>
      </c>
      <c r="M1019">
        <v>-4.2279411764705802E-2</v>
      </c>
      <c r="N1019">
        <v>4.4117647058824198E-2</v>
      </c>
      <c r="O1019" s="5" t="str">
        <f>VLOOKUP(D1019,MTeams!$A:$B,2,FALSE)</f>
        <v>Gonzaga</v>
      </c>
      <c r="P1019" s="5" t="str">
        <f>VLOOKUP(E1019,MTeams!$A:$B,2,FALSE)</f>
        <v>North Carolina</v>
      </c>
    </row>
    <row r="1020" spans="1:16" x14ac:dyDescent="0.3">
      <c r="A1020" t="s">
        <v>1032</v>
      </c>
      <c r="B1020">
        <v>0.65939956164749003</v>
      </c>
      <c r="C1020">
        <v>2016</v>
      </c>
      <c r="D1020">
        <v>1211</v>
      </c>
      <c r="E1020">
        <v>1320</v>
      </c>
      <c r="F1020">
        <v>11</v>
      </c>
      <c r="G1020">
        <v>11</v>
      </c>
      <c r="H1020">
        <v>0.78125</v>
      </c>
      <c r="I1020">
        <v>12.75</v>
      </c>
      <c r="J1020">
        <v>0.63636363636363602</v>
      </c>
      <c r="K1020">
        <v>4.6363636363636296</v>
      </c>
      <c r="L1020">
        <v>0</v>
      </c>
      <c r="M1020">
        <v>0.14488636363636301</v>
      </c>
      <c r="N1020">
        <v>8.1136363636363598</v>
      </c>
      <c r="O1020" s="5" t="str">
        <f>VLOOKUP(D1020,MTeams!$A:$B,2,FALSE)</f>
        <v>Gonzaga</v>
      </c>
      <c r="P1020" s="5" t="str">
        <f>VLOOKUP(E1020,MTeams!$A:$B,2,FALSE)</f>
        <v>Northern Iowa</v>
      </c>
    </row>
    <row r="1021" spans="1:16" x14ac:dyDescent="0.3">
      <c r="A1021" t="s">
        <v>1033</v>
      </c>
      <c r="B1021">
        <v>0.49538669526871199</v>
      </c>
      <c r="C1021">
        <v>2016</v>
      </c>
      <c r="D1021">
        <v>1211</v>
      </c>
      <c r="E1021">
        <v>1323</v>
      </c>
      <c r="F1021">
        <v>11</v>
      </c>
      <c r="G1021">
        <v>6</v>
      </c>
      <c r="H1021">
        <v>0.78125</v>
      </c>
      <c r="I1021">
        <v>12.75</v>
      </c>
      <c r="J1021">
        <v>0.65625</v>
      </c>
      <c r="K1021">
        <v>5.125</v>
      </c>
      <c r="L1021">
        <v>5</v>
      </c>
      <c r="M1021">
        <v>0.125</v>
      </c>
      <c r="N1021">
        <v>7.625</v>
      </c>
      <c r="O1021" s="5" t="str">
        <f>VLOOKUP(D1021,MTeams!$A:$B,2,FALSE)</f>
        <v>Gonzaga</v>
      </c>
      <c r="P1021" s="5" t="str">
        <f>VLOOKUP(E1021,MTeams!$A:$B,2,FALSE)</f>
        <v>Notre Dame</v>
      </c>
    </row>
    <row r="1022" spans="1:16" x14ac:dyDescent="0.3">
      <c r="A1022" t="s">
        <v>1034</v>
      </c>
      <c r="B1022">
        <v>0.29198362480337298</v>
      </c>
      <c r="C1022">
        <v>2016</v>
      </c>
      <c r="D1022">
        <v>1211</v>
      </c>
      <c r="E1022">
        <v>1328</v>
      </c>
      <c r="F1022">
        <v>11</v>
      </c>
      <c r="G1022">
        <v>2</v>
      </c>
      <c r="H1022">
        <v>0.78125</v>
      </c>
      <c r="I1022">
        <v>12.75</v>
      </c>
      <c r="J1022">
        <v>0.78125</v>
      </c>
      <c r="K1022">
        <v>9.96875</v>
      </c>
      <c r="L1022">
        <v>9</v>
      </c>
      <c r="M1022">
        <v>0</v>
      </c>
      <c r="N1022">
        <v>2.78125</v>
      </c>
      <c r="O1022" s="5" t="str">
        <f>VLOOKUP(D1022,MTeams!$A:$B,2,FALSE)</f>
        <v>Gonzaga</v>
      </c>
      <c r="P1022" s="5" t="str">
        <f>VLOOKUP(E1022,MTeams!$A:$B,2,FALSE)</f>
        <v>Oklahoma</v>
      </c>
    </row>
    <row r="1023" spans="1:16" x14ac:dyDescent="0.3">
      <c r="A1023" t="s">
        <v>1035</v>
      </c>
      <c r="B1023">
        <v>0.29257116460240701</v>
      </c>
      <c r="C1023">
        <v>2016</v>
      </c>
      <c r="D1023">
        <v>1211</v>
      </c>
      <c r="E1023">
        <v>1332</v>
      </c>
      <c r="F1023">
        <v>11</v>
      </c>
      <c r="G1023">
        <v>1</v>
      </c>
      <c r="H1023">
        <v>0.78125</v>
      </c>
      <c r="I1023">
        <v>12.75</v>
      </c>
      <c r="J1023">
        <v>0.81818181818181801</v>
      </c>
      <c r="K1023">
        <v>9.1515151515151505</v>
      </c>
      <c r="L1023">
        <v>10</v>
      </c>
      <c r="M1023">
        <v>-3.6931818181818198E-2</v>
      </c>
      <c r="N1023">
        <v>3.5984848484848402</v>
      </c>
      <c r="O1023" s="5" t="str">
        <f>VLOOKUP(D1023,MTeams!$A:$B,2,FALSE)</f>
        <v>Gonzaga</v>
      </c>
      <c r="P1023" s="5" t="str">
        <f>VLOOKUP(E1023,MTeams!$A:$B,2,FALSE)</f>
        <v>Oregon</v>
      </c>
    </row>
    <row r="1024" spans="1:16" x14ac:dyDescent="0.3">
      <c r="A1024" t="s">
        <v>1036</v>
      </c>
      <c r="B1024">
        <v>0.60476588350244498</v>
      </c>
      <c r="C1024">
        <v>2016</v>
      </c>
      <c r="D1024">
        <v>1211</v>
      </c>
      <c r="E1024">
        <v>1333</v>
      </c>
      <c r="F1024">
        <v>11</v>
      </c>
      <c r="G1024">
        <v>7</v>
      </c>
      <c r="H1024">
        <v>0.78125</v>
      </c>
      <c r="I1024">
        <v>12.75</v>
      </c>
      <c r="J1024">
        <v>0.6</v>
      </c>
      <c r="K1024">
        <v>1.43333333333333</v>
      </c>
      <c r="L1024">
        <v>4</v>
      </c>
      <c r="M1024">
        <v>0.18124999999999999</v>
      </c>
      <c r="N1024">
        <v>11.316666666666601</v>
      </c>
      <c r="O1024" s="5" t="str">
        <f>VLOOKUP(D1024,MTeams!$A:$B,2,FALSE)</f>
        <v>Gonzaga</v>
      </c>
      <c r="P1024" s="5" t="str">
        <f>VLOOKUP(E1024,MTeams!$A:$B,2,FALSE)</f>
        <v>Oregon St</v>
      </c>
    </row>
    <row r="1025" spans="1:16" x14ac:dyDescent="0.3">
      <c r="A1025" t="s">
        <v>1037</v>
      </c>
      <c r="B1025">
        <v>0.57133907803653206</v>
      </c>
      <c r="C1025">
        <v>2016</v>
      </c>
      <c r="D1025">
        <v>1211</v>
      </c>
      <c r="E1025">
        <v>1338</v>
      </c>
      <c r="F1025">
        <v>11</v>
      </c>
      <c r="G1025">
        <v>10</v>
      </c>
      <c r="H1025">
        <v>0.78125</v>
      </c>
      <c r="I1025">
        <v>12.75</v>
      </c>
      <c r="J1025">
        <v>0.64516129032257996</v>
      </c>
      <c r="K1025">
        <v>7.06451612903225</v>
      </c>
      <c r="L1025">
        <v>1</v>
      </c>
      <c r="M1025">
        <v>0.13608870967741901</v>
      </c>
      <c r="N1025">
        <v>5.6854838709677402</v>
      </c>
      <c r="O1025" s="5" t="str">
        <f>VLOOKUP(D1025,MTeams!$A:$B,2,FALSE)</f>
        <v>Gonzaga</v>
      </c>
      <c r="P1025" s="5" t="str">
        <f>VLOOKUP(E1025,MTeams!$A:$B,2,FALSE)</f>
        <v>Pittsburgh</v>
      </c>
    </row>
    <row r="1026" spans="1:16" x14ac:dyDescent="0.3">
      <c r="A1026" t="s">
        <v>1038</v>
      </c>
      <c r="B1026">
        <v>0.62690117046582094</v>
      </c>
      <c r="C1026">
        <v>2016</v>
      </c>
      <c r="D1026">
        <v>1211</v>
      </c>
      <c r="E1026">
        <v>1344</v>
      </c>
      <c r="F1026">
        <v>11</v>
      </c>
      <c r="G1026">
        <v>9</v>
      </c>
      <c r="H1026">
        <v>0.78125</v>
      </c>
      <c r="I1026">
        <v>12.75</v>
      </c>
      <c r="J1026">
        <v>0.69696969696969702</v>
      </c>
      <c r="K1026">
        <v>4.2424242424242404</v>
      </c>
      <c r="L1026">
        <v>2</v>
      </c>
      <c r="M1026">
        <v>8.42803030303029E-2</v>
      </c>
      <c r="N1026">
        <v>8.5075757575757507</v>
      </c>
      <c r="O1026" s="5" t="str">
        <f>VLOOKUP(D1026,MTeams!$A:$B,2,FALSE)</f>
        <v>Gonzaga</v>
      </c>
      <c r="P1026" s="5" t="str">
        <f>VLOOKUP(E1026,MTeams!$A:$B,2,FALSE)</f>
        <v>Providence</v>
      </c>
    </row>
    <row r="1027" spans="1:16" x14ac:dyDescent="0.3">
      <c r="A1027" t="s">
        <v>1039</v>
      </c>
      <c r="B1027">
        <v>0.29993357000364301</v>
      </c>
      <c r="C1027">
        <v>2016</v>
      </c>
      <c r="D1027">
        <v>1211</v>
      </c>
      <c r="E1027">
        <v>1345</v>
      </c>
      <c r="F1027">
        <v>11</v>
      </c>
      <c r="G1027">
        <v>5</v>
      </c>
      <c r="H1027">
        <v>0.78125</v>
      </c>
      <c r="I1027">
        <v>12.75</v>
      </c>
      <c r="J1027">
        <v>0.76470588235294101</v>
      </c>
      <c r="K1027">
        <v>13.147058823529401</v>
      </c>
      <c r="L1027">
        <v>6</v>
      </c>
      <c r="M1027">
        <v>1.6544117647058799E-2</v>
      </c>
      <c r="N1027">
        <v>-0.39705882352941302</v>
      </c>
      <c r="O1027" s="5" t="str">
        <f>VLOOKUP(D1027,MTeams!$A:$B,2,FALSE)</f>
        <v>Gonzaga</v>
      </c>
      <c r="P1027" s="5" t="str">
        <f>VLOOKUP(E1027,MTeams!$A:$B,2,FALSE)</f>
        <v>Purdue</v>
      </c>
    </row>
    <row r="1028" spans="1:16" x14ac:dyDescent="0.3">
      <c r="A1028" t="s">
        <v>1040</v>
      </c>
      <c r="B1028">
        <v>0.67253201385644501</v>
      </c>
      <c r="C1028">
        <v>2016</v>
      </c>
      <c r="D1028">
        <v>1211</v>
      </c>
      <c r="E1028">
        <v>1355</v>
      </c>
      <c r="F1028">
        <v>11</v>
      </c>
      <c r="G1028">
        <v>12</v>
      </c>
      <c r="H1028">
        <v>0.78125</v>
      </c>
      <c r="I1028">
        <v>12.75</v>
      </c>
      <c r="J1028">
        <v>0.77419354838709598</v>
      </c>
      <c r="K1028">
        <v>7.0322580645161201</v>
      </c>
      <c r="L1028">
        <v>-1</v>
      </c>
      <c r="M1028">
        <v>7.0564516129032404E-3</v>
      </c>
      <c r="N1028">
        <v>5.7177419354838701</v>
      </c>
      <c r="O1028" s="5" t="str">
        <f>VLOOKUP(D1028,MTeams!$A:$B,2,FALSE)</f>
        <v>Gonzaga</v>
      </c>
      <c r="P1028" s="5" t="str">
        <f>VLOOKUP(E1028,MTeams!$A:$B,2,FALSE)</f>
        <v>S Dakota St</v>
      </c>
    </row>
    <row r="1029" spans="1:16" x14ac:dyDescent="0.3">
      <c r="A1029" t="s">
        <v>1041</v>
      </c>
      <c r="B1029">
        <v>0.47766119538072099</v>
      </c>
      <c r="C1029">
        <v>2016</v>
      </c>
      <c r="D1029">
        <v>1211</v>
      </c>
      <c r="E1029">
        <v>1371</v>
      </c>
      <c r="F1029">
        <v>11</v>
      </c>
      <c r="G1029">
        <v>6</v>
      </c>
      <c r="H1029">
        <v>0.78125</v>
      </c>
      <c r="I1029">
        <v>12.75</v>
      </c>
      <c r="J1029">
        <v>0.75757575757575701</v>
      </c>
      <c r="K1029">
        <v>7.0606060606060597</v>
      </c>
      <c r="L1029">
        <v>5</v>
      </c>
      <c r="M1029">
        <v>2.36742424242424E-2</v>
      </c>
      <c r="N1029">
        <v>5.6893939393939297</v>
      </c>
      <c r="O1029" s="5" t="str">
        <f>VLOOKUP(D1029,MTeams!$A:$B,2,FALSE)</f>
        <v>Gonzaga</v>
      </c>
      <c r="P1029" s="5" t="str">
        <f>VLOOKUP(E1029,MTeams!$A:$B,2,FALSE)</f>
        <v>Seton Hall</v>
      </c>
    </row>
    <row r="1030" spans="1:16" x14ac:dyDescent="0.3">
      <c r="A1030" t="s">
        <v>1042</v>
      </c>
      <c r="B1030">
        <v>0.54467308143089099</v>
      </c>
      <c r="C1030">
        <v>2016</v>
      </c>
      <c r="D1030">
        <v>1211</v>
      </c>
      <c r="E1030">
        <v>1372</v>
      </c>
      <c r="F1030">
        <v>11</v>
      </c>
      <c r="G1030">
        <v>14</v>
      </c>
      <c r="H1030">
        <v>0.78125</v>
      </c>
      <c r="I1030">
        <v>12.75</v>
      </c>
      <c r="J1030">
        <v>0.82142857142857095</v>
      </c>
      <c r="K1030">
        <v>15.285714285714199</v>
      </c>
      <c r="L1030">
        <v>-3</v>
      </c>
      <c r="M1030">
        <v>-4.0178571428571397E-2</v>
      </c>
      <c r="N1030">
        <v>-2.5357142857142798</v>
      </c>
      <c r="O1030" s="5" t="str">
        <f>VLOOKUP(D1030,MTeams!$A:$B,2,FALSE)</f>
        <v>Gonzaga</v>
      </c>
      <c r="P1030" s="5" t="str">
        <f>VLOOKUP(E1030,MTeams!$A:$B,2,FALSE)</f>
        <v>SF Austin</v>
      </c>
    </row>
    <row r="1031" spans="1:16" x14ac:dyDescent="0.3">
      <c r="A1031" t="s">
        <v>1043</v>
      </c>
      <c r="B1031">
        <v>0.828209801301243</v>
      </c>
      <c r="C1031">
        <v>2016</v>
      </c>
      <c r="D1031">
        <v>1211</v>
      </c>
      <c r="E1031">
        <v>1380</v>
      </c>
      <c r="F1031">
        <v>11</v>
      </c>
      <c r="G1031">
        <v>16</v>
      </c>
      <c r="H1031">
        <v>0.78125</v>
      </c>
      <c r="I1031">
        <v>12.75</v>
      </c>
      <c r="J1031">
        <v>0.61290322580645096</v>
      </c>
      <c r="K1031">
        <v>1.87096774193548</v>
      </c>
      <c r="L1031">
        <v>-5</v>
      </c>
      <c r="M1031">
        <v>0.16834677419354799</v>
      </c>
      <c r="N1031">
        <v>10.8790322580645</v>
      </c>
      <c r="O1031" s="5" t="str">
        <f>VLOOKUP(D1031,MTeams!$A:$B,2,FALSE)</f>
        <v>Gonzaga</v>
      </c>
      <c r="P1031" s="5" t="str">
        <f>VLOOKUP(E1031,MTeams!$A:$B,2,FALSE)</f>
        <v>Southern Univ</v>
      </c>
    </row>
    <row r="1032" spans="1:16" x14ac:dyDescent="0.3">
      <c r="A1032" t="s">
        <v>1044</v>
      </c>
      <c r="B1032">
        <v>0.53869318279268497</v>
      </c>
      <c r="C1032">
        <v>2016</v>
      </c>
      <c r="D1032">
        <v>1211</v>
      </c>
      <c r="E1032">
        <v>1386</v>
      </c>
      <c r="F1032">
        <v>11</v>
      </c>
      <c r="G1032">
        <v>8</v>
      </c>
      <c r="H1032">
        <v>0.78125</v>
      </c>
      <c r="I1032">
        <v>12.75</v>
      </c>
      <c r="J1032">
        <v>0.79411764705882304</v>
      </c>
      <c r="K1032">
        <v>7.6764705882352899</v>
      </c>
      <c r="L1032">
        <v>3</v>
      </c>
      <c r="M1032">
        <v>-1.28676470588234E-2</v>
      </c>
      <c r="N1032">
        <v>5.0735294117647003</v>
      </c>
      <c r="O1032" s="5" t="str">
        <f>VLOOKUP(D1032,MTeams!$A:$B,2,FALSE)</f>
        <v>Gonzaga</v>
      </c>
      <c r="P1032" s="5" t="str">
        <f>VLOOKUP(E1032,MTeams!$A:$B,2,FALSE)</f>
        <v>St Joseph's PA</v>
      </c>
    </row>
    <row r="1033" spans="1:16" x14ac:dyDescent="0.3">
      <c r="A1033" t="s">
        <v>1045</v>
      </c>
      <c r="B1033">
        <v>0.63312151498917602</v>
      </c>
      <c r="C1033">
        <v>2016</v>
      </c>
      <c r="D1033">
        <v>1211</v>
      </c>
      <c r="E1033">
        <v>1392</v>
      </c>
      <c r="F1033">
        <v>11</v>
      </c>
      <c r="G1033">
        <v>13</v>
      </c>
      <c r="H1033">
        <v>0.78125</v>
      </c>
      <c r="I1033">
        <v>12.75</v>
      </c>
      <c r="J1033">
        <v>0.8</v>
      </c>
      <c r="K1033">
        <v>10.2666666666666</v>
      </c>
      <c r="L1033">
        <v>-2</v>
      </c>
      <c r="M1033">
        <v>-1.8749999999999999E-2</v>
      </c>
      <c r="N1033">
        <v>2.4833333333333298</v>
      </c>
      <c r="O1033" s="5" t="str">
        <f>VLOOKUP(D1033,MTeams!$A:$B,2,FALSE)</f>
        <v>Gonzaga</v>
      </c>
      <c r="P1033" s="5" t="str">
        <f>VLOOKUP(E1033,MTeams!$A:$B,2,FALSE)</f>
        <v>Stony Brook</v>
      </c>
    </row>
    <row r="1034" spans="1:16" x14ac:dyDescent="0.3">
      <c r="A1034" t="s">
        <v>1046</v>
      </c>
      <c r="B1034">
        <v>0.61982316915740299</v>
      </c>
      <c r="C1034">
        <v>2016</v>
      </c>
      <c r="D1034">
        <v>1211</v>
      </c>
      <c r="E1034">
        <v>1393</v>
      </c>
      <c r="F1034">
        <v>11</v>
      </c>
      <c r="G1034">
        <v>10</v>
      </c>
      <c r="H1034">
        <v>0.78125</v>
      </c>
      <c r="I1034">
        <v>12.75</v>
      </c>
      <c r="J1034">
        <v>0.59375</v>
      </c>
      <c r="K1034">
        <v>4.5</v>
      </c>
      <c r="L1034">
        <v>1</v>
      </c>
      <c r="M1034">
        <v>0.1875</v>
      </c>
      <c r="N1034">
        <v>8.25</v>
      </c>
      <c r="O1034" s="5" t="str">
        <f>VLOOKUP(D1034,MTeams!$A:$B,2,FALSE)</f>
        <v>Gonzaga</v>
      </c>
      <c r="P1034" s="5" t="str">
        <f>VLOOKUP(E1034,MTeams!$A:$B,2,FALSE)</f>
        <v>Syracuse</v>
      </c>
    </row>
    <row r="1035" spans="1:16" x14ac:dyDescent="0.3">
      <c r="A1035" t="s">
        <v>1047</v>
      </c>
      <c r="B1035">
        <v>0.71361565062188603</v>
      </c>
      <c r="C1035">
        <v>2016</v>
      </c>
      <c r="D1035">
        <v>1211</v>
      </c>
      <c r="E1035">
        <v>1396</v>
      </c>
      <c r="F1035">
        <v>11</v>
      </c>
      <c r="G1035">
        <v>10</v>
      </c>
      <c r="H1035">
        <v>0.78125</v>
      </c>
      <c r="I1035">
        <v>12.75</v>
      </c>
      <c r="J1035">
        <v>0.65625</v>
      </c>
      <c r="K1035">
        <v>1.21874999999999</v>
      </c>
      <c r="L1035">
        <v>1</v>
      </c>
      <c r="M1035">
        <v>0.125</v>
      </c>
      <c r="N1035">
        <v>11.53125</v>
      </c>
      <c r="O1035" s="5" t="str">
        <f>VLOOKUP(D1035,MTeams!$A:$B,2,FALSE)</f>
        <v>Gonzaga</v>
      </c>
      <c r="P1035" s="5" t="str">
        <f>VLOOKUP(E1035,MTeams!$A:$B,2,FALSE)</f>
        <v>Temple</v>
      </c>
    </row>
    <row r="1036" spans="1:16" x14ac:dyDescent="0.3">
      <c r="A1036" t="s">
        <v>1048</v>
      </c>
      <c r="B1036">
        <v>0.53340680766601101</v>
      </c>
      <c r="C1036">
        <v>2016</v>
      </c>
      <c r="D1036">
        <v>1211</v>
      </c>
      <c r="E1036">
        <v>1400</v>
      </c>
      <c r="F1036">
        <v>11</v>
      </c>
      <c r="G1036">
        <v>6</v>
      </c>
      <c r="H1036">
        <v>0.78125</v>
      </c>
      <c r="I1036">
        <v>12.75</v>
      </c>
      <c r="J1036">
        <v>0.625</v>
      </c>
      <c r="K1036">
        <v>3.28125</v>
      </c>
      <c r="L1036">
        <v>5</v>
      </c>
      <c r="M1036">
        <v>0.15625</v>
      </c>
      <c r="N1036">
        <v>9.46875</v>
      </c>
      <c r="O1036" s="5" t="str">
        <f>VLOOKUP(D1036,MTeams!$A:$B,2,FALSE)</f>
        <v>Gonzaga</v>
      </c>
      <c r="P1036" s="5" t="str">
        <f>VLOOKUP(E1036,MTeams!$A:$B,2,FALSE)</f>
        <v>Texas</v>
      </c>
    </row>
    <row r="1037" spans="1:16" x14ac:dyDescent="0.3">
      <c r="A1037" t="s">
        <v>1049</v>
      </c>
      <c r="B1037">
        <v>0.30579884243837502</v>
      </c>
      <c r="C1037">
        <v>2016</v>
      </c>
      <c r="D1037">
        <v>1211</v>
      </c>
      <c r="E1037">
        <v>1401</v>
      </c>
      <c r="F1037">
        <v>11</v>
      </c>
      <c r="G1037">
        <v>3</v>
      </c>
      <c r="H1037">
        <v>0.78125</v>
      </c>
      <c r="I1037">
        <v>12.75</v>
      </c>
      <c r="J1037">
        <v>0.76470588235294101</v>
      </c>
      <c r="K1037">
        <v>10.3823529411764</v>
      </c>
      <c r="L1037">
        <v>8</v>
      </c>
      <c r="M1037">
        <v>1.6544117647058799E-2</v>
      </c>
      <c r="N1037">
        <v>2.3676470588235201</v>
      </c>
      <c r="O1037" s="5" t="str">
        <f>VLOOKUP(D1037,MTeams!$A:$B,2,FALSE)</f>
        <v>Gonzaga</v>
      </c>
      <c r="P1037" s="5" t="str">
        <f>VLOOKUP(E1037,MTeams!$A:$B,2,FALSE)</f>
        <v>Texas A&amp;M</v>
      </c>
    </row>
    <row r="1038" spans="1:16" x14ac:dyDescent="0.3">
      <c r="A1038" t="s">
        <v>1050</v>
      </c>
      <c r="B1038">
        <v>0.61212640750396696</v>
      </c>
      <c r="C1038">
        <v>2016</v>
      </c>
      <c r="D1038">
        <v>1211</v>
      </c>
      <c r="E1038">
        <v>1403</v>
      </c>
      <c r="F1038">
        <v>11</v>
      </c>
      <c r="G1038">
        <v>8</v>
      </c>
      <c r="H1038">
        <v>0.78125</v>
      </c>
      <c r="I1038">
        <v>12.75</v>
      </c>
      <c r="J1038">
        <v>0.61290322580645096</v>
      </c>
      <c r="K1038">
        <v>2.54838709677419</v>
      </c>
      <c r="L1038">
        <v>3</v>
      </c>
      <c r="M1038">
        <v>0.16834677419354799</v>
      </c>
      <c r="N1038">
        <v>10.201612903225801</v>
      </c>
      <c r="O1038" s="5" t="str">
        <f>VLOOKUP(D1038,MTeams!$A:$B,2,FALSE)</f>
        <v>Gonzaga</v>
      </c>
      <c r="P1038" s="5" t="str">
        <f>VLOOKUP(E1038,MTeams!$A:$B,2,FALSE)</f>
        <v>Texas Tech</v>
      </c>
    </row>
    <row r="1039" spans="1:16" x14ac:dyDescent="0.3">
      <c r="A1039" t="s">
        <v>1051</v>
      </c>
      <c r="B1039">
        <v>0.66926365193468396</v>
      </c>
      <c r="C1039">
        <v>2016</v>
      </c>
      <c r="D1039">
        <v>1211</v>
      </c>
      <c r="E1039">
        <v>1409</v>
      </c>
      <c r="F1039">
        <v>11</v>
      </c>
      <c r="G1039">
        <v>11</v>
      </c>
      <c r="H1039">
        <v>0.78125</v>
      </c>
      <c r="I1039">
        <v>12.75</v>
      </c>
      <c r="J1039">
        <v>0.64516129032257996</v>
      </c>
      <c r="K1039">
        <v>4.32258064516129</v>
      </c>
      <c r="L1039">
        <v>0</v>
      </c>
      <c r="M1039">
        <v>0.13608870967741901</v>
      </c>
      <c r="N1039">
        <v>8.42741935483871</v>
      </c>
      <c r="O1039" s="5" t="str">
        <f>VLOOKUP(D1039,MTeams!$A:$B,2,FALSE)</f>
        <v>Gonzaga</v>
      </c>
      <c r="P1039" s="5" t="str">
        <f>VLOOKUP(E1039,MTeams!$A:$B,2,FALSE)</f>
        <v>Tulsa</v>
      </c>
    </row>
    <row r="1040" spans="1:16" x14ac:dyDescent="0.3">
      <c r="A1040" t="s">
        <v>1052</v>
      </c>
      <c r="B1040">
        <v>0.75208426530579298</v>
      </c>
      <c r="C1040">
        <v>2016</v>
      </c>
      <c r="D1040">
        <v>1211</v>
      </c>
      <c r="E1040">
        <v>1421</v>
      </c>
      <c r="F1040">
        <v>11</v>
      </c>
      <c r="G1040">
        <v>15</v>
      </c>
      <c r="H1040">
        <v>0.78125</v>
      </c>
      <c r="I1040">
        <v>12.75</v>
      </c>
      <c r="J1040">
        <v>0.64516129032257996</v>
      </c>
      <c r="K1040">
        <v>5.4516129032257998</v>
      </c>
      <c r="L1040">
        <v>-4</v>
      </c>
      <c r="M1040">
        <v>0.13608870967741901</v>
      </c>
      <c r="N1040">
        <v>7.2983870967741904</v>
      </c>
      <c r="O1040" s="5" t="str">
        <f>VLOOKUP(D1040,MTeams!$A:$B,2,FALSE)</f>
        <v>Gonzaga</v>
      </c>
      <c r="P1040" s="5" t="str">
        <f>VLOOKUP(E1040,MTeams!$A:$B,2,FALSE)</f>
        <v>UNC Asheville</v>
      </c>
    </row>
    <row r="1041" spans="1:16" x14ac:dyDescent="0.3">
      <c r="A1041" t="s">
        <v>1053</v>
      </c>
      <c r="B1041">
        <v>0.71305320272455897</v>
      </c>
      <c r="C1041">
        <v>2016</v>
      </c>
      <c r="D1041">
        <v>1211</v>
      </c>
      <c r="E1041">
        <v>1423</v>
      </c>
      <c r="F1041">
        <v>11</v>
      </c>
      <c r="G1041">
        <v>13</v>
      </c>
      <c r="H1041">
        <v>0.78125</v>
      </c>
      <c r="I1041">
        <v>12.75</v>
      </c>
      <c r="J1041">
        <v>0.76666666666666605</v>
      </c>
      <c r="K1041">
        <v>6.36666666666666</v>
      </c>
      <c r="L1041">
        <v>-2</v>
      </c>
      <c r="M1041">
        <v>1.45833333333332E-2</v>
      </c>
      <c r="N1041">
        <v>6.3833333333333302</v>
      </c>
      <c r="O1041" s="5" t="str">
        <f>VLOOKUP(D1041,MTeams!$A:$B,2,FALSE)</f>
        <v>Gonzaga</v>
      </c>
      <c r="P1041" s="5" t="str">
        <f>VLOOKUP(E1041,MTeams!$A:$B,2,FALSE)</f>
        <v>UNC Wilmington</v>
      </c>
    </row>
    <row r="1042" spans="1:16" x14ac:dyDescent="0.3">
      <c r="A1042" t="s">
        <v>1054</v>
      </c>
      <c r="B1042">
        <v>0.52902150426724204</v>
      </c>
      <c r="C1042">
        <v>2016</v>
      </c>
      <c r="D1042">
        <v>1211</v>
      </c>
      <c r="E1042">
        <v>1425</v>
      </c>
      <c r="F1042">
        <v>11</v>
      </c>
      <c r="G1042">
        <v>8</v>
      </c>
      <c r="H1042">
        <v>0.78125</v>
      </c>
      <c r="I1042">
        <v>12.75</v>
      </c>
      <c r="J1042">
        <v>0.63636363636363602</v>
      </c>
      <c r="K1042">
        <v>6.0909090909090899</v>
      </c>
      <c r="L1042">
        <v>3</v>
      </c>
      <c r="M1042">
        <v>0.14488636363636301</v>
      </c>
      <c r="N1042">
        <v>6.6590909090909003</v>
      </c>
      <c r="O1042" s="5" t="str">
        <f>VLOOKUP(D1042,MTeams!$A:$B,2,FALSE)</f>
        <v>Gonzaga</v>
      </c>
      <c r="P1042" s="5" t="str">
        <f>VLOOKUP(E1042,MTeams!$A:$B,2,FALSE)</f>
        <v>USC</v>
      </c>
    </row>
    <row r="1043" spans="1:16" x14ac:dyDescent="0.3">
      <c r="A1043" t="s">
        <v>1055</v>
      </c>
      <c r="B1043">
        <v>0.37145874871608803</v>
      </c>
      <c r="C1043">
        <v>2016</v>
      </c>
      <c r="D1043">
        <v>1211</v>
      </c>
      <c r="E1043">
        <v>1428</v>
      </c>
      <c r="F1043">
        <v>11</v>
      </c>
      <c r="G1043">
        <v>3</v>
      </c>
      <c r="H1043">
        <v>0.78125</v>
      </c>
      <c r="I1043">
        <v>12.75</v>
      </c>
      <c r="J1043">
        <v>0.75757575757575701</v>
      </c>
      <c r="K1043">
        <v>7.48484848484848</v>
      </c>
      <c r="L1043">
        <v>8</v>
      </c>
      <c r="M1043">
        <v>2.36742424242424E-2</v>
      </c>
      <c r="N1043">
        <v>5.2651515151515103</v>
      </c>
      <c r="O1043" s="5" t="str">
        <f>VLOOKUP(D1043,MTeams!$A:$B,2,FALSE)</f>
        <v>Gonzaga</v>
      </c>
      <c r="P1043" s="5" t="str">
        <f>VLOOKUP(E1043,MTeams!$A:$B,2,FALSE)</f>
        <v>Utah</v>
      </c>
    </row>
    <row r="1044" spans="1:16" x14ac:dyDescent="0.3">
      <c r="A1044" t="s">
        <v>1056</v>
      </c>
      <c r="B1044">
        <v>0.51706727110950002</v>
      </c>
      <c r="C1044">
        <v>2016</v>
      </c>
      <c r="D1044">
        <v>1211</v>
      </c>
      <c r="E1044">
        <v>1433</v>
      </c>
      <c r="F1044">
        <v>11</v>
      </c>
      <c r="G1044">
        <v>10</v>
      </c>
      <c r="H1044">
        <v>0.78125</v>
      </c>
      <c r="I1044">
        <v>12.75</v>
      </c>
      <c r="J1044">
        <v>0.70588235294117596</v>
      </c>
      <c r="K1044">
        <v>9.9117647058823497</v>
      </c>
      <c r="L1044">
        <v>1</v>
      </c>
      <c r="M1044">
        <v>7.53676470588234E-2</v>
      </c>
      <c r="N1044">
        <v>2.8382352941176401</v>
      </c>
      <c r="O1044" s="5" t="str">
        <f>VLOOKUP(D1044,MTeams!$A:$B,2,FALSE)</f>
        <v>Gonzaga</v>
      </c>
      <c r="P1044" s="5" t="str">
        <f>VLOOKUP(E1044,MTeams!$A:$B,2,FALSE)</f>
        <v>VCU</v>
      </c>
    </row>
    <row r="1045" spans="1:16" x14ac:dyDescent="0.3">
      <c r="A1045" t="s">
        <v>1057</v>
      </c>
      <c r="B1045">
        <v>0.52657098606036401</v>
      </c>
      <c r="C1045">
        <v>2016</v>
      </c>
      <c r="D1045">
        <v>1211</v>
      </c>
      <c r="E1045">
        <v>1435</v>
      </c>
      <c r="F1045">
        <v>11</v>
      </c>
      <c r="G1045">
        <v>11</v>
      </c>
      <c r="H1045">
        <v>0.78125</v>
      </c>
      <c r="I1045">
        <v>12.75</v>
      </c>
      <c r="J1045">
        <v>0.59375</v>
      </c>
      <c r="K1045">
        <v>9.40625</v>
      </c>
      <c r="L1045">
        <v>0</v>
      </c>
      <c r="M1045">
        <v>0.1875</v>
      </c>
      <c r="N1045">
        <v>3.34375</v>
      </c>
      <c r="O1045" s="5" t="str">
        <f>VLOOKUP(D1045,MTeams!$A:$B,2,FALSE)</f>
        <v>Gonzaga</v>
      </c>
      <c r="P1045" s="5" t="str">
        <f>VLOOKUP(E1045,MTeams!$A:$B,2,FALSE)</f>
        <v>Vanderbilt</v>
      </c>
    </row>
    <row r="1046" spans="1:16" x14ac:dyDescent="0.3">
      <c r="A1046" t="s">
        <v>1058</v>
      </c>
      <c r="B1046">
        <v>0.24279552595538101</v>
      </c>
      <c r="C1046">
        <v>2016</v>
      </c>
      <c r="D1046">
        <v>1211</v>
      </c>
      <c r="E1046">
        <v>1437</v>
      </c>
      <c r="F1046">
        <v>11</v>
      </c>
      <c r="G1046">
        <v>2</v>
      </c>
      <c r="H1046">
        <v>0.78125</v>
      </c>
      <c r="I1046">
        <v>12.75</v>
      </c>
      <c r="J1046">
        <v>0.85294117647058798</v>
      </c>
      <c r="K1046">
        <v>13.264705882352899</v>
      </c>
      <c r="L1046">
        <v>9</v>
      </c>
      <c r="M1046">
        <v>-7.1691176470588203E-2</v>
      </c>
      <c r="N1046">
        <v>-0.51470588235294201</v>
      </c>
      <c r="O1046" s="5" t="str">
        <f>VLOOKUP(D1046,MTeams!$A:$B,2,FALSE)</f>
        <v>Gonzaga</v>
      </c>
      <c r="P1046" s="5" t="str">
        <f>VLOOKUP(E1046,MTeams!$A:$B,2,FALSE)</f>
        <v>Villanova</v>
      </c>
    </row>
    <row r="1047" spans="1:16" x14ac:dyDescent="0.3">
      <c r="A1047" t="s">
        <v>1059</v>
      </c>
      <c r="B1047">
        <v>0.25274420757475202</v>
      </c>
      <c r="C1047">
        <v>2016</v>
      </c>
      <c r="D1047">
        <v>1211</v>
      </c>
      <c r="E1047">
        <v>1438</v>
      </c>
      <c r="F1047">
        <v>11</v>
      </c>
      <c r="G1047">
        <v>1</v>
      </c>
      <c r="H1047">
        <v>0.78125</v>
      </c>
      <c r="I1047">
        <v>12.75</v>
      </c>
      <c r="J1047">
        <v>0.78787878787878696</v>
      </c>
      <c r="K1047">
        <v>10.6969696969696</v>
      </c>
      <c r="L1047">
        <v>10</v>
      </c>
      <c r="M1047">
        <v>-6.6287878787878399E-3</v>
      </c>
      <c r="N1047">
        <v>2.0530303030303001</v>
      </c>
      <c r="O1047" s="5" t="str">
        <f>VLOOKUP(D1047,MTeams!$A:$B,2,FALSE)</f>
        <v>Gonzaga</v>
      </c>
      <c r="P1047" s="5" t="str">
        <f>VLOOKUP(E1047,MTeams!$A:$B,2,FALSE)</f>
        <v>Virginia</v>
      </c>
    </row>
    <row r="1048" spans="1:16" x14ac:dyDescent="0.3">
      <c r="A1048" t="s">
        <v>1060</v>
      </c>
      <c r="B1048">
        <v>0.76337873408547896</v>
      </c>
      <c r="C1048">
        <v>2016</v>
      </c>
      <c r="D1048">
        <v>1211</v>
      </c>
      <c r="E1048">
        <v>1451</v>
      </c>
      <c r="F1048">
        <v>11</v>
      </c>
      <c r="G1048">
        <v>15</v>
      </c>
      <c r="H1048">
        <v>0.78125</v>
      </c>
      <c r="I1048">
        <v>12.75</v>
      </c>
      <c r="J1048">
        <v>0.74193548387096697</v>
      </c>
      <c r="K1048">
        <v>6.06451612903225</v>
      </c>
      <c r="L1048">
        <v>-4</v>
      </c>
      <c r="M1048">
        <v>3.9314516129032202E-2</v>
      </c>
      <c r="N1048">
        <v>6.6854838709677402</v>
      </c>
      <c r="O1048" s="5" t="str">
        <f>VLOOKUP(D1048,MTeams!$A:$B,2,FALSE)</f>
        <v>Gonzaga</v>
      </c>
      <c r="P1048" s="5" t="str">
        <f>VLOOKUP(E1048,MTeams!$A:$B,2,FALSE)</f>
        <v>Weber St</v>
      </c>
    </row>
    <row r="1049" spans="1:16" x14ac:dyDescent="0.3">
      <c r="A1049" t="s">
        <v>1061</v>
      </c>
      <c r="B1049">
        <v>0.25910799545223301</v>
      </c>
      <c r="C1049">
        <v>2016</v>
      </c>
      <c r="D1049">
        <v>1211</v>
      </c>
      <c r="E1049">
        <v>1452</v>
      </c>
      <c r="F1049">
        <v>11</v>
      </c>
      <c r="G1049">
        <v>3</v>
      </c>
      <c r="H1049">
        <v>0.78125</v>
      </c>
      <c r="I1049">
        <v>12.75</v>
      </c>
      <c r="J1049">
        <v>0.76470588235294101</v>
      </c>
      <c r="K1049">
        <v>12.588235294117601</v>
      </c>
      <c r="L1049">
        <v>8</v>
      </c>
      <c r="M1049">
        <v>1.6544117647058799E-2</v>
      </c>
      <c r="N1049">
        <v>0.161764705882353</v>
      </c>
      <c r="O1049" s="5" t="str">
        <f>VLOOKUP(D1049,MTeams!$A:$B,2,FALSE)</f>
        <v>Gonzaga</v>
      </c>
      <c r="P1049" s="5" t="str">
        <f>VLOOKUP(E1049,MTeams!$A:$B,2,FALSE)</f>
        <v>West Virginia</v>
      </c>
    </row>
    <row r="1050" spans="1:16" x14ac:dyDescent="0.3">
      <c r="A1050" t="s">
        <v>1062</v>
      </c>
      <c r="B1050">
        <v>0.77827754546737105</v>
      </c>
      <c r="C1050">
        <v>2016</v>
      </c>
      <c r="D1050">
        <v>1211</v>
      </c>
      <c r="E1050">
        <v>1453</v>
      </c>
      <c r="F1050">
        <v>11</v>
      </c>
      <c r="G1050">
        <v>14</v>
      </c>
      <c r="H1050">
        <v>0.78125</v>
      </c>
      <c r="I1050">
        <v>12.75</v>
      </c>
      <c r="J1050">
        <v>0.63636363636363602</v>
      </c>
      <c r="K1050">
        <v>2.6969696969696901</v>
      </c>
      <c r="L1050">
        <v>-3</v>
      </c>
      <c r="M1050">
        <v>0.14488636363636301</v>
      </c>
      <c r="N1050">
        <v>10.053030303030299</v>
      </c>
      <c r="O1050" s="5" t="str">
        <f>VLOOKUP(D1050,MTeams!$A:$B,2,FALSE)</f>
        <v>Gonzaga</v>
      </c>
      <c r="P1050" s="5" t="str">
        <f>VLOOKUP(E1050,MTeams!$A:$B,2,FALSE)</f>
        <v>WI Green Bay</v>
      </c>
    </row>
    <row r="1051" spans="1:16" x14ac:dyDescent="0.3">
      <c r="A1051" t="s">
        <v>1063</v>
      </c>
      <c r="B1051">
        <v>0.46221110126214798</v>
      </c>
      <c r="C1051">
        <v>2016</v>
      </c>
      <c r="D1051">
        <v>1211</v>
      </c>
      <c r="E1051">
        <v>1455</v>
      </c>
      <c r="F1051">
        <v>11</v>
      </c>
      <c r="G1051">
        <v>11</v>
      </c>
      <c r="H1051">
        <v>0.78125</v>
      </c>
      <c r="I1051">
        <v>12.75</v>
      </c>
      <c r="J1051">
        <v>0.74193548387096697</v>
      </c>
      <c r="K1051">
        <v>13.709677419354801</v>
      </c>
      <c r="L1051">
        <v>0</v>
      </c>
      <c r="M1051">
        <v>3.9314516129032202E-2</v>
      </c>
      <c r="N1051">
        <v>-0.95967741935483797</v>
      </c>
      <c r="O1051" s="5" t="str">
        <f>VLOOKUP(D1051,MTeams!$A:$B,2,FALSE)</f>
        <v>Gonzaga</v>
      </c>
      <c r="P1051" s="5" t="str">
        <f>VLOOKUP(E1051,MTeams!$A:$B,2,FALSE)</f>
        <v>Wichita St</v>
      </c>
    </row>
    <row r="1052" spans="1:16" x14ac:dyDescent="0.3">
      <c r="A1052" t="s">
        <v>1064</v>
      </c>
      <c r="B1052">
        <v>0.5391005665802</v>
      </c>
      <c r="C1052">
        <v>2016</v>
      </c>
      <c r="D1052">
        <v>1211</v>
      </c>
      <c r="E1052">
        <v>1458</v>
      </c>
      <c r="F1052">
        <v>11</v>
      </c>
      <c r="G1052">
        <v>7</v>
      </c>
      <c r="H1052">
        <v>0.78125</v>
      </c>
      <c r="I1052">
        <v>12.75</v>
      </c>
      <c r="J1052">
        <v>0.625</v>
      </c>
      <c r="K1052">
        <v>4.3125</v>
      </c>
      <c r="L1052">
        <v>4</v>
      </c>
      <c r="M1052">
        <v>0.15625</v>
      </c>
      <c r="N1052">
        <v>8.4375</v>
      </c>
      <c r="O1052" s="5" t="str">
        <f>VLOOKUP(D1052,MTeams!$A:$B,2,FALSE)</f>
        <v>Gonzaga</v>
      </c>
      <c r="P1052" s="5" t="str">
        <f>VLOOKUP(E1052,MTeams!$A:$B,2,FALSE)</f>
        <v>Wisconsin</v>
      </c>
    </row>
    <row r="1053" spans="1:16" x14ac:dyDescent="0.3">
      <c r="A1053" t="s">
        <v>1065</v>
      </c>
      <c r="B1053">
        <v>0.30143290842883802</v>
      </c>
      <c r="C1053">
        <v>2016</v>
      </c>
      <c r="D1053">
        <v>1211</v>
      </c>
      <c r="E1053">
        <v>1462</v>
      </c>
      <c r="F1053">
        <v>11</v>
      </c>
      <c r="G1053">
        <v>2</v>
      </c>
      <c r="H1053">
        <v>0.78125</v>
      </c>
      <c r="I1053">
        <v>12.75</v>
      </c>
      <c r="J1053">
        <v>0.84375</v>
      </c>
      <c r="K1053">
        <v>10.3125</v>
      </c>
      <c r="L1053">
        <v>9</v>
      </c>
      <c r="M1053">
        <v>-6.25E-2</v>
      </c>
      <c r="N1053">
        <v>2.4375</v>
      </c>
      <c r="O1053" s="5" t="str">
        <f>VLOOKUP(D1053,MTeams!$A:$B,2,FALSE)</f>
        <v>Gonzaga</v>
      </c>
      <c r="P1053" s="5" t="str">
        <f>VLOOKUP(E1053,MTeams!$A:$B,2,FALSE)</f>
        <v>Xavier</v>
      </c>
    </row>
    <row r="1054" spans="1:16" x14ac:dyDescent="0.3">
      <c r="A1054" t="s">
        <v>1066</v>
      </c>
      <c r="B1054">
        <v>0.57766384911770097</v>
      </c>
      <c r="C1054">
        <v>2016</v>
      </c>
      <c r="D1054">
        <v>1211</v>
      </c>
      <c r="E1054">
        <v>1463</v>
      </c>
      <c r="F1054">
        <v>11</v>
      </c>
      <c r="G1054">
        <v>12</v>
      </c>
      <c r="H1054">
        <v>0.78125</v>
      </c>
      <c r="I1054">
        <v>12.75</v>
      </c>
      <c r="J1054">
        <v>0.77777777777777701</v>
      </c>
      <c r="K1054">
        <v>10.9629629629629</v>
      </c>
      <c r="L1054">
        <v>-1</v>
      </c>
      <c r="M1054">
        <v>3.4722222222222099E-3</v>
      </c>
      <c r="N1054">
        <v>1.7870370370370301</v>
      </c>
      <c r="O1054" s="5" t="str">
        <f>VLOOKUP(D1054,MTeams!$A:$B,2,FALSE)</f>
        <v>Gonzaga</v>
      </c>
      <c r="P1054" s="5" t="str">
        <f>VLOOKUP(E1054,MTeams!$A:$B,2,FALSE)</f>
        <v>Yale</v>
      </c>
    </row>
    <row r="1055" spans="1:16" x14ac:dyDescent="0.3">
      <c r="A1055" t="s">
        <v>1067</v>
      </c>
      <c r="B1055">
        <v>0.22946718027598301</v>
      </c>
      <c r="C1055">
        <v>2016</v>
      </c>
      <c r="D1055">
        <v>1214</v>
      </c>
      <c r="E1055">
        <v>1218</v>
      </c>
      <c r="F1055">
        <v>16</v>
      </c>
      <c r="G1055">
        <v>13</v>
      </c>
      <c r="H1055">
        <v>0.66666666666666596</v>
      </c>
      <c r="I1055">
        <v>0.9</v>
      </c>
      <c r="J1055">
        <v>0.83333333333333304</v>
      </c>
      <c r="K1055">
        <v>10.8</v>
      </c>
      <c r="L1055">
        <v>3</v>
      </c>
      <c r="M1055">
        <v>-0.16666666666666599</v>
      </c>
      <c r="N1055">
        <v>-9.9</v>
      </c>
      <c r="O1055" s="5" t="str">
        <f>VLOOKUP(D1055,MTeams!$A:$B,2,FALSE)</f>
        <v>Hampton</v>
      </c>
      <c r="P1055" s="5" t="str">
        <f>VLOOKUP(E1055,MTeams!$A:$B,2,FALSE)</f>
        <v>Hawaii</v>
      </c>
    </row>
    <row r="1056" spans="1:16" x14ac:dyDescent="0.3">
      <c r="A1056" t="s">
        <v>1068</v>
      </c>
      <c r="B1056">
        <v>0.55793750177504997</v>
      </c>
      <c r="C1056">
        <v>2016</v>
      </c>
      <c r="D1056">
        <v>1214</v>
      </c>
      <c r="E1056">
        <v>1221</v>
      </c>
      <c r="F1056">
        <v>16</v>
      </c>
      <c r="G1056">
        <v>16</v>
      </c>
      <c r="H1056">
        <v>0.66666666666666596</v>
      </c>
      <c r="I1056">
        <v>0.9</v>
      </c>
      <c r="J1056">
        <v>0.42424242424242398</v>
      </c>
      <c r="K1056">
        <v>-4.3333333333333304</v>
      </c>
      <c r="L1056">
        <v>0</v>
      </c>
      <c r="M1056">
        <v>0.24242424242424199</v>
      </c>
      <c r="N1056">
        <v>5.2333333333333298</v>
      </c>
      <c r="O1056" s="5" t="str">
        <f>VLOOKUP(D1056,MTeams!$A:$B,2,FALSE)</f>
        <v>Hampton</v>
      </c>
      <c r="P1056" s="5" t="str">
        <f>VLOOKUP(E1056,MTeams!$A:$B,2,FALSE)</f>
        <v>Holy Cross</v>
      </c>
    </row>
    <row r="1057" spans="1:16" x14ac:dyDescent="0.3">
      <c r="A1057" t="s">
        <v>1069</v>
      </c>
      <c r="B1057">
        <v>6.9543569478318704E-2</v>
      </c>
      <c r="C1057">
        <v>2016</v>
      </c>
      <c r="D1057">
        <v>1214</v>
      </c>
      <c r="E1057">
        <v>1231</v>
      </c>
      <c r="F1057">
        <v>16</v>
      </c>
      <c r="G1057">
        <v>5</v>
      </c>
      <c r="H1057">
        <v>0.66666666666666596</v>
      </c>
      <c r="I1057">
        <v>0.9</v>
      </c>
      <c r="J1057">
        <v>0.78125</v>
      </c>
      <c r="K1057">
        <v>13.374999999999901</v>
      </c>
      <c r="L1057">
        <v>11</v>
      </c>
      <c r="M1057">
        <v>-0.114583333333333</v>
      </c>
      <c r="N1057">
        <v>-12.4749999999999</v>
      </c>
      <c r="O1057" s="5" t="str">
        <f>VLOOKUP(D1057,MTeams!$A:$B,2,FALSE)</f>
        <v>Hampton</v>
      </c>
      <c r="P1057" s="5" t="str">
        <f>VLOOKUP(E1057,MTeams!$A:$B,2,FALSE)</f>
        <v>Indiana</v>
      </c>
    </row>
    <row r="1058" spans="1:16" x14ac:dyDescent="0.3">
      <c r="A1058" t="s">
        <v>1070</v>
      </c>
      <c r="B1058">
        <v>0.29066870065836098</v>
      </c>
      <c r="C1058">
        <v>2016</v>
      </c>
      <c r="D1058">
        <v>1214</v>
      </c>
      <c r="E1058">
        <v>1233</v>
      </c>
      <c r="F1058">
        <v>16</v>
      </c>
      <c r="G1058">
        <v>13</v>
      </c>
      <c r="H1058">
        <v>0.66666666666666596</v>
      </c>
      <c r="I1058">
        <v>0.9</v>
      </c>
      <c r="J1058">
        <v>0.6875</v>
      </c>
      <c r="K1058">
        <v>5.9375</v>
      </c>
      <c r="L1058">
        <v>3</v>
      </c>
      <c r="M1058">
        <v>-2.0833333333333301E-2</v>
      </c>
      <c r="N1058">
        <v>-5.0374999999999996</v>
      </c>
      <c r="O1058" s="5" t="str">
        <f>VLOOKUP(D1058,MTeams!$A:$B,2,FALSE)</f>
        <v>Hampton</v>
      </c>
      <c r="P1058" s="5" t="str">
        <f>VLOOKUP(E1058,MTeams!$A:$B,2,FALSE)</f>
        <v>Iona</v>
      </c>
    </row>
    <row r="1059" spans="1:16" x14ac:dyDescent="0.3">
      <c r="A1059" t="s">
        <v>1071</v>
      </c>
      <c r="B1059">
        <v>0.114030447232478</v>
      </c>
      <c r="C1059">
        <v>2016</v>
      </c>
      <c r="D1059">
        <v>1214</v>
      </c>
      <c r="E1059">
        <v>1234</v>
      </c>
      <c r="F1059">
        <v>16</v>
      </c>
      <c r="G1059">
        <v>7</v>
      </c>
      <c r="H1059">
        <v>0.66666666666666596</v>
      </c>
      <c r="I1059">
        <v>0.9</v>
      </c>
      <c r="J1059">
        <v>0.67741935483870896</v>
      </c>
      <c r="K1059">
        <v>9.3870967741935392</v>
      </c>
      <c r="L1059">
        <v>9</v>
      </c>
      <c r="M1059">
        <v>-1.0752688172042999E-2</v>
      </c>
      <c r="N1059">
        <v>-8.4870967741935406</v>
      </c>
      <c r="O1059" s="5" t="str">
        <f>VLOOKUP(D1059,MTeams!$A:$B,2,FALSE)</f>
        <v>Hampton</v>
      </c>
      <c r="P1059" s="5" t="str">
        <f>VLOOKUP(E1059,MTeams!$A:$B,2,FALSE)</f>
        <v>Iowa</v>
      </c>
    </row>
    <row r="1060" spans="1:16" x14ac:dyDescent="0.3">
      <c r="A1060" t="s">
        <v>1072</v>
      </c>
      <c r="B1060">
        <v>9.91117862394649E-2</v>
      </c>
      <c r="C1060">
        <v>2016</v>
      </c>
      <c r="D1060">
        <v>1214</v>
      </c>
      <c r="E1060">
        <v>1235</v>
      </c>
      <c r="F1060">
        <v>16</v>
      </c>
      <c r="G1060">
        <v>4</v>
      </c>
      <c r="H1060">
        <v>0.66666666666666596</v>
      </c>
      <c r="I1060">
        <v>0.9</v>
      </c>
      <c r="J1060">
        <v>0.65625</v>
      </c>
      <c r="K1060">
        <v>6.875</v>
      </c>
      <c r="L1060">
        <v>12</v>
      </c>
      <c r="M1060">
        <v>1.04166666666666E-2</v>
      </c>
      <c r="N1060">
        <v>-5.9749999999999996</v>
      </c>
      <c r="O1060" s="5" t="str">
        <f>VLOOKUP(D1060,MTeams!$A:$B,2,FALSE)</f>
        <v>Hampton</v>
      </c>
      <c r="P1060" s="5" t="str">
        <f>VLOOKUP(E1060,MTeams!$A:$B,2,FALSE)</f>
        <v>Iowa St</v>
      </c>
    </row>
    <row r="1061" spans="1:16" x14ac:dyDescent="0.3">
      <c r="A1061" t="s">
        <v>1073</v>
      </c>
      <c r="B1061">
        <v>5.12470406527075E-2</v>
      </c>
      <c r="C1061">
        <v>2016</v>
      </c>
      <c r="D1061">
        <v>1214</v>
      </c>
      <c r="E1061">
        <v>1242</v>
      </c>
      <c r="F1061">
        <v>16</v>
      </c>
      <c r="G1061">
        <v>1</v>
      </c>
      <c r="H1061">
        <v>0.66666666666666596</v>
      </c>
      <c r="I1061">
        <v>0.9</v>
      </c>
      <c r="J1061">
        <v>0.87878787878787801</v>
      </c>
      <c r="K1061">
        <v>12.6969696969696</v>
      </c>
      <c r="L1061">
        <v>15</v>
      </c>
      <c r="M1061">
        <v>-0.21212121212121199</v>
      </c>
      <c r="N1061">
        <v>-11.796969696969599</v>
      </c>
      <c r="O1061" s="5" t="str">
        <f>VLOOKUP(D1061,MTeams!$A:$B,2,FALSE)</f>
        <v>Hampton</v>
      </c>
      <c r="P1061" s="5" t="str">
        <f>VLOOKUP(E1061,MTeams!$A:$B,2,FALSE)</f>
        <v>Kansas</v>
      </c>
    </row>
    <row r="1062" spans="1:16" x14ac:dyDescent="0.3">
      <c r="A1062" t="s">
        <v>1074</v>
      </c>
      <c r="B1062">
        <v>7.3055739848660303E-2</v>
      </c>
      <c r="C1062">
        <v>2016</v>
      </c>
      <c r="D1062">
        <v>1214</v>
      </c>
      <c r="E1062">
        <v>1246</v>
      </c>
      <c r="F1062">
        <v>16</v>
      </c>
      <c r="G1062">
        <v>4</v>
      </c>
      <c r="H1062">
        <v>0.66666666666666596</v>
      </c>
      <c r="I1062">
        <v>0.9</v>
      </c>
      <c r="J1062">
        <v>0.76470588235294101</v>
      </c>
      <c r="K1062">
        <v>11.4117647058823</v>
      </c>
      <c r="L1062">
        <v>12</v>
      </c>
      <c r="M1062">
        <v>-9.8039215686274495E-2</v>
      </c>
      <c r="N1062">
        <v>-10.5117647058823</v>
      </c>
      <c r="O1062" s="5" t="str">
        <f>VLOOKUP(D1062,MTeams!$A:$B,2,FALSE)</f>
        <v>Hampton</v>
      </c>
      <c r="P1062" s="5" t="str">
        <f>VLOOKUP(E1062,MTeams!$A:$B,2,FALSE)</f>
        <v>Kentucky</v>
      </c>
    </row>
    <row r="1063" spans="1:16" x14ac:dyDescent="0.3">
      <c r="A1063" t="s">
        <v>1075</v>
      </c>
      <c r="B1063">
        <v>0.100647976463596</v>
      </c>
      <c r="C1063">
        <v>2016</v>
      </c>
      <c r="D1063">
        <v>1214</v>
      </c>
      <c r="E1063">
        <v>1268</v>
      </c>
      <c r="F1063">
        <v>16</v>
      </c>
      <c r="G1063">
        <v>5</v>
      </c>
      <c r="H1063">
        <v>0.66666666666666596</v>
      </c>
      <c r="I1063">
        <v>0.9</v>
      </c>
      <c r="J1063">
        <v>0.75</v>
      </c>
      <c r="K1063">
        <v>9.125</v>
      </c>
      <c r="L1063">
        <v>11</v>
      </c>
      <c r="M1063">
        <v>-8.3333333333333301E-2</v>
      </c>
      <c r="N1063">
        <v>-8.2249999999999996</v>
      </c>
      <c r="O1063" s="5" t="str">
        <f>VLOOKUP(D1063,MTeams!$A:$B,2,FALSE)</f>
        <v>Hampton</v>
      </c>
      <c r="P1063" s="5" t="str">
        <f>VLOOKUP(E1063,MTeams!$A:$B,2,FALSE)</f>
        <v>Maryland</v>
      </c>
    </row>
    <row r="1064" spans="1:16" x14ac:dyDescent="0.3">
      <c r="A1064" t="s">
        <v>1076</v>
      </c>
      <c r="B1064">
        <v>8.4862383705667996E-2</v>
      </c>
      <c r="C1064">
        <v>2016</v>
      </c>
      <c r="D1064">
        <v>1214</v>
      </c>
      <c r="E1064">
        <v>1274</v>
      </c>
      <c r="F1064">
        <v>16</v>
      </c>
      <c r="G1064">
        <v>3</v>
      </c>
      <c r="H1064">
        <v>0.66666666666666596</v>
      </c>
      <c r="I1064">
        <v>0.9</v>
      </c>
      <c r="J1064">
        <v>0.78125</v>
      </c>
      <c r="K1064">
        <v>8.8125</v>
      </c>
      <c r="L1064">
        <v>13</v>
      </c>
      <c r="M1064">
        <v>-0.114583333333333</v>
      </c>
      <c r="N1064">
        <v>-7.9124999999999996</v>
      </c>
      <c r="O1064" s="5" t="str">
        <f>VLOOKUP(D1064,MTeams!$A:$B,2,FALSE)</f>
        <v>Hampton</v>
      </c>
      <c r="P1064" s="5" t="str">
        <f>VLOOKUP(E1064,MTeams!$A:$B,2,FALSE)</f>
        <v>Miami FL</v>
      </c>
    </row>
    <row r="1065" spans="1:16" x14ac:dyDescent="0.3">
      <c r="A1065" t="s">
        <v>1077</v>
      </c>
      <c r="B1065">
        <v>0.22238637019214699</v>
      </c>
      <c r="C1065">
        <v>2016</v>
      </c>
      <c r="D1065">
        <v>1214</v>
      </c>
      <c r="E1065">
        <v>1276</v>
      </c>
      <c r="F1065">
        <v>16</v>
      </c>
      <c r="G1065">
        <v>11</v>
      </c>
      <c r="H1065">
        <v>0.66666666666666596</v>
      </c>
      <c r="I1065">
        <v>0.9</v>
      </c>
      <c r="J1065">
        <v>0.63636363636363602</v>
      </c>
      <c r="K1065">
        <v>6.2424242424242404</v>
      </c>
      <c r="L1065">
        <v>5</v>
      </c>
      <c r="M1065">
        <v>3.03030303030302E-2</v>
      </c>
      <c r="N1065">
        <v>-5.3424242424242401</v>
      </c>
      <c r="O1065" s="5" t="str">
        <f>VLOOKUP(D1065,MTeams!$A:$B,2,FALSE)</f>
        <v>Hampton</v>
      </c>
      <c r="P1065" s="5" t="str">
        <f>VLOOKUP(E1065,MTeams!$A:$B,2,FALSE)</f>
        <v>Michigan</v>
      </c>
    </row>
    <row r="1066" spans="1:16" x14ac:dyDescent="0.3">
      <c r="A1066" t="s">
        <v>1078</v>
      </c>
      <c r="B1066">
        <v>3.8910243799995803E-2</v>
      </c>
      <c r="C1066">
        <v>2016</v>
      </c>
      <c r="D1066">
        <v>1214</v>
      </c>
      <c r="E1066">
        <v>1277</v>
      </c>
      <c r="F1066">
        <v>16</v>
      </c>
      <c r="G1066">
        <v>2</v>
      </c>
      <c r="H1066">
        <v>0.66666666666666596</v>
      </c>
      <c r="I1066">
        <v>0.9</v>
      </c>
      <c r="J1066">
        <v>0.85294117647058798</v>
      </c>
      <c r="K1066">
        <v>16.3823529411764</v>
      </c>
      <c r="L1066">
        <v>14</v>
      </c>
      <c r="M1066">
        <v>-0.18627450980392099</v>
      </c>
      <c r="N1066">
        <v>-15.4823529411764</v>
      </c>
      <c r="O1066" s="5" t="str">
        <f>VLOOKUP(D1066,MTeams!$A:$B,2,FALSE)</f>
        <v>Hampton</v>
      </c>
      <c r="P1066" s="5" t="str">
        <f>VLOOKUP(E1066,MTeams!$A:$B,2,FALSE)</f>
        <v>Michigan St</v>
      </c>
    </row>
    <row r="1067" spans="1:16" x14ac:dyDescent="0.3">
      <c r="A1067" t="s">
        <v>1079</v>
      </c>
      <c r="B1067">
        <v>0.399079799541877</v>
      </c>
      <c r="C1067">
        <v>2016</v>
      </c>
      <c r="D1067">
        <v>1214</v>
      </c>
      <c r="E1067">
        <v>1292</v>
      </c>
      <c r="F1067">
        <v>16</v>
      </c>
      <c r="G1067">
        <v>15</v>
      </c>
      <c r="H1067">
        <v>0.66666666666666596</v>
      </c>
      <c r="I1067">
        <v>0.9</v>
      </c>
      <c r="J1067">
        <v>0.70967741935483797</v>
      </c>
      <c r="K1067">
        <v>4.0967741935483799</v>
      </c>
      <c r="L1067">
        <v>1</v>
      </c>
      <c r="M1067">
        <v>-4.3010752688172102E-2</v>
      </c>
      <c r="N1067">
        <v>-3.19677419354838</v>
      </c>
      <c r="O1067" s="5" t="str">
        <f>VLOOKUP(D1067,MTeams!$A:$B,2,FALSE)</f>
        <v>Hampton</v>
      </c>
      <c r="P1067" s="5" t="str">
        <f>VLOOKUP(E1067,MTeams!$A:$B,2,FALSE)</f>
        <v>MTSU</v>
      </c>
    </row>
    <row r="1068" spans="1:16" x14ac:dyDescent="0.3">
      <c r="A1068" t="s">
        <v>1080</v>
      </c>
      <c r="B1068">
        <v>4.7816114815076499E-2</v>
      </c>
      <c r="C1068">
        <v>2016</v>
      </c>
      <c r="D1068">
        <v>1214</v>
      </c>
      <c r="E1068">
        <v>1314</v>
      </c>
      <c r="F1068">
        <v>16</v>
      </c>
      <c r="G1068">
        <v>1</v>
      </c>
      <c r="H1068">
        <v>0.66666666666666596</v>
      </c>
      <c r="I1068">
        <v>0.9</v>
      </c>
      <c r="J1068">
        <v>0.82352941176470495</v>
      </c>
      <c r="K1068">
        <v>12.705882352941099</v>
      </c>
      <c r="L1068">
        <v>15</v>
      </c>
      <c r="M1068">
        <v>-0.15686274509803899</v>
      </c>
      <c r="N1068">
        <v>-11.805882352941101</v>
      </c>
      <c r="O1068" s="5" t="str">
        <f>VLOOKUP(D1068,MTeams!$A:$B,2,FALSE)</f>
        <v>Hampton</v>
      </c>
      <c r="P1068" s="5" t="str">
        <f>VLOOKUP(E1068,MTeams!$A:$B,2,FALSE)</f>
        <v>North Carolina</v>
      </c>
    </row>
    <row r="1069" spans="1:16" x14ac:dyDescent="0.3">
      <c r="A1069" t="s">
        <v>1081</v>
      </c>
      <c r="B1069">
        <v>0.25277036503217798</v>
      </c>
      <c r="C1069">
        <v>2016</v>
      </c>
      <c r="D1069">
        <v>1214</v>
      </c>
      <c r="E1069">
        <v>1320</v>
      </c>
      <c r="F1069">
        <v>16</v>
      </c>
      <c r="G1069">
        <v>11</v>
      </c>
      <c r="H1069">
        <v>0.66666666666666596</v>
      </c>
      <c r="I1069">
        <v>0.9</v>
      </c>
      <c r="J1069">
        <v>0.63636363636363602</v>
      </c>
      <c r="K1069">
        <v>4.6363636363636296</v>
      </c>
      <c r="L1069">
        <v>5</v>
      </c>
      <c r="M1069">
        <v>3.03030303030302E-2</v>
      </c>
      <c r="N1069">
        <v>-3.7363636363636301</v>
      </c>
      <c r="O1069" s="5" t="str">
        <f>VLOOKUP(D1069,MTeams!$A:$B,2,FALSE)</f>
        <v>Hampton</v>
      </c>
      <c r="P1069" s="5" t="str">
        <f>VLOOKUP(E1069,MTeams!$A:$B,2,FALSE)</f>
        <v>Northern Iowa</v>
      </c>
    </row>
    <row r="1070" spans="1:16" x14ac:dyDescent="0.3">
      <c r="A1070" t="s">
        <v>1082</v>
      </c>
      <c r="B1070">
        <v>0.14643935307460099</v>
      </c>
      <c r="C1070">
        <v>2016</v>
      </c>
      <c r="D1070">
        <v>1214</v>
      </c>
      <c r="E1070">
        <v>1323</v>
      </c>
      <c r="F1070">
        <v>16</v>
      </c>
      <c r="G1070">
        <v>6</v>
      </c>
      <c r="H1070">
        <v>0.66666666666666596</v>
      </c>
      <c r="I1070">
        <v>0.9</v>
      </c>
      <c r="J1070">
        <v>0.65625</v>
      </c>
      <c r="K1070">
        <v>5.125</v>
      </c>
      <c r="L1070">
        <v>10</v>
      </c>
      <c r="M1070">
        <v>1.04166666666666E-2</v>
      </c>
      <c r="N1070">
        <v>-4.2249999999999996</v>
      </c>
      <c r="O1070" s="5" t="str">
        <f>VLOOKUP(D1070,MTeams!$A:$B,2,FALSE)</f>
        <v>Hampton</v>
      </c>
      <c r="P1070" s="5" t="str">
        <f>VLOOKUP(E1070,MTeams!$A:$B,2,FALSE)</f>
        <v>Notre Dame</v>
      </c>
    </row>
    <row r="1071" spans="1:16" x14ac:dyDescent="0.3">
      <c r="A1071" t="s">
        <v>1083</v>
      </c>
      <c r="B1071">
        <v>6.7258366458158095E-2</v>
      </c>
      <c r="C1071">
        <v>2016</v>
      </c>
      <c r="D1071">
        <v>1214</v>
      </c>
      <c r="E1071">
        <v>1328</v>
      </c>
      <c r="F1071">
        <v>16</v>
      </c>
      <c r="G1071">
        <v>2</v>
      </c>
      <c r="H1071">
        <v>0.66666666666666596</v>
      </c>
      <c r="I1071">
        <v>0.9</v>
      </c>
      <c r="J1071">
        <v>0.78125</v>
      </c>
      <c r="K1071">
        <v>9.96875</v>
      </c>
      <c r="L1071">
        <v>14</v>
      </c>
      <c r="M1071">
        <v>-0.114583333333333</v>
      </c>
      <c r="N1071">
        <v>-9.0687499999999996</v>
      </c>
      <c r="O1071" s="5" t="str">
        <f>VLOOKUP(D1071,MTeams!$A:$B,2,FALSE)</f>
        <v>Hampton</v>
      </c>
      <c r="P1071" s="5" t="str">
        <f>VLOOKUP(E1071,MTeams!$A:$B,2,FALSE)</f>
        <v>Oklahoma</v>
      </c>
    </row>
    <row r="1072" spans="1:16" x14ac:dyDescent="0.3">
      <c r="A1072" t="s">
        <v>1084</v>
      </c>
      <c r="B1072">
        <v>6.7442785033300007E-2</v>
      </c>
      <c r="C1072">
        <v>2016</v>
      </c>
      <c r="D1072">
        <v>1214</v>
      </c>
      <c r="E1072">
        <v>1332</v>
      </c>
      <c r="F1072">
        <v>16</v>
      </c>
      <c r="G1072">
        <v>1</v>
      </c>
      <c r="H1072">
        <v>0.66666666666666596</v>
      </c>
      <c r="I1072">
        <v>0.9</v>
      </c>
      <c r="J1072">
        <v>0.81818181818181801</v>
      </c>
      <c r="K1072">
        <v>9.1515151515151505</v>
      </c>
      <c r="L1072">
        <v>15</v>
      </c>
      <c r="M1072">
        <v>-0.15151515151515099</v>
      </c>
      <c r="N1072">
        <v>-8.2515151515151501</v>
      </c>
      <c r="O1072" s="5" t="str">
        <f>VLOOKUP(D1072,MTeams!$A:$B,2,FALSE)</f>
        <v>Hampton</v>
      </c>
      <c r="P1072" s="5" t="str">
        <f>VLOOKUP(E1072,MTeams!$A:$B,2,FALSE)</f>
        <v>Oregon</v>
      </c>
    </row>
    <row r="1073" spans="1:16" x14ac:dyDescent="0.3">
      <c r="A1073" t="s">
        <v>1085</v>
      </c>
      <c r="B1073">
        <v>0.21098587934369101</v>
      </c>
      <c r="C1073">
        <v>2016</v>
      </c>
      <c r="D1073">
        <v>1214</v>
      </c>
      <c r="E1073">
        <v>1333</v>
      </c>
      <c r="F1073">
        <v>16</v>
      </c>
      <c r="G1073">
        <v>7</v>
      </c>
      <c r="H1073">
        <v>0.66666666666666596</v>
      </c>
      <c r="I1073">
        <v>0.9</v>
      </c>
      <c r="J1073">
        <v>0.6</v>
      </c>
      <c r="K1073">
        <v>1.43333333333333</v>
      </c>
      <c r="L1073">
        <v>9</v>
      </c>
      <c r="M1073">
        <v>6.6666666666666596E-2</v>
      </c>
      <c r="N1073">
        <v>-0.53333333333333299</v>
      </c>
      <c r="O1073" s="5" t="str">
        <f>VLOOKUP(D1073,MTeams!$A:$B,2,FALSE)</f>
        <v>Hampton</v>
      </c>
      <c r="P1073" s="5" t="str">
        <f>VLOOKUP(E1073,MTeams!$A:$B,2,FALSE)</f>
        <v>Oregon St</v>
      </c>
    </row>
    <row r="1074" spans="1:16" x14ac:dyDescent="0.3">
      <c r="A1074" t="s">
        <v>1086</v>
      </c>
      <c r="B1074">
        <v>0.18891213473138299</v>
      </c>
      <c r="C1074">
        <v>2016</v>
      </c>
      <c r="D1074">
        <v>1214</v>
      </c>
      <c r="E1074">
        <v>1338</v>
      </c>
      <c r="F1074">
        <v>16</v>
      </c>
      <c r="G1074">
        <v>10</v>
      </c>
      <c r="H1074">
        <v>0.66666666666666596</v>
      </c>
      <c r="I1074">
        <v>0.9</v>
      </c>
      <c r="J1074">
        <v>0.64516129032257996</v>
      </c>
      <c r="K1074">
        <v>7.06451612903225</v>
      </c>
      <c r="L1074">
        <v>6</v>
      </c>
      <c r="M1074">
        <v>2.1505376344085999E-2</v>
      </c>
      <c r="N1074">
        <v>-6.1645161290322497</v>
      </c>
      <c r="O1074" s="5" t="str">
        <f>VLOOKUP(D1074,MTeams!$A:$B,2,FALSE)</f>
        <v>Hampton</v>
      </c>
      <c r="P1074" s="5" t="str">
        <f>VLOOKUP(E1074,MTeams!$A:$B,2,FALSE)</f>
        <v>Pittsburgh</v>
      </c>
    </row>
    <row r="1075" spans="1:16" x14ac:dyDescent="0.3">
      <c r="A1075" t="s">
        <v>1087</v>
      </c>
      <c r="B1075">
        <v>0.226963797357004</v>
      </c>
      <c r="C1075">
        <v>2016</v>
      </c>
      <c r="D1075">
        <v>1214</v>
      </c>
      <c r="E1075">
        <v>1344</v>
      </c>
      <c r="F1075">
        <v>16</v>
      </c>
      <c r="G1075">
        <v>9</v>
      </c>
      <c r="H1075">
        <v>0.66666666666666596</v>
      </c>
      <c r="I1075">
        <v>0.9</v>
      </c>
      <c r="J1075">
        <v>0.69696969696969702</v>
      </c>
      <c r="K1075">
        <v>4.2424242424242404</v>
      </c>
      <c r="L1075">
        <v>7</v>
      </c>
      <c r="M1075">
        <v>-3.03030303030303E-2</v>
      </c>
      <c r="N1075">
        <v>-3.3424242424242401</v>
      </c>
      <c r="O1075" s="5" t="str">
        <f>VLOOKUP(D1075,MTeams!$A:$B,2,FALSE)</f>
        <v>Hampton</v>
      </c>
      <c r="P1075" s="5" t="str">
        <f>VLOOKUP(E1075,MTeams!$A:$B,2,FALSE)</f>
        <v>Providence</v>
      </c>
    </row>
    <row r="1076" spans="1:16" x14ac:dyDescent="0.3">
      <c r="A1076" t="s">
        <v>1088</v>
      </c>
      <c r="B1076">
        <v>6.9696073562717106E-2</v>
      </c>
      <c r="C1076">
        <v>2016</v>
      </c>
      <c r="D1076">
        <v>1214</v>
      </c>
      <c r="E1076">
        <v>1345</v>
      </c>
      <c r="F1076">
        <v>16</v>
      </c>
      <c r="G1076">
        <v>5</v>
      </c>
      <c r="H1076">
        <v>0.66666666666666596</v>
      </c>
      <c r="I1076">
        <v>0.9</v>
      </c>
      <c r="J1076">
        <v>0.76470588235294101</v>
      </c>
      <c r="K1076">
        <v>13.147058823529401</v>
      </c>
      <c r="L1076">
        <v>11</v>
      </c>
      <c r="M1076">
        <v>-9.8039215686274495E-2</v>
      </c>
      <c r="N1076">
        <v>-12.2470588235294</v>
      </c>
      <c r="O1076" s="5" t="str">
        <f>VLOOKUP(D1076,MTeams!$A:$B,2,FALSE)</f>
        <v>Hampton</v>
      </c>
      <c r="P1076" s="5" t="str">
        <f>VLOOKUP(E1076,MTeams!$A:$B,2,FALSE)</f>
        <v>Purdue</v>
      </c>
    </row>
    <row r="1077" spans="1:16" x14ac:dyDescent="0.3">
      <c r="A1077" t="s">
        <v>1089</v>
      </c>
      <c r="B1077">
        <v>0.264082884727802</v>
      </c>
      <c r="C1077">
        <v>2016</v>
      </c>
      <c r="D1077">
        <v>1214</v>
      </c>
      <c r="E1077">
        <v>1355</v>
      </c>
      <c r="F1077">
        <v>16</v>
      </c>
      <c r="G1077">
        <v>12</v>
      </c>
      <c r="H1077">
        <v>0.66666666666666596</v>
      </c>
      <c r="I1077">
        <v>0.9</v>
      </c>
      <c r="J1077">
        <v>0.77419354838709598</v>
      </c>
      <c r="K1077">
        <v>7.0322580645161201</v>
      </c>
      <c r="L1077">
        <v>4</v>
      </c>
      <c r="M1077">
        <v>-0.10752688172043</v>
      </c>
      <c r="N1077">
        <v>-6.1322580645161198</v>
      </c>
      <c r="O1077" s="5" t="str">
        <f>VLOOKUP(D1077,MTeams!$A:$B,2,FALSE)</f>
        <v>Hampton</v>
      </c>
      <c r="P1077" s="5" t="str">
        <f>VLOOKUP(E1077,MTeams!$A:$B,2,FALSE)</f>
        <v>S Dakota St</v>
      </c>
    </row>
    <row r="1078" spans="1:16" x14ac:dyDescent="0.3">
      <c r="A1078" t="s">
        <v>1090</v>
      </c>
      <c r="B1078">
        <v>0.13780383683413</v>
      </c>
      <c r="C1078">
        <v>2016</v>
      </c>
      <c r="D1078">
        <v>1214</v>
      </c>
      <c r="E1078">
        <v>1371</v>
      </c>
      <c r="F1078">
        <v>16</v>
      </c>
      <c r="G1078">
        <v>6</v>
      </c>
      <c r="H1078">
        <v>0.66666666666666596</v>
      </c>
      <c r="I1078">
        <v>0.9</v>
      </c>
      <c r="J1078">
        <v>0.75757575757575701</v>
      </c>
      <c r="K1078">
        <v>7.0606060606060597</v>
      </c>
      <c r="L1078">
        <v>10</v>
      </c>
      <c r="M1078">
        <v>-9.0909090909090898E-2</v>
      </c>
      <c r="N1078">
        <v>-6.1606060606060602</v>
      </c>
      <c r="O1078" s="5" t="str">
        <f>VLOOKUP(D1078,MTeams!$A:$B,2,FALSE)</f>
        <v>Hampton</v>
      </c>
      <c r="P1078" s="5" t="str">
        <f>VLOOKUP(E1078,MTeams!$A:$B,2,FALSE)</f>
        <v>Seton Hall</v>
      </c>
    </row>
    <row r="1079" spans="1:16" x14ac:dyDescent="0.3">
      <c r="A1079" t="s">
        <v>1091</v>
      </c>
      <c r="B1079">
        <v>0.17294259730279199</v>
      </c>
      <c r="C1079">
        <v>2016</v>
      </c>
      <c r="D1079">
        <v>1214</v>
      </c>
      <c r="E1079">
        <v>1372</v>
      </c>
      <c r="F1079">
        <v>16</v>
      </c>
      <c r="G1079">
        <v>14</v>
      </c>
      <c r="H1079">
        <v>0.66666666666666596</v>
      </c>
      <c r="I1079">
        <v>0.9</v>
      </c>
      <c r="J1079">
        <v>0.82142857142857095</v>
      </c>
      <c r="K1079">
        <v>15.285714285714199</v>
      </c>
      <c r="L1079">
        <v>2</v>
      </c>
      <c r="M1079">
        <v>-0.15476190476190399</v>
      </c>
      <c r="N1079">
        <v>-14.385714285714201</v>
      </c>
      <c r="O1079" s="5" t="str">
        <f>VLOOKUP(D1079,MTeams!$A:$B,2,FALSE)</f>
        <v>Hampton</v>
      </c>
      <c r="P1079" s="5" t="str">
        <f>VLOOKUP(E1079,MTeams!$A:$B,2,FALSE)</f>
        <v>SF Austin</v>
      </c>
    </row>
    <row r="1080" spans="1:16" x14ac:dyDescent="0.3">
      <c r="A1080" t="s">
        <v>1092</v>
      </c>
      <c r="B1080">
        <v>0.45728448957196399</v>
      </c>
      <c r="C1080">
        <v>2016</v>
      </c>
      <c r="D1080">
        <v>1214</v>
      </c>
      <c r="E1080">
        <v>1380</v>
      </c>
      <c r="F1080">
        <v>16</v>
      </c>
      <c r="G1080">
        <v>16</v>
      </c>
      <c r="H1080">
        <v>0.66666666666666596</v>
      </c>
      <c r="I1080">
        <v>0.9</v>
      </c>
      <c r="J1080">
        <v>0.61290322580645096</v>
      </c>
      <c r="K1080">
        <v>1.87096774193548</v>
      </c>
      <c r="L1080">
        <v>0</v>
      </c>
      <c r="M1080">
        <v>5.3763440860214999E-2</v>
      </c>
      <c r="N1080">
        <v>-0.97096774193548296</v>
      </c>
      <c r="O1080" s="5" t="str">
        <f>VLOOKUP(D1080,MTeams!$A:$B,2,FALSE)</f>
        <v>Hampton</v>
      </c>
      <c r="P1080" s="5" t="str">
        <f>VLOOKUP(E1080,MTeams!$A:$B,2,FALSE)</f>
        <v>Southern Univ</v>
      </c>
    </row>
    <row r="1081" spans="1:16" x14ac:dyDescent="0.3">
      <c r="A1081" t="s">
        <v>1093</v>
      </c>
      <c r="B1081">
        <v>0.16949755683352499</v>
      </c>
      <c r="C1081">
        <v>2016</v>
      </c>
      <c r="D1081">
        <v>1214</v>
      </c>
      <c r="E1081">
        <v>1386</v>
      </c>
      <c r="F1081">
        <v>16</v>
      </c>
      <c r="G1081">
        <v>8</v>
      </c>
      <c r="H1081">
        <v>0.66666666666666596</v>
      </c>
      <c r="I1081">
        <v>0.9</v>
      </c>
      <c r="J1081">
        <v>0.79411764705882304</v>
      </c>
      <c r="K1081">
        <v>7.6764705882352899</v>
      </c>
      <c r="L1081">
        <v>8</v>
      </c>
      <c r="M1081">
        <v>-0.12745098039215599</v>
      </c>
      <c r="N1081">
        <v>-6.7764705882352896</v>
      </c>
      <c r="O1081" s="5" t="str">
        <f>VLOOKUP(D1081,MTeams!$A:$B,2,FALSE)</f>
        <v>Hampton</v>
      </c>
      <c r="P1081" s="5" t="str">
        <f>VLOOKUP(E1081,MTeams!$A:$B,2,FALSE)</f>
        <v>St Joseph's PA</v>
      </c>
    </row>
    <row r="1082" spans="1:16" x14ac:dyDescent="0.3">
      <c r="A1082" t="s">
        <v>1094</v>
      </c>
      <c r="B1082">
        <v>0.23168036354034599</v>
      </c>
      <c r="C1082">
        <v>2016</v>
      </c>
      <c r="D1082">
        <v>1214</v>
      </c>
      <c r="E1082">
        <v>1392</v>
      </c>
      <c r="F1082">
        <v>16</v>
      </c>
      <c r="G1082">
        <v>13</v>
      </c>
      <c r="H1082">
        <v>0.66666666666666596</v>
      </c>
      <c r="I1082">
        <v>0.9</v>
      </c>
      <c r="J1082">
        <v>0.8</v>
      </c>
      <c r="K1082">
        <v>10.2666666666666</v>
      </c>
      <c r="L1082">
        <v>3</v>
      </c>
      <c r="M1082">
        <v>-0.133333333333333</v>
      </c>
      <c r="N1082">
        <v>-9.36666666666666</v>
      </c>
      <c r="O1082" s="5" t="str">
        <f>VLOOKUP(D1082,MTeams!$A:$B,2,FALSE)</f>
        <v>Hampton</v>
      </c>
      <c r="P1082" s="5" t="str">
        <f>VLOOKUP(E1082,MTeams!$A:$B,2,FALSE)</f>
        <v>Stony Brook</v>
      </c>
    </row>
    <row r="1083" spans="1:16" x14ac:dyDescent="0.3">
      <c r="A1083" t="s">
        <v>1095</v>
      </c>
      <c r="B1083">
        <v>0.22173415868030999</v>
      </c>
      <c r="C1083">
        <v>2016</v>
      </c>
      <c r="D1083">
        <v>1214</v>
      </c>
      <c r="E1083">
        <v>1393</v>
      </c>
      <c r="F1083">
        <v>16</v>
      </c>
      <c r="G1083">
        <v>10</v>
      </c>
      <c r="H1083">
        <v>0.66666666666666596</v>
      </c>
      <c r="I1083">
        <v>0.9</v>
      </c>
      <c r="J1083">
        <v>0.59375</v>
      </c>
      <c r="K1083">
        <v>4.5</v>
      </c>
      <c r="L1083">
        <v>6</v>
      </c>
      <c r="M1083">
        <v>7.2916666666666602E-2</v>
      </c>
      <c r="N1083">
        <v>-3.6</v>
      </c>
      <c r="O1083" s="5" t="str">
        <f>VLOOKUP(D1083,MTeams!$A:$B,2,FALSE)</f>
        <v>Hampton</v>
      </c>
      <c r="P1083" s="5" t="str">
        <f>VLOOKUP(E1083,MTeams!$A:$B,2,FALSE)</f>
        <v>Syracuse</v>
      </c>
    </row>
    <row r="1084" spans="1:16" x14ac:dyDescent="0.3">
      <c r="A1084" t="s">
        <v>1096</v>
      </c>
      <c r="B1084">
        <v>0.303353606978435</v>
      </c>
      <c r="C1084">
        <v>2016</v>
      </c>
      <c r="D1084">
        <v>1214</v>
      </c>
      <c r="E1084">
        <v>1396</v>
      </c>
      <c r="F1084">
        <v>16</v>
      </c>
      <c r="G1084">
        <v>10</v>
      </c>
      <c r="H1084">
        <v>0.66666666666666596</v>
      </c>
      <c r="I1084">
        <v>0.9</v>
      </c>
      <c r="J1084">
        <v>0.65625</v>
      </c>
      <c r="K1084">
        <v>1.21874999999999</v>
      </c>
      <c r="L1084">
        <v>6</v>
      </c>
      <c r="M1084">
        <v>1.04166666666666E-2</v>
      </c>
      <c r="N1084">
        <v>-0.31874999999999898</v>
      </c>
      <c r="O1084" s="5" t="str">
        <f>VLOOKUP(D1084,MTeams!$A:$B,2,FALSE)</f>
        <v>Hampton</v>
      </c>
      <c r="P1084" s="5" t="str">
        <f>VLOOKUP(E1084,MTeams!$A:$B,2,FALSE)</f>
        <v>Temple</v>
      </c>
    </row>
    <row r="1085" spans="1:16" x14ac:dyDescent="0.3">
      <c r="A1085" t="s">
        <v>1097</v>
      </c>
      <c r="B1085">
        <v>0.16651466525071301</v>
      </c>
      <c r="C1085">
        <v>2016</v>
      </c>
      <c r="D1085">
        <v>1214</v>
      </c>
      <c r="E1085">
        <v>1400</v>
      </c>
      <c r="F1085">
        <v>16</v>
      </c>
      <c r="G1085">
        <v>6</v>
      </c>
      <c r="H1085">
        <v>0.66666666666666596</v>
      </c>
      <c r="I1085">
        <v>0.9</v>
      </c>
      <c r="J1085">
        <v>0.625</v>
      </c>
      <c r="K1085">
        <v>3.28125</v>
      </c>
      <c r="L1085">
        <v>10</v>
      </c>
      <c r="M1085">
        <v>4.1666666666666602E-2</v>
      </c>
      <c r="N1085">
        <v>-2.3812500000000001</v>
      </c>
      <c r="O1085" s="5" t="str">
        <f>VLOOKUP(D1085,MTeams!$A:$B,2,FALSE)</f>
        <v>Hampton</v>
      </c>
      <c r="P1085" s="5" t="str">
        <f>VLOOKUP(E1085,MTeams!$A:$B,2,FALSE)</f>
        <v>Texas</v>
      </c>
    </row>
    <row r="1086" spans="1:16" x14ac:dyDescent="0.3">
      <c r="A1086" t="s">
        <v>1098</v>
      </c>
      <c r="B1086">
        <v>7.1511097106099097E-2</v>
      </c>
      <c r="C1086">
        <v>2016</v>
      </c>
      <c r="D1086">
        <v>1214</v>
      </c>
      <c r="E1086">
        <v>1401</v>
      </c>
      <c r="F1086">
        <v>16</v>
      </c>
      <c r="G1086">
        <v>3</v>
      </c>
      <c r="H1086">
        <v>0.66666666666666596</v>
      </c>
      <c r="I1086">
        <v>0.9</v>
      </c>
      <c r="J1086">
        <v>0.76470588235294101</v>
      </c>
      <c r="K1086">
        <v>10.3823529411764</v>
      </c>
      <c r="L1086">
        <v>13</v>
      </c>
      <c r="M1086">
        <v>-9.8039215686274495E-2</v>
      </c>
      <c r="N1086">
        <v>-9.4823529411764707</v>
      </c>
      <c r="O1086" s="5" t="str">
        <f>VLOOKUP(D1086,MTeams!$A:$B,2,FALSE)</f>
        <v>Hampton</v>
      </c>
      <c r="P1086" s="5" t="str">
        <f>VLOOKUP(E1086,MTeams!$A:$B,2,FALSE)</f>
        <v>Texas A&amp;M</v>
      </c>
    </row>
    <row r="1087" spans="1:16" x14ac:dyDescent="0.3">
      <c r="A1087" t="s">
        <v>1099</v>
      </c>
      <c r="B1087">
        <v>0.216164052953942</v>
      </c>
      <c r="C1087">
        <v>2016</v>
      </c>
      <c r="D1087">
        <v>1214</v>
      </c>
      <c r="E1087">
        <v>1403</v>
      </c>
      <c r="F1087">
        <v>16</v>
      </c>
      <c r="G1087">
        <v>8</v>
      </c>
      <c r="H1087">
        <v>0.66666666666666596</v>
      </c>
      <c r="I1087">
        <v>0.9</v>
      </c>
      <c r="J1087">
        <v>0.61290322580645096</v>
      </c>
      <c r="K1087">
        <v>2.54838709677419</v>
      </c>
      <c r="L1087">
        <v>8</v>
      </c>
      <c r="M1087">
        <v>5.3763440860214999E-2</v>
      </c>
      <c r="N1087">
        <v>-1.64838709677419</v>
      </c>
      <c r="O1087" s="5" t="str">
        <f>VLOOKUP(D1087,MTeams!$A:$B,2,FALSE)</f>
        <v>Hampton</v>
      </c>
      <c r="P1087" s="5" t="str">
        <f>VLOOKUP(E1087,MTeams!$A:$B,2,FALSE)</f>
        <v>Texas Tech</v>
      </c>
    </row>
    <row r="1088" spans="1:16" x14ac:dyDescent="0.3">
      <c r="A1088" t="s">
        <v>1100</v>
      </c>
      <c r="B1088">
        <v>0.261213389950613</v>
      </c>
      <c r="C1088">
        <v>2016</v>
      </c>
      <c r="D1088">
        <v>1214</v>
      </c>
      <c r="E1088">
        <v>1409</v>
      </c>
      <c r="F1088">
        <v>16</v>
      </c>
      <c r="G1088">
        <v>11</v>
      </c>
      <c r="H1088">
        <v>0.66666666666666596</v>
      </c>
      <c r="I1088">
        <v>0.9</v>
      </c>
      <c r="J1088">
        <v>0.64516129032257996</v>
      </c>
      <c r="K1088">
        <v>4.32258064516129</v>
      </c>
      <c r="L1088">
        <v>5</v>
      </c>
      <c r="M1088">
        <v>2.1505376344085999E-2</v>
      </c>
      <c r="N1088">
        <v>-3.4225806451612901</v>
      </c>
      <c r="O1088" s="5" t="str">
        <f>VLOOKUP(D1088,MTeams!$A:$B,2,FALSE)</f>
        <v>Hampton</v>
      </c>
      <c r="P1088" s="5" t="str">
        <f>VLOOKUP(E1088,MTeams!$A:$B,2,FALSE)</f>
        <v>Tulsa</v>
      </c>
    </row>
    <row r="1089" spans="1:16" x14ac:dyDescent="0.3">
      <c r="A1089" t="s">
        <v>1101</v>
      </c>
      <c r="B1089">
        <v>0.34644452711615398</v>
      </c>
      <c r="C1089">
        <v>2016</v>
      </c>
      <c r="D1089">
        <v>1214</v>
      </c>
      <c r="E1089">
        <v>1421</v>
      </c>
      <c r="F1089">
        <v>16</v>
      </c>
      <c r="G1089">
        <v>15</v>
      </c>
      <c r="H1089">
        <v>0.66666666666666596</v>
      </c>
      <c r="I1089">
        <v>0.9</v>
      </c>
      <c r="J1089">
        <v>0.64516129032257996</v>
      </c>
      <c r="K1089">
        <v>5.4516129032257998</v>
      </c>
      <c r="L1089">
        <v>1</v>
      </c>
      <c r="M1089">
        <v>2.1505376344085999E-2</v>
      </c>
      <c r="N1089">
        <v>-4.5516129032258004</v>
      </c>
      <c r="O1089" s="5" t="str">
        <f>VLOOKUP(D1089,MTeams!$A:$B,2,FALSE)</f>
        <v>Hampton</v>
      </c>
      <c r="P1089" s="5" t="str">
        <f>VLOOKUP(E1089,MTeams!$A:$B,2,FALSE)</f>
        <v>UNC Asheville</v>
      </c>
    </row>
    <row r="1090" spans="1:16" x14ac:dyDescent="0.3">
      <c r="A1090" t="s">
        <v>1102</v>
      </c>
      <c r="B1090">
        <v>0.302742881435625</v>
      </c>
      <c r="C1090">
        <v>2016</v>
      </c>
      <c r="D1090">
        <v>1214</v>
      </c>
      <c r="E1090">
        <v>1423</v>
      </c>
      <c r="F1090">
        <v>16</v>
      </c>
      <c r="G1090">
        <v>13</v>
      </c>
      <c r="H1090">
        <v>0.66666666666666596</v>
      </c>
      <c r="I1090">
        <v>0.9</v>
      </c>
      <c r="J1090">
        <v>0.76666666666666605</v>
      </c>
      <c r="K1090">
        <v>6.36666666666666</v>
      </c>
      <c r="L1090">
        <v>3</v>
      </c>
      <c r="M1090">
        <v>-0.1</v>
      </c>
      <c r="N1090">
        <v>-5.4666666666666597</v>
      </c>
      <c r="O1090" s="5" t="str">
        <f>VLOOKUP(D1090,MTeams!$A:$B,2,FALSE)</f>
        <v>Hampton</v>
      </c>
      <c r="P1090" s="5" t="str">
        <f>VLOOKUP(E1090,MTeams!$A:$B,2,FALSE)</f>
        <v>UNC Wilmington</v>
      </c>
    </row>
    <row r="1091" spans="1:16" x14ac:dyDescent="0.3">
      <c r="A1091" t="s">
        <v>1103</v>
      </c>
      <c r="B1091">
        <v>0.16408193634708701</v>
      </c>
      <c r="C1091">
        <v>2016</v>
      </c>
      <c r="D1091">
        <v>1214</v>
      </c>
      <c r="E1091">
        <v>1425</v>
      </c>
      <c r="F1091">
        <v>16</v>
      </c>
      <c r="G1091">
        <v>8</v>
      </c>
      <c r="H1091">
        <v>0.66666666666666596</v>
      </c>
      <c r="I1091">
        <v>0.9</v>
      </c>
      <c r="J1091">
        <v>0.63636363636363602</v>
      </c>
      <c r="K1091">
        <v>6.0909090909090899</v>
      </c>
      <c r="L1091">
        <v>8</v>
      </c>
      <c r="M1091">
        <v>3.03030303030302E-2</v>
      </c>
      <c r="N1091">
        <v>-5.1909090909090896</v>
      </c>
      <c r="O1091" s="5" t="str">
        <f>VLOOKUP(D1091,MTeams!$A:$B,2,FALSE)</f>
        <v>Hampton</v>
      </c>
      <c r="P1091" s="5" t="str">
        <f>VLOOKUP(E1091,MTeams!$A:$B,2,FALSE)</f>
        <v>USC</v>
      </c>
    </row>
    <row r="1092" spans="1:16" x14ac:dyDescent="0.3">
      <c r="A1092" t="s">
        <v>1104</v>
      </c>
      <c r="B1092">
        <v>9.3639553671114206E-2</v>
      </c>
      <c r="C1092">
        <v>2016</v>
      </c>
      <c r="D1092">
        <v>1214</v>
      </c>
      <c r="E1092">
        <v>1428</v>
      </c>
      <c r="F1092">
        <v>16</v>
      </c>
      <c r="G1092">
        <v>3</v>
      </c>
      <c r="H1092">
        <v>0.66666666666666596</v>
      </c>
      <c r="I1092">
        <v>0.9</v>
      </c>
      <c r="J1092">
        <v>0.75757575757575701</v>
      </c>
      <c r="K1092">
        <v>7.48484848484848</v>
      </c>
      <c r="L1092">
        <v>13</v>
      </c>
      <c r="M1092">
        <v>-9.0909090909090898E-2</v>
      </c>
      <c r="N1092">
        <v>-6.5848484848484796</v>
      </c>
      <c r="O1092" s="5" t="str">
        <f>VLOOKUP(D1092,MTeams!$A:$B,2,FALSE)</f>
        <v>Hampton</v>
      </c>
      <c r="P1092" s="5" t="str">
        <f>VLOOKUP(E1092,MTeams!$A:$B,2,FALSE)</f>
        <v>Utah</v>
      </c>
    </row>
    <row r="1093" spans="1:16" x14ac:dyDescent="0.3">
      <c r="A1093" t="s">
        <v>1105</v>
      </c>
      <c r="B1093">
        <v>0.157621312082383</v>
      </c>
      <c r="C1093">
        <v>2016</v>
      </c>
      <c r="D1093">
        <v>1214</v>
      </c>
      <c r="E1093">
        <v>1433</v>
      </c>
      <c r="F1093">
        <v>16</v>
      </c>
      <c r="G1093">
        <v>10</v>
      </c>
      <c r="H1093">
        <v>0.66666666666666596</v>
      </c>
      <c r="I1093">
        <v>0.9</v>
      </c>
      <c r="J1093">
        <v>0.70588235294117596</v>
      </c>
      <c r="K1093">
        <v>9.9117647058823497</v>
      </c>
      <c r="L1093">
        <v>6</v>
      </c>
      <c r="M1093">
        <v>-3.9215686274509803E-2</v>
      </c>
      <c r="N1093">
        <v>-9.0117647058823493</v>
      </c>
      <c r="O1093" s="5" t="str">
        <f>VLOOKUP(D1093,MTeams!$A:$B,2,FALSE)</f>
        <v>Hampton</v>
      </c>
      <c r="P1093" s="5" t="str">
        <f>VLOOKUP(E1093,MTeams!$A:$B,2,FALSE)</f>
        <v>VCU</v>
      </c>
    </row>
    <row r="1094" spans="1:16" x14ac:dyDescent="0.3">
      <c r="A1094" t="s">
        <v>1106</v>
      </c>
      <c r="B1094">
        <v>0.162799045209814</v>
      </c>
      <c r="C1094">
        <v>2016</v>
      </c>
      <c r="D1094">
        <v>1214</v>
      </c>
      <c r="E1094">
        <v>1435</v>
      </c>
      <c r="F1094">
        <v>16</v>
      </c>
      <c r="G1094">
        <v>11</v>
      </c>
      <c r="H1094">
        <v>0.66666666666666596</v>
      </c>
      <c r="I1094">
        <v>0.9</v>
      </c>
      <c r="J1094">
        <v>0.59375</v>
      </c>
      <c r="K1094">
        <v>9.40625</v>
      </c>
      <c r="L1094">
        <v>5</v>
      </c>
      <c r="M1094">
        <v>7.2916666666666602E-2</v>
      </c>
      <c r="N1094">
        <v>-8.5062499999999996</v>
      </c>
      <c r="O1094" s="5" t="str">
        <f>VLOOKUP(D1094,MTeams!$A:$B,2,FALSE)</f>
        <v>Hampton</v>
      </c>
      <c r="P1094" s="5" t="str">
        <f>VLOOKUP(E1094,MTeams!$A:$B,2,FALSE)</f>
        <v>Vanderbilt</v>
      </c>
    </row>
    <row r="1095" spans="1:16" x14ac:dyDescent="0.3">
      <c r="A1095" t="s">
        <v>1107</v>
      </c>
      <c r="B1095">
        <v>5.3104444627082102E-2</v>
      </c>
      <c r="C1095">
        <v>2016</v>
      </c>
      <c r="D1095">
        <v>1214</v>
      </c>
      <c r="E1095">
        <v>1437</v>
      </c>
      <c r="F1095">
        <v>16</v>
      </c>
      <c r="G1095">
        <v>2</v>
      </c>
      <c r="H1095">
        <v>0.66666666666666596</v>
      </c>
      <c r="I1095">
        <v>0.9</v>
      </c>
      <c r="J1095">
        <v>0.85294117647058798</v>
      </c>
      <c r="K1095">
        <v>13.264705882352899</v>
      </c>
      <c r="L1095">
        <v>14</v>
      </c>
      <c r="M1095">
        <v>-0.18627450980392099</v>
      </c>
      <c r="N1095">
        <v>-12.364705882352901</v>
      </c>
      <c r="O1095" s="5" t="str">
        <f>VLOOKUP(D1095,MTeams!$A:$B,2,FALSE)</f>
        <v>Hampton</v>
      </c>
      <c r="P1095" s="5" t="str">
        <f>VLOOKUP(E1095,MTeams!$A:$B,2,FALSE)</f>
        <v>Villanova</v>
      </c>
    </row>
    <row r="1096" spans="1:16" x14ac:dyDescent="0.3">
      <c r="A1096" t="s">
        <v>1108</v>
      </c>
      <c r="B1096">
        <v>5.5843959085682703E-2</v>
      </c>
      <c r="C1096">
        <v>2016</v>
      </c>
      <c r="D1096">
        <v>1214</v>
      </c>
      <c r="E1096">
        <v>1438</v>
      </c>
      <c r="F1096">
        <v>16</v>
      </c>
      <c r="G1096">
        <v>1</v>
      </c>
      <c r="H1096">
        <v>0.66666666666666596</v>
      </c>
      <c r="I1096">
        <v>0.9</v>
      </c>
      <c r="J1096">
        <v>0.78787878787878696</v>
      </c>
      <c r="K1096">
        <v>10.6969696969696</v>
      </c>
      <c r="L1096">
        <v>15</v>
      </c>
      <c r="M1096">
        <v>-0.12121212121212099</v>
      </c>
      <c r="N1096">
        <v>-9.7969696969696898</v>
      </c>
      <c r="O1096" s="5" t="str">
        <f>VLOOKUP(D1096,MTeams!$A:$B,2,FALSE)</f>
        <v>Hampton</v>
      </c>
      <c r="P1096" s="5" t="str">
        <f>VLOOKUP(E1096,MTeams!$A:$B,2,FALSE)</f>
        <v>Virginia</v>
      </c>
    </row>
    <row r="1097" spans="1:16" x14ac:dyDescent="0.3">
      <c r="A1097" t="s">
        <v>1109</v>
      </c>
      <c r="B1097">
        <v>0.36048473877311299</v>
      </c>
      <c r="C1097">
        <v>2016</v>
      </c>
      <c r="D1097">
        <v>1214</v>
      </c>
      <c r="E1097">
        <v>1451</v>
      </c>
      <c r="F1097">
        <v>16</v>
      </c>
      <c r="G1097">
        <v>15</v>
      </c>
      <c r="H1097">
        <v>0.66666666666666596</v>
      </c>
      <c r="I1097">
        <v>0.9</v>
      </c>
      <c r="J1097">
        <v>0.74193548387096697</v>
      </c>
      <c r="K1097">
        <v>6.06451612903225</v>
      </c>
      <c r="L1097">
        <v>1</v>
      </c>
      <c r="M1097">
        <v>-7.5268817204301106E-2</v>
      </c>
      <c r="N1097">
        <v>-5.1645161290322497</v>
      </c>
      <c r="O1097" s="5" t="str">
        <f>VLOOKUP(D1097,MTeams!$A:$B,2,FALSE)</f>
        <v>Hampton</v>
      </c>
      <c r="P1097" s="5" t="str">
        <f>VLOOKUP(E1097,MTeams!$A:$B,2,FALSE)</f>
        <v>Weber St</v>
      </c>
    </row>
    <row r="1098" spans="1:16" x14ac:dyDescent="0.3">
      <c r="A1098" t="s">
        <v>1110</v>
      </c>
      <c r="B1098">
        <v>5.7633819708467503E-2</v>
      </c>
      <c r="C1098">
        <v>2016</v>
      </c>
      <c r="D1098">
        <v>1214</v>
      </c>
      <c r="E1098">
        <v>1452</v>
      </c>
      <c r="F1098">
        <v>16</v>
      </c>
      <c r="G1098">
        <v>3</v>
      </c>
      <c r="H1098">
        <v>0.66666666666666596</v>
      </c>
      <c r="I1098">
        <v>0.9</v>
      </c>
      <c r="J1098">
        <v>0.76470588235294101</v>
      </c>
      <c r="K1098">
        <v>12.588235294117601</v>
      </c>
      <c r="L1098">
        <v>13</v>
      </c>
      <c r="M1098">
        <v>-9.8039215686274495E-2</v>
      </c>
      <c r="N1098">
        <v>-11.6882352941176</v>
      </c>
      <c r="O1098" s="5" t="str">
        <f>VLOOKUP(D1098,MTeams!$A:$B,2,FALSE)</f>
        <v>Hampton</v>
      </c>
      <c r="P1098" s="5" t="str">
        <f>VLOOKUP(E1098,MTeams!$A:$B,2,FALSE)</f>
        <v>West Virginia</v>
      </c>
    </row>
    <row r="1099" spans="1:16" x14ac:dyDescent="0.3">
      <c r="A1099" t="s">
        <v>1111</v>
      </c>
      <c r="B1099">
        <v>0.380180242881138</v>
      </c>
      <c r="C1099">
        <v>2016</v>
      </c>
      <c r="D1099">
        <v>1214</v>
      </c>
      <c r="E1099">
        <v>1453</v>
      </c>
      <c r="F1099">
        <v>16</v>
      </c>
      <c r="G1099">
        <v>14</v>
      </c>
      <c r="H1099">
        <v>0.66666666666666596</v>
      </c>
      <c r="I1099">
        <v>0.9</v>
      </c>
      <c r="J1099">
        <v>0.63636363636363602</v>
      </c>
      <c r="K1099">
        <v>2.6969696969696901</v>
      </c>
      <c r="L1099">
        <v>2</v>
      </c>
      <c r="M1099">
        <v>3.03030303030302E-2</v>
      </c>
      <c r="N1099">
        <v>-1.79696969696969</v>
      </c>
      <c r="O1099" s="5" t="str">
        <f>VLOOKUP(D1099,MTeams!$A:$B,2,FALSE)</f>
        <v>Hampton</v>
      </c>
      <c r="P1099" s="5" t="str">
        <f>VLOOKUP(E1099,MTeams!$A:$B,2,FALSE)</f>
        <v>WI Green Bay</v>
      </c>
    </row>
    <row r="1100" spans="1:16" x14ac:dyDescent="0.3">
      <c r="A1100" t="s">
        <v>1112</v>
      </c>
      <c r="B1100">
        <v>0.130623883945303</v>
      </c>
      <c r="C1100">
        <v>2016</v>
      </c>
      <c r="D1100">
        <v>1214</v>
      </c>
      <c r="E1100">
        <v>1455</v>
      </c>
      <c r="F1100">
        <v>16</v>
      </c>
      <c r="G1100">
        <v>11</v>
      </c>
      <c r="H1100">
        <v>0.66666666666666596</v>
      </c>
      <c r="I1100">
        <v>0.9</v>
      </c>
      <c r="J1100">
        <v>0.74193548387096697</v>
      </c>
      <c r="K1100">
        <v>13.709677419354801</v>
      </c>
      <c r="L1100">
        <v>5</v>
      </c>
      <c r="M1100">
        <v>-7.5268817204301106E-2</v>
      </c>
      <c r="N1100">
        <v>-12.8096774193548</v>
      </c>
      <c r="O1100" s="5" t="str">
        <f>VLOOKUP(D1100,MTeams!$A:$B,2,FALSE)</f>
        <v>Hampton</v>
      </c>
      <c r="P1100" s="5" t="str">
        <f>VLOOKUP(E1100,MTeams!$A:$B,2,FALSE)</f>
        <v>Wichita St</v>
      </c>
    </row>
    <row r="1101" spans="1:16" x14ac:dyDescent="0.3">
      <c r="A1101" t="s">
        <v>1113</v>
      </c>
      <c r="B1101">
        <v>0.16971218976972499</v>
      </c>
      <c r="C1101">
        <v>2016</v>
      </c>
      <c r="D1101">
        <v>1214</v>
      </c>
      <c r="E1101">
        <v>1458</v>
      </c>
      <c r="F1101">
        <v>16</v>
      </c>
      <c r="G1101">
        <v>7</v>
      </c>
      <c r="H1101">
        <v>0.66666666666666596</v>
      </c>
      <c r="I1101">
        <v>0.9</v>
      </c>
      <c r="J1101">
        <v>0.625</v>
      </c>
      <c r="K1101">
        <v>4.3125</v>
      </c>
      <c r="L1101">
        <v>9</v>
      </c>
      <c r="M1101">
        <v>4.1666666666666602E-2</v>
      </c>
      <c r="N1101">
        <v>-3.4125000000000001</v>
      </c>
      <c r="O1101" s="5" t="str">
        <f>VLOOKUP(D1101,MTeams!$A:$B,2,FALSE)</f>
        <v>Hampton</v>
      </c>
      <c r="P1101" s="5" t="str">
        <f>VLOOKUP(E1101,MTeams!$A:$B,2,FALSE)</f>
        <v>Wisconsin</v>
      </c>
    </row>
    <row r="1102" spans="1:16" x14ac:dyDescent="0.3">
      <c r="A1102" t="s">
        <v>1114</v>
      </c>
      <c r="B1102">
        <v>7.0164191872977594E-2</v>
      </c>
      <c r="C1102">
        <v>2016</v>
      </c>
      <c r="D1102">
        <v>1214</v>
      </c>
      <c r="E1102">
        <v>1462</v>
      </c>
      <c r="F1102">
        <v>16</v>
      </c>
      <c r="G1102">
        <v>2</v>
      </c>
      <c r="H1102">
        <v>0.66666666666666596</v>
      </c>
      <c r="I1102">
        <v>0.9</v>
      </c>
      <c r="J1102">
        <v>0.84375</v>
      </c>
      <c r="K1102">
        <v>10.3125</v>
      </c>
      <c r="L1102">
        <v>14</v>
      </c>
      <c r="M1102">
        <v>-0.17708333333333301</v>
      </c>
      <c r="N1102">
        <v>-9.4124999999999996</v>
      </c>
      <c r="O1102" s="5" t="str">
        <f>VLOOKUP(D1102,MTeams!$A:$B,2,FALSE)</f>
        <v>Hampton</v>
      </c>
      <c r="P1102" s="5" t="str">
        <f>VLOOKUP(E1102,MTeams!$A:$B,2,FALSE)</f>
        <v>Xavier</v>
      </c>
    </row>
    <row r="1103" spans="1:16" x14ac:dyDescent="0.3">
      <c r="A1103" t="s">
        <v>1115</v>
      </c>
      <c r="B1103">
        <v>0.19290794733209199</v>
      </c>
      <c r="C1103">
        <v>2016</v>
      </c>
      <c r="D1103">
        <v>1214</v>
      </c>
      <c r="E1103">
        <v>1463</v>
      </c>
      <c r="F1103">
        <v>16</v>
      </c>
      <c r="G1103">
        <v>12</v>
      </c>
      <c r="H1103">
        <v>0.66666666666666596</v>
      </c>
      <c r="I1103">
        <v>0.9</v>
      </c>
      <c r="J1103">
        <v>0.77777777777777701</v>
      </c>
      <c r="K1103">
        <v>10.9629629629629</v>
      </c>
      <c r="L1103">
        <v>4</v>
      </c>
      <c r="M1103">
        <v>-0.11111111111111099</v>
      </c>
      <c r="N1103">
        <v>-10.062962962962899</v>
      </c>
      <c r="O1103" s="5" t="str">
        <f>VLOOKUP(D1103,MTeams!$A:$B,2,FALSE)</f>
        <v>Hampton</v>
      </c>
      <c r="P1103" s="5" t="str">
        <f>VLOOKUP(E1103,MTeams!$A:$B,2,FALSE)</f>
        <v>Yale</v>
      </c>
    </row>
    <row r="1104" spans="1:16" x14ac:dyDescent="0.3">
      <c r="A1104" t="s">
        <v>1116</v>
      </c>
      <c r="B1104">
        <v>0.80891417803393495</v>
      </c>
      <c r="C1104">
        <v>2016</v>
      </c>
      <c r="D1104">
        <v>1218</v>
      </c>
      <c r="E1104">
        <v>1221</v>
      </c>
      <c r="F1104">
        <v>13</v>
      </c>
      <c r="G1104">
        <v>16</v>
      </c>
      <c r="H1104">
        <v>0.83333333333333304</v>
      </c>
      <c r="I1104">
        <v>10.8</v>
      </c>
      <c r="J1104">
        <v>0.42424242424242398</v>
      </c>
      <c r="K1104">
        <v>-4.3333333333333304</v>
      </c>
      <c r="L1104">
        <v>-3</v>
      </c>
      <c r="M1104">
        <v>0.40909090909090901</v>
      </c>
      <c r="N1104">
        <v>15.133333333333301</v>
      </c>
      <c r="O1104" s="5" t="str">
        <f>VLOOKUP(D1104,MTeams!$A:$B,2,FALSE)</f>
        <v>Hawaii</v>
      </c>
      <c r="P1104" s="5" t="str">
        <f>VLOOKUP(E1104,MTeams!$A:$B,2,FALSE)</f>
        <v>Holy Cross</v>
      </c>
    </row>
    <row r="1105" spans="1:16" x14ac:dyDescent="0.3">
      <c r="A1105" t="s">
        <v>1117</v>
      </c>
      <c r="B1105">
        <v>0.20052454195133201</v>
      </c>
      <c r="C1105">
        <v>2016</v>
      </c>
      <c r="D1105">
        <v>1218</v>
      </c>
      <c r="E1105">
        <v>1231</v>
      </c>
      <c r="F1105">
        <v>13</v>
      </c>
      <c r="G1105">
        <v>5</v>
      </c>
      <c r="H1105">
        <v>0.83333333333333304</v>
      </c>
      <c r="I1105">
        <v>10.8</v>
      </c>
      <c r="J1105">
        <v>0.78125</v>
      </c>
      <c r="K1105">
        <v>13.374999999999901</v>
      </c>
      <c r="L1105">
        <v>8</v>
      </c>
      <c r="M1105">
        <v>5.2083333333333301E-2</v>
      </c>
      <c r="N1105">
        <v>-2.57499999999999</v>
      </c>
      <c r="O1105" s="5" t="str">
        <f>VLOOKUP(D1105,MTeams!$A:$B,2,FALSE)</f>
        <v>Hawaii</v>
      </c>
      <c r="P1105" s="5" t="str">
        <f>VLOOKUP(E1105,MTeams!$A:$B,2,FALSE)</f>
        <v>Indiana</v>
      </c>
    </row>
    <row r="1106" spans="1:16" x14ac:dyDescent="0.3">
      <c r="A1106" t="s">
        <v>1118</v>
      </c>
      <c r="B1106">
        <v>0.57915162838686896</v>
      </c>
      <c r="C1106">
        <v>2016</v>
      </c>
      <c r="D1106">
        <v>1218</v>
      </c>
      <c r="E1106">
        <v>1233</v>
      </c>
      <c r="F1106">
        <v>13</v>
      </c>
      <c r="G1106">
        <v>13</v>
      </c>
      <c r="H1106">
        <v>0.83333333333333304</v>
      </c>
      <c r="I1106">
        <v>10.8</v>
      </c>
      <c r="J1106">
        <v>0.6875</v>
      </c>
      <c r="K1106">
        <v>5.9375</v>
      </c>
      <c r="L1106">
        <v>0</v>
      </c>
      <c r="M1106">
        <v>0.14583333333333301</v>
      </c>
      <c r="N1106">
        <v>4.8624999999999998</v>
      </c>
      <c r="O1106" s="5" t="str">
        <f>VLOOKUP(D1106,MTeams!$A:$B,2,FALSE)</f>
        <v>Hawaii</v>
      </c>
      <c r="P1106" s="5" t="str">
        <f>VLOOKUP(E1106,MTeams!$A:$B,2,FALSE)</f>
        <v>Iona</v>
      </c>
    </row>
    <row r="1107" spans="1:16" x14ac:dyDescent="0.3">
      <c r="A1107" t="s">
        <v>1119</v>
      </c>
      <c r="B1107">
        <v>0.301728026128191</v>
      </c>
      <c r="C1107">
        <v>2016</v>
      </c>
      <c r="D1107">
        <v>1218</v>
      </c>
      <c r="E1107">
        <v>1234</v>
      </c>
      <c r="F1107">
        <v>13</v>
      </c>
      <c r="G1107">
        <v>7</v>
      </c>
      <c r="H1107">
        <v>0.83333333333333304</v>
      </c>
      <c r="I1107">
        <v>10.8</v>
      </c>
      <c r="J1107">
        <v>0.67741935483870896</v>
      </c>
      <c r="K1107">
        <v>9.3870967741935392</v>
      </c>
      <c r="L1107">
        <v>6</v>
      </c>
      <c r="M1107">
        <v>0.15591397849462299</v>
      </c>
      <c r="N1107">
        <v>1.41290322580645</v>
      </c>
      <c r="O1107" s="5" t="str">
        <f>VLOOKUP(D1107,MTeams!$A:$B,2,FALSE)</f>
        <v>Hawaii</v>
      </c>
      <c r="P1107" s="5" t="str">
        <f>VLOOKUP(E1107,MTeams!$A:$B,2,FALSE)</f>
        <v>Iowa</v>
      </c>
    </row>
    <row r="1108" spans="1:16" x14ac:dyDescent="0.3">
      <c r="A1108" t="s">
        <v>1120</v>
      </c>
      <c r="B1108">
        <v>0.26973339214368702</v>
      </c>
      <c r="C1108">
        <v>2016</v>
      </c>
      <c r="D1108">
        <v>1218</v>
      </c>
      <c r="E1108">
        <v>1235</v>
      </c>
      <c r="F1108">
        <v>13</v>
      </c>
      <c r="G1108">
        <v>4</v>
      </c>
      <c r="H1108">
        <v>0.83333333333333304</v>
      </c>
      <c r="I1108">
        <v>10.8</v>
      </c>
      <c r="J1108">
        <v>0.65625</v>
      </c>
      <c r="K1108">
        <v>6.875</v>
      </c>
      <c r="L1108">
        <v>9</v>
      </c>
      <c r="M1108">
        <v>0.17708333333333301</v>
      </c>
      <c r="N1108">
        <v>3.9249999999999998</v>
      </c>
      <c r="O1108" s="5" t="str">
        <f>VLOOKUP(D1108,MTeams!$A:$B,2,FALSE)</f>
        <v>Hawaii</v>
      </c>
      <c r="P1108" s="5" t="str">
        <f>VLOOKUP(E1108,MTeams!$A:$B,2,FALSE)</f>
        <v>Iowa St</v>
      </c>
    </row>
    <row r="1109" spans="1:16" x14ac:dyDescent="0.3">
      <c r="A1109" t="s">
        <v>1121</v>
      </c>
      <c r="B1109">
        <v>0.15339671725720699</v>
      </c>
      <c r="C1109">
        <v>2016</v>
      </c>
      <c r="D1109">
        <v>1218</v>
      </c>
      <c r="E1109">
        <v>1242</v>
      </c>
      <c r="F1109">
        <v>13</v>
      </c>
      <c r="G1109">
        <v>1</v>
      </c>
      <c r="H1109">
        <v>0.83333333333333304</v>
      </c>
      <c r="I1109">
        <v>10.8</v>
      </c>
      <c r="J1109">
        <v>0.87878787878787801</v>
      </c>
      <c r="K1109">
        <v>12.6969696969696</v>
      </c>
      <c r="L1109">
        <v>12</v>
      </c>
      <c r="M1109">
        <v>-4.54545454545454E-2</v>
      </c>
      <c r="N1109">
        <v>-1.8969696969696901</v>
      </c>
      <c r="O1109" s="5" t="str">
        <f>VLOOKUP(D1109,MTeams!$A:$B,2,FALSE)</f>
        <v>Hawaii</v>
      </c>
      <c r="P1109" s="5" t="str">
        <f>VLOOKUP(E1109,MTeams!$A:$B,2,FALSE)</f>
        <v>Kansas</v>
      </c>
    </row>
    <row r="1110" spans="1:16" x14ac:dyDescent="0.3">
      <c r="A1110" t="s">
        <v>1122</v>
      </c>
      <c r="B1110">
        <v>0.209180443306136</v>
      </c>
      <c r="C1110">
        <v>2016</v>
      </c>
      <c r="D1110">
        <v>1218</v>
      </c>
      <c r="E1110">
        <v>1246</v>
      </c>
      <c r="F1110">
        <v>13</v>
      </c>
      <c r="G1110">
        <v>4</v>
      </c>
      <c r="H1110">
        <v>0.83333333333333304</v>
      </c>
      <c r="I1110">
        <v>10.8</v>
      </c>
      <c r="J1110">
        <v>0.76470588235294101</v>
      </c>
      <c r="K1110">
        <v>11.4117647058823</v>
      </c>
      <c r="L1110">
        <v>9</v>
      </c>
      <c r="M1110">
        <v>6.8627450980392204E-2</v>
      </c>
      <c r="N1110">
        <v>-0.61176470588235199</v>
      </c>
      <c r="O1110" s="5" t="str">
        <f>VLOOKUP(D1110,MTeams!$A:$B,2,FALSE)</f>
        <v>Hawaii</v>
      </c>
      <c r="P1110" s="5" t="str">
        <f>VLOOKUP(E1110,MTeams!$A:$B,2,FALSE)</f>
        <v>Kentucky</v>
      </c>
    </row>
    <row r="1111" spans="1:16" x14ac:dyDescent="0.3">
      <c r="A1111" t="s">
        <v>1123</v>
      </c>
      <c r="B1111">
        <v>0.27308088432252797</v>
      </c>
      <c r="C1111">
        <v>2016</v>
      </c>
      <c r="D1111">
        <v>1218</v>
      </c>
      <c r="E1111">
        <v>1268</v>
      </c>
      <c r="F1111">
        <v>13</v>
      </c>
      <c r="G1111">
        <v>5</v>
      </c>
      <c r="H1111">
        <v>0.83333333333333304</v>
      </c>
      <c r="I1111">
        <v>10.8</v>
      </c>
      <c r="J1111">
        <v>0.75</v>
      </c>
      <c r="K1111">
        <v>9.125</v>
      </c>
      <c r="L1111">
        <v>8</v>
      </c>
      <c r="M1111">
        <v>8.3333333333333301E-2</v>
      </c>
      <c r="N1111">
        <v>1.675</v>
      </c>
      <c r="O1111" s="5" t="str">
        <f>VLOOKUP(D1111,MTeams!$A:$B,2,FALSE)</f>
        <v>Hawaii</v>
      </c>
      <c r="P1111" s="5" t="str">
        <f>VLOOKUP(E1111,MTeams!$A:$B,2,FALSE)</f>
        <v>Maryland</v>
      </c>
    </row>
    <row r="1112" spans="1:16" x14ac:dyDescent="0.3">
      <c r="A1112" t="s">
        <v>1124</v>
      </c>
      <c r="B1112">
        <v>0.23735861082215401</v>
      </c>
      <c r="C1112">
        <v>2016</v>
      </c>
      <c r="D1112">
        <v>1218</v>
      </c>
      <c r="E1112">
        <v>1274</v>
      </c>
      <c r="F1112">
        <v>13</v>
      </c>
      <c r="G1112">
        <v>3</v>
      </c>
      <c r="H1112">
        <v>0.83333333333333304</v>
      </c>
      <c r="I1112">
        <v>10.8</v>
      </c>
      <c r="J1112">
        <v>0.78125</v>
      </c>
      <c r="K1112">
        <v>8.8125</v>
      </c>
      <c r="L1112">
        <v>10</v>
      </c>
      <c r="M1112">
        <v>5.2083333333333301E-2</v>
      </c>
      <c r="N1112">
        <v>1.9875</v>
      </c>
      <c r="O1112" s="5" t="str">
        <f>VLOOKUP(D1112,MTeams!$A:$B,2,FALSE)</f>
        <v>Hawaii</v>
      </c>
      <c r="P1112" s="5" t="str">
        <f>VLOOKUP(E1112,MTeams!$A:$B,2,FALSE)</f>
        <v>Miami FL</v>
      </c>
    </row>
    <row r="1113" spans="1:16" x14ac:dyDescent="0.3">
      <c r="A1113" t="s">
        <v>1125</v>
      </c>
      <c r="B1113">
        <v>0.48988248331807399</v>
      </c>
      <c r="C1113">
        <v>2016</v>
      </c>
      <c r="D1113">
        <v>1218</v>
      </c>
      <c r="E1113">
        <v>1276</v>
      </c>
      <c r="F1113">
        <v>13</v>
      </c>
      <c r="G1113">
        <v>11</v>
      </c>
      <c r="H1113">
        <v>0.83333333333333304</v>
      </c>
      <c r="I1113">
        <v>10.8</v>
      </c>
      <c r="J1113">
        <v>0.63636363636363602</v>
      </c>
      <c r="K1113">
        <v>6.2424242424242404</v>
      </c>
      <c r="L1113">
        <v>2</v>
      </c>
      <c r="M1113">
        <v>0.19696969696969699</v>
      </c>
      <c r="N1113">
        <v>4.5575757575757496</v>
      </c>
      <c r="O1113" s="5" t="str">
        <f>VLOOKUP(D1113,MTeams!$A:$B,2,FALSE)</f>
        <v>Hawaii</v>
      </c>
      <c r="P1113" s="5" t="str">
        <f>VLOOKUP(E1113,MTeams!$A:$B,2,FALSE)</f>
        <v>Michigan</v>
      </c>
    </row>
    <row r="1114" spans="1:16" x14ac:dyDescent="0.3">
      <c r="A1114" t="s">
        <v>1126</v>
      </c>
      <c r="B1114">
        <v>0.11956054817353701</v>
      </c>
      <c r="C1114">
        <v>2016</v>
      </c>
      <c r="D1114">
        <v>1218</v>
      </c>
      <c r="E1114">
        <v>1277</v>
      </c>
      <c r="F1114">
        <v>13</v>
      </c>
      <c r="G1114">
        <v>2</v>
      </c>
      <c r="H1114">
        <v>0.83333333333333304</v>
      </c>
      <c r="I1114">
        <v>10.8</v>
      </c>
      <c r="J1114">
        <v>0.85294117647058798</v>
      </c>
      <c r="K1114">
        <v>16.3823529411764</v>
      </c>
      <c r="L1114">
        <v>11</v>
      </c>
      <c r="M1114">
        <v>-1.9607843137254801E-2</v>
      </c>
      <c r="N1114">
        <v>-5.5823529411764703</v>
      </c>
      <c r="O1114" s="5" t="str">
        <f>VLOOKUP(D1114,MTeams!$A:$B,2,FALSE)</f>
        <v>Hawaii</v>
      </c>
      <c r="P1114" s="5" t="str">
        <f>VLOOKUP(E1114,MTeams!$A:$B,2,FALSE)</f>
        <v>Michigan St</v>
      </c>
    </row>
    <row r="1115" spans="1:16" x14ac:dyDescent="0.3">
      <c r="A1115" t="s">
        <v>1127</v>
      </c>
      <c r="B1115">
        <v>0.69043134146323004</v>
      </c>
      <c r="C1115">
        <v>2016</v>
      </c>
      <c r="D1115">
        <v>1218</v>
      </c>
      <c r="E1115">
        <v>1292</v>
      </c>
      <c r="F1115">
        <v>13</v>
      </c>
      <c r="G1115">
        <v>15</v>
      </c>
      <c r="H1115">
        <v>0.83333333333333304</v>
      </c>
      <c r="I1115">
        <v>10.8</v>
      </c>
      <c r="J1115">
        <v>0.70967741935483797</v>
      </c>
      <c r="K1115">
        <v>4.0967741935483799</v>
      </c>
      <c r="L1115">
        <v>-2</v>
      </c>
      <c r="M1115">
        <v>0.123655913978494</v>
      </c>
      <c r="N1115">
        <v>6.7032258064516101</v>
      </c>
      <c r="O1115" s="5" t="str">
        <f>VLOOKUP(D1115,MTeams!$A:$B,2,FALSE)</f>
        <v>Hawaii</v>
      </c>
      <c r="P1115" s="5" t="str">
        <f>VLOOKUP(E1115,MTeams!$A:$B,2,FALSE)</f>
        <v>MTSU</v>
      </c>
    </row>
    <row r="1116" spans="1:16" x14ac:dyDescent="0.3">
      <c r="A1116" t="s">
        <v>1128</v>
      </c>
      <c r="B1116">
        <v>0.144185326526754</v>
      </c>
      <c r="C1116">
        <v>2016</v>
      </c>
      <c r="D1116">
        <v>1218</v>
      </c>
      <c r="E1116">
        <v>1314</v>
      </c>
      <c r="F1116">
        <v>13</v>
      </c>
      <c r="G1116">
        <v>1</v>
      </c>
      <c r="H1116">
        <v>0.83333333333333304</v>
      </c>
      <c r="I1116">
        <v>10.8</v>
      </c>
      <c r="J1116">
        <v>0.82352941176470495</v>
      </c>
      <c r="K1116">
        <v>12.705882352941099</v>
      </c>
      <c r="L1116">
        <v>12</v>
      </c>
      <c r="M1116">
        <v>9.8039215686275202E-3</v>
      </c>
      <c r="N1116">
        <v>-1.9058823529411699</v>
      </c>
      <c r="O1116" s="5" t="str">
        <f>VLOOKUP(D1116,MTeams!$A:$B,2,FALSE)</f>
        <v>Hawaii</v>
      </c>
      <c r="P1116" s="5" t="str">
        <f>VLOOKUP(E1116,MTeams!$A:$B,2,FALSE)</f>
        <v>North Carolina</v>
      </c>
    </row>
    <row r="1117" spans="1:16" x14ac:dyDescent="0.3">
      <c r="A1117" t="s">
        <v>1129</v>
      </c>
      <c r="B1117">
        <v>0.531832075855317</v>
      </c>
      <c r="C1117">
        <v>2016</v>
      </c>
      <c r="D1117">
        <v>1218</v>
      </c>
      <c r="E1117">
        <v>1320</v>
      </c>
      <c r="F1117">
        <v>13</v>
      </c>
      <c r="G1117">
        <v>11</v>
      </c>
      <c r="H1117">
        <v>0.83333333333333304</v>
      </c>
      <c r="I1117">
        <v>10.8</v>
      </c>
      <c r="J1117">
        <v>0.63636363636363602</v>
      </c>
      <c r="K1117">
        <v>4.6363636363636296</v>
      </c>
      <c r="L1117">
        <v>2</v>
      </c>
      <c r="M1117">
        <v>0.19696969696969699</v>
      </c>
      <c r="N1117">
        <v>6.1636363636363596</v>
      </c>
      <c r="O1117" s="5" t="str">
        <f>VLOOKUP(D1117,MTeams!$A:$B,2,FALSE)</f>
        <v>Hawaii</v>
      </c>
      <c r="P1117" s="5" t="str">
        <f>VLOOKUP(E1117,MTeams!$A:$B,2,FALSE)</f>
        <v>Northern Iowa</v>
      </c>
    </row>
    <row r="1118" spans="1:16" x14ac:dyDescent="0.3">
      <c r="A1118" t="s">
        <v>1130</v>
      </c>
      <c r="B1118">
        <v>0.36551369380668602</v>
      </c>
      <c r="C1118">
        <v>2016</v>
      </c>
      <c r="D1118">
        <v>1218</v>
      </c>
      <c r="E1118">
        <v>1323</v>
      </c>
      <c r="F1118">
        <v>13</v>
      </c>
      <c r="G1118">
        <v>6</v>
      </c>
      <c r="H1118">
        <v>0.83333333333333304</v>
      </c>
      <c r="I1118">
        <v>10.8</v>
      </c>
      <c r="J1118">
        <v>0.65625</v>
      </c>
      <c r="K1118">
        <v>5.125</v>
      </c>
      <c r="L1118">
        <v>7</v>
      </c>
      <c r="M1118">
        <v>0.17708333333333301</v>
      </c>
      <c r="N1118">
        <v>5.6749999999999998</v>
      </c>
      <c r="O1118" s="5" t="str">
        <f>VLOOKUP(D1118,MTeams!$A:$B,2,FALSE)</f>
        <v>Hawaii</v>
      </c>
      <c r="P1118" s="5" t="str">
        <f>VLOOKUP(E1118,MTeams!$A:$B,2,FALSE)</f>
        <v>Notre Dame</v>
      </c>
    </row>
    <row r="1119" spans="1:16" x14ac:dyDescent="0.3">
      <c r="A1119" t="s">
        <v>1131</v>
      </c>
      <c r="B1119">
        <v>0.19484023629503899</v>
      </c>
      <c r="C1119">
        <v>2016</v>
      </c>
      <c r="D1119">
        <v>1218</v>
      </c>
      <c r="E1119">
        <v>1328</v>
      </c>
      <c r="F1119">
        <v>13</v>
      </c>
      <c r="G1119">
        <v>2</v>
      </c>
      <c r="H1119">
        <v>0.83333333333333304</v>
      </c>
      <c r="I1119">
        <v>10.8</v>
      </c>
      <c r="J1119">
        <v>0.78125</v>
      </c>
      <c r="K1119">
        <v>9.96875</v>
      </c>
      <c r="L1119">
        <v>11</v>
      </c>
      <c r="M1119">
        <v>5.2083333333333301E-2</v>
      </c>
      <c r="N1119">
        <v>0.83125000000000004</v>
      </c>
      <c r="O1119" s="5" t="str">
        <f>VLOOKUP(D1119,MTeams!$A:$B,2,FALSE)</f>
        <v>Hawaii</v>
      </c>
      <c r="P1119" s="5" t="str">
        <f>VLOOKUP(E1119,MTeams!$A:$B,2,FALSE)</f>
        <v>Oklahoma</v>
      </c>
    </row>
    <row r="1120" spans="1:16" x14ac:dyDescent="0.3">
      <c r="A1120" t="s">
        <v>1132</v>
      </c>
      <c r="B1120">
        <v>0.19528095818395699</v>
      </c>
      <c r="C1120">
        <v>2016</v>
      </c>
      <c r="D1120">
        <v>1218</v>
      </c>
      <c r="E1120">
        <v>1332</v>
      </c>
      <c r="F1120">
        <v>13</v>
      </c>
      <c r="G1120">
        <v>1</v>
      </c>
      <c r="H1120">
        <v>0.83333333333333304</v>
      </c>
      <c r="I1120">
        <v>10.8</v>
      </c>
      <c r="J1120">
        <v>0.81818181818181801</v>
      </c>
      <c r="K1120">
        <v>9.1515151515151505</v>
      </c>
      <c r="L1120">
        <v>12</v>
      </c>
      <c r="M1120">
        <v>1.51515151515151E-2</v>
      </c>
      <c r="N1120">
        <v>1.64848484848484</v>
      </c>
      <c r="O1120" s="5" t="str">
        <f>VLOOKUP(D1120,MTeams!$A:$B,2,FALSE)</f>
        <v>Hawaii</v>
      </c>
      <c r="P1120" s="5" t="str">
        <f>VLOOKUP(E1120,MTeams!$A:$B,2,FALSE)</f>
        <v>Oregon</v>
      </c>
    </row>
    <row r="1121" spans="1:16" x14ac:dyDescent="0.3">
      <c r="A1121" t="s">
        <v>1133</v>
      </c>
      <c r="B1121">
        <v>0.47311545944050298</v>
      </c>
      <c r="C1121">
        <v>2016</v>
      </c>
      <c r="D1121">
        <v>1218</v>
      </c>
      <c r="E1121">
        <v>1333</v>
      </c>
      <c r="F1121">
        <v>13</v>
      </c>
      <c r="G1121">
        <v>7</v>
      </c>
      <c r="H1121">
        <v>0.83333333333333304</v>
      </c>
      <c r="I1121">
        <v>10.8</v>
      </c>
      <c r="J1121">
        <v>0.6</v>
      </c>
      <c r="K1121">
        <v>1.43333333333333</v>
      </c>
      <c r="L1121">
        <v>6</v>
      </c>
      <c r="M1121">
        <v>0.233333333333333</v>
      </c>
      <c r="N1121">
        <v>9.36666666666666</v>
      </c>
      <c r="O1121" s="5" t="str">
        <f>VLOOKUP(D1121,MTeams!$A:$B,2,FALSE)</f>
        <v>Hawaii</v>
      </c>
      <c r="P1121" s="5" t="str">
        <f>VLOOKUP(E1121,MTeams!$A:$B,2,FALSE)</f>
        <v>Oregon St</v>
      </c>
    </row>
    <row r="1122" spans="1:16" x14ac:dyDescent="0.3">
      <c r="A1122" t="s">
        <v>1134</v>
      </c>
      <c r="B1122">
        <v>0.43886169142426101</v>
      </c>
      <c r="C1122">
        <v>2016</v>
      </c>
      <c r="D1122">
        <v>1218</v>
      </c>
      <c r="E1122">
        <v>1338</v>
      </c>
      <c r="F1122">
        <v>13</v>
      </c>
      <c r="G1122">
        <v>10</v>
      </c>
      <c r="H1122">
        <v>0.83333333333333304</v>
      </c>
      <c r="I1122">
        <v>10.8</v>
      </c>
      <c r="J1122">
        <v>0.64516129032257996</v>
      </c>
      <c r="K1122">
        <v>7.06451612903225</v>
      </c>
      <c r="L1122">
        <v>3</v>
      </c>
      <c r="M1122">
        <v>0.18817204301075199</v>
      </c>
      <c r="N1122">
        <v>3.73548387096774</v>
      </c>
      <c r="O1122" s="5" t="str">
        <f>VLOOKUP(D1122,MTeams!$A:$B,2,FALSE)</f>
        <v>Hawaii</v>
      </c>
      <c r="P1122" s="5" t="str">
        <f>VLOOKUP(E1122,MTeams!$A:$B,2,FALSE)</f>
        <v>Pittsburgh</v>
      </c>
    </row>
    <row r="1123" spans="1:16" x14ac:dyDescent="0.3">
      <c r="A1123" t="s">
        <v>1135</v>
      </c>
      <c r="B1123">
        <v>0.496464340477768</v>
      </c>
      <c r="C1123">
        <v>2016</v>
      </c>
      <c r="D1123">
        <v>1218</v>
      </c>
      <c r="E1123">
        <v>1344</v>
      </c>
      <c r="F1123">
        <v>13</v>
      </c>
      <c r="G1123">
        <v>9</v>
      </c>
      <c r="H1123">
        <v>0.83333333333333304</v>
      </c>
      <c r="I1123">
        <v>10.8</v>
      </c>
      <c r="J1123">
        <v>0.69696969696969702</v>
      </c>
      <c r="K1123">
        <v>4.2424242424242404</v>
      </c>
      <c r="L1123">
        <v>4</v>
      </c>
      <c r="M1123">
        <v>0.13636363636363599</v>
      </c>
      <c r="N1123">
        <v>6.5575757575757496</v>
      </c>
      <c r="O1123" s="5" t="str">
        <f>VLOOKUP(D1123,MTeams!$A:$B,2,FALSE)</f>
        <v>Hawaii</v>
      </c>
      <c r="P1123" s="5" t="str">
        <f>VLOOKUP(E1123,MTeams!$A:$B,2,FALSE)</f>
        <v>Providence</v>
      </c>
    </row>
    <row r="1124" spans="1:16" x14ac:dyDescent="0.3">
      <c r="A1124" t="s">
        <v>1136</v>
      </c>
      <c r="B1124">
        <v>0.20090848268836201</v>
      </c>
      <c r="C1124">
        <v>2016</v>
      </c>
      <c r="D1124">
        <v>1218</v>
      </c>
      <c r="E1124">
        <v>1345</v>
      </c>
      <c r="F1124">
        <v>13</v>
      </c>
      <c r="G1124">
        <v>5</v>
      </c>
      <c r="H1124">
        <v>0.83333333333333304</v>
      </c>
      <c r="I1124">
        <v>10.8</v>
      </c>
      <c r="J1124">
        <v>0.76470588235294101</v>
      </c>
      <c r="K1124">
        <v>13.147058823529401</v>
      </c>
      <c r="L1124">
        <v>8</v>
      </c>
      <c r="M1124">
        <v>6.8627450980392204E-2</v>
      </c>
      <c r="N1124">
        <v>-2.3470588235294101</v>
      </c>
      <c r="O1124" s="5" t="str">
        <f>VLOOKUP(D1124,MTeams!$A:$B,2,FALSE)</f>
        <v>Hawaii</v>
      </c>
      <c r="P1124" s="5" t="str">
        <f>VLOOKUP(E1124,MTeams!$A:$B,2,FALSE)</f>
        <v>Purdue</v>
      </c>
    </row>
    <row r="1125" spans="1:16" x14ac:dyDescent="0.3">
      <c r="A1125" t="s">
        <v>1137</v>
      </c>
      <c r="B1125">
        <v>0.54650239908464804</v>
      </c>
      <c r="C1125">
        <v>2016</v>
      </c>
      <c r="D1125">
        <v>1218</v>
      </c>
      <c r="E1125">
        <v>1355</v>
      </c>
      <c r="F1125">
        <v>13</v>
      </c>
      <c r="G1125">
        <v>12</v>
      </c>
      <c r="H1125">
        <v>0.83333333333333304</v>
      </c>
      <c r="I1125">
        <v>10.8</v>
      </c>
      <c r="J1125">
        <v>0.77419354838709598</v>
      </c>
      <c r="K1125">
        <v>7.0322580645161201</v>
      </c>
      <c r="L1125">
        <v>1</v>
      </c>
      <c r="M1125">
        <v>5.9139784946236597E-2</v>
      </c>
      <c r="N1125">
        <v>3.7677419354838699</v>
      </c>
      <c r="O1125" s="5" t="str">
        <f>VLOOKUP(D1125,MTeams!$A:$B,2,FALSE)</f>
        <v>Hawaii</v>
      </c>
      <c r="P1125" s="5" t="str">
        <f>VLOOKUP(E1125,MTeams!$A:$B,2,FALSE)</f>
        <v>S Dakota St</v>
      </c>
    </row>
    <row r="1126" spans="1:16" x14ac:dyDescent="0.3">
      <c r="A1126" t="s">
        <v>1138</v>
      </c>
      <c r="B1126">
        <v>0.34920541020005103</v>
      </c>
      <c r="C1126">
        <v>2016</v>
      </c>
      <c r="D1126">
        <v>1218</v>
      </c>
      <c r="E1126">
        <v>1371</v>
      </c>
      <c r="F1126">
        <v>13</v>
      </c>
      <c r="G1126">
        <v>6</v>
      </c>
      <c r="H1126">
        <v>0.83333333333333304</v>
      </c>
      <c r="I1126">
        <v>10.8</v>
      </c>
      <c r="J1126">
        <v>0.75757575757575701</v>
      </c>
      <c r="K1126">
        <v>7.0606060606060597</v>
      </c>
      <c r="L1126">
        <v>7</v>
      </c>
      <c r="M1126">
        <v>7.5757575757575801E-2</v>
      </c>
      <c r="N1126">
        <v>3.7393939393939402</v>
      </c>
      <c r="O1126" s="5" t="str">
        <f>VLOOKUP(D1126,MTeams!$A:$B,2,FALSE)</f>
        <v>Hawaii</v>
      </c>
      <c r="P1126" s="5" t="str">
        <f>VLOOKUP(E1126,MTeams!$A:$B,2,FALSE)</f>
        <v>Seton Hall</v>
      </c>
    </row>
    <row r="1127" spans="1:16" x14ac:dyDescent="0.3">
      <c r="A1127" t="s">
        <v>1139</v>
      </c>
      <c r="B1127">
        <v>0.412419057933614</v>
      </c>
      <c r="C1127">
        <v>2016</v>
      </c>
      <c r="D1127">
        <v>1218</v>
      </c>
      <c r="E1127">
        <v>1372</v>
      </c>
      <c r="F1127">
        <v>13</v>
      </c>
      <c r="G1127">
        <v>14</v>
      </c>
      <c r="H1127">
        <v>0.83333333333333304</v>
      </c>
      <c r="I1127">
        <v>10.8</v>
      </c>
      <c r="J1127">
        <v>0.82142857142857095</v>
      </c>
      <c r="K1127">
        <v>15.285714285714199</v>
      </c>
      <c r="L1127">
        <v>-1</v>
      </c>
      <c r="M1127">
        <v>1.1904761904761901E-2</v>
      </c>
      <c r="N1127">
        <v>-4.4857142857142804</v>
      </c>
      <c r="O1127" s="5" t="str">
        <f>VLOOKUP(D1127,MTeams!$A:$B,2,FALSE)</f>
        <v>Hawaii</v>
      </c>
      <c r="P1127" s="5" t="str">
        <f>VLOOKUP(E1127,MTeams!$A:$B,2,FALSE)</f>
        <v>SF Austin</v>
      </c>
    </row>
    <row r="1128" spans="1:16" x14ac:dyDescent="0.3">
      <c r="A1128" t="s">
        <v>1140</v>
      </c>
      <c r="B1128">
        <v>0.73883037981274102</v>
      </c>
      <c r="C1128">
        <v>2016</v>
      </c>
      <c r="D1128">
        <v>1218</v>
      </c>
      <c r="E1128">
        <v>1380</v>
      </c>
      <c r="F1128">
        <v>13</v>
      </c>
      <c r="G1128">
        <v>16</v>
      </c>
      <c r="H1128">
        <v>0.83333333333333304</v>
      </c>
      <c r="I1128">
        <v>10.8</v>
      </c>
      <c r="J1128">
        <v>0.61290322580645096</v>
      </c>
      <c r="K1128">
        <v>1.87096774193548</v>
      </c>
      <c r="L1128">
        <v>-3</v>
      </c>
      <c r="M1128">
        <v>0.220430107526881</v>
      </c>
      <c r="N1128">
        <v>8.9290322580645096</v>
      </c>
      <c r="O1128" s="5" t="str">
        <f>VLOOKUP(D1128,MTeams!$A:$B,2,FALSE)</f>
        <v>Hawaii</v>
      </c>
      <c r="P1128" s="5" t="str">
        <f>VLOOKUP(E1128,MTeams!$A:$B,2,FALSE)</f>
        <v>Southern Univ</v>
      </c>
    </row>
    <row r="1129" spans="1:16" x14ac:dyDescent="0.3">
      <c r="A1129" t="s">
        <v>1141</v>
      </c>
      <c r="B1129">
        <v>0.40659888014990098</v>
      </c>
      <c r="C1129">
        <v>2016</v>
      </c>
      <c r="D1129">
        <v>1218</v>
      </c>
      <c r="E1129">
        <v>1386</v>
      </c>
      <c r="F1129">
        <v>13</v>
      </c>
      <c r="G1129">
        <v>8</v>
      </c>
      <c r="H1129">
        <v>0.83333333333333304</v>
      </c>
      <c r="I1129">
        <v>10.8</v>
      </c>
      <c r="J1129">
        <v>0.79411764705882304</v>
      </c>
      <c r="K1129">
        <v>7.6764705882352899</v>
      </c>
      <c r="L1129">
        <v>5</v>
      </c>
      <c r="M1129">
        <v>3.9215686274509803E-2</v>
      </c>
      <c r="N1129">
        <v>3.1235294117647001</v>
      </c>
      <c r="O1129" s="5" t="str">
        <f>VLOOKUP(D1129,MTeams!$A:$B,2,FALSE)</f>
        <v>Hawaii</v>
      </c>
      <c r="P1129" s="5" t="str">
        <f>VLOOKUP(E1129,MTeams!$A:$B,2,FALSE)</f>
        <v>St Joseph's PA</v>
      </c>
    </row>
    <row r="1130" spans="1:16" x14ac:dyDescent="0.3">
      <c r="A1130" t="s">
        <v>1142</v>
      </c>
      <c r="B1130">
        <v>0.50311455492199397</v>
      </c>
      <c r="C1130">
        <v>2016</v>
      </c>
      <c r="D1130">
        <v>1218</v>
      </c>
      <c r="E1130">
        <v>1392</v>
      </c>
      <c r="F1130">
        <v>13</v>
      </c>
      <c r="G1130">
        <v>13</v>
      </c>
      <c r="H1130">
        <v>0.83333333333333304</v>
      </c>
      <c r="I1130">
        <v>10.8</v>
      </c>
      <c r="J1130">
        <v>0.8</v>
      </c>
      <c r="K1130">
        <v>10.2666666666666</v>
      </c>
      <c r="L1130">
        <v>0</v>
      </c>
      <c r="M1130">
        <v>3.3333333333333298E-2</v>
      </c>
      <c r="N1130">
        <v>0.53333333333333299</v>
      </c>
      <c r="O1130" s="5" t="str">
        <f>VLOOKUP(D1130,MTeams!$A:$B,2,FALSE)</f>
        <v>Hawaii</v>
      </c>
      <c r="P1130" s="5" t="str">
        <f>VLOOKUP(E1130,MTeams!$A:$B,2,FALSE)</f>
        <v>Stony Brook</v>
      </c>
    </row>
    <row r="1131" spans="1:16" x14ac:dyDescent="0.3">
      <c r="A1131" t="s">
        <v>1143</v>
      </c>
      <c r="B1131">
        <v>0.48893407772452202</v>
      </c>
      <c r="C1131">
        <v>2016</v>
      </c>
      <c r="D1131">
        <v>1218</v>
      </c>
      <c r="E1131">
        <v>1393</v>
      </c>
      <c r="F1131">
        <v>13</v>
      </c>
      <c r="G1131">
        <v>10</v>
      </c>
      <c r="H1131">
        <v>0.83333333333333304</v>
      </c>
      <c r="I1131">
        <v>10.8</v>
      </c>
      <c r="J1131">
        <v>0.59375</v>
      </c>
      <c r="K1131">
        <v>4.5</v>
      </c>
      <c r="L1131">
        <v>3</v>
      </c>
      <c r="M1131">
        <v>0.23958333333333301</v>
      </c>
      <c r="N1131">
        <v>6.3</v>
      </c>
      <c r="O1131" s="5" t="str">
        <f>VLOOKUP(D1131,MTeams!$A:$B,2,FALSE)</f>
        <v>Hawaii</v>
      </c>
      <c r="P1131" s="5" t="str">
        <f>VLOOKUP(E1131,MTeams!$A:$B,2,FALSE)</f>
        <v>Syracuse</v>
      </c>
    </row>
    <row r="1132" spans="1:16" x14ac:dyDescent="0.3">
      <c r="A1132" t="s">
        <v>1144</v>
      </c>
      <c r="B1132">
        <v>0.59387414315161802</v>
      </c>
      <c r="C1132">
        <v>2016</v>
      </c>
      <c r="D1132">
        <v>1218</v>
      </c>
      <c r="E1132">
        <v>1396</v>
      </c>
      <c r="F1132">
        <v>13</v>
      </c>
      <c r="G1132">
        <v>10</v>
      </c>
      <c r="H1132">
        <v>0.83333333333333304</v>
      </c>
      <c r="I1132">
        <v>10.8</v>
      </c>
      <c r="J1132">
        <v>0.65625</v>
      </c>
      <c r="K1132">
        <v>1.21874999999999</v>
      </c>
      <c r="L1132">
        <v>3</v>
      </c>
      <c r="M1132">
        <v>0.17708333333333301</v>
      </c>
      <c r="N1132">
        <v>9.5812500000000007</v>
      </c>
      <c r="O1132" s="5" t="str">
        <f>VLOOKUP(D1132,MTeams!$A:$B,2,FALSE)</f>
        <v>Hawaii</v>
      </c>
      <c r="P1132" s="5" t="str">
        <f>VLOOKUP(E1132,MTeams!$A:$B,2,FALSE)</f>
        <v>Temple</v>
      </c>
    </row>
    <row r="1133" spans="1:16" x14ac:dyDescent="0.3">
      <c r="A1133" t="s">
        <v>1145</v>
      </c>
      <c r="B1133">
        <v>0.401504892714308</v>
      </c>
      <c r="C1133">
        <v>2016</v>
      </c>
      <c r="D1133">
        <v>1218</v>
      </c>
      <c r="E1133">
        <v>1400</v>
      </c>
      <c r="F1133">
        <v>13</v>
      </c>
      <c r="G1133">
        <v>6</v>
      </c>
      <c r="H1133">
        <v>0.83333333333333304</v>
      </c>
      <c r="I1133">
        <v>10.8</v>
      </c>
      <c r="J1133">
        <v>0.625</v>
      </c>
      <c r="K1133">
        <v>3.28125</v>
      </c>
      <c r="L1133">
        <v>7</v>
      </c>
      <c r="M1133">
        <v>0.20833333333333301</v>
      </c>
      <c r="N1133">
        <v>7.5187499999999998</v>
      </c>
      <c r="O1133" s="5" t="str">
        <f>VLOOKUP(D1133,MTeams!$A:$B,2,FALSE)</f>
        <v>Hawaii</v>
      </c>
      <c r="P1133" s="5" t="str">
        <f>VLOOKUP(E1133,MTeams!$A:$B,2,FALSE)</f>
        <v>Texas</v>
      </c>
    </row>
    <row r="1134" spans="1:16" x14ac:dyDescent="0.3">
      <c r="A1134" t="s">
        <v>1146</v>
      </c>
      <c r="B1134">
        <v>0.20539546879488399</v>
      </c>
      <c r="C1134">
        <v>2016</v>
      </c>
      <c r="D1134">
        <v>1218</v>
      </c>
      <c r="E1134">
        <v>1401</v>
      </c>
      <c r="F1134">
        <v>13</v>
      </c>
      <c r="G1134">
        <v>3</v>
      </c>
      <c r="H1134">
        <v>0.83333333333333304</v>
      </c>
      <c r="I1134">
        <v>10.8</v>
      </c>
      <c r="J1134">
        <v>0.76470588235294101</v>
      </c>
      <c r="K1134">
        <v>10.3823529411764</v>
      </c>
      <c r="L1134">
        <v>10</v>
      </c>
      <c r="M1134">
        <v>6.8627450980392204E-2</v>
      </c>
      <c r="N1134">
        <v>0.41764705882352898</v>
      </c>
      <c r="O1134" s="5" t="str">
        <f>VLOOKUP(D1134,MTeams!$A:$B,2,FALSE)</f>
        <v>Hawaii</v>
      </c>
      <c r="P1134" s="5" t="str">
        <f>VLOOKUP(E1134,MTeams!$A:$B,2,FALSE)</f>
        <v>Texas A&amp;M</v>
      </c>
    </row>
    <row r="1135" spans="1:16" x14ac:dyDescent="0.3">
      <c r="A1135" t="s">
        <v>1147</v>
      </c>
      <c r="B1135">
        <v>0.48081280722048497</v>
      </c>
      <c r="C1135">
        <v>2016</v>
      </c>
      <c r="D1135">
        <v>1218</v>
      </c>
      <c r="E1135">
        <v>1403</v>
      </c>
      <c r="F1135">
        <v>13</v>
      </c>
      <c r="G1135">
        <v>8</v>
      </c>
      <c r="H1135">
        <v>0.83333333333333304</v>
      </c>
      <c r="I1135">
        <v>10.8</v>
      </c>
      <c r="J1135">
        <v>0.61290322580645096</v>
      </c>
      <c r="K1135">
        <v>2.54838709677419</v>
      </c>
      <c r="L1135">
        <v>5</v>
      </c>
      <c r="M1135">
        <v>0.220430107526881</v>
      </c>
      <c r="N1135">
        <v>8.2516129032257997</v>
      </c>
      <c r="O1135" s="5" t="str">
        <f>VLOOKUP(D1135,MTeams!$A:$B,2,FALSE)</f>
        <v>Hawaii</v>
      </c>
      <c r="P1135" s="5" t="str">
        <f>VLOOKUP(E1135,MTeams!$A:$B,2,FALSE)</f>
        <v>Texas Tech</v>
      </c>
    </row>
    <row r="1136" spans="1:16" x14ac:dyDescent="0.3">
      <c r="A1136" t="s">
        <v>1148</v>
      </c>
      <c r="B1136">
        <v>0.54282965190226595</v>
      </c>
      <c r="C1136">
        <v>2016</v>
      </c>
      <c r="D1136">
        <v>1218</v>
      </c>
      <c r="E1136">
        <v>1409</v>
      </c>
      <c r="F1136">
        <v>13</v>
      </c>
      <c r="G1136">
        <v>11</v>
      </c>
      <c r="H1136">
        <v>0.83333333333333304</v>
      </c>
      <c r="I1136">
        <v>10.8</v>
      </c>
      <c r="J1136">
        <v>0.64516129032257996</v>
      </c>
      <c r="K1136">
        <v>4.32258064516129</v>
      </c>
      <c r="L1136">
        <v>2</v>
      </c>
      <c r="M1136">
        <v>0.18817204301075199</v>
      </c>
      <c r="N1136">
        <v>6.4774193548387098</v>
      </c>
      <c r="O1136" s="5" t="str">
        <f>VLOOKUP(D1136,MTeams!$A:$B,2,FALSE)</f>
        <v>Hawaii</v>
      </c>
      <c r="P1136" s="5" t="str">
        <f>VLOOKUP(E1136,MTeams!$A:$B,2,FALSE)</f>
        <v>Tulsa</v>
      </c>
    </row>
    <row r="1137" spans="1:16" x14ac:dyDescent="0.3">
      <c r="A1137" t="s">
        <v>1149</v>
      </c>
      <c r="B1137">
        <v>0.64028536881598097</v>
      </c>
      <c r="C1137">
        <v>2016</v>
      </c>
      <c r="D1137">
        <v>1218</v>
      </c>
      <c r="E1137">
        <v>1421</v>
      </c>
      <c r="F1137">
        <v>13</v>
      </c>
      <c r="G1137">
        <v>15</v>
      </c>
      <c r="H1137">
        <v>0.83333333333333304</v>
      </c>
      <c r="I1137">
        <v>10.8</v>
      </c>
      <c r="J1137">
        <v>0.64516129032257996</v>
      </c>
      <c r="K1137">
        <v>5.4516129032257998</v>
      </c>
      <c r="L1137">
        <v>-2</v>
      </c>
      <c r="M1137">
        <v>0.18817204301075199</v>
      </c>
      <c r="N1137">
        <v>5.3483870967741902</v>
      </c>
      <c r="O1137" s="5" t="str">
        <f>VLOOKUP(D1137,MTeams!$A:$B,2,FALSE)</f>
        <v>Hawaii</v>
      </c>
      <c r="P1137" s="5" t="str">
        <f>VLOOKUP(E1137,MTeams!$A:$B,2,FALSE)</f>
        <v>UNC Asheville</v>
      </c>
    </row>
    <row r="1138" spans="1:16" x14ac:dyDescent="0.3">
      <c r="A1138" t="s">
        <v>1150</v>
      </c>
      <c r="B1138">
        <v>0.59319168628274399</v>
      </c>
      <c r="C1138">
        <v>2016</v>
      </c>
      <c r="D1138">
        <v>1218</v>
      </c>
      <c r="E1138">
        <v>1423</v>
      </c>
      <c r="F1138">
        <v>13</v>
      </c>
      <c r="G1138">
        <v>13</v>
      </c>
      <c r="H1138">
        <v>0.83333333333333304</v>
      </c>
      <c r="I1138">
        <v>10.8</v>
      </c>
      <c r="J1138">
        <v>0.76666666666666605</v>
      </c>
      <c r="K1138">
        <v>6.36666666666666</v>
      </c>
      <c r="L1138">
        <v>0</v>
      </c>
      <c r="M1138">
        <v>6.6666666666666596E-2</v>
      </c>
      <c r="N1138">
        <v>4.43333333333333</v>
      </c>
      <c r="O1138" s="5" t="str">
        <f>VLOOKUP(D1138,MTeams!$A:$B,2,FALSE)</f>
        <v>Hawaii</v>
      </c>
      <c r="P1138" s="5" t="str">
        <f>VLOOKUP(E1138,MTeams!$A:$B,2,FALSE)</f>
        <v>UNC Wilmington</v>
      </c>
    </row>
    <row r="1139" spans="1:16" x14ac:dyDescent="0.3">
      <c r="A1139" t="s">
        <v>1151</v>
      </c>
      <c r="B1139">
        <v>0.39727105682738101</v>
      </c>
      <c r="C1139">
        <v>2016</v>
      </c>
      <c r="D1139">
        <v>1218</v>
      </c>
      <c r="E1139">
        <v>1425</v>
      </c>
      <c r="F1139">
        <v>13</v>
      </c>
      <c r="G1139">
        <v>8</v>
      </c>
      <c r="H1139">
        <v>0.83333333333333304</v>
      </c>
      <c r="I1139">
        <v>10.8</v>
      </c>
      <c r="J1139">
        <v>0.63636363636363602</v>
      </c>
      <c r="K1139">
        <v>6.0909090909090899</v>
      </c>
      <c r="L1139">
        <v>5</v>
      </c>
      <c r="M1139">
        <v>0.19696969696969699</v>
      </c>
      <c r="N1139">
        <v>4.7090909090909099</v>
      </c>
      <c r="O1139" s="5" t="str">
        <f>VLOOKUP(D1139,MTeams!$A:$B,2,FALSE)</f>
        <v>Hawaii</v>
      </c>
      <c r="P1139" s="5" t="str">
        <f>VLOOKUP(E1139,MTeams!$A:$B,2,FALSE)</f>
        <v>USC</v>
      </c>
    </row>
    <row r="1140" spans="1:16" x14ac:dyDescent="0.3">
      <c r="A1140" t="s">
        <v>1152</v>
      </c>
      <c r="B1140">
        <v>0.25748954490022402</v>
      </c>
      <c r="C1140">
        <v>2016</v>
      </c>
      <c r="D1140">
        <v>1218</v>
      </c>
      <c r="E1140">
        <v>1428</v>
      </c>
      <c r="F1140">
        <v>13</v>
      </c>
      <c r="G1140">
        <v>3</v>
      </c>
      <c r="H1140">
        <v>0.83333333333333304</v>
      </c>
      <c r="I1140">
        <v>10.8</v>
      </c>
      <c r="J1140">
        <v>0.75757575757575701</v>
      </c>
      <c r="K1140">
        <v>7.48484848484848</v>
      </c>
      <c r="L1140">
        <v>10</v>
      </c>
      <c r="M1140">
        <v>7.5757575757575801E-2</v>
      </c>
      <c r="N1140">
        <v>3.3151515151515101</v>
      </c>
      <c r="O1140" s="5" t="str">
        <f>VLOOKUP(D1140,MTeams!$A:$B,2,FALSE)</f>
        <v>Hawaii</v>
      </c>
      <c r="P1140" s="5" t="str">
        <f>VLOOKUP(E1140,MTeams!$A:$B,2,FALSE)</f>
        <v>Utah</v>
      </c>
    </row>
    <row r="1141" spans="1:16" x14ac:dyDescent="0.3">
      <c r="A1141" t="s">
        <v>1153</v>
      </c>
      <c r="B1141">
        <v>0.38584153640274799</v>
      </c>
      <c r="C1141">
        <v>2016</v>
      </c>
      <c r="D1141">
        <v>1218</v>
      </c>
      <c r="E1141">
        <v>1433</v>
      </c>
      <c r="F1141">
        <v>13</v>
      </c>
      <c r="G1141">
        <v>10</v>
      </c>
      <c r="H1141">
        <v>0.83333333333333304</v>
      </c>
      <c r="I1141">
        <v>10.8</v>
      </c>
      <c r="J1141">
        <v>0.70588235294117596</v>
      </c>
      <c r="K1141">
        <v>9.9117647058823497</v>
      </c>
      <c r="L1141">
        <v>3</v>
      </c>
      <c r="M1141">
        <v>0.12745098039215599</v>
      </c>
      <c r="N1141">
        <v>0.88823529411764701</v>
      </c>
      <c r="O1141" s="5" t="str">
        <f>VLOOKUP(D1141,MTeams!$A:$B,2,FALSE)</f>
        <v>Hawaii</v>
      </c>
      <c r="P1141" s="5" t="str">
        <f>VLOOKUP(E1141,MTeams!$A:$B,2,FALSE)</f>
        <v>VCU</v>
      </c>
    </row>
    <row r="1142" spans="1:16" x14ac:dyDescent="0.3">
      <c r="A1142" t="s">
        <v>1154</v>
      </c>
      <c r="B1142">
        <v>0.39495679332550698</v>
      </c>
      <c r="C1142">
        <v>2016</v>
      </c>
      <c r="D1142">
        <v>1218</v>
      </c>
      <c r="E1142">
        <v>1435</v>
      </c>
      <c r="F1142">
        <v>13</v>
      </c>
      <c r="G1142">
        <v>11</v>
      </c>
      <c r="H1142">
        <v>0.83333333333333304</v>
      </c>
      <c r="I1142">
        <v>10.8</v>
      </c>
      <c r="J1142">
        <v>0.59375</v>
      </c>
      <c r="K1142">
        <v>9.40625</v>
      </c>
      <c r="L1142">
        <v>2</v>
      </c>
      <c r="M1142">
        <v>0.23958333333333301</v>
      </c>
      <c r="N1142">
        <v>1.39375</v>
      </c>
      <c r="O1142" s="5" t="str">
        <f>VLOOKUP(D1142,MTeams!$A:$B,2,FALSE)</f>
        <v>Hawaii</v>
      </c>
      <c r="P1142" s="5" t="str">
        <f>VLOOKUP(E1142,MTeams!$A:$B,2,FALSE)</f>
        <v>Vanderbilt</v>
      </c>
    </row>
    <row r="1143" spans="1:16" x14ac:dyDescent="0.3">
      <c r="A1143" t="s">
        <v>1155</v>
      </c>
      <c r="B1143">
        <v>0.15835239337613799</v>
      </c>
      <c r="C1143">
        <v>2016</v>
      </c>
      <c r="D1143">
        <v>1218</v>
      </c>
      <c r="E1143">
        <v>1437</v>
      </c>
      <c r="F1143">
        <v>13</v>
      </c>
      <c r="G1143">
        <v>2</v>
      </c>
      <c r="H1143">
        <v>0.83333333333333304</v>
      </c>
      <c r="I1143">
        <v>10.8</v>
      </c>
      <c r="J1143">
        <v>0.85294117647058798</v>
      </c>
      <c r="K1143">
        <v>13.264705882352899</v>
      </c>
      <c r="L1143">
        <v>11</v>
      </c>
      <c r="M1143">
        <v>-1.9607843137254801E-2</v>
      </c>
      <c r="N1143">
        <v>-2.46470588235294</v>
      </c>
      <c r="O1143" s="5" t="str">
        <f>VLOOKUP(D1143,MTeams!$A:$B,2,FALSE)</f>
        <v>Hawaii</v>
      </c>
      <c r="P1143" s="5" t="str">
        <f>VLOOKUP(E1143,MTeams!$A:$B,2,FALSE)</f>
        <v>Villanova</v>
      </c>
    </row>
    <row r="1144" spans="1:16" x14ac:dyDescent="0.3">
      <c r="A1144" t="s">
        <v>1156</v>
      </c>
      <c r="B1144">
        <v>0.165604473848705</v>
      </c>
      <c r="C1144">
        <v>2016</v>
      </c>
      <c r="D1144">
        <v>1218</v>
      </c>
      <c r="E1144">
        <v>1438</v>
      </c>
      <c r="F1144">
        <v>13</v>
      </c>
      <c r="G1144">
        <v>1</v>
      </c>
      <c r="H1144">
        <v>0.83333333333333304</v>
      </c>
      <c r="I1144">
        <v>10.8</v>
      </c>
      <c r="J1144">
        <v>0.78787878787878696</v>
      </c>
      <c r="K1144">
        <v>10.6969696969696</v>
      </c>
      <c r="L1144">
        <v>12</v>
      </c>
      <c r="M1144">
        <v>4.5454545454545497E-2</v>
      </c>
      <c r="N1144">
        <v>0.103030303030303</v>
      </c>
      <c r="O1144" s="5" t="str">
        <f>VLOOKUP(D1144,MTeams!$A:$B,2,FALSE)</f>
        <v>Hawaii</v>
      </c>
      <c r="P1144" s="5" t="str">
        <f>VLOOKUP(E1144,MTeams!$A:$B,2,FALSE)</f>
        <v>Virginia</v>
      </c>
    </row>
    <row r="1145" spans="1:16" x14ac:dyDescent="0.3">
      <c r="A1145" t="s">
        <v>1157</v>
      </c>
      <c r="B1145">
        <v>0.65434766822951496</v>
      </c>
      <c r="C1145">
        <v>2016</v>
      </c>
      <c r="D1145">
        <v>1218</v>
      </c>
      <c r="E1145">
        <v>1451</v>
      </c>
      <c r="F1145">
        <v>13</v>
      </c>
      <c r="G1145">
        <v>15</v>
      </c>
      <c r="H1145">
        <v>0.83333333333333304</v>
      </c>
      <c r="I1145">
        <v>10.8</v>
      </c>
      <c r="J1145">
        <v>0.74193548387096697</v>
      </c>
      <c r="K1145">
        <v>6.06451612903225</v>
      </c>
      <c r="L1145">
        <v>-2</v>
      </c>
      <c r="M1145">
        <v>9.1397849462365593E-2</v>
      </c>
      <c r="N1145">
        <v>4.73548387096774</v>
      </c>
      <c r="O1145" s="5" t="str">
        <f>VLOOKUP(D1145,MTeams!$A:$B,2,FALSE)</f>
        <v>Hawaii</v>
      </c>
      <c r="P1145" s="5" t="str">
        <f>VLOOKUP(E1145,MTeams!$A:$B,2,FALSE)</f>
        <v>Weber St</v>
      </c>
    </row>
    <row r="1146" spans="1:16" x14ac:dyDescent="0.3">
      <c r="A1146" t="s">
        <v>1158</v>
      </c>
      <c r="B1146">
        <v>0.17028512001326501</v>
      </c>
      <c r="C1146">
        <v>2016</v>
      </c>
      <c r="D1146">
        <v>1218</v>
      </c>
      <c r="E1146">
        <v>1452</v>
      </c>
      <c r="F1146">
        <v>13</v>
      </c>
      <c r="G1146">
        <v>3</v>
      </c>
      <c r="H1146">
        <v>0.83333333333333304</v>
      </c>
      <c r="I1146">
        <v>10.8</v>
      </c>
      <c r="J1146">
        <v>0.76470588235294101</v>
      </c>
      <c r="K1146">
        <v>12.588235294117601</v>
      </c>
      <c r="L1146">
        <v>10</v>
      </c>
      <c r="M1146">
        <v>6.8627450980392204E-2</v>
      </c>
      <c r="N1146">
        <v>-1.78823529411764</v>
      </c>
      <c r="O1146" s="5" t="str">
        <f>VLOOKUP(D1146,MTeams!$A:$B,2,FALSE)</f>
        <v>Hawaii</v>
      </c>
      <c r="P1146" s="5" t="str">
        <f>VLOOKUP(E1146,MTeams!$A:$B,2,FALSE)</f>
        <v>West Virginia</v>
      </c>
    </row>
    <row r="1147" spans="1:16" x14ac:dyDescent="0.3">
      <c r="A1147" t="s">
        <v>1159</v>
      </c>
      <c r="B1147">
        <v>0.67317110396488</v>
      </c>
      <c r="C1147">
        <v>2016</v>
      </c>
      <c r="D1147">
        <v>1218</v>
      </c>
      <c r="E1147">
        <v>1453</v>
      </c>
      <c r="F1147">
        <v>13</v>
      </c>
      <c r="G1147">
        <v>14</v>
      </c>
      <c r="H1147">
        <v>0.83333333333333304</v>
      </c>
      <c r="I1147">
        <v>10.8</v>
      </c>
      <c r="J1147">
        <v>0.63636363636363602</v>
      </c>
      <c r="K1147">
        <v>2.6969696969696901</v>
      </c>
      <c r="L1147">
        <v>-1</v>
      </c>
      <c r="M1147">
        <v>0.19696969696969699</v>
      </c>
      <c r="N1147">
        <v>8.1030303030302999</v>
      </c>
      <c r="O1147" s="5" t="str">
        <f>VLOOKUP(D1147,MTeams!$A:$B,2,FALSE)</f>
        <v>Hawaii</v>
      </c>
      <c r="P1147" s="5" t="str">
        <f>VLOOKUP(E1147,MTeams!$A:$B,2,FALSE)</f>
        <v>WI Green Bay</v>
      </c>
    </row>
    <row r="1148" spans="1:16" x14ac:dyDescent="0.3">
      <c r="A1148" t="s">
        <v>1160</v>
      </c>
      <c r="B1148">
        <v>0.33525791564820001</v>
      </c>
      <c r="C1148">
        <v>2016</v>
      </c>
      <c r="D1148">
        <v>1218</v>
      </c>
      <c r="E1148">
        <v>1455</v>
      </c>
      <c r="F1148">
        <v>13</v>
      </c>
      <c r="G1148">
        <v>11</v>
      </c>
      <c r="H1148">
        <v>0.83333333333333304</v>
      </c>
      <c r="I1148">
        <v>10.8</v>
      </c>
      <c r="J1148">
        <v>0.74193548387096697</v>
      </c>
      <c r="K1148">
        <v>13.709677419354801</v>
      </c>
      <c r="L1148">
        <v>2</v>
      </c>
      <c r="M1148">
        <v>9.1397849462365593E-2</v>
      </c>
      <c r="N1148">
        <v>-2.9096774193548298</v>
      </c>
      <c r="O1148" s="5" t="str">
        <f>VLOOKUP(D1148,MTeams!$A:$B,2,FALSE)</f>
        <v>Hawaii</v>
      </c>
      <c r="P1148" s="5" t="str">
        <f>VLOOKUP(E1148,MTeams!$A:$B,2,FALSE)</f>
        <v>Wichita St</v>
      </c>
    </row>
    <row r="1149" spans="1:16" x14ac:dyDescent="0.3">
      <c r="A1149" t="s">
        <v>1161</v>
      </c>
      <c r="B1149">
        <v>0.40701358765163997</v>
      </c>
      <c r="C1149">
        <v>2016</v>
      </c>
      <c r="D1149">
        <v>1218</v>
      </c>
      <c r="E1149">
        <v>1458</v>
      </c>
      <c r="F1149">
        <v>13</v>
      </c>
      <c r="G1149">
        <v>7</v>
      </c>
      <c r="H1149">
        <v>0.83333333333333304</v>
      </c>
      <c r="I1149">
        <v>10.8</v>
      </c>
      <c r="J1149">
        <v>0.625</v>
      </c>
      <c r="K1149">
        <v>4.3125</v>
      </c>
      <c r="L1149">
        <v>6</v>
      </c>
      <c r="M1149">
        <v>0.20833333333333301</v>
      </c>
      <c r="N1149">
        <v>6.4874999999999998</v>
      </c>
      <c r="O1149" s="5" t="str">
        <f>VLOOKUP(D1149,MTeams!$A:$B,2,FALSE)</f>
        <v>Hawaii</v>
      </c>
      <c r="P1149" s="5" t="str">
        <f>VLOOKUP(E1149,MTeams!$A:$B,2,FALSE)</f>
        <v>Wisconsin</v>
      </c>
    </row>
    <row r="1150" spans="1:16" x14ac:dyDescent="0.3">
      <c r="A1150" t="s">
        <v>1162</v>
      </c>
      <c r="B1150">
        <v>0.20203401082018099</v>
      </c>
      <c r="C1150">
        <v>2016</v>
      </c>
      <c r="D1150">
        <v>1218</v>
      </c>
      <c r="E1150">
        <v>1462</v>
      </c>
      <c r="F1150">
        <v>13</v>
      </c>
      <c r="G1150">
        <v>2</v>
      </c>
      <c r="H1150">
        <v>0.83333333333333304</v>
      </c>
      <c r="I1150">
        <v>10.8</v>
      </c>
      <c r="J1150">
        <v>0.84375</v>
      </c>
      <c r="K1150">
        <v>10.3125</v>
      </c>
      <c r="L1150">
        <v>11</v>
      </c>
      <c r="M1150">
        <v>-1.04166666666666E-2</v>
      </c>
      <c r="N1150">
        <v>0.48749999999999999</v>
      </c>
      <c r="O1150" s="5" t="str">
        <f>VLOOKUP(D1150,MTeams!$A:$B,2,FALSE)</f>
        <v>Hawaii</v>
      </c>
      <c r="P1150" s="5" t="str">
        <f>VLOOKUP(E1150,MTeams!$A:$B,2,FALSE)</f>
        <v>Xavier</v>
      </c>
    </row>
    <row r="1151" spans="1:16" x14ac:dyDescent="0.3">
      <c r="A1151" t="s">
        <v>1163</v>
      </c>
      <c r="B1151">
        <v>0.44522206853659202</v>
      </c>
      <c r="C1151">
        <v>2016</v>
      </c>
      <c r="D1151">
        <v>1218</v>
      </c>
      <c r="E1151">
        <v>1463</v>
      </c>
      <c r="F1151">
        <v>13</v>
      </c>
      <c r="G1151">
        <v>12</v>
      </c>
      <c r="H1151">
        <v>0.83333333333333304</v>
      </c>
      <c r="I1151">
        <v>10.8</v>
      </c>
      <c r="J1151">
        <v>0.77777777777777701</v>
      </c>
      <c r="K1151">
        <v>10.9629629629629</v>
      </c>
      <c r="L1151">
        <v>1</v>
      </c>
      <c r="M1151">
        <v>5.5555555555555497E-2</v>
      </c>
      <c r="N1151">
        <v>-0.162962962962962</v>
      </c>
      <c r="O1151" s="5" t="str">
        <f>VLOOKUP(D1151,MTeams!$A:$B,2,FALSE)</f>
        <v>Hawaii</v>
      </c>
      <c r="P1151" s="5" t="str">
        <f>VLOOKUP(E1151,MTeams!$A:$B,2,FALSE)</f>
        <v>Yale</v>
      </c>
    </row>
    <row r="1152" spans="1:16" x14ac:dyDescent="0.3">
      <c r="A1152" t="s">
        <v>1164</v>
      </c>
      <c r="B1152">
        <v>5.5990090493687902E-2</v>
      </c>
      <c r="C1152">
        <v>2016</v>
      </c>
      <c r="D1152">
        <v>1221</v>
      </c>
      <c r="E1152">
        <v>1231</v>
      </c>
      <c r="F1152">
        <v>16</v>
      </c>
      <c r="G1152">
        <v>5</v>
      </c>
      <c r="H1152">
        <v>0.42424242424242398</v>
      </c>
      <c r="I1152">
        <v>-4.3333333333333304</v>
      </c>
      <c r="J1152">
        <v>0.78125</v>
      </c>
      <c r="K1152">
        <v>13.374999999999901</v>
      </c>
      <c r="L1152">
        <v>11</v>
      </c>
      <c r="M1152">
        <v>-0.35700757575757502</v>
      </c>
      <c r="N1152">
        <v>-17.7083333333333</v>
      </c>
      <c r="O1152" s="5" t="str">
        <f>VLOOKUP(D1152,MTeams!$A:$B,2,FALSE)</f>
        <v>Holy Cross</v>
      </c>
      <c r="P1152" s="5" t="str">
        <f>VLOOKUP(E1152,MTeams!$A:$B,2,FALSE)</f>
        <v>Indiana</v>
      </c>
    </row>
    <row r="1153" spans="1:16" x14ac:dyDescent="0.3">
      <c r="A1153" t="s">
        <v>1165</v>
      </c>
      <c r="B1153">
        <v>0.24521258885491401</v>
      </c>
      <c r="C1153">
        <v>2016</v>
      </c>
      <c r="D1153">
        <v>1221</v>
      </c>
      <c r="E1153">
        <v>1233</v>
      </c>
      <c r="F1153">
        <v>16</v>
      </c>
      <c r="G1153">
        <v>13</v>
      </c>
      <c r="H1153">
        <v>0.42424242424242398</v>
      </c>
      <c r="I1153">
        <v>-4.3333333333333304</v>
      </c>
      <c r="J1153">
        <v>0.6875</v>
      </c>
      <c r="K1153">
        <v>5.9375</v>
      </c>
      <c r="L1153">
        <v>3</v>
      </c>
      <c r="M1153">
        <v>-0.26325757575757502</v>
      </c>
      <c r="N1153">
        <v>-10.2708333333333</v>
      </c>
      <c r="O1153" s="5" t="str">
        <f>VLOOKUP(D1153,MTeams!$A:$B,2,FALSE)</f>
        <v>Holy Cross</v>
      </c>
      <c r="P1153" s="5" t="str">
        <f>VLOOKUP(E1153,MTeams!$A:$B,2,FALSE)</f>
        <v>Iona</v>
      </c>
    </row>
    <row r="1154" spans="1:16" x14ac:dyDescent="0.3">
      <c r="A1154" t="s">
        <v>1166</v>
      </c>
      <c r="B1154">
        <v>9.2609676291659296E-2</v>
      </c>
      <c r="C1154">
        <v>2016</v>
      </c>
      <c r="D1154">
        <v>1221</v>
      </c>
      <c r="E1154">
        <v>1234</v>
      </c>
      <c r="F1154">
        <v>16</v>
      </c>
      <c r="G1154">
        <v>7</v>
      </c>
      <c r="H1154">
        <v>0.42424242424242398</v>
      </c>
      <c r="I1154">
        <v>-4.3333333333333304</v>
      </c>
      <c r="J1154">
        <v>0.67741935483870896</v>
      </c>
      <c r="K1154">
        <v>9.3870967741935392</v>
      </c>
      <c r="L1154">
        <v>9</v>
      </c>
      <c r="M1154">
        <v>-0.25317693059628499</v>
      </c>
      <c r="N1154">
        <v>-13.7204301075268</v>
      </c>
      <c r="O1154" s="5" t="str">
        <f>VLOOKUP(D1154,MTeams!$A:$B,2,FALSE)</f>
        <v>Holy Cross</v>
      </c>
      <c r="P1154" s="5" t="str">
        <f>VLOOKUP(E1154,MTeams!$A:$B,2,FALSE)</f>
        <v>Iowa</v>
      </c>
    </row>
    <row r="1155" spans="1:16" x14ac:dyDescent="0.3">
      <c r="A1155" t="s">
        <v>1167</v>
      </c>
      <c r="B1155">
        <v>8.0248643446160201E-2</v>
      </c>
      <c r="C1155">
        <v>2016</v>
      </c>
      <c r="D1155">
        <v>1221</v>
      </c>
      <c r="E1155">
        <v>1235</v>
      </c>
      <c r="F1155">
        <v>16</v>
      </c>
      <c r="G1155">
        <v>4</v>
      </c>
      <c r="H1155">
        <v>0.42424242424242398</v>
      </c>
      <c r="I1155">
        <v>-4.3333333333333304</v>
      </c>
      <c r="J1155">
        <v>0.65625</v>
      </c>
      <c r="K1155">
        <v>6.875</v>
      </c>
      <c r="L1155">
        <v>12</v>
      </c>
      <c r="M1155">
        <v>-0.232007575757575</v>
      </c>
      <c r="N1155">
        <v>-11.2083333333333</v>
      </c>
      <c r="O1155" s="5" t="str">
        <f>VLOOKUP(D1155,MTeams!$A:$B,2,FALSE)</f>
        <v>Holy Cross</v>
      </c>
      <c r="P1155" s="5" t="str">
        <f>VLOOKUP(E1155,MTeams!$A:$B,2,FALSE)</f>
        <v>Iowa St</v>
      </c>
    </row>
    <row r="1156" spans="1:16" x14ac:dyDescent="0.3">
      <c r="A1156" t="s">
        <v>1168</v>
      </c>
      <c r="B1156">
        <v>4.1144153864202102E-2</v>
      </c>
      <c r="C1156">
        <v>2016</v>
      </c>
      <c r="D1156">
        <v>1221</v>
      </c>
      <c r="E1156">
        <v>1242</v>
      </c>
      <c r="F1156">
        <v>16</v>
      </c>
      <c r="G1156">
        <v>1</v>
      </c>
      <c r="H1156">
        <v>0.42424242424242398</v>
      </c>
      <c r="I1156">
        <v>-4.3333333333333304</v>
      </c>
      <c r="J1156">
        <v>0.87878787878787801</v>
      </c>
      <c r="K1156">
        <v>12.6969696969696</v>
      </c>
      <c r="L1156">
        <v>15</v>
      </c>
      <c r="M1156">
        <v>-0.45454545454545398</v>
      </c>
      <c r="N1156">
        <v>-17.030303030302999</v>
      </c>
      <c r="O1156" s="5" t="str">
        <f>VLOOKUP(D1156,MTeams!$A:$B,2,FALSE)</f>
        <v>Holy Cross</v>
      </c>
      <c r="P1156" s="5" t="str">
        <f>VLOOKUP(E1156,MTeams!$A:$B,2,FALSE)</f>
        <v>Kansas</v>
      </c>
    </row>
    <row r="1157" spans="1:16" x14ac:dyDescent="0.3">
      <c r="A1157" t="s">
        <v>1169</v>
      </c>
      <c r="B1157">
        <v>5.8862259474469401E-2</v>
      </c>
      <c r="C1157">
        <v>2016</v>
      </c>
      <c r="D1157">
        <v>1221</v>
      </c>
      <c r="E1157">
        <v>1246</v>
      </c>
      <c r="F1157">
        <v>16</v>
      </c>
      <c r="G1157">
        <v>4</v>
      </c>
      <c r="H1157">
        <v>0.42424242424242398</v>
      </c>
      <c r="I1157">
        <v>-4.3333333333333304</v>
      </c>
      <c r="J1157">
        <v>0.76470588235294101</v>
      </c>
      <c r="K1157">
        <v>11.4117647058823</v>
      </c>
      <c r="L1157">
        <v>12</v>
      </c>
      <c r="M1157">
        <v>-0.34046345811051598</v>
      </c>
      <c r="N1157">
        <v>-15.7450980392156</v>
      </c>
      <c r="O1157" s="5" t="str">
        <f>VLOOKUP(D1157,MTeams!$A:$B,2,FALSE)</f>
        <v>Holy Cross</v>
      </c>
      <c r="P1157" s="5" t="str">
        <f>VLOOKUP(E1157,MTeams!$A:$B,2,FALSE)</f>
        <v>Kentucky</v>
      </c>
    </row>
    <row r="1158" spans="1:16" x14ac:dyDescent="0.3">
      <c r="A1158" t="s">
        <v>1170</v>
      </c>
      <c r="B1158">
        <v>8.1559968843833194E-2</v>
      </c>
      <c r="C1158">
        <v>2016</v>
      </c>
      <c r="D1158">
        <v>1221</v>
      </c>
      <c r="E1158">
        <v>1268</v>
      </c>
      <c r="F1158">
        <v>16</v>
      </c>
      <c r="G1158">
        <v>5</v>
      </c>
      <c r="H1158">
        <v>0.42424242424242398</v>
      </c>
      <c r="I1158">
        <v>-4.3333333333333304</v>
      </c>
      <c r="J1158">
        <v>0.75</v>
      </c>
      <c r="K1158">
        <v>9.125</v>
      </c>
      <c r="L1158">
        <v>11</v>
      </c>
      <c r="M1158">
        <v>-0.32575757575757502</v>
      </c>
      <c r="N1158">
        <v>-13.4583333333333</v>
      </c>
      <c r="O1158" s="5" t="str">
        <f>VLOOKUP(D1158,MTeams!$A:$B,2,FALSE)</f>
        <v>Holy Cross</v>
      </c>
      <c r="P1158" s="5" t="str">
        <f>VLOOKUP(E1158,MTeams!$A:$B,2,FALSE)</f>
        <v>Maryland</v>
      </c>
    </row>
    <row r="1159" spans="1:16" x14ac:dyDescent="0.3">
      <c r="A1159" t="s">
        <v>1171</v>
      </c>
      <c r="B1159">
        <v>6.8564583441834304E-2</v>
      </c>
      <c r="C1159">
        <v>2016</v>
      </c>
      <c r="D1159">
        <v>1221</v>
      </c>
      <c r="E1159">
        <v>1274</v>
      </c>
      <c r="F1159">
        <v>16</v>
      </c>
      <c r="G1159">
        <v>3</v>
      </c>
      <c r="H1159">
        <v>0.42424242424242398</v>
      </c>
      <c r="I1159">
        <v>-4.3333333333333304</v>
      </c>
      <c r="J1159">
        <v>0.78125</v>
      </c>
      <c r="K1159">
        <v>8.8125</v>
      </c>
      <c r="L1159">
        <v>13</v>
      </c>
      <c r="M1159">
        <v>-0.35700757575757502</v>
      </c>
      <c r="N1159">
        <v>-13.1458333333333</v>
      </c>
      <c r="O1159" s="5" t="str">
        <f>VLOOKUP(D1159,MTeams!$A:$B,2,FALSE)</f>
        <v>Holy Cross</v>
      </c>
      <c r="P1159" s="5" t="str">
        <f>VLOOKUP(E1159,MTeams!$A:$B,2,FALSE)</f>
        <v>Miami FL</v>
      </c>
    </row>
    <row r="1160" spans="1:16" x14ac:dyDescent="0.3">
      <c r="A1160" t="s">
        <v>1172</v>
      </c>
      <c r="B1160">
        <v>0.18480538297298599</v>
      </c>
      <c r="C1160">
        <v>2016</v>
      </c>
      <c r="D1160">
        <v>1221</v>
      </c>
      <c r="E1160">
        <v>1276</v>
      </c>
      <c r="F1160">
        <v>16</v>
      </c>
      <c r="G1160">
        <v>11</v>
      </c>
      <c r="H1160">
        <v>0.42424242424242398</v>
      </c>
      <c r="I1160">
        <v>-4.3333333333333304</v>
      </c>
      <c r="J1160">
        <v>0.63636363636363602</v>
      </c>
      <c r="K1160">
        <v>6.2424242424242404</v>
      </c>
      <c r="L1160">
        <v>5</v>
      </c>
      <c r="M1160">
        <v>-0.21212121212121199</v>
      </c>
      <c r="N1160">
        <v>-10.5757575757575</v>
      </c>
      <c r="O1160" s="5" t="str">
        <f>VLOOKUP(D1160,MTeams!$A:$B,2,FALSE)</f>
        <v>Holy Cross</v>
      </c>
      <c r="P1160" s="5" t="str">
        <f>VLOOKUP(E1160,MTeams!$A:$B,2,FALSE)</f>
        <v>Michigan</v>
      </c>
    </row>
    <row r="1161" spans="1:16" x14ac:dyDescent="0.3">
      <c r="A1161" t="s">
        <v>1173</v>
      </c>
      <c r="B1161">
        <v>3.11453531207137E-2</v>
      </c>
      <c r="C1161">
        <v>2016</v>
      </c>
      <c r="D1161">
        <v>1221</v>
      </c>
      <c r="E1161">
        <v>1277</v>
      </c>
      <c r="F1161">
        <v>16</v>
      </c>
      <c r="G1161">
        <v>2</v>
      </c>
      <c r="H1161">
        <v>0.42424242424242398</v>
      </c>
      <c r="I1161">
        <v>-4.3333333333333304</v>
      </c>
      <c r="J1161">
        <v>0.85294117647058798</v>
      </c>
      <c r="K1161">
        <v>16.3823529411764</v>
      </c>
      <c r="L1161">
        <v>14</v>
      </c>
      <c r="M1161">
        <v>-0.428698752228163</v>
      </c>
      <c r="N1161">
        <v>-20.7156862745098</v>
      </c>
      <c r="O1161" s="5" t="str">
        <f>VLOOKUP(D1161,MTeams!$A:$B,2,FALSE)</f>
        <v>Holy Cross</v>
      </c>
      <c r="P1161" s="5" t="str">
        <f>VLOOKUP(E1161,MTeams!$A:$B,2,FALSE)</f>
        <v>Michigan St</v>
      </c>
    </row>
    <row r="1162" spans="1:16" x14ac:dyDescent="0.3">
      <c r="A1162" t="s">
        <v>1174</v>
      </c>
      <c r="B1162">
        <v>0.344889859892267</v>
      </c>
      <c r="C1162">
        <v>2016</v>
      </c>
      <c r="D1162">
        <v>1221</v>
      </c>
      <c r="E1162">
        <v>1292</v>
      </c>
      <c r="F1162">
        <v>16</v>
      </c>
      <c r="G1162">
        <v>15</v>
      </c>
      <c r="H1162">
        <v>0.42424242424242398</v>
      </c>
      <c r="I1162">
        <v>-4.3333333333333304</v>
      </c>
      <c r="J1162">
        <v>0.70967741935483797</v>
      </c>
      <c r="K1162">
        <v>4.0967741935483799</v>
      </c>
      <c r="L1162">
        <v>1</v>
      </c>
      <c r="M1162">
        <v>-0.28543499511241399</v>
      </c>
      <c r="N1162">
        <v>-8.43010752688172</v>
      </c>
      <c r="O1162" s="5" t="str">
        <f>VLOOKUP(D1162,MTeams!$A:$B,2,FALSE)</f>
        <v>Holy Cross</v>
      </c>
      <c r="P1162" s="5" t="str">
        <f>VLOOKUP(E1162,MTeams!$A:$B,2,FALSE)</f>
        <v>MTSU</v>
      </c>
    </row>
    <row r="1163" spans="1:16" x14ac:dyDescent="0.3">
      <c r="A1163" t="s">
        <v>1175</v>
      </c>
      <c r="B1163">
        <v>3.8345184255692999E-2</v>
      </c>
      <c r="C1163">
        <v>2016</v>
      </c>
      <c r="D1163">
        <v>1221</v>
      </c>
      <c r="E1163">
        <v>1314</v>
      </c>
      <c r="F1163">
        <v>16</v>
      </c>
      <c r="G1163">
        <v>1</v>
      </c>
      <c r="H1163">
        <v>0.42424242424242398</v>
      </c>
      <c r="I1163">
        <v>-4.3333333333333304</v>
      </c>
      <c r="J1163">
        <v>0.82352941176470495</v>
      </c>
      <c r="K1163">
        <v>12.705882352941099</v>
      </c>
      <c r="L1163">
        <v>15</v>
      </c>
      <c r="M1163">
        <v>-0.39928698752228098</v>
      </c>
      <c r="N1163">
        <v>-17.039215686274499</v>
      </c>
      <c r="O1163" s="5" t="str">
        <f>VLOOKUP(D1163,MTeams!$A:$B,2,FALSE)</f>
        <v>Holy Cross</v>
      </c>
      <c r="P1163" s="5" t="str">
        <f>VLOOKUP(E1163,MTeams!$A:$B,2,FALSE)</f>
        <v>North Carolina</v>
      </c>
    </row>
    <row r="1164" spans="1:16" x14ac:dyDescent="0.3">
      <c r="A1164" t="s">
        <v>1176</v>
      </c>
      <c r="B1164">
        <v>0.21145745734333499</v>
      </c>
      <c r="C1164">
        <v>2016</v>
      </c>
      <c r="D1164">
        <v>1221</v>
      </c>
      <c r="E1164">
        <v>1320</v>
      </c>
      <c r="F1164">
        <v>16</v>
      </c>
      <c r="G1164">
        <v>11</v>
      </c>
      <c r="H1164">
        <v>0.42424242424242398</v>
      </c>
      <c r="I1164">
        <v>-4.3333333333333304</v>
      </c>
      <c r="J1164">
        <v>0.63636363636363602</v>
      </c>
      <c r="K1164">
        <v>4.6363636363636296</v>
      </c>
      <c r="L1164">
        <v>5</v>
      </c>
      <c r="M1164">
        <v>-0.21212121212121199</v>
      </c>
      <c r="N1164">
        <v>-8.96969696969696</v>
      </c>
      <c r="O1164" s="5" t="str">
        <f>VLOOKUP(D1164,MTeams!$A:$B,2,FALSE)</f>
        <v>Holy Cross</v>
      </c>
      <c r="P1164" s="5" t="str">
        <f>VLOOKUP(E1164,MTeams!$A:$B,2,FALSE)</f>
        <v>Northern Iowa</v>
      </c>
    </row>
    <row r="1165" spans="1:16" x14ac:dyDescent="0.3">
      <c r="A1165" t="s">
        <v>1177</v>
      </c>
      <c r="B1165">
        <v>0.1197625550684</v>
      </c>
      <c r="C1165">
        <v>2016</v>
      </c>
      <c r="D1165">
        <v>1221</v>
      </c>
      <c r="E1165">
        <v>1323</v>
      </c>
      <c r="F1165">
        <v>16</v>
      </c>
      <c r="G1165">
        <v>6</v>
      </c>
      <c r="H1165">
        <v>0.42424242424242398</v>
      </c>
      <c r="I1165">
        <v>-4.3333333333333304</v>
      </c>
      <c r="J1165">
        <v>0.65625</v>
      </c>
      <c r="K1165">
        <v>5.125</v>
      </c>
      <c r="L1165">
        <v>10</v>
      </c>
      <c r="M1165">
        <v>-0.232007575757575</v>
      </c>
      <c r="N1165">
        <v>-9.4583333333333304</v>
      </c>
      <c r="O1165" s="5" t="str">
        <f>VLOOKUP(D1165,MTeams!$A:$B,2,FALSE)</f>
        <v>Holy Cross</v>
      </c>
      <c r="P1165" s="5" t="str">
        <f>VLOOKUP(E1165,MTeams!$A:$B,2,FALSE)</f>
        <v>Notre Dame</v>
      </c>
    </row>
    <row r="1166" spans="1:16" x14ac:dyDescent="0.3">
      <c r="A1166" t="s">
        <v>1178</v>
      </c>
      <c r="B1166">
        <v>5.4141940271304097E-2</v>
      </c>
      <c r="C1166">
        <v>2016</v>
      </c>
      <c r="D1166">
        <v>1221</v>
      </c>
      <c r="E1166">
        <v>1328</v>
      </c>
      <c r="F1166">
        <v>16</v>
      </c>
      <c r="G1166">
        <v>2</v>
      </c>
      <c r="H1166">
        <v>0.42424242424242398</v>
      </c>
      <c r="I1166">
        <v>-4.3333333333333304</v>
      </c>
      <c r="J1166">
        <v>0.78125</v>
      </c>
      <c r="K1166">
        <v>9.96875</v>
      </c>
      <c r="L1166">
        <v>14</v>
      </c>
      <c r="M1166">
        <v>-0.35700757575757502</v>
      </c>
      <c r="N1166">
        <v>-14.3020833333333</v>
      </c>
      <c r="O1166" s="5" t="str">
        <f>VLOOKUP(D1166,MTeams!$A:$B,2,FALSE)</f>
        <v>Holy Cross</v>
      </c>
      <c r="P1166" s="5" t="str">
        <f>VLOOKUP(E1166,MTeams!$A:$B,2,FALSE)</f>
        <v>Oklahoma</v>
      </c>
    </row>
    <row r="1167" spans="1:16" x14ac:dyDescent="0.3">
      <c r="A1167" t="s">
        <v>1179</v>
      </c>
      <c r="B1167">
        <v>5.4312984978137802E-2</v>
      </c>
      <c r="C1167">
        <v>2016</v>
      </c>
      <c r="D1167">
        <v>1221</v>
      </c>
      <c r="E1167">
        <v>1332</v>
      </c>
      <c r="F1167">
        <v>16</v>
      </c>
      <c r="G1167">
        <v>1</v>
      </c>
      <c r="H1167">
        <v>0.42424242424242398</v>
      </c>
      <c r="I1167">
        <v>-4.3333333333333304</v>
      </c>
      <c r="J1167">
        <v>0.81818181818181801</v>
      </c>
      <c r="K1167">
        <v>9.1515151515151505</v>
      </c>
      <c r="L1167">
        <v>15</v>
      </c>
      <c r="M1167">
        <v>-0.39393939393939398</v>
      </c>
      <c r="N1167">
        <v>-13.484848484848399</v>
      </c>
      <c r="O1167" s="5" t="str">
        <f>VLOOKUP(D1167,MTeams!$A:$B,2,FALSE)</f>
        <v>Holy Cross</v>
      </c>
      <c r="P1167" s="5" t="str">
        <f>VLOOKUP(E1167,MTeams!$A:$B,2,FALSE)</f>
        <v>Oregon</v>
      </c>
    </row>
    <row r="1168" spans="1:16" x14ac:dyDescent="0.3">
      <c r="A1168" t="s">
        <v>1180</v>
      </c>
      <c r="B1168">
        <v>0.17491966281680199</v>
      </c>
      <c r="C1168">
        <v>2016</v>
      </c>
      <c r="D1168">
        <v>1221</v>
      </c>
      <c r="E1168">
        <v>1333</v>
      </c>
      <c r="F1168">
        <v>16</v>
      </c>
      <c r="G1168">
        <v>7</v>
      </c>
      <c r="H1168">
        <v>0.42424242424242398</v>
      </c>
      <c r="I1168">
        <v>-4.3333333333333304</v>
      </c>
      <c r="J1168">
        <v>0.6</v>
      </c>
      <c r="K1168">
        <v>1.43333333333333</v>
      </c>
      <c r="L1168">
        <v>9</v>
      </c>
      <c r="M1168">
        <v>-0.175757575757575</v>
      </c>
      <c r="N1168">
        <v>-5.7666666666666604</v>
      </c>
      <c r="O1168" s="5" t="str">
        <f>VLOOKUP(D1168,MTeams!$A:$B,2,FALSE)</f>
        <v>Holy Cross</v>
      </c>
      <c r="P1168" s="5" t="str">
        <f>VLOOKUP(E1168,MTeams!$A:$B,2,FALSE)</f>
        <v>Oregon St</v>
      </c>
    </row>
    <row r="1169" spans="1:16" x14ac:dyDescent="0.3">
      <c r="A1169" t="s">
        <v>1181</v>
      </c>
      <c r="B1169">
        <v>0.155863716785031</v>
      </c>
      <c r="C1169">
        <v>2016</v>
      </c>
      <c r="D1169">
        <v>1221</v>
      </c>
      <c r="E1169">
        <v>1338</v>
      </c>
      <c r="F1169">
        <v>16</v>
      </c>
      <c r="G1169">
        <v>10</v>
      </c>
      <c r="H1169">
        <v>0.42424242424242398</v>
      </c>
      <c r="I1169">
        <v>-4.3333333333333304</v>
      </c>
      <c r="J1169">
        <v>0.64516129032257996</v>
      </c>
      <c r="K1169">
        <v>7.06451612903225</v>
      </c>
      <c r="L1169">
        <v>6</v>
      </c>
      <c r="M1169">
        <v>-0.22091886608015601</v>
      </c>
      <c r="N1169">
        <v>-11.3978494623655</v>
      </c>
      <c r="O1169" s="5" t="str">
        <f>VLOOKUP(D1169,MTeams!$A:$B,2,FALSE)</f>
        <v>Holy Cross</v>
      </c>
      <c r="P1169" s="5" t="str">
        <f>VLOOKUP(E1169,MTeams!$A:$B,2,FALSE)</f>
        <v>Pittsburgh</v>
      </c>
    </row>
    <row r="1170" spans="1:16" x14ac:dyDescent="0.3">
      <c r="A1170" t="s">
        <v>1182</v>
      </c>
      <c r="B1170">
        <v>0.18887260821333099</v>
      </c>
      <c r="C1170">
        <v>2016</v>
      </c>
      <c r="D1170">
        <v>1221</v>
      </c>
      <c r="E1170">
        <v>1344</v>
      </c>
      <c r="F1170">
        <v>16</v>
      </c>
      <c r="G1170">
        <v>9</v>
      </c>
      <c r="H1170">
        <v>0.42424242424242398</v>
      </c>
      <c r="I1170">
        <v>-4.3333333333333304</v>
      </c>
      <c r="J1170">
        <v>0.69696969696969702</v>
      </c>
      <c r="K1170">
        <v>4.2424242424242404</v>
      </c>
      <c r="L1170">
        <v>7</v>
      </c>
      <c r="M1170">
        <v>-0.27272727272727199</v>
      </c>
      <c r="N1170">
        <v>-8.5757575757575708</v>
      </c>
      <c r="O1170" s="5" t="str">
        <f>VLOOKUP(D1170,MTeams!$A:$B,2,FALSE)</f>
        <v>Holy Cross</v>
      </c>
      <c r="P1170" s="5" t="str">
        <f>VLOOKUP(E1170,MTeams!$A:$B,2,FALSE)</f>
        <v>Providence</v>
      </c>
    </row>
    <row r="1171" spans="1:16" x14ac:dyDescent="0.3">
      <c r="A1171" t="s">
        <v>1183</v>
      </c>
      <c r="B1171">
        <v>5.6108192930360901E-2</v>
      </c>
      <c r="C1171">
        <v>2016</v>
      </c>
      <c r="D1171">
        <v>1221</v>
      </c>
      <c r="E1171">
        <v>1345</v>
      </c>
      <c r="F1171">
        <v>16</v>
      </c>
      <c r="G1171">
        <v>5</v>
      </c>
      <c r="H1171">
        <v>0.42424242424242398</v>
      </c>
      <c r="I1171">
        <v>-4.3333333333333304</v>
      </c>
      <c r="J1171">
        <v>0.76470588235294101</v>
      </c>
      <c r="K1171">
        <v>13.147058823529401</v>
      </c>
      <c r="L1171">
        <v>11</v>
      </c>
      <c r="M1171">
        <v>-0.34046345811051598</v>
      </c>
      <c r="N1171">
        <v>-17.480392156862699</v>
      </c>
      <c r="O1171" s="5" t="str">
        <f>VLOOKUP(D1171,MTeams!$A:$B,2,FALSE)</f>
        <v>Holy Cross</v>
      </c>
      <c r="P1171" s="5" t="str">
        <f>VLOOKUP(E1171,MTeams!$A:$B,2,FALSE)</f>
        <v>Purdue</v>
      </c>
    </row>
    <row r="1172" spans="1:16" x14ac:dyDescent="0.3">
      <c r="A1172" t="s">
        <v>1184</v>
      </c>
      <c r="B1172">
        <v>0.22156881511986601</v>
      </c>
      <c r="C1172">
        <v>2016</v>
      </c>
      <c r="D1172">
        <v>1221</v>
      </c>
      <c r="E1172">
        <v>1355</v>
      </c>
      <c r="F1172">
        <v>16</v>
      </c>
      <c r="G1172">
        <v>12</v>
      </c>
      <c r="H1172">
        <v>0.42424242424242398</v>
      </c>
      <c r="I1172">
        <v>-4.3333333333333304</v>
      </c>
      <c r="J1172">
        <v>0.77419354838709598</v>
      </c>
      <c r="K1172">
        <v>7.0322580645161201</v>
      </c>
      <c r="L1172">
        <v>4</v>
      </c>
      <c r="M1172">
        <v>-0.349951124144672</v>
      </c>
      <c r="N1172">
        <v>-11.3655913978494</v>
      </c>
      <c r="O1172" s="5" t="str">
        <f>VLOOKUP(D1172,MTeams!$A:$B,2,FALSE)</f>
        <v>Holy Cross</v>
      </c>
      <c r="P1172" s="5" t="str">
        <f>VLOOKUP(E1172,MTeams!$A:$B,2,FALSE)</f>
        <v>S Dakota St</v>
      </c>
    </row>
    <row r="1173" spans="1:16" x14ac:dyDescent="0.3">
      <c r="A1173" t="s">
        <v>1185</v>
      </c>
      <c r="B1173">
        <v>0.11255610957415001</v>
      </c>
      <c r="C1173">
        <v>2016</v>
      </c>
      <c r="D1173">
        <v>1221</v>
      </c>
      <c r="E1173">
        <v>1371</v>
      </c>
      <c r="F1173">
        <v>16</v>
      </c>
      <c r="G1173">
        <v>6</v>
      </c>
      <c r="H1173">
        <v>0.42424242424242398</v>
      </c>
      <c r="I1173">
        <v>-4.3333333333333304</v>
      </c>
      <c r="J1173">
        <v>0.75757575757575701</v>
      </c>
      <c r="K1173">
        <v>7.0606060606060597</v>
      </c>
      <c r="L1173">
        <v>10</v>
      </c>
      <c r="M1173">
        <v>-0.33333333333333298</v>
      </c>
      <c r="N1173">
        <v>-11.3939393939393</v>
      </c>
      <c r="O1173" s="5" t="str">
        <f>VLOOKUP(D1173,MTeams!$A:$B,2,FALSE)</f>
        <v>Holy Cross</v>
      </c>
      <c r="P1173" s="5" t="str">
        <f>VLOOKUP(E1173,MTeams!$A:$B,2,FALSE)</f>
        <v>Seton Hall</v>
      </c>
    </row>
    <row r="1174" spans="1:16" x14ac:dyDescent="0.3">
      <c r="A1174" t="s">
        <v>1186</v>
      </c>
      <c r="B1174">
        <v>0.142275989601723</v>
      </c>
      <c r="C1174">
        <v>2016</v>
      </c>
      <c r="D1174">
        <v>1221</v>
      </c>
      <c r="E1174">
        <v>1372</v>
      </c>
      <c r="F1174">
        <v>16</v>
      </c>
      <c r="G1174">
        <v>14</v>
      </c>
      <c r="H1174">
        <v>0.42424242424242398</v>
      </c>
      <c r="I1174">
        <v>-4.3333333333333304</v>
      </c>
      <c r="J1174">
        <v>0.82142857142857095</v>
      </c>
      <c r="K1174">
        <v>15.285714285714199</v>
      </c>
      <c r="L1174">
        <v>2</v>
      </c>
      <c r="M1174">
        <v>-0.39718614718614698</v>
      </c>
      <c r="N1174">
        <v>-19.619047619047599</v>
      </c>
      <c r="O1174" s="5" t="str">
        <f>VLOOKUP(D1174,MTeams!$A:$B,2,FALSE)</f>
        <v>Holy Cross</v>
      </c>
      <c r="P1174" s="5" t="str">
        <f>VLOOKUP(E1174,MTeams!$A:$B,2,FALSE)</f>
        <v>SF Austin</v>
      </c>
    </row>
    <row r="1175" spans="1:16" x14ac:dyDescent="0.3">
      <c r="A1175" t="s">
        <v>1187</v>
      </c>
      <c r="B1175">
        <v>0.40039283820466298</v>
      </c>
      <c r="C1175">
        <v>2016</v>
      </c>
      <c r="D1175">
        <v>1221</v>
      </c>
      <c r="E1175">
        <v>1380</v>
      </c>
      <c r="F1175">
        <v>16</v>
      </c>
      <c r="G1175">
        <v>16</v>
      </c>
      <c r="H1175">
        <v>0.42424242424242398</v>
      </c>
      <c r="I1175">
        <v>-4.3333333333333304</v>
      </c>
      <c r="J1175">
        <v>0.61290322580645096</v>
      </c>
      <c r="K1175">
        <v>1.87096774193548</v>
      </c>
      <c r="L1175">
        <v>0</v>
      </c>
      <c r="M1175">
        <v>-0.18866080156402701</v>
      </c>
      <c r="N1175">
        <v>-6.2043010752688099</v>
      </c>
      <c r="O1175" s="5" t="str">
        <f>VLOOKUP(D1175,MTeams!$A:$B,2,FALSE)</f>
        <v>Holy Cross</v>
      </c>
      <c r="P1175" s="5" t="str">
        <f>VLOOKUP(E1175,MTeams!$A:$B,2,FALSE)</f>
        <v>Southern Univ</v>
      </c>
    </row>
    <row r="1176" spans="1:16" x14ac:dyDescent="0.3">
      <c r="A1176" t="s">
        <v>1188</v>
      </c>
      <c r="B1176">
        <v>0.13938886074013401</v>
      </c>
      <c r="C1176">
        <v>2016</v>
      </c>
      <c r="D1176">
        <v>1221</v>
      </c>
      <c r="E1176">
        <v>1386</v>
      </c>
      <c r="F1176">
        <v>16</v>
      </c>
      <c r="G1176">
        <v>8</v>
      </c>
      <c r="H1176">
        <v>0.42424242424242398</v>
      </c>
      <c r="I1176">
        <v>-4.3333333333333304</v>
      </c>
      <c r="J1176">
        <v>0.79411764705882304</v>
      </c>
      <c r="K1176">
        <v>7.6764705882352899</v>
      </c>
      <c r="L1176">
        <v>8</v>
      </c>
      <c r="M1176">
        <v>-0.36987522281639901</v>
      </c>
      <c r="N1176">
        <v>-12.009803921568601</v>
      </c>
      <c r="O1176" s="5" t="str">
        <f>VLOOKUP(D1176,MTeams!$A:$B,2,FALSE)</f>
        <v>Holy Cross</v>
      </c>
      <c r="P1176" s="5" t="str">
        <f>VLOOKUP(E1176,MTeams!$A:$B,2,FALSE)</f>
        <v>St Joseph's PA</v>
      </c>
    </row>
    <row r="1177" spans="1:16" x14ac:dyDescent="0.3">
      <c r="A1177" t="s">
        <v>1189</v>
      </c>
      <c r="B1177">
        <v>0.19302537537584799</v>
      </c>
      <c r="C1177">
        <v>2016</v>
      </c>
      <c r="D1177">
        <v>1221</v>
      </c>
      <c r="E1177">
        <v>1392</v>
      </c>
      <c r="F1177">
        <v>16</v>
      </c>
      <c r="G1177">
        <v>13</v>
      </c>
      <c r="H1177">
        <v>0.42424242424242398</v>
      </c>
      <c r="I1177">
        <v>-4.3333333333333304</v>
      </c>
      <c r="J1177">
        <v>0.8</v>
      </c>
      <c r="K1177">
        <v>10.2666666666666</v>
      </c>
      <c r="L1177">
        <v>3</v>
      </c>
      <c r="M1177">
        <v>-0.37575757575757501</v>
      </c>
      <c r="N1177">
        <v>-14.6</v>
      </c>
      <c r="O1177" s="5" t="str">
        <f>VLOOKUP(D1177,MTeams!$A:$B,2,FALSE)</f>
        <v>Holy Cross</v>
      </c>
      <c r="P1177" s="5" t="str">
        <f>VLOOKUP(E1177,MTeams!$A:$B,2,FALSE)</f>
        <v>Stony Brook</v>
      </c>
    </row>
    <row r="1178" spans="1:16" x14ac:dyDescent="0.3">
      <c r="A1178" t="s">
        <v>1190</v>
      </c>
      <c r="B1178">
        <v>0.184217347160682</v>
      </c>
      <c r="C1178">
        <v>2016</v>
      </c>
      <c r="D1178">
        <v>1221</v>
      </c>
      <c r="E1178">
        <v>1393</v>
      </c>
      <c r="F1178">
        <v>16</v>
      </c>
      <c r="G1178">
        <v>10</v>
      </c>
      <c r="H1178">
        <v>0.42424242424242398</v>
      </c>
      <c r="I1178">
        <v>-4.3333333333333304</v>
      </c>
      <c r="J1178">
        <v>0.59375</v>
      </c>
      <c r="K1178">
        <v>4.5</v>
      </c>
      <c r="L1178">
        <v>6</v>
      </c>
      <c r="M1178">
        <v>-0.169507575757575</v>
      </c>
      <c r="N1178">
        <v>-8.8333333333333304</v>
      </c>
      <c r="O1178" s="5" t="str">
        <f>VLOOKUP(D1178,MTeams!$A:$B,2,FALSE)</f>
        <v>Holy Cross</v>
      </c>
      <c r="P1178" s="5" t="str">
        <f>VLOOKUP(E1178,MTeams!$A:$B,2,FALSE)</f>
        <v>Syracuse</v>
      </c>
    </row>
    <row r="1179" spans="1:16" x14ac:dyDescent="0.3">
      <c r="A1179" t="s">
        <v>1191</v>
      </c>
      <c r="B1179">
        <v>0.25664804653008499</v>
      </c>
      <c r="C1179">
        <v>2016</v>
      </c>
      <c r="D1179">
        <v>1221</v>
      </c>
      <c r="E1179">
        <v>1396</v>
      </c>
      <c r="F1179">
        <v>16</v>
      </c>
      <c r="G1179">
        <v>10</v>
      </c>
      <c r="H1179">
        <v>0.42424242424242398</v>
      </c>
      <c r="I1179">
        <v>-4.3333333333333304</v>
      </c>
      <c r="J1179">
        <v>0.65625</v>
      </c>
      <c r="K1179">
        <v>1.21874999999999</v>
      </c>
      <c r="L1179">
        <v>6</v>
      </c>
      <c r="M1179">
        <v>-0.232007575757575</v>
      </c>
      <c r="N1179">
        <v>-5.5520833333333304</v>
      </c>
      <c r="O1179" s="5" t="str">
        <f>VLOOKUP(D1179,MTeams!$A:$B,2,FALSE)</f>
        <v>Holy Cross</v>
      </c>
      <c r="P1179" s="5" t="str">
        <f>VLOOKUP(E1179,MTeams!$A:$B,2,FALSE)</f>
        <v>Temple</v>
      </c>
    </row>
    <row r="1180" spans="1:16" x14ac:dyDescent="0.3">
      <c r="A1180" t="s">
        <v>1192</v>
      </c>
      <c r="B1180">
        <v>0.136750424627474</v>
      </c>
      <c r="C1180">
        <v>2016</v>
      </c>
      <c r="D1180">
        <v>1221</v>
      </c>
      <c r="E1180">
        <v>1400</v>
      </c>
      <c r="F1180">
        <v>16</v>
      </c>
      <c r="G1180">
        <v>6</v>
      </c>
      <c r="H1180">
        <v>0.42424242424242398</v>
      </c>
      <c r="I1180">
        <v>-4.3333333333333304</v>
      </c>
      <c r="J1180">
        <v>0.625</v>
      </c>
      <c r="K1180">
        <v>3.28125</v>
      </c>
      <c r="L1180">
        <v>10</v>
      </c>
      <c r="M1180">
        <v>-0.200757575757575</v>
      </c>
      <c r="N1180">
        <v>-7.6145833333333304</v>
      </c>
      <c r="O1180" s="5" t="str">
        <f>VLOOKUP(D1180,MTeams!$A:$B,2,FALSE)</f>
        <v>Holy Cross</v>
      </c>
      <c r="P1180" s="5" t="str">
        <f>VLOOKUP(E1180,MTeams!$A:$B,2,FALSE)</f>
        <v>Texas</v>
      </c>
    </row>
    <row r="1181" spans="1:16" x14ac:dyDescent="0.3">
      <c r="A1181" t="s">
        <v>1193</v>
      </c>
      <c r="B1181">
        <v>5.7604983135372399E-2</v>
      </c>
      <c r="C1181">
        <v>2016</v>
      </c>
      <c r="D1181">
        <v>1221</v>
      </c>
      <c r="E1181">
        <v>1401</v>
      </c>
      <c r="F1181">
        <v>16</v>
      </c>
      <c r="G1181">
        <v>3</v>
      </c>
      <c r="H1181">
        <v>0.42424242424242398</v>
      </c>
      <c r="I1181">
        <v>-4.3333333333333304</v>
      </c>
      <c r="J1181">
        <v>0.76470588235294101</v>
      </c>
      <c r="K1181">
        <v>10.3823529411764</v>
      </c>
      <c r="L1181">
        <v>13</v>
      </c>
      <c r="M1181">
        <v>-0.34046345811051598</v>
      </c>
      <c r="N1181">
        <v>-14.7156862745098</v>
      </c>
      <c r="O1181" s="5" t="str">
        <f>VLOOKUP(D1181,MTeams!$A:$B,2,FALSE)</f>
        <v>Holy Cross</v>
      </c>
      <c r="P1181" s="5" t="str">
        <f>VLOOKUP(E1181,MTeams!$A:$B,2,FALSE)</f>
        <v>Texas A&amp;M</v>
      </c>
    </row>
    <row r="1182" spans="1:16" x14ac:dyDescent="0.3">
      <c r="A1182" t="s">
        <v>1194</v>
      </c>
      <c r="B1182">
        <v>0.17941139574595499</v>
      </c>
      <c r="C1182">
        <v>2016</v>
      </c>
      <c r="D1182">
        <v>1221</v>
      </c>
      <c r="E1182">
        <v>1403</v>
      </c>
      <c r="F1182">
        <v>16</v>
      </c>
      <c r="G1182">
        <v>8</v>
      </c>
      <c r="H1182">
        <v>0.42424242424242398</v>
      </c>
      <c r="I1182">
        <v>-4.3333333333333304</v>
      </c>
      <c r="J1182">
        <v>0.61290322580645096</v>
      </c>
      <c r="K1182">
        <v>2.54838709677419</v>
      </c>
      <c r="L1182">
        <v>8</v>
      </c>
      <c r="M1182">
        <v>-0.18866080156402701</v>
      </c>
      <c r="N1182">
        <v>-6.8817204301075199</v>
      </c>
      <c r="O1182" s="5" t="str">
        <f>VLOOKUP(D1182,MTeams!$A:$B,2,FALSE)</f>
        <v>Holy Cross</v>
      </c>
      <c r="P1182" s="5" t="str">
        <f>VLOOKUP(E1182,MTeams!$A:$B,2,FALSE)</f>
        <v>Texas Tech</v>
      </c>
    </row>
    <row r="1183" spans="1:16" x14ac:dyDescent="0.3">
      <c r="A1183" t="s">
        <v>1195</v>
      </c>
      <c r="B1183">
        <v>0.21893303524566499</v>
      </c>
      <c r="C1183">
        <v>2016</v>
      </c>
      <c r="D1183">
        <v>1221</v>
      </c>
      <c r="E1183">
        <v>1409</v>
      </c>
      <c r="F1183">
        <v>16</v>
      </c>
      <c r="G1183">
        <v>11</v>
      </c>
      <c r="H1183">
        <v>0.42424242424242398</v>
      </c>
      <c r="I1183">
        <v>-4.3333333333333304</v>
      </c>
      <c r="J1183">
        <v>0.64516129032257996</v>
      </c>
      <c r="K1183">
        <v>4.32258064516129</v>
      </c>
      <c r="L1183">
        <v>5</v>
      </c>
      <c r="M1183">
        <v>-0.22091886608015601</v>
      </c>
      <c r="N1183">
        <v>-8.6559139784946204</v>
      </c>
      <c r="O1183" s="5" t="str">
        <f>VLOOKUP(D1183,MTeams!$A:$B,2,FALSE)</f>
        <v>Holy Cross</v>
      </c>
      <c r="P1183" s="5" t="str">
        <f>VLOOKUP(E1183,MTeams!$A:$B,2,FALSE)</f>
        <v>Tulsa</v>
      </c>
    </row>
    <row r="1184" spans="1:16" x14ac:dyDescent="0.3">
      <c r="A1184" t="s">
        <v>1196</v>
      </c>
      <c r="B1184">
        <v>0.29584988155795999</v>
      </c>
      <c r="C1184">
        <v>2016</v>
      </c>
      <c r="D1184">
        <v>1221</v>
      </c>
      <c r="E1184">
        <v>1421</v>
      </c>
      <c r="F1184">
        <v>16</v>
      </c>
      <c r="G1184">
        <v>15</v>
      </c>
      <c r="H1184">
        <v>0.42424242424242398</v>
      </c>
      <c r="I1184">
        <v>-4.3333333333333304</v>
      </c>
      <c r="J1184">
        <v>0.64516129032257996</v>
      </c>
      <c r="K1184">
        <v>5.4516129032257998</v>
      </c>
      <c r="L1184">
        <v>1</v>
      </c>
      <c r="M1184">
        <v>-0.22091886608015601</v>
      </c>
      <c r="N1184">
        <v>-9.78494623655914</v>
      </c>
      <c r="O1184" s="5" t="str">
        <f>VLOOKUP(D1184,MTeams!$A:$B,2,FALSE)</f>
        <v>Holy Cross</v>
      </c>
      <c r="P1184" s="5" t="str">
        <f>VLOOKUP(E1184,MTeams!$A:$B,2,FALSE)</f>
        <v>UNC Asheville</v>
      </c>
    </row>
    <row r="1185" spans="1:16" x14ac:dyDescent="0.3">
      <c r="A1185" t="s">
        <v>1197</v>
      </c>
      <c r="B1185">
        <v>0.25614298310227401</v>
      </c>
      <c r="C1185">
        <v>2016</v>
      </c>
      <c r="D1185">
        <v>1221</v>
      </c>
      <c r="E1185">
        <v>1423</v>
      </c>
      <c r="F1185">
        <v>16</v>
      </c>
      <c r="G1185">
        <v>13</v>
      </c>
      <c r="H1185">
        <v>0.42424242424242398</v>
      </c>
      <c r="I1185">
        <v>-4.3333333333333304</v>
      </c>
      <c r="J1185">
        <v>0.76666666666666605</v>
      </c>
      <c r="K1185">
        <v>6.36666666666666</v>
      </c>
      <c r="L1185">
        <v>3</v>
      </c>
      <c r="M1185">
        <v>-0.34242424242424202</v>
      </c>
      <c r="N1185">
        <v>-10.7</v>
      </c>
      <c r="O1185" s="5" t="str">
        <f>VLOOKUP(D1185,MTeams!$A:$B,2,FALSE)</f>
        <v>Holy Cross</v>
      </c>
      <c r="P1185" s="5" t="str">
        <f>VLOOKUP(E1185,MTeams!$A:$B,2,FALSE)</f>
        <v>UNC Wilmington</v>
      </c>
    </row>
    <row r="1186" spans="1:16" x14ac:dyDescent="0.3">
      <c r="A1186" t="s">
        <v>1198</v>
      </c>
      <c r="B1186">
        <v>0.13466561907893601</v>
      </c>
      <c r="C1186">
        <v>2016</v>
      </c>
      <c r="D1186">
        <v>1221</v>
      </c>
      <c r="E1186">
        <v>1425</v>
      </c>
      <c r="F1186">
        <v>16</v>
      </c>
      <c r="G1186">
        <v>8</v>
      </c>
      <c r="H1186">
        <v>0.42424242424242398</v>
      </c>
      <c r="I1186">
        <v>-4.3333333333333304</v>
      </c>
      <c r="J1186">
        <v>0.63636363636363602</v>
      </c>
      <c r="K1186">
        <v>6.0909090909090899</v>
      </c>
      <c r="L1186">
        <v>8</v>
      </c>
      <c r="M1186">
        <v>-0.21212121212121199</v>
      </c>
      <c r="N1186">
        <v>-10.424242424242401</v>
      </c>
      <c r="O1186" s="5" t="str">
        <f>VLOOKUP(D1186,MTeams!$A:$B,2,FALSE)</f>
        <v>Holy Cross</v>
      </c>
      <c r="P1186" s="5" t="str">
        <f>VLOOKUP(E1186,MTeams!$A:$B,2,FALSE)</f>
        <v>USC</v>
      </c>
    </row>
    <row r="1187" spans="1:16" x14ac:dyDescent="0.3">
      <c r="A1187" t="s">
        <v>1199</v>
      </c>
      <c r="B1187">
        <v>7.5786734488176105E-2</v>
      </c>
      <c r="C1187">
        <v>2016</v>
      </c>
      <c r="D1187">
        <v>1221</v>
      </c>
      <c r="E1187">
        <v>1428</v>
      </c>
      <c r="F1187">
        <v>16</v>
      </c>
      <c r="G1187">
        <v>3</v>
      </c>
      <c r="H1187">
        <v>0.42424242424242398</v>
      </c>
      <c r="I1187">
        <v>-4.3333333333333304</v>
      </c>
      <c r="J1187">
        <v>0.75757575757575701</v>
      </c>
      <c r="K1187">
        <v>7.48484848484848</v>
      </c>
      <c r="L1187">
        <v>13</v>
      </c>
      <c r="M1187">
        <v>-0.33333333333333298</v>
      </c>
      <c r="N1187">
        <v>-11.818181818181801</v>
      </c>
      <c r="O1187" s="5" t="str">
        <f>VLOOKUP(D1187,MTeams!$A:$B,2,FALSE)</f>
        <v>Holy Cross</v>
      </c>
      <c r="P1187" s="5" t="str">
        <f>VLOOKUP(E1187,MTeams!$A:$B,2,FALSE)</f>
        <v>Utah</v>
      </c>
    </row>
    <row r="1188" spans="1:16" x14ac:dyDescent="0.3">
      <c r="A1188" t="s">
        <v>1200</v>
      </c>
      <c r="B1188">
        <v>0.12920748618390501</v>
      </c>
      <c r="C1188">
        <v>2016</v>
      </c>
      <c r="D1188">
        <v>1221</v>
      </c>
      <c r="E1188">
        <v>1433</v>
      </c>
      <c r="F1188">
        <v>16</v>
      </c>
      <c r="G1188">
        <v>10</v>
      </c>
      <c r="H1188">
        <v>0.42424242424242398</v>
      </c>
      <c r="I1188">
        <v>-4.3333333333333304</v>
      </c>
      <c r="J1188">
        <v>0.70588235294117596</v>
      </c>
      <c r="K1188">
        <v>9.9117647058823497</v>
      </c>
      <c r="L1188">
        <v>6</v>
      </c>
      <c r="M1188">
        <v>-0.28163992869875198</v>
      </c>
      <c r="N1188">
        <v>-14.2450980392156</v>
      </c>
      <c r="O1188" s="5" t="str">
        <f>VLOOKUP(D1188,MTeams!$A:$B,2,FALSE)</f>
        <v>Holy Cross</v>
      </c>
      <c r="P1188" s="5" t="str">
        <f>VLOOKUP(E1188,MTeams!$A:$B,2,FALSE)</f>
        <v>VCU</v>
      </c>
    </row>
    <row r="1189" spans="1:16" x14ac:dyDescent="0.3">
      <c r="A1189" t="s">
        <v>1201</v>
      </c>
      <c r="B1189">
        <v>0.13351338856375899</v>
      </c>
      <c r="C1189">
        <v>2016</v>
      </c>
      <c r="D1189">
        <v>1221</v>
      </c>
      <c r="E1189">
        <v>1435</v>
      </c>
      <c r="F1189">
        <v>16</v>
      </c>
      <c r="G1189">
        <v>11</v>
      </c>
      <c r="H1189">
        <v>0.42424242424242398</v>
      </c>
      <c r="I1189">
        <v>-4.3333333333333304</v>
      </c>
      <c r="J1189">
        <v>0.59375</v>
      </c>
      <c r="K1189">
        <v>9.40625</v>
      </c>
      <c r="L1189">
        <v>5</v>
      </c>
      <c r="M1189">
        <v>-0.169507575757575</v>
      </c>
      <c r="N1189">
        <v>-13.7395833333333</v>
      </c>
      <c r="O1189" s="5" t="str">
        <f>VLOOKUP(D1189,MTeams!$A:$B,2,FALSE)</f>
        <v>Holy Cross</v>
      </c>
      <c r="P1189" s="5" t="str">
        <f>VLOOKUP(E1189,MTeams!$A:$B,2,FALSE)</f>
        <v>Vanderbilt</v>
      </c>
    </row>
    <row r="1190" spans="1:16" x14ac:dyDescent="0.3">
      <c r="A1190" t="s">
        <v>1202</v>
      </c>
      <c r="B1190">
        <v>4.2639483493128301E-2</v>
      </c>
      <c r="C1190">
        <v>2016</v>
      </c>
      <c r="D1190">
        <v>1221</v>
      </c>
      <c r="E1190">
        <v>1437</v>
      </c>
      <c r="F1190">
        <v>16</v>
      </c>
      <c r="G1190">
        <v>2</v>
      </c>
      <c r="H1190">
        <v>0.42424242424242398</v>
      </c>
      <c r="I1190">
        <v>-4.3333333333333304</v>
      </c>
      <c r="J1190">
        <v>0.85294117647058798</v>
      </c>
      <c r="K1190">
        <v>13.264705882352899</v>
      </c>
      <c r="L1190">
        <v>14</v>
      </c>
      <c r="M1190">
        <v>-0.428698752228163</v>
      </c>
      <c r="N1190">
        <v>-17.5980392156862</v>
      </c>
      <c r="O1190" s="5" t="str">
        <f>VLOOKUP(D1190,MTeams!$A:$B,2,FALSE)</f>
        <v>Holy Cross</v>
      </c>
      <c r="P1190" s="5" t="str">
        <f>VLOOKUP(E1190,MTeams!$A:$B,2,FALSE)</f>
        <v>Villanova</v>
      </c>
    </row>
    <row r="1191" spans="1:16" x14ac:dyDescent="0.3">
      <c r="A1191" t="s">
        <v>1203</v>
      </c>
      <c r="B1191">
        <v>4.4849717972465897E-2</v>
      </c>
      <c r="C1191">
        <v>2016</v>
      </c>
      <c r="D1191">
        <v>1221</v>
      </c>
      <c r="E1191">
        <v>1438</v>
      </c>
      <c r="F1191">
        <v>16</v>
      </c>
      <c r="G1191">
        <v>1</v>
      </c>
      <c r="H1191">
        <v>0.42424242424242398</v>
      </c>
      <c r="I1191">
        <v>-4.3333333333333304</v>
      </c>
      <c r="J1191">
        <v>0.78787878787878696</v>
      </c>
      <c r="K1191">
        <v>10.6969696969696</v>
      </c>
      <c r="L1191">
        <v>15</v>
      </c>
      <c r="M1191">
        <v>-0.36363636363636298</v>
      </c>
      <c r="N1191">
        <v>-15.030303030302999</v>
      </c>
      <c r="O1191" s="5" t="str">
        <f>VLOOKUP(D1191,MTeams!$A:$B,2,FALSE)</f>
        <v>Holy Cross</v>
      </c>
      <c r="P1191" s="5" t="str">
        <f>VLOOKUP(E1191,MTeams!$A:$B,2,FALSE)</f>
        <v>Virginia</v>
      </c>
    </row>
    <row r="1192" spans="1:16" x14ac:dyDescent="0.3">
      <c r="A1192" t="s">
        <v>1204</v>
      </c>
      <c r="B1192">
        <v>0.30887303294985502</v>
      </c>
      <c r="C1192">
        <v>2016</v>
      </c>
      <c r="D1192">
        <v>1221</v>
      </c>
      <c r="E1192">
        <v>1451</v>
      </c>
      <c r="F1192">
        <v>16</v>
      </c>
      <c r="G1192">
        <v>15</v>
      </c>
      <c r="H1192">
        <v>0.42424242424242398</v>
      </c>
      <c r="I1192">
        <v>-4.3333333333333304</v>
      </c>
      <c r="J1192">
        <v>0.74193548387096697</v>
      </c>
      <c r="K1192">
        <v>6.06451612903225</v>
      </c>
      <c r="L1192">
        <v>1</v>
      </c>
      <c r="M1192">
        <v>-0.317693059628543</v>
      </c>
      <c r="N1192">
        <v>-10.3978494623655</v>
      </c>
      <c r="O1192" s="5" t="str">
        <f>VLOOKUP(D1192,MTeams!$A:$B,2,FALSE)</f>
        <v>Holy Cross</v>
      </c>
      <c r="P1192" s="5" t="str">
        <f>VLOOKUP(E1192,MTeams!$A:$B,2,FALSE)</f>
        <v>Weber St</v>
      </c>
    </row>
    <row r="1193" spans="1:16" x14ac:dyDescent="0.3">
      <c r="A1193" t="s">
        <v>1205</v>
      </c>
      <c r="B1193">
        <v>4.6286684449855002E-2</v>
      </c>
      <c r="C1193">
        <v>2016</v>
      </c>
      <c r="D1193">
        <v>1221</v>
      </c>
      <c r="E1193">
        <v>1452</v>
      </c>
      <c r="F1193">
        <v>16</v>
      </c>
      <c r="G1193">
        <v>3</v>
      </c>
      <c r="H1193">
        <v>0.42424242424242398</v>
      </c>
      <c r="I1193">
        <v>-4.3333333333333304</v>
      </c>
      <c r="J1193">
        <v>0.76470588235294101</v>
      </c>
      <c r="K1193">
        <v>12.588235294117601</v>
      </c>
      <c r="L1193">
        <v>13</v>
      </c>
      <c r="M1193">
        <v>-0.34046345811051598</v>
      </c>
      <c r="N1193">
        <v>-16.921568627450899</v>
      </c>
      <c r="O1193" s="5" t="str">
        <f>VLOOKUP(D1193,MTeams!$A:$B,2,FALSE)</f>
        <v>Holy Cross</v>
      </c>
      <c r="P1193" s="5" t="str">
        <f>VLOOKUP(E1193,MTeams!$A:$B,2,FALSE)</f>
        <v>West Virginia</v>
      </c>
    </row>
    <row r="1194" spans="1:16" x14ac:dyDescent="0.3">
      <c r="A1194" t="s">
        <v>1206</v>
      </c>
      <c r="B1194">
        <v>0.327128903495989</v>
      </c>
      <c r="C1194">
        <v>2016</v>
      </c>
      <c r="D1194">
        <v>1221</v>
      </c>
      <c r="E1194">
        <v>1453</v>
      </c>
      <c r="F1194">
        <v>16</v>
      </c>
      <c r="G1194">
        <v>14</v>
      </c>
      <c r="H1194">
        <v>0.42424242424242398</v>
      </c>
      <c r="I1194">
        <v>-4.3333333333333304</v>
      </c>
      <c r="J1194">
        <v>0.63636363636363602</v>
      </c>
      <c r="K1194">
        <v>2.6969696969696901</v>
      </c>
      <c r="L1194">
        <v>2</v>
      </c>
      <c r="M1194">
        <v>-0.21212121212121199</v>
      </c>
      <c r="N1194">
        <v>-7.0303030303030196</v>
      </c>
      <c r="O1194" s="5" t="str">
        <f>VLOOKUP(D1194,MTeams!$A:$B,2,FALSE)</f>
        <v>Holy Cross</v>
      </c>
      <c r="P1194" s="5" t="str">
        <f>VLOOKUP(E1194,MTeams!$A:$B,2,FALSE)</f>
        <v>WI Green Bay</v>
      </c>
    </row>
    <row r="1195" spans="1:16" x14ac:dyDescent="0.3">
      <c r="A1195" t="s">
        <v>1207</v>
      </c>
      <c r="B1195">
        <v>0.106466914593048</v>
      </c>
      <c r="C1195">
        <v>2016</v>
      </c>
      <c r="D1195">
        <v>1221</v>
      </c>
      <c r="E1195">
        <v>1455</v>
      </c>
      <c r="F1195">
        <v>16</v>
      </c>
      <c r="G1195">
        <v>11</v>
      </c>
      <c r="H1195">
        <v>0.42424242424242398</v>
      </c>
      <c r="I1195">
        <v>-4.3333333333333304</v>
      </c>
      <c r="J1195">
        <v>0.74193548387096697</v>
      </c>
      <c r="K1195">
        <v>13.709677419354801</v>
      </c>
      <c r="L1195">
        <v>5</v>
      </c>
      <c r="M1195">
        <v>-0.317693059628543</v>
      </c>
      <c r="N1195">
        <v>-18.043010752688101</v>
      </c>
      <c r="O1195" s="5" t="str">
        <f>VLOOKUP(D1195,MTeams!$A:$B,2,FALSE)</f>
        <v>Holy Cross</v>
      </c>
      <c r="P1195" s="5" t="str">
        <f>VLOOKUP(E1195,MTeams!$A:$B,2,FALSE)</f>
        <v>Wichita St</v>
      </c>
    </row>
    <row r="1196" spans="1:16" x14ac:dyDescent="0.3">
      <c r="A1196" t="s">
        <v>1208</v>
      </c>
      <c r="B1196">
        <v>0.13946064200408001</v>
      </c>
      <c r="C1196">
        <v>2016</v>
      </c>
      <c r="D1196">
        <v>1221</v>
      </c>
      <c r="E1196">
        <v>1458</v>
      </c>
      <c r="F1196">
        <v>16</v>
      </c>
      <c r="G1196">
        <v>7</v>
      </c>
      <c r="H1196">
        <v>0.42424242424242398</v>
      </c>
      <c r="I1196">
        <v>-4.3333333333333304</v>
      </c>
      <c r="J1196">
        <v>0.625</v>
      </c>
      <c r="K1196">
        <v>4.3125</v>
      </c>
      <c r="L1196">
        <v>9</v>
      </c>
      <c r="M1196">
        <v>-0.200757575757575</v>
      </c>
      <c r="N1196">
        <v>-8.6458333333333304</v>
      </c>
      <c r="O1196" s="5" t="str">
        <f>VLOOKUP(D1196,MTeams!$A:$B,2,FALSE)</f>
        <v>Holy Cross</v>
      </c>
      <c r="P1196" s="5" t="str">
        <f>VLOOKUP(E1196,MTeams!$A:$B,2,FALSE)</f>
        <v>Wisconsin</v>
      </c>
    </row>
    <row r="1197" spans="1:16" x14ac:dyDescent="0.3">
      <c r="A1197" t="s">
        <v>1209</v>
      </c>
      <c r="B1197">
        <v>5.6541436963147902E-2</v>
      </c>
      <c r="C1197">
        <v>2016</v>
      </c>
      <c r="D1197">
        <v>1221</v>
      </c>
      <c r="E1197">
        <v>1462</v>
      </c>
      <c r="F1197">
        <v>16</v>
      </c>
      <c r="G1197">
        <v>2</v>
      </c>
      <c r="H1197">
        <v>0.42424242424242398</v>
      </c>
      <c r="I1197">
        <v>-4.3333333333333304</v>
      </c>
      <c r="J1197">
        <v>0.84375</v>
      </c>
      <c r="K1197">
        <v>10.3125</v>
      </c>
      <c r="L1197">
        <v>14</v>
      </c>
      <c r="M1197">
        <v>-0.41950757575757502</v>
      </c>
      <c r="N1197">
        <v>-14.6458333333333</v>
      </c>
      <c r="O1197" s="5" t="str">
        <f>VLOOKUP(D1197,MTeams!$A:$B,2,FALSE)</f>
        <v>Holy Cross</v>
      </c>
      <c r="P1197" s="5" t="str">
        <f>VLOOKUP(E1197,MTeams!$A:$B,2,FALSE)</f>
        <v>Xavier</v>
      </c>
    </row>
    <row r="1198" spans="1:16" x14ac:dyDescent="0.3">
      <c r="A1198" t="s">
        <v>1210</v>
      </c>
      <c r="B1198">
        <v>0.159374962670294</v>
      </c>
      <c r="C1198">
        <v>2016</v>
      </c>
      <c r="D1198">
        <v>1221</v>
      </c>
      <c r="E1198">
        <v>1463</v>
      </c>
      <c r="F1198">
        <v>16</v>
      </c>
      <c r="G1198">
        <v>12</v>
      </c>
      <c r="H1198">
        <v>0.42424242424242398</v>
      </c>
      <c r="I1198">
        <v>-4.3333333333333304</v>
      </c>
      <c r="J1198">
        <v>0.77777777777777701</v>
      </c>
      <c r="K1198">
        <v>10.9629629629629</v>
      </c>
      <c r="L1198">
        <v>4</v>
      </c>
      <c r="M1198">
        <v>-0.35353535353535298</v>
      </c>
      <c r="N1198">
        <v>-15.2962962962962</v>
      </c>
      <c r="O1198" s="5" t="str">
        <f>VLOOKUP(D1198,MTeams!$A:$B,2,FALSE)</f>
        <v>Holy Cross</v>
      </c>
      <c r="P1198" s="5" t="str">
        <f>VLOOKUP(E1198,MTeams!$A:$B,2,FALSE)</f>
        <v>Yale</v>
      </c>
    </row>
    <row r="1199" spans="1:16" x14ac:dyDescent="0.3">
      <c r="A1199" t="s">
        <v>1211</v>
      </c>
      <c r="B1199">
        <v>0.84582519454340399</v>
      </c>
      <c r="C1199">
        <v>2016</v>
      </c>
      <c r="D1199">
        <v>1231</v>
      </c>
      <c r="E1199">
        <v>1233</v>
      </c>
      <c r="F1199">
        <v>5</v>
      </c>
      <c r="G1199">
        <v>13</v>
      </c>
      <c r="H1199">
        <v>0.78125</v>
      </c>
      <c r="I1199">
        <v>13.374999999999901</v>
      </c>
      <c r="J1199">
        <v>0.6875</v>
      </c>
      <c r="K1199">
        <v>5.9375</v>
      </c>
      <c r="L1199">
        <v>-8</v>
      </c>
      <c r="M1199">
        <v>9.375E-2</v>
      </c>
      <c r="N1199">
        <v>7.4374999999999902</v>
      </c>
      <c r="O1199" s="5" t="str">
        <f>VLOOKUP(D1199,MTeams!$A:$B,2,FALSE)</f>
        <v>Indiana</v>
      </c>
      <c r="P1199" s="5" t="str">
        <f>VLOOKUP(E1199,MTeams!$A:$B,2,FALSE)</f>
        <v>Iona</v>
      </c>
    </row>
    <row r="1200" spans="1:16" x14ac:dyDescent="0.3">
      <c r="A1200" t="s">
        <v>1212</v>
      </c>
      <c r="B1200">
        <v>0.63273252646421396</v>
      </c>
      <c r="C1200">
        <v>2016</v>
      </c>
      <c r="D1200">
        <v>1231</v>
      </c>
      <c r="E1200">
        <v>1234</v>
      </c>
      <c r="F1200">
        <v>5</v>
      </c>
      <c r="G1200">
        <v>7</v>
      </c>
      <c r="H1200">
        <v>0.78125</v>
      </c>
      <c r="I1200">
        <v>13.374999999999901</v>
      </c>
      <c r="J1200">
        <v>0.67741935483870896</v>
      </c>
      <c r="K1200">
        <v>9.3870967741935392</v>
      </c>
      <c r="L1200">
        <v>-2</v>
      </c>
      <c r="M1200">
        <v>0.10383064516128999</v>
      </c>
      <c r="N1200">
        <v>3.9879032258064502</v>
      </c>
      <c r="O1200" s="5" t="str">
        <f>VLOOKUP(D1200,MTeams!$A:$B,2,FALSE)</f>
        <v>Indiana</v>
      </c>
      <c r="P1200" s="5" t="str">
        <f>VLOOKUP(E1200,MTeams!$A:$B,2,FALSE)</f>
        <v>Iowa</v>
      </c>
    </row>
    <row r="1201" spans="1:16" x14ac:dyDescent="0.3">
      <c r="A1201" t="s">
        <v>1213</v>
      </c>
      <c r="B1201">
        <v>0.59555112849701297</v>
      </c>
      <c r="C1201">
        <v>2016</v>
      </c>
      <c r="D1201">
        <v>1231</v>
      </c>
      <c r="E1201">
        <v>1235</v>
      </c>
      <c r="F1201">
        <v>5</v>
      </c>
      <c r="G1201">
        <v>4</v>
      </c>
      <c r="H1201">
        <v>0.78125</v>
      </c>
      <c r="I1201">
        <v>13.374999999999901</v>
      </c>
      <c r="J1201">
        <v>0.65625</v>
      </c>
      <c r="K1201">
        <v>6.875</v>
      </c>
      <c r="L1201">
        <v>1</v>
      </c>
      <c r="M1201">
        <v>0.125</v>
      </c>
      <c r="N1201">
        <v>6.4999999999999902</v>
      </c>
      <c r="O1201" s="5" t="str">
        <f>VLOOKUP(D1201,MTeams!$A:$B,2,FALSE)</f>
        <v>Indiana</v>
      </c>
      <c r="P1201" s="5" t="str">
        <f>VLOOKUP(E1201,MTeams!$A:$B,2,FALSE)</f>
        <v>Iowa St</v>
      </c>
    </row>
    <row r="1202" spans="1:16" x14ac:dyDescent="0.3">
      <c r="A1202" t="s">
        <v>1214</v>
      </c>
      <c r="B1202">
        <v>0.419346326649843</v>
      </c>
      <c r="C1202">
        <v>2016</v>
      </c>
      <c r="D1202">
        <v>1231</v>
      </c>
      <c r="E1202">
        <v>1242</v>
      </c>
      <c r="F1202">
        <v>5</v>
      </c>
      <c r="G1202">
        <v>1</v>
      </c>
      <c r="H1202">
        <v>0.78125</v>
      </c>
      <c r="I1202">
        <v>13.374999999999901</v>
      </c>
      <c r="J1202">
        <v>0.87878787878787801</v>
      </c>
      <c r="K1202">
        <v>12.6969696969696</v>
      </c>
      <c r="L1202">
        <v>4</v>
      </c>
      <c r="M1202">
        <v>-9.7537878787878701E-2</v>
      </c>
      <c r="N1202">
        <v>0.67803030303030098</v>
      </c>
      <c r="O1202" s="5" t="str">
        <f>VLOOKUP(D1202,MTeams!$A:$B,2,FALSE)</f>
        <v>Indiana</v>
      </c>
      <c r="P1202" s="5" t="str">
        <f>VLOOKUP(E1202,MTeams!$A:$B,2,FALSE)</f>
        <v>Kansas</v>
      </c>
    </row>
    <row r="1203" spans="1:16" x14ac:dyDescent="0.3">
      <c r="A1203" t="s">
        <v>1215</v>
      </c>
      <c r="B1203">
        <v>0.51328730468609796</v>
      </c>
      <c r="C1203">
        <v>2016</v>
      </c>
      <c r="D1203">
        <v>1231</v>
      </c>
      <c r="E1203">
        <v>1246</v>
      </c>
      <c r="F1203">
        <v>5</v>
      </c>
      <c r="G1203">
        <v>4</v>
      </c>
      <c r="H1203">
        <v>0.78125</v>
      </c>
      <c r="I1203">
        <v>13.374999999999901</v>
      </c>
      <c r="J1203">
        <v>0.76470588235294101</v>
      </c>
      <c r="K1203">
        <v>11.4117647058823</v>
      </c>
      <c r="L1203">
        <v>1</v>
      </c>
      <c r="M1203">
        <v>1.6544117647058799E-2</v>
      </c>
      <c r="N1203">
        <v>1.9632352941176401</v>
      </c>
      <c r="O1203" s="5" t="str">
        <f>VLOOKUP(D1203,MTeams!$A:$B,2,FALSE)</f>
        <v>Indiana</v>
      </c>
      <c r="P1203" s="5" t="str">
        <f>VLOOKUP(E1203,MTeams!$A:$B,2,FALSE)</f>
        <v>Kentucky</v>
      </c>
    </row>
    <row r="1204" spans="1:16" x14ac:dyDescent="0.3">
      <c r="A1204" t="s">
        <v>1216</v>
      </c>
      <c r="B1204">
        <v>0.59966273037608697</v>
      </c>
      <c r="C1204">
        <v>2016</v>
      </c>
      <c r="D1204">
        <v>1231</v>
      </c>
      <c r="E1204">
        <v>1268</v>
      </c>
      <c r="F1204">
        <v>5</v>
      </c>
      <c r="G1204">
        <v>5</v>
      </c>
      <c r="H1204">
        <v>0.78125</v>
      </c>
      <c r="I1204">
        <v>13.374999999999901</v>
      </c>
      <c r="J1204">
        <v>0.75</v>
      </c>
      <c r="K1204">
        <v>9.125</v>
      </c>
      <c r="L1204">
        <v>0</v>
      </c>
      <c r="M1204">
        <v>3.125E-2</v>
      </c>
      <c r="N1204">
        <v>4.2499999999999902</v>
      </c>
      <c r="O1204" s="5" t="str">
        <f>VLOOKUP(D1204,MTeams!$A:$B,2,FALSE)</f>
        <v>Indiana</v>
      </c>
      <c r="P1204" s="5" t="str">
        <f>VLOOKUP(E1204,MTeams!$A:$B,2,FALSE)</f>
        <v>Maryland</v>
      </c>
    </row>
    <row r="1205" spans="1:16" x14ac:dyDescent="0.3">
      <c r="A1205" t="s">
        <v>1217</v>
      </c>
      <c r="B1205">
        <v>0.55373014382131103</v>
      </c>
      <c r="C1205">
        <v>2016</v>
      </c>
      <c r="D1205">
        <v>1231</v>
      </c>
      <c r="E1205">
        <v>1274</v>
      </c>
      <c r="F1205">
        <v>5</v>
      </c>
      <c r="G1205">
        <v>3</v>
      </c>
      <c r="H1205">
        <v>0.78125</v>
      </c>
      <c r="I1205">
        <v>13.374999999999901</v>
      </c>
      <c r="J1205">
        <v>0.78125</v>
      </c>
      <c r="K1205">
        <v>8.8125</v>
      </c>
      <c r="L1205">
        <v>2</v>
      </c>
      <c r="M1205">
        <v>0</v>
      </c>
      <c r="N1205">
        <v>4.5624999999999902</v>
      </c>
      <c r="O1205" s="5" t="str">
        <f>VLOOKUP(D1205,MTeams!$A:$B,2,FALSE)</f>
        <v>Indiana</v>
      </c>
      <c r="P1205" s="5" t="str">
        <f>VLOOKUP(E1205,MTeams!$A:$B,2,FALSE)</f>
        <v>Miami FL</v>
      </c>
    </row>
    <row r="1206" spans="1:16" x14ac:dyDescent="0.3">
      <c r="A1206" t="s">
        <v>1218</v>
      </c>
      <c r="B1206">
        <v>0.792896040675792</v>
      </c>
      <c r="C1206">
        <v>2016</v>
      </c>
      <c r="D1206">
        <v>1231</v>
      </c>
      <c r="E1206">
        <v>1276</v>
      </c>
      <c r="F1206">
        <v>5</v>
      </c>
      <c r="G1206">
        <v>11</v>
      </c>
      <c r="H1206">
        <v>0.78125</v>
      </c>
      <c r="I1206">
        <v>13.374999999999901</v>
      </c>
      <c r="J1206">
        <v>0.63636363636363602</v>
      </c>
      <c r="K1206">
        <v>6.2424242424242404</v>
      </c>
      <c r="L1206">
        <v>-6</v>
      </c>
      <c r="M1206">
        <v>0.14488636363636301</v>
      </c>
      <c r="N1206">
        <v>7.1325757575757498</v>
      </c>
      <c r="O1206" s="5" t="str">
        <f>VLOOKUP(D1206,MTeams!$A:$B,2,FALSE)</f>
        <v>Indiana</v>
      </c>
      <c r="P1206" s="5" t="str">
        <f>VLOOKUP(E1206,MTeams!$A:$B,2,FALSE)</f>
        <v>Michigan</v>
      </c>
    </row>
    <row r="1207" spans="1:16" x14ac:dyDescent="0.3">
      <c r="A1207" t="s">
        <v>1219</v>
      </c>
      <c r="B1207">
        <v>0.35118822311654202</v>
      </c>
      <c r="C1207">
        <v>2016</v>
      </c>
      <c r="D1207">
        <v>1231</v>
      </c>
      <c r="E1207">
        <v>1277</v>
      </c>
      <c r="F1207">
        <v>5</v>
      </c>
      <c r="G1207">
        <v>2</v>
      </c>
      <c r="H1207">
        <v>0.78125</v>
      </c>
      <c r="I1207">
        <v>13.374999999999901</v>
      </c>
      <c r="J1207">
        <v>0.85294117647058798</v>
      </c>
      <c r="K1207">
        <v>16.3823529411764</v>
      </c>
      <c r="L1207">
        <v>3</v>
      </c>
      <c r="M1207">
        <v>-7.1691176470588203E-2</v>
      </c>
      <c r="N1207">
        <v>-3.0073529411764701</v>
      </c>
      <c r="O1207" s="5" t="str">
        <f>VLOOKUP(D1207,MTeams!$A:$B,2,FALSE)</f>
        <v>Indiana</v>
      </c>
      <c r="P1207" s="5" t="str">
        <f>VLOOKUP(E1207,MTeams!$A:$B,2,FALSE)</f>
        <v>Michigan St</v>
      </c>
    </row>
    <row r="1208" spans="1:16" x14ac:dyDescent="0.3">
      <c r="A1208" t="s">
        <v>1220</v>
      </c>
      <c r="B1208">
        <v>0.89888046947600597</v>
      </c>
      <c r="C1208">
        <v>2016</v>
      </c>
      <c r="D1208">
        <v>1231</v>
      </c>
      <c r="E1208">
        <v>1292</v>
      </c>
      <c r="F1208">
        <v>5</v>
      </c>
      <c r="G1208">
        <v>15</v>
      </c>
      <c r="H1208">
        <v>0.78125</v>
      </c>
      <c r="I1208">
        <v>13.374999999999901</v>
      </c>
      <c r="J1208">
        <v>0.70967741935483797</v>
      </c>
      <c r="K1208">
        <v>4.0967741935483799</v>
      </c>
      <c r="L1208">
        <v>-10</v>
      </c>
      <c r="M1208">
        <v>7.1572580645161199E-2</v>
      </c>
      <c r="N1208">
        <v>9.2782258064516103</v>
      </c>
      <c r="O1208" s="5" t="str">
        <f>VLOOKUP(D1208,MTeams!$A:$B,2,FALSE)</f>
        <v>Indiana</v>
      </c>
      <c r="P1208" s="5" t="str">
        <f>VLOOKUP(E1208,MTeams!$A:$B,2,FALSE)</f>
        <v>MTSU</v>
      </c>
    </row>
    <row r="1209" spans="1:16" x14ac:dyDescent="0.3">
      <c r="A1209" t="s">
        <v>1221</v>
      </c>
      <c r="B1209">
        <v>0.40175604541646198</v>
      </c>
      <c r="C1209">
        <v>2016</v>
      </c>
      <c r="D1209">
        <v>1231</v>
      </c>
      <c r="E1209">
        <v>1314</v>
      </c>
      <c r="F1209">
        <v>5</v>
      </c>
      <c r="G1209">
        <v>1</v>
      </c>
      <c r="H1209">
        <v>0.78125</v>
      </c>
      <c r="I1209">
        <v>13.374999999999901</v>
      </c>
      <c r="J1209">
        <v>0.82352941176470495</v>
      </c>
      <c r="K1209">
        <v>12.705882352941099</v>
      </c>
      <c r="L1209">
        <v>4</v>
      </c>
      <c r="M1209">
        <v>-4.2279411764705802E-2</v>
      </c>
      <c r="N1209">
        <v>0.66911764705882204</v>
      </c>
      <c r="O1209" s="5" t="str">
        <f>VLOOKUP(D1209,MTeams!$A:$B,2,FALSE)</f>
        <v>Indiana</v>
      </c>
      <c r="P1209" s="5" t="str">
        <f>VLOOKUP(E1209,MTeams!$A:$B,2,FALSE)</f>
        <v>North Carolina</v>
      </c>
    </row>
    <row r="1210" spans="1:16" x14ac:dyDescent="0.3">
      <c r="A1210" t="s">
        <v>1222</v>
      </c>
      <c r="B1210">
        <v>0.81912605484620304</v>
      </c>
      <c r="C1210">
        <v>2016</v>
      </c>
      <c r="D1210">
        <v>1231</v>
      </c>
      <c r="E1210">
        <v>1320</v>
      </c>
      <c r="F1210">
        <v>5</v>
      </c>
      <c r="G1210">
        <v>11</v>
      </c>
      <c r="H1210">
        <v>0.78125</v>
      </c>
      <c r="I1210">
        <v>13.374999999999901</v>
      </c>
      <c r="J1210">
        <v>0.63636363636363602</v>
      </c>
      <c r="K1210">
        <v>4.6363636363636296</v>
      </c>
      <c r="L1210">
        <v>-6</v>
      </c>
      <c r="M1210">
        <v>0.14488636363636301</v>
      </c>
      <c r="N1210">
        <v>8.7386363636363598</v>
      </c>
      <c r="O1210" s="5" t="str">
        <f>VLOOKUP(D1210,MTeams!$A:$B,2,FALSE)</f>
        <v>Indiana</v>
      </c>
      <c r="P1210" s="5" t="str">
        <f>VLOOKUP(E1210,MTeams!$A:$B,2,FALSE)</f>
        <v>Northern Iowa</v>
      </c>
    </row>
    <row r="1211" spans="1:16" x14ac:dyDescent="0.3">
      <c r="A1211" t="s">
        <v>1223</v>
      </c>
      <c r="B1211">
        <v>0.69667300220462602</v>
      </c>
      <c r="C1211">
        <v>2016</v>
      </c>
      <c r="D1211">
        <v>1231</v>
      </c>
      <c r="E1211">
        <v>1323</v>
      </c>
      <c r="F1211">
        <v>5</v>
      </c>
      <c r="G1211">
        <v>6</v>
      </c>
      <c r="H1211">
        <v>0.78125</v>
      </c>
      <c r="I1211">
        <v>13.374999999999901</v>
      </c>
      <c r="J1211">
        <v>0.65625</v>
      </c>
      <c r="K1211">
        <v>5.125</v>
      </c>
      <c r="L1211">
        <v>-1</v>
      </c>
      <c r="M1211">
        <v>0.125</v>
      </c>
      <c r="N1211">
        <v>8.2499999999999893</v>
      </c>
      <c r="O1211" s="5" t="str">
        <f>VLOOKUP(D1211,MTeams!$A:$B,2,FALSE)</f>
        <v>Indiana</v>
      </c>
      <c r="P1211" s="5" t="str">
        <f>VLOOKUP(E1211,MTeams!$A:$B,2,FALSE)</f>
        <v>Notre Dame</v>
      </c>
    </row>
    <row r="1212" spans="1:16" x14ac:dyDescent="0.3">
      <c r="A1212" t="s">
        <v>1224</v>
      </c>
      <c r="B1212">
        <v>0.49101333675307601</v>
      </c>
      <c r="C1212">
        <v>2016</v>
      </c>
      <c r="D1212">
        <v>1231</v>
      </c>
      <c r="E1212">
        <v>1328</v>
      </c>
      <c r="F1212">
        <v>5</v>
      </c>
      <c r="G1212">
        <v>2</v>
      </c>
      <c r="H1212">
        <v>0.78125</v>
      </c>
      <c r="I1212">
        <v>13.374999999999901</v>
      </c>
      <c r="J1212">
        <v>0.78125</v>
      </c>
      <c r="K1212">
        <v>9.96875</v>
      </c>
      <c r="L1212">
        <v>3</v>
      </c>
      <c r="M1212">
        <v>0</v>
      </c>
      <c r="N1212">
        <v>3.4062499999999898</v>
      </c>
      <c r="O1212" s="5" t="str">
        <f>VLOOKUP(D1212,MTeams!$A:$B,2,FALSE)</f>
        <v>Indiana</v>
      </c>
      <c r="P1212" s="5" t="str">
        <f>VLOOKUP(E1212,MTeams!$A:$B,2,FALSE)</f>
        <v>Oklahoma</v>
      </c>
    </row>
    <row r="1213" spans="1:16" x14ac:dyDescent="0.3">
      <c r="A1213" t="s">
        <v>1225</v>
      </c>
      <c r="B1213">
        <v>0.49167828397750402</v>
      </c>
      <c r="C1213">
        <v>2016</v>
      </c>
      <c r="D1213">
        <v>1231</v>
      </c>
      <c r="E1213">
        <v>1332</v>
      </c>
      <c r="F1213">
        <v>5</v>
      </c>
      <c r="G1213">
        <v>1</v>
      </c>
      <c r="H1213">
        <v>0.78125</v>
      </c>
      <c r="I1213">
        <v>13.374999999999901</v>
      </c>
      <c r="J1213">
        <v>0.81818181818181801</v>
      </c>
      <c r="K1213">
        <v>9.1515151515151505</v>
      </c>
      <c r="L1213">
        <v>4</v>
      </c>
      <c r="M1213">
        <v>-3.6931818181818198E-2</v>
      </c>
      <c r="N1213">
        <v>4.2234848484848397</v>
      </c>
      <c r="O1213" s="5" t="str">
        <f>VLOOKUP(D1213,MTeams!$A:$B,2,FALSE)</f>
        <v>Indiana</v>
      </c>
      <c r="P1213" s="5" t="str">
        <f>VLOOKUP(E1213,MTeams!$A:$B,2,FALSE)</f>
        <v>Oregon</v>
      </c>
    </row>
    <row r="1214" spans="1:16" x14ac:dyDescent="0.3">
      <c r="A1214" t="s">
        <v>1226</v>
      </c>
      <c r="B1214">
        <v>0.78163313530379996</v>
      </c>
      <c r="C1214">
        <v>2016</v>
      </c>
      <c r="D1214">
        <v>1231</v>
      </c>
      <c r="E1214">
        <v>1333</v>
      </c>
      <c r="F1214">
        <v>5</v>
      </c>
      <c r="G1214">
        <v>7</v>
      </c>
      <c r="H1214">
        <v>0.78125</v>
      </c>
      <c r="I1214">
        <v>13.374999999999901</v>
      </c>
      <c r="J1214">
        <v>0.6</v>
      </c>
      <c r="K1214">
        <v>1.43333333333333</v>
      </c>
      <c r="L1214">
        <v>-2</v>
      </c>
      <c r="M1214">
        <v>0.18124999999999999</v>
      </c>
      <c r="N1214">
        <v>11.941666666666601</v>
      </c>
      <c r="O1214" s="5" t="str">
        <f>VLOOKUP(D1214,MTeams!$A:$B,2,FALSE)</f>
        <v>Indiana</v>
      </c>
      <c r="P1214" s="5" t="str">
        <f>VLOOKUP(E1214,MTeams!$A:$B,2,FALSE)</f>
        <v>Oregon St</v>
      </c>
    </row>
    <row r="1215" spans="1:16" x14ac:dyDescent="0.3">
      <c r="A1215" t="s">
        <v>1227</v>
      </c>
      <c r="B1215">
        <v>0.75716690280440901</v>
      </c>
      <c r="C1215">
        <v>2016</v>
      </c>
      <c r="D1215">
        <v>1231</v>
      </c>
      <c r="E1215">
        <v>1338</v>
      </c>
      <c r="F1215">
        <v>5</v>
      </c>
      <c r="G1215">
        <v>10</v>
      </c>
      <c r="H1215">
        <v>0.78125</v>
      </c>
      <c r="I1215">
        <v>13.374999999999901</v>
      </c>
      <c r="J1215">
        <v>0.64516129032257996</v>
      </c>
      <c r="K1215">
        <v>7.06451612903225</v>
      </c>
      <c r="L1215">
        <v>-5</v>
      </c>
      <c r="M1215">
        <v>0.13608870967741901</v>
      </c>
      <c r="N1215">
        <v>6.3104838709677402</v>
      </c>
      <c r="O1215" s="5" t="str">
        <f>VLOOKUP(D1215,MTeams!$A:$B,2,FALSE)</f>
        <v>Indiana</v>
      </c>
      <c r="P1215" s="5" t="str">
        <f>VLOOKUP(E1215,MTeams!$A:$B,2,FALSE)</f>
        <v>Pittsburgh</v>
      </c>
    </row>
    <row r="1216" spans="1:16" x14ac:dyDescent="0.3">
      <c r="A1216" t="s">
        <v>1228</v>
      </c>
      <c r="B1216">
        <v>0.79719738957395503</v>
      </c>
      <c r="C1216">
        <v>2016</v>
      </c>
      <c r="D1216">
        <v>1231</v>
      </c>
      <c r="E1216">
        <v>1344</v>
      </c>
      <c r="F1216">
        <v>5</v>
      </c>
      <c r="G1216">
        <v>9</v>
      </c>
      <c r="H1216">
        <v>0.78125</v>
      </c>
      <c r="I1216">
        <v>13.374999999999901</v>
      </c>
      <c r="J1216">
        <v>0.69696969696969702</v>
      </c>
      <c r="K1216">
        <v>4.2424242424242404</v>
      </c>
      <c r="L1216">
        <v>-4</v>
      </c>
      <c r="M1216">
        <v>8.42803030303029E-2</v>
      </c>
      <c r="N1216">
        <v>9.1325757575757507</v>
      </c>
      <c r="O1216" s="5" t="str">
        <f>VLOOKUP(D1216,MTeams!$A:$B,2,FALSE)</f>
        <v>Indiana</v>
      </c>
      <c r="P1216" s="5" t="str">
        <f>VLOOKUP(E1216,MTeams!$A:$B,2,FALSE)</f>
        <v>Providence</v>
      </c>
    </row>
    <row r="1217" spans="1:16" x14ac:dyDescent="0.3">
      <c r="A1217" t="s">
        <v>1229</v>
      </c>
      <c r="B1217">
        <v>0.50060008048062599</v>
      </c>
      <c r="C1217">
        <v>2016</v>
      </c>
      <c r="D1217">
        <v>1231</v>
      </c>
      <c r="E1217">
        <v>1345</v>
      </c>
      <c r="F1217">
        <v>5</v>
      </c>
      <c r="G1217">
        <v>5</v>
      </c>
      <c r="H1217">
        <v>0.78125</v>
      </c>
      <c r="I1217">
        <v>13.374999999999901</v>
      </c>
      <c r="J1217">
        <v>0.76470588235294101</v>
      </c>
      <c r="K1217">
        <v>13.147058823529401</v>
      </c>
      <c r="L1217">
        <v>0</v>
      </c>
      <c r="M1217">
        <v>1.6544117647058799E-2</v>
      </c>
      <c r="N1217">
        <v>0.22794117647058501</v>
      </c>
      <c r="O1217" s="5" t="str">
        <f>VLOOKUP(D1217,MTeams!$A:$B,2,FALSE)</f>
        <v>Indiana</v>
      </c>
      <c r="P1217" s="5" t="str">
        <f>VLOOKUP(E1217,MTeams!$A:$B,2,FALSE)</f>
        <v>Purdue</v>
      </c>
    </row>
    <row r="1218" spans="1:16" x14ac:dyDescent="0.3">
      <c r="A1218" t="s">
        <v>1230</v>
      </c>
      <c r="B1218">
        <v>0.827718442399073</v>
      </c>
      <c r="C1218">
        <v>2016</v>
      </c>
      <c r="D1218">
        <v>1231</v>
      </c>
      <c r="E1218">
        <v>1355</v>
      </c>
      <c r="F1218">
        <v>5</v>
      </c>
      <c r="G1218">
        <v>12</v>
      </c>
      <c r="H1218">
        <v>0.78125</v>
      </c>
      <c r="I1218">
        <v>13.374999999999901</v>
      </c>
      <c r="J1218">
        <v>0.77419354838709598</v>
      </c>
      <c r="K1218">
        <v>7.0322580645161201</v>
      </c>
      <c r="L1218">
        <v>-7</v>
      </c>
      <c r="M1218">
        <v>7.0564516129032404E-3</v>
      </c>
      <c r="N1218">
        <v>6.3427419354838603</v>
      </c>
      <c r="O1218" s="5" t="str">
        <f>VLOOKUP(D1218,MTeams!$A:$B,2,FALSE)</f>
        <v>Indiana</v>
      </c>
      <c r="P1218" s="5" t="str">
        <f>VLOOKUP(E1218,MTeams!$A:$B,2,FALSE)</f>
        <v>S Dakota St</v>
      </c>
    </row>
    <row r="1219" spans="1:16" x14ac:dyDescent="0.3">
      <c r="A1219" t="s">
        <v>1231</v>
      </c>
      <c r="B1219">
        <v>0.68147431333511999</v>
      </c>
      <c r="C1219">
        <v>2016</v>
      </c>
      <c r="D1219">
        <v>1231</v>
      </c>
      <c r="E1219">
        <v>1371</v>
      </c>
      <c r="F1219">
        <v>5</v>
      </c>
      <c r="G1219">
        <v>6</v>
      </c>
      <c r="H1219">
        <v>0.78125</v>
      </c>
      <c r="I1219">
        <v>13.374999999999901</v>
      </c>
      <c r="J1219">
        <v>0.75757575757575701</v>
      </c>
      <c r="K1219">
        <v>7.0606060606060597</v>
      </c>
      <c r="L1219">
        <v>-1</v>
      </c>
      <c r="M1219">
        <v>2.36742424242424E-2</v>
      </c>
      <c r="N1219">
        <v>6.3143939393939297</v>
      </c>
      <c r="O1219" s="5" t="str">
        <f>VLOOKUP(D1219,MTeams!$A:$B,2,FALSE)</f>
        <v>Indiana</v>
      </c>
      <c r="P1219" s="5" t="str">
        <f>VLOOKUP(E1219,MTeams!$A:$B,2,FALSE)</f>
        <v>Seton Hall</v>
      </c>
    </row>
    <row r="1220" spans="1:16" x14ac:dyDescent="0.3">
      <c r="A1220" t="s">
        <v>1232</v>
      </c>
      <c r="B1220">
        <v>0.73673249445651501</v>
      </c>
      <c r="C1220">
        <v>2016</v>
      </c>
      <c r="D1220">
        <v>1231</v>
      </c>
      <c r="E1220">
        <v>1372</v>
      </c>
      <c r="F1220">
        <v>5</v>
      </c>
      <c r="G1220">
        <v>14</v>
      </c>
      <c r="H1220">
        <v>0.78125</v>
      </c>
      <c r="I1220">
        <v>13.374999999999901</v>
      </c>
      <c r="J1220">
        <v>0.82142857142857095</v>
      </c>
      <c r="K1220">
        <v>15.285714285714199</v>
      </c>
      <c r="L1220">
        <v>-9</v>
      </c>
      <c r="M1220">
        <v>-4.0178571428571397E-2</v>
      </c>
      <c r="N1220">
        <v>-1.91071428571428</v>
      </c>
      <c r="O1220" s="5" t="str">
        <f>VLOOKUP(D1220,MTeams!$A:$B,2,FALSE)</f>
        <v>Indiana</v>
      </c>
      <c r="P1220" s="5" t="str">
        <f>VLOOKUP(E1220,MTeams!$A:$B,2,FALSE)</f>
        <v>SF Austin</v>
      </c>
    </row>
    <row r="1221" spans="1:16" x14ac:dyDescent="0.3">
      <c r="A1221" t="s">
        <v>1233</v>
      </c>
      <c r="B1221">
        <v>0.91852525458961298</v>
      </c>
      <c r="C1221">
        <v>2016</v>
      </c>
      <c r="D1221">
        <v>1231</v>
      </c>
      <c r="E1221">
        <v>1380</v>
      </c>
      <c r="F1221">
        <v>5</v>
      </c>
      <c r="G1221">
        <v>16</v>
      </c>
      <c r="H1221">
        <v>0.78125</v>
      </c>
      <c r="I1221">
        <v>13.374999999999901</v>
      </c>
      <c r="J1221">
        <v>0.61290322580645096</v>
      </c>
      <c r="K1221">
        <v>1.87096774193548</v>
      </c>
      <c r="L1221">
        <v>-11</v>
      </c>
      <c r="M1221">
        <v>0.16834677419354799</v>
      </c>
      <c r="N1221">
        <v>11.5040322580645</v>
      </c>
      <c r="O1221" s="5" t="str">
        <f>VLOOKUP(D1221,MTeams!$A:$B,2,FALSE)</f>
        <v>Indiana</v>
      </c>
      <c r="P1221" s="5" t="str">
        <f>VLOOKUP(E1221,MTeams!$A:$B,2,FALSE)</f>
        <v>Southern Univ</v>
      </c>
    </row>
    <row r="1222" spans="1:16" x14ac:dyDescent="0.3">
      <c r="A1222" t="s">
        <v>1234</v>
      </c>
      <c r="B1222">
        <v>0.73205040294557899</v>
      </c>
      <c r="C1222">
        <v>2016</v>
      </c>
      <c r="D1222">
        <v>1231</v>
      </c>
      <c r="E1222">
        <v>1386</v>
      </c>
      <c r="F1222">
        <v>5</v>
      </c>
      <c r="G1222">
        <v>8</v>
      </c>
      <c r="H1222">
        <v>0.78125</v>
      </c>
      <c r="I1222">
        <v>13.374999999999901</v>
      </c>
      <c r="J1222">
        <v>0.79411764705882304</v>
      </c>
      <c r="K1222">
        <v>7.6764705882352899</v>
      </c>
      <c r="L1222">
        <v>-3</v>
      </c>
      <c r="M1222">
        <v>-1.28676470588234E-2</v>
      </c>
      <c r="N1222">
        <v>5.6985294117647003</v>
      </c>
      <c r="O1222" s="5" t="str">
        <f>VLOOKUP(D1222,MTeams!$A:$B,2,FALSE)</f>
        <v>Indiana</v>
      </c>
      <c r="P1222" s="5" t="str">
        <f>VLOOKUP(E1222,MTeams!$A:$B,2,FALSE)</f>
        <v>St Joseph's PA</v>
      </c>
    </row>
    <row r="1223" spans="1:16" x14ac:dyDescent="0.3">
      <c r="A1223" t="s">
        <v>1235</v>
      </c>
      <c r="B1223">
        <v>0.80147373372568498</v>
      </c>
      <c r="C1223">
        <v>2016</v>
      </c>
      <c r="D1223">
        <v>1231</v>
      </c>
      <c r="E1223">
        <v>1392</v>
      </c>
      <c r="F1223">
        <v>5</v>
      </c>
      <c r="G1223">
        <v>13</v>
      </c>
      <c r="H1223">
        <v>0.78125</v>
      </c>
      <c r="I1223">
        <v>13.374999999999901</v>
      </c>
      <c r="J1223">
        <v>0.8</v>
      </c>
      <c r="K1223">
        <v>10.2666666666666</v>
      </c>
      <c r="L1223">
        <v>-8</v>
      </c>
      <c r="M1223">
        <v>-1.8749999999999999E-2</v>
      </c>
      <c r="N1223">
        <v>3.1083333333333298</v>
      </c>
      <c r="O1223" s="5" t="str">
        <f>VLOOKUP(D1223,MTeams!$A:$B,2,FALSE)</f>
        <v>Indiana</v>
      </c>
      <c r="P1223" s="5" t="str">
        <f>VLOOKUP(E1223,MTeams!$A:$B,2,FALSE)</f>
        <v>Stony Brook</v>
      </c>
    </row>
    <row r="1224" spans="1:16" x14ac:dyDescent="0.3">
      <c r="A1224" t="s">
        <v>1236</v>
      </c>
      <c r="B1224">
        <v>0.7922575526308</v>
      </c>
      <c r="C1224">
        <v>2016</v>
      </c>
      <c r="D1224">
        <v>1231</v>
      </c>
      <c r="E1224">
        <v>1393</v>
      </c>
      <c r="F1224">
        <v>5</v>
      </c>
      <c r="G1224">
        <v>10</v>
      </c>
      <c r="H1224">
        <v>0.78125</v>
      </c>
      <c r="I1224">
        <v>13.374999999999901</v>
      </c>
      <c r="J1224">
        <v>0.59375</v>
      </c>
      <c r="K1224">
        <v>4.5</v>
      </c>
      <c r="L1224">
        <v>-5</v>
      </c>
      <c r="M1224">
        <v>0.1875</v>
      </c>
      <c r="N1224">
        <v>8.8749999999999893</v>
      </c>
      <c r="O1224" s="5" t="str">
        <f>VLOOKUP(D1224,MTeams!$A:$B,2,FALSE)</f>
        <v>Indiana</v>
      </c>
      <c r="P1224" s="5" t="str">
        <f>VLOOKUP(E1224,MTeams!$A:$B,2,FALSE)</f>
        <v>Syracuse</v>
      </c>
    </row>
    <row r="1225" spans="1:16" x14ac:dyDescent="0.3">
      <c r="A1225" t="s">
        <v>1237</v>
      </c>
      <c r="B1225">
        <v>0.85356349804031395</v>
      </c>
      <c r="C1225">
        <v>2016</v>
      </c>
      <c r="D1225">
        <v>1231</v>
      </c>
      <c r="E1225">
        <v>1396</v>
      </c>
      <c r="F1225">
        <v>5</v>
      </c>
      <c r="G1225">
        <v>10</v>
      </c>
      <c r="H1225">
        <v>0.78125</v>
      </c>
      <c r="I1225">
        <v>13.374999999999901</v>
      </c>
      <c r="J1225">
        <v>0.65625</v>
      </c>
      <c r="K1225">
        <v>1.21874999999999</v>
      </c>
      <c r="L1225">
        <v>-5</v>
      </c>
      <c r="M1225">
        <v>0.125</v>
      </c>
      <c r="N1225">
        <v>12.15625</v>
      </c>
      <c r="O1225" s="5" t="str">
        <f>VLOOKUP(D1225,MTeams!$A:$B,2,FALSE)</f>
        <v>Indiana</v>
      </c>
      <c r="P1225" s="5" t="str">
        <f>VLOOKUP(E1225,MTeams!$A:$B,2,FALSE)</f>
        <v>Temple</v>
      </c>
    </row>
    <row r="1226" spans="1:16" x14ac:dyDescent="0.3">
      <c r="A1226" t="s">
        <v>1238</v>
      </c>
      <c r="B1226">
        <v>0.72784808746019203</v>
      </c>
      <c r="C1226">
        <v>2016</v>
      </c>
      <c r="D1226">
        <v>1231</v>
      </c>
      <c r="E1226">
        <v>1400</v>
      </c>
      <c r="F1226">
        <v>5</v>
      </c>
      <c r="G1226">
        <v>6</v>
      </c>
      <c r="H1226">
        <v>0.78125</v>
      </c>
      <c r="I1226">
        <v>13.374999999999901</v>
      </c>
      <c r="J1226">
        <v>0.625</v>
      </c>
      <c r="K1226">
        <v>3.28125</v>
      </c>
      <c r="L1226">
        <v>-1</v>
      </c>
      <c r="M1226">
        <v>0.15625</v>
      </c>
      <c r="N1226">
        <v>10.093749999999901</v>
      </c>
      <c r="O1226" s="5" t="str">
        <f>VLOOKUP(D1226,MTeams!$A:$B,2,FALSE)</f>
        <v>Indiana</v>
      </c>
      <c r="P1226" s="5" t="str">
        <f>VLOOKUP(E1226,MTeams!$A:$B,2,FALSE)</f>
        <v>Texas</v>
      </c>
    </row>
    <row r="1227" spans="1:16" x14ac:dyDescent="0.3">
      <c r="A1227" t="s">
        <v>1239</v>
      </c>
      <c r="B1227">
        <v>0.507518768977126</v>
      </c>
      <c r="C1227">
        <v>2016</v>
      </c>
      <c r="D1227">
        <v>1231</v>
      </c>
      <c r="E1227">
        <v>1401</v>
      </c>
      <c r="F1227">
        <v>5</v>
      </c>
      <c r="G1227">
        <v>3</v>
      </c>
      <c r="H1227">
        <v>0.78125</v>
      </c>
      <c r="I1227">
        <v>13.374999999999901</v>
      </c>
      <c r="J1227">
        <v>0.76470588235294101</v>
      </c>
      <c r="K1227">
        <v>10.3823529411764</v>
      </c>
      <c r="L1227">
        <v>2</v>
      </c>
      <c r="M1227">
        <v>1.6544117647058799E-2</v>
      </c>
      <c r="N1227">
        <v>2.9926470588235201</v>
      </c>
      <c r="O1227" s="5" t="str">
        <f>VLOOKUP(D1227,MTeams!$A:$B,2,FALSE)</f>
        <v>Indiana</v>
      </c>
      <c r="P1227" s="5" t="str">
        <f>VLOOKUP(E1227,MTeams!$A:$B,2,FALSE)</f>
        <v>Texas A&amp;M</v>
      </c>
    </row>
    <row r="1228" spans="1:16" x14ac:dyDescent="0.3">
      <c r="A1228" t="s">
        <v>1240</v>
      </c>
      <c r="B1228">
        <v>0.78686365286841498</v>
      </c>
      <c r="C1228">
        <v>2016</v>
      </c>
      <c r="D1228">
        <v>1231</v>
      </c>
      <c r="E1228">
        <v>1403</v>
      </c>
      <c r="F1228">
        <v>5</v>
      </c>
      <c r="G1228">
        <v>8</v>
      </c>
      <c r="H1228">
        <v>0.78125</v>
      </c>
      <c r="I1228">
        <v>13.374999999999901</v>
      </c>
      <c r="J1228">
        <v>0.61290322580645096</v>
      </c>
      <c r="K1228">
        <v>2.54838709677419</v>
      </c>
      <c r="L1228">
        <v>-3</v>
      </c>
      <c r="M1228">
        <v>0.16834677419354799</v>
      </c>
      <c r="N1228">
        <v>10.826612903225801</v>
      </c>
      <c r="O1228" s="5" t="str">
        <f>VLOOKUP(D1228,MTeams!$A:$B,2,FALSE)</f>
        <v>Indiana</v>
      </c>
      <c r="P1228" s="5" t="str">
        <f>VLOOKUP(E1228,MTeams!$A:$B,2,FALSE)</f>
        <v>Texas Tech</v>
      </c>
    </row>
    <row r="1229" spans="1:16" x14ac:dyDescent="0.3">
      <c r="A1229" t="s">
        <v>1241</v>
      </c>
      <c r="B1229">
        <v>0.82558893113490806</v>
      </c>
      <c r="C1229">
        <v>2016</v>
      </c>
      <c r="D1229">
        <v>1231</v>
      </c>
      <c r="E1229">
        <v>1409</v>
      </c>
      <c r="F1229">
        <v>5</v>
      </c>
      <c r="G1229">
        <v>11</v>
      </c>
      <c r="H1229">
        <v>0.78125</v>
      </c>
      <c r="I1229">
        <v>13.374999999999901</v>
      </c>
      <c r="J1229">
        <v>0.64516129032257996</v>
      </c>
      <c r="K1229">
        <v>4.32258064516129</v>
      </c>
      <c r="L1229">
        <v>-6</v>
      </c>
      <c r="M1229">
        <v>0.13608870967741901</v>
      </c>
      <c r="N1229">
        <v>9.0524193548386993</v>
      </c>
      <c r="O1229" s="5" t="str">
        <f>VLOOKUP(D1229,MTeams!$A:$B,2,FALSE)</f>
        <v>Indiana</v>
      </c>
      <c r="P1229" s="5" t="str">
        <f>VLOOKUP(E1229,MTeams!$A:$B,2,FALSE)</f>
        <v>Tulsa</v>
      </c>
    </row>
    <row r="1230" spans="1:16" x14ac:dyDescent="0.3">
      <c r="A1230" t="s">
        <v>1242</v>
      </c>
      <c r="B1230">
        <v>0.87646382565467995</v>
      </c>
      <c r="C1230">
        <v>2016</v>
      </c>
      <c r="D1230">
        <v>1231</v>
      </c>
      <c r="E1230">
        <v>1421</v>
      </c>
      <c r="F1230">
        <v>5</v>
      </c>
      <c r="G1230">
        <v>15</v>
      </c>
      <c r="H1230">
        <v>0.78125</v>
      </c>
      <c r="I1230">
        <v>13.374999999999901</v>
      </c>
      <c r="J1230">
        <v>0.64516129032257996</v>
      </c>
      <c r="K1230">
        <v>5.4516129032257998</v>
      </c>
      <c r="L1230">
        <v>-10</v>
      </c>
      <c r="M1230">
        <v>0.13608870967741901</v>
      </c>
      <c r="N1230">
        <v>7.9233870967741904</v>
      </c>
      <c r="O1230" s="5" t="str">
        <f>VLOOKUP(D1230,MTeams!$A:$B,2,FALSE)</f>
        <v>Indiana</v>
      </c>
      <c r="P1230" s="5" t="str">
        <f>VLOOKUP(E1230,MTeams!$A:$B,2,FALSE)</f>
        <v>UNC Asheville</v>
      </c>
    </row>
    <row r="1231" spans="1:16" x14ac:dyDescent="0.3">
      <c r="A1231" t="s">
        <v>1243</v>
      </c>
      <c r="B1231">
        <v>0.85322014331427698</v>
      </c>
      <c r="C1231">
        <v>2016</v>
      </c>
      <c r="D1231">
        <v>1231</v>
      </c>
      <c r="E1231">
        <v>1423</v>
      </c>
      <c r="F1231">
        <v>5</v>
      </c>
      <c r="G1231">
        <v>13</v>
      </c>
      <c r="H1231">
        <v>0.78125</v>
      </c>
      <c r="I1231">
        <v>13.374999999999901</v>
      </c>
      <c r="J1231">
        <v>0.76666666666666605</v>
      </c>
      <c r="K1231">
        <v>6.36666666666666</v>
      </c>
      <c r="L1231">
        <v>-8</v>
      </c>
      <c r="M1231">
        <v>1.45833333333332E-2</v>
      </c>
      <c r="N1231">
        <v>7.0083333333333302</v>
      </c>
      <c r="O1231" s="5" t="str">
        <f>VLOOKUP(D1231,MTeams!$A:$B,2,FALSE)</f>
        <v>Indiana</v>
      </c>
      <c r="P1231" s="5" t="str">
        <f>VLOOKUP(E1231,MTeams!$A:$B,2,FALSE)</f>
        <v>UNC Wilmington</v>
      </c>
    </row>
    <row r="1232" spans="1:16" x14ac:dyDescent="0.3">
      <c r="A1232" t="s">
        <v>1244</v>
      </c>
      <c r="B1232">
        <v>0.72435202778887198</v>
      </c>
      <c r="C1232">
        <v>2016</v>
      </c>
      <c r="D1232">
        <v>1231</v>
      </c>
      <c r="E1232">
        <v>1425</v>
      </c>
      <c r="F1232">
        <v>5</v>
      </c>
      <c r="G1232">
        <v>8</v>
      </c>
      <c r="H1232">
        <v>0.78125</v>
      </c>
      <c r="I1232">
        <v>13.374999999999901</v>
      </c>
      <c r="J1232">
        <v>0.63636363636363602</v>
      </c>
      <c r="K1232">
        <v>6.0909090909090899</v>
      </c>
      <c r="L1232">
        <v>-3</v>
      </c>
      <c r="M1232">
        <v>0.14488636363636301</v>
      </c>
      <c r="N1232">
        <v>7.2840909090909003</v>
      </c>
      <c r="O1232" s="5" t="str">
        <f>VLOOKUP(D1232,MTeams!$A:$B,2,FALSE)</f>
        <v>Indiana</v>
      </c>
      <c r="P1232" s="5" t="str">
        <f>VLOOKUP(E1232,MTeams!$A:$B,2,FALSE)</f>
        <v>USC</v>
      </c>
    </row>
    <row r="1233" spans="1:16" x14ac:dyDescent="0.3">
      <c r="A1233" t="s">
        <v>1245</v>
      </c>
      <c r="B1233">
        <v>0.58027353849421404</v>
      </c>
      <c r="C1233">
        <v>2016</v>
      </c>
      <c r="D1233">
        <v>1231</v>
      </c>
      <c r="E1233">
        <v>1428</v>
      </c>
      <c r="F1233">
        <v>5</v>
      </c>
      <c r="G1233">
        <v>3</v>
      </c>
      <c r="H1233">
        <v>0.78125</v>
      </c>
      <c r="I1233">
        <v>13.374999999999901</v>
      </c>
      <c r="J1233">
        <v>0.75757575757575701</v>
      </c>
      <c r="K1233">
        <v>7.48484848484848</v>
      </c>
      <c r="L1233">
        <v>2</v>
      </c>
      <c r="M1233">
        <v>2.36742424242424E-2</v>
      </c>
      <c r="N1233">
        <v>5.8901515151515103</v>
      </c>
      <c r="O1233" s="5" t="str">
        <f>VLOOKUP(D1233,MTeams!$A:$B,2,FALSE)</f>
        <v>Indiana</v>
      </c>
      <c r="P1233" s="5" t="str">
        <f>VLOOKUP(E1233,MTeams!$A:$B,2,FALSE)</f>
        <v>Utah</v>
      </c>
    </row>
    <row r="1234" spans="1:16" x14ac:dyDescent="0.3">
      <c r="A1234" t="s">
        <v>1246</v>
      </c>
      <c r="B1234">
        <v>0.71469194985946705</v>
      </c>
      <c r="C1234">
        <v>2016</v>
      </c>
      <c r="D1234">
        <v>1231</v>
      </c>
      <c r="E1234">
        <v>1433</v>
      </c>
      <c r="F1234">
        <v>5</v>
      </c>
      <c r="G1234">
        <v>10</v>
      </c>
      <c r="H1234">
        <v>0.78125</v>
      </c>
      <c r="I1234">
        <v>13.374999999999901</v>
      </c>
      <c r="J1234">
        <v>0.70588235294117596</v>
      </c>
      <c r="K1234">
        <v>9.9117647058823497</v>
      </c>
      <c r="L1234">
        <v>-5</v>
      </c>
      <c r="M1234">
        <v>7.53676470588234E-2</v>
      </c>
      <c r="N1234">
        <v>3.4632352941176401</v>
      </c>
      <c r="O1234" s="5" t="str">
        <f>VLOOKUP(D1234,MTeams!$A:$B,2,FALSE)</f>
        <v>Indiana</v>
      </c>
      <c r="P1234" s="5" t="str">
        <f>VLOOKUP(E1234,MTeams!$A:$B,2,FALSE)</f>
        <v>VCU</v>
      </c>
    </row>
    <row r="1235" spans="1:16" x14ac:dyDescent="0.3">
      <c r="A1235" t="s">
        <v>1247</v>
      </c>
      <c r="B1235">
        <v>0.72233466821180004</v>
      </c>
      <c r="C1235">
        <v>2016</v>
      </c>
      <c r="D1235">
        <v>1231</v>
      </c>
      <c r="E1235">
        <v>1435</v>
      </c>
      <c r="F1235">
        <v>5</v>
      </c>
      <c r="G1235">
        <v>11</v>
      </c>
      <c r="H1235">
        <v>0.78125</v>
      </c>
      <c r="I1235">
        <v>13.374999999999901</v>
      </c>
      <c r="J1235">
        <v>0.59375</v>
      </c>
      <c r="K1235">
        <v>9.40625</v>
      </c>
      <c r="L1235">
        <v>-6</v>
      </c>
      <c r="M1235">
        <v>0.1875</v>
      </c>
      <c r="N1235">
        <v>3.9687499999999898</v>
      </c>
      <c r="O1235" s="5" t="str">
        <f>VLOOKUP(D1235,MTeams!$A:$B,2,FALSE)</f>
        <v>Indiana</v>
      </c>
      <c r="P1235" s="5" t="str">
        <f>VLOOKUP(E1235,MTeams!$A:$B,2,FALSE)</f>
        <v>Vanderbilt</v>
      </c>
    </row>
    <row r="1236" spans="1:16" x14ac:dyDescent="0.3">
      <c r="A1236" t="s">
        <v>1248</v>
      </c>
      <c r="B1236">
        <v>0.42857389279255698</v>
      </c>
      <c r="C1236">
        <v>2016</v>
      </c>
      <c r="D1236">
        <v>1231</v>
      </c>
      <c r="E1236">
        <v>1437</v>
      </c>
      <c r="F1236">
        <v>5</v>
      </c>
      <c r="G1236">
        <v>2</v>
      </c>
      <c r="H1236">
        <v>0.78125</v>
      </c>
      <c r="I1236">
        <v>13.374999999999901</v>
      </c>
      <c r="J1236">
        <v>0.85294117647058798</v>
      </c>
      <c r="K1236">
        <v>13.264705882352899</v>
      </c>
      <c r="L1236">
        <v>3</v>
      </c>
      <c r="M1236">
        <v>-7.1691176470588203E-2</v>
      </c>
      <c r="N1236">
        <v>0.110294117647056</v>
      </c>
      <c r="O1236" s="5" t="str">
        <f>VLOOKUP(D1236,MTeams!$A:$B,2,FALSE)</f>
        <v>Indiana</v>
      </c>
      <c r="P1236" s="5" t="str">
        <f>VLOOKUP(E1236,MTeams!$A:$B,2,FALSE)</f>
        <v>Villanova</v>
      </c>
    </row>
    <row r="1237" spans="1:16" x14ac:dyDescent="0.3">
      <c r="A1237" t="s">
        <v>1249</v>
      </c>
      <c r="B1237">
        <v>0.44169608462407201</v>
      </c>
      <c r="C1237">
        <v>2016</v>
      </c>
      <c r="D1237">
        <v>1231</v>
      </c>
      <c r="E1237">
        <v>1438</v>
      </c>
      <c r="F1237">
        <v>5</v>
      </c>
      <c r="G1237">
        <v>1</v>
      </c>
      <c r="H1237">
        <v>0.78125</v>
      </c>
      <c r="I1237">
        <v>13.374999999999901</v>
      </c>
      <c r="J1237">
        <v>0.78787878787878696</v>
      </c>
      <c r="K1237">
        <v>10.6969696969696</v>
      </c>
      <c r="L1237">
        <v>4</v>
      </c>
      <c r="M1237">
        <v>-6.6287878787878399E-3</v>
      </c>
      <c r="N1237">
        <v>2.6780303030303001</v>
      </c>
      <c r="O1237" s="5" t="str">
        <f>VLOOKUP(D1237,MTeams!$A:$B,2,FALSE)</f>
        <v>Indiana</v>
      </c>
      <c r="P1237" s="5" t="str">
        <f>VLOOKUP(E1237,MTeams!$A:$B,2,FALSE)</f>
        <v>Virginia</v>
      </c>
    </row>
    <row r="1238" spans="1:16" x14ac:dyDescent="0.3">
      <c r="A1238" t="s">
        <v>1250</v>
      </c>
      <c r="B1238">
        <v>0.88298401783295799</v>
      </c>
      <c r="C1238">
        <v>2016</v>
      </c>
      <c r="D1238">
        <v>1231</v>
      </c>
      <c r="E1238">
        <v>1451</v>
      </c>
      <c r="F1238">
        <v>5</v>
      </c>
      <c r="G1238">
        <v>15</v>
      </c>
      <c r="H1238">
        <v>0.78125</v>
      </c>
      <c r="I1238">
        <v>13.374999999999901</v>
      </c>
      <c r="J1238">
        <v>0.74193548387096697</v>
      </c>
      <c r="K1238">
        <v>6.06451612903225</v>
      </c>
      <c r="L1238">
        <v>-10</v>
      </c>
      <c r="M1238">
        <v>3.9314516129032202E-2</v>
      </c>
      <c r="N1238">
        <v>7.3104838709677296</v>
      </c>
      <c r="O1238" s="5" t="str">
        <f>VLOOKUP(D1238,MTeams!$A:$B,2,FALSE)</f>
        <v>Indiana</v>
      </c>
      <c r="P1238" s="5" t="str">
        <f>VLOOKUP(E1238,MTeams!$A:$B,2,FALSE)</f>
        <v>Weber St</v>
      </c>
    </row>
    <row r="1239" spans="1:16" x14ac:dyDescent="0.3">
      <c r="A1239" t="s">
        <v>1251</v>
      </c>
      <c r="B1239">
        <v>0.44999597630110499</v>
      </c>
      <c r="C1239">
        <v>2016</v>
      </c>
      <c r="D1239">
        <v>1231</v>
      </c>
      <c r="E1239">
        <v>1452</v>
      </c>
      <c r="F1239">
        <v>5</v>
      </c>
      <c r="G1239">
        <v>3</v>
      </c>
      <c r="H1239">
        <v>0.78125</v>
      </c>
      <c r="I1239">
        <v>13.374999999999901</v>
      </c>
      <c r="J1239">
        <v>0.76470588235294101</v>
      </c>
      <c r="K1239">
        <v>12.588235294117601</v>
      </c>
      <c r="L1239">
        <v>2</v>
      </c>
      <c r="M1239">
        <v>1.6544117647058799E-2</v>
      </c>
      <c r="N1239">
        <v>0.78676470588235103</v>
      </c>
      <c r="O1239" s="5" t="str">
        <f>VLOOKUP(D1239,MTeams!$A:$B,2,FALSE)</f>
        <v>Indiana</v>
      </c>
      <c r="P1239" s="5" t="str">
        <f>VLOOKUP(E1239,MTeams!$A:$B,2,FALSE)</f>
        <v>West Virginia</v>
      </c>
    </row>
    <row r="1240" spans="1:16" x14ac:dyDescent="0.3">
      <c r="A1240" t="s">
        <v>1252</v>
      </c>
      <c r="B1240">
        <v>0.89141684379961705</v>
      </c>
      <c r="C1240">
        <v>2016</v>
      </c>
      <c r="D1240">
        <v>1231</v>
      </c>
      <c r="E1240">
        <v>1453</v>
      </c>
      <c r="F1240">
        <v>5</v>
      </c>
      <c r="G1240">
        <v>14</v>
      </c>
      <c r="H1240">
        <v>0.78125</v>
      </c>
      <c r="I1240">
        <v>13.374999999999901</v>
      </c>
      <c r="J1240">
        <v>0.63636363636363602</v>
      </c>
      <c r="K1240">
        <v>2.6969696969696901</v>
      </c>
      <c r="L1240">
        <v>-9</v>
      </c>
      <c r="M1240">
        <v>0.14488636363636301</v>
      </c>
      <c r="N1240">
        <v>10.678030303030299</v>
      </c>
      <c r="O1240" s="5" t="str">
        <f>VLOOKUP(D1240,MTeams!$A:$B,2,FALSE)</f>
        <v>Indiana</v>
      </c>
      <c r="P1240" s="5" t="str">
        <f>VLOOKUP(E1240,MTeams!$A:$B,2,FALSE)</f>
        <v>WI Green Bay</v>
      </c>
    </row>
    <row r="1241" spans="1:16" x14ac:dyDescent="0.3">
      <c r="A1241" t="s">
        <v>1253</v>
      </c>
      <c r="B1241">
        <v>0.66786176456506197</v>
      </c>
      <c r="C1241">
        <v>2016</v>
      </c>
      <c r="D1241">
        <v>1231</v>
      </c>
      <c r="E1241">
        <v>1455</v>
      </c>
      <c r="F1241">
        <v>5</v>
      </c>
      <c r="G1241">
        <v>11</v>
      </c>
      <c r="H1241">
        <v>0.78125</v>
      </c>
      <c r="I1241">
        <v>13.374999999999901</v>
      </c>
      <c r="J1241">
        <v>0.74193548387096697</v>
      </c>
      <c r="K1241">
        <v>13.709677419354801</v>
      </c>
      <c r="L1241">
        <v>-6</v>
      </c>
      <c r="M1241">
        <v>3.9314516129032202E-2</v>
      </c>
      <c r="N1241">
        <v>-0.33467741935483902</v>
      </c>
      <c r="O1241" s="5" t="str">
        <f>VLOOKUP(D1241,MTeams!$A:$B,2,FALSE)</f>
        <v>Indiana</v>
      </c>
      <c r="P1241" s="5" t="str">
        <f>VLOOKUP(E1241,MTeams!$A:$B,2,FALSE)</f>
        <v>Wichita St</v>
      </c>
    </row>
    <row r="1242" spans="1:16" x14ac:dyDescent="0.3">
      <c r="A1242" t="s">
        <v>1254</v>
      </c>
      <c r="B1242">
        <v>0.73236223936116496</v>
      </c>
      <c r="C1242">
        <v>2016</v>
      </c>
      <c r="D1242">
        <v>1231</v>
      </c>
      <c r="E1242">
        <v>1458</v>
      </c>
      <c r="F1242">
        <v>5</v>
      </c>
      <c r="G1242">
        <v>7</v>
      </c>
      <c r="H1242">
        <v>0.78125</v>
      </c>
      <c r="I1242">
        <v>13.374999999999901</v>
      </c>
      <c r="J1242">
        <v>0.625</v>
      </c>
      <c r="K1242">
        <v>4.3125</v>
      </c>
      <c r="L1242">
        <v>-2</v>
      </c>
      <c r="M1242">
        <v>0.15625</v>
      </c>
      <c r="N1242">
        <v>9.0624999999999893</v>
      </c>
      <c r="O1242" s="5" t="str">
        <f>VLOOKUP(D1242,MTeams!$A:$B,2,FALSE)</f>
        <v>Indiana</v>
      </c>
      <c r="P1242" s="5" t="str">
        <f>VLOOKUP(E1242,MTeams!$A:$B,2,FALSE)</f>
        <v>Wisconsin</v>
      </c>
    </row>
    <row r="1243" spans="1:16" x14ac:dyDescent="0.3">
      <c r="A1243" t="s">
        <v>1255</v>
      </c>
      <c r="B1243">
        <v>0.50230107157667103</v>
      </c>
      <c r="C1243">
        <v>2016</v>
      </c>
      <c r="D1243">
        <v>1231</v>
      </c>
      <c r="E1243">
        <v>1462</v>
      </c>
      <c r="F1243">
        <v>5</v>
      </c>
      <c r="G1243">
        <v>2</v>
      </c>
      <c r="H1243">
        <v>0.78125</v>
      </c>
      <c r="I1243">
        <v>13.374999999999901</v>
      </c>
      <c r="J1243">
        <v>0.84375</v>
      </c>
      <c r="K1243">
        <v>10.3125</v>
      </c>
      <c r="L1243">
        <v>3</v>
      </c>
      <c r="M1243">
        <v>-6.25E-2</v>
      </c>
      <c r="N1243">
        <v>3.0624999999999898</v>
      </c>
      <c r="O1243" s="5" t="str">
        <f>VLOOKUP(D1243,MTeams!$A:$B,2,FALSE)</f>
        <v>Indiana</v>
      </c>
      <c r="P1243" s="5" t="str">
        <f>VLOOKUP(E1243,MTeams!$A:$B,2,FALSE)</f>
        <v>Xavier</v>
      </c>
    </row>
    <row r="1244" spans="1:16" x14ac:dyDescent="0.3">
      <c r="A1244" t="s">
        <v>1256</v>
      </c>
      <c r="B1244">
        <v>0.76190445307043297</v>
      </c>
      <c r="C1244">
        <v>2016</v>
      </c>
      <c r="D1244">
        <v>1231</v>
      </c>
      <c r="E1244">
        <v>1463</v>
      </c>
      <c r="F1244">
        <v>5</v>
      </c>
      <c r="G1244">
        <v>12</v>
      </c>
      <c r="H1244">
        <v>0.78125</v>
      </c>
      <c r="I1244">
        <v>13.374999999999901</v>
      </c>
      <c r="J1244">
        <v>0.77777777777777701</v>
      </c>
      <c r="K1244">
        <v>10.9629629629629</v>
      </c>
      <c r="L1244">
        <v>-7</v>
      </c>
      <c r="M1244">
        <v>3.4722222222222099E-3</v>
      </c>
      <c r="N1244">
        <v>2.4120370370370301</v>
      </c>
      <c r="O1244" s="5" t="str">
        <f>VLOOKUP(D1244,MTeams!$A:$B,2,FALSE)</f>
        <v>Indiana</v>
      </c>
      <c r="P1244" s="5" t="str">
        <f>VLOOKUP(E1244,MTeams!$A:$B,2,FALSE)</f>
        <v>Yale</v>
      </c>
    </row>
    <row r="1245" spans="1:16" x14ac:dyDescent="0.3">
      <c r="A1245" t="s">
        <v>1257</v>
      </c>
      <c r="B1245">
        <v>0.23895247688069399</v>
      </c>
      <c r="C1245">
        <v>2016</v>
      </c>
      <c r="D1245">
        <v>1233</v>
      </c>
      <c r="E1245">
        <v>1234</v>
      </c>
      <c r="F1245">
        <v>13</v>
      </c>
      <c r="G1245">
        <v>7</v>
      </c>
      <c r="H1245">
        <v>0.6875</v>
      </c>
      <c r="I1245">
        <v>5.9375</v>
      </c>
      <c r="J1245">
        <v>0.67741935483870896</v>
      </c>
      <c r="K1245">
        <v>9.3870967741935392</v>
      </c>
      <c r="L1245">
        <v>6</v>
      </c>
      <c r="M1245">
        <v>1.00806451612903E-2</v>
      </c>
      <c r="N1245">
        <v>-3.44959677419354</v>
      </c>
      <c r="O1245" s="5" t="str">
        <f>VLOOKUP(D1245,MTeams!$A:$B,2,FALSE)</f>
        <v>Iona</v>
      </c>
      <c r="P1245" s="5" t="str">
        <f>VLOOKUP(E1245,MTeams!$A:$B,2,FALSE)</f>
        <v>Iowa</v>
      </c>
    </row>
    <row r="1246" spans="1:16" x14ac:dyDescent="0.3">
      <c r="A1246" t="s">
        <v>1258</v>
      </c>
      <c r="B1246">
        <v>0.21159744731208899</v>
      </c>
      <c r="C1246">
        <v>2016</v>
      </c>
      <c r="D1246">
        <v>1233</v>
      </c>
      <c r="E1246">
        <v>1235</v>
      </c>
      <c r="F1246">
        <v>13</v>
      </c>
      <c r="G1246">
        <v>4</v>
      </c>
      <c r="H1246">
        <v>0.6875</v>
      </c>
      <c r="I1246">
        <v>5.9375</v>
      </c>
      <c r="J1246">
        <v>0.65625</v>
      </c>
      <c r="K1246">
        <v>6.875</v>
      </c>
      <c r="L1246">
        <v>9</v>
      </c>
      <c r="M1246">
        <v>3.125E-2</v>
      </c>
      <c r="N1246">
        <v>-0.9375</v>
      </c>
      <c r="O1246" s="5" t="str">
        <f>VLOOKUP(D1246,MTeams!$A:$B,2,FALSE)</f>
        <v>Iona</v>
      </c>
      <c r="P1246" s="5" t="str">
        <f>VLOOKUP(E1246,MTeams!$A:$B,2,FALSE)</f>
        <v>Iowa St</v>
      </c>
    </row>
    <row r="1247" spans="1:16" x14ac:dyDescent="0.3">
      <c r="A1247" t="s">
        <v>1259</v>
      </c>
      <c r="B1247">
        <v>0.116408156472794</v>
      </c>
      <c r="C1247">
        <v>2016</v>
      </c>
      <c r="D1247">
        <v>1233</v>
      </c>
      <c r="E1247">
        <v>1242</v>
      </c>
      <c r="F1247">
        <v>13</v>
      </c>
      <c r="G1247">
        <v>1</v>
      </c>
      <c r="H1247">
        <v>0.6875</v>
      </c>
      <c r="I1247">
        <v>5.9375</v>
      </c>
      <c r="J1247">
        <v>0.87878787878787801</v>
      </c>
      <c r="K1247">
        <v>12.6969696969696</v>
      </c>
      <c r="L1247">
        <v>12</v>
      </c>
      <c r="M1247">
        <v>-0.19128787878787801</v>
      </c>
      <c r="N1247">
        <v>-6.7594696969696901</v>
      </c>
      <c r="O1247" s="5" t="str">
        <f>VLOOKUP(D1247,MTeams!$A:$B,2,FALSE)</f>
        <v>Iona</v>
      </c>
      <c r="P1247" s="5" t="str">
        <f>VLOOKUP(E1247,MTeams!$A:$B,2,FALSE)</f>
        <v>Kansas</v>
      </c>
    </row>
    <row r="1248" spans="1:16" x14ac:dyDescent="0.3">
      <c r="A1248" t="s">
        <v>1260</v>
      </c>
      <c r="B1248">
        <v>0.161243483705521</v>
      </c>
      <c r="C1248">
        <v>2016</v>
      </c>
      <c r="D1248">
        <v>1233</v>
      </c>
      <c r="E1248">
        <v>1246</v>
      </c>
      <c r="F1248">
        <v>13</v>
      </c>
      <c r="G1248">
        <v>4</v>
      </c>
      <c r="H1248">
        <v>0.6875</v>
      </c>
      <c r="I1248">
        <v>5.9375</v>
      </c>
      <c r="J1248">
        <v>0.76470588235294101</v>
      </c>
      <c r="K1248">
        <v>11.4117647058823</v>
      </c>
      <c r="L1248">
        <v>9</v>
      </c>
      <c r="M1248">
        <v>-7.7205882352941096E-2</v>
      </c>
      <c r="N1248">
        <v>-5.4742647058823497</v>
      </c>
      <c r="O1248" s="5" t="str">
        <f>VLOOKUP(D1248,MTeams!$A:$B,2,FALSE)</f>
        <v>Iona</v>
      </c>
      <c r="P1248" s="5" t="str">
        <f>VLOOKUP(E1248,MTeams!$A:$B,2,FALSE)</f>
        <v>Kentucky</v>
      </c>
    </row>
    <row r="1249" spans="1:16" x14ac:dyDescent="0.3">
      <c r="A1249" t="s">
        <v>1261</v>
      </c>
      <c r="B1249">
        <v>0.21446388486611501</v>
      </c>
      <c r="C1249">
        <v>2016</v>
      </c>
      <c r="D1249">
        <v>1233</v>
      </c>
      <c r="E1249">
        <v>1268</v>
      </c>
      <c r="F1249">
        <v>13</v>
      </c>
      <c r="G1249">
        <v>5</v>
      </c>
      <c r="H1249">
        <v>0.6875</v>
      </c>
      <c r="I1249">
        <v>5.9375</v>
      </c>
      <c r="J1249">
        <v>0.75</v>
      </c>
      <c r="K1249">
        <v>9.125</v>
      </c>
      <c r="L1249">
        <v>8</v>
      </c>
      <c r="M1249">
        <v>-6.25E-2</v>
      </c>
      <c r="N1249">
        <v>-3.1875</v>
      </c>
      <c r="O1249" s="5" t="str">
        <f>VLOOKUP(D1249,MTeams!$A:$B,2,FALSE)</f>
        <v>Iona</v>
      </c>
      <c r="P1249" s="5" t="str">
        <f>VLOOKUP(E1249,MTeams!$A:$B,2,FALSE)</f>
        <v>Maryland</v>
      </c>
    </row>
    <row r="1250" spans="1:16" x14ac:dyDescent="0.3">
      <c r="A1250" t="s">
        <v>1262</v>
      </c>
      <c r="B1250">
        <v>0.18448388133543001</v>
      </c>
      <c r="C1250">
        <v>2016</v>
      </c>
      <c r="D1250">
        <v>1233</v>
      </c>
      <c r="E1250">
        <v>1274</v>
      </c>
      <c r="F1250">
        <v>13</v>
      </c>
      <c r="G1250">
        <v>3</v>
      </c>
      <c r="H1250">
        <v>0.6875</v>
      </c>
      <c r="I1250">
        <v>5.9375</v>
      </c>
      <c r="J1250">
        <v>0.78125</v>
      </c>
      <c r="K1250">
        <v>8.8125</v>
      </c>
      <c r="L1250">
        <v>10</v>
      </c>
      <c r="M1250">
        <v>-9.375E-2</v>
      </c>
      <c r="N1250">
        <v>-2.875</v>
      </c>
      <c r="O1250" s="5" t="str">
        <f>VLOOKUP(D1250,MTeams!$A:$B,2,FALSE)</f>
        <v>Iona</v>
      </c>
      <c r="P1250" s="5" t="str">
        <f>VLOOKUP(E1250,MTeams!$A:$B,2,FALSE)</f>
        <v>Miami FL</v>
      </c>
    </row>
    <row r="1251" spans="1:16" x14ac:dyDescent="0.3">
      <c r="A1251" t="s">
        <v>1263</v>
      </c>
      <c r="B1251">
        <v>0.41101948271524502</v>
      </c>
      <c r="C1251">
        <v>2016</v>
      </c>
      <c r="D1251">
        <v>1233</v>
      </c>
      <c r="E1251">
        <v>1276</v>
      </c>
      <c r="F1251">
        <v>13</v>
      </c>
      <c r="G1251">
        <v>11</v>
      </c>
      <c r="H1251">
        <v>0.6875</v>
      </c>
      <c r="I1251">
        <v>5.9375</v>
      </c>
      <c r="J1251">
        <v>0.63636363636363602</v>
      </c>
      <c r="K1251">
        <v>6.2424242424242404</v>
      </c>
      <c r="L1251">
        <v>2</v>
      </c>
      <c r="M1251">
        <v>5.1136363636363598E-2</v>
      </c>
      <c r="N1251">
        <v>-0.30492424242424399</v>
      </c>
      <c r="O1251" s="5" t="str">
        <f>VLOOKUP(D1251,MTeams!$A:$B,2,FALSE)</f>
        <v>Iona</v>
      </c>
      <c r="P1251" s="5" t="str">
        <f>VLOOKUP(E1251,MTeams!$A:$B,2,FALSE)</f>
        <v>Michigan</v>
      </c>
    </row>
    <row r="1252" spans="1:16" x14ac:dyDescent="0.3">
      <c r="A1252" t="s">
        <v>1264</v>
      </c>
      <c r="B1252">
        <v>8.9854074098229098E-2</v>
      </c>
      <c r="C1252">
        <v>2016</v>
      </c>
      <c r="D1252">
        <v>1233</v>
      </c>
      <c r="E1252">
        <v>1277</v>
      </c>
      <c r="F1252">
        <v>13</v>
      </c>
      <c r="G1252">
        <v>2</v>
      </c>
      <c r="H1252">
        <v>0.6875</v>
      </c>
      <c r="I1252">
        <v>5.9375</v>
      </c>
      <c r="J1252">
        <v>0.85294117647058798</v>
      </c>
      <c r="K1252">
        <v>16.3823529411764</v>
      </c>
      <c r="L1252">
        <v>11</v>
      </c>
      <c r="M1252">
        <v>-0.16544117647058801</v>
      </c>
      <c r="N1252">
        <v>-10.4448529411764</v>
      </c>
      <c r="O1252" s="5" t="str">
        <f>VLOOKUP(D1252,MTeams!$A:$B,2,FALSE)</f>
        <v>Iona</v>
      </c>
      <c r="P1252" s="5" t="str">
        <f>VLOOKUP(E1252,MTeams!$A:$B,2,FALSE)</f>
        <v>Michigan St</v>
      </c>
    </row>
    <row r="1253" spans="1:16" x14ac:dyDescent="0.3">
      <c r="A1253" t="s">
        <v>1265</v>
      </c>
      <c r="B1253">
        <v>0.61844293226338798</v>
      </c>
      <c r="C1253">
        <v>2016</v>
      </c>
      <c r="D1253">
        <v>1233</v>
      </c>
      <c r="E1253">
        <v>1292</v>
      </c>
      <c r="F1253">
        <v>13</v>
      </c>
      <c r="G1253">
        <v>15</v>
      </c>
      <c r="H1253">
        <v>0.6875</v>
      </c>
      <c r="I1253">
        <v>5.9375</v>
      </c>
      <c r="J1253">
        <v>0.70967741935483797</v>
      </c>
      <c r="K1253">
        <v>4.0967741935483799</v>
      </c>
      <c r="L1253">
        <v>-2</v>
      </c>
      <c r="M1253">
        <v>-2.21774193548387E-2</v>
      </c>
      <c r="N1253">
        <v>1.8407258064516101</v>
      </c>
      <c r="O1253" s="5" t="str">
        <f>VLOOKUP(D1253,MTeams!$A:$B,2,FALSE)</f>
        <v>Iona</v>
      </c>
      <c r="P1253" s="5" t="str">
        <f>VLOOKUP(E1253,MTeams!$A:$B,2,FALSE)</f>
        <v>MTSU</v>
      </c>
    </row>
    <row r="1254" spans="1:16" x14ac:dyDescent="0.3">
      <c r="A1254" t="s">
        <v>1266</v>
      </c>
      <c r="B1254">
        <v>0.109113066417896</v>
      </c>
      <c r="C1254">
        <v>2016</v>
      </c>
      <c r="D1254">
        <v>1233</v>
      </c>
      <c r="E1254">
        <v>1314</v>
      </c>
      <c r="F1254">
        <v>13</v>
      </c>
      <c r="G1254">
        <v>1</v>
      </c>
      <c r="H1254">
        <v>0.6875</v>
      </c>
      <c r="I1254">
        <v>5.9375</v>
      </c>
      <c r="J1254">
        <v>0.82352941176470495</v>
      </c>
      <c r="K1254">
        <v>12.705882352941099</v>
      </c>
      <c r="L1254">
        <v>12</v>
      </c>
      <c r="M1254">
        <v>-0.13602941176470501</v>
      </c>
      <c r="N1254">
        <v>-6.7683823529411704</v>
      </c>
      <c r="O1254" s="5" t="str">
        <f>VLOOKUP(D1254,MTeams!$A:$B,2,FALSE)</f>
        <v>Iona</v>
      </c>
      <c r="P1254" s="5" t="str">
        <f>VLOOKUP(E1254,MTeams!$A:$B,2,FALSE)</f>
        <v>North Carolina</v>
      </c>
    </row>
    <row r="1255" spans="1:16" x14ac:dyDescent="0.3">
      <c r="A1255" t="s">
        <v>1267</v>
      </c>
      <c r="B1255">
        <v>0.45221045318518199</v>
      </c>
      <c r="C1255">
        <v>2016</v>
      </c>
      <c r="D1255">
        <v>1233</v>
      </c>
      <c r="E1255">
        <v>1320</v>
      </c>
      <c r="F1255">
        <v>13</v>
      </c>
      <c r="G1255">
        <v>11</v>
      </c>
      <c r="H1255">
        <v>0.6875</v>
      </c>
      <c r="I1255">
        <v>5.9375</v>
      </c>
      <c r="J1255">
        <v>0.63636363636363602</v>
      </c>
      <c r="K1255">
        <v>4.6363636363636296</v>
      </c>
      <c r="L1255">
        <v>2</v>
      </c>
      <c r="M1255">
        <v>5.1136363636363598E-2</v>
      </c>
      <c r="N1255">
        <v>1.30113636363636</v>
      </c>
      <c r="O1255" s="5" t="str">
        <f>VLOOKUP(D1255,MTeams!$A:$B,2,FALSE)</f>
        <v>Iona</v>
      </c>
      <c r="P1255" s="5" t="str">
        <f>VLOOKUP(E1255,MTeams!$A:$B,2,FALSE)</f>
        <v>Northern Iowa</v>
      </c>
    </row>
    <row r="1256" spans="1:16" x14ac:dyDescent="0.3">
      <c r="A1256" t="s">
        <v>1268</v>
      </c>
      <c r="B1256">
        <v>0.29508251341066599</v>
      </c>
      <c r="C1256">
        <v>2016</v>
      </c>
      <c r="D1256">
        <v>1233</v>
      </c>
      <c r="E1256">
        <v>1323</v>
      </c>
      <c r="F1256">
        <v>13</v>
      </c>
      <c r="G1256">
        <v>6</v>
      </c>
      <c r="H1256">
        <v>0.6875</v>
      </c>
      <c r="I1256">
        <v>5.9375</v>
      </c>
      <c r="J1256">
        <v>0.65625</v>
      </c>
      <c r="K1256">
        <v>5.125</v>
      </c>
      <c r="L1256">
        <v>7</v>
      </c>
      <c r="M1256">
        <v>3.125E-2</v>
      </c>
      <c r="N1256">
        <v>0.8125</v>
      </c>
      <c r="O1256" s="5" t="str">
        <f>VLOOKUP(D1256,MTeams!$A:$B,2,FALSE)</f>
        <v>Iona</v>
      </c>
      <c r="P1256" s="5" t="str">
        <f>VLOOKUP(E1256,MTeams!$A:$B,2,FALSE)</f>
        <v>Notre Dame</v>
      </c>
    </row>
    <row r="1257" spans="1:16" x14ac:dyDescent="0.3">
      <c r="A1257" t="s">
        <v>1269</v>
      </c>
      <c r="B1257">
        <v>0.14958172940862399</v>
      </c>
      <c r="C1257">
        <v>2016</v>
      </c>
      <c r="D1257">
        <v>1233</v>
      </c>
      <c r="E1257">
        <v>1328</v>
      </c>
      <c r="F1257">
        <v>13</v>
      </c>
      <c r="G1257">
        <v>2</v>
      </c>
      <c r="H1257">
        <v>0.6875</v>
      </c>
      <c r="I1257">
        <v>5.9375</v>
      </c>
      <c r="J1257">
        <v>0.78125</v>
      </c>
      <c r="K1257">
        <v>9.96875</v>
      </c>
      <c r="L1257">
        <v>11</v>
      </c>
      <c r="M1257">
        <v>-9.375E-2</v>
      </c>
      <c r="N1257">
        <v>-4.03125</v>
      </c>
      <c r="O1257" s="5" t="str">
        <f>VLOOKUP(D1257,MTeams!$A:$B,2,FALSE)</f>
        <v>Iona</v>
      </c>
      <c r="P1257" s="5" t="str">
        <f>VLOOKUP(E1257,MTeams!$A:$B,2,FALSE)</f>
        <v>Oklahoma</v>
      </c>
    </row>
    <row r="1258" spans="1:16" x14ac:dyDescent="0.3">
      <c r="A1258" t="s">
        <v>1270</v>
      </c>
      <c r="B1258">
        <v>0.14995875425459601</v>
      </c>
      <c r="C1258">
        <v>2016</v>
      </c>
      <c r="D1258">
        <v>1233</v>
      </c>
      <c r="E1258">
        <v>1332</v>
      </c>
      <c r="F1258">
        <v>13</v>
      </c>
      <c r="G1258">
        <v>1</v>
      </c>
      <c r="H1258">
        <v>0.6875</v>
      </c>
      <c r="I1258">
        <v>5.9375</v>
      </c>
      <c r="J1258">
        <v>0.81818181818181801</v>
      </c>
      <c r="K1258">
        <v>9.1515151515151505</v>
      </c>
      <c r="L1258">
        <v>12</v>
      </c>
      <c r="M1258">
        <v>-0.13068181818181801</v>
      </c>
      <c r="N1258">
        <v>-3.21401515151515</v>
      </c>
      <c r="O1258" s="5" t="str">
        <f>VLOOKUP(D1258,MTeams!$A:$B,2,FALSE)</f>
        <v>Iona</v>
      </c>
      <c r="P1258" s="5" t="str">
        <f>VLOOKUP(E1258,MTeams!$A:$B,2,FALSE)</f>
        <v>Oregon</v>
      </c>
    </row>
    <row r="1259" spans="1:16" x14ac:dyDescent="0.3">
      <c r="A1259" t="s">
        <v>1271</v>
      </c>
      <c r="B1259">
        <v>0.39486637381541001</v>
      </c>
      <c r="C1259">
        <v>2016</v>
      </c>
      <c r="D1259">
        <v>1233</v>
      </c>
      <c r="E1259">
        <v>1333</v>
      </c>
      <c r="F1259">
        <v>13</v>
      </c>
      <c r="G1259">
        <v>7</v>
      </c>
      <c r="H1259">
        <v>0.6875</v>
      </c>
      <c r="I1259">
        <v>5.9375</v>
      </c>
      <c r="J1259">
        <v>0.6</v>
      </c>
      <c r="K1259">
        <v>1.43333333333333</v>
      </c>
      <c r="L1259">
        <v>6</v>
      </c>
      <c r="M1259">
        <v>8.7499999999999994E-2</v>
      </c>
      <c r="N1259">
        <v>4.5041666666666602</v>
      </c>
      <c r="O1259" s="5" t="str">
        <f>VLOOKUP(D1259,MTeams!$A:$B,2,FALSE)</f>
        <v>Iona</v>
      </c>
      <c r="P1259" s="5" t="str">
        <f>VLOOKUP(E1259,MTeams!$A:$B,2,FALSE)</f>
        <v>Oregon St</v>
      </c>
    </row>
    <row r="1260" spans="1:16" x14ac:dyDescent="0.3">
      <c r="A1260" t="s">
        <v>1272</v>
      </c>
      <c r="B1260">
        <v>0.36236852427533001</v>
      </c>
      <c r="C1260">
        <v>2016</v>
      </c>
      <c r="D1260">
        <v>1233</v>
      </c>
      <c r="E1260">
        <v>1338</v>
      </c>
      <c r="F1260">
        <v>13</v>
      </c>
      <c r="G1260">
        <v>10</v>
      </c>
      <c r="H1260">
        <v>0.6875</v>
      </c>
      <c r="I1260">
        <v>5.9375</v>
      </c>
      <c r="J1260">
        <v>0.64516129032257996</v>
      </c>
      <c r="K1260">
        <v>7.06451612903225</v>
      </c>
      <c r="L1260">
        <v>3</v>
      </c>
      <c r="M1260">
        <v>4.2338709677419303E-2</v>
      </c>
      <c r="N1260">
        <v>-1.12701612903225</v>
      </c>
      <c r="O1260" s="5" t="str">
        <f>VLOOKUP(D1260,MTeams!$A:$B,2,FALSE)</f>
        <v>Iona</v>
      </c>
      <c r="P1260" s="5" t="str">
        <f>VLOOKUP(E1260,MTeams!$A:$B,2,FALSE)</f>
        <v>Pittsburgh</v>
      </c>
    </row>
    <row r="1261" spans="1:16" x14ac:dyDescent="0.3">
      <c r="A1261" t="s">
        <v>1273</v>
      </c>
      <c r="B1261">
        <v>0.41741487623910001</v>
      </c>
      <c r="C1261">
        <v>2016</v>
      </c>
      <c r="D1261">
        <v>1233</v>
      </c>
      <c r="E1261">
        <v>1344</v>
      </c>
      <c r="F1261">
        <v>13</v>
      </c>
      <c r="G1261">
        <v>9</v>
      </c>
      <c r="H1261">
        <v>0.6875</v>
      </c>
      <c r="I1261">
        <v>5.9375</v>
      </c>
      <c r="J1261">
        <v>0.69696969696969702</v>
      </c>
      <c r="K1261">
        <v>4.2424242424242404</v>
      </c>
      <c r="L1261">
        <v>4</v>
      </c>
      <c r="M1261">
        <v>-9.4696969696970099E-3</v>
      </c>
      <c r="N1261">
        <v>1.69507575757575</v>
      </c>
      <c r="O1261" s="5" t="str">
        <f>VLOOKUP(D1261,MTeams!$A:$B,2,FALSE)</f>
        <v>Iona</v>
      </c>
      <c r="P1261" s="5" t="str">
        <f>VLOOKUP(E1261,MTeams!$A:$B,2,FALSE)</f>
        <v>Providence</v>
      </c>
    </row>
    <row r="1262" spans="1:16" x14ac:dyDescent="0.3">
      <c r="A1262" t="s">
        <v>1274</v>
      </c>
      <c r="B1262">
        <v>0.15449313681940299</v>
      </c>
      <c r="C1262">
        <v>2016</v>
      </c>
      <c r="D1262">
        <v>1233</v>
      </c>
      <c r="E1262">
        <v>1345</v>
      </c>
      <c r="F1262">
        <v>13</v>
      </c>
      <c r="G1262">
        <v>5</v>
      </c>
      <c r="H1262">
        <v>0.6875</v>
      </c>
      <c r="I1262">
        <v>5.9375</v>
      </c>
      <c r="J1262">
        <v>0.76470588235294101</v>
      </c>
      <c r="K1262">
        <v>13.147058823529401</v>
      </c>
      <c r="L1262">
        <v>8</v>
      </c>
      <c r="M1262">
        <v>-7.7205882352941096E-2</v>
      </c>
      <c r="N1262">
        <v>-7.2095588235294104</v>
      </c>
      <c r="O1262" s="5" t="str">
        <f>VLOOKUP(D1262,MTeams!$A:$B,2,FALSE)</f>
        <v>Iona</v>
      </c>
      <c r="P1262" s="5" t="str">
        <f>VLOOKUP(E1262,MTeams!$A:$B,2,FALSE)</f>
        <v>Purdue</v>
      </c>
    </row>
    <row r="1263" spans="1:16" x14ac:dyDescent="0.3">
      <c r="A1263" t="s">
        <v>1275</v>
      </c>
      <c r="B1263">
        <v>0.46687065842971698</v>
      </c>
      <c r="C1263">
        <v>2016</v>
      </c>
      <c r="D1263">
        <v>1233</v>
      </c>
      <c r="E1263">
        <v>1355</v>
      </c>
      <c r="F1263">
        <v>13</v>
      </c>
      <c r="G1263">
        <v>12</v>
      </c>
      <c r="H1263">
        <v>0.6875</v>
      </c>
      <c r="I1263">
        <v>5.9375</v>
      </c>
      <c r="J1263">
        <v>0.77419354838709598</v>
      </c>
      <c r="K1263">
        <v>7.0322580645161201</v>
      </c>
      <c r="L1263">
        <v>1</v>
      </c>
      <c r="M1263">
        <v>-8.6693548387096697E-2</v>
      </c>
      <c r="N1263">
        <v>-1.0947580645161199</v>
      </c>
      <c r="O1263" s="5" t="str">
        <f>VLOOKUP(D1263,MTeams!$A:$B,2,FALSE)</f>
        <v>Iona</v>
      </c>
      <c r="P1263" s="5" t="str">
        <f>VLOOKUP(E1263,MTeams!$A:$B,2,FALSE)</f>
        <v>S Dakota St</v>
      </c>
    </row>
    <row r="1264" spans="1:16" x14ac:dyDescent="0.3">
      <c r="A1264" t="s">
        <v>1276</v>
      </c>
      <c r="B1264">
        <v>0.28055662950987298</v>
      </c>
      <c r="C1264">
        <v>2016</v>
      </c>
      <c r="D1264">
        <v>1233</v>
      </c>
      <c r="E1264">
        <v>1371</v>
      </c>
      <c r="F1264">
        <v>13</v>
      </c>
      <c r="G1264">
        <v>6</v>
      </c>
      <c r="H1264">
        <v>0.6875</v>
      </c>
      <c r="I1264">
        <v>5.9375</v>
      </c>
      <c r="J1264">
        <v>0.75757575757575701</v>
      </c>
      <c r="K1264">
        <v>7.0606060606060597</v>
      </c>
      <c r="L1264">
        <v>7</v>
      </c>
      <c r="M1264">
        <v>-7.00757575757575E-2</v>
      </c>
      <c r="N1264">
        <v>-1.1231060606060601</v>
      </c>
      <c r="O1264" s="5" t="str">
        <f>VLOOKUP(D1264,MTeams!$A:$B,2,FALSE)</f>
        <v>Iona</v>
      </c>
      <c r="P1264" s="5" t="str">
        <f>VLOOKUP(E1264,MTeams!$A:$B,2,FALSE)</f>
        <v>Seton Hall</v>
      </c>
    </row>
    <row r="1265" spans="1:16" x14ac:dyDescent="0.3">
      <c r="A1265" t="s">
        <v>1277</v>
      </c>
      <c r="B1265">
        <v>0.33778877122532602</v>
      </c>
      <c r="C1265">
        <v>2016</v>
      </c>
      <c r="D1265">
        <v>1233</v>
      </c>
      <c r="E1265">
        <v>1372</v>
      </c>
      <c r="F1265">
        <v>13</v>
      </c>
      <c r="G1265">
        <v>14</v>
      </c>
      <c r="H1265">
        <v>0.6875</v>
      </c>
      <c r="I1265">
        <v>5.9375</v>
      </c>
      <c r="J1265">
        <v>0.82142857142857095</v>
      </c>
      <c r="K1265">
        <v>15.285714285714199</v>
      </c>
      <c r="L1265">
        <v>-1</v>
      </c>
      <c r="M1265">
        <v>-0.13392857142857101</v>
      </c>
      <c r="N1265">
        <v>-9.3482142857142794</v>
      </c>
      <c r="O1265" s="5" t="str">
        <f>VLOOKUP(D1265,MTeams!$A:$B,2,FALSE)</f>
        <v>Iona</v>
      </c>
      <c r="P1265" s="5" t="str">
        <f>VLOOKUP(E1265,MTeams!$A:$B,2,FALSE)</f>
        <v>SF Austin</v>
      </c>
    </row>
    <row r="1266" spans="1:16" x14ac:dyDescent="0.3">
      <c r="A1266" t="s">
        <v>1278</v>
      </c>
      <c r="B1266">
        <v>0.67281205283196599</v>
      </c>
      <c r="C1266">
        <v>2016</v>
      </c>
      <c r="D1266">
        <v>1233</v>
      </c>
      <c r="E1266">
        <v>1380</v>
      </c>
      <c r="F1266">
        <v>13</v>
      </c>
      <c r="G1266">
        <v>16</v>
      </c>
      <c r="H1266">
        <v>0.6875</v>
      </c>
      <c r="I1266">
        <v>5.9375</v>
      </c>
      <c r="J1266">
        <v>0.61290322580645096</v>
      </c>
      <c r="K1266">
        <v>1.87096774193548</v>
      </c>
      <c r="L1266">
        <v>-3</v>
      </c>
      <c r="M1266">
        <v>7.4596774193548293E-2</v>
      </c>
      <c r="N1266">
        <v>4.0665322580645098</v>
      </c>
      <c r="O1266" s="5" t="str">
        <f>VLOOKUP(D1266,MTeams!$A:$B,2,FALSE)</f>
        <v>Iona</v>
      </c>
      <c r="P1266" s="5" t="str">
        <f>VLOOKUP(E1266,MTeams!$A:$B,2,FALSE)</f>
        <v>Southern Univ</v>
      </c>
    </row>
    <row r="1267" spans="1:16" x14ac:dyDescent="0.3">
      <c r="A1267" t="s">
        <v>1279</v>
      </c>
      <c r="B1267">
        <v>0.33243224227991502</v>
      </c>
      <c r="C1267">
        <v>2016</v>
      </c>
      <c r="D1267">
        <v>1233</v>
      </c>
      <c r="E1267">
        <v>1386</v>
      </c>
      <c r="F1267">
        <v>13</v>
      </c>
      <c r="G1267">
        <v>8</v>
      </c>
      <c r="H1267">
        <v>0.6875</v>
      </c>
      <c r="I1267">
        <v>5.9375</v>
      </c>
      <c r="J1267">
        <v>0.79411764705882304</v>
      </c>
      <c r="K1267">
        <v>7.6764705882352899</v>
      </c>
      <c r="L1267">
        <v>5</v>
      </c>
      <c r="M1267">
        <v>-0.106617647058823</v>
      </c>
      <c r="N1267">
        <v>-1.7389705882352899</v>
      </c>
      <c r="O1267" s="5" t="str">
        <f>VLOOKUP(D1267,MTeams!$A:$B,2,FALSE)</f>
        <v>Iona</v>
      </c>
      <c r="P1267" s="5" t="str">
        <f>VLOOKUP(E1267,MTeams!$A:$B,2,FALSE)</f>
        <v>St Joseph's PA</v>
      </c>
    </row>
    <row r="1268" spans="1:16" x14ac:dyDescent="0.3">
      <c r="A1268" t="s">
        <v>1280</v>
      </c>
      <c r="B1268">
        <v>0.42389717032017799</v>
      </c>
      <c r="C1268">
        <v>2016</v>
      </c>
      <c r="D1268">
        <v>1233</v>
      </c>
      <c r="E1268">
        <v>1392</v>
      </c>
      <c r="F1268">
        <v>13</v>
      </c>
      <c r="G1268">
        <v>13</v>
      </c>
      <c r="H1268">
        <v>0.6875</v>
      </c>
      <c r="I1268">
        <v>5.9375</v>
      </c>
      <c r="J1268">
        <v>0.8</v>
      </c>
      <c r="K1268">
        <v>10.2666666666666</v>
      </c>
      <c r="L1268">
        <v>0</v>
      </c>
      <c r="M1268">
        <v>-0.1125</v>
      </c>
      <c r="N1268">
        <v>-4.3291666666666604</v>
      </c>
      <c r="O1268" s="5" t="str">
        <f>VLOOKUP(D1268,MTeams!$A:$B,2,FALSE)</f>
        <v>Iona</v>
      </c>
      <c r="P1268" s="5" t="str">
        <f>VLOOKUP(E1268,MTeams!$A:$B,2,FALSE)</f>
        <v>Stony Brook</v>
      </c>
    </row>
    <row r="1269" spans="1:16" x14ac:dyDescent="0.3">
      <c r="A1269" t="s">
        <v>1281</v>
      </c>
      <c r="B1269">
        <v>0.410102784052914</v>
      </c>
      <c r="C1269">
        <v>2016</v>
      </c>
      <c r="D1269">
        <v>1233</v>
      </c>
      <c r="E1269">
        <v>1393</v>
      </c>
      <c r="F1269">
        <v>13</v>
      </c>
      <c r="G1269">
        <v>10</v>
      </c>
      <c r="H1269">
        <v>0.6875</v>
      </c>
      <c r="I1269">
        <v>5.9375</v>
      </c>
      <c r="J1269">
        <v>0.59375</v>
      </c>
      <c r="K1269">
        <v>4.5</v>
      </c>
      <c r="L1269">
        <v>3</v>
      </c>
      <c r="M1269">
        <v>9.375E-2</v>
      </c>
      <c r="N1269">
        <v>1.4375</v>
      </c>
      <c r="O1269" s="5" t="str">
        <f>VLOOKUP(D1269,MTeams!$A:$B,2,FALSE)</f>
        <v>Iona</v>
      </c>
      <c r="P1269" s="5" t="str">
        <f>VLOOKUP(E1269,MTeams!$A:$B,2,FALSE)</f>
        <v>Syracuse</v>
      </c>
    </row>
    <row r="1270" spans="1:16" x14ac:dyDescent="0.3">
      <c r="A1270" t="s">
        <v>1282</v>
      </c>
      <c r="B1270">
        <v>0.51519904869656397</v>
      </c>
      <c r="C1270">
        <v>2016</v>
      </c>
      <c r="D1270">
        <v>1233</v>
      </c>
      <c r="E1270">
        <v>1396</v>
      </c>
      <c r="F1270">
        <v>13</v>
      </c>
      <c r="G1270">
        <v>10</v>
      </c>
      <c r="H1270">
        <v>0.6875</v>
      </c>
      <c r="I1270">
        <v>5.9375</v>
      </c>
      <c r="J1270">
        <v>0.65625</v>
      </c>
      <c r="K1270">
        <v>1.21874999999999</v>
      </c>
      <c r="L1270">
        <v>3</v>
      </c>
      <c r="M1270">
        <v>3.125E-2</v>
      </c>
      <c r="N1270">
        <v>4.71875</v>
      </c>
      <c r="O1270" s="5" t="str">
        <f>VLOOKUP(D1270,MTeams!$A:$B,2,FALSE)</f>
        <v>Iona</v>
      </c>
      <c r="P1270" s="5" t="str">
        <f>VLOOKUP(E1270,MTeams!$A:$B,2,FALSE)</f>
        <v>Temple</v>
      </c>
    </row>
    <row r="1271" spans="1:16" x14ac:dyDescent="0.3">
      <c r="A1271" t="s">
        <v>1283</v>
      </c>
      <c r="B1271">
        <v>0.32772147224224502</v>
      </c>
      <c r="C1271">
        <v>2016</v>
      </c>
      <c r="D1271">
        <v>1233</v>
      </c>
      <c r="E1271">
        <v>1400</v>
      </c>
      <c r="F1271">
        <v>13</v>
      </c>
      <c r="G1271">
        <v>6</v>
      </c>
      <c r="H1271">
        <v>0.6875</v>
      </c>
      <c r="I1271">
        <v>5.9375</v>
      </c>
      <c r="J1271">
        <v>0.625</v>
      </c>
      <c r="K1271">
        <v>3.28125</v>
      </c>
      <c r="L1271">
        <v>7</v>
      </c>
      <c r="M1271">
        <v>6.25E-2</v>
      </c>
      <c r="N1271">
        <v>2.65625</v>
      </c>
      <c r="O1271" s="5" t="str">
        <f>VLOOKUP(D1271,MTeams!$A:$B,2,FALSE)</f>
        <v>Iona</v>
      </c>
      <c r="P1271" s="5" t="str">
        <f>VLOOKUP(E1271,MTeams!$A:$B,2,FALSE)</f>
        <v>Texas</v>
      </c>
    </row>
    <row r="1272" spans="1:16" x14ac:dyDescent="0.3">
      <c r="A1272" t="s">
        <v>1284</v>
      </c>
      <c r="B1272">
        <v>0.15815639815017099</v>
      </c>
      <c r="C1272">
        <v>2016</v>
      </c>
      <c r="D1272">
        <v>1233</v>
      </c>
      <c r="E1272">
        <v>1401</v>
      </c>
      <c r="F1272">
        <v>13</v>
      </c>
      <c r="G1272">
        <v>3</v>
      </c>
      <c r="H1272">
        <v>0.6875</v>
      </c>
      <c r="I1272">
        <v>5.9375</v>
      </c>
      <c r="J1272">
        <v>0.76470588235294101</v>
      </c>
      <c r="K1272">
        <v>10.3823529411764</v>
      </c>
      <c r="L1272">
        <v>10</v>
      </c>
      <c r="M1272">
        <v>-7.7205882352941096E-2</v>
      </c>
      <c r="N1272">
        <v>-4.4448529411764701</v>
      </c>
      <c r="O1272" s="5" t="str">
        <f>VLOOKUP(D1272,MTeams!$A:$B,2,FALSE)</f>
        <v>Iona</v>
      </c>
      <c r="P1272" s="5" t="str">
        <f>VLOOKUP(E1272,MTeams!$A:$B,2,FALSE)</f>
        <v>Texas A&amp;M</v>
      </c>
    </row>
    <row r="1273" spans="1:16" x14ac:dyDescent="0.3">
      <c r="A1273" t="s">
        <v>1285</v>
      </c>
      <c r="B1273">
        <v>0.40226072812219899</v>
      </c>
      <c r="C1273">
        <v>2016</v>
      </c>
      <c r="D1273">
        <v>1233</v>
      </c>
      <c r="E1273">
        <v>1403</v>
      </c>
      <c r="F1273">
        <v>13</v>
      </c>
      <c r="G1273">
        <v>8</v>
      </c>
      <c r="H1273">
        <v>0.6875</v>
      </c>
      <c r="I1273">
        <v>5.9375</v>
      </c>
      <c r="J1273">
        <v>0.61290322580645096</v>
      </c>
      <c r="K1273">
        <v>2.54838709677419</v>
      </c>
      <c r="L1273">
        <v>5</v>
      </c>
      <c r="M1273">
        <v>7.4596774193548293E-2</v>
      </c>
      <c r="N1273">
        <v>3.3891129032257998</v>
      </c>
      <c r="O1273" s="5" t="str">
        <f>VLOOKUP(D1273,MTeams!$A:$B,2,FALSE)</f>
        <v>Iona</v>
      </c>
      <c r="P1273" s="5" t="str">
        <f>VLOOKUP(E1273,MTeams!$A:$B,2,FALSE)</f>
        <v>Texas Tech</v>
      </c>
    </row>
    <row r="1274" spans="1:16" x14ac:dyDescent="0.3">
      <c r="A1274" t="s">
        <v>1286</v>
      </c>
      <c r="B1274">
        <v>0.46319178097900798</v>
      </c>
      <c r="C1274">
        <v>2016</v>
      </c>
      <c r="D1274">
        <v>1233</v>
      </c>
      <c r="E1274">
        <v>1409</v>
      </c>
      <c r="F1274">
        <v>13</v>
      </c>
      <c r="G1274">
        <v>11</v>
      </c>
      <c r="H1274">
        <v>0.6875</v>
      </c>
      <c r="I1274">
        <v>5.9375</v>
      </c>
      <c r="J1274">
        <v>0.64516129032257996</v>
      </c>
      <c r="K1274">
        <v>4.32258064516129</v>
      </c>
      <c r="L1274">
        <v>2</v>
      </c>
      <c r="M1274">
        <v>4.2338709677419303E-2</v>
      </c>
      <c r="N1274">
        <v>1.61491935483871</v>
      </c>
      <c r="O1274" s="5" t="str">
        <f>VLOOKUP(D1274,MTeams!$A:$B,2,FALSE)</f>
        <v>Iona</v>
      </c>
      <c r="P1274" s="5" t="str">
        <f>VLOOKUP(E1274,MTeams!$A:$B,2,FALSE)</f>
        <v>Tulsa</v>
      </c>
    </row>
    <row r="1275" spans="1:16" x14ac:dyDescent="0.3">
      <c r="A1275" t="s">
        <v>1287</v>
      </c>
      <c r="B1275">
        <v>0.56401585205357896</v>
      </c>
      <c r="C1275">
        <v>2016</v>
      </c>
      <c r="D1275">
        <v>1233</v>
      </c>
      <c r="E1275">
        <v>1421</v>
      </c>
      <c r="F1275">
        <v>13</v>
      </c>
      <c r="G1275">
        <v>15</v>
      </c>
      <c r="H1275">
        <v>0.6875</v>
      </c>
      <c r="I1275">
        <v>5.9375</v>
      </c>
      <c r="J1275">
        <v>0.64516129032257996</v>
      </c>
      <c r="K1275">
        <v>5.4516129032257998</v>
      </c>
      <c r="L1275">
        <v>-2</v>
      </c>
      <c r="M1275">
        <v>4.2338709677419303E-2</v>
      </c>
      <c r="N1275">
        <v>0.48588709677419301</v>
      </c>
      <c r="O1275" s="5" t="str">
        <f>VLOOKUP(D1275,MTeams!$A:$B,2,FALSE)</f>
        <v>Iona</v>
      </c>
      <c r="P1275" s="5" t="str">
        <f>VLOOKUP(E1275,MTeams!$A:$B,2,FALSE)</f>
        <v>UNC Asheville</v>
      </c>
    </row>
    <row r="1276" spans="1:16" x14ac:dyDescent="0.3">
      <c r="A1276" t="s">
        <v>1288</v>
      </c>
      <c r="B1276">
        <v>0.51447334628959596</v>
      </c>
      <c r="C1276">
        <v>2016</v>
      </c>
      <c r="D1276">
        <v>1233</v>
      </c>
      <c r="E1276">
        <v>1423</v>
      </c>
      <c r="F1276">
        <v>13</v>
      </c>
      <c r="G1276">
        <v>13</v>
      </c>
      <c r="H1276">
        <v>0.6875</v>
      </c>
      <c r="I1276">
        <v>5.9375</v>
      </c>
      <c r="J1276">
        <v>0.76666666666666605</v>
      </c>
      <c r="K1276">
        <v>6.36666666666666</v>
      </c>
      <c r="L1276">
        <v>0</v>
      </c>
      <c r="M1276">
        <v>-7.9166666666666705E-2</v>
      </c>
      <c r="N1276">
        <v>-0.42916666666666597</v>
      </c>
      <c r="O1276" s="5" t="str">
        <f>VLOOKUP(D1276,MTeams!$A:$B,2,FALSE)</f>
        <v>Iona</v>
      </c>
      <c r="P1276" s="5" t="str">
        <f>VLOOKUP(E1276,MTeams!$A:$B,2,FALSE)</f>
        <v>UNC Wilmington</v>
      </c>
    </row>
    <row r="1277" spans="1:16" x14ac:dyDescent="0.3">
      <c r="A1277" t="s">
        <v>1289</v>
      </c>
      <c r="B1277">
        <v>0.32383785509831597</v>
      </c>
      <c r="C1277">
        <v>2016</v>
      </c>
      <c r="D1277">
        <v>1233</v>
      </c>
      <c r="E1277">
        <v>1425</v>
      </c>
      <c r="F1277">
        <v>13</v>
      </c>
      <c r="G1277">
        <v>8</v>
      </c>
      <c r="H1277">
        <v>0.6875</v>
      </c>
      <c r="I1277">
        <v>5.9375</v>
      </c>
      <c r="J1277">
        <v>0.63636363636363602</v>
      </c>
      <c r="K1277">
        <v>6.0909090909090899</v>
      </c>
      <c r="L1277">
        <v>5</v>
      </c>
      <c r="M1277">
        <v>5.1136363636363598E-2</v>
      </c>
      <c r="N1277">
        <v>-0.15340909090909</v>
      </c>
      <c r="O1277" s="5" t="str">
        <f>VLOOKUP(D1277,MTeams!$A:$B,2,FALSE)</f>
        <v>Iona</v>
      </c>
      <c r="P1277" s="5" t="str">
        <f>VLOOKUP(E1277,MTeams!$A:$B,2,FALSE)</f>
        <v>USC</v>
      </c>
    </row>
    <row r="1278" spans="1:16" x14ac:dyDescent="0.3">
      <c r="A1278" t="s">
        <v>1290</v>
      </c>
      <c r="B1278">
        <v>0.20130578028015</v>
      </c>
      <c r="C1278">
        <v>2016</v>
      </c>
      <c r="D1278">
        <v>1233</v>
      </c>
      <c r="E1278">
        <v>1428</v>
      </c>
      <c r="F1278">
        <v>13</v>
      </c>
      <c r="G1278">
        <v>3</v>
      </c>
      <c r="H1278">
        <v>0.6875</v>
      </c>
      <c r="I1278">
        <v>5.9375</v>
      </c>
      <c r="J1278">
        <v>0.75757575757575701</v>
      </c>
      <c r="K1278">
        <v>7.48484848484848</v>
      </c>
      <c r="L1278">
        <v>10</v>
      </c>
      <c r="M1278">
        <v>-7.00757575757575E-2</v>
      </c>
      <c r="N1278">
        <v>-1.54734848484848</v>
      </c>
      <c r="O1278" s="5" t="str">
        <f>VLOOKUP(D1278,MTeams!$A:$B,2,FALSE)</f>
        <v>Iona</v>
      </c>
      <c r="P1278" s="5" t="str">
        <f>VLOOKUP(E1278,MTeams!$A:$B,2,FALSE)</f>
        <v>Utah</v>
      </c>
    </row>
    <row r="1279" spans="1:16" x14ac:dyDescent="0.3">
      <c r="A1279" t="s">
        <v>1291</v>
      </c>
      <c r="B1279">
        <v>0.31343005797033502</v>
      </c>
      <c r="C1279">
        <v>2016</v>
      </c>
      <c r="D1279">
        <v>1233</v>
      </c>
      <c r="E1279">
        <v>1433</v>
      </c>
      <c r="F1279">
        <v>13</v>
      </c>
      <c r="G1279">
        <v>10</v>
      </c>
      <c r="H1279">
        <v>0.6875</v>
      </c>
      <c r="I1279">
        <v>5.9375</v>
      </c>
      <c r="J1279">
        <v>0.70588235294117596</v>
      </c>
      <c r="K1279">
        <v>9.9117647058823497</v>
      </c>
      <c r="L1279">
        <v>3</v>
      </c>
      <c r="M1279">
        <v>-1.8382352941176499E-2</v>
      </c>
      <c r="N1279">
        <v>-3.9742647058823501</v>
      </c>
      <c r="O1279" s="5" t="str">
        <f>VLOOKUP(D1279,MTeams!$A:$B,2,FALSE)</f>
        <v>Iona</v>
      </c>
      <c r="P1279" s="5" t="str">
        <f>VLOOKUP(E1279,MTeams!$A:$B,2,FALSE)</f>
        <v>VCU</v>
      </c>
    </row>
    <row r="1280" spans="1:16" x14ac:dyDescent="0.3">
      <c r="A1280" t="s">
        <v>1292</v>
      </c>
      <c r="B1280">
        <v>0.32172221057467398</v>
      </c>
      <c r="C1280">
        <v>2016</v>
      </c>
      <c r="D1280">
        <v>1233</v>
      </c>
      <c r="E1280">
        <v>1435</v>
      </c>
      <c r="F1280">
        <v>13</v>
      </c>
      <c r="G1280">
        <v>11</v>
      </c>
      <c r="H1280">
        <v>0.6875</v>
      </c>
      <c r="I1280">
        <v>5.9375</v>
      </c>
      <c r="J1280">
        <v>0.59375</v>
      </c>
      <c r="K1280">
        <v>9.40625</v>
      </c>
      <c r="L1280">
        <v>2</v>
      </c>
      <c r="M1280">
        <v>9.375E-2</v>
      </c>
      <c r="N1280">
        <v>-3.46875</v>
      </c>
      <c r="O1280" s="5" t="str">
        <f>VLOOKUP(D1280,MTeams!$A:$B,2,FALSE)</f>
        <v>Iona</v>
      </c>
      <c r="P1280" s="5" t="str">
        <f>VLOOKUP(E1280,MTeams!$A:$B,2,FALSE)</f>
        <v>Vanderbilt</v>
      </c>
    </row>
    <row r="1281" spans="1:16" x14ac:dyDescent="0.3">
      <c r="A1281" t="s">
        <v>1293</v>
      </c>
      <c r="B1281">
        <v>0.120325583808628</v>
      </c>
      <c r="C1281">
        <v>2016</v>
      </c>
      <c r="D1281">
        <v>1233</v>
      </c>
      <c r="E1281">
        <v>1437</v>
      </c>
      <c r="F1281">
        <v>13</v>
      </c>
      <c r="G1281">
        <v>2</v>
      </c>
      <c r="H1281">
        <v>0.6875</v>
      </c>
      <c r="I1281">
        <v>5.9375</v>
      </c>
      <c r="J1281">
        <v>0.85294117647058798</v>
      </c>
      <c r="K1281">
        <v>13.264705882352899</v>
      </c>
      <c r="L1281">
        <v>11</v>
      </c>
      <c r="M1281">
        <v>-0.16544117647058801</v>
      </c>
      <c r="N1281">
        <v>-7.3272058823529402</v>
      </c>
      <c r="O1281" s="5" t="str">
        <f>VLOOKUP(D1281,MTeams!$A:$B,2,FALSE)</f>
        <v>Iona</v>
      </c>
      <c r="P1281" s="5" t="str">
        <f>VLOOKUP(E1281,MTeams!$A:$B,2,FALSE)</f>
        <v>Villanova</v>
      </c>
    </row>
    <row r="1282" spans="1:16" x14ac:dyDescent="0.3">
      <c r="A1282" t="s">
        <v>1294</v>
      </c>
      <c r="B1282">
        <v>0.12607823292165801</v>
      </c>
      <c r="C1282">
        <v>2016</v>
      </c>
      <c r="D1282">
        <v>1233</v>
      </c>
      <c r="E1282">
        <v>1438</v>
      </c>
      <c r="F1282">
        <v>13</v>
      </c>
      <c r="G1282">
        <v>1</v>
      </c>
      <c r="H1282">
        <v>0.6875</v>
      </c>
      <c r="I1282">
        <v>5.9375</v>
      </c>
      <c r="J1282">
        <v>0.78787878787878696</v>
      </c>
      <c r="K1282">
        <v>10.6969696969696</v>
      </c>
      <c r="L1282">
        <v>12</v>
      </c>
      <c r="M1282">
        <v>-0.100378787878787</v>
      </c>
      <c r="N1282">
        <v>-4.7594696969696901</v>
      </c>
      <c r="O1282" s="5" t="str">
        <f>VLOOKUP(D1282,MTeams!$A:$B,2,FALSE)</f>
        <v>Iona</v>
      </c>
      <c r="P1282" s="5" t="str">
        <f>VLOOKUP(E1282,MTeams!$A:$B,2,FALSE)</f>
        <v>Virginia</v>
      </c>
    </row>
    <row r="1283" spans="1:16" x14ac:dyDescent="0.3">
      <c r="A1283" t="s">
        <v>1295</v>
      </c>
      <c r="B1283">
        <v>0.57907174198834499</v>
      </c>
      <c r="C1283">
        <v>2016</v>
      </c>
      <c r="D1283">
        <v>1233</v>
      </c>
      <c r="E1283">
        <v>1451</v>
      </c>
      <c r="F1283">
        <v>13</v>
      </c>
      <c r="G1283">
        <v>15</v>
      </c>
      <c r="H1283">
        <v>0.6875</v>
      </c>
      <c r="I1283">
        <v>5.9375</v>
      </c>
      <c r="J1283">
        <v>0.74193548387096697</v>
      </c>
      <c r="K1283">
        <v>6.06451612903225</v>
      </c>
      <c r="L1283">
        <v>-2</v>
      </c>
      <c r="M1283">
        <v>-5.4435483870967701E-2</v>
      </c>
      <c r="N1283">
        <v>-0.12701612903225801</v>
      </c>
      <c r="O1283" s="5" t="str">
        <f>VLOOKUP(D1283,MTeams!$A:$B,2,FALSE)</f>
        <v>Iona</v>
      </c>
      <c r="P1283" s="5" t="str">
        <f>VLOOKUP(E1283,MTeams!$A:$B,2,FALSE)</f>
        <v>Weber St</v>
      </c>
    </row>
    <row r="1284" spans="1:16" x14ac:dyDescent="0.3">
      <c r="A1284" t="s">
        <v>1296</v>
      </c>
      <c r="B1284">
        <v>0.12980034322828099</v>
      </c>
      <c r="C1284">
        <v>2016</v>
      </c>
      <c r="D1284">
        <v>1233</v>
      </c>
      <c r="E1284">
        <v>1452</v>
      </c>
      <c r="F1284">
        <v>13</v>
      </c>
      <c r="G1284">
        <v>3</v>
      </c>
      <c r="H1284">
        <v>0.6875</v>
      </c>
      <c r="I1284">
        <v>5.9375</v>
      </c>
      <c r="J1284">
        <v>0.76470588235294101</v>
      </c>
      <c r="K1284">
        <v>12.588235294117601</v>
      </c>
      <c r="L1284">
        <v>10</v>
      </c>
      <c r="M1284">
        <v>-7.7205882352941096E-2</v>
      </c>
      <c r="N1284">
        <v>-6.6507352941176396</v>
      </c>
      <c r="O1284" s="5" t="str">
        <f>VLOOKUP(D1284,MTeams!$A:$B,2,FALSE)</f>
        <v>Iona</v>
      </c>
      <c r="P1284" s="5" t="str">
        <f>VLOOKUP(E1284,MTeams!$A:$B,2,FALSE)</f>
        <v>West Virginia</v>
      </c>
    </row>
    <row r="1285" spans="1:16" x14ac:dyDescent="0.3">
      <c r="A1285" t="s">
        <v>1297</v>
      </c>
      <c r="B1285">
        <v>0.59951823739705701</v>
      </c>
      <c r="C1285">
        <v>2016</v>
      </c>
      <c r="D1285">
        <v>1233</v>
      </c>
      <c r="E1285">
        <v>1453</v>
      </c>
      <c r="F1285">
        <v>13</v>
      </c>
      <c r="G1285">
        <v>14</v>
      </c>
      <c r="H1285">
        <v>0.6875</v>
      </c>
      <c r="I1285">
        <v>5.9375</v>
      </c>
      <c r="J1285">
        <v>0.63636363636363602</v>
      </c>
      <c r="K1285">
        <v>2.6969696969696901</v>
      </c>
      <c r="L1285">
        <v>-1</v>
      </c>
      <c r="M1285">
        <v>5.1136363636363598E-2</v>
      </c>
      <c r="N1285">
        <v>3.2405303030303001</v>
      </c>
      <c r="O1285" s="5" t="str">
        <f>VLOOKUP(D1285,MTeams!$A:$B,2,FALSE)</f>
        <v>Iona</v>
      </c>
      <c r="P1285" s="5" t="str">
        <f>VLOOKUP(E1285,MTeams!$A:$B,2,FALSE)</f>
        <v>WI Green Bay</v>
      </c>
    </row>
    <row r="1286" spans="1:16" x14ac:dyDescent="0.3">
      <c r="A1286" t="s">
        <v>1298</v>
      </c>
      <c r="B1286">
        <v>0.26820109932301001</v>
      </c>
      <c r="C1286">
        <v>2016</v>
      </c>
      <c r="D1286">
        <v>1233</v>
      </c>
      <c r="E1286">
        <v>1455</v>
      </c>
      <c r="F1286">
        <v>13</v>
      </c>
      <c r="G1286">
        <v>11</v>
      </c>
      <c r="H1286">
        <v>0.6875</v>
      </c>
      <c r="I1286">
        <v>5.9375</v>
      </c>
      <c r="J1286">
        <v>0.74193548387096697</v>
      </c>
      <c r="K1286">
        <v>13.709677419354801</v>
      </c>
      <c r="L1286">
        <v>2</v>
      </c>
      <c r="M1286">
        <v>-5.4435483870967701E-2</v>
      </c>
      <c r="N1286">
        <v>-7.7721774193548301</v>
      </c>
      <c r="O1286" s="5" t="str">
        <f>VLOOKUP(D1286,MTeams!$A:$B,2,FALSE)</f>
        <v>Iona</v>
      </c>
      <c r="P1286" s="5" t="str">
        <f>VLOOKUP(E1286,MTeams!$A:$B,2,FALSE)</f>
        <v>Wichita St</v>
      </c>
    </row>
    <row r="1287" spans="1:16" x14ac:dyDescent="0.3">
      <c r="A1287" t="s">
        <v>1299</v>
      </c>
      <c r="B1287">
        <v>0.332777220425857</v>
      </c>
      <c r="C1287">
        <v>2016</v>
      </c>
      <c r="D1287">
        <v>1233</v>
      </c>
      <c r="E1287">
        <v>1458</v>
      </c>
      <c r="F1287">
        <v>13</v>
      </c>
      <c r="G1287">
        <v>7</v>
      </c>
      <c r="H1287">
        <v>0.6875</v>
      </c>
      <c r="I1287">
        <v>5.9375</v>
      </c>
      <c r="J1287">
        <v>0.625</v>
      </c>
      <c r="K1287">
        <v>4.3125</v>
      </c>
      <c r="L1287">
        <v>6</v>
      </c>
      <c r="M1287">
        <v>6.25E-2</v>
      </c>
      <c r="N1287">
        <v>1.625</v>
      </c>
      <c r="O1287" s="5" t="str">
        <f>VLOOKUP(D1287,MTeams!$A:$B,2,FALSE)</f>
        <v>Iona</v>
      </c>
      <c r="P1287" s="5" t="str">
        <f>VLOOKUP(E1287,MTeams!$A:$B,2,FALSE)</f>
        <v>Wisconsin</v>
      </c>
    </row>
    <row r="1288" spans="1:16" x14ac:dyDescent="0.3">
      <c r="A1288" t="s">
        <v>1300</v>
      </c>
      <c r="B1288">
        <v>0.15545246091517001</v>
      </c>
      <c r="C1288">
        <v>2016</v>
      </c>
      <c r="D1288">
        <v>1233</v>
      </c>
      <c r="E1288">
        <v>1462</v>
      </c>
      <c r="F1288">
        <v>13</v>
      </c>
      <c r="G1288">
        <v>2</v>
      </c>
      <c r="H1288">
        <v>0.6875</v>
      </c>
      <c r="I1288">
        <v>5.9375</v>
      </c>
      <c r="J1288">
        <v>0.84375</v>
      </c>
      <c r="K1288">
        <v>10.3125</v>
      </c>
      <c r="L1288">
        <v>11</v>
      </c>
      <c r="M1288">
        <v>-0.15625</v>
      </c>
      <c r="N1288">
        <v>-4.375</v>
      </c>
      <c r="O1288" s="5" t="str">
        <f>VLOOKUP(D1288,MTeams!$A:$B,2,FALSE)</f>
        <v>Iona</v>
      </c>
      <c r="P1288" s="5" t="str">
        <f>VLOOKUP(E1288,MTeams!$A:$B,2,FALSE)</f>
        <v>Xavier</v>
      </c>
    </row>
    <row r="1289" spans="1:16" x14ac:dyDescent="0.3">
      <c r="A1289" t="s">
        <v>1301</v>
      </c>
      <c r="B1289">
        <v>0.36836315820452098</v>
      </c>
      <c r="C1289">
        <v>2016</v>
      </c>
      <c r="D1289">
        <v>1233</v>
      </c>
      <c r="E1289">
        <v>1463</v>
      </c>
      <c r="F1289">
        <v>13</v>
      </c>
      <c r="G1289">
        <v>12</v>
      </c>
      <c r="H1289">
        <v>0.6875</v>
      </c>
      <c r="I1289">
        <v>5.9375</v>
      </c>
      <c r="J1289">
        <v>0.77777777777777701</v>
      </c>
      <c r="K1289">
        <v>10.9629629629629</v>
      </c>
      <c r="L1289">
        <v>1</v>
      </c>
      <c r="M1289">
        <v>-9.0277777777777707E-2</v>
      </c>
      <c r="N1289">
        <v>-5.0254629629629601</v>
      </c>
      <c r="O1289" s="5" t="str">
        <f>VLOOKUP(D1289,MTeams!$A:$B,2,FALSE)</f>
        <v>Iona</v>
      </c>
      <c r="P1289" s="5" t="str">
        <f>VLOOKUP(E1289,MTeams!$A:$B,2,FALSE)</f>
        <v>Yale</v>
      </c>
    </row>
    <row r="1290" spans="1:16" x14ac:dyDescent="0.3">
      <c r="A1290" t="s">
        <v>1302</v>
      </c>
      <c r="B1290">
        <v>0.46085796992596001</v>
      </c>
      <c r="C1290">
        <v>2016</v>
      </c>
      <c r="D1290">
        <v>1234</v>
      </c>
      <c r="E1290">
        <v>1235</v>
      </c>
      <c r="F1290">
        <v>7</v>
      </c>
      <c r="G1290">
        <v>4</v>
      </c>
      <c r="H1290">
        <v>0.67741935483870896</v>
      </c>
      <c r="I1290">
        <v>9.3870967741935392</v>
      </c>
      <c r="J1290">
        <v>0.65625</v>
      </c>
      <c r="K1290">
        <v>6.875</v>
      </c>
      <c r="L1290">
        <v>3</v>
      </c>
      <c r="M1290">
        <v>2.11693548387096E-2</v>
      </c>
      <c r="N1290">
        <v>2.51209677419354</v>
      </c>
      <c r="O1290" s="5" t="str">
        <f>VLOOKUP(D1290,MTeams!$A:$B,2,FALSE)</f>
        <v>Iowa</v>
      </c>
      <c r="P1290" s="5" t="str">
        <f>VLOOKUP(E1290,MTeams!$A:$B,2,FALSE)</f>
        <v>Iowa St</v>
      </c>
    </row>
    <row r="1291" spans="1:16" x14ac:dyDescent="0.3">
      <c r="A1291" t="s">
        <v>1303</v>
      </c>
      <c r="B1291">
        <v>0.29547019926902901</v>
      </c>
      <c r="C1291">
        <v>2016</v>
      </c>
      <c r="D1291">
        <v>1234</v>
      </c>
      <c r="E1291">
        <v>1242</v>
      </c>
      <c r="F1291">
        <v>7</v>
      </c>
      <c r="G1291">
        <v>1</v>
      </c>
      <c r="H1291">
        <v>0.67741935483870896</v>
      </c>
      <c r="I1291">
        <v>9.3870967741935392</v>
      </c>
      <c r="J1291">
        <v>0.87878787878787801</v>
      </c>
      <c r="K1291">
        <v>12.6969696969696</v>
      </c>
      <c r="L1291">
        <v>6</v>
      </c>
      <c r="M1291">
        <v>-0.20136852394916899</v>
      </c>
      <c r="N1291">
        <v>-3.3098729227761399</v>
      </c>
      <c r="O1291" s="5" t="str">
        <f>VLOOKUP(D1291,MTeams!$A:$B,2,FALSE)</f>
        <v>Iowa</v>
      </c>
      <c r="P1291" s="5" t="str">
        <f>VLOOKUP(E1291,MTeams!$A:$B,2,FALSE)</f>
        <v>Kansas</v>
      </c>
    </row>
    <row r="1292" spans="1:16" x14ac:dyDescent="0.3">
      <c r="A1292" t="s">
        <v>1304</v>
      </c>
      <c r="B1292">
        <v>0.37973122421188199</v>
      </c>
      <c r="C1292">
        <v>2016</v>
      </c>
      <c r="D1292">
        <v>1234</v>
      </c>
      <c r="E1292">
        <v>1246</v>
      </c>
      <c r="F1292">
        <v>7</v>
      </c>
      <c r="G1292">
        <v>4</v>
      </c>
      <c r="H1292">
        <v>0.67741935483870896</v>
      </c>
      <c r="I1292">
        <v>9.3870967741935392</v>
      </c>
      <c r="J1292">
        <v>0.76470588235294101</v>
      </c>
      <c r="K1292">
        <v>11.4117647058823</v>
      </c>
      <c r="L1292">
        <v>3</v>
      </c>
      <c r="M1292">
        <v>-8.7286527514231493E-2</v>
      </c>
      <c r="N1292">
        <v>-2.0246679316887999</v>
      </c>
      <c r="O1292" s="5" t="str">
        <f>VLOOKUP(D1292,MTeams!$A:$B,2,FALSE)</f>
        <v>Iowa</v>
      </c>
      <c r="P1292" s="5" t="str">
        <f>VLOOKUP(E1292,MTeams!$A:$B,2,FALSE)</f>
        <v>Kentucky</v>
      </c>
    </row>
    <row r="1293" spans="1:16" x14ac:dyDescent="0.3">
      <c r="A1293" t="s">
        <v>1305</v>
      </c>
      <c r="B1293">
        <v>0.465105001911233</v>
      </c>
      <c r="C1293">
        <v>2016</v>
      </c>
      <c r="D1293">
        <v>1234</v>
      </c>
      <c r="E1293">
        <v>1268</v>
      </c>
      <c r="F1293">
        <v>7</v>
      </c>
      <c r="G1293">
        <v>5</v>
      </c>
      <c r="H1293">
        <v>0.67741935483870896</v>
      </c>
      <c r="I1293">
        <v>9.3870967741935392</v>
      </c>
      <c r="J1293">
        <v>0.75</v>
      </c>
      <c r="K1293">
        <v>9.125</v>
      </c>
      <c r="L1293">
        <v>2</v>
      </c>
      <c r="M1293">
        <v>-7.25806451612903E-2</v>
      </c>
      <c r="N1293">
        <v>0.26209677419354799</v>
      </c>
      <c r="O1293" s="5" t="str">
        <f>VLOOKUP(D1293,MTeams!$A:$B,2,FALSE)</f>
        <v>Iowa</v>
      </c>
      <c r="P1293" s="5" t="str">
        <f>VLOOKUP(E1293,MTeams!$A:$B,2,FALSE)</f>
        <v>Maryland</v>
      </c>
    </row>
    <row r="1294" spans="1:16" x14ac:dyDescent="0.3">
      <c r="A1294" t="s">
        <v>1306</v>
      </c>
      <c r="B1294">
        <v>0.41872040430569202</v>
      </c>
      <c r="C1294">
        <v>2016</v>
      </c>
      <c r="D1294">
        <v>1234</v>
      </c>
      <c r="E1294">
        <v>1274</v>
      </c>
      <c r="F1294">
        <v>7</v>
      </c>
      <c r="G1294">
        <v>3</v>
      </c>
      <c r="H1294">
        <v>0.67741935483870896</v>
      </c>
      <c r="I1294">
        <v>9.3870967741935392</v>
      </c>
      <c r="J1294">
        <v>0.78125</v>
      </c>
      <c r="K1294">
        <v>8.8125</v>
      </c>
      <c r="L1294">
        <v>4</v>
      </c>
      <c r="M1294">
        <v>-0.10383064516128999</v>
      </c>
      <c r="N1294">
        <v>0.57459677419354804</v>
      </c>
      <c r="O1294" s="5" t="str">
        <f>VLOOKUP(D1294,MTeams!$A:$B,2,FALSE)</f>
        <v>Iowa</v>
      </c>
      <c r="P1294" s="5" t="str">
        <f>VLOOKUP(E1294,MTeams!$A:$B,2,FALSE)</f>
        <v>Miami FL</v>
      </c>
    </row>
    <row r="1295" spans="1:16" x14ac:dyDescent="0.3">
      <c r="A1295" t="s">
        <v>1307</v>
      </c>
      <c r="B1295">
        <v>0.68972834968837604</v>
      </c>
      <c r="C1295">
        <v>2016</v>
      </c>
      <c r="D1295">
        <v>1234</v>
      </c>
      <c r="E1295">
        <v>1276</v>
      </c>
      <c r="F1295">
        <v>7</v>
      </c>
      <c r="G1295">
        <v>11</v>
      </c>
      <c r="H1295">
        <v>0.67741935483870896</v>
      </c>
      <c r="I1295">
        <v>9.3870967741935392</v>
      </c>
      <c r="J1295">
        <v>0.63636363636363602</v>
      </c>
      <c r="K1295">
        <v>6.2424242424242404</v>
      </c>
      <c r="L1295">
        <v>-4</v>
      </c>
      <c r="M1295">
        <v>4.1055718475073201E-2</v>
      </c>
      <c r="N1295">
        <v>3.1446725317693001</v>
      </c>
      <c r="O1295" s="5" t="str">
        <f>VLOOKUP(D1295,MTeams!$A:$B,2,FALSE)</f>
        <v>Iowa</v>
      </c>
      <c r="P1295" s="5" t="str">
        <f>VLOOKUP(E1295,MTeams!$A:$B,2,FALSE)</f>
        <v>Michigan</v>
      </c>
    </row>
    <row r="1296" spans="1:16" x14ac:dyDescent="0.3">
      <c r="A1296" t="s">
        <v>1308</v>
      </c>
      <c r="B1296">
        <v>0.239134582140166</v>
      </c>
      <c r="C1296">
        <v>2016</v>
      </c>
      <c r="D1296">
        <v>1234</v>
      </c>
      <c r="E1296">
        <v>1277</v>
      </c>
      <c r="F1296">
        <v>7</v>
      </c>
      <c r="G1296">
        <v>2</v>
      </c>
      <c r="H1296">
        <v>0.67741935483870896</v>
      </c>
      <c r="I1296">
        <v>9.3870967741935392</v>
      </c>
      <c r="J1296">
        <v>0.85294117647058798</v>
      </c>
      <c r="K1296">
        <v>16.3823529411764</v>
      </c>
      <c r="L1296">
        <v>5</v>
      </c>
      <c r="M1296">
        <v>-0.17552182163187799</v>
      </c>
      <c r="N1296">
        <v>-6.9952561669829203</v>
      </c>
      <c r="O1296" s="5" t="str">
        <f>VLOOKUP(D1296,MTeams!$A:$B,2,FALSE)</f>
        <v>Iowa</v>
      </c>
      <c r="P1296" s="5" t="str">
        <f>VLOOKUP(E1296,MTeams!$A:$B,2,FALSE)</f>
        <v>Michigan St</v>
      </c>
    </row>
    <row r="1297" spans="1:16" x14ac:dyDescent="0.3">
      <c r="A1297" t="s">
        <v>1309</v>
      </c>
      <c r="B1297">
        <v>0.83770664283726803</v>
      </c>
      <c r="C1297">
        <v>2016</v>
      </c>
      <c r="D1297">
        <v>1234</v>
      </c>
      <c r="E1297">
        <v>1292</v>
      </c>
      <c r="F1297">
        <v>7</v>
      </c>
      <c r="G1297">
        <v>15</v>
      </c>
      <c r="H1297">
        <v>0.67741935483870896</v>
      </c>
      <c r="I1297">
        <v>9.3870967741935392</v>
      </c>
      <c r="J1297">
        <v>0.70967741935483797</v>
      </c>
      <c r="K1297">
        <v>4.0967741935483799</v>
      </c>
      <c r="L1297">
        <v>-8</v>
      </c>
      <c r="M1297">
        <v>-3.2258064516129101E-2</v>
      </c>
      <c r="N1297">
        <v>5.2903225806451601</v>
      </c>
      <c r="O1297" s="5" t="str">
        <f>VLOOKUP(D1297,MTeams!$A:$B,2,FALSE)</f>
        <v>Iowa</v>
      </c>
      <c r="P1297" s="5" t="str">
        <f>VLOOKUP(E1297,MTeams!$A:$B,2,FALSE)</f>
        <v>MTSU</v>
      </c>
    </row>
    <row r="1298" spans="1:16" x14ac:dyDescent="0.3">
      <c r="A1298" t="s">
        <v>1310</v>
      </c>
      <c r="B1298">
        <v>0.28053797445942003</v>
      </c>
      <c r="C1298">
        <v>2016</v>
      </c>
      <c r="D1298">
        <v>1234</v>
      </c>
      <c r="E1298">
        <v>1314</v>
      </c>
      <c r="F1298">
        <v>7</v>
      </c>
      <c r="G1298">
        <v>1</v>
      </c>
      <c r="H1298">
        <v>0.67741935483870896</v>
      </c>
      <c r="I1298">
        <v>9.3870967741935392</v>
      </c>
      <c r="J1298">
        <v>0.82352941176470495</v>
      </c>
      <c r="K1298">
        <v>12.705882352941099</v>
      </c>
      <c r="L1298">
        <v>6</v>
      </c>
      <c r="M1298">
        <v>-0.14611005692599599</v>
      </c>
      <c r="N1298">
        <v>-3.3187855787476201</v>
      </c>
      <c r="O1298" s="5" t="str">
        <f>VLOOKUP(D1298,MTeams!$A:$B,2,FALSE)</f>
        <v>Iowa</v>
      </c>
      <c r="P1298" s="5" t="str">
        <f>VLOOKUP(E1298,MTeams!$A:$B,2,FALSE)</f>
        <v>North Carolina</v>
      </c>
    </row>
    <row r="1299" spans="1:16" x14ac:dyDescent="0.3">
      <c r="A1299" t="s">
        <v>1311</v>
      </c>
      <c r="B1299">
        <v>0.72448875028583704</v>
      </c>
      <c r="C1299">
        <v>2016</v>
      </c>
      <c r="D1299">
        <v>1234</v>
      </c>
      <c r="E1299">
        <v>1320</v>
      </c>
      <c r="F1299">
        <v>7</v>
      </c>
      <c r="G1299">
        <v>11</v>
      </c>
      <c r="H1299">
        <v>0.67741935483870896</v>
      </c>
      <c r="I1299">
        <v>9.3870967741935392</v>
      </c>
      <c r="J1299">
        <v>0.63636363636363602</v>
      </c>
      <c r="K1299">
        <v>4.6363636363636296</v>
      </c>
      <c r="L1299">
        <v>-4</v>
      </c>
      <c r="M1299">
        <v>4.1055718475073201E-2</v>
      </c>
      <c r="N1299">
        <v>4.7507331378299096</v>
      </c>
      <c r="O1299" s="5" t="str">
        <f>VLOOKUP(D1299,MTeams!$A:$B,2,FALSE)</f>
        <v>Iowa</v>
      </c>
      <c r="P1299" s="5" t="str">
        <f>VLOOKUP(E1299,MTeams!$A:$B,2,FALSE)</f>
        <v>Northern Iowa</v>
      </c>
    </row>
    <row r="1300" spans="1:16" x14ac:dyDescent="0.3">
      <c r="A1300" t="s">
        <v>1312</v>
      </c>
      <c r="B1300">
        <v>0.57143540538968896</v>
      </c>
      <c r="C1300">
        <v>2016</v>
      </c>
      <c r="D1300">
        <v>1234</v>
      </c>
      <c r="E1300">
        <v>1323</v>
      </c>
      <c r="F1300">
        <v>7</v>
      </c>
      <c r="G1300">
        <v>6</v>
      </c>
      <c r="H1300">
        <v>0.67741935483870896</v>
      </c>
      <c r="I1300">
        <v>9.3870967741935392</v>
      </c>
      <c r="J1300">
        <v>0.65625</v>
      </c>
      <c r="K1300">
        <v>5.125</v>
      </c>
      <c r="L1300">
        <v>1</v>
      </c>
      <c r="M1300">
        <v>2.11693548387096E-2</v>
      </c>
      <c r="N1300">
        <v>4.26209677419354</v>
      </c>
      <c r="O1300" s="5" t="str">
        <f>VLOOKUP(D1300,MTeams!$A:$B,2,FALSE)</f>
        <v>Iowa</v>
      </c>
      <c r="P1300" s="5" t="str">
        <f>VLOOKUP(E1300,MTeams!$A:$B,2,FALSE)</f>
        <v>Notre Dame</v>
      </c>
    </row>
    <row r="1301" spans="1:16" x14ac:dyDescent="0.3">
      <c r="A1301" t="s">
        <v>1313</v>
      </c>
      <c r="B1301">
        <v>0.35900011284153899</v>
      </c>
      <c r="C1301">
        <v>2016</v>
      </c>
      <c r="D1301">
        <v>1234</v>
      </c>
      <c r="E1301">
        <v>1328</v>
      </c>
      <c r="F1301">
        <v>7</v>
      </c>
      <c r="G1301">
        <v>2</v>
      </c>
      <c r="H1301">
        <v>0.67741935483870896</v>
      </c>
      <c r="I1301">
        <v>9.3870967741935392</v>
      </c>
      <c r="J1301">
        <v>0.78125</v>
      </c>
      <c r="K1301">
        <v>9.96875</v>
      </c>
      <c r="L1301">
        <v>5</v>
      </c>
      <c r="M1301">
        <v>-0.10383064516128999</v>
      </c>
      <c r="N1301">
        <v>-0.58165322580645196</v>
      </c>
      <c r="O1301" s="5" t="str">
        <f>VLOOKUP(D1301,MTeams!$A:$B,2,FALSE)</f>
        <v>Iowa</v>
      </c>
      <c r="P1301" s="5" t="str">
        <f>VLOOKUP(E1301,MTeams!$A:$B,2,FALSE)</f>
        <v>Oklahoma</v>
      </c>
    </row>
    <row r="1302" spans="1:16" x14ac:dyDescent="0.3">
      <c r="A1302" t="s">
        <v>1314</v>
      </c>
      <c r="B1302">
        <v>0.35964312584475699</v>
      </c>
      <c r="C1302">
        <v>2016</v>
      </c>
      <c r="D1302">
        <v>1234</v>
      </c>
      <c r="E1302">
        <v>1332</v>
      </c>
      <c r="F1302">
        <v>7</v>
      </c>
      <c r="G1302">
        <v>1</v>
      </c>
      <c r="H1302">
        <v>0.67741935483870896</v>
      </c>
      <c r="I1302">
        <v>9.3870967741935392</v>
      </c>
      <c r="J1302">
        <v>0.81818181818181801</v>
      </c>
      <c r="K1302">
        <v>9.1515151515151505</v>
      </c>
      <c r="L1302">
        <v>6</v>
      </c>
      <c r="M1302">
        <v>-0.14076246334310799</v>
      </c>
      <c r="N1302">
        <v>0.235581622678395</v>
      </c>
      <c r="O1302" s="5" t="str">
        <f>VLOOKUP(D1302,MTeams!$A:$B,2,FALSE)</f>
        <v>Iowa</v>
      </c>
      <c r="P1302" s="5" t="str">
        <f>VLOOKUP(E1302,MTeams!$A:$B,2,FALSE)</f>
        <v>Oregon</v>
      </c>
    </row>
    <row r="1303" spans="1:16" x14ac:dyDescent="0.3">
      <c r="A1303" t="s">
        <v>1315</v>
      </c>
      <c r="B1303">
        <v>0.67515342460533401</v>
      </c>
      <c r="C1303">
        <v>2016</v>
      </c>
      <c r="D1303">
        <v>1234</v>
      </c>
      <c r="E1303">
        <v>1333</v>
      </c>
      <c r="F1303">
        <v>7</v>
      </c>
      <c r="G1303">
        <v>7</v>
      </c>
      <c r="H1303">
        <v>0.67741935483870896</v>
      </c>
      <c r="I1303">
        <v>9.3870967741935392</v>
      </c>
      <c r="J1303">
        <v>0.6</v>
      </c>
      <c r="K1303">
        <v>1.43333333333333</v>
      </c>
      <c r="L1303">
        <v>0</v>
      </c>
      <c r="M1303">
        <v>7.7419354838709598E-2</v>
      </c>
      <c r="N1303">
        <v>7.95376344086021</v>
      </c>
      <c r="O1303" s="5" t="str">
        <f>VLOOKUP(D1303,MTeams!$A:$B,2,FALSE)</f>
        <v>Iowa</v>
      </c>
      <c r="P1303" s="5" t="str">
        <f>VLOOKUP(E1303,MTeams!$A:$B,2,FALSE)</f>
        <v>Oregon St</v>
      </c>
    </row>
    <row r="1304" spans="1:16" x14ac:dyDescent="0.3">
      <c r="A1304" t="s">
        <v>1316</v>
      </c>
      <c r="B1304">
        <v>0.64417175933262005</v>
      </c>
      <c r="C1304">
        <v>2016</v>
      </c>
      <c r="D1304">
        <v>1234</v>
      </c>
      <c r="E1304">
        <v>1338</v>
      </c>
      <c r="F1304">
        <v>7</v>
      </c>
      <c r="G1304">
        <v>10</v>
      </c>
      <c r="H1304">
        <v>0.67741935483870896</v>
      </c>
      <c r="I1304">
        <v>9.3870967741935392</v>
      </c>
      <c r="J1304">
        <v>0.64516129032257996</v>
      </c>
      <c r="K1304">
        <v>7.06451612903225</v>
      </c>
      <c r="L1304">
        <v>-3</v>
      </c>
      <c r="M1304">
        <v>3.2258064516128997E-2</v>
      </c>
      <c r="N1304">
        <v>2.32258064516129</v>
      </c>
      <c r="O1304" s="5" t="str">
        <f>VLOOKUP(D1304,MTeams!$A:$B,2,FALSE)</f>
        <v>Iowa</v>
      </c>
      <c r="P1304" s="5" t="str">
        <f>VLOOKUP(E1304,MTeams!$A:$B,2,FALSE)</f>
        <v>Pittsburgh</v>
      </c>
    </row>
    <row r="1305" spans="1:16" x14ac:dyDescent="0.3">
      <c r="A1305" t="s">
        <v>1317</v>
      </c>
      <c r="B1305">
        <v>0.69532198416798696</v>
      </c>
      <c r="C1305">
        <v>2016</v>
      </c>
      <c r="D1305">
        <v>1234</v>
      </c>
      <c r="E1305">
        <v>1344</v>
      </c>
      <c r="F1305">
        <v>7</v>
      </c>
      <c r="G1305">
        <v>9</v>
      </c>
      <c r="H1305">
        <v>0.67741935483870896</v>
      </c>
      <c r="I1305">
        <v>9.3870967741935392</v>
      </c>
      <c r="J1305">
        <v>0.69696969696969702</v>
      </c>
      <c r="K1305">
        <v>4.2424242424242404</v>
      </c>
      <c r="L1305">
        <v>-2</v>
      </c>
      <c r="M1305">
        <v>-1.9550342130987299E-2</v>
      </c>
      <c r="N1305">
        <v>5.1446725317692996</v>
      </c>
      <c r="O1305" s="5" t="str">
        <f>VLOOKUP(D1305,MTeams!$A:$B,2,FALSE)</f>
        <v>Iowa</v>
      </c>
      <c r="P1305" s="5" t="str">
        <f>VLOOKUP(E1305,MTeams!$A:$B,2,FALSE)</f>
        <v>Providence</v>
      </c>
    </row>
    <row r="1306" spans="1:16" x14ac:dyDescent="0.3">
      <c r="A1306" t="s">
        <v>1318</v>
      </c>
      <c r="B1306">
        <v>0.36784643620339602</v>
      </c>
      <c r="C1306">
        <v>2016</v>
      </c>
      <c r="D1306">
        <v>1234</v>
      </c>
      <c r="E1306">
        <v>1345</v>
      </c>
      <c r="F1306">
        <v>7</v>
      </c>
      <c r="G1306">
        <v>5</v>
      </c>
      <c r="H1306">
        <v>0.67741935483870896</v>
      </c>
      <c r="I1306">
        <v>9.3870967741935392</v>
      </c>
      <c r="J1306">
        <v>0.76470588235294101</v>
      </c>
      <c r="K1306">
        <v>13.147058823529401</v>
      </c>
      <c r="L1306">
        <v>2</v>
      </c>
      <c r="M1306">
        <v>-8.7286527514231493E-2</v>
      </c>
      <c r="N1306">
        <v>-3.7599620493358601</v>
      </c>
      <c r="O1306" s="5" t="str">
        <f>VLOOKUP(D1306,MTeams!$A:$B,2,FALSE)</f>
        <v>Iowa</v>
      </c>
      <c r="P1306" s="5" t="str">
        <f>VLOOKUP(E1306,MTeams!$A:$B,2,FALSE)</f>
        <v>Purdue</v>
      </c>
    </row>
    <row r="1307" spans="1:16" x14ac:dyDescent="0.3">
      <c r="A1307" t="s">
        <v>1319</v>
      </c>
      <c r="B1307">
        <v>0.73608859613826805</v>
      </c>
      <c r="C1307">
        <v>2016</v>
      </c>
      <c r="D1307">
        <v>1234</v>
      </c>
      <c r="E1307">
        <v>1355</v>
      </c>
      <c r="F1307">
        <v>7</v>
      </c>
      <c r="G1307">
        <v>12</v>
      </c>
      <c r="H1307">
        <v>0.67741935483870896</v>
      </c>
      <c r="I1307">
        <v>9.3870967741935392</v>
      </c>
      <c r="J1307">
        <v>0.77419354838709598</v>
      </c>
      <c r="K1307">
        <v>7.0322580645161201</v>
      </c>
      <c r="L1307">
        <v>-5</v>
      </c>
      <c r="M1307">
        <v>-9.6774193548387094E-2</v>
      </c>
      <c r="N1307">
        <v>2.3548387096774102</v>
      </c>
      <c r="O1307" s="5" t="str">
        <f>VLOOKUP(D1307,MTeams!$A:$B,2,FALSE)</f>
        <v>Iowa</v>
      </c>
      <c r="P1307" s="5" t="str">
        <f>VLOOKUP(E1307,MTeams!$A:$B,2,FALSE)</f>
        <v>S Dakota St</v>
      </c>
    </row>
    <row r="1308" spans="1:16" x14ac:dyDescent="0.3">
      <c r="A1308" t="s">
        <v>1320</v>
      </c>
      <c r="B1308">
        <v>0.55396619162175098</v>
      </c>
      <c r="C1308">
        <v>2016</v>
      </c>
      <c r="D1308">
        <v>1234</v>
      </c>
      <c r="E1308">
        <v>1371</v>
      </c>
      <c r="F1308">
        <v>7</v>
      </c>
      <c r="G1308">
        <v>6</v>
      </c>
      <c r="H1308">
        <v>0.67741935483870896</v>
      </c>
      <c r="I1308">
        <v>9.3870967741935392</v>
      </c>
      <c r="J1308">
        <v>0.75757575757575701</v>
      </c>
      <c r="K1308">
        <v>7.0606060606060597</v>
      </c>
      <c r="L1308">
        <v>1</v>
      </c>
      <c r="M1308">
        <v>-8.0156402737047897E-2</v>
      </c>
      <c r="N1308">
        <v>2.3264907135874799</v>
      </c>
      <c r="O1308" s="5" t="str">
        <f>VLOOKUP(D1308,MTeams!$A:$B,2,FALSE)</f>
        <v>Iowa</v>
      </c>
      <c r="P1308" s="5" t="str">
        <f>VLOOKUP(E1308,MTeams!$A:$B,2,FALSE)</f>
        <v>Seton Hall</v>
      </c>
    </row>
    <row r="1309" spans="1:16" x14ac:dyDescent="0.3">
      <c r="A1309" t="s">
        <v>1321</v>
      </c>
      <c r="B1309">
        <v>0.61898905027085005</v>
      </c>
      <c r="C1309">
        <v>2016</v>
      </c>
      <c r="D1309">
        <v>1234</v>
      </c>
      <c r="E1309">
        <v>1372</v>
      </c>
      <c r="F1309">
        <v>7</v>
      </c>
      <c r="G1309">
        <v>14</v>
      </c>
      <c r="H1309">
        <v>0.67741935483870896</v>
      </c>
      <c r="I1309">
        <v>9.3870967741935392</v>
      </c>
      <c r="J1309">
        <v>0.82142857142857095</v>
      </c>
      <c r="K1309">
        <v>15.285714285714199</v>
      </c>
      <c r="L1309">
        <v>-7</v>
      </c>
      <c r="M1309">
        <v>-0.14400921658986099</v>
      </c>
      <c r="N1309">
        <v>-5.8986175115207304</v>
      </c>
      <c r="O1309" s="5" t="str">
        <f>VLOOKUP(D1309,MTeams!$A:$B,2,FALSE)</f>
        <v>Iowa</v>
      </c>
      <c r="P1309" s="5" t="str">
        <f>VLOOKUP(E1309,MTeams!$A:$B,2,FALSE)</f>
        <v>SF Austin</v>
      </c>
    </row>
    <row r="1310" spans="1:16" x14ac:dyDescent="0.3">
      <c r="A1310" t="s">
        <v>1322</v>
      </c>
      <c r="B1310">
        <v>0.86751687144197898</v>
      </c>
      <c r="C1310">
        <v>2016</v>
      </c>
      <c r="D1310">
        <v>1234</v>
      </c>
      <c r="E1310">
        <v>1380</v>
      </c>
      <c r="F1310">
        <v>7</v>
      </c>
      <c r="G1310">
        <v>16</v>
      </c>
      <c r="H1310">
        <v>0.67741935483870896</v>
      </c>
      <c r="I1310">
        <v>9.3870967741935392</v>
      </c>
      <c r="J1310">
        <v>0.61290322580645096</v>
      </c>
      <c r="K1310">
        <v>1.87096774193548</v>
      </c>
      <c r="L1310">
        <v>-9</v>
      </c>
      <c r="M1310">
        <v>6.4516129032257993E-2</v>
      </c>
      <c r="N1310">
        <v>7.5161290322580596</v>
      </c>
      <c r="O1310" s="5" t="str">
        <f>VLOOKUP(D1310,MTeams!$A:$B,2,FALSE)</f>
        <v>Iowa</v>
      </c>
      <c r="P1310" s="5" t="str">
        <f>VLOOKUP(E1310,MTeams!$A:$B,2,FALSE)</f>
        <v>Southern Univ</v>
      </c>
    </row>
    <row r="1311" spans="1:16" x14ac:dyDescent="0.3">
      <c r="A1311" t="s">
        <v>1323</v>
      </c>
      <c r="B1311">
        <v>0.61329616092720296</v>
      </c>
      <c r="C1311">
        <v>2016</v>
      </c>
      <c r="D1311">
        <v>1234</v>
      </c>
      <c r="E1311">
        <v>1386</v>
      </c>
      <c r="F1311">
        <v>7</v>
      </c>
      <c r="G1311">
        <v>8</v>
      </c>
      <c r="H1311">
        <v>0.67741935483870896</v>
      </c>
      <c r="I1311">
        <v>9.3870967741935392</v>
      </c>
      <c r="J1311">
        <v>0.79411764705882304</v>
      </c>
      <c r="K1311">
        <v>7.6764705882352899</v>
      </c>
      <c r="L1311">
        <v>-1</v>
      </c>
      <c r="M1311">
        <v>-0.11669829222011301</v>
      </c>
      <c r="N1311">
        <v>1.7106261859582499</v>
      </c>
      <c r="O1311" s="5" t="str">
        <f>VLOOKUP(D1311,MTeams!$A:$B,2,FALSE)</f>
        <v>Iowa</v>
      </c>
      <c r="P1311" s="5" t="str">
        <f>VLOOKUP(E1311,MTeams!$A:$B,2,FALSE)</f>
        <v>St Joseph's PA</v>
      </c>
    </row>
    <row r="1312" spans="1:16" x14ac:dyDescent="0.3">
      <c r="A1312" t="s">
        <v>1324</v>
      </c>
      <c r="B1312">
        <v>0.700923882239466</v>
      </c>
      <c r="C1312">
        <v>2016</v>
      </c>
      <c r="D1312">
        <v>1234</v>
      </c>
      <c r="E1312">
        <v>1392</v>
      </c>
      <c r="F1312">
        <v>7</v>
      </c>
      <c r="G1312">
        <v>13</v>
      </c>
      <c r="H1312">
        <v>0.67741935483870896</v>
      </c>
      <c r="I1312">
        <v>9.3870967741935392</v>
      </c>
      <c r="J1312">
        <v>0.8</v>
      </c>
      <c r="K1312">
        <v>10.2666666666666</v>
      </c>
      <c r="L1312">
        <v>-6</v>
      </c>
      <c r="M1312">
        <v>-0.12258064516129</v>
      </c>
      <c r="N1312">
        <v>-0.87956989247311901</v>
      </c>
      <c r="O1312" s="5" t="str">
        <f>VLOOKUP(D1312,MTeams!$A:$B,2,FALSE)</f>
        <v>Iowa</v>
      </c>
      <c r="P1312" s="5" t="str">
        <f>VLOOKUP(E1312,MTeams!$A:$B,2,FALSE)</f>
        <v>Stony Brook</v>
      </c>
    </row>
    <row r="1313" spans="1:16" x14ac:dyDescent="0.3">
      <c r="A1313" t="s">
        <v>1325</v>
      </c>
      <c r="B1313">
        <v>0.68891012470447199</v>
      </c>
      <c r="C1313">
        <v>2016</v>
      </c>
      <c r="D1313">
        <v>1234</v>
      </c>
      <c r="E1313">
        <v>1393</v>
      </c>
      <c r="F1313">
        <v>7</v>
      </c>
      <c r="G1313">
        <v>10</v>
      </c>
      <c r="H1313">
        <v>0.67741935483870896</v>
      </c>
      <c r="I1313">
        <v>9.3870967741935392</v>
      </c>
      <c r="J1313">
        <v>0.59375</v>
      </c>
      <c r="K1313">
        <v>4.5</v>
      </c>
      <c r="L1313">
        <v>-3</v>
      </c>
      <c r="M1313">
        <v>8.3669354838709603E-2</v>
      </c>
      <c r="N1313">
        <v>4.88709677419354</v>
      </c>
      <c r="O1313" s="5" t="str">
        <f>VLOOKUP(D1313,MTeams!$A:$B,2,FALSE)</f>
        <v>Iowa</v>
      </c>
      <c r="P1313" s="5" t="str">
        <f>VLOOKUP(E1313,MTeams!$A:$B,2,FALSE)</f>
        <v>Syracuse</v>
      </c>
    </row>
    <row r="1314" spans="1:16" x14ac:dyDescent="0.3">
      <c r="A1314" t="s">
        <v>1326</v>
      </c>
      <c r="B1314">
        <v>0.77192556478512198</v>
      </c>
      <c r="C1314">
        <v>2016</v>
      </c>
      <c r="D1314">
        <v>1234</v>
      </c>
      <c r="E1314">
        <v>1396</v>
      </c>
      <c r="F1314">
        <v>7</v>
      </c>
      <c r="G1314">
        <v>10</v>
      </c>
      <c r="H1314">
        <v>0.67741935483870896</v>
      </c>
      <c r="I1314">
        <v>9.3870967741935392</v>
      </c>
      <c r="J1314">
        <v>0.65625</v>
      </c>
      <c r="K1314">
        <v>1.21874999999999</v>
      </c>
      <c r="L1314">
        <v>-3</v>
      </c>
      <c r="M1314">
        <v>2.11693548387096E-2</v>
      </c>
      <c r="N1314">
        <v>8.1683467741935392</v>
      </c>
      <c r="O1314" s="5" t="str">
        <f>VLOOKUP(D1314,MTeams!$A:$B,2,FALSE)</f>
        <v>Iowa</v>
      </c>
      <c r="P1314" s="5" t="str">
        <f>VLOOKUP(E1314,MTeams!$A:$B,2,FALSE)</f>
        <v>Temple</v>
      </c>
    </row>
    <row r="1315" spans="1:16" x14ac:dyDescent="0.3">
      <c r="A1315" t="s">
        <v>1327</v>
      </c>
      <c r="B1315">
        <v>0.60826040990782304</v>
      </c>
      <c r="C1315">
        <v>2016</v>
      </c>
      <c r="D1315">
        <v>1234</v>
      </c>
      <c r="E1315">
        <v>1400</v>
      </c>
      <c r="F1315">
        <v>7</v>
      </c>
      <c r="G1315">
        <v>6</v>
      </c>
      <c r="H1315">
        <v>0.67741935483870896</v>
      </c>
      <c r="I1315">
        <v>9.3870967741935392</v>
      </c>
      <c r="J1315">
        <v>0.625</v>
      </c>
      <c r="K1315">
        <v>3.28125</v>
      </c>
      <c r="L1315">
        <v>1</v>
      </c>
      <c r="M1315">
        <v>5.2419354838709603E-2</v>
      </c>
      <c r="N1315">
        <v>6.10584677419354</v>
      </c>
      <c r="O1315" s="5" t="str">
        <f>VLOOKUP(D1315,MTeams!$A:$B,2,FALSE)</f>
        <v>Iowa</v>
      </c>
      <c r="P1315" s="5" t="str">
        <f>VLOOKUP(E1315,MTeams!$A:$B,2,FALSE)</f>
        <v>Texas</v>
      </c>
    </row>
    <row r="1316" spans="1:16" x14ac:dyDescent="0.3">
      <c r="A1316" t="s">
        <v>1328</v>
      </c>
      <c r="B1316">
        <v>0.37431673834634399</v>
      </c>
      <c r="C1316">
        <v>2016</v>
      </c>
      <c r="D1316">
        <v>1234</v>
      </c>
      <c r="E1316">
        <v>1401</v>
      </c>
      <c r="F1316">
        <v>7</v>
      </c>
      <c r="G1316">
        <v>3</v>
      </c>
      <c r="H1316">
        <v>0.67741935483870896</v>
      </c>
      <c r="I1316">
        <v>9.3870967741935392</v>
      </c>
      <c r="J1316">
        <v>0.76470588235294101</v>
      </c>
      <c r="K1316">
        <v>10.3823529411764</v>
      </c>
      <c r="L1316">
        <v>4</v>
      </c>
      <c r="M1316">
        <v>-8.7286527514231493E-2</v>
      </c>
      <c r="N1316">
        <v>-0.99525616698292296</v>
      </c>
      <c r="O1316" s="5" t="str">
        <f>VLOOKUP(D1316,MTeams!$A:$B,2,FALSE)</f>
        <v>Iowa</v>
      </c>
      <c r="P1316" s="5" t="str">
        <f>VLOOKUP(E1316,MTeams!$A:$B,2,FALSE)</f>
        <v>Texas A&amp;M</v>
      </c>
    </row>
    <row r="1317" spans="1:16" x14ac:dyDescent="0.3">
      <c r="A1317" t="s">
        <v>1329</v>
      </c>
      <c r="B1317">
        <v>0.68189336560565905</v>
      </c>
      <c r="C1317">
        <v>2016</v>
      </c>
      <c r="D1317">
        <v>1234</v>
      </c>
      <c r="E1317">
        <v>1403</v>
      </c>
      <c r="F1317">
        <v>7</v>
      </c>
      <c r="G1317">
        <v>8</v>
      </c>
      <c r="H1317">
        <v>0.67741935483870896</v>
      </c>
      <c r="I1317">
        <v>9.3870967741935392</v>
      </c>
      <c r="J1317">
        <v>0.61290322580645096</v>
      </c>
      <c r="K1317">
        <v>2.54838709677419</v>
      </c>
      <c r="L1317">
        <v>-1</v>
      </c>
      <c r="M1317">
        <v>6.4516129032257993E-2</v>
      </c>
      <c r="N1317">
        <v>6.8387096774193497</v>
      </c>
      <c r="O1317" s="5" t="str">
        <f>VLOOKUP(D1317,MTeams!$A:$B,2,FALSE)</f>
        <v>Iowa</v>
      </c>
      <c r="P1317" s="5" t="str">
        <f>VLOOKUP(E1317,MTeams!$A:$B,2,FALSE)</f>
        <v>Texas Tech</v>
      </c>
    </row>
    <row r="1318" spans="1:16" x14ac:dyDescent="0.3">
      <c r="A1318" t="s">
        <v>1330</v>
      </c>
      <c r="B1318">
        <v>0.73322957571290404</v>
      </c>
      <c r="C1318">
        <v>2016</v>
      </c>
      <c r="D1318">
        <v>1234</v>
      </c>
      <c r="E1318">
        <v>1409</v>
      </c>
      <c r="F1318">
        <v>7</v>
      </c>
      <c r="G1318">
        <v>11</v>
      </c>
      <c r="H1318">
        <v>0.67741935483870896</v>
      </c>
      <c r="I1318">
        <v>9.3870967741935392</v>
      </c>
      <c r="J1318">
        <v>0.64516129032257996</v>
      </c>
      <c r="K1318">
        <v>4.32258064516129</v>
      </c>
      <c r="L1318">
        <v>-4</v>
      </c>
      <c r="M1318">
        <v>3.2258064516128997E-2</v>
      </c>
      <c r="N1318">
        <v>5.06451612903225</v>
      </c>
      <c r="O1318" s="5" t="str">
        <f>VLOOKUP(D1318,MTeams!$A:$B,2,FALSE)</f>
        <v>Iowa</v>
      </c>
      <c r="P1318" s="5" t="str">
        <f>VLOOKUP(E1318,MTeams!$A:$B,2,FALSE)</f>
        <v>Tulsa</v>
      </c>
    </row>
    <row r="1319" spans="1:16" x14ac:dyDescent="0.3">
      <c r="A1319" t="s">
        <v>1331</v>
      </c>
      <c r="B1319">
        <v>0.80469746904619499</v>
      </c>
      <c r="C1319">
        <v>2016</v>
      </c>
      <c r="D1319">
        <v>1234</v>
      </c>
      <c r="E1319">
        <v>1421</v>
      </c>
      <c r="F1319">
        <v>7</v>
      </c>
      <c r="G1319">
        <v>15</v>
      </c>
      <c r="H1319">
        <v>0.67741935483870896</v>
      </c>
      <c r="I1319">
        <v>9.3870967741935392</v>
      </c>
      <c r="J1319">
        <v>0.64516129032257996</v>
      </c>
      <c r="K1319">
        <v>5.4516129032257998</v>
      </c>
      <c r="L1319">
        <v>-8</v>
      </c>
      <c r="M1319">
        <v>3.2258064516128997E-2</v>
      </c>
      <c r="N1319">
        <v>3.9354838709677402</v>
      </c>
      <c r="O1319" s="5" t="str">
        <f>VLOOKUP(D1319,MTeams!$A:$B,2,FALSE)</f>
        <v>Iowa</v>
      </c>
      <c r="P1319" s="5" t="str">
        <f>VLOOKUP(E1319,MTeams!$A:$B,2,FALSE)</f>
        <v>UNC Asheville</v>
      </c>
    </row>
    <row r="1320" spans="1:16" x14ac:dyDescent="0.3">
      <c r="A1320" t="s">
        <v>1332</v>
      </c>
      <c r="B1320">
        <v>0.77141473631471602</v>
      </c>
      <c r="C1320">
        <v>2016</v>
      </c>
      <c r="D1320">
        <v>1234</v>
      </c>
      <c r="E1320">
        <v>1423</v>
      </c>
      <c r="F1320">
        <v>7</v>
      </c>
      <c r="G1320">
        <v>13</v>
      </c>
      <c r="H1320">
        <v>0.67741935483870896</v>
      </c>
      <c r="I1320">
        <v>9.3870967741935392</v>
      </c>
      <c r="J1320">
        <v>0.76666666666666605</v>
      </c>
      <c r="K1320">
        <v>6.36666666666666</v>
      </c>
      <c r="L1320">
        <v>-6</v>
      </c>
      <c r="M1320">
        <v>-8.9247311827957004E-2</v>
      </c>
      <c r="N1320">
        <v>3.02043010752688</v>
      </c>
      <c r="O1320" s="5" t="str">
        <f>VLOOKUP(D1320,MTeams!$A:$B,2,FALSE)</f>
        <v>Iowa</v>
      </c>
      <c r="P1320" s="5" t="str">
        <f>VLOOKUP(E1320,MTeams!$A:$B,2,FALSE)</f>
        <v>UNC Wilmington</v>
      </c>
    </row>
    <row r="1321" spans="1:16" x14ac:dyDescent="0.3">
      <c r="A1321" t="s">
        <v>1333</v>
      </c>
      <c r="B1321">
        <v>0.60405991944603998</v>
      </c>
      <c r="C1321">
        <v>2016</v>
      </c>
      <c r="D1321">
        <v>1234</v>
      </c>
      <c r="E1321">
        <v>1425</v>
      </c>
      <c r="F1321">
        <v>7</v>
      </c>
      <c r="G1321">
        <v>8</v>
      </c>
      <c r="H1321">
        <v>0.67741935483870896</v>
      </c>
      <c r="I1321">
        <v>9.3870967741935392</v>
      </c>
      <c r="J1321">
        <v>0.63636363636363602</v>
      </c>
      <c r="K1321">
        <v>6.0909090909090899</v>
      </c>
      <c r="L1321">
        <v>-1</v>
      </c>
      <c r="M1321">
        <v>4.1055718475073201E-2</v>
      </c>
      <c r="N1321">
        <v>3.2961876832844501</v>
      </c>
      <c r="O1321" s="5" t="str">
        <f>VLOOKUP(D1321,MTeams!$A:$B,2,FALSE)</f>
        <v>Iowa</v>
      </c>
      <c r="P1321" s="5" t="str">
        <f>VLOOKUP(E1321,MTeams!$A:$B,2,FALSE)</f>
        <v>USC</v>
      </c>
    </row>
    <row r="1322" spans="1:16" x14ac:dyDescent="0.3">
      <c r="A1322" t="s">
        <v>1334</v>
      </c>
      <c r="B1322">
        <v>0.44524636224964498</v>
      </c>
      <c r="C1322">
        <v>2016</v>
      </c>
      <c r="D1322">
        <v>1234</v>
      </c>
      <c r="E1322">
        <v>1428</v>
      </c>
      <c r="F1322">
        <v>7</v>
      </c>
      <c r="G1322">
        <v>3</v>
      </c>
      <c r="H1322">
        <v>0.67741935483870896</v>
      </c>
      <c r="I1322">
        <v>9.3870967741935392</v>
      </c>
      <c r="J1322">
        <v>0.75757575757575701</v>
      </c>
      <c r="K1322">
        <v>7.48484848484848</v>
      </c>
      <c r="L1322">
        <v>4</v>
      </c>
      <c r="M1322">
        <v>-8.0156402737047897E-2</v>
      </c>
      <c r="N1322">
        <v>1.9022482893450601</v>
      </c>
      <c r="O1322" s="5" t="str">
        <f>VLOOKUP(D1322,MTeams!$A:$B,2,FALSE)</f>
        <v>Iowa</v>
      </c>
      <c r="P1322" s="5" t="str">
        <f>VLOOKUP(E1322,MTeams!$A:$B,2,FALSE)</f>
        <v>Utah</v>
      </c>
    </row>
    <row r="1323" spans="1:16" x14ac:dyDescent="0.3">
      <c r="A1323" t="s">
        <v>1335</v>
      </c>
      <c r="B1323">
        <v>0.59254035054716003</v>
      </c>
      <c r="C1323">
        <v>2016</v>
      </c>
      <c r="D1323">
        <v>1234</v>
      </c>
      <c r="E1323">
        <v>1433</v>
      </c>
      <c r="F1323">
        <v>7</v>
      </c>
      <c r="G1323">
        <v>10</v>
      </c>
      <c r="H1323">
        <v>0.67741935483870896</v>
      </c>
      <c r="I1323">
        <v>9.3870967741935392</v>
      </c>
      <c r="J1323">
        <v>0.70588235294117596</v>
      </c>
      <c r="K1323">
        <v>9.9117647058823497</v>
      </c>
      <c r="L1323">
        <v>-3</v>
      </c>
      <c r="M1323">
        <v>-2.8462998102466799E-2</v>
      </c>
      <c r="N1323">
        <v>-0.52466793168880499</v>
      </c>
      <c r="O1323" s="5" t="str">
        <f>VLOOKUP(D1323,MTeams!$A:$B,2,FALSE)</f>
        <v>Iowa</v>
      </c>
      <c r="P1323" s="5" t="str">
        <f>VLOOKUP(E1323,MTeams!$A:$B,2,FALSE)</f>
        <v>VCU</v>
      </c>
    </row>
    <row r="1324" spans="1:16" x14ac:dyDescent="0.3">
      <c r="A1324" t="s">
        <v>1336</v>
      </c>
      <c r="B1324">
        <v>0.60169358657396899</v>
      </c>
      <c r="C1324">
        <v>2016</v>
      </c>
      <c r="D1324">
        <v>1234</v>
      </c>
      <c r="E1324">
        <v>1435</v>
      </c>
      <c r="F1324">
        <v>7</v>
      </c>
      <c r="G1324">
        <v>11</v>
      </c>
      <c r="H1324">
        <v>0.67741935483870896</v>
      </c>
      <c r="I1324">
        <v>9.3870967741935392</v>
      </c>
      <c r="J1324">
        <v>0.59375</v>
      </c>
      <c r="K1324">
        <v>9.40625</v>
      </c>
      <c r="L1324">
        <v>-4</v>
      </c>
      <c r="M1324">
        <v>8.3669354838709603E-2</v>
      </c>
      <c r="N1324">
        <v>-1.9153225806451901E-2</v>
      </c>
      <c r="O1324" s="5" t="str">
        <f>VLOOKUP(D1324,MTeams!$A:$B,2,FALSE)</f>
        <v>Iowa</v>
      </c>
      <c r="P1324" s="5" t="str">
        <f>VLOOKUP(E1324,MTeams!$A:$B,2,FALSE)</f>
        <v>Vanderbilt</v>
      </c>
    </row>
    <row r="1325" spans="1:16" x14ac:dyDescent="0.3">
      <c r="A1325" t="s">
        <v>1337</v>
      </c>
      <c r="B1325">
        <v>0.30336981889494802</v>
      </c>
      <c r="C1325">
        <v>2016</v>
      </c>
      <c r="D1325">
        <v>1234</v>
      </c>
      <c r="E1325">
        <v>1437</v>
      </c>
      <c r="F1325">
        <v>7</v>
      </c>
      <c r="G1325">
        <v>2</v>
      </c>
      <c r="H1325">
        <v>0.67741935483870896</v>
      </c>
      <c r="I1325">
        <v>9.3870967741935392</v>
      </c>
      <c r="J1325">
        <v>0.85294117647058798</v>
      </c>
      <c r="K1325">
        <v>13.264705882352899</v>
      </c>
      <c r="L1325">
        <v>5</v>
      </c>
      <c r="M1325">
        <v>-0.17552182163187799</v>
      </c>
      <c r="N1325">
        <v>-3.87760910815939</v>
      </c>
      <c r="O1325" s="5" t="str">
        <f>VLOOKUP(D1325,MTeams!$A:$B,2,FALSE)</f>
        <v>Iowa</v>
      </c>
      <c r="P1325" s="5" t="str">
        <f>VLOOKUP(E1325,MTeams!$A:$B,2,FALSE)</f>
        <v>Villanova</v>
      </c>
    </row>
    <row r="1326" spans="1:16" x14ac:dyDescent="0.3">
      <c r="A1326" t="s">
        <v>1338</v>
      </c>
      <c r="B1326">
        <v>0.31475388104881202</v>
      </c>
      <c r="C1326">
        <v>2016</v>
      </c>
      <c r="D1326">
        <v>1234</v>
      </c>
      <c r="E1326">
        <v>1438</v>
      </c>
      <c r="F1326">
        <v>7</v>
      </c>
      <c r="G1326">
        <v>1</v>
      </c>
      <c r="H1326">
        <v>0.67741935483870896</v>
      </c>
      <c r="I1326">
        <v>9.3870967741935392</v>
      </c>
      <c r="J1326">
        <v>0.78787878787878696</v>
      </c>
      <c r="K1326">
        <v>10.6969696969696</v>
      </c>
      <c r="L1326">
        <v>6</v>
      </c>
      <c r="M1326">
        <v>-0.11045943304007801</v>
      </c>
      <c r="N1326">
        <v>-1.3098729227761401</v>
      </c>
      <c r="O1326" s="5" t="str">
        <f>VLOOKUP(D1326,MTeams!$A:$B,2,FALSE)</f>
        <v>Iowa</v>
      </c>
      <c r="P1326" s="5" t="str">
        <f>VLOOKUP(E1326,MTeams!$A:$B,2,FALSE)</f>
        <v>Virginia</v>
      </c>
    </row>
    <row r="1327" spans="1:16" x14ac:dyDescent="0.3">
      <c r="A1327" t="s">
        <v>1339</v>
      </c>
      <c r="B1327">
        <v>0.81416963179366797</v>
      </c>
      <c r="C1327">
        <v>2016</v>
      </c>
      <c r="D1327">
        <v>1234</v>
      </c>
      <c r="E1327">
        <v>1451</v>
      </c>
      <c r="F1327">
        <v>7</v>
      </c>
      <c r="G1327">
        <v>15</v>
      </c>
      <c r="H1327">
        <v>0.67741935483870896</v>
      </c>
      <c r="I1327">
        <v>9.3870967741935392</v>
      </c>
      <c r="J1327">
        <v>0.74193548387096697</v>
      </c>
      <c r="K1327">
        <v>6.06451612903225</v>
      </c>
      <c r="L1327">
        <v>-8</v>
      </c>
      <c r="M1327">
        <v>-6.4516129032258104E-2</v>
      </c>
      <c r="N1327">
        <v>3.3225806451612798</v>
      </c>
      <c r="O1327" s="5" t="str">
        <f>VLOOKUP(D1327,MTeams!$A:$B,2,FALSE)</f>
        <v>Iowa</v>
      </c>
      <c r="P1327" s="5" t="str">
        <f>VLOOKUP(E1327,MTeams!$A:$B,2,FALSE)</f>
        <v>Weber St</v>
      </c>
    </row>
    <row r="1328" spans="1:16" x14ac:dyDescent="0.3">
      <c r="A1328" t="s">
        <v>1340</v>
      </c>
      <c r="B1328">
        <v>0.32201890873627997</v>
      </c>
      <c r="C1328">
        <v>2016</v>
      </c>
      <c r="D1328">
        <v>1234</v>
      </c>
      <c r="E1328">
        <v>1452</v>
      </c>
      <c r="F1328">
        <v>7</v>
      </c>
      <c r="G1328">
        <v>3</v>
      </c>
      <c r="H1328">
        <v>0.67741935483870896</v>
      </c>
      <c r="I1328">
        <v>9.3870967741935392</v>
      </c>
      <c r="J1328">
        <v>0.76470588235294101</v>
      </c>
      <c r="K1328">
        <v>12.588235294117601</v>
      </c>
      <c r="L1328">
        <v>4</v>
      </c>
      <c r="M1328">
        <v>-8.7286527514231493E-2</v>
      </c>
      <c r="N1328">
        <v>-3.2011385199240898</v>
      </c>
      <c r="O1328" s="5" t="str">
        <f>VLOOKUP(D1328,MTeams!$A:$B,2,FALSE)</f>
        <v>Iowa</v>
      </c>
      <c r="P1328" s="5" t="str">
        <f>VLOOKUP(E1328,MTeams!$A:$B,2,FALSE)</f>
        <v>West Virginia</v>
      </c>
    </row>
    <row r="1329" spans="1:16" x14ac:dyDescent="0.3">
      <c r="A1329" t="s">
        <v>1341</v>
      </c>
      <c r="B1329">
        <v>0.82661852679223302</v>
      </c>
      <c r="C1329">
        <v>2016</v>
      </c>
      <c r="D1329">
        <v>1234</v>
      </c>
      <c r="E1329">
        <v>1453</v>
      </c>
      <c r="F1329">
        <v>7</v>
      </c>
      <c r="G1329">
        <v>14</v>
      </c>
      <c r="H1329">
        <v>0.67741935483870896</v>
      </c>
      <c r="I1329">
        <v>9.3870967741935392</v>
      </c>
      <c r="J1329">
        <v>0.63636363636363602</v>
      </c>
      <c r="K1329">
        <v>2.6969696969696901</v>
      </c>
      <c r="L1329">
        <v>-7</v>
      </c>
      <c r="M1329">
        <v>4.1055718475073201E-2</v>
      </c>
      <c r="N1329">
        <v>6.6901270772238499</v>
      </c>
      <c r="O1329" s="5" t="str">
        <f>VLOOKUP(D1329,MTeams!$A:$B,2,FALSE)</f>
        <v>Iowa</v>
      </c>
      <c r="P1329" s="5" t="str">
        <f>VLOOKUP(E1329,MTeams!$A:$B,2,FALSE)</f>
        <v>WI Green Bay</v>
      </c>
    </row>
    <row r="1330" spans="1:16" x14ac:dyDescent="0.3">
      <c r="A1330" t="s">
        <v>1342</v>
      </c>
      <c r="B1330">
        <v>0.538603893522271</v>
      </c>
      <c r="C1330">
        <v>2016</v>
      </c>
      <c r="D1330">
        <v>1234</v>
      </c>
      <c r="E1330">
        <v>1455</v>
      </c>
      <c r="F1330">
        <v>7</v>
      </c>
      <c r="G1330">
        <v>11</v>
      </c>
      <c r="H1330">
        <v>0.67741935483870896</v>
      </c>
      <c r="I1330">
        <v>9.3870967741935392</v>
      </c>
      <c r="J1330">
        <v>0.74193548387096697</v>
      </c>
      <c r="K1330">
        <v>13.709677419354801</v>
      </c>
      <c r="L1330">
        <v>-4</v>
      </c>
      <c r="M1330">
        <v>-6.4516129032258104E-2</v>
      </c>
      <c r="N1330">
        <v>-4.32258064516129</v>
      </c>
      <c r="O1330" s="5" t="str">
        <f>VLOOKUP(D1330,MTeams!$A:$B,2,FALSE)</f>
        <v>Iowa</v>
      </c>
      <c r="P1330" s="5" t="str">
        <f>VLOOKUP(E1330,MTeams!$A:$B,2,FALSE)</f>
        <v>Wichita St</v>
      </c>
    </row>
    <row r="1331" spans="1:16" x14ac:dyDescent="0.3">
      <c r="A1331" t="s">
        <v>1343</v>
      </c>
      <c r="B1331">
        <v>0.61370561489169595</v>
      </c>
      <c r="C1331">
        <v>2016</v>
      </c>
      <c r="D1331">
        <v>1234</v>
      </c>
      <c r="E1331">
        <v>1458</v>
      </c>
      <c r="F1331">
        <v>7</v>
      </c>
      <c r="G1331">
        <v>7</v>
      </c>
      <c r="H1331">
        <v>0.67741935483870896</v>
      </c>
      <c r="I1331">
        <v>9.3870967741935392</v>
      </c>
      <c r="J1331">
        <v>0.625</v>
      </c>
      <c r="K1331">
        <v>4.3125</v>
      </c>
      <c r="L1331">
        <v>0</v>
      </c>
      <c r="M1331">
        <v>5.2419354838709603E-2</v>
      </c>
      <c r="N1331">
        <v>5.07459677419354</v>
      </c>
      <c r="O1331" s="5" t="str">
        <f>VLOOKUP(D1331,MTeams!$A:$B,2,FALSE)</f>
        <v>Iowa</v>
      </c>
      <c r="P1331" s="5" t="str">
        <f>VLOOKUP(E1331,MTeams!$A:$B,2,FALSE)</f>
        <v>Wisconsin</v>
      </c>
    </row>
    <row r="1332" spans="1:16" x14ac:dyDescent="0.3">
      <c r="A1332" t="s">
        <v>1344</v>
      </c>
      <c r="B1332">
        <v>0.36948390557365901</v>
      </c>
      <c r="C1332">
        <v>2016</v>
      </c>
      <c r="D1332">
        <v>1234</v>
      </c>
      <c r="E1332">
        <v>1462</v>
      </c>
      <c r="F1332">
        <v>7</v>
      </c>
      <c r="G1332">
        <v>2</v>
      </c>
      <c r="H1332">
        <v>0.67741935483870896</v>
      </c>
      <c r="I1332">
        <v>9.3870967741935392</v>
      </c>
      <c r="J1332">
        <v>0.84375</v>
      </c>
      <c r="K1332">
        <v>10.3125</v>
      </c>
      <c r="L1332">
        <v>5</v>
      </c>
      <c r="M1332">
        <v>-0.16633064516129001</v>
      </c>
      <c r="N1332">
        <v>-0.92540322580645196</v>
      </c>
      <c r="O1332" s="5" t="str">
        <f>VLOOKUP(D1332,MTeams!$A:$B,2,FALSE)</f>
        <v>Iowa</v>
      </c>
      <c r="P1332" s="5" t="str">
        <f>VLOOKUP(E1332,MTeams!$A:$B,2,FALSE)</f>
        <v>Xavier</v>
      </c>
    </row>
    <row r="1333" spans="1:16" x14ac:dyDescent="0.3">
      <c r="A1333" t="s">
        <v>1345</v>
      </c>
      <c r="B1333">
        <v>0.65006340620290903</v>
      </c>
      <c r="C1333">
        <v>2016</v>
      </c>
      <c r="D1333">
        <v>1234</v>
      </c>
      <c r="E1333">
        <v>1463</v>
      </c>
      <c r="F1333">
        <v>7</v>
      </c>
      <c r="G1333">
        <v>12</v>
      </c>
      <c r="H1333">
        <v>0.67741935483870896</v>
      </c>
      <c r="I1333">
        <v>9.3870967741935392</v>
      </c>
      <c r="J1333">
        <v>0.77777777777777701</v>
      </c>
      <c r="K1333">
        <v>10.9629629629629</v>
      </c>
      <c r="L1333">
        <v>-5</v>
      </c>
      <c r="M1333">
        <v>-0.10035842293906801</v>
      </c>
      <c r="N1333">
        <v>-1.5758661887694101</v>
      </c>
      <c r="O1333" s="5" t="str">
        <f>VLOOKUP(D1333,MTeams!$A:$B,2,FALSE)</f>
        <v>Iowa</v>
      </c>
      <c r="P1333" s="5" t="str">
        <f>VLOOKUP(E1333,MTeams!$A:$B,2,FALSE)</f>
        <v>Yale</v>
      </c>
    </row>
    <row r="1334" spans="1:16" x14ac:dyDescent="0.3">
      <c r="A1334" t="s">
        <v>1346</v>
      </c>
      <c r="B1334">
        <v>0.32913721736486001</v>
      </c>
      <c r="C1334">
        <v>2016</v>
      </c>
      <c r="D1334">
        <v>1235</v>
      </c>
      <c r="E1334">
        <v>1242</v>
      </c>
      <c r="F1334">
        <v>4</v>
      </c>
      <c r="G1334">
        <v>1</v>
      </c>
      <c r="H1334">
        <v>0.65625</v>
      </c>
      <c r="I1334">
        <v>6.875</v>
      </c>
      <c r="J1334">
        <v>0.87878787878787801</v>
      </c>
      <c r="K1334">
        <v>12.6969696969696</v>
      </c>
      <c r="L1334">
        <v>3</v>
      </c>
      <c r="M1334">
        <v>-0.22253787878787801</v>
      </c>
      <c r="N1334">
        <v>-5.8219696969696901</v>
      </c>
      <c r="O1334" s="5" t="str">
        <f>VLOOKUP(D1334,MTeams!$A:$B,2,FALSE)</f>
        <v>Iowa St</v>
      </c>
      <c r="P1334" s="5" t="str">
        <f>VLOOKUP(E1334,MTeams!$A:$B,2,FALSE)</f>
        <v>Kansas</v>
      </c>
    </row>
    <row r="1335" spans="1:16" x14ac:dyDescent="0.3">
      <c r="A1335" t="s">
        <v>1347</v>
      </c>
      <c r="B1335">
        <v>0.41735034612469102</v>
      </c>
      <c r="C1335">
        <v>2016</v>
      </c>
      <c r="D1335">
        <v>1235</v>
      </c>
      <c r="E1335">
        <v>1246</v>
      </c>
      <c r="F1335">
        <v>4</v>
      </c>
      <c r="G1335">
        <v>4</v>
      </c>
      <c r="H1335">
        <v>0.65625</v>
      </c>
      <c r="I1335">
        <v>6.875</v>
      </c>
      <c r="J1335">
        <v>0.76470588235294101</v>
      </c>
      <c r="K1335">
        <v>11.4117647058823</v>
      </c>
      <c r="L1335">
        <v>0</v>
      </c>
      <c r="M1335">
        <v>-0.108455882352941</v>
      </c>
      <c r="N1335">
        <v>-4.5367647058823497</v>
      </c>
      <c r="O1335" s="5" t="str">
        <f>VLOOKUP(D1335,MTeams!$A:$B,2,FALSE)</f>
        <v>Iowa St</v>
      </c>
      <c r="P1335" s="5" t="str">
        <f>VLOOKUP(E1335,MTeams!$A:$B,2,FALSE)</f>
        <v>Kentucky</v>
      </c>
    </row>
    <row r="1336" spans="1:16" x14ac:dyDescent="0.3">
      <c r="A1336" t="s">
        <v>1348</v>
      </c>
      <c r="B1336">
        <v>0.50430787968689095</v>
      </c>
      <c r="C1336">
        <v>2016</v>
      </c>
      <c r="D1336">
        <v>1235</v>
      </c>
      <c r="E1336">
        <v>1268</v>
      </c>
      <c r="F1336">
        <v>4</v>
      </c>
      <c r="G1336">
        <v>5</v>
      </c>
      <c r="H1336">
        <v>0.65625</v>
      </c>
      <c r="I1336">
        <v>6.875</v>
      </c>
      <c r="J1336">
        <v>0.75</v>
      </c>
      <c r="K1336">
        <v>9.125</v>
      </c>
      <c r="L1336">
        <v>-1</v>
      </c>
      <c r="M1336">
        <v>-9.375E-2</v>
      </c>
      <c r="N1336">
        <v>-2.25</v>
      </c>
      <c r="O1336" s="5" t="str">
        <f>VLOOKUP(D1336,MTeams!$A:$B,2,FALSE)</f>
        <v>Iowa St</v>
      </c>
      <c r="P1336" s="5" t="str">
        <f>VLOOKUP(E1336,MTeams!$A:$B,2,FALSE)</f>
        <v>Maryland</v>
      </c>
    </row>
    <row r="1337" spans="1:16" x14ac:dyDescent="0.3">
      <c r="A1337" t="s">
        <v>1349</v>
      </c>
      <c r="B1337">
        <v>0.457344408763043</v>
      </c>
      <c r="C1337">
        <v>2016</v>
      </c>
      <c r="D1337">
        <v>1235</v>
      </c>
      <c r="E1337">
        <v>1274</v>
      </c>
      <c r="F1337">
        <v>4</v>
      </c>
      <c r="G1337">
        <v>3</v>
      </c>
      <c r="H1337">
        <v>0.65625</v>
      </c>
      <c r="I1337">
        <v>6.875</v>
      </c>
      <c r="J1337">
        <v>0.78125</v>
      </c>
      <c r="K1337">
        <v>8.8125</v>
      </c>
      <c r="L1337">
        <v>1</v>
      </c>
      <c r="M1337">
        <v>-0.125</v>
      </c>
      <c r="N1337">
        <v>-1.9375</v>
      </c>
      <c r="O1337" s="5" t="str">
        <f>VLOOKUP(D1337,MTeams!$A:$B,2,FALSE)</f>
        <v>Iowa St</v>
      </c>
      <c r="P1337" s="5" t="str">
        <f>VLOOKUP(E1337,MTeams!$A:$B,2,FALSE)</f>
        <v>Miami FL</v>
      </c>
    </row>
    <row r="1338" spans="1:16" x14ac:dyDescent="0.3">
      <c r="A1338" t="s">
        <v>1350</v>
      </c>
      <c r="B1338">
        <v>0.72228376737947197</v>
      </c>
      <c r="C1338">
        <v>2016</v>
      </c>
      <c r="D1338">
        <v>1235</v>
      </c>
      <c r="E1338">
        <v>1276</v>
      </c>
      <c r="F1338">
        <v>4</v>
      </c>
      <c r="G1338">
        <v>11</v>
      </c>
      <c r="H1338">
        <v>0.65625</v>
      </c>
      <c r="I1338">
        <v>6.875</v>
      </c>
      <c r="J1338">
        <v>0.63636363636363602</v>
      </c>
      <c r="K1338">
        <v>6.2424242424242404</v>
      </c>
      <c r="L1338">
        <v>-7</v>
      </c>
      <c r="M1338">
        <v>1.9886363636363601E-2</v>
      </c>
      <c r="N1338">
        <v>0.63257575757575601</v>
      </c>
      <c r="O1338" s="5" t="str">
        <f>VLOOKUP(D1338,MTeams!$A:$B,2,FALSE)</f>
        <v>Iowa St</v>
      </c>
      <c r="P1338" s="5" t="str">
        <f>VLOOKUP(E1338,MTeams!$A:$B,2,FALSE)</f>
        <v>Michigan</v>
      </c>
    </row>
    <row r="1339" spans="1:16" x14ac:dyDescent="0.3">
      <c r="A1339" t="s">
        <v>1351</v>
      </c>
      <c r="B1339">
        <v>0.268855847785542</v>
      </c>
      <c r="C1339">
        <v>2016</v>
      </c>
      <c r="D1339">
        <v>1235</v>
      </c>
      <c r="E1339">
        <v>1277</v>
      </c>
      <c r="F1339">
        <v>4</v>
      </c>
      <c r="G1339">
        <v>2</v>
      </c>
      <c r="H1339">
        <v>0.65625</v>
      </c>
      <c r="I1339">
        <v>6.875</v>
      </c>
      <c r="J1339">
        <v>0.85294117647058798</v>
      </c>
      <c r="K1339">
        <v>16.3823529411764</v>
      </c>
      <c r="L1339">
        <v>2</v>
      </c>
      <c r="M1339">
        <v>-0.19669117647058801</v>
      </c>
      <c r="N1339">
        <v>-9.5073529411764692</v>
      </c>
      <c r="O1339" s="5" t="str">
        <f>VLOOKUP(D1339,MTeams!$A:$B,2,FALSE)</f>
        <v>Iowa St</v>
      </c>
      <c r="P1339" s="5" t="str">
        <f>VLOOKUP(E1339,MTeams!$A:$B,2,FALSE)</f>
        <v>Michigan St</v>
      </c>
    </row>
    <row r="1340" spans="1:16" x14ac:dyDescent="0.3">
      <c r="A1340" t="s">
        <v>1352</v>
      </c>
      <c r="B1340">
        <v>0.85793038301212599</v>
      </c>
      <c r="C1340">
        <v>2016</v>
      </c>
      <c r="D1340">
        <v>1235</v>
      </c>
      <c r="E1340">
        <v>1292</v>
      </c>
      <c r="F1340">
        <v>4</v>
      </c>
      <c r="G1340">
        <v>15</v>
      </c>
      <c r="H1340">
        <v>0.65625</v>
      </c>
      <c r="I1340">
        <v>6.875</v>
      </c>
      <c r="J1340">
        <v>0.70967741935483797</v>
      </c>
      <c r="K1340">
        <v>4.0967741935483799</v>
      </c>
      <c r="L1340">
        <v>-11</v>
      </c>
      <c r="M1340">
        <v>-5.3427419354838697E-2</v>
      </c>
      <c r="N1340">
        <v>2.7782258064516099</v>
      </c>
      <c r="O1340" s="5" t="str">
        <f>VLOOKUP(D1340,MTeams!$A:$B,2,FALSE)</f>
        <v>Iowa St</v>
      </c>
      <c r="P1340" s="5" t="str">
        <f>VLOOKUP(E1340,MTeams!$A:$B,2,FALSE)</f>
        <v>MTSU</v>
      </c>
    </row>
    <row r="1341" spans="1:16" x14ac:dyDescent="0.3">
      <c r="A1341" t="s">
        <v>1353</v>
      </c>
      <c r="B1341">
        <v>0.313272308864112</v>
      </c>
      <c r="C1341">
        <v>2016</v>
      </c>
      <c r="D1341">
        <v>1235</v>
      </c>
      <c r="E1341">
        <v>1314</v>
      </c>
      <c r="F1341">
        <v>4</v>
      </c>
      <c r="G1341">
        <v>1</v>
      </c>
      <c r="H1341">
        <v>0.65625</v>
      </c>
      <c r="I1341">
        <v>6.875</v>
      </c>
      <c r="J1341">
        <v>0.82352941176470495</v>
      </c>
      <c r="K1341">
        <v>12.705882352941099</v>
      </c>
      <c r="L1341">
        <v>3</v>
      </c>
      <c r="M1341">
        <v>-0.16727941176470501</v>
      </c>
      <c r="N1341">
        <v>-5.8308823529411704</v>
      </c>
      <c r="O1341" s="5" t="str">
        <f>VLOOKUP(D1341,MTeams!$A:$B,2,FALSE)</f>
        <v>Iowa St</v>
      </c>
      <c r="P1341" s="5" t="str">
        <f>VLOOKUP(E1341,MTeams!$A:$B,2,FALSE)</f>
        <v>North Carolina</v>
      </c>
    </row>
    <row r="1342" spans="1:16" x14ac:dyDescent="0.3">
      <c r="A1342" t="s">
        <v>1354</v>
      </c>
      <c r="B1342">
        <v>0.75469852559537998</v>
      </c>
      <c r="C1342">
        <v>2016</v>
      </c>
      <c r="D1342">
        <v>1235</v>
      </c>
      <c r="E1342">
        <v>1320</v>
      </c>
      <c r="F1342">
        <v>4</v>
      </c>
      <c r="G1342">
        <v>11</v>
      </c>
      <c r="H1342">
        <v>0.65625</v>
      </c>
      <c r="I1342">
        <v>6.875</v>
      </c>
      <c r="J1342">
        <v>0.63636363636363602</v>
      </c>
      <c r="K1342">
        <v>4.6363636363636296</v>
      </c>
      <c r="L1342">
        <v>-7</v>
      </c>
      <c r="M1342">
        <v>1.9886363636363601E-2</v>
      </c>
      <c r="N1342">
        <v>2.2386363636363602</v>
      </c>
      <c r="O1342" s="5" t="str">
        <f>VLOOKUP(D1342,MTeams!$A:$B,2,FALSE)</f>
        <v>Iowa St</v>
      </c>
      <c r="P1342" s="5" t="str">
        <f>VLOOKUP(E1342,MTeams!$A:$B,2,FALSE)</f>
        <v>Northern Iowa</v>
      </c>
    </row>
    <row r="1343" spans="1:16" x14ac:dyDescent="0.3">
      <c r="A1343" t="s">
        <v>1355</v>
      </c>
      <c r="B1343">
        <v>0.60939715024531005</v>
      </c>
      <c r="C1343">
        <v>2016</v>
      </c>
      <c r="D1343">
        <v>1235</v>
      </c>
      <c r="E1343">
        <v>1323</v>
      </c>
      <c r="F1343">
        <v>4</v>
      </c>
      <c r="G1343">
        <v>6</v>
      </c>
      <c r="H1343">
        <v>0.65625</v>
      </c>
      <c r="I1343">
        <v>6.875</v>
      </c>
      <c r="J1343">
        <v>0.65625</v>
      </c>
      <c r="K1343">
        <v>5.125</v>
      </c>
      <c r="L1343">
        <v>-2</v>
      </c>
      <c r="M1343">
        <v>0</v>
      </c>
      <c r="N1343">
        <v>1.75</v>
      </c>
      <c r="O1343" s="5" t="str">
        <f>VLOOKUP(D1343,MTeams!$A:$B,2,FALSE)</f>
        <v>Iowa St</v>
      </c>
      <c r="P1343" s="5" t="str">
        <f>VLOOKUP(E1343,MTeams!$A:$B,2,FALSE)</f>
        <v>Notre Dame</v>
      </c>
    </row>
    <row r="1344" spans="1:16" x14ac:dyDescent="0.3">
      <c r="A1344" t="s">
        <v>1356</v>
      </c>
      <c r="B1344">
        <v>0.39586132618818698</v>
      </c>
      <c r="C1344">
        <v>2016</v>
      </c>
      <c r="D1344">
        <v>1235</v>
      </c>
      <c r="E1344">
        <v>1328</v>
      </c>
      <c r="F1344">
        <v>4</v>
      </c>
      <c r="G1344">
        <v>2</v>
      </c>
      <c r="H1344">
        <v>0.65625</v>
      </c>
      <c r="I1344">
        <v>6.875</v>
      </c>
      <c r="J1344">
        <v>0.78125</v>
      </c>
      <c r="K1344">
        <v>9.96875</v>
      </c>
      <c r="L1344">
        <v>2</v>
      </c>
      <c r="M1344">
        <v>-0.125</v>
      </c>
      <c r="N1344">
        <v>-3.09375</v>
      </c>
      <c r="O1344" s="5" t="str">
        <f>VLOOKUP(D1344,MTeams!$A:$B,2,FALSE)</f>
        <v>Iowa St</v>
      </c>
      <c r="P1344" s="5" t="str">
        <f>VLOOKUP(E1344,MTeams!$A:$B,2,FALSE)</f>
        <v>Oklahoma</v>
      </c>
    </row>
    <row r="1345" spans="1:16" x14ac:dyDescent="0.3">
      <c r="A1345" t="s">
        <v>1357</v>
      </c>
      <c r="B1345">
        <v>0.396514116498691</v>
      </c>
      <c r="C1345">
        <v>2016</v>
      </c>
      <c r="D1345">
        <v>1235</v>
      </c>
      <c r="E1345">
        <v>1332</v>
      </c>
      <c r="F1345">
        <v>4</v>
      </c>
      <c r="G1345">
        <v>1</v>
      </c>
      <c r="H1345">
        <v>0.65625</v>
      </c>
      <c r="I1345">
        <v>6.875</v>
      </c>
      <c r="J1345">
        <v>0.81818181818181801</v>
      </c>
      <c r="K1345">
        <v>9.1515151515151505</v>
      </c>
      <c r="L1345">
        <v>3</v>
      </c>
      <c r="M1345">
        <v>-0.16193181818181801</v>
      </c>
      <c r="N1345">
        <v>-2.27651515151515</v>
      </c>
      <c r="O1345" s="5" t="str">
        <f>VLOOKUP(D1345,MTeams!$A:$B,2,FALSE)</f>
        <v>Iowa St</v>
      </c>
      <c r="P1345" s="5" t="str">
        <f>VLOOKUP(E1345,MTeams!$A:$B,2,FALSE)</f>
        <v>Oregon</v>
      </c>
    </row>
    <row r="1346" spans="1:16" x14ac:dyDescent="0.3">
      <c r="A1346" t="s">
        <v>1358</v>
      </c>
      <c r="B1346">
        <v>0.70861851140725496</v>
      </c>
      <c r="C1346">
        <v>2016</v>
      </c>
      <c r="D1346">
        <v>1235</v>
      </c>
      <c r="E1346">
        <v>1333</v>
      </c>
      <c r="F1346">
        <v>4</v>
      </c>
      <c r="G1346">
        <v>7</v>
      </c>
      <c r="H1346">
        <v>0.65625</v>
      </c>
      <c r="I1346">
        <v>6.875</v>
      </c>
      <c r="J1346">
        <v>0.6</v>
      </c>
      <c r="K1346">
        <v>1.43333333333333</v>
      </c>
      <c r="L1346">
        <v>-3</v>
      </c>
      <c r="M1346">
        <v>5.6250000000000001E-2</v>
      </c>
      <c r="N1346">
        <v>5.4416666666666602</v>
      </c>
      <c r="O1346" s="5" t="str">
        <f>VLOOKUP(D1346,MTeams!$A:$B,2,FALSE)</f>
        <v>Iowa St</v>
      </c>
      <c r="P1346" s="5" t="str">
        <f>VLOOKUP(E1346,MTeams!$A:$B,2,FALSE)</f>
        <v>Oregon St</v>
      </c>
    </row>
    <row r="1347" spans="1:16" x14ac:dyDescent="0.3">
      <c r="A1347" t="s">
        <v>1359</v>
      </c>
      <c r="B1347">
        <v>0.67928983546039701</v>
      </c>
      <c r="C1347">
        <v>2016</v>
      </c>
      <c r="D1347">
        <v>1235</v>
      </c>
      <c r="E1347">
        <v>1338</v>
      </c>
      <c r="F1347">
        <v>4</v>
      </c>
      <c r="G1347">
        <v>10</v>
      </c>
      <c r="H1347">
        <v>0.65625</v>
      </c>
      <c r="I1347">
        <v>6.875</v>
      </c>
      <c r="J1347">
        <v>0.64516129032257996</v>
      </c>
      <c r="K1347">
        <v>7.06451612903225</v>
      </c>
      <c r="L1347">
        <v>-6</v>
      </c>
      <c r="M1347">
        <v>1.10887096774193E-2</v>
      </c>
      <c r="N1347">
        <v>-0.18951612903225801</v>
      </c>
      <c r="O1347" s="5" t="str">
        <f>VLOOKUP(D1347,MTeams!$A:$B,2,FALSE)</f>
        <v>Iowa St</v>
      </c>
      <c r="P1347" s="5" t="str">
        <f>VLOOKUP(E1347,MTeams!$A:$B,2,FALSE)</f>
        <v>Pittsburgh</v>
      </c>
    </row>
    <row r="1348" spans="1:16" x14ac:dyDescent="0.3">
      <c r="A1348" t="s">
        <v>1360</v>
      </c>
      <c r="B1348">
        <v>0.72754364435600505</v>
      </c>
      <c r="C1348">
        <v>2016</v>
      </c>
      <c r="D1348">
        <v>1235</v>
      </c>
      <c r="E1348">
        <v>1344</v>
      </c>
      <c r="F1348">
        <v>4</v>
      </c>
      <c r="G1348">
        <v>9</v>
      </c>
      <c r="H1348">
        <v>0.65625</v>
      </c>
      <c r="I1348">
        <v>6.875</v>
      </c>
      <c r="J1348">
        <v>0.69696969696969702</v>
      </c>
      <c r="K1348">
        <v>4.2424242424242404</v>
      </c>
      <c r="L1348">
        <v>-5</v>
      </c>
      <c r="M1348">
        <v>-4.0719696969697003E-2</v>
      </c>
      <c r="N1348">
        <v>2.6325757575757498</v>
      </c>
      <c r="O1348" s="5" t="str">
        <f>VLOOKUP(D1348,MTeams!$A:$B,2,FALSE)</f>
        <v>Iowa St</v>
      </c>
      <c r="P1348" s="5" t="str">
        <f>VLOOKUP(E1348,MTeams!$A:$B,2,FALSE)</f>
        <v>Providence</v>
      </c>
    </row>
    <row r="1349" spans="1:16" x14ac:dyDescent="0.3">
      <c r="A1349" t="s">
        <v>1361</v>
      </c>
      <c r="B1349">
        <v>0.40506370173509798</v>
      </c>
      <c r="C1349">
        <v>2016</v>
      </c>
      <c r="D1349">
        <v>1235</v>
      </c>
      <c r="E1349">
        <v>1345</v>
      </c>
      <c r="F1349">
        <v>4</v>
      </c>
      <c r="G1349">
        <v>5</v>
      </c>
      <c r="H1349">
        <v>0.65625</v>
      </c>
      <c r="I1349">
        <v>6.875</v>
      </c>
      <c r="J1349">
        <v>0.76470588235294101</v>
      </c>
      <c r="K1349">
        <v>13.147058823529401</v>
      </c>
      <c r="L1349">
        <v>-1</v>
      </c>
      <c r="M1349">
        <v>-0.108455882352941</v>
      </c>
      <c r="N1349">
        <v>-6.2720588235294104</v>
      </c>
      <c r="O1349" s="5" t="str">
        <f>VLOOKUP(D1349,MTeams!$A:$B,2,FALSE)</f>
        <v>Iowa St</v>
      </c>
      <c r="P1349" s="5" t="str">
        <f>VLOOKUP(E1349,MTeams!$A:$B,2,FALSE)</f>
        <v>Purdue</v>
      </c>
    </row>
    <row r="1350" spans="1:16" x14ac:dyDescent="0.3">
      <c r="A1350" t="s">
        <v>1362</v>
      </c>
      <c r="B1350">
        <v>0.765440863516337</v>
      </c>
      <c r="C1350">
        <v>2016</v>
      </c>
      <c r="D1350">
        <v>1235</v>
      </c>
      <c r="E1350">
        <v>1355</v>
      </c>
      <c r="F1350">
        <v>4</v>
      </c>
      <c r="G1350">
        <v>12</v>
      </c>
      <c r="H1350">
        <v>0.65625</v>
      </c>
      <c r="I1350">
        <v>6.875</v>
      </c>
      <c r="J1350">
        <v>0.77419354838709598</v>
      </c>
      <c r="K1350">
        <v>7.0322580645161201</v>
      </c>
      <c r="L1350">
        <v>-8</v>
      </c>
      <c r="M1350">
        <v>-0.117943548387096</v>
      </c>
      <c r="N1350">
        <v>-0.157258064516129</v>
      </c>
      <c r="O1350" s="5" t="str">
        <f>VLOOKUP(D1350,MTeams!$A:$B,2,FALSE)</f>
        <v>Iowa St</v>
      </c>
      <c r="P1350" s="5" t="str">
        <f>VLOOKUP(E1350,MTeams!$A:$B,2,FALSE)</f>
        <v>S Dakota St</v>
      </c>
    </row>
    <row r="1351" spans="1:16" x14ac:dyDescent="0.3">
      <c r="A1351" t="s">
        <v>1363</v>
      </c>
      <c r="B1351">
        <v>0.59236854223318403</v>
      </c>
      <c r="C1351">
        <v>2016</v>
      </c>
      <c r="D1351">
        <v>1235</v>
      </c>
      <c r="E1351">
        <v>1371</v>
      </c>
      <c r="F1351">
        <v>4</v>
      </c>
      <c r="G1351">
        <v>6</v>
      </c>
      <c r="H1351">
        <v>0.65625</v>
      </c>
      <c r="I1351">
        <v>6.875</v>
      </c>
      <c r="J1351">
        <v>0.75757575757575701</v>
      </c>
      <c r="K1351">
        <v>7.0606060606060597</v>
      </c>
      <c r="L1351">
        <v>-2</v>
      </c>
      <c r="M1351">
        <v>-0.101325757575757</v>
      </c>
      <c r="N1351">
        <v>-0.18560606060606</v>
      </c>
      <c r="O1351" s="5" t="str">
        <f>VLOOKUP(D1351,MTeams!$A:$B,2,FALSE)</f>
        <v>Iowa St</v>
      </c>
      <c r="P1351" s="5" t="str">
        <f>VLOOKUP(E1351,MTeams!$A:$B,2,FALSE)</f>
        <v>Seton Hall</v>
      </c>
    </row>
    <row r="1352" spans="1:16" x14ac:dyDescent="0.3">
      <c r="A1352" t="s">
        <v>1364</v>
      </c>
      <c r="B1352">
        <v>0.65523948749808902</v>
      </c>
      <c r="C1352">
        <v>2016</v>
      </c>
      <c r="D1352">
        <v>1235</v>
      </c>
      <c r="E1352">
        <v>1372</v>
      </c>
      <c r="F1352">
        <v>4</v>
      </c>
      <c r="G1352">
        <v>14</v>
      </c>
      <c r="H1352">
        <v>0.65625</v>
      </c>
      <c r="I1352">
        <v>6.875</v>
      </c>
      <c r="J1352">
        <v>0.82142857142857095</v>
      </c>
      <c r="K1352">
        <v>15.285714285714199</v>
      </c>
      <c r="L1352">
        <v>-10</v>
      </c>
      <c r="M1352">
        <v>-0.16517857142857101</v>
      </c>
      <c r="N1352">
        <v>-8.4107142857142794</v>
      </c>
      <c r="O1352" s="5" t="str">
        <f>VLOOKUP(D1352,MTeams!$A:$B,2,FALSE)</f>
        <v>Iowa St</v>
      </c>
      <c r="P1352" s="5" t="str">
        <f>VLOOKUP(E1352,MTeams!$A:$B,2,FALSE)</f>
        <v>SF Austin</v>
      </c>
    </row>
    <row r="1353" spans="1:16" x14ac:dyDescent="0.3">
      <c r="A1353" t="s">
        <v>1365</v>
      </c>
      <c r="B1353">
        <v>0.88453086114072699</v>
      </c>
      <c r="C1353">
        <v>2016</v>
      </c>
      <c r="D1353">
        <v>1235</v>
      </c>
      <c r="E1353">
        <v>1380</v>
      </c>
      <c r="F1353">
        <v>4</v>
      </c>
      <c r="G1353">
        <v>16</v>
      </c>
      <c r="H1353">
        <v>0.65625</v>
      </c>
      <c r="I1353">
        <v>6.875</v>
      </c>
      <c r="J1353">
        <v>0.61290322580645096</v>
      </c>
      <c r="K1353">
        <v>1.87096774193548</v>
      </c>
      <c r="L1353">
        <v>-12</v>
      </c>
      <c r="M1353">
        <v>4.33467741935483E-2</v>
      </c>
      <c r="N1353">
        <v>5.0040322580645098</v>
      </c>
      <c r="O1353" s="5" t="str">
        <f>VLOOKUP(D1353,MTeams!$A:$B,2,FALSE)</f>
        <v>Iowa St</v>
      </c>
      <c r="P1353" s="5" t="str">
        <f>VLOOKUP(E1353,MTeams!$A:$B,2,FALSE)</f>
        <v>Southern Univ</v>
      </c>
    </row>
    <row r="1354" spans="1:16" x14ac:dyDescent="0.3">
      <c r="A1354" t="s">
        <v>1366</v>
      </c>
      <c r="B1354">
        <v>0.64981878570190699</v>
      </c>
      <c r="C1354">
        <v>2016</v>
      </c>
      <c r="D1354">
        <v>1235</v>
      </c>
      <c r="E1354">
        <v>1386</v>
      </c>
      <c r="F1354">
        <v>4</v>
      </c>
      <c r="G1354">
        <v>8</v>
      </c>
      <c r="H1354">
        <v>0.65625</v>
      </c>
      <c r="I1354">
        <v>6.875</v>
      </c>
      <c r="J1354">
        <v>0.79411764705882304</v>
      </c>
      <c r="K1354">
        <v>7.6764705882352899</v>
      </c>
      <c r="L1354">
        <v>-4</v>
      </c>
      <c r="M1354">
        <v>-0.13786764705882301</v>
      </c>
      <c r="N1354">
        <v>-0.80147058823529405</v>
      </c>
      <c r="O1354" s="5" t="str">
        <f>VLOOKUP(D1354,MTeams!$A:$B,2,FALSE)</f>
        <v>Iowa St</v>
      </c>
      <c r="P1354" s="5" t="str">
        <f>VLOOKUP(E1354,MTeams!$A:$B,2,FALSE)</f>
        <v>St Joseph's PA</v>
      </c>
    </row>
    <row r="1355" spans="1:16" x14ac:dyDescent="0.3">
      <c r="A1355" t="s">
        <v>1367</v>
      </c>
      <c r="B1355">
        <v>0.73275482275722703</v>
      </c>
      <c r="C1355">
        <v>2016</v>
      </c>
      <c r="D1355">
        <v>1235</v>
      </c>
      <c r="E1355">
        <v>1392</v>
      </c>
      <c r="F1355">
        <v>4</v>
      </c>
      <c r="G1355">
        <v>13</v>
      </c>
      <c r="H1355">
        <v>0.65625</v>
      </c>
      <c r="I1355">
        <v>6.875</v>
      </c>
      <c r="J1355">
        <v>0.8</v>
      </c>
      <c r="K1355">
        <v>10.2666666666666</v>
      </c>
      <c r="L1355">
        <v>-9</v>
      </c>
      <c r="M1355">
        <v>-0.14374999999999999</v>
      </c>
      <c r="N1355">
        <v>-3.3916666666666599</v>
      </c>
      <c r="O1355" s="5" t="str">
        <f>VLOOKUP(D1355,MTeams!$A:$B,2,FALSE)</f>
        <v>Iowa St</v>
      </c>
      <c r="P1355" s="5" t="str">
        <f>VLOOKUP(E1355,MTeams!$A:$B,2,FALSE)</f>
        <v>Stony Brook</v>
      </c>
    </row>
    <row r="1356" spans="1:16" x14ac:dyDescent="0.3">
      <c r="A1356" t="s">
        <v>1368</v>
      </c>
      <c r="B1356">
        <v>0.72152101637108201</v>
      </c>
      <c r="C1356">
        <v>2016</v>
      </c>
      <c r="D1356">
        <v>1235</v>
      </c>
      <c r="E1356">
        <v>1393</v>
      </c>
      <c r="F1356">
        <v>4</v>
      </c>
      <c r="G1356">
        <v>10</v>
      </c>
      <c r="H1356">
        <v>0.65625</v>
      </c>
      <c r="I1356">
        <v>6.875</v>
      </c>
      <c r="J1356">
        <v>0.59375</v>
      </c>
      <c r="K1356">
        <v>4.5</v>
      </c>
      <c r="L1356">
        <v>-6</v>
      </c>
      <c r="M1356">
        <v>6.25E-2</v>
      </c>
      <c r="N1356">
        <v>2.375</v>
      </c>
      <c r="O1356" s="5" t="str">
        <f>VLOOKUP(D1356,MTeams!$A:$B,2,FALSE)</f>
        <v>Iowa St</v>
      </c>
      <c r="P1356" s="5" t="str">
        <f>VLOOKUP(E1356,MTeams!$A:$B,2,FALSE)</f>
        <v>Syracuse</v>
      </c>
    </row>
    <row r="1357" spans="1:16" x14ac:dyDescent="0.3">
      <c r="A1357" t="s">
        <v>1369</v>
      </c>
      <c r="B1357">
        <v>0.79839927118106102</v>
      </c>
      <c r="C1357">
        <v>2016</v>
      </c>
      <c r="D1357">
        <v>1235</v>
      </c>
      <c r="E1357">
        <v>1396</v>
      </c>
      <c r="F1357">
        <v>4</v>
      </c>
      <c r="G1357">
        <v>10</v>
      </c>
      <c r="H1357">
        <v>0.65625</v>
      </c>
      <c r="I1357">
        <v>6.875</v>
      </c>
      <c r="J1357">
        <v>0.65625</v>
      </c>
      <c r="K1357">
        <v>1.21874999999999</v>
      </c>
      <c r="L1357">
        <v>-6</v>
      </c>
      <c r="M1357">
        <v>0</v>
      </c>
      <c r="N1357">
        <v>5.65625</v>
      </c>
      <c r="O1357" s="5" t="str">
        <f>VLOOKUP(D1357,MTeams!$A:$B,2,FALSE)</f>
        <v>Iowa St</v>
      </c>
      <c r="P1357" s="5" t="str">
        <f>VLOOKUP(E1357,MTeams!$A:$B,2,FALSE)</f>
        <v>Temple</v>
      </c>
    </row>
    <row r="1358" spans="1:16" x14ac:dyDescent="0.3">
      <c r="A1358" t="s">
        <v>1370</v>
      </c>
      <c r="B1358">
        <v>0.64498972589891401</v>
      </c>
      <c r="C1358">
        <v>2016</v>
      </c>
      <c r="D1358">
        <v>1235</v>
      </c>
      <c r="E1358">
        <v>1400</v>
      </c>
      <c r="F1358">
        <v>4</v>
      </c>
      <c r="G1358">
        <v>6</v>
      </c>
      <c r="H1358">
        <v>0.65625</v>
      </c>
      <c r="I1358">
        <v>6.875</v>
      </c>
      <c r="J1358">
        <v>0.625</v>
      </c>
      <c r="K1358">
        <v>3.28125</v>
      </c>
      <c r="L1358">
        <v>-2</v>
      </c>
      <c r="M1358">
        <v>3.125E-2</v>
      </c>
      <c r="N1358">
        <v>3.59375</v>
      </c>
      <c r="O1358" s="5" t="str">
        <f>VLOOKUP(D1358,MTeams!$A:$B,2,FALSE)</f>
        <v>Iowa St</v>
      </c>
      <c r="P1358" s="5" t="str">
        <f>VLOOKUP(E1358,MTeams!$A:$B,2,FALSE)</f>
        <v>Texas</v>
      </c>
    </row>
    <row r="1359" spans="1:16" x14ac:dyDescent="0.3">
      <c r="A1359" t="s">
        <v>1371</v>
      </c>
      <c r="B1359">
        <v>0.41174953349897497</v>
      </c>
      <c r="C1359">
        <v>2016</v>
      </c>
      <c r="D1359">
        <v>1235</v>
      </c>
      <c r="E1359">
        <v>1401</v>
      </c>
      <c r="F1359">
        <v>4</v>
      </c>
      <c r="G1359">
        <v>3</v>
      </c>
      <c r="H1359">
        <v>0.65625</v>
      </c>
      <c r="I1359">
        <v>6.875</v>
      </c>
      <c r="J1359">
        <v>0.76470588235294101</v>
      </c>
      <c r="K1359">
        <v>10.3823529411764</v>
      </c>
      <c r="L1359">
        <v>1</v>
      </c>
      <c r="M1359">
        <v>-0.108455882352941</v>
      </c>
      <c r="N1359">
        <v>-3.5073529411764701</v>
      </c>
      <c r="O1359" s="5" t="str">
        <f>VLOOKUP(D1359,MTeams!$A:$B,2,FALSE)</f>
        <v>Iowa St</v>
      </c>
      <c r="P1359" s="5" t="str">
        <f>VLOOKUP(E1359,MTeams!$A:$B,2,FALSE)</f>
        <v>Texas A&amp;M</v>
      </c>
    </row>
    <row r="1360" spans="1:16" x14ac:dyDescent="0.3">
      <c r="A1360" t="s">
        <v>1372</v>
      </c>
      <c r="B1360">
        <v>0.71495253282579996</v>
      </c>
      <c r="C1360">
        <v>2016</v>
      </c>
      <c r="D1360">
        <v>1235</v>
      </c>
      <c r="E1360">
        <v>1403</v>
      </c>
      <c r="F1360">
        <v>4</v>
      </c>
      <c r="G1360">
        <v>8</v>
      </c>
      <c r="H1360">
        <v>0.65625</v>
      </c>
      <c r="I1360">
        <v>6.875</v>
      </c>
      <c r="J1360">
        <v>0.61290322580645096</v>
      </c>
      <c r="K1360">
        <v>2.54838709677419</v>
      </c>
      <c r="L1360">
        <v>-4</v>
      </c>
      <c r="M1360">
        <v>4.33467741935483E-2</v>
      </c>
      <c r="N1360">
        <v>4.3266129032257998</v>
      </c>
      <c r="O1360" s="5" t="str">
        <f>VLOOKUP(D1360,MTeams!$A:$B,2,FALSE)</f>
        <v>Iowa St</v>
      </c>
      <c r="P1360" s="5" t="str">
        <f>VLOOKUP(E1360,MTeams!$A:$B,2,FALSE)</f>
        <v>Texas Tech</v>
      </c>
    </row>
    <row r="1361" spans="1:16" x14ac:dyDescent="0.3">
      <c r="A1361" t="s">
        <v>1373</v>
      </c>
      <c r="B1361">
        <v>0.76279689093773295</v>
      </c>
      <c r="C1361">
        <v>2016</v>
      </c>
      <c r="D1361">
        <v>1235</v>
      </c>
      <c r="E1361">
        <v>1409</v>
      </c>
      <c r="F1361">
        <v>4</v>
      </c>
      <c r="G1361">
        <v>11</v>
      </c>
      <c r="H1361">
        <v>0.65625</v>
      </c>
      <c r="I1361">
        <v>6.875</v>
      </c>
      <c r="J1361">
        <v>0.64516129032257996</v>
      </c>
      <c r="K1361">
        <v>4.32258064516129</v>
      </c>
      <c r="L1361">
        <v>-7</v>
      </c>
      <c r="M1361">
        <v>1.10887096774193E-2</v>
      </c>
      <c r="N1361">
        <v>2.55241935483871</v>
      </c>
      <c r="O1361" s="5" t="str">
        <f>VLOOKUP(D1361,MTeams!$A:$B,2,FALSE)</f>
        <v>Iowa St</v>
      </c>
      <c r="P1361" s="5" t="str">
        <f>VLOOKUP(E1361,MTeams!$A:$B,2,FALSE)</f>
        <v>Tulsa</v>
      </c>
    </row>
    <row r="1362" spans="1:16" x14ac:dyDescent="0.3">
      <c r="A1362" t="s">
        <v>1374</v>
      </c>
      <c r="B1362">
        <v>0.82817769996511204</v>
      </c>
      <c r="C1362">
        <v>2016</v>
      </c>
      <c r="D1362">
        <v>1235</v>
      </c>
      <c r="E1362">
        <v>1421</v>
      </c>
      <c r="F1362">
        <v>4</v>
      </c>
      <c r="G1362">
        <v>15</v>
      </c>
      <c r="H1362">
        <v>0.65625</v>
      </c>
      <c r="I1362">
        <v>6.875</v>
      </c>
      <c r="J1362">
        <v>0.64516129032257996</v>
      </c>
      <c r="K1362">
        <v>5.4516129032257998</v>
      </c>
      <c r="L1362">
        <v>-11</v>
      </c>
      <c r="M1362">
        <v>1.10887096774193E-2</v>
      </c>
      <c r="N1362">
        <v>1.42338709677419</v>
      </c>
      <c r="O1362" s="5" t="str">
        <f>VLOOKUP(D1362,MTeams!$A:$B,2,FALSE)</f>
        <v>Iowa St</v>
      </c>
      <c r="P1362" s="5" t="str">
        <f>VLOOKUP(E1362,MTeams!$A:$B,2,FALSE)</f>
        <v>UNC Asheville</v>
      </c>
    </row>
    <row r="1363" spans="1:16" x14ac:dyDescent="0.3">
      <c r="A1363" t="s">
        <v>1375</v>
      </c>
      <c r="B1363">
        <v>0.79791414816609996</v>
      </c>
      <c r="C1363">
        <v>2016</v>
      </c>
      <c r="D1363">
        <v>1235</v>
      </c>
      <c r="E1363">
        <v>1423</v>
      </c>
      <c r="F1363">
        <v>4</v>
      </c>
      <c r="G1363">
        <v>13</v>
      </c>
      <c r="H1363">
        <v>0.65625</v>
      </c>
      <c r="I1363">
        <v>6.875</v>
      </c>
      <c r="J1363">
        <v>0.76666666666666605</v>
      </c>
      <c r="K1363">
        <v>6.36666666666666</v>
      </c>
      <c r="L1363">
        <v>-9</v>
      </c>
      <c r="M1363">
        <v>-0.110416666666666</v>
      </c>
      <c r="N1363">
        <v>0.50833333333333297</v>
      </c>
      <c r="O1363" s="5" t="str">
        <f>VLOOKUP(D1363,MTeams!$A:$B,2,FALSE)</f>
        <v>Iowa St</v>
      </c>
      <c r="P1363" s="5" t="str">
        <f>VLOOKUP(E1363,MTeams!$A:$B,2,FALSE)</f>
        <v>UNC Wilmington</v>
      </c>
    </row>
    <row r="1364" spans="1:16" x14ac:dyDescent="0.3">
      <c r="A1364" t="s">
        <v>1376</v>
      </c>
      <c r="B1364">
        <v>0.64094051214897096</v>
      </c>
      <c r="C1364">
        <v>2016</v>
      </c>
      <c r="D1364">
        <v>1235</v>
      </c>
      <c r="E1364">
        <v>1425</v>
      </c>
      <c r="F1364">
        <v>4</v>
      </c>
      <c r="G1364">
        <v>8</v>
      </c>
      <c r="H1364">
        <v>0.65625</v>
      </c>
      <c r="I1364">
        <v>6.875</v>
      </c>
      <c r="J1364">
        <v>0.63636363636363602</v>
      </c>
      <c r="K1364">
        <v>6.0909090909090899</v>
      </c>
      <c r="L1364">
        <v>-4</v>
      </c>
      <c r="M1364">
        <v>1.9886363636363601E-2</v>
      </c>
      <c r="N1364">
        <v>0.78409090909090895</v>
      </c>
      <c r="O1364" s="5" t="str">
        <f>VLOOKUP(D1364,MTeams!$A:$B,2,FALSE)</f>
        <v>Iowa St</v>
      </c>
      <c r="P1364" s="5" t="str">
        <f>VLOOKUP(E1364,MTeams!$A:$B,2,FALSE)</f>
        <v>USC</v>
      </c>
    </row>
    <row r="1365" spans="1:16" x14ac:dyDescent="0.3">
      <c r="A1365" t="s">
        <v>1377</v>
      </c>
      <c r="B1365">
        <v>0.48428220709901099</v>
      </c>
      <c r="C1365">
        <v>2016</v>
      </c>
      <c r="D1365">
        <v>1235</v>
      </c>
      <c r="E1365">
        <v>1428</v>
      </c>
      <c r="F1365">
        <v>4</v>
      </c>
      <c r="G1365">
        <v>3</v>
      </c>
      <c r="H1365">
        <v>0.65625</v>
      </c>
      <c r="I1365">
        <v>6.875</v>
      </c>
      <c r="J1365">
        <v>0.75757575757575701</v>
      </c>
      <c r="K1365">
        <v>7.48484848484848</v>
      </c>
      <c r="L1365">
        <v>1</v>
      </c>
      <c r="M1365">
        <v>-0.101325757575757</v>
      </c>
      <c r="N1365">
        <v>-0.60984848484848397</v>
      </c>
      <c r="O1365" s="5" t="str">
        <f>VLOOKUP(D1365,MTeams!$A:$B,2,FALSE)</f>
        <v>Iowa St</v>
      </c>
      <c r="P1365" s="5" t="str">
        <f>VLOOKUP(E1365,MTeams!$A:$B,2,FALSE)</f>
        <v>Utah</v>
      </c>
    </row>
    <row r="1366" spans="1:16" x14ac:dyDescent="0.3">
      <c r="A1366" t="s">
        <v>1378</v>
      </c>
      <c r="B1366">
        <v>0.62982780825514395</v>
      </c>
      <c r="C1366">
        <v>2016</v>
      </c>
      <c r="D1366">
        <v>1235</v>
      </c>
      <c r="E1366">
        <v>1433</v>
      </c>
      <c r="F1366">
        <v>4</v>
      </c>
      <c r="G1366">
        <v>10</v>
      </c>
      <c r="H1366">
        <v>0.65625</v>
      </c>
      <c r="I1366">
        <v>6.875</v>
      </c>
      <c r="J1366">
        <v>0.70588235294117596</v>
      </c>
      <c r="K1366">
        <v>9.9117647058823497</v>
      </c>
      <c r="L1366">
        <v>-6</v>
      </c>
      <c r="M1366">
        <v>-4.9632352941176502E-2</v>
      </c>
      <c r="N1366">
        <v>-3.0367647058823501</v>
      </c>
      <c r="O1366" s="5" t="str">
        <f>VLOOKUP(D1366,MTeams!$A:$B,2,FALSE)</f>
        <v>Iowa St</v>
      </c>
      <c r="P1366" s="5" t="str">
        <f>VLOOKUP(E1366,MTeams!$A:$B,2,FALSE)</f>
        <v>VCU</v>
      </c>
    </row>
    <row r="1367" spans="1:16" x14ac:dyDescent="0.3">
      <c r="A1367" t="s">
        <v>1379</v>
      </c>
      <c r="B1367">
        <v>0.638635429806099</v>
      </c>
      <c r="C1367">
        <v>2016</v>
      </c>
      <c r="D1367">
        <v>1235</v>
      </c>
      <c r="E1367">
        <v>1435</v>
      </c>
      <c r="F1367">
        <v>4</v>
      </c>
      <c r="G1367">
        <v>11</v>
      </c>
      <c r="H1367">
        <v>0.65625</v>
      </c>
      <c r="I1367">
        <v>6.875</v>
      </c>
      <c r="J1367">
        <v>0.59375</v>
      </c>
      <c r="K1367">
        <v>9.40625</v>
      </c>
      <c r="L1367">
        <v>-7</v>
      </c>
      <c r="M1367">
        <v>6.25E-2</v>
      </c>
      <c r="N1367">
        <v>-2.53125</v>
      </c>
      <c r="O1367" s="5" t="str">
        <f>VLOOKUP(D1367,MTeams!$A:$B,2,FALSE)</f>
        <v>Iowa St</v>
      </c>
      <c r="P1367" s="5" t="str">
        <f>VLOOKUP(E1367,MTeams!$A:$B,2,FALSE)</f>
        <v>Vanderbilt</v>
      </c>
    </row>
    <row r="1368" spans="1:16" x14ac:dyDescent="0.3">
      <c r="A1368" t="s">
        <v>1380</v>
      </c>
      <c r="B1368">
        <v>0.33752035710147499</v>
      </c>
      <c r="C1368">
        <v>2016</v>
      </c>
      <c r="D1368">
        <v>1235</v>
      </c>
      <c r="E1368">
        <v>1437</v>
      </c>
      <c r="F1368">
        <v>4</v>
      </c>
      <c r="G1368">
        <v>2</v>
      </c>
      <c r="H1368">
        <v>0.65625</v>
      </c>
      <c r="I1368">
        <v>6.875</v>
      </c>
      <c r="J1368">
        <v>0.85294117647058798</v>
      </c>
      <c r="K1368">
        <v>13.264705882352899</v>
      </c>
      <c r="L1368">
        <v>2</v>
      </c>
      <c r="M1368">
        <v>-0.19669117647058801</v>
      </c>
      <c r="N1368">
        <v>-6.3897058823529402</v>
      </c>
      <c r="O1368" s="5" t="str">
        <f>VLOOKUP(D1368,MTeams!$A:$B,2,FALSE)</f>
        <v>Iowa St</v>
      </c>
      <c r="P1368" s="5" t="str">
        <f>VLOOKUP(E1368,MTeams!$A:$B,2,FALSE)</f>
        <v>Villanova</v>
      </c>
    </row>
    <row r="1369" spans="1:16" x14ac:dyDescent="0.3">
      <c r="A1369" t="s">
        <v>1381</v>
      </c>
      <c r="B1369">
        <v>0.34954271793909197</v>
      </c>
      <c r="C1369">
        <v>2016</v>
      </c>
      <c r="D1369">
        <v>1235</v>
      </c>
      <c r="E1369">
        <v>1438</v>
      </c>
      <c r="F1369">
        <v>4</v>
      </c>
      <c r="G1369">
        <v>1</v>
      </c>
      <c r="H1369">
        <v>0.65625</v>
      </c>
      <c r="I1369">
        <v>6.875</v>
      </c>
      <c r="J1369">
        <v>0.78787878787878696</v>
      </c>
      <c r="K1369">
        <v>10.6969696969696</v>
      </c>
      <c r="L1369">
        <v>3</v>
      </c>
      <c r="M1369">
        <v>-0.13162878787878701</v>
      </c>
      <c r="N1369">
        <v>-3.8219696969696901</v>
      </c>
      <c r="O1369" s="5" t="str">
        <f>VLOOKUP(D1369,MTeams!$A:$B,2,FALSE)</f>
        <v>Iowa St</v>
      </c>
      <c r="P1369" s="5" t="str">
        <f>VLOOKUP(E1369,MTeams!$A:$B,2,FALSE)</f>
        <v>Virginia</v>
      </c>
    </row>
    <row r="1370" spans="1:16" x14ac:dyDescent="0.3">
      <c r="A1370" t="s">
        <v>1382</v>
      </c>
      <c r="B1370">
        <v>0.83675168665098398</v>
      </c>
      <c r="C1370">
        <v>2016</v>
      </c>
      <c r="D1370">
        <v>1235</v>
      </c>
      <c r="E1370">
        <v>1451</v>
      </c>
      <c r="F1370">
        <v>4</v>
      </c>
      <c r="G1370">
        <v>15</v>
      </c>
      <c r="H1370">
        <v>0.65625</v>
      </c>
      <c r="I1370">
        <v>6.875</v>
      </c>
      <c r="J1370">
        <v>0.74193548387096697</v>
      </c>
      <c r="K1370">
        <v>6.06451612903225</v>
      </c>
      <c r="L1370">
        <v>-11</v>
      </c>
      <c r="M1370">
        <v>-8.5685483870967694E-2</v>
      </c>
      <c r="N1370">
        <v>0.81048387096774099</v>
      </c>
      <c r="O1370" s="5" t="str">
        <f>VLOOKUP(D1370,MTeams!$A:$B,2,FALSE)</f>
        <v>Iowa St</v>
      </c>
      <c r="P1370" s="5" t="str">
        <f>VLOOKUP(E1370,MTeams!$A:$B,2,FALSE)</f>
        <v>Weber St</v>
      </c>
    </row>
    <row r="1371" spans="1:16" x14ac:dyDescent="0.3">
      <c r="A1371" t="s">
        <v>1383</v>
      </c>
      <c r="B1371">
        <v>0.357212374723758</v>
      </c>
      <c r="C1371">
        <v>2016</v>
      </c>
      <c r="D1371">
        <v>1235</v>
      </c>
      <c r="E1371">
        <v>1452</v>
      </c>
      <c r="F1371">
        <v>4</v>
      </c>
      <c r="G1371">
        <v>3</v>
      </c>
      <c r="H1371">
        <v>0.65625</v>
      </c>
      <c r="I1371">
        <v>6.875</v>
      </c>
      <c r="J1371">
        <v>0.76470588235294101</v>
      </c>
      <c r="K1371">
        <v>12.588235294117601</v>
      </c>
      <c r="L1371">
        <v>1</v>
      </c>
      <c r="M1371">
        <v>-0.108455882352941</v>
      </c>
      <c r="N1371">
        <v>-5.7132352941176396</v>
      </c>
      <c r="O1371" s="5" t="str">
        <f>VLOOKUP(D1371,MTeams!$A:$B,2,FALSE)</f>
        <v>Iowa St</v>
      </c>
      <c r="P1371" s="5" t="str">
        <f>VLOOKUP(E1371,MTeams!$A:$B,2,FALSE)</f>
        <v>West Virginia</v>
      </c>
    </row>
    <row r="1372" spans="1:16" x14ac:dyDescent="0.3">
      <c r="A1372" t="s">
        <v>1384</v>
      </c>
      <c r="B1372">
        <v>0.84797340577236902</v>
      </c>
      <c r="C1372">
        <v>2016</v>
      </c>
      <c r="D1372">
        <v>1235</v>
      </c>
      <c r="E1372">
        <v>1453</v>
      </c>
      <c r="F1372">
        <v>4</v>
      </c>
      <c r="G1372">
        <v>14</v>
      </c>
      <c r="H1372">
        <v>0.65625</v>
      </c>
      <c r="I1372">
        <v>6.875</v>
      </c>
      <c r="J1372">
        <v>0.63636363636363602</v>
      </c>
      <c r="K1372">
        <v>2.6969696969696901</v>
      </c>
      <c r="L1372">
        <v>-10</v>
      </c>
      <c r="M1372">
        <v>1.9886363636363601E-2</v>
      </c>
      <c r="N1372">
        <v>4.1780303030303001</v>
      </c>
      <c r="O1372" s="5" t="str">
        <f>VLOOKUP(D1372,MTeams!$A:$B,2,FALSE)</f>
        <v>Iowa St</v>
      </c>
      <c r="P1372" s="5" t="str">
        <f>VLOOKUP(E1372,MTeams!$A:$B,2,FALSE)</f>
        <v>WI Green Bay</v>
      </c>
    </row>
    <row r="1373" spans="1:16" x14ac:dyDescent="0.3">
      <c r="A1373" t="s">
        <v>1385</v>
      </c>
      <c r="B1373">
        <v>0.57730295581708002</v>
      </c>
      <c r="C1373">
        <v>2016</v>
      </c>
      <c r="D1373">
        <v>1235</v>
      </c>
      <c r="E1373">
        <v>1455</v>
      </c>
      <c r="F1373">
        <v>4</v>
      </c>
      <c r="G1373">
        <v>11</v>
      </c>
      <c r="H1373">
        <v>0.65625</v>
      </c>
      <c r="I1373">
        <v>6.875</v>
      </c>
      <c r="J1373">
        <v>0.74193548387096697</v>
      </c>
      <c r="K1373">
        <v>13.709677419354801</v>
      </c>
      <c r="L1373">
        <v>-7</v>
      </c>
      <c r="M1373">
        <v>-8.5685483870967694E-2</v>
      </c>
      <c r="N1373">
        <v>-6.8346774193548301</v>
      </c>
      <c r="O1373" s="5" t="str">
        <f>VLOOKUP(D1373,MTeams!$A:$B,2,FALSE)</f>
        <v>Iowa St</v>
      </c>
      <c r="P1373" s="5" t="str">
        <f>VLOOKUP(E1373,MTeams!$A:$B,2,FALSE)</f>
        <v>Wichita St</v>
      </c>
    </row>
    <row r="1374" spans="1:16" x14ac:dyDescent="0.3">
      <c r="A1374" t="s">
        <v>1386</v>
      </c>
      <c r="B1374">
        <v>0.65021377413049897</v>
      </c>
      <c r="C1374">
        <v>2016</v>
      </c>
      <c r="D1374">
        <v>1235</v>
      </c>
      <c r="E1374">
        <v>1458</v>
      </c>
      <c r="F1374">
        <v>4</v>
      </c>
      <c r="G1374">
        <v>7</v>
      </c>
      <c r="H1374">
        <v>0.65625</v>
      </c>
      <c r="I1374">
        <v>6.875</v>
      </c>
      <c r="J1374">
        <v>0.625</v>
      </c>
      <c r="K1374">
        <v>4.3125</v>
      </c>
      <c r="L1374">
        <v>-3</v>
      </c>
      <c r="M1374">
        <v>3.125E-2</v>
      </c>
      <c r="N1374">
        <v>2.5625</v>
      </c>
      <c r="O1374" s="5" t="str">
        <f>VLOOKUP(D1374,MTeams!$A:$B,2,FALSE)</f>
        <v>Iowa St</v>
      </c>
      <c r="P1374" s="5" t="str">
        <f>VLOOKUP(E1374,MTeams!$A:$B,2,FALSE)</f>
        <v>Wisconsin</v>
      </c>
    </row>
    <row r="1375" spans="1:16" x14ac:dyDescent="0.3">
      <c r="A1375" t="s">
        <v>1387</v>
      </c>
      <c r="B1375">
        <v>0.40672720878961899</v>
      </c>
      <c r="C1375">
        <v>2016</v>
      </c>
      <c r="D1375">
        <v>1235</v>
      </c>
      <c r="E1375">
        <v>1462</v>
      </c>
      <c r="F1375">
        <v>4</v>
      </c>
      <c r="G1375">
        <v>2</v>
      </c>
      <c r="H1375">
        <v>0.65625</v>
      </c>
      <c r="I1375">
        <v>6.875</v>
      </c>
      <c r="J1375">
        <v>0.84375</v>
      </c>
      <c r="K1375">
        <v>10.3125</v>
      </c>
      <c r="L1375">
        <v>2</v>
      </c>
      <c r="M1375">
        <v>-0.1875</v>
      </c>
      <c r="N1375">
        <v>-3.4375</v>
      </c>
      <c r="O1375" s="5" t="str">
        <f>VLOOKUP(D1375,MTeams!$A:$B,2,FALSE)</f>
        <v>Iowa St</v>
      </c>
      <c r="P1375" s="5" t="str">
        <f>VLOOKUP(E1375,MTeams!$A:$B,2,FALSE)</f>
        <v>Xavier</v>
      </c>
    </row>
    <row r="1376" spans="1:16" x14ac:dyDescent="0.3">
      <c r="A1376" t="s">
        <v>1388</v>
      </c>
      <c r="B1376">
        <v>0.68487749561245403</v>
      </c>
      <c r="C1376">
        <v>2016</v>
      </c>
      <c r="D1376">
        <v>1235</v>
      </c>
      <c r="E1376">
        <v>1463</v>
      </c>
      <c r="F1376">
        <v>4</v>
      </c>
      <c r="G1376">
        <v>12</v>
      </c>
      <c r="H1376">
        <v>0.65625</v>
      </c>
      <c r="I1376">
        <v>6.875</v>
      </c>
      <c r="J1376">
        <v>0.77777777777777701</v>
      </c>
      <c r="K1376">
        <v>10.9629629629629</v>
      </c>
      <c r="L1376">
        <v>-8</v>
      </c>
      <c r="M1376">
        <v>-0.121527777777777</v>
      </c>
      <c r="N1376">
        <v>-4.0879629629629601</v>
      </c>
      <c r="O1376" s="5" t="str">
        <f>VLOOKUP(D1376,MTeams!$A:$B,2,FALSE)</f>
        <v>Iowa St</v>
      </c>
      <c r="P1376" s="5" t="str">
        <f>VLOOKUP(E1376,MTeams!$A:$B,2,FALSE)</f>
        <v>Yale</v>
      </c>
    </row>
    <row r="1377" spans="1:16" x14ac:dyDescent="0.3">
      <c r="A1377" t="s">
        <v>1389</v>
      </c>
      <c r="B1377">
        <v>0.59354295955369896</v>
      </c>
      <c r="C1377">
        <v>2016</v>
      </c>
      <c r="D1377">
        <v>1242</v>
      </c>
      <c r="E1377">
        <v>1246</v>
      </c>
      <c r="F1377">
        <v>1</v>
      </c>
      <c r="G1377">
        <v>4</v>
      </c>
      <c r="H1377">
        <v>0.87878787878787801</v>
      </c>
      <c r="I1377">
        <v>12.6969696969696</v>
      </c>
      <c r="J1377">
        <v>0.76470588235294101</v>
      </c>
      <c r="K1377">
        <v>11.4117647058823</v>
      </c>
      <c r="L1377">
        <v>-3</v>
      </c>
      <c r="M1377">
        <v>0.11408199643493699</v>
      </c>
      <c r="N1377">
        <v>1.28520499108734</v>
      </c>
      <c r="O1377" s="5" t="str">
        <f>VLOOKUP(D1377,MTeams!$A:$B,2,FALSE)</f>
        <v>Kansas</v>
      </c>
      <c r="P1377" s="5" t="str">
        <f>VLOOKUP(E1377,MTeams!$A:$B,2,FALSE)</f>
        <v>Kentucky</v>
      </c>
    </row>
    <row r="1378" spans="1:16" x14ac:dyDescent="0.3">
      <c r="A1378" t="s">
        <v>1390</v>
      </c>
      <c r="B1378">
        <v>0.67469114558383603</v>
      </c>
      <c r="C1378">
        <v>2016</v>
      </c>
      <c r="D1378">
        <v>1242</v>
      </c>
      <c r="E1378">
        <v>1268</v>
      </c>
      <c r="F1378">
        <v>1</v>
      </c>
      <c r="G1378">
        <v>5</v>
      </c>
      <c r="H1378">
        <v>0.87878787878787801</v>
      </c>
      <c r="I1378">
        <v>12.6969696969696</v>
      </c>
      <c r="J1378">
        <v>0.75</v>
      </c>
      <c r="K1378">
        <v>9.125</v>
      </c>
      <c r="L1378">
        <v>-4</v>
      </c>
      <c r="M1378">
        <v>0.12878787878787801</v>
      </c>
      <c r="N1378">
        <v>3.5719696969696901</v>
      </c>
      <c r="O1378" s="5" t="str">
        <f>VLOOKUP(D1378,MTeams!$A:$B,2,FALSE)</f>
        <v>Kansas</v>
      </c>
      <c r="P1378" s="5" t="str">
        <f>VLOOKUP(E1378,MTeams!$A:$B,2,FALSE)</f>
        <v>Maryland</v>
      </c>
    </row>
    <row r="1379" spans="1:16" x14ac:dyDescent="0.3">
      <c r="A1379" t="s">
        <v>1391</v>
      </c>
      <c r="B1379">
        <v>0.632110415589622</v>
      </c>
      <c r="C1379">
        <v>2016</v>
      </c>
      <c r="D1379">
        <v>1242</v>
      </c>
      <c r="E1379">
        <v>1274</v>
      </c>
      <c r="F1379">
        <v>1</v>
      </c>
      <c r="G1379">
        <v>3</v>
      </c>
      <c r="H1379">
        <v>0.87878787878787801</v>
      </c>
      <c r="I1379">
        <v>12.6969696969696</v>
      </c>
      <c r="J1379">
        <v>0.78125</v>
      </c>
      <c r="K1379">
        <v>8.8125</v>
      </c>
      <c r="L1379">
        <v>-2</v>
      </c>
      <c r="M1379">
        <v>9.7537878787878701E-2</v>
      </c>
      <c r="N1379">
        <v>3.8844696969696901</v>
      </c>
      <c r="O1379" s="5" t="str">
        <f>VLOOKUP(D1379,MTeams!$A:$B,2,FALSE)</f>
        <v>Kansas</v>
      </c>
      <c r="P1379" s="5" t="str">
        <f>VLOOKUP(E1379,MTeams!$A:$B,2,FALSE)</f>
        <v>Miami FL</v>
      </c>
    </row>
    <row r="1380" spans="1:16" x14ac:dyDescent="0.3">
      <c r="A1380" t="s">
        <v>1392</v>
      </c>
      <c r="B1380">
        <v>0.84118975448815203</v>
      </c>
      <c r="C1380">
        <v>2016</v>
      </c>
      <c r="D1380">
        <v>1242</v>
      </c>
      <c r="E1380">
        <v>1276</v>
      </c>
      <c r="F1380">
        <v>1</v>
      </c>
      <c r="G1380">
        <v>11</v>
      </c>
      <c r="H1380">
        <v>0.87878787878787801</v>
      </c>
      <c r="I1380">
        <v>12.6969696969696</v>
      </c>
      <c r="J1380">
        <v>0.63636363636363602</v>
      </c>
      <c r="K1380">
        <v>6.2424242424242404</v>
      </c>
      <c r="L1380">
        <v>-10</v>
      </c>
      <c r="M1380">
        <v>0.24242424242424199</v>
      </c>
      <c r="N1380">
        <v>6.4545454545454497</v>
      </c>
      <c r="O1380" s="5" t="str">
        <f>VLOOKUP(D1380,MTeams!$A:$B,2,FALSE)</f>
        <v>Kansas</v>
      </c>
      <c r="P1380" s="5" t="str">
        <f>VLOOKUP(E1380,MTeams!$A:$B,2,FALSE)</f>
        <v>Michigan</v>
      </c>
    </row>
    <row r="1381" spans="1:16" x14ac:dyDescent="0.3">
      <c r="A1381" t="s">
        <v>1393</v>
      </c>
      <c r="B1381">
        <v>0.428424103594503</v>
      </c>
      <c r="C1381">
        <v>2016</v>
      </c>
      <c r="D1381">
        <v>1242</v>
      </c>
      <c r="E1381">
        <v>1277</v>
      </c>
      <c r="F1381">
        <v>1</v>
      </c>
      <c r="G1381">
        <v>2</v>
      </c>
      <c r="H1381">
        <v>0.87878787878787801</v>
      </c>
      <c r="I1381">
        <v>12.6969696969696</v>
      </c>
      <c r="J1381">
        <v>0.85294117647058798</v>
      </c>
      <c r="K1381">
        <v>16.3823529411764</v>
      </c>
      <c r="L1381">
        <v>-1</v>
      </c>
      <c r="M1381">
        <v>2.5846702317290499E-2</v>
      </c>
      <c r="N1381">
        <v>-3.6853832442067702</v>
      </c>
      <c r="O1381" s="5" t="str">
        <f>VLOOKUP(D1381,MTeams!$A:$B,2,FALSE)</f>
        <v>Kansas</v>
      </c>
      <c r="P1381" s="5" t="str">
        <f>VLOOKUP(E1381,MTeams!$A:$B,2,FALSE)</f>
        <v>Michigan St</v>
      </c>
    </row>
    <row r="1382" spans="1:16" x14ac:dyDescent="0.3">
      <c r="A1382" t="s">
        <v>1394</v>
      </c>
      <c r="B1382">
        <v>0.92481553735343502</v>
      </c>
      <c r="C1382">
        <v>2016</v>
      </c>
      <c r="D1382">
        <v>1242</v>
      </c>
      <c r="E1382">
        <v>1292</v>
      </c>
      <c r="F1382">
        <v>1</v>
      </c>
      <c r="G1382">
        <v>15</v>
      </c>
      <c r="H1382">
        <v>0.87878787878787801</v>
      </c>
      <c r="I1382">
        <v>12.6969696969696</v>
      </c>
      <c r="J1382">
        <v>0.70967741935483797</v>
      </c>
      <c r="K1382">
        <v>4.0967741935483799</v>
      </c>
      <c r="L1382">
        <v>-14</v>
      </c>
      <c r="M1382">
        <v>0.16911045943304001</v>
      </c>
      <c r="N1382">
        <v>8.6001955034213093</v>
      </c>
      <c r="O1382" s="5" t="str">
        <f>VLOOKUP(D1382,MTeams!$A:$B,2,FALSE)</f>
        <v>Kansas</v>
      </c>
      <c r="P1382" s="5" t="str">
        <f>VLOOKUP(E1382,MTeams!$A:$B,2,FALSE)</f>
        <v>MTSU</v>
      </c>
    </row>
    <row r="1383" spans="1:16" x14ac:dyDescent="0.3">
      <c r="A1383" t="s">
        <v>1395</v>
      </c>
      <c r="B1383">
        <v>0.48184484292318802</v>
      </c>
      <c r="C1383">
        <v>2016</v>
      </c>
      <c r="D1383">
        <v>1242</v>
      </c>
      <c r="E1383">
        <v>1314</v>
      </c>
      <c r="F1383">
        <v>1</v>
      </c>
      <c r="G1383">
        <v>1</v>
      </c>
      <c r="H1383">
        <v>0.87878787878787801</v>
      </c>
      <c r="I1383">
        <v>12.6969696969696</v>
      </c>
      <c r="J1383">
        <v>0.82352941176470495</v>
      </c>
      <c r="K1383">
        <v>12.705882352941099</v>
      </c>
      <c r="L1383">
        <v>0</v>
      </c>
      <c r="M1383">
        <v>5.52584670231729E-2</v>
      </c>
      <c r="N1383">
        <v>-8.9126559714785003E-3</v>
      </c>
      <c r="O1383" s="5" t="str">
        <f>VLOOKUP(D1383,MTeams!$A:$B,2,FALSE)</f>
        <v>Kansas</v>
      </c>
      <c r="P1383" s="5" t="str">
        <f>VLOOKUP(E1383,MTeams!$A:$B,2,FALSE)</f>
        <v>North Carolina</v>
      </c>
    </row>
    <row r="1384" spans="1:16" x14ac:dyDescent="0.3">
      <c r="A1384" t="s">
        <v>1396</v>
      </c>
      <c r="B1384">
        <v>0.86237331253002802</v>
      </c>
      <c r="C1384">
        <v>2016</v>
      </c>
      <c r="D1384">
        <v>1242</v>
      </c>
      <c r="E1384">
        <v>1320</v>
      </c>
      <c r="F1384">
        <v>1</v>
      </c>
      <c r="G1384">
        <v>11</v>
      </c>
      <c r="H1384">
        <v>0.87878787878787801</v>
      </c>
      <c r="I1384">
        <v>12.6969696969696</v>
      </c>
      <c r="J1384">
        <v>0.63636363636363602</v>
      </c>
      <c r="K1384">
        <v>4.6363636363636296</v>
      </c>
      <c r="L1384">
        <v>-10</v>
      </c>
      <c r="M1384">
        <v>0.24242424242424199</v>
      </c>
      <c r="N1384">
        <v>8.0606060606060606</v>
      </c>
      <c r="O1384" s="5" t="str">
        <f>VLOOKUP(D1384,MTeams!$A:$B,2,FALSE)</f>
        <v>Kansas</v>
      </c>
      <c r="P1384" s="5" t="str">
        <f>VLOOKUP(E1384,MTeams!$A:$B,2,FALSE)</f>
        <v>Northern Iowa</v>
      </c>
    </row>
    <row r="1385" spans="1:16" x14ac:dyDescent="0.3">
      <c r="A1385" t="s">
        <v>1397</v>
      </c>
      <c r="B1385">
        <v>0.76072914405823</v>
      </c>
      <c r="C1385">
        <v>2016</v>
      </c>
      <c r="D1385">
        <v>1242</v>
      </c>
      <c r="E1385">
        <v>1323</v>
      </c>
      <c r="F1385">
        <v>1</v>
      </c>
      <c r="G1385">
        <v>6</v>
      </c>
      <c r="H1385">
        <v>0.87878787878787801</v>
      </c>
      <c r="I1385">
        <v>12.6969696969696</v>
      </c>
      <c r="J1385">
        <v>0.65625</v>
      </c>
      <c r="K1385">
        <v>5.125</v>
      </c>
      <c r="L1385">
        <v>-5</v>
      </c>
      <c r="M1385">
        <v>0.22253787878787801</v>
      </c>
      <c r="N1385">
        <v>7.5719696969696901</v>
      </c>
      <c r="O1385" s="5" t="str">
        <f>VLOOKUP(D1385,MTeams!$A:$B,2,FALSE)</f>
        <v>Kansas</v>
      </c>
      <c r="P1385" s="5" t="str">
        <f>VLOOKUP(E1385,MTeams!$A:$B,2,FALSE)</f>
        <v>Notre Dame</v>
      </c>
    </row>
    <row r="1386" spans="1:16" x14ac:dyDescent="0.3">
      <c r="A1386" t="s">
        <v>1398</v>
      </c>
      <c r="B1386">
        <v>0.57189008799581598</v>
      </c>
      <c r="C1386">
        <v>2016</v>
      </c>
      <c r="D1386">
        <v>1242</v>
      </c>
      <c r="E1386">
        <v>1328</v>
      </c>
      <c r="F1386">
        <v>1</v>
      </c>
      <c r="G1386">
        <v>2</v>
      </c>
      <c r="H1386">
        <v>0.87878787878787801</v>
      </c>
      <c r="I1386">
        <v>12.6969696969696</v>
      </c>
      <c r="J1386">
        <v>0.78125</v>
      </c>
      <c r="K1386">
        <v>9.96875</v>
      </c>
      <c r="L1386">
        <v>-1</v>
      </c>
      <c r="M1386">
        <v>9.7537878787878701E-2</v>
      </c>
      <c r="N1386">
        <v>2.7282196969696901</v>
      </c>
      <c r="O1386" s="5" t="str">
        <f>VLOOKUP(D1386,MTeams!$A:$B,2,FALSE)</f>
        <v>Kansas</v>
      </c>
      <c r="P1386" s="5" t="str">
        <f>VLOOKUP(E1386,MTeams!$A:$B,2,FALSE)</f>
        <v>Oklahoma</v>
      </c>
    </row>
    <row r="1387" spans="1:16" x14ac:dyDescent="0.3">
      <c r="A1387" t="s">
        <v>1399</v>
      </c>
      <c r="B1387">
        <v>0.57254322585696904</v>
      </c>
      <c r="C1387">
        <v>2016</v>
      </c>
      <c r="D1387">
        <v>1242</v>
      </c>
      <c r="E1387">
        <v>1332</v>
      </c>
      <c r="F1387">
        <v>1</v>
      </c>
      <c r="G1387">
        <v>1</v>
      </c>
      <c r="H1387">
        <v>0.87878787878787801</v>
      </c>
      <c r="I1387">
        <v>12.6969696969696</v>
      </c>
      <c r="J1387">
        <v>0.81818181818181801</v>
      </c>
      <c r="K1387">
        <v>9.1515151515151505</v>
      </c>
      <c r="L1387">
        <v>0</v>
      </c>
      <c r="M1387">
        <v>6.0606060606060497E-2</v>
      </c>
      <c r="N1387">
        <v>3.5454545454545401</v>
      </c>
      <c r="O1387" s="5" t="str">
        <f>VLOOKUP(D1387,MTeams!$A:$B,2,FALSE)</f>
        <v>Kansas</v>
      </c>
      <c r="P1387" s="5" t="str">
        <f>VLOOKUP(E1387,MTeams!$A:$B,2,FALSE)</f>
        <v>Oregon</v>
      </c>
    </row>
    <row r="1388" spans="1:16" x14ac:dyDescent="0.3">
      <c r="A1388" t="s">
        <v>1400</v>
      </c>
      <c r="B1388">
        <v>0.83204790072959101</v>
      </c>
      <c r="C1388">
        <v>2016</v>
      </c>
      <c r="D1388">
        <v>1242</v>
      </c>
      <c r="E1388">
        <v>1333</v>
      </c>
      <c r="F1388">
        <v>1</v>
      </c>
      <c r="G1388">
        <v>7</v>
      </c>
      <c r="H1388">
        <v>0.87878787878787801</v>
      </c>
      <c r="I1388">
        <v>12.6969696969696</v>
      </c>
      <c r="J1388">
        <v>0.6</v>
      </c>
      <c r="K1388">
        <v>1.43333333333333</v>
      </c>
      <c r="L1388">
        <v>-6</v>
      </c>
      <c r="M1388">
        <v>0.27878787878787797</v>
      </c>
      <c r="N1388">
        <v>11.2636363636363</v>
      </c>
      <c r="O1388" s="5" t="str">
        <f>VLOOKUP(D1388,MTeams!$A:$B,2,FALSE)</f>
        <v>Kansas</v>
      </c>
      <c r="P1388" s="5" t="str">
        <f>VLOOKUP(E1388,MTeams!$A:$B,2,FALSE)</f>
        <v>Oregon St</v>
      </c>
    </row>
    <row r="1389" spans="1:16" x14ac:dyDescent="0.3">
      <c r="A1389" t="s">
        <v>1401</v>
      </c>
      <c r="B1389">
        <v>0.81183129375140495</v>
      </c>
      <c r="C1389">
        <v>2016</v>
      </c>
      <c r="D1389">
        <v>1242</v>
      </c>
      <c r="E1389">
        <v>1338</v>
      </c>
      <c r="F1389">
        <v>1</v>
      </c>
      <c r="G1389">
        <v>10</v>
      </c>
      <c r="H1389">
        <v>0.87878787878787801</v>
      </c>
      <c r="I1389">
        <v>12.6969696969696</v>
      </c>
      <c r="J1389">
        <v>0.64516129032257996</v>
      </c>
      <c r="K1389">
        <v>7.06451612903225</v>
      </c>
      <c r="L1389">
        <v>-9</v>
      </c>
      <c r="M1389">
        <v>0.23362658846529799</v>
      </c>
      <c r="N1389">
        <v>5.6324535679374303</v>
      </c>
      <c r="O1389" s="5" t="str">
        <f>VLOOKUP(D1389,MTeams!$A:$B,2,FALSE)</f>
        <v>Kansas</v>
      </c>
      <c r="P1389" s="5" t="str">
        <f>VLOOKUP(E1389,MTeams!$A:$B,2,FALSE)</f>
        <v>Pittsburgh</v>
      </c>
    </row>
    <row r="1390" spans="1:16" x14ac:dyDescent="0.3">
      <c r="A1390" t="s">
        <v>1402</v>
      </c>
      <c r="B1390">
        <v>0.84475443728818</v>
      </c>
      <c r="C1390">
        <v>2016</v>
      </c>
      <c r="D1390">
        <v>1242</v>
      </c>
      <c r="E1390">
        <v>1344</v>
      </c>
      <c r="F1390">
        <v>1</v>
      </c>
      <c r="G1390">
        <v>9</v>
      </c>
      <c r="H1390">
        <v>0.87878787878787801</v>
      </c>
      <c r="I1390">
        <v>12.6969696969696</v>
      </c>
      <c r="J1390">
        <v>0.69696969696969702</v>
      </c>
      <c r="K1390">
        <v>4.2424242424242404</v>
      </c>
      <c r="L1390">
        <v>-8</v>
      </c>
      <c r="M1390">
        <v>0.18181818181818099</v>
      </c>
      <c r="N1390">
        <v>8.4545454545454497</v>
      </c>
      <c r="O1390" s="5" t="str">
        <f>VLOOKUP(D1390,MTeams!$A:$B,2,FALSE)</f>
        <v>Kansas</v>
      </c>
      <c r="P1390" s="5" t="str">
        <f>VLOOKUP(E1390,MTeams!$A:$B,2,FALSE)</f>
        <v>Providence</v>
      </c>
    </row>
    <row r="1391" spans="1:16" x14ac:dyDescent="0.3">
      <c r="A1391" t="s">
        <v>1403</v>
      </c>
      <c r="B1391">
        <v>0.58123378948137505</v>
      </c>
      <c r="C1391">
        <v>2016</v>
      </c>
      <c r="D1391">
        <v>1242</v>
      </c>
      <c r="E1391">
        <v>1345</v>
      </c>
      <c r="F1391">
        <v>1</v>
      </c>
      <c r="G1391">
        <v>5</v>
      </c>
      <c r="H1391">
        <v>0.87878787878787801</v>
      </c>
      <c r="I1391">
        <v>12.6969696969696</v>
      </c>
      <c r="J1391">
        <v>0.76470588235294101</v>
      </c>
      <c r="K1391">
        <v>13.147058823529401</v>
      </c>
      <c r="L1391">
        <v>-4</v>
      </c>
      <c r="M1391">
        <v>0.11408199643493699</v>
      </c>
      <c r="N1391">
        <v>-0.450089126559715</v>
      </c>
      <c r="O1391" s="5" t="str">
        <f>VLOOKUP(D1391,MTeams!$A:$B,2,FALSE)</f>
        <v>Kansas</v>
      </c>
      <c r="P1391" s="5" t="str">
        <f>VLOOKUP(E1391,MTeams!$A:$B,2,FALSE)</f>
        <v>Purdue</v>
      </c>
    </row>
    <row r="1392" spans="1:16" x14ac:dyDescent="0.3">
      <c r="A1392" t="s">
        <v>1404</v>
      </c>
      <c r="B1392">
        <v>0.86929140093507196</v>
      </c>
      <c r="C1392">
        <v>2016</v>
      </c>
      <c r="D1392">
        <v>1242</v>
      </c>
      <c r="E1392">
        <v>1355</v>
      </c>
      <c r="F1392">
        <v>1</v>
      </c>
      <c r="G1392">
        <v>12</v>
      </c>
      <c r="H1392">
        <v>0.87878787878787801</v>
      </c>
      <c r="I1392">
        <v>12.6969696969696</v>
      </c>
      <c r="J1392">
        <v>0.77419354838709598</v>
      </c>
      <c r="K1392">
        <v>7.0322580645161201</v>
      </c>
      <c r="L1392">
        <v>-11</v>
      </c>
      <c r="M1392">
        <v>0.104594330400782</v>
      </c>
      <c r="N1392">
        <v>5.6647116324535602</v>
      </c>
      <c r="O1392" s="5" t="str">
        <f>VLOOKUP(D1392,MTeams!$A:$B,2,FALSE)</f>
        <v>Kansas</v>
      </c>
      <c r="P1392" s="5" t="str">
        <f>VLOOKUP(E1392,MTeams!$A:$B,2,FALSE)</f>
        <v>S Dakota St</v>
      </c>
    </row>
    <row r="1393" spans="1:16" x14ac:dyDescent="0.3">
      <c r="A1393" t="s">
        <v>1405</v>
      </c>
      <c r="B1393">
        <v>0.74762824227464297</v>
      </c>
      <c r="C1393">
        <v>2016</v>
      </c>
      <c r="D1393">
        <v>1242</v>
      </c>
      <c r="E1393">
        <v>1371</v>
      </c>
      <c r="F1393">
        <v>1</v>
      </c>
      <c r="G1393">
        <v>6</v>
      </c>
      <c r="H1393">
        <v>0.87878787878787801</v>
      </c>
      <c r="I1393">
        <v>12.6969696969696</v>
      </c>
      <c r="J1393">
        <v>0.75757575757575701</v>
      </c>
      <c r="K1393">
        <v>7.0606060606060597</v>
      </c>
      <c r="L1393">
        <v>-5</v>
      </c>
      <c r="M1393">
        <v>0.12121212121212099</v>
      </c>
      <c r="N1393">
        <v>5.6363636363636296</v>
      </c>
      <c r="O1393" s="5" t="str">
        <f>VLOOKUP(D1393,MTeams!$A:$B,2,FALSE)</f>
        <v>Kansas</v>
      </c>
      <c r="P1393" s="5" t="str">
        <f>VLOOKUP(E1393,MTeams!$A:$B,2,FALSE)</f>
        <v>Seton Hall</v>
      </c>
    </row>
    <row r="1394" spans="1:16" x14ac:dyDescent="0.3">
      <c r="A1394" t="s">
        <v>1406</v>
      </c>
      <c r="B1394">
        <v>0.79476207633531404</v>
      </c>
      <c r="C1394">
        <v>2016</v>
      </c>
      <c r="D1394">
        <v>1242</v>
      </c>
      <c r="E1394">
        <v>1372</v>
      </c>
      <c r="F1394">
        <v>1</v>
      </c>
      <c r="G1394">
        <v>14</v>
      </c>
      <c r="H1394">
        <v>0.87878787878787801</v>
      </c>
      <c r="I1394">
        <v>12.6969696969696</v>
      </c>
      <c r="J1394">
        <v>0.82142857142857095</v>
      </c>
      <c r="K1394">
        <v>15.285714285714199</v>
      </c>
      <c r="L1394">
        <v>-13</v>
      </c>
      <c r="M1394">
        <v>5.7359307359307297E-2</v>
      </c>
      <c r="N1394">
        <v>-2.5887445887445799</v>
      </c>
      <c r="O1394" s="5" t="str">
        <f>VLOOKUP(D1394,MTeams!$A:$B,2,FALSE)</f>
        <v>Kansas</v>
      </c>
      <c r="P1394" s="5" t="str">
        <f>VLOOKUP(E1394,MTeams!$A:$B,2,FALSE)</f>
        <v>SF Austin</v>
      </c>
    </row>
    <row r="1395" spans="1:16" x14ac:dyDescent="0.3">
      <c r="A1395" t="s">
        <v>1407</v>
      </c>
      <c r="B1395">
        <v>0.93973274520223404</v>
      </c>
      <c r="C1395">
        <v>2016</v>
      </c>
      <c r="D1395">
        <v>1242</v>
      </c>
      <c r="E1395">
        <v>1380</v>
      </c>
      <c r="F1395">
        <v>1</v>
      </c>
      <c r="G1395">
        <v>16</v>
      </c>
      <c r="H1395">
        <v>0.87878787878787801</v>
      </c>
      <c r="I1395">
        <v>12.6969696969696</v>
      </c>
      <c r="J1395">
        <v>0.61290322580645096</v>
      </c>
      <c r="K1395">
        <v>1.87096774193548</v>
      </c>
      <c r="L1395">
        <v>-15</v>
      </c>
      <c r="M1395">
        <v>0.26588465298142699</v>
      </c>
      <c r="N1395">
        <v>10.826001955034201</v>
      </c>
      <c r="O1395" s="5" t="str">
        <f>VLOOKUP(D1395,MTeams!$A:$B,2,FALSE)</f>
        <v>Kansas</v>
      </c>
      <c r="P1395" s="5" t="str">
        <f>VLOOKUP(E1395,MTeams!$A:$B,2,FALSE)</f>
        <v>Southern Univ</v>
      </c>
    </row>
    <row r="1396" spans="1:16" x14ac:dyDescent="0.3">
      <c r="A1396" t="s">
        <v>1408</v>
      </c>
      <c r="B1396">
        <v>0.79092392725513305</v>
      </c>
      <c r="C1396">
        <v>2016</v>
      </c>
      <c r="D1396">
        <v>1242</v>
      </c>
      <c r="E1396">
        <v>1386</v>
      </c>
      <c r="F1396">
        <v>1</v>
      </c>
      <c r="G1396">
        <v>8</v>
      </c>
      <c r="H1396">
        <v>0.87878787878787801</v>
      </c>
      <c r="I1396">
        <v>12.6969696969696</v>
      </c>
      <c r="J1396">
        <v>0.79411764705882304</v>
      </c>
      <c r="K1396">
        <v>7.6764705882352899</v>
      </c>
      <c r="L1396">
        <v>-7</v>
      </c>
      <c r="M1396">
        <v>8.4670231729055301E-2</v>
      </c>
      <c r="N1396">
        <v>5.0204991087344002</v>
      </c>
      <c r="O1396" s="5" t="str">
        <f>VLOOKUP(D1396,MTeams!$A:$B,2,FALSE)</f>
        <v>Kansas</v>
      </c>
      <c r="P1396" s="5" t="str">
        <f>VLOOKUP(E1396,MTeams!$A:$B,2,FALSE)</f>
        <v>St Joseph's PA</v>
      </c>
    </row>
    <row r="1397" spans="1:16" x14ac:dyDescent="0.3">
      <c r="A1397" t="s">
        <v>1409</v>
      </c>
      <c r="B1397">
        <v>0.84820087153103396</v>
      </c>
      <c r="C1397">
        <v>2016</v>
      </c>
      <c r="D1397">
        <v>1242</v>
      </c>
      <c r="E1397">
        <v>1392</v>
      </c>
      <c r="F1397">
        <v>1</v>
      </c>
      <c r="G1397">
        <v>13</v>
      </c>
      <c r="H1397">
        <v>0.87878787878787801</v>
      </c>
      <c r="I1397">
        <v>12.6969696969696</v>
      </c>
      <c r="J1397">
        <v>0.8</v>
      </c>
      <c r="K1397">
        <v>10.2666666666666</v>
      </c>
      <c r="L1397">
        <v>-12</v>
      </c>
      <c r="M1397">
        <v>7.8787878787878698E-2</v>
      </c>
      <c r="N1397">
        <v>2.43030303030302</v>
      </c>
      <c r="O1397" s="5" t="str">
        <f>VLOOKUP(D1397,MTeams!$A:$B,2,FALSE)</f>
        <v>Kansas</v>
      </c>
      <c r="P1397" s="5" t="str">
        <f>VLOOKUP(E1397,MTeams!$A:$B,2,FALSE)</f>
        <v>Stony Brook</v>
      </c>
    </row>
    <row r="1398" spans="1:16" x14ac:dyDescent="0.3">
      <c r="A1398" t="s">
        <v>1410</v>
      </c>
      <c r="B1398">
        <v>0.84066496376992705</v>
      </c>
      <c r="C1398">
        <v>2016</v>
      </c>
      <c r="D1398">
        <v>1242</v>
      </c>
      <c r="E1398">
        <v>1393</v>
      </c>
      <c r="F1398">
        <v>1</v>
      </c>
      <c r="G1398">
        <v>10</v>
      </c>
      <c r="H1398">
        <v>0.87878787878787801</v>
      </c>
      <c r="I1398">
        <v>12.6969696969696</v>
      </c>
      <c r="J1398">
        <v>0.59375</v>
      </c>
      <c r="K1398">
        <v>4.5</v>
      </c>
      <c r="L1398">
        <v>-9</v>
      </c>
      <c r="M1398">
        <v>0.28503787878787801</v>
      </c>
      <c r="N1398">
        <v>8.1969696969696901</v>
      </c>
      <c r="O1398" s="5" t="str">
        <f>VLOOKUP(D1398,MTeams!$A:$B,2,FALSE)</f>
        <v>Kansas</v>
      </c>
      <c r="P1398" s="5" t="str">
        <f>VLOOKUP(E1398,MTeams!$A:$B,2,FALSE)</f>
        <v>Syracuse</v>
      </c>
    </row>
    <row r="1399" spans="1:16" x14ac:dyDescent="0.3">
      <c r="A1399" t="s">
        <v>1411</v>
      </c>
      <c r="B1399">
        <v>0.88972194673088301</v>
      </c>
      <c r="C1399">
        <v>2016</v>
      </c>
      <c r="D1399">
        <v>1242</v>
      </c>
      <c r="E1399">
        <v>1396</v>
      </c>
      <c r="F1399">
        <v>1</v>
      </c>
      <c r="G1399">
        <v>10</v>
      </c>
      <c r="H1399">
        <v>0.87878787878787801</v>
      </c>
      <c r="I1399">
        <v>12.6969696969696</v>
      </c>
      <c r="J1399">
        <v>0.65625</v>
      </c>
      <c r="K1399">
        <v>1.21874999999999</v>
      </c>
      <c r="L1399">
        <v>-9</v>
      </c>
      <c r="M1399">
        <v>0.22253787878787801</v>
      </c>
      <c r="N1399">
        <v>11.4782196969696</v>
      </c>
      <c r="O1399" s="5" t="str">
        <f>VLOOKUP(D1399,MTeams!$A:$B,2,FALSE)</f>
        <v>Kansas</v>
      </c>
      <c r="P1399" s="5" t="str">
        <f>VLOOKUP(E1399,MTeams!$A:$B,2,FALSE)</f>
        <v>Temple</v>
      </c>
    </row>
    <row r="1400" spans="1:16" x14ac:dyDescent="0.3">
      <c r="A1400" t="s">
        <v>1412</v>
      </c>
      <c r="B1400">
        <v>0.78731959015961805</v>
      </c>
      <c r="C1400">
        <v>2016</v>
      </c>
      <c r="D1400">
        <v>1242</v>
      </c>
      <c r="E1400">
        <v>1400</v>
      </c>
      <c r="F1400">
        <v>1</v>
      </c>
      <c r="G1400">
        <v>6</v>
      </c>
      <c r="H1400">
        <v>0.87878787878787801</v>
      </c>
      <c r="I1400">
        <v>12.6969696969696</v>
      </c>
      <c r="J1400">
        <v>0.625</v>
      </c>
      <c r="K1400">
        <v>3.28125</v>
      </c>
      <c r="L1400">
        <v>-5</v>
      </c>
      <c r="M1400">
        <v>0.25378787878787801</v>
      </c>
      <c r="N1400">
        <v>9.4157196969696901</v>
      </c>
      <c r="O1400" s="5" t="str">
        <f>VLOOKUP(D1400,MTeams!$A:$B,2,FALSE)</f>
        <v>Kansas</v>
      </c>
      <c r="P1400" s="5" t="str">
        <f>VLOOKUP(E1400,MTeams!$A:$B,2,FALSE)</f>
        <v>Texas</v>
      </c>
    </row>
    <row r="1401" spans="1:16" x14ac:dyDescent="0.3">
      <c r="A1401" t="s">
        <v>1413</v>
      </c>
      <c r="B1401">
        <v>0.58796837743194497</v>
      </c>
      <c r="C1401">
        <v>2016</v>
      </c>
      <c r="D1401">
        <v>1242</v>
      </c>
      <c r="E1401">
        <v>1401</v>
      </c>
      <c r="F1401">
        <v>1</v>
      </c>
      <c r="G1401">
        <v>3</v>
      </c>
      <c r="H1401">
        <v>0.87878787878787801</v>
      </c>
      <c r="I1401">
        <v>12.6969696969696</v>
      </c>
      <c r="J1401">
        <v>0.76470588235294101</v>
      </c>
      <c r="K1401">
        <v>10.3823529411764</v>
      </c>
      <c r="L1401">
        <v>-2</v>
      </c>
      <c r="M1401">
        <v>0.11408199643493699</v>
      </c>
      <c r="N1401">
        <v>2.31461675579322</v>
      </c>
      <c r="O1401" s="5" t="str">
        <f>VLOOKUP(D1401,MTeams!$A:$B,2,FALSE)</f>
        <v>Kansas</v>
      </c>
      <c r="P1401" s="5" t="str">
        <f>VLOOKUP(E1401,MTeams!$A:$B,2,FALSE)</f>
        <v>Texas A&amp;M</v>
      </c>
    </row>
    <row r="1402" spans="1:16" x14ac:dyDescent="0.3">
      <c r="A1402" t="s">
        <v>1414</v>
      </c>
      <c r="B1402">
        <v>0.83631494501267101</v>
      </c>
      <c r="C1402">
        <v>2016</v>
      </c>
      <c r="D1402">
        <v>1242</v>
      </c>
      <c r="E1402">
        <v>1403</v>
      </c>
      <c r="F1402">
        <v>1</v>
      </c>
      <c r="G1402">
        <v>8</v>
      </c>
      <c r="H1402">
        <v>0.87878787878787801</v>
      </c>
      <c r="I1402">
        <v>12.6969696969696</v>
      </c>
      <c r="J1402">
        <v>0.61290322580645096</v>
      </c>
      <c r="K1402">
        <v>2.54838709677419</v>
      </c>
      <c r="L1402">
        <v>-7</v>
      </c>
      <c r="M1402">
        <v>0.26588465298142699</v>
      </c>
      <c r="N1402">
        <v>10.1485826001955</v>
      </c>
      <c r="O1402" s="5" t="str">
        <f>VLOOKUP(D1402,MTeams!$A:$B,2,FALSE)</f>
        <v>Kansas</v>
      </c>
      <c r="P1402" s="5" t="str">
        <f>VLOOKUP(E1402,MTeams!$A:$B,2,FALSE)</f>
        <v>Texas Tech</v>
      </c>
    </row>
    <row r="1403" spans="1:16" x14ac:dyDescent="0.3">
      <c r="A1403" t="s">
        <v>1415</v>
      </c>
      <c r="B1403">
        <v>0.86754757909629798</v>
      </c>
      <c r="C1403">
        <v>2016</v>
      </c>
      <c r="D1403">
        <v>1242</v>
      </c>
      <c r="E1403">
        <v>1409</v>
      </c>
      <c r="F1403">
        <v>1</v>
      </c>
      <c r="G1403">
        <v>11</v>
      </c>
      <c r="H1403">
        <v>0.87878787878787801</v>
      </c>
      <c r="I1403">
        <v>12.6969696969696</v>
      </c>
      <c r="J1403">
        <v>0.64516129032257996</v>
      </c>
      <c r="K1403">
        <v>4.32258064516129</v>
      </c>
      <c r="L1403">
        <v>-10</v>
      </c>
      <c r="M1403">
        <v>0.23362658846529799</v>
      </c>
      <c r="N1403">
        <v>8.3743890518084001</v>
      </c>
      <c r="O1403" s="5" t="str">
        <f>VLOOKUP(D1403,MTeams!$A:$B,2,FALSE)</f>
        <v>Kansas</v>
      </c>
      <c r="P1403" s="5" t="str">
        <f>VLOOKUP(E1403,MTeams!$A:$B,2,FALSE)</f>
        <v>Tulsa</v>
      </c>
    </row>
    <row r="1404" spans="1:16" x14ac:dyDescent="0.3">
      <c r="A1404" t="s">
        <v>1416</v>
      </c>
      <c r="B1404">
        <v>0.90751905156686896</v>
      </c>
      <c r="C1404">
        <v>2016</v>
      </c>
      <c r="D1404">
        <v>1242</v>
      </c>
      <c r="E1404">
        <v>1421</v>
      </c>
      <c r="F1404">
        <v>1</v>
      </c>
      <c r="G1404">
        <v>15</v>
      </c>
      <c r="H1404">
        <v>0.87878787878787801</v>
      </c>
      <c r="I1404">
        <v>12.6969696969696</v>
      </c>
      <c r="J1404">
        <v>0.64516129032257996</v>
      </c>
      <c r="K1404">
        <v>5.4516129032257998</v>
      </c>
      <c r="L1404">
        <v>-14</v>
      </c>
      <c r="M1404">
        <v>0.23362658846529799</v>
      </c>
      <c r="N1404">
        <v>7.2453567937438903</v>
      </c>
      <c r="O1404" s="5" t="str">
        <f>VLOOKUP(D1404,MTeams!$A:$B,2,FALSE)</f>
        <v>Kansas</v>
      </c>
      <c r="P1404" s="5" t="str">
        <f>VLOOKUP(E1404,MTeams!$A:$B,2,FALSE)</f>
        <v>UNC Asheville</v>
      </c>
    </row>
    <row r="1405" spans="1:16" x14ac:dyDescent="0.3">
      <c r="A1405" t="s">
        <v>1417</v>
      </c>
      <c r="B1405">
        <v>0.88945468259763405</v>
      </c>
      <c r="C1405">
        <v>2016</v>
      </c>
      <c r="D1405">
        <v>1242</v>
      </c>
      <c r="E1405">
        <v>1423</v>
      </c>
      <c r="F1405">
        <v>1</v>
      </c>
      <c r="G1405">
        <v>13</v>
      </c>
      <c r="H1405">
        <v>0.87878787878787801</v>
      </c>
      <c r="I1405">
        <v>12.6969696969696</v>
      </c>
      <c r="J1405">
        <v>0.76666666666666605</v>
      </c>
      <c r="K1405">
        <v>6.36666666666666</v>
      </c>
      <c r="L1405">
        <v>-12</v>
      </c>
      <c r="M1405">
        <v>0.112121212121212</v>
      </c>
      <c r="N1405">
        <v>6.3303030303030301</v>
      </c>
      <c r="O1405" s="5" t="str">
        <f>VLOOKUP(D1405,MTeams!$A:$B,2,FALSE)</f>
        <v>Kansas</v>
      </c>
      <c r="P1405" s="5" t="str">
        <f>VLOOKUP(E1405,MTeams!$A:$B,2,FALSE)</f>
        <v>UNC Wilmington</v>
      </c>
    </row>
    <row r="1406" spans="1:16" x14ac:dyDescent="0.3">
      <c r="A1406" t="s">
        <v>1418</v>
      </c>
      <c r="B1406">
        <v>0.78432889532210703</v>
      </c>
      <c r="C1406">
        <v>2016</v>
      </c>
      <c r="D1406">
        <v>1242</v>
      </c>
      <c r="E1406">
        <v>1425</v>
      </c>
      <c r="F1406">
        <v>1</v>
      </c>
      <c r="G1406">
        <v>8</v>
      </c>
      <c r="H1406">
        <v>0.87878787878787801</v>
      </c>
      <c r="I1406">
        <v>12.6969696969696</v>
      </c>
      <c r="J1406">
        <v>0.63636363636363602</v>
      </c>
      <c r="K1406">
        <v>6.0909090909090899</v>
      </c>
      <c r="L1406">
        <v>-7</v>
      </c>
      <c r="M1406">
        <v>0.24242424242424199</v>
      </c>
      <c r="N1406">
        <v>6.6060606060606002</v>
      </c>
      <c r="O1406" s="5" t="str">
        <f>VLOOKUP(D1406,MTeams!$A:$B,2,FALSE)</f>
        <v>Kansas</v>
      </c>
      <c r="P1406" s="5" t="str">
        <f>VLOOKUP(E1406,MTeams!$A:$B,2,FALSE)</f>
        <v>USC</v>
      </c>
    </row>
    <row r="1407" spans="1:16" x14ac:dyDescent="0.3">
      <c r="A1407" t="s">
        <v>1419</v>
      </c>
      <c r="B1407">
        <v>0.656878537328076</v>
      </c>
      <c r="C1407">
        <v>2016</v>
      </c>
      <c r="D1407">
        <v>1242</v>
      </c>
      <c r="E1407">
        <v>1428</v>
      </c>
      <c r="F1407">
        <v>1</v>
      </c>
      <c r="G1407">
        <v>3</v>
      </c>
      <c r="H1407">
        <v>0.87878787878787801</v>
      </c>
      <c r="I1407">
        <v>12.6969696969696</v>
      </c>
      <c r="J1407">
        <v>0.75757575757575701</v>
      </c>
      <c r="K1407">
        <v>7.48484848484848</v>
      </c>
      <c r="L1407">
        <v>-2</v>
      </c>
      <c r="M1407">
        <v>0.12121212121212099</v>
      </c>
      <c r="N1407">
        <v>5.2121212121212102</v>
      </c>
      <c r="O1407" s="5" t="str">
        <f>VLOOKUP(D1407,MTeams!$A:$B,2,FALSE)</f>
        <v>Kansas</v>
      </c>
      <c r="P1407" s="5" t="str">
        <f>VLOOKUP(E1407,MTeams!$A:$B,2,FALSE)</f>
        <v>Utah</v>
      </c>
    </row>
    <row r="1408" spans="1:16" x14ac:dyDescent="0.3">
      <c r="A1408" t="s">
        <v>1420</v>
      </c>
      <c r="B1408">
        <v>0.776120224399931</v>
      </c>
      <c r="C1408">
        <v>2016</v>
      </c>
      <c r="D1408">
        <v>1242</v>
      </c>
      <c r="E1408">
        <v>1433</v>
      </c>
      <c r="F1408">
        <v>1</v>
      </c>
      <c r="G1408">
        <v>10</v>
      </c>
      <c r="H1408">
        <v>0.87878787878787801</v>
      </c>
      <c r="I1408">
        <v>12.6969696969696</v>
      </c>
      <c r="J1408">
        <v>0.70588235294117596</v>
      </c>
      <c r="K1408">
        <v>9.9117647058823497</v>
      </c>
      <c r="L1408">
        <v>-9</v>
      </c>
      <c r="M1408">
        <v>0.17290552584670199</v>
      </c>
      <c r="N1408">
        <v>2.78520499108734</v>
      </c>
      <c r="O1408" s="5" t="str">
        <f>VLOOKUP(D1408,MTeams!$A:$B,2,FALSE)</f>
        <v>Kansas</v>
      </c>
      <c r="P1408" s="5" t="str">
        <f>VLOOKUP(E1408,MTeams!$A:$B,2,FALSE)</f>
        <v>VCU</v>
      </c>
    </row>
    <row r="1409" spans="1:16" x14ac:dyDescent="0.3">
      <c r="A1409" t="s">
        <v>1421</v>
      </c>
      <c r="B1409">
        <v>0.782524282642166</v>
      </c>
      <c r="C1409">
        <v>2016</v>
      </c>
      <c r="D1409">
        <v>1242</v>
      </c>
      <c r="E1409">
        <v>1435</v>
      </c>
      <c r="F1409">
        <v>1</v>
      </c>
      <c r="G1409">
        <v>11</v>
      </c>
      <c r="H1409">
        <v>0.87878787878787801</v>
      </c>
      <c r="I1409">
        <v>12.6969696969696</v>
      </c>
      <c r="J1409">
        <v>0.59375</v>
      </c>
      <c r="K1409">
        <v>9.40625</v>
      </c>
      <c r="L1409">
        <v>-10</v>
      </c>
      <c r="M1409">
        <v>0.28503787878787801</v>
      </c>
      <c r="N1409">
        <v>3.2907196969696901</v>
      </c>
      <c r="O1409" s="5" t="str">
        <f>VLOOKUP(D1409,MTeams!$A:$B,2,FALSE)</f>
        <v>Kansas</v>
      </c>
      <c r="P1409" s="5" t="str">
        <f>VLOOKUP(E1409,MTeams!$A:$B,2,FALSE)</f>
        <v>Vanderbilt</v>
      </c>
    </row>
    <row r="1410" spans="1:16" x14ac:dyDescent="0.3">
      <c r="A1410" t="s">
        <v>1422</v>
      </c>
      <c r="B1410">
        <v>0.50945702823102301</v>
      </c>
      <c r="C1410">
        <v>2016</v>
      </c>
      <c r="D1410">
        <v>1242</v>
      </c>
      <c r="E1410">
        <v>1437</v>
      </c>
      <c r="F1410">
        <v>1</v>
      </c>
      <c r="G1410">
        <v>2</v>
      </c>
      <c r="H1410">
        <v>0.87878787878787801</v>
      </c>
      <c r="I1410">
        <v>12.6969696969696</v>
      </c>
      <c r="J1410">
        <v>0.85294117647058798</v>
      </c>
      <c r="K1410">
        <v>13.264705882352899</v>
      </c>
      <c r="L1410">
        <v>-1</v>
      </c>
      <c r="M1410">
        <v>2.5846702317290499E-2</v>
      </c>
      <c r="N1410">
        <v>-0.567736185383244</v>
      </c>
      <c r="O1410" s="5" t="str">
        <f>VLOOKUP(D1410,MTeams!$A:$B,2,FALSE)</f>
        <v>Kansas</v>
      </c>
      <c r="P1410" s="5" t="str">
        <f>VLOOKUP(E1410,MTeams!$A:$B,2,FALSE)</f>
        <v>Villanova</v>
      </c>
    </row>
    <row r="1411" spans="1:16" x14ac:dyDescent="0.3">
      <c r="A1411" t="s">
        <v>1423</v>
      </c>
      <c r="B1411">
        <v>0.52279137702506995</v>
      </c>
      <c r="C1411">
        <v>2016</v>
      </c>
      <c r="D1411">
        <v>1242</v>
      </c>
      <c r="E1411">
        <v>1438</v>
      </c>
      <c r="F1411">
        <v>1</v>
      </c>
      <c r="G1411">
        <v>1</v>
      </c>
      <c r="H1411">
        <v>0.87878787878787801</v>
      </c>
      <c r="I1411">
        <v>12.6969696969696</v>
      </c>
      <c r="J1411">
        <v>0.78787878787878696</v>
      </c>
      <c r="K1411">
        <v>10.6969696969696</v>
      </c>
      <c r="L1411">
        <v>0</v>
      </c>
      <c r="M1411">
        <v>9.0909090909090898E-2</v>
      </c>
      <c r="N1411">
        <v>2</v>
      </c>
      <c r="O1411" s="5" t="str">
        <f>VLOOKUP(D1411,MTeams!$A:$B,2,FALSE)</f>
        <v>Kansas</v>
      </c>
      <c r="P1411" s="5" t="str">
        <f>VLOOKUP(E1411,MTeams!$A:$B,2,FALSE)</f>
        <v>Virginia</v>
      </c>
    </row>
    <row r="1412" spans="1:16" x14ac:dyDescent="0.3">
      <c r="A1412" t="s">
        <v>1424</v>
      </c>
      <c r="B1412">
        <v>0.91260274659088603</v>
      </c>
      <c r="C1412">
        <v>2016</v>
      </c>
      <c r="D1412">
        <v>1242</v>
      </c>
      <c r="E1412">
        <v>1451</v>
      </c>
      <c r="F1412">
        <v>1</v>
      </c>
      <c r="G1412">
        <v>15</v>
      </c>
      <c r="H1412">
        <v>0.87878787878787801</v>
      </c>
      <c r="I1412">
        <v>12.6969696969696</v>
      </c>
      <c r="J1412">
        <v>0.74193548387096697</v>
      </c>
      <c r="K1412">
        <v>6.06451612903225</v>
      </c>
      <c r="L1412">
        <v>-14</v>
      </c>
      <c r="M1412">
        <v>0.13685239491691101</v>
      </c>
      <c r="N1412">
        <v>6.6324535679374303</v>
      </c>
      <c r="O1412" s="5" t="str">
        <f>VLOOKUP(D1412,MTeams!$A:$B,2,FALSE)</f>
        <v>Kansas</v>
      </c>
      <c r="P1412" s="5" t="str">
        <f>VLOOKUP(E1412,MTeams!$A:$B,2,FALSE)</f>
        <v>Weber St</v>
      </c>
    </row>
    <row r="1413" spans="1:16" x14ac:dyDescent="0.3">
      <c r="A1413" t="s">
        <v>1425</v>
      </c>
      <c r="B1413">
        <v>0.531166005172653</v>
      </c>
      <c r="C1413">
        <v>2016</v>
      </c>
      <c r="D1413">
        <v>1242</v>
      </c>
      <c r="E1413">
        <v>1452</v>
      </c>
      <c r="F1413">
        <v>1</v>
      </c>
      <c r="G1413">
        <v>3</v>
      </c>
      <c r="H1413">
        <v>0.87878787878787801</v>
      </c>
      <c r="I1413">
        <v>12.6969696969696</v>
      </c>
      <c r="J1413">
        <v>0.76470588235294101</v>
      </c>
      <c r="K1413">
        <v>12.588235294117601</v>
      </c>
      <c r="L1413">
        <v>-2</v>
      </c>
      <c r="M1413">
        <v>0.11408199643493699</v>
      </c>
      <c r="N1413">
        <v>0.10873440285204999</v>
      </c>
      <c r="O1413" s="5" t="str">
        <f>VLOOKUP(D1413,MTeams!$A:$B,2,FALSE)</f>
        <v>Kansas</v>
      </c>
      <c r="P1413" s="5" t="str">
        <f>VLOOKUP(E1413,MTeams!$A:$B,2,FALSE)</f>
        <v>West Virginia</v>
      </c>
    </row>
    <row r="1414" spans="1:16" x14ac:dyDescent="0.3">
      <c r="A1414" t="s">
        <v>1426</v>
      </c>
      <c r="B1414">
        <v>0.91907635083322603</v>
      </c>
      <c r="C1414">
        <v>2016</v>
      </c>
      <c r="D1414">
        <v>1242</v>
      </c>
      <c r="E1414">
        <v>1453</v>
      </c>
      <c r="F1414">
        <v>1</v>
      </c>
      <c r="G1414">
        <v>14</v>
      </c>
      <c r="H1414">
        <v>0.87878787878787801</v>
      </c>
      <c r="I1414">
        <v>12.6969696969696</v>
      </c>
      <c r="J1414">
        <v>0.63636363636363602</v>
      </c>
      <c r="K1414">
        <v>2.6969696969696901</v>
      </c>
      <c r="L1414">
        <v>-13</v>
      </c>
      <c r="M1414">
        <v>0.24242424242424199</v>
      </c>
      <c r="N1414">
        <v>10</v>
      </c>
      <c r="O1414" s="5" t="str">
        <f>VLOOKUP(D1414,MTeams!$A:$B,2,FALSE)</f>
        <v>Kansas</v>
      </c>
      <c r="P1414" s="5" t="str">
        <f>VLOOKUP(E1414,MTeams!$A:$B,2,FALSE)</f>
        <v>WI Green Bay</v>
      </c>
    </row>
    <row r="1415" spans="1:16" x14ac:dyDescent="0.3">
      <c r="A1415" t="s">
        <v>1427</v>
      </c>
      <c r="B1415">
        <v>0.73563696862074202</v>
      </c>
      <c r="C1415">
        <v>2016</v>
      </c>
      <c r="D1415">
        <v>1242</v>
      </c>
      <c r="E1415">
        <v>1455</v>
      </c>
      <c r="F1415">
        <v>1</v>
      </c>
      <c r="G1415">
        <v>11</v>
      </c>
      <c r="H1415">
        <v>0.87878787878787801</v>
      </c>
      <c r="I1415">
        <v>12.6969696969696</v>
      </c>
      <c r="J1415">
        <v>0.74193548387096697</v>
      </c>
      <c r="K1415">
        <v>13.709677419354801</v>
      </c>
      <c r="L1415">
        <v>-10</v>
      </c>
      <c r="M1415">
        <v>0.13685239491691101</v>
      </c>
      <c r="N1415">
        <v>-1.01270772238514</v>
      </c>
      <c r="O1415" s="5" t="str">
        <f>VLOOKUP(D1415,MTeams!$A:$B,2,FALSE)</f>
        <v>Kansas</v>
      </c>
      <c r="P1415" s="5" t="str">
        <f>VLOOKUP(E1415,MTeams!$A:$B,2,FALSE)</f>
        <v>Wichita St</v>
      </c>
    </row>
    <row r="1416" spans="1:16" x14ac:dyDescent="0.3">
      <c r="A1416" t="s">
        <v>1428</v>
      </c>
      <c r="B1416">
        <v>0.79111297929897295</v>
      </c>
      <c r="C1416">
        <v>2016</v>
      </c>
      <c r="D1416">
        <v>1242</v>
      </c>
      <c r="E1416">
        <v>1458</v>
      </c>
      <c r="F1416">
        <v>1</v>
      </c>
      <c r="G1416">
        <v>7</v>
      </c>
      <c r="H1416">
        <v>0.87878787878787801</v>
      </c>
      <c r="I1416">
        <v>12.6969696969696</v>
      </c>
      <c r="J1416">
        <v>0.625</v>
      </c>
      <c r="K1416">
        <v>4.3125</v>
      </c>
      <c r="L1416">
        <v>-6</v>
      </c>
      <c r="M1416">
        <v>0.25378787878787801</v>
      </c>
      <c r="N1416">
        <v>8.3844696969696901</v>
      </c>
      <c r="O1416" s="5" t="str">
        <f>VLOOKUP(D1416,MTeams!$A:$B,2,FALSE)</f>
        <v>Kansas</v>
      </c>
      <c r="P1416" s="5" t="str">
        <f>VLOOKUP(E1416,MTeams!$A:$B,2,FALSE)</f>
        <v>Wisconsin</v>
      </c>
    </row>
    <row r="1417" spans="1:16" x14ac:dyDescent="0.3">
      <c r="A1417" t="s">
        <v>1429</v>
      </c>
      <c r="B1417">
        <v>0.58291319745493297</v>
      </c>
      <c r="C1417">
        <v>2016</v>
      </c>
      <c r="D1417">
        <v>1242</v>
      </c>
      <c r="E1417">
        <v>1462</v>
      </c>
      <c r="F1417">
        <v>1</v>
      </c>
      <c r="G1417">
        <v>2</v>
      </c>
      <c r="H1417">
        <v>0.87878787878787801</v>
      </c>
      <c r="I1417">
        <v>12.6969696969696</v>
      </c>
      <c r="J1417">
        <v>0.84375</v>
      </c>
      <c r="K1417">
        <v>10.3125</v>
      </c>
      <c r="L1417">
        <v>-1</v>
      </c>
      <c r="M1417">
        <v>3.5037878787878701E-2</v>
      </c>
      <c r="N1417">
        <v>2.3844696969696901</v>
      </c>
      <c r="O1417" s="5" t="str">
        <f>VLOOKUP(D1417,MTeams!$A:$B,2,FALSE)</f>
        <v>Kansas</v>
      </c>
      <c r="P1417" s="5" t="str">
        <f>VLOOKUP(E1417,MTeams!$A:$B,2,FALSE)</f>
        <v>Xavier</v>
      </c>
    </row>
    <row r="1418" spans="1:16" x14ac:dyDescent="0.3">
      <c r="A1418" t="s">
        <v>1430</v>
      </c>
      <c r="B1418">
        <v>0.81579783073488799</v>
      </c>
      <c r="C1418">
        <v>2016</v>
      </c>
      <c r="D1418">
        <v>1242</v>
      </c>
      <c r="E1418">
        <v>1463</v>
      </c>
      <c r="F1418">
        <v>1</v>
      </c>
      <c r="G1418">
        <v>12</v>
      </c>
      <c r="H1418">
        <v>0.87878787878787801</v>
      </c>
      <c r="I1418">
        <v>12.6969696969696</v>
      </c>
      <c r="J1418">
        <v>0.77777777777777701</v>
      </c>
      <c r="K1418">
        <v>10.9629629629629</v>
      </c>
      <c r="L1418">
        <v>-11</v>
      </c>
      <c r="M1418">
        <v>0.10101010101010099</v>
      </c>
      <c r="N1418">
        <v>1.73400673400673</v>
      </c>
      <c r="O1418" s="5" t="str">
        <f>VLOOKUP(D1418,MTeams!$A:$B,2,FALSE)</f>
        <v>Kansas</v>
      </c>
      <c r="P1418" s="5" t="str">
        <f>VLOOKUP(E1418,MTeams!$A:$B,2,FALSE)</f>
        <v>Yale</v>
      </c>
    </row>
    <row r="1419" spans="1:16" x14ac:dyDescent="0.3">
      <c r="A1419" t="s">
        <v>1431</v>
      </c>
      <c r="B1419">
        <v>0.586853200436533</v>
      </c>
      <c r="C1419">
        <v>2016</v>
      </c>
      <c r="D1419">
        <v>1246</v>
      </c>
      <c r="E1419">
        <v>1268</v>
      </c>
      <c r="F1419">
        <v>4</v>
      </c>
      <c r="G1419">
        <v>5</v>
      </c>
      <c r="H1419">
        <v>0.76470588235294101</v>
      </c>
      <c r="I1419">
        <v>11.4117647058823</v>
      </c>
      <c r="J1419">
        <v>0.75</v>
      </c>
      <c r="K1419">
        <v>9.125</v>
      </c>
      <c r="L1419">
        <v>-1</v>
      </c>
      <c r="M1419">
        <v>1.47058823529411E-2</v>
      </c>
      <c r="N1419">
        <v>2.2867647058823501</v>
      </c>
      <c r="O1419" s="5" t="str">
        <f>VLOOKUP(D1419,MTeams!$A:$B,2,FALSE)</f>
        <v>Kentucky</v>
      </c>
      <c r="P1419" s="5" t="str">
        <f>VLOOKUP(E1419,MTeams!$A:$B,2,FALSE)</f>
        <v>Maryland</v>
      </c>
    </row>
    <row r="1420" spans="1:16" x14ac:dyDescent="0.3">
      <c r="A1420" t="s">
        <v>1432</v>
      </c>
      <c r="B1420">
        <v>0.54057767353350095</v>
      </c>
      <c r="C1420">
        <v>2016</v>
      </c>
      <c r="D1420">
        <v>1246</v>
      </c>
      <c r="E1420">
        <v>1274</v>
      </c>
      <c r="F1420">
        <v>4</v>
      </c>
      <c r="G1420">
        <v>3</v>
      </c>
      <c r="H1420">
        <v>0.76470588235294101</v>
      </c>
      <c r="I1420">
        <v>11.4117647058823</v>
      </c>
      <c r="J1420">
        <v>0.78125</v>
      </c>
      <c r="K1420">
        <v>8.8125</v>
      </c>
      <c r="L1420">
        <v>1</v>
      </c>
      <c r="M1420">
        <v>-1.6544117647058799E-2</v>
      </c>
      <c r="N1420">
        <v>2.5992647058823501</v>
      </c>
      <c r="O1420" s="5" t="str">
        <f>VLOOKUP(D1420,MTeams!$A:$B,2,FALSE)</f>
        <v>Kentucky</v>
      </c>
      <c r="P1420" s="5" t="str">
        <f>VLOOKUP(E1420,MTeams!$A:$B,2,FALSE)</f>
        <v>Miami FL</v>
      </c>
    </row>
    <row r="1421" spans="1:16" x14ac:dyDescent="0.3">
      <c r="A1421" t="s">
        <v>1433</v>
      </c>
      <c r="B1421">
        <v>0.78403913208359</v>
      </c>
      <c r="C1421">
        <v>2016</v>
      </c>
      <c r="D1421">
        <v>1246</v>
      </c>
      <c r="E1421">
        <v>1276</v>
      </c>
      <c r="F1421">
        <v>4</v>
      </c>
      <c r="G1421">
        <v>11</v>
      </c>
      <c r="H1421">
        <v>0.76470588235294101</v>
      </c>
      <c r="I1421">
        <v>11.4117647058823</v>
      </c>
      <c r="J1421">
        <v>0.63636363636363602</v>
      </c>
      <c r="K1421">
        <v>6.2424242424242404</v>
      </c>
      <c r="L1421">
        <v>-7</v>
      </c>
      <c r="M1421">
        <v>0.12834224598930399</v>
      </c>
      <c r="N1421">
        <v>5.1693404634581004</v>
      </c>
      <c r="O1421" s="5" t="str">
        <f>VLOOKUP(D1421,MTeams!$A:$B,2,FALSE)</f>
        <v>Kentucky</v>
      </c>
      <c r="P1421" s="5" t="str">
        <f>VLOOKUP(E1421,MTeams!$A:$B,2,FALSE)</f>
        <v>Michigan</v>
      </c>
    </row>
    <row r="1422" spans="1:16" x14ac:dyDescent="0.3">
      <c r="A1422" t="s">
        <v>1434</v>
      </c>
      <c r="B1422">
        <v>0.339187603758283</v>
      </c>
      <c r="C1422">
        <v>2016</v>
      </c>
      <c r="D1422">
        <v>1246</v>
      </c>
      <c r="E1422">
        <v>1277</v>
      </c>
      <c r="F1422">
        <v>4</v>
      </c>
      <c r="G1422">
        <v>2</v>
      </c>
      <c r="H1422">
        <v>0.76470588235294101</v>
      </c>
      <c r="I1422">
        <v>11.4117647058823</v>
      </c>
      <c r="J1422">
        <v>0.85294117647058798</v>
      </c>
      <c r="K1422">
        <v>16.3823529411764</v>
      </c>
      <c r="L1422">
        <v>2</v>
      </c>
      <c r="M1422">
        <v>-8.8235294117646995E-2</v>
      </c>
      <c r="N1422">
        <v>-4.9705882352941098</v>
      </c>
      <c r="O1422" s="5" t="str">
        <f>VLOOKUP(D1422,MTeams!$A:$B,2,FALSE)</f>
        <v>Kentucky</v>
      </c>
      <c r="P1422" s="5" t="str">
        <f>VLOOKUP(E1422,MTeams!$A:$B,2,FALSE)</f>
        <v>Michigan St</v>
      </c>
    </row>
    <row r="1423" spans="1:16" x14ac:dyDescent="0.3">
      <c r="A1423" t="s">
        <v>1435</v>
      </c>
      <c r="B1423">
        <v>0.89395384546878498</v>
      </c>
      <c r="C1423">
        <v>2016</v>
      </c>
      <c r="D1423">
        <v>1246</v>
      </c>
      <c r="E1423">
        <v>1292</v>
      </c>
      <c r="F1423">
        <v>4</v>
      </c>
      <c r="G1423">
        <v>15</v>
      </c>
      <c r="H1423">
        <v>0.76470588235294101</v>
      </c>
      <c r="I1423">
        <v>11.4117647058823</v>
      </c>
      <c r="J1423">
        <v>0.70967741935483797</v>
      </c>
      <c r="K1423">
        <v>4.0967741935483799</v>
      </c>
      <c r="L1423">
        <v>-11</v>
      </c>
      <c r="M1423">
        <v>5.5028462998102302E-2</v>
      </c>
      <c r="N1423">
        <v>7.31499051233396</v>
      </c>
      <c r="O1423" s="5" t="str">
        <f>VLOOKUP(D1423,MTeams!$A:$B,2,FALSE)</f>
        <v>Kentucky</v>
      </c>
      <c r="P1423" s="5" t="str">
        <f>VLOOKUP(E1423,MTeams!$A:$B,2,FALSE)</f>
        <v>MTSU</v>
      </c>
    </row>
    <row r="1424" spans="1:16" x14ac:dyDescent="0.3">
      <c r="A1424" t="s">
        <v>1436</v>
      </c>
      <c r="B1424">
        <v>0.38905845353095098</v>
      </c>
      <c r="C1424">
        <v>2016</v>
      </c>
      <c r="D1424">
        <v>1246</v>
      </c>
      <c r="E1424">
        <v>1314</v>
      </c>
      <c r="F1424">
        <v>4</v>
      </c>
      <c r="G1424">
        <v>1</v>
      </c>
      <c r="H1424">
        <v>0.76470588235294101</v>
      </c>
      <c r="I1424">
        <v>11.4117647058823</v>
      </c>
      <c r="J1424">
        <v>0.82352941176470495</v>
      </c>
      <c r="K1424">
        <v>12.705882352941099</v>
      </c>
      <c r="L1424">
        <v>3</v>
      </c>
      <c r="M1424">
        <v>-5.8823529411764698E-2</v>
      </c>
      <c r="N1424">
        <v>-1.29411764705882</v>
      </c>
      <c r="O1424" s="5" t="str">
        <f>VLOOKUP(D1424,MTeams!$A:$B,2,FALSE)</f>
        <v>Kentucky</v>
      </c>
      <c r="P1424" s="5" t="str">
        <f>VLOOKUP(E1424,MTeams!$A:$B,2,FALSE)</f>
        <v>North Carolina</v>
      </c>
    </row>
    <row r="1425" spans="1:16" x14ac:dyDescent="0.3">
      <c r="A1425" t="s">
        <v>1437</v>
      </c>
      <c r="B1425">
        <v>0.81112806324828801</v>
      </c>
      <c r="C1425">
        <v>2016</v>
      </c>
      <c r="D1425">
        <v>1246</v>
      </c>
      <c r="E1425">
        <v>1320</v>
      </c>
      <c r="F1425">
        <v>4</v>
      </c>
      <c r="G1425">
        <v>11</v>
      </c>
      <c r="H1425">
        <v>0.76470588235294101</v>
      </c>
      <c r="I1425">
        <v>11.4117647058823</v>
      </c>
      <c r="J1425">
        <v>0.63636363636363602</v>
      </c>
      <c r="K1425">
        <v>4.6363636363636296</v>
      </c>
      <c r="L1425">
        <v>-7</v>
      </c>
      <c r="M1425">
        <v>0.12834224598930399</v>
      </c>
      <c r="N1425">
        <v>6.7754010695187104</v>
      </c>
      <c r="O1425" s="5" t="str">
        <f>VLOOKUP(D1425,MTeams!$A:$B,2,FALSE)</f>
        <v>Kentucky</v>
      </c>
      <c r="P1425" s="5" t="str">
        <f>VLOOKUP(E1425,MTeams!$A:$B,2,FALSE)</f>
        <v>Northern Iowa</v>
      </c>
    </row>
    <row r="1426" spans="1:16" x14ac:dyDescent="0.3">
      <c r="A1426" t="s">
        <v>1438</v>
      </c>
      <c r="B1426">
        <v>0.68534509349148598</v>
      </c>
      <c r="C1426">
        <v>2016</v>
      </c>
      <c r="D1426">
        <v>1246</v>
      </c>
      <c r="E1426">
        <v>1323</v>
      </c>
      <c r="F1426">
        <v>4</v>
      </c>
      <c r="G1426">
        <v>6</v>
      </c>
      <c r="H1426">
        <v>0.76470588235294101</v>
      </c>
      <c r="I1426">
        <v>11.4117647058823</v>
      </c>
      <c r="J1426">
        <v>0.65625</v>
      </c>
      <c r="K1426">
        <v>5.125</v>
      </c>
      <c r="L1426">
        <v>-2</v>
      </c>
      <c r="M1426">
        <v>0.108455882352941</v>
      </c>
      <c r="N1426">
        <v>6.2867647058823497</v>
      </c>
      <c r="O1426" s="5" t="str">
        <f>VLOOKUP(D1426,MTeams!$A:$B,2,FALSE)</f>
        <v>Kentucky</v>
      </c>
      <c r="P1426" s="5" t="str">
        <f>VLOOKUP(E1426,MTeams!$A:$B,2,FALSE)</f>
        <v>Notre Dame</v>
      </c>
    </row>
    <row r="1427" spans="1:16" x14ac:dyDescent="0.3">
      <c r="A1427" t="s">
        <v>1439</v>
      </c>
      <c r="B1427">
        <v>0.47775119643758301</v>
      </c>
      <c r="C1427">
        <v>2016</v>
      </c>
      <c r="D1427">
        <v>1246</v>
      </c>
      <c r="E1427">
        <v>1328</v>
      </c>
      <c r="F1427">
        <v>4</v>
      </c>
      <c r="G1427">
        <v>2</v>
      </c>
      <c r="H1427">
        <v>0.76470588235294101</v>
      </c>
      <c r="I1427">
        <v>11.4117647058823</v>
      </c>
      <c r="J1427">
        <v>0.78125</v>
      </c>
      <c r="K1427">
        <v>9.96875</v>
      </c>
      <c r="L1427">
        <v>2</v>
      </c>
      <c r="M1427">
        <v>-1.6544117647058799E-2</v>
      </c>
      <c r="N1427">
        <v>1.4430147058823499</v>
      </c>
      <c r="O1427" s="5" t="str">
        <f>VLOOKUP(D1427,MTeams!$A:$B,2,FALSE)</f>
        <v>Kentucky</v>
      </c>
      <c r="P1427" s="5" t="str">
        <f>VLOOKUP(E1427,MTeams!$A:$B,2,FALSE)</f>
        <v>Oklahoma</v>
      </c>
    </row>
    <row r="1428" spans="1:16" x14ac:dyDescent="0.3">
      <c r="A1428" t="s">
        <v>1440</v>
      </c>
      <c r="B1428">
        <v>0.478416466981887</v>
      </c>
      <c r="C1428">
        <v>2016</v>
      </c>
      <c r="D1428">
        <v>1246</v>
      </c>
      <c r="E1428">
        <v>1332</v>
      </c>
      <c r="F1428">
        <v>4</v>
      </c>
      <c r="G1428">
        <v>1</v>
      </c>
      <c r="H1428">
        <v>0.76470588235294101</v>
      </c>
      <c r="I1428">
        <v>11.4117647058823</v>
      </c>
      <c r="J1428">
        <v>0.81818181818181801</v>
      </c>
      <c r="K1428">
        <v>9.1515151515151505</v>
      </c>
      <c r="L1428">
        <v>3</v>
      </c>
      <c r="M1428">
        <v>-5.3475935828877101E-2</v>
      </c>
      <c r="N1428">
        <v>2.2602495543672001</v>
      </c>
      <c r="O1428" s="5" t="str">
        <f>VLOOKUP(D1428,MTeams!$A:$B,2,FALSE)</f>
        <v>Kentucky</v>
      </c>
      <c r="P1428" s="5" t="str">
        <f>VLOOKUP(E1428,MTeams!$A:$B,2,FALSE)</f>
        <v>Oregon</v>
      </c>
    </row>
    <row r="1429" spans="1:16" x14ac:dyDescent="0.3">
      <c r="A1429" t="s">
        <v>1441</v>
      </c>
      <c r="B1429">
        <v>0.77245055404594098</v>
      </c>
      <c r="C1429">
        <v>2016</v>
      </c>
      <c r="D1429">
        <v>1246</v>
      </c>
      <c r="E1429">
        <v>1333</v>
      </c>
      <c r="F1429">
        <v>4</v>
      </c>
      <c r="G1429">
        <v>7</v>
      </c>
      <c r="H1429">
        <v>0.76470588235294101</v>
      </c>
      <c r="I1429">
        <v>11.4117647058823</v>
      </c>
      <c r="J1429">
        <v>0.6</v>
      </c>
      <c r="K1429">
        <v>1.43333333333333</v>
      </c>
      <c r="L1429">
        <v>-3</v>
      </c>
      <c r="M1429">
        <v>0.16470588235294101</v>
      </c>
      <c r="N1429">
        <v>9.9784313725490197</v>
      </c>
      <c r="O1429" s="5" t="str">
        <f>VLOOKUP(D1429,MTeams!$A:$B,2,FALSE)</f>
        <v>Kentucky</v>
      </c>
      <c r="P1429" s="5" t="str">
        <f>VLOOKUP(E1429,MTeams!$A:$B,2,FALSE)</f>
        <v>Oregon St</v>
      </c>
    </row>
    <row r="1430" spans="1:16" x14ac:dyDescent="0.3">
      <c r="A1430" t="s">
        <v>1442</v>
      </c>
      <c r="B1430">
        <v>0.74726900311266797</v>
      </c>
      <c r="C1430">
        <v>2016</v>
      </c>
      <c r="D1430">
        <v>1246</v>
      </c>
      <c r="E1430">
        <v>1338</v>
      </c>
      <c r="F1430">
        <v>4</v>
      </c>
      <c r="G1430">
        <v>10</v>
      </c>
      <c r="H1430">
        <v>0.76470588235294101</v>
      </c>
      <c r="I1430">
        <v>11.4117647058823</v>
      </c>
      <c r="J1430">
        <v>0.64516129032257996</v>
      </c>
      <c r="K1430">
        <v>7.06451612903225</v>
      </c>
      <c r="L1430">
        <v>-6</v>
      </c>
      <c r="M1430">
        <v>0.11954459203036</v>
      </c>
      <c r="N1430">
        <v>4.3472485768500899</v>
      </c>
      <c r="O1430" s="5" t="str">
        <f>VLOOKUP(D1430,MTeams!$A:$B,2,FALSE)</f>
        <v>Kentucky</v>
      </c>
      <c r="P1430" s="5" t="str">
        <f>VLOOKUP(E1430,MTeams!$A:$B,2,FALSE)</f>
        <v>Pittsburgh</v>
      </c>
    </row>
    <row r="1431" spans="1:16" x14ac:dyDescent="0.3">
      <c r="A1431" t="s">
        <v>1443</v>
      </c>
      <c r="B1431">
        <v>0.78848862076224502</v>
      </c>
      <c r="C1431">
        <v>2016</v>
      </c>
      <c r="D1431">
        <v>1246</v>
      </c>
      <c r="E1431">
        <v>1344</v>
      </c>
      <c r="F1431">
        <v>4</v>
      </c>
      <c r="G1431">
        <v>9</v>
      </c>
      <c r="H1431">
        <v>0.76470588235294101</v>
      </c>
      <c r="I1431">
        <v>11.4117647058823</v>
      </c>
      <c r="J1431">
        <v>0.69696969696969702</v>
      </c>
      <c r="K1431">
        <v>4.2424242424242404</v>
      </c>
      <c r="L1431">
        <v>-5</v>
      </c>
      <c r="M1431">
        <v>6.7736185383244094E-2</v>
      </c>
      <c r="N1431">
        <v>7.1693404634581102</v>
      </c>
      <c r="O1431" s="5" t="str">
        <f>VLOOKUP(D1431,MTeams!$A:$B,2,FALSE)</f>
        <v>Kentucky</v>
      </c>
      <c r="P1431" s="5" t="str">
        <f>VLOOKUP(E1431,MTeams!$A:$B,2,FALSE)</f>
        <v>Providence</v>
      </c>
    </row>
    <row r="1432" spans="1:16" x14ac:dyDescent="0.3">
      <c r="A1432" t="s">
        <v>1444</v>
      </c>
      <c r="B1432">
        <v>0.48732710293020398</v>
      </c>
      <c r="C1432">
        <v>2016</v>
      </c>
      <c r="D1432">
        <v>1246</v>
      </c>
      <c r="E1432">
        <v>1345</v>
      </c>
      <c r="F1432">
        <v>4</v>
      </c>
      <c r="G1432">
        <v>5</v>
      </c>
      <c r="H1432">
        <v>0.76470588235294101</v>
      </c>
      <c r="I1432">
        <v>11.4117647058823</v>
      </c>
      <c r="J1432">
        <v>0.76470588235294101</v>
      </c>
      <c r="K1432">
        <v>13.147058823529401</v>
      </c>
      <c r="L1432">
        <v>-1</v>
      </c>
      <c r="M1432">
        <v>0</v>
      </c>
      <c r="N1432">
        <v>-1.73529411764705</v>
      </c>
      <c r="O1432" s="5" t="str">
        <f>VLOOKUP(D1432,MTeams!$A:$B,2,FALSE)</f>
        <v>Kentucky</v>
      </c>
      <c r="P1432" s="5" t="str">
        <f>VLOOKUP(E1432,MTeams!$A:$B,2,FALSE)</f>
        <v>Purdue</v>
      </c>
    </row>
    <row r="1433" spans="1:16" x14ac:dyDescent="0.3">
      <c r="A1433" t="s">
        <v>1445</v>
      </c>
      <c r="B1433">
        <v>0.82001889027291996</v>
      </c>
      <c r="C1433">
        <v>2016</v>
      </c>
      <c r="D1433">
        <v>1246</v>
      </c>
      <c r="E1433">
        <v>1355</v>
      </c>
      <c r="F1433">
        <v>4</v>
      </c>
      <c r="G1433">
        <v>12</v>
      </c>
      <c r="H1433">
        <v>0.76470588235294101</v>
      </c>
      <c r="I1433">
        <v>11.4117647058823</v>
      </c>
      <c r="J1433">
        <v>0.77419354838709598</v>
      </c>
      <c r="K1433">
        <v>7.0322580645161201</v>
      </c>
      <c r="L1433">
        <v>-8</v>
      </c>
      <c r="M1433">
        <v>-9.4876660341556198E-3</v>
      </c>
      <c r="N1433">
        <v>4.3795066413662198</v>
      </c>
      <c r="O1433" s="5" t="str">
        <f>VLOOKUP(D1433,MTeams!$A:$B,2,FALSE)</f>
        <v>Kentucky</v>
      </c>
      <c r="P1433" s="5" t="str">
        <f>VLOOKUP(E1433,MTeams!$A:$B,2,FALSE)</f>
        <v>S Dakota St</v>
      </c>
    </row>
    <row r="1434" spans="1:16" x14ac:dyDescent="0.3">
      <c r="A1434" t="s">
        <v>1446</v>
      </c>
      <c r="B1434">
        <v>0.66984874988584298</v>
      </c>
      <c r="C1434">
        <v>2016</v>
      </c>
      <c r="D1434">
        <v>1246</v>
      </c>
      <c r="E1434">
        <v>1371</v>
      </c>
      <c r="F1434">
        <v>4</v>
      </c>
      <c r="G1434">
        <v>6</v>
      </c>
      <c r="H1434">
        <v>0.76470588235294101</v>
      </c>
      <c r="I1434">
        <v>11.4117647058823</v>
      </c>
      <c r="J1434">
        <v>0.75757575757575701</v>
      </c>
      <c r="K1434">
        <v>7.0606060606060597</v>
      </c>
      <c r="L1434">
        <v>-2</v>
      </c>
      <c r="M1434">
        <v>7.13012477718355E-3</v>
      </c>
      <c r="N1434">
        <v>4.35115864527629</v>
      </c>
      <c r="O1434" s="5" t="str">
        <f>VLOOKUP(D1434,MTeams!$A:$B,2,FALSE)</f>
        <v>Kentucky</v>
      </c>
      <c r="P1434" s="5" t="str">
        <f>VLOOKUP(E1434,MTeams!$A:$B,2,FALSE)</f>
        <v>Seton Hall</v>
      </c>
    </row>
    <row r="1435" spans="1:16" x14ac:dyDescent="0.3">
      <c r="A1435" t="s">
        <v>1447</v>
      </c>
      <c r="B1435">
        <v>0.72628812423724598</v>
      </c>
      <c r="C1435">
        <v>2016</v>
      </c>
      <c r="D1435">
        <v>1246</v>
      </c>
      <c r="E1435">
        <v>1372</v>
      </c>
      <c r="F1435">
        <v>4</v>
      </c>
      <c r="G1435">
        <v>14</v>
      </c>
      <c r="H1435">
        <v>0.76470588235294101</v>
      </c>
      <c r="I1435">
        <v>11.4117647058823</v>
      </c>
      <c r="J1435">
        <v>0.82142857142857095</v>
      </c>
      <c r="K1435">
        <v>15.285714285714199</v>
      </c>
      <c r="L1435">
        <v>-10</v>
      </c>
      <c r="M1435">
        <v>-5.6722689075630203E-2</v>
      </c>
      <c r="N1435">
        <v>-3.8739495798319199</v>
      </c>
      <c r="O1435" s="5" t="str">
        <f>VLOOKUP(D1435,MTeams!$A:$B,2,FALSE)</f>
        <v>Kentucky</v>
      </c>
      <c r="P1435" s="5" t="str">
        <f>VLOOKUP(E1435,MTeams!$A:$B,2,FALSE)</f>
        <v>SF Austin</v>
      </c>
    </row>
    <row r="1436" spans="1:16" x14ac:dyDescent="0.3">
      <c r="A1436" t="s">
        <v>1448</v>
      </c>
      <c r="B1436">
        <v>0.91446333598876395</v>
      </c>
      <c r="C1436">
        <v>2016</v>
      </c>
      <c r="D1436">
        <v>1246</v>
      </c>
      <c r="E1436">
        <v>1380</v>
      </c>
      <c r="F1436">
        <v>4</v>
      </c>
      <c r="G1436">
        <v>16</v>
      </c>
      <c r="H1436">
        <v>0.76470588235294101</v>
      </c>
      <c r="I1436">
        <v>11.4117647058823</v>
      </c>
      <c r="J1436">
        <v>0.61290322580645096</v>
      </c>
      <c r="K1436">
        <v>1.87096774193548</v>
      </c>
      <c r="L1436">
        <v>-12</v>
      </c>
      <c r="M1436">
        <v>0.151802656546489</v>
      </c>
      <c r="N1436">
        <v>9.5407969639468693</v>
      </c>
      <c r="O1436" s="5" t="str">
        <f>VLOOKUP(D1436,MTeams!$A:$B,2,FALSE)</f>
        <v>Kentucky</v>
      </c>
      <c r="P1436" s="5" t="str">
        <f>VLOOKUP(E1436,MTeams!$A:$B,2,FALSE)</f>
        <v>Southern Univ</v>
      </c>
    </row>
    <row r="1437" spans="1:16" x14ac:dyDescent="0.3">
      <c r="A1437" t="s">
        <v>1449</v>
      </c>
      <c r="B1437">
        <v>0.72151735261444705</v>
      </c>
      <c r="C1437">
        <v>2016</v>
      </c>
      <c r="D1437">
        <v>1246</v>
      </c>
      <c r="E1437">
        <v>1386</v>
      </c>
      <c r="F1437">
        <v>4</v>
      </c>
      <c r="G1437">
        <v>8</v>
      </c>
      <c r="H1437">
        <v>0.76470588235294101</v>
      </c>
      <c r="I1437">
        <v>11.4117647058823</v>
      </c>
      <c r="J1437">
        <v>0.79411764705882304</v>
      </c>
      <c r="K1437">
        <v>7.6764705882352899</v>
      </c>
      <c r="L1437">
        <v>-4</v>
      </c>
      <c r="M1437">
        <v>-2.94117647058823E-2</v>
      </c>
      <c r="N1437">
        <v>3.73529411764705</v>
      </c>
      <c r="O1437" s="5" t="str">
        <f>VLOOKUP(D1437,MTeams!$A:$B,2,FALSE)</f>
        <v>Kentucky</v>
      </c>
      <c r="P1437" s="5" t="str">
        <f>VLOOKUP(E1437,MTeams!$A:$B,2,FALSE)</f>
        <v>St Joseph's PA</v>
      </c>
    </row>
    <row r="1438" spans="1:16" x14ac:dyDescent="0.3">
      <c r="A1438" t="s">
        <v>1450</v>
      </c>
      <c r="B1438">
        <v>0.79288529097555405</v>
      </c>
      <c r="C1438">
        <v>2016</v>
      </c>
      <c r="D1438">
        <v>1246</v>
      </c>
      <c r="E1438">
        <v>1392</v>
      </c>
      <c r="F1438">
        <v>4</v>
      </c>
      <c r="G1438">
        <v>13</v>
      </c>
      <c r="H1438">
        <v>0.76470588235294101</v>
      </c>
      <c r="I1438">
        <v>11.4117647058823</v>
      </c>
      <c r="J1438">
        <v>0.8</v>
      </c>
      <c r="K1438">
        <v>10.2666666666666</v>
      </c>
      <c r="L1438">
        <v>-9</v>
      </c>
      <c r="M1438">
        <v>-3.5294117647058899E-2</v>
      </c>
      <c r="N1438">
        <v>1.14509803921568</v>
      </c>
      <c r="O1438" s="5" t="str">
        <f>VLOOKUP(D1438,MTeams!$A:$B,2,FALSE)</f>
        <v>Kentucky</v>
      </c>
      <c r="P1438" s="5" t="str">
        <f>VLOOKUP(E1438,MTeams!$A:$B,2,FALSE)</f>
        <v>Stony Brook</v>
      </c>
    </row>
    <row r="1439" spans="1:16" x14ac:dyDescent="0.3">
      <c r="A1439" t="s">
        <v>1451</v>
      </c>
      <c r="B1439">
        <v>0.78338446870799205</v>
      </c>
      <c r="C1439">
        <v>2016</v>
      </c>
      <c r="D1439">
        <v>1246</v>
      </c>
      <c r="E1439">
        <v>1393</v>
      </c>
      <c r="F1439">
        <v>4</v>
      </c>
      <c r="G1439">
        <v>10</v>
      </c>
      <c r="H1439">
        <v>0.76470588235294101</v>
      </c>
      <c r="I1439">
        <v>11.4117647058823</v>
      </c>
      <c r="J1439">
        <v>0.59375</v>
      </c>
      <c r="K1439">
        <v>4.5</v>
      </c>
      <c r="L1439">
        <v>-6</v>
      </c>
      <c r="M1439">
        <v>0.17095588235294101</v>
      </c>
      <c r="N1439">
        <v>6.9117647058823497</v>
      </c>
      <c r="O1439" s="5" t="str">
        <f>VLOOKUP(D1439,MTeams!$A:$B,2,FALSE)</f>
        <v>Kentucky</v>
      </c>
      <c r="P1439" s="5" t="str">
        <f>VLOOKUP(E1439,MTeams!$A:$B,2,FALSE)</f>
        <v>Syracuse</v>
      </c>
    </row>
    <row r="1440" spans="1:16" x14ac:dyDescent="0.3">
      <c r="A1440" t="s">
        <v>1452</v>
      </c>
      <c r="B1440">
        <v>0.84681596684971205</v>
      </c>
      <c r="C1440">
        <v>2016</v>
      </c>
      <c r="D1440">
        <v>1246</v>
      </c>
      <c r="E1440">
        <v>1396</v>
      </c>
      <c r="F1440">
        <v>4</v>
      </c>
      <c r="G1440">
        <v>10</v>
      </c>
      <c r="H1440">
        <v>0.76470588235294101</v>
      </c>
      <c r="I1440">
        <v>11.4117647058823</v>
      </c>
      <c r="J1440">
        <v>0.65625</v>
      </c>
      <c r="K1440">
        <v>1.21874999999999</v>
      </c>
      <c r="L1440">
        <v>-6</v>
      </c>
      <c r="M1440">
        <v>0.108455882352941</v>
      </c>
      <c r="N1440">
        <v>10.1930147058823</v>
      </c>
      <c r="O1440" s="5" t="str">
        <f>VLOOKUP(D1440,MTeams!$A:$B,2,FALSE)</f>
        <v>Kentucky</v>
      </c>
      <c r="P1440" s="5" t="str">
        <f>VLOOKUP(E1440,MTeams!$A:$B,2,FALSE)</f>
        <v>Temple</v>
      </c>
    </row>
    <row r="1441" spans="1:16" x14ac:dyDescent="0.3">
      <c r="A1441" t="s">
        <v>1453</v>
      </c>
      <c r="B1441">
        <v>0.71721643533647095</v>
      </c>
      <c r="C1441">
        <v>2016</v>
      </c>
      <c r="D1441">
        <v>1246</v>
      </c>
      <c r="E1441">
        <v>1400</v>
      </c>
      <c r="F1441">
        <v>4</v>
      </c>
      <c r="G1441">
        <v>6</v>
      </c>
      <c r="H1441">
        <v>0.76470588235294101</v>
      </c>
      <c r="I1441">
        <v>11.4117647058823</v>
      </c>
      <c r="J1441">
        <v>0.625</v>
      </c>
      <c r="K1441">
        <v>3.28125</v>
      </c>
      <c r="L1441">
        <v>-2</v>
      </c>
      <c r="M1441">
        <v>0.13970588235294101</v>
      </c>
      <c r="N1441">
        <v>8.1305147058823497</v>
      </c>
      <c r="O1441" s="5" t="str">
        <f>VLOOKUP(D1441,MTeams!$A:$B,2,FALSE)</f>
        <v>Kentucky</v>
      </c>
      <c r="P1441" s="5" t="str">
        <f>VLOOKUP(E1441,MTeams!$A:$B,2,FALSE)</f>
        <v>Texas</v>
      </c>
    </row>
    <row r="1442" spans="1:16" x14ac:dyDescent="0.3">
      <c r="A1442" t="s">
        <v>1454</v>
      </c>
      <c r="B1442">
        <v>0.49424409180904</v>
      </c>
      <c r="C1442">
        <v>2016</v>
      </c>
      <c r="D1442">
        <v>1246</v>
      </c>
      <c r="E1442">
        <v>1401</v>
      </c>
      <c r="F1442">
        <v>4</v>
      </c>
      <c r="G1442">
        <v>3</v>
      </c>
      <c r="H1442">
        <v>0.76470588235294101</v>
      </c>
      <c r="I1442">
        <v>11.4117647058823</v>
      </c>
      <c r="J1442">
        <v>0.76470588235294101</v>
      </c>
      <c r="K1442">
        <v>10.3823529411764</v>
      </c>
      <c r="L1442">
        <v>1</v>
      </c>
      <c r="M1442">
        <v>0</v>
      </c>
      <c r="N1442">
        <v>1.02941176470588</v>
      </c>
      <c r="O1442" s="5" t="str">
        <f>VLOOKUP(D1442,MTeams!$A:$B,2,FALSE)</f>
        <v>Kentucky</v>
      </c>
      <c r="P1442" s="5" t="str">
        <f>VLOOKUP(E1442,MTeams!$A:$B,2,FALSE)</f>
        <v>Texas A&amp;M</v>
      </c>
    </row>
    <row r="1443" spans="1:16" x14ac:dyDescent="0.3">
      <c r="A1443" t="s">
        <v>1455</v>
      </c>
      <c r="B1443">
        <v>0.77783474289334498</v>
      </c>
      <c r="C1443">
        <v>2016</v>
      </c>
      <c r="D1443">
        <v>1246</v>
      </c>
      <c r="E1443">
        <v>1403</v>
      </c>
      <c r="F1443">
        <v>4</v>
      </c>
      <c r="G1443">
        <v>8</v>
      </c>
      <c r="H1443">
        <v>0.76470588235294101</v>
      </c>
      <c r="I1443">
        <v>11.4117647058823</v>
      </c>
      <c r="J1443">
        <v>0.61290322580645096</v>
      </c>
      <c r="K1443">
        <v>2.54838709677419</v>
      </c>
      <c r="L1443">
        <v>-4</v>
      </c>
      <c r="M1443">
        <v>0.151802656546489</v>
      </c>
      <c r="N1443">
        <v>8.8633776091081593</v>
      </c>
      <c r="O1443" s="5" t="str">
        <f>VLOOKUP(D1443,MTeams!$A:$B,2,FALSE)</f>
        <v>Kentucky</v>
      </c>
      <c r="P1443" s="5" t="str">
        <f>VLOOKUP(E1443,MTeams!$A:$B,2,FALSE)</f>
        <v>Texas Tech</v>
      </c>
    </row>
    <row r="1444" spans="1:16" x14ac:dyDescent="0.3">
      <c r="A1444" t="s">
        <v>1456</v>
      </c>
      <c r="B1444">
        <v>0.81781471941733497</v>
      </c>
      <c r="C1444">
        <v>2016</v>
      </c>
      <c r="D1444">
        <v>1246</v>
      </c>
      <c r="E1444">
        <v>1409</v>
      </c>
      <c r="F1444">
        <v>4</v>
      </c>
      <c r="G1444">
        <v>11</v>
      </c>
      <c r="H1444">
        <v>0.76470588235294101</v>
      </c>
      <c r="I1444">
        <v>11.4117647058823</v>
      </c>
      <c r="J1444">
        <v>0.64516129032257996</v>
      </c>
      <c r="K1444">
        <v>4.32258064516129</v>
      </c>
      <c r="L1444">
        <v>-7</v>
      </c>
      <c r="M1444">
        <v>0.11954459203036</v>
      </c>
      <c r="N1444">
        <v>7.0891840607210597</v>
      </c>
      <c r="O1444" s="5" t="str">
        <f>VLOOKUP(D1444,MTeams!$A:$B,2,FALSE)</f>
        <v>Kentucky</v>
      </c>
      <c r="P1444" s="5" t="str">
        <f>VLOOKUP(E1444,MTeams!$A:$B,2,FALSE)</f>
        <v>Tulsa</v>
      </c>
    </row>
    <row r="1445" spans="1:16" x14ac:dyDescent="0.3">
      <c r="A1445" t="s">
        <v>1457</v>
      </c>
      <c r="B1445">
        <v>0.87059458355694797</v>
      </c>
      <c r="C1445">
        <v>2016</v>
      </c>
      <c r="D1445">
        <v>1246</v>
      </c>
      <c r="E1445">
        <v>1421</v>
      </c>
      <c r="F1445">
        <v>4</v>
      </c>
      <c r="G1445">
        <v>15</v>
      </c>
      <c r="H1445">
        <v>0.76470588235294101</v>
      </c>
      <c r="I1445">
        <v>11.4117647058823</v>
      </c>
      <c r="J1445">
        <v>0.64516129032257996</v>
      </c>
      <c r="K1445">
        <v>5.4516129032257998</v>
      </c>
      <c r="L1445">
        <v>-11</v>
      </c>
      <c r="M1445">
        <v>0.11954459203036</v>
      </c>
      <c r="N1445">
        <v>5.9601518026565401</v>
      </c>
      <c r="O1445" s="5" t="str">
        <f>VLOOKUP(D1445,MTeams!$A:$B,2,FALSE)</f>
        <v>Kentucky</v>
      </c>
      <c r="P1445" s="5" t="str">
        <f>VLOOKUP(E1445,MTeams!$A:$B,2,FALSE)</f>
        <v>UNC Asheville</v>
      </c>
    </row>
    <row r="1446" spans="1:16" x14ac:dyDescent="0.3">
      <c r="A1446" t="s">
        <v>1458</v>
      </c>
      <c r="B1446">
        <v>0.84644911609931905</v>
      </c>
      <c r="C1446">
        <v>2016</v>
      </c>
      <c r="D1446">
        <v>1246</v>
      </c>
      <c r="E1446">
        <v>1423</v>
      </c>
      <c r="F1446">
        <v>4</v>
      </c>
      <c r="G1446">
        <v>13</v>
      </c>
      <c r="H1446">
        <v>0.76470588235294101</v>
      </c>
      <c r="I1446">
        <v>11.4117647058823</v>
      </c>
      <c r="J1446">
        <v>0.76666666666666605</v>
      </c>
      <c r="K1446">
        <v>6.36666666666666</v>
      </c>
      <c r="L1446">
        <v>-9</v>
      </c>
      <c r="M1446">
        <v>-1.9607843137255899E-3</v>
      </c>
      <c r="N1446">
        <v>5.0450980392156799</v>
      </c>
      <c r="O1446" s="5" t="str">
        <f>VLOOKUP(D1446,MTeams!$A:$B,2,FALSE)</f>
        <v>Kentucky</v>
      </c>
      <c r="P1446" s="5" t="str">
        <f>VLOOKUP(E1446,MTeams!$A:$B,2,FALSE)</f>
        <v>UNC Wilmington</v>
      </c>
    </row>
    <row r="1447" spans="1:16" x14ac:dyDescent="0.3">
      <c r="A1447" t="s">
        <v>1459</v>
      </c>
      <c r="B1447">
        <v>0.71362744200089001</v>
      </c>
      <c r="C1447">
        <v>2016</v>
      </c>
      <c r="D1447">
        <v>1246</v>
      </c>
      <c r="E1447">
        <v>1425</v>
      </c>
      <c r="F1447">
        <v>4</v>
      </c>
      <c r="G1447">
        <v>8</v>
      </c>
      <c r="H1447">
        <v>0.76470588235294101</v>
      </c>
      <c r="I1447">
        <v>11.4117647058823</v>
      </c>
      <c r="J1447">
        <v>0.63636363636363602</v>
      </c>
      <c r="K1447">
        <v>6.0909090909090899</v>
      </c>
      <c r="L1447">
        <v>-4</v>
      </c>
      <c r="M1447">
        <v>0.12834224598930399</v>
      </c>
      <c r="N1447">
        <v>5.3208556149732598</v>
      </c>
      <c r="O1447" s="5" t="str">
        <f>VLOOKUP(D1447,MTeams!$A:$B,2,FALSE)</f>
        <v>Kentucky</v>
      </c>
      <c r="P1447" s="5" t="str">
        <f>VLOOKUP(E1447,MTeams!$A:$B,2,FALSE)</f>
        <v>USC</v>
      </c>
    </row>
    <row r="1448" spans="1:16" x14ac:dyDescent="0.3">
      <c r="A1448" t="s">
        <v>1460</v>
      </c>
      <c r="B1448">
        <v>0.56729487452022598</v>
      </c>
      <c r="C1448">
        <v>2016</v>
      </c>
      <c r="D1448">
        <v>1246</v>
      </c>
      <c r="E1448">
        <v>1428</v>
      </c>
      <c r="F1448">
        <v>4</v>
      </c>
      <c r="G1448">
        <v>3</v>
      </c>
      <c r="H1448">
        <v>0.76470588235294101</v>
      </c>
      <c r="I1448">
        <v>11.4117647058823</v>
      </c>
      <c r="J1448">
        <v>0.75757575757575701</v>
      </c>
      <c r="K1448">
        <v>7.48484848484848</v>
      </c>
      <c r="L1448">
        <v>1</v>
      </c>
      <c r="M1448">
        <v>7.13012477718355E-3</v>
      </c>
      <c r="N1448">
        <v>3.92691622103386</v>
      </c>
      <c r="O1448" s="5" t="str">
        <f>VLOOKUP(D1448,MTeams!$A:$B,2,FALSE)</f>
        <v>Kentucky</v>
      </c>
      <c r="P1448" s="5" t="str">
        <f>VLOOKUP(E1448,MTeams!$A:$B,2,FALSE)</f>
        <v>Utah</v>
      </c>
    </row>
    <row r="1449" spans="1:16" x14ac:dyDescent="0.3">
      <c r="A1449" t="s">
        <v>1461</v>
      </c>
      <c r="B1449">
        <v>0.70373688720274596</v>
      </c>
      <c r="C1449">
        <v>2016</v>
      </c>
      <c r="D1449">
        <v>1246</v>
      </c>
      <c r="E1449">
        <v>1433</v>
      </c>
      <c r="F1449">
        <v>4</v>
      </c>
      <c r="G1449">
        <v>10</v>
      </c>
      <c r="H1449">
        <v>0.76470588235294101</v>
      </c>
      <c r="I1449">
        <v>11.4117647058823</v>
      </c>
      <c r="J1449">
        <v>0.70588235294117596</v>
      </c>
      <c r="K1449">
        <v>9.9117647058823497</v>
      </c>
      <c r="L1449">
        <v>-6</v>
      </c>
      <c r="M1449">
        <v>5.8823529411764601E-2</v>
      </c>
      <c r="N1449">
        <v>1.5</v>
      </c>
      <c r="O1449" s="5" t="str">
        <f>VLOOKUP(D1449,MTeams!$A:$B,2,FALSE)</f>
        <v>Kentucky</v>
      </c>
      <c r="P1449" s="5" t="str">
        <f>VLOOKUP(E1449,MTeams!$A:$B,2,FALSE)</f>
        <v>VCU</v>
      </c>
    </row>
    <row r="1450" spans="1:16" x14ac:dyDescent="0.3">
      <c r="A1450" t="s">
        <v>1462</v>
      </c>
      <c r="B1450">
        <v>0.71154938951148905</v>
      </c>
      <c r="C1450">
        <v>2016</v>
      </c>
      <c r="D1450">
        <v>1246</v>
      </c>
      <c r="E1450">
        <v>1435</v>
      </c>
      <c r="F1450">
        <v>4</v>
      </c>
      <c r="G1450">
        <v>11</v>
      </c>
      <c r="H1450">
        <v>0.76470588235294101</v>
      </c>
      <c r="I1450">
        <v>11.4117647058823</v>
      </c>
      <c r="J1450">
        <v>0.59375</v>
      </c>
      <c r="K1450">
        <v>9.40625</v>
      </c>
      <c r="L1450">
        <v>-7</v>
      </c>
      <c r="M1450">
        <v>0.17095588235294101</v>
      </c>
      <c r="N1450">
        <v>2.0055147058823501</v>
      </c>
      <c r="O1450" s="5" t="str">
        <f>VLOOKUP(D1450,MTeams!$A:$B,2,FALSE)</f>
        <v>Kentucky</v>
      </c>
      <c r="P1450" s="5" t="str">
        <f>VLOOKUP(E1450,MTeams!$A:$B,2,FALSE)</f>
        <v>Vanderbilt</v>
      </c>
    </row>
    <row r="1451" spans="1:16" x14ac:dyDescent="0.3">
      <c r="A1451" t="s">
        <v>1463</v>
      </c>
      <c r="B1451">
        <v>0.41561926463672799</v>
      </c>
      <c r="C1451">
        <v>2016</v>
      </c>
      <c r="D1451">
        <v>1246</v>
      </c>
      <c r="E1451">
        <v>1437</v>
      </c>
      <c r="F1451">
        <v>4</v>
      </c>
      <c r="G1451">
        <v>2</v>
      </c>
      <c r="H1451">
        <v>0.76470588235294101</v>
      </c>
      <c r="I1451">
        <v>11.4117647058823</v>
      </c>
      <c r="J1451">
        <v>0.85294117647058798</v>
      </c>
      <c r="K1451">
        <v>13.264705882352899</v>
      </c>
      <c r="L1451">
        <v>2</v>
      </c>
      <c r="M1451">
        <v>-8.8235294117646995E-2</v>
      </c>
      <c r="N1451">
        <v>-1.8529411764705801</v>
      </c>
      <c r="O1451" s="5" t="str">
        <f>VLOOKUP(D1451,MTeams!$A:$B,2,FALSE)</f>
        <v>Kentucky</v>
      </c>
      <c r="P1451" s="5" t="str">
        <f>VLOOKUP(E1451,MTeams!$A:$B,2,FALSE)</f>
        <v>Villanova</v>
      </c>
    </row>
    <row r="1452" spans="1:16" x14ac:dyDescent="0.3">
      <c r="A1452" t="s">
        <v>1464</v>
      </c>
      <c r="B1452">
        <v>0.42864140047878302</v>
      </c>
      <c r="C1452">
        <v>2016</v>
      </c>
      <c r="D1452">
        <v>1246</v>
      </c>
      <c r="E1452">
        <v>1438</v>
      </c>
      <c r="F1452">
        <v>4</v>
      </c>
      <c r="G1452">
        <v>1</v>
      </c>
      <c r="H1452">
        <v>0.76470588235294101</v>
      </c>
      <c r="I1452">
        <v>11.4117647058823</v>
      </c>
      <c r="J1452">
        <v>0.78787878787878696</v>
      </c>
      <c r="K1452">
        <v>10.6969696969696</v>
      </c>
      <c r="L1452">
        <v>3</v>
      </c>
      <c r="M1452">
        <v>-2.31729055258467E-2</v>
      </c>
      <c r="N1452">
        <v>0.71479500891265602</v>
      </c>
      <c r="O1452" s="5" t="str">
        <f>VLOOKUP(D1452,MTeams!$A:$B,2,FALSE)</f>
        <v>Kentucky</v>
      </c>
      <c r="P1452" s="5" t="str">
        <f>VLOOKUP(E1452,MTeams!$A:$B,2,FALSE)</f>
        <v>Virginia</v>
      </c>
    </row>
    <row r="1453" spans="1:16" x14ac:dyDescent="0.3">
      <c r="A1453" t="s">
        <v>1465</v>
      </c>
      <c r="B1453">
        <v>0.87738564960712595</v>
      </c>
      <c r="C1453">
        <v>2016</v>
      </c>
      <c r="D1453">
        <v>1246</v>
      </c>
      <c r="E1453">
        <v>1451</v>
      </c>
      <c r="F1453">
        <v>4</v>
      </c>
      <c r="G1453">
        <v>15</v>
      </c>
      <c r="H1453">
        <v>0.76470588235294101</v>
      </c>
      <c r="I1453">
        <v>11.4117647058823</v>
      </c>
      <c r="J1453">
        <v>0.74193548387096697</v>
      </c>
      <c r="K1453">
        <v>6.06451612903225</v>
      </c>
      <c r="L1453">
        <v>-11</v>
      </c>
      <c r="M1453">
        <v>2.2770398481973299E-2</v>
      </c>
      <c r="N1453">
        <v>5.3472485768500899</v>
      </c>
      <c r="O1453" s="5" t="str">
        <f>VLOOKUP(D1453,MTeams!$A:$B,2,FALSE)</f>
        <v>Kentucky</v>
      </c>
      <c r="P1453" s="5" t="str">
        <f>VLOOKUP(E1453,MTeams!$A:$B,2,FALSE)</f>
        <v>Weber St</v>
      </c>
    </row>
    <row r="1454" spans="1:16" x14ac:dyDescent="0.3">
      <c r="A1454" t="s">
        <v>1466</v>
      </c>
      <c r="B1454">
        <v>0.43689045601090398</v>
      </c>
      <c r="C1454">
        <v>2016</v>
      </c>
      <c r="D1454">
        <v>1246</v>
      </c>
      <c r="E1454">
        <v>1452</v>
      </c>
      <c r="F1454">
        <v>4</v>
      </c>
      <c r="G1454">
        <v>3</v>
      </c>
      <c r="H1454">
        <v>0.76470588235294101</v>
      </c>
      <c r="I1454">
        <v>11.4117647058823</v>
      </c>
      <c r="J1454">
        <v>0.76470588235294101</v>
      </c>
      <c r="K1454">
        <v>12.588235294117601</v>
      </c>
      <c r="L1454">
        <v>1</v>
      </c>
      <c r="M1454">
        <v>0</v>
      </c>
      <c r="N1454">
        <v>-1.1764705882352899</v>
      </c>
      <c r="O1454" s="5" t="str">
        <f>VLOOKUP(D1454,MTeams!$A:$B,2,FALSE)</f>
        <v>Kentucky</v>
      </c>
      <c r="P1454" s="5" t="str">
        <f>VLOOKUP(E1454,MTeams!$A:$B,2,FALSE)</f>
        <v>West Virginia</v>
      </c>
    </row>
    <row r="1455" spans="1:16" x14ac:dyDescent="0.3">
      <c r="A1455" t="s">
        <v>1467</v>
      </c>
      <c r="B1455">
        <v>0.88617263495118304</v>
      </c>
      <c r="C1455">
        <v>2016</v>
      </c>
      <c r="D1455">
        <v>1246</v>
      </c>
      <c r="E1455">
        <v>1453</v>
      </c>
      <c r="F1455">
        <v>4</v>
      </c>
      <c r="G1455">
        <v>14</v>
      </c>
      <c r="H1455">
        <v>0.76470588235294101</v>
      </c>
      <c r="I1455">
        <v>11.4117647058823</v>
      </c>
      <c r="J1455">
        <v>0.63636363636363602</v>
      </c>
      <c r="K1455">
        <v>2.6969696969696901</v>
      </c>
      <c r="L1455">
        <v>-10</v>
      </c>
      <c r="M1455">
        <v>0.12834224598930399</v>
      </c>
      <c r="N1455">
        <v>8.7147950089126507</v>
      </c>
      <c r="O1455" s="5" t="str">
        <f>VLOOKUP(D1455,MTeams!$A:$B,2,FALSE)</f>
        <v>Kentucky</v>
      </c>
      <c r="P1455" s="5" t="str">
        <f>VLOOKUP(E1455,MTeams!$A:$B,2,FALSE)</f>
        <v>WI Green Bay</v>
      </c>
    </row>
    <row r="1456" spans="1:16" x14ac:dyDescent="0.3">
      <c r="A1456" t="s">
        <v>1468</v>
      </c>
      <c r="B1456">
        <v>0.65596896498522195</v>
      </c>
      <c r="C1456">
        <v>2016</v>
      </c>
      <c r="D1456">
        <v>1246</v>
      </c>
      <c r="E1456">
        <v>1455</v>
      </c>
      <c r="F1456">
        <v>4</v>
      </c>
      <c r="G1456">
        <v>11</v>
      </c>
      <c r="H1456">
        <v>0.76470588235294101</v>
      </c>
      <c r="I1456">
        <v>11.4117647058823</v>
      </c>
      <c r="J1456">
        <v>0.74193548387096697</v>
      </c>
      <c r="K1456">
        <v>13.709677419354801</v>
      </c>
      <c r="L1456">
        <v>-7</v>
      </c>
      <c r="M1456">
        <v>2.2770398481973299E-2</v>
      </c>
      <c r="N1456">
        <v>-2.2979127134724799</v>
      </c>
      <c r="O1456" s="5" t="str">
        <f>VLOOKUP(D1456,MTeams!$A:$B,2,FALSE)</f>
        <v>Kentucky</v>
      </c>
      <c r="P1456" s="5" t="str">
        <f>VLOOKUP(E1456,MTeams!$A:$B,2,FALSE)</f>
        <v>Wichita St</v>
      </c>
    </row>
    <row r="1457" spans="1:16" x14ac:dyDescent="0.3">
      <c r="A1457" t="s">
        <v>1469</v>
      </c>
      <c r="B1457">
        <v>0.72183534660451898</v>
      </c>
      <c r="C1457">
        <v>2016</v>
      </c>
      <c r="D1457">
        <v>1246</v>
      </c>
      <c r="E1457">
        <v>1458</v>
      </c>
      <c r="F1457">
        <v>4</v>
      </c>
      <c r="G1457">
        <v>7</v>
      </c>
      <c r="H1457">
        <v>0.76470588235294101</v>
      </c>
      <c r="I1457">
        <v>11.4117647058823</v>
      </c>
      <c r="J1457">
        <v>0.625</v>
      </c>
      <c r="K1457">
        <v>4.3125</v>
      </c>
      <c r="L1457">
        <v>-3</v>
      </c>
      <c r="M1457">
        <v>0.13970588235294101</v>
      </c>
      <c r="N1457">
        <v>7.0992647058823497</v>
      </c>
      <c r="O1457" s="5" t="str">
        <f>VLOOKUP(D1457,MTeams!$A:$B,2,FALSE)</f>
        <v>Kentucky</v>
      </c>
      <c r="P1457" s="5" t="str">
        <f>VLOOKUP(E1457,MTeams!$A:$B,2,FALSE)</f>
        <v>Wisconsin</v>
      </c>
    </row>
    <row r="1458" spans="1:16" x14ac:dyDescent="0.3">
      <c r="A1458" t="s">
        <v>1470</v>
      </c>
      <c r="B1458">
        <v>0.48902917079362601</v>
      </c>
      <c r="C1458">
        <v>2016</v>
      </c>
      <c r="D1458">
        <v>1246</v>
      </c>
      <c r="E1458">
        <v>1462</v>
      </c>
      <c r="F1458">
        <v>4</v>
      </c>
      <c r="G1458">
        <v>2</v>
      </c>
      <c r="H1458">
        <v>0.76470588235294101</v>
      </c>
      <c r="I1458">
        <v>11.4117647058823</v>
      </c>
      <c r="J1458">
        <v>0.84375</v>
      </c>
      <c r="K1458">
        <v>10.3125</v>
      </c>
      <c r="L1458">
        <v>2</v>
      </c>
      <c r="M1458">
        <v>-7.9044117647058806E-2</v>
      </c>
      <c r="N1458">
        <v>1.0992647058823499</v>
      </c>
      <c r="O1458" s="5" t="str">
        <f>VLOOKUP(D1458,MTeams!$A:$B,2,FALSE)</f>
        <v>Kentucky</v>
      </c>
      <c r="P1458" s="5" t="str">
        <f>VLOOKUP(E1458,MTeams!$A:$B,2,FALSE)</f>
        <v>Xavier</v>
      </c>
    </row>
    <row r="1459" spans="1:16" x14ac:dyDescent="0.3">
      <c r="A1459" t="s">
        <v>1471</v>
      </c>
      <c r="B1459">
        <v>0.75213188097782002</v>
      </c>
      <c r="C1459">
        <v>2016</v>
      </c>
      <c r="D1459">
        <v>1246</v>
      </c>
      <c r="E1459">
        <v>1463</v>
      </c>
      <c r="F1459">
        <v>4</v>
      </c>
      <c r="G1459">
        <v>12</v>
      </c>
      <c r="H1459">
        <v>0.76470588235294101</v>
      </c>
      <c r="I1459">
        <v>11.4117647058823</v>
      </c>
      <c r="J1459">
        <v>0.77777777777777701</v>
      </c>
      <c r="K1459">
        <v>10.9629629629629</v>
      </c>
      <c r="L1459">
        <v>-8</v>
      </c>
      <c r="M1459">
        <v>-1.30718954248366E-2</v>
      </c>
      <c r="N1459">
        <v>0.44880174291938901</v>
      </c>
      <c r="O1459" s="5" t="str">
        <f>VLOOKUP(D1459,MTeams!$A:$B,2,FALSE)</f>
        <v>Kentucky</v>
      </c>
      <c r="P1459" s="5" t="str">
        <f>VLOOKUP(E1459,MTeams!$A:$B,2,FALSE)</f>
        <v>Yale</v>
      </c>
    </row>
    <row r="1460" spans="1:16" x14ac:dyDescent="0.3">
      <c r="A1460" t="s">
        <v>1472</v>
      </c>
      <c r="B1460">
        <v>0.45308356337489603</v>
      </c>
      <c r="C1460">
        <v>2016</v>
      </c>
      <c r="D1460">
        <v>1268</v>
      </c>
      <c r="E1460">
        <v>1274</v>
      </c>
      <c r="F1460">
        <v>5</v>
      </c>
      <c r="G1460">
        <v>3</v>
      </c>
      <c r="H1460">
        <v>0.75</v>
      </c>
      <c r="I1460">
        <v>9.125</v>
      </c>
      <c r="J1460">
        <v>0.78125</v>
      </c>
      <c r="K1460">
        <v>8.8125</v>
      </c>
      <c r="L1460">
        <v>2</v>
      </c>
      <c r="M1460">
        <v>-3.125E-2</v>
      </c>
      <c r="N1460">
        <v>0.3125</v>
      </c>
      <c r="O1460" s="5" t="str">
        <f>VLOOKUP(D1460,MTeams!$A:$B,2,FALSE)</f>
        <v>Maryland</v>
      </c>
      <c r="P1460" s="5" t="str">
        <f>VLOOKUP(E1460,MTeams!$A:$B,2,FALSE)</f>
        <v>Miami FL</v>
      </c>
    </row>
    <row r="1461" spans="1:16" x14ac:dyDescent="0.3">
      <c r="A1461" t="s">
        <v>1473</v>
      </c>
      <c r="B1461">
        <v>0.71881018277994102</v>
      </c>
      <c r="C1461">
        <v>2016</v>
      </c>
      <c r="D1461">
        <v>1268</v>
      </c>
      <c r="E1461">
        <v>1276</v>
      </c>
      <c r="F1461">
        <v>5</v>
      </c>
      <c r="G1461">
        <v>11</v>
      </c>
      <c r="H1461">
        <v>0.75</v>
      </c>
      <c r="I1461">
        <v>9.125</v>
      </c>
      <c r="J1461">
        <v>0.63636363636363602</v>
      </c>
      <c r="K1461">
        <v>6.2424242424242404</v>
      </c>
      <c r="L1461">
        <v>-6</v>
      </c>
      <c r="M1461">
        <v>0.11363636363636299</v>
      </c>
      <c r="N1461">
        <v>2.8825757575757498</v>
      </c>
      <c r="O1461" s="5" t="str">
        <f>VLOOKUP(D1461,MTeams!$A:$B,2,FALSE)</f>
        <v>Maryland</v>
      </c>
      <c r="P1461" s="5" t="str">
        <f>VLOOKUP(E1461,MTeams!$A:$B,2,FALSE)</f>
        <v>Michigan</v>
      </c>
    </row>
    <row r="1462" spans="1:16" x14ac:dyDescent="0.3">
      <c r="A1462" t="s">
        <v>1474</v>
      </c>
      <c r="B1462">
        <v>0.26546868874771301</v>
      </c>
      <c r="C1462">
        <v>2016</v>
      </c>
      <c r="D1462">
        <v>1268</v>
      </c>
      <c r="E1462">
        <v>1277</v>
      </c>
      <c r="F1462">
        <v>5</v>
      </c>
      <c r="G1462">
        <v>2</v>
      </c>
      <c r="H1462">
        <v>0.75</v>
      </c>
      <c r="I1462">
        <v>9.125</v>
      </c>
      <c r="J1462">
        <v>0.85294117647058798</v>
      </c>
      <c r="K1462">
        <v>16.3823529411764</v>
      </c>
      <c r="L1462">
        <v>3</v>
      </c>
      <c r="M1462">
        <v>-0.10294117647058799</v>
      </c>
      <c r="N1462">
        <v>-7.2573529411764701</v>
      </c>
      <c r="O1462" s="5" t="str">
        <f>VLOOKUP(D1462,MTeams!$A:$B,2,FALSE)</f>
        <v>Maryland</v>
      </c>
      <c r="P1462" s="5" t="str">
        <f>VLOOKUP(E1462,MTeams!$A:$B,2,FALSE)</f>
        <v>Michigan St</v>
      </c>
    </row>
    <row r="1463" spans="1:16" x14ac:dyDescent="0.3">
      <c r="A1463" t="s">
        <v>1475</v>
      </c>
      <c r="B1463">
        <v>0.855830708035344</v>
      </c>
      <c r="C1463">
        <v>2016</v>
      </c>
      <c r="D1463">
        <v>1268</v>
      </c>
      <c r="E1463">
        <v>1292</v>
      </c>
      <c r="F1463">
        <v>5</v>
      </c>
      <c r="G1463">
        <v>15</v>
      </c>
      <c r="H1463">
        <v>0.75</v>
      </c>
      <c r="I1463">
        <v>9.125</v>
      </c>
      <c r="J1463">
        <v>0.70967741935483797</v>
      </c>
      <c r="K1463">
        <v>4.0967741935483799</v>
      </c>
      <c r="L1463">
        <v>-10</v>
      </c>
      <c r="M1463">
        <v>4.0322580645161199E-2</v>
      </c>
      <c r="N1463">
        <v>5.0282258064516103</v>
      </c>
      <c r="O1463" s="5" t="str">
        <f>VLOOKUP(D1463,MTeams!$A:$B,2,FALSE)</f>
        <v>Maryland</v>
      </c>
      <c r="P1463" s="5" t="str">
        <f>VLOOKUP(E1463,MTeams!$A:$B,2,FALSE)</f>
        <v>MTSU</v>
      </c>
    </row>
    <row r="1464" spans="1:16" x14ac:dyDescent="0.3">
      <c r="A1464" t="s">
        <v>1476</v>
      </c>
      <c r="B1464">
        <v>0.30956878699746698</v>
      </c>
      <c r="C1464">
        <v>2016</v>
      </c>
      <c r="D1464">
        <v>1268</v>
      </c>
      <c r="E1464">
        <v>1314</v>
      </c>
      <c r="F1464">
        <v>5</v>
      </c>
      <c r="G1464">
        <v>1</v>
      </c>
      <c r="H1464">
        <v>0.75</v>
      </c>
      <c r="I1464">
        <v>9.125</v>
      </c>
      <c r="J1464">
        <v>0.82352941176470495</v>
      </c>
      <c r="K1464">
        <v>12.705882352941099</v>
      </c>
      <c r="L1464">
        <v>4</v>
      </c>
      <c r="M1464">
        <v>-7.3529411764705802E-2</v>
      </c>
      <c r="N1464">
        <v>-3.58088235294117</v>
      </c>
      <c r="O1464" s="5" t="str">
        <f>VLOOKUP(D1464,MTeams!$A:$B,2,FALSE)</f>
        <v>Maryland</v>
      </c>
      <c r="P1464" s="5" t="str">
        <f>VLOOKUP(E1464,MTeams!$A:$B,2,FALSE)</f>
        <v>North Carolina</v>
      </c>
    </row>
    <row r="1465" spans="1:16" x14ac:dyDescent="0.3">
      <c r="A1465" t="s">
        <v>1477</v>
      </c>
      <c r="B1465">
        <v>0.75149160923647695</v>
      </c>
      <c r="C1465">
        <v>2016</v>
      </c>
      <c r="D1465">
        <v>1268</v>
      </c>
      <c r="E1465">
        <v>1320</v>
      </c>
      <c r="F1465">
        <v>5</v>
      </c>
      <c r="G1465">
        <v>11</v>
      </c>
      <c r="H1465">
        <v>0.75</v>
      </c>
      <c r="I1465">
        <v>9.125</v>
      </c>
      <c r="J1465">
        <v>0.63636363636363602</v>
      </c>
      <c r="K1465">
        <v>4.6363636363636296</v>
      </c>
      <c r="L1465">
        <v>-6</v>
      </c>
      <c r="M1465">
        <v>0.11363636363636299</v>
      </c>
      <c r="N1465">
        <v>4.4886363636363598</v>
      </c>
      <c r="O1465" s="5" t="str">
        <f>VLOOKUP(D1465,MTeams!$A:$B,2,FALSE)</f>
        <v>Maryland</v>
      </c>
      <c r="P1465" s="5" t="str">
        <f>VLOOKUP(E1465,MTeams!$A:$B,2,FALSE)</f>
        <v>Northern Iowa</v>
      </c>
    </row>
    <row r="1466" spans="1:16" x14ac:dyDescent="0.3">
      <c r="A1466" t="s">
        <v>1478</v>
      </c>
      <c r="B1466">
        <v>0.60529991274697903</v>
      </c>
      <c r="C1466">
        <v>2016</v>
      </c>
      <c r="D1466">
        <v>1268</v>
      </c>
      <c r="E1466">
        <v>1323</v>
      </c>
      <c r="F1466">
        <v>5</v>
      </c>
      <c r="G1466">
        <v>6</v>
      </c>
      <c r="H1466">
        <v>0.75</v>
      </c>
      <c r="I1466">
        <v>9.125</v>
      </c>
      <c r="J1466">
        <v>0.65625</v>
      </c>
      <c r="K1466">
        <v>5.125</v>
      </c>
      <c r="L1466">
        <v>-1</v>
      </c>
      <c r="M1466">
        <v>9.375E-2</v>
      </c>
      <c r="N1466">
        <v>4</v>
      </c>
      <c r="O1466" s="5" t="str">
        <f>VLOOKUP(D1466,MTeams!$A:$B,2,FALSE)</f>
        <v>Maryland</v>
      </c>
      <c r="P1466" s="5" t="str">
        <f>VLOOKUP(E1466,MTeams!$A:$B,2,FALSE)</f>
        <v>Notre Dame</v>
      </c>
    </row>
    <row r="1467" spans="1:16" x14ac:dyDescent="0.3">
      <c r="A1467" t="s">
        <v>1479</v>
      </c>
      <c r="B1467">
        <v>0.39175383080241399</v>
      </c>
      <c r="C1467">
        <v>2016</v>
      </c>
      <c r="D1467">
        <v>1268</v>
      </c>
      <c r="E1467">
        <v>1328</v>
      </c>
      <c r="F1467">
        <v>5</v>
      </c>
      <c r="G1467">
        <v>2</v>
      </c>
      <c r="H1467">
        <v>0.75</v>
      </c>
      <c r="I1467">
        <v>9.125</v>
      </c>
      <c r="J1467">
        <v>0.78125</v>
      </c>
      <c r="K1467">
        <v>9.96875</v>
      </c>
      <c r="L1467">
        <v>3</v>
      </c>
      <c r="M1467">
        <v>-3.125E-2</v>
      </c>
      <c r="N1467">
        <v>-0.84375</v>
      </c>
      <c r="O1467" s="5" t="str">
        <f>VLOOKUP(D1467,MTeams!$A:$B,2,FALSE)</f>
        <v>Maryland</v>
      </c>
      <c r="P1467" s="5" t="str">
        <f>VLOOKUP(E1467,MTeams!$A:$B,2,FALSE)</f>
        <v>Oklahoma</v>
      </c>
    </row>
    <row r="1468" spans="1:16" x14ac:dyDescent="0.3">
      <c r="A1468" t="s">
        <v>1480</v>
      </c>
      <c r="B1468">
        <v>0.392397644704228</v>
      </c>
      <c r="C1468">
        <v>2016</v>
      </c>
      <c r="D1468">
        <v>1268</v>
      </c>
      <c r="E1468">
        <v>1332</v>
      </c>
      <c r="F1468">
        <v>5</v>
      </c>
      <c r="G1468">
        <v>1</v>
      </c>
      <c r="H1468">
        <v>0.75</v>
      </c>
      <c r="I1468">
        <v>9.125</v>
      </c>
      <c r="J1468">
        <v>0.81818181818181801</v>
      </c>
      <c r="K1468">
        <v>9.1515151515151505</v>
      </c>
      <c r="L1468">
        <v>4</v>
      </c>
      <c r="M1468">
        <v>-6.8181818181818205E-2</v>
      </c>
      <c r="N1468">
        <v>-2.6515151515152199E-2</v>
      </c>
      <c r="O1468" s="5" t="str">
        <f>VLOOKUP(D1468,MTeams!$A:$B,2,FALSE)</f>
        <v>Maryland</v>
      </c>
      <c r="P1468" s="5" t="str">
        <f>VLOOKUP(E1468,MTeams!$A:$B,2,FALSE)</f>
        <v>Oregon</v>
      </c>
    </row>
    <row r="1469" spans="1:16" x14ac:dyDescent="0.3">
      <c r="A1469" t="s">
        <v>1481</v>
      </c>
      <c r="B1469">
        <v>0.705045798487973</v>
      </c>
      <c r="C1469">
        <v>2016</v>
      </c>
      <c r="D1469">
        <v>1268</v>
      </c>
      <c r="E1469">
        <v>1333</v>
      </c>
      <c r="F1469">
        <v>5</v>
      </c>
      <c r="G1469">
        <v>7</v>
      </c>
      <c r="H1469">
        <v>0.75</v>
      </c>
      <c r="I1469">
        <v>9.125</v>
      </c>
      <c r="J1469">
        <v>0.6</v>
      </c>
      <c r="K1469">
        <v>1.43333333333333</v>
      </c>
      <c r="L1469">
        <v>-2</v>
      </c>
      <c r="M1469">
        <v>0.15</v>
      </c>
      <c r="N1469">
        <v>7.6916666666666602</v>
      </c>
      <c r="O1469" s="5" t="str">
        <f>VLOOKUP(D1469,MTeams!$A:$B,2,FALSE)</f>
        <v>Maryland</v>
      </c>
      <c r="P1469" s="5" t="str">
        <f>VLOOKUP(E1469,MTeams!$A:$B,2,FALSE)</f>
        <v>Oregon St</v>
      </c>
    </row>
    <row r="1470" spans="1:16" x14ac:dyDescent="0.3">
      <c r="A1470" t="s">
        <v>1482</v>
      </c>
      <c r="B1470">
        <v>0.67552508899998798</v>
      </c>
      <c r="C1470">
        <v>2016</v>
      </c>
      <c r="D1470">
        <v>1268</v>
      </c>
      <c r="E1470">
        <v>1338</v>
      </c>
      <c r="F1470">
        <v>5</v>
      </c>
      <c r="G1470">
        <v>10</v>
      </c>
      <c r="H1470">
        <v>0.75</v>
      </c>
      <c r="I1470">
        <v>9.125</v>
      </c>
      <c r="J1470">
        <v>0.64516129032257996</v>
      </c>
      <c r="K1470">
        <v>7.06451612903225</v>
      </c>
      <c r="L1470">
        <v>-5</v>
      </c>
      <c r="M1470">
        <v>0.104838709677419</v>
      </c>
      <c r="N1470">
        <v>2.0604838709677402</v>
      </c>
      <c r="O1470" s="5" t="str">
        <f>VLOOKUP(D1470,MTeams!$A:$B,2,FALSE)</f>
        <v>Maryland</v>
      </c>
      <c r="P1470" s="5" t="str">
        <f>VLOOKUP(E1470,MTeams!$A:$B,2,FALSE)</f>
        <v>Pittsburgh</v>
      </c>
    </row>
    <row r="1471" spans="1:16" x14ac:dyDescent="0.3">
      <c r="A1471" t="s">
        <v>1483</v>
      </c>
      <c r="B1471">
        <v>0.72413223416124195</v>
      </c>
      <c r="C1471">
        <v>2016</v>
      </c>
      <c r="D1471">
        <v>1268</v>
      </c>
      <c r="E1471">
        <v>1344</v>
      </c>
      <c r="F1471">
        <v>5</v>
      </c>
      <c r="G1471">
        <v>9</v>
      </c>
      <c r="H1471">
        <v>0.75</v>
      </c>
      <c r="I1471">
        <v>9.125</v>
      </c>
      <c r="J1471">
        <v>0.69696969696969702</v>
      </c>
      <c r="K1471">
        <v>4.2424242424242404</v>
      </c>
      <c r="L1471">
        <v>-4</v>
      </c>
      <c r="M1471">
        <v>5.30303030303029E-2</v>
      </c>
      <c r="N1471">
        <v>4.8825757575757498</v>
      </c>
      <c r="O1471" s="5" t="str">
        <f>VLOOKUP(D1471,MTeams!$A:$B,2,FALSE)</f>
        <v>Maryland</v>
      </c>
      <c r="P1471" s="5" t="str">
        <f>VLOOKUP(E1471,MTeams!$A:$B,2,FALSE)</f>
        <v>Providence</v>
      </c>
    </row>
    <row r="1472" spans="1:16" x14ac:dyDescent="0.3">
      <c r="A1472" t="s">
        <v>1484</v>
      </c>
      <c r="B1472">
        <v>0.400931452289363</v>
      </c>
      <c r="C1472">
        <v>2016</v>
      </c>
      <c r="D1472">
        <v>1268</v>
      </c>
      <c r="E1472">
        <v>1345</v>
      </c>
      <c r="F1472">
        <v>5</v>
      </c>
      <c r="G1472">
        <v>5</v>
      </c>
      <c r="H1472">
        <v>0.75</v>
      </c>
      <c r="I1472">
        <v>9.125</v>
      </c>
      <c r="J1472">
        <v>0.76470588235294101</v>
      </c>
      <c r="K1472">
        <v>13.147058823529401</v>
      </c>
      <c r="L1472">
        <v>0</v>
      </c>
      <c r="M1472">
        <v>-1.47058823529411E-2</v>
      </c>
      <c r="N1472">
        <v>-4.0220588235294104</v>
      </c>
      <c r="O1472" s="5" t="str">
        <f>VLOOKUP(D1472,MTeams!$A:$B,2,FALSE)</f>
        <v>Maryland</v>
      </c>
      <c r="P1472" s="5" t="str">
        <f>VLOOKUP(E1472,MTeams!$A:$B,2,FALSE)</f>
        <v>Purdue</v>
      </c>
    </row>
    <row r="1473" spans="1:16" x14ac:dyDescent="0.3">
      <c r="A1473" t="s">
        <v>1485</v>
      </c>
      <c r="B1473">
        <v>0.76236580688986699</v>
      </c>
      <c r="C1473">
        <v>2016</v>
      </c>
      <c r="D1473">
        <v>1268</v>
      </c>
      <c r="E1473">
        <v>1355</v>
      </c>
      <c r="F1473">
        <v>5</v>
      </c>
      <c r="G1473">
        <v>12</v>
      </c>
      <c r="H1473">
        <v>0.75</v>
      </c>
      <c r="I1473">
        <v>9.125</v>
      </c>
      <c r="J1473">
        <v>0.77419354838709598</v>
      </c>
      <c r="K1473">
        <v>7.0322580645161201</v>
      </c>
      <c r="L1473">
        <v>-7</v>
      </c>
      <c r="M1473">
        <v>-2.4193548387096701E-2</v>
      </c>
      <c r="N1473">
        <v>2.0927419354838701</v>
      </c>
      <c r="O1473" s="5" t="str">
        <f>VLOOKUP(D1473,MTeams!$A:$B,2,FALSE)</f>
        <v>Maryland</v>
      </c>
      <c r="P1473" s="5" t="str">
        <f>VLOOKUP(E1473,MTeams!$A:$B,2,FALSE)</f>
        <v>S Dakota St</v>
      </c>
    </row>
    <row r="1474" spans="1:16" x14ac:dyDescent="0.3">
      <c r="A1474" t="s">
        <v>1486</v>
      </c>
      <c r="B1474">
        <v>0.58822640794219605</v>
      </c>
      <c r="C1474">
        <v>2016</v>
      </c>
      <c r="D1474">
        <v>1268</v>
      </c>
      <c r="E1474">
        <v>1371</v>
      </c>
      <c r="F1474">
        <v>5</v>
      </c>
      <c r="G1474">
        <v>6</v>
      </c>
      <c r="H1474">
        <v>0.75</v>
      </c>
      <c r="I1474">
        <v>9.125</v>
      </c>
      <c r="J1474">
        <v>0.75757575757575701</v>
      </c>
      <c r="K1474">
        <v>7.0606060606060597</v>
      </c>
      <c r="L1474">
        <v>-1</v>
      </c>
      <c r="M1474">
        <v>-7.5757575757575604E-3</v>
      </c>
      <c r="N1474">
        <v>2.0643939393939301</v>
      </c>
      <c r="O1474" s="5" t="str">
        <f>VLOOKUP(D1474,MTeams!$A:$B,2,FALSE)</f>
        <v>Maryland</v>
      </c>
      <c r="P1474" s="5" t="str">
        <f>VLOOKUP(E1474,MTeams!$A:$B,2,FALSE)</f>
        <v>Seton Hall</v>
      </c>
    </row>
    <row r="1475" spans="1:16" x14ac:dyDescent="0.3">
      <c r="A1475" t="s">
        <v>1487</v>
      </c>
      <c r="B1475">
        <v>0.65136518809205002</v>
      </c>
      <c r="C1475">
        <v>2016</v>
      </c>
      <c r="D1475">
        <v>1268</v>
      </c>
      <c r="E1475">
        <v>1372</v>
      </c>
      <c r="F1475">
        <v>5</v>
      </c>
      <c r="G1475">
        <v>14</v>
      </c>
      <c r="H1475">
        <v>0.75</v>
      </c>
      <c r="I1475">
        <v>9.125</v>
      </c>
      <c r="J1475">
        <v>0.82142857142857095</v>
      </c>
      <c r="K1475">
        <v>15.285714285714199</v>
      </c>
      <c r="L1475">
        <v>-9</v>
      </c>
      <c r="M1475">
        <v>-7.1428571428571397E-2</v>
      </c>
      <c r="N1475">
        <v>-6.1607142857142803</v>
      </c>
      <c r="O1475" s="5" t="str">
        <f>VLOOKUP(D1475,MTeams!$A:$B,2,FALSE)</f>
        <v>Maryland</v>
      </c>
      <c r="P1475" s="5" t="str">
        <f>VLOOKUP(E1475,MTeams!$A:$B,2,FALSE)</f>
        <v>SF Austin</v>
      </c>
    </row>
    <row r="1476" spans="1:16" x14ac:dyDescent="0.3">
      <c r="A1476" t="s">
        <v>1488</v>
      </c>
      <c r="B1476">
        <v>0.88275007757149304</v>
      </c>
      <c r="C1476">
        <v>2016</v>
      </c>
      <c r="D1476">
        <v>1268</v>
      </c>
      <c r="E1476">
        <v>1380</v>
      </c>
      <c r="F1476">
        <v>5</v>
      </c>
      <c r="G1476">
        <v>16</v>
      </c>
      <c r="H1476">
        <v>0.75</v>
      </c>
      <c r="I1476">
        <v>9.125</v>
      </c>
      <c r="J1476">
        <v>0.61290322580645096</v>
      </c>
      <c r="K1476">
        <v>1.87096774193548</v>
      </c>
      <c r="L1476">
        <v>-11</v>
      </c>
      <c r="M1476">
        <v>0.13709677419354799</v>
      </c>
      <c r="N1476">
        <v>7.2540322580645098</v>
      </c>
      <c r="O1476" s="5" t="str">
        <f>VLOOKUP(D1476,MTeams!$A:$B,2,FALSE)</f>
        <v>Maryland</v>
      </c>
      <c r="P1476" s="5" t="str">
        <f>VLOOKUP(E1476,MTeams!$A:$B,2,FALSE)</f>
        <v>Southern Univ</v>
      </c>
    </row>
    <row r="1477" spans="1:16" x14ac:dyDescent="0.3">
      <c r="A1477" t="s">
        <v>1489</v>
      </c>
      <c r="B1477">
        <v>0.64592272481790902</v>
      </c>
      <c r="C1477">
        <v>2016</v>
      </c>
      <c r="D1477">
        <v>1268</v>
      </c>
      <c r="E1477">
        <v>1386</v>
      </c>
      <c r="F1477">
        <v>5</v>
      </c>
      <c r="G1477">
        <v>8</v>
      </c>
      <c r="H1477">
        <v>0.75</v>
      </c>
      <c r="I1477">
        <v>9.125</v>
      </c>
      <c r="J1477">
        <v>0.79411764705882304</v>
      </c>
      <c r="K1477">
        <v>7.6764705882352899</v>
      </c>
      <c r="L1477">
        <v>-3</v>
      </c>
      <c r="M1477">
        <v>-4.41176470588234E-2</v>
      </c>
      <c r="N1477">
        <v>1.4485294117647001</v>
      </c>
      <c r="O1477" s="5" t="str">
        <f>VLOOKUP(D1477,MTeams!$A:$B,2,FALSE)</f>
        <v>Maryland</v>
      </c>
      <c r="P1477" s="5" t="str">
        <f>VLOOKUP(E1477,MTeams!$A:$B,2,FALSE)</f>
        <v>St Joseph's PA</v>
      </c>
    </row>
    <row r="1478" spans="1:16" x14ac:dyDescent="0.3">
      <c r="A1478" t="s">
        <v>1490</v>
      </c>
      <c r="B1478">
        <v>0.72940074598638904</v>
      </c>
      <c r="C1478">
        <v>2016</v>
      </c>
      <c r="D1478">
        <v>1268</v>
      </c>
      <c r="E1478">
        <v>1392</v>
      </c>
      <c r="F1478">
        <v>5</v>
      </c>
      <c r="G1478">
        <v>13</v>
      </c>
      <c r="H1478">
        <v>0.75</v>
      </c>
      <c r="I1478">
        <v>9.125</v>
      </c>
      <c r="J1478">
        <v>0.8</v>
      </c>
      <c r="K1478">
        <v>10.2666666666666</v>
      </c>
      <c r="L1478">
        <v>-8</v>
      </c>
      <c r="M1478">
        <v>-0.05</v>
      </c>
      <c r="N1478">
        <v>-1.1416666666666599</v>
      </c>
      <c r="O1478" s="5" t="str">
        <f>VLOOKUP(D1478,MTeams!$A:$B,2,FALSE)</f>
        <v>Maryland</v>
      </c>
      <c r="P1478" s="5" t="str">
        <f>VLOOKUP(E1478,MTeams!$A:$B,2,FALSE)</f>
        <v>Stony Brook</v>
      </c>
    </row>
    <row r="1479" spans="1:16" x14ac:dyDescent="0.3">
      <c r="A1479" t="s">
        <v>1491</v>
      </c>
      <c r="B1479">
        <v>0.71803358161953601</v>
      </c>
      <c r="C1479">
        <v>2016</v>
      </c>
      <c r="D1479">
        <v>1268</v>
      </c>
      <c r="E1479">
        <v>1393</v>
      </c>
      <c r="F1479">
        <v>5</v>
      </c>
      <c r="G1479">
        <v>10</v>
      </c>
      <c r="H1479">
        <v>0.75</v>
      </c>
      <c r="I1479">
        <v>9.125</v>
      </c>
      <c r="J1479">
        <v>0.59375</v>
      </c>
      <c r="K1479">
        <v>4.5</v>
      </c>
      <c r="L1479">
        <v>-5</v>
      </c>
      <c r="M1479">
        <v>0.15625</v>
      </c>
      <c r="N1479">
        <v>4.625</v>
      </c>
      <c r="O1479" s="5" t="str">
        <f>VLOOKUP(D1479,MTeams!$A:$B,2,FALSE)</f>
        <v>Maryland</v>
      </c>
      <c r="P1479" s="5" t="str">
        <f>VLOOKUP(E1479,MTeams!$A:$B,2,FALSE)</f>
        <v>Syracuse</v>
      </c>
    </row>
    <row r="1480" spans="1:16" x14ac:dyDescent="0.3">
      <c r="A1480" t="s">
        <v>1492</v>
      </c>
      <c r="B1480">
        <v>0.79562019698447495</v>
      </c>
      <c r="C1480">
        <v>2016</v>
      </c>
      <c r="D1480">
        <v>1268</v>
      </c>
      <c r="E1480">
        <v>1396</v>
      </c>
      <c r="F1480">
        <v>5</v>
      </c>
      <c r="G1480">
        <v>10</v>
      </c>
      <c r="H1480">
        <v>0.75</v>
      </c>
      <c r="I1480">
        <v>9.125</v>
      </c>
      <c r="J1480">
        <v>0.65625</v>
      </c>
      <c r="K1480">
        <v>1.21874999999999</v>
      </c>
      <c r="L1480">
        <v>-5</v>
      </c>
      <c r="M1480">
        <v>9.375E-2</v>
      </c>
      <c r="N1480">
        <v>7.90625</v>
      </c>
      <c r="O1480" s="5" t="str">
        <f>VLOOKUP(D1480,MTeams!$A:$B,2,FALSE)</f>
        <v>Maryland</v>
      </c>
      <c r="P1480" s="5" t="str">
        <f>VLOOKUP(E1480,MTeams!$A:$B,2,FALSE)</f>
        <v>Temple</v>
      </c>
    </row>
    <row r="1481" spans="1:16" x14ac:dyDescent="0.3">
      <c r="A1481" t="s">
        <v>1493</v>
      </c>
      <c r="B1481">
        <v>0.64104063784290499</v>
      </c>
      <c r="C1481">
        <v>2016</v>
      </c>
      <c r="D1481">
        <v>1268</v>
      </c>
      <c r="E1481">
        <v>1400</v>
      </c>
      <c r="F1481">
        <v>5</v>
      </c>
      <c r="G1481">
        <v>6</v>
      </c>
      <c r="H1481">
        <v>0.75</v>
      </c>
      <c r="I1481">
        <v>9.125</v>
      </c>
      <c r="J1481">
        <v>0.625</v>
      </c>
      <c r="K1481">
        <v>3.28125</v>
      </c>
      <c r="L1481">
        <v>-1</v>
      </c>
      <c r="M1481">
        <v>0.125</v>
      </c>
      <c r="N1481">
        <v>5.84375</v>
      </c>
      <c r="O1481" s="5" t="str">
        <f>VLOOKUP(D1481,MTeams!$A:$B,2,FALSE)</f>
        <v>Maryland</v>
      </c>
      <c r="P1481" s="5" t="str">
        <f>VLOOKUP(E1481,MTeams!$A:$B,2,FALSE)</f>
        <v>Texas</v>
      </c>
    </row>
    <row r="1482" spans="1:16" x14ac:dyDescent="0.3">
      <c r="A1482" t="s">
        <v>1494</v>
      </c>
      <c r="B1482">
        <v>0.40759286074531298</v>
      </c>
      <c r="C1482">
        <v>2016</v>
      </c>
      <c r="D1482">
        <v>1268</v>
      </c>
      <c r="E1482">
        <v>1401</v>
      </c>
      <c r="F1482">
        <v>5</v>
      </c>
      <c r="G1482">
        <v>3</v>
      </c>
      <c r="H1482">
        <v>0.75</v>
      </c>
      <c r="I1482">
        <v>9.125</v>
      </c>
      <c r="J1482">
        <v>0.76470588235294101</v>
      </c>
      <c r="K1482">
        <v>10.3823529411764</v>
      </c>
      <c r="L1482">
        <v>2</v>
      </c>
      <c r="M1482">
        <v>-1.47058823529411E-2</v>
      </c>
      <c r="N1482">
        <v>-1.2573529411764699</v>
      </c>
      <c r="O1482" s="5" t="str">
        <f>VLOOKUP(D1482,MTeams!$A:$B,2,FALSE)</f>
        <v>Maryland</v>
      </c>
      <c r="P1482" s="5" t="str">
        <f>VLOOKUP(E1482,MTeams!$A:$B,2,FALSE)</f>
        <v>Texas A&amp;M</v>
      </c>
    </row>
    <row r="1483" spans="1:16" x14ac:dyDescent="0.3">
      <c r="A1483" t="s">
        <v>1495</v>
      </c>
      <c r="B1483">
        <v>0.71142628008672404</v>
      </c>
      <c r="C1483">
        <v>2016</v>
      </c>
      <c r="D1483">
        <v>1268</v>
      </c>
      <c r="E1483">
        <v>1403</v>
      </c>
      <c r="F1483">
        <v>5</v>
      </c>
      <c r="G1483">
        <v>8</v>
      </c>
      <c r="H1483">
        <v>0.75</v>
      </c>
      <c r="I1483">
        <v>9.125</v>
      </c>
      <c r="J1483">
        <v>0.61290322580645096</v>
      </c>
      <c r="K1483">
        <v>2.54838709677419</v>
      </c>
      <c r="L1483">
        <v>-3</v>
      </c>
      <c r="M1483">
        <v>0.13709677419354799</v>
      </c>
      <c r="N1483">
        <v>6.5766129032257998</v>
      </c>
      <c r="O1483" s="5" t="str">
        <f>VLOOKUP(D1483,MTeams!$A:$B,2,FALSE)</f>
        <v>Maryland</v>
      </c>
      <c r="P1483" s="5" t="str">
        <f>VLOOKUP(E1483,MTeams!$A:$B,2,FALSE)</f>
        <v>Texas Tech</v>
      </c>
    </row>
    <row r="1484" spans="1:16" x14ac:dyDescent="0.3">
      <c r="A1484" t="s">
        <v>1496</v>
      </c>
      <c r="B1484">
        <v>0.75966489817805105</v>
      </c>
      <c r="C1484">
        <v>2016</v>
      </c>
      <c r="D1484">
        <v>1268</v>
      </c>
      <c r="E1484">
        <v>1409</v>
      </c>
      <c r="F1484">
        <v>5</v>
      </c>
      <c r="G1484">
        <v>11</v>
      </c>
      <c r="H1484">
        <v>0.75</v>
      </c>
      <c r="I1484">
        <v>9.125</v>
      </c>
      <c r="J1484">
        <v>0.64516129032257996</v>
      </c>
      <c r="K1484">
        <v>4.32258064516129</v>
      </c>
      <c r="L1484">
        <v>-6</v>
      </c>
      <c r="M1484">
        <v>0.104838709677419</v>
      </c>
      <c r="N1484">
        <v>4.80241935483871</v>
      </c>
      <c r="O1484" s="5" t="str">
        <f>VLOOKUP(D1484,MTeams!$A:$B,2,FALSE)</f>
        <v>Maryland</v>
      </c>
      <c r="P1484" s="5" t="str">
        <f>VLOOKUP(E1484,MTeams!$A:$B,2,FALSE)</f>
        <v>Tulsa</v>
      </c>
    </row>
    <row r="1485" spans="1:16" x14ac:dyDescent="0.3">
      <c r="A1485" t="s">
        <v>1497</v>
      </c>
      <c r="B1485">
        <v>0.82570527105515401</v>
      </c>
      <c r="C1485">
        <v>2016</v>
      </c>
      <c r="D1485">
        <v>1268</v>
      </c>
      <c r="E1485">
        <v>1421</v>
      </c>
      <c r="F1485">
        <v>5</v>
      </c>
      <c r="G1485">
        <v>15</v>
      </c>
      <c r="H1485">
        <v>0.75</v>
      </c>
      <c r="I1485">
        <v>9.125</v>
      </c>
      <c r="J1485">
        <v>0.64516129032257996</v>
      </c>
      <c r="K1485">
        <v>5.4516129032257998</v>
      </c>
      <c r="L1485">
        <v>-10</v>
      </c>
      <c r="M1485">
        <v>0.104838709677419</v>
      </c>
      <c r="N1485">
        <v>3.67338709677419</v>
      </c>
      <c r="O1485" s="5" t="str">
        <f>VLOOKUP(D1485,MTeams!$A:$B,2,FALSE)</f>
        <v>Maryland</v>
      </c>
      <c r="P1485" s="5" t="str">
        <f>VLOOKUP(E1485,MTeams!$A:$B,2,FALSE)</f>
        <v>UNC Asheville</v>
      </c>
    </row>
    <row r="1486" spans="1:16" x14ac:dyDescent="0.3">
      <c r="A1486" t="s">
        <v>1498</v>
      </c>
      <c r="B1486">
        <v>0.79515175639223301</v>
      </c>
      <c r="C1486">
        <v>2016</v>
      </c>
      <c r="D1486">
        <v>1268</v>
      </c>
      <c r="E1486">
        <v>1423</v>
      </c>
      <c r="F1486">
        <v>5</v>
      </c>
      <c r="G1486">
        <v>13</v>
      </c>
      <c r="H1486">
        <v>0.75</v>
      </c>
      <c r="I1486">
        <v>9.125</v>
      </c>
      <c r="J1486">
        <v>0.76666666666666605</v>
      </c>
      <c r="K1486">
        <v>6.36666666666666</v>
      </c>
      <c r="L1486">
        <v>-8</v>
      </c>
      <c r="M1486">
        <v>-1.6666666666666701E-2</v>
      </c>
      <c r="N1486">
        <v>2.7583333333333302</v>
      </c>
      <c r="O1486" s="5" t="str">
        <f>VLOOKUP(D1486,MTeams!$A:$B,2,FALSE)</f>
        <v>Maryland</v>
      </c>
      <c r="P1486" s="5" t="str">
        <f>VLOOKUP(E1486,MTeams!$A:$B,2,FALSE)</f>
        <v>UNC Wilmington</v>
      </c>
    </row>
    <row r="1487" spans="1:16" x14ac:dyDescent="0.3">
      <c r="A1487" t="s">
        <v>1499</v>
      </c>
      <c r="B1487">
        <v>0.636969720117319</v>
      </c>
      <c r="C1487">
        <v>2016</v>
      </c>
      <c r="D1487">
        <v>1268</v>
      </c>
      <c r="E1487">
        <v>1425</v>
      </c>
      <c r="F1487">
        <v>5</v>
      </c>
      <c r="G1487">
        <v>8</v>
      </c>
      <c r="H1487">
        <v>0.75</v>
      </c>
      <c r="I1487">
        <v>9.125</v>
      </c>
      <c r="J1487">
        <v>0.63636363636363602</v>
      </c>
      <c r="K1487">
        <v>6.0909090909090899</v>
      </c>
      <c r="L1487">
        <v>-3</v>
      </c>
      <c r="M1487">
        <v>0.11363636363636299</v>
      </c>
      <c r="N1487">
        <v>3.0340909090908998</v>
      </c>
      <c r="O1487" s="5" t="str">
        <f>VLOOKUP(D1487,MTeams!$A:$B,2,FALSE)</f>
        <v>Maryland</v>
      </c>
      <c r="P1487" s="5" t="str">
        <f>VLOOKUP(E1487,MTeams!$A:$B,2,FALSE)</f>
        <v>USC</v>
      </c>
    </row>
    <row r="1488" spans="1:16" x14ac:dyDescent="0.3">
      <c r="A1488" t="s">
        <v>1500</v>
      </c>
      <c r="B1488">
        <v>0.47999590270648401</v>
      </c>
      <c r="C1488">
        <v>2016</v>
      </c>
      <c r="D1488">
        <v>1268</v>
      </c>
      <c r="E1488">
        <v>1428</v>
      </c>
      <c r="F1488">
        <v>5</v>
      </c>
      <c r="G1488">
        <v>3</v>
      </c>
      <c r="H1488">
        <v>0.75</v>
      </c>
      <c r="I1488">
        <v>9.125</v>
      </c>
      <c r="J1488">
        <v>0.75757575757575701</v>
      </c>
      <c r="K1488">
        <v>7.48484848484848</v>
      </c>
      <c r="L1488">
        <v>2</v>
      </c>
      <c r="M1488">
        <v>-7.5757575757575604E-3</v>
      </c>
      <c r="N1488">
        <v>1.64015151515151</v>
      </c>
      <c r="O1488" s="5" t="str">
        <f>VLOOKUP(D1488,MTeams!$A:$B,2,FALSE)</f>
        <v>Maryland</v>
      </c>
      <c r="P1488" s="5" t="str">
        <f>VLOOKUP(E1488,MTeams!$A:$B,2,FALSE)</f>
        <v>Utah</v>
      </c>
    </row>
    <row r="1489" spans="1:16" x14ac:dyDescent="0.3">
      <c r="A1489" t="s">
        <v>1501</v>
      </c>
      <c r="B1489">
        <v>0.62581447785446298</v>
      </c>
      <c r="C1489">
        <v>2016</v>
      </c>
      <c r="D1489">
        <v>1268</v>
      </c>
      <c r="E1489">
        <v>1433</v>
      </c>
      <c r="F1489">
        <v>5</v>
      </c>
      <c r="G1489">
        <v>10</v>
      </c>
      <c r="H1489">
        <v>0.75</v>
      </c>
      <c r="I1489">
        <v>9.125</v>
      </c>
      <c r="J1489">
        <v>0.70588235294117596</v>
      </c>
      <c r="K1489">
        <v>9.9117647058823497</v>
      </c>
      <c r="L1489">
        <v>-5</v>
      </c>
      <c r="M1489">
        <v>4.41176470588234E-2</v>
      </c>
      <c r="N1489">
        <v>-0.78676470588235303</v>
      </c>
      <c r="O1489" s="5" t="str">
        <f>VLOOKUP(D1489,MTeams!$A:$B,2,FALSE)</f>
        <v>Maryland</v>
      </c>
      <c r="P1489" s="5" t="str">
        <f>VLOOKUP(E1489,MTeams!$A:$B,2,FALSE)</f>
        <v>VCU</v>
      </c>
    </row>
    <row r="1490" spans="1:16" x14ac:dyDescent="0.3">
      <c r="A1490" t="s">
        <v>1502</v>
      </c>
      <c r="B1490">
        <v>0.63464064622545602</v>
      </c>
      <c r="C1490">
        <v>2016</v>
      </c>
      <c r="D1490">
        <v>1268</v>
      </c>
      <c r="E1490">
        <v>1435</v>
      </c>
      <c r="F1490">
        <v>5</v>
      </c>
      <c r="G1490">
        <v>11</v>
      </c>
      <c r="H1490">
        <v>0.75</v>
      </c>
      <c r="I1490">
        <v>9.125</v>
      </c>
      <c r="J1490">
        <v>0.59375</v>
      </c>
      <c r="K1490">
        <v>9.40625</v>
      </c>
      <c r="L1490">
        <v>-6</v>
      </c>
      <c r="M1490">
        <v>0.15625</v>
      </c>
      <c r="N1490">
        <v>-0.28125</v>
      </c>
      <c r="O1490" s="5" t="str">
        <f>VLOOKUP(D1490,MTeams!$A:$B,2,FALSE)</f>
        <v>Maryland</v>
      </c>
      <c r="P1490" s="5" t="str">
        <f>VLOOKUP(E1490,MTeams!$A:$B,2,FALSE)</f>
        <v>Vanderbilt</v>
      </c>
    </row>
    <row r="1491" spans="1:16" x14ac:dyDescent="0.3">
      <c r="A1491" t="s">
        <v>1503</v>
      </c>
      <c r="B1491">
        <v>0.33366729790289101</v>
      </c>
      <c r="C1491">
        <v>2016</v>
      </c>
      <c r="D1491">
        <v>1268</v>
      </c>
      <c r="E1491">
        <v>1437</v>
      </c>
      <c r="F1491">
        <v>5</v>
      </c>
      <c r="G1491">
        <v>2</v>
      </c>
      <c r="H1491">
        <v>0.75</v>
      </c>
      <c r="I1491">
        <v>9.125</v>
      </c>
      <c r="J1491">
        <v>0.85294117647058798</v>
      </c>
      <c r="K1491">
        <v>13.264705882352899</v>
      </c>
      <c r="L1491">
        <v>3</v>
      </c>
      <c r="M1491">
        <v>-0.10294117647058799</v>
      </c>
      <c r="N1491">
        <v>-4.1397058823529402</v>
      </c>
      <c r="O1491" s="5" t="str">
        <f>VLOOKUP(D1491,MTeams!$A:$B,2,FALSE)</f>
        <v>Maryland</v>
      </c>
      <c r="P1491" s="5" t="str">
        <f>VLOOKUP(E1491,MTeams!$A:$B,2,FALSE)</f>
        <v>Villanova</v>
      </c>
    </row>
    <row r="1492" spans="1:16" x14ac:dyDescent="0.3">
      <c r="A1492" t="s">
        <v>1504</v>
      </c>
      <c r="B1492">
        <v>0.345635668668277</v>
      </c>
      <c r="C1492">
        <v>2016</v>
      </c>
      <c r="D1492">
        <v>1268</v>
      </c>
      <c r="E1492">
        <v>1438</v>
      </c>
      <c r="F1492">
        <v>5</v>
      </c>
      <c r="G1492">
        <v>1</v>
      </c>
      <c r="H1492">
        <v>0.75</v>
      </c>
      <c r="I1492">
        <v>9.125</v>
      </c>
      <c r="J1492">
        <v>0.78787878787878696</v>
      </c>
      <c r="K1492">
        <v>10.6969696969696</v>
      </c>
      <c r="L1492">
        <v>4</v>
      </c>
      <c r="M1492">
        <v>-3.7878787878787797E-2</v>
      </c>
      <c r="N1492">
        <v>-1.5719696969696899</v>
      </c>
      <c r="O1492" s="5" t="str">
        <f>VLOOKUP(D1492,MTeams!$A:$B,2,FALSE)</f>
        <v>Maryland</v>
      </c>
      <c r="P1492" s="5" t="str">
        <f>VLOOKUP(E1492,MTeams!$A:$B,2,FALSE)</f>
        <v>Virginia</v>
      </c>
    </row>
    <row r="1493" spans="1:16" x14ac:dyDescent="0.3">
      <c r="A1493" t="s">
        <v>1505</v>
      </c>
      <c r="B1493">
        <v>0.83440462903606105</v>
      </c>
      <c r="C1493">
        <v>2016</v>
      </c>
      <c r="D1493">
        <v>1268</v>
      </c>
      <c r="E1493">
        <v>1451</v>
      </c>
      <c r="F1493">
        <v>5</v>
      </c>
      <c r="G1493">
        <v>15</v>
      </c>
      <c r="H1493">
        <v>0.75</v>
      </c>
      <c r="I1493">
        <v>9.125</v>
      </c>
      <c r="J1493">
        <v>0.74193548387096697</v>
      </c>
      <c r="K1493">
        <v>6.06451612903225</v>
      </c>
      <c r="L1493">
        <v>-10</v>
      </c>
      <c r="M1493">
        <v>8.0645161290322492E-3</v>
      </c>
      <c r="N1493">
        <v>3.0604838709677402</v>
      </c>
      <c r="O1493" s="5" t="str">
        <f>VLOOKUP(D1493,MTeams!$A:$B,2,FALSE)</f>
        <v>Maryland</v>
      </c>
      <c r="P1493" s="5" t="str">
        <f>VLOOKUP(E1493,MTeams!$A:$B,2,FALSE)</f>
        <v>Weber St</v>
      </c>
    </row>
    <row r="1494" spans="1:16" x14ac:dyDescent="0.3">
      <c r="A1494" t="s">
        <v>1506</v>
      </c>
      <c r="B1494">
        <v>0.35327510987337901</v>
      </c>
      <c r="C1494">
        <v>2016</v>
      </c>
      <c r="D1494">
        <v>1268</v>
      </c>
      <c r="E1494">
        <v>1452</v>
      </c>
      <c r="F1494">
        <v>5</v>
      </c>
      <c r="G1494">
        <v>3</v>
      </c>
      <c r="H1494">
        <v>0.75</v>
      </c>
      <c r="I1494">
        <v>9.125</v>
      </c>
      <c r="J1494">
        <v>0.76470588235294101</v>
      </c>
      <c r="K1494">
        <v>12.588235294117601</v>
      </c>
      <c r="L1494">
        <v>2</v>
      </c>
      <c r="M1494">
        <v>-1.47058823529411E-2</v>
      </c>
      <c r="N1494">
        <v>-3.4632352941176401</v>
      </c>
      <c r="O1494" s="5" t="str">
        <f>VLOOKUP(D1494,MTeams!$A:$B,2,FALSE)</f>
        <v>Maryland</v>
      </c>
      <c r="P1494" s="5" t="str">
        <f>VLOOKUP(E1494,MTeams!$A:$B,2,FALSE)</f>
        <v>West Virginia</v>
      </c>
    </row>
    <row r="1495" spans="1:16" x14ac:dyDescent="0.3">
      <c r="A1495" t="s">
        <v>1507</v>
      </c>
      <c r="B1495">
        <v>0.84573501575810295</v>
      </c>
      <c r="C1495">
        <v>2016</v>
      </c>
      <c r="D1495">
        <v>1268</v>
      </c>
      <c r="E1495">
        <v>1453</v>
      </c>
      <c r="F1495">
        <v>5</v>
      </c>
      <c r="G1495">
        <v>14</v>
      </c>
      <c r="H1495">
        <v>0.75</v>
      </c>
      <c r="I1495">
        <v>9.125</v>
      </c>
      <c r="J1495">
        <v>0.63636363636363602</v>
      </c>
      <c r="K1495">
        <v>2.6969696969696901</v>
      </c>
      <c r="L1495">
        <v>-9</v>
      </c>
      <c r="M1495">
        <v>0.11363636363636299</v>
      </c>
      <c r="N1495">
        <v>6.4280303030303001</v>
      </c>
      <c r="O1495" s="5" t="str">
        <f>VLOOKUP(D1495,MTeams!$A:$B,2,FALSE)</f>
        <v>Maryland</v>
      </c>
      <c r="P1495" s="5" t="str">
        <f>VLOOKUP(E1495,MTeams!$A:$B,2,FALSE)</f>
        <v>WI Green Bay</v>
      </c>
    </row>
    <row r="1496" spans="1:16" x14ac:dyDescent="0.3">
      <c r="A1496" t="s">
        <v>1508</v>
      </c>
      <c r="B1496">
        <v>0.57310912232028699</v>
      </c>
      <c r="C1496">
        <v>2016</v>
      </c>
      <c r="D1496">
        <v>1268</v>
      </c>
      <c r="E1496">
        <v>1455</v>
      </c>
      <c r="F1496">
        <v>5</v>
      </c>
      <c r="G1496">
        <v>11</v>
      </c>
      <c r="H1496">
        <v>0.75</v>
      </c>
      <c r="I1496">
        <v>9.125</v>
      </c>
      <c r="J1496">
        <v>0.74193548387096697</v>
      </c>
      <c r="K1496">
        <v>13.709677419354801</v>
      </c>
      <c r="L1496">
        <v>-6</v>
      </c>
      <c r="M1496">
        <v>8.0645161290322492E-3</v>
      </c>
      <c r="N1496">
        <v>-4.5846774193548301</v>
      </c>
      <c r="O1496" s="5" t="str">
        <f>VLOOKUP(D1496,MTeams!$A:$B,2,FALSE)</f>
        <v>Maryland</v>
      </c>
      <c r="P1496" s="5" t="str">
        <f>VLOOKUP(E1496,MTeams!$A:$B,2,FALSE)</f>
        <v>Wichita St</v>
      </c>
    </row>
    <row r="1497" spans="1:16" x14ac:dyDescent="0.3">
      <c r="A1497" t="s">
        <v>1509</v>
      </c>
      <c r="B1497">
        <v>0.64628867569081305</v>
      </c>
      <c r="C1497">
        <v>2016</v>
      </c>
      <c r="D1497">
        <v>1268</v>
      </c>
      <c r="E1497">
        <v>1458</v>
      </c>
      <c r="F1497">
        <v>5</v>
      </c>
      <c r="G1497">
        <v>7</v>
      </c>
      <c r="H1497">
        <v>0.75</v>
      </c>
      <c r="I1497">
        <v>9.125</v>
      </c>
      <c r="J1497">
        <v>0.625</v>
      </c>
      <c r="K1497">
        <v>4.3125</v>
      </c>
      <c r="L1497">
        <v>-2</v>
      </c>
      <c r="M1497">
        <v>0.125</v>
      </c>
      <c r="N1497">
        <v>4.8125</v>
      </c>
      <c r="O1497" s="5" t="str">
        <f>VLOOKUP(D1497,MTeams!$A:$B,2,FALSE)</f>
        <v>Maryland</v>
      </c>
      <c r="P1497" s="5" t="str">
        <f>VLOOKUP(E1497,MTeams!$A:$B,2,FALSE)</f>
        <v>Wisconsin</v>
      </c>
    </row>
    <row r="1498" spans="1:16" x14ac:dyDescent="0.3">
      <c r="A1498" t="s">
        <v>1510</v>
      </c>
      <c r="B1498">
        <v>0.402574997844445</v>
      </c>
      <c r="C1498">
        <v>2016</v>
      </c>
      <c r="D1498">
        <v>1268</v>
      </c>
      <c r="E1498">
        <v>1462</v>
      </c>
      <c r="F1498">
        <v>5</v>
      </c>
      <c r="G1498">
        <v>2</v>
      </c>
      <c r="H1498">
        <v>0.75</v>
      </c>
      <c r="I1498">
        <v>9.125</v>
      </c>
      <c r="J1498">
        <v>0.84375</v>
      </c>
      <c r="K1498">
        <v>10.3125</v>
      </c>
      <c r="L1498">
        <v>3</v>
      </c>
      <c r="M1498">
        <v>-9.375E-2</v>
      </c>
      <c r="N1498">
        <v>-1.1875</v>
      </c>
      <c r="O1498" s="5" t="str">
        <f>VLOOKUP(D1498,MTeams!$A:$B,2,FALSE)</f>
        <v>Maryland</v>
      </c>
      <c r="P1498" s="5" t="str">
        <f>VLOOKUP(E1498,MTeams!$A:$B,2,FALSE)</f>
        <v>Xavier</v>
      </c>
    </row>
    <row r="1499" spans="1:16" x14ac:dyDescent="0.3">
      <c r="A1499" t="s">
        <v>1511</v>
      </c>
      <c r="B1499">
        <v>0.68117302088221399</v>
      </c>
      <c r="C1499">
        <v>2016</v>
      </c>
      <c r="D1499">
        <v>1268</v>
      </c>
      <c r="E1499">
        <v>1463</v>
      </c>
      <c r="F1499">
        <v>5</v>
      </c>
      <c r="G1499">
        <v>12</v>
      </c>
      <c r="H1499">
        <v>0.75</v>
      </c>
      <c r="I1499">
        <v>9.125</v>
      </c>
      <c r="J1499">
        <v>0.77777777777777701</v>
      </c>
      <c r="K1499">
        <v>10.9629629629629</v>
      </c>
      <c r="L1499">
        <v>-7</v>
      </c>
      <c r="M1499">
        <v>-2.77777777777777E-2</v>
      </c>
      <c r="N1499">
        <v>-1.8379629629629599</v>
      </c>
      <c r="O1499" s="5" t="str">
        <f>VLOOKUP(D1499,MTeams!$A:$B,2,FALSE)</f>
        <v>Maryland</v>
      </c>
      <c r="P1499" s="5" t="str">
        <f>VLOOKUP(E1499,MTeams!$A:$B,2,FALSE)</f>
        <v>Yale</v>
      </c>
    </row>
    <row r="1500" spans="1:16" x14ac:dyDescent="0.3">
      <c r="A1500" t="s">
        <v>1512</v>
      </c>
      <c r="B1500">
        <v>0.75520991645556801</v>
      </c>
      <c r="C1500">
        <v>2016</v>
      </c>
      <c r="D1500">
        <v>1274</v>
      </c>
      <c r="E1500">
        <v>1276</v>
      </c>
      <c r="F1500">
        <v>3</v>
      </c>
      <c r="G1500">
        <v>11</v>
      </c>
      <c r="H1500">
        <v>0.78125</v>
      </c>
      <c r="I1500">
        <v>8.8125</v>
      </c>
      <c r="J1500">
        <v>0.63636363636363602</v>
      </c>
      <c r="K1500">
        <v>6.2424242424242404</v>
      </c>
      <c r="L1500">
        <v>-8</v>
      </c>
      <c r="M1500">
        <v>0.14488636363636301</v>
      </c>
      <c r="N1500">
        <v>2.5700757575757498</v>
      </c>
      <c r="O1500" s="5" t="str">
        <f>VLOOKUP(D1500,MTeams!$A:$B,2,FALSE)</f>
        <v>Miami FL</v>
      </c>
      <c r="P1500" s="5" t="str">
        <f>VLOOKUP(E1500,MTeams!$A:$B,2,FALSE)</f>
        <v>Michigan</v>
      </c>
    </row>
    <row r="1501" spans="1:16" x14ac:dyDescent="0.3">
      <c r="A1501" t="s">
        <v>1513</v>
      </c>
      <c r="B1501">
        <v>0.303758669644631</v>
      </c>
      <c r="C1501">
        <v>2016</v>
      </c>
      <c r="D1501">
        <v>1274</v>
      </c>
      <c r="E1501">
        <v>1277</v>
      </c>
      <c r="F1501">
        <v>3</v>
      </c>
      <c r="G1501">
        <v>2</v>
      </c>
      <c r="H1501">
        <v>0.78125</v>
      </c>
      <c r="I1501">
        <v>8.8125</v>
      </c>
      <c r="J1501">
        <v>0.85294117647058798</v>
      </c>
      <c r="K1501">
        <v>16.3823529411764</v>
      </c>
      <c r="L1501">
        <v>1</v>
      </c>
      <c r="M1501">
        <v>-7.1691176470588203E-2</v>
      </c>
      <c r="N1501">
        <v>-7.5698529411764701</v>
      </c>
      <c r="O1501" s="5" t="str">
        <f>VLOOKUP(D1501,MTeams!$A:$B,2,FALSE)</f>
        <v>Miami FL</v>
      </c>
      <c r="P1501" s="5" t="str">
        <f>VLOOKUP(E1501,MTeams!$A:$B,2,FALSE)</f>
        <v>Michigan St</v>
      </c>
    </row>
    <row r="1502" spans="1:16" x14ac:dyDescent="0.3">
      <c r="A1502" t="s">
        <v>1514</v>
      </c>
      <c r="B1502">
        <v>0.87751586072469601</v>
      </c>
      <c r="C1502">
        <v>2016</v>
      </c>
      <c r="D1502">
        <v>1274</v>
      </c>
      <c r="E1502">
        <v>1292</v>
      </c>
      <c r="F1502">
        <v>3</v>
      </c>
      <c r="G1502">
        <v>15</v>
      </c>
      <c r="H1502">
        <v>0.78125</v>
      </c>
      <c r="I1502">
        <v>8.8125</v>
      </c>
      <c r="J1502">
        <v>0.70967741935483797</v>
      </c>
      <c r="K1502">
        <v>4.0967741935483799</v>
      </c>
      <c r="L1502">
        <v>-12</v>
      </c>
      <c r="M1502">
        <v>7.1572580645161199E-2</v>
      </c>
      <c r="N1502">
        <v>4.7157258064516103</v>
      </c>
      <c r="O1502" s="5" t="str">
        <f>VLOOKUP(D1502,MTeams!$A:$B,2,FALSE)</f>
        <v>Miami FL</v>
      </c>
      <c r="P1502" s="5" t="str">
        <f>VLOOKUP(E1502,MTeams!$A:$B,2,FALSE)</f>
        <v>MTSU</v>
      </c>
    </row>
    <row r="1503" spans="1:16" x14ac:dyDescent="0.3">
      <c r="A1503" t="s">
        <v>1515</v>
      </c>
      <c r="B1503">
        <v>0.35117319313051998</v>
      </c>
      <c r="C1503">
        <v>2016</v>
      </c>
      <c r="D1503">
        <v>1274</v>
      </c>
      <c r="E1503">
        <v>1314</v>
      </c>
      <c r="F1503">
        <v>3</v>
      </c>
      <c r="G1503">
        <v>1</v>
      </c>
      <c r="H1503">
        <v>0.78125</v>
      </c>
      <c r="I1503">
        <v>8.8125</v>
      </c>
      <c r="J1503">
        <v>0.82352941176470495</v>
      </c>
      <c r="K1503">
        <v>12.705882352941099</v>
      </c>
      <c r="L1503">
        <v>2</v>
      </c>
      <c r="M1503">
        <v>-4.2279411764705802E-2</v>
      </c>
      <c r="N1503">
        <v>-3.89338235294117</v>
      </c>
      <c r="O1503" s="5" t="str">
        <f>VLOOKUP(D1503,MTeams!$A:$B,2,FALSE)</f>
        <v>Miami FL</v>
      </c>
      <c r="P1503" s="5" t="str">
        <f>VLOOKUP(E1503,MTeams!$A:$B,2,FALSE)</f>
        <v>North Carolina</v>
      </c>
    </row>
    <row r="1504" spans="1:16" x14ac:dyDescent="0.3">
      <c r="A1504" t="s">
        <v>1516</v>
      </c>
      <c r="B1504">
        <v>0.78492920655918497</v>
      </c>
      <c r="C1504">
        <v>2016</v>
      </c>
      <c r="D1504">
        <v>1274</v>
      </c>
      <c r="E1504">
        <v>1320</v>
      </c>
      <c r="F1504">
        <v>3</v>
      </c>
      <c r="G1504">
        <v>11</v>
      </c>
      <c r="H1504">
        <v>0.78125</v>
      </c>
      <c r="I1504">
        <v>8.8125</v>
      </c>
      <c r="J1504">
        <v>0.63636363636363602</v>
      </c>
      <c r="K1504">
        <v>4.6363636363636296</v>
      </c>
      <c r="L1504">
        <v>-8</v>
      </c>
      <c r="M1504">
        <v>0.14488636363636301</v>
      </c>
      <c r="N1504">
        <v>4.1761363636363598</v>
      </c>
      <c r="O1504" s="5" t="str">
        <f>VLOOKUP(D1504,MTeams!$A:$B,2,FALSE)</f>
        <v>Miami FL</v>
      </c>
      <c r="P1504" s="5" t="str">
        <f>VLOOKUP(E1504,MTeams!$A:$B,2,FALSE)</f>
        <v>Northern Iowa</v>
      </c>
    </row>
    <row r="1505" spans="1:16" x14ac:dyDescent="0.3">
      <c r="A1505" t="s">
        <v>1517</v>
      </c>
      <c r="B1505">
        <v>0.64926825893807005</v>
      </c>
      <c r="C1505">
        <v>2016</v>
      </c>
      <c r="D1505">
        <v>1274</v>
      </c>
      <c r="E1505">
        <v>1323</v>
      </c>
      <c r="F1505">
        <v>3</v>
      </c>
      <c r="G1505">
        <v>6</v>
      </c>
      <c r="H1505">
        <v>0.78125</v>
      </c>
      <c r="I1505">
        <v>8.8125</v>
      </c>
      <c r="J1505">
        <v>0.65625</v>
      </c>
      <c r="K1505">
        <v>5.125</v>
      </c>
      <c r="L1505">
        <v>-3</v>
      </c>
      <c r="M1505">
        <v>0.125</v>
      </c>
      <c r="N1505">
        <v>3.6875</v>
      </c>
      <c r="O1505" s="5" t="str">
        <f>VLOOKUP(D1505,MTeams!$A:$B,2,FALSE)</f>
        <v>Miami FL</v>
      </c>
      <c r="P1505" s="5" t="str">
        <f>VLOOKUP(E1505,MTeams!$A:$B,2,FALSE)</f>
        <v>Notre Dame</v>
      </c>
    </row>
    <row r="1506" spans="1:16" x14ac:dyDescent="0.3">
      <c r="A1506" t="s">
        <v>1518</v>
      </c>
      <c r="B1506">
        <v>0.43741359034038102</v>
      </c>
      <c r="C1506">
        <v>2016</v>
      </c>
      <c r="D1506">
        <v>1274</v>
      </c>
      <c r="E1506">
        <v>1328</v>
      </c>
      <c r="F1506">
        <v>3</v>
      </c>
      <c r="G1506">
        <v>2</v>
      </c>
      <c r="H1506">
        <v>0.78125</v>
      </c>
      <c r="I1506">
        <v>8.8125</v>
      </c>
      <c r="J1506">
        <v>0.78125</v>
      </c>
      <c r="K1506">
        <v>9.96875</v>
      </c>
      <c r="L1506">
        <v>1</v>
      </c>
      <c r="M1506">
        <v>0</v>
      </c>
      <c r="N1506">
        <v>-1.15625</v>
      </c>
      <c r="O1506" s="5" t="str">
        <f>VLOOKUP(D1506,MTeams!$A:$B,2,FALSE)</f>
        <v>Miami FL</v>
      </c>
      <c r="P1506" s="5" t="str">
        <f>VLOOKUP(E1506,MTeams!$A:$B,2,FALSE)</f>
        <v>Oklahoma</v>
      </c>
    </row>
    <row r="1507" spans="1:16" x14ac:dyDescent="0.3">
      <c r="A1507" t="s">
        <v>1519</v>
      </c>
      <c r="B1507">
        <v>0.43806872674268998</v>
      </c>
      <c r="C1507">
        <v>2016</v>
      </c>
      <c r="D1507">
        <v>1274</v>
      </c>
      <c r="E1507">
        <v>1332</v>
      </c>
      <c r="F1507">
        <v>3</v>
      </c>
      <c r="G1507">
        <v>1</v>
      </c>
      <c r="H1507">
        <v>0.78125</v>
      </c>
      <c r="I1507">
        <v>8.8125</v>
      </c>
      <c r="J1507">
        <v>0.81818181818181801</v>
      </c>
      <c r="K1507">
        <v>9.1515151515151505</v>
      </c>
      <c r="L1507">
        <v>2</v>
      </c>
      <c r="M1507">
        <v>-3.6931818181818198E-2</v>
      </c>
      <c r="N1507">
        <v>-0.33901515151515199</v>
      </c>
      <c r="O1507" s="5" t="str">
        <f>VLOOKUP(D1507,MTeams!$A:$B,2,FALSE)</f>
        <v>Miami FL</v>
      </c>
      <c r="P1507" s="5" t="str">
        <f>VLOOKUP(E1507,MTeams!$A:$B,2,FALSE)</f>
        <v>Oregon</v>
      </c>
    </row>
    <row r="1508" spans="1:16" x14ac:dyDescent="0.3">
      <c r="A1508" t="s">
        <v>1520</v>
      </c>
      <c r="B1508">
        <v>0.74261411366133301</v>
      </c>
      <c r="C1508">
        <v>2016</v>
      </c>
      <c r="D1508">
        <v>1274</v>
      </c>
      <c r="E1508">
        <v>1333</v>
      </c>
      <c r="F1508">
        <v>3</v>
      </c>
      <c r="G1508">
        <v>7</v>
      </c>
      <c r="H1508">
        <v>0.78125</v>
      </c>
      <c r="I1508">
        <v>8.8125</v>
      </c>
      <c r="J1508">
        <v>0.6</v>
      </c>
      <c r="K1508">
        <v>1.43333333333333</v>
      </c>
      <c r="L1508">
        <v>-4</v>
      </c>
      <c r="M1508">
        <v>0.18124999999999999</v>
      </c>
      <c r="N1508">
        <v>7.3791666666666602</v>
      </c>
      <c r="O1508" s="5" t="str">
        <f>VLOOKUP(D1508,MTeams!$A:$B,2,FALSE)</f>
        <v>Miami FL</v>
      </c>
      <c r="P1508" s="5" t="str">
        <f>VLOOKUP(E1508,MTeams!$A:$B,2,FALSE)</f>
        <v>Oregon St</v>
      </c>
    </row>
    <row r="1509" spans="1:16" x14ac:dyDescent="0.3">
      <c r="A1509" t="s">
        <v>1521</v>
      </c>
      <c r="B1509">
        <v>0.71531882934795599</v>
      </c>
      <c r="C1509">
        <v>2016</v>
      </c>
      <c r="D1509">
        <v>1274</v>
      </c>
      <c r="E1509">
        <v>1338</v>
      </c>
      <c r="F1509">
        <v>3</v>
      </c>
      <c r="G1509">
        <v>10</v>
      </c>
      <c r="H1509">
        <v>0.78125</v>
      </c>
      <c r="I1509">
        <v>8.8125</v>
      </c>
      <c r="J1509">
        <v>0.64516129032257996</v>
      </c>
      <c r="K1509">
        <v>7.06451612903225</v>
      </c>
      <c r="L1509">
        <v>-7</v>
      </c>
      <c r="M1509">
        <v>0.13608870967741901</v>
      </c>
      <c r="N1509">
        <v>1.74798387096774</v>
      </c>
      <c r="O1509" s="5" t="str">
        <f>VLOOKUP(D1509,MTeams!$A:$B,2,FALSE)</f>
        <v>Miami FL</v>
      </c>
      <c r="P1509" s="5" t="str">
        <f>VLOOKUP(E1509,MTeams!$A:$B,2,FALSE)</f>
        <v>Pittsburgh</v>
      </c>
    </row>
    <row r="1510" spans="1:16" x14ac:dyDescent="0.3">
      <c r="A1510" t="s">
        <v>1522</v>
      </c>
      <c r="B1510">
        <v>0.76010438604597397</v>
      </c>
      <c r="C1510">
        <v>2016</v>
      </c>
      <c r="D1510">
        <v>1274</v>
      </c>
      <c r="E1510">
        <v>1344</v>
      </c>
      <c r="F1510">
        <v>3</v>
      </c>
      <c r="G1510">
        <v>9</v>
      </c>
      <c r="H1510">
        <v>0.78125</v>
      </c>
      <c r="I1510">
        <v>8.8125</v>
      </c>
      <c r="J1510">
        <v>0.69696969696969702</v>
      </c>
      <c r="K1510">
        <v>4.2424242424242404</v>
      </c>
      <c r="L1510">
        <v>-6</v>
      </c>
      <c r="M1510">
        <v>8.42803030303029E-2</v>
      </c>
      <c r="N1510">
        <v>4.5700757575757498</v>
      </c>
      <c r="O1510" s="5" t="str">
        <f>VLOOKUP(D1510,MTeams!$A:$B,2,FALSE)</f>
        <v>Miami FL</v>
      </c>
      <c r="P1510" s="5" t="str">
        <f>VLOOKUP(E1510,MTeams!$A:$B,2,FALSE)</f>
        <v>Providence</v>
      </c>
    </row>
    <row r="1511" spans="1:16" x14ac:dyDescent="0.3">
      <c r="A1511" t="s">
        <v>1523</v>
      </c>
      <c r="B1511">
        <v>0.44688140033238899</v>
      </c>
      <c r="C1511">
        <v>2016</v>
      </c>
      <c r="D1511">
        <v>1274</v>
      </c>
      <c r="E1511">
        <v>1345</v>
      </c>
      <c r="F1511">
        <v>3</v>
      </c>
      <c r="G1511">
        <v>5</v>
      </c>
      <c r="H1511">
        <v>0.78125</v>
      </c>
      <c r="I1511">
        <v>8.8125</v>
      </c>
      <c r="J1511">
        <v>0.76470588235294101</v>
      </c>
      <c r="K1511">
        <v>13.147058823529401</v>
      </c>
      <c r="L1511">
        <v>-2</v>
      </c>
      <c r="M1511">
        <v>1.6544117647058799E-2</v>
      </c>
      <c r="N1511">
        <v>-4.3345588235294104</v>
      </c>
      <c r="O1511" s="5" t="str">
        <f>VLOOKUP(D1511,MTeams!$A:$B,2,FALSE)</f>
        <v>Miami FL</v>
      </c>
      <c r="P1511" s="5" t="str">
        <f>VLOOKUP(E1511,MTeams!$A:$B,2,FALSE)</f>
        <v>Purdue</v>
      </c>
    </row>
    <row r="1512" spans="1:16" x14ac:dyDescent="0.3">
      <c r="A1512" t="s">
        <v>1524</v>
      </c>
      <c r="B1512">
        <v>0.79476159710591698</v>
      </c>
      <c r="C1512">
        <v>2016</v>
      </c>
      <c r="D1512">
        <v>1274</v>
      </c>
      <c r="E1512">
        <v>1355</v>
      </c>
      <c r="F1512">
        <v>3</v>
      </c>
      <c r="G1512">
        <v>12</v>
      </c>
      <c r="H1512">
        <v>0.78125</v>
      </c>
      <c r="I1512">
        <v>8.8125</v>
      </c>
      <c r="J1512">
        <v>0.77419354838709598</v>
      </c>
      <c r="K1512">
        <v>7.0322580645161201</v>
      </c>
      <c r="L1512">
        <v>-9</v>
      </c>
      <c r="M1512">
        <v>7.0564516129032404E-3</v>
      </c>
      <c r="N1512">
        <v>1.7802419354838701</v>
      </c>
      <c r="O1512" s="5" t="str">
        <f>VLOOKUP(D1512,MTeams!$A:$B,2,FALSE)</f>
        <v>Miami FL</v>
      </c>
      <c r="P1512" s="5" t="str">
        <f>VLOOKUP(E1512,MTeams!$A:$B,2,FALSE)</f>
        <v>S Dakota St</v>
      </c>
    </row>
    <row r="1513" spans="1:16" x14ac:dyDescent="0.3">
      <c r="A1513" t="s">
        <v>1525</v>
      </c>
      <c r="B1513">
        <v>0.63295762468156902</v>
      </c>
      <c r="C1513">
        <v>2016</v>
      </c>
      <c r="D1513">
        <v>1274</v>
      </c>
      <c r="E1513">
        <v>1371</v>
      </c>
      <c r="F1513">
        <v>3</v>
      </c>
      <c r="G1513">
        <v>6</v>
      </c>
      <c r="H1513">
        <v>0.78125</v>
      </c>
      <c r="I1513">
        <v>8.8125</v>
      </c>
      <c r="J1513">
        <v>0.75757575757575701</v>
      </c>
      <c r="K1513">
        <v>7.0606060606060597</v>
      </c>
      <c r="L1513">
        <v>-3</v>
      </c>
      <c r="M1513">
        <v>2.36742424242424E-2</v>
      </c>
      <c r="N1513">
        <v>1.7518939393939299</v>
      </c>
      <c r="O1513" s="5" t="str">
        <f>VLOOKUP(D1513,MTeams!$A:$B,2,FALSE)</f>
        <v>Miami FL</v>
      </c>
      <c r="P1513" s="5" t="str">
        <f>VLOOKUP(E1513,MTeams!$A:$B,2,FALSE)</f>
        <v>Seton Hall</v>
      </c>
    </row>
    <row r="1514" spans="1:16" x14ac:dyDescent="0.3">
      <c r="A1514" t="s">
        <v>1526</v>
      </c>
      <c r="B1514">
        <v>0.69277260815202002</v>
      </c>
      <c r="C1514">
        <v>2016</v>
      </c>
      <c r="D1514">
        <v>1274</v>
      </c>
      <c r="E1514">
        <v>1372</v>
      </c>
      <c r="F1514">
        <v>3</v>
      </c>
      <c r="G1514">
        <v>14</v>
      </c>
      <c r="H1514">
        <v>0.78125</v>
      </c>
      <c r="I1514">
        <v>8.8125</v>
      </c>
      <c r="J1514">
        <v>0.82142857142857095</v>
      </c>
      <c r="K1514">
        <v>15.285714285714199</v>
      </c>
      <c r="L1514">
        <v>-11</v>
      </c>
      <c r="M1514">
        <v>-4.0178571428571397E-2</v>
      </c>
      <c r="N1514">
        <v>-6.4732142857142803</v>
      </c>
      <c r="O1514" s="5" t="str">
        <f>VLOOKUP(D1514,MTeams!$A:$B,2,FALSE)</f>
        <v>Miami FL</v>
      </c>
      <c r="P1514" s="5" t="str">
        <f>VLOOKUP(E1514,MTeams!$A:$B,2,FALSE)</f>
        <v>SF Austin</v>
      </c>
    </row>
    <row r="1515" spans="1:16" x14ac:dyDescent="0.3">
      <c r="A1515" t="s">
        <v>1527</v>
      </c>
      <c r="B1515">
        <v>0.90083981059162799</v>
      </c>
      <c r="C1515">
        <v>2016</v>
      </c>
      <c r="D1515">
        <v>1274</v>
      </c>
      <c r="E1515">
        <v>1380</v>
      </c>
      <c r="F1515">
        <v>3</v>
      </c>
      <c r="G1515">
        <v>16</v>
      </c>
      <c r="H1515">
        <v>0.78125</v>
      </c>
      <c r="I1515">
        <v>8.8125</v>
      </c>
      <c r="J1515">
        <v>0.61290322580645096</v>
      </c>
      <c r="K1515">
        <v>1.87096774193548</v>
      </c>
      <c r="L1515">
        <v>-13</v>
      </c>
      <c r="M1515">
        <v>0.16834677419354799</v>
      </c>
      <c r="N1515">
        <v>6.9415322580645098</v>
      </c>
      <c r="O1515" s="5" t="str">
        <f>VLOOKUP(D1515,MTeams!$A:$B,2,FALSE)</f>
        <v>Miami FL</v>
      </c>
      <c r="P1515" s="5" t="str">
        <f>VLOOKUP(E1515,MTeams!$A:$B,2,FALSE)</f>
        <v>Southern Univ</v>
      </c>
    </row>
    <row r="1516" spans="1:16" x14ac:dyDescent="0.3">
      <c r="A1516" t="s">
        <v>1528</v>
      </c>
      <c r="B1516">
        <v>0.68771222245619201</v>
      </c>
      <c r="C1516">
        <v>2016</v>
      </c>
      <c r="D1516">
        <v>1274</v>
      </c>
      <c r="E1516">
        <v>1386</v>
      </c>
      <c r="F1516">
        <v>3</v>
      </c>
      <c r="G1516">
        <v>8</v>
      </c>
      <c r="H1516">
        <v>0.78125</v>
      </c>
      <c r="I1516">
        <v>8.8125</v>
      </c>
      <c r="J1516">
        <v>0.79411764705882304</v>
      </c>
      <c r="K1516">
        <v>7.6764705882352899</v>
      </c>
      <c r="L1516">
        <v>-5</v>
      </c>
      <c r="M1516">
        <v>-1.28676470588234E-2</v>
      </c>
      <c r="N1516">
        <v>1.1360294117647001</v>
      </c>
      <c r="O1516" s="5" t="str">
        <f>VLOOKUP(D1516,MTeams!$A:$B,2,FALSE)</f>
        <v>Miami FL</v>
      </c>
      <c r="P1516" s="5" t="str">
        <f>VLOOKUP(E1516,MTeams!$A:$B,2,FALSE)</f>
        <v>St Joseph's PA</v>
      </c>
    </row>
    <row r="1517" spans="1:16" x14ac:dyDescent="0.3">
      <c r="A1517" t="s">
        <v>1529</v>
      </c>
      <c r="B1517">
        <v>0.76489662977825401</v>
      </c>
      <c r="C1517">
        <v>2016</v>
      </c>
      <c r="D1517">
        <v>1274</v>
      </c>
      <c r="E1517">
        <v>1392</v>
      </c>
      <c r="F1517">
        <v>3</v>
      </c>
      <c r="G1517">
        <v>13</v>
      </c>
      <c r="H1517">
        <v>0.78125</v>
      </c>
      <c r="I1517">
        <v>8.8125</v>
      </c>
      <c r="J1517">
        <v>0.8</v>
      </c>
      <c r="K1517">
        <v>10.2666666666666</v>
      </c>
      <c r="L1517">
        <v>-10</v>
      </c>
      <c r="M1517">
        <v>-1.8749999999999999E-2</v>
      </c>
      <c r="N1517">
        <v>-1.4541666666666599</v>
      </c>
      <c r="O1517" s="5" t="str">
        <f>VLOOKUP(D1517,MTeams!$A:$B,2,FALSE)</f>
        <v>Miami FL</v>
      </c>
      <c r="P1517" s="5" t="str">
        <f>VLOOKUP(E1517,MTeams!$A:$B,2,FALSE)</f>
        <v>Stony Brook</v>
      </c>
    </row>
    <row r="1518" spans="1:16" x14ac:dyDescent="0.3">
      <c r="A1518" t="s">
        <v>1530</v>
      </c>
      <c r="B1518">
        <v>0.75449781493509205</v>
      </c>
      <c r="C1518">
        <v>2016</v>
      </c>
      <c r="D1518">
        <v>1274</v>
      </c>
      <c r="E1518">
        <v>1393</v>
      </c>
      <c r="F1518">
        <v>3</v>
      </c>
      <c r="G1518">
        <v>10</v>
      </c>
      <c r="H1518">
        <v>0.78125</v>
      </c>
      <c r="I1518">
        <v>8.8125</v>
      </c>
      <c r="J1518">
        <v>0.59375</v>
      </c>
      <c r="K1518">
        <v>4.5</v>
      </c>
      <c r="L1518">
        <v>-7</v>
      </c>
      <c r="M1518">
        <v>0.1875</v>
      </c>
      <c r="N1518">
        <v>4.3125</v>
      </c>
      <c r="O1518" s="5" t="str">
        <f>VLOOKUP(D1518,MTeams!$A:$B,2,FALSE)</f>
        <v>Miami FL</v>
      </c>
      <c r="P1518" s="5" t="str">
        <f>VLOOKUP(E1518,MTeams!$A:$B,2,FALSE)</f>
        <v>Syracuse</v>
      </c>
    </row>
    <row r="1519" spans="1:16" x14ac:dyDescent="0.3">
      <c r="A1519" t="s">
        <v>1531</v>
      </c>
      <c r="B1519">
        <v>0.82452313842029901</v>
      </c>
      <c r="C1519">
        <v>2016</v>
      </c>
      <c r="D1519">
        <v>1274</v>
      </c>
      <c r="E1519">
        <v>1396</v>
      </c>
      <c r="F1519">
        <v>3</v>
      </c>
      <c r="G1519">
        <v>10</v>
      </c>
      <c r="H1519">
        <v>0.78125</v>
      </c>
      <c r="I1519">
        <v>8.8125</v>
      </c>
      <c r="J1519">
        <v>0.65625</v>
      </c>
      <c r="K1519">
        <v>1.21874999999999</v>
      </c>
      <c r="L1519">
        <v>-7</v>
      </c>
      <c r="M1519">
        <v>0.125</v>
      </c>
      <c r="N1519">
        <v>7.59375</v>
      </c>
      <c r="O1519" s="5" t="str">
        <f>VLOOKUP(D1519,MTeams!$A:$B,2,FALSE)</f>
        <v>Miami FL</v>
      </c>
      <c r="P1519" s="5" t="str">
        <f>VLOOKUP(E1519,MTeams!$A:$B,2,FALSE)</f>
        <v>Temple</v>
      </c>
    </row>
    <row r="1520" spans="1:16" x14ac:dyDescent="0.3">
      <c r="A1520" t="s">
        <v>1532</v>
      </c>
      <c r="B1520">
        <v>0.68310676285726601</v>
      </c>
      <c r="C1520">
        <v>2016</v>
      </c>
      <c r="D1520">
        <v>1274</v>
      </c>
      <c r="E1520">
        <v>1400</v>
      </c>
      <c r="F1520">
        <v>3</v>
      </c>
      <c r="G1520">
        <v>6</v>
      </c>
      <c r="H1520">
        <v>0.78125</v>
      </c>
      <c r="I1520">
        <v>8.8125</v>
      </c>
      <c r="J1520">
        <v>0.625</v>
      </c>
      <c r="K1520">
        <v>3.28125</v>
      </c>
      <c r="L1520">
        <v>-3</v>
      </c>
      <c r="M1520">
        <v>0.15625</v>
      </c>
      <c r="N1520">
        <v>5.53125</v>
      </c>
      <c r="O1520" s="5" t="str">
        <f>VLOOKUP(D1520,MTeams!$A:$B,2,FALSE)</f>
        <v>Miami FL</v>
      </c>
      <c r="P1520" s="5" t="str">
        <f>VLOOKUP(E1520,MTeams!$A:$B,2,FALSE)</f>
        <v>Texas</v>
      </c>
    </row>
    <row r="1521" spans="1:16" x14ac:dyDescent="0.3">
      <c r="A1521" t="s">
        <v>1533</v>
      </c>
      <c r="B1521">
        <v>0.45372548017099201</v>
      </c>
      <c r="C1521">
        <v>2016</v>
      </c>
      <c r="D1521">
        <v>1274</v>
      </c>
      <c r="E1521">
        <v>1401</v>
      </c>
      <c r="F1521">
        <v>3</v>
      </c>
      <c r="G1521">
        <v>3</v>
      </c>
      <c r="H1521">
        <v>0.78125</v>
      </c>
      <c r="I1521">
        <v>8.8125</v>
      </c>
      <c r="J1521">
        <v>0.76470588235294101</v>
      </c>
      <c r="K1521">
        <v>10.3823529411764</v>
      </c>
      <c r="L1521">
        <v>0</v>
      </c>
      <c r="M1521">
        <v>1.6544117647058799E-2</v>
      </c>
      <c r="N1521">
        <v>-1.5698529411764699</v>
      </c>
      <c r="O1521" s="5" t="str">
        <f>VLOOKUP(D1521,MTeams!$A:$B,2,FALSE)</f>
        <v>Miami FL</v>
      </c>
      <c r="P1521" s="5" t="str">
        <f>VLOOKUP(E1521,MTeams!$A:$B,2,FALSE)</f>
        <v>Texas A&amp;M</v>
      </c>
    </row>
    <row r="1522" spans="1:16" x14ac:dyDescent="0.3">
      <c r="A1522" t="s">
        <v>1534</v>
      </c>
      <c r="B1522">
        <v>0.74846769881561204</v>
      </c>
      <c r="C1522">
        <v>2016</v>
      </c>
      <c r="D1522">
        <v>1274</v>
      </c>
      <c r="E1522">
        <v>1403</v>
      </c>
      <c r="F1522">
        <v>3</v>
      </c>
      <c r="G1522">
        <v>8</v>
      </c>
      <c r="H1522">
        <v>0.78125</v>
      </c>
      <c r="I1522">
        <v>8.8125</v>
      </c>
      <c r="J1522">
        <v>0.61290322580645096</v>
      </c>
      <c r="K1522">
        <v>2.54838709677419</v>
      </c>
      <c r="L1522">
        <v>-5</v>
      </c>
      <c r="M1522">
        <v>0.16834677419354799</v>
      </c>
      <c r="N1522">
        <v>6.2641129032257998</v>
      </c>
      <c r="O1522" s="5" t="str">
        <f>VLOOKUP(D1522,MTeams!$A:$B,2,FALSE)</f>
        <v>Miami FL</v>
      </c>
      <c r="P1522" s="5" t="str">
        <f>VLOOKUP(E1522,MTeams!$A:$B,2,FALSE)</f>
        <v>Texas Tech</v>
      </c>
    </row>
    <row r="1523" spans="1:16" x14ac:dyDescent="0.3">
      <c r="A1523" t="s">
        <v>1535</v>
      </c>
      <c r="B1523">
        <v>0.79230956428757204</v>
      </c>
      <c r="C1523">
        <v>2016</v>
      </c>
      <c r="D1523">
        <v>1274</v>
      </c>
      <c r="E1523">
        <v>1409</v>
      </c>
      <c r="F1523">
        <v>3</v>
      </c>
      <c r="G1523">
        <v>11</v>
      </c>
      <c r="H1523">
        <v>0.78125</v>
      </c>
      <c r="I1523">
        <v>8.8125</v>
      </c>
      <c r="J1523">
        <v>0.64516129032257996</v>
      </c>
      <c r="K1523">
        <v>4.32258064516129</v>
      </c>
      <c r="L1523">
        <v>-8</v>
      </c>
      <c r="M1523">
        <v>0.13608870967741901</v>
      </c>
      <c r="N1523">
        <v>4.48991935483871</v>
      </c>
      <c r="O1523" s="5" t="str">
        <f>VLOOKUP(D1523,MTeams!$A:$B,2,FALSE)</f>
        <v>Miami FL</v>
      </c>
      <c r="P1523" s="5" t="str">
        <f>VLOOKUP(E1523,MTeams!$A:$B,2,FALSE)</f>
        <v>Tulsa</v>
      </c>
    </row>
    <row r="1524" spans="1:16" x14ac:dyDescent="0.3">
      <c r="A1524" t="s">
        <v>1536</v>
      </c>
      <c r="B1524">
        <v>0.85111497876985598</v>
      </c>
      <c r="C1524">
        <v>2016</v>
      </c>
      <c r="D1524">
        <v>1274</v>
      </c>
      <c r="E1524">
        <v>1421</v>
      </c>
      <c r="F1524">
        <v>3</v>
      </c>
      <c r="G1524">
        <v>15</v>
      </c>
      <c r="H1524">
        <v>0.78125</v>
      </c>
      <c r="I1524">
        <v>8.8125</v>
      </c>
      <c r="J1524">
        <v>0.64516129032257996</v>
      </c>
      <c r="K1524">
        <v>5.4516129032257998</v>
      </c>
      <c r="L1524">
        <v>-12</v>
      </c>
      <c r="M1524">
        <v>0.13608870967741901</v>
      </c>
      <c r="N1524">
        <v>3.36088709677419</v>
      </c>
      <c r="O1524" s="5" t="str">
        <f>VLOOKUP(D1524,MTeams!$A:$B,2,FALSE)</f>
        <v>Miami FL</v>
      </c>
      <c r="P1524" s="5" t="str">
        <f>VLOOKUP(E1524,MTeams!$A:$B,2,FALSE)</f>
        <v>UNC Asheville</v>
      </c>
    </row>
    <row r="1525" spans="1:16" x14ac:dyDescent="0.3">
      <c r="A1525" t="s">
        <v>1537</v>
      </c>
      <c r="B1525">
        <v>0.82410479734077802</v>
      </c>
      <c r="C1525">
        <v>2016</v>
      </c>
      <c r="D1525">
        <v>1274</v>
      </c>
      <c r="E1525">
        <v>1423</v>
      </c>
      <c r="F1525">
        <v>3</v>
      </c>
      <c r="G1525">
        <v>13</v>
      </c>
      <c r="H1525">
        <v>0.78125</v>
      </c>
      <c r="I1525">
        <v>8.8125</v>
      </c>
      <c r="J1525">
        <v>0.76666666666666605</v>
      </c>
      <c r="K1525">
        <v>6.36666666666666</v>
      </c>
      <c r="L1525">
        <v>-10</v>
      </c>
      <c r="M1525">
        <v>1.45833333333332E-2</v>
      </c>
      <c r="N1525">
        <v>2.4458333333333302</v>
      </c>
      <c r="O1525" s="5" t="str">
        <f>VLOOKUP(D1525,MTeams!$A:$B,2,FALSE)</f>
        <v>Miami FL</v>
      </c>
      <c r="P1525" s="5" t="str">
        <f>VLOOKUP(E1525,MTeams!$A:$B,2,FALSE)</f>
        <v>UNC Wilmington</v>
      </c>
    </row>
    <row r="1526" spans="1:16" x14ac:dyDescent="0.3">
      <c r="A1526" t="s">
        <v>1538</v>
      </c>
      <c r="B1526">
        <v>0.67926186459694504</v>
      </c>
      <c r="C1526">
        <v>2016</v>
      </c>
      <c r="D1526">
        <v>1274</v>
      </c>
      <c r="E1526">
        <v>1425</v>
      </c>
      <c r="F1526">
        <v>3</v>
      </c>
      <c r="G1526">
        <v>8</v>
      </c>
      <c r="H1526">
        <v>0.78125</v>
      </c>
      <c r="I1526">
        <v>8.8125</v>
      </c>
      <c r="J1526">
        <v>0.63636363636363602</v>
      </c>
      <c r="K1526">
        <v>6.0909090909090899</v>
      </c>
      <c r="L1526">
        <v>-5</v>
      </c>
      <c r="M1526">
        <v>0.14488636363636301</v>
      </c>
      <c r="N1526">
        <v>2.7215909090908998</v>
      </c>
      <c r="O1526" s="5" t="str">
        <f>VLOOKUP(D1526,MTeams!$A:$B,2,FALSE)</f>
        <v>Miami FL</v>
      </c>
      <c r="P1526" s="5" t="str">
        <f>VLOOKUP(E1526,MTeams!$A:$B,2,FALSE)</f>
        <v>USC</v>
      </c>
    </row>
    <row r="1527" spans="1:16" x14ac:dyDescent="0.3">
      <c r="A1527" t="s">
        <v>1539</v>
      </c>
      <c r="B1527">
        <v>0.52703207908087502</v>
      </c>
      <c r="C1527">
        <v>2016</v>
      </c>
      <c r="D1527">
        <v>1274</v>
      </c>
      <c r="E1527">
        <v>1428</v>
      </c>
      <c r="F1527">
        <v>3</v>
      </c>
      <c r="G1527">
        <v>3</v>
      </c>
      <c r="H1527">
        <v>0.78125</v>
      </c>
      <c r="I1527">
        <v>8.8125</v>
      </c>
      <c r="J1527">
        <v>0.75757575757575701</v>
      </c>
      <c r="K1527">
        <v>7.48484848484848</v>
      </c>
      <c r="L1527">
        <v>0</v>
      </c>
      <c r="M1527">
        <v>2.36742424242424E-2</v>
      </c>
      <c r="N1527">
        <v>1.32765151515151</v>
      </c>
      <c r="O1527" s="5" t="str">
        <f>VLOOKUP(D1527,MTeams!$A:$B,2,FALSE)</f>
        <v>Miami FL</v>
      </c>
      <c r="P1527" s="5" t="str">
        <f>VLOOKUP(E1527,MTeams!$A:$B,2,FALSE)</f>
        <v>Utah</v>
      </c>
    </row>
    <row r="1528" spans="1:16" x14ac:dyDescent="0.3">
      <c r="A1528" t="s">
        <v>1540</v>
      </c>
      <c r="B1528">
        <v>0.668728633086493</v>
      </c>
      <c r="C1528">
        <v>2016</v>
      </c>
      <c r="D1528">
        <v>1274</v>
      </c>
      <c r="E1528">
        <v>1433</v>
      </c>
      <c r="F1528">
        <v>3</v>
      </c>
      <c r="G1528">
        <v>10</v>
      </c>
      <c r="H1528">
        <v>0.78125</v>
      </c>
      <c r="I1528">
        <v>8.8125</v>
      </c>
      <c r="J1528">
        <v>0.70588235294117596</v>
      </c>
      <c r="K1528">
        <v>9.9117647058823497</v>
      </c>
      <c r="L1528">
        <v>-7</v>
      </c>
      <c r="M1528">
        <v>7.53676470588234E-2</v>
      </c>
      <c r="N1528">
        <v>-1.0992647058823499</v>
      </c>
      <c r="O1528" s="5" t="str">
        <f>VLOOKUP(D1528,MTeams!$A:$B,2,FALSE)</f>
        <v>Miami FL</v>
      </c>
      <c r="P1528" s="5" t="str">
        <f>VLOOKUP(E1528,MTeams!$A:$B,2,FALSE)</f>
        <v>VCU</v>
      </c>
    </row>
    <row r="1529" spans="1:16" x14ac:dyDescent="0.3">
      <c r="A1529" t="s">
        <v>1541</v>
      </c>
      <c r="B1529">
        <v>0.67702443646467703</v>
      </c>
      <c r="C1529">
        <v>2016</v>
      </c>
      <c r="D1529">
        <v>1274</v>
      </c>
      <c r="E1529">
        <v>1435</v>
      </c>
      <c r="F1529">
        <v>3</v>
      </c>
      <c r="G1529">
        <v>11</v>
      </c>
      <c r="H1529">
        <v>0.78125</v>
      </c>
      <c r="I1529">
        <v>8.8125</v>
      </c>
      <c r="J1529">
        <v>0.59375</v>
      </c>
      <c r="K1529">
        <v>9.40625</v>
      </c>
      <c r="L1529">
        <v>-8</v>
      </c>
      <c r="M1529">
        <v>0.1875</v>
      </c>
      <c r="N1529">
        <v>-0.59375</v>
      </c>
      <c r="O1529" s="5" t="str">
        <f>VLOOKUP(D1529,MTeams!$A:$B,2,FALSE)</f>
        <v>Miami FL</v>
      </c>
      <c r="P1529" s="5" t="str">
        <f>VLOOKUP(E1529,MTeams!$A:$B,2,FALSE)</f>
        <v>Vanderbilt</v>
      </c>
    </row>
    <row r="1530" spans="1:16" x14ac:dyDescent="0.3">
      <c r="A1530" t="s">
        <v>1542</v>
      </c>
      <c r="B1530">
        <v>0.37674253623114301</v>
      </c>
      <c r="C1530">
        <v>2016</v>
      </c>
      <c r="D1530">
        <v>1274</v>
      </c>
      <c r="E1530">
        <v>1437</v>
      </c>
      <c r="F1530">
        <v>3</v>
      </c>
      <c r="G1530">
        <v>2</v>
      </c>
      <c r="H1530">
        <v>0.78125</v>
      </c>
      <c r="I1530">
        <v>8.8125</v>
      </c>
      <c r="J1530">
        <v>0.85294117647058798</v>
      </c>
      <c r="K1530">
        <v>13.264705882352899</v>
      </c>
      <c r="L1530">
        <v>1</v>
      </c>
      <c r="M1530">
        <v>-7.1691176470588203E-2</v>
      </c>
      <c r="N1530">
        <v>-4.4522058823529402</v>
      </c>
      <c r="O1530" s="5" t="str">
        <f>VLOOKUP(D1530,MTeams!$A:$B,2,FALSE)</f>
        <v>Miami FL</v>
      </c>
      <c r="P1530" s="5" t="str">
        <f>VLOOKUP(E1530,MTeams!$A:$B,2,FALSE)</f>
        <v>Villanova</v>
      </c>
    </row>
    <row r="1531" spans="1:16" x14ac:dyDescent="0.3">
      <c r="A1531" t="s">
        <v>1543</v>
      </c>
      <c r="B1531">
        <v>0.38935745418769302</v>
      </c>
      <c r="C1531">
        <v>2016</v>
      </c>
      <c r="D1531">
        <v>1274</v>
      </c>
      <c r="E1531">
        <v>1438</v>
      </c>
      <c r="F1531">
        <v>3</v>
      </c>
      <c r="G1531">
        <v>1</v>
      </c>
      <c r="H1531">
        <v>0.78125</v>
      </c>
      <c r="I1531">
        <v>8.8125</v>
      </c>
      <c r="J1531">
        <v>0.78787878787878696</v>
      </c>
      <c r="K1531">
        <v>10.6969696969696</v>
      </c>
      <c r="L1531">
        <v>2</v>
      </c>
      <c r="M1531">
        <v>-6.6287878787878399E-3</v>
      </c>
      <c r="N1531">
        <v>-1.8844696969696899</v>
      </c>
      <c r="O1531" s="5" t="str">
        <f>VLOOKUP(D1531,MTeams!$A:$B,2,FALSE)</f>
        <v>Miami FL</v>
      </c>
      <c r="P1531" s="5" t="str">
        <f>VLOOKUP(E1531,MTeams!$A:$B,2,FALSE)</f>
        <v>Virginia</v>
      </c>
    </row>
    <row r="1532" spans="1:16" x14ac:dyDescent="0.3">
      <c r="A1532" t="s">
        <v>1544</v>
      </c>
      <c r="B1532">
        <v>0.85878262958927898</v>
      </c>
      <c r="C1532">
        <v>2016</v>
      </c>
      <c r="D1532">
        <v>1274</v>
      </c>
      <c r="E1532">
        <v>1451</v>
      </c>
      <c r="F1532">
        <v>3</v>
      </c>
      <c r="G1532">
        <v>15</v>
      </c>
      <c r="H1532">
        <v>0.78125</v>
      </c>
      <c r="I1532">
        <v>8.8125</v>
      </c>
      <c r="J1532">
        <v>0.74193548387096697</v>
      </c>
      <c r="K1532">
        <v>6.06451612903225</v>
      </c>
      <c r="L1532">
        <v>-12</v>
      </c>
      <c r="M1532">
        <v>3.9314516129032202E-2</v>
      </c>
      <c r="N1532">
        <v>2.7479838709677402</v>
      </c>
      <c r="O1532" s="5" t="str">
        <f>VLOOKUP(D1532,MTeams!$A:$B,2,FALSE)</f>
        <v>Miami FL</v>
      </c>
      <c r="P1532" s="5" t="str">
        <f>VLOOKUP(E1532,MTeams!$A:$B,2,FALSE)</f>
        <v>Weber St</v>
      </c>
    </row>
    <row r="1533" spans="1:16" x14ac:dyDescent="0.3">
      <c r="A1533" t="s">
        <v>1545</v>
      </c>
      <c r="B1533">
        <v>0.397387343220588</v>
      </c>
      <c r="C1533">
        <v>2016</v>
      </c>
      <c r="D1533">
        <v>1274</v>
      </c>
      <c r="E1533">
        <v>1452</v>
      </c>
      <c r="F1533">
        <v>3</v>
      </c>
      <c r="G1533">
        <v>3</v>
      </c>
      <c r="H1533">
        <v>0.78125</v>
      </c>
      <c r="I1533">
        <v>8.8125</v>
      </c>
      <c r="J1533">
        <v>0.76470588235294101</v>
      </c>
      <c r="K1533">
        <v>12.588235294117601</v>
      </c>
      <c r="L1533">
        <v>0</v>
      </c>
      <c r="M1533">
        <v>1.6544117647058799E-2</v>
      </c>
      <c r="N1533">
        <v>-3.7757352941176401</v>
      </c>
      <c r="O1533" s="5" t="str">
        <f>VLOOKUP(D1533,MTeams!$A:$B,2,FALSE)</f>
        <v>Miami FL</v>
      </c>
      <c r="P1533" s="5" t="str">
        <f>VLOOKUP(E1533,MTeams!$A:$B,2,FALSE)</f>
        <v>West Virginia</v>
      </c>
    </row>
    <row r="1534" spans="1:16" x14ac:dyDescent="0.3">
      <c r="A1534" t="s">
        <v>1546</v>
      </c>
      <c r="B1534">
        <v>0.868697728845095</v>
      </c>
      <c r="C1534">
        <v>2016</v>
      </c>
      <c r="D1534">
        <v>1274</v>
      </c>
      <c r="E1534">
        <v>1453</v>
      </c>
      <c r="F1534">
        <v>3</v>
      </c>
      <c r="G1534">
        <v>14</v>
      </c>
      <c r="H1534">
        <v>0.78125</v>
      </c>
      <c r="I1534">
        <v>8.8125</v>
      </c>
      <c r="J1534">
        <v>0.63636363636363602</v>
      </c>
      <c r="K1534">
        <v>2.6969696969696901</v>
      </c>
      <c r="L1534">
        <v>-11</v>
      </c>
      <c r="M1534">
        <v>0.14488636363636301</v>
      </c>
      <c r="N1534">
        <v>6.1155303030303001</v>
      </c>
      <c r="O1534" s="5" t="str">
        <f>VLOOKUP(D1534,MTeams!$A:$B,2,FALSE)</f>
        <v>Miami FL</v>
      </c>
      <c r="P1534" s="5" t="str">
        <f>VLOOKUP(E1534,MTeams!$A:$B,2,FALSE)</f>
        <v>WI Green Bay</v>
      </c>
    </row>
    <row r="1535" spans="1:16" x14ac:dyDescent="0.3">
      <c r="A1535" t="s">
        <v>1547</v>
      </c>
      <c r="B1535">
        <v>0.61838005850673305</v>
      </c>
      <c r="C1535">
        <v>2016</v>
      </c>
      <c r="D1535">
        <v>1274</v>
      </c>
      <c r="E1535">
        <v>1455</v>
      </c>
      <c r="F1535">
        <v>3</v>
      </c>
      <c r="G1535">
        <v>11</v>
      </c>
      <c r="H1535">
        <v>0.78125</v>
      </c>
      <c r="I1535">
        <v>8.8125</v>
      </c>
      <c r="J1535">
        <v>0.74193548387096697</v>
      </c>
      <c r="K1535">
        <v>13.709677419354801</v>
      </c>
      <c r="L1535">
        <v>-8</v>
      </c>
      <c r="M1535">
        <v>3.9314516129032202E-2</v>
      </c>
      <c r="N1535">
        <v>-4.8971774193548301</v>
      </c>
      <c r="O1535" s="5" t="str">
        <f>VLOOKUP(D1535,MTeams!$A:$B,2,FALSE)</f>
        <v>Miami FL</v>
      </c>
      <c r="P1535" s="5" t="str">
        <f>VLOOKUP(E1535,MTeams!$A:$B,2,FALSE)</f>
        <v>Wichita St</v>
      </c>
    </row>
    <row r="1536" spans="1:16" x14ac:dyDescent="0.3">
      <c r="A1536" t="s">
        <v>1548</v>
      </c>
      <c r="B1536">
        <v>0.68803229451623305</v>
      </c>
      <c r="C1536">
        <v>2016</v>
      </c>
      <c r="D1536">
        <v>1274</v>
      </c>
      <c r="E1536">
        <v>1458</v>
      </c>
      <c r="F1536">
        <v>3</v>
      </c>
      <c r="G1536">
        <v>7</v>
      </c>
      <c r="H1536">
        <v>0.78125</v>
      </c>
      <c r="I1536">
        <v>8.8125</v>
      </c>
      <c r="J1536">
        <v>0.625</v>
      </c>
      <c r="K1536">
        <v>4.3125</v>
      </c>
      <c r="L1536">
        <v>-4</v>
      </c>
      <c r="M1536">
        <v>0.15625</v>
      </c>
      <c r="N1536">
        <v>4.5</v>
      </c>
      <c r="O1536" s="5" t="str">
        <f>VLOOKUP(D1536,MTeams!$A:$B,2,FALSE)</f>
        <v>Miami FL</v>
      </c>
      <c r="P1536" s="5" t="str">
        <f>VLOOKUP(E1536,MTeams!$A:$B,2,FALSE)</f>
        <v>Wisconsin</v>
      </c>
    </row>
    <row r="1537" spans="1:16" x14ac:dyDescent="0.3">
      <c r="A1537" t="s">
        <v>1549</v>
      </c>
      <c r="B1537">
        <v>0.44855781790438198</v>
      </c>
      <c r="C1537">
        <v>2016</v>
      </c>
      <c r="D1537">
        <v>1274</v>
      </c>
      <c r="E1537">
        <v>1462</v>
      </c>
      <c r="F1537">
        <v>3</v>
      </c>
      <c r="G1537">
        <v>2</v>
      </c>
      <c r="H1537">
        <v>0.78125</v>
      </c>
      <c r="I1537">
        <v>8.8125</v>
      </c>
      <c r="J1537">
        <v>0.84375</v>
      </c>
      <c r="K1537">
        <v>10.3125</v>
      </c>
      <c r="L1537">
        <v>1</v>
      </c>
      <c r="M1537">
        <v>-6.25E-2</v>
      </c>
      <c r="N1537">
        <v>-1.5</v>
      </c>
      <c r="O1537" s="5" t="str">
        <f>VLOOKUP(D1537,MTeams!$A:$B,2,FALSE)</f>
        <v>Miami FL</v>
      </c>
      <c r="P1537" s="5" t="str">
        <f>VLOOKUP(E1537,MTeams!$A:$B,2,FALSE)</f>
        <v>Xavier</v>
      </c>
    </row>
    <row r="1538" spans="1:16" x14ac:dyDescent="0.3">
      <c r="A1538" t="s">
        <v>1550</v>
      </c>
      <c r="B1538">
        <v>0.72057207264705403</v>
      </c>
      <c r="C1538">
        <v>2016</v>
      </c>
      <c r="D1538">
        <v>1274</v>
      </c>
      <c r="E1538">
        <v>1463</v>
      </c>
      <c r="F1538">
        <v>3</v>
      </c>
      <c r="G1538">
        <v>12</v>
      </c>
      <c r="H1538">
        <v>0.78125</v>
      </c>
      <c r="I1538">
        <v>8.8125</v>
      </c>
      <c r="J1538">
        <v>0.77777777777777701</v>
      </c>
      <c r="K1538">
        <v>10.9629629629629</v>
      </c>
      <c r="L1538">
        <v>-9</v>
      </c>
      <c r="M1538">
        <v>3.4722222222222099E-3</v>
      </c>
      <c r="N1538">
        <v>-2.1504629629629601</v>
      </c>
      <c r="O1538" s="5" t="str">
        <f>VLOOKUP(D1538,MTeams!$A:$B,2,FALSE)</f>
        <v>Miami FL</v>
      </c>
      <c r="P1538" s="5" t="str">
        <f>VLOOKUP(E1538,MTeams!$A:$B,2,FALSE)</f>
        <v>Yale</v>
      </c>
    </row>
    <row r="1539" spans="1:16" x14ac:dyDescent="0.3">
      <c r="A1539" t="s">
        <v>1551</v>
      </c>
      <c r="B1539">
        <v>0.12394410621051601</v>
      </c>
      <c r="C1539">
        <v>2016</v>
      </c>
      <c r="D1539">
        <v>1276</v>
      </c>
      <c r="E1539">
        <v>1277</v>
      </c>
      <c r="F1539">
        <v>11</v>
      </c>
      <c r="G1539">
        <v>2</v>
      </c>
      <c r="H1539">
        <v>0.63636363636363602</v>
      </c>
      <c r="I1539">
        <v>6.2424242424242404</v>
      </c>
      <c r="J1539">
        <v>0.85294117647058798</v>
      </c>
      <c r="K1539">
        <v>16.3823529411764</v>
      </c>
      <c r="L1539">
        <v>9</v>
      </c>
      <c r="M1539">
        <v>-0.21657754010695099</v>
      </c>
      <c r="N1539">
        <v>-10.1399286987522</v>
      </c>
      <c r="O1539" s="5" t="str">
        <f>VLOOKUP(D1539,MTeams!$A:$B,2,FALSE)</f>
        <v>Michigan</v>
      </c>
      <c r="P1539" s="5" t="str">
        <f>VLOOKUP(E1539,MTeams!$A:$B,2,FALSE)</f>
        <v>Michigan St</v>
      </c>
    </row>
    <row r="1540" spans="1:16" x14ac:dyDescent="0.3">
      <c r="A1540" t="s">
        <v>1552</v>
      </c>
      <c r="B1540">
        <v>0.69903928083015898</v>
      </c>
      <c r="C1540">
        <v>2016</v>
      </c>
      <c r="D1540">
        <v>1276</v>
      </c>
      <c r="E1540">
        <v>1292</v>
      </c>
      <c r="F1540">
        <v>11</v>
      </c>
      <c r="G1540">
        <v>15</v>
      </c>
      <c r="H1540">
        <v>0.63636363636363602</v>
      </c>
      <c r="I1540">
        <v>6.2424242424242404</v>
      </c>
      <c r="J1540">
        <v>0.70967741935483797</v>
      </c>
      <c r="K1540">
        <v>4.0967741935483799</v>
      </c>
      <c r="L1540">
        <v>-4</v>
      </c>
      <c r="M1540">
        <v>-7.3313782991202295E-2</v>
      </c>
      <c r="N1540">
        <v>2.1456500488758499</v>
      </c>
      <c r="O1540" s="5" t="str">
        <f>VLOOKUP(D1540,MTeams!$A:$B,2,FALSE)</f>
        <v>Michigan</v>
      </c>
      <c r="P1540" s="5" t="str">
        <f>VLOOKUP(E1540,MTeams!$A:$B,2,FALSE)</f>
        <v>MTSU</v>
      </c>
    </row>
    <row r="1541" spans="1:16" x14ac:dyDescent="0.3">
      <c r="A1541" t="s">
        <v>1553</v>
      </c>
      <c r="B1541">
        <v>0.14931415714407301</v>
      </c>
      <c r="C1541">
        <v>2016</v>
      </c>
      <c r="D1541">
        <v>1276</v>
      </c>
      <c r="E1541">
        <v>1314</v>
      </c>
      <c r="F1541">
        <v>11</v>
      </c>
      <c r="G1541">
        <v>1</v>
      </c>
      <c r="H1541">
        <v>0.63636363636363602</v>
      </c>
      <c r="I1541">
        <v>6.2424242424242404</v>
      </c>
      <c r="J1541">
        <v>0.82352941176470495</v>
      </c>
      <c r="K1541">
        <v>12.705882352941099</v>
      </c>
      <c r="L1541">
        <v>10</v>
      </c>
      <c r="M1541">
        <v>-0.18716577540106899</v>
      </c>
      <c r="N1541">
        <v>-6.46345811051693</v>
      </c>
      <c r="O1541" s="5" t="str">
        <f>VLOOKUP(D1541,MTeams!$A:$B,2,FALSE)</f>
        <v>Michigan</v>
      </c>
      <c r="P1541" s="5" t="str">
        <f>VLOOKUP(E1541,MTeams!$A:$B,2,FALSE)</f>
        <v>North Carolina</v>
      </c>
    </row>
    <row r="1542" spans="1:16" x14ac:dyDescent="0.3">
      <c r="A1542" t="s">
        <v>1554</v>
      </c>
      <c r="B1542">
        <v>0.54193300267563005</v>
      </c>
      <c r="C1542">
        <v>2016</v>
      </c>
      <c r="D1542">
        <v>1276</v>
      </c>
      <c r="E1542">
        <v>1320</v>
      </c>
      <c r="F1542">
        <v>11</v>
      </c>
      <c r="G1542">
        <v>11</v>
      </c>
      <c r="H1542">
        <v>0.63636363636363602</v>
      </c>
      <c r="I1542">
        <v>6.2424242424242404</v>
      </c>
      <c r="J1542">
        <v>0.63636363636363602</v>
      </c>
      <c r="K1542">
        <v>4.6363636363636296</v>
      </c>
      <c r="L1542">
        <v>0</v>
      </c>
      <c r="M1542">
        <v>0</v>
      </c>
      <c r="N1542">
        <v>1.6060606060606</v>
      </c>
      <c r="O1542" s="5" t="str">
        <f>VLOOKUP(D1542,MTeams!$A:$B,2,FALSE)</f>
        <v>Michigan</v>
      </c>
      <c r="P1542" s="5" t="str">
        <f>VLOOKUP(E1542,MTeams!$A:$B,2,FALSE)</f>
        <v>Northern Iowa</v>
      </c>
    </row>
    <row r="1543" spans="1:16" x14ac:dyDescent="0.3">
      <c r="A1543" t="s">
        <v>1555</v>
      </c>
      <c r="B1543">
        <v>0.374960007132284</v>
      </c>
      <c r="C1543">
        <v>2016</v>
      </c>
      <c r="D1543">
        <v>1276</v>
      </c>
      <c r="E1543">
        <v>1323</v>
      </c>
      <c r="F1543">
        <v>11</v>
      </c>
      <c r="G1543">
        <v>6</v>
      </c>
      <c r="H1543">
        <v>0.63636363636363602</v>
      </c>
      <c r="I1543">
        <v>6.2424242424242404</v>
      </c>
      <c r="J1543">
        <v>0.65625</v>
      </c>
      <c r="K1543">
        <v>5.125</v>
      </c>
      <c r="L1543">
        <v>5</v>
      </c>
      <c r="M1543">
        <v>-1.9886363636363601E-2</v>
      </c>
      <c r="N1543">
        <v>1.11742424242424</v>
      </c>
      <c r="O1543" s="5" t="str">
        <f>VLOOKUP(D1543,MTeams!$A:$B,2,FALSE)</f>
        <v>Michigan</v>
      </c>
      <c r="P1543" s="5" t="str">
        <f>VLOOKUP(E1543,MTeams!$A:$B,2,FALSE)</f>
        <v>Notre Dame</v>
      </c>
    </row>
    <row r="1544" spans="1:16" x14ac:dyDescent="0.3">
      <c r="A1544" t="s">
        <v>1556</v>
      </c>
      <c r="B1544">
        <v>0.201322415965938</v>
      </c>
      <c r="C1544">
        <v>2016</v>
      </c>
      <c r="D1544">
        <v>1276</v>
      </c>
      <c r="E1544">
        <v>1328</v>
      </c>
      <c r="F1544">
        <v>11</v>
      </c>
      <c r="G1544">
        <v>2</v>
      </c>
      <c r="H1544">
        <v>0.63636363636363602</v>
      </c>
      <c r="I1544">
        <v>6.2424242424242404</v>
      </c>
      <c r="J1544">
        <v>0.78125</v>
      </c>
      <c r="K1544">
        <v>9.96875</v>
      </c>
      <c r="L1544">
        <v>9</v>
      </c>
      <c r="M1544">
        <v>-0.14488636363636301</v>
      </c>
      <c r="N1544">
        <v>-3.7263257575757498</v>
      </c>
      <c r="O1544" s="5" t="str">
        <f>VLOOKUP(D1544,MTeams!$A:$B,2,FALSE)</f>
        <v>Michigan</v>
      </c>
      <c r="P1544" s="5" t="str">
        <f>VLOOKUP(E1544,MTeams!$A:$B,2,FALSE)</f>
        <v>Oklahoma</v>
      </c>
    </row>
    <row r="1545" spans="1:16" x14ac:dyDescent="0.3">
      <c r="A1545" t="s">
        <v>1557</v>
      </c>
      <c r="B1545">
        <v>0.201802755995212</v>
      </c>
      <c r="C1545">
        <v>2016</v>
      </c>
      <c r="D1545">
        <v>1276</v>
      </c>
      <c r="E1545">
        <v>1332</v>
      </c>
      <c r="F1545">
        <v>11</v>
      </c>
      <c r="G1545">
        <v>1</v>
      </c>
      <c r="H1545">
        <v>0.63636363636363602</v>
      </c>
      <c r="I1545">
        <v>6.2424242424242404</v>
      </c>
      <c r="J1545">
        <v>0.81818181818181801</v>
      </c>
      <c r="K1545">
        <v>9.1515151515151505</v>
      </c>
      <c r="L1545">
        <v>10</v>
      </c>
      <c r="M1545">
        <v>-0.18181818181818099</v>
      </c>
      <c r="N1545">
        <v>-2.9090909090908998</v>
      </c>
      <c r="O1545" s="5" t="str">
        <f>VLOOKUP(D1545,MTeams!$A:$B,2,FALSE)</f>
        <v>Michigan</v>
      </c>
      <c r="P1545" s="5" t="str">
        <f>VLOOKUP(E1545,MTeams!$A:$B,2,FALSE)</f>
        <v>Oregon</v>
      </c>
    </row>
    <row r="1546" spans="1:16" x14ac:dyDescent="0.3">
      <c r="A1546" t="s">
        <v>1558</v>
      </c>
      <c r="B1546">
        <v>0.483236879720646</v>
      </c>
      <c r="C1546">
        <v>2016</v>
      </c>
      <c r="D1546">
        <v>1276</v>
      </c>
      <c r="E1546">
        <v>1333</v>
      </c>
      <c r="F1546">
        <v>11</v>
      </c>
      <c r="G1546">
        <v>7</v>
      </c>
      <c r="H1546">
        <v>0.63636363636363602</v>
      </c>
      <c r="I1546">
        <v>6.2424242424242404</v>
      </c>
      <c r="J1546">
        <v>0.6</v>
      </c>
      <c r="K1546">
        <v>1.43333333333333</v>
      </c>
      <c r="L1546">
        <v>4</v>
      </c>
      <c r="M1546">
        <v>3.6363636363636299E-2</v>
      </c>
      <c r="N1546">
        <v>4.8090909090909104</v>
      </c>
      <c r="O1546" s="5" t="str">
        <f>VLOOKUP(D1546,MTeams!$A:$B,2,FALSE)</f>
        <v>Michigan</v>
      </c>
      <c r="P1546" s="5" t="str">
        <f>VLOOKUP(E1546,MTeams!$A:$B,2,FALSE)</f>
        <v>Oregon St</v>
      </c>
    </row>
    <row r="1547" spans="1:16" x14ac:dyDescent="0.3">
      <c r="A1547" t="s">
        <v>1559</v>
      </c>
      <c r="B1547">
        <v>0.44886728898021699</v>
      </c>
      <c r="C1547">
        <v>2016</v>
      </c>
      <c r="D1547">
        <v>1276</v>
      </c>
      <c r="E1547">
        <v>1338</v>
      </c>
      <c r="F1547">
        <v>11</v>
      </c>
      <c r="G1547">
        <v>10</v>
      </c>
      <c r="H1547">
        <v>0.63636363636363602</v>
      </c>
      <c r="I1547">
        <v>6.2424242424242404</v>
      </c>
      <c r="J1547">
        <v>0.64516129032257996</v>
      </c>
      <c r="K1547">
        <v>7.06451612903225</v>
      </c>
      <c r="L1547">
        <v>1</v>
      </c>
      <c r="M1547">
        <v>-8.7976539589442702E-3</v>
      </c>
      <c r="N1547">
        <v>-0.82209188660801402</v>
      </c>
      <c r="O1547" s="5" t="str">
        <f>VLOOKUP(D1547,MTeams!$A:$B,2,FALSE)</f>
        <v>Michigan</v>
      </c>
      <c r="P1547" s="5" t="str">
        <f>VLOOKUP(E1547,MTeams!$A:$B,2,FALSE)</f>
        <v>Pittsburgh</v>
      </c>
    </row>
    <row r="1548" spans="1:16" x14ac:dyDescent="0.3">
      <c r="A1548" t="s">
        <v>1560</v>
      </c>
      <c r="B1548">
        <v>0.50661195422250305</v>
      </c>
      <c r="C1548">
        <v>2016</v>
      </c>
      <c r="D1548">
        <v>1276</v>
      </c>
      <c r="E1548">
        <v>1344</v>
      </c>
      <c r="F1548">
        <v>11</v>
      </c>
      <c r="G1548">
        <v>9</v>
      </c>
      <c r="H1548">
        <v>0.63636363636363602</v>
      </c>
      <c r="I1548">
        <v>6.2424242424242404</v>
      </c>
      <c r="J1548">
        <v>0.69696969696969702</v>
      </c>
      <c r="K1548">
        <v>4.2424242424242404</v>
      </c>
      <c r="L1548">
        <v>2</v>
      </c>
      <c r="M1548">
        <v>-6.0606060606060601E-2</v>
      </c>
      <c r="N1548">
        <v>2</v>
      </c>
      <c r="O1548" s="5" t="str">
        <f>VLOOKUP(D1548,MTeams!$A:$B,2,FALSE)</f>
        <v>Michigan</v>
      </c>
      <c r="P1548" s="5" t="str">
        <f>VLOOKUP(E1548,MTeams!$A:$B,2,FALSE)</f>
        <v>Providence</v>
      </c>
    </row>
    <row r="1549" spans="1:16" x14ac:dyDescent="0.3">
      <c r="A1549" t="s">
        <v>1561</v>
      </c>
      <c r="B1549">
        <v>0.20751066737159801</v>
      </c>
      <c r="C1549">
        <v>2016</v>
      </c>
      <c r="D1549">
        <v>1276</v>
      </c>
      <c r="E1549">
        <v>1345</v>
      </c>
      <c r="F1549">
        <v>11</v>
      </c>
      <c r="G1549">
        <v>5</v>
      </c>
      <c r="H1549">
        <v>0.63636363636363602</v>
      </c>
      <c r="I1549">
        <v>6.2424242424242404</v>
      </c>
      <c r="J1549">
        <v>0.76470588235294101</v>
      </c>
      <c r="K1549">
        <v>13.147058823529401</v>
      </c>
      <c r="L1549">
        <v>6</v>
      </c>
      <c r="M1549">
        <v>-0.12834224598930399</v>
      </c>
      <c r="N1549">
        <v>-6.9046345811051602</v>
      </c>
      <c r="O1549" s="5" t="str">
        <f>VLOOKUP(D1549,MTeams!$A:$B,2,FALSE)</f>
        <v>Michigan</v>
      </c>
      <c r="P1549" s="5" t="str">
        <f>VLOOKUP(E1549,MTeams!$A:$B,2,FALSE)</f>
        <v>Purdue</v>
      </c>
    </row>
    <row r="1550" spans="1:16" x14ac:dyDescent="0.3">
      <c r="A1550" t="s">
        <v>1562</v>
      </c>
      <c r="B1550">
        <v>0.55653402005859798</v>
      </c>
      <c r="C1550">
        <v>2016</v>
      </c>
      <c r="D1550">
        <v>1276</v>
      </c>
      <c r="E1550">
        <v>1355</v>
      </c>
      <c r="F1550">
        <v>11</v>
      </c>
      <c r="G1550">
        <v>12</v>
      </c>
      <c r="H1550">
        <v>0.63636363636363602</v>
      </c>
      <c r="I1550">
        <v>6.2424242424242404</v>
      </c>
      <c r="J1550">
        <v>0.77419354838709598</v>
      </c>
      <c r="K1550">
        <v>7.0322580645161201</v>
      </c>
      <c r="L1550">
        <v>-1</v>
      </c>
      <c r="M1550">
        <v>-0.13782991202346001</v>
      </c>
      <c r="N1550">
        <v>-0.78983382209188502</v>
      </c>
      <c r="O1550" s="5" t="str">
        <f>VLOOKUP(D1550,MTeams!$A:$B,2,FALSE)</f>
        <v>Michigan</v>
      </c>
      <c r="P1550" s="5" t="str">
        <f>VLOOKUP(E1550,MTeams!$A:$B,2,FALSE)</f>
        <v>S Dakota St</v>
      </c>
    </row>
    <row r="1551" spans="1:16" x14ac:dyDescent="0.3">
      <c r="A1551" t="s">
        <v>1563</v>
      </c>
      <c r="B1551">
        <v>0.358506112079991</v>
      </c>
      <c r="C1551">
        <v>2016</v>
      </c>
      <c r="D1551">
        <v>1276</v>
      </c>
      <c r="E1551">
        <v>1371</v>
      </c>
      <c r="F1551">
        <v>11</v>
      </c>
      <c r="G1551">
        <v>6</v>
      </c>
      <c r="H1551">
        <v>0.63636363636363602</v>
      </c>
      <c r="I1551">
        <v>6.2424242424242404</v>
      </c>
      <c r="J1551">
        <v>0.75757575757575701</v>
      </c>
      <c r="K1551">
        <v>7.0606060606060597</v>
      </c>
      <c r="L1551">
        <v>5</v>
      </c>
      <c r="M1551">
        <v>-0.12121212121212099</v>
      </c>
      <c r="N1551">
        <v>-0.81818181818181601</v>
      </c>
      <c r="O1551" s="5" t="str">
        <f>VLOOKUP(D1551,MTeams!$A:$B,2,FALSE)</f>
        <v>Michigan</v>
      </c>
      <c r="P1551" s="5" t="str">
        <f>VLOOKUP(E1551,MTeams!$A:$B,2,FALSE)</f>
        <v>Seton Hall</v>
      </c>
    </row>
    <row r="1552" spans="1:16" x14ac:dyDescent="0.3">
      <c r="A1552" t="s">
        <v>1564</v>
      </c>
      <c r="B1552">
        <v>0.422298119117818</v>
      </c>
      <c r="C1552">
        <v>2016</v>
      </c>
      <c r="D1552">
        <v>1276</v>
      </c>
      <c r="E1552">
        <v>1372</v>
      </c>
      <c r="F1552">
        <v>11</v>
      </c>
      <c r="G1552">
        <v>14</v>
      </c>
      <c r="H1552">
        <v>0.63636363636363602</v>
      </c>
      <c r="I1552">
        <v>6.2424242424242404</v>
      </c>
      <c r="J1552">
        <v>0.82142857142857095</v>
      </c>
      <c r="K1552">
        <v>15.285714285714199</v>
      </c>
      <c r="L1552">
        <v>-3</v>
      </c>
      <c r="M1552">
        <v>-0.18506493506493499</v>
      </c>
      <c r="N1552">
        <v>-9.0432900432900301</v>
      </c>
      <c r="O1552" s="5" t="str">
        <f>VLOOKUP(D1552,MTeams!$A:$B,2,FALSE)</f>
        <v>Michigan</v>
      </c>
      <c r="P1552" s="5" t="str">
        <f>VLOOKUP(E1552,MTeams!$A:$B,2,FALSE)</f>
        <v>SF Austin</v>
      </c>
    </row>
    <row r="1553" spans="1:16" x14ac:dyDescent="0.3">
      <c r="A1553" t="s">
        <v>1565</v>
      </c>
      <c r="B1553">
        <v>0.74663742084000995</v>
      </c>
      <c r="C1553">
        <v>2016</v>
      </c>
      <c r="D1553">
        <v>1276</v>
      </c>
      <c r="E1553">
        <v>1380</v>
      </c>
      <c r="F1553">
        <v>11</v>
      </c>
      <c r="G1553">
        <v>16</v>
      </c>
      <c r="H1553">
        <v>0.63636363636363602</v>
      </c>
      <c r="I1553">
        <v>6.2424242424242404</v>
      </c>
      <c r="J1553">
        <v>0.61290322580645096</v>
      </c>
      <c r="K1553">
        <v>1.87096774193548</v>
      </c>
      <c r="L1553">
        <v>-5</v>
      </c>
      <c r="M1553">
        <v>2.3460410557184699E-2</v>
      </c>
      <c r="N1553">
        <v>4.37145650048876</v>
      </c>
      <c r="O1553" s="5" t="str">
        <f>VLOOKUP(D1553,MTeams!$A:$B,2,FALSE)</f>
        <v>Michigan</v>
      </c>
      <c r="P1553" s="5" t="str">
        <f>VLOOKUP(E1553,MTeams!$A:$B,2,FALSE)</f>
        <v>Southern Univ</v>
      </c>
    </row>
    <row r="1554" spans="1:16" x14ac:dyDescent="0.3">
      <c r="A1554" t="s">
        <v>1566</v>
      </c>
      <c r="B1554">
        <v>0.41644981443040302</v>
      </c>
      <c r="C1554">
        <v>2016</v>
      </c>
      <c r="D1554">
        <v>1276</v>
      </c>
      <c r="E1554">
        <v>1386</v>
      </c>
      <c r="F1554">
        <v>11</v>
      </c>
      <c r="G1554">
        <v>8</v>
      </c>
      <c r="H1554">
        <v>0.63636363636363602</v>
      </c>
      <c r="I1554">
        <v>6.2424242424242404</v>
      </c>
      <c r="J1554">
        <v>0.79411764705882304</v>
      </c>
      <c r="K1554">
        <v>7.6764705882352899</v>
      </c>
      <c r="L1554">
        <v>3</v>
      </c>
      <c r="M1554">
        <v>-0.15775401069518699</v>
      </c>
      <c r="N1554">
        <v>-1.4340463458110499</v>
      </c>
      <c r="O1554" s="5" t="str">
        <f>VLOOKUP(D1554,MTeams!$A:$B,2,FALSE)</f>
        <v>Michigan</v>
      </c>
      <c r="P1554" s="5" t="str">
        <f>VLOOKUP(E1554,MTeams!$A:$B,2,FALSE)</f>
        <v>St Joseph's PA</v>
      </c>
    </row>
    <row r="1555" spans="1:16" x14ac:dyDescent="0.3">
      <c r="A1555" t="s">
        <v>1567</v>
      </c>
      <c r="B1555">
        <v>0.51325849549403701</v>
      </c>
      <c r="C1555">
        <v>2016</v>
      </c>
      <c r="D1555">
        <v>1276</v>
      </c>
      <c r="E1555">
        <v>1392</v>
      </c>
      <c r="F1555">
        <v>11</v>
      </c>
      <c r="G1555">
        <v>13</v>
      </c>
      <c r="H1555">
        <v>0.63636363636363602</v>
      </c>
      <c r="I1555">
        <v>6.2424242424242404</v>
      </c>
      <c r="J1555">
        <v>0.8</v>
      </c>
      <c r="K1555">
        <v>10.2666666666666</v>
      </c>
      <c r="L1555">
        <v>-2</v>
      </c>
      <c r="M1555">
        <v>-0.163636363636363</v>
      </c>
      <c r="N1555">
        <v>-4.02424242424242</v>
      </c>
      <c r="O1555" s="5" t="str">
        <f>VLOOKUP(D1555,MTeams!$A:$B,2,FALSE)</f>
        <v>Michigan</v>
      </c>
      <c r="P1555" s="5" t="str">
        <f>VLOOKUP(E1555,MTeams!$A:$B,2,FALSE)</f>
        <v>Stony Brook</v>
      </c>
    </row>
    <row r="1556" spans="1:16" x14ac:dyDescent="0.3">
      <c r="A1556" t="s">
        <v>1568</v>
      </c>
      <c r="B1556">
        <v>0.49907726160608401</v>
      </c>
      <c r="C1556">
        <v>2016</v>
      </c>
      <c r="D1556">
        <v>1276</v>
      </c>
      <c r="E1556">
        <v>1393</v>
      </c>
      <c r="F1556">
        <v>11</v>
      </c>
      <c r="G1556">
        <v>10</v>
      </c>
      <c r="H1556">
        <v>0.63636363636363602</v>
      </c>
      <c r="I1556">
        <v>6.2424242424242404</v>
      </c>
      <c r="J1556">
        <v>0.59375</v>
      </c>
      <c r="K1556">
        <v>4.5</v>
      </c>
      <c r="L1556">
        <v>1</v>
      </c>
      <c r="M1556">
        <v>4.2613636363636298E-2</v>
      </c>
      <c r="N1556">
        <v>1.74242424242424</v>
      </c>
      <c r="O1556" s="5" t="str">
        <f>VLOOKUP(D1556,MTeams!$A:$B,2,FALSE)</f>
        <v>Michigan</v>
      </c>
      <c r="P1556" s="5" t="str">
        <f>VLOOKUP(E1556,MTeams!$A:$B,2,FALSE)</f>
        <v>Syracuse</v>
      </c>
    </row>
    <row r="1557" spans="1:16" x14ac:dyDescent="0.3">
      <c r="A1557" t="s">
        <v>1569</v>
      </c>
      <c r="B1557">
        <v>0.60363234397357601</v>
      </c>
      <c r="C1557">
        <v>2016</v>
      </c>
      <c r="D1557">
        <v>1276</v>
      </c>
      <c r="E1557">
        <v>1396</v>
      </c>
      <c r="F1557">
        <v>11</v>
      </c>
      <c r="G1557">
        <v>10</v>
      </c>
      <c r="H1557">
        <v>0.63636363636363602</v>
      </c>
      <c r="I1557">
        <v>6.2424242424242404</v>
      </c>
      <c r="J1557">
        <v>0.65625</v>
      </c>
      <c r="K1557">
        <v>1.21874999999999</v>
      </c>
      <c r="L1557">
        <v>1</v>
      </c>
      <c r="M1557">
        <v>-1.9886363636363601E-2</v>
      </c>
      <c r="N1557">
        <v>5.0236742424242404</v>
      </c>
      <c r="O1557" s="5" t="str">
        <f>VLOOKUP(D1557,MTeams!$A:$B,2,FALSE)</f>
        <v>Michigan</v>
      </c>
      <c r="P1557" s="5" t="str">
        <f>VLOOKUP(E1557,MTeams!$A:$B,2,FALSE)</f>
        <v>Temple</v>
      </c>
    </row>
    <row r="1558" spans="1:16" x14ac:dyDescent="0.3">
      <c r="A1558" t="s">
        <v>1570</v>
      </c>
      <c r="B1558">
        <v>0.41127745030916302</v>
      </c>
      <c r="C1558">
        <v>2016</v>
      </c>
      <c r="D1558">
        <v>1276</v>
      </c>
      <c r="E1558">
        <v>1400</v>
      </c>
      <c r="F1558">
        <v>11</v>
      </c>
      <c r="G1558">
        <v>6</v>
      </c>
      <c r="H1558">
        <v>0.63636363636363602</v>
      </c>
      <c r="I1558">
        <v>6.2424242424242404</v>
      </c>
      <c r="J1558">
        <v>0.625</v>
      </c>
      <c r="K1558">
        <v>3.28125</v>
      </c>
      <c r="L1558">
        <v>5</v>
      </c>
      <c r="M1558">
        <v>1.13636363636363E-2</v>
      </c>
      <c r="N1558">
        <v>2.96117424242424</v>
      </c>
      <c r="O1558" s="5" t="str">
        <f>VLOOKUP(D1558,MTeams!$A:$B,2,FALSE)</f>
        <v>Michigan</v>
      </c>
      <c r="P1558" s="5" t="str">
        <f>VLOOKUP(E1558,MTeams!$A:$B,2,FALSE)</f>
        <v>Texas</v>
      </c>
    </row>
    <row r="1559" spans="1:16" x14ac:dyDescent="0.3">
      <c r="A1559" t="s">
        <v>1571</v>
      </c>
      <c r="B1559">
        <v>0.21212120945965901</v>
      </c>
      <c r="C1559">
        <v>2016</v>
      </c>
      <c r="D1559">
        <v>1276</v>
      </c>
      <c r="E1559">
        <v>1401</v>
      </c>
      <c r="F1559">
        <v>11</v>
      </c>
      <c r="G1559">
        <v>3</v>
      </c>
      <c r="H1559">
        <v>0.63636363636363602</v>
      </c>
      <c r="I1559">
        <v>6.2424242424242404</v>
      </c>
      <c r="J1559">
        <v>0.76470588235294101</v>
      </c>
      <c r="K1559">
        <v>10.3823529411764</v>
      </c>
      <c r="L1559">
        <v>8</v>
      </c>
      <c r="M1559">
        <v>-0.12834224598930399</v>
      </c>
      <c r="N1559">
        <v>-4.1399286987522199</v>
      </c>
      <c r="O1559" s="5" t="str">
        <f>VLOOKUP(D1559,MTeams!$A:$B,2,FALSE)</f>
        <v>Michigan</v>
      </c>
      <c r="P1559" s="5" t="str">
        <f>VLOOKUP(E1559,MTeams!$A:$B,2,FALSE)</f>
        <v>Texas A&amp;M</v>
      </c>
    </row>
    <row r="1560" spans="1:16" x14ac:dyDescent="0.3">
      <c r="A1560" t="s">
        <v>1572</v>
      </c>
      <c r="B1560">
        <v>0.49094809665290601</v>
      </c>
      <c r="C1560">
        <v>2016</v>
      </c>
      <c r="D1560">
        <v>1276</v>
      </c>
      <c r="E1560">
        <v>1403</v>
      </c>
      <c r="F1560">
        <v>11</v>
      </c>
      <c r="G1560">
        <v>8</v>
      </c>
      <c r="H1560">
        <v>0.63636363636363602</v>
      </c>
      <c r="I1560">
        <v>6.2424242424242404</v>
      </c>
      <c r="J1560">
        <v>0.61290322580645096</v>
      </c>
      <c r="K1560">
        <v>2.54838709677419</v>
      </c>
      <c r="L1560">
        <v>3</v>
      </c>
      <c r="M1560">
        <v>2.3460410557184699E-2</v>
      </c>
      <c r="N1560">
        <v>3.69403714565005</v>
      </c>
      <c r="O1560" s="5" t="str">
        <f>VLOOKUP(D1560,MTeams!$A:$B,2,FALSE)</f>
        <v>Michigan</v>
      </c>
      <c r="P1560" s="5" t="str">
        <f>VLOOKUP(E1560,MTeams!$A:$B,2,FALSE)</f>
        <v>Texas Tech</v>
      </c>
    </row>
    <row r="1561" spans="1:16" x14ac:dyDescent="0.3">
      <c r="A1561" t="s">
        <v>1573</v>
      </c>
      <c r="B1561">
        <v>0.55289360023190104</v>
      </c>
      <c r="C1561">
        <v>2016</v>
      </c>
      <c r="D1561">
        <v>1276</v>
      </c>
      <c r="E1561">
        <v>1409</v>
      </c>
      <c r="F1561">
        <v>11</v>
      </c>
      <c r="G1561">
        <v>11</v>
      </c>
      <c r="H1561">
        <v>0.63636363636363602</v>
      </c>
      <c r="I1561">
        <v>6.2424242424242404</v>
      </c>
      <c r="J1561">
        <v>0.64516129032257996</v>
      </c>
      <c r="K1561">
        <v>4.32258064516129</v>
      </c>
      <c r="L1561">
        <v>0</v>
      </c>
      <c r="M1561">
        <v>-8.7976539589442702E-3</v>
      </c>
      <c r="N1561">
        <v>1.91984359726295</v>
      </c>
      <c r="O1561" s="5" t="str">
        <f>VLOOKUP(D1561,MTeams!$A:$B,2,FALSE)</f>
        <v>Michigan</v>
      </c>
      <c r="P1561" s="5" t="str">
        <f>VLOOKUP(E1561,MTeams!$A:$B,2,FALSE)</f>
        <v>Tulsa</v>
      </c>
    </row>
    <row r="1562" spans="1:16" x14ac:dyDescent="0.3">
      <c r="A1562" t="s">
        <v>1574</v>
      </c>
      <c r="B1562">
        <v>0.64961321478964695</v>
      </c>
      <c r="C1562">
        <v>2016</v>
      </c>
      <c r="D1562">
        <v>1276</v>
      </c>
      <c r="E1562">
        <v>1421</v>
      </c>
      <c r="F1562">
        <v>11</v>
      </c>
      <c r="G1562">
        <v>15</v>
      </c>
      <c r="H1562">
        <v>0.63636363636363602</v>
      </c>
      <c r="I1562">
        <v>6.2424242424242404</v>
      </c>
      <c r="J1562">
        <v>0.64516129032257996</v>
      </c>
      <c r="K1562">
        <v>5.4516129032257998</v>
      </c>
      <c r="L1562">
        <v>-4</v>
      </c>
      <c r="M1562">
        <v>-8.7976539589442702E-3</v>
      </c>
      <c r="N1562">
        <v>0.79081133919843705</v>
      </c>
      <c r="O1562" s="5" t="str">
        <f>VLOOKUP(D1562,MTeams!$A:$B,2,FALSE)</f>
        <v>Michigan</v>
      </c>
      <c r="P1562" s="5" t="str">
        <f>VLOOKUP(E1562,MTeams!$A:$B,2,FALSE)</f>
        <v>UNC Asheville</v>
      </c>
    </row>
    <row r="1563" spans="1:16" x14ac:dyDescent="0.3">
      <c r="A1563" t="s">
        <v>1575</v>
      </c>
      <c r="B1563">
        <v>0.60293477631145498</v>
      </c>
      <c r="C1563">
        <v>2016</v>
      </c>
      <c r="D1563">
        <v>1276</v>
      </c>
      <c r="E1563">
        <v>1423</v>
      </c>
      <c r="F1563">
        <v>11</v>
      </c>
      <c r="G1563">
        <v>13</v>
      </c>
      <c r="H1563">
        <v>0.63636363636363602</v>
      </c>
      <c r="I1563">
        <v>6.2424242424242404</v>
      </c>
      <c r="J1563">
        <v>0.76666666666666605</v>
      </c>
      <c r="K1563">
        <v>6.36666666666666</v>
      </c>
      <c r="L1563">
        <v>-2</v>
      </c>
      <c r="M1563">
        <v>-0.13030303030303</v>
      </c>
      <c r="N1563">
        <v>-0.124242424242422</v>
      </c>
      <c r="O1563" s="5" t="str">
        <f>VLOOKUP(D1563,MTeams!$A:$B,2,FALSE)</f>
        <v>Michigan</v>
      </c>
      <c r="P1563" s="5" t="str">
        <f>VLOOKUP(E1563,MTeams!$A:$B,2,FALSE)</f>
        <v>UNC Wilmington</v>
      </c>
    </row>
    <row r="1564" spans="1:16" x14ac:dyDescent="0.3">
      <c r="A1564" t="s">
        <v>1576</v>
      </c>
      <c r="B1564">
        <v>0.40700636431746701</v>
      </c>
      <c r="C1564">
        <v>2016</v>
      </c>
      <c r="D1564">
        <v>1276</v>
      </c>
      <c r="E1564">
        <v>1425</v>
      </c>
      <c r="F1564">
        <v>11</v>
      </c>
      <c r="G1564">
        <v>8</v>
      </c>
      <c r="H1564">
        <v>0.63636363636363602</v>
      </c>
      <c r="I1564">
        <v>6.2424242424242404</v>
      </c>
      <c r="J1564">
        <v>0.63636363636363602</v>
      </c>
      <c r="K1564">
        <v>6.0909090909090899</v>
      </c>
      <c r="L1564">
        <v>3</v>
      </c>
      <c r="M1564">
        <v>0</v>
      </c>
      <c r="N1564">
        <v>0.15151515151515299</v>
      </c>
      <c r="O1564" s="5" t="str">
        <f>VLOOKUP(D1564,MTeams!$A:$B,2,FALSE)</f>
        <v>Michigan</v>
      </c>
      <c r="P1564" s="5" t="str">
        <f>VLOOKUP(E1564,MTeams!$A:$B,2,FALSE)</f>
        <v>USC</v>
      </c>
    </row>
    <row r="1565" spans="1:16" x14ac:dyDescent="0.3">
      <c r="A1565" t="s">
        <v>1577</v>
      </c>
      <c r="B1565">
        <v>0.26535533846185</v>
      </c>
      <c r="C1565">
        <v>2016</v>
      </c>
      <c r="D1565">
        <v>1276</v>
      </c>
      <c r="E1565">
        <v>1428</v>
      </c>
      <c r="F1565">
        <v>11</v>
      </c>
      <c r="G1565">
        <v>3</v>
      </c>
      <c r="H1565">
        <v>0.63636363636363602</v>
      </c>
      <c r="I1565">
        <v>6.2424242424242404</v>
      </c>
      <c r="J1565">
        <v>0.75757575757575701</v>
      </c>
      <c r="K1565">
        <v>7.48484848484848</v>
      </c>
      <c r="L1565">
        <v>8</v>
      </c>
      <c r="M1565">
        <v>-0.12121212121212099</v>
      </c>
      <c r="N1565">
        <v>-1.24242424242424</v>
      </c>
      <c r="O1565" s="5" t="str">
        <f>VLOOKUP(D1565,MTeams!$A:$B,2,FALSE)</f>
        <v>Michigan</v>
      </c>
      <c r="P1565" s="5" t="str">
        <f>VLOOKUP(E1565,MTeams!$A:$B,2,FALSE)</f>
        <v>Utah</v>
      </c>
    </row>
    <row r="1566" spans="1:16" x14ac:dyDescent="0.3">
      <c r="A1566" t="s">
        <v>1578</v>
      </c>
      <c r="B1566">
        <v>0.39549190706516102</v>
      </c>
      <c r="C1566">
        <v>2016</v>
      </c>
      <c r="D1566">
        <v>1276</v>
      </c>
      <c r="E1566">
        <v>1433</v>
      </c>
      <c r="F1566">
        <v>11</v>
      </c>
      <c r="G1566">
        <v>10</v>
      </c>
      <c r="H1566">
        <v>0.63636363636363602</v>
      </c>
      <c r="I1566">
        <v>6.2424242424242404</v>
      </c>
      <c r="J1566">
        <v>0.70588235294117596</v>
      </c>
      <c r="K1566">
        <v>9.9117647058823497</v>
      </c>
      <c r="L1566">
        <v>1</v>
      </c>
      <c r="M1566">
        <v>-6.9518716577540093E-2</v>
      </c>
      <c r="N1566">
        <v>-3.6693404634580999</v>
      </c>
      <c r="O1566" s="5" t="str">
        <f>VLOOKUP(D1566,MTeams!$A:$B,2,FALSE)</f>
        <v>Michigan</v>
      </c>
      <c r="P1566" s="5" t="str">
        <f>VLOOKUP(E1566,MTeams!$A:$B,2,FALSE)</f>
        <v>VCU</v>
      </c>
    </row>
    <row r="1567" spans="1:16" x14ac:dyDescent="0.3">
      <c r="A1567" t="s">
        <v>1579</v>
      </c>
      <c r="B1567">
        <v>0.404647741521452</v>
      </c>
      <c r="C1567">
        <v>2016</v>
      </c>
      <c r="D1567">
        <v>1276</v>
      </c>
      <c r="E1567">
        <v>1435</v>
      </c>
      <c r="F1567">
        <v>11</v>
      </c>
      <c r="G1567">
        <v>11</v>
      </c>
      <c r="H1567">
        <v>0.63636363636363602</v>
      </c>
      <c r="I1567">
        <v>6.2424242424242404</v>
      </c>
      <c r="J1567">
        <v>0.59375</v>
      </c>
      <c r="K1567">
        <v>9.40625</v>
      </c>
      <c r="L1567">
        <v>0</v>
      </c>
      <c r="M1567">
        <v>4.2613636363636298E-2</v>
      </c>
      <c r="N1567">
        <v>-3.1638257575757498</v>
      </c>
      <c r="O1567" s="5" t="str">
        <f>VLOOKUP(D1567,MTeams!$A:$B,2,FALSE)</f>
        <v>Michigan</v>
      </c>
      <c r="P1567" s="5" t="str">
        <f>VLOOKUP(E1567,MTeams!$A:$B,2,FALSE)</f>
        <v>Vanderbilt</v>
      </c>
    </row>
    <row r="1568" spans="1:16" x14ac:dyDescent="0.3">
      <c r="A1568" t="s">
        <v>1580</v>
      </c>
      <c r="B1568">
        <v>0.16390147315933001</v>
      </c>
      <c r="C1568">
        <v>2016</v>
      </c>
      <c r="D1568">
        <v>1276</v>
      </c>
      <c r="E1568">
        <v>1437</v>
      </c>
      <c r="F1568">
        <v>11</v>
      </c>
      <c r="G1568">
        <v>2</v>
      </c>
      <c r="H1568">
        <v>0.63636363636363602</v>
      </c>
      <c r="I1568">
        <v>6.2424242424242404</v>
      </c>
      <c r="J1568">
        <v>0.85294117647058798</v>
      </c>
      <c r="K1568">
        <v>13.264705882352899</v>
      </c>
      <c r="L1568">
        <v>9</v>
      </c>
      <c r="M1568">
        <v>-0.21657754010695099</v>
      </c>
      <c r="N1568">
        <v>-7.02228163992869</v>
      </c>
      <c r="O1568" s="5" t="str">
        <f>VLOOKUP(D1568,MTeams!$A:$B,2,FALSE)</f>
        <v>Michigan</v>
      </c>
      <c r="P1568" s="5" t="str">
        <f>VLOOKUP(E1568,MTeams!$A:$B,2,FALSE)</f>
        <v>Villanova</v>
      </c>
    </row>
    <row r="1569" spans="1:16" x14ac:dyDescent="0.3">
      <c r="A1569" t="s">
        <v>1581</v>
      </c>
      <c r="B1569">
        <v>0.17132588676754701</v>
      </c>
      <c r="C1569">
        <v>2016</v>
      </c>
      <c r="D1569">
        <v>1276</v>
      </c>
      <c r="E1569">
        <v>1438</v>
      </c>
      <c r="F1569">
        <v>11</v>
      </c>
      <c r="G1569">
        <v>1</v>
      </c>
      <c r="H1569">
        <v>0.63636363636363602</v>
      </c>
      <c r="I1569">
        <v>6.2424242424242404</v>
      </c>
      <c r="J1569">
        <v>0.78787878787878696</v>
      </c>
      <c r="K1569">
        <v>10.6969696969696</v>
      </c>
      <c r="L1569">
        <v>10</v>
      </c>
      <c r="M1569">
        <v>-0.15151515151515099</v>
      </c>
      <c r="N1569">
        <v>-4.4545454545454497</v>
      </c>
      <c r="O1569" s="5" t="str">
        <f>VLOOKUP(D1569,MTeams!$A:$B,2,FALSE)</f>
        <v>Michigan</v>
      </c>
      <c r="P1569" s="5" t="str">
        <f>VLOOKUP(E1569,MTeams!$A:$B,2,FALSE)</f>
        <v>Virginia</v>
      </c>
    </row>
    <row r="1570" spans="1:16" x14ac:dyDescent="0.3">
      <c r="A1570" t="s">
        <v>1582</v>
      </c>
      <c r="B1570">
        <v>0.66346148904648194</v>
      </c>
      <c r="C1570">
        <v>2016</v>
      </c>
      <c r="D1570">
        <v>1276</v>
      </c>
      <c r="E1570">
        <v>1451</v>
      </c>
      <c r="F1570">
        <v>11</v>
      </c>
      <c r="G1570">
        <v>15</v>
      </c>
      <c r="H1570">
        <v>0.63636363636363602</v>
      </c>
      <c r="I1570">
        <v>6.2424242424242404</v>
      </c>
      <c r="J1570">
        <v>0.74193548387096697</v>
      </c>
      <c r="K1570">
        <v>6.06451612903225</v>
      </c>
      <c r="L1570">
        <v>-4</v>
      </c>
      <c r="M1570">
        <v>-0.10557184750733099</v>
      </c>
      <c r="N1570">
        <v>0.17790811339198501</v>
      </c>
      <c r="O1570" s="5" t="str">
        <f>VLOOKUP(D1570,MTeams!$A:$B,2,FALSE)</f>
        <v>Michigan</v>
      </c>
      <c r="P1570" s="5" t="str">
        <f>VLOOKUP(E1570,MTeams!$A:$B,2,FALSE)</f>
        <v>Weber St</v>
      </c>
    </row>
    <row r="1571" spans="1:16" x14ac:dyDescent="0.3">
      <c r="A1571" t="s">
        <v>1583</v>
      </c>
      <c r="B1571">
        <v>0.17610805543223601</v>
      </c>
      <c r="C1571">
        <v>2016</v>
      </c>
      <c r="D1571">
        <v>1276</v>
      </c>
      <c r="E1571">
        <v>1452</v>
      </c>
      <c r="F1571">
        <v>11</v>
      </c>
      <c r="G1571">
        <v>3</v>
      </c>
      <c r="H1571">
        <v>0.63636363636363602</v>
      </c>
      <c r="I1571">
        <v>6.2424242424242404</v>
      </c>
      <c r="J1571">
        <v>0.76470588235294101</v>
      </c>
      <c r="K1571">
        <v>12.588235294117601</v>
      </c>
      <c r="L1571">
        <v>8</v>
      </c>
      <c r="M1571">
        <v>-0.12834224598930399</v>
      </c>
      <c r="N1571">
        <v>-6.3458110516934001</v>
      </c>
      <c r="O1571" s="5" t="str">
        <f>VLOOKUP(D1571,MTeams!$A:$B,2,FALSE)</f>
        <v>Michigan</v>
      </c>
      <c r="P1571" s="5" t="str">
        <f>VLOOKUP(E1571,MTeams!$A:$B,2,FALSE)</f>
        <v>West Virginia</v>
      </c>
    </row>
    <row r="1572" spans="1:16" x14ac:dyDescent="0.3">
      <c r="A1572" t="s">
        <v>1584</v>
      </c>
      <c r="B1572">
        <v>0.68206974312628499</v>
      </c>
      <c r="C1572">
        <v>2016</v>
      </c>
      <c r="D1572">
        <v>1276</v>
      </c>
      <c r="E1572">
        <v>1453</v>
      </c>
      <c r="F1572">
        <v>11</v>
      </c>
      <c r="G1572">
        <v>14</v>
      </c>
      <c r="H1572">
        <v>0.63636363636363602</v>
      </c>
      <c r="I1572">
        <v>6.2424242424242404</v>
      </c>
      <c r="J1572">
        <v>0.63636363636363602</v>
      </c>
      <c r="K1572">
        <v>2.6969696969696901</v>
      </c>
      <c r="L1572">
        <v>-3</v>
      </c>
      <c r="M1572">
        <v>0</v>
      </c>
      <c r="N1572">
        <v>3.5454545454545401</v>
      </c>
      <c r="O1572" s="5" t="str">
        <f>VLOOKUP(D1572,MTeams!$A:$B,2,FALSE)</f>
        <v>Michigan</v>
      </c>
      <c r="P1572" s="5" t="str">
        <f>VLOOKUP(E1572,MTeams!$A:$B,2,FALSE)</f>
        <v>WI Green Bay</v>
      </c>
    </row>
    <row r="1573" spans="1:16" x14ac:dyDescent="0.3">
      <c r="A1573" t="s">
        <v>1585</v>
      </c>
      <c r="B1573">
        <v>0.34434974803435597</v>
      </c>
      <c r="C1573">
        <v>2016</v>
      </c>
      <c r="D1573">
        <v>1276</v>
      </c>
      <c r="E1573">
        <v>1455</v>
      </c>
      <c r="F1573">
        <v>11</v>
      </c>
      <c r="G1573">
        <v>11</v>
      </c>
      <c r="H1573">
        <v>0.63636363636363602</v>
      </c>
      <c r="I1573">
        <v>6.2424242424242404</v>
      </c>
      <c r="J1573">
        <v>0.74193548387096697</v>
      </c>
      <c r="K1573">
        <v>13.709677419354801</v>
      </c>
      <c r="L1573">
        <v>0</v>
      </c>
      <c r="M1573">
        <v>-0.10557184750733099</v>
      </c>
      <c r="N1573">
        <v>-7.4672531769305897</v>
      </c>
      <c r="O1573" s="5" t="str">
        <f>VLOOKUP(D1573,MTeams!$A:$B,2,FALSE)</f>
        <v>Michigan</v>
      </c>
      <c r="P1573" s="5" t="str">
        <f>VLOOKUP(E1573,MTeams!$A:$B,2,FALSE)</f>
        <v>Wichita St</v>
      </c>
    </row>
    <row r="1574" spans="1:16" x14ac:dyDescent="0.3">
      <c r="A1574" t="s">
        <v>1586</v>
      </c>
      <c r="B1574">
        <v>0.41682553453060001</v>
      </c>
      <c r="C1574">
        <v>2016</v>
      </c>
      <c r="D1574">
        <v>1276</v>
      </c>
      <c r="E1574">
        <v>1458</v>
      </c>
      <c r="F1574">
        <v>11</v>
      </c>
      <c r="G1574">
        <v>7</v>
      </c>
      <c r="H1574">
        <v>0.63636363636363602</v>
      </c>
      <c r="I1574">
        <v>6.2424242424242404</v>
      </c>
      <c r="J1574">
        <v>0.625</v>
      </c>
      <c r="K1574">
        <v>4.3125</v>
      </c>
      <c r="L1574">
        <v>4</v>
      </c>
      <c r="M1574">
        <v>1.13636363636363E-2</v>
      </c>
      <c r="N1574">
        <v>1.92992424242424</v>
      </c>
      <c r="O1574" s="5" t="str">
        <f>VLOOKUP(D1574,MTeams!$A:$B,2,FALSE)</f>
        <v>Michigan</v>
      </c>
      <c r="P1574" s="5" t="str">
        <f>VLOOKUP(E1574,MTeams!$A:$B,2,FALSE)</f>
        <v>Wisconsin</v>
      </c>
    </row>
    <row r="1575" spans="1:16" x14ac:dyDescent="0.3">
      <c r="A1575" t="s">
        <v>1587</v>
      </c>
      <c r="B1575">
        <v>0.208731641781322</v>
      </c>
      <c r="C1575">
        <v>2016</v>
      </c>
      <c r="D1575">
        <v>1276</v>
      </c>
      <c r="E1575">
        <v>1462</v>
      </c>
      <c r="F1575">
        <v>11</v>
      </c>
      <c r="G1575">
        <v>2</v>
      </c>
      <c r="H1575">
        <v>0.63636363636363602</v>
      </c>
      <c r="I1575">
        <v>6.2424242424242404</v>
      </c>
      <c r="J1575">
        <v>0.84375</v>
      </c>
      <c r="K1575">
        <v>10.3125</v>
      </c>
      <c r="L1575">
        <v>9</v>
      </c>
      <c r="M1575">
        <v>-0.20738636363636301</v>
      </c>
      <c r="N1575">
        <v>-4.0700757575757498</v>
      </c>
      <c r="O1575" s="5" t="str">
        <f>VLOOKUP(D1575,MTeams!$A:$B,2,FALSE)</f>
        <v>Michigan</v>
      </c>
      <c r="P1575" s="5" t="str">
        <f>VLOOKUP(E1575,MTeams!$A:$B,2,FALSE)</f>
        <v>Xavier</v>
      </c>
    </row>
    <row r="1576" spans="1:16" x14ac:dyDescent="0.3">
      <c r="A1576" t="s">
        <v>1588</v>
      </c>
      <c r="B1576">
        <v>0.45527398450245099</v>
      </c>
      <c r="C1576">
        <v>2016</v>
      </c>
      <c r="D1576">
        <v>1276</v>
      </c>
      <c r="E1576">
        <v>1463</v>
      </c>
      <c r="F1576">
        <v>11</v>
      </c>
      <c r="G1576">
        <v>12</v>
      </c>
      <c r="H1576">
        <v>0.63636363636363602</v>
      </c>
      <c r="I1576">
        <v>6.2424242424242404</v>
      </c>
      <c r="J1576">
        <v>0.77777777777777701</v>
      </c>
      <c r="K1576">
        <v>10.9629629629629</v>
      </c>
      <c r="L1576">
        <v>-1</v>
      </c>
      <c r="M1576">
        <v>-0.14141414141414099</v>
      </c>
      <c r="N1576">
        <v>-4.7205387205387197</v>
      </c>
      <c r="O1576" s="5" t="str">
        <f>VLOOKUP(D1576,MTeams!$A:$B,2,FALSE)</f>
        <v>Michigan</v>
      </c>
      <c r="P1576" s="5" t="str">
        <f>VLOOKUP(E1576,MTeams!$A:$B,2,FALSE)</f>
        <v>Yale</v>
      </c>
    </row>
    <row r="1577" spans="1:16" x14ac:dyDescent="0.3">
      <c r="A1577" t="s">
        <v>1589</v>
      </c>
      <c r="B1577">
        <v>0.94256979565339905</v>
      </c>
      <c r="C1577">
        <v>2016</v>
      </c>
      <c r="D1577">
        <v>1277</v>
      </c>
      <c r="E1577">
        <v>1292</v>
      </c>
      <c r="F1577">
        <v>2</v>
      </c>
      <c r="G1577">
        <v>15</v>
      </c>
      <c r="H1577">
        <v>0.85294117647058798</v>
      </c>
      <c r="I1577">
        <v>16.3823529411764</v>
      </c>
      <c r="J1577">
        <v>0.70967741935483797</v>
      </c>
      <c r="K1577">
        <v>4.0967741935483799</v>
      </c>
      <c r="L1577">
        <v>-13</v>
      </c>
      <c r="M1577">
        <v>0.14326375711574901</v>
      </c>
      <c r="N1577">
        <v>12.285578747628</v>
      </c>
      <c r="O1577" s="5" t="str">
        <f>VLOOKUP(D1577,MTeams!$A:$B,2,FALSE)</f>
        <v>Michigan St</v>
      </c>
      <c r="P1577" s="5" t="str">
        <f>VLOOKUP(E1577,MTeams!$A:$B,2,FALSE)</f>
        <v>MTSU</v>
      </c>
    </row>
    <row r="1578" spans="1:16" x14ac:dyDescent="0.3">
      <c r="A1578" t="s">
        <v>1590</v>
      </c>
      <c r="B1578">
        <v>0.55370289276337503</v>
      </c>
      <c r="C1578">
        <v>2016</v>
      </c>
      <c r="D1578">
        <v>1277</v>
      </c>
      <c r="E1578">
        <v>1314</v>
      </c>
      <c r="F1578">
        <v>2</v>
      </c>
      <c r="G1578">
        <v>1</v>
      </c>
      <c r="H1578">
        <v>0.85294117647058798</v>
      </c>
      <c r="I1578">
        <v>16.3823529411764</v>
      </c>
      <c r="J1578">
        <v>0.82352941176470495</v>
      </c>
      <c r="K1578">
        <v>12.705882352941099</v>
      </c>
      <c r="L1578">
        <v>1</v>
      </c>
      <c r="M1578">
        <v>2.94117647058823E-2</v>
      </c>
      <c r="N1578">
        <v>3.6764705882352899</v>
      </c>
      <c r="O1578" s="5" t="str">
        <f>VLOOKUP(D1578,MTeams!$A:$B,2,FALSE)</f>
        <v>Michigan St</v>
      </c>
      <c r="P1578" s="5" t="str">
        <f>VLOOKUP(E1578,MTeams!$A:$B,2,FALSE)</f>
        <v>North Carolina</v>
      </c>
    </row>
    <row r="1579" spans="1:16" x14ac:dyDescent="0.3">
      <c r="A1579" t="s">
        <v>1591</v>
      </c>
      <c r="B1579">
        <v>0.89318165430673802</v>
      </c>
      <c r="C1579">
        <v>2016</v>
      </c>
      <c r="D1579">
        <v>1277</v>
      </c>
      <c r="E1579">
        <v>1320</v>
      </c>
      <c r="F1579">
        <v>2</v>
      </c>
      <c r="G1579">
        <v>11</v>
      </c>
      <c r="H1579">
        <v>0.85294117647058798</v>
      </c>
      <c r="I1579">
        <v>16.3823529411764</v>
      </c>
      <c r="J1579">
        <v>0.63636363636363602</v>
      </c>
      <c r="K1579">
        <v>4.6363636363636296</v>
      </c>
      <c r="L1579">
        <v>-9</v>
      </c>
      <c r="M1579">
        <v>0.21657754010695099</v>
      </c>
      <c r="N1579">
        <v>11.745989304812801</v>
      </c>
      <c r="O1579" s="5" t="str">
        <f>VLOOKUP(D1579,MTeams!$A:$B,2,FALSE)</f>
        <v>Michigan St</v>
      </c>
      <c r="P1579" s="5" t="str">
        <f>VLOOKUP(E1579,MTeams!$A:$B,2,FALSE)</f>
        <v>Northern Iowa</v>
      </c>
    </row>
    <row r="1580" spans="1:16" x14ac:dyDescent="0.3">
      <c r="A1580" t="s">
        <v>1592</v>
      </c>
      <c r="B1580">
        <v>0.80922956187454298</v>
      </c>
      <c r="C1580">
        <v>2016</v>
      </c>
      <c r="D1580">
        <v>1277</v>
      </c>
      <c r="E1580">
        <v>1323</v>
      </c>
      <c r="F1580">
        <v>2</v>
      </c>
      <c r="G1580">
        <v>6</v>
      </c>
      <c r="H1580">
        <v>0.85294117647058798</v>
      </c>
      <c r="I1580">
        <v>16.3823529411764</v>
      </c>
      <c r="J1580">
        <v>0.65625</v>
      </c>
      <c r="K1580">
        <v>5.125</v>
      </c>
      <c r="L1580">
        <v>-4</v>
      </c>
      <c r="M1580">
        <v>0.19669117647058801</v>
      </c>
      <c r="N1580">
        <v>11.2573529411764</v>
      </c>
      <c r="O1580" s="5" t="str">
        <f>VLOOKUP(D1580,MTeams!$A:$B,2,FALSE)</f>
        <v>Michigan St</v>
      </c>
      <c r="P1580" s="5" t="str">
        <f>VLOOKUP(E1580,MTeams!$A:$B,2,FALSE)</f>
        <v>Notre Dame</v>
      </c>
    </row>
    <row r="1581" spans="1:16" x14ac:dyDescent="0.3">
      <c r="A1581" t="s">
        <v>1593</v>
      </c>
      <c r="B1581">
        <v>0.640570488292039</v>
      </c>
      <c r="C1581">
        <v>2016</v>
      </c>
      <c r="D1581">
        <v>1277</v>
      </c>
      <c r="E1581">
        <v>1328</v>
      </c>
      <c r="F1581">
        <v>2</v>
      </c>
      <c r="G1581">
        <v>2</v>
      </c>
      <c r="H1581">
        <v>0.85294117647058798</v>
      </c>
      <c r="I1581">
        <v>16.3823529411764</v>
      </c>
      <c r="J1581">
        <v>0.78125</v>
      </c>
      <c r="K1581">
        <v>9.96875</v>
      </c>
      <c r="L1581">
        <v>0</v>
      </c>
      <c r="M1581">
        <v>7.1691176470588203E-2</v>
      </c>
      <c r="N1581">
        <v>6.4136029411764701</v>
      </c>
      <c r="O1581" s="5" t="str">
        <f>VLOOKUP(D1581,MTeams!$A:$B,2,FALSE)</f>
        <v>Michigan St</v>
      </c>
      <c r="P1581" s="5" t="str">
        <f>VLOOKUP(E1581,MTeams!$A:$B,2,FALSE)</f>
        <v>Oklahoma</v>
      </c>
    </row>
    <row r="1582" spans="1:16" x14ac:dyDescent="0.3">
      <c r="A1582" t="s">
        <v>1594</v>
      </c>
      <c r="B1582">
        <v>0.64116946003562503</v>
      </c>
      <c r="C1582">
        <v>2016</v>
      </c>
      <c r="D1582">
        <v>1277</v>
      </c>
      <c r="E1582">
        <v>1332</v>
      </c>
      <c r="F1582">
        <v>2</v>
      </c>
      <c r="G1582">
        <v>1</v>
      </c>
      <c r="H1582">
        <v>0.85294117647058798</v>
      </c>
      <c r="I1582">
        <v>16.3823529411764</v>
      </c>
      <c r="J1582">
        <v>0.81818181818181801</v>
      </c>
      <c r="K1582">
        <v>9.1515151515151505</v>
      </c>
      <c r="L1582">
        <v>1</v>
      </c>
      <c r="M1582">
        <v>3.4759358288769901E-2</v>
      </c>
      <c r="N1582">
        <v>7.2308377896613099</v>
      </c>
      <c r="O1582" s="5" t="str">
        <f>VLOOKUP(D1582,MTeams!$A:$B,2,FALSE)</f>
        <v>Michigan St</v>
      </c>
      <c r="P1582" s="5" t="str">
        <f>VLOOKUP(E1582,MTeams!$A:$B,2,FALSE)</f>
        <v>Oregon</v>
      </c>
    </row>
    <row r="1583" spans="1:16" x14ac:dyDescent="0.3">
      <c r="A1583" t="s">
        <v>1595</v>
      </c>
      <c r="B1583">
        <v>0.86858432592309198</v>
      </c>
      <c r="C1583">
        <v>2016</v>
      </c>
      <c r="D1583">
        <v>1277</v>
      </c>
      <c r="E1583">
        <v>1333</v>
      </c>
      <c r="F1583">
        <v>2</v>
      </c>
      <c r="G1583">
        <v>7</v>
      </c>
      <c r="H1583">
        <v>0.85294117647058798</v>
      </c>
      <c r="I1583">
        <v>16.3823529411764</v>
      </c>
      <c r="J1583">
        <v>0.6</v>
      </c>
      <c r="K1583">
        <v>1.43333333333333</v>
      </c>
      <c r="L1583">
        <v>-5</v>
      </c>
      <c r="M1583">
        <v>0.252941176470588</v>
      </c>
      <c r="N1583">
        <v>14.9490196078431</v>
      </c>
      <c r="O1583" s="5" t="str">
        <f>VLOOKUP(D1583,MTeams!$A:$B,2,FALSE)</f>
        <v>Michigan St</v>
      </c>
      <c r="P1583" s="5" t="str">
        <f>VLOOKUP(E1583,MTeams!$A:$B,2,FALSE)</f>
        <v>Oregon St</v>
      </c>
    </row>
    <row r="1584" spans="1:16" x14ac:dyDescent="0.3">
      <c r="A1584" t="s">
        <v>1596</v>
      </c>
      <c r="B1584">
        <v>0.85201883613073803</v>
      </c>
      <c r="C1584">
        <v>2016</v>
      </c>
      <c r="D1584">
        <v>1277</v>
      </c>
      <c r="E1584">
        <v>1338</v>
      </c>
      <c r="F1584">
        <v>2</v>
      </c>
      <c r="G1584">
        <v>10</v>
      </c>
      <c r="H1584">
        <v>0.85294117647058798</v>
      </c>
      <c r="I1584">
        <v>16.3823529411764</v>
      </c>
      <c r="J1584">
        <v>0.64516129032257996</v>
      </c>
      <c r="K1584">
        <v>7.06451612903225</v>
      </c>
      <c r="L1584">
        <v>-8</v>
      </c>
      <c r="M1584">
        <v>0.20777988614800699</v>
      </c>
      <c r="N1584">
        <v>9.3178368121442094</v>
      </c>
      <c r="O1584" s="5" t="str">
        <f>VLOOKUP(D1584,MTeams!$A:$B,2,FALSE)</f>
        <v>Michigan St</v>
      </c>
      <c r="P1584" s="5" t="str">
        <f>VLOOKUP(E1584,MTeams!$A:$B,2,FALSE)</f>
        <v>Pittsburgh</v>
      </c>
    </row>
    <row r="1585" spans="1:16" x14ac:dyDescent="0.3">
      <c r="A1585" t="s">
        <v>1597</v>
      </c>
      <c r="B1585">
        <v>0.87892637842768395</v>
      </c>
      <c r="C1585">
        <v>2016</v>
      </c>
      <c r="D1585">
        <v>1277</v>
      </c>
      <c r="E1585">
        <v>1344</v>
      </c>
      <c r="F1585">
        <v>2</v>
      </c>
      <c r="G1585">
        <v>9</v>
      </c>
      <c r="H1585">
        <v>0.85294117647058798</v>
      </c>
      <c r="I1585">
        <v>16.3823529411764</v>
      </c>
      <c r="J1585">
        <v>0.69696969696969702</v>
      </c>
      <c r="K1585">
        <v>4.2424242424242404</v>
      </c>
      <c r="L1585">
        <v>-7</v>
      </c>
      <c r="M1585">
        <v>0.15597147950089099</v>
      </c>
      <c r="N1585">
        <v>12.1399286987522</v>
      </c>
      <c r="O1585" s="5" t="str">
        <f>VLOOKUP(D1585,MTeams!$A:$B,2,FALSE)</f>
        <v>Michigan St</v>
      </c>
      <c r="P1585" s="5" t="str">
        <f>VLOOKUP(E1585,MTeams!$A:$B,2,FALSE)</f>
        <v>Providence</v>
      </c>
    </row>
    <row r="1586" spans="1:16" x14ac:dyDescent="0.3">
      <c r="A1586" t="s">
        <v>1598</v>
      </c>
      <c r="B1586">
        <v>0.64935307493473704</v>
      </c>
      <c r="C1586">
        <v>2016</v>
      </c>
      <c r="D1586">
        <v>1277</v>
      </c>
      <c r="E1586">
        <v>1345</v>
      </c>
      <c r="F1586">
        <v>2</v>
      </c>
      <c r="G1586">
        <v>5</v>
      </c>
      <c r="H1586">
        <v>0.85294117647058798</v>
      </c>
      <c r="I1586">
        <v>16.3823529411764</v>
      </c>
      <c r="J1586">
        <v>0.76470588235294101</v>
      </c>
      <c r="K1586">
        <v>13.147058823529401</v>
      </c>
      <c r="L1586">
        <v>-3</v>
      </c>
      <c r="M1586">
        <v>8.8235294117646995E-2</v>
      </c>
      <c r="N1586">
        <v>3.23529411764705</v>
      </c>
      <c r="O1586" s="5" t="str">
        <f>VLOOKUP(D1586,MTeams!$A:$B,2,FALSE)</f>
        <v>Michigan St</v>
      </c>
      <c r="P1586" s="5" t="str">
        <f>VLOOKUP(E1586,MTeams!$A:$B,2,FALSE)</f>
        <v>Purdue</v>
      </c>
    </row>
    <row r="1587" spans="1:16" x14ac:dyDescent="0.3">
      <c r="A1587" t="s">
        <v>1599</v>
      </c>
      <c r="B1587">
        <v>0.89871335417541498</v>
      </c>
      <c r="C1587">
        <v>2016</v>
      </c>
      <c r="D1587">
        <v>1277</v>
      </c>
      <c r="E1587">
        <v>1355</v>
      </c>
      <c r="F1587">
        <v>2</v>
      </c>
      <c r="G1587">
        <v>12</v>
      </c>
      <c r="H1587">
        <v>0.85294117647058798</v>
      </c>
      <c r="I1587">
        <v>16.3823529411764</v>
      </c>
      <c r="J1587">
        <v>0.77419354838709598</v>
      </c>
      <c r="K1587">
        <v>7.0322580645161201</v>
      </c>
      <c r="L1587">
        <v>-10</v>
      </c>
      <c r="M1587">
        <v>7.8747628083491394E-2</v>
      </c>
      <c r="N1587">
        <v>9.3500948766603393</v>
      </c>
      <c r="O1587" s="5" t="str">
        <f>VLOOKUP(D1587,MTeams!$A:$B,2,FALSE)</f>
        <v>Michigan St</v>
      </c>
      <c r="P1587" s="5" t="str">
        <f>VLOOKUP(E1587,MTeams!$A:$B,2,FALSE)</f>
        <v>S Dakota St</v>
      </c>
    </row>
    <row r="1588" spans="1:16" x14ac:dyDescent="0.3">
      <c r="A1588" t="s">
        <v>1600</v>
      </c>
      <c r="B1588">
        <v>0.798062159190985</v>
      </c>
      <c r="C1588">
        <v>2016</v>
      </c>
      <c r="D1588">
        <v>1277</v>
      </c>
      <c r="E1588">
        <v>1371</v>
      </c>
      <c r="F1588">
        <v>2</v>
      </c>
      <c r="G1588">
        <v>6</v>
      </c>
      <c r="H1588">
        <v>0.85294117647058798</v>
      </c>
      <c r="I1588">
        <v>16.3823529411764</v>
      </c>
      <c r="J1588">
        <v>0.75757575757575701</v>
      </c>
      <c r="K1588">
        <v>7.0606060606060597</v>
      </c>
      <c r="L1588">
        <v>-4</v>
      </c>
      <c r="M1588">
        <v>9.5365418894830606E-2</v>
      </c>
      <c r="N1588">
        <v>9.3217468805704105</v>
      </c>
      <c r="O1588" s="5" t="str">
        <f>VLOOKUP(D1588,MTeams!$A:$B,2,FALSE)</f>
        <v>Michigan St</v>
      </c>
      <c r="P1588" s="5" t="str">
        <f>VLOOKUP(E1588,MTeams!$A:$B,2,FALSE)</f>
        <v>Seton Hall</v>
      </c>
    </row>
    <row r="1589" spans="1:16" x14ac:dyDescent="0.3">
      <c r="A1589" t="s">
        <v>1601</v>
      </c>
      <c r="B1589">
        <v>0.83787878577388697</v>
      </c>
      <c r="C1589">
        <v>2016</v>
      </c>
      <c r="D1589">
        <v>1277</v>
      </c>
      <c r="E1589">
        <v>1372</v>
      </c>
      <c r="F1589">
        <v>2</v>
      </c>
      <c r="G1589">
        <v>14</v>
      </c>
      <c r="H1589">
        <v>0.85294117647058798</v>
      </c>
      <c r="I1589">
        <v>16.3823529411764</v>
      </c>
      <c r="J1589">
        <v>0.82142857142857095</v>
      </c>
      <c r="K1589">
        <v>15.285714285714199</v>
      </c>
      <c r="L1589">
        <v>-12</v>
      </c>
      <c r="M1589">
        <v>3.1512605042016799E-2</v>
      </c>
      <c r="N1589">
        <v>1.0966386554621801</v>
      </c>
      <c r="O1589" s="5" t="str">
        <f>VLOOKUP(D1589,MTeams!$A:$B,2,FALSE)</f>
        <v>Michigan St</v>
      </c>
      <c r="P1589" s="5" t="str">
        <f>VLOOKUP(E1589,MTeams!$A:$B,2,FALSE)</f>
        <v>SF Austin</v>
      </c>
    </row>
    <row r="1590" spans="1:16" x14ac:dyDescent="0.3">
      <c r="A1590" t="s">
        <v>1602</v>
      </c>
      <c r="B1590">
        <v>0.95414799060879196</v>
      </c>
      <c r="C1590">
        <v>2016</v>
      </c>
      <c r="D1590">
        <v>1277</v>
      </c>
      <c r="E1590">
        <v>1380</v>
      </c>
      <c r="F1590">
        <v>2</v>
      </c>
      <c r="G1590">
        <v>16</v>
      </c>
      <c r="H1590">
        <v>0.85294117647058798</v>
      </c>
      <c r="I1590">
        <v>16.3823529411764</v>
      </c>
      <c r="J1590">
        <v>0.61290322580645096</v>
      </c>
      <c r="K1590">
        <v>1.87096774193548</v>
      </c>
      <c r="L1590">
        <v>-14</v>
      </c>
      <c r="M1590">
        <v>0.240037950664136</v>
      </c>
      <c r="N1590">
        <v>14.5113851992409</v>
      </c>
      <c r="O1590" s="5" t="str">
        <f>VLOOKUP(D1590,MTeams!$A:$B,2,FALSE)</f>
        <v>Michigan St</v>
      </c>
      <c r="P1590" s="5" t="str">
        <f>VLOOKUP(E1590,MTeams!$A:$B,2,FALSE)</f>
        <v>Southern Univ</v>
      </c>
    </row>
    <row r="1591" spans="1:16" x14ac:dyDescent="0.3">
      <c r="A1591" t="s">
        <v>1603</v>
      </c>
      <c r="B1591">
        <v>0.83461639886690697</v>
      </c>
      <c r="C1591">
        <v>2016</v>
      </c>
      <c r="D1591">
        <v>1277</v>
      </c>
      <c r="E1591">
        <v>1386</v>
      </c>
      <c r="F1591">
        <v>2</v>
      </c>
      <c r="G1591">
        <v>8</v>
      </c>
      <c r="H1591">
        <v>0.85294117647058798</v>
      </c>
      <c r="I1591">
        <v>16.3823529411764</v>
      </c>
      <c r="J1591">
        <v>0.79411764705882304</v>
      </c>
      <c r="K1591">
        <v>7.6764705882352899</v>
      </c>
      <c r="L1591">
        <v>-6</v>
      </c>
      <c r="M1591">
        <v>5.8823529411764698E-2</v>
      </c>
      <c r="N1591">
        <v>8.7058823529411704</v>
      </c>
      <c r="O1591" s="5" t="str">
        <f>VLOOKUP(D1591,MTeams!$A:$B,2,FALSE)</f>
        <v>Michigan St</v>
      </c>
      <c r="P1591" s="5" t="str">
        <f>VLOOKUP(E1591,MTeams!$A:$B,2,FALSE)</f>
        <v>St Joseph's PA</v>
      </c>
    </row>
    <row r="1592" spans="1:16" x14ac:dyDescent="0.3">
      <c r="A1592" t="s">
        <v>1604</v>
      </c>
      <c r="B1592">
        <v>0.88174085524935297</v>
      </c>
      <c r="C1592">
        <v>2016</v>
      </c>
      <c r="D1592">
        <v>1277</v>
      </c>
      <c r="E1592">
        <v>1392</v>
      </c>
      <c r="F1592">
        <v>2</v>
      </c>
      <c r="G1592">
        <v>13</v>
      </c>
      <c r="H1592">
        <v>0.85294117647058798</v>
      </c>
      <c r="I1592">
        <v>16.3823529411764</v>
      </c>
      <c r="J1592">
        <v>0.8</v>
      </c>
      <c r="K1592">
        <v>10.2666666666666</v>
      </c>
      <c r="L1592">
        <v>-11</v>
      </c>
      <c r="M1592">
        <v>5.2941176470588103E-2</v>
      </c>
      <c r="N1592">
        <v>6.1156862745098</v>
      </c>
      <c r="O1592" s="5" t="str">
        <f>VLOOKUP(D1592,MTeams!$A:$B,2,FALSE)</f>
        <v>Michigan St</v>
      </c>
      <c r="P1592" s="5" t="str">
        <f>VLOOKUP(E1592,MTeams!$A:$B,2,FALSE)</f>
        <v>Stony Brook</v>
      </c>
    </row>
    <row r="1593" spans="1:16" x14ac:dyDescent="0.3">
      <c r="A1593" t="s">
        <v>1605</v>
      </c>
      <c r="B1593">
        <v>0.87563799950481502</v>
      </c>
      <c r="C1593">
        <v>2016</v>
      </c>
      <c r="D1593">
        <v>1277</v>
      </c>
      <c r="E1593">
        <v>1393</v>
      </c>
      <c r="F1593">
        <v>2</v>
      </c>
      <c r="G1593">
        <v>10</v>
      </c>
      <c r="H1593">
        <v>0.85294117647058798</v>
      </c>
      <c r="I1593">
        <v>16.3823529411764</v>
      </c>
      <c r="J1593">
        <v>0.59375</v>
      </c>
      <c r="K1593">
        <v>4.5</v>
      </c>
      <c r="L1593">
        <v>-8</v>
      </c>
      <c r="M1593">
        <v>0.25919117647058798</v>
      </c>
      <c r="N1593">
        <v>11.8823529411764</v>
      </c>
      <c r="O1593" s="5" t="str">
        <f>VLOOKUP(D1593,MTeams!$A:$B,2,FALSE)</f>
        <v>Michigan St</v>
      </c>
      <c r="P1593" s="5" t="str">
        <f>VLOOKUP(E1593,MTeams!$A:$B,2,FALSE)</f>
        <v>Syracuse</v>
      </c>
    </row>
    <row r="1594" spans="1:16" x14ac:dyDescent="0.3">
      <c r="A1594" t="s">
        <v>1606</v>
      </c>
      <c r="B1594">
        <v>0.91498691443608704</v>
      </c>
      <c r="C1594">
        <v>2016</v>
      </c>
      <c r="D1594">
        <v>1277</v>
      </c>
      <c r="E1594">
        <v>1396</v>
      </c>
      <c r="F1594">
        <v>2</v>
      </c>
      <c r="G1594">
        <v>10</v>
      </c>
      <c r="H1594">
        <v>0.85294117647058798</v>
      </c>
      <c r="I1594">
        <v>16.3823529411764</v>
      </c>
      <c r="J1594">
        <v>0.65625</v>
      </c>
      <c r="K1594">
        <v>1.21874999999999</v>
      </c>
      <c r="L1594">
        <v>-8</v>
      </c>
      <c r="M1594">
        <v>0.19669117647058801</v>
      </c>
      <c r="N1594">
        <v>15.1636029411764</v>
      </c>
      <c r="O1594" s="5" t="str">
        <f>VLOOKUP(D1594,MTeams!$A:$B,2,FALSE)</f>
        <v>Michigan St</v>
      </c>
      <c r="P1594" s="5" t="str">
        <f>VLOOKUP(E1594,MTeams!$A:$B,2,FALSE)</f>
        <v>Temple</v>
      </c>
    </row>
    <row r="1595" spans="1:16" x14ac:dyDescent="0.3">
      <c r="A1595" t="s">
        <v>1607</v>
      </c>
      <c r="B1595">
        <v>0.83161925282228899</v>
      </c>
      <c r="C1595">
        <v>2016</v>
      </c>
      <c r="D1595">
        <v>1277</v>
      </c>
      <c r="E1595">
        <v>1400</v>
      </c>
      <c r="F1595">
        <v>2</v>
      </c>
      <c r="G1595">
        <v>6</v>
      </c>
      <c r="H1595">
        <v>0.85294117647058798</v>
      </c>
      <c r="I1595">
        <v>16.3823529411764</v>
      </c>
      <c r="J1595">
        <v>0.625</v>
      </c>
      <c r="K1595">
        <v>3.28125</v>
      </c>
      <c r="L1595">
        <v>-4</v>
      </c>
      <c r="M1595">
        <v>0.22794117647058801</v>
      </c>
      <c r="N1595">
        <v>13.1011029411764</v>
      </c>
      <c r="O1595" s="5" t="str">
        <f>VLOOKUP(D1595,MTeams!$A:$B,2,FALSE)</f>
        <v>Michigan St</v>
      </c>
      <c r="P1595" s="5" t="str">
        <f>VLOOKUP(E1595,MTeams!$A:$B,2,FALSE)</f>
        <v>Texas</v>
      </c>
    </row>
    <row r="1596" spans="1:16" x14ac:dyDescent="0.3">
      <c r="A1596" t="s">
        <v>1608</v>
      </c>
      <c r="B1596">
        <v>0.65562918595592101</v>
      </c>
      <c r="C1596">
        <v>2016</v>
      </c>
      <c r="D1596">
        <v>1277</v>
      </c>
      <c r="E1596">
        <v>1401</v>
      </c>
      <c r="F1596">
        <v>2</v>
      </c>
      <c r="G1596">
        <v>3</v>
      </c>
      <c r="H1596">
        <v>0.85294117647058798</v>
      </c>
      <c r="I1596">
        <v>16.3823529411764</v>
      </c>
      <c r="J1596">
        <v>0.76470588235294101</v>
      </c>
      <c r="K1596">
        <v>10.3823529411764</v>
      </c>
      <c r="L1596">
        <v>-1</v>
      </c>
      <c r="M1596">
        <v>8.8235294117646995E-2</v>
      </c>
      <c r="N1596">
        <v>6</v>
      </c>
      <c r="O1596" s="5" t="str">
        <f>VLOOKUP(D1596,MTeams!$A:$B,2,FALSE)</f>
        <v>Michigan St</v>
      </c>
      <c r="P1596" s="5" t="str">
        <f>VLOOKUP(E1596,MTeams!$A:$B,2,FALSE)</f>
        <v>Texas A&amp;M</v>
      </c>
    </row>
    <row r="1597" spans="1:16" x14ac:dyDescent="0.3">
      <c r="A1597" t="s">
        <v>1609</v>
      </c>
      <c r="B1597">
        <v>0.87207310159617601</v>
      </c>
      <c r="C1597">
        <v>2016</v>
      </c>
      <c r="D1597">
        <v>1277</v>
      </c>
      <c r="E1597">
        <v>1403</v>
      </c>
      <c r="F1597">
        <v>2</v>
      </c>
      <c r="G1597">
        <v>8</v>
      </c>
      <c r="H1597">
        <v>0.85294117647058798</v>
      </c>
      <c r="I1597">
        <v>16.3823529411764</v>
      </c>
      <c r="J1597">
        <v>0.61290322580645096</v>
      </c>
      <c r="K1597">
        <v>2.54838709677419</v>
      </c>
      <c r="L1597">
        <v>-6</v>
      </c>
      <c r="M1597">
        <v>0.240037950664136</v>
      </c>
      <c r="N1597">
        <v>13.833965844402201</v>
      </c>
      <c r="O1597" s="5" t="str">
        <f>VLOOKUP(D1597,MTeams!$A:$B,2,FALSE)</f>
        <v>Michigan St</v>
      </c>
      <c r="P1597" s="5" t="str">
        <f>VLOOKUP(E1597,MTeams!$A:$B,2,FALSE)</f>
        <v>Texas Tech</v>
      </c>
    </row>
    <row r="1598" spans="1:16" x14ac:dyDescent="0.3">
      <c r="A1598" t="s">
        <v>1610</v>
      </c>
      <c r="B1598">
        <v>0.89733169796495704</v>
      </c>
      <c r="C1598">
        <v>2016</v>
      </c>
      <c r="D1598">
        <v>1277</v>
      </c>
      <c r="E1598">
        <v>1409</v>
      </c>
      <c r="F1598">
        <v>2</v>
      </c>
      <c r="G1598">
        <v>11</v>
      </c>
      <c r="H1598">
        <v>0.85294117647058798</v>
      </c>
      <c r="I1598">
        <v>16.3823529411764</v>
      </c>
      <c r="J1598">
        <v>0.64516129032257996</v>
      </c>
      <c r="K1598">
        <v>4.32258064516129</v>
      </c>
      <c r="L1598">
        <v>-9</v>
      </c>
      <c r="M1598">
        <v>0.20777988614800699</v>
      </c>
      <c r="N1598">
        <v>12.059772296015099</v>
      </c>
      <c r="O1598" s="5" t="str">
        <f>VLOOKUP(D1598,MTeams!$A:$B,2,FALSE)</f>
        <v>Michigan St</v>
      </c>
      <c r="P1598" s="5" t="str">
        <f>VLOOKUP(E1598,MTeams!$A:$B,2,FALSE)</f>
        <v>Tulsa</v>
      </c>
    </row>
    <row r="1599" spans="1:16" x14ac:dyDescent="0.3">
      <c r="A1599" t="s">
        <v>1611</v>
      </c>
      <c r="B1599">
        <v>0.92906458605452702</v>
      </c>
      <c r="C1599">
        <v>2016</v>
      </c>
      <c r="D1599">
        <v>1277</v>
      </c>
      <c r="E1599">
        <v>1421</v>
      </c>
      <c r="F1599">
        <v>2</v>
      </c>
      <c r="G1599">
        <v>15</v>
      </c>
      <c r="H1599">
        <v>0.85294117647058798</v>
      </c>
      <c r="I1599">
        <v>16.3823529411764</v>
      </c>
      <c r="J1599">
        <v>0.64516129032257996</v>
      </c>
      <c r="K1599">
        <v>5.4516129032257998</v>
      </c>
      <c r="L1599">
        <v>-13</v>
      </c>
      <c r="M1599">
        <v>0.20777988614800699</v>
      </c>
      <c r="N1599">
        <v>10.930740037950599</v>
      </c>
      <c r="O1599" s="5" t="str">
        <f>VLOOKUP(D1599,MTeams!$A:$B,2,FALSE)</f>
        <v>Michigan St</v>
      </c>
      <c r="P1599" s="5" t="str">
        <f>VLOOKUP(E1599,MTeams!$A:$B,2,FALSE)</f>
        <v>UNC Asheville</v>
      </c>
    </row>
    <row r="1600" spans="1:16" x14ac:dyDescent="0.3">
      <c r="A1600" t="s">
        <v>1612</v>
      </c>
      <c r="B1600">
        <v>0.91478318795166902</v>
      </c>
      <c r="C1600">
        <v>2016</v>
      </c>
      <c r="D1600">
        <v>1277</v>
      </c>
      <c r="E1600">
        <v>1423</v>
      </c>
      <c r="F1600">
        <v>2</v>
      </c>
      <c r="G1600">
        <v>13</v>
      </c>
      <c r="H1600">
        <v>0.85294117647058798</v>
      </c>
      <c r="I1600">
        <v>16.3823529411764</v>
      </c>
      <c r="J1600">
        <v>0.76666666666666605</v>
      </c>
      <c r="K1600">
        <v>6.36666666666666</v>
      </c>
      <c r="L1600">
        <v>-11</v>
      </c>
      <c r="M1600">
        <v>8.6274509803921401E-2</v>
      </c>
      <c r="N1600">
        <v>10.0156862745098</v>
      </c>
      <c r="O1600" s="5" t="str">
        <f>VLOOKUP(D1600,MTeams!$A:$B,2,FALSE)</f>
        <v>Michigan St</v>
      </c>
      <c r="P1600" s="5" t="str">
        <f>VLOOKUP(E1600,MTeams!$A:$B,2,FALSE)</f>
        <v>UNC Wilmington</v>
      </c>
    </row>
    <row r="1601" spans="1:16" x14ac:dyDescent="0.3">
      <c r="A1601" t="s">
        <v>1613</v>
      </c>
      <c r="B1601">
        <v>0.82913995422368303</v>
      </c>
      <c r="C1601">
        <v>2016</v>
      </c>
      <c r="D1601">
        <v>1277</v>
      </c>
      <c r="E1601">
        <v>1425</v>
      </c>
      <c r="F1601">
        <v>2</v>
      </c>
      <c r="G1601">
        <v>8</v>
      </c>
      <c r="H1601">
        <v>0.85294117647058798</v>
      </c>
      <c r="I1601">
        <v>16.3823529411764</v>
      </c>
      <c r="J1601">
        <v>0.63636363636363602</v>
      </c>
      <c r="K1601">
        <v>6.0909090909090899</v>
      </c>
      <c r="L1601">
        <v>-6</v>
      </c>
      <c r="M1601">
        <v>0.21657754010695099</v>
      </c>
      <c r="N1601">
        <v>10.291443850267299</v>
      </c>
      <c r="O1601" s="5" t="str">
        <f>VLOOKUP(D1601,MTeams!$A:$B,2,FALSE)</f>
        <v>Michigan St</v>
      </c>
      <c r="P1601" s="5" t="str">
        <f>VLOOKUP(E1601,MTeams!$A:$B,2,FALSE)</f>
        <v>USC</v>
      </c>
    </row>
    <row r="1602" spans="1:16" x14ac:dyDescent="0.3">
      <c r="A1602" t="s">
        <v>1614</v>
      </c>
      <c r="B1602">
        <v>0.71862082402864902</v>
      </c>
      <c r="C1602">
        <v>2016</v>
      </c>
      <c r="D1602">
        <v>1277</v>
      </c>
      <c r="E1602">
        <v>1428</v>
      </c>
      <c r="F1602">
        <v>2</v>
      </c>
      <c r="G1602">
        <v>3</v>
      </c>
      <c r="H1602">
        <v>0.85294117647058798</v>
      </c>
      <c r="I1602">
        <v>16.3823529411764</v>
      </c>
      <c r="J1602">
        <v>0.75757575757575701</v>
      </c>
      <c r="K1602">
        <v>7.48484848484848</v>
      </c>
      <c r="L1602">
        <v>-1</v>
      </c>
      <c r="M1602">
        <v>9.5365418894830606E-2</v>
      </c>
      <c r="N1602">
        <v>8.8975044563279795</v>
      </c>
      <c r="O1602" s="5" t="str">
        <f>VLOOKUP(D1602,MTeams!$A:$B,2,FALSE)</f>
        <v>Michigan St</v>
      </c>
      <c r="P1602" s="5" t="str">
        <f>VLOOKUP(E1602,MTeams!$A:$B,2,FALSE)</f>
        <v>Utah</v>
      </c>
    </row>
    <row r="1603" spans="1:16" x14ac:dyDescent="0.3">
      <c r="A1603" t="s">
        <v>1615</v>
      </c>
      <c r="B1603">
        <v>0.82226240269333595</v>
      </c>
      <c r="C1603">
        <v>2016</v>
      </c>
      <c r="D1603">
        <v>1277</v>
      </c>
      <c r="E1603">
        <v>1433</v>
      </c>
      <c r="F1603">
        <v>2</v>
      </c>
      <c r="G1603">
        <v>10</v>
      </c>
      <c r="H1603">
        <v>0.85294117647058798</v>
      </c>
      <c r="I1603">
        <v>16.3823529411764</v>
      </c>
      <c r="J1603">
        <v>0.70588235294117596</v>
      </c>
      <c r="K1603">
        <v>9.9117647058823497</v>
      </c>
      <c r="L1603">
        <v>-8</v>
      </c>
      <c r="M1603">
        <v>0.14705882352941099</v>
      </c>
      <c r="N1603">
        <v>6.4705882352941098</v>
      </c>
      <c r="O1603" s="5" t="str">
        <f>VLOOKUP(D1603,MTeams!$A:$B,2,FALSE)</f>
        <v>Michigan St</v>
      </c>
      <c r="P1603" s="5" t="str">
        <f>VLOOKUP(E1603,MTeams!$A:$B,2,FALSE)</f>
        <v>VCU</v>
      </c>
    </row>
    <row r="1604" spans="1:16" x14ac:dyDescent="0.3">
      <c r="A1604" t="s">
        <v>1616</v>
      </c>
      <c r="B1604">
        <v>0.82766654787225502</v>
      </c>
      <c r="C1604">
        <v>2016</v>
      </c>
      <c r="D1604">
        <v>1277</v>
      </c>
      <c r="E1604">
        <v>1435</v>
      </c>
      <c r="F1604">
        <v>2</v>
      </c>
      <c r="G1604">
        <v>11</v>
      </c>
      <c r="H1604">
        <v>0.85294117647058798</v>
      </c>
      <c r="I1604">
        <v>16.3823529411764</v>
      </c>
      <c r="J1604">
        <v>0.59375</v>
      </c>
      <c r="K1604">
        <v>9.40625</v>
      </c>
      <c r="L1604">
        <v>-9</v>
      </c>
      <c r="M1604">
        <v>0.25919117647058798</v>
      </c>
      <c r="N1604">
        <v>6.9761029411764701</v>
      </c>
      <c r="O1604" s="5" t="str">
        <f>VLOOKUP(D1604,MTeams!$A:$B,2,FALSE)</f>
        <v>Michigan St</v>
      </c>
      <c r="P1604" s="5" t="str">
        <f>VLOOKUP(E1604,MTeams!$A:$B,2,FALSE)</f>
        <v>Vanderbilt</v>
      </c>
    </row>
    <row r="1605" spans="1:16" x14ac:dyDescent="0.3">
      <c r="A1605" t="s">
        <v>1617</v>
      </c>
      <c r="B1605">
        <v>0.58081669554642701</v>
      </c>
      <c r="C1605">
        <v>2016</v>
      </c>
      <c r="D1605">
        <v>1277</v>
      </c>
      <c r="E1605">
        <v>1437</v>
      </c>
      <c r="F1605">
        <v>2</v>
      </c>
      <c r="G1605">
        <v>2</v>
      </c>
      <c r="H1605">
        <v>0.85294117647058798</v>
      </c>
      <c r="I1605">
        <v>16.3823529411764</v>
      </c>
      <c r="J1605">
        <v>0.85294117647058798</v>
      </c>
      <c r="K1605">
        <v>13.264705882352899</v>
      </c>
      <c r="L1605">
        <v>0</v>
      </c>
      <c r="M1605">
        <v>0</v>
      </c>
      <c r="N1605">
        <v>3.1176470588235201</v>
      </c>
      <c r="O1605" s="5" t="str">
        <f>VLOOKUP(D1605,MTeams!$A:$B,2,FALSE)</f>
        <v>Michigan St</v>
      </c>
      <c r="P1605" s="5" t="str">
        <f>VLOOKUP(E1605,MTeams!$A:$B,2,FALSE)</f>
        <v>Villanova</v>
      </c>
    </row>
    <row r="1606" spans="1:16" x14ac:dyDescent="0.3">
      <c r="A1606" t="s">
        <v>1618</v>
      </c>
      <c r="B1606">
        <v>0.59375516764331304</v>
      </c>
      <c r="C1606">
        <v>2016</v>
      </c>
      <c r="D1606">
        <v>1277</v>
      </c>
      <c r="E1606">
        <v>1438</v>
      </c>
      <c r="F1606">
        <v>2</v>
      </c>
      <c r="G1606">
        <v>1</v>
      </c>
      <c r="H1606">
        <v>0.85294117647058798</v>
      </c>
      <c r="I1606">
        <v>16.3823529411764</v>
      </c>
      <c r="J1606">
        <v>0.78787878787878696</v>
      </c>
      <c r="K1606">
        <v>10.6969696969696</v>
      </c>
      <c r="L1606">
        <v>1</v>
      </c>
      <c r="M1606">
        <v>6.5062388591800302E-2</v>
      </c>
      <c r="N1606">
        <v>5.6853832442067702</v>
      </c>
      <c r="O1606" s="5" t="str">
        <f>VLOOKUP(D1606,MTeams!$A:$B,2,FALSE)</f>
        <v>Michigan St</v>
      </c>
      <c r="P1606" s="5" t="str">
        <f>VLOOKUP(E1606,MTeams!$A:$B,2,FALSE)</f>
        <v>Virginia</v>
      </c>
    </row>
    <row r="1607" spans="1:16" x14ac:dyDescent="0.3">
      <c r="A1607" t="s">
        <v>1619</v>
      </c>
      <c r="B1607">
        <v>0.93303441314470104</v>
      </c>
      <c r="C1607">
        <v>2016</v>
      </c>
      <c r="D1607">
        <v>1277</v>
      </c>
      <c r="E1607">
        <v>1451</v>
      </c>
      <c r="F1607">
        <v>2</v>
      </c>
      <c r="G1607">
        <v>15</v>
      </c>
      <c r="H1607">
        <v>0.85294117647058798</v>
      </c>
      <c r="I1607">
        <v>16.3823529411764</v>
      </c>
      <c r="J1607">
        <v>0.74193548387096697</v>
      </c>
      <c r="K1607">
        <v>6.06451612903225</v>
      </c>
      <c r="L1607">
        <v>-13</v>
      </c>
      <c r="M1607">
        <v>0.11100569259962</v>
      </c>
      <c r="N1607">
        <v>10.317836812144201</v>
      </c>
      <c r="O1607" s="5" t="str">
        <f>VLOOKUP(D1607,MTeams!$A:$B,2,FALSE)</f>
        <v>Michigan St</v>
      </c>
      <c r="P1607" s="5" t="str">
        <f>VLOOKUP(E1607,MTeams!$A:$B,2,FALSE)</f>
        <v>Weber St</v>
      </c>
    </row>
    <row r="1608" spans="1:16" x14ac:dyDescent="0.3">
      <c r="A1608" t="s">
        <v>1620</v>
      </c>
      <c r="B1608">
        <v>0.60184014355526905</v>
      </c>
      <c r="C1608">
        <v>2016</v>
      </c>
      <c r="D1608">
        <v>1277</v>
      </c>
      <c r="E1608">
        <v>1452</v>
      </c>
      <c r="F1608">
        <v>2</v>
      </c>
      <c r="G1608">
        <v>3</v>
      </c>
      <c r="H1608">
        <v>0.85294117647058798</v>
      </c>
      <c r="I1608">
        <v>16.3823529411764</v>
      </c>
      <c r="J1608">
        <v>0.76470588235294101</v>
      </c>
      <c r="K1608">
        <v>12.588235294117601</v>
      </c>
      <c r="L1608">
        <v>-1</v>
      </c>
      <c r="M1608">
        <v>8.8235294117646995E-2</v>
      </c>
      <c r="N1608">
        <v>3.7941176470588198</v>
      </c>
      <c r="O1608" s="5" t="str">
        <f>VLOOKUP(D1608,MTeams!$A:$B,2,FALSE)</f>
        <v>Michigan St</v>
      </c>
      <c r="P1608" s="5" t="str">
        <f>VLOOKUP(E1608,MTeams!$A:$B,2,FALSE)</f>
        <v>West Virginia</v>
      </c>
    </row>
    <row r="1609" spans="1:16" x14ac:dyDescent="0.3">
      <c r="A1609" t="s">
        <v>1621</v>
      </c>
      <c r="B1609">
        <v>0.93810165603521001</v>
      </c>
      <c r="C1609">
        <v>2016</v>
      </c>
      <c r="D1609">
        <v>1277</v>
      </c>
      <c r="E1609">
        <v>1453</v>
      </c>
      <c r="F1609">
        <v>2</v>
      </c>
      <c r="G1609">
        <v>14</v>
      </c>
      <c r="H1609">
        <v>0.85294117647058798</v>
      </c>
      <c r="I1609">
        <v>16.3823529411764</v>
      </c>
      <c r="J1609">
        <v>0.63636363636363602</v>
      </c>
      <c r="K1609">
        <v>2.6969696969696901</v>
      </c>
      <c r="L1609">
        <v>-12</v>
      </c>
      <c r="M1609">
        <v>0.21657754010695099</v>
      </c>
      <c r="N1609">
        <v>13.685383244206699</v>
      </c>
      <c r="O1609" s="5" t="str">
        <f>VLOOKUP(D1609,MTeams!$A:$B,2,FALSE)</f>
        <v>Michigan St</v>
      </c>
      <c r="P1609" s="5" t="str">
        <f>VLOOKUP(E1609,MTeams!$A:$B,2,FALSE)</f>
        <v>WI Green Bay</v>
      </c>
    </row>
    <row r="1610" spans="1:16" x14ac:dyDescent="0.3">
      <c r="A1610" t="s">
        <v>1622</v>
      </c>
      <c r="B1610">
        <v>0.78785116582522696</v>
      </c>
      <c r="C1610">
        <v>2016</v>
      </c>
      <c r="D1610">
        <v>1277</v>
      </c>
      <c r="E1610">
        <v>1455</v>
      </c>
      <c r="F1610">
        <v>2</v>
      </c>
      <c r="G1610">
        <v>11</v>
      </c>
      <c r="H1610">
        <v>0.85294117647058798</v>
      </c>
      <c r="I1610">
        <v>16.3823529411764</v>
      </c>
      <c r="J1610">
        <v>0.74193548387096697</v>
      </c>
      <c r="K1610">
        <v>13.709677419354801</v>
      </c>
      <c r="L1610">
        <v>-9</v>
      </c>
      <c r="M1610">
        <v>0.11100569259962</v>
      </c>
      <c r="N1610">
        <v>2.6726755218216298</v>
      </c>
      <c r="O1610" s="5" t="str">
        <f>VLOOKUP(D1610,MTeams!$A:$B,2,FALSE)</f>
        <v>Michigan St</v>
      </c>
      <c r="P1610" s="5" t="str">
        <f>VLOOKUP(E1610,MTeams!$A:$B,2,FALSE)</f>
        <v>Wichita St</v>
      </c>
    </row>
    <row r="1611" spans="1:16" x14ac:dyDescent="0.3">
      <c r="A1611" t="s">
        <v>1623</v>
      </c>
      <c r="B1611">
        <v>0.834799393638473</v>
      </c>
      <c r="C1611">
        <v>2016</v>
      </c>
      <c r="D1611">
        <v>1277</v>
      </c>
      <c r="E1611">
        <v>1458</v>
      </c>
      <c r="F1611">
        <v>2</v>
      </c>
      <c r="G1611">
        <v>7</v>
      </c>
      <c r="H1611">
        <v>0.85294117647058798</v>
      </c>
      <c r="I1611">
        <v>16.3823529411764</v>
      </c>
      <c r="J1611">
        <v>0.625</v>
      </c>
      <c r="K1611">
        <v>4.3125</v>
      </c>
      <c r="L1611">
        <v>-5</v>
      </c>
      <c r="M1611">
        <v>0.22794117647058801</v>
      </c>
      <c r="N1611">
        <v>12.0698529411764</v>
      </c>
      <c r="O1611" s="5" t="str">
        <f>VLOOKUP(D1611,MTeams!$A:$B,2,FALSE)</f>
        <v>Michigan St</v>
      </c>
      <c r="P1611" s="5" t="str">
        <f>VLOOKUP(E1611,MTeams!$A:$B,2,FALSE)</f>
        <v>Wisconsin</v>
      </c>
    </row>
    <row r="1612" spans="1:16" x14ac:dyDescent="0.3">
      <c r="A1612" t="s">
        <v>1624</v>
      </c>
      <c r="B1612">
        <v>0.65089170491812398</v>
      </c>
      <c r="C1612">
        <v>2016</v>
      </c>
      <c r="D1612">
        <v>1277</v>
      </c>
      <c r="E1612">
        <v>1462</v>
      </c>
      <c r="F1612">
        <v>2</v>
      </c>
      <c r="G1612">
        <v>2</v>
      </c>
      <c r="H1612">
        <v>0.85294117647058798</v>
      </c>
      <c r="I1612">
        <v>16.3823529411764</v>
      </c>
      <c r="J1612">
        <v>0.84375</v>
      </c>
      <c r="K1612">
        <v>10.3125</v>
      </c>
      <c r="L1612">
        <v>0</v>
      </c>
      <c r="M1612">
        <v>9.1911764705881992E-3</v>
      </c>
      <c r="N1612">
        <v>6.0698529411764701</v>
      </c>
      <c r="O1612" s="5" t="str">
        <f>VLOOKUP(D1612,MTeams!$A:$B,2,FALSE)</f>
        <v>Michigan St</v>
      </c>
      <c r="P1612" s="5" t="str">
        <f>VLOOKUP(E1612,MTeams!$A:$B,2,FALSE)</f>
        <v>Xavier</v>
      </c>
    </row>
    <row r="1613" spans="1:16" x14ac:dyDescent="0.3">
      <c r="A1613" t="s">
        <v>1625</v>
      </c>
      <c r="B1613">
        <v>0.85528323986476296</v>
      </c>
      <c r="C1613">
        <v>2016</v>
      </c>
      <c r="D1613">
        <v>1277</v>
      </c>
      <c r="E1613">
        <v>1463</v>
      </c>
      <c r="F1613">
        <v>2</v>
      </c>
      <c r="G1613">
        <v>12</v>
      </c>
      <c r="H1613">
        <v>0.85294117647058798</v>
      </c>
      <c r="I1613">
        <v>16.3823529411764</v>
      </c>
      <c r="J1613">
        <v>0.77777777777777701</v>
      </c>
      <c r="K1613">
        <v>10.9629629629629</v>
      </c>
      <c r="L1613">
        <v>-10</v>
      </c>
      <c r="M1613">
        <v>7.5163398692810399E-2</v>
      </c>
      <c r="N1613">
        <v>5.4193899782135002</v>
      </c>
      <c r="O1613" s="5" t="str">
        <f>VLOOKUP(D1613,MTeams!$A:$B,2,FALSE)</f>
        <v>Michigan St</v>
      </c>
      <c r="P1613" s="5" t="str">
        <f>VLOOKUP(E1613,MTeams!$A:$B,2,FALSE)</f>
        <v>Yale</v>
      </c>
    </row>
    <row r="1614" spans="1:16" x14ac:dyDescent="0.3">
      <c r="A1614" t="s">
        <v>1626</v>
      </c>
      <c r="B1614">
        <v>7.0272817901422702E-2</v>
      </c>
      <c r="C1614">
        <v>2016</v>
      </c>
      <c r="D1614">
        <v>1292</v>
      </c>
      <c r="E1614">
        <v>1314</v>
      </c>
      <c r="F1614">
        <v>15</v>
      </c>
      <c r="G1614">
        <v>1</v>
      </c>
      <c r="H1614">
        <v>0.70967741935483797</v>
      </c>
      <c r="I1614">
        <v>4.0967741935483799</v>
      </c>
      <c r="J1614">
        <v>0.82352941176470495</v>
      </c>
      <c r="K1614">
        <v>12.705882352941099</v>
      </c>
      <c r="L1614">
        <v>14</v>
      </c>
      <c r="M1614">
        <v>-0.113851992409867</v>
      </c>
      <c r="N1614">
        <v>-8.6091081593927896</v>
      </c>
      <c r="O1614" s="5" t="str">
        <f>VLOOKUP(D1614,MTeams!$A:$B,2,FALSE)</f>
        <v>MTSU</v>
      </c>
      <c r="P1614" s="5" t="str">
        <f>VLOOKUP(E1614,MTeams!$A:$B,2,FALSE)</f>
        <v>North Carolina</v>
      </c>
    </row>
    <row r="1615" spans="1:16" x14ac:dyDescent="0.3">
      <c r="A1615" t="s">
        <v>1627</v>
      </c>
      <c r="B1615">
        <v>0.33746317751264099</v>
      </c>
      <c r="C1615">
        <v>2016</v>
      </c>
      <c r="D1615">
        <v>1292</v>
      </c>
      <c r="E1615">
        <v>1320</v>
      </c>
      <c r="F1615">
        <v>15</v>
      </c>
      <c r="G1615">
        <v>11</v>
      </c>
      <c r="H1615">
        <v>0.70967741935483797</v>
      </c>
      <c r="I1615">
        <v>4.0967741935483799</v>
      </c>
      <c r="J1615">
        <v>0.63636363636363602</v>
      </c>
      <c r="K1615">
        <v>4.6363636363636296</v>
      </c>
      <c r="L1615">
        <v>4</v>
      </c>
      <c r="M1615">
        <v>7.3313782991202295E-2</v>
      </c>
      <c r="N1615">
        <v>-0.53958944281524901</v>
      </c>
      <c r="O1615" s="5" t="str">
        <f>VLOOKUP(D1615,MTeams!$A:$B,2,FALSE)</f>
        <v>MTSU</v>
      </c>
      <c r="P1615" s="5" t="str">
        <f>VLOOKUP(E1615,MTeams!$A:$B,2,FALSE)</f>
        <v>Northern Iowa</v>
      </c>
    </row>
    <row r="1616" spans="1:16" x14ac:dyDescent="0.3">
      <c r="A1616" t="s">
        <v>1628</v>
      </c>
      <c r="B1616">
        <v>0.205279775465429</v>
      </c>
      <c r="C1616">
        <v>2016</v>
      </c>
      <c r="D1616">
        <v>1292</v>
      </c>
      <c r="E1616">
        <v>1323</v>
      </c>
      <c r="F1616">
        <v>15</v>
      </c>
      <c r="G1616">
        <v>6</v>
      </c>
      <c r="H1616">
        <v>0.70967741935483797</v>
      </c>
      <c r="I1616">
        <v>4.0967741935483799</v>
      </c>
      <c r="J1616">
        <v>0.65625</v>
      </c>
      <c r="K1616">
        <v>5.125</v>
      </c>
      <c r="L1616">
        <v>9</v>
      </c>
      <c r="M1616">
        <v>5.3427419354838697E-2</v>
      </c>
      <c r="N1616">
        <v>-1.0282258064516101</v>
      </c>
      <c r="O1616" s="5" t="str">
        <f>VLOOKUP(D1616,MTeams!$A:$B,2,FALSE)</f>
        <v>MTSU</v>
      </c>
      <c r="P1616" s="5" t="str">
        <f>VLOOKUP(E1616,MTeams!$A:$B,2,FALSE)</f>
        <v>Notre Dame</v>
      </c>
    </row>
    <row r="1617" spans="1:16" x14ac:dyDescent="0.3">
      <c r="A1617" t="s">
        <v>1629</v>
      </c>
      <c r="B1617">
        <v>9.7915504687123803E-2</v>
      </c>
      <c r="C1617">
        <v>2016</v>
      </c>
      <c r="D1617">
        <v>1292</v>
      </c>
      <c r="E1617">
        <v>1328</v>
      </c>
      <c r="F1617">
        <v>15</v>
      </c>
      <c r="G1617">
        <v>2</v>
      </c>
      <c r="H1617">
        <v>0.70967741935483797</v>
      </c>
      <c r="I1617">
        <v>4.0967741935483799</v>
      </c>
      <c r="J1617">
        <v>0.78125</v>
      </c>
      <c r="K1617">
        <v>9.96875</v>
      </c>
      <c r="L1617">
        <v>13</v>
      </c>
      <c r="M1617">
        <v>-7.1572580645161199E-2</v>
      </c>
      <c r="N1617">
        <v>-5.8719758064516103</v>
      </c>
      <c r="O1617" s="5" t="str">
        <f>VLOOKUP(D1617,MTeams!$A:$B,2,FALSE)</f>
        <v>MTSU</v>
      </c>
      <c r="P1617" s="5" t="str">
        <f>VLOOKUP(E1617,MTeams!$A:$B,2,FALSE)</f>
        <v>Oklahoma</v>
      </c>
    </row>
    <row r="1618" spans="1:16" x14ac:dyDescent="0.3">
      <c r="A1618" t="s">
        <v>1630</v>
      </c>
      <c r="B1618">
        <v>9.8173817981847503E-2</v>
      </c>
      <c r="C1618">
        <v>2016</v>
      </c>
      <c r="D1618">
        <v>1292</v>
      </c>
      <c r="E1618">
        <v>1332</v>
      </c>
      <c r="F1618">
        <v>15</v>
      </c>
      <c r="G1618">
        <v>1</v>
      </c>
      <c r="H1618">
        <v>0.70967741935483797</v>
      </c>
      <c r="I1618">
        <v>4.0967741935483799</v>
      </c>
      <c r="J1618">
        <v>0.81818181818181801</v>
      </c>
      <c r="K1618">
        <v>9.1515151515151505</v>
      </c>
      <c r="L1618">
        <v>14</v>
      </c>
      <c r="M1618">
        <v>-0.108504398826979</v>
      </c>
      <c r="N1618">
        <v>-5.0547409579667599</v>
      </c>
      <c r="O1618" s="5" t="str">
        <f>VLOOKUP(D1618,MTeams!$A:$B,2,FALSE)</f>
        <v>MTSU</v>
      </c>
      <c r="P1618" s="5" t="str">
        <f>VLOOKUP(E1618,MTeams!$A:$B,2,FALSE)</f>
        <v>Oregon</v>
      </c>
    </row>
    <row r="1619" spans="1:16" x14ac:dyDescent="0.3">
      <c r="A1619" t="s">
        <v>1631</v>
      </c>
      <c r="B1619">
        <v>0.28705589515183599</v>
      </c>
      <c r="C1619">
        <v>2016</v>
      </c>
      <c r="D1619">
        <v>1292</v>
      </c>
      <c r="E1619">
        <v>1333</v>
      </c>
      <c r="F1619">
        <v>15</v>
      </c>
      <c r="G1619">
        <v>7</v>
      </c>
      <c r="H1619">
        <v>0.70967741935483797</v>
      </c>
      <c r="I1619">
        <v>4.0967741935483799</v>
      </c>
      <c r="J1619">
        <v>0.6</v>
      </c>
      <c r="K1619">
        <v>1.43333333333333</v>
      </c>
      <c r="L1619">
        <v>8</v>
      </c>
      <c r="M1619">
        <v>0.109677419354838</v>
      </c>
      <c r="N1619">
        <v>2.6634408602150499</v>
      </c>
      <c r="O1619" s="5" t="str">
        <f>VLOOKUP(D1619,MTeams!$A:$B,2,FALSE)</f>
        <v>MTSU</v>
      </c>
      <c r="P1619" s="5" t="str">
        <f>VLOOKUP(E1619,MTeams!$A:$B,2,FALSE)</f>
        <v>Oregon St</v>
      </c>
    </row>
    <row r="1620" spans="1:16" x14ac:dyDescent="0.3">
      <c r="A1620" t="s">
        <v>1632</v>
      </c>
      <c r="B1620">
        <v>0.25962907395027002</v>
      </c>
      <c r="C1620">
        <v>2016</v>
      </c>
      <c r="D1620">
        <v>1292</v>
      </c>
      <c r="E1620">
        <v>1338</v>
      </c>
      <c r="F1620">
        <v>15</v>
      </c>
      <c r="G1620">
        <v>10</v>
      </c>
      <c r="H1620">
        <v>0.70967741935483797</v>
      </c>
      <c r="I1620">
        <v>4.0967741935483799</v>
      </c>
      <c r="J1620">
        <v>0.64516129032257996</v>
      </c>
      <c r="K1620">
        <v>7.06451612903225</v>
      </c>
      <c r="L1620">
        <v>5</v>
      </c>
      <c r="M1620">
        <v>6.4516129032258104E-2</v>
      </c>
      <c r="N1620">
        <v>-2.9677419354838701</v>
      </c>
      <c r="O1620" s="5" t="str">
        <f>VLOOKUP(D1620,MTeams!$A:$B,2,FALSE)</f>
        <v>MTSU</v>
      </c>
      <c r="P1620" s="5" t="str">
        <f>VLOOKUP(E1620,MTeams!$A:$B,2,FALSE)</f>
        <v>Pittsburgh</v>
      </c>
    </row>
    <row r="1621" spans="1:16" x14ac:dyDescent="0.3">
      <c r="A1621" t="s">
        <v>1633</v>
      </c>
      <c r="B1621">
        <v>0.30655364366735699</v>
      </c>
      <c r="C1621">
        <v>2016</v>
      </c>
      <c r="D1621">
        <v>1292</v>
      </c>
      <c r="E1621">
        <v>1344</v>
      </c>
      <c r="F1621">
        <v>15</v>
      </c>
      <c r="G1621">
        <v>9</v>
      </c>
      <c r="H1621">
        <v>0.70967741935483797</v>
      </c>
      <c r="I1621">
        <v>4.0967741935483799</v>
      </c>
      <c r="J1621">
        <v>0.69696969696969702</v>
      </c>
      <c r="K1621">
        <v>4.2424242424242404</v>
      </c>
      <c r="L1621">
        <v>6</v>
      </c>
      <c r="M1621">
        <v>1.2707722385141699E-2</v>
      </c>
      <c r="N1621">
        <v>-0.145650048875854</v>
      </c>
      <c r="O1621" s="5" t="str">
        <f>VLOOKUP(D1621,MTeams!$A:$B,2,FALSE)</f>
        <v>MTSU</v>
      </c>
      <c r="P1621" s="5" t="str">
        <f>VLOOKUP(E1621,MTeams!$A:$B,2,FALSE)</f>
        <v>Providence</v>
      </c>
    </row>
    <row r="1622" spans="1:16" x14ac:dyDescent="0.3">
      <c r="A1622" t="s">
        <v>1634</v>
      </c>
      <c r="B1622">
        <v>0.10134039110363</v>
      </c>
      <c r="C1622">
        <v>2016</v>
      </c>
      <c r="D1622">
        <v>1292</v>
      </c>
      <c r="E1622">
        <v>1345</v>
      </c>
      <c r="F1622">
        <v>15</v>
      </c>
      <c r="G1622">
        <v>5</v>
      </c>
      <c r="H1622">
        <v>0.70967741935483797</v>
      </c>
      <c r="I1622">
        <v>4.0967741935483799</v>
      </c>
      <c r="J1622">
        <v>0.76470588235294101</v>
      </c>
      <c r="K1622">
        <v>13.147058823529401</v>
      </c>
      <c r="L1622">
        <v>10</v>
      </c>
      <c r="M1622">
        <v>-5.5028462998102302E-2</v>
      </c>
      <c r="N1622">
        <v>-9.0502846299810198</v>
      </c>
      <c r="O1622" s="5" t="str">
        <f>VLOOKUP(D1622,MTeams!$A:$B,2,FALSE)</f>
        <v>MTSU</v>
      </c>
      <c r="P1622" s="5" t="str">
        <f>VLOOKUP(E1622,MTeams!$A:$B,2,FALSE)</f>
        <v>Purdue</v>
      </c>
    </row>
    <row r="1623" spans="1:16" x14ac:dyDescent="0.3">
      <c r="A1623" t="s">
        <v>1635</v>
      </c>
      <c r="B1623">
        <v>0.35077936277887101</v>
      </c>
      <c r="C1623">
        <v>2016</v>
      </c>
      <c r="D1623">
        <v>1292</v>
      </c>
      <c r="E1623">
        <v>1355</v>
      </c>
      <c r="F1623">
        <v>15</v>
      </c>
      <c r="G1623">
        <v>12</v>
      </c>
      <c r="H1623">
        <v>0.70967741935483797</v>
      </c>
      <c r="I1623">
        <v>4.0967741935483799</v>
      </c>
      <c r="J1623">
        <v>0.77419354838709598</v>
      </c>
      <c r="K1623">
        <v>7.0322580645161201</v>
      </c>
      <c r="L1623">
        <v>3</v>
      </c>
      <c r="M1623">
        <v>-6.4516129032257993E-2</v>
      </c>
      <c r="N1623">
        <v>-2.9354838709677402</v>
      </c>
      <c r="O1623" s="5" t="str">
        <f>VLOOKUP(D1623,MTeams!$A:$B,2,FALSE)</f>
        <v>MTSU</v>
      </c>
      <c r="P1623" s="5" t="str">
        <f>VLOOKUP(E1623,MTeams!$A:$B,2,FALSE)</f>
        <v>S Dakota St</v>
      </c>
    </row>
    <row r="1624" spans="1:16" x14ac:dyDescent="0.3">
      <c r="A1624" t="s">
        <v>1636</v>
      </c>
      <c r="B1624">
        <v>0.19395271474265699</v>
      </c>
      <c r="C1624">
        <v>2016</v>
      </c>
      <c r="D1624">
        <v>1292</v>
      </c>
      <c r="E1624">
        <v>1371</v>
      </c>
      <c r="F1624">
        <v>15</v>
      </c>
      <c r="G1624">
        <v>6</v>
      </c>
      <c r="H1624">
        <v>0.70967741935483797</v>
      </c>
      <c r="I1624">
        <v>4.0967741935483799</v>
      </c>
      <c r="J1624">
        <v>0.75757575757575701</v>
      </c>
      <c r="K1624">
        <v>7.0606060606060597</v>
      </c>
      <c r="L1624">
        <v>9</v>
      </c>
      <c r="M1624">
        <v>-4.7898338220918803E-2</v>
      </c>
      <c r="N1624">
        <v>-2.96383186705767</v>
      </c>
      <c r="O1624" s="5" t="str">
        <f>VLOOKUP(D1624,MTeams!$A:$B,2,FALSE)</f>
        <v>MTSU</v>
      </c>
      <c r="P1624" s="5" t="str">
        <f>VLOOKUP(E1624,MTeams!$A:$B,2,FALSE)</f>
        <v>Seton Hall</v>
      </c>
    </row>
    <row r="1625" spans="1:16" x14ac:dyDescent="0.3">
      <c r="A1625" t="s">
        <v>1637</v>
      </c>
      <c r="B1625">
        <v>0.239412243528245</v>
      </c>
      <c r="C1625">
        <v>2016</v>
      </c>
      <c r="D1625">
        <v>1292</v>
      </c>
      <c r="E1625">
        <v>1372</v>
      </c>
      <c r="F1625">
        <v>15</v>
      </c>
      <c r="G1625">
        <v>14</v>
      </c>
      <c r="H1625">
        <v>0.70967741935483797</v>
      </c>
      <c r="I1625">
        <v>4.0967741935483799</v>
      </c>
      <c r="J1625">
        <v>0.82142857142857095</v>
      </c>
      <c r="K1625">
        <v>15.285714285714199</v>
      </c>
      <c r="L1625">
        <v>1</v>
      </c>
      <c r="M1625">
        <v>-0.111751152073732</v>
      </c>
      <c r="N1625">
        <v>-11.188940092165801</v>
      </c>
      <c r="O1625" s="5" t="str">
        <f>VLOOKUP(D1625,MTeams!$A:$B,2,FALSE)</f>
        <v>MTSU</v>
      </c>
      <c r="P1625" s="5" t="str">
        <f>VLOOKUP(E1625,MTeams!$A:$B,2,FALSE)</f>
        <v>SF Austin</v>
      </c>
    </row>
    <row r="1626" spans="1:16" x14ac:dyDescent="0.3">
      <c r="A1626" t="s">
        <v>1638</v>
      </c>
      <c r="B1626">
        <v>0.55922904297750298</v>
      </c>
      <c r="C1626">
        <v>2016</v>
      </c>
      <c r="D1626">
        <v>1292</v>
      </c>
      <c r="E1626">
        <v>1380</v>
      </c>
      <c r="F1626">
        <v>15</v>
      </c>
      <c r="G1626">
        <v>16</v>
      </c>
      <c r="H1626">
        <v>0.70967741935483797</v>
      </c>
      <c r="I1626">
        <v>4.0967741935483799</v>
      </c>
      <c r="J1626">
        <v>0.61290322580645096</v>
      </c>
      <c r="K1626">
        <v>1.87096774193548</v>
      </c>
      <c r="L1626">
        <v>-1</v>
      </c>
      <c r="M1626">
        <v>9.6774193548387094E-2</v>
      </c>
      <c r="N1626">
        <v>2.2258064516128999</v>
      </c>
      <c r="O1626" s="5" t="str">
        <f>VLOOKUP(D1626,MTeams!$A:$B,2,FALSE)</f>
        <v>MTSU</v>
      </c>
      <c r="P1626" s="5" t="str">
        <f>VLOOKUP(E1626,MTeams!$A:$B,2,FALSE)</f>
        <v>Southern Univ</v>
      </c>
    </row>
    <row r="1627" spans="1:16" x14ac:dyDescent="0.3">
      <c r="A1627" t="s">
        <v>1639</v>
      </c>
      <c r="B1627">
        <v>0.235041534397022</v>
      </c>
      <c r="C1627">
        <v>2016</v>
      </c>
      <c r="D1627">
        <v>1292</v>
      </c>
      <c r="E1627">
        <v>1386</v>
      </c>
      <c r="F1627">
        <v>15</v>
      </c>
      <c r="G1627">
        <v>8</v>
      </c>
      <c r="H1627">
        <v>0.70967741935483797</v>
      </c>
      <c r="I1627">
        <v>4.0967741935483799</v>
      </c>
      <c r="J1627">
        <v>0.79411764705882304</v>
      </c>
      <c r="K1627">
        <v>7.6764705882352899</v>
      </c>
      <c r="L1627">
        <v>7</v>
      </c>
      <c r="M1627">
        <v>-8.4440227703984697E-2</v>
      </c>
      <c r="N1627">
        <v>-3.5796963946868998</v>
      </c>
      <c r="O1627" s="5" t="str">
        <f>VLOOKUP(D1627,MTeams!$A:$B,2,FALSE)</f>
        <v>MTSU</v>
      </c>
      <c r="P1627" s="5" t="str">
        <f>VLOOKUP(E1627,MTeams!$A:$B,2,FALSE)</f>
        <v>St Joseph's PA</v>
      </c>
    </row>
    <row r="1628" spans="1:16" x14ac:dyDescent="0.3">
      <c r="A1628" t="s">
        <v>1640</v>
      </c>
      <c r="B1628">
        <v>0.31223865494977099</v>
      </c>
      <c r="C1628">
        <v>2016</v>
      </c>
      <c r="D1628">
        <v>1292</v>
      </c>
      <c r="E1628">
        <v>1392</v>
      </c>
      <c r="F1628">
        <v>15</v>
      </c>
      <c r="G1628">
        <v>13</v>
      </c>
      <c r="H1628">
        <v>0.70967741935483797</v>
      </c>
      <c r="I1628">
        <v>4.0967741935483799</v>
      </c>
      <c r="J1628">
        <v>0.8</v>
      </c>
      <c r="K1628">
        <v>10.2666666666666</v>
      </c>
      <c r="L1628">
        <v>2</v>
      </c>
      <c r="M1628">
        <v>-9.0322580645161299E-2</v>
      </c>
      <c r="N1628">
        <v>-6.1698924731182796</v>
      </c>
      <c r="O1628" s="5" t="str">
        <f>VLOOKUP(D1628,MTeams!$A:$B,2,FALSE)</f>
        <v>MTSU</v>
      </c>
      <c r="P1628" s="5" t="str">
        <f>VLOOKUP(E1628,MTeams!$A:$B,2,FALSE)</f>
        <v>Stony Brook</v>
      </c>
    </row>
    <row r="1629" spans="1:16" x14ac:dyDescent="0.3">
      <c r="A1629" t="s">
        <v>1641</v>
      </c>
      <c r="B1629">
        <v>0.30019938620273201</v>
      </c>
      <c r="C1629">
        <v>2016</v>
      </c>
      <c r="D1629">
        <v>1292</v>
      </c>
      <c r="E1629">
        <v>1393</v>
      </c>
      <c r="F1629">
        <v>15</v>
      </c>
      <c r="G1629">
        <v>10</v>
      </c>
      <c r="H1629">
        <v>0.70967741935483797</v>
      </c>
      <c r="I1629">
        <v>4.0967741935483799</v>
      </c>
      <c r="J1629">
        <v>0.59375</v>
      </c>
      <c r="K1629">
        <v>4.5</v>
      </c>
      <c r="L1629">
        <v>5</v>
      </c>
      <c r="M1629">
        <v>0.115927419354838</v>
      </c>
      <c r="N1629">
        <v>-0.40322580645161299</v>
      </c>
      <c r="O1629" s="5" t="str">
        <f>VLOOKUP(D1629,MTeams!$A:$B,2,FALSE)</f>
        <v>MTSU</v>
      </c>
      <c r="P1629" s="5" t="str">
        <f>VLOOKUP(E1629,MTeams!$A:$B,2,FALSE)</f>
        <v>Syracuse</v>
      </c>
    </row>
    <row r="1630" spans="1:16" x14ac:dyDescent="0.3">
      <c r="A1630" t="s">
        <v>1642</v>
      </c>
      <c r="B1630">
        <v>0.39602112868043099</v>
      </c>
      <c r="C1630">
        <v>2016</v>
      </c>
      <c r="D1630">
        <v>1292</v>
      </c>
      <c r="E1630">
        <v>1396</v>
      </c>
      <c r="F1630">
        <v>15</v>
      </c>
      <c r="G1630">
        <v>10</v>
      </c>
      <c r="H1630">
        <v>0.70967741935483797</v>
      </c>
      <c r="I1630">
        <v>4.0967741935483799</v>
      </c>
      <c r="J1630">
        <v>0.65625</v>
      </c>
      <c r="K1630">
        <v>1.21874999999999</v>
      </c>
      <c r="L1630">
        <v>5</v>
      </c>
      <c r="M1630">
        <v>5.3427419354838697E-2</v>
      </c>
      <c r="N1630">
        <v>2.8780241935483799</v>
      </c>
      <c r="O1630" s="5" t="str">
        <f>VLOOKUP(D1630,MTeams!$A:$B,2,FALSE)</f>
        <v>MTSU</v>
      </c>
      <c r="P1630" s="5" t="str">
        <f>VLOOKUP(E1630,MTeams!$A:$B,2,FALSE)</f>
        <v>Temple</v>
      </c>
    </row>
    <row r="1631" spans="1:16" x14ac:dyDescent="0.3">
      <c r="A1631" t="s">
        <v>1643</v>
      </c>
      <c r="B1631">
        <v>0.23124275286879001</v>
      </c>
      <c r="C1631">
        <v>2016</v>
      </c>
      <c r="D1631">
        <v>1292</v>
      </c>
      <c r="E1631">
        <v>1400</v>
      </c>
      <c r="F1631">
        <v>15</v>
      </c>
      <c r="G1631">
        <v>6</v>
      </c>
      <c r="H1631">
        <v>0.70967741935483797</v>
      </c>
      <c r="I1631">
        <v>4.0967741935483799</v>
      </c>
      <c r="J1631">
        <v>0.625</v>
      </c>
      <c r="K1631">
        <v>3.28125</v>
      </c>
      <c r="L1631">
        <v>9</v>
      </c>
      <c r="M1631">
        <v>8.4677419354838704E-2</v>
      </c>
      <c r="N1631">
        <v>0.81552419354838701</v>
      </c>
      <c r="O1631" s="5" t="str">
        <f>VLOOKUP(D1631,MTeams!$A:$B,2,FALSE)</f>
        <v>MTSU</v>
      </c>
      <c r="P1631" s="5" t="str">
        <f>VLOOKUP(E1631,MTeams!$A:$B,2,FALSE)</f>
        <v>Texas</v>
      </c>
    </row>
    <row r="1632" spans="1:16" x14ac:dyDescent="0.3">
      <c r="A1632" t="s">
        <v>1644</v>
      </c>
      <c r="B1632">
        <v>0.10389175244349499</v>
      </c>
      <c r="C1632">
        <v>2016</v>
      </c>
      <c r="D1632">
        <v>1292</v>
      </c>
      <c r="E1632">
        <v>1401</v>
      </c>
      <c r="F1632">
        <v>15</v>
      </c>
      <c r="G1632">
        <v>3</v>
      </c>
      <c r="H1632">
        <v>0.70967741935483797</v>
      </c>
      <c r="I1632">
        <v>4.0967741935483799</v>
      </c>
      <c r="J1632">
        <v>0.76470588235294101</v>
      </c>
      <c r="K1632">
        <v>10.3823529411764</v>
      </c>
      <c r="L1632">
        <v>12</v>
      </c>
      <c r="M1632">
        <v>-5.5028462998102302E-2</v>
      </c>
      <c r="N1632">
        <v>-6.2855787476280804</v>
      </c>
      <c r="O1632" s="5" t="str">
        <f>VLOOKUP(D1632,MTeams!$A:$B,2,FALSE)</f>
        <v>MTSU</v>
      </c>
      <c r="P1632" s="5" t="str">
        <f>VLOOKUP(E1632,MTeams!$A:$B,2,FALSE)</f>
        <v>Texas A&amp;M</v>
      </c>
    </row>
    <row r="1633" spans="1:16" x14ac:dyDescent="0.3">
      <c r="A1633" t="s">
        <v>1645</v>
      </c>
      <c r="B1633">
        <v>0.29340673119829902</v>
      </c>
      <c r="C1633">
        <v>2016</v>
      </c>
      <c r="D1633">
        <v>1292</v>
      </c>
      <c r="E1633">
        <v>1403</v>
      </c>
      <c r="F1633">
        <v>15</v>
      </c>
      <c r="G1633">
        <v>8</v>
      </c>
      <c r="H1633">
        <v>0.70967741935483797</v>
      </c>
      <c r="I1633">
        <v>4.0967741935483799</v>
      </c>
      <c r="J1633">
        <v>0.61290322580645096</v>
      </c>
      <c r="K1633">
        <v>2.54838709677419</v>
      </c>
      <c r="L1633">
        <v>7</v>
      </c>
      <c r="M1633">
        <v>9.6774193548387094E-2</v>
      </c>
      <c r="N1633">
        <v>1.54838709677419</v>
      </c>
      <c r="O1633" s="5" t="str">
        <f>VLOOKUP(D1633,MTeams!$A:$B,2,FALSE)</f>
        <v>MTSU</v>
      </c>
      <c r="P1633" s="5" t="str">
        <f>VLOOKUP(E1633,MTeams!$A:$B,2,FALSE)</f>
        <v>Texas Tech</v>
      </c>
    </row>
    <row r="1634" spans="1:16" x14ac:dyDescent="0.3">
      <c r="A1634" t="s">
        <v>1646</v>
      </c>
      <c r="B1634">
        <v>0.34742217917809198</v>
      </c>
      <c r="C1634">
        <v>2016</v>
      </c>
      <c r="D1634">
        <v>1292</v>
      </c>
      <c r="E1634">
        <v>1409</v>
      </c>
      <c r="F1634">
        <v>15</v>
      </c>
      <c r="G1634">
        <v>11</v>
      </c>
      <c r="H1634">
        <v>0.70967741935483797</v>
      </c>
      <c r="I1634">
        <v>4.0967741935483799</v>
      </c>
      <c r="J1634">
        <v>0.64516129032257996</v>
      </c>
      <c r="K1634">
        <v>4.32258064516129</v>
      </c>
      <c r="L1634">
        <v>4</v>
      </c>
      <c r="M1634">
        <v>6.4516129032258104E-2</v>
      </c>
      <c r="N1634">
        <v>-0.225806451612903</v>
      </c>
      <c r="O1634" s="5" t="str">
        <f>VLOOKUP(D1634,MTeams!$A:$B,2,FALSE)</f>
        <v>MTSU</v>
      </c>
      <c r="P1634" s="5" t="str">
        <f>VLOOKUP(E1634,MTeams!$A:$B,2,FALSE)</f>
        <v>Tulsa</v>
      </c>
    </row>
    <row r="1635" spans="1:16" x14ac:dyDescent="0.3">
      <c r="A1635" t="s">
        <v>1647</v>
      </c>
      <c r="B1635">
        <v>0.44388214807996601</v>
      </c>
      <c r="C1635">
        <v>2016</v>
      </c>
      <c r="D1635">
        <v>1292</v>
      </c>
      <c r="E1635">
        <v>1421</v>
      </c>
      <c r="F1635">
        <v>15</v>
      </c>
      <c r="G1635">
        <v>15</v>
      </c>
      <c r="H1635">
        <v>0.70967741935483797</v>
      </c>
      <c r="I1635">
        <v>4.0967741935483799</v>
      </c>
      <c r="J1635">
        <v>0.64516129032257996</v>
      </c>
      <c r="K1635">
        <v>5.4516129032257998</v>
      </c>
      <c r="L1635">
        <v>0</v>
      </c>
      <c r="M1635">
        <v>6.4516129032258104E-2</v>
      </c>
      <c r="N1635">
        <v>-1.3548387096774099</v>
      </c>
      <c r="O1635" s="5" t="str">
        <f>VLOOKUP(D1635,MTeams!$A:$B,2,FALSE)</f>
        <v>MTSU</v>
      </c>
      <c r="P1635" s="5" t="str">
        <f>VLOOKUP(E1635,MTeams!$A:$B,2,FALSE)</f>
        <v>UNC Asheville</v>
      </c>
    </row>
    <row r="1636" spans="1:16" x14ac:dyDescent="0.3">
      <c r="A1636" t="s">
        <v>1648</v>
      </c>
      <c r="B1636">
        <v>0.39532114064003998</v>
      </c>
      <c r="C1636">
        <v>2016</v>
      </c>
      <c r="D1636">
        <v>1292</v>
      </c>
      <c r="E1636">
        <v>1423</v>
      </c>
      <c r="F1636">
        <v>15</v>
      </c>
      <c r="G1636">
        <v>13</v>
      </c>
      <c r="H1636">
        <v>0.70967741935483797</v>
      </c>
      <c r="I1636">
        <v>4.0967741935483799</v>
      </c>
      <c r="J1636">
        <v>0.76666666666666605</v>
      </c>
      <c r="K1636">
        <v>6.36666666666666</v>
      </c>
      <c r="L1636">
        <v>2</v>
      </c>
      <c r="M1636">
        <v>-5.6989247311827897E-2</v>
      </c>
      <c r="N1636">
        <v>-2.2698924731182699</v>
      </c>
      <c r="O1636" s="5" t="str">
        <f>VLOOKUP(D1636,MTeams!$A:$B,2,FALSE)</f>
        <v>MTSU</v>
      </c>
      <c r="P1636" s="5" t="str">
        <f>VLOOKUP(E1636,MTeams!$A:$B,2,FALSE)</f>
        <v>UNC Wilmington</v>
      </c>
    </row>
    <row r="1637" spans="1:16" x14ac:dyDescent="0.3">
      <c r="A1637" t="s">
        <v>1649</v>
      </c>
      <c r="B1637">
        <v>0.22811769169524199</v>
      </c>
      <c r="C1637">
        <v>2016</v>
      </c>
      <c r="D1637">
        <v>1292</v>
      </c>
      <c r="E1637">
        <v>1425</v>
      </c>
      <c r="F1637">
        <v>15</v>
      </c>
      <c r="G1637">
        <v>8</v>
      </c>
      <c r="H1637">
        <v>0.70967741935483797</v>
      </c>
      <c r="I1637">
        <v>4.0967741935483799</v>
      </c>
      <c r="J1637">
        <v>0.63636363636363602</v>
      </c>
      <c r="K1637">
        <v>6.0909090909090899</v>
      </c>
      <c r="L1637">
        <v>7</v>
      </c>
      <c r="M1637">
        <v>7.3313782991202295E-2</v>
      </c>
      <c r="N1637">
        <v>-1.9941348973607</v>
      </c>
      <c r="O1637" s="5" t="str">
        <f>VLOOKUP(D1637,MTeams!$A:$B,2,FALSE)</f>
        <v>MTSU</v>
      </c>
      <c r="P1637" s="5" t="str">
        <f>VLOOKUP(E1637,MTeams!$A:$B,2,FALSE)</f>
        <v>USC</v>
      </c>
    </row>
    <row r="1638" spans="1:16" x14ac:dyDescent="0.3">
      <c r="A1638" t="s">
        <v>1650</v>
      </c>
      <c r="B1638">
        <v>0.134595540814132</v>
      </c>
      <c r="C1638">
        <v>2016</v>
      </c>
      <c r="D1638">
        <v>1292</v>
      </c>
      <c r="E1638">
        <v>1428</v>
      </c>
      <c r="F1638">
        <v>15</v>
      </c>
      <c r="G1638">
        <v>3</v>
      </c>
      <c r="H1638">
        <v>0.70967741935483797</v>
      </c>
      <c r="I1638">
        <v>4.0967741935483799</v>
      </c>
      <c r="J1638">
        <v>0.75757575757575701</v>
      </c>
      <c r="K1638">
        <v>7.48484848484848</v>
      </c>
      <c r="L1638">
        <v>12</v>
      </c>
      <c r="M1638">
        <v>-4.7898338220918803E-2</v>
      </c>
      <c r="N1638">
        <v>-3.3880742913000899</v>
      </c>
      <c r="O1638" s="5" t="str">
        <f>VLOOKUP(D1638,MTeams!$A:$B,2,FALSE)</f>
        <v>MTSU</v>
      </c>
      <c r="P1638" s="5" t="str">
        <f>VLOOKUP(E1638,MTeams!$A:$B,2,FALSE)</f>
        <v>Utah</v>
      </c>
    </row>
    <row r="1639" spans="1:16" x14ac:dyDescent="0.3">
      <c r="A1639" t="s">
        <v>1651</v>
      </c>
      <c r="B1639">
        <v>0.21978716664433801</v>
      </c>
      <c r="C1639">
        <v>2016</v>
      </c>
      <c r="D1639">
        <v>1292</v>
      </c>
      <c r="E1639">
        <v>1433</v>
      </c>
      <c r="F1639">
        <v>15</v>
      </c>
      <c r="G1639">
        <v>10</v>
      </c>
      <c r="H1639">
        <v>0.70967741935483797</v>
      </c>
      <c r="I1639">
        <v>4.0967741935483799</v>
      </c>
      <c r="J1639">
        <v>0.70588235294117596</v>
      </c>
      <c r="K1639">
        <v>9.9117647058823497</v>
      </c>
      <c r="L1639">
        <v>5</v>
      </c>
      <c r="M1639">
        <v>3.7950664136622201E-3</v>
      </c>
      <c r="N1639">
        <v>-5.81499051233396</v>
      </c>
      <c r="O1639" s="5" t="str">
        <f>VLOOKUP(D1639,MTeams!$A:$B,2,FALSE)</f>
        <v>MTSU</v>
      </c>
      <c r="P1639" s="5" t="str">
        <f>VLOOKUP(E1639,MTeams!$A:$B,2,FALSE)</f>
        <v>VCU</v>
      </c>
    </row>
    <row r="1640" spans="1:16" x14ac:dyDescent="0.3">
      <c r="A1640" t="s">
        <v>1652</v>
      </c>
      <c r="B1640">
        <v>0.226450855924341</v>
      </c>
      <c r="C1640">
        <v>2016</v>
      </c>
      <c r="D1640">
        <v>1292</v>
      </c>
      <c r="E1640">
        <v>1435</v>
      </c>
      <c r="F1640">
        <v>15</v>
      </c>
      <c r="G1640">
        <v>11</v>
      </c>
      <c r="H1640">
        <v>0.70967741935483797</v>
      </c>
      <c r="I1640">
        <v>4.0967741935483799</v>
      </c>
      <c r="J1640">
        <v>0.59375</v>
      </c>
      <c r="K1640">
        <v>9.40625</v>
      </c>
      <c r="L1640">
        <v>4</v>
      </c>
      <c r="M1640">
        <v>0.115927419354838</v>
      </c>
      <c r="N1640">
        <v>-5.3094758064516103</v>
      </c>
      <c r="O1640" s="5" t="str">
        <f>VLOOKUP(D1640,MTeams!$A:$B,2,FALSE)</f>
        <v>MTSU</v>
      </c>
      <c r="P1640" s="5" t="str">
        <f>VLOOKUP(E1640,MTeams!$A:$B,2,FALSE)</f>
        <v>Vanderbilt</v>
      </c>
    </row>
    <row r="1641" spans="1:16" x14ac:dyDescent="0.3">
      <c r="A1641" t="s">
        <v>1653</v>
      </c>
      <c r="B1641">
        <v>7.7840802144914595E-2</v>
      </c>
      <c r="C1641">
        <v>2016</v>
      </c>
      <c r="D1641">
        <v>1292</v>
      </c>
      <c r="E1641">
        <v>1437</v>
      </c>
      <c r="F1641">
        <v>15</v>
      </c>
      <c r="G1641">
        <v>2</v>
      </c>
      <c r="H1641">
        <v>0.70967741935483797</v>
      </c>
      <c r="I1641">
        <v>4.0967741935483799</v>
      </c>
      <c r="J1641">
        <v>0.85294117647058798</v>
      </c>
      <c r="K1641">
        <v>13.264705882352899</v>
      </c>
      <c r="L1641">
        <v>13</v>
      </c>
      <c r="M1641">
        <v>-0.14326375711574901</v>
      </c>
      <c r="N1641">
        <v>-9.1679316888045506</v>
      </c>
      <c r="O1641" s="5" t="str">
        <f>VLOOKUP(D1641,MTeams!$A:$B,2,FALSE)</f>
        <v>MTSU</v>
      </c>
      <c r="P1641" s="5" t="str">
        <f>VLOOKUP(E1641,MTeams!$A:$B,2,FALSE)</f>
        <v>Villanova</v>
      </c>
    </row>
    <row r="1642" spans="1:16" x14ac:dyDescent="0.3">
      <c r="A1642" t="s">
        <v>1654</v>
      </c>
      <c r="B1642">
        <v>8.1751836451614407E-2</v>
      </c>
      <c r="C1642">
        <v>2016</v>
      </c>
      <c r="D1642">
        <v>1292</v>
      </c>
      <c r="E1642">
        <v>1438</v>
      </c>
      <c r="F1642">
        <v>15</v>
      </c>
      <c r="G1642">
        <v>1</v>
      </c>
      <c r="H1642">
        <v>0.70967741935483797</v>
      </c>
      <c r="I1642">
        <v>4.0967741935483799</v>
      </c>
      <c r="J1642">
        <v>0.78787878787878696</v>
      </c>
      <c r="K1642">
        <v>10.6969696969696</v>
      </c>
      <c r="L1642">
        <v>14</v>
      </c>
      <c r="M1642">
        <v>-7.82013685239491E-2</v>
      </c>
      <c r="N1642">
        <v>-6.6001955034213102</v>
      </c>
      <c r="O1642" s="5" t="str">
        <f>VLOOKUP(D1642,MTeams!$A:$B,2,FALSE)</f>
        <v>MTSU</v>
      </c>
      <c r="P1642" s="5" t="str">
        <f>VLOOKUP(E1642,MTeams!$A:$B,2,FALSE)</f>
        <v>Virginia</v>
      </c>
    </row>
    <row r="1643" spans="1:16" x14ac:dyDescent="0.3">
      <c r="A1643" t="s">
        <v>1655</v>
      </c>
      <c r="B1643">
        <v>0.45910338846951199</v>
      </c>
      <c r="C1643">
        <v>2016</v>
      </c>
      <c r="D1643">
        <v>1292</v>
      </c>
      <c r="E1643">
        <v>1451</v>
      </c>
      <c r="F1643">
        <v>15</v>
      </c>
      <c r="G1643">
        <v>15</v>
      </c>
      <c r="H1643">
        <v>0.70967741935483797</v>
      </c>
      <c r="I1643">
        <v>4.0967741935483799</v>
      </c>
      <c r="J1643">
        <v>0.74193548387096697</v>
      </c>
      <c r="K1643">
        <v>6.06451612903225</v>
      </c>
      <c r="L1643">
        <v>0</v>
      </c>
      <c r="M1643">
        <v>-3.2258064516128997E-2</v>
      </c>
      <c r="N1643">
        <v>-1.9677419354838701</v>
      </c>
      <c r="O1643" s="5" t="str">
        <f>VLOOKUP(D1643,MTeams!$A:$B,2,FALSE)</f>
        <v>MTSU</v>
      </c>
      <c r="P1643" s="5" t="str">
        <f>VLOOKUP(E1643,MTeams!$A:$B,2,FALSE)</f>
        <v>Weber St</v>
      </c>
    </row>
    <row r="1644" spans="1:16" x14ac:dyDescent="0.3">
      <c r="A1644" t="s">
        <v>1656</v>
      </c>
      <c r="B1644">
        <v>8.4296817012344205E-2</v>
      </c>
      <c r="C1644">
        <v>2016</v>
      </c>
      <c r="D1644">
        <v>1292</v>
      </c>
      <c r="E1644">
        <v>1452</v>
      </c>
      <c r="F1644">
        <v>15</v>
      </c>
      <c r="G1644">
        <v>3</v>
      </c>
      <c r="H1644">
        <v>0.70967741935483797</v>
      </c>
      <c r="I1644">
        <v>4.0967741935483799</v>
      </c>
      <c r="J1644">
        <v>0.76470588235294101</v>
      </c>
      <c r="K1644">
        <v>12.588235294117601</v>
      </c>
      <c r="L1644">
        <v>12</v>
      </c>
      <c r="M1644">
        <v>-5.5028462998102302E-2</v>
      </c>
      <c r="N1644">
        <v>-8.4914611005692606</v>
      </c>
      <c r="O1644" s="5" t="str">
        <f>VLOOKUP(D1644,MTeams!$A:$B,2,FALSE)</f>
        <v>MTSU</v>
      </c>
      <c r="P1644" s="5" t="str">
        <f>VLOOKUP(E1644,MTeams!$A:$B,2,FALSE)</f>
        <v>West Virginia</v>
      </c>
    </row>
    <row r="1645" spans="1:16" x14ac:dyDescent="0.3">
      <c r="A1645" t="s">
        <v>1657</v>
      </c>
      <c r="B1645">
        <v>0.480146222929488</v>
      </c>
      <c r="C1645">
        <v>2016</v>
      </c>
      <c r="D1645">
        <v>1292</v>
      </c>
      <c r="E1645">
        <v>1453</v>
      </c>
      <c r="F1645">
        <v>15</v>
      </c>
      <c r="G1645">
        <v>14</v>
      </c>
      <c r="H1645">
        <v>0.70967741935483797</v>
      </c>
      <c r="I1645">
        <v>4.0967741935483799</v>
      </c>
      <c r="J1645">
        <v>0.63636363636363602</v>
      </c>
      <c r="K1645">
        <v>2.6969696969696901</v>
      </c>
      <c r="L1645">
        <v>1</v>
      </c>
      <c r="M1645">
        <v>7.3313782991202295E-2</v>
      </c>
      <c r="N1645">
        <v>1.39980449657869</v>
      </c>
      <c r="O1645" s="5" t="str">
        <f>VLOOKUP(D1645,MTeams!$A:$B,2,FALSE)</f>
        <v>MTSU</v>
      </c>
      <c r="P1645" s="5" t="str">
        <f>VLOOKUP(E1645,MTeams!$A:$B,2,FALSE)</f>
        <v>WI Green Bay</v>
      </c>
    </row>
    <row r="1646" spans="1:16" x14ac:dyDescent="0.3">
      <c r="A1646" t="s">
        <v>1658</v>
      </c>
      <c r="B1646">
        <v>0.18445671483027501</v>
      </c>
      <c r="C1646">
        <v>2016</v>
      </c>
      <c r="D1646">
        <v>1292</v>
      </c>
      <c r="E1646">
        <v>1455</v>
      </c>
      <c r="F1646">
        <v>15</v>
      </c>
      <c r="G1646">
        <v>11</v>
      </c>
      <c r="H1646">
        <v>0.70967741935483797</v>
      </c>
      <c r="I1646">
        <v>4.0967741935483799</v>
      </c>
      <c r="J1646">
        <v>0.74193548387096697</v>
      </c>
      <c r="K1646">
        <v>13.709677419354801</v>
      </c>
      <c r="L1646">
        <v>4</v>
      </c>
      <c r="M1646">
        <v>-3.2258064516128997E-2</v>
      </c>
      <c r="N1646">
        <v>-9.6129032258064502</v>
      </c>
      <c r="O1646" s="5" t="str">
        <f>VLOOKUP(D1646,MTeams!$A:$B,2,FALSE)</f>
        <v>MTSU</v>
      </c>
      <c r="P1646" s="5" t="str">
        <f>VLOOKUP(E1646,MTeams!$A:$B,2,FALSE)</f>
        <v>Wichita St</v>
      </c>
    </row>
    <row r="1647" spans="1:16" x14ac:dyDescent="0.3">
      <c r="A1647" t="s">
        <v>1659</v>
      </c>
      <c r="B1647">
        <v>0.235331370065676</v>
      </c>
      <c r="C1647">
        <v>2016</v>
      </c>
      <c r="D1647">
        <v>1292</v>
      </c>
      <c r="E1647">
        <v>1458</v>
      </c>
      <c r="F1647">
        <v>15</v>
      </c>
      <c r="G1647">
        <v>7</v>
      </c>
      <c r="H1647">
        <v>0.70967741935483797</v>
      </c>
      <c r="I1647">
        <v>4.0967741935483799</v>
      </c>
      <c r="J1647">
        <v>0.625</v>
      </c>
      <c r="K1647">
        <v>4.3125</v>
      </c>
      <c r="L1647">
        <v>8</v>
      </c>
      <c r="M1647">
        <v>8.4677419354838704E-2</v>
      </c>
      <c r="N1647">
        <v>-0.21572580645161299</v>
      </c>
      <c r="O1647" s="5" t="str">
        <f>VLOOKUP(D1647,MTeams!$A:$B,2,FALSE)</f>
        <v>MTSU</v>
      </c>
      <c r="P1647" s="5" t="str">
        <f>VLOOKUP(E1647,MTeams!$A:$B,2,FALSE)</f>
        <v>Wisconsin</v>
      </c>
    </row>
    <row r="1648" spans="1:16" x14ac:dyDescent="0.3">
      <c r="A1648" t="s">
        <v>1660</v>
      </c>
      <c r="B1648">
        <v>0.101997467960303</v>
      </c>
      <c r="C1648">
        <v>2016</v>
      </c>
      <c r="D1648">
        <v>1292</v>
      </c>
      <c r="E1648">
        <v>1462</v>
      </c>
      <c r="F1648">
        <v>15</v>
      </c>
      <c r="G1648">
        <v>2</v>
      </c>
      <c r="H1648">
        <v>0.70967741935483797</v>
      </c>
      <c r="I1648">
        <v>4.0967741935483799</v>
      </c>
      <c r="J1648">
        <v>0.84375</v>
      </c>
      <c r="K1648">
        <v>10.3125</v>
      </c>
      <c r="L1648">
        <v>13</v>
      </c>
      <c r="M1648">
        <v>-0.134072580645161</v>
      </c>
      <c r="N1648">
        <v>-6.2157258064516103</v>
      </c>
      <c r="O1648" s="5" t="str">
        <f>VLOOKUP(D1648,MTeams!$A:$B,2,FALSE)</f>
        <v>MTSU</v>
      </c>
      <c r="P1648" s="5" t="str">
        <f>VLOOKUP(E1648,MTeams!$A:$B,2,FALSE)</f>
        <v>Xavier</v>
      </c>
    </row>
    <row r="1649" spans="1:16" x14ac:dyDescent="0.3">
      <c r="A1649" t="s">
        <v>1661</v>
      </c>
      <c r="B1649">
        <v>0.26462059191849602</v>
      </c>
      <c r="C1649">
        <v>2016</v>
      </c>
      <c r="D1649">
        <v>1292</v>
      </c>
      <c r="E1649">
        <v>1463</v>
      </c>
      <c r="F1649">
        <v>15</v>
      </c>
      <c r="G1649">
        <v>12</v>
      </c>
      <c r="H1649">
        <v>0.70967741935483797</v>
      </c>
      <c r="I1649">
        <v>4.0967741935483799</v>
      </c>
      <c r="J1649">
        <v>0.77777777777777701</v>
      </c>
      <c r="K1649">
        <v>10.9629629629629</v>
      </c>
      <c r="L1649">
        <v>3</v>
      </c>
      <c r="M1649">
        <v>-6.8100358422939003E-2</v>
      </c>
      <c r="N1649">
        <v>-6.8661887694145696</v>
      </c>
      <c r="O1649" s="5" t="str">
        <f>VLOOKUP(D1649,MTeams!$A:$B,2,FALSE)</f>
        <v>MTSU</v>
      </c>
      <c r="P1649" s="5" t="str">
        <f>VLOOKUP(E1649,MTeams!$A:$B,2,FALSE)</f>
        <v>Yale</v>
      </c>
    </row>
    <row r="1650" spans="1:16" x14ac:dyDescent="0.3">
      <c r="A1650" t="s">
        <v>1662</v>
      </c>
      <c r="B1650">
        <v>0.87081206619312601</v>
      </c>
      <c r="C1650">
        <v>2016</v>
      </c>
      <c r="D1650">
        <v>1314</v>
      </c>
      <c r="E1650">
        <v>1320</v>
      </c>
      <c r="F1650">
        <v>1</v>
      </c>
      <c r="G1650">
        <v>11</v>
      </c>
      <c r="H1650">
        <v>0.82352941176470495</v>
      </c>
      <c r="I1650">
        <v>12.705882352941099</v>
      </c>
      <c r="J1650">
        <v>0.63636363636363602</v>
      </c>
      <c r="K1650">
        <v>4.6363636363636296</v>
      </c>
      <c r="L1650">
        <v>-10</v>
      </c>
      <c r="M1650">
        <v>0.18716577540106899</v>
      </c>
      <c r="N1650">
        <v>8.0695187165775302</v>
      </c>
      <c r="O1650" s="5" t="str">
        <f>VLOOKUP(D1650,MTeams!$A:$B,2,FALSE)</f>
        <v>North Carolina</v>
      </c>
      <c r="P1650" s="5" t="str">
        <f>VLOOKUP(E1650,MTeams!$A:$B,2,FALSE)</f>
        <v>Northern Iowa</v>
      </c>
    </row>
    <row r="1651" spans="1:16" x14ac:dyDescent="0.3">
      <c r="A1651" t="s">
        <v>1663</v>
      </c>
      <c r="B1651">
        <v>0.77373890303065296</v>
      </c>
      <c r="C1651">
        <v>2016</v>
      </c>
      <c r="D1651">
        <v>1314</v>
      </c>
      <c r="E1651">
        <v>1323</v>
      </c>
      <c r="F1651">
        <v>1</v>
      </c>
      <c r="G1651">
        <v>6</v>
      </c>
      <c r="H1651">
        <v>0.82352941176470495</v>
      </c>
      <c r="I1651">
        <v>12.705882352941099</v>
      </c>
      <c r="J1651">
        <v>0.65625</v>
      </c>
      <c r="K1651">
        <v>5.125</v>
      </c>
      <c r="L1651">
        <v>-5</v>
      </c>
      <c r="M1651">
        <v>0.16727941176470501</v>
      </c>
      <c r="N1651">
        <v>7.5808823529411704</v>
      </c>
      <c r="O1651" s="5" t="str">
        <f>VLOOKUP(D1651,MTeams!$A:$B,2,FALSE)</f>
        <v>North Carolina</v>
      </c>
      <c r="P1651" s="5" t="str">
        <f>VLOOKUP(E1651,MTeams!$A:$B,2,FALSE)</f>
        <v>Notre Dame</v>
      </c>
    </row>
    <row r="1652" spans="1:16" x14ac:dyDescent="0.3">
      <c r="A1652" t="s">
        <v>1664</v>
      </c>
      <c r="B1652">
        <v>0.58959123355671395</v>
      </c>
      <c r="C1652">
        <v>2016</v>
      </c>
      <c r="D1652">
        <v>1314</v>
      </c>
      <c r="E1652">
        <v>1328</v>
      </c>
      <c r="F1652">
        <v>1</v>
      </c>
      <c r="G1652">
        <v>2</v>
      </c>
      <c r="H1652">
        <v>0.82352941176470495</v>
      </c>
      <c r="I1652">
        <v>12.705882352941099</v>
      </c>
      <c r="J1652">
        <v>0.78125</v>
      </c>
      <c r="K1652">
        <v>9.96875</v>
      </c>
      <c r="L1652">
        <v>-1</v>
      </c>
      <c r="M1652">
        <v>4.2279411764705802E-2</v>
      </c>
      <c r="N1652">
        <v>2.73713235294117</v>
      </c>
      <c r="O1652" s="5" t="str">
        <f>VLOOKUP(D1652,MTeams!$A:$B,2,FALSE)</f>
        <v>North Carolina</v>
      </c>
      <c r="P1652" s="5" t="str">
        <f>VLOOKUP(E1652,MTeams!$A:$B,2,FALSE)</f>
        <v>Oklahoma</v>
      </c>
    </row>
    <row r="1653" spans="1:16" x14ac:dyDescent="0.3">
      <c r="A1653" t="s">
        <v>1665</v>
      </c>
      <c r="B1653">
        <v>0.59023048134943001</v>
      </c>
      <c r="C1653">
        <v>2016</v>
      </c>
      <c r="D1653">
        <v>1314</v>
      </c>
      <c r="E1653">
        <v>1332</v>
      </c>
      <c r="F1653">
        <v>1</v>
      </c>
      <c r="G1653">
        <v>1</v>
      </c>
      <c r="H1653">
        <v>0.82352941176470495</v>
      </c>
      <c r="I1653">
        <v>12.705882352941099</v>
      </c>
      <c r="J1653">
        <v>0.81818181818181801</v>
      </c>
      <c r="K1653">
        <v>9.1515151515151505</v>
      </c>
      <c r="L1653">
        <v>0</v>
      </c>
      <c r="M1653">
        <v>5.34759358288761E-3</v>
      </c>
      <c r="N1653">
        <v>3.5543672014260199</v>
      </c>
      <c r="O1653" s="5" t="str">
        <f>VLOOKUP(D1653,MTeams!$A:$B,2,FALSE)</f>
        <v>North Carolina</v>
      </c>
      <c r="P1653" s="5" t="str">
        <f>VLOOKUP(E1653,MTeams!$A:$B,2,FALSE)</f>
        <v>Oregon</v>
      </c>
    </row>
    <row r="1654" spans="1:16" x14ac:dyDescent="0.3">
      <c r="A1654" t="s">
        <v>1666</v>
      </c>
      <c r="B1654">
        <v>0.84199426562659596</v>
      </c>
      <c r="C1654">
        <v>2016</v>
      </c>
      <c r="D1654">
        <v>1314</v>
      </c>
      <c r="E1654">
        <v>1333</v>
      </c>
      <c r="F1654">
        <v>1</v>
      </c>
      <c r="G1654">
        <v>7</v>
      </c>
      <c r="H1654">
        <v>0.82352941176470495</v>
      </c>
      <c r="I1654">
        <v>12.705882352941099</v>
      </c>
      <c r="J1654">
        <v>0.6</v>
      </c>
      <c r="K1654">
        <v>1.43333333333333</v>
      </c>
      <c r="L1654">
        <v>-6</v>
      </c>
      <c r="M1654">
        <v>0.223529411764705</v>
      </c>
      <c r="N1654">
        <v>11.2725490196078</v>
      </c>
      <c r="O1654" s="5" t="str">
        <f>VLOOKUP(D1654,MTeams!$A:$B,2,FALSE)</f>
        <v>North Carolina</v>
      </c>
      <c r="P1654" s="5" t="str">
        <f>VLOOKUP(E1654,MTeams!$A:$B,2,FALSE)</f>
        <v>Oregon St</v>
      </c>
    </row>
    <row r="1655" spans="1:16" x14ac:dyDescent="0.3">
      <c r="A1655" t="s">
        <v>1667</v>
      </c>
      <c r="B1655">
        <v>0.82273005695285395</v>
      </c>
      <c r="C1655">
        <v>2016</v>
      </c>
      <c r="D1655">
        <v>1314</v>
      </c>
      <c r="E1655">
        <v>1338</v>
      </c>
      <c r="F1655">
        <v>1</v>
      </c>
      <c r="G1655">
        <v>10</v>
      </c>
      <c r="H1655">
        <v>0.82352941176470495</v>
      </c>
      <c r="I1655">
        <v>12.705882352941099</v>
      </c>
      <c r="J1655">
        <v>0.64516129032257996</v>
      </c>
      <c r="K1655">
        <v>7.06451612903225</v>
      </c>
      <c r="L1655">
        <v>-9</v>
      </c>
      <c r="M1655">
        <v>0.17836812144212499</v>
      </c>
      <c r="N1655">
        <v>5.6413662239089097</v>
      </c>
      <c r="O1655" s="5" t="str">
        <f>VLOOKUP(D1655,MTeams!$A:$B,2,FALSE)</f>
        <v>North Carolina</v>
      </c>
      <c r="P1655" s="5" t="str">
        <f>VLOOKUP(E1655,MTeams!$A:$B,2,FALSE)</f>
        <v>Pittsburgh</v>
      </c>
    </row>
    <row r="1656" spans="1:16" x14ac:dyDescent="0.3">
      <c r="A1656" t="s">
        <v>1668</v>
      </c>
      <c r="B1656">
        <v>0.85406997823646902</v>
      </c>
      <c r="C1656">
        <v>2016</v>
      </c>
      <c r="D1656">
        <v>1314</v>
      </c>
      <c r="E1656">
        <v>1344</v>
      </c>
      <c r="F1656">
        <v>1</v>
      </c>
      <c r="G1656">
        <v>9</v>
      </c>
      <c r="H1656">
        <v>0.82352941176470495</v>
      </c>
      <c r="I1656">
        <v>12.705882352941099</v>
      </c>
      <c r="J1656">
        <v>0.69696969696969702</v>
      </c>
      <c r="K1656">
        <v>4.2424242424242404</v>
      </c>
      <c r="L1656">
        <v>-8</v>
      </c>
      <c r="M1656">
        <v>0.12655971479500799</v>
      </c>
      <c r="N1656">
        <v>8.46345811051693</v>
      </c>
      <c r="O1656" s="5" t="str">
        <f>VLOOKUP(D1656,MTeams!$A:$B,2,FALSE)</f>
        <v>North Carolina</v>
      </c>
      <c r="P1656" s="5" t="str">
        <f>VLOOKUP(E1656,MTeams!$A:$B,2,FALSE)</f>
        <v>Providence</v>
      </c>
    </row>
    <row r="1657" spans="1:16" x14ac:dyDescent="0.3">
      <c r="A1657" t="s">
        <v>1669</v>
      </c>
      <c r="B1657">
        <v>0.59882739923121997</v>
      </c>
      <c r="C1657">
        <v>2016</v>
      </c>
      <c r="D1657">
        <v>1314</v>
      </c>
      <c r="E1657">
        <v>1345</v>
      </c>
      <c r="F1657">
        <v>1</v>
      </c>
      <c r="G1657">
        <v>5</v>
      </c>
      <c r="H1657">
        <v>0.82352941176470495</v>
      </c>
      <c r="I1657">
        <v>12.705882352941099</v>
      </c>
      <c r="J1657">
        <v>0.76470588235294101</v>
      </c>
      <c r="K1657">
        <v>13.147058823529401</v>
      </c>
      <c r="L1657">
        <v>-4</v>
      </c>
      <c r="M1657">
        <v>5.8823529411764698E-2</v>
      </c>
      <c r="N1657">
        <v>-0.441176470588237</v>
      </c>
      <c r="O1657" s="5" t="str">
        <f>VLOOKUP(D1657,MTeams!$A:$B,2,FALSE)</f>
        <v>North Carolina</v>
      </c>
      <c r="P1657" s="5" t="str">
        <f>VLOOKUP(E1657,MTeams!$A:$B,2,FALSE)</f>
        <v>Purdue</v>
      </c>
    </row>
    <row r="1658" spans="1:16" x14ac:dyDescent="0.3">
      <c r="A1658" t="s">
        <v>1670</v>
      </c>
      <c r="B1658">
        <v>0.87734406663259801</v>
      </c>
      <c r="C1658">
        <v>2016</v>
      </c>
      <c r="D1658">
        <v>1314</v>
      </c>
      <c r="E1658">
        <v>1355</v>
      </c>
      <c r="F1658">
        <v>1</v>
      </c>
      <c r="G1658">
        <v>12</v>
      </c>
      <c r="H1658">
        <v>0.82352941176470495</v>
      </c>
      <c r="I1658">
        <v>12.705882352941099</v>
      </c>
      <c r="J1658">
        <v>0.77419354838709598</v>
      </c>
      <c r="K1658">
        <v>7.0322580645161201</v>
      </c>
      <c r="L1658">
        <v>-11</v>
      </c>
      <c r="M1658">
        <v>4.9335863377609E-2</v>
      </c>
      <c r="N1658">
        <v>5.6736242884250396</v>
      </c>
      <c r="O1658" s="5" t="str">
        <f>VLOOKUP(D1658,MTeams!$A:$B,2,FALSE)</f>
        <v>North Carolina</v>
      </c>
      <c r="P1658" s="5" t="str">
        <f>VLOOKUP(E1658,MTeams!$A:$B,2,FALSE)</f>
        <v>S Dakota St</v>
      </c>
    </row>
    <row r="1659" spans="1:16" x14ac:dyDescent="0.3">
      <c r="A1659" t="s">
        <v>1671</v>
      </c>
      <c r="B1659">
        <v>0.76110618122617801</v>
      </c>
      <c r="C1659">
        <v>2016</v>
      </c>
      <c r="D1659">
        <v>1314</v>
      </c>
      <c r="E1659">
        <v>1371</v>
      </c>
      <c r="F1659">
        <v>1</v>
      </c>
      <c r="G1659">
        <v>6</v>
      </c>
      <c r="H1659">
        <v>0.82352941176470495</v>
      </c>
      <c r="I1659">
        <v>12.705882352941099</v>
      </c>
      <c r="J1659">
        <v>0.75757575757575701</v>
      </c>
      <c r="K1659">
        <v>7.0606060606060597</v>
      </c>
      <c r="L1659">
        <v>-5</v>
      </c>
      <c r="M1659">
        <v>6.5953654188948205E-2</v>
      </c>
      <c r="N1659">
        <v>5.6452762923351099</v>
      </c>
      <c r="O1659" s="5" t="str">
        <f>VLOOKUP(D1659,MTeams!$A:$B,2,FALSE)</f>
        <v>North Carolina</v>
      </c>
      <c r="P1659" s="5" t="str">
        <f>VLOOKUP(E1659,MTeams!$A:$B,2,FALSE)</f>
        <v>Seton Hall</v>
      </c>
    </row>
    <row r="1660" spans="1:16" x14ac:dyDescent="0.3">
      <c r="A1660" t="s">
        <v>1672</v>
      </c>
      <c r="B1660">
        <v>0.80639874244298604</v>
      </c>
      <c r="C1660">
        <v>2016</v>
      </c>
      <c r="D1660">
        <v>1314</v>
      </c>
      <c r="E1660">
        <v>1372</v>
      </c>
      <c r="F1660">
        <v>1</v>
      </c>
      <c r="G1660">
        <v>14</v>
      </c>
      <c r="H1660">
        <v>0.82352941176470495</v>
      </c>
      <c r="I1660">
        <v>12.705882352941099</v>
      </c>
      <c r="J1660">
        <v>0.82142857142857095</v>
      </c>
      <c r="K1660">
        <v>15.285714285714199</v>
      </c>
      <c r="L1660">
        <v>-13</v>
      </c>
      <c r="M1660">
        <v>2.1008403361344398E-3</v>
      </c>
      <c r="N1660">
        <v>-2.5798319327731001</v>
      </c>
      <c r="O1660" s="5" t="str">
        <f>VLOOKUP(D1660,MTeams!$A:$B,2,FALSE)</f>
        <v>North Carolina</v>
      </c>
      <c r="P1660" s="5" t="str">
        <f>VLOOKUP(E1660,MTeams!$A:$B,2,FALSE)</f>
        <v>SF Austin</v>
      </c>
    </row>
    <row r="1661" spans="1:16" x14ac:dyDescent="0.3">
      <c r="A1661" t="s">
        <v>1673</v>
      </c>
      <c r="B1661">
        <v>0.94374285915970502</v>
      </c>
      <c r="C1661">
        <v>2016</v>
      </c>
      <c r="D1661">
        <v>1314</v>
      </c>
      <c r="E1661">
        <v>1380</v>
      </c>
      <c r="F1661">
        <v>1</v>
      </c>
      <c r="G1661">
        <v>16</v>
      </c>
      <c r="H1661">
        <v>0.82352941176470495</v>
      </c>
      <c r="I1661">
        <v>12.705882352941099</v>
      </c>
      <c r="J1661">
        <v>0.61290322580645096</v>
      </c>
      <c r="K1661">
        <v>1.87096774193548</v>
      </c>
      <c r="L1661">
        <v>-15</v>
      </c>
      <c r="M1661">
        <v>0.210626185958254</v>
      </c>
      <c r="N1661">
        <v>10.834914611005599</v>
      </c>
      <c r="O1661" s="5" t="str">
        <f>VLOOKUP(D1661,MTeams!$A:$B,2,FALSE)</f>
        <v>North Carolina</v>
      </c>
      <c r="P1661" s="5" t="str">
        <f>VLOOKUP(E1661,MTeams!$A:$B,2,FALSE)</f>
        <v>Southern Univ</v>
      </c>
    </row>
    <row r="1662" spans="1:16" x14ac:dyDescent="0.3">
      <c r="A1662" t="s">
        <v>1674</v>
      </c>
      <c r="B1662">
        <v>0.80269658179749903</v>
      </c>
      <c r="C1662">
        <v>2016</v>
      </c>
      <c r="D1662">
        <v>1314</v>
      </c>
      <c r="E1662">
        <v>1386</v>
      </c>
      <c r="F1662">
        <v>1</v>
      </c>
      <c r="G1662">
        <v>8</v>
      </c>
      <c r="H1662">
        <v>0.82352941176470495</v>
      </c>
      <c r="I1662">
        <v>12.705882352941099</v>
      </c>
      <c r="J1662">
        <v>0.79411764705882304</v>
      </c>
      <c r="K1662">
        <v>7.6764705882352899</v>
      </c>
      <c r="L1662">
        <v>-7</v>
      </c>
      <c r="M1662">
        <v>2.94117647058823E-2</v>
      </c>
      <c r="N1662">
        <v>5.0294117647058796</v>
      </c>
      <c r="O1662" s="5" t="str">
        <f>VLOOKUP(D1662,MTeams!$A:$B,2,FALSE)</f>
        <v>North Carolina</v>
      </c>
      <c r="P1662" s="5" t="str">
        <f>VLOOKUP(E1662,MTeams!$A:$B,2,FALSE)</f>
        <v>St Joseph's PA</v>
      </c>
    </row>
    <row r="1663" spans="1:16" x14ac:dyDescent="0.3">
      <c r="A1663" t="s">
        <v>1675</v>
      </c>
      <c r="B1663">
        <v>0.857344558904101</v>
      </c>
      <c r="C1663">
        <v>2016</v>
      </c>
      <c r="D1663">
        <v>1314</v>
      </c>
      <c r="E1663">
        <v>1392</v>
      </c>
      <c r="F1663">
        <v>1</v>
      </c>
      <c r="G1663">
        <v>13</v>
      </c>
      <c r="H1663">
        <v>0.82352941176470495</v>
      </c>
      <c r="I1663">
        <v>12.705882352941099</v>
      </c>
      <c r="J1663">
        <v>0.8</v>
      </c>
      <c r="K1663">
        <v>10.2666666666666</v>
      </c>
      <c r="L1663">
        <v>-12</v>
      </c>
      <c r="M1663">
        <v>2.3529411764705799E-2</v>
      </c>
      <c r="N1663">
        <v>2.4392156862744998</v>
      </c>
      <c r="O1663" s="5" t="str">
        <f>VLOOKUP(D1663,MTeams!$A:$B,2,FALSE)</f>
        <v>North Carolina</v>
      </c>
      <c r="P1663" s="5" t="str">
        <f>VLOOKUP(E1663,MTeams!$A:$B,2,FALSE)</f>
        <v>Stony Brook</v>
      </c>
    </row>
    <row r="1664" spans="1:16" x14ac:dyDescent="0.3">
      <c r="A1664" t="s">
        <v>1676</v>
      </c>
      <c r="B1664">
        <v>0.85020949286990999</v>
      </c>
      <c r="C1664">
        <v>2016</v>
      </c>
      <c r="D1664">
        <v>1314</v>
      </c>
      <c r="E1664">
        <v>1393</v>
      </c>
      <c r="F1664">
        <v>1</v>
      </c>
      <c r="G1664">
        <v>10</v>
      </c>
      <c r="H1664">
        <v>0.82352941176470495</v>
      </c>
      <c r="I1664">
        <v>12.705882352941099</v>
      </c>
      <c r="J1664">
        <v>0.59375</v>
      </c>
      <c r="K1664">
        <v>4.5</v>
      </c>
      <c r="L1664">
        <v>-9</v>
      </c>
      <c r="M1664">
        <v>0.22977941176470501</v>
      </c>
      <c r="N1664">
        <v>8.2058823529411704</v>
      </c>
      <c r="O1664" s="5" t="str">
        <f>VLOOKUP(D1664,MTeams!$A:$B,2,FALSE)</f>
        <v>North Carolina</v>
      </c>
      <c r="P1664" s="5" t="str">
        <f>VLOOKUP(E1664,MTeams!$A:$B,2,FALSE)</f>
        <v>Syracuse</v>
      </c>
    </row>
    <row r="1665" spans="1:16" x14ac:dyDescent="0.3">
      <c r="A1665" t="s">
        <v>1677</v>
      </c>
      <c r="B1665">
        <v>0.89667204213418605</v>
      </c>
      <c r="C1665">
        <v>2016</v>
      </c>
      <c r="D1665">
        <v>1314</v>
      </c>
      <c r="E1665">
        <v>1396</v>
      </c>
      <c r="F1665">
        <v>1</v>
      </c>
      <c r="G1665">
        <v>10</v>
      </c>
      <c r="H1665">
        <v>0.82352941176470495</v>
      </c>
      <c r="I1665">
        <v>12.705882352941099</v>
      </c>
      <c r="J1665">
        <v>0.65625</v>
      </c>
      <c r="K1665">
        <v>1.21874999999999</v>
      </c>
      <c r="L1665">
        <v>-9</v>
      </c>
      <c r="M1665">
        <v>0.16727941176470501</v>
      </c>
      <c r="N1665">
        <v>11.487132352941099</v>
      </c>
      <c r="O1665" s="5" t="str">
        <f>VLOOKUP(D1665,MTeams!$A:$B,2,FALSE)</f>
        <v>North Carolina</v>
      </c>
      <c r="P1665" s="5" t="str">
        <f>VLOOKUP(E1665,MTeams!$A:$B,2,FALSE)</f>
        <v>Temple</v>
      </c>
    </row>
    <row r="1666" spans="1:16" x14ac:dyDescent="0.3">
      <c r="A1666" t="s">
        <v>1678</v>
      </c>
      <c r="B1666">
        <v>0.79926923809820605</v>
      </c>
      <c r="C1666">
        <v>2016</v>
      </c>
      <c r="D1666">
        <v>1314</v>
      </c>
      <c r="E1666">
        <v>1400</v>
      </c>
      <c r="F1666">
        <v>1</v>
      </c>
      <c r="G1666">
        <v>6</v>
      </c>
      <c r="H1666">
        <v>0.82352941176470495</v>
      </c>
      <c r="I1666">
        <v>12.705882352941099</v>
      </c>
      <c r="J1666">
        <v>0.625</v>
      </c>
      <c r="K1666">
        <v>3.28125</v>
      </c>
      <c r="L1666">
        <v>-5</v>
      </c>
      <c r="M1666">
        <v>0.19852941176470501</v>
      </c>
      <c r="N1666">
        <v>9.4246323529411704</v>
      </c>
      <c r="O1666" s="5" t="str">
        <f>VLOOKUP(D1666,MTeams!$A:$B,2,FALSE)</f>
        <v>North Carolina</v>
      </c>
      <c r="P1666" s="5" t="str">
        <f>VLOOKUP(E1666,MTeams!$A:$B,2,FALSE)</f>
        <v>Texas</v>
      </c>
    </row>
    <row r="1667" spans="1:16" x14ac:dyDescent="0.3">
      <c r="A1667" t="s">
        <v>1679</v>
      </c>
      <c r="B1667">
        <v>0.60546747239986698</v>
      </c>
      <c r="C1667">
        <v>2016</v>
      </c>
      <c r="D1667">
        <v>1314</v>
      </c>
      <c r="E1667">
        <v>1401</v>
      </c>
      <c r="F1667">
        <v>1</v>
      </c>
      <c r="G1667">
        <v>3</v>
      </c>
      <c r="H1667">
        <v>0.82352941176470495</v>
      </c>
      <c r="I1667">
        <v>12.705882352941099</v>
      </c>
      <c r="J1667">
        <v>0.76470588235294101</v>
      </c>
      <c r="K1667">
        <v>10.3823529411764</v>
      </c>
      <c r="L1667">
        <v>-2</v>
      </c>
      <c r="M1667">
        <v>5.8823529411764698E-2</v>
      </c>
      <c r="N1667">
        <v>2.3235294117646998</v>
      </c>
      <c r="O1667" s="5" t="str">
        <f>VLOOKUP(D1667,MTeams!$A:$B,2,FALSE)</f>
        <v>North Carolina</v>
      </c>
      <c r="P1667" s="5" t="str">
        <f>VLOOKUP(E1667,MTeams!$A:$B,2,FALSE)</f>
        <v>Texas A&amp;M</v>
      </c>
    </row>
    <row r="1668" spans="1:16" x14ac:dyDescent="0.3">
      <c r="A1668" t="s">
        <v>1680</v>
      </c>
      <c r="B1668">
        <v>0.84605785312463899</v>
      </c>
      <c r="C1668">
        <v>2016</v>
      </c>
      <c r="D1668">
        <v>1314</v>
      </c>
      <c r="E1668">
        <v>1403</v>
      </c>
      <c r="F1668">
        <v>1</v>
      </c>
      <c r="G1668">
        <v>8</v>
      </c>
      <c r="H1668">
        <v>0.82352941176470495</v>
      </c>
      <c r="I1668">
        <v>12.705882352941099</v>
      </c>
      <c r="J1668">
        <v>0.61290322580645096</v>
      </c>
      <c r="K1668">
        <v>2.54838709677419</v>
      </c>
      <c r="L1668">
        <v>-7</v>
      </c>
      <c r="M1668">
        <v>0.210626185958254</v>
      </c>
      <c r="N1668">
        <v>10.1574952561669</v>
      </c>
      <c r="O1668" s="5" t="str">
        <f>VLOOKUP(D1668,MTeams!$A:$B,2,FALSE)</f>
        <v>North Carolina</v>
      </c>
      <c r="P1668" s="5" t="str">
        <f>VLOOKUP(E1668,MTeams!$A:$B,2,FALSE)</f>
        <v>Texas Tech</v>
      </c>
    </row>
    <row r="1669" spans="1:16" x14ac:dyDescent="0.3">
      <c r="A1669" t="s">
        <v>1681</v>
      </c>
      <c r="B1669">
        <v>0.87571235107504897</v>
      </c>
      <c r="C1669">
        <v>2016</v>
      </c>
      <c r="D1669">
        <v>1314</v>
      </c>
      <c r="E1669">
        <v>1409</v>
      </c>
      <c r="F1669">
        <v>1</v>
      </c>
      <c r="G1669">
        <v>11</v>
      </c>
      <c r="H1669">
        <v>0.82352941176470495</v>
      </c>
      <c r="I1669">
        <v>12.705882352941099</v>
      </c>
      <c r="J1669">
        <v>0.64516129032257996</v>
      </c>
      <c r="K1669">
        <v>4.32258064516129</v>
      </c>
      <c r="L1669">
        <v>-10</v>
      </c>
      <c r="M1669">
        <v>0.17836812144212499</v>
      </c>
      <c r="N1669">
        <v>8.3833017077798804</v>
      </c>
      <c r="O1669" s="5" t="str">
        <f>VLOOKUP(D1669,MTeams!$A:$B,2,FALSE)</f>
        <v>North Carolina</v>
      </c>
      <c r="P1669" s="5" t="str">
        <f>VLOOKUP(E1669,MTeams!$A:$B,2,FALSE)</f>
        <v>Tulsa</v>
      </c>
    </row>
    <row r="1670" spans="1:16" x14ac:dyDescent="0.3">
      <c r="A1670" t="s">
        <v>1682</v>
      </c>
      <c r="B1670">
        <v>0.91347483068956703</v>
      </c>
      <c r="C1670">
        <v>2016</v>
      </c>
      <c r="D1670">
        <v>1314</v>
      </c>
      <c r="E1670">
        <v>1421</v>
      </c>
      <c r="F1670">
        <v>1</v>
      </c>
      <c r="G1670">
        <v>15</v>
      </c>
      <c r="H1670">
        <v>0.82352941176470495</v>
      </c>
      <c r="I1670">
        <v>12.705882352941099</v>
      </c>
      <c r="J1670">
        <v>0.64516129032257996</v>
      </c>
      <c r="K1670">
        <v>5.4516129032257998</v>
      </c>
      <c r="L1670">
        <v>-14</v>
      </c>
      <c r="M1670">
        <v>0.17836812144212499</v>
      </c>
      <c r="N1670">
        <v>7.2542694497153697</v>
      </c>
      <c r="O1670" s="5" t="str">
        <f>VLOOKUP(D1670,MTeams!$A:$B,2,FALSE)</f>
        <v>North Carolina</v>
      </c>
      <c r="P1670" s="5" t="str">
        <f>VLOOKUP(E1670,MTeams!$A:$B,2,FALSE)</f>
        <v>UNC Asheville</v>
      </c>
    </row>
    <row r="1671" spans="1:16" x14ac:dyDescent="0.3">
      <c r="A1671" t="s">
        <v>1683</v>
      </c>
      <c r="B1671">
        <v>0.89641445674974096</v>
      </c>
      <c r="C1671">
        <v>2016</v>
      </c>
      <c r="D1671">
        <v>1314</v>
      </c>
      <c r="E1671">
        <v>1423</v>
      </c>
      <c r="F1671">
        <v>1</v>
      </c>
      <c r="G1671">
        <v>13</v>
      </c>
      <c r="H1671">
        <v>0.82352941176470495</v>
      </c>
      <c r="I1671">
        <v>12.705882352941099</v>
      </c>
      <c r="J1671">
        <v>0.76666666666666605</v>
      </c>
      <c r="K1671">
        <v>6.36666666666666</v>
      </c>
      <c r="L1671">
        <v>-12</v>
      </c>
      <c r="M1671">
        <v>5.6862745098039097E-2</v>
      </c>
      <c r="N1671">
        <v>6.3392156862744997</v>
      </c>
      <c r="O1671" s="5" t="str">
        <f>VLOOKUP(D1671,MTeams!$A:$B,2,FALSE)</f>
        <v>North Carolina</v>
      </c>
      <c r="P1671" s="5" t="str">
        <f>VLOOKUP(E1671,MTeams!$A:$B,2,FALSE)</f>
        <v>UNC Wilmington</v>
      </c>
    </row>
    <row r="1672" spans="1:16" x14ac:dyDescent="0.3">
      <c r="A1672" t="s">
        <v>1684</v>
      </c>
      <c r="B1672">
        <v>0.79641272044785105</v>
      </c>
      <c r="C1672">
        <v>2016</v>
      </c>
      <c r="D1672">
        <v>1314</v>
      </c>
      <c r="E1672">
        <v>1425</v>
      </c>
      <c r="F1672">
        <v>1</v>
      </c>
      <c r="G1672">
        <v>8</v>
      </c>
      <c r="H1672">
        <v>0.82352941176470495</v>
      </c>
      <c r="I1672">
        <v>12.705882352941099</v>
      </c>
      <c r="J1672">
        <v>0.63636363636363602</v>
      </c>
      <c r="K1672">
        <v>6.0909090909090899</v>
      </c>
      <c r="L1672">
        <v>-7</v>
      </c>
      <c r="M1672">
        <v>0.18716577540106899</v>
      </c>
      <c r="N1672">
        <v>6.6149732620320796</v>
      </c>
      <c r="O1672" s="5" t="str">
        <f>VLOOKUP(D1672,MTeams!$A:$B,2,FALSE)</f>
        <v>North Carolina</v>
      </c>
      <c r="P1672" s="5" t="str">
        <f>VLOOKUP(E1672,MTeams!$A:$B,2,FALSE)</f>
        <v>USC</v>
      </c>
    </row>
    <row r="1673" spans="1:16" x14ac:dyDescent="0.3">
      <c r="A1673" t="s">
        <v>1685</v>
      </c>
      <c r="B1673">
        <v>0.67307697018013501</v>
      </c>
      <c r="C1673">
        <v>2016</v>
      </c>
      <c r="D1673">
        <v>1314</v>
      </c>
      <c r="E1673">
        <v>1428</v>
      </c>
      <c r="F1673">
        <v>1</v>
      </c>
      <c r="G1673">
        <v>3</v>
      </c>
      <c r="H1673">
        <v>0.82352941176470495</v>
      </c>
      <c r="I1673">
        <v>12.705882352941099</v>
      </c>
      <c r="J1673">
        <v>0.75757575757575701</v>
      </c>
      <c r="K1673">
        <v>7.48484848484848</v>
      </c>
      <c r="L1673">
        <v>-2</v>
      </c>
      <c r="M1673">
        <v>6.5953654188948205E-2</v>
      </c>
      <c r="N1673">
        <v>5.2210338680926904</v>
      </c>
      <c r="O1673" s="5" t="str">
        <f>VLOOKUP(D1673,MTeams!$A:$B,2,FALSE)</f>
        <v>North Carolina</v>
      </c>
      <c r="P1673" s="5" t="str">
        <f>VLOOKUP(E1673,MTeams!$A:$B,2,FALSE)</f>
        <v>Utah</v>
      </c>
    </row>
    <row r="1674" spans="1:16" x14ac:dyDescent="0.3">
      <c r="A1674" t="s">
        <v>1686</v>
      </c>
      <c r="B1674">
        <v>0.78853701169087598</v>
      </c>
      <c r="C1674">
        <v>2016</v>
      </c>
      <c r="D1674">
        <v>1314</v>
      </c>
      <c r="E1674">
        <v>1433</v>
      </c>
      <c r="F1674">
        <v>1</v>
      </c>
      <c r="G1674">
        <v>10</v>
      </c>
      <c r="H1674">
        <v>0.82352941176470495</v>
      </c>
      <c r="I1674">
        <v>12.705882352941099</v>
      </c>
      <c r="J1674">
        <v>0.70588235294117596</v>
      </c>
      <c r="K1674">
        <v>9.9117647058823497</v>
      </c>
      <c r="L1674">
        <v>-9</v>
      </c>
      <c r="M1674">
        <v>0.11764705882352899</v>
      </c>
      <c r="N1674">
        <v>2.7941176470588198</v>
      </c>
      <c r="O1674" s="5" t="str">
        <f>VLOOKUP(D1674,MTeams!$A:$B,2,FALSE)</f>
        <v>North Carolina</v>
      </c>
      <c r="P1674" s="5" t="str">
        <f>VLOOKUP(E1674,MTeams!$A:$B,2,FALSE)</f>
        <v>VCU</v>
      </c>
    </row>
    <row r="1675" spans="1:16" x14ac:dyDescent="0.3">
      <c r="A1675" t="s">
        <v>1687</v>
      </c>
      <c r="B1675">
        <v>0.79470698146763996</v>
      </c>
      <c r="C1675">
        <v>2016</v>
      </c>
      <c r="D1675">
        <v>1314</v>
      </c>
      <c r="E1675">
        <v>1435</v>
      </c>
      <c r="F1675">
        <v>1</v>
      </c>
      <c r="G1675">
        <v>11</v>
      </c>
      <c r="H1675">
        <v>0.82352941176470495</v>
      </c>
      <c r="I1675">
        <v>12.705882352941099</v>
      </c>
      <c r="J1675">
        <v>0.59375</v>
      </c>
      <c r="K1675">
        <v>9.40625</v>
      </c>
      <c r="L1675">
        <v>-10</v>
      </c>
      <c r="M1675">
        <v>0.22977941176470501</v>
      </c>
      <c r="N1675">
        <v>3.29963235294117</v>
      </c>
      <c r="O1675" s="5" t="str">
        <f>VLOOKUP(D1675,MTeams!$A:$B,2,FALSE)</f>
        <v>North Carolina</v>
      </c>
      <c r="P1675" s="5" t="str">
        <f>VLOOKUP(E1675,MTeams!$A:$B,2,FALSE)</f>
        <v>Vanderbilt</v>
      </c>
    </row>
    <row r="1676" spans="1:16" x14ac:dyDescent="0.3">
      <c r="A1676" t="s">
        <v>1688</v>
      </c>
      <c r="B1676">
        <v>0.52760360659256</v>
      </c>
      <c r="C1676">
        <v>2016</v>
      </c>
      <c r="D1676">
        <v>1314</v>
      </c>
      <c r="E1676">
        <v>1437</v>
      </c>
      <c r="F1676">
        <v>1</v>
      </c>
      <c r="G1676">
        <v>2</v>
      </c>
      <c r="H1676">
        <v>0.82352941176470495</v>
      </c>
      <c r="I1676">
        <v>12.705882352941099</v>
      </c>
      <c r="J1676">
        <v>0.85294117647058798</v>
      </c>
      <c r="K1676">
        <v>13.264705882352899</v>
      </c>
      <c r="L1676">
        <v>-1</v>
      </c>
      <c r="M1676">
        <v>-2.94117647058823E-2</v>
      </c>
      <c r="N1676">
        <v>-0.55882352941176605</v>
      </c>
      <c r="O1676" s="5" t="str">
        <f>VLOOKUP(D1676,MTeams!$A:$B,2,FALSE)</f>
        <v>North Carolina</v>
      </c>
      <c r="P1676" s="5" t="str">
        <f>VLOOKUP(E1676,MTeams!$A:$B,2,FALSE)</f>
        <v>Villanova</v>
      </c>
    </row>
    <row r="1677" spans="1:16" x14ac:dyDescent="0.3">
      <c r="A1677" t="s">
        <v>1689</v>
      </c>
      <c r="B1677">
        <v>0.54089020152205003</v>
      </c>
      <c r="C1677">
        <v>2016</v>
      </c>
      <c r="D1677">
        <v>1314</v>
      </c>
      <c r="E1677">
        <v>1438</v>
      </c>
      <c r="F1677">
        <v>1</v>
      </c>
      <c r="G1677">
        <v>1</v>
      </c>
      <c r="H1677">
        <v>0.82352941176470495</v>
      </c>
      <c r="I1677">
        <v>12.705882352941099</v>
      </c>
      <c r="J1677">
        <v>0.78787878787878696</v>
      </c>
      <c r="K1677">
        <v>10.6969696969696</v>
      </c>
      <c r="L1677">
        <v>0</v>
      </c>
      <c r="M1677">
        <v>3.5650623885917998E-2</v>
      </c>
      <c r="N1677">
        <v>2.0089126559714701</v>
      </c>
      <c r="O1677" s="5" t="str">
        <f>VLOOKUP(D1677,MTeams!$A:$B,2,FALSE)</f>
        <v>North Carolina</v>
      </c>
      <c r="P1677" s="5" t="str">
        <f>VLOOKUP(E1677,MTeams!$A:$B,2,FALSE)</f>
        <v>Virginia</v>
      </c>
    </row>
    <row r="1678" spans="1:16" x14ac:dyDescent="0.3">
      <c r="A1678" t="s">
        <v>1690</v>
      </c>
      <c r="B1678">
        <v>0.91824523045426698</v>
      </c>
      <c r="C1678">
        <v>2016</v>
      </c>
      <c r="D1678">
        <v>1314</v>
      </c>
      <c r="E1678">
        <v>1451</v>
      </c>
      <c r="F1678">
        <v>1</v>
      </c>
      <c r="G1678">
        <v>15</v>
      </c>
      <c r="H1678">
        <v>0.82352941176470495</v>
      </c>
      <c r="I1678">
        <v>12.705882352941099</v>
      </c>
      <c r="J1678">
        <v>0.74193548387096697</v>
      </c>
      <c r="K1678">
        <v>6.06451612903225</v>
      </c>
      <c r="L1678">
        <v>-14</v>
      </c>
      <c r="M1678">
        <v>8.1593927893738094E-2</v>
      </c>
      <c r="N1678">
        <v>6.6413662239089097</v>
      </c>
      <c r="O1678" s="5" t="str">
        <f>VLOOKUP(D1678,MTeams!$A:$B,2,FALSE)</f>
        <v>North Carolina</v>
      </c>
      <c r="P1678" s="5" t="str">
        <f>VLOOKUP(E1678,MTeams!$A:$B,2,FALSE)</f>
        <v>Weber St</v>
      </c>
    </row>
    <row r="1679" spans="1:16" x14ac:dyDescent="0.3">
      <c r="A1679" t="s">
        <v>1691</v>
      </c>
      <c r="B1679">
        <v>0.54922341638166094</v>
      </c>
      <c r="C1679">
        <v>2016</v>
      </c>
      <c r="D1679">
        <v>1314</v>
      </c>
      <c r="E1679">
        <v>1452</v>
      </c>
      <c r="F1679">
        <v>1</v>
      </c>
      <c r="G1679">
        <v>3</v>
      </c>
      <c r="H1679">
        <v>0.82352941176470495</v>
      </c>
      <c r="I1679">
        <v>12.705882352941099</v>
      </c>
      <c r="J1679">
        <v>0.76470588235294101</v>
      </c>
      <c r="K1679">
        <v>12.588235294117601</v>
      </c>
      <c r="L1679">
        <v>-2</v>
      </c>
      <c r="M1679">
        <v>5.8823529411764698E-2</v>
      </c>
      <c r="N1679">
        <v>0.11764705882352899</v>
      </c>
      <c r="O1679" s="5" t="str">
        <f>VLOOKUP(D1679,MTeams!$A:$B,2,FALSE)</f>
        <v>North Carolina</v>
      </c>
      <c r="P1679" s="5" t="str">
        <f>VLOOKUP(E1679,MTeams!$A:$B,2,FALSE)</f>
        <v>West Virginia</v>
      </c>
    </row>
    <row r="1680" spans="1:16" x14ac:dyDescent="0.3">
      <c r="A1680" t="s">
        <v>1692</v>
      </c>
      <c r="B1680">
        <v>0.924345098623505</v>
      </c>
      <c r="C1680">
        <v>2016</v>
      </c>
      <c r="D1680">
        <v>1314</v>
      </c>
      <c r="E1680">
        <v>1453</v>
      </c>
      <c r="F1680">
        <v>1</v>
      </c>
      <c r="G1680">
        <v>14</v>
      </c>
      <c r="H1680">
        <v>0.82352941176470495</v>
      </c>
      <c r="I1680">
        <v>12.705882352941099</v>
      </c>
      <c r="J1680">
        <v>0.63636363636363602</v>
      </c>
      <c r="K1680">
        <v>2.6969696969696901</v>
      </c>
      <c r="L1680">
        <v>-13</v>
      </c>
      <c r="M1680">
        <v>0.18716577540106899</v>
      </c>
      <c r="N1680">
        <v>10.0089126559714</v>
      </c>
      <c r="O1680" s="5" t="str">
        <f>VLOOKUP(D1680,MTeams!$A:$B,2,FALSE)</f>
        <v>North Carolina</v>
      </c>
      <c r="P1680" s="5" t="str">
        <f>VLOOKUP(E1680,MTeams!$A:$B,2,FALSE)</f>
        <v>WI Green Bay</v>
      </c>
    </row>
    <row r="1681" spans="1:16" x14ac:dyDescent="0.3">
      <c r="A1681" t="s">
        <v>1693</v>
      </c>
      <c r="B1681">
        <v>0.74957173316910897</v>
      </c>
      <c r="C1681">
        <v>2016</v>
      </c>
      <c r="D1681">
        <v>1314</v>
      </c>
      <c r="E1681">
        <v>1455</v>
      </c>
      <c r="F1681">
        <v>1</v>
      </c>
      <c r="G1681">
        <v>11</v>
      </c>
      <c r="H1681">
        <v>0.82352941176470495</v>
      </c>
      <c r="I1681">
        <v>12.705882352941099</v>
      </c>
      <c r="J1681">
        <v>0.74193548387096697</v>
      </c>
      <c r="K1681">
        <v>13.709677419354801</v>
      </c>
      <c r="L1681">
        <v>-10</v>
      </c>
      <c r="M1681">
        <v>8.1593927893738094E-2</v>
      </c>
      <c r="N1681">
        <v>-1.0037950664136599</v>
      </c>
      <c r="O1681" s="5" t="str">
        <f>VLOOKUP(D1681,MTeams!$A:$B,2,FALSE)</f>
        <v>North Carolina</v>
      </c>
      <c r="P1681" s="5" t="str">
        <f>VLOOKUP(E1681,MTeams!$A:$B,2,FALSE)</f>
        <v>Wichita St</v>
      </c>
    </row>
    <row r="1682" spans="1:16" x14ac:dyDescent="0.3">
      <c r="A1682" t="s">
        <v>1694</v>
      </c>
      <c r="B1682">
        <v>0.80290844551644303</v>
      </c>
      <c r="C1682">
        <v>2016</v>
      </c>
      <c r="D1682">
        <v>1314</v>
      </c>
      <c r="E1682">
        <v>1458</v>
      </c>
      <c r="F1682">
        <v>1</v>
      </c>
      <c r="G1682">
        <v>7</v>
      </c>
      <c r="H1682">
        <v>0.82352941176470495</v>
      </c>
      <c r="I1682">
        <v>12.705882352941099</v>
      </c>
      <c r="J1682">
        <v>0.625</v>
      </c>
      <c r="K1682">
        <v>4.3125</v>
      </c>
      <c r="L1682">
        <v>-6</v>
      </c>
      <c r="M1682">
        <v>0.19852941176470501</v>
      </c>
      <c r="N1682">
        <v>8.3933823529411704</v>
      </c>
      <c r="O1682" s="5" t="str">
        <f>VLOOKUP(D1682,MTeams!$A:$B,2,FALSE)</f>
        <v>North Carolina</v>
      </c>
      <c r="P1682" s="5" t="str">
        <f>VLOOKUP(E1682,MTeams!$A:$B,2,FALSE)</f>
        <v>Wisconsin</v>
      </c>
    </row>
    <row r="1683" spans="1:16" x14ac:dyDescent="0.3">
      <c r="A1683" t="s">
        <v>1695</v>
      </c>
      <c r="B1683">
        <v>0.60047021992865901</v>
      </c>
      <c r="C1683">
        <v>2016</v>
      </c>
      <c r="D1683">
        <v>1314</v>
      </c>
      <c r="E1683">
        <v>1462</v>
      </c>
      <c r="F1683">
        <v>1</v>
      </c>
      <c r="G1683">
        <v>2</v>
      </c>
      <c r="H1683">
        <v>0.82352941176470495</v>
      </c>
      <c r="I1683">
        <v>12.705882352941099</v>
      </c>
      <c r="J1683">
        <v>0.84375</v>
      </c>
      <c r="K1683">
        <v>10.3125</v>
      </c>
      <c r="L1683">
        <v>-1</v>
      </c>
      <c r="M1683">
        <v>-2.0220588235294101E-2</v>
      </c>
      <c r="N1683">
        <v>2.39338235294117</v>
      </c>
      <c r="O1683" s="5" t="str">
        <f>VLOOKUP(D1683,MTeams!$A:$B,2,FALSE)</f>
        <v>North Carolina</v>
      </c>
      <c r="P1683" s="5" t="str">
        <f>VLOOKUP(E1683,MTeams!$A:$B,2,FALSE)</f>
        <v>Xavier</v>
      </c>
    </row>
    <row r="1684" spans="1:16" x14ac:dyDescent="0.3">
      <c r="A1684" t="s">
        <v>1696</v>
      </c>
      <c r="B1684">
        <v>0.82649893291090004</v>
      </c>
      <c r="C1684">
        <v>2016</v>
      </c>
      <c r="D1684">
        <v>1314</v>
      </c>
      <c r="E1684">
        <v>1463</v>
      </c>
      <c r="F1684">
        <v>1</v>
      </c>
      <c r="G1684">
        <v>12</v>
      </c>
      <c r="H1684">
        <v>0.82352941176470495</v>
      </c>
      <c r="I1684">
        <v>12.705882352941099</v>
      </c>
      <c r="J1684">
        <v>0.77777777777777701</v>
      </c>
      <c r="K1684">
        <v>10.9629629629629</v>
      </c>
      <c r="L1684">
        <v>-11</v>
      </c>
      <c r="M1684">
        <v>4.5751633986927998E-2</v>
      </c>
      <c r="N1684">
        <v>1.7429193899782101</v>
      </c>
      <c r="O1684" s="5" t="str">
        <f>VLOOKUP(D1684,MTeams!$A:$B,2,FALSE)</f>
        <v>North Carolina</v>
      </c>
      <c r="P1684" s="5" t="str">
        <f>VLOOKUP(E1684,MTeams!$A:$B,2,FALSE)</f>
        <v>Yale</v>
      </c>
    </row>
    <row r="1685" spans="1:16" x14ac:dyDescent="0.3">
      <c r="A1685" t="s">
        <v>1697</v>
      </c>
      <c r="B1685">
        <v>0.33648206115957502</v>
      </c>
      <c r="C1685">
        <v>2016</v>
      </c>
      <c r="D1685">
        <v>1320</v>
      </c>
      <c r="E1685">
        <v>1323</v>
      </c>
      <c r="F1685">
        <v>11</v>
      </c>
      <c r="G1685">
        <v>6</v>
      </c>
      <c r="H1685">
        <v>0.63636363636363602</v>
      </c>
      <c r="I1685">
        <v>4.6363636363636296</v>
      </c>
      <c r="J1685">
        <v>0.65625</v>
      </c>
      <c r="K1685">
        <v>5.125</v>
      </c>
      <c r="L1685">
        <v>5</v>
      </c>
      <c r="M1685">
        <v>-1.9886363636363601E-2</v>
      </c>
      <c r="N1685">
        <v>-0.48863636363636298</v>
      </c>
      <c r="O1685" s="5" t="str">
        <f>VLOOKUP(D1685,MTeams!$A:$B,2,FALSE)</f>
        <v>Northern Iowa</v>
      </c>
      <c r="P1685" s="5" t="str">
        <f>VLOOKUP(E1685,MTeams!$A:$B,2,FALSE)</f>
        <v>Notre Dame</v>
      </c>
    </row>
    <row r="1686" spans="1:16" x14ac:dyDescent="0.3">
      <c r="A1686" t="s">
        <v>1698</v>
      </c>
      <c r="B1686">
        <v>0.175654371233051</v>
      </c>
      <c r="C1686">
        <v>2016</v>
      </c>
      <c r="D1686">
        <v>1320</v>
      </c>
      <c r="E1686">
        <v>1328</v>
      </c>
      <c r="F1686">
        <v>11</v>
      </c>
      <c r="G1686">
        <v>2</v>
      </c>
      <c r="H1686">
        <v>0.63636363636363602</v>
      </c>
      <c r="I1686">
        <v>4.6363636363636296</v>
      </c>
      <c r="J1686">
        <v>0.78125</v>
      </c>
      <c r="K1686">
        <v>9.96875</v>
      </c>
      <c r="L1686">
        <v>9</v>
      </c>
      <c r="M1686">
        <v>-0.14488636363636301</v>
      </c>
      <c r="N1686">
        <v>-5.3323863636363598</v>
      </c>
      <c r="O1686" s="5" t="str">
        <f>VLOOKUP(D1686,MTeams!$A:$B,2,FALSE)</f>
        <v>Northern Iowa</v>
      </c>
      <c r="P1686" s="5" t="str">
        <f>VLOOKUP(E1686,MTeams!$A:$B,2,FALSE)</f>
        <v>Oklahoma</v>
      </c>
    </row>
    <row r="1687" spans="1:16" x14ac:dyDescent="0.3">
      <c r="A1687" t="s">
        <v>1699</v>
      </c>
      <c r="B1687">
        <v>0.176083781831054</v>
      </c>
      <c r="C1687">
        <v>2016</v>
      </c>
      <c r="D1687">
        <v>1320</v>
      </c>
      <c r="E1687">
        <v>1332</v>
      </c>
      <c r="F1687">
        <v>11</v>
      </c>
      <c r="G1687">
        <v>1</v>
      </c>
      <c r="H1687">
        <v>0.63636363636363602</v>
      </c>
      <c r="I1687">
        <v>4.6363636363636296</v>
      </c>
      <c r="J1687">
        <v>0.81818181818181801</v>
      </c>
      <c r="K1687">
        <v>9.1515151515151505</v>
      </c>
      <c r="L1687">
        <v>10</v>
      </c>
      <c r="M1687">
        <v>-0.18181818181818099</v>
      </c>
      <c r="N1687">
        <v>-4.5151515151515103</v>
      </c>
      <c r="O1687" s="5" t="str">
        <f>VLOOKUP(D1687,MTeams!$A:$B,2,FALSE)</f>
        <v>Northern Iowa</v>
      </c>
      <c r="P1687" s="5" t="str">
        <f>VLOOKUP(E1687,MTeams!$A:$B,2,FALSE)</f>
        <v>Oregon</v>
      </c>
    </row>
    <row r="1688" spans="1:16" x14ac:dyDescent="0.3">
      <c r="A1688" t="s">
        <v>1700</v>
      </c>
      <c r="B1688">
        <v>0.44149966899756699</v>
      </c>
      <c r="C1688">
        <v>2016</v>
      </c>
      <c r="D1688">
        <v>1320</v>
      </c>
      <c r="E1688">
        <v>1333</v>
      </c>
      <c r="F1688">
        <v>11</v>
      </c>
      <c r="G1688">
        <v>7</v>
      </c>
      <c r="H1688">
        <v>0.63636363636363602</v>
      </c>
      <c r="I1688">
        <v>4.6363636363636296</v>
      </c>
      <c r="J1688">
        <v>0.6</v>
      </c>
      <c r="K1688">
        <v>1.43333333333333</v>
      </c>
      <c r="L1688">
        <v>4</v>
      </c>
      <c r="M1688">
        <v>3.6363636363636299E-2</v>
      </c>
      <c r="N1688">
        <v>3.2030303030303</v>
      </c>
      <c r="O1688" s="5" t="str">
        <f>VLOOKUP(D1688,MTeams!$A:$B,2,FALSE)</f>
        <v>Northern Iowa</v>
      </c>
      <c r="P1688" s="5" t="str">
        <f>VLOOKUP(E1688,MTeams!$A:$B,2,FALSE)</f>
        <v>Oregon St</v>
      </c>
    </row>
    <row r="1689" spans="1:16" x14ac:dyDescent="0.3">
      <c r="A1689" t="s">
        <v>1701</v>
      </c>
      <c r="B1689">
        <v>0.407755558259569</v>
      </c>
      <c r="C1689">
        <v>2016</v>
      </c>
      <c r="D1689">
        <v>1320</v>
      </c>
      <c r="E1689">
        <v>1338</v>
      </c>
      <c r="F1689">
        <v>11</v>
      </c>
      <c r="G1689">
        <v>10</v>
      </c>
      <c r="H1689">
        <v>0.63636363636363602</v>
      </c>
      <c r="I1689">
        <v>4.6363636363636296</v>
      </c>
      <c r="J1689">
        <v>0.64516129032257996</v>
      </c>
      <c r="K1689">
        <v>7.06451612903225</v>
      </c>
      <c r="L1689">
        <v>1</v>
      </c>
      <c r="M1689">
        <v>-8.7976539589442702E-3</v>
      </c>
      <c r="N1689">
        <v>-2.42815249266862</v>
      </c>
      <c r="O1689" s="5" t="str">
        <f>VLOOKUP(D1689,MTeams!$A:$B,2,FALSE)</f>
        <v>Northern Iowa</v>
      </c>
      <c r="P1689" s="5" t="str">
        <f>VLOOKUP(E1689,MTeams!$A:$B,2,FALSE)</f>
        <v>Pittsburgh</v>
      </c>
    </row>
    <row r="1690" spans="1:16" x14ac:dyDescent="0.3">
      <c r="A1690" t="s">
        <v>1702</v>
      </c>
      <c r="B1690">
        <v>0.46467295986096402</v>
      </c>
      <c r="C1690">
        <v>2016</v>
      </c>
      <c r="D1690">
        <v>1320</v>
      </c>
      <c r="E1690">
        <v>1344</v>
      </c>
      <c r="F1690">
        <v>11</v>
      </c>
      <c r="G1690">
        <v>9</v>
      </c>
      <c r="H1690">
        <v>0.63636363636363602</v>
      </c>
      <c r="I1690">
        <v>4.6363636363636296</v>
      </c>
      <c r="J1690">
        <v>0.69696969696969702</v>
      </c>
      <c r="K1690">
        <v>4.2424242424242404</v>
      </c>
      <c r="L1690">
        <v>2</v>
      </c>
      <c r="M1690">
        <v>-6.0606060606060601E-2</v>
      </c>
      <c r="N1690">
        <v>0.39393939393939498</v>
      </c>
      <c r="O1690" s="5" t="str">
        <f>VLOOKUP(D1690,MTeams!$A:$B,2,FALSE)</f>
        <v>Northern Iowa</v>
      </c>
      <c r="P1690" s="5" t="str">
        <f>VLOOKUP(E1690,MTeams!$A:$B,2,FALSE)</f>
        <v>Providence</v>
      </c>
    </row>
    <row r="1691" spans="1:16" x14ac:dyDescent="0.3">
      <c r="A1691" t="s">
        <v>1703</v>
      </c>
      <c r="B1691">
        <v>0.181242661762819</v>
      </c>
      <c r="C1691">
        <v>2016</v>
      </c>
      <c r="D1691">
        <v>1320</v>
      </c>
      <c r="E1691">
        <v>1345</v>
      </c>
      <c r="F1691">
        <v>11</v>
      </c>
      <c r="G1691">
        <v>5</v>
      </c>
      <c r="H1691">
        <v>0.63636363636363602</v>
      </c>
      <c r="I1691">
        <v>4.6363636363636296</v>
      </c>
      <c r="J1691">
        <v>0.76470588235294101</v>
      </c>
      <c r="K1691">
        <v>13.147058823529401</v>
      </c>
      <c r="L1691">
        <v>6</v>
      </c>
      <c r="M1691">
        <v>-0.12834224598930399</v>
      </c>
      <c r="N1691">
        <v>-8.5106951871657692</v>
      </c>
      <c r="O1691" s="5" t="str">
        <f>VLOOKUP(D1691,MTeams!$A:$B,2,FALSE)</f>
        <v>Northern Iowa</v>
      </c>
      <c r="P1691" s="5" t="str">
        <f>VLOOKUP(E1691,MTeams!$A:$B,2,FALSE)</f>
        <v>Purdue</v>
      </c>
    </row>
    <row r="1692" spans="1:16" x14ac:dyDescent="0.3">
      <c r="A1692" t="s">
        <v>1704</v>
      </c>
      <c r="B1692">
        <v>0.51477928194705203</v>
      </c>
      <c r="C1692">
        <v>2016</v>
      </c>
      <c r="D1692">
        <v>1320</v>
      </c>
      <c r="E1692">
        <v>1355</v>
      </c>
      <c r="F1692">
        <v>11</v>
      </c>
      <c r="G1692">
        <v>12</v>
      </c>
      <c r="H1692">
        <v>0.63636363636363602</v>
      </c>
      <c r="I1692">
        <v>4.6363636363636296</v>
      </c>
      <c r="J1692">
        <v>0.77419354838709598</v>
      </c>
      <c r="K1692">
        <v>7.0322580645161201</v>
      </c>
      <c r="L1692">
        <v>-1</v>
      </c>
      <c r="M1692">
        <v>-0.13782991202346001</v>
      </c>
      <c r="N1692">
        <v>-2.3958944281524901</v>
      </c>
      <c r="O1692" s="5" t="str">
        <f>VLOOKUP(D1692,MTeams!$A:$B,2,FALSE)</f>
        <v>Northern Iowa</v>
      </c>
      <c r="P1692" s="5" t="str">
        <f>VLOOKUP(E1692,MTeams!$A:$B,2,FALSE)</f>
        <v>S Dakota St</v>
      </c>
    </row>
    <row r="1693" spans="1:16" x14ac:dyDescent="0.3">
      <c r="A1693" t="s">
        <v>1705</v>
      </c>
      <c r="B1693">
        <v>0.32085101256090598</v>
      </c>
      <c r="C1693">
        <v>2016</v>
      </c>
      <c r="D1693">
        <v>1320</v>
      </c>
      <c r="E1693">
        <v>1371</v>
      </c>
      <c r="F1693">
        <v>11</v>
      </c>
      <c r="G1693">
        <v>6</v>
      </c>
      <c r="H1693">
        <v>0.63636363636363602</v>
      </c>
      <c r="I1693">
        <v>4.6363636363636296</v>
      </c>
      <c r="J1693">
        <v>0.75757575757575701</v>
      </c>
      <c r="K1693">
        <v>7.0606060606060597</v>
      </c>
      <c r="L1693">
        <v>5</v>
      </c>
      <c r="M1693">
        <v>-0.12121212121212099</v>
      </c>
      <c r="N1693">
        <v>-2.4242424242424199</v>
      </c>
      <c r="O1693" s="5" t="str">
        <f>VLOOKUP(D1693,MTeams!$A:$B,2,FALSE)</f>
        <v>Northern Iowa</v>
      </c>
      <c r="P1693" s="5" t="str">
        <f>VLOOKUP(E1693,MTeams!$A:$B,2,FALSE)</f>
        <v>Seton Hall</v>
      </c>
    </row>
    <row r="1694" spans="1:16" x14ac:dyDescent="0.3">
      <c r="A1694" t="s">
        <v>1706</v>
      </c>
      <c r="B1694">
        <v>0.38194768872531698</v>
      </c>
      <c r="C1694">
        <v>2016</v>
      </c>
      <c r="D1694">
        <v>1320</v>
      </c>
      <c r="E1694">
        <v>1372</v>
      </c>
      <c r="F1694">
        <v>11</v>
      </c>
      <c r="G1694">
        <v>14</v>
      </c>
      <c r="H1694">
        <v>0.63636363636363602</v>
      </c>
      <c r="I1694">
        <v>4.6363636363636296</v>
      </c>
      <c r="J1694">
        <v>0.82142857142857095</v>
      </c>
      <c r="K1694">
        <v>15.285714285714199</v>
      </c>
      <c r="L1694">
        <v>-3</v>
      </c>
      <c r="M1694">
        <v>-0.18506493506493499</v>
      </c>
      <c r="N1694">
        <v>-10.6493506493506</v>
      </c>
      <c r="O1694" s="5" t="str">
        <f>VLOOKUP(D1694,MTeams!$A:$B,2,FALSE)</f>
        <v>Northern Iowa</v>
      </c>
      <c r="P1694" s="5" t="str">
        <f>VLOOKUP(E1694,MTeams!$A:$B,2,FALSE)</f>
        <v>SF Austin</v>
      </c>
    </row>
    <row r="1695" spans="1:16" x14ac:dyDescent="0.3">
      <c r="A1695" t="s">
        <v>1707</v>
      </c>
      <c r="B1695">
        <v>0.71356906584501301</v>
      </c>
      <c r="C1695">
        <v>2016</v>
      </c>
      <c r="D1695">
        <v>1320</v>
      </c>
      <c r="E1695">
        <v>1380</v>
      </c>
      <c r="F1695">
        <v>11</v>
      </c>
      <c r="G1695">
        <v>16</v>
      </c>
      <c r="H1695">
        <v>0.63636363636363602</v>
      </c>
      <c r="I1695">
        <v>4.6363636363636296</v>
      </c>
      <c r="J1695">
        <v>0.61290322580645096</v>
      </c>
      <c r="K1695">
        <v>1.87096774193548</v>
      </c>
      <c r="L1695">
        <v>-5</v>
      </c>
      <c r="M1695">
        <v>2.3460410557184699E-2</v>
      </c>
      <c r="N1695">
        <v>2.76539589442815</v>
      </c>
      <c r="O1695" s="5" t="str">
        <f>VLOOKUP(D1695,MTeams!$A:$B,2,FALSE)</f>
        <v>Northern Iowa</v>
      </c>
      <c r="P1695" s="5" t="str">
        <f>VLOOKUP(E1695,MTeams!$A:$B,2,FALSE)</f>
        <v>Southern Univ</v>
      </c>
    </row>
    <row r="1696" spans="1:16" x14ac:dyDescent="0.3">
      <c r="A1696" t="s">
        <v>1708</v>
      </c>
      <c r="B1696">
        <v>0.376283350179136</v>
      </c>
      <c r="C1696">
        <v>2016</v>
      </c>
      <c r="D1696">
        <v>1320</v>
      </c>
      <c r="E1696">
        <v>1386</v>
      </c>
      <c r="F1696">
        <v>11</v>
      </c>
      <c r="G1696">
        <v>8</v>
      </c>
      <c r="H1696">
        <v>0.63636363636363602</v>
      </c>
      <c r="I1696">
        <v>4.6363636363636296</v>
      </c>
      <c r="J1696">
        <v>0.79411764705882304</v>
      </c>
      <c r="K1696">
        <v>7.6764705882352899</v>
      </c>
      <c r="L1696">
        <v>3</v>
      </c>
      <c r="M1696">
        <v>-0.15775401069518699</v>
      </c>
      <c r="N1696">
        <v>-3.0401069518716501</v>
      </c>
      <c r="O1696" s="5" t="str">
        <f>VLOOKUP(D1696,MTeams!$A:$B,2,FALSE)</f>
        <v>Northern Iowa</v>
      </c>
      <c r="P1696" s="5" t="str">
        <f>VLOOKUP(E1696,MTeams!$A:$B,2,FALSE)</f>
        <v>St Joseph's PA</v>
      </c>
    </row>
    <row r="1697" spans="1:16" x14ac:dyDescent="0.3">
      <c r="A1697" t="s">
        <v>1709</v>
      </c>
      <c r="B1697">
        <v>0.47129784757938797</v>
      </c>
      <c r="C1697">
        <v>2016</v>
      </c>
      <c r="D1697">
        <v>1320</v>
      </c>
      <c r="E1697">
        <v>1392</v>
      </c>
      <c r="F1697">
        <v>11</v>
      </c>
      <c r="G1697">
        <v>13</v>
      </c>
      <c r="H1697">
        <v>0.63636363636363602</v>
      </c>
      <c r="I1697">
        <v>4.6363636363636296</v>
      </c>
      <c r="J1697">
        <v>0.8</v>
      </c>
      <c r="K1697">
        <v>10.2666666666666</v>
      </c>
      <c r="L1697">
        <v>-2</v>
      </c>
      <c r="M1697">
        <v>-0.163636363636363</v>
      </c>
      <c r="N1697">
        <v>-5.6303030303030299</v>
      </c>
      <c r="O1697" s="5" t="str">
        <f>VLOOKUP(D1697,MTeams!$A:$B,2,FALSE)</f>
        <v>Northern Iowa</v>
      </c>
      <c r="P1697" s="5" t="str">
        <f>VLOOKUP(E1697,MTeams!$A:$B,2,FALSE)</f>
        <v>Stony Brook</v>
      </c>
    </row>
    <row r="1698" spans="1:16" x14ac:dyDescent="0.3">
      <c r="A1698" t="s">
        <v>1710</v>
      </c>
      <c r="B1698">
        <v>0.45718074183378499</v>
      </c>
      <c r="C1698">
        <v>2016</v>
      </c>
      <c r="D1698">
        <v>1320</v>
      </c>
      <c r="E1698">
        <v>1393</v>
      </c>
      <c r="F1698">
        <v>11</v>
      </c>
      <c r="G1698">
        <v>10</v>
      </c>
      <c r="H1698">
        <v>0.63636363636363602</v>
      </c>
      <c r="I1698">
        <v>4.6363636363636296</v>
      </c>
      <c r="J1698">
        <v>0.59375</v>
      </c>
      <c r="K1698">
        <v>4.5</v>
      </c>
      <c r="L1698">
        <v>1</v>
      </c>
      <c r="M1698">
        <v>4.2613636363636298E-2</v>
      </c>
      <c r="N1698">
        <v>0.13636363636363599</v>
      </c>
      <c r="O1698" s="5" t="str">
        <f>VLOOKUP(D1698,MTeams!$A:$B,2,FALSE)</f>
        <v>Northern Iowa</v>
      </c>
      <c r="P1698" s="5" t="str">
        <f>VLOOKUP(E1698,MTeams!$A:$B,2,FALSE)</f>
        <v>Syracuse</v>
      </c>
    </row>
    <row r="1699" spans="1:16" x14ac:dyDescent="0.3">
      <c r="A1699" t="s">
        <v>1711</v>
      </c>
      <c r="B1699">
        <v>0.56283196149284997</v>
      </c>
      <c r="C1699">
        <v>2016</v>
      </c>
      <c r="D1699">
        <v>1320</v>
      </c>
      <c r="E1699">
        <v>1396</v>
      </c>
      <c r="F1699">
        <v>11</v>
      </c>
      <c r="G1699">
        <v>10</v>
      </c>
      <c r="H1699">
        <v>0.63636363636363602</v>
      </c>
      <c r="I1699">
        <v>4.6363636363636296</v>
      </c>
      <c r="J1699">
        <v>0.65625</v>
      </c>
      <c r="K1699">
        <v>1.21874999999999</v>
      </c>
      <c r="L1699">
        <v>1</v>
      </c>
      <c r="M1699">
        <v>-1.9886363636363601E-2</v>
      </c>
      <c r="N1699">
        <v>3.41761363636363</v>
      </c>
      <c r="O1699" s="5" t="str">
        <f>VLOOKUP(D1699,MTeams!$A:$B,2,FALSE)</f>
        <v>Northern Iowa</v>
      </c>
      <c r="P1699" s="5" t="str">
        <f>VLOOKUP(E1699,MTeams!$A:$B,2,FALSE)</f>
        <v>Temple</v>
      </c>
    </row>
    <row r="1700" spans="1:16" x14ac:dyDescent="0.3">
      <c r="A1700" t="s">
        <v>1712</v>
      </c>
      <c r="B1700">
        <v>0.37128698213502398</v>
      </c>
      <c r="C1700">
        <v>2016</v>
      </c>
      <c r="D1700">
        <v>1320</v>
      </c>
      <c r="E1700">
        <v>1400</v>
      </c>
      <c r="F1700">
        <v>11</v>
      </c>
      <c r="G1700">
        <v>6</v>
      </c>
      <c r="H1700">
        <v>0.63636363636363602</v>
      </c>
      <c r="I1700">
        <v>4.6363636363636296</v>
      </c>
      <c r="J1700">
        <v>0.625</v>
      </c>
      <c r="K1700">
        <v>3.28125</v>
      </c>
      <c r="L1700">
        <v>5</v>
      </c>
      <c r="M1700">
        <v>1.13636363636363E-2</v>
      </c>
      <c r="N1700">
        <v>1.35511363636363</v>
      </c>
      <c r="O1700" s="5" t="str">
        <f>VLOOKUP(D1700,MTeams!$A:$B,2,FALSE)</f>
        <v>Northern Iowa</v>
      </c>
      <c r="P1700" s="5" t="str">
        <f>VLOOKUP(E1700,MTeams!$A:$B,2,FALSE)</f>
        <v>Texas</v>
      </c>
    </row>
    <row r="1701" spans="1:16" x14ac:dyDescent="0.3">
      <c r="A1701" t="s">
        <v>1713</v>
      </c>
      <c r="B1701">
        <v>0.18539830424262599</v>
      </c>
      <c r="C1701">
        <v>2016</v>
      </c>
      <c r="D1701">
        <v>1320</v>
      </c>
      <c r="E1701">
        <v>1401</v>
      </c>
      <c r="F1701">
        <v>11</v>
      </c>
      <c r="G1701">
        <v>3</v>
      </c>
      <c r="H1701">
        <v>0.63636363636363602</v>
      </c>
      <c r="I1701">
        <v>4.6363636363636296</v>
      </c>
      <c r="J1701">
        <v>0.76470588235294101</v>
      </c>
      <c r="K1701">
        <v>10.3823529411764</v>
      </c>
      <c r="L1701">
        <v>8</v>
      </c>
      <c r="M1701">
        <v>-0.12834224598930399</v>
      </c>
      <c r="N1701">
        <v>-5.7459893048128299</v>
      </c>
      <c r="O1701" s="5" t="str">
        <f>VLOOKUP(D1701,MTeams!$A:$B,2,FALSE)</f>
        <v>Northern Iowa</v>
      </c>
      <c r="P1701" s="5" t="str">
        <f>VLOOKUP(E1701,MTeams!$A:$B,2,FALSE)</f>
        <v>Texas A&amp;M</v>
      </c>
    </row>
    <row r="1702" spans="1:16" x14ac:dyDescent="0.3">
      <c r="A1702" t="s">
        <v>1714</v>
      </c>
      <c r="B1702">
        <v>0.44912265494390102</v>
      </c>
      <c r="C1702">
        <v>2016</v>
      </c>
      <c r="D1702">
        <v>1320</v>
      </c>
      <c r="E1702">
        <v>1403</v>
      </c>
      <c r="F1702">
        <v>11</v>
      </c>
      <c r="G1702">
        <v>8</v>
      </c>
      <c r="H1702">
        <v>0.63636363636363602</v>
      </c>
      <c r="I1702">
        <v>4.6363636363636296</v>
      </c>
      <c r="J1702">
        <v>0.61290322580645096</v>
      </c>
      <c r="K1702">
        <v>2.54838709677419</v>
      </c>
      <c r="L1702">
        <v>3</v>
      </c>
      <c r="M1702">
        <v>2.3460410557184699E-2</v>
      </c>
      <c r="N1702">
        <v>2.0879765395894401</v>
      </c>
      <c r="O1702" s="5" t="str">
        <f>VLOOKUP(D1702,MTeams!$A:$B,2,FALSE)</f>
        <v>Northern Iowa</v>
      </c>
      <c r="P1702" s="5" t="str">
        <f>VLOOKUP(E1702,MTeams!$A:$B,2,FALSE)</f>
        <v>Texas Tech</v>
      </c>
    </row>
    <row r="1703" spans="1:16" x14ac:dyDescent="0.3">
      <c r="A1703" t="s">
        <v>1715</v>
      </c>
      <c r="B1703">
        <v>0.51108924372284903</v>
      </c>
      <c r="C1703">
        <v>2016</v>
      </c>
      <c r="D1703">
        <v>1320</v>
      </c>
      <c r="E1703">
        <v>1409</v>
      </c>
      <c r="F1703">
        <v>11</v>
      </c>
      <c r="G1703">
        <v>11</v>
      </c>
      <c r="H1703">
        <v>0.63636363636363602</v>
      </c>
      <c r="I1703">
        <v>4.6363636363636296</v>
      </c>
      <c r="J1703">
        <v>0.64516129032257996</v>
      </c>
      <c r="K1703">
        <v>4.32258064516129</v>
      </c>
      <c r="L1703">
        <v>0</v>
      </c>
      <c r="M1703">
        <v>-8.7976539589442702E-3</v>
      </c>
      <c r="N1703">
        <v>0.31378299120234598</v>
      </c>
      <c r="O1703" s="5" t="str">
        <f>VLOOKUP(D1703,MTeams!$A:$B,2,FALSE)</f>
        <v>Northern Iowa</v>
      </c>
      <c r="P1703" s="5" t="str">
        <f>VLOOKUP(E1703,MTeams!$A:$B,2,FALSE)</f>
        <v>Tulsa</v>
      </c>
    </row>
    <row r="1704" spans="1:16" x14ac:dyDescent="0.3">
      <c r="A1704" t="s">
        <v>1716</v>
      </c>
      <c r="B1704">
        <v>0.610480253217349</v>
      </c>
      <c r="C1704">
        <v>2016</v>
      </c>
      <c r="D1704">
        <v>1320</v>
      </c>
      <c r="E1704">
        <v>1421</v>
      </c>
      <c r="F1704">
        <v>11</v>
      </c>
      <c r="G1704">
        <v>15</v>
      </c>
      <c r="H1704">
        <v>0.63636363636363602</v>
      </c>
      <c r="I1704">
        <v>4.6363636363636296</v>
      </c>
      <c r="J1704">
        <v>0.64516129032257996</v>
      </c>
      <c r="K1704">
        <v>5.4516129032257998</v>
      </c>
      <c r="L1704">
        <v>-4</v>
      </c>
      <c r="M1704">
        <v>-8.7976539589442702E-3</v>
      </c>
      <c r="N1704">
        <v>-0.81524926686216903</v>
      </c>
      <c r="O1704" s="5" t="str">
        <f>VLOOKUP(D1704,MTeams!$A:$B,2,FALSE)</f>
        <v>Northern Iowa</v>
      </c>
      <c r="P1704" s="5" t="str">
        <f>VLOOKUP(E1704,MTeams!$A:$B,2,FALSE)</f>
        <v>UNC Asheville</v>
      </c>
    </row>
    <row r="1705" spans="1:16" x14ac:dyDescent="0.3">
      <c r="A1705" t="s">
        <v>1717</v>
      </c>
      <c r="B1705">
        <v>0.562113619769947</v>
      </c>
      <c r="C1705">
        <v>2016</v>
      </c>
      <c r="D1705">
        <v>1320</v>
      </c>
      <c r="E1705">
        <v>1423</v>
      </c>
      <c r="F1705">
        <v>11</v>
      </c>
      <c r="G1705">
        <v>13</v>
      </c>
      <c r="H1705">
        <v>0.63636363636363602</v>
      </c>
      <c r="I1705">
        <v>4.6363636363636296</v>
      </c>
      <c r="J1705">
        <v>0.76666666666666605</v>
      </c>
      <c r="K1705">
        <v>6.36666666666666</v>
      </c>
      <c r="L1705">
        <v>-2</v>
      </c>
      <c r="M1705">
        <v>-0.13030303030303</v>
      </c>
      <c r="N1705">
        <v>-1.73030303030302</v>
      </c>
      <c r="O1705" s="5" t="str">
        <f>VLOOKUP(D1705,MTeams!$A:$B,2,FALSE)</f>
        <v>Northern Iowa</v>
      </c>
      <c r="P1705" s="5" t="str">
        <f>VLOOKUP(E1705,MTeams!$A:$B,2,FALSE)</f>
        <v>UNC Wilmington</v>
      </c>
    </row>
    <row r="1706" spans="1:16" x14ac:dyDescent="0.3">
      <c r="A1706" t="s">
        <v>1718</v>
      </c>
      <c r="B1706">
        <v>0.36717370905722801</v>
      </c>
      <c r="C1706">
        <v>2016</v>
      </c>
      <c r="D1706">
        <v>1320</v>
      </c>
      <c r="E1706">
        <v>1425</v>
      </c>
      <c r="F1706">
        <v>11</v>
      </c>
      <c r="G1706">
        <v>8</v>
      </c>
      <c r="H1706">
        <v>0.63636363636363602</v>
      </c>
      <c r="I1706">
        <v>4.6363636363636296</v>
      </c>
      <c r="J1706">
        <v>0.63636363636363602</v>
      </c>
      <c r="K1706">
        <v>6.0909090909090899</v>
      </c>
      <c r="L1706">
        <v>3</v>
      </c>
      <c r="M1706">
        <v>0</v>
      </c>
      <c r="N1706">
        <v>-1.4545454545454499</v>
      </c>
      <c r="O1706" s="5" t="str">
        <f>VLOOKUP(D1706,MTeams!$A:$B,2,FALSE)</f>
        <v>Northern Iowa</v>
      </c>
      <c r="P1706" s="5" t="str">
        <f>VLOOKUP(E1706,MTeams!$A:$B,2,FALSE)</f>
        <v>USC</v>
      </c>
    </row>
    <row r="1707" spans="1:16" x14ac:dyDescent="0.3">
      <c r="A1707" t="s">
        <v>1719</v>
      </c>
      <c r="B1707">
        <v>0.23391322981259599</v>
      </c>
      <c r="C1707">
        <v>2016</v>
      </c>
      <c r="D1707">
        <v>1320</v>
      </c>
      <c r="E1707">
        <v>1428</v>
      </c>
      <c r="F1707">
        <v>11</v>
      </c>
      <c r="G1707">
        <v>3</v>
      </c>
      <c r="H1707">
        <v>0.63636363636363602</v>
      </c>
      <c r="I1707">
        <v>4.6363636363636296</v>
      </c>
      <c r="J1707">
        <v>0.75757575757575701</v>
      </c>
      <c r="K1707">
        <v>7.48484848484848</v>
      </c>
      <c r="L1707">
        <v>8</v>
      </c>
      <c r="M1707">
        <v>-0.12121212121212099</v>
      </c>
      <c r="N1707">
        <v>-2.8484848484848402</v>
      </c>
      <c r="O1707" s="5" t="str">
        <f>VLOOKUP(D1707,MTeams!$A:$B,2,FALSE)</f>
        <v>Northern Iowa</v>
      </c>
      <c r="P1707" s="5" t="str">
        <f>VLOOKUP(E1707,MTeams!$A:$B,2,FALSE)</f>
        <v>Utah</v>
      </c>
    </row>
    <row r="1708" spans="1:16" x14ac:dyDescent="0.3">
      <c r="A1708" t="s">
        <v>1720</v>
      </c>
      <c r="B1708">
        <v>0.35611332857537897</v>
      </c>
      <c r="C1708">
        <v>2016</v>
      </c>
      <c r="D1708">
        <v>1320</v>
      </c>
      <c r="E1708">
        <v>1433</v>
      </c>
      <c r="F1708">
        <v>11</v>
      </c>
      <c r="G1708">
        <v>10</v>
      </c>
      <c r="H1708">
        <v>0.63636363636363602</v>
      </c>
      <c r="I1708">
        <v>4.6363636363636296</v>
      </c>
      <c r="J1708">
        <v>0.70588235294117596</v>
      </c>
      <c r="K1708">
        <v>9.9117647058823497</v>
      </c>
      <c r="L1708">
        <v>1</v>
      </c>
      <c r="M1708">
        <v>-6.9518716577540093E-2</v>
      </c>
      <c r="N1708">
        <v>-5.2754010695187104</v>
      </c>
      <c r="O1708" s="5" t="str">
        <f>VLOOKUP(D1708,MTeams!$A:$B,2,FALSE)</f>
        <v>Northern Iowa</v>
      </c>
      <c r="P1708" s="5" t="str">
        <f>VLOOKUP(E1708,MTeams!$A:$B,2,FALSE)</f>
        <v>VCU</v>
      </c>
    </row>
    <row r="1709" spans="1:16" x14ac:dyDescent="0.3">
      <c r="A1709" t="s">
        <v>1721</v>
      </c>
      <c r="B1709">
        <v>0.36491840171253498</v>
      </c>
      <c r="C1709">
        <v>2016</v>
      </c>
      <c r="D1709">
        <v>1320</v>
      </c>
      <c r="E1709">
        <v>1435</v>
      </c>
      <c r="F1709">
        <v>11</v>
      </c>
      <c r="G1709">
        <v>11</v>
      </c>
      <c r="H1709">
        <v>0.63636363636363602</v>
      </c>
      <c r="I1709">
        <v>4.6363636363636296</v>
      </c>
      <c r="J1709">
        <v>0.59375</v>
      </c>
      <c r="K1709">
        <v>9.40625</v>
      </c>
      <c r="L1709">
        <v>0</v>
      </c>
      <c r="M1709">
        <v>4.2613636363636298E-2</v>
      </c>
      <c r="N1709">
        <v>-4.7698863636363598</v>
      </c>
      <c r="O1709" s="5" t="str">
        <f>VLOOKUP(D1709,MTeams!$A:$B,2,FALSE)</f>
        <v>Northern Iowa</v>
      </c>
      <c r="P1709" s="5" t="str">
        <f>VLOOKUP(E1709,MTeams!$A:$B,2,FALSE)</f>
        <v>Vanderbilt</v>
      </c>
    </row>
    <row r="1710" spans="1:16" x14ac:dyDescent="0.3">
      <c r="A1710" t="s">
        <v>1722</v>
      </c>
      <c r="B1710">
        <v>0.142157273914472</v>
      </c>
      <c r="C1710">
        <v>2016</v>
      </c>
      <c r="D1710">
        <v>1320</v>
      </c>
      <c r="E1710">
        <v>1437</v>
      </c>
      <c r="F1710">
        <v>11</v>
      </c>
      <c r="G1710">
        <v>2</v>
      </c>
      <c r="H1710">
        <v>0.63636363636363602</v>
      </c>
      <c r="I1710">
        <v>4.6363636363636296</v>
      </c>
      <c r="J1710">
        <v>0.85294117647058798</v>
      </c>
      <c r="K1710">
        <v>13.264705882352899</v>
      </c>
      <c r="L1710">
        <v>9</v>
      </c>
      <c r="M1710">
        <v>-0.21657754010695099</v>
      </c>
      <c r="N1710">
        <v>-8.6283422459893</v>
      </c>
      <c r="O1710" s="5" t="str">
        <f>VLOOKUP(D1710,MTeams!$A:$B,2,FALSE)</f>
        <v>Northern Iowa</v>
      </c>
      <c r="P1710" s="5" t="str">
        <f>VLOOKUP(E1710,MTeams!$A:$B,2,FALSE)</f>
        <v>Villanova</v>
      </c>
    </row>
    <row r="1711" spans="1:16" x14ac:dyDescent="0.3">
      <c r="A1711" t="s">
        <v>1723</v>
      </c>
      <c r="B1711">
        <v>0.14876995744442301</v>
      </c>
      <c r="C1711">
        <v>2016</v>
      </c>
      <c r="D1711">
        <v>1320</v>
      </c>
      <c r="E1711">
        <v>1438</v>
      </c>
      <c r="F1711">
        <v>11</v>
      </c>
      <c r="G1711">
        <v>1</v>
      </c>
      <c r="H1711">
        <v>0.63636363636363602</v>
      </c>
      <c r="I1711">
        <v>4.6363636363636296</v>
      </c>
      <c r="J1711">
        <v>0.78787878787878696</v>
      </c>
      <c r="K1711">
        <v>10.6969696969696</v>
      </c>
      <c r="L1711">
        <v>10</v>
      </c>
      <c r="M1711">
        <v>-0.15151515151515099</v>
      </c>
      <c r="N1711">
        <v>-6.0606060606060597</v>
      </c>
      <c r="O1711" s="5" t="str">
        <f>VLOOKUP(D1711,MTeams!$A:$B,2,FALSE)</f>
        <v>Northern Iowa</v>
      </c>
      <c r="P1711" s="5" t="str">
        <f>VLOOKUP(E1711,MTeams!$A:$B,2,FALSE)</f>
        <v>Virginia</v>
      </c>
    </row>
    <row r="1712" spans="1:16" x14ac:dyDescent="0.3">
      <c r="A1712" t="s">
        <v>1724</v>
      </c>
      <c r="B1712">
        <v>0.62499143665981105</v>
      </c>
      <c r="C1712">
        <v>2016</v>
      </c>
      <c r="D1712">
        <v>1320</v>
      </c>
      <c r="E1712">
        <v>1451</v>
      </c>
      <c r="F1712">
        <v>11</v>
      </c>
      <c r="G1712">
        <v>15</v>
      </c>
      <c r="H1712">
        <v>0.63636363636363602</v>
      </c>
      <c r="I1712">
        <v>4.6363636363636296</v>
      </c>
      <c r="J1712">
        <v>0.74193548387096697</v>
      </c>
      <c r="K1712">
        <v>6.06451612903225</v>
      </c>
      <c r="L1712">
        <v>-4</v>
      </c>
      <c r="M1712">
        <v>-0.10557184750733099</v>
      </c>
      <c r="N1712">
        <v>-1.42815249266862</v>
      </c>
      <c r="O1712" s="5" t="str">
        <f>VLOOKUP(D1712,MTeams!$A:$B,2,FALSE)</f>
        <v>Northern Iowa</v>
      </c>
      <c r="P1712" s="5" t="str">
        <f>VLOOKUP(E1712,MTeams!$A:$B,2,FALSE)</f>
        <v>Weber St</v>
      </c>
    </row>
    <row r="1713" spans="1:16" x14ac:dyDescent="0.3">
      <c r="A1713" t="s">
        <v>1725</v>
      </c>
      <c r="B1713">
        <v>0.153045562794486</v>
      </c>
      <c r="C1713">
        <v>2016</v>
      </c>
      <c r="D1713">
        <v>1320</v>
      </c>
      <c r="E1713">
        <v>1452</v>
      </c>
      <c r="F1713">
        <v>11</v>
      </c>
      <c r="G1713">
        <v>3</v>
      </c>
      <c r="H1713">
        <v>0.63636363636363602</v>
      </c>
      <c r="I1713">
        <v>4.6363636363636296</v>
      </c>
      <c r="J1713">
        <v>0.76470588235294101</v>
      </c>
      <c r="K1713">
        <v>12.588235294117601</v>
      </c>
      <c r="L1713">
        <v>8</v>
      </c>
      <c r="M1713">
        <v>-0.12834224598930399</v>
      </c>
      <c r="N1713">
        <v>-7.9518716577540101</v>
      </c>
      <c r="O1713" s="5" t="str">
        <f>VLOOKUP(D1713,MTeams!$A:$B,2,FALSE)</f>
        <v>Northern Iowa</v>
      </c>
      <c r="P1713" s="5" t="str">
        <f>VLOOKUP(E1713,MTeams!$A:$B,2,FALSE)</f>
        <v>West Virginia</v>
      </c>
    </row>
    <row r="1714" spans="1:16" x14ac:dyDescent="0.3">
      <c r="A1714" t="s">
        <v>1726</v>
      </c>
      <c r="B1714">
        <v>0.64458437214114805</v>
      </c>
      <c r="C1714">
        <v>2016</v>
      </c>
      <c r="D1714">
        <v>1320</v>
      </c>
      <c r="E1714">
        <v>1453</v>
      </c>
      <c r="F1714">
        <v>11</v>
      </c>
      <c r="G1714">
        <v>14</v>
      </c>
      <c r="H1714">
        <v>0.63636363636363602</v>
      </c>
      <c r="I1714">
        <v>4.6363636363636296</v>
      </c>
      <c r="J1714">
        <v>0.63636363636363602</v>
      </c>
      <c r="K1714">
        <v>2.6969696969696901</v>
      </c>
      <c r="L1714">
        <v>-3</v>
      </c>
      <c r="M1714">
        <v>0</v>
      </c>
      <c r="N1714">
        <v>1.9393939393939399</v>
      </c>
      <c r="O1714" s="5" t="str">
        <f>VLOOKUP(D1714,MTeams!$A:$B,2,FALSE)</f>
        <v>Northern Iowa</v>
      </c>
      <c r="P1714" s="5" t="str">
        <f>VLOOKUP(E1714,MTeams!$A:$B,2,FALSE)</f>
        <v>WI Green Bay</v>
      </c>
    </row>
    <row r="1715" spans="1:16" x14ac:dyDescent="0.3">
      <c r="A1715" t="s">
        <v>1727</v>
      </c>
      <c r="B1715">
        <v>0.30748391387591401</v>
      </c>
      <c r="C1715">
        <v>2016</v>
      </c>
      <c r="D1715">
        <v>1320</v>
      </c>
      <c r="E1715">
        <v>1455</v>
      </c>
      <c r="F1715">
        <v>11</v>
      </c>
      <c r="G1715">
        <v>11</v>
      </c>
      <c r="H1715">
        <v>0.63636363636363602</v>
      </c>
      <c r="I1715">
        <v>4.6363636363636296</v>
      </c>
      <c r="J1715">
        <v>0.74193548387096697</v>
      </c>
      <c r="K1715">
        <v>13.709677419354801</v>
      </c>
      <c r="L1715">
        <v>0</v>
      </c>
      <c r="M1715">
        <v>-0.10557184750733099</v>
      </c>
      <c r="N1715">
        <v>-9.0733137829911996</v>
      </c>
      <c r="O1715" s="5" t="str">
        <f>VLOOKUP(D1715,MTeams!$A:$B,2,FALSE)</f>
        <v>Northern Iowa</v>
      </c>
      <c r="P1715" s="5" t="str">
        <f>VLOOKUP(E1715,MTeams!$A:$B,2,FALSE)</f>
        <v>Wichita St</v>
      </c>
    </row>
    <row r="1716" spans="1:16" x14ac:dyDescent="0.3">
      <c r="A1716" t="s">
        <v>1728</v>
      </c>
      <c r="B1716">
        <v>0.37664099717417099</v>
      </c>
      <c r="C1716">
        <v>2016</v>
      </c>
      <c r="D1716">
        <v>1320</v>
      </c>
      <c r="E1716">
        <v>1458</v>
      </c>
      <c r="F1716">
        <v>11</v>
      </c>
      <c r="G1716">
        <v>7</v>
      </c>
      <c r="H1716">
        <v>0.63636363636363602</v>
      </c>
      <c r="I1716">
        <v>4.6363636363636296</v>
      </c>
      <c r="J1716">
        <v>0.625</v>
      </c>
      <c r="K1716">
        <v>4.3125</v>
      </c>
      <c r="L1716">
        <v>4</v>
      </c>
      <c r="M1716">
        <v>1.13636363636363E-2</v>
      </c>
      <c r="N1716">
        <v>0.32386363636363602</v>
      </c>
      <c r="O1716" s="5" t="str">
        <f>VLOOKUP(D1716,MTeams!$A:$B,2,FALSE)</f>
        <v>Northern Iowa</v>
      </c>
      <c r="P1716" s="5" t="str">
        <f>VLOOKUP(E1716,MTeams!$A:$B,2,FALSE)</f>
        <v>Wisconsin</v>
      </c>
    </row>
    <row r="1717" spans="1:16" x14ac:dyDescent="0.3">
      <c r="A1717" t="s">
        <v>1729</v>
      </c>
      <c r="B1717">
        <v>0.18233318425429099</v>
      </c>
      <c r="C1717">
        <v>2016</v>
      </c>
      <c r="D1717">
        <v>1320</v>
      </c>
      <c r="E1717">
        <v>1462</v>
      </c>
      <c r="F1717">
        <v>11</v>
      </c>
      <c r="G1717">
        <v>2</v>
      </c>
      <c r="H1717">
        <v>0.63636363636363602</v>
      </c>
      <c r="I1717">
        <v>4.6363636363636296</v>
      </c>
      <c r="J1717">
        <v>0.84375</v>
      </c>
      <c r="K1717">
        <v>10.3125</v>
      </c>
      <c r="L1717">
        <v>9</v>
      </c>
      <c r="M1717">
        <v>-0.20738636363636301</v>
      </c>
      <c r="N1717">
        <v>-5.6761363636363598</v>
      </c>
      <c r="O1717" s="5" t="str">
        <f>VLOOKUP(D1717,MTeams!$A:$B,2,FALSE)</f>
        <v>Northern Iowa</v>
      </c>
      <c r="P1717" s="5" t="str">
        <f>VLOOKUP(E1717,MTeams!$A:$B,2,FALSE)</f>
        <v>Xavier</v>
      </c>
    </row>
    <row r="1718" spans="1:16" x14ac:dyDescent="0.3">
      <c r="A1718" t="s">
        <v>1730</v>
      </c>
      <c r="B1718">
        <v>0.41402018993242301</v>
      </c>
      <c r="C1718">
        <v>2016</v>
      </c>
      <c r="D1718">
        <v>1320</v>
      </c>
      <c r="E1718">
        <v>1463</v>
      </c>
      <c r="F1718">
        <v>11</v>
      </c>
      <c r="G1718">
        <v>12</v>
      </c>
      <c r="H1718">
        <v>0.63636363636363602</v>
      </c>
      <c r="I1718">
        <v>4.6363636363636296</v>
      </c>
      <c r="J1718">
        <v>0.77777777777777701</v>
      </c>
      <c r="K1718">
        <v>10.9629629629629</v>
      </c>
      <c r="L1718">
        <v>-1</v>
      </c>
      <c r="M1718">
        <v>-0.14141414141414099</v>
      </c>
      <c r="N1718">
        <v>-6.3265993265993199</v>
      </c>
      <c r="O1718" s="5" t="str">
        <f>VLOOKUP(D1718,MTeams!$A:$B,2,FALSE)</f>
        <v>Northern Iowa</v>
      </c>
      <c r="P1718" s="5" t="str">
        <f>VLOOKUP(E1718,MTeams!$A:$B,2,FALSE)</f>
        <v>Yale</v>
      </c>
    </row>
    <row r="1719" spans="1:16" x14ac:dyDescent="0.3">
      <c r="A1719" t="s">
        <v>1731</v>
      </c>
      <c r="B1719">
        <v>0.29581748454583401</v>
      </c>
      <c r="C1719">
        <v>2016</v>
      </c>
      <c r="D1719">
        <v>1323</v>
      </c>
      <c r="E1719">
        <v>1328</v>
      </c>
      <c r="F1719">
        <v>6</v>
      </c>
      <c r="G1719">
        <v>2</v>
      </c>
      <c r="H1719">
        <v>0.65625</v>
      </c>
      <c r="I1719">
        <v>5.125</v>
      </c>
      <c r="J1719">
        <v>0.78125</v>
      </c>
      <c r="K1719">
        <v>9.96875</v>
      </c>
      <c r="L1719">
        <v>4</v>
      </c>
      <c r="M1719">
        <v>-0.125</v>
      </c>
      <c r="N1719">
        <v>-4.84375</v>
      </c>
      <c r="O1719" s="5" t="str">
        <f>VLOOKUP(D1719,MTeams!$A:$B,2,FALSE)</f>
        <v>Notre Dame</v>
      </c>
      <c r="P1719" s="5" t="str">
        <f>VLOOKUP(E1719,MTeams!$A:$B,2,FALSE)</f>
        <v>Oklahoma</v>
      </c>
    </row>
    <row r="1720" spans="1:16" x14ac:dyDescent="0.3">
      <c r="A1720" t="s">
        <v>1732</v>
      </c>
      <c r="B1720">
        <v>0.29639804007942999</v>
      </c>
      <c r="C1720">
        <v>2016</v>
      </c>
      <c r="D1720">
        <v>1323</v>
      </c>
      <c r="E1720">
        <v>1332</v>
      </c>
      <c r="F1720">
        <v>6</v>
      </c>
      <c r="G1720">
        <v>1</v>
      </c>
      <c r="H1720">
        <v>0.65625</v>
      </c>
      <c r="I1720">
        <v>5.125</v>
      </c>
      <c r="J1720">
        <v>0.81818181818181801</v>
      </c>
      <c r="K1720">
        <v>9.1515151515151505</v>
      </c>
      <c r="L1720">
        <v>5</v>
      </c>
      <c r="M1720">
        <v>-0.16193181818181801</v>
      </c>
      <c r="N1720">
        <v>-4.0265151515151496</v>
      </c>
      <c r="O1720" s="5" t="str">
        <f>VLOOKUP(D1720,MTeams!$A:$B,2,FALSE)</f>
        <v>Notre Dame</v>
      </c>
      <c r="P1720" s="5" t="str">
        <f>VLOOKUP(E1720,MTeams!$A:$B,2,FALSE)</f>
        <v>Oregon</v>
      </c>
    </row>
    <row r="1721" spans="1:16" x14ac:dyDescent="0.3">
      <c r="A1721" t="s">
        <v>1733</v>
      </c>
      <c r="B1721">
        <v>0.60923663684964402</v>
      </c>
      <c r="C1721">
        <v>2016</v>
      </c>
      <c r="D1721">
        <v>1323</v>
      </c>
      <c r="E1721">
        <v>1333</v>
      </c>
      <c r="F1721">
        <v>6</v>
      </c>
      <c r="G1721">
        <v>7</v>
      </c>
      <c r="H1721">
        <v>0.65625</v>
      </c>
      <c r="I1721">
        <v>5.125</v>
      </c>
      <c r="J1721">
        <v>0.6</v>
      </c>
      <c r="K1721">
        <v>1.43333333333333</v>
      </c>
      <c r="L1721">
        <v>-1</v>
      </c>
      <c r="M1721">
        <v>5.6250000000000001E-2</v>
      </c>
      <c r="N1721">
        <v>3.6916666666666602</v>
      </c>
      <c r="O1721" s="5" t="str">
        <f>VLOOKUP(D1721,MTeams!$A:$B,2,FALSE)</f>
        <v>Notre Dame</v>
      </c>
      <c r="P1721" s="5" t="str">
        <f>VLOOKUP(E1721,MTeams!$A:$B,2,FALSE)</f>
        <v>Oregon St</v>
      </c>
    </row>
    <row r="1722" spans="1:16" x14ac:dyDescent="0.3">
      <c r="A1722" t="s">
        <v>1734</v>
      </c>
      <c r="B1722">
        <v>0.57589084346353203</v>
      </c>
      <c r="C1722">
        <v>2016</v>
      </c>
      <c r="D1722">
        <v>1323</v>
      </c>
      <c r="E1722">
        <v>1338</v>
      </c>
      <c r="F1722">
        <v>6</v>
      </c>
      <c r="G1722">
        <v>10</v>
      </c>
      <c r="H1722">
        <v>0.65625</v>
      </c>
      <c r="I1722">
        <v>5.125</v>
      </c>
      <c r="J1722">
        <v>0.64516129032257996</v>
      </c>
      <c r="K1722">
        <v>7.06451612903225</v>
      </c>
      <c r="L1722">
        <v>-4</v>
      </c>
      <c r="M1722">
        <v>1.10887096774193E-2</v>
      </c>
      <c r="N1722">
        <v>-1.93951612903225</v>
      </c>
      <c r="O1722" s="5" t="str">
        <f>VLOOKUP(D1722,MTeams!$A:$B,2,FALSE)</f>
        <v>Notre Dame</v>
      </c>
      <c r="P1722" s="5" t="str">
        <f>VLOOKUP(E1722,MTeams!$A:$B,2,FALSE)</f>
        <v>Pittsburgh</v>
      </c>
    </row>
    <row r="1723" spans="1:16" x14ac:dyDescent="0.3">
      <c r="A1723" t="s">
        <v>1735</v>
      </c>
      <c r="B1723">
        <v>0.63126239444890697</v>
      </c>
      <c r="C1723">
        <v>2016</v>
      </c>
      <c r="D1723">
        <v>1323</v>
      </c>
      <c r="E1723">
        <v>1344</v>
      </c>
      <c r="F1723">
        <v>6</v>
      </c>
      <c r="G1723">
        <v>9</v>
      </c>
      <c r="H1723">
        <v>0.65625</v>
      </c>
      <c r="I1723">
        <v>5.125</v>
      </c>
      <c r="J1723">
        <v>0.69696969696969702</v>
      </c>
      <c r="K1723">
        <v>4.2424242424242404</v>
      </c>
      <c r="L1723">
        <v>-3</v>
      </c>
      <c r="M1723">
        <v>-4.0719696969697003E-2</v>
      </c>
      <c r="N1723">
        <v>0.88257575757575801</v>
      </c>
      <c r="O1723" s="5" t="str">
        <f>VLOOKUP(D1723,MTeams!$A:$B,2,FALSE)</f>
        <v>Notre Dame</v>
      </c>
      <c r="P1723" s="5" t="str">
        <f>VLOOKUP(E1723,MTeams!$A:$B,2,FALSE)</f>
        <v>Providence</v>
      </c>
    </row>
    <row r="1724" spans="1:16" x14ac:dyDescent="0.3">
      <c r="A1724" t="s">
        <v>1736</v>
      </c>
      <c r="B1724">
        <v>0.30386361561560998</v>
      </c>
      <c r="C1724">
        <v>2016</v>
      </c>
      <c r="D1724">
        <v>1323</v>
      </c>
      <c r="E1724">
        <v>1345</v>
      </c>
      <c r="F1724">
        <v>6</v>
      </c>
      <c r="G1724">
        <v>5</v>
      </c>
      <c r="H1724">
        <v>0.65625</v>
      </c>
      <c r="I1724">
        <v>5.125</v>
      </c>
      <c r="J1724">
        <v>0.76470588235294101</v>
      </c>
      <c r="K1724">
        <v>13.147058823529401</v>
      </c>
      <c r="L1724">
        <v>1</v>
      </c>
      <c r="M1724">
        <v>-0.108455882352941</v>
      </c>
      <c r="N1724">
        <v>-8.0220588235294095</v>
      </c>
      <c r="O1724" s="5" t="str">
        <f>VLOOKUP(D1724,MTeams!$A:$B,2,FALSE)</f>
        <v>Notre Dame</v>
      </c>
      <c r="P1724" s="5" t="str">
        <f>VLOOKUP(E1724,MTeams!$A:$B,2,FALSE)</f>
        <v>Purdue</v>
      </c>
    </row>
    <row r="1725" spans="1:16" x14ac:dyDescent="0.3">
      <c r="A1725" t="s">
        <v>1737</v>
      </c>
      <c r="B1725">
        <v>0.67661310300232702</v>
      </c>
      <c r="C1725">
        <v>2016</v>
      </c>
      <c r="D1725">
        <v>1323</v>
      </c>
      <c r="E1725">
        <v>1355</v>
      </c>
      <c r="F1725">
        <v>6</v>
      </c>
      <c r="G1725">
        <v>12</v>
      </c>
      <c r="H1725">
        <v>0.65625</v>
      </c>
      <c r="I1725">
        <v>5.125</v>
      </c>
      <c r="J1725">
        <v>0.77419354838709598</v>
      </c>
      <c r="K1725">
        <v>7.0322580645161201</v>
      </c>
      <c r="L1725">
        <v>-6</v>
      </c>
      <c r="M1725">
        <v>-0.117943548387096</v>
      </c>
      <c r="N1725">
        <v>-1.9072580645161199</v>
      </c>
      <c r="O1725" s="5" t="str">
        <f>VLOOKUP(D1725,MTeams!$A:$B,2,FALSE)</f>
        <v>Notre Dame</v>
      </c>
      <c r="P1725" s="5" t="str">
        <f>VLOOKUP(E1725,MTeams!$A:$B,2,FALSE)</f>
        <v>S Dakota St</v>
      </c>
    </row>
    <row r="1726" spans="1:16" x14ac:dyDescent="0.3">
      <c r="A1726" t="s">
        <v>1738</v>
      </c>
      <c r="B1726">
        <v>0.48230162232325902</v>
      </c>
      <c r="C1726">
        <v>2016</v>
      </c>
      <c r="D1726">
        <v>1323</v>
      </c>
      <c r="E1726">
        <v>1371</v>
      </c>
      <c r="F1726">
        <v>6</v>
      </c>
      <c r="G1726">
        <v>6</v>
      </c>
      <c r="H1726">
        <v>0.65625</v>
      </c>
      <c r="I1726">
        <v>5.125</v>
      </c>
      <c r="J1726">
        <v>0.75757575757575701</v>
      </c>
      <c r="K1726">
        <v>7.0606060606060597</v>
      </c>
      <c r="L1726">
        <v>0</v>
      </c>
      <c r="M1726">
        <v>-0.101325757575757</v>
      </c>
      <c r="N1726">
        <v>-1.9356060606060601</v>
      </c>
      <c r="O1726" s="5" t="str">
        <f>VLOOKUP(D1726,MTeams!$A:$B,2,FALSE)</f>
        <v>Notre Dame</v>
      </c>
      <c r="P1726" s="5" t="str">
        <f>VLOOKUP(E1726,MTeams!$A:$B,2,FALSE)</f>
        <v>Seton Hall</v>
      </c>
    </row>
    <row r="1727" spans="1:16" x14ac:dyDescent="0.3">
      <c r="A1727" t="s">
        <v>1739</v>
      </c>
      <c r="B1727">
        <v>0.54926504383247898</v>
      </c>
      <c r="C1727">
        <v>2016</v>
      </c>
      <c r="D1727">
        <v>1323</v>
      </c>
      <c r="E1727">
        <v>1372</v>
      </c>
      <c r="F1727">
        <v>6</v>
      </c>
      <c r="G1727">
        <v>14</v>
      </c>
      <c r="H1727">
        <v>0.65625</v>
      </c>
      <c r="I1727">
        <v>5.125</v>
      </c>
      <c r="J1727">
        <v>0.82142857142857095</v>
      </c>
      <c r="K1727">
        <v>15.285714285714199</v>
      </c>
      <c r="L1727">
        <v>-8</v>
      </c>
      <c r="M1727">
        <v>-0.16517857142857101</v>
      </c>
      <c r="N1727">
        <v>-10.160714285714199</v>
      </c>
      <c r="O1727" s="5" t="str">
        <f>VLOOKUP(D1727,MTeams!$A:$B,2,FALSE)</f>
        <v>Notre Dame</v>
      </c>
      <c r="P1727" s="5" t="str">
        <f>VLOOKUP(E1727,MTeams!$A:$B,2,FALSE)</f>
        <v>SF Austin</v>
      </c>
    </row>
    <row r="1728" spans="1:16" x14ac:dyDescent="0.3">
      <c r="A1728" t="s">
        <v>1740</v>
      </c>
      <c r="B1728">
        <v>0.83085005006415102</v>
      </c>
      <c r="C1728">
        <v>2016</v>
      </c>
      <c r="D1728">
        <v>1323</v>
      </c>
      <c r="E1728">
        <v>1380</v>
      </c>
      <c r="F1728">
        <v>6</v>
      </c>
      <c r="G1728">
        <v>16</v>
      </c>
      <c r="H1728">
        <v>0.65625</v>
      </c>
      <c r="I1728">
        <v>5.125</v>
      </c>
      <c r="J1728">
        <v>0.61290322580645096</v>
      </c>
      <c r="K1728">
        <v>1.87096774193548</v>
      </c>
      <c r="L1728">
        <v>-10</v>
      </c>
      <c r="M1728">
        <v>4.33467741935483E-2</v>
      </c>
      <c r="N1728">
        <v>3.2540322580645098</v>
      </c>
      <c r="O1728" s="5" t="str">
        <f>VLOOKUP(D1728,MTeams!$A:$B,2,FALSE)</f>
        <v>Notre Dame</v>
      </c>
      <c r="P1728" s="5" t="str">
        <f>VLOOKUP(E1728,MTeams!$A:$B,2,FALSE)</f>
        <v>Southern Univ</v>
      </c>
    </row>
    <row r="1729" spans="1:16" x14ac:dyDescent="0.3">
      <c r="A1729" t="s">
        <v>1741</v>
      </c>
      <c r="B1729">
        <v>0.54331554330534804</v>
      </c>
      <c r="C1729">
        <v>2016</v>
      </c>
      <c r="D1729">
        <v>1323</v>
      </c>
      <c r="E1729">
        <v>1386</v>
      </c>
      <c r="F1729">
        <v>6</v>
      </c>
      <c r="G1729">
        <v>8</v>
      </c>
      <c r="H1729">
        <v>0.65625</v>
      </c>
      <c r="I1729">
        <v>5.125</v>
      </c>
      <c r="J1729">
        <v>0.79411764705882304</v>
      </c>
      <c r="K1729">
        <v>7.6764705882352899</v>
      </c>
      <c r="L1729">
        <v>-2</v>
      </c>
      <c r="M1729">
        <v>-0.13786764705882301</v>
      </c>
      <c r="N1729">
        <v>-2.5514705882352899</v>
      </c>
      <c r="O1729" s="5" t="str">
        <f>VLOOKUP(D1729,MTeams!$A:$B,2,FALSE)</f>
        <v>Notre Dame</v>
      </c>
      <c r="P1729" s="5" t="str">
        <f>VLOOKUP(E1729,MTeams!$A:$B,2,FALSE)</f>
        <v>St Joseph's PA</v>
      </c>
    </row>
    <row r="1730" spans="1:16" x14ac:dyDescent="0.3">
      <c r="A1730" t="s">
        <v>1742</v>
      </c>
      <c r="B1730">
        <v>0.63741090343206197</v>
      </c>
      <c r="C1730">
        <v>2016</v>
      </c>
      <c r="D1730">
        <v>1323</v>
      </c>
      <c r="E1730">
        <v>1392</v>
      </c>
      <c r="F1730">
        <v>6</v>
      </c>
      <c r="G1730">
        <v>13</v>
      </c>
      <c r="H1730">
        <v>0.65625</v>
      </c>
      <c r="I1730">
        <v>5.125</v>
      </c>
      <c r="J1730">
        <v>0.8</v>
      </c>
      <c r="K1730">
        <v>10.2666666666666</v>
      </c>
      <c r="L1730">
        <v>-7</v>
      </c>
      <c r="M1730">
        <v>-0.14374999999999999</v>
      </c>
      <c r="N1730">
        <v>-5.1416666666666604</v>
      </c>
      <c r="O1730" s="5" t="str">
        <f>VLOOKUP(D1730,MTeams!$A:$B,2,FALSE)</f>
        <v>Notre Dame</v>
      </c>
      <c r="P1730" s="5" t="str">
        <f>VLOOKUP(E1730,MTeams!$A:$B,2,FALSE)</f>
        <v>Stony Brook</v>
      </c>
    </row>
    <row r="1731" spans="1:16" x14ac:dyDescent="0.3">
      <c r="A1731" t="s">
        <v>1743</v>
      </c>
      <c r="B1731">
        <v>0.62421008902260999</v>
      </c>
      <c r="C1731">
        <v>2016</v>
      </c>
      <c r="D1731">
        <v>1323</v>
      </c>
      <c r="E1731">
        <v>1393</v>
      </c>
      <c r="F1731">
        <v>6</v>
      </c>
      <c r="G1731">
        <v>10</v>
      </c>
      <c r="H1731">
        <v>0.65625</v>
      </c>
      <c r="I1731">
        <v>5.125</v>
      </c>
      <c r="J1731">
        <v>0.59375</v>
      </c>
      <c r="K1731">
        <v>4.5</v>
      </c>
      <c r="L1731">
        <v>-4</v>
      </c>
      <c r="M1731">
        <v>6.25E-2</v>
      </c>
      <c r="N1731">
        <v>0.625</v>
      </c>
      <c r="O1731" s="5" t="str">
        <f>VLOOKUP(D1731,MTeams!$A:$B,2,FALSE)</f>
        <v>Notre Dame</v>
      </c>
      <c r="P1731" s="5" t="str">
        <f>VLOOKUP(E1731,MTeams!$A:$B,2,FALSE)</f>
        <v>Syracuse</v>
      </c>
    </row>
    <row r="1732" spans="1:16" x14ac:dyDescent="0.3">
      <c r="A1732" t="s">
        <v>1744</v>
      </c>
      <c r="B1732">
        <v>0.71744617398493904</v>
      </c>
      <c r="C1732">
        <v>2016</v>
      </c>
      <c r="D1732">
        <v>1323</v>
      </c>
      <c r="E1732">
        <v>1396</v>
      </c>
      <c r="F1732">
        <v>6</v>
      </c>
      <c r="G1732">
        <v>10</v>
      </c>
      <c r="H1732">
        <v>0.65625</v>
      </c>
      <c r="I1732">
        <v>5.125</v>
      </c>
      <c r="J1732">
        <v>0.65625</v>
      </c>
      <c r="K1732">
        <v>1.21874999999999</v>
      </c>
      <c r="L1732">
        <v>-4</v>
      </c>
      <c r="M1732">
        <v>0</v>
      </c>
      <c r="N1732">
        <v>3.90625</v>
      </c>
      <c r="O1732" s="5" t="str">
        <f>VLOOKUP(D1732,MTeams!$A:$B,2,FALSE)</f>
        <v>Notre Dame</v>
      </c>
      <c r="P1732" s="5" t="str">
        <f>VLOOKUP(E1732,MTeams!$A:$B,2,FALSE)</f>
        <v>Temple</v>
      </c>
    </row>
    <row r="1733" spans="1:16" x14ac:dyDescent="0.3">
      <c r="A1733" t="s">
        <v>1745</v>
      </c>
      <c r="B1733">
        <v>0.53804420591079305</v>
      </c>
      <c r="C1733">
        <v>2016</v>
      </c>
      <c r="D1733">
        <v>1323</v>
      </c>
      <c r="E1733">
        <v>1400</v>
      </c>
      <c r="F1733">
        <v>6</v>
      </c>
      <c r="G1733">
        <v>6</v>
      </c>
      <c r="H1733">
        <v>0.65625</v>
      </c>
      <c r="I1733">
        <v>5.125</v>
      </c>
      <c r="J1733">
        <v>0.625</v>
      </c>
      <c r="K1733">
        <v>3.28125</v>
      </c>
      <c r="L1733">
        <v>0</v>
      </c>
      <c r="M1733">
        <v>3.125E-2</v>
      </c>
      <c r="N1733">
        <v>1.84375</v>
      </c>
      <c r="O1733" s="5" t="str">
        <f>VLOOKUP(D1733,MTeams!$A:$B,2,FALSE)</f>
        <v>Notre Dame</v>
      </c>
      <c r="P1733" s="5" t="str">
        <f>VLOOKUP(E1733,MTeams!$A:$B,2,FALSE)</f>
        <v>Texas</v>
      </c>
    </row>
    <row r="1734" spans="1:16" x14ac:dyDescent="0.3">
      <c r="A1734" t="s">
        <v>1746</v>
      </c>
      <c r="B1734">
        <v>0.309744384401069</v>
      </c>
      <c r="C1734">
        <v>2016</v>
      </c>
      <c r="D1734">
        <v>1323</v>
      </c>
      <c r="E1734">
        <v>1401</v>
      </c>
      <c r="F1734">
        <v>6</v>
      </c>
      <c r="G1734">
        <v>3</v>
      </c>
      <c r="H1734">
        <v>0.65625</v>
      </c>
      <c r="I1734">
        <v>5.125</v>
      </c>
      <c r="J1734">
        <v>0.76470588235294101</v>
      </c>
      <c r="K1734">
        <v>10.3823529411764</v>
      </c>
      <c r="L1734">
        <v>3</v>
      </c>
      <c r="M1734">
        <v>-0.108455882352941</v>
      </c>
      <c r="N1734">
        <v>-5.2573529411764701</v>
      </c>
      <c r="O1734" s="5" t="str">
        <f>VLOOKUP(D1734,MTeams!$A:$B,2,FALSE)</f>
        <v>Notre Dame</v>
      </c>
      <c r="P1734" s="5" t="str">
        <f>VLOOKUP(E1734,MTeams!$A:$B,2,FALSE)</f>
        <v>Texas A&amp;M</v>
      </c>
    </row>
    <row r="1735" spans="1:16" x14ac:dyDescent="0.3">
      <c r="A1735" t="s">
        <v>1747</v>
      </c>
      <c r="B1735">
        <v>0.61656135342172302</v>
      </c>
      <c r="C1735">
        <v>2016</v>
      </c>
      <c r="D1735">
        <v>1323</v>
      </c>
      <c r="E1735">
        <v>1403</v>
      </c>
      <c r="F1735">
        <v>6</v>
      </c>
      <c r="G1735">
        <v>8</v>
      </c>
      <c r="H1735">
        <v>0.65625</v>
      </c>
      <c r="I1735">
        <v>5.125</v>
      </c>
      <c r="J1735">
        <v>0.61290322580645096</v>
      </c>
      <c r="K1735">
        <v>2.54838709677419</v>
      </c>
      <c r="L1735">
        <v>-2</v>
      </c>
      <c r="M1735">
        <v>4.33467741935483E-2</v>
      </c>
      <c r="N1735">
        <v>2.5766129032257998</v>
      </c>
      <c r="O1735" s="5" t="str">
        <f>VLOOKUP(D1735,MTeams!$A:$B,2,FALSE)</f>
        <v>Notre Dame</v>
      </c>
      <c r="P1735" s="5" t="str">
        <f>VLOOKUP(E1735,MTeams!$A:$B,2,FALSE)</f>
        <v>Texas Tech</v>
      </c>
    </row>
    <row r="1736" spans="1:16" x14ac:dyDescent="0.3">
      <c r="A1736" t="s">
        <v>1748</v>
      </c>
      <c r="B1736">
        <v>0.67338377373512204</v>
      </c>
      <c r="C1736">
        <v>2016</v>
      </c>
      <c r="D1736">
        <v>1323</v>
      </c>
      <c r="E1736">
        <v>1409</v>
      </c>
      <c r="F1736">
        <v>6</v>
      </c>
      <c r="G1736">
        <v>11</v>
      </c>
      <c r="H1736">
        <v>0.65625</v>
      </c>
      <c r="I1736">
        <v>5.125</v>
      </c>
      <c r="J1736">
        <v>0.64516129032257996</v>
      </c>
      <c r="K1736">
        <v>4.32258064516129</v>
      </c>
      <c r="L1736">
        <v>-5</v>
      </c>
      <c r="M1736">
        <v>1.10887096774193E-2</v>
      </c>
      <c r="N1736">
        <v>0.80241935483870996</v>
      </c>
      <c r="O1736" s="5" t="str">
        <f>VLOOKUP(D1736,MTeams!$A:$B,2,FALSE)</f>
        <v>Notre Dame</v>
      </c>
      <c r="P1736" s="5" t="str">
        <f>VLOOKUP(E1736,MTeams!$A:$B,2,FALSE)</f>
        <v>Tulsa</v>
      </c>
    </row>
    <row r="1737" spans="1:16" x14ac:dyDescent="0.3">
      <c r="A1737" t="s">
        <v>1749</v>
      </c>
      <c r="B1737">
        <v>0.75552602768927102</v>
      </c>
      <c r="C1737">
        <v>2016</v>
      </c>
      <c r="D1737">
        <v>1323</v>
      </c>
      <c r="E1737">
        <v>1421</v>
      </c>
      <c r="F1737">
        <v>6</v>
      </c>
      <c r="G1737">
        <v>15</v>
      </c>
      <c r="H1737">
        <v>0.65625</v>
      </c>
      <c r="I1737">
        <v>5.125</v>
      </c>
      <c r="J1737">
        <v>0.64516129032257996</v>
      </c>
      <c r="K1737">
        <v>5.4516129032257998</v>
      </c>
      <c r="L1737">
        <v>-9</v>
      </c>
      <c r="M1737">
        <v>1.10887096774193E-2</v>
      </c>
      <c r="N1737">
        <v>-0.32661290322580599</v>
      </c>
      <c r="O1737" s="5" t="str">
        <f>VLOOKUP(D1737,MTeams!$A:$B,2,FALSE)</f>
        <v>Notre Dame</v>
      </c>
      <c r="P1737" s="5" t="str">
        <f>VLOOKUP(E1737,MTeams!$A:$B,2,FALSE)</f>
        <v>UNC Asheville</v>
      </c>
    </row>
    <row r="1738" spans="1:16" x14ac:dyDescent="0.3">
      <c r="A1738" t="s">
        <v>1750</v>
      </c>
      <c r="B1738">
        <v>0.71684059965755997</v>
      </c>
      <c r="C1738">
        <v>2016</v>
      </c>
      <c r="D1738">
        <v>1323</v>
      </c>
      <c r="E1738">
        <v>1423</v>
      </c>
      <c r="F1738">
        <v>6</v>
      </c>
      <c r="G1738">
        <v>13</v>
      </c>
      <c r="H1738">
        <v>0.65625</v>
      </c>
      <c r="I1738">
        <v>5.125</v>
      </c>
      <c r="J1738">
        <v>0.76666666666666605</v>
      </c>
      <c r="K1738">
        <v>6.36666666666666</v>
      </c>
      <c r="L1738">
        <v>-7</v>
      </c>
      <c r="M1738">
        <v>-0.110416666666666</v>
      </c>
      <c r="N1738">
        <v>-1.24166666666666</v>
      </c>
      <c r="O1738" s="5" t="str">
        <f>VLOOKUP(D1738,MTeams!$A:$B,2,FALSE)</f>
        <v>Notre Dame</v>
      </c>
      <c r="P1738" s="5" t="str">
        <f>VLOOKUP(E1738,MTeams!$A:$B,2,FALSE)</f>
        <v>UNC Wilmington</v>
      </c>
    </row>
    <row r="1739" spans="1:16" x14ac:dyDescent="0.3">
      <c r="A1739" t="s">
        <v>1751</v>
      </c>
      <c r="B1739">
        <v>0.53365790014313197</v>
      </c>
      <c r="C1739">
        <v>2016</v>
      </c>
      <c r="D1739">
        <v>1323</v>
      </c>
      <c r="E1739">
        <v>1425</v>
      </c>
      <c r="F1739">
        <v>6</v>
      </c>
      <c r="G1739">
        <v>8</v>
      </c>
      <c r="H1739">
        <v>0.65625</v>
      </c>
      <c r="I1739">
        <v>5.125</v>
      </c>
      <c r="J1739">
        <v>0.63636363636363602</v>
      </c>
      <c r="K1739">
        <v>6.0909090909090899</v>
      </c>
      <c r="L1739">
        <v>-2</v>
      </c>
      <c r="M1739">
        <v>1.9886363636363601E-2</v>
      </c>
      <c r="N1739">
        <v>-0.96590909090909005</v>
      </c>
      <c r="O1739" s="5" t="str">
        <f>VLOOKUP(D1739,MTeams!$A:$B,2,FALSE)</f>
        <v>Notre Dame</v>
      </c>
      <c r="P1739" s="5" t="str">
        <f>VLOOKUP(E1739,MTeams!$A:$B,2,FALSE)</f>
        <v>USC</v>
      </c>
    </row>
    <row r="1740" spans="1:16" x14ac:dyDescent="0.3">
      <c r="A1740" t="s">
        <v>1752</v>
      </c>
      <c r="B1740">
        <v>0.37578622396072597</v>
      </c>
      <c r="C1740">
        <v>2016</v>
      </c>
      <c r="D1740">
        <v>1323</v>
      </c>
      <c r="E1740">
        <v>1428</v>
      </c>
      <c r="F1740">
        <v>6</v>
      </c>
      <c r="G1740">
        <v>3</v>
      </c>
      <c r="H1740">
        <v>0.65625</v>
      </c>
      <c r="I1740">
        <v>5.125</v>
      </c>
      <c r="J1740">
        <v>0.75757575757575701</v>
      </c>
      <c r="K1740">
        <v>7.48484848484848</v>
      </c>
      <c r="L1740">
        <v>3</v>
      </c>
      <c r="M1740">
        <v>-0.101325757575757</v>
      </c>
      <c r="N1740">
        <v>-2.35984848484848</v>
      </c>
      <c r="O1740" s="5" t="str">
        <f>VLOOKUP(D1740,MTeams!$A:$B,2,FALSE)</f>
        <v>Notre Dame</v>
      </c>
      <c r="P1740" s="5" t="str">
        <f>VLOOKUP(E1740,MTeams!$A:$B,2,FALSE)</f>
        <v>Utah</v>
      </c>
    </row>
    <row r="1741" spans="1:16" x14ac:dyDescent="0.3">
      <c r="A1741" t="s">
        <v>1753</v>
      </c>
      <c r="B1741">
        <v>0.52170995741645698</v>
      </c>
      <c r="C1741">
        <v>2016</v>
      </c>
      <c r="D1741">
        <v>1323</v>
      </c>
      <c r="E1741">
        <v>1433</v>
      </c>
      <c r="F1741">
        <v>6</v>
      </c>
      <c r="G1741">
        <v>10</v>
      </c>
      <c r="H1741">
        <v>0.65625</v>
      </c>
      <c r="I1741">
        <v>5.125</v>
      </c>
      <c r="J1741">
        <v>0.70588235294117596</v>
      </c>
      <c r="K1741">
        <v>9.9117647058823497</v>
      </c>
      <c r="L1741">
        <v>-4</v>
      </c>
      <c r="M1741">
        <v>-4.9632352941176502E-2</v>
      </c>
      <c r="N1741">
        <v>-4.7867647058823497</v>
      </c>
      <c r="O1741" s="5" t="str">
        <f>VLOOKUP(D1741,MTeams!$A:$B,2,FALSE)</f>
        <v>Notre Dame</v>
      </c>
      <c r="P1741" s="5" t="str">
        <f>VLOOKUP(E1741,MTeams!$A:$B,2,FALSE)</f>
        <v>VCU</v>
      </c>
    </row>
    <row r="1742" spans="1:16" x14ac:dyDescent="0.3">
      <c r="A1742" t="s">
        <v>1754</v>
      </c>
      <c r="B1742">
        <v>0.53120211287725405</v>
      </c>
      <c r="C1742">
        <v>2016</v>
      </c>
      <c r="D1742">
        <v>1323</v>
      </c>
      <c r="E1742">
        <v>1435</v>
      </c>
      <c r="F1742">
        <v>6</v>
      </c>
      <c r="G1742">
        <v>11</v>
      </c>
      <c r="H1742">
        <v>0.65625</v>
      </c>
      <c r="I1742">
        <v>5.125</v>
      </c>
      <c r="J1742">
        <v>0.59375</v>
      </c>
      <c r="K1742">
        <v>9.40625</v>
      </c>
      <c r="L1742">
        <v>-5</v>
      </c>
      <c r="M1742">
        <v>6.25E-2</v>
      </c>
      <c r="N1742">
        <v>-4.28125</v>
      </c>
      <c r="O1742" s="5" t="str">
        <f>VLOOKUP(D1742,MTeams!$A:$B,2,FALSE)</f>
        <v>Notre Dame</v>
      </c>
      <c r="P1742" s="5" t="str">
        <f>VLOOKUP(E1742,MTeams!$A:$B,2,FALSE)</f>
        <v>Vanderbilt</v>
      </c>
    </row>
    <row r="1743" spans="1:16" x14ac:dyDescent="0.3">
      <c r="A1743" t="s">
        <v>1755</v>
      </c>
      <c r="B1743">
        <v>0.24622506039908301</v>
      </c>
      <c r="C1743">
        <v>2016</v>
      </c>
      <c r="D1743">
        <v>1323</v>
      </c>
      <c r="E1743">
        <v>1437</v>
      </c>
      <c r="F1743">
        <v>6</v>
      </c>
      <c r="G1743">
        <v>2</v>
      </c>
      <c r="H1743">
        <v>0.65625</v>
      </c>
      <c r="I1743">
        <v>5.125</v>
      </c>
      <c r="J1743">
        <v>0.85294117647058798</v>
      </c>
      <c r="K1743">
        <v>13.264705882352899</v>
      </c>
      <c r="L1743">
        <v>4</v>
      </c>
      <c r="M1743">
        <v>-0.19669117647058801</v>
      </c>
      <c r="N1743">
        <v>-8.1397058823529402</v>
      </c>
      <c r="O1743" s="5" t="str">
        <f>VLOOKUP(D1743,MTeams!$A:$B,2,FALSE)</f>
        <v>Notre Dame</v>
      </c>
      <c r="P1743" s="5" t="str">
        <f>VLOOKUP(E1743,MTeams!$A:$B,2,FALSE)</f>
        <v>Villanova</v>
      </c>
    </row>
    <row r="1744" spans="1:16" x14ac:dyDescent="0.3">
      <c r="A1744" t="s">
        <v>1756</v>
      </c>
      <c r="B1744">
        <v>0.25624451957165501</v>
      </c>
      <c r="C1744">
        <v>2016</v>
      </c>
      <c r="D1744">
        <v>1323</v>
      </c>
      <c r="E1744">
        <v>1438</v>
      </c>
      <c r="F1744">
        <v>6</v>
      </c>
      <c r="G1744">
        <v>1</v>
      </c>
      <c r="H1744">
        <v>0.65625</v>
      </c>
      <c r="I1744">
        <v>5.125</v>
      </c>
      <c r="J1744">
        <v>0.78787878787878696</v>
      </c>
      <c r="K1744">
        <v>10.6969696969696</v>
      </c>
      <c r="L1744">
        <v>5</v>
      </c>
      <c r="M1744">
        <v>-0.13162878787878701</v>
      </c>
      <c r="N1744">
        <v>-5.5719696969696901</v>
      </c>
      <c r="O1744" s="5" t="str">
        <f>VLOOKUP(D1744,MTeams!$A:$B,2,FALSE)</f>
        <v>Notre Dame</v>
      </c>
      <c r="P1744" s="5" t="str">
        <f>VLOOKUP(E1744,MTeams!$A:$B,2,FALSE)</f>
        <v>Virginia</v>
      </c>
    </row>
    <row r="1745" spans="1:16" x14ac:dyDescent="0.3">
      <c r="A1745" t="s">
        <v>1757</v>
      </c>
      <c r="B1745">
        <v>0.76670931626427197</v>
      </c>
      <c r="C1745">
        <v>2016</v>
      </c>
      <c r="D1745">
        <v>1323</v>
      </c>
      <c r="E1745">
        <v>1451</v>
      </c>
      <c r="F1745">
        <v>6</v>
      </c>
      <c r="G1745">
        <v>15</v>
      </c>
      <c r="H1745">
        <v>0.65625</v>
      </c>
      <c r="I1745">
        <v>5.125</v>
      </c>
      <c r="J1745">
        <v>0.74193548387096697</v>
      </c>
      <c r="K1745">
        <v>6.06451612903225</v>
      </c>
      <c r="L1745">
        <v>-9</v>
      </c>
      <c r="M1745">
        <v>-8.5685483870967694E-2</v>
      </c>
      <c r="N1745">
        <v>-0.93951612903225801</v>
      </c>
      <c r="O1745" s="5" t="str">
        <f>VLOOKUP(D1745,MTeams!$A:$B,2,FALSE)</f>
        <v>Notre Dame</v>
      </c>
      <c r="P1745" s="5" t="str">
        <f>VLOOKUP(E1745,MTeams!$A:$B,2,FALSE)</f>
        <v>Weber St</v>
      </c>
    </row>
    <row r="1746" spans="1:16" x14ac:dyDescent="0.3">
      <c r="A1746" t="s">
        <v>1758</v>
      </c>
      <c r="B1746">
        <v>0.26269097919080903</v>
      </c>
      <c r="C1746">
        <v>2016</v>
      </c>
      <c r="D1746">
        <v>1323</v>
      </c>
      <c r="E1746">
        <v>1452</v>
      </c>
      <c r="F1746">
        <v>6</v>
      </c>
      <c r="G1746">
        <v>3</v>
      </c>
      <c r="H1746">
        <v>0.65625</v>
      </c>
      <c r="I1746">
        <v>5.125</v>
      </c>
      <c r="J1746">
        <v>0.76470588235294101</v>
      </c>
      <c r="K1746">
        <v>12.588235294117601</v>
      </c>
      <c r="L1746">
        <v>3</v>
      </c>
      <c r="M1746">
        <v>-0.108455882352941</v>
      </c>
      <c r="N1746">
        <v>-7.4632352941176396</v>
      </c>
      <c r="O1746" s="5" t="str">
        <f>VLOOKUP(D1746,MTeams!$A:$B,2,FALSE)</f>
        <v>Notre Dame</v>
      </c>
      <c r="P1746" s="5" t="str">
        <f>VLOOKUP(E1746,MTeams!$A:$B,2,FALSE)</f>
        <v>West Virginia</v>
      </c>
    </row>
    <row r="1747" spans="1:16" x14ac:dyDescent="0.3">
      <c r="A1747" t="s">
        <v>1759</v>
      </c>
      <c r="B1747">
        <v>0.78148598657073898</v>
      </c>
      <c r="C1747">
        <v>2016</v>
      </c>
      <c r="D1747">
        <v>1323</v>
      </c>
      <c r="E1747">
        <v>1453</v>
      </c>
      <c r="F1747">
        <v>6</v>
      </c>
      <c r="G1747">
        <v>14</v>
      </c>
      <c r="H1747">
        <v>0.65625</v>
      </c>
      <c r="I1747">
        <v>5.125</v>
      </c>
      <c r="J1747">
        <v>0.63636363636363602</v>
      </c>
      <c r="K1747">
        <v>2.6969696969696901</v>
      </c>
      <c r="L1747">
        <v>-8</v>
      </c>
      <c r="M1747">
        <v>1.9886363636363601E-2</v>
      </c>
      <c r="N1747">
        <v>2.4280303030303001</v>
      </c>
      <c r="O1747" s="5" t="str">
        <f>VLOOKUP(D1747,MTeams!$A:$B,2,FALSE)</f>
        <v>Notre Dame</v>
      </c>
      <c r="P1747" s="5" t="str">
        <f>VLOOKUP(E1747,MTeams!$A:$B,2,FALSE)</f>
        <v>WI Green Bay</v>
      </c>
    </row>
    <row r="1748" spans="1:16" x14ac:dyDescent="0.3">
      <c r="A1748" t="s">
        <v>1760</v>
      </c>
      <c r="B1748">
        <v>0.46684772557884002</v>
      </c>
      <c r="C1748">
        <v>2016</v>
      </c>
      <c r="D1748">
        <v>1323</v>
      </c>
      <c r="E1748">
        <v>1455</v>
      </c>
      <c r="F1748">
        <v>6</v>
      </c>
      <c r="G1748">
        <v>11</v>
      </c>
      <c r="H1748">
        <v>0.65625</v>
      </c>
      <c r="I1748">
        <v>5.125</v>
      </c>
      <c r="J1748">
        <v>0.74193548387096697</v>
      </c>
      <c r="K1748">
        <v>13.709677419354801</v>
      </c>
      <c r="L1748">
        <v>-5</v>
      </c>
      <c r="M1748">
        <v>-8.5685483870967694E-2</v>
      </c>
      <c r="N1748">
        <v>-8.5846774193548292</v>
      </c>
      <c r="O1748" s="5" t="str">
        <f>VLOOKUP(D1748,MTeams!$A:$B,2,FALSE)</f>
        <v>Notre Dame</v>
      </c>
      <c r="P1748" s="5" t="str">
        <f>VLOOKUP(E1748,MTeams!$A:$B,2,FALSE)</f>
        <v>Wichita St</v>
      </c>
    </row>
    <row r="1749" spans="1:16" x14ac:dyDescent="0.3">
      <c r="A1749" t="s">
        <v>1761</v>
      </c>
      <c r="B1749">
        <v>0.54372848406901797</v>
      </c>
      <c r="C1749">
        <v>2016</v>
      </c>
      <c r="D1749">
        <v>1323</v>
      </c>
      <c r="E1749">
        <v>1458</v>
      </c>
      <c r="F1749">
        <v>6</v>
      </c>
      <c r="G1749">
        <v>7</v>
      </c>
      <c r="H1749">
        <v>0.65625</v>
      </c>
      <c r="I1749">
        <v>5.125</v>
      </c>
      <c r="J1749">
        <v>0.625</v>
      </c>
      <c r="K1749">
        <v>4.3125</v>
      </c>
      <c r="L1749">
        <v>-1</v>
      </c>
      <c r="M1749">
        <v>3.125E-2</v>
      </c>
      <c r="N1749">
        <v>0.8125</v>
      </c>
      <c r="O1749" s="5" t="str">
        <f>VLOOKUP(D1749,MTeams!$A:$B,2,FALSE)</f>
        <v>Notre Dame</v>
      </c>
      <c r="P1749" s="5" t="str">
        <f>VLOOKUP(E1749,MTeams!$A:$B,2,FALSE)</f>
        <v>Wisconsin</v>
      </c>
    </row>
    <row r="1750" spans="1:16" x14ac:dyDescent="0.3">
      <c r="A1750" t="s">
        <v>1762</v>
      </c>
      <c r="B1750">
        <v>0.30533894965358099</v>
      </c>
      <c r="C1750">
        <v>2016</v>
      </c>
      <c r="D1750">
        <v>1323</v>
      </c>
      <c r="E1750">
        <v>1462</v>
      </c>
      <c r="F1750">
        <v>6</v>
      </c>
      <c r="G1750">
        <v>2</v>
      </c>
      <c r="H1750">
        <v>0.65625</v>
      </c>
      <c r="I1750">
        <v>5.125</v>
      </c>
      <c r="J1750">
        <v>0.84375</v>
      </c>
      <c r="K1750">
        <v>10.3125</v>
      </c>
      <c r="L1750">
        <v>4</v>
      </c>
      <c r="M1750">
        <v>-0.1875</v>
      </c>
      <c r="N1750">
        <v>-5.1875</v>
      </c>
      <c r="O1750" s="5" t="str">
        <f>VLOOKUP(D1750,MTeams!$A:$B,2,FALSE)</f>
        <v>Notre Dame</v>
      </c>
      <c r="P1750" s="5" t="str">
        <f>VLOOKUP(E1750,MTeams!$A:$B,2,FALSE)</f>
        <v>Xavier</v>
      </c>
    </row>
    <row r="1751" spans="1:16" x14ac:dyDescent="0.3">
      <c r="A1751" t="s">
        <v>1763</v>
      </c>
      <c r="B1751">
        <v>0.58218297444769096</v>
      </c>
      <c r="C1751">
        <v>2016</v>
      </c>
      <c r="D1751">
        <v>1323</v>
      </c>
      <c r="E1751">
        <v>1463</v>
      </c>
      <c r="F1751">
        <v>6</v>
      </c>
      <c r="G1751">
        <v>12</v>
      </c>
      <c r="H1751">
        <v>0.65625</v>
      </c>
      <c r="I1751">
        <v>5.125</v>
      </c>
      <c r="J1751">
        <v>0.77777777777777701</v>
      </c>
      <c r="K1751">
        <v>10.9629629629629</v>
      </c>
      <c r="L1751">
        <v>-6</v>
      </c>
      <c r="M1751">
        <v>-0.121527777777777</v>
      </c>
      <c r="N1751">
        <v>-5.8379629629629601</v>
      </c>
      <c r="O1751" s="5" t="str">
        <f>VLOOKUP(D1751,MTeams!$A:$B,2,FALSE)</f>
        <v>Notre Dame</v>
      </c>
      <c r="P1751" s="5" t="str">
        <f>VLOOKUP(E1751,MTeams!$A:$B,2,FALSE)</f>
        <v>Yale</v>
      </c>
    </row>
    <row r="1752" spans="1:16" x14ac:dyDescent="0.3">
      <c r="A1752" t="s">
        <v>1764</v>
      </c>
      <c r="B1752">
        <v>0.50068198815093301</v>
      </c>
      <c r="C1752">
        <v>2016</v>
      </c>
      <c r="D1752">
        <v>1328</v>
      </c>
      <c r="E1752">
        <v>1332</v>
      </c>
      <c r="F1752">
        <v>2</v>
      </c>
      <c r="G1752">
        <v>1</v>
      </c>
      <c r="H1752">
        <v>0.78125</v>
      </c>
      <c r="I1752">
        <v>9.96875</v>
      </c>
      <c r="J1752">
        <v>0.81818181818181801</v>
      </c>
      <c r="K1752">
        <v>9.1515151515151505</v>
      </c>
      <c r="L1752">
        <v>1</v>
      </c>
      <c r="M1752">
        <v>-3.6931818181818198E-2</v>
      </c>
      <c r="N1752">
        <v>0.81723484848484695</v>
      </c>
      <c r="O1752" s="5" t="str">
        <f>VLOOKUP(D1752,MTeams!$A:$B,2,FALSE)</f>
        <v>Oklahoma</v>
      </c>
      <c r="P1752" s="5" t="str">
        <f>VLOOKUP(E1752,MTeams!$A:$B,2,FALSE)</f>
        <v>Oregon</v>
      </c>
    </row>
    <row r="1753" spans="1:16" x14ac:dyDescent="0.3">
      <c r="A1753" t="s">
        <v>1765</v>
      </c>
      <c r="B1753">
        <v>0.78772151256817702</v>
      </c>
      <c r="C1753">
        <v>2016</v>
      </c>
      <c r="D1753">
        <v>1328</v>
      </c>
      <c r="E1753">
        <v>1333</v>
      </c>
      <c r="F1753">
        <v>2</v>
      </c>
      <c r="G1753">
        <v>7</v>
      </c>
      <c r="H1753">
        <v>0.78125</v>
      </c>
      <c r="I1753">
        <v>9.96875</v>
      </c>
      <c r="J1753">
        <v>0.6</v>
      </c>
      <c r="K1753">
        <v>1.43333333333333</v>
      </c>
      <c r="L1753">
        <v>-5</v>
      </c>
      <c r="M1753">
        <v>0.18124999999999999</v>
      </c>
      <c r="N1753">
        <v>8.5354166666666593</v>
      </c>
      <c r="O1753" s="5" t="str">
        <f>VLOOKUP(D1753,MTeams!$A:$B,2,FALSE)</f>
        <v>Oklahoma</v>
      </c>
      <c r="P1753" s="5" t="str">
        <f>VLOOKUP(E1753,MTeams!$A:$B,2,FALSE)</f>
        <v>Oregon St</v>
      </c>
    </row>
    <row r="1754" spans="1:16" x14ac:dyDescent="0.3">
      <c r="A1754" t="s">
        <v>1766</v>
      </c>
      <c r="B1754">
        <v>0.76368889243494298</v>
      </c>
      <c r="C1754">
        <v>2016</v>
      </c>
      <c r="D1754">
        <v>1328</v>
      </c>
      <c r="E1754">
        <v>1338</v>
      </c>
      <c r="F1754">
        <v>2</v>
      </c>
      <c r="G1754">
        <v>10</v>
      </c>
      <c r="H1754">
        <v>0.78125</v>
      </c>
      <c r="I1754">
        <v>9.96875</v>
      </c>
      <c r="J1754">
        <v>0.64516129032257996</v>
      </c>
      <c r="K1754">
        <v>7.06451612903225</v>
      </c>
      <c r="L1754">
        <v>-8</v>
      </c>
      <c r="M1754">
        <v>0.13608870967741901</v>
      </c>
      <c r="N1754">
        <v>2.9042338709677402</v>
      </c>
      <c r="O1754" s="5" t="str">
        <f>VLOOKUP(D1754,MTeams!$A:$B,2,FALSE)</f>
        <v>Oklahoma</v>
      </c>
      <c r="P1754" s="5" t="str">
        <f>VLOOKUP(E1754,MTeams!$A:$B,2,FALSE)</f>
        <v>Pittsburgh</v>
      </c>
    </row>
    <row r="1755" spans="1:16" x14ac:dyDescent="0.3">
      <c r="A1755" t="s">
        <v>1767</v>
      </c>
      <c r="B1755">
        <v>0.80296190839978998</v>
      </c>
      <c r="C1755">
        <v>2016</v>
      </c>
      <c r="D1755">
        <v>1328</v>
      </c>
      <c r="E1755">
        <v>1344</v>
      </c>
      <c r="F1755">
        <v>2</v>
      </c>
      <c r="G1755">
        <v>9</v>
      </c>
      <c r="H1755">
        <v>0.78125</v>
      </c>
      <c r="I1755">
        <v>9.96875</v>
      </c>
      <c r="J1755">
        <v>0.69696969696969702</v>
      </c>
      <c r="K1755">
        <v>4.2424242424242404</v>
      </c>
      <c r="L1755">
        <v>-7</v>
      </c>
      <c r="M1755">
        <v>8.42803030303029E-2</v>
      </c>
      <c r="N1755">
        <v>5.7263257575757498</v>
      </c>
      <c r="O1755" s="5" t="str">
        <f>VLOOKUP(D1755,MTeams!$A:$B,2,FALSE)</f>
        <v>Oklahoma</v>
      </c>
      <c r="P1755" s="5" t="str">
        <f>VLOOKUP(E1755,MTeams!$A:$B,2,FALSE)</f>
        <v>Providence</v>
      </c>
    </row>
    <row r="1756" spans="1:16" x14ac:dyDescent="0.3">
      <c r="A1756" t="s">
        <v>1768</v>
      </c>
      <c r="B1756">
        <v>0.50960453586993504</v>
      </c>
      <c r="C1756">
        <v>2016</v>
      </c>
      <c r="D1756">
        <v>1328</v>
      </c>
      <c r="E1756">
        <v>1345</v>
      </c>
      <c r="F1756">
        <v>2</v>
      </c>
      <c r="G1756">
        <v>5</v>
      </c>
      <c r="H1756">
        <v>0.78125</v>
      </c>
      <c r="I1756">
        <v>9.96875</v>
      </c>
      <c r="J1756">
        <v>0.76470588235294101</v>
      </c>
      <c r="K1756">
        <v>13.147058823529401</v>
      </c>
      <c r="L1756">
        <v>-3</v>
      </c>
      <c r="M1756">
        <v>1.6544117647058799E-2</v>
      </c>
      <c r="N1756">
        <v>-3.1783088235294099</v>
      </c>
      <c r="O1756" s="5" t="str">
        <f>VLOOKUP(D1756,MTeams!$A:$B,2,FALSE)</f>
        <v>Oklahoma</v>
      </c>
      <c r="P1756" s="5" t="str">
        <f>VLOOKUP(E1756,MTeams!$A:$B,2,FALSE)</f>
        <v>Purdue</v>
      </c>
    </row>
    <row r="1757" spans="1:16" x14ac:dyDescent="0.3">
      <c r="A1757" t="s">
        <v>1769</v>
      </c>
      <c r="B1757">
        <v>0.83278723733411797</v>
      </c>
      <c r="C1757">
        <v>2016</v>
      </c>
      <c r="D1757">
        <v>1328</v>
      </c>
      <c r="E1757">
        <v>1355</v>
      </c>
      <c r="F1757">
        <v>2</v>
      </c>
      <c r="G1757">
        <v>12</v>
      </c>
      <c r="H1757">
        <v>0.78125</v>
      </c>
      <c r="I1757">
        <v>9.96875</v>
      </c>
      <c r="J1757">
        <v>0.77419354838709598</v>
      </c>
      <c r="K1757">
        <v>7.0322580645161201</v>
      </c>
      <c r="L1757">
        <v>-10</v>
      </c>
      <c r="M1757">
        <v>7.0564516129032404E-3</v>
      </c>
      <c r="N1757">
        <v>2.9364919354838701</v>
      </c>
      <c r="O1757" s="5" t="str">
        <f>VLOOKUP(D1757,MTeams!$A:$B,2,FALSE)</f>
        <v>Oklahoma</v>
      </c>
      <c r="P1757" s="5" t="str">
        <f>VLOOKUP(E1757,MTeams!$A:$B,2,FALSE)</f>
        <v>S Dakota St</v>
      </c>
    </row>
    <row r="1758" spans="1:16" x14ac:dyDescent="0.3">
      <c r="A1758" t="s">
        <v>1770</v>
      </c>
      <c r="B1758">
        <v>0.68925522427527797</v>
      </c>
      <c r="C1758">
        <v>2016</v>
      </c>
      <c r="D1758">
        <v>1328</v>
      </c>
      <c r="E1758">
        <v>1371</v>
      </c>
      <c r="F1758">
        <v>2</v>
      </c>
      <c r="G1758">
        <v>6</v>
      </c>
      <c r="H1758">
        <v>0.78125</v>
      </c>
      <c r="I1758">
        <v>9.96875</v>
      </c>
      <c r="J1758">
        <v>0.75757575757575701</v>
      </c>
      <c r="K1758">
        <v>7.0606060606060597</v>
      </c>
      <c r="L1758">
        <v>-4</v>
      </c>
      <c r="M1758">
        <v>2.36742424242424E-2</v>
      </c>
      <c r="N1758">
        <v>2.9081439393939301</v>
      </c>
      <c r="O1758" s="5" t="str">
        <f>VLOOKUP(D1758,MTeams!$A:$B,2,FALSE)</f>
        <v>Oklahoma</v>
      </c>
      <c r="P1758" s="5" t="str">
        <f>VLOOKUP(E1758,MTeams!$A:$B,2,FALSE)</f>
        <v>Seton Hall</v>
      </c>
    </row>
    <row r="1759" spans="1:16" x14ac:dyDescent="0.3">
      <c r="A1759" t="s">
        <v>1771</v>
      </c>
      <c r="B1759">
        <v>0.74359607812870099</v>
      </c>
      <c r="C1759">
        <v>2016</v>
      </c>
      <c r="D1759">
        <v>1328</v>
      </c>
      <c r="E1759">
        <v>1372</v>
      </c>
      <c r="F1759">
        <v>2</v>
      </c>
      <c r="G1759">
        <v>14</v>
      </c>
      <c r="H1759">
        <v>0.78125</v>
      </c>
      <c r="I1759">
        <v>9.96875</v>
      </c>
      <c r="J1759">
        <v>0.82142857142857095</v>
      </c>
      <c r="K1759">
        <v>15.285714285714199</v>
      </c>
      <c r="L1759">
        <v>-12</v>
      </c>
      <c r="M1759">
        <v>-4.0178571428571397E-2</v>
      </c>
      <c r="N1759">
        <v>-5.3169642857142803</v>
      </c>
      <c r="O1759" s="5" t="str">
        <f>VLOOKUP(D1759,MTeams!$A:$B,2,FALSE)</f>
        <v>Oklahoma</v>
      </c>
      <c r="P1759" s="5" t="str">
        <f>VLOOKUP(E1759,MTeams!$A:$B,2,FALSE)</f>
        <v>SF Austin</v>
      </c>
    </row>
    <row r="1760" spans="1:16" x14ac:dyDescent="0.3">
      <c r="A1760" t="s">
        <v>1772</v>
      </c>
      <c r="B1760">
        <v>0.92115657158967501</v>
      </c>
      <c r="C1760">
        <v>2016</v>
      </c>
      <c r="D1760">
        <v>1328</v>
      </c>
      <c r="E1760">
        <v>1380</v>
      </c>
      <c r="F1760">
        <v>2</v>
      </c>
      <c r="G1760">
        <v>16</v>
      </c>
      <c r="H1760">
        <v>0.78125</v>
      </c>
      <c r="I1760">
        <v>9.96875</v>
      </c>
      <c r="J1760">
        <v>0.61290322580645096</v>
      </c>
      <c r="K1760">
        <v>1.87096774193548</v>
      </c>
      <c r="L1760">
        <v>-14</v>
      </c>
      <c r="M1760">
        <v>0.16834677419354799</v>
      </c>
      <c r="N1760">
        <v>8.0977822580645107</v>
      </c>
      <c r="O1760" s="5" t="str">
        <f>VLOOKUP(D1760,MTeams!$A:$B,2,FALSE)</f>
        <v>Oklahoma</v>
      </c>
      <c r="P1760" s="5" t="str">
        <f>VLOOKUP(E1760,MTeams!$A:$B,2,FALSE)</f>
        <v>Southern Univ</v>
      </c>
    </row>
    <row r="1761" spans="1:16" x14ac:dyDescent="0.3">
      <c r="A1761" t="s">
        <v>1773</v>
      </c>
      <c r="B1761">
        <v>0.73906928578582398</v>
      </c>
      <c r="C1761">
        <v>2016</v>
      </c>
      <c r="D1761">
        <v>1328</v>
      </c>
      <c r="E1761">
        <v>1386</v>
      </c>
      <c r="F1761">
        <v>2</v>
      </c>
      <c r="G1761">
        <v>8</v>
      </c>
      <c r="H1761">
        <v>0.78125</v>
      </c>
      <c r="I1761">
        <v>9.96875</v>
      </c>
      <c r="J1761">
        <v>0.79411764705882304</v>
      </c>
      <c r="K1761">
        <v>7.6764705882352899</v>
      </c>
      <c r="L1761">
        <v>-6</v>
      </c>
      <c r="M1761">
        <v>-1.28676470588234E-2</v>
      </c>
      <c r="N1761">
        <v>2.2922794117646998</v>
      </c>
      <c r="O1761" s="5" t="str">
        <f>VLOOKUP(D1761,MTeams!$A:$B,2,FALSE)</f>
        <v>Oklahoma</v>
      </c>
      <c r="P1761" s="5" t="str">
        <f>VLOOKUP(E1761,MTeams!$A:$B,2,FALSE)</f>
        <v>St Joseph's PA</v>
      </c>
    </row>
    <row r="1762" spans="1:16" x14ac:dyDescent="0.3">
      <c r="A1762" t="s">
        <v>1774</v>
      </c>
      <c r="B1762">
        <v>0.80711442695143998</v>
      </c>
      <c r="C1762">
        <v>2016</v>
      </c>
      <c r="D1762">
        <v>1328</v>
      </c>
      <c r="E1762">
        <v>1392</v>
      </c>
      <c r="F1762">
        <v>2</v>
      </c>
      <c r="G1762">
        <v>13</v>
      </c>
      <c r="H1762">
        <v>0.78125</v>
      </c>
      <c r="I1762">
        <v>9.96875</v>
      </c>
      <c r="J1762">
        <v>0.8</v>
      </c>
      <c r="K1762">
        <v>10.2666666666666</v>
      </c>
      <c r="L1762">
        <v>-11</v>
      </c>
      <c r="M1762">
        <v>-1.8749999999999999E-2</v>
      </c>
      <c r="N1762">
        <v>-0.297916666666667</v>
      </c>
      <c r="O1762" s="5" t="str">
        <f>VLOOKUP(D1762,MTeams!$A:$B,2,FALSE)</f>
        <v>Oklahoma</v>
      </c>
      <c r="P1762" s="5" t="str">
        <f>VLOOKUP(E1762,MTeams!$A:$B,2,FALSE)</f>
        <v>Stony Brook</v>
      </c>
    </row>
    <row r="1763" spans="1:16" x14ac:dyDescent="0.3">
      <c r="A1763" t="s">
        <v>1775</v>
      </c>
      <c r="B1763">
        <v>0.79808672070771902</v>
      </c>
      <c r="C1763">
        <v>2016</v>
      </c>
      <c r="D1763">
        <v>1328</v>
      </c>
      <c r="E1763">
        <v>1393</v>
      </c>
      <c r="F1763">
        <v>2</v>
      </c>
      <c r="G1763">
        <v>10</v>
      </c>
      <c r="H1763">
        <v>0.78125</v>
      </c>
      <c r="I1763">
        <v>9.96875</v>
      </c>
      <c r="J1763">
        <v>0.59375</v>
      </c>
      <c r="K1763">
        <v>4.5</v>
      </c>
      <c r="L1763">
        <v>-8</v>
      </c>
      <c r="M1763">
        <v>0.1875</v>
      </c>
      <c r="N1763">
        <v>5.46875</v>
      </c>
      <c r="O1763" s="5" t="str">
        <f>VLOOKUP(D1763,MTeams!$A:$B,2,FALSE)</f>
        <v>Oklahoma</v>
      </c>
      <c r="P1763" s="5" t="str">
        <f>VLOOKUP(E1763,MTeams!$A:$B,2,FALSE)</f>
        <v>Syracuse</v>
      </c>
    </row>
    <row r="1764" spans="1:16" x14ac:dyDescent="0.3">
      <c r="A1764" t="s">
        <v>1776</v>
      </c>
      <c r="B1764">
        <v>0.85801617981035705</v>
      </c>
      <c r="C1764">
        <v>2016</v>
      </c>
      <c r="D1764">
        <v>1328</v>
      </c>
      <c r="E1764">
        <v>1396</v>
      </c>
      <c r="F1764">
        <v>2</v>
      </c>
      <c r="G1764">
        <v>10</v>
      </c>
      <c r="H1764">
        <v>0.78125</v>
      </c>
      <c r="I1764">
        <v>9.96875</v>
      </c>
      <c r="J1764">
        <v>0.65625</v>
      </c>
      <c r="K1764">
        <v>1.21874999999999</v>
      </c>
      <c r="L1764">
        <v>-8</v>
      </c>
      <c r="M1764">
        <v>0.125</v>
      </c>
      <c r="N1764">
        <v>8.75</v>
      </c>
      <c r="O1764" s="5" t="str">
        <f>VLOOKUP(D1764,MTeams!$A:$B,2,FALSE)</f>
        <v>Oklahoma</v>
      </c>
      <c r="P1764" s="5" t="str">
        <f>VLOOKUP(E1764,MTeams!$A:$B,2,FALSE)</f>
        <v>Temple</v>
      </c>
    </row>
    <row r="1765" spans="1:16" x14ac:dyDescent="0.3">
      <c r="A1765" t="s">
        <v>1777</v>
      </c>
      <c r="B1765">
        <v>0.734925969703766</v>
      </c>
      <c r="C1765">
        <v>2016</v>
      </c>
      <c r="D1765">
        <v>1328</v>
      </c>
      <c r="E1765">
        <v>1400</v>
      </c>
      <c r="F1765">
        <v>2</v>
      </c>
      <c r="G1765">
        <v>6</v>
      </c>
      <c r="H1765">
        <v>0.78125</v>
      </c>
      <c r="I1765">
        <v>9.96875</v>
      </c>
      <c r="J1765">
        <v>0.625</v>
      </c>
      <c r="K1765">
        <v>3.28125</v>
      </c>
      <c r="L1765">
        <v>-4</v>
      </c>
      <c r="M1765">
        <v>0.15625</v>
      </c>
      <c r="N1765">
        <v>6.6875</v>
      </c>
      <c r="O1765" s="5" t="str">
        <f>VLOOKUP(D1765,MTeams!$A:$B,2,FALSE)</f>
        <v>Oklahoma</v>
      </c>
      <c r="P1765" s="5" t="str">
        <f>VLOOKUP(E1765,MTeams!$A:$B,2,FALSE)</f>
        <v>Texas</v>
      </c>
    </row>
    <row r="1766" spans="1:16" x14ac:dyDescent="0.3">
      <c r="A1766" t="s">
        <v>1778</v>
      </c>
      <c r="B1766">
        <v>0.51652037590126898</v>
      </c>
      <c r="C1766">
        <v>2016</v>
      </c>
      <c r="D1766">
        <v>1328</v>
      </c>
      <c r="E1766">
        <v>1401</v>
      </c>
      <c r="F1766">
        <v>2</v>
      </c>
      <c r="G1766">
        <v>3</v>
      </c>
      <c r="H1766">
        <v>0.78125</v>
      </c>
      <c r="I1766">
        <v>9.96875</v>
      </c>
      <c r="J1766">
        <v>0.76470588235294101</v>
      </c>
      <c r="K1766">
        <v>10.3823529411764</v>
      </c>
      <c r="L1766">
        <v>-1</v>
      </c>
      <c r="M1766">
        <v>1.6544117647058799E-2</v>
      </c>
      <c r="N1766">
        <v>-0.41360294117647101</v>
      </c>
      <c r="O1766" s="5" t="str">
        <f>VLOOKUP(D1766,MTeams!$A:$B,2,FALSE)</f>
        <v>Oklahoma</v>
      </c>
      <c r="P1766" s="5" t="str">
        <f>VLOOKUP(E1766,MTeams!$A:$B,2,FALSE)</f>
        <v>Texas A&amp;M</v>
      </c>
    </row>
    <row r="1767" spans="1:16" x14ac:dyDescent="0.3">
      <c r="A1767" t="s">
        <v>1779</v>
      </c>
      <c r="B1767">
        <v>0.79283593207325198</v>
      </c>
      <c r="C1767">
        <v>2016</v>
      </c>
      <c r="D1767">
        <v>1328</v>
      </c>
      <c r="E1767">
        <v>1403</v>
      </c>
      <c r="F1767">
        <v>2</v>
      </c>
      <c r="G1767">
        <v>8</v>
      </c>
      <c r="H1767">
        <v>0.78125</v>
      </c>
      <c r="I1767">
        <v>9.96875</v>
      </c>
      <c r="J1767">
        <v>0.61290322580645096</v>
      </c>
      <c r="K1767">
        <v>2.54838709677419</v>
      </c>
      <c r="L1767">
        <v>-6</v>
      </c>
      <c r="M1767">
        <v>0.16834677419354799</v>
      </c>
      <c r="N1767">
        <v>7.4203629032257998</v>
      </c>
      <c r="O1767" s="5" t="str">
        <f>VLOOKUP(D1767,MTeams!$A:$B,2,FALSE)</f>
        <v>Oklahoma</v>
      </c>
      <c r="P1767" s="5" t="str">
        <f>VLOOKUP(E1767,MTeams!$A:$B,2,FALSE)</f>
        <v>Texas Tech</v>
      </c>
    </row>
    <row r="1768" spans="1:16" x14ac:dyDescent="0.3">
      <c r="A1768" t="s">
        <v>1780</v>
      </c>
      <c r="B1768">
        <v>0.83069224326348801</v>
      </c>
      <c r="C1768">
        <v>2016</v>
      </c>
      <c r="D1768">
        <v>1328</v>
      </c>
      <c r="E1768">
        <v>1409</v>
      </c>
      <c r="F1768">
        <v>2</v>
      </c>
      <c r="G1768">
        <v>11</v>
      </c>
      <c r="H1768">
        <v>0.78125</v>
      </c>
      <c r="I1768">
        <v>9.96875</v>
      </c>
      <c r="J1768">
        <v>0.64516129032257996</v>
      </c>
      <c r="K1768">
        <v>4.32258064516129</v>
      </c>
      <c r="L1768">
        <v>-9</v>
      </c>
      <c r="M1768">
        <v>0.13608870967741901</v>
      </c>
      <c r="N1768">
        <v>5.64616935483871</v>
      </c>
      <c r="O1768" s="5" t="str">
        <f>VLOOKUP(D1768,MTeams!$A:$B,2,FALSE)</f>
        <v>Oklahoma</v>
      </c>
      <c r="P1768" s="5" t="str">
        <f>VLOOKUP(E1768,MTeams!$A:$B,2,FALSE)</f>
        <v>Tulsa</v>
      </c>
    </row>
    <row r="1769" spans="1:16" x14ac:dyDescent="0.3">
      <c r="A1769" t="s">
        <v>1781</v>
      </c>
      <c r="B1769">
        <v>0.880269223686302</v>
      </c>
      <c r="C1769">
        <v>2016</v>
      </c>
      <c r="D1769">
        <v>1328</v>
      </c>
      <c r="E1769">
        <v>1421</v>
      </c>
      <c r="F1769">
        <v>2</v>
      </c>
      <c r="G1769">
        <v>15</v>
      </c>
      <c r="H1769">
        <v>0.78125</v>
      </c>
      <c r="I1769">
        <v>9.96875</v>
      </c>
      <c r="J1769">
        <v>0.64516129032257996</v>
      </c>
      <c r="K1769">
        <v>5.4516129032257998</v>
      </c>
      <c r="L1769">
        <v>-13</v>
      </c>
      <c r="M1769">
        <v>0.13608870967741901</v>
      </c>
      <c r="N1769">
        <v>4.5171370967741904</v>
      </c>
      <c r="O1769" s="5" t="str">
        <f>VLOOKUP(D1769,MTeams!$A:$B,2,FALSE)</f>
        <v>Oklahoma</v>
      </c>
      <c r="P1769" s="5" t="str">
        <f>VLOOKUP(E1769,MTeams!$A:$B,2,FALSE)</f>
        <v>UNC Asheville</v>
      </c>
    </row>
    <row r="1770" spans="1:16" x14ac:dyDescent="0.3">
      <c r="A1770" t="s">
        <v>1782</v>
      </c>
      <c r="B1770">
        <v>0.85766526683135602</v>
      </c>
      <c r="C1770">
        <v>2016</v>
      </c>
      <c r="D1770">
        <v>1328</v>
      </c>
      <c r="E1770">
        <v>1423</v>
      </c>
      <c r="F1770">
        <v>2</v>
      </c>
      <c r="G1770">
        <v>13</v>
      </c>
      <c r="H1770">
        <v>0.78125</v>
      </c>
      <c r="I1770">
        <v>9.96875</v>
      </c>
      <c r="J1770">
        <v>0.76666666666666605</v>
      </c>
      <c r="K1770">
        <v>6.36666666666666</v>
      </c>
      <c r="L1770">
        <v>-11</v>
      </c>
      <c r="M1770">
        <v>1.45833333333332E-2</v>
      </c>
      <c r="N1770">
        <v>3.6020833333333302</v>
      </c>
      <c r="O1770" s="5" t="str">
        <f>VLOOKUP(D1770,MTeams!$A:$B,2,FALSE)</f>
        <v>Oklahoma</v>
      </c>
      <c r="P1770" s="5" t="str">
        <f>VLOOKUP(E1770,MTeams!$A:$B,2,FALSE)</f>
        <v>UNC Wilmington</v>
      </c>
    </row>
    <row r="1771" spans="1:16" x14ac:dyDescent="0.3">
      <c r="A1771" t="s">
        <v>1783</v>
      </c>
      <c r="B1771">
        <v>0.731461465031776</v>
      </c>
      <c r="C1771">
        <v>2016</v>
      </c>
      <c r="D1771">
        <v>1328</v>
      </c>
      <c r="E1771">
        <v>1425</v>
      </c>
      <c r="F1771">
        <v>2</v>
      </c>
      <c r="G1771">
        <v>8</v>
      </c>
      <c r="H1771">
        <v>0.78125</v>
      </c>
      <c r="I1771">
        <v>9.96875</v>
      </c>
      <c r="J1771">
        <v>0.63636363636363602</v>
      </c>
      <c r="K1771">
        <v>6.0909090909090899</v>
      </c>
      <c r="L1771">
        <v>-6</v>
      </c>
      <c r="M1771">
        <v>0.14488636363636301</v>
      </c>
      <c r="N1771">
        <v>3.8778409090908998</v>
      </c>
      <c r="O1771" s="5" t="str">
        <f>VLOOKUP(D1771,MTeams!$A:$B,2,FALSE)</f>
        <v>Oklahoma</v>
      </c>
      <c r="P1771" s="5" t="str">
        <f>VLOOKUP(E1771,MTeams!$A:$B,2,FALSE)</f>
        <v>USC</v>
      </c>
    </row>
    <row r="1772" spans="1:16" x14ac:dyDescent="0.3">
      <c r="A1772" t="s">
        <v>1784</v>
      </c>
      <c r="B1772">
        <v>0.58903286396879295</v>
      </c>
      <c r="C1772">
        <v>2016</v>
      </c>
      <c r="D1772">
        <v>1328</v>
      </c>
      <c r="E1772">
        <v>1428</v>
      </c>
      <c r="F1772">
        <v>2</v>
      </c>
      <c r="G1772">
        <v>3</v>
      </c>
      <c r="H1772">
        <v>0.78125</v>
      </c>
      <c r="I1772">
        <v>9.96875</v>
      </c>
      <c r="J1772">
        <v>0.75757575757575701</v>
      </c>
      <c r="K1772">
        <v>7.48484848484848</v>
      </c>
      <c r="L1772">
        <v>-1</v>
      </c>
      <c r="M1772">
        <v>2.36742424242424E-2</v>
      </c>
      <c r="N1772">
        <v>2.4839015151515098</v>
      </c>
      <c r="O1772" s="5" t="str">
        <f>VLOOKUP(D1772,MTeams!$A:$B,2,FALSE)</f>
        <v>Oklahoma</v>
      </c>
      <c r="P1772" s="5" t="str">
        <f>VLOOKUP(E1772,MTeams!$A:$B,2,FALSE)</f>
        <v>Utah</v>
      </c>
    </row>
    <row r="1773" spans="1:16" x14ac:dyDescent="0.3">
      <c r="A1773" t="s">
        <v>1785</v>
      </c>
      <c r="B1773">
        <v>0.72194099794322897</v>
      </c>
      <c r="C1773">
        <v>2016</v>
      </c>
      <c r="D1773">
        <v>1328</v>
      </c>
      <c r="E1773">
        <v>1433</v>
      </c>
      <c r="F1773">
        <v>2</v>
      </c>
      <c r="G1773">
        <v>10</v>
      </c>
      <c r="H1773">
        <v>0.78125</v>
      </c>
      <c r="I1773">
        <v>9.96875</v>
      </c>
      <c r="J1773">
        <v>0.70588235294117596</v>
      </c>
      <c r="K1773">
        <v>9.9117647058823497</v>
      </c>
      <c r="L1773">
        <v>-8</v>
      </c>
      <c r="M1773">
        <v>7.53676470588234E-2</v>
      </c>
      <c r="N1773">
        <v>5.6985294117646697E-2</v>
      </c>
      <c r="O1773" s="5" t="str">
        <f>VLOOKUP(D1773,MTeams!$A:$B,2,FALSE)</f>
        <v>Oklahoma</v>
      </c>
      <c r="P1773" s="5" t="str">
        <f>VLOOKUP(E1773,MTeams!$A:$B,2,FALSE)</f>
        <v>VCU</v>
      </c>
    </row>
    <row r="1774" spans="1:16" x14ac:dyDescent="0.3">
      <c r="A1774" t="s">
        <v>1786</v>
      </c>
      <c r="B1774">
        <v>0.72942459199448195</v>
      </c>
      <c r="C1774">
        <v>2016</v>
      </c>
      <c r="D1774">
        <v>1328</v>
      </c>
      <c r="E1774">
        <v>1435</v>
      </c>
      <c r="F1774">
        <v>2</v>
      </c>
      <c r="G1774">
        <v>11</v>
      </c>
      <c r="H1774">
        <v>0.78125</v>
      </c>
      <c r="I1774">
        <v>9.96875</v>
      </c>
      <c r="J1774">
        <v>0.59375</v>
      </c>
      <c r="K1774">
        <v>9.40625</v>
      </c>
      <c r="L1774">
        <v>-9</v>
      </c>
      <c r="M1774">
        <v>0.1875</v>
      </c>
      <c r="N1774">
        <v>0.5625</v>
      </c>
      <c r="O1774" s="5" t="str">
        <f>VLOOKUP(D1774,MTeams!$A:$B,2,FALSE)</f>
        <v>Oklahoma</v>
      </c>
      <c r="P1774" s="5" t="str">
        <f>VLOOKUP(E1774,MTeams!$A:$B,2,FALSE)</f>
        <v>Vanderbilt</v>
      </c>
    </row>
    <row r="1775" spans="1:16" x14ac:dyDescent="0.3">
      <c r="A1775" t="s">
        <v>1787</v>
      </c>
      <c r="B1775">
        <v>0.43741155451414399</v>
      </c>
      <c r="C1775">
        <v>2016</v>
      </c>
      <c r="D1775">
        <v>1328</v>
      </c>
      <c r="E1775">
        <v>1437</v>
      </c>
      <c r="F1775">
        <v>2</v>
      </c>
      <c r="G1775">
        <v>2</v>
      </c>
      <c r="H1775">
        <v>0.78125</v>
      </c>
      <c r="I1775">
        <v>9.96875</v>
      </c>
      <c r="J1775">
        <v>0.85294117647058798</v>
      </c>
      <c r="K1775">
        <v>13.264705882352899</v>
      </c>
      <c r="L1775">
        <v>0</v>
      </c>
      <c r="M1775">
        <v>-7.1691176470588203E-2</v>
      </c>
      <c r="N1775">
        <v>-3.2959558823529398</v>
      </c>
      <c r="O1775" s="5" t="str">
        <f>VLOOKUP(D1775,MTeams!$A:$B,2,FALSE)</f>
        <v>Oklahoma</v>
      </c>
      <c r="P1775" s="5" t="str">
        <f>VLOOKUP(E1775,MTeams!$A:$B,2,FALSE)</f>
        <v>Villanova</v>
      </c>
    </row>
    <row r="1776" spans="1:16" x14ac:dyDescent="0.3">
      <c r="A1776" t="s">
        <v>1788</v>
      </c>
      <c r="B1776">
        <v>0.45059156295949399</v>
      </c>
      <c r="C1776">
        <v>2016</v>
      </c>
      <c r="D1776">
        <v>1328</v>
      </c>
      <c r="E1776">
        <v>1438</v>
      </c>
      <c r="F1776">
        <v>2</v>
      </c>
      <c r="G1776">
        <v>1</v>
      </c>
      <c r="H1776">
        <v>0.78125</v>
      </c>
      <c r="I1776">
        <v>9.96875</v>
      </c>
      <c r="J1776">
        <v>0.78787878787878696</v>
      </c>
      <c r="K1776">
        <v>10.6969696969696</v>
      </c>
      <c r="L1776">
        <v>1</v>
      </c>
      <c r="M1776">
        <v>-6.6287878787878399E-3</v>
      </c>
      <c r="N1776">
        <v>-0.72821969696969702</v>
      </c>
      <c r="O1776" s="5" t="str">
        <f>VLOOKUP(D1776,MTeams!$A:$B,2,FALSE)</f>
        <v>Oklahoma</v>
      </c>
      <c r="P1776" s="5" t="str">
        <f>VLOOKUP(E1776,MTeams!$A:$B,2,FALSE)</f>
        <v>Virginia</v>
      </c>
    </row>
    <row r="1777" spans="1:16" x14ac:dyDescent="0.3">
      <c r="A1777" t="s">
        <v>1789</v>
      </c>
      <c r="B1777">
        <v>0.88663490324546401</v>
      </c>
      <c r="C1777">
        <v>2016</v>
      </c>
      <c r="D1777">
        <v>1328</v>
      </c>
      <c r="E1777">
        <v>1451</v>
      </c>
      <c r="F1777">
        <v>2</v>
      </c>
      <c r="G1777">
        <v>15</v>
      </c>
      <c r="H1777">
        <v>0.78125</v>
      </c>
      <c r="I1777">
        <v>9.96875</v>
      </c>
      <c r="J1777">
        <v>0.74193548387096697</v>
      </c>
      <c r="K1777">
        <v>6.06451612903225</v>
      </c>
      <c r="L1777">
        <v>-13</v>
      </c>
      <c r="M1777">
        <v>3.9314516129032202E-2</v>
      </c>
      <c r="N1777">
        <v>3.9042338709677402</v>
      </c>
      <c r="O1777" s="5" t="str">
        <f>VLOOKUP(D1777,MTeams!$A:$B,2,FALSE)</f>
        <v>Oklahoma</v>
      </c>
      <c r="P1777" s="5" t="str">
        <f>VLOOKUP(E1777,MTeams!$A:$B,2,FALSE)</f>
        <v>Weber St</v>
      </c>
    </row>
    <row r="1778" spans="1:16" x14ac:dyDescent="0.3">
      <c r="A1778" t="s">
        <v>1790</v>
      </c>
      <c r="B1778">
        <v>0.45892982001327698</v>
      </c>
      <c r="C1778">
        <v>2016</v>
      </c>
      <c r="D1778">
        <v>1328</v>
      </c>
      <c r="E1778">
        <v>1452</v>
      </c>
      <c r="F1778">
        <v>2</v>
      </c>
      <c r="G1778">
        <v>3</v>
      </c>
      <c r="H1778">
        <v>0.78125</v>
      </c>
      <c r="I1778">
        <v>9.96875</v>
      </c>
      <c r="J1778">
        <v>0.76470588235294101</v>
      </c>
      <c r="K1778">
        <v>12.588235294117601</v>
      </c>
      <c r="L1778">
        <v>-1</v>
      </c>
      <c r="M1778">
        <v>1.6544117647058799E-2</v>
      </c>
      <c r="N1778">
        <v>-2.6194852941176401</v>
      </c>
      <c r="O1778" s="5" t="str">
        <f>VLOOKUP(D1778,MTeams!$A:$B,2,FALSE)</f>
        <v>Oklahoma</v>
      </c>
      <c r="P1778" s="5" t="str">
        <f>VLOOKUP(E1778,MTeams!$A:$B,2,FALSE)</f>
        <v>West Virginia</v>
      </c>
    </row>
    <row r="1779" spans="1:16" x14ac:dyDescent="0.3">
      <c r="A1779" t="s">
        <v>1791</v>
      </c>
      <c r="B1779">
        <v>0.89483314223533905</v>
      </c>
      <c r="C1779">
        <v>2016</v>
      </c>
      <c r="D1779">
        <v>1328</v>
      </c>
      <c r="E1779">
        <v>1453</v>
      </c>
      <c r="F1779">
        <v>2</v>
      </c>
      <c r="G1779">
        <v>14</v>
      </c>
      <c r="H1779">
        <v>0.78125</v>
      </c>
      <c r="I1779">
        <v>9.96875</v>
      </c>
      <c r="J1779">
        <v>0.63636363636363602</v>
      </c>
      <c r="K1779">
        <v>2.6969696969696901</v>
      </c>
      <c r="L1779">
        <v>-12</v>
      </c>
      <c r="M1779">
        <v>0.14488636363636301</v>
      </c>
      <c r="N1779">
        <v>7.2717803030303001</v>
      </c>
      <c r="O1779" s="5" t="str">
        <f>VLOOKUP(D1779,MTeams!$A:$B,2,FALSE)</f>
        <v>Oklahoma</v>
      </c>
      <c r="P1779" s="5" t="str">
        <f>VLOOKUP(E1779,MTeams!$A:$B,2,FALSE)</f>
        <v>WI Green Bay</v>
      </c>
    </row>
    <row r="1780" spans="1:16" x14ac:dyDescent="0.3">
      <c r="A1780" t="s">
        <v>1792</v>
      </c>
      <c r="B1780">
        <v>0.67575149945605995</v>
      </c>
      <c r="C1780">
        <v>2016</v>
      </c>
      <c r="D1780">
        <v>1328</v>
      </c>
      <c r="E1780">
        <v>1455</v>
      </c>
      <c r="F1780">
        <v>2</v>
      </c>
      <c r="G1780">
        <v>11</v>
      </c>
      <c r="H1780">
        <v>0.78125</v>
      </c>
      <c r="I1780">
        <v>9.96875</v>
      </c>
      <c r="J1780">
        <v>0.74193548387096697</v>
      </c>
      <c r="K1780">
        <v>13.709677419354801</v>
      </c>
      <c r="L1780">
        <v>-9</v>
      </c>
      <c r="M1780">
        <v>3.9314516129032202E-2</v>
      </c>
      <c r="N1780">
        <v>-3.7409274193548301</v>
      </c>
      <c r="O1780" s="5" t="str">
        <f>VLOOKUP(D1780,MTeams!$A:$B,2,FALSE)</f>
        <v>Oklahoma</v>
      </c>
      <c r="P1780" s="5" t="str">
        <f>VLOOKUP(E1780,MTeams!$A:$B,2,FALSE)</f>
        <v>Wichita St</v>
      </c>
    </row>
    <row r="1781" spans="1:16" x14ac:dyDescent="0.3">
      <c r="A1781" t="s">
        <v>1793</v>
      </c>
      <c r="B1781">
        <v>0.73935269056716102</v>
      </c>
      <c r="C1781">
        <v>2016</v>
      </c>
      <c r="D1781">
        <v>1328</v>
      </c>
      <c r="E1781">
        <v>1458</v>
      </c>
      <c r="F1781">
        <v>2</v>
      </c>
      <c r="G1781">
        <v>7</v>
      </c>
      <c r="H1781">
        <v>0.78125</v>
      </c>
      <c r="I1781">
        <v>9.96875</v>
      </c>
      <c r="J1781">
        <v>0.625</v>
      </c>
      <c r="K1781">
        <v>4.3125</v>
      </c>
      <c r="L1781">
        <v>-5</v>
      </c>
      <c r="M1781">
        <v>0.15625</v>
      </c>
      <c r="N1781">
        <v>5.65625</v>
      </c>
      <c r="O1781" s="5" t="str">
        <f>VLOOKUP(D1781,MTeams!$A:$B,2,FALSE)</f>
        <v>Oklahoma</v>
      </c>
      <c r="P1781" s="5" t="str">
        <f>VLOOKUP(E1781,MTeams!$A:$B,2,FALSE)</f>
        <v>Wisconsin</v>
      </c>
    </row>
    <row r="1782" spans="1:16" x14ac:dyDescent="0.3">
      <c r="A1782" t="s">
        <v>1794</v>
      </c>
      <c r="B1782">
        <v>0.51130586157532598</v>
      </c>
      <c r="C1782">
        <v>2016</v>
      </c>
      <c r="D1782">
        <v>1328</v>
      </c>
      <c r="E1782">
        <v>1462</v>
      </c>
      <c r="F1782">
        <v>2</v>
      </c>
      <c r="G1782">
        <v>2</v>
      </c>
      <c r="H1782">
        <v>0.78125</v>
      </c>
      <c r="I1782">
        <v>9.96875</v>
      </c>
      <c r="J1782">
        <v>0.84375</v>
      </c>
      <c r="K1782">
        <v>10.3125</v>
      </c>
      <c r="L1782">
        <v>0</v>
      </c>
      <c r="M1782">
        <v>-6.25E-2</v>
      </c>
      <c r="N1782">
        <v>-0.34375</v>
      </c>
      <c r="O1782" s="5" t="str">
        <f>VLOOKUP(D1782,MTeams!$A:$B,2,FALSE)</f>
        <v>Oklahoma</v>
      </c>
      <c r="P1782" s="5" t="str">
        <f>VLOOKUP(E1782,MTeams!$A:$B,2,FALSE)</f>
        <v>Xavier</v>
      </c>
    </row>
    <row r="1783" spans="1:16" x14ac:dyDescent="0.3">
      <c r="A1783" t="s">
        <v>1795</v>
      </c>
      <c r="B1783">
        <v>0.768341100777574</v>
      </c>
      <c r="C1783">
        <v>2016</v>
      </c>
      <c r="D1783">
        <v>1328</v>
      </c>
      <c r="E1783">
        <v>1463</v>
      </c>
      <c r="F1783">
        <v>2</v>
      </c>
      <c r="G1783">
        <v>12</v>
      </c>
      <c r="H1783">
        <v>0.78125</v>
      </c>
      <c r="I1783">
        <v>9.96875</v>
      </c>
      <c r="J1783">
        <v>0.77777777777777701</v>
      </c>
      <c r="K1783">
        <v>10.9629629629629</v>
      </c>
      <c r="L1783">
        <v>-10</v>
      </c>
      <c r="M1783">
        <v>3.4722222222222099E-3</v>
      </c>
      <c r="N1783">
        <v>-0.99421296296296302</v>
      </c>
      <c r="O1783" s="5" t="str">
        <f>VLOOKUP(D1783,MTeams!$A:$B,2,FALSE)</f>
        <v>Oklahoma</v>
      </c>
      <c r="P1783" s="5" t="str">
        <f>VLOOKUP(E1783,MTeams!$A:$B,2,FALSE)</f>
        <v>Yale</v>
      </c>
    </row>
    <row r="1784" spans="1:16" x14ac:dyDescent="0.3">
      <c r="A1784" t="s">
        <v>1796</v>
      </c>
      <c r="B1784">
        <v>0.78724321385826701</v>
      </c>
      <c r="C1784">
        <v>2016</v>
      </c>
      <c r="D1784">
        <v>1332</v>
      </c>
      <c r="E1784">
        <v>1333</v>
      </c>
      <c r="F1784">
        <v>1</v>
      </c>
      <c r="G1784">
        <v>7</v>
      </c>
      <c r="H1784">
        <v>0.81818181818181801</v>
      </c>
      <c r="I1784">
        <v>9.1515151515151505</v>
      </c>
      <c r="J1784">
        <v>0.6</v>
      </c>
      <c r="K1784">
        <v>1.43333333333333</v>
      </c>
      <c r="L1784">
        <v>-6</v>
      </c>
      <c r="M1784">
        <v>0.218181818181818</v>
      </c>
      <c r="N1784">
        <v>7.7181818181818098</v>
      </c>
      <c r="O1784" s="5" t="str">
        <f>VLOOKUP(D1784,MTeams!$A:$B,2,FALSE)</f>
        <v>Oregon</v>
      </c>
      <c r="P1784" s="5" t="str">
        <f>VLOOKUP(E1784,MTeams!$A:$B,2,FALSE)</f>
        <v>Oregon St</v>
      </c>
    </row>
    <row r="1785" spans="1:16" x14ac:dyDescent="0.3">
      <c r="A1785" t="s">
        <v>1797</v>
      </c>
      <c r="B1785">
        <v>0.76315498901162504</v>
      </c>
      <c r="C1785">
        <v>2016</v>
      </c>
      <c r="D1785">
        <v>1332</v>
      </c>
      <c r="E1785">
        <v>1338</v>
      </c>
      <c r="F1785">
        <v>1</v>
      </c>
      <c r="G1785">
        <v>10</v>
      </c>
      <c r="H1785">
        <v>0.81818181818181801</v>
      </c>
      <c r="I1785">
        <v>9.1515151515151505</v>
      </c>
      <c r="J1785">
        <v>0.64516129032257996</v>
      </c>
      <c r="K1785">
        <v>7.06451612903225</v>
      </c>
      <c r="L1785">
        <v>-9</v>
      </c>
      <c r="M1785">
        <v>0.17302052785923699</v>
      </c>
      <c r="N1785">
        <v>2.0869990224828898</v>
      </c>
      <c r="O1785" s="5" t="str">
        <f>VLOOKUP(D1785,MTeams!$A:$B,2,FALSE)</f>
        <v>Oregon</v>
      </c>
      <c r="P1785" s="5" t="str">
        <f>VLOOKUP(E1785,MTeams!$A:$B,2,FALSE)</f>
        <v>Pittsburgh</v>
      </c>
    </row>
    <row r="1786" spans="1:16" x14ac:dyDescent="0.3">
      <c r="A1786" t="s">
        <v>1798</v>
      </c>
      <c r="B1786">
        <v>0.80251675499899</v>
      </c>
      <c r="C1786">
        <v>2016</v>
      </c>
      <c r="D1786">
        <v>1332</v>
      </c>
      <c r="E1786">
        <v>1344</v>
      </c>
      <c r="F1786">
        <v>1</v>
      </c>
      <c r="G1786">
        <v>9</v>
      </c>
      <c r="H1786">
        <v>0.81818181818181801</v>
      </c>
      <c r="I1786">
        <v>9.1515151515151505</v>
      </c>
      <c r="J1786">
        <v>0.69696969696969702</v>
      </c>
      <c r="K1786">
        <v>4.2424242424242404</v>
      </c>
      <c r="L1786">
        <v>-8</v>
      </c>
      <c r="M1786">
        <v>0.12121212121212099</v>
      </c>
      <c r="N1786">
        <v>4.9090909090909101</v>
      </c>
      <c r="O1786" s="5" t="str">
        <f>VLOOKUP(D1786,MTeams!$A:$B,2,FALSE)</f>
        <v>Oregon</v>
      </c>
      <c r="P1786" s="5" t="str">
        <f>VLOOKUP(E1786,MTeams!$A:$B,2,FALSE)</f>
        <v>Providence</v>
      </c>
    </row>
    <row r="1787" spans="1:16" x14ac:dyDescent="0.3">
      <c r="A1787" t="s">
        <v>1799</v>
      </c>
      <c r="B1787">
        <v>0.508936105856855</v>
      </c>
      <c r="C1787">
        <v>2016</v>
      </c>
      <c r="D1787">
        <v>1332</v>
      </c>
      <c r="E1787">
        <v>1345</v>
      </c>
      <c r="F1787">
        <v>1</v>
      </c>
      <c r="G1787">
        <v>5</v>
      </c>
      <c r="H1787">
        <v>0.81818181818181801</v>
      </c>
      <c r="I1787">
        <v>9.1515151515151505</v>
      </c>
      <c r="J1787">
        <v>0.76470588235294101</v>
      </c>
      <c r="K1787">
        <v>13.147058823529401</v>
      </c>
      <c r="L1787">
        <v>-4</v>
      </c>
      <c r="M1787">
        <v>5.3475935828877101E-2</v>
      </c>
      <c r="N1787">
        <v>-3.9955436720142599</v>
      </c>
      <c r="O1787" s="5" t="str">
        <f>VLOOKUP(D1787,MTeams!$A:$B,2,FALSE)</f>
        <v>Oregon</v>
      </c>
      <c r="P1787" s="5" t="str">
        <f>VLOOKUP(E1787,MTeams!$A:$B,2,FALSE)</f>
        <v>Purdue</v>
      </c>
    </row>
    <row r="1788" spans="1:16" x14ac:dyDescent="0.3">
      <c r="A1788" t="s">
        <v>1800</v>
      </c>
      <c r="B1788">
        <v>0.83239468847419695</v>
      </c>
      <c r="C1788">
        <v>2016</v>
      </c>
      <c r="D1788">
        <v>1332</v>
      </c>
      <c r="E1788">
        <v>1355</v>
      </c>
      <c r="F1788">
        <v>1</v>
      </c>
      <c r="G1788">
        <v>12</v>
      </c>
      <c r="H1788">
        <v>0.81818181818181801</v>
      </c>
      <c r="I1788">
        <v>9.1515151515151505</v>
      </c>
      <c r="J1788">
        <v>0.77419354838709598</v>
      </c>
      <c r="K1788">
        <v>7.0322580645161201</v>
      </c>
      <c r="L1788">
        <v>-11</v>
      </c>
      <c r="M1788">
        <v>4.3988269794721403E-2</v>
      </c>
      <c r="N1788">
        <v>2.1192570869990202</v>
      </c>
      <c r="O1788" s="5" t="str">
        <f>VLOOKUP(D1788,MTeams!$A:$B,2,FALSE)</f>
        <v>Oregon</v>
      </c>
      <c r="P1788" s="5" t="str">
        <f>VLOOKUP(E1788,MTeams!$A:$B,2,FALSE)</f>
        <v>S Dakota St</v>
      </c>
    </row>
    <row r="1789" spans="1:16" x14ac:dyDescent="0.3">
      <c r="A1789" t="s">
        <v>1801</v>
      </c>
      <c r="B1789">
        <v>0.68867379269804996</v>
      </c>
      <c r="C1789">
        <v>2016</v>
      </c>
      <c r="D1789">
        <v>1332</v>
      </c>
      <c r="E1789">
        <v>1371</v>
      </c>
      <c r="F1789">
        <v>1</v>
      </c>
      <c r="G1789">
        <v>6</v>
      </c>
      <c r="H1789">
        <v>0.81818181818181801</v>
      </c>
      <c r="I1789">
        <v>9.1515151515151505</v>
      </c>
      <c r="J1789">
        <v>0.75757575757575701</v>
      </c>
      <c r="K1789">
        <v>7.0606060606060597</v>
      </c>
      <c r="L1789">
        <v>-5</v>
      </c>
      <c r="M1789">
        <v>6.0606060606060601E-2</v>
      </c>
      <c r="N1789">
        <v>2.0909090909090899</v>
      </c>
      <c r="O1789" s="5" t="str">
        <f>VLOOKUP(D1789,MTeams!$A:$B,2,FALSE)</f>
        <v>Oregon</v>
      </c>
      <c r="P1789" s="5" t="str">
        <f>VLOOKUP(E1789,MTeams!$A:$B,2,FALSE)</f>
        <v>Seton Hall</v>
      </c>
    </row>
    <row r="1790" spans="1:16" x14ac:dyDescent="0.3">
      <c r="A1790" t="s">
        <v>1802</v>
      </c>
      <c r="B1790">
        <v>0.743037511044365</v>
      </c>
      <c r="C1790">
        <v>2016</v>
      </c>
      <c r="D1790">
        <v>1332</v>
      </c>
      <c r="E1790">
        <v>1372</v>
      </c>
      <c r="F1790">
        <v>1</v>
      </c>
      <c r="G1790">
        <v>14</v>
      </c>
      <c r="H1790">
        <v>0.81818181818181801</v>
      </c>
      <c r="I1790">
        <v>9.1515151515151505</v>
      </c>
      <c r="J1790">
        <v>0.82142857142857095</v>
      </c>
      <c r="K1790">
        <v>15.285714285714199</v>
      </c>
      <c r="L1790">
        <v>-13</v>
      </c>
      <c r="M1790">
        <v>-3.2467532467531598E-3</v>
      </c>
      <c r="N1790">
        <v>-6.1341991341991298</v>
      </c>
      <c r="O1790" s="5" t="str">
        <f>VLOOKUP(D1790,MTeams!$A:$B,2,FALSE)</f>
        <v>Oregon</v>
      </c>
      <c r="P1790" s="5" t="str">
        <f>VLOOKUP(E1790,MTeams!$A:$B,2,FALSE)</f>
        <v>SF Austin</v>
      </c>
    </row>
    <row r="1791" spans="1:16" x14ac:dyDescent="0.3">
      <c r="A1791" t="s">
        <v>1803</v>
      </c>
      <c r="B1791">
        <v>0.92093003246374505</v>
      </c>
      <c r="C1791">
        <v>2016</v>
      </c>
      <c r="D1791">
        <v>1332</v>
      </c>
      <c r="E1791">
        <v>1380</v>
      </c>
      <c r="F1791">
        <v>1</v>
      </c>
      <c r="G1791">
        <v>16</v>
      </c>
      <c r="H1791">
        <v>0.81818181818181801</v>
      </c>
      <c r="I1791">
        <v>9.1515151515151505</v>
      </c>
      <c r="J1791">
        <v>0.61290322580645096</v>
      </c>
      <c r="K1791">
        <v>1.87096774193548</v>
      </c>
      <c r="L1791">
        <v>-15</v>
      </c>
      <c r="M1791">
        <v>0.205278592375366</v>
      </c>
      <c r="N1791">
        <v>7.2805474095796603</v>
      </c>
      <c r="O1791" s="5" t="str">
        <f>VLOOKUP(D1791,MTeams!$A:$B,2,FALSE)</f>
        <v>Oregon</v>
      </c>
      <c r="P1791" s="5" t="str">
        <f>VLOOKUP(E1791,MTeams!$A:$B,2,FALSE)</f>
        <v>Southern Univ</v>
      </c>
    </row>
    <row r="1792" spans="1:16" x14ac:dyDescent="0.3">
      <c r="A1792" t="s">
        <v>1804</v>
      </c>
      <c r="B1792">
        <v>0.73854564646540499</v>
      </c>
      <c r="C1792">
        <v>2016</v>
      </c>
      <c r="D1792">
        <v>1332</v>
      </c>
      <c r="E1792">
        <v>1386</v>
      </c>
      <c r="F1792">
        <v>1</v>
      </c>
      <c r="G1792">
        <v>8</v>
      </c>
      <c r="H1792">
        <v>0.81818181818181801</v>
      </c>
      <c r="I1792">
        <v>9.1515151515151505</v>
      </c>
      <c r="J1792">
        <v>0.79411764705882304</v>
      </c>
      <c r="K1792">
        <v>7.6764705882352899</v>
      </c>
      <c r="L1792">
        <v>-7</v>
      </c>
      <c r="M1792">
        <v>2.40641711229947E-2</v>
      </c>
      <c r="N1792">
        <v>1.4750445632798499</v>
      </c>
      <c r="O1792" s="5" t="str">
        <f>VLOOKUP(D1792,MTeams!$A:$B,2,FALSE)</f>
        <v>Oregon</v>
      </c>
      <c r="P1792" s="5" t="str">
        <f>VLOOKUP(E1792,MTeams!$A:$B,2,FALSE)</f>
        <v>St Joseph's PA</v>
      </c>
    </row>
    <row r="1793" spans="1:16" x14ac:dyDescent="0.3">
      <c r="A1793" t="s">
        <v>1805</v>
      </c>
      <c r="B1793">
        <v>0.80666724840264104</v>
      </c>
      <c r="C1793">
        <v>2016</v>
      </c>
      <c r="D1793">
        <v>1332</v>
      </c>
      <c r="E1793">
        <v>1392</v>
      </c>
      <c r="F1793">
        <v>1</v>
      </c>
      <c r="G1793">
        <v>13</v>
      </c>
      <c r="H1793">
        <v>0.81818181818181801</v>
      </c>
      <c r="I1793">
        <v>9.1515151515151505</v>
      </c>
      <c r="J1793">
        <v>0.8</v>
      </c>
      <c r="K1793">
        <v>10.2666666666666</v>
      </c>
      <c r="L1793">
        <v>-12</v>
      </c>
      <c r="M1793">
        <v>1.8181818181818101E-2</v>
      </c>
      <c r="N1793">
        <v>-1.1151515151515099</v>
      </c>
      <c r="O1793" s="5" t="str">
        <f>VLOOKUP(D1793,MTeams!$A:$B,2,FALSE)</f>
        <v>Oregon</v>
      </c>
      <c r="P1793" s="5" t="str">
        <f>VLOOKUP(E1793,MTeams!$A:$B,2,FALSE)</f>
        <v>Stony Brook</v>
      </c>
    </row>
    <row r="1794" spans="1:16" x14ac:dyDescent="0.3">
      <c r="A1794" t="s">
        <v>1806</v>
      </c>
      <c r="B1794">
        <v>0.79760160205076702</v>
      </c>
      <c r="C1794">
        <v>2016</v>
      </c>
      <c r="D1794">
        <v>1332</v>
      </c>
      <c r="E1794">
        <v>1393</v>
      </c>
      <c r="F1794">
        <v>1</v>
      </c>
      <c r="G1794">
        <v>10</v>
      </c>
      <c r="H1794">
        <v>0.81818181818181801</v>
      </c>
      <c r="I1794">
        <v>9.1515151515151505</v>
      </c>
      <c r="J1794">
        <v>0.59375</v>
      </c>
      <c r="K1794">
        <v>4.5</v>
      </c>
      <c r="L1794">
        <v>-9</v>
      </c>
      <c r="M1794">
        <v>0.22443181818181801</v>
      </c>
      <c r="N1794">
        <v>4.6515151515151496</v>
      </c>
      <c r="O1794" s="5" t="str">
        <f>VLOOKUP(D1794,MTeams!$A:$B,2,FALSE)</f>
        <v>Oregon</v>
      </c>
      <c r="P1794" s="5" t="str">
        <f>VLOOKUP(E1794,MTeams!$A:$B,2,FALSE)</f>
        <v>Syracuse</v>
      </c>
    </row>
    <row r="1795" spans="1:16" x14ac:dyDescent="0.3">
      <c r="A1795" t="s">
        <v>1807</v>
      </c>
      <c r="B1795">
        <v>0.85767041671689004</v>
      </c>
      <c r="C1795">
        <v>2016</v>
      </c>
      <c r="D1795">
        <v>1332</v>
      </c>
      <c r="E1795">
        <v>1396</v>
      </c>
      <c r="F1795">
        <v>1</v>
      </c>
      <c r="G1795">
        <v>10</v>
      </c>
      <c r="H1795">
        <v>0.81818181818181801</v>
      </c>
      <c r="I1795">
        <v>9.1515151515151505</v>
      </c>
      <c r="J1795">
        <v>0.65625</v>
      </c>
      <c r="K1795">
        <v>1.21874999999999</v>
      </c>
      <c r="L1795">
        <v>-9</v>
      </c>
      <c r="M1795">
        <v>0.16193181818181801</v>
      </c>
      <c r="N1795">
        <v>7.9327651515151496</v>
      </c>
      <c r="O1795" s="5" t="str">
        <f>VLOOKUP(D1795,MTeams!$A:$B,2,FALSE)</f>
        <v>Oregon</v>
      </c>
      <c r="P1795" s="5" t="str">
        <f>VLOOKUP(E1795,MTeams!$A:$B,2,FALSE)</f>
        <v>Temple</v>
      </c>
    </row>
    <row r="1796" spans="1:16" x14ac:dyDescent="0.3">
      <c r="A1796" t="s">
        <v>1808</v>
      </c>
      <c r="B1796">
        <v>0.73437643154959598</v>
      </c>
      <c r="C1796">
        <v>2016</v>
      </c>
      <c r="D1796">
        <v>1332</v>
      </c>
      <c r="E1796">
        <v>1400</v>
      </c>
      <c r="F1796">
        <v>1</v>
      </c>
      <c r="G1796">
        <v>6</v>
      </c>
      <c r="H1796">
        <v>0.81818181818181801</v>
      </c>
      <c r="I1796">
        <v>9.1515151515151505</v>
      </c>
      <c r="J1796">
        <v>0.625</v>
      </c>
      <c r="K1796">
        <v>3.28125</v>
      </c>
      <c r="L1796">
        <v>-5</v>
      </c>
      <c r="M1796">
        <v>0.19318181818181801</v>
      </c>
      <c r="N1796">
        <v>5.8702651515151496</v>
      </c>
      <c r="O1796" s="5" t="str">
        <f>VLOOKUP(D1796,MTeams!$A:$B,2,FALSE)</f>
        <v>Oregon</v>
      </c>
      <c r="P1796" s="5" t="str">
        <f>VLOOKUP(E1796,MTeams!$A:$B,2,FALSE)</f>
        <v>Texas</v>
      </c>
    </row>
    <row r="1797" spans="1:16" x14ac:dyDescent="0.3">
      <c r="A1797" t="s">
        <v>1809</v>
      </c>
      <c r="B1797">
        <v>0.51585269745108597</v>
      </c>
      <c r="C1797">
        <v>2016</v>
      </c>
      <c r="D1797">
        <v>1332</v>
      </c>
      <c r="E1797">
        <v>1401</v>
      </c>
      <c r="F1797">
        <v>1</v>
      </c>
      <c r="G1797">
        <v>3</v>
      </c>
      <c r="H1797">
        <v>0.81818181818181801</v>
      </c>
      <c r="I1797">
        <v>9.1515151515151505</v>
      </c>
      <c r="J1797">
        <v>0.76470588235294101</v>
      </c>
      <c r="K1797">
        <v>10.3823529411764</v>
      </c>
      <c r="L1797">
        <v>-2</v>
      </c>
      <c r="M1797">
        <v>5.3475935828877101E-2</v>
      </c>
      <c r="N1797">
        <v>-1.2308377896613101</v>
      </c>
      <c r="O1797" s="5" t="str">
        <f>VLOOKUP(D1797,MTeams!$A:$B,2,FALSE)</f>
        <v>Oregon</v>
      </c>
      <c r="P1797" s="5" t="str">
        <f>VLOOKUP(E1797,MTeams!$A:$B,2,FALSE)</f>
        <v>Texas A&amp;M</v>
      </c>
    </row>
    <row r="1798" spans="1:16" x14ac:dyDescent="0.3">
      <c r="A1798" t="s">
        <v>1810</v>
      </c>
      <c r="B1798">
        <v>0.79236156367224397</v>
      </c>
      <c r="C1798">
        <v>2016</v>
      </c>
      <c r="D1798">
        <v>1332</v>
      </c>
      <c r="E1798">
        <v>1403</v>
      </c>
      <c r="F1798">
        <v>1</v>
      </c>
      <c r="G1798">
        <v>8</v>
      </c>
      <c r="H1798">
        <v>0.81818181818181801</v>
      </c>
      <c r="I1798">
        <v>9.1515151515151505</v>
      </c>
      <c r="J1798">
        <v>0.61290322580645096</v>
      </c>
      <c r="K1798">
        <v>2.54838709677419</v>
      </c>
      <c r="L1798">
        <v>-7</v>
      </c>
      <c r="M1798">
        <v>0.205278592375366</v>
      </c>
      <c r="N1798">
        <v>6.6031280547409503</v>
      </c>
      <c r="O1798" s="5" t="str">
        <f>VLOOKUP(D1798,MTeams!$A:$B,2,FALSE)</f>
        <v>Oregon</v>
      </c>
      <c r="P1798" s="5" t="str">
        <f>VLOOKUP(E1798,MTeams!$A:$B,2,FALSE)</f>
        <v>Texas Tech</v>
      </c>
    </row>
    <row r="1799" spans="1:16" x14ac:dyDescent="0.3">
      <c r="A1799" t="s">
        <v>1811</v>
      </c>
      <c r="B1799">
        <v>0.83027583767201496</v>
      </c>
      <c r="C1799">
        <v>2016</v>
      </c>
      <c r="D1799">
        <v>1332</v>
      </c>
      <c r="E1799">
        <v>1409</v>
      </c>
      <c r="F1799">
        <v>1</v>
      </c>
      <c r="G1799">
        <v>11</v>
      </c>
      <c r="H1799">
        <v>0.81818181818181801</v>
      </c>
      <c r="I1799">
        <v>9.1515151515151505</v>
      </c>
      <c r="J1799">
        <v>0.64516129032257996</v>
      </c>
      <c r="K1799">
        <v>4.32258064516129</v>
      </c>
      <c r="L1799">
        <v>-10</v>
      </c>
      <c r="M1799">
        <v>0.17302052785923699</v>
      </c>
      <c r="N1799">
        <v>4.8289345063538596</v>
      </c>
      <c r="O1799" s="5" t="str">
        <f>VLOOKUP(D1799,MTeams!$A:$B,2,FALSE)</f>
        <v>Oregon</v>
      </c>
      <c r="P1799" s="5" t="str">
        <f>VLOOKUP(E1799,MTeams!$A:$B,2,FALSE)</f>
        <v>Tulsa</v>
      </c>
    </row>
    <row r="1800" spans="1:16" x14ac:dyDescent="0.3">
      <c r="A1800" t="s">
        <v>1812</v>
      </c>
      <c r="B1800">
        <v>0.879940554430238</v>
      </c>
      <c r="C1800">
        <v>2016</v>
      </c>
      <c r="D1800">
        <v>1332</v>
      </c>
      <c r="E1800">
        <v>1421</v>
      </c>
      <c r="F1800">
        <v>1</v>
      </c>
      <c r="G1800">
        <v>15</v>
      </c>
      <c r="H1800">
        <v>0.81818181818181801</v>
      </c>
      <c r="I1800">
        <v>9.1515151515151505</v>
      </c>
      <c r="J1800">
        <v>0.64516129032257996</v>
      </c>
      <c r="K1800">
        <v>5.4516129032257998</v>
      </c>
      <c r="L1800">
        <v>-14</v>
      </c>
      <c r="M1800">
        <v>0.17302052785923699</v>
      </c>
      <c r="N1800">
        <v>3.69990224828934</v>
      </c>
      <c r="O1800" s="5" t="str">
        <f>VLOOKUP(D1800,MTeams!$A:$B,2,FALSE)</f>
        <v>Oregon</v>
      </c>
      <c r="P1800" s="5" t="str">
        <f>VLOOKUP(E1800,MTeams!$A:$B,2,FALSE)</f>
        <v>UNC Asheville</v>
      </c>
    </row>
    <row r="1801" spans="1:16" x14ac:dyDescent="0.3">
      <c r="A1801" t="s">
        <v>1813</v>
      </c>
      <c r="B1801">
        <v>0.85731850868456205</v>
      </c>
      <c r="C1801">
        <v>2016</v>
      </c>
      <c r="D1801">
        <v>1332</v>
      </c>
      <c r="E1801">
        <v>1423</v>
      </c>
      <c r="F1801">
        <v>1</v>
      </c>
      <c r="G1801">
        <v>13</v>
      </c>
      <c r="H1801">
        <v>0.81818181818181801</v>
      </c>
      <c r="I1801">
        <v>9.1515151515151505</v>
      </c>
      <c r="J1801">
        <v>0.76666666666666605</v>
      </c>
      <c r="K1801">
        <v>6.36666666666666</v>
      </c>
      <c r="L1801">
        <v>-12</v>
      </c>
      <c r="M1801">
        <v>5.15151515151515E-2</v>
      </c>
      <c r="N1801">
        <v>2.7848484848484798</v>
      </c>
      <c r="O1801" s="5" t="str">
        <f>VLOOKUP(D1801,MTeams!$A:$B,2,FALSE)</f>
        <v>Oregon</v>
      </c>
      <c r="P1801" s="5" t="str">
        <f>VLOOKUP(E1801,MTeams!$A:$B,2,FALSE)</f>
        <v>UNC Wilmington</v>
      </c>
    </row>
    <row r="1802" spans="1:16" x14ac:dyDescent="0.3">
      <c r="A1802" t="s">
        <v>1814</v>
      </c>
      <c r="B1802">
        <v>0.73089381716820001</v>
      </c>
      <c r="C1802">
        <v>2016</v>
      </c>
      <c r="D1802">
        <v>1332</v>
      </c>
      <c r="E1802">
        <v>1425</v>
      </c>
      <c r="F1802">
        <v>1</v>
      </c>
      <c r="G1802">
        <v>8</v>
      </c>
      <c r="H1802">
        <v>0.81818181818181801</v>
      </c>
      <c r="I1802">
        <v>9.1515151515151505</v>
      </c>
      <c r="J1802">
        <v>0.63636363636363602</v>
      </c>
      <c r="K1802">
        <v>6.0909090909090899</v>
      </c>
      <c r="L1802">
        <v>-7</v>
      </c>
      <c r="M1802">
        <v>0.18181818181818099</v>
      </c>
      <c r="N1802">
        <v>3.0606060606060601</v>
      </c>
      <c r="O1802" s="5" t="str">
        <f>VLOOKUP(D1802,MTeams!$A:$B,2,FALSE)</f>
        <v>Oregon</v>
      </c>
      <c r="P1802" s="5" t="str">
        <f>VLOOKUP(E1802,MTeams!$A:$B,2,FALSE)</f>
        <v>USC</v>
      </c>
    </row>
    <row r="1803" spans="1:16" x14ac:dyDescent="0.3">
      <c r="A1803" t="s">
        <v>1815</v>
      </c>
      <c r="B1803">
        <v>0.58838428705346801</v>
      </c>
      <c r="C1803">
        <v>2016</v>
      </c>
      <c r="D1803">
        <v>1332</v>
      </c>
      <c r="E1803">
        <v>1428</v>
      </c>
      <c r="F1803">
        <v>1</v>
      </c>
      <c r="G1803">
        <v>3</v>
      </c>
      <c r="H1803">
        <v>0.81818181818181801</v>
      </c>
      <c r="I1803">
        <v>9.1515151515151505</v>
      </c>
      <c r="J1803">
        <v>0.75757575757575701</v>
      </c>
      <c r="K1803">
        <v>7.48484848484848</v>
      </c>
      <c r="L1803">
        <v>-2</v>
      </c>
      <c r="M1803">
        <v>6.0606060606060601E-2</v>
      </c>
      <c r="N1803">
        <v>1.6666666666666601</v>
      </c>
      <c r="O1803" s="5" t="str">
        <f>VLOOKUP(D1803,MTeams!$A:$B,2,FALSE)</f>
        <v>Oregon</v>
      </c>
      <c r="P1803" s="5" t="str">
        <f>VLOOKUP(E1803,MTeams!$A:$B,2,FALSE)</f>
        <v>Utah</v>
      </c>
    </row>
    <row r="1804" spans="1:16" x14ac:dyDescent="0.3">
      <c r="A1804" t="s">
        <v>1816</v>
      </c>
      <c r="B1804">
        <v>0.72135969303261405</v>
      </c>
      <c r="C1804">
        <v>2016</v>
      </c>
      <c r="D1804">
        <v>1332</v>
      </c>
      <c r="E1804">
        <v>1433</v>
      </c>
      <c r="F1804">
        <v>1</v>
      </c>
      <c r="G1804">
        <v>10</v>
      </c>
      <c r="H1804">
        <v>0.81818181818181801</v>
      </c>
      <c r="I1804">
        <v>9.1515151515151505</v>
      </c>
      <c r="J1804">
        <v>0.70588235294117596</v>
      </c>
      <c r="K1804">
        <v>9.9117647058823497</v>
      </c>
      <c r="L1804">
        <v>-9</v>
      </c>
      <c r="M1804">
        <v>0.11229946524064099</v>
      </c>
      <c r="N1804">
        <v>-0.76024955436720099</v>
      </c>
      <c r="O1804" s="5" t="str">
        <f>VLOOKUP(D1804,MTeams!$A:$B,2,FALSE)</f>
        <v>Oregon</v>
      </c>
      <c r="P1804" s="5" t="str">
        <f>VLOOKUP(E1804,MTeams!$A:$B,2,FALSE)</f>
        <v>VCU</v>
      </c>
    </row>
    <row r="1805" spans="1:16" x14ac:dyDescent="0.3">
      <c r="A1805" t="s">
        <v>1817</v>
      </c>
      <c r="B1805">
        <v>0.72882206434166297</v>
      </c>
      <c r="C1805">
        <v>2016</v>
      </c>
      <c r="D1805">
        <v>1332</v>
      </c>
      <c r="E1805">
        <v>1435</v>
      </c>
      <c r="F1805">
        <v>1</v>
      </c>
      <c r="G1805">
        <v>11</v>
      </c>
      <c r="H1805">
        <v>0.81818181818181801</v>
      </c>
      <c r="I1805">
        <v>9.1515151515151505</v>
      </c>
      <c r="J1805">
        <v>0.59375</v>
      </c>
      <c r="K1805">
        <v>9.40625</v>
      </c>
      <c r="L1805">
        <v>-10</v>
      </c>
      <c r="M1805">
        <v>0.22443181818181801</v>
      </c>
      <c r="N1805">
        <v>-0.25473484848484701</v>
      </c>
      <c r="O1805" s="5" t="str">
        <f>VLOOKUP(D1805,MTeams!$A:$B,2,FALSE)</f>
        <v>Oregon</v>
      </c>
      <c r="P1805" s="5" t="str">
        <f>VLOOKUP(E1805,MTeams!$A:$B,2,FALSE)</f>
        <v>Vanderbilt</v>
      </c>
    </row>
    <row r="1806" spans="1:16" x14ac:dyDescent="0.3">
      <c r="A1806" t="s">
        <v>1818</v>
      </c>
      <c r="B1806">
        <v>0.43675644247961598</v>
      </c>
      <c r="C1806">
        <v>2016</v>
      </c>
      <c r="D1806">
        <v>1332</v>
      </c>
      <c r="E1806">
        <v>1437</v>
      </c>
      <c r="F1806">
        <v>1</v>
      </c>
      <c r="G1806">
        <v>2</v>
      </c>
      <c r="H1806">
        <v>0.81818181818181801</v>
      </c>
      <c r="I1806">
        <v>9.1515151515151505</v>
      </c>
      <c r="J1806">
        <v>0.85294117647058798</v>
      </c>
      <c r="K1806">
        <v>13.264705882352899</v>
      </c>
      <c r="L1806">
        <v>-1</v>
      </c>
      <c r="M1806">
        <v>-3.4759358288769901E-2</v>
      </c>
      <c r="N1806">
        <v>-4.1131907308377897</v>
      </c>
      <c r="O1806" s="5" t="str">
        <f>VLOOKUP(D1806,MTeams!$A:$B,2,FALSE)</f>
        <v>Oregon</v>
      </c>
      <c r="P1806" s="5" t="str">
        <f>VLOOKUP(E1806,MTeams!$A:$B,2,FALSE)</f>
        <v>Villanova</v>
      </c>
    </row>
    <row r="1807" spans="1:16" x14ac:dyDescent="0.3">
      <c r="A1807" t="s">
        <v>1819</v>
      </c>
      <c r="B1807">
        <v>0.44993315296620301</v>
      </c>
      <c r="C1807">
        <v>2016</v>
      </c>
      <c r="D1807">
        <v>1332</v>
      </c>
      <c r="E1807">
        <v>1438</v>
      </c>
      <c r="F1807">
        <v>1</v>
      </c>
      <c r="G1807">
        <v>1</v>
      </c>
      <c r="H1807">
        <v>0.81818181818181801</v>
      </c>
      <c r="I1807">
        <v>9.1515151515151505</v>
      </c>
      <c r="J1807">
        <v>0.78787878787878696</v>
      </c>
      <c r="K1807">
        <v>10.6969696969696</v>
      </c>
      <c r="L1807">
        <v>0</v>
      </c>
      <c r="M1807">
        <v>3.03030303030303E-2</v>
      </c>
      <c r="N1807">
        <v>-1.5454545454545401</v>
      </c>
      <c r="O1807" s="5" t="str">
        <f>VLOOKUP(D1807,MTeams!$A:$B,2,FALSE)</f>
        <v>Oregon</v>
      </c>
      <c r="P1807" s="5" t="str">
        <f>VLOOKUP(E1807,MTeams!$A:$B,2,FALSE)</f>
        <v>Virginia</v>
      </c>
    </row>
    <row r="1808" spans="1:16" x14ac:dyDescent="0.3">
      <c r="A1808" t="s">
        <v>1820</v>
      </c>
      <c r="B1808">
        <v>0.88633984175746505</v>
      </c>
      <c r="C1808">
        <v>2016</v>
      </c>
      <c r="D1808">
        <v>1332</v>
      </c>
      <c r="E1808">
        <v>1451</v>
      </c>
      <c r="F1808">
        <v>1</v>
      </c>
      <c r="G1808">
        <v>15</v>
      </c>
      <c r="H1808">
        <v>0.81818181818181801</v>
      </c>
      <c r="I1808">
        <v>9.1515151515151505</v>
      </c>
      <c r="J1808">
        <v>0.74193548387096697</v>
      </c>
      <c r="K1808">
        <v>6.06451612903225</v>
      </c>
      <c r="L1808">
        <v>-14</v>
      </c>
      <c r="M1808">
        <v>7.62463343108504E-2</v>
      </c>
      <c r="N1808">
        <v>3.0869990224828898</v>
      </c>
      <c r="O1808" s="5" t="str">
        <f>VLOOKUP(D1808,MTeams!$A:$B,2,FALSE)</f>
        <v>Oregon</v>
      </c>
      <c r="P1808" s="5" t="str">
        <f>VLOOKUP(E1808,MTeams!$A:$B,2,FALSE)</f>
        <v>Weber St</v>
      </c>
    </row>
    <row r="1809" spans="1:16" x14ac:dyDescent="0.3">
      <c r="A1809" t="s">
        <v>1821</v>
      </c>
      <c r="B1809">
        <v>0.45827334328831698</v>
      </c>
      <c r="C1809">
        <v>2016</v>
      </c>
      <c r="D1809">
        <v>1332</v>
      </c>
      <c r="E1809">
        <v>1452</v>
      </c>
      <c r="F1809">
        <v>1</v>
      </c>
      <c r="G1809">
        <v>3</v>
      </c>
      <c r="H1809">
        <v>0.81818181818181801</v>
      </c>
      <c r="I1809">
        <v>9.1515151515151505</v>
      </c>
      <c r="J1809">
        <v>0.76470588235294101</v>
      </c>
      <c r="K1809">
        <v>12.588235294117601</v>
      </c>
      <c r="L1809">
        <v>-2</v>
      </c>
      <c r="M1809">
        <v>5.3475935828877101E-2</v>
      </c>
      <c r="N1809">
        <v>-3.43672014260249</v>
      </c>
      <c r="O1809" s="5" t="str">
        <f>VLOOKUP(D1809,MTeams!$A:$B,2,FALSE)</f>
        <v>Oregon</v>
      </c>
      <c r="P1809" s="5" t="str">
        <f>VLOOKUP(E1809,MTeams!$A:$B,2,FALSE)</f>
        <v>West Virginia</v>
      </c>
    </row>
    <row r="1810" spans="1:16" x14ac:dyDescent="0.3">
      <c r="A1810" t="s">
        <v>1822</v>
      </c>
      <c r="B1810">
        <v>0.89454774727390296</v>
      </c>
      <c r="C1810">
        <v>2016</v>
      </c>
      <c r="D1810">
        <v>1332</v>
      </c>
      <c r="E1810">
        <v>1453</v>
      </c>
      <c r="F1810">
        <v>1</v>
      </c>
      <c r="G1810">
        <v>14</v>
      </c>
      <c r="H1810">
        <v>0.81818181818181801</v>
      </c>
      <c r="I1810">
        <v>9.1515151515151505</v>
      </c>
      <c r="J1810">
        <v>0.63636363636363602</v>
      </c>
      <c r="K1810">
        <v>2.6969696969696901</v>
      </c>
      <c r="L1810">
        <v>-13</v>
      </c>
      <c r="M1810">
        <v>0.18181818181818099</v>
      </c>
      <c r="N1810">
        <v>6.4545454545454497</v>
      </c>
      <c r="O1810" s="5" t="str">
        <f>VLOOKUP(D1810,MTeams!$A:$B,2,FALSE)</f>
        <v>Oregon</v>
      </c>
      <c r="P1810" s="5" t="str">
        <f>VLOOKUP(E1810,MTeams!$A:$B,2,FALSE)</f>
        <v>WI Green Bay</v>
      </c>
    </row>
    <row r="1811" spans="1:16" x14ac:dyDescent="0.3">
      <c r="A1811" t="s">
        <v>1823</v>
      </c>
      <c r="B1811">
        <v>0.67511936544591999</v>
      </c>
      <c r="C1811">
        <v>2016</v>
      </c>
      <c r="D1811">
        <v>1332</v>
      </c>
      <c r="E1811">
        <v>1455</v>
      </c>
      <c r="F1811">
        <v>1</v>
      </c>
      <c r="G1811">
        <v>11</v>
      </c>
      <c r="H1811">
        <v>0.81818181818181801</v>
      </c>
      <c r="I1811">
        <v>9.1515151515151505</v>
      </c>
      <c r="J1811">
        <v>0.74193548387096697</v>
      </c>
      <c r="K1811">
        <v>13.709677419354801</v>
      </c>
      <c r="L1811">
        <v>-10</v>
      </c>
      <c r="M1811">
        <v>7.62463343108504E-2</v>
      </c>
      <c r="N1811">
        <v>-4.5581622678396796</v>
      </c>
      <c r="O1811" s="5" t="str">
        <f>VLOOKUP(D1811,MTeams!$A:$B,2,FALSE)</f>
        <v>Oregon</v>
      </c>
      <c r="P1811" s="5" t="str">
        <f>VLOOKUP(E1811,MTeams!$A:$B,2,FALSE)</f>
        <v>Wichita St</v>
      </c>
    </row>
    <row r="1812" spans="1:16" x14ac:dyDescent="0.3">
      <c r="A1812" t="s">
        <v>1824</v>
      </c>
      <c r="B1812">
        <v>0.73880156728750102</v>
      </c>
      <c r="C1812">
        <v>2016</v>
      </c>
      <c r="D1812">
        <v>1332</v>
      </c>
      <c r="E1812">
        <v>1458</v>
      </c>
      <c r="F1812">
        <v>1</v>
      </c>
      <c r="G1812">
        <v>7</v>
      </c>
      <c r="H1812">
        <v>0.81818181818181801</v>
      </c>
      <c r="I1812">
        <v>9.1515151515151505</v>
      </c>
      <c r="J1812">
        <v>0.625</v>
      </c>
      <c r="K1812">
        <v>4.3125</v>
      </c>
      <c r="L1812">
        <v>-6</v>
      </c>
      <c r="M1812">
        <v>0.19318181818181801</v>
      </c>
      <c r="N1812">
        <v>4.8390151515151496</v>
      </c>
      <c r="O1812" s="5" t="str">
        <f>VLOOKUP(D1812,MTeams!$A:$B,2,FALSE)</f>
        <v>Oregon</v>
      </c>
      <c r="P1812" s="5" t="str">
        <f>VLOOKUP(E1812,MTeams!$A:$B,2,FALSE)</f>
        <v>Wisconsin</v>
      </c>
    </row>
    <row r="1813" spans="1:16" x14ac:dyDescent="0.3">
      <c r="A1813" t="s">
        <v>1825</v>
      </c>
      <c r="B1813">
        <v>0.510639736609654</v>
      </c>
      <c r="C1813">
        <v>2016</v>
      </c>
      <c r="D1813">
        <v>1332</v>
      </c>
      <c r="E1813">
        <v>1462</v>
      </c>
      <c r="F1813">
        <v>1</v>
      </c>
      <c r="G1813">
        <v>2</v>
      </c>
      <c r="H1813">
        <v>0.81818181818181801</v>
      </c>
      <c r="I1813">
        <v>9.1515151515151505</v>
      </c>
      <c r="J1813">
        <v>0.84375</v>
      </c>
      <c r="K1813">
        <v>10.3125</v>
      </c>
      <c r="L1813">
        <v>-1</v>
      </c>
      <c r="M1813">
        <v>-2.5568181818181698E-2</v>
      </c>
      <c r="N1813">
        <v>-1.16098484848484</v>
      </c>
      <c r="O1813" s="5" t="str">
        <f>VLOOKUP(D1813,MTeams!$A:$B,2,FALSE)</f>
        <v>Oregon</v>
      </c>
      <c r="P1813" s="5" t="str">
        <f>VLOOKUP(E1813,MTeams!$A:$B,2,FALSE)</f>
        <v>Xavier</v>
      </c>
    </row>
    <row r="1814" spans="1:16" x14ac:dyDescent="0.3">
      <c r="A1814" t="s">
        <v>1826</v>
      </c>
      <c r="B1814">
        <v>0.76782747473355895</v>
      </c>
      <c r="C1814">
        <v>2016</v>
      </c>
      <c r="D1814">
        <v>1332</v>
      </c>
      <c r="E1814">
        <v>1463</v>
      </c>
      <c r="F1814">
        <v>1</v>
      </c>
      <c r="G1814">
        <v>12</v>
      </c>
      <c r="H1814">
        <v>0.81818181818181801</v>
      </c>
      <c r="I1814">
        <v>9.1515151515151505</v>
      </c>
      <c r="J1814">
        <v>0.77777777777777701</v>
      </c>
      <c r="K1814">
        <v>10.9629629629629</v>
      </c>
      <c r="L1814">
        <v>-11</v>
      </c>
      <c r="M1814">
        <v>4.0404040404040401E-2</v>
      </c>
      <c r="N1814">
        <v>-1.8114478114478101</v>
      </c>
      <c r="O1814" s="5" t="str">
        <f>VLOOKUP(D1814,MTeams!$A:$B,2,FALSE)</f>
        <v>Oregon</v>
      </c>
      <c r="P1814" s="5" t="str">
        <f>VLOOKUP(E1814,MTeams!$A:$B,2,FALSE)</f>
        <v>Yale</v>
      </c>
    </row>
    <row r="1815" spans="1:16" x14ac:dyDescent="0.3">
      <c r="A1815" t="s">
        <v>1827</v>
      </c>
      <c r="B1815">
        <v>0.46556825843539701</v>
      </c>
      <c r="C1815">
        <v>2016</v>
      </c>
      <c r="D1815">
        <v>1333</v>
      </c>
      <c r="E1815">
        <v>1338</v>
      </c>
      <c r="F1815">
        <v>7</v>
      </c>
      <c r="G1815">
        <v>10</v>
      </c>
      <c r="H1815">
        <v>0.6</v>
      </c>
      <c r="I1815">
        <v>1.43333333333333</v>
      </c>
      <c r="J1815">
        <v>0.64516129032257996</v>
      </c>
      <c r="K1815">
        <v>7.06451612903225</v>
      </c>
      <c r="L1815">
        <v>-3</v>
      </c>
      <c r="M1815">
        <v>-4.5161290322580601E-2</v>
      </c>
      <c r="N1815">
        <v>-5.63118279569892</v>
      </c>
      <c r="O1815" s="5" t="str">
        <f>VLOOKUP(D1815,MTeams!$A:$B,2,FALSE)</f>
        <v>Oregon St</v>
      </c>
      <c r="P1815" s="5" t="str">
        <f>VLOOKUP(E1815,MTeams!$A:$B,2,FALSE)</f>
        <v>Pittsburgh</v>
      </c>
    </row>
    <row r="1816" spans="1:16" x14ac:dyDescent="0.3">
      <c r="A1816" t="s">
        <v>1828</v>
      </c>
      <c r="B1816">
        <v>0.52341587106694998</v>
      </c>
      <c r="C1816">
        <v>2016</v>
      </c>
      <c r="D1816">
        <v>1333</v>
      </c>
      <c r="E1816">
        <v>1344</v>
      </c>
      <c r="F1816">
        <v>7</v>
      </c>
      <c r="G1816">
        <v>9</v>
      </c>
      <c r="H1816">
        <v>0.6</v>
      </c>
      <c r="I1816">
        <v>1.43333333333333</v>
      </c>
      <c r="J1816">
        <v>0.69696969696969702</v>
      </c>
      <c r="K1816">
        <v>4.2424242424242404</v>
      </c>
      <c r="L1816">
        <v>-2</v>
      </c>
      <c r="M1816">
        <v>-9.6969696969696997E-2</v>
      </c>
      <c r="N1816">
        <v>-2.8090909090909002</v>
      </c>
      <c r="O1816" s="5" t="str">
        <f>VLOOKUP(D1816,MTeams!$A:$B,2,FALSE)</f>
        <v>Oregon St</v>
      </c>
      <c r="P1816" s="5" t="str">
        <f>VLOOKUP(E1816,MTeams!$A:$B,2,FALSE)</f>
        <v>Providence</v>
      </c>
    </row>
    <row r="1817" spans="1:16" x14ac:dyDescent="0.3">
      <c r="A1817" t="s">
        <v>1829</v>
      </c>
      <c r="B1817">
        <v>0.21880649379420899</v>
      </c>
      <c r="C1817">
        <v>2016</v>
      </c>
      <c r="D1817">
        <v>1333</v>
      </c>
      <c r="E1817">
        <v>1345</v>
      </c>
      <c r="F1817">
        <v>7</v>
      </c>
      <c r="G1817">
        <v>5</v>
      </c>
      <c r="H1817">
        <v>0.6</v>
      </c>
      <c r="I1817">
        <v>1.43333333333333</v>
      </c>
      <c r="J1817">
        <v>0.76470588235294101</v>
      </c>
      <c r="K1817">
        <v>13.147058823529401</v>
      </c>
      <c r="L1817">
        <v>2</v>
      </c>
      <c r="M1817">
        <v>-0.16470588235294101</v>
      </c>
      <c r="N1817">
        <v>-11.713725490196</v>
      </c>
      <c r="O1817" s="5" t="str">
        <f>VLOOKUP(D1817,MTeams!$A:$B,2,FALSE)</f>
        <v>Oregon St</v>
      </c>
      <c r="P1817" s="5" t="str">
        <f>VLOOKUP(E1817,MTeams!$A:$B,2,FALSE)</f>
        <v>Purdue</v>
      </c>
    </row>
    <row r="1818" spans="1:16" x14ac:dyDescent="0.3">
      <c r="A1818" t="s">
        <v>1830</v>
      </c>
      <c r="B1818">
        <v>0.57306673185693202</v>
      </c>
      <c r="C1818">
        <v>2016</v>
      </c>
      <c r="D1818">
        <v>1333</v>
      </c>
      <c r="E1818">
        <v>1355</v>
      </c>
      <c r="F1818">
        <v>7</v>
      </c>
      <c r="G1818">
        <v>12</v>
      </c>
      <c r="H1818">
        <v>0.6</v>
      </c>
      <c r="I1818">
        <v>1.43333333333333</v>
      </c>
      <c r="J1818">
        <v>0.77419354838709598</v>
      </c>
      <c r="K1818">
        <v>7.0322580645161201</v>
      </c>
      <c r="L1818">
        <v>-5</v>
      </c>
      <c r="M1818">
        <v>-0.174193548387096</v>
      </c>
      <c r="N1818">
        <v>-5.5989247311827901</v>
      </c>
      <c r="O1818" s="5" t="str">
        <f>VLOOKUP(D1818,MTeams!$A:$B,2,FALSE)</f>
        <v>Oregon St</v>
      </c>
      <c r="P1818" s="5" t="str">
        <f>VLOOKUP(E1818,MTeams!$A:$B,2,FALSE)</f>
        <v>S Dakota St</v>
      </c>
    </row>
    <row r="1819" spans="1:16" x14ac:dyDescent="0.3">
      <c r="A1819" t="s">
        <v>1831</v>
      </c>
      <c r="B1819">
        <v>0.37410152671948599</v>
      </c>
      <c r="C1819">
        <v>2016</v>
      </c>
      <c r="D1819">
        <v>1333</v>
      </c>
      <c r="E1819">
        <v>1371</v>
      </c>
      <c r="F1819">
        <v>7</v>
      </c>
      <c r="G1819">
        <v>6</v>
      </c>
      <c r="H1819">
        <v>0.6</v>
      </c>
      <c r="I1819">
        <v>1.43333333333333</v>
      </c>
      <c r="J1819">
        <v>0.75757575757575701</v>
      </c>
      <c r="K1819">
        <v>7.0606060606060597</v>
      </c>
      <c r="L1819">
        <v>1</v>
      </c>
      <c r="M1819">
        <v>-0.15757575757575701</v>
      </c>
      <c r="N1819">
        <v>-5.6272727272727199</v>
      </c>
      <c r="O1819" s="5" t="str">
        <f>VLOOKUP(D1819,MTeams!$A:$B,2,FALSE)</f>
        <v>Oregon St</v>
      </c>
      <c r="P1819" s="5" t="str">
        <f>VLOOKUP(E1819,MTeams!$A:$B,2,FALSE)</f>
        <v>Seton Hall</v>
      </c>
    </row>
    <row r="1820" spans="1:16" x14ac:dyDescent="0.3">
      <c r="A1820" t="s">
        <v>1832</v>
      </c>
      <c r="B1820">
        <v>0.43881148840685602</v>
      </c>
      <c r="C1820">
        <v>2016</v>
      </c>
      <c r="D1820">
        <v>1333</v>
      </c>
      <c r="E1820">
        <v>1372</v>
      </c>
      <c r="F1820">
        <v>7</v>
      </c>
      <c r="G1820">
        <v>14</v>
      </c>
      <c r="H1820">
        <v>0.6</v>
      </c>
      <c r="I1820">
        <v>1.43333333333333</v>
      </c>
      <c r="J1820">
        <v>0.82142857142857095</v>
      </c>
      <c r="K1820">
        <v>15.285714285714199</v>
      </c>
      <c r="L1820">
        <v>-7</v>
      </c>
      <c r="M1820">
        <v>-0.221428571428571</v>
      </c>
      <c r="N1820">
        <v>-13.8523809523809</v>
      </c>
      <c r="O1820" s="5" t="str">
        <f>VLOOKUP(D1820,MTeams!$A:$B,2,FALSE)</f>
        <v>Oregon St</v>
      </c>
      <c r="P1820" s="5" t="str">
        <f>VLOOKUP(E1820,MTeams!$A:$B,2,FALSE)</f>
        <v>SF Austin</v>
      </c>
    </row>
    <row r="1821" spans="1:16" x14ac:dyDescent="0.3">
      <c r="A1821" t="s">
        <v>1833</v>
      </c>
      <c r="B1821">
        <v>0.75912817760322304</v>
      </c>
      <c r="C1821">
        <v>2016</v>
      </c>
      <c r="D1821">
        <v>1333</v>
      </c>
      <c r="E1821">
        <v>1380</v>
      </c>
      <c r="F1821">
        <v>7</v>
      </c>
      <c r="G1821">
        <v>16</v>
      </c>
      <c r="H1821">
        <v>0.6</v>
      </c>
      <c r="I1821">
        <v>1.43333333333333</v>
      </c>
      <c r="J1821">
        <v>0.61290322580645096</v>
      </c>
      <c r="K1821">
        <v>1.87096774193548</v>
      </c>
      <c r="L1821">
        <v>-9</v>
      </c>
      <c r="M1821">
        <v>-1.2903225806451601E-2</v>
      </c>
      <c r="N1821">
        <v>-0.43763440860215003</v>
      </c>
      <c r="O1821" s="5" t="str">
        <f>VLOOKUP(D1821,MTeams!$A:$B,2,FALSE)</f>
        <v>Oregon St</v>
      </c>
      <c r="P1821" s="5" t="str">
        <f>VLOOKUP(E1821,MTeams!$A:$B,2,FALSE)</f>
        <v>Southern Univ</v>
      </c>
    </row>
    <row r="1822" spans="1:16" x14ac:dyDescent="0.3">
      <c r="A1822" t="s">
        <v>1834</v>
      </c>
      <c r="B1822">
        <v>0.43287440399041299</v>
      </c>
      <c r="C1822">
        <v>2016</v>
      </c>
      <c r="D1822">
        <v>1333</v>
      </c>
      <c r="E1822">
        <v>1386</v>
      </c>
      <c r="F1822">
        <v>7</v>
      </c>
      <c r="G1822">
        <v>8</v>
      </c>
      <c r="H1822">
        <v>0.6</v>
      </c>
      <c r="I1822">
        <v>1.43333333333333</v>
      </c>
      <c r="J1822">
        <v>0.79411764705882304</v>
      </c>
      <c r="K1822">
        <v>7.6764705882352899</v>
      </c>
      <c r="L1822">
        <v>-1</v>
      </c>
      <c r="M1822">
        <v>-0.19411764705882301</v>
      </c>
      <c r="N1822">
        <v>-6.2431372549019599</v>
      </c>
      <c r="O1822" s="5" t="str">
        <f>VLOOKUP(D1822,MTeams!$A:$B,2,FALSE)</f>
        <v>Oregon St</v>
      </c>
      <c r="P1822" s="5" t="str">
        <f>VLOOKUP(E1822,MTeams!$A:$B,2,FALSE)</f>
        <v>St Joseph's PA</v>
      </c>
    </row>
    <row r="1823" spans="1:16" x14ac:dyDescent="0.3">
      <c r="A1823" t="s">
        <v>1835</v>
      </c>
      <c r="B1823">
        <v>0.530039503104627</v>
      </c>
      <c r="C1823">
        <v>2016</v>
      </c>
      <c r="D1823">
        <v>1333</v>
      </c>
      <c r="E1823">
        <v>1392</v>
      </c>
      <c r="F1823">
        <v>7</v>
      </c>
      <c r="G1823">
        <v>13</v>
      </c>
      <c r="H1823">
        <v>0.6</v>
      </c>
      <c r="I1823">
        <v>1.43333333333333</v>
      </c>
      <c r="J1823">
        <v>0.8</v>
      </c>
      <c r="K1823">
        <v>10.2666666666666</v>
      </c>
      <c r="L1823">
        <v>-6</v>
      </c>
      <c r="M1823">
        <v>-0.2</v>
      </c>
      <c r="N1823">
        <v>-8.8333333333333304</v>
      </c>
      <c r="O1823" s="5" t="str">
        <f>VLOOKUP(D1823,MTeams!$A:$B,2,FALSE)</f>
        <v>Oregon St</v>
      </c>
      <c r="P1823" s="5" t="str">
        <f>VLOOKUP(E1823,MTeams!$A:$B,2,FALSE)</f>
        <v>Stony Brook</v>
      </c>
    </row>
    <row r="1824" spans="1:16" x14ac:dyDescent="0.3">
      <c r="A1824" t="s">
        <v>1836</v>
      </c>
      <c r="B1824">
        <v>0.51589156061479802</v>
      </c>
      <c r="C1824">
        <v>2016</v>
      </c>
      <c r="D1824">
        <v>1333</v>
      </c>
      <c r="E1824">
        <v>1393</v>
      </c>
      <c r="F1824">
        <v>7</v>
      </c>
      <c r="G1824">
        <v>10</v>
      </c>
      <c r="H1824">
        <v>0.6</v>
      </c>
      <c r="I1824">
        <v>1.43333333333333</v>
      </c>
      <c r="J1824">
        <v>0.59375</v>
      </c>
      <c r="K1824">
        <v>4.5</v>
      </c>
      <c r="L1824">
        <v>-3</v>
      </c>
      <c r="M1824">
        <v>6.24999999999997E-3</v>
      </c>
      <c r="N1824">
        <v>-3.0666666666666602</v>
      </c>
      <c r="O1824" s="5" t="str">
        <f>VLOOKUP(D1824,MTeams!$A:$B,2,FALSE)</f>
        <v>Oregon St</v>
      </c>
      <c r="P1824" s="5" t="str">
        <f>VLOOKUP(E1824,MTeams!$A:$B,2,FALSE)</f>
        <v>Syracuse</v>
      </c>
    </row>
    <row r="1825" spans="1:16" x14ac:dyDescent="0.3">
      <c r="A1825" t="s">
        <v>1837</v>
      </c>
      <c r="B1825">
        <v>0.61962570542009499</v>
      </c>
      <c r="C1825">
        <v>2016</v>
      </c>
      <c r="D1825">
        <v>1333</v>
      </c>
      <c r="E1825">
        <v>1396</v>
      </c>
      <c r="F1825">
        <v>7</v>
      </c>
      <c r="G1825">
        <v>10</v>
      </c>
      <c r="H1825">
        <v>0.6</v>
      </c>
      <c r="I1825">
        <v>1.43333333333333</v>
      </c>
      <c r="J1825">
        <v>0.65625</v>
      </c>
      <c r="K1825">
        <v>1.21874999999999</v>
      </c>
      <c r="L1825">
        <v>-3</v>
      </c>
      <c r="M1825">
        <v>-5.6250000000000001E-2</v>
      </c>
      <c r="N1825">
        <v>0.21458333333333399</v>
      </c>
      <c r="O1825" s="5" t="str">
        <f>VLOOKUP(D1825,MTeams!$A:$B,2,FALSE)</f>
        <v>Oregon St</v>
      </c>
      <c r="P1825" s="5" t="str">
        <f>VLOOKUP(E1825,MTeams!$A:$B,2,FALSE)</f>
        <v>Temple</v>
      </c>
    </row>
    <row r="1826" spans="1:16" x14ac:dyDescent="0.3">
      <c r="A1826" t="s">
        <v>1838</v>
      </c>
      <c r="B1826">
        <v>0.42765008553099798</v>
      </c>
      <c r="C1826">
        <v>2016</v>
      </c>
      <c r="D1826">
        <v>1333</v>
      </c>
      <c r="E1826">
        <v>1400</v>
      </c>
      <c r="F1826">
        <v>7</v>
      </c>
      <c r="G1826">
        <v>6</v>
      </c>
      <c r="H1826">
        <v>0.6</v>
      </c>
      <c r="I1826">
        <v>1.43333333333333</v>
      </c>
      <c r="J1826">
        <v>0.625</v>
      </c>
      <c r="K1826">
        <v>3.28125</v>
      </c>
      <c r="L1826">
        <v>1</v>
      </c>
      <c r="M1826">
        <v>-2.5000000000000001E-2</v>
      </c>
      <c r="N1826">
        <v>-1.84791666666666</v>
      </c>
      <c r="O1826" s="5" t="str">
        <f>VLOOKUP(D1826,MTeams!$A:$B,2,FALSE)</f>
        <v>Oregon St</v>
      </c>
      <c r="P1826" s="5" t="str">
        <f>VLOOKUP(E1826,MTeams!$A:$B,2,FALSE)</f>
        <v>Texas</v>
      </c>
    </row>
    <row r="1827" spans="1:16" x14ac:dyDescent="0.3">
      <c r="A1827" t="s">
        <v>1839</v>
      </c>
      <c r="B1827">
        <v>0.22356271866029001</v>
      </c>
      <c r="C1827">
        <v>2016</v>
      </c>
      <c r="D1827">
        <v>1333</v>
      </c>
      <c r="E1827">
        <v>1401</v>
      </c>
      <c r="F1827">
        <v>7</v>
      </c>
      <c r="G1827">
        <v>3</v>
      </c>
      <c r="H1827">
        <v>0.6</v>
      </c>
      <c r="I1827">
        <v>1.43333333333333</v>
      </c>
      <c r="J1827">
        <v>0.76470588235294101</v>
      </c>
      <c r="K1827">
        <v>10.3823529411764</v>
      </c>
      <c r="L1827">
        <v>4</v>
      </c>
      <c r="M1827">
        <v>-0.16470588235294101</v>
      </c>
      <c r="N1827">
        <v>-8.9490196078431303</v>
      </c>
      <c r="O1827" s="5" t="str">
        <f>VLOOKUP(D1827,MTeams!$A:$B,2,FALSE)</f>
        <v>Oregon St</v>
      </c>
      <c r="P1827" s="5" t="str">
        <f>VLOOKUP(E1827,MTeams!$A:$B,2,FALSE)</f>
        <v>Texas A&amp;M</v>
      </c>
    </row>
    <row r="1828" spans="1:16" x14ac:dyDescent="0.3">
      <c r="A1828" t="s">
        <v>1840</v>
      </c>
      <c r="B1828">
        <v>0.50776702530611995</v>
      </c>
      <c r="C1828">
        <v>2016</v>
      </c>
      <c r="D1828">
        <v>1333</v>
      </c>
      <c r="E1828">
        <v>1403</v>
      </c>
      <c r="F1828">
        <v>7</v>
      </c>
      <c r="G1828">
        <v>8</v>
      </c>
      <c r="H1828">
        <v>0.6</v>
      </c>
      <c r="I1828">
        <v>1.43333333333333</v>
      </c>
      <c r="J1828">
        <v>0.61290322580645096</v>
      </c>
      <c r="K1828">
        <v>2.54838709677419</v>
      </c>
      <c r="L1828">
        <v>-1</v>
      </c>
      <c r="M1828">
        <v>-1.2903225806451601E-2</v>
      </c>
      <c r="N1828">
        <v>-1.1150537634408599</v>
      </c>
      <c r="O1828" s="5" t="str">
        <f>VLOOKUP(D1828,MTeams!$A:$B,2,FALSE)</f>
        <v>Oregon St</v>
      </c>
      <c r="P1828" s="5" t="str">
        <f>VLOOKUP(E1828,MTeams!$A:$B,2,FALSE)</f>
        <v>Texas Tech</v>
      </c>
    </row>
    <row r="1829" spans="1:16" x14ac:dyDescent="0.3">
      <c r="A1829" t="s">
        <v>1841</v>
      </c>
      <c r="B1829">
        <v>0.56945818814431004</v>
      </c>
      <c r="C1829">
        <v>2016</v>
      </c>
      <c r="D1829">
        <v>1333</v>
      </c>
      <c r="E1829">
        <v>1409</v>
      </c>
      <c r="F1829">
        <v>7</v>
      </c>
      <c r="G1829">
        <v>11</v>
      </c>
      <c r="H1829">
        <v>0.6</v>
      </c>
      <c r="I1829">
        <v>1.43333333333333</v>
      </c>
      <c r="J1829">
        <v>0.64516129032257996</v>
      </c>
      <c r="K1829">
        <v>4.32258064516129</v>
      </c>
      <c r="L1829">
        <v>-4</v>
      </c>
      <c r="M1829">
        <v>-4.5161290322580601E-2</v>
      </c>
      <c r="N1829">
        <v>-2.8892473118279498</v>
      </c>
      <c r="O1829" s="5" t="str">
        <f>VLOOKUP(D1829,MTeams!$A:$B,2,FALSE)</f>
        <v>Oregon St</v>
      </c>
      <c r="P1829" s="5" t="str">
        <f>VLOOKUP(E1829,MTeams!$A:$B,2,FALSE)</f>
        <v>Tulsa</v>
      </c>
    </row>
    <row r="1830" spans="1:16" x14ac:dyDescent="0.3">
      <c r="A1830" t="s">
        <v>1842</v>
      </c>
      <c r="B1830">
        <v>0.66473933828965204</v>
      </c>
      <c r="C1830">
        <v>2016</v>
      </c>
      <c r="D1830">
        <v>1333</v>
      </c>
      <c r="E1830">
        <v>1421</v>
      </c>
      <c r="F1830">
        <v>7</v>
      </c>
      <c r="G1830">
        <v>15</v>
      </c>
      <c r="H1830">
        <v>0.6</v>
      </c>
      <c r="I1830">
        <v>1.43333333333333</v>
      </c>
      <c r="J1830">
        <v>0.64516129032257996</v>
      </c>
      <c r="K1830">
        <v>5.4516129032257998</v>
      </c>
      <c r="L1830">
        <v>-8</v>
      </c>
      <c r="M1830">
        <v>-4.5161290322580601E-2</v>
      </c>
      <c r="N1830">
        <v>-4.0182795698924698</v>
      </c>
      <c r="O1830" s="5" t="str">
        <f>VLOOKUP(D1830,MTeams!$A:$B,2,FALSE)</f>
        <v>Oregon St</v>
      </c>
      <c r="P1830" s="5" t="str">
        <f>VLOOKUP(E1830,MTeams!$A:$B,2,FALSE)</f>
        <v>UNC Asheville</v>
      </c>
    </row>
    <row r="1831" spans="1:16" x14ac:dyDescent="0.3">
      <c r="A1831" t="s">
        <v>1843</v>
      </c>
      <c r="B1831">
        <v>0.61892058370932701</v>
      </c>
      <c r="C1831">
        <v>2016</v>
      </c>
      <c r="D1831">
        <v>1333</v>
      </c>
      <c r="E1831">
        <v>1423</v>
      </c>
      <c r="F1831">
        <v>7</v>
      </c>
      <c r="G1831">
        <v>13</v>
      </c>
      <c r="H1831">
        <v>0.6</v>
      </c>
      <c r="I1831">
        <v>1.43333333333333</v>
      </c>
      <c r="J1831">
        <v>0.76666666666666605</v>
      </c>
      <c r="K1831">
        <v>6.36666666666666</v>
      </c>
      <c r="L1831">
        <v>-6</v>
      </c>
      <c r="M1831">
        <v>-0.16666666666666599</v>
      </c>
      <c r="N1831">
        <v>-4.93333333333333</v>
      </c>
      <c r="O1831" s="5" t="str">
        <f>VLOOKUP(D1831,MTeams!$A:$B,2,FALSE)</f>
        <v>Oregon St</v>
      </c>
      <c r="P1831" s="5" t="str">
        <f>VLOOKUP(E1831,MTeams!$A:$B,2,FALSE)</f>
        <v>UNC Wilmington</v>
      </c>
    </row>
    <row r="1832" spans="1:16" x14ac:dyDescent="0.3">
      <c r="A1832" t="s">
        <v>1844</v>
      </c>
      <c r="B1832">
        <v>0.42334445686182798</v>
      </c>
      <c r="C1832">
        <v>2016</v>
      </c>
      <c r="D1832">
        <v>1333</v>
      </c>
      <c r="E1832">
        <v>1425</v>
      </c>
      <c r="F1832">
        <v>7</v>
      </c>
      <c r="G1832">
        <v>8</v>
      </c>
      <c r="H1832">
        <v>0.6</v>
      </c>
      <c r="I1832">
        <v>1.43333333333333</v>
      </c>
      <c r="J1832">
        <v>0.63636363636363602</v>
      </c>
      <c r="K1832">
        <v>6.0909090909090899</v>
      </c>
      <c r="L1832">
        <v>-1</v>
      </c>
      <c r="M1832">
        <v>-3.6363636363636299E-2</v>
      </c>
      <c r="N1832">
        <v>-4.6575757575757502</v>
      </c>
      <c r="O1832" s="5" t="str">
        <f>VLOOKUP(D1832,MTeams!$A:$B,2,FALSE)</f>
        <v>Oregon St</v>
      </c>
      <c r="P1832" s="5" t="str">
        <f>VLOOKUP(E1832,MTeams!$A:$B,2,FALSE)</f>
        <v>USC</v>
      </c>
    </row>
    <row r="1833" spans="1:16" x14ac:dyDescent="0.3">
      <c r="A1833" t="s">
        <v>1845</v>
      </c>
      <c r="B1833">
        <v>0.27863519741957099</v>
      </c>
      <c r="C1833">
        <v>2016</v>
      </c>
      <c r="D1833">
        <v>1333</v>
      </c>
      <c r="E1833">
        <v>1428</v>
      </c>
      <c r="F1833">
        <v>7</v>
      </c>
      <c r="G1833">
        <v>3</v>
      </c>
      <c r="H1833">
        <v>0.6</v>
      </c>
      <c r="I1833">
        <v>1.43333333333333</v>
      </c>
      <c r="J1833">
        <v>0.75757575757575701</v>
      </c>
      <c r="K1833">
        <v>7.48484848484848</v>
      </c>
      <c r="L1833">
        <v>4</v>
      </c>
      <c r="M1833">
        <v>-0.15757575757575701</v>
      </c>
      <c r="N1833">
        <v>-6.05151515151515</v>
      </c>
      <c r="O1833" s="5" t="str">
        <f>VLOOKUP(D1833,MTeams!$A:$B,2,FALSE)</f>
        <v>Oregon St</v>
      </c>
      <c r="P1833" s="5" t="str">
        <f>VLOOKUP(E1833,MTeams!$A:$B,2,FALSE)</f>
        <v>Utah</v>
      </c>
    </row>
    <row r="1834" spans="1:16" x14ac:dyDescent="0.3">
      <c r="A1834" t="s">
        <v>1846</v>
      </c>
      <c r="B1834">
        <v>0.41169986863710201</v>
      </c>
      <c r="C1834">
        <v>2016</v>
      </c>
      <c r="D1834">
        <v>1333</v>
      </c>
      <c r="E1834">
        <v>1433</v>
      </c>
      <c r="F1834">
        <v>7</v>
      </c>
      <c r="G1834">
        <v>10</v>
      </c>
      <c r="H1834">
        <v>0.6</v>
      </c>
      <c r="I1834">
        <v>1.43333333333333</v>
      </c>
      <c r="J1834">
        <v>0.70588235294117596</v>
      </c>
      <c r="K1834">
        <v>9.9117647058823497</v>
      </c>
      <c r="L1834">
        <v>-3</v>
      </c>
      <c r="M1834">
        <v>-0.105882352941176</v>
      </c>
      <c r="N1834">
        <v>-8.4784313725490197</v>
      </c>
      <c r="O1834" s="5" t="str">
        <f>VLOOKUP(D1834,MTeams!$A:$B,2,FALSE)</f>
        <v>Oregon St</v>
      </c>
      <c r="P1834" s="5" t="str">
        <f>VLOOKUP(E1834,MTeams!$A:$B,2,FALSE)</f>
        <v>VCU</v>
      </c>
    </row>
    <row r="1835" spans="1:16" x14ac:dyDescent="0.3">
      <c r="A1835" t="s">
        <v>1847</v>
      </c>
      <c r="B1835">
        <v>0.42097896628679898</v>
      </c>
      <c r="C1835">
        <v>2016</v>
      </c>
      <c r="D1835">
        <v>1333</v>
      </c>
      <c r="E1835">
        <v>1435</v>
      </c>
      <c r="F1835">
        <v>7</v>
      </c>
      <c r="G1835">
        <v>11</v>
      </c>
      <c r="H1835">
        <v>0.6</v>
      </c>
      <c r="I1835">
        <v>1.43333333333333</v>
      </c>
      <c r="J1835">
        <v>0.59375</v>
      </c>
      <c r="K1835">
        <v>9.40625</v>
      </c>
      <c r="L1835">
        <v>-4</v>
      </c>
      <c r="M1835">
        <v>6.24999999999997E-3</v>
      </c>
      <c r="N1835">
        <v>-7.9729166666666602</v>
      </c>
      <c r="O1835" s="5" t="str">
        <f>VLOOKUP(D1835,MTeams!$A:$B,2,FALSE)</f>
        <v>Oregon St</v>
      </c>
      <c r="P1835" s="5" t="str">
        <f>VLOOKUP(E1835,MTeams!$A:$B,2,FALSE)</f>
        <v>Vanderbilt</v>
      </c>
    </row>
    <row r="1836" spans="1:16" x14ac:dyDescent="0.3">
      <c r="A1836" t="s">
        <v>1848</v>
      </c>
      <c r="B1836">
        <v>0.17330603246028101</v>
      </c>
      <c r="C1836">
        <v>2016</v>
      </c>
      <c r="D1836">
        <v>1333</v>
      </c>
      <c r="E1836">
        <v>1437</v>
      </c>
      <c r="F1836">
        <v>7</v>
      </c>
      <c r="G1836">
        <v>2</v>
      </c>
      <c r="H1836">
        <v>0.6</v>
      </c>
      <c r="I1836">
        <v>1.43333333333333</v>
      </c>
      <c r="J1836">
        <v>0.85294117647058798</v>
      </c>
      <c r="K1836">
        <v>13.264705882352899</v>
      </c>
      <c r="L1836">
        <v>5</v>
      </c>
      <c r="M1836">
        <v>-0.252941176470588</v>
      </c>
      <c r="N1836">
        <v>-11.8313725490196</v>
      </c>
      <c r="O1836" s="5" t="str">
        <f>VLOOKUP(D1836,MTeams!$A:$B,2,FALSE)</f>
        <v>Oregon St</v>
      </c>
      <c r="P1836" s="5" t="str">
        <f>VLOOKUP(E1836,MTeams!$A:$B,2,FALSE)</f>
        <v>Villanova</v>
      </c>
    </row>
    <row r="1837" spans="1:16" x14ac:dyDescent="0.3">
      <c r="A1837" t="s">
        <v>1849</v>
      </c>
      <c r="B1837">
        <v>0.18105573497334401</v>
      </c>
      <c r="C1837">
        <v>2016</v>
      </c>
      <c r="D1837">
        <v>1333</v>
      </c>
      <c r="E1837">
        <v>1438</v>
      </c>
      <c r="F1837">
        <v>7</v>
      </c>
      <c r="G1837">
        <v>1</v>
      </c>
      <c r="H1837">
        <v>0.6</v>
      </c>
      <c r="I1837">
        <v>1.43333333333333</v>
      </c>
      <c r="J1837">
        <v>0.78787878787878696</v>
      </c>
      <c r="K1837">
        <v>10.6969696969696</v>
      </c>
      <c r="L1837">
        <v>6</v>
      </c>
      <c r="M1837">
        <v>-0.18787878787878701</v>
      </c>
      <c r="N1837">
        <v>-9.2636363636363601</v>
      </c>
      <c r="O1837" s="5" t="str">
        <f>VLOOKUP(D1837,MTeams!$A:$B,2,FALSE)</f>
        <v>Oregon St</v>
      </c>
      <c r="P1837" s="5" t="str">
        <f>VLOOKUP(E1837,MTeams!$A:$B,2,FALSE)</f>
        <v>Virginia</v>
      </c>
    </row>
    <row r="1838" spans="1:16" x14ac:dyDescent="0.3">
      <c r="A1838" t="s">
        <v>1850</v>
      </c>
      <c r="B1838">
        <v>0.67829821528380996</v>
      </c>
      <c r="C1838">
        <v>2016</v>
      </c>
      <c r="D1838">
        <v>1333</v>
      </c>
      <c r="E1838">
        <v>1451</v>
      </c>
      <c r="F1838">
        <v>7</v>
      </c>
      <c r="G1838">
        <v>15</v>
      </c>
      <c r="H1838">
        <v>0.6</v>
      </c>
      <c r="I1838">
        <v>1.43333333333333</v>
      </c>
      <c r="J1838">
        <v>0.74193548387096697</v>
      </c>
      <c r="K1838">
        <v>6.06451612903225</v>
      </c>
      <c r="L1838">
        <v>-8</v>
      </c>
      <c r="M1838">
        <v>-0.14193548387096699</v>
      </c>
      <c r="N1838">
        <v>-4.63118279569892</v>
      </c>
      <c r="O1838" s="5" t="str">
        <f>VLOOKUP(D1838,MTeams!$A:$B,2,FALSE)</f>
        <v>Oregon St</v>
      </c>
      <c r="P1838" s="5" t="str">
        <f>VLOOKUP(E1838,MTeams!$A:$B,2,FALSE)</f>
        <v>Weber St</v>
      </c>
    </row>
    <row r="1839" spans="1:16" x14ac:dyDescent="0.3">
      <c r="A1839" t="s">
        <v>1851</v>
      </c>
      <c r="B1839">
        <v>0.18608186132246499</v>
      </c>
      <c r="C1839">
        <v>2016</v>
      </c>
      <c r="D1839">
        <v>1333</v>
      </c>
      <c r="E1839">
        <v>1452</v>
      </c>
      <c r="F1839">
        <v>7</v>
      </c>
      <c r="G1839">
        <v>3</v>
      </c>
      <c r="H1839">
        <v>0.6</v>
      </c>
      <c r="I1839">
        <v>1.43333333333333</v>
      </c>
      <c r="J1839">
        <v>0.76470588235294101</v>
      </c>
      <c r="K1839">
        <v>12.588235294117601</v>
      </c>
      <c r="L1839">
        <v>4</v>
      </c>
      <c r="M1839">
        <v>-0.16470588235294101</v>
      </c>
      <c r="N1839">
        <v>-11.154901960784301</v>
      </c>
      <c r="O1839" s="5" t="str">
        <f>VLOOKUP(D1839,MTeams!$A:$B,2,FALSE)</f>
        <v>Oregon St</v>
      </c>
      <c r="P1839" s="5" t="str">
        <f>VLOOKUP(E1839,MTeams!$A:$B,2,FALSE)</f>
        <v>West Virginia</v>
      </c>
    </row>
    <row r="1840" spans="1:16" x14ac:dyDescent="0.3">
      <c r="A1840" t="s">
        <v>1852</v>
      </c>
      <c r="B1840">
        <v>0.69646567407842097</v>
      </c>
      <c r="C1840">
        <v>2016</v>
      </c>
      <c r="D1840">
        <v>1333</v>
      </c>
      <c r="E1840">
        <v>1453</v>
      </c>
      <c r="F1840">
        <v>7</v>
      </c>
      <c r="G1840">
        <v>14</v>
      </c>
      <c r="H1840">
        <v>0.6</v>
      </c>
      <c r="I1840">
        <v>1.43333333333333</v>
      </c>
      <c r="J1840">
        <v>0.63636363636363602</v>
      </c>
      <c r="K1840">
        <v>2.6969696969696901</v>
      </c>
      <c r="L1840">
        <v>-7</v>
      </c>
      <c r="M1840">
        <v>-3.6363636363636299E-2</v>
      </c>
      <c r="N1840">
        <v>-1.2636363636363599</v>
      </c>
      <c r="O1840" s="5" t="str">
        <f>VLOOKUP(D1840,MTeams!$A:$B,2,FALSE)</f>
        <v>Oregon St</v>
      </c>
      <c r="P1840" s="5" t="str">
        <f>VLOOKUP(E1840,MTeams!$A:$B,2,FALSE)</f>
        <v>WI Green Bay</v>
      </c>
    </row>
    <row r="1841" spans="1:16" x14ac:dyDescent="0.3">
      <c r="A1841" t="s">
        <v>1853</v>
      </c>
      <c r="B1841">
        <v>0.359734105052402</v>
      </c>
      <c r="C1841">
        <v>2016</v>
      </c>
      <c r="D1841">
        <v>1333</v>
      </c>
      <c r="E1841">
        <v>1455</v>
      </c>
      <c r="F1841">
        <v>7</v>
      </c>
      <c r="G1841">
        <v>11</v>
      </c>
      <c r="H1841">
        <v>0.6</v>
      </c>
      <c r="I1841">
        <v>1.43333333333333</v>
      </c>
      <c r="J1841">
        <v>0.74193548387096697</v>
      </c>
      <c r="K1841">
        <v>13.709677419354801</v>
      </c>
      <c r="L1841">
        <v>-4</v>
      </c>
      <c r="M1841">
        <v>-0.14193548387096699</v>
      </c>
      <c r="N1841">
        <v>-12.276344086021499</v>
      </c>
      <c r="O1841" s="5" t="str">
        <f>VLOOKUP(D1841,MTeams!$A:$B,2,FALSE)</f>
        <v>Oregon St</v>
      </c>
      <c r="P1841" s="5" t="str">
        <f>VLOOKUP(E1841,MTeams!$A:$B,2,FALSE)</f>
        <v>Wichita St</v>
      </c>
    </row>
    <row r="1842" spans="1:16" x14ac:dyDescent="0.3">
      <c r="A1842" t="s">
        <v>1854</v>
      </c>
      <c r="B1842">
        <v>0.43326288498833998</v>
      </c>
      <c r="C1842">
        <v>2016</v>
      </c>
      <c r="D1842">
        <v>1333</v>
      </c>
      <c r="E1842">
        <v>1458</v>
      </c>
      <c r="F1842">
        <v>7</v>
      </c>
      <c r="G1842">
        <v>7</v>
      </c>
      <c r="H1842">
        <v>0.6</v>
      </c>
      <c r="I1842">
        <v>1.43333333333333</v>
      </c>
      <c r="J1842">
        <v>0.625</v>
      </c>
      <c r="K1842">
        <v>4.3125</v>
      </c>
      <c r="L1842">
        <v>0</v>
      </c>
      <c r="M1842">
        <v>-2.5000000000000001E-2</v>
      </c>
      <c r="N1842">
        <v>-2.8791666666666602</v>
      </c>
      <c r="O1842" s="5" t="str">
        <f>VLOOKUP(D1842,MTeams!$A:$B,2,FALSE)</f>
        <v>Oregon St</v>
      </c>
      <c r="P1842" s="5" t="str">
        <f>VLOOKUP(E1842,MTeams!$A:$B,2,FALSE)</f>
        <v>Wisconsin</v>
      </c>
    </row>
    <row r="1843" spans="1:16" x14ac:dyDescent="0.3">
      <c r="A1843" t="s">
        <v>1855</v>
      </c>
      <c r="B1843">
        <v>0.22001190504139101</v>
      </c>
      <c r="C1843">
        <v>2016</v>
      </c>
      <c r="D1843">
        <v>1333</v>
      </c>
      <c r="E1843">
        <v>1462</v>
      </c>
      <c r="F1843">
        <v>7</v>
      </c>
      <c r="G1843">
        <v>2</v>
      </c>
      <c r="H1843">
        <v>0.6</v>
      </c>
      <c r="I1843">
        <v>1.43333333333333</v>
      </c>
      <c r="J1843">
        <v>0.84375</v>
      </c>
      <c r="K1843">
        <v>10.3125</v>
      </c>
      <c r="L1843">
        <v>5</v>
      </c>
      <c r="M1843">
        <v>-0.24374999999999999</v>
      </c>
      <c r="N1843">
        <v>-8.8791666666666593</v>
      </c>
      <c r="O1843" s="5" t="str">
        <f>VLOOKUP(D1843,MTeams!$A:$B,2,FALSE)</f>
        <v>Oregon St</v>
      </c>
      <c r="P1843" s="5" t="str">
        <f>VLOOKUP(E1843,MTeams!$A:$B,2,FALSE)</f>
        <v>Xavier</v>
      </c>
    </row>
    <row r="1844" spans="1:16" x14ac:dyDescent="0.3">
      <c r="A1844" t="s">
        <v>1856</v>
      </c>
      <c r="B1844">
        <v>0.47200769944059501</v>
      </c>
      <c r="C1844">
        <v>2016</v>
      </c>
      <c r="D1844">
        <v>1333</v>
      </c>
      <c r="E1844">
        <v>1463</v>
      </c>
      <c r="F1844">
        <v>7</v>
      </c>
      <c r="G1844">
        <v>12</v>
      </c>
      <c r="H1844">
        <v>0.6</v>
      </c>
      <c r="I1844">
        <v>1.43333333333333</v>
      </c>
      <c r="J1844">
        <v>0.77777777777777701</v>
      </c>
      <c r="K1844">
        <v>10.9629629629629</v>
      </c>
      <c r="L1844">
        <v>-5</v>
      </c>
      <c r="M1844">
        <v>-0.17777777777777701</v>
      </c>
      <c r="N1844">
        <v>-9.5296296296296301</v>
      </c>
      <c r="O1844" s="5" t="str">
        <f>VLOOKUP(D1844,MTeams!$A:$B,2,FALSE)</f>
        <v>Oregon St</v>
      </c>
      <c r="P1844" s="5" t="str">
        <f>VLOOKUP(E1844,MTeams!$A:$B,2,FALSE)</f>
        <v>Yale</v>
      </c>
    </row>
    <row r="1845" spans="1:16" x14ac:dyDescent="0.3">
      <c r="A1845" t="s">
        <v>1857</v>
      </c>
      <c r="B1845">
        <v>0.55768658619220002</v>
      </c>
      <c r="C1845">
        <v>2016</v>
      </c>
      <c r="D1845">
        <v>1338</v>
      </c>
      <c r="E1845">
        <v>1344</v>
      </c>
      <c r="F1845">
        <v>10</v>
      </c>
      <c r="G1845">
        <v>9</v>
      </c>
      <c r="H1845">
        <v>0.64516129032257996</v>
      </c>
      <c r="I1845">
        <v>7.06451612903225</v>
      </c>
      <c r="J1845">
        <v>0.69696969696969702</v>
      </c>
      <c r="K1845">
        <v>4.2424242424242404</v>
      </c>
      <c r="L1845">
        <v>1</v>
      </c>
      <c r="M1845">
        <v>-5.1808406647116299E-2</v>
      </c>
      <c r="N1845">
        <v>2.82209188660801</v>
      </c>
      <c r="O1845" s="5" t="str">
        <f>VLOOKUP(D1845,MTeams!$A:$B,2,FALSE)</f>
        <v>Pittsburgh</v>
      </c>
      <c r="P1845" s="5" t="str">
        <f>VLOOKUP(E1845,MTeams!$A:$B,2,FALSE)</f>
        <v>Providence</v>
      </c>
    </row>
    <row r="1846" spans="1:16" x14ac:dyDescent="0.3">
      <c r="A1846" t="s">
        <v>1858</v>
      </c>
      <c r="B1846">
        <v>0.24328925677702901</v>
      </c>
      <c r="C1846">
        <v>2016</v>
      </c>
      <c r="D1846">
        <v>1338</v>
      </c>
      <c r="E1846">
        <v>1345</v>
      </c>
      <c r="F1846">
        <v>10</v>
      </c>
      <c r="G1846">
        <v>5</v>
      </c>
      <c r="H1846">
        <v>0.64516129032257996</v>
      </c>
      <c r="I1846">
        <v>7.06451612903225</v>
      </c>
      <c r="J1846">
        <v>0.76470588235294101</v>
      </c>
      <c r="K1846">
        <v>13.147058823529401</v>
      </c>
      <c r="L1846">
        <v>5</v>
      </c>
      <c r="M1846">
        <v>-0.11954459203036</v>
      </c>
      <c r="N1846">
        <v>-6.0825426944971497</v>
      </c>
      <c r="O1846" s="5" t="str">
        <f>VLOOKUP(D1846,MTeams!$A:$B,2,FALSE)</f>
        <v>Pittsburgh</v>
      </c>
      <c r="P1846" s="5" t="str">
        <f>VLOOKUP(E1846,MTeams!$A:$B,2,FALSE)</f>
        <v>Purdue</v>
      </c>
    </row>
    <row r="1847" spans="1:16" x14ac:dyDescent="0.3">
      <c r="A1847" t="s">
        <v>1859</v>
      </c>
      <c r="B1847">
        <v>0.60645294992336096</v>
      </c>
      <c r="C1847">
        <v>2016</v>
      </c>
      <c r="D1847">
        <v>1338</v>
      </c>
      <c r="E1847">
        <v>1355</v>
      </c>
      <c r="F1847">
        <v>10</v>
      </c>
      <c r="G1847">
        <v>12</v>
      </c>
      <c r="H1847">
        <v>0.64516129032257996</v>
      </c>
      <c r="I1847">
        <v>7.06451612903225</v>
      </c>
      <c r="J1847">
        <v>0.77419354838709598</v>
      </c>
      <c r="K1847">
        <v>7.0322580645161201</v>
      </c>
      <c r="L1847">
        <v>-2</v>
      </c>
      <c r="M1847">
        <v>-0.12903225806451599</v>
      </c>
      <c r="N1847">
        <v>3.2258064516128997E-2</v>
      </c>
      <c r="O1847" s="5" t="str">
        <f>VLOOKUP(D1847,MTeams!$A:$B,2,FALSE)</f>
        <v>Pittsburgh</v>
      </c>
      <c r="P1847" s="5" t="str">
        <f>VLOOKUP(E1847,MTeams!$A:$B,2,FALSE)</f>
        <v>S Dakota St</v>
      </c>
    </row>
    <row r="1848" spans="1:16" x14ac:dyDescent="0.3">
      <c r="A1848" t="s">
        <v>1860</v>
      </c>
      <c r="B1848">
        <v>0.40695465695141902</v>
      </c>
      <c r="C1848">
        <v>2016</v>
      </c>
      <c r="D1848">
        <v>1338</v>
      </c>
      <c r="E1848">
        <v>1371</v>
      </c>
      <c r="F1848">
        <v>10</v>
      </c>
      <c r="G1848">
        <v>6</v>
      </c>
      <c r="H1848">
        <v>0.64516129032257996</v>
      </c>
      <c r="I1848">
        <v>7.06451612903225</v>
      </c>
      <c r="J1848">
        <v>0.75757575757575701</v>
      </c>
      <c r="K1848">
        <v>7.0606060606060597</v>
      </c>
      <c r="L1848">
        <v>4</v>
      </c>
      <c r="M1848">
        <v>-0.112414467253176</v>
      </c>
      <c r="N1848">
        <v>3.9100684261974498E-3</v>
      </c>
      <c r="O1848" s="5" t="str">
        <f>VLOOKUP(D1848,MTeams!$A:$B,2,FALSE)</f>
        <v>Pittsburgh</v>
      </c>
      <c r="P1848" s="5" t="str">
        <f>VLOOKUP(E1848,MTeams!$A:$B,2,FALSE)</f>
        <v>Seton Hall</v>
      </c>
    </row>
    <row r="1849" spans="1:16" x14ac:dyDescent="0.3">
      <c r="A1849" t="s">
        <v>1861</v>
      </c>
      <c r="B1849">
        <v>0.47301635977937501</v>
      </c>
      <c r="C1849">
        <v>2016</v>
      </c>
      <c r="D1849">
        <v>1338</v>
      </c>
      <c r="E1849">
        <v>1372</v>
      </c>
      <c r="F1849">
        <v>10</v>
      </c>
      <c r="G1849">
        <v>14</v>
      </c>
      <c r="H1849">
        <v>0.64516129032257996</v>
      </c>
      <c r="I1849">
        <v>7.06451612903225</v>
      </c>
      <c r="J1849">
        <v>0.82142857142857095</v>
      </c>
      <c r="K1849">
        <v>15.285714285714199</v>
      </c>
      <c r="L1849">
        <v>-4</v>
      </c>
      <c r="M1849">
        <v>-0.17626728110598999</v>
      </c>
      <c r="N1849">
        <v>-8.2211981566820196</v>
      </c>
      <c r="O1849" s="5" t="str">
        <f>VLOOKUP(D1849,MTeams!$A:$B,2,FALSE)</f>
        <v>Pittsburgh</v>
      </c>
      <c r="P1849" s="5" t="str">
        <f>VLOOKUP(E1849,MTeams!$A:$B,2,FALSE)</f>
        <v>SF Austin</v>
      </c>
    </row>
    <row r="1850" spans="1:16" x14ac:dyDescent="0.3">
      <c r="A1850" t="s">
        <v>1862</v>
      </c>
      <c r="B1850">
        <v>0.78347843616981705</v>
      </c>
      <c r="C1850">
        <v>2016</v>
      </c>
      <c r="D1850">
        <v>1338</v>
      </c>
      <c r="E1850">
        <v>1380</v>
      </c>
      <c r="F1850">
        <v>10</v>
      </c>
      <c r="G1850">
        <v>16</v>
      </c>
      <c r="H1850">
        <v>0.64516129032257996</v>
      </c>
      <c r="I1850">
        <v>7.06451612903225</v>
      </c>
      <c r="J1850">
        <v>0.61290322580645096</v>
      </c>
      <c r="K1850">
        <v>1.87096774193548</v>
      </c>
      <c r="L1850">
        <v>-6</v>
      </c>
      <c r="M1850">
        <v>3.2258064516128997E-2</v>
      </c>
      <c r="N1850">
        <v>5.1935483870967696</v>
      </c>
      <c r="O1850" s="5" t="str">
        <f>VLOOKUP(D1850,MTeams!$A:$B,2,FALSE)</f>
        <v>Pittsburgh</v>
      </c>
      <c r="P1850" s="5" t="str">
        <f>VLOOKUP(E1850,MTeams!$A:$B,2,FALSE)</f>
        <v>Southern Univ</v>
      </c>
    </row>
    <row r="1851" spans="1:16" x14ac:dyDescent="0.3">
      <c r="A1851" t="s">
        <v>1863</v>
      </c>
      <c r="B1851">
        <v>0.46702788692169001</v>
      </c>
      <c r="C1851">
        <v>2016</v>
      </c>
      <c r="D1851">
        <v>1338</v>
      </c>
      <c r="E1851">
        <v>1386</v>
      </c>
      <c r="F1851">
        <v>10</v>
      </c>
      <c r="G1851">
        <v>8</v>
      </c>
      <c r="H1851">
        <v>0.64516129032257996</v>
      </c>
      <c r="I1851">
        <v>7.06451612903225</v>
      </c>
      <c r="J1851">
        <v>0.79411764705882304</v>
      </c>
      <c r="K1851">
        <v>7.6764705882352899</v>
      </c>
      <c r="L1851">
        <v>2</v>
      </c>
      <c r="M1851">
        <v>-0.148956356736242</v>
      </c>
      <c r="N1851">
        <v>-0.61195445920303604</v>
      </c>
      <c r="O1851" s="5" t="str">
        <f>VLOOKUP(D1851,MTeams!$A:$B,2,FALSE)</f>
        <v>Pittsburgh</v>
      </c>
      <c r="P1851" s="5" t="str">
        <f>VLOOKUP(E1851,MTeams!$A:$B,2,FALSE)</f>
        <v>St Joseph's PA</v>
      </c>
    </row>
    <row r="1852" spans="1:16" x14ac:dyDescent="0.3">
      <c r="A1852" t="s">
        <v>1864</v>
      </c>
      <c r="B1852">
        <v>0.56423577513291201</v>
      </c>
      <c r="C1852">
        <v>2016</v>
      </c>
      <c r="D1852">
        <v>1338</v>
      </c>
      <c r="E1852">
        <v>1392</v>
      </c>
      <c r="F1852">
        <v>10</v>
      </c>
      <c r="G1852">
        <v>13</v>
      </c>
      <c r="H1852">
        <v>0.64516129032257996</v>
      </c>
      <c r="I1852">
        <v>7.06451612903225</v>
      </c>
      <c r="J1852">
        <v>0.8</v>
      </c>
      <c r="K1852">
        <v>10.2666666666666</v>
      </c>
      <c r="L1852">
        <v>-3</v>
      </c>
      <c r="M1852">
        <v>-0.154838709677419</v>
      </c>
      <c r="N1852">
        <v>-3.2021505376344002</v>
      </c>
      <c r="O1852" s="5" t="str">
        <f>VLOOKUP(D1852,MTeams!$A:$B,2,FALSE)</f>
        <v>Pittsburgh</v>
      </c>
      <c r="P1852" s="5" t="str">
        <f>VLOOKUP(E1852,MTeams!$A:$B,2,FALSE)</f>
        <v>Stony Brook</v>
      </c>
    </row>
    <row r="1853" spans="1:16" x14ac:dyDescent="0.3">
      <c r="A1853" t="s">
        <v>1865</v>
      </c>
      <c r="B1853">
        <v>0.55024585457750197</v>
      </c>
      <c r="C1853">
        <v>2016</v>
      </c>
      <c r="D1853">
        <v>1338</v>
      </c>
      <c r="E1853">
        <v>1393</v>
      </c>
      <c r="F1853">
        <v>10</v>
      </c>
      <c r="G1853">
        <v>10</v>
      </c>
      <c r="H1853">
        <v>0.64516129032257996</v>
      </c>
      <c r="I1853">
        <v>7.06451612903225</v>
      </c>
      <c r="J1853">
        <v>0.59375</v>
      </c>
      <c r="K1853">
        <v>4.5</v>
      </c>
      <c r="L1853">
        <v>0</v>
      </c>
      <c r="M1853">
        <v>5.1411290322580599E-2</v>
      </c>
      <c r="N1853">
        <v>2.56451612903225</v>
      </c>
      <c r="O1853" s="5" t="str">
        <f>VLOOKUP(D1853,MTeams!$A:$B,2,FALSE)</f>
        <v>Pittsburgh</v>
      </c>
      <c r="P1853" s="5" t="str">
        <f>VLOOKUP(E1853,MTeams!$A:$B,2,FALSE)</f>
        <v>Syracuse</v>
      </c>
    </row>
    <row r="1854" spans="1:16" x14ac:dyDescent="0.3">
      <c r="A1854" t="s">
        <v>1866</v>
      </c>
      <c r="B1854">
        <v>0.65156853879219301</v>
      </c>
      <c r="C1854">
        <v>2016</v>
      </c>
      <c r="D1854">
        <v>1338</v>
      </c>
      <c r="E1854">
        <v>1396</v>
      </c>
      <c r="F1854">
        <v>10</v>
      </c>
      <c r="G1854">
        <v>10</v>
      </c>
      <c r="H1854">
        <v>0.64516129032257996</v>
      </c>
      <c r="I1854">
        <v>7.06451612903225</v>
      </c>
      <c r="J1854">
        <v>0.65625</v>
      </c>
      <c r="K1854">
        <v>1.21874999999999</v>
      </c>
      <c r="L1854">
        <v>0</v>
      </c>
      <c r="M1854">
        <v>-1.10887096774193E-2</v>
      </c>
      <c r="N1854">
        <v>5.84576612903225</v>
      </c>
      <c r="O1854" s="5" t="str">
        <f>VLOOKUP(D1854,MTeams!$A:$B,2,FALSE)</f>
        <v>Pittsburgh</v>
      </c>
      <c r="P1854" s="5" t="str">
        <f>VLOOKUP(E1854,MTeams!$A:$B,2,FALSE)</f>
        <v>Temple</v>
      </c>
    </row>
    <row r="1855" spans="1:16" x14ac:dyDescent="0.3">
      <c r="A1855" t="s">
        <v>1867</v>
      </c>
      <c r="B1855">
        <v>0.46173579002777099</v>
      </c>
      <c r="C1855">
        <v>2016</v>
      </c>
      <c r="D1855">
        <v>1338</v>
      </c>
      <c r="E1855">
        <v>1400</v>
      </c>
      <c r="F1855">
        <v>10</v>
      </c>
      <c r="G1855">
        <v>6</v>
      </c>
      <c r="H1855">
        <v>0.64516129032257996</v>
      </c>
      <c r="I1855">
        <v>7.06451612903225</v>
      </c>
      <c r="J1855">
        <v>0.625</v>
      </c>
      <c r="K1855">
        <v>3.28125</v>
      </c>
      <c r="L1855">
        <v>4</v>
      </c>
      <c r="M1855">
        <v>2.0161290322580599E-2</v>
      </c>
      <c r="N1855">
        <v>3.78326612903225</v>
      </c>
      <c r="O1855" s="5" t="str">
        <f>VLOOKUP(D1855,MTeams!$A:$B,2,FALSE)</f>
        <v>Pittsburgh</v>
      </c>
      <c r="P1855" s="5" t="str">
        <f>VLOOKUP(E1855,MTeams!$A:$B,2,FALSE)</f>
        <v>Texas</v>
      </c>
    </row>
    <row r="1856" spans="1:16" x14ac:dyDescent="0.3">
      <c r="A1856" t="s">
        <v>1868</v>
      </c>
      <c r="B1856">
        <v>0.24844201081817399</v>
      </c>
      <c r="C1856">
        <v>2016</v>
      </c>
      <c r="D1856">
        <v>1338</v>
      </c>
      <c r="E1856">
        <v>1401</v>
      </c>
      <c r="F1856">
        <v>10</v>
      </c>
      <c r="G1856">
        <v>3</v>
      </c>
      <c r="H1856">
        <v>0.64516129032257996</v>
      </c>
      <c r="I1856">
        <v>7.06451612903225</v>
      </c>
      <c r="J1856">
        <v>0.76470588235294101</v>
      </c>
      <c r="K1856">
        <v>10.3823529411764</v>
      </c>
      <c r="L1856">
        <v>7</v>
      </c>
      <c r="M1856">
        <v>-0.11954459203036</v>
      </c>
      <c r="N1856">
        <v>-3.3178368121442099</v>
      </c>
      <c r="O1856" s="5" t="str">
        <f>VLOOKUP(D1856,MTeams!$A:$B,2,FALSE)</f>
        <v>Pittsburgh</v>
      </c>
      <c r="P1856" s="5" t="str">
        <f>VLOOKUP(E1856,MTeams!$A:$B,2,FALSE)</f>
        <v>Texas A&amp;M</v>
      </c>
    </row>
    <row r="1857" spans="1:16" x14ac:dyDescent="0.3">
      <c r="A1857" t="s">
        <v>1869</v>
      </c>
      <c r="B1857">
        <v>0.54218208935704604</v>
      </c>
      <c r="C1857">
        <v>2016</v>
      </c>
      <c r="D1857">
        <v>1338</v>
      </c>
      <c r="E1857">
        <v>1403</v>
      </c>
      <c r="F1857">
        <v>10</v>
      </c>
      <c r="G1857">
        <v>8</v>
      </c>
      <c r="H1857">
        <v>0.64516129032257996</v>
      </c>
      <c r="I1857">
        <v>7.06451612903225</v>
      </c>
      <c r="J1857">
        <v>0.61290322580645096</v>
      </c>
      <c r="K1857">
        <v>2.54838709677419</v>
      </c>
      <c r="L1857">
        <v>2</v>
      </c>
      <c r="M1857">
        <v>3.2258064516128997E-2</v>
      </c>
      <c r="N1857">
        <v>4.5161290322580596</v>
      </c>
      <c r="O1857" s="5" t="str">
        <f>VLOOKUP(D1857,MTeams!$A:$B,2,FALSE)</f>
        <v>Pittsburgh</v>
      </c>
      <c r="P1857" s="5" t="str">
        <f>VLOOKUP(E1857,MTeams!$A:$B,2,FALSE)</f>
        <v>Texas Tech</v>
      </c>
    </row>
    <row r="1858" spans="1:16" x14ac:dyDescent="0.3">
      <c r="A1858" t="s">
        <v>1870</v>
      </c>
      <c r="B1858">
        <v>0.60293744848304998</v>
      </c>
      <c r="C1858">
        <v>2016</v>
      </c>
      <c r="D1858">
        <v>1338</v>
      </c>
      <c r="E1858">
        <v>1409</v>
      </c>
      <c r="F1858">
        <v>10</v>
      </c>
      <c r="G1858">
        <v>11</v>
      </c>
      <c r="H1858">
        <v>0.64516129032257996</v>
      </c>
      <c r="I1858">
        <v>7.06451612903225</v>
      </c>
      <c r="J1858">
        <v>0.64516129032257996</v>
      </c>
      <c r="K1858">
        <v>4.32258064516129</v>
      </c>
      <c r="L1858">
        <v>-1</v>
      </c>
      <c r="M1858">
        <v>0</v>
      </c>
      <c r="N1858">
        <v>2.74193548387096</v>
      </c>
      <c r="O1858" s="5" t="str">
        <f>VLOOKUP(D1858,MTeams!$A:$B,2,FALSE)</f>
        <v>Pittsburgh</v>
      </c>
      <c r="P1858" s="5" t="str">
        <f>VLOOKUP(E1858,MTeams!$A:$B,2,FALSE)</f>
        <v>Tulsa</v>
      </c>
    </row>
    <row r="1859" spans="1:16" x14ac:dyDescent="0.3">
      <c r="A1859" t="s">
        <v>1871</v>
      </c>
      <c r="B1859">
        <v>0.694803048662338</v>
      </c>
      <c r="C1859">
        <v>2016</v>
      </c>
      <c r="D1859">
        <v>1338</v>
      </c>
      <c r="E1859">
        <v>1421</v>
      </c>
      <c r="F1859">
        <v>10</v>
      </c>
      <c r="G1859">
        <v>15</v>
      </c>
      <c r="H1859">
        <v>0.64516129032257996</v>
      </c>
      <c r="I1859">
        <v>7.06451612903225</v>
      </c>
      <c r="J1859">
        <v>0.64516129032257996</v>
      </c>
      <c r="K1859">
        <v>5.4516129032257998</v>
      </c>
      <c r="L1859">
        <v>-5</v>
      </c>
      <c r="M1859">
        <v>0</v>
      </c>
      <c r="N1859">
        <v>1.61290322580645</v>
      </c>
      <c r="O1859" s="5" t="str">
        <f>VLOOKUP(D1859,MTeams!$A:$B,2,FALSE)</f>
        <v>Pittsburgh</v>
      </c>
      <c r="P1859" s="5" t="str">
        <f>VLOOKUP(E1859,MTeams!$A:$B,2,FALSE)</f>
        <v>UNC Asheville</v>
      </c>
    </row>
    <row r="1860" spans="1:16" x14ac:dyDescent="0.3">
      <c r="A1860" t="s">
        <v>1872</v>
      </c>
      <c r="B1860">
        <v>0.65090660003449796</v>
      </c>
      <c r="C1860">
        <v>2016</v>
      </c>
      <c r="D1860">
        <v>1338</v>
      </c>
      <c r="E1860">
        <v>1423</v>
      </c>
      <c r="F1860">
        <v>10</v>
      </c>
      <c r="G1860">
        <v>13</v>
      </c>
      <c r="H1860">
        <v>0.64516129032257996</v>
      </c>
      <c r="I1860">
        <v>7.06451612903225</v>
      </c>
      <c r="J1860">
        <v>0.76666666666666605</v>
      </c>
      <c r="K1860">
        <v>6.36666666666666</v>
      </c>
      <c r="L1860">
        <v>-3</v>
      </c>
      <c r="M1860">
        <v>-0.12150537634408599</v>
      </c>
      <c r="N1860">
        <v>0.69784946236559098</v>
      </c>
      <c r="O1860" s="5" t="str">
        <f>VLOOKUP(D1860,MTeams!$A:$B,2,FALSE)</f>
        <v>Pittsburgh</v>
      </c>
      <c r="P1860" s="5" t="str">
        <f>VLOOKUP(E1860,MTeams!$A:$B,2,FALSE)</f>
        <v>UNC Wilmington</v>
      </c>
    </row>
    <row r="1861" spans="1:16" x14ac:dyDescent="0.3">
      <c r="A1861" t="s">
        <v>1873</v>
      </c>
      <c r="B1861">
        <v>0.45735297389805502</v>
      </c>
      <c r="C1861">
        <v>2016</v>
      </c>
      <c r="D1861">
        <v>1338</v>
      </c>
      <c r="E1861">
        <v>1425</v>
      </c>
      <c r="F1861">
        <v>10</v>
      </c>
      <c r="G1861">
        <v>8</v>
      </c>
      <c r="H1861">
        <v>0.64516129032257996</v>
      </c>
      <c r="I1861">
        <v>7.06451612903225</v>
      </c>
      <c r="J1861">
        <v>0.63636363636363602</v>
      </c>
      <c r="K1861">
        <v>6.0909090909090899</v>
      </c>
      <c r="L1861">
        <v>2</v>
      </c>
      <c r="M1861">
        <v>8.7976539589442702E-3</v>
      </c>
      <c r="N1861">
        <v>0.97360703812316696</v>
      </c>
      <c r="O1861" s="5" t="str">
        <f>VLOOKUP(D1861,MTeams!$A:$B,2,FALSE)</f>
        <v>Pittsburgh</v>
      </c>
      <c r="P1861" s="5" t="str">
        <f>VLOOKUP(E1861,MTeams!$A:$B,2,FALSE)</f>
        <v>USC</v>
      </c>
    </row>
    <row r="1862" spans="1:16" x14ac:dyDescent="0.3">
      <c r="A1862" t="s">
        <v>1874</v>
      </c>
      <c r="B1862">
        <v>0.30723625232388202</v>
      </c>
      <c r="C1862">
        <v>2016</v>
      </c>
      <c r="D1862">
        <v>1338</v>
      </c>
      <c r="E1862">
        <v>1428</v>
      </c>
      <c r="F1862">
        <v>10</v>
      </c>
      <c r="G1862">
        <v>3</v>
      </c>
      <c r="H1862">
        <v>0.64516129032257996</v>
      </c>
      <c r="I1862">
        <v>7.06451612903225</v>
      </c>
      <c r="J1862">
        <v>0.75757575757575701</v>
      </c>
      <c r="K1862">
        <v>7.48484848484848</v>
      </c>
      <c r="L1862">
        <v>7</v>
      </c>
      <c r="M1862">
        <v>-0.112414467253176</v>
      </c>
      <c r="N1862">
        <v>-0.42033235581622602</v>
      </c>
      <c r="O1862" s="5" t="str">
        <f>VLOOKUP(D1862,MTeams!$A:$B,2,FALSE)</f>
        <v>Pittsburgh</v>
      </c>
      <c r="P1862" s="5" t="str">
        <f>VLOOKUP(E1862,MTeams!$A:$B,2,FALSE)</f>
        <v>Utah</v>
      </c>
    </row>
    <row r="1863" spans="1:16" x14ac:dyDescent="0.3">
      <c r="A1863" t="s">
        <v>1875</v>
      </c>
      <c r="B1863">
        <v>0.44548319453643898</v>
      </c>
      <c r="C1863">
        <v>2016</v>
      </c>
      <c r="D1863">
        <v>1338</v>
      </c>
      <c r="E1863">
        <v>1433</v>
      </c>
      <c r="F1863">
        <v>10</v>
      </c>
      <c r="G1863">
        <v>10</v>
      </c>
      <c r="H1863">
        <v>0.64516129032257996</v>
      </c>
      <c r="I1863">
        <v>7.06451612903225</v>
      </c>
      <c r="J1863">
        <v>0.70588235294117596</v>
      </c>
      <c r="K1863">
        <v>9.9117647058823497</v>
      </c>
      <c r="L1863">
        <v>0</v>
      </c>
      <c r="M1863">
        <v>-6.0721062618595799E-2</v>
      </c>
      <c r="N1863">
        <v>-2.8472485768500899</v>
      </c>
      <c r="O1863" s="5" t="str">
        <f>VLOOKUP(D1863,MTeams!$A:$B,2,FALSE)</f>
        <v>Pittsburgh</v>
      </c>
      <c r="P1863" s="5" t="str">
        <f>VLOOKUP(E1863,MTeams!$A:$B,2,FALSE)</f>
        <v>VCU</v>
      </c>
    </row>
    <row r="1864" spans="1:16" x14ac:dyDescent="0.3">
      <c r="A1864" t="s">
        <v>1876</v>
      </c>
      <c r="B1864">
        <v>0.45492211376057301</v>
      </c>
      <c r="C1864">
        <v>2016</v>
      </c>
      <c r="D1864">
        <v>1338</v>
      </c>
      <c r="E1864">
        <v>1435</v>
      </c>
      <c r="F1864">
        <v>10</v>
      </c>
      <c r="G1864">
        <v>11</v>
      </c>
      <c r="H1864">
        <v>0.64516129032257996</v>
      </c>
      <c r="I1864">
        <v>7.06451612903225</v>
      </c>
      <c r="J1864">
        <v>0.59375</v>
      </c>
      <c r="K1864">
        <v>9.40625</v>
      </c>
      <c r="L1864">
        <v>-1</v>
      </c>
      <c r="M1864">
        <v>5.1411290322580599E-2</v>
      </c>
      <c r="N1864">
        <v>-2.3417338709677402</v>
      </c>
      <c r="O1864" s="5" t="str">
        <f>VLOOKUP(D1864,MTeams!$A:$B,2,FALSE)</f>
        <v>Pittsburgh</v>
      </c>
      <c r="P1864" s="5" t="str">
        <f>VLOOKUP(E1864,MTeams!$A:$B,2,FALSE)</f>
        <v>Vanderbilt</v>
      </c>
    </row>
    <row r="1865" spans="1:16" x14ac:dyDescent="0.3">
      <c r="A1865" t="s">
        <v>1877</v>
      </c>
      <c r="B1865">
        <v>0.19398881500279799</v>
      </c>
      <c r="C1865">
        <v>2016</v>
      </c>
      <c r="D1865">
        <v>1338</v>
      </c>
      <c r="E1865">
        <v>1437</v>
      </c>
      <c r="F1865">
        <v>10</v>
      </c>
      <c r="G1865">
        <v>2</v>
      </c>
      <c r="H1865">
        <v>0.64516129032257996</v>
      </c>
      <c r="I1865">
        <v>7.06451612903225</v>
      </c>
      <c r="J1865">
        <v>0.85294117647058798</v>
      </c>
      <c r="K1865">
        <v>13.264705882352899</v>
      </c>
      <c r="L1865">
        <v>8</v>
      </c>
      <c r="M1865">
        <v>-0.20777988614800699</v>
      </c>
      <c r="N1865">
        <v>-6.2001897533206796</v>
      </c>
      <c r="O1865" s="5" t="str">
        <f>VLOOKUP(D1865,MTeams!$A:$B,2,FALSE)</f>
        <v>Pittsburgh</v>
      </c>
      <c r="P1865" s="5" t="str">
        <f>VLOOKUP(E1865,MTeams!$A:$B,2,FALSE)</f>
        <v>Villanova</v>
      </c>
    </row>
    <row r="1866" spans="1:16" x14ac:dyDescent="0.3">
      <c r="A1866" t="s">
        <v>1878</v>
      </c>
      <c r="B1866">
        <v>0.202449776085707</v>
      </c>
      <c r="C1866">
        <v>2016</v>
      </c>
      <c r="D1866">
        <v>1338</v>
      </c>
      <c r="E1866">
        <v>1438</v>
      </c>
      <c r="F1866">
        <v>10</v>
      </c>
      <c r="G1866">
        <v>1</v>
      </c>
      <c r="H1866">
        <v>0.64516129032257996</v>
      </c>
      <c r="I1866">
        <v>7.06451612903225</v>
      </c>
      <c r="J1866">
        <v>0.78787878787878696</v>
      </c>
      <c r="K1866">
        <v>10.6969696969696</v>
      </c>
      <c r="L1866">
        <v>9</v>
      </c>
      <c r="M1866">
        <v>-0.142717497556207</v>
      </c>
      <c r="N1866">
        <v>-3.6324535679374299</v>
      </c>
      <c r="O1866" s="5" t="str">
        <f>VLOOKUP(D1866,MTeams!$A:$B,2,FALSE)</f>
        <v>Pittsburgh</v>
      </c>
      <c r="P1866" s="5" t="str">
        <f>VLOOKUP(E1866,MTeams!$A:$B,2,FALSE)</f>
        <v>Virginia</v>
      </c>
    </row>
    <row r="1867" spans="1:16" x14ac:dyDescent="0.3">
      <c r="A1867" t="s">
        <v>1879</v>
      </c>
      <c r="B1867">
        <v>0.70766651623982302</v>
      </c>
      <c r="C1867">
        <v>2016</v>
      </c>
      <c r="D1867">
        <v>1338</v>
      </c>
      <c r="E1867">
        <v>1451</v>
      </c>
      <c r="F1867">
        <v>10</v>
      </c>
      <c r="G1867">
        <v>15</v>
      </c>
      <c r="H1867">
        <v>0.64516129032257996</v>
      </c>
      <c r="I1867">
        <v>7.06451612903225</v>
      </c>
      <c r="J1867">
        <v>0.74193548387096697</v>
      </c>
      <c r="K1867">
        <v>6.06451612903225</v>
      </c>
      <c r="L1867">
        <v>-5</v>
      </c>
      <c r="M1867">
        <v>-9.6774193548387094E-2</v>
      </c>
      <c r="N1867">
        <v>0.999999999999999</v>
      </c>
      <c r="O1867" s="5" t="str">
        <f>VLOOKUP(D1867,MTeams!$A:$B,2,FALSE)</f>
        <v>Pittsburgh</v>
      </c>
      <c r="P1867" s="5" t="str">
        <f>VLOOKUP(E1867,MTeams!$A:$B,2,FALSE)</f>
        <v>Weber St</v>
      </c>
    </row>
    <row r="1868" spans="1:16" x14ac:dyDescent="0.3">
      <c r="A1868" t="s">
        <v>1880</v>
      </c>
      <c r="B1868">
        <v>0.207888562225264</v>
      </c>
      <c r="C1868">
        <v>2016</v>
      </c>
      <c r="D1868">
        <v>1338</v>
      </c>
      <c r="E1868">
        <v>1452</v>
      </c>
      <c r="F1868">
        <v>10</v>
      </c>
      <c r="G1868">
        <v>3</v>
      </c>
      <c r="H1868">
        <v>0.64516129032257996</v>
      </c>
      <c r="I1868">
        <v>7.06451612903225</v>
      </c>
      <c r="J1868">
        <v>0.76470588235294101</v>
      </c>
      <c r="K1868">
        <v>12.588235294117601</v>
      </c>
      <c r="L1868">
        <v>7</v>
      </c>
      <c r="M1868">
        <v>-0.11954459203036</v>
      </c>
      <c r="N1868">
        <v>-5.5237191650853799</v>
      </c>
      <c r="O1868" s="5" t="str">
        <f>VLOOKUP(D1868,MTeams!$A:$B,2,FALSE)</f>
        <v>Pittsburgh</v>
      </c>
      <c r="P1868" s="5" t="str">
        <f>VLOOKUP(E1868,MTeams!$A:$B,2,FALSE)</f>
        <v>West Virginia</v>
      </c>
    </row>
    <row r="1869" spans="1:16" x14ac:dyDescent="0.3">
      <c r="A1869" t="s">
        <v>1881</v>
      </c>
      <c r="B1869">
        <v>0.724844815697681</v>
      </c>
      <c r="C1869">
        <v>2016</v>
      </c>
      <c r="D1869">
        <v>1338</v>
      </c>
      <c r="E1869">
        <v>1453</v>
      </c>
      <c r="F1869">
        <v>10</v>
      </c>
      <c r="G1869">
        <v>14</v>
      </c>
      <c r="H1869">
        <v>0.64516129032257996</v>
      </c>
      <c r="I1869">
        <v>7.06451612903225</v>
      </c>
      <c r="J1869">
        <v>0.63636363636363602</v>
      </c>
      <c r="K1869">
        <v>2.6969696969696901</v>
      </c>
      <c r="L1869">
        <v>-4</v>
      </c>
      <c r="M1869">
        <v>8.7976539589442702E-3</v>
      </c>
      <c r="N1869">
        <v>4.3675464320625599</v>
      </c>
      <c r="O1869" s="5" t="str">
        <f>VLOOKUP(D1869,MTeams!$A:$B,2,FALSE)</f>
        <v>Pittsburgh</v>
      </c>
      <c r="P1869" s="5" t="str">
        <f>VLOOKUP(E1869,MTeams!$A:$B,2,FALSE)</f>
        <v>WI Green Bay</v>
      </c>
    </row>
    <row r="1870" spans="1:16" x14ac:dyDescent="0.3">
      <c r="A1870" t="s">
        <v>1882</v>
      </c>
      <c r="B1870">
        <v>0.39206373465081401</v>
      </c>
      <c r="C1870">
        <v>2016</v>
      </c>
      <c r="D1870">
        <v>1338</v>
      </c>
      <c r="E1870">
        <v>1455</v>
      </c>
      <c r="F1870">
        <v>10</v>
      </c>
      <c r="G1870">
        <v>11</v>
      </c>
      <c r="H1870">
        <v>0.64516129032257996</v>
      </c>
      <c r="I1870">
        <v>7.06451612903225</v>
      </c>
      <c r="J1870">
        <v>0.74193548387096697</v>
      </c>
      <c r="K1870">
        <v>13.709677419354801</v>
      </c>
      <c r="L1870">
        <v>-1</v>
      </c>
      <c r="M1870">
        <v>-9.6774193548387094E-2</v>
      </c>
      <c r="N1870">
        <v>-6.6451612903225801</v>
      </c>
      <c r="O1870" s="5" t="str">
        <f>VLOOKUP(D1870,MTeams!$A:$B,2,FALSE)</f>
        <v>Pittsburgh</v>
      </c>
      <c r="P1870" s="5" t="str">
        <f>VLOOKUP(E1870,MTeams!$A:$B,2,FALSE)</f>
        <v>Wichita St</v>
      </c>
    </row>
    <row r="1871" spans="1:16" x14ac:dyDescent="0.3">
      <c r="A1871" t="s">
        <v>1883</v>
      </c>
      <c r="B1871">
        <v>0.46742733224503802</v>
      </c>
      <c r="C1871">
        <v>2016</v>
      </c>
      <c r="D1871">
        <v>1338</v>
      </c>
      <c r="E1871">
        <v>1458</v>
      </c>
      <c r="F1871">
        <v>10</v>
      </c>
      <c r="G1871">
        <v>7</v>
      </c>
      <c r="H1871">
        <v>0.64516129032257996</v>
      </c>
      <c r="I1871">
        <v>7.06451612903225</v>
      </c>
      <c r="J1871">
        <v>0.625</v>
      </c>
      <c r="K1871">
        <v>4.3125</v>
      </c>
      <c r="L1871">
        <v>3</v>
      </c>
      <c r="M1871">
        <v>2.0161290322580599E-2</v>
      </c>
      <c r="N1871">
        <v>2.75201612903225</v>
      </c>
      <c r="O1871" s="5" t="str">
        <f>VLOOKUP(D1871,MTeams!$A:$B,2,FALSE)</f>
        <v>Pittsburgh</v>
      </c>
      <c r="P1871" s="5" t="str">
        <f>VLOOKUP(E1871,MTeams!$A:$B,2,FALSE)</f>
        <v>Wisconsin</v>
      </c>
    </row>
    <row r="1872" spans="1:16" x14ac:dyDescent="0.3">
      <c r="A1872" t="s">
        <v>1884</v>
      </c>
      <c r="B1872">
        <v>0.24463987515556701</v>
      </c>
      <c r="C1872">
        <v>2016</v>
      </c>
      <c r="D1872">
        <v>1338</v>
      </c>
      <c r="E1872">
        <v>1462</v>
      </c>
      <c r="F1872">
        <v>10</v>
      </c>
      <c r="G1872">
        <v>2</v>
      </c>
      <c r="H1872">
        <v>0.64516129032257996</v>
      </c>
      <c r="I1872">
        <v>7.06451612903225</v>
      </c>
      <c r="J1872">
        <v>0.84375</v>
      </c>
      <c r="K1872">
        <v>10.3125</v>
      </c>
      <c r="L1872">
        <v>8</v>
      </c>
      <c r="M1872">
        <v>-0.19858870967741901</v>
      </c>
      <c r="N1872">
        <v>-3.2479838709677402</v>
      </c>
      <c r="O1872" s="5" t="str">
        <f>VLOOKUP(D1872,MTeams!$A:$B,2,FALSE)</f>
        <v>Pittsburgh</v>
      </c>
      <c r="P1872" s="5" t="str">
        <f>VLOOKUP(E1872,MTeams!$A:$B,2,FALSE)</f>
        <v>Xavier</v>
      </c>
    </row>
    <row r="1873" spans="1:16" x14ac:dyDescent="0.3">
      <c r="A1873" t="s">
        <v>1885</v>
      </c>
      <c r="B1873">
        <v>0.50648718543760696</v>
      </c>
      <c r="C1873">
        <v>2016</v>
      </c>
      <c r="D1873">
        <v>1338</v>
      </c>
      <c r="E1873">
        <v>1463</v>
      </c>
      <c r="F1873">
        <v>10</v>
      </c>
      <c r="G1873">
        <v>12</v>
      </c>
      <c r="H1873">
        <v>0.64516129032257996</v>
      </c>
      <c r="I1873">
        <v>7.06451612903225</v>
      </c>
      <c r="J1873">
        <v>0.77777777777777701</v>
      </c>
      <c r="K1873">
        <v>10.9629629629629</v>
      </c>
      <c r="L1873">
        <v>-2</v>
      </c>
      <c r="M1873">
        <v>-0.132616487455197</v>
      </c>
      <c r="N1873">
        <v>-3.8984468339306999</v>
      </c>
      <c r="O1873" s="5" t="str">
        <f>VLOOKUP(D1873,MTeams!$A:$B,2,FALSE)</f>
        <v>Pittsburgh</v>
      </c>
      <c r="P1873" s="5" t="str">
        <f>VLOOKUP(E1873,MTeams!$A:$B,2,FALSE)</f>
        <v>Yale</v>
      </c>
    </row>
    <row r="1874" spans="1:16" x14ac:dyDescent="0.3">
      <c r="A1874" t="s">
        <v>1886</v>
      </c>
      <c r="B1874">
        <v>0.20320656823713201</v>
      </c>
      <c r="C1874">
        <v>2016</v>
      </c>
      <c r="D1874">
        <v>1344</v>
      </c>
      <c r="E1874">
        <v>1345</v>
      </c>
      <c r="F1874">
        <v>9</v>
      </c>
      <c r="G1874">
        <v>5</v>
      </c>
      <c r="H1874">
        <v>0.69696969696969702</v>
      </c>
      <c r="I1874">
        <v>4.2424242424242404</v>
      </c>
      <c r="J1874">
        <v>0.76470588235294101</v>
      </c>
      <c r="K1874">
        <v>13.147058823529401</v>
      </c>
      <c r="L1874">
        <v>4</v>
      </c>
      <c r="M1874">
        <v>-6.7736185383244094E-2</v>
      </c>
      <c r="N1874">
        <v>-8.9046345811051708</v>
      </c>
      <c r="O1874" s="5" t="str">
        <f>VLOOKUP(D1874,MTeams!$A:$B,2,FALSE)</f>
        <v>Providence</v>
      </c>
      <c r="P1874" s="5" t="str">
        <f>VLOOKUP(E1874,MTeams!$A:$B,2,FALSE)</f>
        <v>Purdue</v>
      </c>
    </row>
    <row r="1875" spans="1:16" x14ac:dyDescent="0.3">
      <c r="A1875" t="s">
        <v>1887</v>
      </c>
      <c r="B1875">
        <v>0.55002869643471297</v>
      </c>
      <c r="C1875">
        <v>2016</v>
      </c>
      <c r="D1875">
        <v>1344</v>
      </c>
      <c r="E1875">
        <v>1355</v>
      </c>
      <c r="F1875">
        <v>9</v>
      </c>
      <c r="G1875">
        <v>12</v>
      </c>
      <c r="H1875">
        <v>0.69696969696969702</v>
      </c>
      <c r="I1875">
        <v>4.2424242424242404</v>
      </c>
      <c r="J1875">
        <v>0.77419354838709598</v>
      </c>
      <c r="K1875">
        <v>7.0322580645161201</v>
      </c>
      <c r="L1875">
        <v>-3</v>
      </c>
      <c r="M1875">
        <v>-7.7223851417399694E-2</v>
      </c>
      <c r="N1875">
        <v>-2.7898338220918801</v>
      </c>
      <c r="O1875" s="5" t="str">
        <f>VLOOKUP(D1875,MTeams!$A:$B,2,FALSE)</f>
        <v>Providence</v>
      </c>
      <c r="P1875" s="5" t="str">
        <f>VLOOKUP(E1875,MTeams!$A:$B,2,FALSE)</f>
        <v>S Dakota St</v>
      </c>
    </row>
    <row r="1876" spans="1:16" x14ac:dyDescent="0.3">
      <c r="A1876" t="s">
        <v>1888</v>
      </c>
      <c r="B1876">
        <v>0.35243407367019602</v>
      </c>
      <c r="C1876">
        <v>2016</v>
      </c>
      <c r="D1876">
        <v>1344</v>
      </c>
      <c r="E1876">
        <v>1371</v>
      </c>
      <c r="F1876">
        <v>9</v>
      </c>
      <c r="G1876">
        <v>6</v>
      </c>
      <c r="H1876">
        <v>0.69696969696969702</v>
      </c>
      <c r="I1876">
        <v>4.2424242424242404</v>
      </c>
      <c r="J1876">
        <v>0.75757575757575701</v>
      </c>
      <c r="K1876">
        <v>7.0606060606060597</v>
      </c>
      <c r="L1876">
        <v>3</v>
      </c>
      <c r="M1876">
        <v>-6.0606060606060497E-2</v>
      </c>
      <c r="N1876">
        <v>-2.8181818181818099</v>
      </c>
      <c r="O1876" s="5" t="str">
        <f>VLOOKUP(D1876,MTeams!$A:$B,2,FALSE)</f>
        <v>Providence</v>
      </c>
      <c r="P1876" s="5" t="str">
        <f>VLOOKUP(E1876,MTeams!$A:$B,2,FALSE)</f>
        <v>Seton Hall</v>
      </c>
    </row>
    <row r="1877" spans="1:16" x14ac:dyDescent="0.3">
      <c r="A1877" t="s">
        <v>1889</v>
      </c>
      <c r="B1877">
        <v>0.41589659869985701</v>
      </c>
      <c r="C1877">
        <v>2016</v>
      </c>
      <c r="D1877">
        <v>1344</v>
      </c>
      <c r="E1877">
        <v>1372</v>
      </c>
      <c r="F1877">
        <v>9</v>
      </c>
      <c r="G1877">
        <v>14</v>
      </c>
      <c r="H1877">
        <v>0.69696969696969702</v>
      </c>
      <c r="I1877">
        <v>4.2424242424242404</v>
      </c>
      <c r="J1877">
        <v>0.82142857142857095</v>
      </c>
      <c r="K1877">
        <v>15.285714285714199</v>
      </c>
      <c r="L1877">
        <v>-5</v>
      </c>
      <c r="M1877">
        <v>-0.12445887445887401</v>
      </c>
      <c r="N1877">
        <v>-11.04329004329</v>
      </c>
      <c r="O1877" s="5" t="str">
        <f>VLOOKUP(D1877,MTeams!$A:$B,2,FALSE)</f>
        <v>Providence</v>
      </c>
      <c r="P1877" s="5" t="str">
        <f>VLOOKUP(E1877,MTeams!$A:$B,2,FALSE)</f>
        <v>SF Austin</v>
      </c>
    </row>
    <row r="1878" spans="1:16" x14ac:dyDescent="0.3">
      <c r="A1878" t="s">
        <v>1890</v>
      </c>
      <c r="B1878">
        <v>0.74159426935295203</v>
      </c>
      <c r="C1878">
        <v>2016</v>
      </c>
      <c r="D1878">
        <v>1344</v>
      </c>
      <c r="E1878">
        <v>1380</v>
      </c>
      <c r="F1878">
        <v>9</v>
      </c>
      <c r="G1878">
        <v>16</v>
      </c>
      <c r="H1878">
        <v>0.69696969696969702</v>
      </c>
      <c r="I1878">
        <v>4.2424242424242404</v>
      </c>
      <c r="J1878">
        <v>0.61290322580645096</v>
      </c>
      <c r="K1878">
        <v>1.87096774193548</v>
      </c>
      <c r="L1878">
        <v>-7</v>
      </c>
      <c r="M1878">
        <v>8.4066471163245393E-2</v>
      </c>
      <c r="N1878">
        <v>2.3714565004887498</v>
      </c>
      <c r="O1878" s="5" t="str">
        <f>VLOOKUP(D1878,MTeams!$A:$B,2,FALSE)</f>
        <v>Providence</v>
      </c>
      <c r="P1878" s="5" t="str">
        <f>VLOOKUP(E1878,MTeams!$A:$B,2,FALSE)</f>
        <v>Southern Univ</v>
      </c>
    </row>
    <row r="1879" spans="1:16" x14ac:dyDescent="0.3">
      <c r="A1879" t="s">
        <v>1891</v>
      </c>
      <c r="B1879">
        <v>0.41003669074983801</v>
      </c>
      <c r="C1879">
        <v>2016</v>
      </c>
      <c r="D1879">
        <v>1344</v>
      </c>
      <c r="E1879">
        <v>1386</v>
      </c>
      <c r="F1879">
        <v>9</v>
      </c>
      <c r="G1879">
        <v>8</v>
      </c>
      <c r="H1879">
        <v>0.69696969696969702</v>
      </c>
      <c r="I1879">
        <v>4.2424242424242404</v>
      </c>
      <c r="J1879">
        <v>0.79411764705882304</v>
      </c>
      <c r="K1879">
        <v>7.6764705882352899</v>
      </c>
      <c r="L1879">
        <v>1</v>
      </c>
      <c r="M1879">
        <v>-9.7147950089126398E-2</v>
      </c>
      <c r="N1879">
        <v>-3.4340463458110499</v>
      </c>
      <c r="O1879" s="5" t="str">
        <f>VLOOKUP(D1879,MTeams!$A:$B,2,FALSE)</f>
        <v>Providence</v>
      </c>
      <c r="P1879" s="5" t="str">
        <f>VLOOKUP(E1879,MTeams!$A:$B,2,FALSE)</f>
        <v>St Joseph's PA</v>
      </c>
    </row>
    <row r="1880" spans="1:16" x14ac:dyDescent="0.3">
      <c r="A1880" t="s">
        <v>1892</v>
      </c>
      <c r="B1880">
        <v>0.50667386333535502</v>
      </c>
      <c r="C1880">
        <v>2016</v>
      </c>
      <c r="D1880">
        <v>1344</v>
      </c>
      <c r="E1880">
        <v>1392</v>
      </c>
      <c r="F1880">
        <v>9</v>
      </c>
      <c r="G1880">
        <v>13</v>
      </c>
      <c r="H1880">
        <v>0.69696969696969702</v>
      </c>
      <c r="I1880">
        <v>4.2424242424242404</v>
      </c>
      <c r="J1880">
        <v>0.8</v>
      </c>
      <c r="K1880">
        <v>10.2666666666666</v>
      </c>
      <c r="L1880">
        <v>-4</v>
      </c>
      <c r="M1880">
        <v>-0.103030303030303</v>
      </c>
      <c r="N1880">
        <v>-6.02424242424242</v>
      </c>
      <c r="O1880" s="5" t="str">
        <f>VLOOKUP(D1880,MTeams!$A:$B,2,FALSE)</f>
        <v>Providence</v>
      </c>
      <c r="P1880" s="5" t="str">
        <f>VLOOKUP(E1880,MTeams!$A:$B,2,FALSE)</f>
        <v>Stony Brook</v>
      </c>
    </row>
    <row r="1881" spans="1:16" x14ac:dyDescent="0.3">
      <c r="A1881" t="s">
        <v>1893</v>
      </c>
      <c r="B1881">
        <v>0.49248989968081502</v>
      </c>
      <c r="C1881">
        <v>2016</v>
      </c>
      <c r="D1881">
        <v>1344</v>
      </c>
      <c r="E1881">
        <v>1393</v>
      </c>
      <c r="F1881">
        <v>9</v>
      </c>
      <c r="G1881">
        <v>10</v>
      </c>
      <c r="H1881">
        <v>0.69696969696969702</v>
      </c>
      <c r="I1881">
        <v>4.2424242424242404</v>
      </c>
      <c r="J1881">
        <v>0.59375</v>
      </c>
      <c r="K1881">
        <v>4.5</v>
      </c>
      <c r="L1881">
        <v>-1</v>
      </c>
      <c r="M1881">
        <v>0.103219696969697</v>
      </c>
      <c r="N1881">
        <v>-0.25757575757575801</v>
      </c>
      <c r="O1881" s="5" t="str">
        <f>VLOOKUP(D1881,MTeams!$A:$B,2,FALSE)</f>
        <v>Providence</v>
      </c>
      <c r="P1881" s="5" t="str">
        <f>VLOOKUP(E1881,MTeams!$A:$B,2,FALSE)</f>
        <v>Syracuse</v>
      </c>
    </row>
    <row r="1882" spans="1:16" x14ac:dyDescent="0.3">
      <c r="A1882" t="s">
        <v>1894</v>
      </c>
      <c r="B1882">
        <v>0.59732548048868195</v>
      </c>
      <c r="C1882">
        <v>2016</v>
      </c>
      <c r="D1882">
        <v>1344</v>
      </c>
      <c r="E1882">
        <v>1396</v>
      </c>
      <c r="F1882">
        <v>9</v>
      </c>
      <c r="G1882">
        <v>10</v>
      </c>
      <c r="H1882">
        <v>0.69696969696969702</v>
      </c>
      <c r="I1882">
        <v>4.2424242424242404</v>
      </c>
      <c r="J1882">
        <v>0.65625</v>
      </c>
      <c r="K1882">
        <v>1.21874999999999</v>
      </c>
      <c r="L1882">
        <v>-1</v>
      </c>
      <c r="M1882">
        <v>4.0719696969697003E-2</v>
      </c>
      <c r="N1882">
        <v>3.02367424242424</v>
      </c>
      <c r="O1882" s="5" t="str">
        <f>VLOOKUP(D1882,MTeams!$A:$B,2,FALSE)</f>
        <v>Providence</v>
      </c>
      <c r="P1882" s="5" t="str">
        <f>VLOOKUP(E1882,MTeams!$A:$B,2,FALSE)</f>
        <v>Temple</v>
      </c>
    </row>
    <row r="1883" spans="1:16" x14ac:dyDescent="0.3">
      <c r="A1883" t="s">
        <v>1895</v>
      </c>
      <c r="B1883">
        <v>0.40490450034673903</v>
      </c>
      <c r="C1883">
        <v>2016</v>
      </c>
      <c r="D1883">
        <v>1344</v>
      </c>
      <c r="E1883">
        <v>1400</v>
      </c>
      <c r="F1883">
        <v>9</v>
      </c>
      <c r="G1883">
        <v>6</v>
      </c>
      <c r="H1883">
        <v>0.69696969696969702</v>
      </c>
      <c r="I1883">
        <v>4.2424242424242404</v>
      </c>
      <c r="J1883">
        <v>0.625</v>
      </c>
      <c r="K1883">
        <v>3.28125</v>
      </c>
      <c r="L1883">
        <v>3</v>
      </c>
      <c r="M1883">
        <v>7.1969696969697003E-2</v>
      </c>
      <c r="N1883">
        <v>0.96117424242424099</v>
      </c>
      <c r="O1883" s="5" t="str">
        <f>VLOOKUP(D1883,MTeams!$A:$B,2,FALSE)</f>
        <v>Providence</v>
      </c>
      <c r="P1883" s="5" t="str">
        <f>VLOOKUP(E1883,MTeams!$A:$B,2,FALSE)</f>
        <v>Texas</v>
      </c>
    </row>
    <row r="1884" spans="1:16" x14ac:dyDescent="0.3">
      <c r="A1884" t="s">
        <v>1896</v>
      </c>
      <c r="B1884">
        <v>0.20771281603235001</v>
      </c>
      <c r="C1884">
        <v>2016</v>
      </c>
      <c r="D1884">
        <v>1344</v>
      </c>
      <c r="E1884">
        <v>1401</v>
      </c>
      <c r="F1884">
        <v>9</v>
      </c>
      <c r="G1884">
        <v>3</v>
      </c>
      <c r="H1884">
        <v>0.69696969696969702</v>
      </c>
      <c r="I1884">
        <v>4.2424242424242404</v>
      </c>
      <c r="J1884">
        <v>0.76470588235294101</v>
      </c>
      <c r="K1884">
        <v>10.3823529411764</v>
      </c>
      <c r="L1884">
        <v>6</v>
      </c>
      <c r="M1884">
        <v>-6.7736185383244094E-2</v>
      </c>
      <c r="N1884">
        <v>-6.1399286987522297</v>
      </c>
      <c r="O1884" s="5" t="str">
        <f>VLOOKUP(D1884,MTeams!$A:$B,2,FALSE)</f>
        <v>Providence</v>
      </c>
      <c r="P1884" s="5" t="str">
        <f>VLOOKUP(E1884,MTeams!$A:$B,2,FALSE)</f>
        <v>Texas A&amp;M</v>
      </c>
    </row>
    <row r="1885" spans="1:16" x14ac:dyDescent="0.3">
      <c r="A1885" t="s">
        <v>1897</v>
      </c>
      <c r="B1885">
        <v>0.48436326828760301</v>
      </c>
      <c r="C1885">
        <v>2016</v>
      </c>
      <c r="D1885">
        <v>1344</v>
      </c>
      <c r="E1885">
        <v>1403</v>
      </c>
      <c r="F1885">
        <v>9</v>
      </c>
      <c r="G1885">
        <v>8</v>
      </c>
      <c r="H1885">
        <v>0.69696969696969702</v>
      </c>
      <c r="I1885">
        <v>4.2424242424242404</v>
      </c>
      <c r="J1885">
        <v>0.61290322580645096</v>
      </c>
      <c r="K1885">
        <v>2.54838709677419</v>
      </c>
      <c r="L1885">
        <v>1</v>
      </c>
      <c r="M1885">
        <v>8.4066471163245393E-2</v>
      </c>
      <c r="N1885">
        <v>1.69403714565004</v>
      </c>
      <c r="O1885" s="5" t="str">
        <f>VLOOKUP(D1885,MTeams!$A:$B,2,FALSE)</f>
        <v>Providence</v>
      </c>
      <c r="P1885" s="5" t="str">
        <f>VLOOKUP(E1885,MTeams!$A:$B,2,FALSE)</f>
        <v>Texas Tech</v>
      </c>
    </row>
    <row r="1886" spans="1:16" x14ac:dyDescent="0.3">
      <c r="A1886" t="s">
        <v>1898</v>
      </c>
      <c r="B1886">
        <v>0.54636789058287905</v>
      </c>
      <c r="C1886">
        <v>2016</v>
      </c>
      <c r="D1886">
        <v>1344</v>
      </c>
      <c r="E1886">
        <v>1409</v>
      </c>
      <c r="F1886">
        <v>9</v>
      </c>
      <c r="G1886">
        <v>11</v>
      </c>
      <c r="H1886">
        <v>0.69696969696969702</v>
      </c>
      <c r="I1886">
        <v>4.2424242424242404</v>
      </c>
      <c r="J1886">
        <v>0.64516129032257996</v>
      </c>
      <c r="K1886">
        <v>4.32258064516129</v>
      </c>
      <c r="L1886">
        <v>-2</v>
      </c>
      <c r="M1886">
        <v>5.1808406647116299E-2</v>
      </c>
      <c r="N1886">
        <v>-8.0156402737048701E-2</v>
      </c>
      <c r="O1886" s="5" t="str">
        <f>VLOOKUP(D1886,MTeams!$A:$B,2,FALSE)</f>
        <v>Providence</v>
      </c>
      <c r="P1886" s="5" t="str">
        <f>VLOOKUP(E1886,MTeams!$A:$B,2,FALSE)</f>
        <v>Tulsa</v>
      </c>
    </row>
    <row r="1887" spans="1:16" x14ac:dyDescent="0.3">
      <c r="A1887" t="s">
        <v>1899</v>
      </c>
      <c r="B1887">
        <v>0.64356540492206604</v>
      </c>
      <c r="C1887">
        <v>2016</v>
      </c>
      <c r="D1887">
        <v>1344</v>
      </c>
      <c r="E1887">
        <v>1421</v>
      </c>
      <c r="F1887">
        <v>9</v>
      </c>
      <c r="G1887">
        <v>15</v>
      </c>
      <c r="H1887">
        <v>0.69696969696969702</v>
      </c>
      <c r="I1887">
        <v>4.2424242424242404</v>
      </c>
      <c r="J1887">
        <v>0.64516129032257996</v>
      </c>
      <c r="K1887">
        <v>5.4516129032257998</v>
      </c>
      <c r="L1887">
        <v>-6</v>
      </c>
      <c r="M1887">
        <v>5.1808406647116299E-2</v>
      </c>
      <c r="N1887">
        <v>-1.2091886608015601</v>
      </c>
      <c r="O1887" s="5" t="str">
        <f>VLOOKUP(D1887,MTeams!$A:$B,2,FALSE)</f>
        <v>Providence</v>
      </c>
      <c r="P1887" s="5" t="str">
        <f>VLOOKUP(E1887,MTeams!$A:$B,2,FALSE)</f>
        <v>UNC Asheville</v>
      </c>
    </row>
    <row r="1888" spans="1:16" x14ac:dyDescent="0.3">
      <c r="A1888" t="s">
        <v>1900</v>
      </c>
      <c r="B1888">
        <v>0.59662226331990897</v>
      </c>
      <c r="C1888">
        <v>2016</v>
      </c>
      <c r="D1888">
        <v>1344</v>
      </c>
      <c r="E1888">
        <v>1423</v>
      </c>
      <c r="F1888">
        <v>9</v>
      </c>
      <c r="G1888">
        <v>13</v>
      </c>
      <c r="H1888">
        <v>0.69696969696969702</v>
      </c>
      <c r="I1888">
        <v>4.2424242424242404</v>
      </c>
      <c r="J1888">
        <v>0.76666666666666605</v>
      </c>
      <c r="K1888">
        <v>6.36666666666666</v>
      </c>
      <c r="L1888">
        <v>-4</v>
      </c>
      <c r="M1888">
        <v>-6.9696969696969702E-2</v>
      </c>
      <c r="N1888">
        <v>-2.12424242424242</v>
      </c>
      <c r="O1888" s="5" t="str">
        <f>VLOOKUP(D1888,MTeams!$A:$B,2,FALSE)</f>
        <v>Providence</v>
      </c>
      <c r="P1888" s="5" t="str">
        <f>VLOOKUP(E1888,MTeams!$A:$B,2,FALSE)</f>
        <v>UNC Wilmington</v>
      </c>
    </row>
    <row r="1889" spans="1:16" x14ac:dyDescent="0.3">
      <c r="A1889" t="s">
        <v>1901</v>
      </c>
      <c r="B1889">
        <v>0.40066790083810599</v>
      </c>
      <c r="C1889">
        <v>2016</v>
      </c>
      <c r="D1889">
        <v>1344</v>
      </c>
      <c r="E1889">
        <v>1425</v>
      </c>
      <c r="F1889">
        <v>9</v>
      </c>
      <c r="G1889">
        <v>8</v>
      </c>
      <c r="H1889">
        <v>0.69696969696969702</v>
      </c>
      <c r="I1889">
        <v>4.2424242424242404</v>
      </c>
      <c r="J1889">
        <v>0.63636363636363602</v>
      </c>
      <c r="K1889">
        <v>6.0909090909090899</v>
      </c>
      <c r="L1889">
        <v>1</v>
      </c>
      <c r="M1889">
        <v>6.0606060606060601E-2</v>
      </c>
      <c r="N1889">
        <v>-1.84848484848484</v>
      </c>
      <c r="O1889" s="5" t="str">
        <f>VLOOKUP(D1889,MTeams!$A:$B,2,FALSE)</f>
        <v>Providence</v>
      </c>
      <c r="P1889" s="5" t="str">
        <f>VLOOKUP(E1889,MTeams!$A:$B,2,FALSE)</f>
        <v>USC</v>
      </c>
    </row>
    <row r="1890" spans="1:16" x14ac:dyDescent="0.3">
      <c r="A1890" t="s">
        <v>1902</v>
      </c>
      <c r="B1890">
        <v>0.26019291036724201</v>
      </c>
      <c r="C1890">
        <v>2016</v>
      </c>
      <c r="D1890">
        <v>1344</v>
      </c>
      <c r="E1890">
        <v>1428</v>
      </c>
      <c r="F1890">
        <v>9</v>
      </c>
      <c r="G1890">
        <v>3</v>
      </c>
      <c r="H1890">
        <v>0.69696969696969702</v>
      </c>
      <c r="I1890">
        <v>4.2424242424242404</v>
      </c>
      <c r="J1890">
        <v>0.75757575757575701</v>
      </c>
      <c r="K1890">
        <v>7.48484848484848</v>
      </c>
      <c r="L1890">
        <v>6</v>
      </c>
      <c r="M1890">
        <v>-6.0606060606060497E-2</v>
      </c>
      <c r="N1890">
        <v>-3.24242424242424</v>
      </c>
      <c r="O1890" s="5" t="str">
        <f>VLOOKUP(D1890,MTeams!$A:$B,2,FALSE)</f>
        <v>Providence</v>
      </c>
      <c r="P1890" s="5" t="str">
        <f>VLOOKUP(E1890,MTeams!$A:$B,2,FALSE)</f>
        <v>Utah</v>
      </c>
    </row>
    <row r="1891" spans="1:16" x14ac:dyDescent="0.3">
      <c r="A1891" t="s">
        <v>1903</v>
      </c>
      <c r="B1891">
        <v>0.38922047145776101</v>
      </c>
      <c r="C1891">
        <v>2016</v>
      </c>
      <c r="D1891">
        <v>1344</v>
      </c>
      <c r="E1891">
        <v>1433</v>
      </c>
      <c r="F1891">
        <v>9</v>
      </c>
      <c r="G1891">
        <v>10</v>
      </c>
      <c r="H1891">
        <v>0.69696969696969702</v>
      </c>
      <c r="I1891">
        <v>4.2424242424242404</v>
      </c>
      <c r="J1891">
        <v>0.70588235294117596</v>
      </c>
      <c r="K1891">
        <v>9.9117647058823497</v>
      </c>
      <c r="L1891">
        <v>-1</v>
      </c>
      <c r="M1891">
        <v>-8.9126559714794995E-3</v>
      </c>
      <c r="N1891">
        <v>-5.6693404634581102</v>
      </c>
      <c r="O1891" s="5" t="str">
        <f>VLOOKUP(D1891,MTeams!$A:$B,2,FALSE)</f>
        <v>Providence</v>
      </c>
      <c r="P1891" s="5" t="str">
        <f>VLOOKUP(E1891,MTeams!$A:$B,2,FALSE)</f>
        <v>VCU</v>
      </c>
    </row>
    <row r="1892" spans="1:16" x14ac:dyDescent="0.3">
      <c r="A1892" t="s">
        <v>1904</v>
      </c>
      <c r="B1892">
        <v>0.398355001052837</v>
      </c>
      <c r="C1892">
        <v>2016</v>
      </c>
      <c r="D1892">
        <v>1344</v>
      </c>
      <c r="E1892">
        <v>1435</v>
      </c>
      <c r="F1892">
        <v>9</v>
      </c>
      <c r="G1892">
        <v>11</v>
      </c>
      <c r="H1892">
        <v>0.69696969696969702</v>
      </c>
      <c r="I1892">
        <v>4.2424242424242404</v>
      </c>
      <c r="J1892">
        <v>0.59375</v>
      </c>
      <c r="K1892">
        <v>9.40625</v>
      </c>
      <c r="L1892">
        <v>-2</v>
      </c>
      <c r="M1892">
        <v>0.103219696969697</v>
      </c>
      <c r="N1892">
        <v>-5.1638257575757498</v>
      </c>
      <c r="O1892" s="5" t="str">
        <f>VLOOKUP(D1892,MTeams!$A:$B,2,FALSE)</f>
        <v>Providence</v>
      </c>
      <c r="P1892" s="5" t="str">
        <f>VLOOKUP(E1892,MTeams!$A:$B,2,FALSE)</f>
        <v>Vanderbilt</v>
      </c>
    </row>
    <row r="1893" spans="1:16" x14ac:dyDescent="0.3">
      <c r="A1893" t="s">
        <v>1905</v>
      </c>
      <c r="B1893">
        <v>0.160264138551688</v>
      </c>
      <c r="C1893">
        <v>2016</v>
      </c>
      <c r="D1893">
        <v>1344</v>
      </c>
      <c r="E1893">
        <v>1437</v>
      </c>
      <c r="F1893">
        <v>9</v>
      </c>
      <c r="G1893">
        <v>2</v>
      </c>
      <c r="H1893">
        <v>0.69696969696969702</v>
      </c>
      <c r="I1893">
        <v>4.2424242424242404</v>
      </c>
      <c r="J1893">
        <v>0.85294117647058798</v>
      </c>
      <c r="K1893">
        <v>13.264705882352899</v>
      </c>
      <c r="L1893">
        <v>7</v>
      </c>
      <c r="M1893">
        <v>-0.15597147950089099</v>
      </c>
      <c r="N1893">
        <v>-9.0222816399286998</v>
      </c>
      <c r="O1893" s="5" t="str">
        <f>VLOOKUP(D1893,MTeams!$A:$B,2,FALSE)</f>
        <v>Providence</v>
      </c>
      <c r="P1893" s="5" t="str">
        <f>VLOOKUP(E1893,MTeams!$A:$B,2,FALSE)</f>
        <v>Villanova</v>
      </c>
    </row>
    <row r="1894" spans="1:16" x14ac:dyDescent="0.3">
      <c r="A1894" t="s">
        <v>1906</v>
      </c>
      <c r="B1894">
        <v>0.16756326394611601</v>
      </c>
      <c r="C1894">
        <v>2016</v>
      </c>
      <c r="D1894">
        <v>1344</v>
      </c>
      <c r="E1894">
        <v>1438</v>
      </c>
      <c r="F1894">
        <v>9</v>
      </c>
      <c r="G1894">
        <v>1</v>
      </c>
      <c r="H1894">
        <v>0.69696969696969702</v>
      </c>
      <c r="I1894">
        <v>4.2424242424242404</v>
      </c>
      <c r="J1894">
        <v>0.78787878787878696</v>
      </c>
      <c r="K1894">
        <v>10.6969696969696</v>
      </c>
      <c r="L1894">
        <v>8</v>
      </c>
      <c r="M1894">
        <v>-9.0909090909090801E-2</v>
      </c>
      <c r="N1894">
        <v>-6.4545454545454497</v>
      </c>
      <c r="O1894" s="5" t="str">
        <f>VLOOKUP(D1894,MTeams!$A:$B,2,FALSE)</f>
        <v>Providence</v>
      </c>
      <c r="P1894" s="5" t="str">
        <f>VLOOKUP(E1894,MTeams!$A:$B,2,FALSE)</f>
        <v>Virginia</v>
      </c>
    </row>
    <row r="1895" spans="1:16" x14ac:dyDescent="0.3">
      <c r="A1895" t="s">
        <v>1907</v>
      </c>
      <c r="B1895">
        <v>0.65755755005673899</v>
      </c>
      <c r="C1895">
        <v>2016</v>
      </c>
      <c r="D1895">
        <v>1344</v>
      </c>
      <c r="E1895">
        <v>1451</v>
      </c>
      <c r="F1895">
        <v>9</v>
      </c>
      <c r="G1895">
        <v>15</v>
      </c>
      <c r="H1895">
        <v>0.69696969696969702</v>
      </c>
      <c r="I1895">
        <v>4.2424242424242404</v>
      </c>
      <c r="J1895">
        <v>0.74193548387096697</v>
      </c>
      <c r="K1895">
        <v>6.06451612903225</v>
      </c>
      <c r="L1895">
        <v>-6</v>
      </c>
      <c r="M1895">
        <v>-4.4965786901270698E-2</v>
      </c>
      <c r="N1895">
        <v>-1.82209188660801</v>
      </c>
      <c r="O1895" s="5" t="str">
        <f>VLOOKUP(D1895,MTeams!$A:$B,2,FALSE)</f>
        <v>Providence</v>
      </c>
      <c r="P1895" s="5" t="str">
        <f>VLOOKUP(E1895,MTeams!$A:$B,2,FALSE)</f>
        <v>Weber St</v>
      </c>
    </row>
    <row r="1896" spans="1:16" x14ac:dyDescent="0.3">
      <c r="A1896" t="s">
        <v>1908</v>
      </c>
      <c r="B1896">
        <v>0.17229944756206</v>
      </c>
      <c r="C1896">
        <v>2016</v>
      </c>
      <c r="D1896">
        <v>1344</v>
      </c>
      <c r="E1896">
        <v>1452</v>
      </c>
      <c r="F1896">
        <v>9</v>
      </c>
      <c r="G1896">
        <v>3</v>
      </c>
      <c r="H1896">
        <v>0.69696969696969702</v>
      </c>
      <c r="I1896">
        <v>4.2424242424242404</v>
      </c>
      <c r="J1896">
        <v>0.76470588235294101</v>
      </c>
      <c r="K1896">
        <v>12.588235294117601</v>
      </c>
      <c r="L1896">
        <v>6</v>
      </c>
      <c r="M1896">
        <v>-6.7736185383244094E-2</v>
      </c>
      <c r="N1896">
        <v>-8.3458110516933992</v>
      </c>
      <c r="O1896" s="5" t="str">
        <f>VLOOKUP(D1896,MTeams!$A:$B,2,FALSE)</f>
        <v>Providence</v>
      </c>
      <c r="P1896" s="5" t="str">
        <f>VLOOKUP(E1896,MTeams!$A:$B,2,FALSE)</f>
        <v>West Virginia</v>
      </c>
    </row>
    <row r="1897" spans="1:16" x14ac:dyDescent="0.3">
      <c r="A1897" t="s">
        <v>1909</v>
      </c>
      <c r="B1897">
        <v>0.67631768957453398</v>
      </c>
      <c r="C1897">
        <v>2016</v>
      </c>
      <c r="D1897">
        <v>1344</v>
      </c>
      <c r="E1897">
        <v>1453</v>
      </c>
      <c r="F1897">
        <v>9</v>
      </c>
      <c r="G1897">
        <v>14</v>
      </c>
      <c r="H1897">
        <v>0.69696969696969702</v>
      </c>
      <c r="I1897">
        <v>4.2424242424242404</v>
      </c>
      <c r="J1897">
        <v>0.63636363636363602</v>
      </c>
      <c r="K1897">
        <v>2.6969696969696901</v>
      </c>
      <c r="L1897">
        <v>-5</v>
      </c>
      <c r="M1897">
        <v>6.0606060606060601E-2</v>
      </c>
      <c r="N1897">
        <v>1.5454545454545401</v>
      </c>
      <c r="O1897" s="5" t="str">
        <f>VLOOKUP(D1897,MTeams!$A:$B,2,FALSE)</f>
        <v>Providence</v>
      </c>
      <c r="P1897" s="5" t="str">
        <f>VLOOKUP(E1897,MTeams!$A:$B,2,FALSE)</f>
        <v>WI Green Bay</v>
      </c>
    </row>
    <row r="1898" spans="1:16" x14ac:dyDescent="0.3">
      <c r="A1898" t="s">
        <v>1910</v>
      </c>
      <c r="B1898">
        <v>0.33845614717350903</v>
      </c>
      <c r="C1898">
        <v>2016</v>
      </c>
      <c r="D1898">
        <v>1344</v>
      </c>
      <c r="E1898">
        <v>1455</v>
      </c>
      <c r="F1898">
        <v>9</v>
      </c>
      <c r="G1898">
        <v>11</v>
      </c>
      <c r="H1898">
        <v>0.69696969696969702</v>
      </c>
      <c r="I1898">
        <v>4.2424242424242404</v>
      </c>
      <c r="J1898">
        <v>0.74193548387096697</v>
      </c>
      <c r="K1898">
        <v>13.709677419354801</v>
      </c>
      <c r="L1898">
        <v>-2</v>
      </c>
      <c r="M1898">
        <v>-4.4965786901270698E-2</v>
      </c>
      <c r="N1898">
        <v>-9.4672531769305905</v>
      </c>
      <c r="O1898" s="5" t="str">
        <f>VLOOKUP(D1898,MTeams!$A:$B,2,FALSE)</f>
        <v>Providence</v>
      </c>
      <c r="P1898" s="5" t="str">
        <f>VLOOKUP(E1898,MTeams!$A:$B,2,FALSE)</f>
        <v>Wichita St</v>
      </c>
    </row>
    <row r="1899" spans="1:16" x14ac:dyDescent="0.3">
      <c r="A1899" t="s">
        <v>1911</v>
      </c>
      <c r="B1899">
        <v>0.41043292673888099</v>
      </c>
      <c r="C1899">
        <v>2016</v>
      </c>
      <c r="D1899">
        <v>1344</v>
      </c>
      <c r="E1899">
        <v>1458</v>
      </c>
      <c r="F1899">
        <v>9</v>
      </c>
      <c r="G1899">
        <v>7</v>
      </c>
      <c r="H1899">
        <v>0.69696969696969702</v>
      </c>
      <c r="I1899">
        <v>4.2424242424242404</v>
      </c>
      <c r="J1899">
        <v>0.625</v>
      </c>
      <c r="K1899">
        <v>4.3125</v>
      </c>
      <c r="L1899">
        <v>2</v>
      </c>
      <c r="M1899">
        <v>7.1969696969697003E-2</v>
      </c>
      <c r="N1899">
        <v>-7.0075757575758596E-2</v>
      </c>
      <c r="O1899" s="5" t="str">
        <f>VLOOKUP(D1899,MTeams!$A:$B,2,FALSE)</f>
        <v>Providence</v>
      </c>
      <c r="P1899" s="5" t="str">
        <f>VLOOKUP(E1899,MTeams!$A:$B,2,FALSE)</f>
        <v>Wisconsin</v>
      </c>
    </row>
    <row r="1900" spans="1:16" x14ac:dyDescent="0.3">
      <c r="A1900" t="s">
        <v>1912</v>
      </c>
      <c r="B1900">
        <v>0.204330396699892</v>
      </c>
      <c r="C1900">
        <v>2016</v>
      </c>
      <c r="D1900">
        <v>1344</v>
      </c>
      <c r="E1900">
        <v>1462</v>
      </c>
      <c r="F1900">
        <v>9</v>
      </c>
      <c r="G1900">
        <v>2</v>
      </c>
      <c r="H1900">
        <v>0.69696969696969702</v>
      </c>
      <c r="I1900">
        <v>4.2424242424242404</v>
      </c>
      <c r="J1900">
        <v>0.84375</v>
      </c>
      <c r="K1900">
        <v>10.3125</v>
      </c>
      <c r="L1900">
        <v>7</v>
      </c>
      <c r="M1900">
        <v>-0.14678030303030201</v>
      </c>
      <c r="N1900">
        <v>-6.0700757575757498</v>
      </c>
      <c r="O1900" s="5" t="str">
        <f>VLOOKUP(D1900,MTeams!$A:$B,2,FALSE)</f>
        <v>Providence</v>
      </c>
      <c r="P1900" s="5" t="str">
        <f>VLOOKUP(E1900,MTeams!$A:$B,2,FALSE)</f>
        <v>Xavier</v>
      </c>
    </row>
    <row r="1901" spans="1:16" x14ac:dyDescent="0.3">
      <c r="A1901" t="s">
        <v>1913</v>
      </c>
      <c r="B1901">
        <v>0.44874776880016398</v>
      </c>
      <c r="C1901">
        <v>2016</v>
      </c>
      <c r="D1901">
        <v>1344</v>
      </c>
      <c r="E1901">
        <v>1463</v>
      </c>
      <c r="F1901">
        <v>9</v>
      </c>
      <c r="G1901">
        <v>12</v>
      </c>
      <c r="H1901">
        <v>0.69696969696969702</v>
      </c>
      <c r="I1901">
        <v>4.2424242424242404</v>
      </c>
      <c r="J1901">
        <v>0.77777777777777701</v>
      </c>
      <c r="K1901">
        <v>10.9629629629629</v>
      </c>
      <c r="L1901">
        <v>-3</v>
      </c>
      <c r="M1901">
        <v>-8.0808080808080704E-2</v>
      </c>
      <c r="N1901">
        <v>-6.7205387205387197</v>
      </c>
      <c r="O1901" s="5" t="str">
        <f>VLOOKUP(D1901,MTeams!$A:$B,2,FALSE)</f>
        <v>Providence</v>
      </c>
      <c r="P1901" s="5" t="str">
        <f>VLOOKUP(E1901,MTeams!$A:$B,2,FALSE)</f>
        <v>Yale</v>
      </c>
    </row>
    <row r="1902" spans="1:16" x14ac:dyDescent="0.3">
      <c r="A1902" t="s">
        <v>1914</v>
      </c>
      <c r="B1902">
        <v>0.82737952838525697</v>
      </c>
      <c r="C1902">
        <v>2016</v>
      </c>
      <c r="D1902">
        <v>1345</v>
      </c>
      <c r="E1902">
        <v>1355</v>
      </c>
      <c r="F1902">
        <v>5</v>
      </c>
      <c r="G1902">
        <v>12</v>
      </c>
      <c r="H1902">
        <v>0.76470588235294101</v>
      </c>
      <c r="I1902">
        <v>13.147058823529401</v>
      </c>
      <c r="J1902">
        <v>0.77419354838709598</v>
      </c>
      <c r="K1902">
        <v>7.0322580645161201</v>
      </c>
      <c r="L1902">
        <v>-7</v>
      </c>
      <c r="M1902">
        <v>-9.4876660341556198E-3</v>
      </c>
      <c r="N1902">
        <v>6.1148007590132796</v>
      </c>
      <c r="O1902" s="5" t="str">
        <f>VLOOKUP(D1902,MTeams!$A:$B,2,FALSE)</f>
        <v>Purdue</v>
      </c>
      <c r="P1902" s="5" t="str">
        <f>VLOOKUP(E1902,MTeams!$A:$B,2,FALSE)</f>
        <v>S Dakota St</v>
      </c>
    </row>
    <row r="1903" spans="1:16" x14ac:dyDescent="0.3">
      <c r="A1903" t="s">
        <v>1915</v>
      </c>
      <c r="B1903">
        <v>0.68095930077439704</v>
      </c>
      <c r="C1903">
        <v>2016</v>
      </c>
      <c r="D1903">
        <v>1345</v>
      </c>
      <c r="E1903">
        <v>1371</v>
      </c>
      <c r="F1903">
        <v>5</v>
      </c>
      <c r="G1903">
        <v>6</v>
      </c>
      <c r="H1903">
        <v>0.76470588235294101</v>
      </c>
      <c r="I1903">
        <v>13.147058823529401</v>
      </c>
      <c r="J1903">
        <v>0.75757575757575701</v>
      </c>
      <c r="K1903">
        <v>7.0606060606060597</v>
      </c>
      <c r="L1903">
        <v>-1</v>
      </c>
      <c r="M1903">
        <v>7.13012477718355E-3</v>
      </c>
      <c r="N1903">
        <v>6.0864527629233498</v>
      </c>
      <c r="O1903" s="5" t="str">
        <f>VLOOKUP(D1903,MTeams!$A:$B,2,FALSE)</f>
        <v>Purdue</v>
      </c>
      <c r="P1903" s="5" t="str">
        <f>VLOOKUP(E1903,MTeams!$A:$B,2,FALSE)</f>
        <v>Seton Hall</v>
      </c>
    </row>
    <row r="1904" spans="1:16" x14ac:dyDescent="0.3">
      <c r="A1904" t="s">
        <v>1916</v>
      </c>
      <c r="B1904">
        <v>0.73627596362085002</v>
      </c>
      <c r="C1904">
        <v>2016</v>
      </c>
      <c r="D1904">
        <v>1345</v>
      </c>
      <c r="E1904">
        <v>1372</v>
      </c>
      <c r="F1904">
        <v>5</v>
      </c>
      <c r="G1904">
        <v>14</v>
      </c>
      <c r="H1904">
        <v>0.76470588235294101</v>
      </c>
      <c r="I1904">
        <v>13.147058823529401</v>
      </c>
      <c r="J1904">
        <v>0.82142857142857095</v>
      </c>
      <c r="K1904">
        <v>15.285714285714199</v>
      </c>
      <c r="L1904">
        <v>-9</v>
      </c>
      <c r="M1904">
        <v>-5.6722689075630203E-2</v>
      </c>
      <c r="N1904">
        <v>-2.1386554621848699</v>
      </c>
      <c r="O1904" s="5" t="str">
        <f>VLOOKUP(D1904,MTeams!$A:$B,2,FALSE)</f>
        <v>Purdue</v>
      </c>
      <c r="P1904" s="5" t="str">
        <f>VLOOKUP(E1904,MTeams!$A:$B,2,FALSE)</f>
        <v>SF Austin</v>
      </c>
    </row>
    <row r="1905" spans="1:16" x14ac:dyDescent="0.3">
      <c r="A1905" t="s">
        <v>1917</v>
      </c>
      <c r="B1905">
        <v>0.91835279734194997</v>
      </c>
      <c r="C1905">
        <v>2016</v>
      </c>
      <c r="D1905">
        <v>1345</v>
      </c>
      <c r="E1905">
        <v>1380</v>
      </c>
      <c r="F1905">
        <v>5</v>
      </c>
      <c r="G1905">
        <v>16</v>
      </c>
      <c r="H1905">
        <v>0.76470588235294101</v>
      </c>
      <c r="I1905">
        <v>13.147058823529401</v>
      </c>
      <c r="J1905">
        <v>0.61290322580645096</v>
      </c>
      <c r="K1905">
        <v>1.87096774193548</v>
      </c>
      <c r="L1905">
        <v>-11</v>
      </c>
      <c r="M1905">
        <v>0.151802656546489</v>
      </c>
      <c r="N1905">
        <v>11.276091081593901</v>
      </c>
      <c r="O1905" s="5" t="str">
        <f>VLOOKUP(D1905,MTeams!$A:$B,2,FALSE)</f>
        <v>Purdue</v>
      </c>
      <c r="P1905" s="5" t="str">
        <f>VLOOKUP(E1905,MTeams!$A:$B,2,FALSE)</f>
        <v>Southern Univ</v>
      </c>
    </row>
    <row r="1906" spans="1:16" x14ac:dyDescent="0.3">
      <c r="A1906" t="s">
        <v>1918</v>
      </c>
      <c r="B1906">
        <v>0.73158299579731001</v>
      </c>
      <c r="C1906">
        <v>2016</v>
      </c>
      <c r="D1906">
        <v>1345</v>
      </c>
      <c r="E1906">
        <v>1386</v>
      </c>
      <c r="F1906">
        <v>5</v>
      </c>
      <c r="G1906">
        <v>8</v>
      </c>
      <c r="H1906">
        <v>0.76470588235294101</v>
      </c>
      <c r="I1906">
        <v>13.147058823529401</v>
      </c>
      <c r="J1906">
        <v>0.79411764705882304</v>
      </c>
      <c r="K1906">
        <v>7.6764705882352899</v>
      </c>
      <c r="L1906">
        <v>-3</v>
      </c>
      <c r="M1906">
        <v>-2.94117647058823E-2</v>
      </c>
      <c r="N1906">
        <v>5.4705882352941098</v>
      </c>
      <c r="O1906" s="5" t="str">
        <f>VLOOKUP(D1906,MTeams!$A:$B,2,FALSE)</f>
        <v>Purdue</v>
      </c>
      <c r="P1906" s="5" t="str">
        <f>VLOOKUP(E1906,MTeams!$A:$B,2,FALSE)</f>
        <v>St Joseph's PA</v>
      </c>
    </row>
    <row r="1907" spans="1:16" x14ac:dyDescent="0.3">
      <c r="A1907" t="s">
        <v>1919</v>
      </c>
      <c r="B1907">
        <v>0.80109677205838203</v>
      </c>
      <c r="C1907">
        <v>2016</v>
      </c>
      <c r="D1907">
        <v>1345</v>
      </c>
      <c r="E1907">
        <v>1392</v>
      </c>
      <c r="F1907">
        <v>5</v>
      </c>
      <c r="G1907">
        <v>13</v>
      </c>
      <c r="H1907">
        <v>0.76470588235294101</v>
      </c>
      <c r="I1907">
        <v>13.147058823529401</v>
      </c>
      <c r="J1907">
        <v>0.8</v>
      </c>
      <c r="K1907">
        <v>10.2666666666666</v>
      </c>
      <c r="L1907">
        <v>-8</v>
      </c>
      <c r="M1907">
        <v>-3.5294117647058899E-2</v>
      </c>
      <c r="N1907">
        <v>2.8803921568627402</v>
      </c>
      <c r="O1907" s="5" t="str">
        <f>VLOOKUP(D1907,MTeams!$A:$B,2,FALSE)</f>
        <v>Purdue</v>
      </c>
      <c r="P1907" s="5" t="str">
        <f>VLOOKUP(E1907,MTeams!$A:$B,2,FALSE)</f>
        <v>Stony Brook</v>
      </c>
    </row>
    <row r="1908" spans="1:16" x14ac:dyDescent="0.3">
      <c r="A1908" t="s">
        <v>1920</v>
      </c>
      <c r="B1908">
        <v>0.791876820657197</v>
      </c>
      <c r="C1908">
        <v>2016</v>
      </c>
      <c r="D1908">
        <v>1345</v>
      </c>
      <c r="E1908">
        <v>1393</v>
      </c>
      <c r="F1908">
        <v>5</v>
      </c>
      <c r="G1908">
        <v>10</v>
      </c>
      <c r="H1908">
        <v>0.76470588235294101</v>
      </c>
      <c r="I1908">
        <v>13.147058823529401</v>
      </c>
      <c r="J1908">
        <v>0.59375</v>
      </c>
      <c r="K1908">
        <v>4.5</v>
      </c>
      <c r="L1908">
        <v>-5</v>
      </c>
      <c r="M1908">
        <v>0.17095588235294101</v>
      </c>
      <c r="N1908">
        <v>8.6470588235294095</v>
      </c>
      <c r="O1908" s="5" t="str">
        <f>VLOOKUP(D1908,MTeams!$A:$B,2,FALSE)</f>
        <v>Purdue</v>
      </c>
      <c r="P1908" s="5" t="str">
        <f>VLOOKUP(E1908,MTeams!$A:$B,2,FALSE)</f>
        <v>Syracuse</v>
      </c>
    </row>
    <row r="1909" spans="1:16" x14ac:dyDescent="0.3">
      <c r="A1909" t="s">
        <v>1921</v>
      </c>
      <c r="B1909">
        <v>0.853269249592847</v>
      </c>
      <c r="C1909">
        <v>2016</v>
      </c>
      <c r="D1909">
        <v>1345</v>
      </c>
      <c r="E1909">
        <v>1396</v>
      </c>
      <c r="F1909">
        <v>5</v>
      </c>
      <c r="G1909">
        <v>10</v>
      </c>
      <c r="H1909">
        <v>0.76470588235294101</v>
      </c>
      <c r="I1909">
        <v>13.147058823529401</v>
      </c>
      <c r="J1909">
        <v>0.65625</v>
      </c>
      <c r="K1909">
        <v>1.21874999999999</v>
      </c>
      <c r="L1909">
        <v>-5</v>
      </c>
      <c r="M1909">
        <v>0.108455882352941</v>
      </c>
      <c r="N1909">
        <v>11.928308823529401</v>
      </c>
      <c r="O1909" s="5" t="str">
        <f>VLOOKUP(D1909,MTeams!$A:$B,2,FALSE)</f>
        <v>Purdue</v>
      </c>
      <c r="P1909" s="5" t="str">
        <f>VLOOKUP(E1909,MTeams!$A:$B,2,FALSE)</f>
        <v>Temple</v>
      </c>
    </row>
    <row r="1910" spans="1:16" x14ac:dyDescent="0.3">
      <c r="A1910" t="s">
        <v>1922</v>
      </c>
      <c r="B1910">
        <v>0.72738353178547699</v>
      </c>
      <c r="C1910">
        <v>2016</v>
      </c>
      <c r="D1910">
        <v>1345</v>
      </c>
      <c r="E1910">
        <v>1400</v>
      </c>
      <c r="F1910">
        <v>5</v>
      </c>
      <c r="G1910">
        <v>6</v>
      </c>
      <c r="H1910">
        <v>0.76470588235294101</v>
      </c>
      <c r="I1910">
        <v>13.147058823529401</v>
      </c>
      <c r="J1910">
        <v>0.625</v>
      </c>
      <c r="K1910">
        <v>3.28125</v>
      </c>
      <c r="L1910">
        <v>-1</v>
      </c>
      <c r="M1910">
        <v>0.13970588235294101</v>
      </c>
      <c r="N1910">
        <v>9.8658088235294095</v>
      </c>
      <c r="O1910" s="5" t="str">
        <f>VLOOKUP(D1910,MTeams!$A:$B,2,FALSE)</f>
        <v>Purdue</v>
      </c>
      <c r="P1910" s="5" t="str">
        <f>VLOOKUP(E1910,MTeams!$A:$B,2,FALSE)</f>
        <v>Texas</v>
      </c>
    </row>
    <row r="1911" spans="1:16" x14ac:dyDescent="0.3">
      <c r="A1911" t="s">
        <v>1923</v>
      </c>
      <c r="B1911">
        <v>0.50692889466541302</v>
      </c>
      <c r="C1911">
        <v>2016</v>
      </c>
      <c r="D1911">
        <v>1345</v>
      </c>
      <c r="E1911">
        <v>1401</v>
      </c>
      <c r="F1911">
        <v>5</v>
      </c>
      <c r="G1911">
        <v>3</v>
      </c>
      <c r="H1911">
        <v>0.76470588235294101</v>
      </c>
      <c r="I1911">
        <v>13.147058823529401</v>
      </c>
      <c r="J1911">
        <v>0.76470588235294101</v>
      </c>
      <c r="K1911">
        <v>10.3823529411764</v>
      </c>
      <c r="L1911">
        <v>2</v>
      </c>
      <c r="M1911">
        <v>0</v>
      </c>
      <c r="N1911">
        <v>2.7647058823529398</v>
      </c>
      <c r="O1911" s="5" t="str">
        <f>VLOOKUP(D1911,MTeams!$A:$B,2,FALSE)</f>
        <v>Purdue</v>
      </c>
      <c r="P1911" s="5" t="str">
        <f>VLOOKUP(E1911,MTeams!$A:$B,2,FALSE)</f>
        <v>Texas A&amp;M</v>
      </c>
    </row>
    <row r="1912" spans="1:16" x14ac:dyDescent="0.3">
      <c r="A1912" t="s">
        <v>1924</v>
      </c>
      <c r="B1912">
        <v>0.78647200356683999</v>
      </c>
      <c r="C1912">
        <v>2016</v>
      </c>
      <c r="D1912">
        <v>1345</v>
      </c>
      <c r="E1912">
        <v>1403</v>
      </c>
      <c r="F1912">
        <v>5</v>
      </c>
      <c r="G1912">
        <v>8</v>
      </c>
      <c r="H1912">
        <v>0.76470588235294101</v>
      </c>
      <c r="I1912">
        <v>13.147058823529401</v>
      </c>
      <c r="J1912">
        <v>0.61290322580645096</v>
      </c>
      <c r="K1912">
        <v>2.54838709677419</v>
      </c>
      <c r="L1912">
        <v>-3</v>
      </c>
      <c r="M1912">
        <v>0.151802656546489</v>
      </c>
      <c r="N1912">
        <v>10.5986717267552</v>
      </c>
      <c r="O1912" s="5" t="str">
        <f>VLOOKUP(D1912,MTeams!$A:$B,2,FALSE)</f>
        <v>Purdue</v>
      </c>
      <c r="P1912" s="5" t="str">
        <f>VLOOKUP(E1912,MTeams!$A:$B,2,FALSE)</f>
        <v>Texas Tech</v>
      </c>
    </row>
    <row r="1913" spans="1:16" x14ac:dyDescent="0.3">
      <c r="A1913" t="s">
        <v>1925</v>
      </c>
      <c r="B1913">
        <v>0.82525326344990002</v>
      </c>
      <c r="C1913">
        <v>2016</v>
      </c>
      <c r="D1913">
        <v>1345</v>
      </c>
      <c r="E1913">
        <v>1409</v>
      </c>
      <c r="F1913">
        <v>5</v>
      </c>
      <c r="G1913">
        <v>11</v>
      </c>
      <c r="H1913">
        <v>0.76470588235294101</v>
      </c>
      <c r="I1913">
        <v>13.147058823529401</v>
      </c>
      <c r="J1913">
        <v>0.64516129032257996</v>
      </c>
      <c r="K1913">
        <v>4.32258064516129</v>
      </c>
      <c r="L1913">
        <v>-6</v>
      </c>
      <c r="M1913">
        <v>0.11954459203036</v>
      </c>
      <c r="N1913">
        <v>8.8244781783681194</v>
      </c>
      <c r="O1913" s="5" t="str">
        <f>VLOOKUP(D1913,MTeams!$A:$B,2,FALSE)</f>
        <v>Purdue</v>
      </c>
      <c r="P1913" s="5" t="str">
        <f>VLOOKUP(E1913,MTeams!$A:$B,2,FALSE)</f>
        <v>Tulsa</v>
      </c>
    </row>
    <row r="1914" spans="1:16" x14ac:dyDescent="0.3">
      <c r="A1914" t="s">
        <v>1926</v>
      </c>
      <c r="B1914">
        <v>0.87621378947411499</v>
      </c>
      <c r="C1914">
        <v>2016</v>
      </c>
      <c r="D1914">
        <v>1345</v>
      </c>
      <c r="E1914">
        <v>1421</v>
      </c>
      <c r="F1914">
        <v>5</v>
      </c>
      <c r="G1914">
        <v>15</v>
      </c>
      <c r="H1914">
        <v>0.76470588235294101</v>
      </c>
      <c r="I1914">
        <v>13.147058823529401</v>
      </c>
      <c r="J1914">
        <v>0.64516129032257996</v>
      </c>
      <c r="K1914">
        <v>5.4516129032257998</v>
      </c>
      <c r="L1914">
        <v>-10</v>
      </c>
      <c r="M1914">
        <v>0.11954459203036</v>
      </c>
      <c r="N1914">
        <v>7.6954459203035999</v>
      </c>
      <c r="O1914" s="5" t="str">
        <f>VLOOKUP(D1914,MTeams!$A:$B,2,FALSE)</f>
        <v>Purdue</v>
      </c>
      <c r="P1914" s="5" t="str">
        <f>VLOOKUP(E1914,MTeams!$A:$B,2,FALSE)</f>
        <v>UNC Asheville</v>
      </c>
    </row>
    <row r="1915" spans="1:16" x14ac:dyDescent="0.3">
      <c r="A1915" t="s">
        <v>1927</v>
      </c>
      <c r="B1915">
        <v>0.85292267902433105</v>
      </c>
      <c r="C1915">
        <v>2016</v>
      </c>
      <c r="D1915">
        <v>1345</v>
      </c>
      <c r="E1915">
        <v>1423</v>
      </c>
      <c r="F1915">
        <v>5</v>
      </c>
      <c r="G1915">
        <v>13</v>
      </c>
      <c r="H1915">
        <v>0.76470588235294101</v>
      </c>
      <c r="I1915">
        <v>13.147058823529401</v>
      </c>
      <c r="J1915">
        <v>0.76666666666666605</v>
      </c>
      <c r="K1915">
        <v>6.36666666666666</v>
      </c>
      <c r="L1915">
        <v>-8</v>
      </c>
      <c r="M1915">
        <v>-1.9607843137255899E-3</v>
      </c>
      <c r="N1915">
        <v>6.7803921568627397</v>
      </c>
      <c r="O1915" s="5" t="str">
        <f>VLOOKUP(D1915,MTeams!$A:$B,2,FALSE)</f>
        <v>Purdue</v>
      </c>
      <c r="P1915" s="5" t="str">
        <f>VLOOKUP(E1915,MTeams!$A:$B,2,FALSE)</f>
        <v>UNC Wilmington</v>
      </c>
    </row>
    <row r="1916" spans="1:16" x14ac:dyDescent="0.3">
      <c r="A1916" t="s">
        <v>1928</v>
      </c>
      <c r="B1916">
        <v>0.72388561872775004</v>
      </c>
      <c r="C1916">
        <v>2016</v>
      </c>
      <c r="D1916">
        <v>1345</v>
      </c>
      <c r="E1916">
        <v>1425</v>
      </c>
      <c r="F1916">
        <v>5</v>
      </c>
      <c r="G1916">
        <v>8</v>
      </c>
      <c r="H1916">
        <v>0.76470588235294101</v>
      </c>
      <c r="I1916">
        <v>13.147058823529401</v>
      </c>
      <c r="J1916">
        <v>0.63636363636363602</v>
      </c>
      <c r="K1916">
        <v>6.0909090909090899</v>
      </c>
      <c r="L1916">
        <v>-3</v>
      </c>
      <c r="M1916">
        <v>0.12834224598930399</v>
      </c>
      <c r="N1916">
        <v>7.0561497326203204</v>
      </c>
      <c r="O1916" s="5" t="str">
        <f>VLOOKUP(D1916,MTeams!$A:$B,2,FALSE)</f>
        <v>Purdue</v>
      </c>
      <c r="P1916" s="5" t="str">
        <f>VLOOKUP(E1916,MTeams!$A:$B,2,FALSE)</f>
        <v>USC</v>
      </c>
    </row>
    <row r="1917" spans="1:16" x14ac:dyDescent="0.3">
      <c r="A1917" t="s">
        <v>1929</v>
      </c>
      <c r="B1917">
        <v>0.57969718633602796</v>
      </c>
      <c r="C1917">
        <v>2016</v>
      </c>
      <c r="D1917">
        <v>1345</v>
      </c>
      <c r="E1917">
        <v>1428</v>
      </c>
      <c r="F1917">
        <v>5</v>
      </c>
      <c r="G1917">
        <v>3</v>
      </c>
      <c r="H1917">
        <v>0.76470588235294101</v>
      </c>
      <c r="I1917">
        <v>13.147058823529401</v>
      </c>
      <c r="J1917">
        <v>0.75757575757575701</v>
      </c>
      <c r="K1917">
        <v>7.48484848484848</v>
      </c>
      <c r="L1917">
        <v>2</v>
      </c>
      <c r="M1917">
        <v>7.13012477718355E-3</v>
      </c>
      <c r="N1917">
        <v>5.6622103386809197</v>
      </c>
      <c r="O1917" s="5" t="str">
        <f>VLOOKUP(D1917,MTeams!$A:$B,2,FALSE)</f>
        <v>Purdue</v>
      </c>
      <c r="P1917" s="5" t="str">
        <f>VLOOKUP(E1917,MTeams!$A:$B,2,FALSE)</f>
        <v>Utah</v>
      </c>
    </row>
    <row r="1918" spans="1:16" x14ac:dyDescent="0.3">
      <c r="A1918" t="s">
        <v>1930</v>
      </c>
      <c r="B1918">
        <v>0.71421425003815797</v>
      </c>
      <c r="C1918">
        <v>2016</v>
      </c>
      <c r="D1918">
        <v>1345</v>
      </c>
      <c r="E1918">
        <v>1433</v>
      </c>
      <c r="F1918">
        <v>5</v>
      </c>
      <c r="G1918">
        <v>10</v>
      </c>
      <c r="H1918">
        <v>0.76470588235294101</v>
      </c>
      <c r="I1918">
        <v>13.147058823529401</v>
      </c>
      <c r="J1918">
        <v>0.70588235294117596</v>
      </c>
      <c r="K1918">
        <v>9.9117647058823497</v>
      </c>
      <c r="L1918">
        <v>-5</v>
      </c>
      <c r="M1918">
        <v>5.8823529411764601E-2</v>
      </c>
      <c r="N1918">
        <v>3.23529411764705</v>
      </c>
      <c r="O1918" s="5" t="str">
        <f>VLOOKUP(D1918,MTeams!$A:$B,2,FALSE)</f>
        <v>Purdue</v>
      </c>
      <c r="P1918" s="5" t="str">
        <f>VLOOKUP(E1918,MTeams!$A:$B,2,FALSE)</f>
        <v>VCU</v>
      </c>
    </row>
    <row r="1919" spans="1:16" x14ac:dyDescent="0.3">
      <c r="A1919" t="s">
        <v>1931</v>
      </c>
      <c r="B1919">
        <v>0.72187237586749797</v>
      </c>
      <c r="C1919">
        <v>2016</v>
      </c>
      <c r="D1919">
        <v>1345</v>
      </c>
      <c r="E1919">
        <v>1435</v>
      </c>
      <c r="F1919">
        <v>5</v>
      </c>
      <c r="G1919">
        <v>11</v>
      </c>
      <c r="H1919">
        <v>0.76470588235294101</v>
      </c>
      <c r="I1919">
        <v>13.147058823529401</v>
      </c>
      <c r="J1919">
        <v>0.59375</v>
      </c>
      <c r="K1919">
        <v>9.40625</v>
      </c>
      <c r="L1919">
        <v>-6</v>
      </c>
      <c r="M1919">
        <v>0.17095588235294101</v>
      </c>
      <c r="N1919">
        <v>3.7408088235294099</v>
      </c>
      <c r="O1919" s="5" t="str">
        <f>VLOOKUP(D1919,MTeams!$A:$B,2,FALSE)</f>
        <v>Purdue</v>
      </c>
      <c r="P1919" s="5" t="str">
        <f>VLOOKUP(E1919,MTeams!$A:$B,2,FALSE)</f>
        <v>Vanderbilt</v>
      </c>
    </row>
    <row r="1920" spans="1:16" x14ac:dyDescent="0.3">
      <c r="A1920" t="s">
        <v>1932</v>
      </c>
      <c r="B1920">
        <v>0.42799865291314199</v>
      </c>
      <c r="C1920">
        <v>2016</v>
      </c>
      <c r="D1920">
        <v>1345</v>
      </c>
      <c r="E1920">
        <v>1437</v>
      </c>
      <c r="F1920">
        <v>5</v>
      </c>
      <c r="G1920">
        <v>2</v>
      </c>
      <c r="H1920">
        <v>0.76470588235294101</v>
      </c>
      <c r="I1920">
        <v>13.147058823529401</v>
      </c>
      <c r="J1920">
        <v>0.85294117647058798</v>
      </c>
      <c r="K1920">
        <v>13.264705882352899</v>
      </c>
      <c r="L1920">
        <v>3</v>
      </c>
      <c r="M1920">
        <v>-8.8235294117646995E-2</v>
      </c>
      <c r="N1920">
        <v>-0.11764705882352899</v>
      </c>
      <c r="O1920" s="5" t="str">
        <f>VLOOKUP(D1920,MTeams!$A:$B,2,FALSE)</f>
        <v>Purdue</v>
      </c>
      <c r="P1920" s="5" t="str">
        <f>VLOOKUP(E1920,MTeams!$A:$B,2,FALSE)</f>
        <v>Villanova</v>
      </c>
    </row>
    <row r="1921" spans="1:16" x14ac:dyDescent="0.3">
      <c r="A1921" t="s">
        <v>1933</v>
      </c>
      <c r="B1921">
        <v>0.44111567551571501</v>
      </c>
      <c r="C1921">
        <v>2016</v>
      </c>
      <c r="D1921">
        <v>1345</v>
      </c>
      <c r="E1921">
        <v>1438</v>
      </c>
      <c r="F1921">
        <v>5</v>
      </c>
      <c r="G1921">
        <v>1</v>
      </c>
      <c r="H1921">
        <v>0.76470588235294101</v>
      </c>
      <c r="I1921">
        <v>13.147058823529401</v>
      </c>
      <c r="J1921">
        <v>0.78787878787878696</v>
      </c>
      <c r="K1921">
        <v>10.6969696969696</v>
      </c>
      <c r="L1921">
        <v>4</v>
      </c>
      <c r="M1921">
        <v>-2.31729055258467E-2</v>
      </c>
      <c r="N1921">
        <v>2.45008912655971</v>
      </c>
      <c r="O1921" s="5" t="str">
        <f>VLOOKUP(D1921,MTeams!$A:$B,2,FALSE)</f>
        <v>Purdue</v>
      </c>
      <c r="P1921" s="5" t="str">
        <f>VLOOKUP(E1921,MTeams!$A:$B,2,FALSE)</f>
        <v>Virginia</v>
      </c>
    </row>
    <row r="1922" spans="1:16" x14ac:dyDescent="0.3">
      <c r="A1922" t="s">
        <v>1934</v>
      </c>
      <c r="B1922">
        <v>0.882740273090312</v>
      </c>
      <c r="C1922">
        <v>2016</v>
      </c>
      <c r="D1922">
        <v>1345</v>
      </c>
      <c r="E1922">
        <v>1451</v>
      </c>
      <c r="F1922">
        <v>5</v>
      </c>
      <c r="G1922">
        <v>15</v>
      </c>
      <c r="H1922">
        <v>0.76470588235294101</v>
      </c>
      <c r="I1922">
        <v>13.147058823529401</v>
      </c>
      <c r="J1922">
        <v>0.74193548387096697</v>
      </c>
      <c r="K1922">
        <v>6.06451612903225</v>
      </c>
      <c r="L1922">
        <v>-10</v>
      </c>
      <c r="M1922">
        <v>2.2770398481973299E-2</v>
      </c>
      <c r="N1922">
        <v>7.0825426944971497</v>
      </c>
      <c r="O1922" s="5" t="str">
        <f>VLOOKUP(D1922,MTeams!$A:$B,2,FALSE)</f>
        <v>Purdue</v>
      </c>
      <c r="P1922" s="5" t="str">
        <f>VLOOKUP(E1922,MTeams!$A:$B,2,FALSE)</f>
        <v>Weber St</v>
      </c>
    </row>
    <row r="1923" spans="1:16" x14ac:dyDescent="0.3">
      <c r="A1923" t="s">
        <v>1935</v>
      </c>
      <c r="B1923">
        <v>0.44941216026796998</v>
      </c>
      <c r="C1923">
        <v>2016</v>
      </c>
      <c r="D1923">
        <v>1345</v>
      </c>
      <c r="E1923">
        <v>1452</v>
      </c>
      <c r="F1923">
        <v>5</v>
      </c>
      <c r="G1923">
        <v>3</v>
      </c>
      <c r="H1923">
        <v>0.76470588235294101</v>
      </c>
      <c r="I1923">
        <v>13.147058823529401</v>
      </c>
      <c r="J1923">
        <v>0.76470588235294101</v>
      </c>
      <c r="K1923">
        <v>12.588235294117601</v>
      </c>
      <c r="L1923">
        <v>2</v>
      </c>
      <c r="M1923">
        <v>0</v>
      </c>
      <c r="N1923">
        <v>0.55882352941176605</v>
      </c>
      <c r="O1923" s="5" t="str">
        <f>VLOOKUP(D1923,MTeams!$A:$B,2,FALSE)</f>
        <v>Purdue</v>
      </c>
      <c r="P1923" s="5" t="str">
        <f>VLOOKUP(E1923,MTeams!$A:$B,2,FALSE)</f>
        <v>West Virginia</v>
      </c>
    </row>
    <row r="1924" spans="1:16" x14ac:dyDescent="0.3">
      <c r="A1924" t="s">
        <v>1936</v>
      </c>
      <c r="B1924">
        <v>0.89119210530105897</v>
      </c>
      <c r="C1924">
        <v>2016</v>
      </c>
      <c r="D1924">
        <v>1345</v>
      </c>
      <c r="E1924">
        <v>1453</v>
      </c>
      <c r="F1924">
        <v>5</v>
      </c>
      <c r="G1924">
        <v>14</v>
      </c>
      <c r="H1924">
        <v>0.76470588235294101</v>
      </c>
      <c r="I1924">
        <v>13.147058823529401</v>
      </c>
      <c r="J1924">
        <v>0.63636363636363602</v>
      </c>
      <c r="K1924">
        <v>2.6969696969696901</v>
      </c>
      <c r="L1924">
        <v>-9</v>
      </c>
      <c r="M1924">
        <v>0.12834224598930399</v>
      </c>
      <c r="N1924">
        <v>10.4500891265597</v>
      </c>
      <c r="O1924" s="5" t="str">
        <f>VLOOKUP(D1924,MTeams!$A:$B,2,FALSE)</f>
        <v>Purdue</v>
      </c>
      <c r="P1924" s="5" t="str">
        <f>VLOOKUP(E1924,MTeams!$A:$B,2,FALSE)</f>
        <v>WI Green Bay</v>
      </c>
    </row>
    <row r="1925" spans="1:16" x14ac:dyDescent="0.3">
      <c r="A1925" t="s">
        <v>1937</v>
      </c>
      <c r="B1925">
        <v>0.66734186927402095</v>
      </c>
      <c r="C1925">
        <v>2016</v>
      </c>
      <c r="D1925">
        <v>1345</v>
      </c>
      <c r="E1925">
        <v>1455</v>
      </c>
      <c r="F1925">
        <v>5</v>
      </c>
      <c r="G1925">
        <v>11</v>
      </c>
      <c r="H1925">
        <v>0.76470588235294101</v>
      </c>
      <c r="I1925">
        <v>13.147058823529401</v>
      </c>
      <c r="J1925">
        <v>0.74193548387096697</v>
      </c>
      <c r="K1925">
        <v>13.709677419354801</v>
      </c>
      <c r="L1925">
        <v>-6</v>
      </c>
      <c r="M1925">
        <v>2.2770398481973299E-2</v>
      </c>
      <c r="N1925">
        <v>-0.56261859582542495</v>
      </c>
      <c r="O1925" s="5" t="str">
        <f>VLOOKUP(D1925,MTeams!$A:$B,2,FALSE)</f>
        <v>Purdue</v>
      </c>
      <c r="P1925" s="5" t="str">
        <f>VLOOKUP(E1925,MTeams!$A:$B,2,FALSE)</f>
        <v>Wichita St</v>
      </c>
    </row>
    <row r="1926" spans="1:16" x14ac:dyDescent="0.3">
      <c r="A1926" t="s">
        <v>1938</v>
      </c>
      <c r="B1926">
        <v>0.731903687642529</v>
      </c>
      <c r="C1926">
        <v>2016</v>
      </c>
      <c r="D1926">
        <v>1345</v>
      </c>
      <c r="E1926">
        <v>1458</v>
      </c>
      <c r="F1926">
        <v>5</v>
      </c>
      <c r="G1926">
        <v>7</v>
      </c>
      <c r="H1926">
        <v>0.76470588235294101</v>
      </c>
      <c r="I1926">
        <v>13.147058823529401</v>
      </c>
      <c r="J1926">
        <v>0.625</v>
      </c>
      <c r="K1926">
        <v>4.3125</v>
      </c>
      <c r="L1926">
        <v>-2</v>
      </c>
      <c r="M1926">
        <v>0.13970588235294101</v>
      </c>
      <c r="N1926">
        <v>8.8345588235294095</v>
      </c>
      <c r="O1926" s="5" t="str">
        <f>VLOOKUP(D1926,MTeams!$A:$B,2,FALSE)</f>
        <v>Purdue</v>
      </c>
      <c r="P1926" s="5" t="str">
        <f>VLOOKUP(E1926,MTeams!$A:$B,2,FALSE)</f>
        <v>Wisconsin</v>
      </c>
    </row>
    <row r="1927" spans="1:16" x14ac:dyDescent="0.3">
      <c r="A1927" t="s">
        <v>1939</v>
      </c>
      <c r="B1927">
        <v>0.50171130120465102</v>
      </c>
      <c r="C1927">
        <v>2016</v>
      </c>
      <c r="D1927">
        <v>1345</v>
      </c>
      <c r="E1927">
        <v>1462</v>
      </c>
      <c r="F1927">
        <v>5</v>
      </c>
      <c r="G1927">
        <v>2</v>
      </c>
      <c r="H1927">
        <v>0.76470588235294101</v>
      </c>
      <c r="I1927">
        <v>13.147058823529401</v>
      </c>
      <c r="J1927">
        <v>0.84375</v>
      </c>
      <c r="K1927">
        <v>10.3125</v>
      </c>
      <c r="L1927">
        <v>3</v>
      </c>
      <c r="M1927">
        <v>-7.9044117647058806E-2</v>
      </c>
      <c r="N1927">
        <v>2.8345588235294099</v>
      </c>
      <c r="O1927" s="5" t="str">
        <f>VLOOKUP(D1927,MTeams!$A:$B,2,FALSE)</f>
        <v>Purdue</v>
      </c>
      <c r="P1927" s="5" t="str">
        <f>VLOOKUP(E1927,MTeams!$A:$B,2,FALSE)</f>
        <v>Xavier</v>
      </c>
    </row>
    <row r="1928" spans="1:16" x14ac:dyDescent="0.3">
      <c r="A1928" t="s">
        <v>1940</v>
      </c>
      <c r="B1928">
        <v>0.76147662340790401</v>
      </c>
      <c r="C1928">
        <v>2016</v>
      </c>
      <c r="D1928">
        <v>1345</v>
      </c>
      <c r="E1928">
        <v>1463</v>
      </c>
      <c r="F1928">
        <v>5</v>
      </c>
      <c r="G1928">
        <v>12</v>
      </c>
      <c r="H1928">
        <v>0.76470588235294101</v>
      </c>
      <c r="I1928">
        <v>13.147058823529401</v>
      </c>
      <c r="J1928">
        <v>0.77777777777777701</v>
      </c>
      <c r="K1928">
        <v>10.9629629629629</v>
      </c>
      <c r="L1928">
        <v>-7</v>
      </c>
      <c r="M1928">
        <v>-1.30718954248366E-2</v>
      </c>
      <c r="N1928">
        <v>2.18409586056644</v>
      </c>
      <c r="O1928" s="5" t="str">
        <f>VLOOKUP(D1928,MTeams!$A:$B,2,FALSE)</f>
        <v>Purdue</v>
      </c>
      <c r="P1928" s="5" t="str">
        <f>VLOOKUP(E1928,MTeams!$A:$B,2,FALSE)</f>
        <v>Yale</v>
      </c>
    </row>
    <row r="1929" spans="1:16" x14ac:dyDescent="0.3">
      <c r="A1929" t="s">
        <v>1941</v>
      </c>
      <c r="B1929">
        <v>0.30807836711074099</v>
      </c>
      <c r="C1929">
        <v>2016</v>
      </c>
      <c r="D1929">
        <v>1355</v>
      </c>
      <c r="E1929">
        <v>1371</v>
      </c>
      <c r="F1929">
        <v>12</v>
      </c>
      <c r="G1929">
        <v>6</v>
      </c>
      <c r="H1929">
        <v>0.77419354838709598</v>
      </c>
      <c r="I1929">
        <v>7.0322580645161201</v>
      </c>
      <c r="J1929">
        <v>0.75757575757575701</v>
      </c>
      <c r="K1929">
        <v>7.0606060606060597</v>
      </c>
      <c r="L1929">
        <v>6</v>
      </c>
      <c r="M1929">
        <v>1.66177908113391E-2</v>
      </c>
      <c r="N1929">
        <v>-2.83479960899315E-2</v>
      </c>
      <c r="O1929" s="5" t="str">
        <f>VLOOKUP(D1929,MTeams!$A:$B,2,FALSE)</f>
        <v>S Dakota St</v>
      </c>
      <c r="P1929" s="5" t="str">
        <f>VLOOKUP(E1929,MTeams!$A:$B,2,FALSE)</f>
        <v>Seton Hall</v>
      </c>
    </row>
    <row r="1930" spans="1:16" x14ac:dyDescent="0.3">
      <c r="A1930" t="s">
        <v>1942</v>
      </c>
      <c r="B1930">
        <v>0.36808447126253901</v>
      </c>
      <c r="C1930">
        <v>2016</v>
      </c>
      <c r="D1930">
        <v>1355</v>
      </c>
      <c r="E1930">
        <v>1372</v>
      </c>
      <c r="F1930">
        <v>12</v>
      </c>
      <c r="G1930">
        <v>14</v>
      </c>
      <c r="H1930">
        <v>0.77419354838709598</v>
      </c>
      <c r="I1930">
        <v>7.0322580645161201</v>
      </c>
      <c r="J1930">
        <v>0.82142857142857095</v>
      </c>
      <c r="K1930">
        <v>15.285714285714199</v>
      </c>
      <c r="L1930">
        <v>-2</v>
      </c>
      <c r="M1930">
        <v>-4.7235023041474603E-2</v>
      </c>
      <c r="N1930">
        <v>-8.2534562211981495</v>
      </c>
      <c r="O1930" s="5" t="str">
        <f>VLOOKUP(D1930,MTeams!$A:$B,2,FALSE)</f>
        <v>S Dakota St</v>
      </c>
      <c r="P1930" s="5" t="str">
        <f>VLOOKUP(E1930,MTeams!$A:$B,2,FALSE)</f>
        <v>SF Austin</v>
      </c>
    </row>
    <row r="1931" spans="1:16" x14ac:dyDescent="0.3">
      <c r="A1931" t="s">
        <v>1943</v>
      </c>
      <c r="B1931">
        <v>0.70129871472079097</v>
      </c>
      <c r="C1931">
        <v>2016</v>
      </c>
      <c r="D1931">
        <v>1355</v>
      </c>
      <c r="E1931">
        <v>1380</v>
      </c>
      <c r="F1931">
        <v>12</v>
      </c>
      <c r="G1931">
        <v>16</v>
      </c>
      <c r="H1931">
        <v>0.77419354838709598</v>
      </c>
      <c r="I1931">
        <v>7.0322580645161201</v>
      </c>
      <c r="J1931">
        <v>0.61290322580645096</v>
      </c>
      <c r="K1931">
        <v>1.87096774193548</v>
      </c>
      <c r="L1931">
        <v>-4</v>
      </c>
      <c r="M1931">
        <v>0.16129032258064499</v>
      </c>
      <c r="N1931">
        <v>5.1612903225806397</v>
      </c>
      <c r="O1931" s="5" t="str">
        <f>VLOOKUP(D1931,MTeams!$A:$B,2,FALSE)</f>
        <v>S Dakota St</v>
      </c>
      <c r="P1931" s="5" t="str">
        <f>VLOOKUP(E1931,MTeams!$A:$B,2,FALSE)</f>
        <v>Southern Univ</v>
      </c>
    </row>
    <row r="1932" spans="1:16" x14ac:dyDescent="0.3">
      <c r="A1932" t="s">
        <v>1944</v>
      </c>
      <c r="B1932">
        <v>0.36248198548215399</v>
      </c>
      <c r="C1932">
        <v>2016</v>
      </c>
      <c r="D1932">
        <v>1355</v>
      </c>
      <c r="E1932">
        <v>1386</v>
      </c>
      <c r="F1932">
        <v>12</v>
      </c>
      <c r="G1932">
        <v>8</v>
      </c>
      <c r="H1932">
        <v>0.77419354838709598</v>
      </c>
      <c r="I1932">
        <v>7.0322580645161201</v>
      </c>
      <c r="J1932">
        <v>0.79411764705882304</v>
      </c>
      <c r="K1932">
        <v>7.6764705882352899</v>
      </c>
      <c r="L1932">
        <v>4</v>
      </c>
      <c r="M1932">
        <v>-1.99240986717267E-2</v>
      </c>
      <c r="N1932">
        <v>-0.64421252371916504</v>
      </c>
      <c r="O1932" s="5" t="str">
        <f>VLOOKUP(D1932,MTeams!$A:$B,2,FALSE)</f>
        <v>S Dakota St</v>
      </c>
      <c r="P1932" s="5" t="str">
        <f>VLOOKUP(E1932,MTeams!$A:$B,2,FALSE)</f>
        <v>St Joseph's PA</v>
      </c>
    </row>
    <row r="1933" spans="1:16" x14ac:dyDescent="0.3">
      <c r="A1933" t="s">
        <v>1945</v>
      </c>
      <c r="B1933">
        <v>0.45658673751024198</v>
      </c>
      <c r="C1933">
        <v>2016</v>
      </c>
      <c r="D1933">
        <v>1355</v>
      </c>
      <c r="E1933">
        <v>1392</v>
      </c>
      <c r="F1933">
        <v>12</v>
      </c>
      <c r="G1933">
        <v>13</v>
      </c>
      <c r="H1933">
        <v>0.77419354838709598</v>
      </c>
      <c r="I1933">
        <v>7.0322580645161201</v>
      </c>
      <c r="J1933">
        <v>0.8</v>
      </c>
      <c r="K1933">
        <v>10.2666666666666</v>
      </c>
      <c r="L1933">
        <v>-1</v>
      </c>
      <c r="M1933">
        <v>-2.5806451612903201E-2</v>
      </c>
      <c r="N1933">
        <v>-3.2344086021505301</v>
      </c>
      <c r="O1933" s="5" t="str">
        <f>VLOOKUP(D1933,MTeams!$A:$B,2,FALSE)</f>
        <v>S Dakota St</v>
      </c>
      <c r="P1933" s="5" t="str">
        <f>VLOOKUP(E1933,MTeams!$A:$B,2,FALSE)</f>
        <v>Stony Brook</v>
      </c>
    </row>
    <row r="1934" spans="1:16" x14ac:dyDescent="0.3">
      <c r="A1934" t="s">
        <v>1946</v>
      </c>
      <c r="B1934">
        <v>0.442559201341515</v>
      </c>
      <c r="C1934">
        <v>2016</v>
      </c>
      <c r="D1934">
        <v>1355</v>
      </c>
      <c r="E1934">
        <v>1393</v>
      </c>
      <c r="F1934">
        <v>12</v>
      </c>
      <c r="G1934">
        <v>10</v>
      </c>
      <c r="H1934">
        <v>0.77419354838709598</v>
      </c>
      <c r="I1934">
        <v>7.0322580645161201</v>
      </c>
      <c r="J1934">
        <v>0.59375</v>
      </c>
      <c r="K1934">
        <v>4.5</v>
      </c>
      <c r="L1934">
        <v>2</v>
      </c>
      <c r="M1934">
        <v>0.180443548387096</v>
      </c>
      <c r="N1934">
        <v>2.5322580645161201</v>
      </c>
      <c r="O1934" s="5" t="str">
        <f>VLOOKUP(D1934,MTeams!$A:$B,2,FALSE)</f>
        <v>S Dakota St</v>
      </c>
      <c r="P1934" s="5" t="str">
        <f>VLOOKUP(E1934,MTeams!$A:$B,2,FALSE)</f>
        <v>Syracuse</v>
      </c>
    </row>
    <row r="1935" spans="1:16" x14ac:dyDescent="0.3">
      <c r="A1935" t="s">
        <v>1947</v>
      </c>
      <c r="B1935">
        <v>0.54823089076228104</v>
      </c>
      <c r="C1935">
        <v>2016</v>
      </c>
      <c r="D1935">
        <v>1355</v>
      </c>
      <c r="E1935">
        <v>1396</v>
      </c>
      <c r="F1935">
        <v>12</v>
      </c>
      <c r="G1935">
        <v>10</v>
      </c>
      <c r="H1935">
        <v>0.77419354838709598</v>
      </c>
      <c r="I1935">
        <v>7.0322580645161201</v>
      </c>
      <c r="J1935">
        <v>0.65625</v>
      </c>
      <c r="K1935">
        <v>1.21874999999999</v>
      </c>
      <c r="L1935">
        <v>2</v>
      </c>
      <c r="M1935">
        <v>0.117943548387096</v>
      </c>
      <c r="N1935">
        <v>5.8135080645161299</v>
      </c>
      <c r="O1935" s="5" t="str">
        <f>VLOOKUP(D1935,MTeams!$A:$B,2,FALSE)</f>
        <v>S Dakota St</v>
      </c>
      <c r="P1935" s="5" t="str">
        <f>VLOOKUP(E1935,MTeams!$A:$B,2,FALSE)</f>
        <v>Temple</v>
      </c>
    </row>
    <row r="1936" spans="1:16" x14ac:dyDescent="0.3">
      <c r="A1936" t="s">
        <v>1948</v>
      </c>
      <c r="B1936">
        <v>0.35760374397808697</v>
      </c>
      <c r="C1936">
        <v>2016</v>
      </c>
      <c r="D1936">
        <v>1355</v>
      </c>
      <c r="E1936">
        <v>1400</v>
      </c>
      <c r="F1936">
        <v>12</v>
      </c>
      <c r="G1936">
        <v>6</v>
      </c>
      <c r="H1936">
        <v>0.77419354838709598</v>
      </c>
      <c r="I1936">
        <v>7.0322580645161201</v>
      </c>
      <c r="J1936">
        <v>0.625</v>
      </c>
      <c r="K1936">
        <v>3.28125</v>
      </c>
      <c r="L1936">
        <v>6</v>
      </c>
      <c r="M1936">
        <v>0.149193548387096</v>
      </c>
      <c r="N1936">
        <v>3.7510080645161201</v>
      </c>
      <c r="O1936" s="5" t="str">
        <f>VLOOKUP(D1936,MTeams!$A:$B,2,FALSE)</f>
        <v>S Dakota St</v>
      </c>
      <c r="P1936" s="5" t="str">
        <f>VLOOKUP(E1936,MTeams!$A:$B,2,FALSE)</f>
        <v>Texas</v>
      </c>
    </row>
    <row r="1937" spans="1:16" x14ac:dyDescent="0.3">
      <c r="A1937" t="s">
        <v>1949</v>
      </c>
      <c r="B1937">
        <v>0.176611128573605</v>
      </c>
      <c r="C1937">
        <v>2016</v>
      </c>
      <c r="D1937">
        <v>1355</v>
      </c>
      <c r="E1937">
        <v>1401</v>
      </c>
      <c r="F1937">
        <v>12</v>
      </c>
      <c r="G1937">
        <v>3</v>
      </c>
      <c r="H1937">
        <v>0.77419354838709598</v>
      </c>
      <c r="I1937">
        <v>7.0322580645161201</v>
      </c>
      <c r="J1937">
        <v>0.76470588235294101</v>
      </c>
      <c r="K1937">
        <v>10.3823529411764</v>
      </c>
      <c r="L1937">
        <v>9</v>
      </c>
      <c r="M1937">
        <v>9.4876660341556198E-3</v>
      </c>
      <c r="N1937">
        <v>-3.3500948766603398</v>
      </c>
      <c r="O1937" s="5" t="str">
        <f>VLOOKUP(D1937,MTeams!$A:$B,2,FALSE)</f>
        <v>S Dakota St</v>
      </c>
      <c r="P1937" s="5" t="str">
        <f>VLOOKUP(E1937,MTeams!$A:$B,2,FALSE)</f>
        <v>Texas A&amp;M</v>
      </c>
    </row>
    <row r="1938" spans="1:16" x14ac:dyDescent="0.3">
      <c r="A1938" t="s">
        <v>1950</v>
      </c>
      <c r="B1938">
        <v>0.43454725517442599</v>
      </c>
      <c r="C1938">
        <v>2016</v>
      </c>
      <c r="D1938">
        <v>1355</v>
      </c>
      <c r="E1938">
        <v>1403</v>
      </c>
      <c r="F1938">
        <v>12</v>
      </c>
      <c r="G1938">
        <v>8</v>
      </c>
      <c r="H1938">
        <v>0.77419354838709598</v>
      </c>
      <c r="I1938">
        <v>7.0322580645161201</v>
      </c>
      <c r="J1938">
        <v>0.61290322580645096</v>
      </c>
      <c r="K1938">
        <v>2.54838709677419</v>
      </c>
      <c r="L1938">
        <v>4</v>
      </c>
      <c r="M1938">
        <v>0.16129032258064499</v>
      </c>
      <c r="N1938">
        <v>4.4838709677419297</v>
      </c>
      <c r="O1938" s="5" t="str">
        <f>VLOOKUP(D1938,MTeams!$A:$B,2,FALSE)</f>
        <v>S Dakota St</v>
      </c>
      <c r="P1938" s="5" t="str">
        <f>VLOOKUP(E1938,MTeams!$A:$B,2,FALSE)</f>
        <v>Texas Tech</v>
      </c>
    </row>
    <row r="1939" spans="1:16" x14ac:dyDescent="0.3">
      <c r="A1939" t="s">
        <v>1951</v>
      </c>
      <c r="B1939">
        <v>0.49630561087837299</v>
      </c>
      <c r="C1939">
        <v>2016</v>
      </c>
      <c r="D1939">
        <v>1355</v>
      </c>
      <c r="E1939">
        <v>1409</v>
      </c>
      <c r="F1939">
        <v>12</v>
      </c>
      <c r="G1939">
        <v>11</v>
      </c>
      <c r="H1939">
        <v>0.77419354838709598</v>
      </c>
      <c r="I1939">
        <v>7.0322580645161201</v>
      </c>
      <c r="J1939">
        <v>0.64516129032257996</v>
      </c>
      <c r="K1939">
        <v>4.32258064516129</v>
      </c>
      <c r="L1939">
        <v>1</v>
      </c>
      <c r="M1939">
        <v>0.12903225806451599</v>
      </c>
      <c r="N1939">
        <v>2.7096774193548301</v>
      </c>
      <c r="O1939" s="5" t="str">
        <f>VLOOKUP(D1939,MTeams!$A:$B,2,FALSE)</f>
        <v>S Dakota St</v>
      </c>
      <c r="P1939" s="5" t="str">
        <f>VLOOKUP(E1939,MTeams!$A:$B,2,FALSE)</f>
        <v>Tulsa</v>
      </c>
    </row>
    <row r="1940" spans="1:16" x14ac:dyDescent="0.3">
      <c r="A1940" t="s">
        <v>1952</v>
      </c>
      <c r="B1940">
        <v>0.59631116600479495</v>
      </c>
      <c r="C1940">
        <v>2016</v>
      </c>
      <c r="D1940">
        <v>1355</v>
      </c>
      <c r="E1940">
        <v>1421</v>
      </c>
      <c r="F1940">
        <v>12</v>
      </c>
      <c r="G1940">
        <v>15</v>
      </c>
      <c r="H1940">
        <v>0.77419354838709598</v>
      </c>
      <c r="I1940">
        <v>7.0322580645161201</v>
      </c>
      <c r="J1940">
        <v>0.64516129032257996</v>
      </c>
      <c r="K1940">
        <v>5.4516129032257998</v>
      </c>
      <c r="L1940">
        <v>-3</v>
      </c>
      <c r="M1940">
        <v>0.12903225806451599</v>
      </c>
      <c r="N1940">
        <v>1.5806451612903201</v>
      </c>
      <c r="O1940" s="5" t="str">
        <f>VLOOKUP(D1940,MTeams!$A:$B,2,FALSE)</f>
        <v>S Dakota St</v>
      </c>
      <c r="P1940" s="5" t="str">
        <f>VLOOKUP(E1940,MTeams!$A:$B,2,FALSE)</f>
        <v>UNC Asheville</v>
      </c>
    </row>
    <row r="1941" spans="1:16" x14ac:dyDescent="0.3">
      <c r="A1941" t="s">
        <v>1953</v>
      </c>
      <c r="B1941">
        <v>0.54751512992167695</v>
      </c>
      <c r="C1941">
        <v>2016</v>
      </c>
      <c r="D1941">
        <v>1355</v>
      </c>
      <c r="E1941">
        <v>1423</v>
      </c>
      <c r="F1941">
        <v>12</v>
      </c>
      <c r="G1941">
        <v>13</v>
      </c>
      <c r="H1941">
        <v>0.77419354838709598</v>
      </c>
      <c r="I1941">
        <v>7.0322580645161201</v>
      </c>
      <c r="J1941">
        <v>0.76666666666666605</v>
      </c>
      <c r="K1941">
        <v>6.36666666666666</v>
      </c>
      <c r="L1941">
        <v>-1</v>
      </c>
      <c r="M1941">
        <v>7.5268817204300299E-3</v>
      </c>
      <c r="N1941">
        <v>0.66559139784946197</v>
      </c>
      <c r="O1941" s="5" t="str">
        <f>VLOOKUP(D1941,MTeams!$A:$B,2,FALSE)</f>
        <v>S Dakota St</v>
      </c>
      <c r="P1941" s="5" t="str">
        <f>VLOOKUP(E1941,MTeams!$A:$B,2,FALSE)</f>
        <v>UNC Wilmington</v>
      </c>
    </row>
    <row r="1942" spans="1:16" x14ac:dyDescent="0.3">
      <c r="A1942" t="s">
        <v>1954</v>
      </c>
      <c r="B1942">
        <v>0.35356435279249698</v>
      </c>
      <c r="C1942">
        <v>2016</v>
      </c>
      <c r="D1942">
        <v>1355</v>
      </c>
      <c r="E1942">
        <v>1425</v>
      </c>
      <c r="F1942">
        <v>12</v>
      </c>
      <c r="G1942">
        <v>8</v>
      </c>
      <c r="H1942">
        <v>0.77419354838709598</v>
      </c>
      <c r="I1942">
        <v>7.0322580645161201</v>
      </c>
      <c r="J1942">
        <v>0.63636363636363602</v>
      </c>
      <c r="K1942">
        <v>6.0909090909090899</v>
      </c>
      <c r="L1942">
        <v>4</v>
      </c>
      <c r="M1942">
        <v>0.13782991202346001</v>
      </c>
      <c r="N1942">
        <v>0.94134897360703795</v>
      </c>
      <c r="O1942" s="5" t="str">
        <f>VLOOKUP(D1942,MTeams!$A:$B,2,FALSE)</f>
        <v>S Dakota St</v>
      </c>
      <c r="P1942" s="5" t="str">
        <f>VLOOKUP(E1942,MTeams!$A:$B,2,FALSE)</f>
        <v>USC</v>
      </c>
    </row>
    <row r="1943" spans="1:16" x14ac:dyDescent="0.3">
      <c r="A1943" t="s">
        <v>1955</v>
      </c>
      <c r="B1943">
        <v>0.223451157229176</v>
      </c>
      <c r="C1943">
        <v>2016</v>
      </c>
      <c r="D1943">
        <v>1355</v>
      </c>
      <c r="E1943">
        <v>1428</v>
      </c>
      <c r="F1943">
        <v>12</v>
      </c>
      <c r="G1943">
        <v>3</v>
      </c>
      <c r="H1943">
        <v>0.77419354838709598</v>
      </c>
      <c r="I1943">
        <v>7.0322580645161201</v>
      </c>
      <c r="J1943">
        <v>0.75757575757575701</v>
      </c>
      <c r="K1943">
        <v>7.48484848484848</v>
      </c>
      <c r="L1943">
        <v>9</v>
      </c>
      <c r="M1943">
        <v>1.66177908113391E-2</v>
      </c>
      <c r="N1943">
        <v>-0.45259042033235503</v>
      </c>
      <c r="O1943" s="5" t="str">
        <f>VLOOKUP(D1943,MTeams!$A:$B,2,FALSE)</f>
        <v>S Dakota St</v>
      </c>
      <c r="P1943" s="5" t="str">
        <f>VLOOKUP(E1943,MTeams!$A:$B,2,FALSE)</f>
        <v>Utah</v>
      </c>
    </row>
    <row r="1944" spans="1:16" x14ac:dyDescent="0.3">
      <c r="A1944" t="s">
        <v>1956</v>
      </c>
      <c r="B1944">
        <v>0.34268355912194898</v>
      </c>
      <c r="C1944">
        <v>2016</v>
      </c>
      <c r="D1944">
        <v>1355</v>
      </c>
      <c r="E1944">
        <v>1433</v>
      </c>
      <c r="F1944">
        <v>12</v>
      </c>
      <c r="G1944">
        <v>10</v>
      </c>
      <c r="H1944">
        <v>0.77419354838709598</v>
      </c>
      <c r="I1944">
        <v>7.0322580645161201</v>
      </c>
      <c r="J1944">
        <v>0.70588235294117596</v>
      </c>
      <c r="K1944">
        <v>9.9117647058823497</v>
      </c>
      <c r="L1944">
        <v>2</v>
      </c>
      <c r="M1944">
        <v>6.8311195445920195E-2</v>
      </c>
      <c r="N1944">
        <v>-2.8795066413662198</v>
      </c>
      <c r="O1944" s="5" t="str">
        <f>VLOOKUP(D1944,MTeams!$A:$B,2,FALSE)</f>
        <v>S Dakota St</v>
      </c>
      <c r="P1944" s="5" t="str">
        <f>VLOOKUP(E1944,MTeams!$A:$B,2,FALSE)</f>
        <v>VCU</v>
      </c>
    </row>
    <row r="1945" spans="1:16" x14ac:dyDescent="0.3">
      <c r="A1945" t="s">
        <v>1957</v>
      </c>
      <c r="B1945">
        <v>0.35137913922349701</v>
      </c>
      <c r="C1945">
        <v>2016</v>
      </c>
      <c r="D1945">
        <v>1355</v>
      </c>
      <c r="E1945">
        <v>1435</v>
      </c>
      <c r="F1945">
        <v>12</v>
      </c>
      <c r="G1945">
        <v>11</v>
      </c>
      <c r="H1945">
        <v>0.77419354838709598</v>
      </c>
      <c r="I1945">
        <v>7.0322580645161201</v>
      </c>
      <c r="J1945">
        <v>0.59375</v>
      </c>
      <c r="K1945">
        <v>9.40625</v>
      </c>
      <c r="L1945">
        <v>1</v>
      </c>
      <c r="M1945">
        <v>0.180443548387096</v>
      </c>
      <c r="N1945">
        <v>-2.3739919354838701</v>
      </c>
      <c r="O1945" s="5" t="str">
        <f>VLOOKUP(D1945,MTeams!$A:$B,2,FALSE)</f>
        <v>S Dakota St</v>
      </c>
      <c r="P1945" s="5" t="str">
        <f>VLOOKUP(E1945,MTeams!$A:$B,2,FALSE)</f>
        <v>Vanderbilt</v>
      </c>
    </row>
    <row r="1946" spans="1:16" x14ac:dyDescent="0.3">
      <c r="A1946" t="s">
        <v>1958</v>
      </c>
      <c r="B1946">
        <v>0.13504842882506499</v>
      </c>
      <c r="C1946">
        <v>2016</v>
      </c>
      <c r="D1946">
        <v>1355</v>
      </c>
      <c r="E1946">
        <v>1437</v>
      </c>
      <c r="F1946">
        <v>12</v>
      </c>
      <c r="G1946">
        <v>2</v>
      </c>
      <c r="H1946">
        <v>0.77419354838709598</v>
      </c>
      <c r="I1946">
        <v>7.0322580645161201</v>
      </c>
      <c r="J1946">
        <v>0.85294117647058798</v>
      </c>
      <c r="K1946">
        <v>13.264705882352899</v>
      </c>
      <c r="L1946">
        <v>10</v>
      </c>
      <c r="M1946">
        <v>-7.8747628083491394E-2</v>
      </c>
      <c r="N1946">
        <v>-6.2324478178368103</v>
      </c>
      <c r="O1946" s="5" t="str">
        <f>VLOOKUP(D1946,MTeams!$A:$B,2,FALSE)</f>
        <v>S Dakota St</v>
      </c>
      <c r="P1946" s="5" t="str">
        <f>VLOOKUP(E1946,MTeams!$A:$B,2,FALSE)</f>
        <v>Villanova</v>
      </c>
    </row>
    <row r="1947" spans="1:16" x14ac:dyDescent="0.3">
      <c r="A1947" t="s">
        <v>1959</v>
      </c>
      <c r="B1947">
        <v>0.141403455735131</v>
      </c>
      <c r="C1947">
        <v>2016</v>
      </c>
      <c r="D1947">
        <v>1355</v>
      </c>
      <c r="E1947">
        <v>1438</v>
      </c>
      <c r="F1947">
        <v>12</v>
      </c>
      <c r="G1947">
        <v>1</v>
      </c>
      <c r="H1947">
        <v>0.77419354838709598</v>
      </c>
      <c r="I1947">
        <v>7.0322580645161201</v>
      </c>
      <c r="J1947">
        <v>0.78787878787878696</v>
      </c>
      <c r="K1947">
        <v>10.6969696969696</v>
      </c>
      <c r="L1947">
        <v>11</v>
      </c>
      <c r="M1947">
        <v>-1.3685239491691E-2</v>
      </c>
      <c r="N1947">
        <v>-3.6647116324535598</v>
      </c>
      <c r="O1947" s="5" t="str">
        <f>VLOOKUP(D1947,MTeams!$A:$B,2,FALSE)</f>
        <v>S Dakota St</v>
      </c>
      <c r="P1947" s="5" t="str">
        <f>VLOOKUP(E1947,MTeams!$A:$B,2,FALSE)</f>
        <v>Virginia</v>
      </c>
    </row>
    <row r="1948" spans="1:16" x14ac:dyDescent="0.3">
      <c r="A1948" t="s">
        <v>1960</v>
      </c>
      <c r="B1948">
        <v>0.61103844883646197</v>
      </c>
      <c r="C1948">
        <v>2016</v>
      </c>
      <c r="D1948">
        <v>1355</v>
      </c>
      <c r="E1948">
        <v>1451</v>
      </c>
      <c r="F1948">
        <v>12</v>
      </c>
      <c r="G1948">
        <v>15</v>
      </c>
      <c r="H1948">
        <v>0.77419354838709598</v>
      </c>
      <c r="I1948">
        <v>7.0322580645161201</v>
      </c>
      <c r="J1948">
        <v>0.74193548387096697</v>
      </c>
      <c r="K1948">
        <v>6.06451612903225</v>
      </c>
      <c r="L1948">
        <v>-3</v>
      </c>
      <c r="M1948">
        <v>3.2258064516128997E-2</v>
      </c>
      <c r="N1948">
        <v>0.96774193548387</v>
      </c>
      <c r="O1948" s="5" t="str">
        <f>VLOOKUP(D1948,MTeams!$A:$B,2,FALSE)</f>
        <v>S Dakota St</v>
      </c>
      <c r="P1948" s="5" t="str">
        <f>VLOOKUP(E1948,MTeams!$A:$B,2,FALSE)</f>
        <v>Weber St</v>
      </c>
    </row>
    <row r="1949" spans="1:16" x14ac:dyDescent="0.3">
      <c r="A1949" t="s">
        <v>1961</v>
      </c>
      <c r="B1949">
        <v>0.14552590573302601</v>
      </c>
      <c r="C1949">
        <v>2016</v>
      </c>
      <c r="D1949">
        <v>1355</v>
      </c>
      <c r="E1949">
        <v>1452</v>
      </c>
      <c r="F1949">
        <v>12</v>
      </c>
      <c r="G1949">
        <v>3</v>
      </c>
      <c r="H1949">
        <v>0.77419354838709598</v>
      </c>
      <c r="I1949">
        <v>7.0322580645161201</v>
      </c>
      <c r="J1949">
        <v>0.76470588235294101</v>
      </c>
      <c r="K1949">
        <v>12.588235294117601</v>
      </c>
      <c r="L1949">
        <v>9</v>
      </c>
      <c r="M1949">
        <v>9.4876660341556198E-3</v>
      </c>
      <c r="N1949">
        <v>-5.5559772296015097</v>
      </c>
      <c r="O1949" s="5" t="str">
        <f>VLOOKUP(D1949,MTeams!$A:$B,2,FALSE)</f>
        <v>S Dakota St</v>
      </c>
      <c r="P1949" s="5" t="str">
        <f>VLOOKUP(E1949,MTeams!$A:$B,2,FALSE)</f>
        <v>West Virginia</v>
      </c>
    </row>
    <row r="1950" spans="1:16" x14ac:dyDescent="0.3">
      <c r="A1950" t="s">
        <v>1962</v>
      </c>
      <c r="B1950">
        <v>0.630906681785528</v>
      </c>
      <c r="C1950">
        <v>2016</v>
      </c>
      <c r="D1950">
        <v>1355</v>
      </c>
      <c r="E1950">
        <v>1453</v>
      </c>
      <c r="F1950">
        <v>12</v>
      </c>
      <c r="G1950">
        <v>14</v>
      </c>
      <c r="H1950">
        <v>0.77419354838709598</v>
      </c>
      <c r="I1950">
        <v>7.0322580645161201</v>
      </c>
      <c r="J1950">
        <v>0.63636363636363602</v>
      </c>
      <c r="K1950">
        <v>2.6969696969696901</v>
      </c>
      <c r="L1950">
        <v>-2</v>
      </c>
      <c r="M1950">
        <v>0.13782991202346001</v>
      </c>
      <c r="N1950">
        <v>4.33528836754643</v>
      </c>
      <c r="O1950" s="5" t="str">
        <f>VLOOKUP(D1950,MTeams!$A:$B,2,FALSE)</f>
        <v>S Dakota St</v>
      </c>
      <c r="P1950" s="5" t="str">
        <f>VLOOKUP(E1950,MTeams!$A:$B,2,FALSE)</f>
        <v>WI Green Bay</v>
      </c>
    </row>
    <row r="1951" spans="1:16" x14ac:dyDescent="0.3">
      <c r="A1951" t="s">
        <v>1963</v>
      </c>
      <c r="B1951">
        <v>0.29505393694009302</v>
      </c>
      <c r="C1951">
        <v>2016</v>
      </c>
      <c r="D1951">
        <v>1355</v>
      </c>
      <c r="E1951">
        <v>1455</v>
      </c>
      <c r="F1951">
        <v>12</v>
      </c>
      <c r="G1951">
        <v>11</v>
      </c>
      <c r="H1951">
        <v>0.77419354838709598</v>
      </c>
      <c r="I1951">
        <v>7.0322580645161201</v>
      </c>
      <c r="J1951">
        <v>0.74193548387096697</v>
      </c>
      <c r="K1951">
        <v>13.709677419354801</v>
      </c>
      <c r="L1951">
        <v>1</v>
      </c>
      <c r="M1951">
        <v>3.2258064516128997E-2</v>
      </c>
      <c r="N1951">
        <v>-6.6774193548387002</v>
      </c>
      <c r="O1951" s="5" t="str">
        <f>VLOOKUP(D1951,MTeams!$A:$B,2,FALSE)</f>
        <v>S Dakota St</v>
      </c>
      <c r="P1951" s="5" t="str">
        <f>VLOOKUP(E1951,MTeams!$A:$B,2,FALSE)</f>
        <v>Wichita St</v>
      </c>
    </row>
    <row r="1952" spans="1:16" x14ac:dyDescent="0.3">
      <c r="A1952" t="s">
        <v>1964</v>
      </c>
      <c r="B1952">
        <v>0.36287780856861801</v>
      </c>
      <c r="C1952">
        <v>2016</v>
      </c>
      <c r="D1952">
        <v>1355</v>
      </c>
      <c r="E1952">
        <v>1458</v>
      </c>
      <c r="F1952">
        <v>12</v>
      </c>
      <c r="G1952">
        <v>7</v>
      </c>
      <c r="H1952">
        <v>0.77419354838709598</v>
      </c>
      <c r="I1952">
        <v>7.0322580645161201</v>
      </c>
      <c r="J1952">
        <v>0.625</v>
      </c>
      <c r="K1952">
        <v>4.3125</v>
      </c>
      <c r="L1952">
        <v>5</v>
      </c>
      <c r="M1952">
        <v>0.149193548387096</v>
      </c>
      <c r="N1952">
        <v>2.7197580645161201</v>
      </c>
      <c r="O1952" s="5" t="str">
        <f>VLOOKUP(D1952,MTeams!$A:$B,2,FALSE)</f>
        <v>S Dakota St</v>
      </c>
      <c r="P1952" s="5" t="str">
        <f>VLOOKUP(E1952,MTeams!$A:$B,2,FALSE)</f>
        <v>Wisconsin</v>
      </c>
    </row>
    <row r="1953" spans="1:16" x14ac:dyDescent="0.3">
      <c r="A1953" t="s">
        <v>1965</v>
      </c>
      <c r="B1953">
        <v>0.173619543574204</v>
      </c>
      <c r="C1953">
        <v>2016</v>
      </c>
      <c r="D1953">
        <v>1355</v>
      </c>
      <c r="E1953">
        <v>1462</v>
      </c>
      <c r="F1953">
        <v>12</v>
      </c>
      <c r="G1953">
        <v>2</v>
      </c>
      <c r="H1953">
        <v>0.77419354838709598</v>
      </c>
      <c r="I1953">
        <v>7.0322580645161201</v>
      </c>
      <c r="J1953">
        <v>0.84375</v>
      </c>
      <c r="K1953">
        <v>10.3125</v>
      </c>
      <c r="L1953">
        <v>10</v>
      </c>
      <c r="M1953">
        <v>-6.9556451612903206E-2</v>
      </c>
      <c r="N1953">
        <v>-3.2802419354838701</v>
      </c>
      <c r="O1953" s="5" t="str">
        <f>VLOOKUP(D1953,MTeams!$A:$B,2,FALSE)</f>
        <v>S Dakota St</v>
      </c>
      <c r="P1953" s="5" t="str">
        <f>VLOOKUP(E1953,MTeams!$A:$B,2,FALSE)</f>
        <v>Xavier</v>
      </c>
    </row>
    <row r="1954" spans="1:16" x14ac:dyDescent="0.3">
      <c r="A1954" t="s">
        <v>1966</v>
      </c>
      <c r="B1954">
        <v>0.39974409914081999</v>
      </c>
      <c r="C1954">
        <v>2016</v>
      </c>
      <c r="D1954">
        <v>1355</v>
      </c>
      <c r="E1954">
        <v>1463</v>
      </c>
      <c r="F1954">
        <v>12</v>
      </c>
      <c r="G1954">
        <v>12</v>
      </c>
      <c r="H1954">
        <v>0.77419354838709598</v>
      </c>
      <c r="I1954">
        <v>7.0322580645161201</v>
      </c>
      <c r="J1954">
        <v>0.77777777777777701</v>
      </c>
      <c r="K1954">
        <v>10.9629629629629</v>
      </c>
      <c r="L1954">
        <v>0</v>
      </c>
      <c r="M1954">
        <v>-3.58422939068103E-3</v>
      </c>
      <c r="N1954">
        <v>-3.9307048984468298</v>
      </c>
      <c r="O1954" s="5" t="str">
        <f>VLOOKUP(D1954,MTeams!$A:$B,2,FALSE)</f>
        <v>S Dakota St</v>
      </c>
      <c r="P1954" s="5" t="str">
        <f>VLOOKUP(E1954,MTeams!$A:$B,2,FALSE)</f>
        <v>Yale</v>
      </c>
    </row>
    <row r="1955" spans="1:16" x14ac:dyDescent="0.3">
      <c r="A1955" t="s">
        <v>1967</v>
      </c>
      <c r="B1955">
        <v>0.56673978809380099</v>
      </c>
      <c r="C1955">
        <v>2016</v>
      </c>
      <c r="D1955">
        <v>1371</v>
      </c>
      <c r="E1955">
        <v>1372</v>
      </c>
      <c r="F1955">
        <v>6</v>
      </c>
      <c r="G1955">
        <v>14</v>
      </c>
      <c r="H1955">
        <v>0.75757575757575701</v>
      </c>
      <c r="I1955">
        <v>7.0606060606060597</v>
      </c>
      <c r="J1955">
        <v>0.82142857142857095</v>
      </c>
      <c r="K1955">
        <v>15.285714285714199</v>
      </c>
      <c r="L1955">
        <v>-8</v>
      </c>
      <c r="M1955">
        <v>-6.38528138528138E-2</v>
      </c>
      <c r="N1955">
        <v>-8.2251082251082206</v>
      </c>
      <c r="O1955" s="5" t="str">
        <f>VLOOKUP(D1955,MTeams!$A:$B,2,FALSE)</f>
        <v>Seton Hall</v>
      </c>
      <c r="P1955" s="5" t="str">
        <f>VLOOKUP(E1955,MTeams!$A:$B,2,FALSE)</f>
        <v>SF Austin</v>
      </c>
    </row>
    <row r="1956" spans="1:16" x14ac:dyDescent="0.3">
      <c r="A1956" t="s">
        <v>1968</v>
      </c>
      <c r="B1956">
        <v>0.84054106863626199</v>
      </c>
      <c r="C1956">
        <v>2016</v>
      </c>
      <c r="D1956">
        <v>1371</v>
      </c>
      <c r="E1956">
        <v>1380</v>
      </c>
      <c r="F1956">
        <v>6</v>
      </c>
      <c r="G1956">
        <v>16</v>
      </c>
      <c r="H1956">
        <v>0.75757575757575701</v>
      </c>
      <c r="I1956">
        <v>7.0606060606060597</v>
      </c>
      <c r="J1956">
        <v>0.61290322580645096</v>
      </c>
      <c r="K1956">
        <v>1.87096774193548</v>
      </c>
      <c r="L1956">
        <v>-10</v>
      </c>
      <c r="M1956">
        <v>0.144672531769305</v>
      </c>
      <c r="N1956">
        <v>5.1896383186705703</v>
      </c>
      <c r="O1956" s="5" t="str">
        <f>VLOOKUP(D1956,MTeams!$A:$B,2,FALSE)</f>
        <v>Seton Hall</v>
      </c>
      <c r="P1956" s="5" t="str">
        <f>VLOOKUP(E1956,MTeams!$A:$B,2,FALSE)</f>
        <v>Southern Univ</v>
      </c>
    </row>
    <row r="1957" spans="1:16" x14ac:dyDescent="0.3">
      <c r="A1957" t="s">
        <v>1969</v>
      </c>
      <c r="B1957">
        <v>0.56085068936762805</v>
      </c>
      <c r="C1957">
        <v>2016</v>
      </c>
      <c r="D1957">
        <v>1371</v>
      </c>
      <c r="E1957">
        <v>1386</v>
      </c>
      <c r="F1957">
        <v>6</v>
      </c>
      <c r="G1957">
        <v>8</v>
      </c>
      <c r="H1957">
        <v>0.75757575757575701</v>
      </c>
      <c r="I1957">
        <v>7.0606060606060597</v>
      </c>
      <c r="J1957">
        <v>0.79411764705882304</v>
      </c>
      <c r="K1957">
        <v>7.6764705882352899</v>
      </c>
      <c r="L1957">
        <v>-2</v>
      </c>
      <c r="M1957">
        <v>-3.6541889483065901E-2</v>
      </c>
      <c r="N1957">
        <v>-0.61586452762923305</v>
      </c>
      <c r="O1957" s="5" t="str">
        <f>VLOOKUP(D1957,MTeams!$A:$B,2,FALSE)</f>
        <v>Seton Hall</v>
      </c>
      <c r="P1957" s="5" t="str">
        <f>VLOOKUP(E1957,MTeams!$A:$B,2,FALSE)</f>
        <v>St Joseph's PA</v>
      </c>
    </row>
    <row r="1958" spans="1:16" x14ac:dyDescent="0.3">
      <c r="A1958" t="s">
        <v>1970</v>
      </c>
      <c r="B1958">
        <v>0.65363393064949205</v>
      </c>
      <c r="C1958">
        <v>2016</v>
      </c>
      <c r="D1958">
        <v>1371</v>
      </c>
      <c r="E1958">
        <v>1392</v>
      </c>
      <c r="F1958">
        <v>6</v>
      </c>
      <c r="G1958">
        <v>13</v>
      </c>
      <c r="H1958">
        <v>0.75757575757575701</v>
      </c>
      <c r="I1958">
        <v>7.0606060606060597</v>
      </c>
      <c r="J1958">
        <v>0.8</v>
      </c>
      <c r="K1958">
        <v>10.2666666666666</v>
      </c>
      <c r="L1958">
        <v>-7</v>
      </c>
      <c r="M1958">
        <v>-4.2424242424242399E-2</v>
      </c>
      <c r="N1958">
        <v>-3.2060606060605998</v>
      </c>
      <c r="O1958" s="5" t="str">
        <f>VLOOKUP(D1958,MTeams!$A:$B,2,FALSE)</f>
        <v>Seton Hall</v>
      </c>
      <c r="P1958" s="5" t="str">
        <f>VLOOKUP(E1958,MTeams!$A:$B,2,FALSE)</f>
        <v>Stony Brook</v>
      </c>
    </row>
    <row r="1959" spans="1:16" x14ac:dyDescent="0.3">
      <c r="A1959" t="s">
        <v>1971</v>
      </c>
      <c r="B1959">
        <v>0.64065500342192805</v>
      </c>
      <c r="C1959">
        <v>2016</v>
      </c>
      <c r="D1959">
        <v>1371</v>
      </c>
      <c r="E1959">
        <v>1393</v>
      </c>
      <c r="F1959">
        <v>6</v>
      </c>
      <c r="G1959">
        <v>10</v>
      </c>
      <c r="H1959">
        <v>0.75757575757575701</v>
      </c>
      <c r="I1959">
        <v>7.0606060606060597</v>
      </c>
      <c r="J1959">
        <v>0.59375</v>
      </c>
      <c r="K1959">
        <v>4.5</v>
      </c>
      <c r="L1959">
        <v>-4</v>
      </c>
      <c r="M1959">
        <v>0.16382575757575699</v>
      </c>
      <c r="N1959">
        <v>2.5606060606060601</v>
      </c>
      <c r="O1959" s="5" t="str">
        <f>VLOOKUP(D1959,MTeams!$A:$B,2,FALSE)</f>
        <v>Seton Hall</v>
      </c>
      <c r="P1959" s="5" t="str">
        <f>VLOOKUP(E1959,MTeams!$A:$B,2,FALSE)</f>
        <v>Syracuse</v>
      </c>
    </row>
    <row r="1960" spans="1:16" x14ac:dyDescent="0.3">
      <c r="A1960" t="s">
        <v>1972</v>
      </c>
      <c r="B1960">
        <v>0.73158359797935002</v>
      </c>
      <c r="C1960">
        <v>2016</v>
      </c>
      <c r="D1960">
        <v>1371</v>
      </c>
      <c r="E1960">
        <v>1396</v>
      </c>
      <c r="F1960">
        <v>6</v>
      </c>
      <c r="G1960">
        <v>10</v>
      </c>
      <c r="H1960">
        <v>0.75757575757575701</v>
      </c>
      <c r="I1960">
        <v>7.0606060606060597</v>
      </c>
      <c r="J1960">
        <v>0.65625</v>
      </c>
      <c r="K1960">
        <v>1.21874999999999</v>
      </c>
      <c r="L1960">
        <v>-4</v>
      </c>
      <c r="M1960">
        <v>0.101325757575757</v>
      </c>
      <c r="N1960">
        <v>5.8418560606060597</v>
      </c>
      <c r="O1960" s="5" t="str">
        <f>VLOOKUP(D1960,MTeams!$A:$B,2,FALSE)</f>
        <v>Seton Hall</v>
      </c>
      <c r="P1960" s="5" t="str">
        <f>VLOOKUP(E1960,MTeams!$A:$B,2,FALSE)</f>
        <v>Temple</v>
      </c>
    </row>
    <row r="1961" spans="1:16" x14ac:dyDescent="0.3">
      <c r="A1961" t="s">
        <v>1973</v>
      </c>
      <c r="B1961">
        <v>0.55560463246306901</v>
      </c>
      <c r="C1961">
        <v>2016</v>
      </c>
      <c r="D1961">
        <v>1371</v>
      </c>
      <c r="E1961">
        <v>1400</v>
      </c>
      <c r="F1961">
        <v>6</v>
      </c>
      <c r="G1961">
        <v>6</v>
      </c>
      <c r="H1961">
        <v>0.75757575757575701</v>
      </c>
      <c r="I1961">
        <v>7.0606060606060597</v>
      </c>
      <c r="J1961">
        <v>0.625</v>
      </c>
      <c r="K1961">
        <v>3.28125</v>
      </c>
      <c r="L1961">
        <v>0</v>
      </c>
      <c r="M1961">
        <v>0.13257575757575699</v>
      </c>
      <c r="N1961">
        <v>3.7793560606060601</v>
      </c>
      <c r="O1961" s="5" t="str">
        <f>VLOOKUP(D1961,MTeams!$A:$B,2,FALSE)</f>
        <v>Seton Hall</v>
      </c>
      <c r="P1961" s="5" t="str">
        <f>VLOOKUP(E1961,MTeams!$A:$B,2,FALSE)</f>
        <v>Texas</v>
      </c>
    </row>
    <row r="1962" spans="1:16" x14ac:dyDescent="0.3">
      <c r="A1962" t="s">
        <v>1974</v>
      </c>
      <c r="B1962">
        <v>0.32509081695237002</v>
      </c>
      <c r="C1962">
        <v>2016</v>
      </c>
      <c r="D1962">
        <v>1371</v>
      </c>
      <c r="E1962">
        <v>1401</v>
      </c>
      <c r="F1962">
        <v>6</v>
      </c>
      <c r="G1962">
        <v>3</v>
      </c>
      <c r="H1962">
        <v>0.75757575757575701</v>
      </c>
      <c r="I1962">
        <v>7.0606060606060597</v>
      </c>
      <c r="J1962">
        <v>0.76470588235294101</v>
      </c>
      <c r="K1962">
        <v>10.3823529411764</v>
      </c>
      <c r="L1962">
        <v>3</v>
      </c>
      <c r="M1962">
        <v>-7.13012477718355E-3</v>
      </c>
      <c r="N1962">
        <v>-3.32174688057041</v>
      </c>
      <c r="O1962" s="5" t="str">
        <f>VLOOKUP(D1962,MTeams!$A:$B,2,FALSE)</f>
        <v>Seton Hall</v>
      </c>
      <c r="P1962" s="5" t="str">
        <f>VLOOKUP(E1962,MTeams!$A:$B,2,FALSE)</f>
        <v>Texas A&amp;M</v>
      </c>
    </row>
    <row r="1963" spans="1:16" x14ac:dyDescent="0.3">
      <c r="A1963" t="s">
        <v>1975</v>
      </c>
      <c r="B1963">
        <v>0.63315952115030605</v>
      </c>
      <c r="C1963">
        <v>2016</v>
      </c>
      <c r="D1963">
        <v>1371</v>
      </c>
      <c r="E1963">
        <v>1403</v>
      </c>
      <c r="F1963">
        <v>6</v>
      </c>
      <c r="G1963">
        <v>8</v>
      </c>
      <c r="H1963">
        <v>0.75757575757575701</v>
      </c>
      <c r="I1963">
        <v>7.0606060606060597</v>
      </c>
      <c r="J1963">
        <v>0.61290322580645096</v>
      </c>
      <c r="K1963">
        <v>2.54838709677419</v>
      </c>
      <c r="L1963">
        <v>-2</v>
      </c>
      <c r="M1963">
        <v>0.144672531769305</v>
      </c>
      <c r="N1963">
        <v>4.5122189638318604</v>
      </c>
      <c r="O1963" s="5" t="str">
        <f>VLOOKUP(D1963,MTeams!$A:$B,2,FALSE)</f>
        <v>Seton Hall</v>
      </c>
      <c r="P1963" s="5" t="str">
        <f>VLOOKUP(E1963,MTeams!$A:$B,2,FALSE)</f>
        <v>Texas Tech</v>
      </c>
    </row>
    <row r="1964" spans="1:16" x14ac:dyDescent="0.3">
      <c r="A1964" t="s">
        <v>1976</v>
      </c>
      <c r="B1964">
        <v>0.68875655401473901</v>
      </c>
      <c r="C1964">
        <v>2016</v>
      </c>
      <c r="D1964">
        <v>1371</v>
      </c>
      <c r="E1964">
        <v>1409</v>
      </c>
      <c r="F1964">
        <v>6</v>
      </c>
      <c r="G1964">
        <v>11</v>
      </c>
      <c r="H1964">
        <v>0.75757575757575701</v>
      </c>
      <c r="I1964">
        <v>7.0606060606060597</v>
      </c>
      <c r="J1964">
        <v>0.64516129032257996</v>
      </c>
      <c r="K1964">
        <v>4.32258064516129</v>
      </c>
      <c r="L1964">
        <v>-5</v>
      </c>
      <c r="M1964">
        <v>0.112414467253176</v>
      </c>
      <c r="N1964">
        <v>2.7380254154447701</v>
      </c>
      <c r="O1964" s="5" t="str">
        <f>VLOOKUP(D1964,MTeams!$A:$B,2,FALSE)</f>
        <v>Seton Hall</v>
      </c>
      <c r="P1964" s="5" t="str">
        <f>VLOOKUP(E1964,MTeams!$A:$B,2,FALSE)</f>
        <v>Tulsa</v>
      </c>
    </row>
    <row r="1965" spans="1:16" x14ac:dyDescent="0.3">
      <c r="A1965" t="s">
        <v>1977</v>
      </c>
      <c r="B1965">
        <v>0.76834115717459495</v>
      </c>
      <c r="C1965">
        <v>2016</v>
      </c>
      <c r="D1965">
        <v>1371</v>
      </c>
      <c r="E1965">
        <v>1421</v>
      </c>
      <c r="F1965">
        <v>6</v>
      </c>
      <c r="G1965">
        <v>15</v>
      </c>
      <c r="H1965">
        <v>0.75757575757575701</v>
      </c>
      <c r="I1965">
        <v>7.0606060606060597</v>
      </c>
      <c r="J1965">
        <v>0.64516129032257996</v>
      </c>
      <c r="K1965">
        <v>5.4516129032257998</v>
      </c>
      <c r="L1965">
        <v>-9</v>
      </c>
      <c r="M1965">
        <v>0.112414467253176</v>
      </c>
      <c r="N1965">
        <v>1.6089931573802501</v>
      </c>
      <c r="O1965" s="5" t="str">
        <f>VLOOKUP(D1965,MTeams!$A:$B,2,FALSE)</f>
        <v>Seton Hall</v>
      </c>
      <c r="P1965" s="5" t="str">
        <f>VLOOKUP(E1965,MTeams!$A:$B,2,FALSE)</f>
        <v>UNC Asheville</v>
      </c>
    </row>
    <row r="1966" spans="1:16" x14ac:dyDescent="0.3">
      <c r="A1966" t="s">
        <v>1978</v>
      </c>
      <c r="B1966">
        <v>0.731013772506939</v>
      </c>
      <c r="C1966">
        <v>2016</v>
      </c>
      <c r="D1966">
        <v>1371</v>
      </c>
      <c r="E1966">
        <v>1423</v>
      </c>
      <c r="F1966">
        <v>6</v>
      </c>
      <c r="G1966">
        <v>13</v>
      </c>
      <c r="H1966">
        <v>0.75757575757575701</v>
      </c>
      <c r="I1966">
        <v>7.0606060606060597</v>
      </c>
      <c r="J1966">
        <v>0.76666666666666605</v>
      </c>
      <c r="K1966">
        <v>6.36666666666666</v>
      </c>
      <c r="L1966">
        <v>-7</v>
      </c>
      <c r="M1966">
        <v>-9.0909090909091494E-3</v>
      </c>
      <c r="N1966">
        <v>0.69393939393939397</v>
      </c>
      <c r="O1966" s="5" t="str">
        <f>VLOOKUP(D1966,MTeams!$A:$B,2,FALSE)</f>
        <v>Seton Hall</v>
      </c>
      <c r="P1966" s="5" t="str">
        <f>VLOOKUP(E1966,MTeams!$A:$B,2,FALSE)</f>
        <v>UNC Wilmington</v>
      </c>
    </row>
    <row r="1967" spans="1:16" x14ac:dyDescent="0.3">
      <c r="A1967" t="s">
        <v>1979</v>
      </c>
      <c r="B1967">
        <v>0.55124316383657801</v>
      </c>
      <c r="C1967">
        <v>2016</v>
      </c>
      <c r="D1967">
        <v>1371</v>
      </c>
      <c r="E1967">
        <v>1425</v>
      </c>
      <c r="F1967">
        <v>6</v>
      </c>
      <c r="G1967">
        <v>8</v>
      </c>
      <c r="H1967">
        <v>0.75757575757575701</v>
      </c>
      <c r="I1967">
        <v>7.0606060606060597</v>
      </c>
      <c r="J1967">
        <v>0.63636363636363602</v>
      </c>
      <c r="K1967">
        <v>6.0909090909090899</v>
      </c>
      <c r="L1967">
        <v>-2</v>
      </c>
      <c r="M1967">
        <v>0.12121212121212099</v>
      </c>
      <c r="N1967">
        <v>0.96969696969696895</v>
      </c>
      <c r="O1967" s="5" t="str">
        <f>VLOOKUP(D1967,MTeams!$A:$B,2,FALSE)</f>
        <v>Seton Hall</v>
      </c>
      <c r="P1967" s="5" t="str">
        <f>VLOOKUP(E1967,MTeams!$A:$B,2,FALSE)</f>
        <v>USC</v>
      </c>
    </row>
    <row r="1968" spans="1:16" x14ac:dyDescent="0.3">
      <c r="A1968" t="s">
        <v>1980</v>
      </c>
      <c r="B1968">
        <v>0.39254381355394302</v>
      </c>
      <c r="C1968">
        <v>2016</v>
      </c>
      <c r="D1968">
        <v>1371</v>
      </c>
      <c r="E1968">
        <v>1428</v>
      </c>
      <c r="F1968">
        <v>6</v>
      </c>
      <c r="G1968">
        <v>3</v>
      </c>
      <c r="H1968">
        <v>0.75757575757575701</v>
      </c>
      <c r="I1968">
        <v>7.0606060606060597</v>
      </c>
      <c r="J1968">
        <v>0.75757575757575701</v>
      </c>
      <c r="K1968">
        <v>7.48484848484848</v>
      </c>
      <c r="L1968">
        <v>3</v>
      </c>
      <c r="M1968">
        <v>0</v>
      </c>
      <c r="N1968">
        <v>-0.42424242424242298</v>
      </c>
      <c r="O1968" s="5" t="str">
        <f>VLOOKUP(D1968,MTeams!$A:$B,2,FALSE)</f>
        <v>Seton Hall</v>
      </c>
      <c r="P1968" s="5" t="str">
        <f>VLOOKUP(E1968,MTeams!$A:$B,2,FALSE)</f>
        <v>Utah</v>
      </c>
    </row>
    <row r="1969" spans="1:16" x14ac:dyDescent="0.3">
      <c r="A1969" t="s">
        <v>1981</v>
      </c>
      <c r="B1969">
        <v>0.53935925780961302</v>
      </c>
      <c r="C1969">
        <v>2016</v>
      </c>
      <c r="D1969">
        <v>1371</v>
      </c>
      <c r="E1969">
        <v>1433</v>
      </c>
      <c r="F1969">
        <v>6</v>
      </c>
      <c r="G1969">
        <v>10</v>
      </c>
      <c r="H1969">
        <v>0.75757575757575701</v>
      </c>
      <c r="I1969">
        <v>7.0606060606060597</v>
      </c>
      <c r="J1969">
        <v>0.70588235294117596</v>
      </c>
      <c r="K1969">
        <v>9.9117647058823497</v>
      </c>
      <c r="L1969">
        <v>-4</v>
      </c>
      <c r="M1969">
        <v>5.1693404634580997E-2</v>
      </c>
      <c r="N1969">
        <v>-2.85115864527629</v>
      </c>
      <c r="O1969" s="5" t="str">
        <f>VLOOKUP(D1969,MTeams!$A:$B,2,FALSE)</f>
        <v>Seton Hall</v>
      </c>
      <c r="P1969" s="5" t="str">
        <f>VLOOKUP(E1969,MTeams!$A:$B,2,FALSE)</f>
        <v>VCU</v>
      </c>
    </row>
    <row r="1970" spans="1:16" x14ac:dyDescent="0.3">
      <c r="A1970" t="s">
        <v>1982</v>
      </c>
      <c r="B1970">
        <v>0.54878589819113799</v>
      </c>
      <c r="C1970">
        <v>2016</v>
      </c>
      <c r="D1970">
        <v>1371</v>
      </c>
      <c r="E1970">
        <v>1435</v>
      </c>
      <c r="F1970">
        <v>6</v>
      </c>
      <c r="G1970">
        <v>11</v>
      </c>
      <c r="H1970">
        <v>0.75757575757575701</v>
      </c>
      <c r="I1970">
        <v>7.0606060606060597</v>
      </c>
      <c r="J1970">
        <v>0.59375</v>
      </c>
      <c r="K1970">
        <v>9.40625</v>
      </c>
      <c r="L1970">
        <v>-5</v>
      </c>
      <c r="M1970">
        <v>0.16382575757575699</v>
      </c>
      <c r="N1970">
        <v>-2.3456439393939301</v>
      </c>
      <c r="O1970" s="5" t="str">
        <f>VLOOKUP(D1970,MTeams!$A:$B,2,FALSE)</f>
        <v>Seton Hall</v>
      </c>
      <c r="P1970" s="5" t="str">
        <f>VLOOKUP(E1970,MTeams!$A:$B,2,FALSE)</f>
        <v>Vanderbilt</v>
      </c>
    </row>
    <row r="1971" spans="1:16" x14ac:dyDescent="0.3">
      <c r="A1971" t="s">
        <v>1983</v>
      </c>
      <c r="B1971">
        <v>0.25957728600062202</v>
      </c>
      <c r="C1971">
        <v>2016</v>
      </c>
      <c r="D1971">
        <v>1371</v>
      </c>
      <c r="E1971">
        <v>1437</v>
      </c>
      <c r="F1971">
        <v>6</v>
      </c>
      <c r="G1971">
        <v>2</v>
      </c>
      <c r="H1971">
        <v>0.75757575757575701</v>
      </c>
      <c r="I1971">
        <v>7.0606060606060597</v>
      </c>
      <c r="J1971">
        <v>0.85294117647058798</v>
      </c>
      <c r="K1971">
        <v>13.264705882352899</v>
      </c>
      <c r="L1971">
        <v>4</v>
      </c>
      <c r="M1971">
        <v>-9.5365418894830606E-2</v>
      </c>
      <c r="N1971">
        <v>-6.2040998217468797</v>
      </c>
      <c r="O1971" s="5" t="str">
        <f>VLOOKUP(D1971,MTeams!$A:$B,2,FALSE)</f>
        <v>Seton Hall</v>
      </c>
      <c r="P1971" s="5" t="str">
        <f>VLOOKUP(E1971,MTeams!$A:$B,2,FALSE)</f>
        <v>Villanova</v>
      </c>
    </row>
    <row r="1972" spans="1:16" x14ac:dyDescent="0.3">
      <c r="A1972" t="s">
        <v>1984</v>
      </c>
      <c r="B1972">
        <v>0.26996187804823601</v>
      </c>
      <c r="C1972">
        <v>2016</v>
      </c>
      <c r="D1972">
        <v>1371</v>
      </c>
      <c r="E1972">
        <v>1438</v>
      </c>
      <c r="F1972">
        <v>6</v>
      </c>
      <c r="G1972">
        <v>1</v>
      </c>
      <c r="H1972">
        <v>0.75757575757575701</v>
      </c>
      <c r="I1972">
        <v>7.0606060606060597</v>
      </c>
      <c r="J1972">
        <v>0.78787878787878696</v>
      </c>
      <c r="K1972">
        <v>10.6969696969696</v>
      </c>
      <c r="L1972">
        <v>5</v>
      </c>
      <c r="M1972">
        <v>-3.03030303030302E-2</v>
      </c>
      <c r="N1972">
        <v>-3.63636363636363</v>
      </c>
      <c r="O1972" s="5" t="str">
        <f>VLOOKUP(D1972,MTeams!$A:$B,2,FALSE)</f>
        <v>Seton Hall</v>
      </c>
      <c r="P1972" s="5" t="str">
        <f>VLOOKUP(E1972,MTeams!$A:$B,2,FALSE)</f>
        <v>Virginia</v>
      </c>
    </row>
    <row r="1973" spans="1:16" x14ac:dyDescent="0.3">
      <c r="A1973" t="s">
        <v>1985</v>
      </c>
      <c r="B1973">
        <v>0.77914429653024597</v>
      </c>
      <c r="C1973">
        <v>2016</v>
      </c>
      <c r="D1973">
        <v>1371</v>
      </c>
      <c r="E1973">
        <v>1451</v>
      </c>
      <c r="F1973">
        <v>6</v>
      </c>
      <c r="G1973">
        <v>15</v>
      </c>
      <c r="H1973">
        <v>0.75757575757575701</v>
      </c>
      <c r="I1973">
        <v>7.0606060606060597</v>
      </c>
      <c r="J1973">
        <v>0.74193548387096697</v>
      </c>
      <c r="K1973">
        <v>6.06451612903225</v>
      </c>
      <c r="L1973">
        <v>-9</v>
      </c>
      <c r="M1973">
        <v>1.5640273704789799E-2</v>
      </c>
      <c r="N1973">
        <v>0.99608993157380099</v>
      </c>
      <c r="O1973" s="5" t="str">
        <f>VLOOKUP(D1973,MTeams!$A:$B,2,FALSE)</f>
        <v>Seton Hall</v>
      </c>
      <c r="P1973" s="5" t="str">
        <f>VLOOKUP(E1973,MTeams!$A:$B,2,FALSE)</f>
        <v>Weber St</v>
      </c>
    </row>
    <row r="1974" spans="1:16" x14ac:dyDescent="0.3">
      <c r="A1974" t="s">
        <v>1986</v>
      </c>
      <c r="B1974">
        <v>0.27664498481547101</v>
      </c>
      <c r="C1974">
        <v>2016</v>
      </c>
      <c r="D1974">
        <v>1371</v>
      </c>
      <c r="E1974">
        <v>1452</v>
      </c>
      <c r="F1974">
        <v>6</v>
      </c>
      <c r="G1974">
        <v>3</v>
      </c>
      <c r="H1974">
        <v>0.75757575757575701</v>
      </c>
      <c r="I1974">
        <v>7.0606060606060597</v>
      </c>
      <c r="J1974">
        <v>0.76470588235294101</v>
      </c>
      <c r="K1974">
        <v>12.588235294117601</v>
      </c>
      <c r="L1974">
        <v>3</v>
      </c>
      <c r="M1974">
        <v>-7.13012477718355E-3</v>
      </c>
      <c r="N1974">
        <v>-5.52762923351158</v>
      </c>
      <c r="O1974" s="5" t="str">
        <f>VLOOKUP(D1974,MTeams!$A:$B,2,FALSE)</f>
        <v>Seton Hall</v>
      </c>
      <c r="P1974" s="5" t="str">
        <f>VLOOKUP(E1974,MTeams!$A:$B,2,FALSE)</f>
        <v>West Virginia</v>
      </c>
    </row>
    <row r="1975" spans="1:16" x14ac:dyDescent="0.3">
      <c r="A1975" t="s">
        <v>1987</v>
      </c>
      <c r="B1975">
        <v>0.793318536012391</v>
      </c>
      <c r="C1975">
        <v>2016</v>
      </c>
      <c r="D1975">
        <v>1371</v>
      </c>
      <c r="E1975">
        <v>1453</v>
      </c>
      <c r="F1975">
        <v>6</v>
      </c>
      <c r="G1975">
        <v>14</v>
      </c>
      <c r="H1975">
        <v>0.75757575757575701</v>
      </c>
      <c r="I1975">
        <v>7.0606060606060597</v>
      </c>
      <c r="J1975">
        <v>0.63636363636363602</v>
      </c>
      <c r="K1975">
        <v>2.6969696969696901</v>
      </c>
      <c r="L1975">
        <v>-8</v>
      </c>
      <c r="M1975">
        <v>0.12121212121212099</v>
      </c>
      <c r="N1975">
        <v>4.3636363636363598</v>
      </c>
      <c r="O1975" s="5" t="str">
        <f>VLOOKUP(D1975,MTeams!$A:$B,2,FALSE)</f>
        <v>Seton Hall</v>
      </c>
      <c r="P1975" s="5" t="str">
        <f>VLOOKUP(E1975,MTeams!$A:$B,2,FALSE)</f>
        <v>WI Green Bay</v>
      </c>
    </row>
    <row r="1976" spans="1:16" x14ac:dyDescent="0.3">
      <c r="A1976" t="s">
        <v>1988</v>
      </c>
      <c r="B1976">
        <v>0.48452442028468401</v>
      </c>
      <c r="C1976">
        <v>2016</v>
      </c>
      <c r="D1976">
        <v>1371</v>
      </c>
      <c r="E1976">
        <v>1455</v>
      </c>
      <c r="F1976">
        <v>6</v>
      </c>
      <c r="G1976">
        <v>11</v>
      </c>
      <c r="H1976">
        <v>0.75757575757575701</v>
      </c>
      <c r="I1976">
        <v>7.0606060606060597</v>
      </c>
      <c r="J1976">
        <v>0.74193548387096697</v>
      </c>
      <c r="K1976">
        <v>13.709677419354801</v>
      </c>
      <c r="L1976">
        <v>-5</v>
      </c>
      <c r="M1976">
        <v>1.5640273704789799E-2</v>
      </c>
      <c r="N1976">
        <v>-6.6490713587487704</v>
      </c>
      <c r="O1976" s="5" t="str">
        <f>VLOOKUP(D1976,MTeams!$A:$B,2,FALSE)</f>
        <v>Seton Hall</v>
      </c>
      <c r="P1976" s="5" t="str">
        <f>VLOOKUP(E1976,MTeams!$A:$B,2,FALSE)</f>
        <v>Wichita St</v>
      </c>
    </row>
    <row r="1977" spans="1:16" x14ac:dyDescent="0.3">
      <c r="A1977" t="s">
        <v>1989</v>
      </c>
      <c r="B1977">
        <v>0.56124643941208197</v>
      </c>
      <c r="C1977">
        <v>2016</v>
      </c>
      <c r="D1977">
        <v>1371</v>
      </c>
      <c r="E1977">
        <v>1458</v>
      </c>
      <c r="F1977">
        <v>6</v>
      </c>
      <c r="G1977">
        <v>7</v>
      </c>
      <c r="H1977">
        <v>0.75757575757575701</v>
      </c>
      <c r="I1977">
        <v>7.0606060606060597</v>
      </c>
      <c r="J1977">
        <v>0.625</v>
      </c>
      <c r="K1977">
        <v>4.3125</v>
      </c>
      <c r="L1977">
        <v>-1</v>
      </c>
      <c r="M1977">
        <v>0.13257575757575699</v>
      </c>
      <c r="N1977">
        <v>2.7481060606060601</v>
      </c>
      <c r="O1977" s="5" t="str">
        <f>VLOOKUP(D1977,MTeams!$A:$B,2,FALSE)</f>
        <v>Seton Hall</v>
      </c>
      <c r="P1977" s="5" t="str">
        <f>VLOOKUP(E1977,MTeams!$A:$B,2,FALSE)</f>
        <v>Wisconsin</v>
      </c>
    </row>
    <row r="1978" spans="1:16" x14ac:dyDescent="0.3">
      <c r="A1978" t="s">
        <v>1990</v>
      </c>
      <c r="B1978">
        <v>0.32053792608409698</v>
      </c>
      <c r="C1978">
        <v>2016</v>
      </c>
      <c r="D1978">
        <v>1371</v>
      </c>
      <c r="E1978">
        <v>1462</v>
      </c>
      <c r="F1978">
        <v>6</v>
      </c>
      <c r="G1978">
        <v>2</v>
      </c>
      <c r="H1978">
        <v>0.75757575757575701</v>
      </c>
      <c r="I1978">
        <v>7.0606060606060597</v>
      </c>
      <c r="J1978">
        <v>0.84375</v>
      </c>
      <c r="K1978">
        <v>10.3125</v>
      </c>
      <c r="L1978">
        <v>4</v>
      </c>
      <c r="M1978">
        <v>-8.6174242424242403E-2</v>
      </c>
      <c r="N1978">
        <v>-3.2518939393939301</v>
      </c>
      <c r="O1978" s="5" t="str">
        <f>VLOOKUP(D1978,MTeams!$A:$B,2,FALSE)</f>
        <v>Seton Hall</v>
      </c>
      <c r="P1978" s="5" t="str">
        <f>VLOOKUP(E1978,MTeams!$A:$B,2,FALSE)</f>
        <v>Xavier</v>
      </c>
    </row>
    <row r="1979" spans="1:16" x14ac:dyDescent="0.3">
      <c r="A1979" t="s">
        <v>1991</v>
      </c>
      <c r="B1979">
        <v>0.59931733945422405</v>
      </c>
      <c r="C1979">
        <v>2016</v>
      </c>
      <c r="D1979">
        <v>1371</v>
      </c>
      <c r="E1979">
        <v>1463</v>
      </c>
      <c r="F1979">
        <v>6</v>
      </c>
      <c r="G1979">
        <v>12</v>
      </c>
      <c r="H1979">
        <v>0.75757575757575701</v>
      </c>
      <c r="I1979">
        <v>7.0606060606060597</v>
      </c>
      <c r="J1979">
        <v>0.77777777777777701</v>
      </c>
      <c r="K1979">
        <v>10.9629629629629</v>
      </c>
      <c r="L1979">
        <v>-6</v>
      </c>
      <c r="M1979">
        <v>-2.02020202020202E-2</v>
      </c>
      <c r="N1979">
        <v>-3.9023569023569</v>
      </c>
      <c r="O1979" s="5" t="str">
        <f>VLOOKUP(D1979,MTeams!$A:$B,2,FALSE)</f>
        <v>Seton Hall</v>
      </c>
      <c r="P1979" s="5" t="str">
        <f>VLOOKUP(E1979,MTeams!$A:$B,2,FALSE)</f>
        <v>Yale</v>
      </c>
    </row>
    <row r="1980" spans="1:16" x14ac:dyDescent="0.3">
      <c r="A1980" t="s">
        <v>1992</v>
      </c>
      <c r="B1980">
        <v>0.80117435565926198</v>
      </c>
      <c r="C1980">
        <v>2016</v>
      </c>
      <c r="D1980">
        <v>1372</v>
      </c>
      <c r="E1980">
        <v>1380</v>
      </c>
      <c r="F1980">
        <v>14</v>
      </c>
      <c r="G1980">
        <v>16</v>
      </c>
      <c r="H1980">
        <v>0.82142857142857095</v>
      </c>
      <c r="I1980">
        <v>15.285714285714199</v>
      </c>
      <c r="J1980">
        <v>0.61290322580645096</v>
      </c>
      <c r="K1980">
        <v>1.87096774193548</v>
      </c>
      <c r="L1980">
        <v>-2</v>
      </c>
      <c r="M1980">
        <v>0.208525345622119</v>
      </c>
      <c r="N1980">
        <v>13.414746543778699</v>
      </c>
      <c r="O1980" s="5" t="str">
        <f>VLOOKUP(D1980,MTeams!$A:$B,2,FALSE)</f>
        <v>SF Austin</v>
      </c>
      <c r="P1980" s="5" t="str">
        <f>VLOOKUP(E1980,MTeams!$A:$B,2,FALSE)</f>
        <v>Southern Univ</v>
      </c>
    </row>
    <row r="1981" spans="1:16" x14ac:dyDescent="0.3">
      <c r="A1981" t="s">
        <v>1993</v>
      </c>
      <c r="B1981">
        <v>0.49396349165673997</v>
      </c>
      <c r="C1981">
        <v>2016</v>
      </c>
      <c r="D1981">
        <v>1372</v>
      </c>
      <c r="E1981">
        <v>1386</v>
      </c>
      <c r="F1981">
        <v>14</v>
      </c>
      <c r="G1981">
        <v>8</v>
      </c>
      <c r="H1981">
        <v>0.82142857142857095</v>
      </c>
      <c r="I1981">
        <v>15.285714285714199</v>
      </c>
      <c r="J1981">
        <v>0.79411764705882304</v>
      </c>
      <c r="K1981">
        <v>7.6764705882352899</v>
      </c>
      <c r="L1981">
        <v>6</v>
      </c>
      <c r="M1981">
        <v>2.7310924369747899E-2</v>
      </c>
      <c r="N1981">
        <v>7.6092436974789797</v>
      </c>
      <c r="O1981" s="5" t="str">
        <f>VLOOKUP(D1981,MTeams!$A:$B,2,FALSE)</f>
        <v>SF Austin</v>
      </c>
      <c r="P1981" s="5" t="str">
        <f>VLOOKUP(E1981,MTeams!$A:$B,2,FALSE)</f>
        <v>St Joseph's PA</v>
      </c>
    </row>
    <row r="1982" spans="1:16" x14ac:dyDescent="0.3">
      <c r="A1982" t="s">
        <v>1994</v>
      </c>
      <c r="B1982">
        <v>0.590576042105182</v>
      </c>
      <c r="C1982">
        <v>2016</v>
      </c>
      <c r="D1982">
        <v>1372</v>
      </c>
      <c r="E1982">
        <v>1392</v>
      </c>
      <c r="F1982">
        <v>14</v>
      </c>
      <c r="G1982">
        <v>13</v>
      </c>
      <c r="H1982">
        <v>0.82142857142857095</v>
      </c>
      <c r="I1982">
        <v>15.285714285714199</v>
      </c>
      <c r="J1982">
        <v>0.8</v>
      </c>
      <c r="K1982">
        <v>10.2666666666666</v>
      </c>
      <c r="L1982">
        <v>1</v>
      </c>
      <c r="M1982">
        <v>2.14285714285713E-2</v>
      </c>
      <c r="N1982">
        <v>5.0190476190476101</v>
      </c>
      <c r="O1982" s="5" t="str">
        <f>VLOOKUP(D1982,MTeams!$A:$B,2,FALSE)</f>
        <v>SF Austin</v>
      </c>
      <c r="P1982" s="5" t="str">
        <f>VLOOKUP(E1982,MTeams!$A:$B,2,FALSE)</f>
        <v>Stony Brook</v>
      </c>
    </row>
    <row r="1983" spans="1:16" x14ac:dyDescent="0.3">
      <c r="A1983" t="s">
        <v>1995</v>
      </c>
      <c r="B1983">
        <v>0.576768189227574</v>
      </c>
      <c r="C1983">
        <v>2016</v>
      </c>
      <c r="D1983">
        <v>1372</v>
      </c>
      <c r="E1983">
        <v>1393</v>
      </c>
      <c r="F1983">
        <v>14</v>
      </c>
      <c r="G1983">
        <v>10</v>
      </c>
      <c r="H1983">
        <v>0.82142857142857095</v>
      </c>
      <c r="I1983">
        <v>15.285714285714199</v>
      </c>
      <c r="J1983">
        <v>0.59375</v>
      </c>
      <c r="K1983">
        <v>4.5</v>
      </c>
      <c r="L1983">
        <v>4</v>
      </c>
      <c r="M1983">
        <v>0.22767857142857101</v>
      </c>
      <c r="N1983">
        <v>10.785714285714199</v>
      </c>
      <c r="O1983" s="5" t="str">
        <f>VLOOKUP(D1983,MTeams!$A:$B,2,FALSE)</f>
        <v>SF Austin</v>
      </c>
      <c r="P1983" s="5" t="str">
        <f>VLOOKUP(E1983,MTeams!$A:$B,2,FALSE)</f>
        <v>Syracuse</v>
      </c>
    </row>
    <row r="1984" spans="1:16" x14ac:dyDescent="0.3">
      <c r="A1984" t="s">
        <v>1996</v>
      </c>
      <c r="B1984">
        <v>0.67560239382331699</v>
      </c>
      <c r="C1984">
        <v>2016</v>
      </c>
      <c r="D1984">
        <v>1372</v>
      </c>
      <c r="E1984">
        <v>1396</v>
      </c>
      <c r="F1984">
        <v>14</v>
      </c>
      <c r="G1984">
        <v>10</v>
      </c>
      <c r="H1984">
        <v>0.82142857142857095</v>
      </c>
      <c r="I1984">
        <v>15.285714285714199</v>
      </c>
      <c r="J1984">
        <v>0.65625</v>
      </c>
      <c r="K1984">
        <v>1.21874999999999</v>
      </c>
      <c r="L1984">
        <v>4</v>
      </c>
      <c r="M1984">
        <v>0.16517857142857101</v>
      </c>
      <c r="N1984">
        <v>14.066964285714199</v>
      </c>
      <c r="O1984" s="5" t="str">
        <f>VLOOKUP(D1984,MTeams!$A:$B,2,FALSE)</f>
        <v>SF Austin</v>
      </c>
      <c r="P1984" s="5" t="str">
        <f>VLOOKUP(E1984,MTeams!$A:$B,2,FALSE)</f>
        <v>Temple</v>
      </c>
    </row>
    <row r="1985" spans="1:16" x14ac:dyDescent="0.3">
      <c r="A1985" t="s">
        <v>1997</v>
      </c>
      <c r="B1985">
        <v>0.48865563617202701</v>
      </c>
      <c r="C1985">
        <v>2016</v>
      </c>
      <c r="D1985">
        <v>1372</v>
      </c>
      <c r="E1985">
        <v>1400</v>
      </c>
      <c r="F1985">
        <v>14</v>
      </c>
      <c r="G1985">
        <v>6</v>
      </c>
      <c r="H1985">
        <v>0.82142857142857095</v>
      </c>
      <c r="I1985">
        <v>15.285714285714199</v>
      </c>
      <c r="J1985">
        <v>0.625</v>
      </c>
      <c r="K1985">
        <v>3.28125</v>
      </c>
      <c r="L1985">
        <v>8</v>
      </c>
      <c r="M1985">
        <v>0.19642857142857101</v>
      </c>
      <c r="N1985">
        <v>12.004464285714199</v>
      </c>
      <c r="O1985" s="5" t="str">
        <f>VLOOKUP(D1985,MTeams!$A:$B,2,FALSE)</f>
        <v>SF Austin</v>
      </c>
      <c r="P1985" s="5" t="str">
        <f>VLOOKUP(E1985,MTeams!$A:$B,2,FALSE)</f>
        <v>Texas</v>
      </c>
    </row>
    <row r="1986" spans="1:16" x14ac:dyDescent="0.3">
      <c r="A1986" t="s">
        <v>1998</v>
      </c>
      <c r="B1986">
        <v>0.26916325306063998</v>
      </c>
      <c r="C1986">
        <v>2016</v>
      </c>
      <c r="D1986">
        <v>1372</v>
      </c>
      <c r="E1986">
        <v>1401</v>
      </c>
      <c r="F1986">
        <v>14</v>
      </c>
      <c r="G1986">
        <v>3</v>
      </c>
      <c r="H1986">
        <v>0.82142857142857095</v>
      </c>
      <c r="I1986">
        <v>15.285714285714199</v>
      </c>
      <c r="J1986">
        <v>0.76470588235294101</v>
      </c>
      <c r="K1986">
        <v>10.3823529411764</v>
      </c>
      <c r="L1986">
        <v>11</v>
      </c>
      <c r="M1986">
        <v>5.6722689075630203E-2</v>
      </c>
      <c r="N1986">
        <v>4.9033613445378101</v>
      </c>
      <c r="O1986" s="5" t="str">
        <f>VLOOKUP(D1986,MTeams!$A:$B,2,FALSE)</f>
        <v>SF Austin</v>
      </c>
      <c r="P1986" s="5" t="str">
        <f>VLOOKUP(E1986,MTeams!$A:$B,2,FALSE)</f>
        <v>Texas A&amp;M</v>
      </c>
    </row>
    <row r="1987" spans="1:16" x14ac:dyDescent="0.3">
      <c r="A1987" t="s">
        <v>1999</v>
      </c>
      <c r="B1987">
        <v>0.56880404926422301</v>
      </c>
      <c r="C1987">
        <v>2016</v>
      </c>
      <c r="D1987">
        <v>1372</v>
      </c>
      <c r="E1987">
        <v>1403</v>
      </c>
      <c r="F1987">
        <v>14</v>
      </c>
      <c r="G1987">
        <v>8</v>
      </c>
      <c r="H1987">
        <v>0.82142857142857095</v>
      </c>
      <c r="I1987">
        <v>15.285714285714199</v>
      </c>
      <c r="J1987">
        <v>0.61290322580645096</v>
      </c>
      <c r="K1987">
        <v>2.54838709677419</v>
      </c>
      <c r="L1987">
        <v>6</v>
      </c>
      <c r="M1987">
        <v>0.208525345622119</v>
      </c>
      <c r="N1987">
        <v>12.73732718894</v>
      </c>
      <c r="O1987" s="5" t="str">
        <f>VLOOKUP(D1987,MTeams!$A:$B,2,FALSE)</f>
        <v>SF Austin</v>
      </c>
      <c r="P1987" s="5" t="str">
        <f>VLOOKUP(E1987,MTeams!$A:$B,2,FALSE)</f>
        <v>Texas Tech</v>
      </c>
    </row>
    <row r="1988" spans="1:16" x14ac:dyDescent="0.3">
      <c r="A1988" t="s">
        <v>2000</v>
      </c>
      <c r="B1988">
        <v>0.62844161815725297</v>
      </c>
      <c r="C1988">
        <v>2016</v>
      </c>
      <c r="D1988">
        <v>1372</v>
      </c>
      <c r="E1988">
        <v>1409</v>
      </c>
      <c r="F1988">
        <v>14</v>
      </c>
      <c r="G1988">
        <v>11</v>
      </c>
      <c r="H1988">
        <v>0.82142857142857095</v>
      </c>
      <c r="I1988">
        <v>15.285714285714199</v>
      </c>
      <c r="J1988">
        <v>0.64516129032257996</v>
      </c>
      <c r="K1988">
        <v>4.32258064516129</v>
      </c>
      <c r="L1988">
        <v>3</v>
      </c>
      <c r="M1988">
        <v>0.17626728110598999</v>
      </c>
      <c r="N1988">
        <v>10.963133640552901</v>
      </c>
      <c r="O1988" s="5" t="str">
        <f>VLOOKUP(D1988,MTeams!$A:$B,2,FALSE)</f>
        <v>SF Austin</v>
      </c>
      <c r="P1988" s="5" t="str">
        <f>VLOOKUP(E1988,MTeams!$A:$B,2,FALSE)</f>
        <v>Tulsa</v>
      </c>
    </row>
    <row r="1989" spans="1:16" x14ac:dyDescent="0.3">
      <c r="A1989" t="s">
        <v>2001</v>
      </c>
      <c r="B1989">
        <v>0.71716974744824602</v>
      </c>
      <c r="C1989">
        <v>2016</v>
      </c>
      <c r="D1989">
        <v>1372</v>
      </c>
      <c r="E1989">
        <v>1421</v>
      </c>
      <c r="F1989">
        <v>14</v>
      </c>
      <c r="G1989">
        <v>15</v>
      </c>
      <c r="H1989">
        <v>0.82142857142857095</v>
      </c>
      <c r="I1989">
        <v>15.285714285714199</v>
      </c>
      <c r="J1989">
        <v>0.64516129032257996</v>
      </c>
      <c r="K1989">
        <v>5.4516129032257998</v>
      </c>
      <c r="L1989">
        <v>-1</v>
      </c>
      <c r="M1989">
        <v>0.17626728110598999</v>
      </c>
      <c r="N1989">
        <v>9.8341013824884698</v>
      </c>
      <c r="O1989" s="5" t="str">
        <f>VLOOKUP(D1989,MTeams!$A:$B,2,FALSE)</f>
        <v>SF Austin</v>
      </c>
      <c r="P1989" s="5" t="str">
        <f>VLOOKUP(E1989,MTeams!$A:$B,2,FALSE)</f>
        <v>UNC Asheville</v>
      </c>
    </row>
    <row r="1990" spans="1:16" x14ac:dyDescent="0.3">
      <c r="A1990" t="s">
        <v>2002</v>
      </c>
      <c r="B1990">
        <v>0.67501005135688696</v>
      </c>
      <c r="C1990">
        <v>2016</v>
      </c>
      <c r="D1990">
        <v>1372</v>
      </c>
      <c r="E1990">
        <v>1423</v>
      </c>
      <c r="F1990">
        <v>14</v>
      </c>
      <c r="G1990">
        <v>13</v>
      </c>
      <c r="H1990">
        <v>0.82142857142857095</v>
      </c>
      <c r="I1990">
        <v>15.285714285714199</v>
      </c>
      <c r="J1990">
        <v>0.76666666666666605</v>
      </c>
      <c r="K1990">
        <v>6.36666666666666</v>
      </c>
      <c r="L1990">
        <v>1</v>
      </c>
      <c r="M1990">
        <v>5.4761904761904602E-2</v>
      </c>
      <c r="N1990">
        <v>8.9190476190476105</v>
      </c>
      <c r="O1990" s="5" t="str">
        <f>VLOOKUP(D1990,MTeams!$A:$B,2,FALSE)</f>
        <v>SF Austin</v>
      </c>
      <c r="P1990" s="5" t="str">
        <f>VLOOKUP(E1990,MTeams!$A:$B,2,FALSE)</f>
        <v>UNC Wilmington</v>
      </c>
    </row>
    <row r="1991" spans="1:16" x14ac:dyDescent="0.3">
      <c r="A1991" t="s">
        <v>2003</v>
      </c>
      <c r="B1991">
        <v>0.48425065822855801</v>
      </c>
      <c r="C1991">
        <v>2016</v>
      </c>
      <c r="D1991">
        <v>1372</v>
      </c>
      <c r="E1991">
        <v>1425</v>
      </c>
      <c r="F1991">
        <v>14</v>
      </c>
      <c r="G1991">
        <v>8</v>
      </c>
      <c r="H1991">
        <v>0.82142857142857095</v>
      </c>
      <c r="I1991">
        <v>15.285714285714199</v>
      </c>
      <c r="J1991">
        <v>0.63636363636363602</v>
      </c>
      <c r="K1991">
        <v>6.0909090909090899</v>
      </c>
      <c r="L1991">
        <v>6</v>
      </c>
      <c r="M1991">
        <v>0.18506493506493499</v>
      </c>
      <c r="N1991">
        <v>9.1948051948051894</v>
      </c>
      <c r="O1991" s="5" t="str">
        <f>VLOOKUP(D1991,MTeams!$A:$B,2,FALSE)</f>
        <v>SF Austin</v>
      </c>
      <c r="P1991" s="5" t="str">
        <f>VLOOKUP(E1991,MTeams!$A:$B,2,FALSE)</f>
        <v>USC</v>
      </c>
    </row>
    <row r="1992" spans="1:16" x14ac:dyDescent="0.3">
      <c r="A1992" t="s">
        <v>2004</v>
      </c>
      <c r="B1992">
        <v>0.33070424548929001</v>
      </c>
      <c r="C1992">
        <v>2016</v>
      </c>
      <c r="D1992">
        <v>1372</v>
      </c>
      <c r="E1992">
        <v>1428</v>
      </c>
      <c r="F1992">
        <v>14</v>
      </c>
      <c r="G1992">
        <v>3</v>
      </c>
      <c r="H1992">
        <v>0.82142857142857095</v>
      </c>
      <c r="I1992">
        <v>15.285714285714199</v>
      </c>
      <c r="J1992">
        <v>0.75757575757575701</v>
      </c>
      <c r="K1992">
        <v>7.48484848484848</v>
      </c>
      <c r="L1992">
        <v>11</v>
      </c>
      <c r="M1992">
        <v>6.38528138528138E-2</v>
      </c>
      <c r="N1992">
        <v>7.8008658008657896</v>
      </c>
      <c r="O1992" s="5" t="str">
        <f>VLOOKUP(D1992,MTeams!$A:$B,2,FALSE)</f>
        <v>SF Austin</v>
      </c>
      <c r="P1992" s="5" t="str">
        <f>VLOOKUP(E1992,MTeams!$A:$B,2,FALSE)</f>
        <v>Utah</v>
      </c>
    </row>
    <row r="1993" spans="1:16" x14ac:dyDescent="0.3">
      <c r="A1993" t="s">
        <v>2005</v>
      </c>
      <c r="B1993">
        <v>0.47228831143375699</v>
      </c>
      <c r="C1993">
        <v>2016</v>
      </c>
      <c r="D1993">
        <v>1372</v>
      </c>
      <c r="E1993">
        <v>1433</v>
      </c>
      <c r="F1993">
        <v>14</v>
      </c>
      <c r="G1993">
        <v>10</v>
      </c>
      <c r="H1993">
        <v>0.82142857142857095</v>
      </c>
      <c r="I1993">
        <v>15.285714285714199</v>
      </c>
      <c r="J1993">
        <v>0.70588235294117596</v>
      </c>
      <c r="K1993">
        <v>9.9117647058823497</v>
      </c>
      <c r="L1993">
        <v>4</v>
      </c>
      <c r="M1993">
        <v>0.11554621848739401</v>
      </c>
      <c r="N1993">
        <v>5.3739495798319297</v>
      </c>
      <c r="O1993" s="5" t="str">
        <f>VLOOKUP(D1993,MTeams!$A:$B,2,FALSE)</f>
        <v>SF Austin</v>
      </c>
      <c r="P1993" s="5" t="str">
        <f>VLOOKUP(E1993,MTeams!$A:$B,2,FALSE)</f>
        <v>VCU</v>
      </c>
    </row>
    <row r="1994" spans="1:16" x14ac:dyDescent="0.3">
      <c r="A1994" t="s">
        <v>2006</v>
      </c>
      <c r="B1994">
        <v>0.48180083691929698</v>
      </c>
      <c r="C1994">
        <v>2016</v>
      </c>
      <c r="D1994">
        <v>1372</v>
      </c>
      <c r="E1994">
        <v>1435</v>
      </c>
      <c r="F1994">
        <v>14</v>
      </c>
      <c r="G1994">
        <v>11</v>
      </c>
      <c r="H1994">
        <v>0.82142857142857095</v>
      </c>
      <c r="I1994">
        <v>15.285714285714199</v>
      </c>
      <c r="J1994">
        <v>0.59375</v>
      </c>
      <c r="K1994">
        <v>9.40625</v>
      </c>
      <c r="L1994">
        <v>3</v>
      </c>
      <c r="M1994">
        <v>0.22767857142857101</v>
      </c>
      <c r="N1994">
        <v>5.8794642857142803</v>
      </c>
      <c r="O1994" s="5" t="str">
        <f>VLOOKUP(D1994,MTeams!$A:$B,2,FALSE)</f>
        <v>SF Austin</v>
      </c>
      <c r="P1994" s="5" t="str">
        <f>VLOOKUP(E1994,MTeams!$A:$B,2,FALSE)</f>
        <v>Vanderbilt</v>
      </c>
    </row>
    <row r="1995" spans="1:16" x14ac:dyDescent="0.3">
      <c r="A1995" t="s">
        <v>2007</v>
      </c>
      <c r="B1995">
        <v>0.211418403549298</v>
      </c>
      <c r="C1995">
        <v>2016</v>
      </c>
      <c r="D1995">
        <v>1372</v>
      </c>
      <c r="E1995">
        <v>1437</v>
      </c>
      <c r="F1995">
        <v>14</v>
      </c>
      <c r="G1995">
        <v>2</v>
      </c>
      <c r="H1995">
        <v>0.82142857142857095</v>
      </c>
      <c r="I1995">
        <v>15.285714285714199</v>
      </c>
      <c r="J1995">
        <v>0.85294117647058798</v>
      </c>
      <c r="K1995">
        <v>13.264705882352899</v>
      </c>
      <c r="L1995">
        <v>12</v>
      </c>
      <c r="M1995">
        <v>-3.1512605042016799E-2</v>
      </c>
      <c r="N1995">
        <v>2.02100840336134</v>
      </c>
      <c r="O1995" s="5" t="str">
        <f>VLOOKUP(D1995,MTeams!$A:$B,2,FALSE)</f>
        <v>SF Austin</v>
      </c>
      <c r="P1995" s="5" t="str">
        <f>VLOOKUP(E1995,MTeams!$A:$B,2,FALSE)</f>
        <v>Villanova</v>
      </c>
    </row>
    <row r="1996" spans="1:16" x14ac:dyDescent="0.3">
      <c r="A1996" t="s">
        <v>2008</v>
      </c>
      <c r="B1996">
        <v>0.22046281337274901</v>
      </c>
      <c r="C1996">
        <v>2016</v>
      </c>
      <c r="D1996">
        <v>1372</v>
      </c>
      <c r="E1996">
        <v>1438</v>
      </c>
      <c r="F1996">
        <v>14</v>
      </c>
      <c r="G1996">
        <v>1</v>
      </c>
      <c r="H1996">
        <v>0.82142857142857095</v>
      </c>
      <c r="I1996">
        <v>15.285714285714199</v>
      </c>
      <c r="J1996">
        <v>0.78787878787878696</v>
      </c>
      <c r="K1996">
        <v>10.6969696969696</v>
      </c>
      <c r="L1996">
        <v>13</v>
      </c>
      <c r="M1996">
        <v>3.3549783549783503E-2</v>
      </c>
      <c r="N1996">
        <v>4.5887445887445804</v>
      </c>
      <c r="O1996" s="5" t="str">
        <f>VLOOKUP(D1996,MTeams!$A:$B,2,FALSE)</f>
        <v>SF Austin</v>
      </c>
      <c r="P1996" s="5" t="str">
        <f>VLOOKUP(E1996,MTeams!$A:$B,2,FALSE)</f>
        <v>Virginia</v>
      </c>
    </row>
    <row r="1997" spans="1:16" x14ac:dyDescent="0.3">
      <c r="A1997" t="s">
        <v>2009</v>
      </c>
      <c r="B1997">
        <v>0.72947780195928502</v>
      </c>
      <c r="C1997">
        <v>2016</v>
      </c>
      <c r="D1997">
        <v>1372</v>
      </c>
      <c r="E1997">
        <v>1451</v>
      </c>
      <c r="F1997">
        <v>14</v>
      </c>
      <c r="G1997">
        <v>15</v>
      </c>
      <c r="H1997">
        <v>0.82142857142857095</v>
      </c>
      <c r="I1997">
        <v>15.285714285714199</v>
      </c>
      <c r="J1997">
        <v>0.74193548387096697</v>
      </c>
      <c r="K1997">
        <v>6.06451612903225</v>
      </c>
      <c r="L1997">
        <v>-1</v>
      </c>
      <c r="M1997">
        <v>7.9493087557603606E-2</v>
      </c>
      <c r="N1997">
        <v>9.2211981566820196</v>
      </c>
      <c r="O1997" s="5" t="str">
        <f>VLOOKUP(D1997,MTeams!$A:$B,2,FALSE)</f>
        <v>SF Austin</v>
      </c>
      <c r="P1997" s="5" t="str">
        <f>VLOOKUP(E1997,MTeams!$A:$B,2,FALSE)</f>
        <v>Weber St</v>
      </c>
    </row>
    <row r="1998" spans="1:16" x14ac:dyDescent="0.3">
      <c r="A1998" t="s">
        <v>2010</v>
      </c>
      <c r="B1998">
        <v>0.22624102926110301</v>
      </c>
      <c r="C1998">
        <v>2016</v>
      </c>
      <c r="D1998">
        <v>1372</v>
      </c>
      <c r="E1998">
        <v>1452</v>
      </c>
      <c r="F1998">
        <v>14</v>
      </c>
      <c r="G1998">
        <v>3</v>
      </c>
      <c r="H1998">
        <v>0.82142857142857095</v>
      </c>
      <c r="I1998">
        <v>15.285714285714199</v>
      </c>
      <c r="J1998">
        <v>0.76470588235294101</v>
      </c>
      <c r="K1998">
        <v>12.588235294117601</v>
      </c>
      <c r="L1998">
        <v>11</v>
      </c>
      <c r="M1998">
        <v>5.6722689075630203E-2</v>
      </c>
      <c r="N1998">
        <v>2.69747899159663</v>
      </c>
      <c r="O1998" s="5" t="str">
        <f>VLOOKUP(D1998,MTeams!$A:$B,2,FALSE)</f>
        <v>SF Austin</v>
      </c>
      <c r="P1998" s="5" t="str">
        <f>VLOOKUP(E1998,MTeams!$A:$B,2,FALSE)</f>
        <v>West Virginia</v>
      </c>
    </row>
    <row r="1999" spans="1:16" x14ac:dyDescent="0.3">
      <c r="A1999" t="s">
        <v>2011</v>
      </c>
      <c r="B1999">
        <v>0.74579371472428502</v>
      </c>
      <c r="C1999">
        <v>2016</v>
      </c>
      <c r="D1999">
        <v>1372</v>
      </c>
      <c r="E1999">
        <v>1453</v>
      </c>
      <c r="F1999">
        <v>14</v>
      </c>
      <c r="G1999">
        <v>14</v>
      </c>
      <c r="H1999">
        <v>0.82142857142857095</v>
      </c>
      <c r="I1999">
        <v>15.285714285714199</v>
      </c>
      <c r="J1999">
        <v>0.63636363636363602</v>
      </c>
      <c r="K1999">
        <v>2.6969696969696901</v>
      </c>
      <c r="L1999">
        <v>0</v>
      </c>
      <c r="M1999">
        <v>0.18506493506493499</v>
      </c>
      <c r="N1999">
        <v>12.5887445887445</v>
      </c>
      <c r="O1999" s="5" t="str">
        <f>VLOOKUP(D1999,MTeams!$A:$B,2,FALSE)</f>
        <v>SF Austin</v>
      </c>
      <c r="P1999" s="5" t="str">
        <f>VLOOKUP(E1999,MTeams!$A:$B,2,FALSE)</f>
        <v>WI Green Bay</v>
      </c>
    </row>
    <row r="2000" spans="1:16" x14ac:dyDescent="0.3">
      <c r="A2000" t="s">
        <v>2012</v>
      </c>
      <c r="B2000">
        <v>0.41806947979604803</v>
      </c>
      <c r="C2000">
        <v>2016</v>
      </c>
      <c r="D2000">
        <v>1372</v>
      </c>
      <c r="E2000">
        <v>1455</v>
      </c>
      <c r="F2000">
        <v>14</v>
      </c>
      <c r="G2000">
        <v>11</v>
      </c>
      <c r="H2000">
        <v>0.82142857142857095</v>
      </c>
      <c r="I2000">
        <v>15.285714285714199</v>
      </c>
      <c r="J2000">
        <v>0.74193548387096697</v>
      </c>
      <c r="K2000">
        <v>13.709677419354801</v>
      </c>
      <c r="L2000">
        <v>3</v>
      </c>
      <c r="M2000">
        <v>7.9493087557603606E-2</v>
      </c>
      <c r="N2000">
        <v>1.57603686635944</v>
      </c>
      <c r="O2000" s="5" t="str">
        <f>VLOOKUP(D2000,MTeams!$A:$B,2,FALSE)</f>
        <v>SF Austin</v>
      </c>
      <c r="P2000" s="5" t="str">
        <f>VLOOKUP(E2000,MTeams!$A:$B,2,FALSE)</f>
        <v>Wichita St</v>
      </c>
    </row>
    <row r="2001" spans="1:16" x14ac:dyDescent="0.3">
      <c r="A2001" t="s">
        <v>2013</v>
      </c>
      <c r="B2001">
        <v>0.49437355961979701</v>
      </c>
      <c r="C2001">
        <v>2016</v>
      </c>
      <c r="D2001">
        <v>1372</v>
      </c>
      <c r="E2001">
        <v>1458</v>
      </c>
      <c r="F2001">
        <v>14</v>
      </c>
      <c r="G2001">
        <v>7</v>
      </c>
      <c r="H2001">
        <v>0.82142857142857095</v>
      </c>
      <c r="I2001">
        <v>15.285714285714199</v>
      </c>
      <c r="J2001">
        <v>0.625</v>
      </c>
      <c r="K2001">
        <v>4.3125</v>
      </c>
      <c r="L2001">
        <v>7</v>
      </c>
      <c r="M2001">
        <v>0.19642857142857101</v>
      </c>
      <c r="N2001">
        <v>10.973214285714199</v>
      </c>
      <c r="O2001" s="5" t="str">
        <f>VLOOKUP(D2001,MTeams!$A:$B,2,FALSE)</f>
        <v>SF Austin</v>
      </c>
      <c r="P2001" s="5" t="str">
        <f>VLOOKUP(E2001,MTeams!$A:$B,2,FALSE)</f>
        <v>Wisconsin</v>
      </c>
    </row>
    <row r="2002" spans="1:16" x14ac:dyDescent="0.3">
      <c r="A2002" t="s">
        <v>2014</v>
      </c>
      <c r="B2002">
        <v>0.26513592088417198</v>
      </c>
      <c r="C2002">
        <v>2016</v>
      </c>
      <c r="D2002">
        <v>1372</v>
      </c>
      <c r="E2002">
        <v>1462</v>
      </c>
      <c r="F2002">
        <v>14</v>
      </c>
      <c r="G2002">
        <v>2</v>
      </c>
      <c r="H2002">
        <v>0.82142857142857095</v>
      </c>
      <c r="I2002">
        <v>15.285714285714199</v>
      </c>
      <c r="J2002">
        <v>0.84375</v>
      </c>
      <c r="K2002">
        <v>10.3125</v>
      </c>
      <c r="L2002">
        <v>12</v>
      </c>
      <c r="M2002">
        <v>-2.23214285714286E-2</v>
      </c>
      <c r="N2002">
        <v>4.9732142857142803</v>
      </c>
      <c r="O2002" s="5" t="str">
        <f>VLOOKUP(D2002,MTeams!$A:$B,2,FALSE)</f>
        <v>SF Austin</v>
      </c>
      <c r="P2002" s="5" t="str">
        <f>VLOOKUP(E2002,MTeams!$A:$B,2,FALSE)</f>
        <v>Xavier</v>
      </c>
    </row>
    <row r="2003" spans="1:16" x14ac:dyDescent="0.3">
      <c r="A2003" t="s">
        <v>2015</v>
      </c>
      <c r="B2003">
        <v>0.53342827396645598</v>
      </c>
      <c r="C2003">
        <v>2016</v>
      </c>
      <c r="D2003">
        <v>1372</v>
      </c>
      <c r="E2003">
        <v>1463</v>
      </c>
      <c r="F2003">
        <v>14</v>
      </c>
      <c r="G2003">
        <v>12</v>
      </c>
      <c r="H2003">
        <v>0.82142857142857095</v>
      </c>
      <c r="I2003">
        <v>15.285714285714199</v>
      </c>
      <c r="J2003">
        <v>0.77777777777777701</v>
      </c>
      <c r="K2003">
        <v>10.9629629629629</v>
      </c>
      <c r="L2003">
        <v>2</v>
      </c>
      <c r="M2003">
        <v>4.36507936507936E-2</v>
      </c>
      <c r="N2003">
        <v>4.3227513227513104</v>
      </c>
      <c r="O2003" s="5" t="str">
        <f>VLOOKUP(D2003,MTeams!$A:$B,2,FALSE)</f>
        <v>SF Austin</v>
      </c>
      <c r="P2003" s="5" t="str">
        <f>VLOOKUP(E2003,MTeams!$A:$B,2,FALSE)</f>
        <v>Yale</v>
      </c>
    </row>
    <row r="2004" spans="1:16" x14ac:dyDescent="0.3">
      <c r="A2004" t="s">
        <v>2016</v>
      </c>
      <c r="B2004">
        <v>0.19503519026132701</v>
      </c>
      <c r="C2004">
        <v>2016</v>
      </c>
      <c r="D2004">
        <v>1380</v>
      </c>
      <c r="E2004">
        <v>1386</v>
      </c>
      <c r="F2004">
        <v>16</v>
      </c>
      <c r="G2004">
        <v>8</v>
      </c>
      <c r="H2004">
        <v>0.61290322580645096</v>
      </c>
      <c r="I2004">
        <v>1.87096774193548</v>
      </c>
      <c r="J2004">
        <v>0.79411764705882304</v>
      </c>
      <c r="K2004">
        <v>7.6764705882352899</v>
      </c>
      <c r="L2004">
        <v>8</v>
      </c>
      <c r="M2004">
        <v>-0.181214421252371</v>
      </c>
      <c r="N2004">
        <v>-5.8055028462998104</v>
      </c>
      <c r="O2004" s="5" t="str">
        <f>VLOOKUP(D2004,MTeams!$A:$B,2,FALSE)</f>
        <v>Southern Univ</v>
      </c>
      <c r="P2004" s="5" t="str">
        <f>VLOOKUP(E2004,MTeams!$A:$B,2,FALSE)</f>
        <v>St Joseph's PA</v>
      </c>
    </row>
    <row r="2005" spans="1:16" x14ac:dyDescent="0.3">
      <c r="A2005" t="s">
        <v>2017</v>
      </c>
      <c r="B2005">
        <v>0.26358339743390202</v>
      </c>
      <c r="C2005">
        <v>2016</v>
      </c>
      <c r="D2005">
        <v>1380</v>
      </c>
      <c r="E2005">
        <v>1392</v>
      </c>
      <c r="F2005">
        <v>16</v>
      </c>
      <c r="G2005">
        <v>13</v>
      </c>
      <c r="H2005">
        <v>0.61290322580645096</v>
      </c>
      <c r="I2005">
        <v>1.87096774193548</v>
      </c>
      <c r="J2005">
        <v>0.8</v>
      </c>
      <c r="K2005">
        <v>10.2666666666666</v>
      </c>
      <c r="L2005">
        <v>3</v>
      </c>
      <c r="M2005">
        <v>-0.187096774193548</v>
      </c>
      <c r="N2005">
        <v>-8.39569892473118</v>
      </c>
      <c r="O2005" s="5" t="str">
        <f>VLOOKUP(D2005,MTeams!$A:$B,2,FALSE)</f>
        <v>Southern Univ</v>
      </c>
      <c r="P2005" s="5" t="str">
        <f>VLOOKUP(E2005,MTeams!$A:$B,2,FALSE)</f>
        <v>Stony Brook</v>
      </c>
    </row>
    <row r="2006" spans="1:16" x14ac:dyDescent="0.3">
      <c r="A2006" t="s">
        <v>2018</v>
      </c>
      <c r="B2006">
        <v>0.25268611850846201</v>
      </c>
      <c r="C2006">
        <v>2016</v>
      </c>
      <c r="D2006">
        <v>1380</v>
      </c>
      <c r="E2006">
        <v>1393</v>
      </c>
      <c r="F2006">
        <v>16</v>
      </c>
      <c r="G2006">
        <v>10</v>
      </c>
      <c r="H2006">
        <v>0.61290322580645096</v>
      </c>
      <c r="I2006">
        <v>1.87096774193548</v>
      </c>
      <c r="J2006">
        <v>0.59375</v>
      </c>
      <c r="K2006">
        <v>4.5</v>
      </c>
      <c r="L2006">
        <v>6</v>
      </c>
      <c r="M2006">
        <v>1.9153225806451599E-2</v>
      </c>
      <c r="N2006">
        <v>-2.6290322580645098</v>
      </c>
      <c r="O2006" s="5" t="str">
        <f>VLOOKUP(D2006,MTeams!$A:$B,2,FALSE)</f>
        <v>Southern Univ</v>
      </c>
      <c r="P2006" s="5" t="str">
        <f>VLOOKUP(E2006,MTeams!$A:$B,2,FALSE)</f>
        <v>Syracuse</v>
      </c>
    </row>
    <row r="2007" spans="1:16" x14ac:dyDescent="0.3">
      <c r="A2007" t="s">
        <v>2019</v>
      </c>
      <c r="B2007">
        <v>0.34075364177836398</v>
      </c>
      <c r="C2007">
        <v>2016</v>
      </c>
      <c r="D2007">
        <v>1380</v>
      </c>
      <c r="E2007">
        <v>1396</v>
      </c>
      <c r="F2007">
        <v>16</v>
      </c>
      <c r="G2007">
        <v>10</v>
      </c>
      <c r="H2007">
        <v>0.61290322580645096</v>
      </c>
      <c r="I2007">
        <v>1.87096774193548</v>
      </c>
      <c r="J2007">
        <v>0.65625</v>
      </c>
      <c r="K2007">
        <v>1.21874999999999</v>
      </c>
      <c r="L2007">
        <v>6</v>
      </c>
      <c r="M2007">
        <v>-4.33467741935483E-2</v>
      </c>
      <c r="N2007">
        <v>0.65221774193548399</v>
      </c>
      <c r="O2007" s="5" t="str">
        <f>VLOOKUP(D2007,MTeams!$A:$B,2,FALSE)</f>
        <v>Southern Univ</v>
      </c>
      <c r="P2007" s="5" t="str">
        <f>VLOOKUP(E2007,MTeams!$A:$B,2,FALSE)</f>
        <v>Temple</v>
      </c>
    </row>
    <row r="2008" spans="1:16" x14ac:dyDescent="0.3">
      <c r="A2008" t="s">
        <v>2020</v>
      </c>
      <c r="B2008">
        <v>0.19167788414584</v>
      </c>
      <c r="C2008">
        <v>2016</v>
      </c>
      <c r="D2008">
        <v>1380</v>
      </c>
      <c r="E2008">
        <v>1400</v>
      </c>
      <c r="F2008">
        <v>16</v>
      </c>
      <c r="G2008">
        <v>6</v>
      </c>
      <c r="H2008">
        <v>0.61290322580645096</v>
      </c>
      <c r="I2008">
        <v>1.87096774193548</v>
      </c>
      <c r="J2008">
        <v>0.625</v>
      </c>
      <c r="K2008">
        <v>3.28125</v>
      </c>
      <c r="L2008">
        <v>10</v>
      </c>
      <c r="M2008">
        <v>-1.20967741935483E-2</v>
      </c>
      <c r="N2008">
        <v>-1.41028225806451</v>
      </c>
      <c r="O2008" s="5" t="str">
        <f>VLOOKUP(D2008,MTeams!$A:$B,2,FALSE)</f>
        <v>Southern Univ</v>
      </c>
      <c r="P2008" s="5" t="str">
        <f>VLOOKUP(E2008,MTeams!$A:$B,2,FALSE)</f>
        <v>Texas</v>
      </c>
    </row>
    <row r="2009" spans="1:16" x14ac:dyDescent="0.3">
      <c r="A2009" t="s">
        <v>2021</v>
      </c>
      <c r="B2009">
        <v>8.3769792674141197E-2</v>
      </c>
      <c r="C2009">
        <v>2016</v>
      </c>
      <c r="D2009">
        <v>1380</v>
      </c>
      <c r="E2009">
        <v>1401</v>
      </c>
      <c r="F2009">
        <v>16</v>
      </c>
      <c r="G2009">
        <v>3</v>
      </c>
      <c r="H2009">
        <v>0.61290322580645096</v>
      </c>
      <c r="I2009">
        <v>1.87096774193548</v>
      </c>
      <c r="J2009">
        <v>0.76470588235294101</v>
      </c>
      <c r="K2009">
        <v>10.3823529411764</v>
      </c>
      <c r="L2009">
        <v>13</v>
      </c>
      <c r="M2009">
        <v>-0.151802656546489</v>
      </c>
      <c r="N2009">
        <v>-8.5113851992409799</v>
      </c>
      <c r="O2009" s="5" t="str">
        <f>VLOOKUP(D2009,MTeams!$A:$B,2,FALSE)</f>
        <v>Southern Univ</v>
      </c>
      <c r="P2009" s="5" t="str">
        <f>VLOOKUP(E2009,MTeams!$A:$B,2,FALSE)</f>
        <v>Texas A&amp;M</v>
      </c>
    </row>
    <row r="2010" spans="1:16" x14ac:dyDescent="0.3">
      <c r="A2010" t="s">
        <v>2022</v>
      </c>
      <c r="B2010">
        <v>0.24660666739842299</v>
      </c>
      <c r="C2010">
        <v>2016</v>
      </c>
      <c r="D2010">
        <v>1380</v>
      </c>
      <c r="E2010">
        <v>1403</v>
      </c>
      <c r="F2010">
        <v>16</v>
      </c>
      <c r="G2010">
        <v>8</v>
      </c>
      <c r="H2010">
        <v>0.61290322580645096</v>
      </c>
      <c r="I2010">
        <v>1.87096774193548</v>
      </c>
      <c r="J2010">
        <v>0.61290322580645096</v>
      </c>
      <c r="K2010">
        <v>2.54838709677419</v>
      </c>
      <c r="L2010">
        <v>8</v>
      </c>
      <c r="M2010">
        <v>0</v>
      </c>
      <c r="N2010">
        <v>-0.67741935483870896</v>
      </c>
      <c r="O2010" s="5" t="str">
        <f>VLOOKUP(D2010,MTeams!$A:$B,2,FALSE)</f>
        <v>Southern Univ</v>
      </c>
      <c r="P2010" s="5" t="str">
        <f>VLOOKUP(E2010,MTeams!$A:$B,2,FALSE)</f>
        <v>Texas Tech</v>
      </c>
    </row>
    <row r="2011" spans="1:16" x14ac:dyDescent="0.3">
      <c r="A2011" t="s">
        <v>2023</v>
      </c>
      <c r="B2011">
        <v>0.29560519853652101</v>
      </c>
      <c r="C2011">
        <v>2016</v>
      </c>
      <c r="D2011">
        <v>1380</v>
      </c>
      <c r="E2011">
        <v>1409</v>
      </c>
      <c r="F2011">
        <v>16</v>
      </c>
      <c r="G2011">
        <v>11</v>
      </c>
      <c r="H2011">
        <v>0.61290322580645096</v>
      </c>
      <c r="I2011">
        <v>1.87096774193548</v>
      </c>
      <c r="J2011">
        <v>0.64516129032257996</v>
      </c>
      <c r="K2011">
        <v>4.32258064516129</v>
      </c>
      <c r="L2011">
        <v>5</v>
      </c>
      <c r="M2011">
        <v>-3.2258064516128997E-2</v>
      </c>
      <c r="N2011">
        <v>-2.4516129032257998</v>
      </c>
      <c r="O2011" s="5" t="str">
        <f>VLOOKUP(D2011,MTeams!$A:$B,2,FALSE)</f>
        <v>Southern Univ</v>
      </c>
      <c r="P2011" s="5" t="str">
        <f>VLOOKUP(E2011,MTeams!$A:$B,2,FALSE)</f>
        <v>Tulsa</v>
      </c>
    </row>
    <row r="2012" spans="1:16" x14ac:dyDescent="0.3">
      <c r="A2012" t="s">
        <v>2024</v>
      </c>
      <c r="B2012">
        <v>0.38618479830339703</v>
      </c>
      <c r="C2012">
        <v>2016</v>
      </c>
      <c r="D2012">
        <v>1380</v>
      </c>
      <c r="E2012">
        <v>1421</v>
      </c>
      <c r="F2012">
        <v>16</v>
      </c>
      <c r="G2012">
        <v>15</v>
      </c>
      <c r="H2012">
        <v>0.61290322580645096</v>
      </c>
      <c r="I2012">
        <v>1.87096774193548</v>
      </c>
      <c r="J2012">
        <v>0.64516129032257996</v>
      </c>
      <c r="K2012">
        <v>5.4516129032257998</v>
      </c>
      <c r="L2012">
        <v>1</v>
      </c>
      <c r="M2012">
        <v>-3.2258064516128997E-2</v>
      </c>
      <c r="N2012">
        <v>-3.5806451612903198</v>
      </c>
      <c r="O2012" s="5" t="str">
        <f>VLOOKUP(D2012,MTeams!$A:$B,2,FALSE)</f>
        <v>Southern Univ</v>
      </c>
      <c r="P2012" s="5" t="str">
        <f>VLOOKUP(E2012,MTeams!$A:$B,2,FALSE)</f>
        <v>UNC Asheville</v>
      </c>
    </row>
    <row r="2013" spans="1:16" x14ac:dyDescent="0.3">
      <c r="A2013" t="s">
        <v>2025</v>
      </c>
      <c r="B2013">
        <v>0.34010639078796301</v>
      </c>
      <c r="C2013">
        <v>2016</v>
      </c>
      <c r="D2013">
        <v>1380</v>
      </c>
      <c r="E2013">
        <v>1423</v>
      </c>
      <c r="F2013">
        <v>16</v>
      </c>
      <c r="G2013">
        <v>13</v>
      </c>
      <c r="H2013">
        <v>0.61290322580645096</v>
      </c>
      <c r="I2013">
        <v>1.87096774193548</v>
      </c>
      <c r="J2013">
        <v>0.76666666666666605</v>
      </c>
      <c r="K2013">
        <v>6.36666666666666</v>
      </c>
      <c r="L2013">
        <v>3</v>
      </c>
      <c r="M2013">
        <v>-0.15376344086021501</v>
      </c>
      <c r="N2013">
        <v>-4.4956989247311796</v>
      </c>
      <c r="O2013" s="5" t="str">
        <f>VLOOKUP(D2013,MTeams!$A:$B,2,FALSE)</f>
        <v>Southern Univ</v>
      </c>
      <c r="P2013" s="5" t="str">
        <f>VLOOKUP(E2013,MTeams!$A:$B,2,FALSE)</f>
        <v>UNC Wilmington</v>
      </c>
    </row>
    <row r="2014" spans="1:16" x14ac:dyDescent="0.3">
      <c r="A2014" t="s">
        <v>2026</v>
      </c>
      <c r="B2014">
        <v>0.18894534378903399</v>
      </c>
      <c r="C2014">
        <v>2016</v>
      </c>
      <c r="D2014">
        <v>1380</v>
      </c>
      <c r="E2014">
        <v>1425</v>
      </c>
      <c r="F2014">
        <v>16</v>
      </c>
      <c r="G2014">
        <v>8</v>
      </c>
      <c r="H2014">
        <v>0.61290322580645096</v>
      </c>
      <c r="I2014">
        <v>1.87096774193548</v>
      </c>
      <c r="J2014">
        <v>0.63636363636363602</v>
      </c>
      <c r="K2014">
        <v>6.0909090909090899</v>
      </c>
      <c r="L2014">
        <v>8</v>
      </c>
      <c r="M2014">
        <v>-2.3460410557184699E-2</v>
      </c>
      <c r="N2014">
        <v>-4.2199413489735997</v>
      </c>
      <c r="O2014" s="5" t="str">
        <f>VLOOKUP(D2014,MTeams!$A:$B,2,FALSE)</f>
        <v>Southern Univ</v>
      </c>
      <c r="P2014" s="5" t="str">
        <f>VLOOKUP(E2014,MTeams!$A:$B,2,FALSE)</f>
        <v>USC</v>
      </c>
    </row>
    <row r="2015" spans="1:16" x14ac:dyDescent="0.3">
      <c r="A2015" t="s">
        <v>2027</v>
      </c>
      <c r="B2015">
        <v>0.109255022612937</v>
      </c>
      <c r="C2015">
        <v>2016</v>
      </c>
      <c r="D2015">
        <v>1380</v>
      </c>
      <c r="E2015">
        <v>1428</v>
      </c>
      <c r="F2015">
        <v>16</v>
      </c>
      <c r="G2015">
        <v>3</v>
      </c>
      <c r="H2015">
        <v>0.61290322580645096</v>
      </c>
      <c r="I2015">
        <v>1.87096774193548</v>
      </c>
      <c r="J2015">
        <v>0.75757575757575701</v>
      </c>
      <c r="K2015">
        <v>7.48484848484848</v>
      </c>
      <c r="L2015">
        <v>13</v>
      </c>
      <c r="M2015">
        <v>-0.144672531769305</v>
      </c>
      <c r="N2015">
        <v>-5.6138807429130004</v>
      </c>
      <c r="O2015" s="5" t="str">
        <f>VLOOKUP(D2015,MTeams!$A:$B,2,FALSE)</f>
        <v>Southern Univ</v>
      </c>
      <c r="P2015" s="5" t="str">
        <f>VLOOKUP(E2015,MTeams!$A:$B,2,FALSE)</f>
        <v>Utah</v>
      </c>
    </row>
    <row r="2016" spans="1:16" x14ac:dyDescent="0.3">
      <c r="A2016" t="s">
        <v>2028</v>
      </c>
      <c r="B2016">
        <v>0.181716680119868</v>
      </c>
      <c r="C2016">
        <v>2016</v>
      </c>
      <c r="D2016">
        <v>1380</v>
      </c>
      <c r="E2016">
        <v>1433</v>
      </c>
      <c r="F2016">
        <v>16</v>
      </c>
      <c r="G2016">
        <v>10</v>
      </c>
      <c r="H2016">
        <v>0.61290322580645096</v>
      </c>
      <c r="I2016">
        <v>1.87096774193548</v>
      </c>
      <c r="J2016">
        <v>0.70588235294117596</v>
      </c>
      <c r="K2016">
        <v>9.9117647058823497</v>
      </c>
      <c r="L2016">
        <v>6</v>
      </c>
      <c r="M2016">
        <v>-9.2979127134724796E-2</v>
      </c>
      <c r="N2016">
        <v>-8.0407969639468693</v>
      </c>
      <c r="O2016" s="5" t="str">
        <f>VLOOKUP(D2016,MTeams!$A:$B,2,FALSE)</f>
        <v>Southern Univ</v>
      </c>
      <c r="P2016" s="5" t="str">
        <f>VLOOKUP(E2016,MTeams!$A:$B,2,FALSE)</f>
        <v>VCU</v>
      </c>
    </row>
    <row r="2017" spans="1:16" x14ac:dyDescent="0.3">
      <c r="A2017" t="s">
        <v>2029</v>
      </c>
      <c r="B2017">
        <v>0.18746780338087601</v>
      </c>
      <c r="C2017">
        <v>2016</v>
      </c>
      <c r="D2017">
        <v>1380</v>
      </c>
      <c r="E2017">
        <v>1435</v>
      </c>
      <c r="F2017">
        <v>16</v>
      </c>
      <c r="G2017">
        <v>11</v>
      </c>
      <c r="H2017">
        <v>0.61290322580645096</v>
      </c>
      <c r="I2017">
        <v>1.87096774193548</v>
      </c>
      <c r="J2017">
        <v>0.59375</v>
      </c>
      <c r="K2017">
        <v>9.40625</v>
      </c>
      <c r="L2017">
        <v>5</v>
      </c>
      <c r="M2017">
        <v>1.9153225806451599E-2</v>
      </c>
      <c r="N2017">
        <v>-7.5352822580645098</v>
      </c>
      <c r="O2017" s="5" t="str">
        <f>VLOOKUP(D2017,MTeams!$A:$B,2,FALSE)</f>
        <v>Southern Univ</v>
      </c>
      <c r="P2017" s="5" t="str">
        <f>VLOOKUP(E2017,MTeams!$A:$B,2,FALSE)</f>
        <v>Vanderbilt</v>
      </c>
    </row>
    <row r="2018" spans="1:16" x14ac:dyDescent="0.3">
      <c r="A2018" t="s">
        <v>2030</v>
      </c>
      <c r="B2018">
        <v>6.2428687141240502E-2</v>
      </c>
      <c r="C2018">
        <v>2016</v>
      </c>
      <c r="D2018">
        <v>1380</v>
      </c>
      <c r="E2018">
        <v>1437</v>
      </c>
      <c r="F2018">
        <v>16</v>
      </c>
      <c r="G2018">
        <v>2</v>
      </c>
      <c r="H2018">
        <v>0.61290322580645096</v>
      </c>
      <c r="I2018">
        <v>1.87096774193548</v>
      </c>
      <c r="J2018">
        <v>0.85294117647058798</v>
      </c>
      <c r="K2018">
        <v>13.264705882352899</v>
      </c>
      <c r="L2018">
        <v>14</v>
      </c>
      <c r="M2018">
        <v>-0.240037950664136</v>
      </c>
      <c r="N2018">
        <v>-11.393738140417399</v>
      </c>
      <c r="O2018" s="5" t="str">
        <f>VLOOKUP(D2018,MTeams!$A:$B,2,FALSE)</f>
        <v>Southern Univ</v>
      </c>
      <c r="P2018" s="5" t="str">
        <f>VLOOKUP(E2018,MTeams!$A:$B,2,FALSE)</f>
        <v>Villanova</v>
      </c>
    </row>
    <row r="2019" spans="1:16" x14ac:dyDescent="0.3">
      <c r="A2019" t="s">
        <v>2031</v>
      </c>
      <c r="B2019">
        <v>6.5612408093945002E-2</v>
      </c>
      <c r="C2019">
        <v>2016</v>
      </c>
      <c r="D2019">
        <v>1380</v>
      </c>
      <c r="E2019">
        <v>1438</v>
      </c>
      <c r="F2019">
        <v>16</v>
      </c>
      <c r="G2019">
        <v>1</v>
      </c>
      <c r="H2019">
        <v>0.61290322580645096</v>
      </c>
      <c r="I2019">
        <v>1.87096774193548</v>
      </c>
      <c r="J2019">
        <v>0.78787878787878696</v>
      </c>
      <c r="K2019">
        <v>10.6969696969696</v>
      </c>
      <c r="L2019">
        <v>15</v>
      </c>
      <c r="M2019">
        <v>-0.174975562072336</v>
      </c>
      <c r="N2019">
        <v>-8.8260019550342097</v>
      </c>
      <c r="O2019" s="5" t="str">
        <f>VLOOKUP(D2019,MTeams!$A:$B,2,FALSE)</f>
        <v>Southern Univ</v>
      </c>
      <c r="P2019" s="5" t="str">
        <f>VLOOKUP(E2019,MTeams!$A:$B,2,FALSE)</f>
        <v>Virginia</v>
      </c>
    </row>
    <row r="2020" spans="1:16" x14ac:dyDescent="0.3">
      <c r="A2020" t="s">
        <v>2032</v>
      </c>
      <c r="B2020">
        <v>0.40086667160586498</v>
      </c>
      <c r="C2020">
        <v>2016</v>
      </c>
      <c r="D2020">
        <v>1380</v>
      </c>
      <c r="E2020">
        <v>1451</v>
      </c>
      <c r="F2020">
        <v>16</v>
      </c>
      <c r="G2020">
        <v>15</v>
      </c>
      <c r="H2020">
        <v>0.61290322580645096</v>
      </c>
      <c r="I2020">
        <v>1.87096774193548</v>
      </c>
      <c r="J2020">
        <v>0.74193548387096697</v>
      </c>
      <c r="K2020">
        <v>6.06451612903225</v>
      </c>
      <c r="L2020">
        <v>1</v>
      </c>
      <c r="M2020">
        <v>-0.12903225806451599</v>
      </c>
      <c r="N2020">
        <v>-4.1935483870967696</v>
      </c>
      <c r="O2020" s="5" t="str">
        <f>VLOOKUP(D2020,MTeams!$A:$B,2,FALSE)</f>
        <v>Southern Univ</v>
      </c>
      <c r="P2020" s="5" t="str">
        <f>VLOOKUP(E2020,MTeams!$A:$B,2,FALSE)</f>
        <v>Weber St</v>
      </c>
    </row>
    <row r="2021" spans="1:16" x14ac:dyDescent="0.3">
      <c r="A2021" t="s">
        <v>2033</v>
      </c>
      <c r="B2021">
        <v>6.7680439224741498E-2</v>
      </c>
      <c r="C2021">
        <v>2016</v>
      </c>
      <c r="D2021">
        <v>1380</v>
      </c>
      <c r="E2021">
        <v>1452</v>
      </c>
      <c r="F2021">
        <v>16</v>
      </c>
      <c r="G2021">
        <v>3</v>
      </c>
      <c r="H2021">
        <v>0.61290322580645096</v>
      </c>
      <c r="I2021">
        <v>1.87096774193548</v>
      </c>
      <c r="J2021">
        <v>0.76470588235294101</v>
      </c>
      <c r="K2021">
        <v>12.588235294117601</v>
      </c>
      <c r="L2021">
        <v>13</v>
      </c>
      <c r="M2021">
        <v>-0.151802656546489</v>
      </c>
      <c r="N2021">
        <v>-10.717267552182101</v>
      </c>
      <c r="O2021" s="5" t="str">
        <f>VLOOKUP(D2021,MTeams!$A:$B,2,FALSE)</f>
        <v>Southern Univ</v>
      </c>
      <c r="P2021" s="5" t="str">
        <f>VLOOKUP(E2021,MTeams!$A:$B,2,FALSE)</f>
        <v>West Virginia</v>
      </c>
    </row>
    <row r="2022" spans="1:16" x14ac:dyDescent="0.3">
      <c r="A2022" t="s">
        <v>2034</v>
      </c>
      <c r="B2022">
        <v>0.42130838784534502</v>
      </c>
      <c r="C2022">
        <v>2016</v>
      </c>
      <c r="D2022">
        <v>1380</v>
      </c>
      <c r="E2022">
        <v>1453</v>
      </c>
      <c r="F2022">
        <v>16</v>
      </c>
      <c r="G2022">
        <v>14</v>
      </c>
      <c r="H2022">
        <v>0.61290322580645096</v>
      </c>
      <c r="I2022">
        <v>1.87096774193548</v>
      </c>
      <c r="J2022">
        <v>0.63636363636363602</v>
      </c>
      <c r="K2022">
        <v>2.6969696969696901</v>
      </c>
      <c r="L2022">
        <v>2</v>
      </c>
      <c r="M2022">
        <v>-2.3460410557184699E-2</v>
      </c>
      <c r="N2022">
        <v>-0.82600195503421303</v>
      </c>
      <c r="O2022" s="5" t="str">
        <f>VLOOKUP(D2022,MTeams!$A:$B,2,FALSE)</f>
        <v>Southern Univ</v>
      </c>
      <c r="P2022" s="5" t="str">
        <f>VLOOKUP(E2022,MTeams!$A:$B,2,FALSE)</f>
        <v>WI Green Bay</v>
      </c>
    </row>
    <row r="2023" spans="1:16" x14ac:dyDescent="0.3">
      <c r="A2023" t="s">
        <v>2035</v>
      </c>
      <c r="B2023">
        <v>0.151320964480609</v>
      </c>
      <c r="C2023">
        <v>2016</v>
      </c>
      <c r="D2023">
        <v>1380</v>
      </c>
      <c r="E2023">
        <v>1455</v>
      </c>
      <c r="F2023">
        <v>16</v>
      </c>
      <c r="G2023">
        <v>11</v>
      </c>
      <c r="H2023">
        <v>0.61290322580645096</v>
      </c>
      <c r="I2023">
        <v>1.87096774193548</v>
      </c>
      <c r="J2023">
        <v>0.74193548387096697</v>
      </c>
      <c r="K2023">
        <v>13.709677419354801</v>
      </c>
      <c r="L2023">
        <v>5</v>
      </c>
      <c r="M2023">
        <v>-0.12903225806451599</v>
      </c>
      <c r="N2023">
        <v>-11.838709677419301</v>
      </c>
      <c r="O2023" s="5" t="str">
        <f>VLOOKUP(D2023,MTeams!$A:$B,2,FALSE)</f>
        <v>Southern Univ</v>
      </c>
      <c r="P2023" s="5" t="str">
        <f>VLOOKUP(E2023,MTeams!$A:$B,2,FALSE)</f>
        <v>Wichita St</v>
      </c>
    </row>
    <row r="2024" spans="1:16" x14ac:dyDescent="0.3">
      <c r="A2024" t="s">
        <v>2036</v>
      </c>
      <c r="B2024">
        <v>0.19523788936649</v>
      </c>
      <c r="C2024">
        <v>2016</v>
      </c>
      <c r="D2024">
        <v>1380</v>
      </c>
      <c r="E2024">
        <v>1458</v>
      </c>
      <c r="F2024">
        <v>16</v>
      </c>
      <c r="G2024">
        <v>7</v>
      </c>
      <c r="H2024">
        <v>0.61290322580645096</v>
      </c>
      <c r="I2024">
        <v>1.87096774193548</v>
      </c>
      <c r="J2024">
        <v>0.625</v>
      </c>
      <c r="K2024">
        <v>4.3125</v>
      </c>
      <c r="L2024">
        <v>9</v>
      </c>
      <c r="M2024">
        <v>-1.20967741935483E-2</v>
      </c>
      <c r="N2024">
        <v>-2.4415322580645098</v>
      </c>
      <c r="O2024" s="5" t="str">
        <f>VLOOKUP(D2024,MTeams!$A:$B,2,FALSE)</f>
        <v>Southern Univ</v>
      </c>
      <c r="P2024" s="5" t="str">
        <f>VLOOKUP(E2024,MTeams!$A:$B,2,FALSE)</f>
        <v>Wisconsin</v>
      </c>
    </row>
    <row r="2025" spans="1:16" x14ac:dyDescent="0.3">
      <c r="A2025" t="s">
        <v>2037</v>
      </c>
      <c r="B2025">
        <v>8.2231037430184006E-2</v>
      </c>
      <c r="C2025">
        <v>2016</v>
      </c>
      <c r="D2025">
        <v>1380</v>
      </c>
      <c r="E2025">
        <v>1462</v>
      </c>
      <c r="F2025">
        <v>16</v>
      </c>
      <c r="G2025">
        <v>2</v>
      </c>
      <c r="H2025">
        <v>0.61290322580645096</v>
      </c>
      <c r="I2025">
        <v>1.87096774193548</v>
      </c>
      <c r="J2025">
        <v>0.84375</v>
      </c>
      <c r="K2025">
        <v>10.3125</v>
      </c>
      <c r="L2025">
        <v>14</v>
      </c>
      <c r="M2025">
        <v>-0.23084677419354799</v>
      </c>
      <c r="N2025">
        <v>-8.4415322580645107</v>
      </c>
      <c r="O2025" s="5" t="str">
        <f>VLOOKUP(D2025,MTeams!$A:$B,2,FALSE)</f>
        <v>Southern Univ</v>
      </c>
      <c r="P2025" s="5" t="str">
        <f>VLOOKUP(E2025,MTeams!$A:$B,2,FALSE)</f>
        <v>Xavier</v>
      </c>
    </row>
    <row r="2026" spans="1:16" x14ac:dyDescent="0.3">
      <c r="A2026" t="s">
        <v>2038</v>
      </c>
      <c r="B2026">
        <v>0.220999551556913</v>
      </c>
      <c r="C2026">
        <v>2016</v>
      </c>
      <c r="D2026">
        <v>1380</v>
      </c>
      <c r="E2026">
        <v>1463</v>
      </c>
      <c r="F2026">
        <v>16</v>
      </c>
      <c r="G2026">
        <v>12</v>
      </c>
      <c r="H2026">
        <v>0.61290322580645096</v>
      </c>
      <c r="I2026">
        <v>1.87096774193548</v>
      </c>
      <c r="J2026">
        <v>0.77777777777777701</v>
      </c>
      <c r="K2026">
        <v>10.9629629629629</v>
      </c>
      <c r="L2026">
        <v>4</v>
      </c>
      <c r="M2026">
        <v>-0.164874551971326</v>
      </c>
      <c r="N2026">
        <v>-9.0919952210274797</v>
      </c>
      <c r="O2026" s="5" t="str">
        <f>VLOOKUP(D2026,MTeams!$A:$B,2,FALSE)</f>
        <v>Southern Univ</v>
      </c>
      <c r="P2026" s="5" t="str">
        <f>VLOOKUP(E2026,MTeams!$A:$B,2,FALSE)</f>
        <v>Yale</v>
      </c>
    </row>
    <row r="2027" spans="1:16" x14ac:dyDescent="0.3">
      <c r="A2027" t="s">
        <v>2039</v>
      </c>
      <c r="B2027">
        <v>0.59640559708018603</v>
      </c>
      <c r="C2027">
        <v>2016</v>
      </c>
      <c r="D2027">
        <v>1386</v>
      </c>
      <c r="E2027">
        <v>1392</v>
      </c>
      <c r="F2027">
        <v>8</v>
      </c>
      <c r="G2027">
        <v>13</v>
      </c>
      <c r="H2027">
        <v>0.79411764705882304</v>
      </c>
      <c r="I2027">
        <v>7.6764705882352899</v>
      </c>
      <c r="J2027">
        <v>0.8</v>
      </c>
      <c r="K2027">
        <v>10.2666666666666</v>
      </c>
      <c r="L2027">
        <v>-5</v>
      </c>
      <c r="M2027">
        <v>-5.8823529411765598E-3</v>
      </c>
      <c r="N2027">
        <v>-2.59019607843137</v>
      </c>
      <c r="O2027" s="5" t="str">
        <f>VLOOKUP(D2027,MTeams!$A:$B,2,FALSE)</f>
        <v>St Joseph's PA</v>
      </c>
      <c r="P2027" s="5" t="str">
        <f>VLOOKUP(E2027,MTeams!$A:$B,2,FALSE)</f>
        <v>Stony Brook</v>
      </c>
    </row>
    <row r="2028" spans="1:16" x14ac:dyDescent="0.3">
      <c r="A2028" t="s">
        <v>2040</v>
      </c>
      <c r="B2028">
        <v>0.58265287474990501</v>
      </c>
      <c r="C2028">
        <v>2016</v>
      </c>
      <c r="D2028">
        <v>1386</v>
      </c>
      <c r="E2028">
        <v>1393</v>
      </c>
      <c r="F2028">
        <v>8</v>
      </c>
      <c r="G2028">
        <v>10</v>
      </c>
      <c r="H2028">
        <v>0.79411764705882304</v>
      </c>
      <c r="I2028">
        <v>7.6764705882352899</v>
      </c>
      <c r="J2028">
        <v>0.59375</v>
      </c>
      <c r="K2028">
        <v>4.5</v>
      </c>
      <c r="L2028">
        <v>-2</v>
      </c>
      <c r="M2028">
        <v>0.20036764705882301</v>
      </c>
      <c r="N2028">
        <v>3.1764705882352899</v>
      </c>
      <c r="O2028" s="5" t="str">
        <f>VLOOKUP(D2028,MTeams!$A:$B,2,FALSE)</f>
        <v>St Joseph's PA</v>
      </c>
      <c r="P2028" s="5" t="str">
        <f>VLOOKUP(E2028,MTeams!$A:$B,2,FALSE)</f>
        <v>Syracuse</v>
      </c>
    </row>
    <row r="2029" spans="1:16" x14ac:dyDescent="0.3">
      <c r="A2029" t="s">
        <v>2041</v>
      </c>
      <c r="B2029">
        <v>0.68093907185110603</v>
      </c>
      <c r="C2029">
        <v>2016</v>
      </c>
      <c r="D2029">
        <v>1386</v>
      </c>
      <c r="E2029">
        <v>1396</v>
      </c>
      <c r="F2029">
        <v>8</v>
      </c>
      <c r="G2029">
        <v>10</v>
      </c>
      <c r="H2029">
        <v>0.79411764705882304</v>
      </c>
      <c r="I2029">
        <v>7.6764705882352899</v>
      </c>
      <c r="J2029">
        <v>0.65625</v>
      </c>
      <c r="K2029">
        <v>1.21874999999999</v>
      </c>
      <c r="L2029">
        <v>-2</v>
      </c>
      <c r="M2029">
        <v>0.13786764705882301</v>
      </c>
      <c r="N2029">
        <v>6.4577205882352899</v>
      </c>
      <c r="O2029" s="5" t="str">
        <f>VLOOKUP(D2029,MTeams!$A:$B,2,FALSE)</f>
        <v>St Joseph's PA</v>
      </c>
      <c r="P2029" s="5" t="str">
        <f>VLOOKUP(E2029,MTeams!$A:$B,2,FALSE)</f>
        <v>Temple</v>
      </c>
    </row>
    <row r="2030" spans="1:16" x14ac:dyDescent="0.3">
      <c r="A2030" t="s">
        <v>2042</v>
      </c>
      <c r="B2030">
        <v>0.494693658871803</v>
      </c>
      <c r="C2030">
        <v>2016</v>
      </c>
      <c r="D2030">
        <v>1386</v>
      </c>
      <c r="E2030">
        <v>1400</v>
      </c>
      <c r="F2030">
        <v>8</v>
      </c>
      <c r="G2030">
        <v>6</v>
      </c>
      <c r="H2030">
        <v>0.79411764705882304</v>
      </c>
      <c r="I2030">
        <v>7.6764705882352899</v>
      </c>
      <c r="J2030">
        <v>0.625</v>
      </c>
      <c r="K2030">
        <v>3.28125</v>
      </c>
      <c r="L2030">
        <v>2</v>
      </c>
      <c r="M2030">
        <v>0.16911764705882301</v>
      </c>
      <c r="N2030">
        <v>4.3952205882352899</v>
      </c>
      <c r="O2030" s="5" t="str">
        <f>VLOOKUP(D2030,MTeams!$A:$B,2,FALSE)</f>
        <v>St Joseph's PA</v>
      </c>
      <c r="P2030" s="5" t="str">
        <f>VLOOKUP(E2030,MTeams!$A:$B,2,FALSE)</f>
        <v>Texas</v>
      </c>
    </row>
    <row r="2031" spans="1:16" x14ac:dyDescent="0.3">
      <c r="A2031" t="s">
        <v>2043</v>
      </c>
      <c r="B2031">
        <v>0.27388071848467399</v>
      </c>
      <c r="C2031">
        <v>2016</v>
      </c>
      <c r="D2031">
        <v>1386</v>
      </c>
      <c r="E2031">
        <v>1401</v>
      </c>
      <c r="F2031">
        <v>8</v>
      </c>
      <c r="G2031">
        <v>3</v>
      </c>
      <c r="H2031">
        <v>0.79411764705882304</v>
      </c>
      <c r="I2031">
        <v>7.6764705882352899</v>
      </c>
      <c r="J2031">
        <v>0.76470588235294101</v>
      </c>
      <c r="K2031">
        <v>10.3823529411764</v>
      </c>
      <c r="L2031">
        <v>5</v>
      </c>
      <c r="M2031">
        <v>2.94117647058823E-2</v>
      </c>
      <c r="N2031">
        <v>-2.70588235294117</v>
      </c>
      <c r="O2031" s="5" t="str">
        <f>VLOOKUP(D2031,MTeams!$A:$B,2,FALSE)</f>
        <v>St Joseph's PA</v>
      </c>
      <c r="P2031" s="5" t="str">
        <f>VLOOKUP(E2031,MTeams!$A:$B,2,FALSE)</f>
        <v>Texas A&amp;M</v>
      </c>
    </row>
    <row r="2032" spans="1:16" x14ac:dyDescent="0.3">
      <c r="A2032" t="s">
        <v>2044</v>
      </c>
      <c r="B2032">
        <v>0.57474079072111794</v>
      </c>
      <c r="C2032">
        <v>2016</v>
      </c>
      <c r="D2032">
        <v>1386</v>
      </c>
      <c r="E2032">
        <v>1403</v>
      </c>
      <c r="F2032">
        <v>8</v>
      </c>
      <c r="G2032">
        <v>8</v>
      </c>
      <c r="H2032">
        <v>0.79411764705882304</v>
      </c>
      <c r="I2032">
        <v>7.6764705882352899</v>
      </c>
      <c r="J2032">
        <v>0.61290322580645096</v>
      </c>
      <c r="K2032">
        <v>2.54838709677419</v>
      </c>
      <c r="L2032">
        <v>0</v>
      </c>
      <c r="M2032">
        <v>0.181214421252371</v>
      </c>
      <c r="N2032">
        <v>5.1280834914611004</v>
      </c>
      <c r="O2032" s="5" t="str">
        <f>VLOOKUP(D2032,MTeams!$A:$B,2,FALSE)</f>
        <v>St Joseph's PA</v>
      </c>
      <c r="P2032" s="5" t="str">
        <f>VLOOKUP(E2032,MTeams!$A:$B,2,FALSE)</f>
        <v>Texas Tech</v>
      </c>
    </row>
    <row r="2033" spans="1:16" x14ac:dyDescent="0.3">
      <c r="A2033" t="s">
        <v>2045</v>
      </c>
      <c r="B2033">
        <v>0.63407721832842201</v>
      </c>
      <c r="C2033">
        <v>2016</v>
      </c>
      <c r="D2033">
        <v>1386</v>
      </c>
      <c r="E2033">
        <v>1409</v>
      </c>
      <c r="F2033">
        <v>8</v>
      </c>
      <c r="G2033">
        <v>11</v>
      </c>
      <c r="H2033">
        <v>0.79411764705882304</v>
      </c>
      <c r="I2033">
        <v>7.6764705882352899</v>
      </c>
      <c r="J2033">
        <v>0.64516129032257996</v>
      </c>
      <c r="K2033">
        <v>4.32258064516129</v>
      </c>
      <c r="L2033">
        <v>-3</v>
      </c>
      <c r="M2033">
        <v>0.148956356736242</v>
      </c>
      <c r="N2033">
        <v>3.3538899430739999</v>
      </c>
      <c r="O2033" s="5" t="str">
        <f>VLOOKUP(D2033,MTeams!$A:$B,2,FALSE)</f>
        <v>St Joseph's PA</v>
      </c>
      <c r="P2033" s="5" t="str">
        <f>VLOOKUP(E2033,MTeams!$A:$B,2,FALSE)</f>
        <v>Tulsa</v>
      </c>
    </row>
    <row r="2034" spans="1:16" x14ac:dyDescent="0.3">
      <c r="A2034" t="s">
        <v>2046</v>
      </c>
      <c r="B2034">
        <v>0.72201061095611996</v>
      </c>
      <c r="C2034">
        <v>2016</v>
      </c>
      <c r="D2034">
        <v>1386</v>
      </c>
      <c r="E2034">
        <v>1421</v>
      </c>
      <c r="F2034">
        <v>8</v>
      </c>
      <c r="G2034">
        <v>15</v>
      </c>
      <c r="H2034">
        <v>0.79411764705882304</v>
      </c>
      <c r="I2034">
        <v>7.6764705882352899</v>
      </c>
      <c r="J2034">
        <v>0.64516129032257996</v>
      </c>
      <c r="K2034">
        <v>5.4516129032257998</v>
      </c>
      <c r="L2034">
        <v>-7</v>
      </c>
      <c r="M2034">
        <v>0.148956356736242</v>
      </c>
      <c r="N2034">
        <v>2.2248576850094799</v>
      </c>
      <c r="O2034" s="5" t="str">
        <f>VLOOKUP(D2034,MTeams!$A:$B,2,FALSE)</f>
        <v>St Joseph's PA</v>
      </c>
      <c r="P2034" s="5" t="str">
        <f>VLOOKUP(E2034,MTeams!$A:$B,2,FALSE)</f>
        <v>UNC Asheville</v>
      </c>
    </row>
    <row r="2035" spans="1:16" x14ac:dyDescent="0.3">
      <c r="A2035" t="s">
        <v>2047</v>
      </c>
      <c r="B2035">
        <v>0.68031768500439105</v>
      </c>
      <c r="C2035">
        <v>2016</v>
      </c>
      <c r="D2035">
        <v>1386</v>
      </c>
      <c r="E2035">
        <v>1423</v>
      </c>
      <c r="F2035">
        <v>8</v>
      </c>
      <c r="G2035">
        <v>13</v>
      </c>
      <c r="H2035">
        <v>0.79411764705882304</v>
      </c>
      <c r="I2035">
        <v>7.6764705882352899</v>
      </c>
      <c r="J2035">
        <v>0.76666666666666605</v>
      </c>
      <c r="K2035">
        <v>6.36666666666666</v>
      </c>
      <c r="L2035">
        <v>-5</v>
      </c>
      <c r="M2035">
        <v>2.7450980392156699E-2</v>
      </c>
      <c r="N2035">
        <v>1.3098039215686199</v>
      </c>
      <c r="O2035" s="5" t="str">
        <f>VLOOKUP(D2035,MTeams!$A:$B,2,FALSE)</f>
        <v>St Joseph's PA</v>
      </c>
      <c r="P2035" s="5" t="str">
        <f>VLOOKUP(E2035,MTeams!$A:$B,2,FALSE)</f>
        <v>UNC Wilmington</v>
      </c>
    </row>
    <row r="2036" spans="1:16" x14ac:dyDescent="0.3">
      <c r="A2036" t="s">
        <v>2048</v>
      </c>
      <c r="B2036">
        <v>0.49028786193873403</v>
      </c>
      <c r="C2036">
        <v>2016</v>
      </c>
      <c r="D2036">
        <v>1386</v>
      </c>
      <c r="E2036">
        <v>1425</v>
      </c>
      <c r="F2036">
        <v>8</v>
      </c>
      <c r="G2036">
        <v>8</v>
      </c>
      <c r="H2036">
        <v>0.79411764705882304</v>
      </c>
      <c r="I2036">
        <v>7.6764705882352899</v>
      </c>
      <c r="J2036">
        <v>0.63636363636363602</v>
      </c>
      <c r="K2036">
        <v>6.0909090909090899</v>
      </c>
      <c r="L2036">
        <v>0</v>
      </c>
      <c r="M2036">
        <v>0.15775401069518699</v>
      </c>
      <c r="N2036">
        <v>1.5855614973262</v>
      </c>
      <c r="O2036" s="5" t="str">
        <f>VLOOKUP(D2036,MTeams!$A:$B,2,FALSE)</f>
        <v>St Joseph's PA</v>
      </c>
      <c r="P2036" s="5" t="str">
        <f>VLOOKUP(E2036,MTeams!$A:$B,2,FALSE)</f>
        <v>USC</v>
      </c>
    </row>
    <row r="2037" spans="1:16" x14ac:dyDescent="0.3">
      <c r="A2037" t="s">
        <v>2049</v>
      </c>
      <c r="B2037">
        <v>0.33599335394636998</v>
      </c>
      <c r="C2037">
        <v>2016</v>
      </c>
      <c r="D2037">
        <v>1386</v>
      </c>
      <c r="E2037">
        <v>1428</v>
      </c>
      <c r="F2037">
        <v>8</v>
      </c>
      <c r="G2037">
        <v>3</v>
      </c>
      <c r="H2037">
        <v>0.79411764705882304</v>
      </c>
      <c r="I2037">
        <v>7.6764705882352899</v>
      </c>
      <c r="J2037">
        <v>0.75757575757575701</v>
      </c>
      <c r="K2037">
        <v>7.48484848484848</v>
      </c>
      <c r="L2037">
        <v>5</v>
      </c>
      <c r="M2037">
        <v>3.6541889483065901E-2</v>
      </c>
      <c r="N2037">
        <v>0.19162210338680899</v>
      </c>
      <c r="O2037" s="5" t="str">
        <f>VLOOKUP(D2037,MTeams!$A:$B,2,FALSE)</f>
        <v>St Joseph's PA</v>
      </c>
      <c r="P2037" s="5" t="str">
        <f>VLOOKUP(E2037,MTeams!$A:$B,2,FALSE)</f>
        <v>Utah</v>
      </c>
    </row>
    <row r="2038" spans="1:16" x14ac:dyDescent="0.3">
      <c r="A2038" t="s">
        <v>2050</v>
      </c>
      <c r="B2038">
        <v>0.47831895604882702</v>
      </c>
      <c r="C2038">
        <v>2016</v>
      </c>
      <c r="D2038">
        <v>1386</v>
      </c>
      <c r="E2038">
        <v>1433</v>
      </c>
      <c r="F2038">
        <v>8</v>
      </c>
      <c r="G2038">
        <v>10</v>
      </c>
      <c r="H2038">
        <v>0.79411764705882304</v>
      </c>
      <c r="I2038">
        <v>7.6764705882352899</v>
      </c>
      <c r="J2038">
        <v>0.70588235294117596</v>
      </c>
      <c r="K2038">
        <v>9.9117647058823497</v>
      </c>
      <c r="L2038">
        <v>-2</v>
      </c>
      <c r="M2038">
        <v>8.8235294117646898E-2</v>
      </c>
      <c r="N2038">
        <v>-2.23529411764705</v>
      </c>
      <c r="O2038" s="5" t="str">
        <f>VLOOKUP(D2038,MTeams!$A:$B,2,FALSE)</f>
        <v>St Joseph's PA</v>
      </c>
      <c r="P2038" s="5" t="str">
        <f>VLOOKUP(E2038,MTeams!$A:$B,2,FALSE)</f>
        <v>VCU</v>
      </c>
    </row>
    <row r="2039" spans="1:16" x14ac:dyDescent="0.3">
      <c r="A2039" t="s">
        <v>2051</v>
      </c>
      <c r="B2039">
        <v>0.48784028785625499</v>
      </c>
      <c r="C2039">
        <v>2016</v>
      </c>
      <c r="D2039">
        <v>1386</v>
      </c>
      <c r="E2039">
        <v>1435</v>
      </c>
      <c r="F2039">
        <v>8</v>
      </c>
      <c r="G2039">
        <v>11</v>
      </c>
      <c r="H2039">
        <v>0.79411764705882304</v>
      </c>
      <c r="I2039">
        <v>7.6764705882352899</v>
      </c>
      <c r="J2039">
        <v>0.59375</v>
      </c>
      <c r="K2039">
        <v>9.40625</v>
      </c>
      <c r="L2039">
        <v>-3</v>
      </c>
      <c r="M2039">
        <v>0.20036764705882301</v>
      </c>
      <c r="N2039">
        <v>-1.7297794117647001</v>
      </c>
      <c r="O2039" s="5" t="str">
        <f>VLOOKUP(D2039,MTeams!$A:$B,2,FALSE)</f>
        <v>St Joseph's PA</v>
      </c>
      <c r="P2039" s="5" t="str">
        <f>VLOOKUP(E2039,MTeams!$A:$B,2,FALSE)</f>
        <v>Vanderbilt</v>
      </c>
    </row>
    <row r="2040" spans="1:16" x14ac:dyDescent="0.3">
      <c r="A2040" t="s">
        <v>2052</v>
      </c>
      <c r="B2040">
        <v>0.21539276219671999</v>
      </c>
      <c r="C2040">
        <v>2016</v>
      </c>
      <c r="D2040">
        <v>1386</v>
      </c>
      <c r="E2040">
        <v>1437</v>
      </c>
      <c r="F2040">
        <v>8</v>
      </c>
      <c r="G2040">
        <v>2</v>
      </c>
      <c r="H2040">
        <v>0.79411764705882304</v>
      </c>
      <c r="I2040">
        <v>7.6764705882352899</v>
      </c>
      <c r="J2040">
        <v>0.85294117647058798</v>
      </c>
      <c r="K2040">
        <v>13.264705882352899</v>
      </c>
      <c r="L2040">
        <v>6</v>
      </c>
      <c r="M2040">
        <v>-5.8823529411764698E-2</v>
      </c>
      <c r="N2040">
        <v>-5.5882352941176396</v>
      </c>
      <c r="O2040" s="5" t="str">
        <f>VLOOKUP(D2040,MTeams!$A:$B,2,FALSE)</f>
        <v>St Joseph's PA</v>
      </c>
      <c r="P2040" s="5" t="str">
        <f>VLOOKUP(E2040,MTeams!$A:$B,2,FALSE)</f>
        <v>Villanova</v>
      </c>
    </row>
    <row r="2041" spans="1:16" x14ac:dyDescent="0.3">
      <c r="A2041" t="s">
        <v>2053</v>
      </c>
      <c r="B2041">
        <v>0.22455019828359801</v>
      </c>
      <c r="C2041">
        <v>2016</v>
      </c>
      <c r="D2041">
        <v>1386</v>
      </c>
      <c r="E2041">
        <v>1438</v>
      </c>
      <c r="F2041">
        <v>8</v>
      </c>
      <c r="G2041">
        <v>1</v>
      </c>
      <c r="H2041">
        <v>0.79411764705882304</v>
      </c>
      <c r="I2041">
        <v>7.6764705882352899</v>
      </c>
      <c r="J2041">
        <v>0.78787878787878696</v>
      </c>
      <c r="K2041">
        <v>10.6969696969696</v>
      </c>
      <c r="L2041">
        <v>7</v>
      </c>
      <c r="M2041">
        <v>6.2388591800356299E-3</v>
      </c>
      <c r="N2041">
        <v>-3.0204991087344002</v>
      </c>
      <c r="O2041" s="5" t="str">
        <f>VLOOKUP(D2041,MTeams!$A:$B,2,FALSE)</f>
        <v>St Joseph's PA</v>
      </c>
      <c r="P2041" s="5" t="str">
        <f>VLOOKUP(E2041,MTeams!$A:$B,2,FALSE)</f>
        <v>Virginia</v>
      </c>
    </row>
    <row r="2042" spans="1:16" x14ac:dyDescent="0.3">
      <c r="A2042" t="s">
        <v>2054</v>
      </c>
      <c r="B2042">
        <v>0.73422720668237695</v>
      </c>
      <c r="C2042">
        <v>2016</v>
      </c>
      <c r="D2042">
        <v>1386</v>
      </c>
      <c r="E2042">
        <v>1451</v>
      </c>
      <c r="F2042">
        <v>8</v>
      </c>
      <c r="G2042">
        <v>15</v>
      </c>
      <c r="H2042">
        <v>0.79411764705882304</v>
      </c>
      <c r="I2042">
        <v>7.6764705882352899</v>
      </c>
      <c r="J2042">
        <v>0.74193548387096697</v>
      </c>
      <c r="K2042">
        <v>6.06451612903225</v>
      </c>
      <c r="L2042">
        <v>-7</v>
      </c>
      <c r="M2042">
        <v>5.21821631878557E-2</v>
      </c>
      <c r="N2042">
        <v>1.6119544592030299</v>
      </c>
      <c r="O2042" s="5" t="str">
        <f>VLOOKUP(D2042,MTeams!$A:$B,2,FALSE)</f>
        <v>St Joseph's PA</v>
      </c>
      <c r="P2042" s="5" t="str">
        <f>VLOOKUP(E2042,MTeams!$A:$B,2,FALSE)</f>
        <v>Weber St</v>
      </c>
    </row>
    <row r="2043" spans="1:16" x14ac:dyDescent="0.3">
      <c r="A2043" t="s">
        <v>2055</v>
      </c>
      <c r="B2043">
        <v>0.23046552158783201</v>
      </c>
      <c r="C2043">
        <v>2016</v>
      </c>
      <c r="D2043">
        <v>1386</v>
      </c>
      <c r="E2043">
        <v>1452</v>
      </c>
      <c r="F2043">
        <v>8</v>
      </c>
      <c r="G2043">
        <v>3</v>
      </c>
      <c r="H2043">
        <v>0.79411764705882304</v>
      </c>
      <c r="I2043">
        <v>7.6764705882352899</v>
      </c>
      <c r="J2043">
        <v>0.76470588235294101</v>
      </c>
      <c r="K2043">
        <v>12.588235294117601</v>
      </c>
      <c r="L2043">
        <v>5</v>
      </c>
      <c r="M2043">
        <v>2.94117647058823E-2</v>
      </c>
      <c r="N2043">
        <v>-4.9117647058823497</v>
      </c>
      <c r="O2043" s="5" t="str">
        <f>VLOOKUP(D2043,MTeams!$A:$B,2,FALSE)</f>
        <v>St Joseph's PA</v>
      </c>
      <c r="P2043" s="5" t="str">
        <f>VLOOKUP(E2043,MTeams!$A:$B,2,FALSE)</f>
        <v>West Virginia</v>
      </c>
    </row>
    <row r="2044" spans="1:16" x14ac:dyDescent="0.3">
      <c r="A2044" t="s">
        <v>2056</v>
      </c>
      <c r="B2044">
        <v>0.75035499423799301</v>
      </c>
      <c r="C2044">
        <v>2016</v>
      </c>
      <c r="D2044">
        <v>1386</v>
      </c>
      <c r="E2044">
        <v>1453</v>
      </c>
      <c r="F2044">
        <v>8</v>
      </c>
      <c r="G2044">
        <v>14</v>
      </c>
      <c r="H2044">
        <v>0.79411764705882304</v>
      </c>
      <c r="I2044">
        <v>7.6764705882352899</v>
      </c>
      <c r="J2044">
        <v>0.63636363636363602</v>
      </c>
      <c r="K2044">
        <v>2.6969696969696901</v>
      </c>
      <c r="L2044">
        <v>-6</v>
      </c>
      <c r="M2044">
        <v>0.15775401069518699</v>
      </c>
      <c r="N2044">
        <v>4.97950089126559</v>
      </c>
      <c r="O2044" s="5" t="str">
        <f>VLOOKUP(D2044,MTeams!$A:$B,2,FALSE)</f>
        <v>St Joseph's PA</v>
      </c>
      <c r="P2044" s="5" t="str">
        <f>VLOOKUP(E2044,MTeams!$A:$B,2,FALSE)</f>
        <v>WI Green Bay</v>
      </c>
    </row>
    <row r="2045" spans="1:16" x14ac:dyDescent="0.3">
      <c r="A2045" t="s">
        <v>2057</v>
      </c>
      <c r="B2045">
        <v>0.42398857407976198</v>
      </c>
      <c r="C2045">
        <v>2016</v>
      </c>
      <c r="D2045">
        <v>1386</v>
      </c>
      <c r="E2045">
        <v>1455</v>
      </c>
      <c r="F2045">
        <v>8</v>
      </c>
      <c r="G2045">
        <v>11</v>
      </c>
      <c r="H2045">
        <v>0.79411764705882304</v>
      </c>
      <c r="I2045">
        <v>7.6764705882352899</v>
      </c>
      <c r="J2045">
        <v>0.74193548387096697</v>
      </c>
      <c r="K2045">
        <v>13.709677419354801</v>
      </c>
      <c r="L2045">
        <v>-3</v>
      </c>
      <c r="M2045">
        <v>5.21821631878557E-2</v>
      </c>
      <c r="N2045">
        <v>-6.0332068311195401</v>
      </c>
      <c r="O2045" s="5" t="str">
        <f>VLOOKUP(D2045,MTeams!$A:$B,2,FALSE)</f>
        <v>St Joseph's PA</v>
      </c>
      <c r="P2045" s="5" t="str">
        <f>VLOOKUP(E2045,MTeams!$A:$B,2,FALSE)</f>
        <v>Wichita St</v>
      </c>
    </row>
    <row r="2046" spans="1:16" x14ac:dyDescent="0.3">
      <c r="A2046" t="s">
        <v>2058</v>
      </c>
      <c r="B2046">
        <v>0.50041510494835895</v>
      </c>
      <c r="C2046">
        <v>2016</v>
      </c>
      <c r="D2046">
        <v>1386</v>
      </c>
      <c r="E2046">
        <v>1458</v>
      </c>
      <c r="F2046">
        <v>8</v>
      </c>
      <c r="G2046">
        <v>7</v>
      </c>
      <c r="H2046">
        <v>0.79411764705882304</v>
      </c>
      <c r="I2046">
        <v>7.6764705882352899</v>
      </c>
      <c r="J2046">
        <v>0.625</v>
      </c>
      <c r="K2046">
        <v>4.3125</v>
      </c>
      <c r="L2046">
        <v>1</v>
      </c>
      <c r="M2046">
        <v>0.16911764705882301</v>
      </c>
      <c r="N2046">
        <v>3.3639705882352899</v>
      </c>
      <c r="O2046" s="5" t="str">
        <f>VLOOKUP(D2046,MTeams!$A:$B,2,FALSE)</f>
        <v>St Joseph's PA</v>
      </c>
      <c r="P2046" s="5" t="str">
        <f>VLOOKUP(E2046,MTeams!$A:$B,2,FALSE)</f>
        <v>Wisconsin</v>
      </c>
    </row>
    <row r="2047" spans="1:16" x14ac:dyDescent="0.3">
      <c r="A2047" t="s">
        <v>2059</v>
      </c>
      <c r="B2047">
        <v>0.26975531404479902</v>
      </c>
      <c r="C2047">
        <v>2016</v>
      </c>
      <c r="D2047">
        <v>1386</v>
      </c>
      <c r="E2047">
        <v>1462</v>
      </c>
      <c r="F2047">
        <v>8</v>
      </c>
      <c r="G2047">
        <v>2</v>
      </c>
      <c r="H2047">
        <v>0.79411764705882304</v>
      </c>
      <c r="I2047">
        <v>7.6764705882352899</v>
      </c>
      <c r="J2047">
        <v>0.84375</v>
      </c>
      <c r="K2047">
        <v>10.3125</v>
      </c>
      <c r="L2047">
        <v>6</v>
      </c>
      <c r="M2047">
        <v>-4.9632352941176502E-2</v>
      </c>
      <c r="N2047">
        <v>-2.6360294117646998</v>
      </c>
      <c r="O2047" s="5" t="str">
        <f>VLOOKUP(D2047,MTeams!$A:$B,2,FALSE)</f>
        <v>St Joseph's PA</v>
      </c>
      <c r="P2047" s="5" t="str">
        <f>VLOOKUP(E2047,MTeams!$A:$B,2,FALSE)</f>
        <v>Xavier</v>
      </c>
    </row>
    <row r="2048" spans="1:16" x14ac:dyDescent="0.3">
      <c r="A2048" t="s">
        <v>2060</v>
      </c>
      <c r="B2048">
        <v>0.53943579818676002</v>
      </c>
      <c r="C2048">
        <v>2016</v>
      </c>
      <c r="D2048">
        <v>1386</v>
      </c>
      <c r="E2048">
        <v>1463</v>
      </c>
      <c r="F2048">
        <v>8</v>
      </c>
      <c r="G2048">
        <v>12</v>
      </c>
      <c r="H2048">
        <v>0.79411764705882304</v>
      </c>
      <c r="I2048">
        <v>7.6764705882352899</v>
      </c>
      <c r="J2048">
        <v>0.77777777777777701</v>
      </c>
      <c r="K2048">
        <v>10.9629629629629</v>
      </c>
      <c r="L2048">
        <v>-4</v>
      </c>
      <c r="M2048">
        <v>1.63398692810456E-2</v>
      </c>
      <c r="N2048">
        <v>-3.28649237472766</v>
      </c>
      <c r="O2048" s="5" t="str">
        <f>VLOOKUP(D2048,MTeams!$A:$B,2,FALSE)</f>
        <v>St Joseph's PA</v>
      </c>
      <c r="P2048" s="5" t="str">
        <f>VLOOKUP(E2048,MTeams!$A:$B,2,FALSE)</f>
        <v>Yale</v>
      </c>
    </row>
    <row r="2049" spans="1:16" x14ac:dyDescent="0.3">
      <c r="A2049" t="s">
        <v>2061</v>
      </c>
      <c r="B2049">
        <v>0.48580985629809398</v>
      </c>
      <c r="C2049">
        <v>2016</v>
      </c>
      <c r="D2049">
        <v>1392</v>
      </c>
      <c r="E2049">
        <v>1393</v>
      </c>
      <c r="F2049">
        <v>13</v>
      </c>
      <c r="G2049">
        <v>10</v>
      </c>
      <c r="H2049">
        <v>0.8</v>
      </c>
      <c r="I2049">
        <v>10.2666666666666</v>
      </c>
      <c r="J2049">
        <v>0.59375</v>
      </c>
      <c r="K2049">
        <v>4.5</v>
      </c>
      <c r="L2049">
        <v>3</v>
      </c>
      <c r="M2049">
        <v>0.20624999999999999</v>
      </c>
      <c r="N2049">
        <v>5.7666666666666604</v>
      </c>
      <c r="O2049" s="5" t="str">
        <f>VLOOKUP(D2049,MTeams!$A:$B,2,FALSE)</f>
        <v>Stony Brook</v>
      </c>
      <c r="P2049" s="5" t="str">
        <f>VLOOKUP(E2049,MTeams!$A:$B,2,FALSE)</f>
        <v>Syracuse</v>
      </c>
    </row>
    <row r="2050" spans="1:16" x14ac:dyDescent="0.3">
      <c r="A2050" t="s">
        <v>2062</v>
      </c>
      <c r="B2050">
        <v>0.59085871308320004</v>
      </c>
      <c r="C2050">
        <v>2016</v>
      </c>
      <c r="D2050">
        <v>1392</v>
      </c>
      <c r="E2050">
        <v>1396</v>
      </c>
      <c r="F2050">
        <v>13</v>
      </c>
      <c r="G2050">
        <v>10</v>
      </c>
      <c r="H2050">
        <v>0.8</v>
      </c>
      <c r="I2050">
        <v>10.2666666666666</v>
      </c>
      <c r="J2050">
        <v>0.65625</v>
      </c>
      <c r="K2050">
        <v>1.21874999999999</v>
      </c>
      <c r="L2050">
        <v>3</v>
      </c>
      <c r="M2050">
        <v>0.14374999999999999</v>
      </c>
      <c r="N2050">
        <v>9.0479166666666693</v>
      </c>
      <c r="O2050" s="5" t="str">
        <f>VLOOKUP(D2050,MTeams!$A:$B,2,FALSE)</f>
        <v>Stony Brook</v>
      </c>
      <c r="P2050" s="5" t="str">
        <f>VLOOKUP(E2050,MTeams!$A:$B,2,FALSE)</f>
        <v>Temple</v>
      </c>
    </row>
    <row r="2051" spans="1:16" x14ac:dyDescent="0.3">
      <c r="A2051" t="s">
        <v>2063</v>
      </c>
      <c r="B2051">
        <v>0.39849924223765998</v>
      </c>
      <c r="C2051">
        <v>2016</v>
      </c>
      <c r="D2051">
        <v>1392</v>
      </c>
      <c r="E2051">
        <v>1400</v>
      </c>
      <c r="F2051">
        <v>13</v>
      </c>
      <c r="G2051">
        <v>6</v>
      </c>
      <c r="H2051">
        <v>0.8</v>
      </c>
      <c r="I2051">
        <v>10.2666666666666</v>
      </c>
      <c r="J2051">
        <v>0.625</v>
      </c>
      <c r="K2051">
        <v>3.28125</v>
      </c>
      <c r="L2051">
        <v>7</v>
      </c>
      <c r="M2051">
        <v>0.17499999999999999</v>
      </c>
      <c r="N2051">
        <v>6.9854166666666604</v>
      </c>
      <c r="O2051" s="5" t="str">
        <f>VLOOKUP(D2051,MTeams!$A:$B,2,FALSE)</f>
        <v>Stony Brook</v>
      </c>
      <c r="P2051" s="5" t="str">
        <f>VLOOKUP(E2051,MTeams!$A:$B,2,FALSE)</f>
        <v>Texas</v>
      </c>
    </row>
    <row r="2052" spans="1:16" x14ac:dyDescent="0.3">
      <c r="A2052" t="s">
        <v>2064</v>
      </c>
      <c r="B2052">
        <v>0.20336265844856</v>
      </c>
      <c r="C2052">
        <v>2016</v>
      </c>
      <c r="D2052">
        <v>1392</v>
      </c>
      <c r="E2052">
        <v>1401</v>
      </c>
      <c r="F2052">
        <v>13</v>
      </c>
      <c r="G2052">
        <v>3</v>
      </c>
      <c r="H2052">
        <v>0.8</v>
      </c>
      <c r="I2052">
        <v>10.2666666666666</v>
      </c>
      <c r="J2052">
        <v>0.76470588235294101</v>
      </c>
      <c r="K2052">
        <v>10.3823529411764</v>
      </c>
      <c r="L2052">
        <v>10</v>
      </c>
      <c r="M2052">
        <v>3.5294117647058899E-2</v>
      </c>
      <c r="N2052">
        <v>-0.115686274509803</v>
      </c>
      <c r="O2052" s="5" t="str">
        <f>VLOOKUP(D2052,MTeams!$A:$B,2,FALSE)</f>
        <v>Stony Brook</v>
      </c>
      <c r="P2052" s="5" t="str">
        <f>VLOOKUP(E2052,MTeams!$A:$B,2,FALSE)</f>
        <v>Texas A&amp;M</v>
      </c>
    </row>
    <row r="2053" spans="1:16" x14ac:dyDescent="0.3">
      <c r="A2053" t="s">
        <v>2065</v>
      </c>
      <c r="B2053">
        <v>0.477691647039717</v>
      </c>
      <c r="C2053">
        <v>2016</v>
      </c>
      <c r="D2053">
        <v>1392</v>
      </c>
      <c r="E2053">
        <v>1403</v>
      </c>
      <c r="F2053">
        <v>13</v>
      </c>
      <c r="G2053">
        <v>8</v>
      </c>
      <c r="H2053">
        <v>0.8</v>
      </c>
      <c r="I2053">
        <v>10.2666666666666</v>
      </c>
      <c r="J2053">
        <v>0.61290322580645096</v>
      </c>
      <c r="K2053">
        <v>2.54838709677419</v>
      </c>
      <c r="L2053">
        <v>5</v>
      </c>
      <c r="M2053">
        <v>0.187096774193548</v>
      </c>
      <c r="N2053">
        <v>7.71827956989247</v>
      </c>
      <c r="O2053" s="5" t="str">
        <f>VLOOKUP(D2053,MTeams!$A:$B,2,FALSE)</f>
        <v>Stony Brook</v>
      </c>
      <c r="P2053" s="5" t="str">
        <f>VLOOKUP(E2053,MTeams!$A:$B,2,FALSE)</f>
        <v>Texas Tech</v>
      </c>
    </row>
    <row r="2054" spans="1:16" x14ac:dyDescent="0.3">
      <c r="A2054" t="s">
        <v>2066</v>
      </c>
      <c r="B2054">
        <v>0.53972843697253903</v>
      </c>
      <c r="C2054">
        <v>2016</v>
      </c>
      <c r="D2054">
        <v>1392</v>
      </c>
      <c r="E2054">
        <v>1409</v>
      </c>
      <c r="F2054">
        <v>13</v>
      </c>
      <c r="G2054">
        <v>11</v>
      </c>
      <c r="H2054">
        <v>0.8</v>
      </c>
      <c r="I2054">
        <v>10.2666666666666</v>
      </c>
      <c r="J2054">
        <v>0.64516129032257996</v>
      </c>
      <c r="K2054">
        <v>4.32258064516129</v>
      </c>
      <c r="L2054">
        <v>2</v>
      </c>
      <c r="M2054">
        <v>0.154838709677419</v>
      </c>
      <c r="N2054">
        <v>5.9440860215053704</v>
      </c>
      <c r="O2054" s="5" t="str">
        <f>VLOOKUP(D2054,MTeams!$A:$B,2,FALSE)</f>
        <v>Stony Brook</v>
      </c>
      <c r="P2054" s="5" t="str">
        <f>VLOOKUP(E2054,MTeams!$A:$B,2,FALSE)</f>
        <v>Tulsa</v>
      </c>
    </row>
    <row r="2055" spans="1:16" x14ac:dyDescent="0.3">
      <c r="A2055" t="s">
        <v>2067</v>
      </c>
      <c r="B2055">
        <v>0.63741307323319596</v>
      </c>
      <c r="C2055">
        <v>2016</v>
      </c>
      <c r="D2055">
        <v>1392</v>
      </c>
      <c r="E2055">
        <v>1421</v>
      </c>
      <c r="F2055">
        <v>13</v>
      </c>
      <c r="G2055">
        <v>15</v>
      </c>
      <c r="H2055">
        <v>0.8</v>
      </c>
      <c r="I2055">
        <v>10.2666666666666</v>
      </c>
      <c r="J2055">
        <v>0.64516129032257996</v>
      </c>
      <c r="K2055">
        <v>5.4516129032257998</v>
      </c>
      <c r="L2055">
        <v>-2</v>
      </c>
      <c r="M2055">
        <v>0.154838709677419</v>
      </c>
      <c r="N2055">
        <v>4.8150537634408597</v>
      </c>
      <c r="O2055" s="5" t="str">
        <f>VLOOKUP(D2055,MTeams!$A:$B,2,FALSE)</f>
        <v>Stony Brook</v>
      </c>
      <c r="P2055" s="5" t="str">
        <f>VLOOKUP(E2055,MTeams!$A:$B,2,FALSE)</f>
        <v>UNC Asheville</v>
      </c>
    </row>
    <row r="2056" spans="1:16" x14ac:dyDescent="0.3">
      <c r="A2056" t="s">
        <v>2068</v>
      </c>
      <c r="B2056">
        <v>0.59017150530715301</v>
      </c>
      <c r="C2056">
        <v>2016</v>
      </c>
      <c r="D2056">
        <v>1392</v>
      </c>
      <c r="E2056">
        <v>1423</v>
      </c>
      <c r="F2056">
        <v>13</v>
      </c>
      <c r="G2056">
        <v>13</v>
      </c>
      <c r="H2056">
        <v>0.8</v>
      </c>
      <c r="I2056">
        <v>10.2666666666666</v>
      </c>
      <c r="J2056">
        <v>0.76666666666666605</v>
      </c>
      <c r="K2056">
        <v>6.36666666666666</v>
      </c>
      <c r="L2056">
        <v>0</v>
      </c>
      <c r="M2056">
        <v>3.3333333333333298E-2</v>
      </c>
      <c r="N2056">
        <v>3.9</v>
      </c>
      <c r="O2056" s="5" t="str">
        <f>VLOOKUP(D2056,MTeams!$A:$B,2,FALSE)</f>
        <v>Stony Brook</v>
      </c>
      <c r="P2056" s="5" t="str">
        <f>VLOOKUP(E2056,MTeams!$A:$B,2,FALSE)</f>
        <v>UNC Wilmington</v>
      </c>
    </row>
    <row r="2057" spans="1:16" x14ac:dyDescent="0.3">
      <c r="A2057" t="s">
        <v>2069</v>
      </c>
      <c r="B2057">
        <v>0.39427390592206002</v>
      </c>
      <c r="C2057">
        <v>2016</v>
      </c>
      <c r="D2057">
        <v>1392</v>
      </c>
      <c r="E2057">
        <v>1425</v>
      </c>
      <c r="F2057">
        <v>13</v>
      </c>
      <c r="G2057">
        <v>8</v>
      </c>
      <c r="H2057">
        <v>0.8</v>
      </c>
      <c r="I2057">
        <v>10.2666666666666</v>
      </c>
      <c r="J2057">
        <v>0.63636363636363602</v>
      </c>
      <c r="K2057">
        <v>6.0909090909090899</v>
      </c>
      <c r="L2057">
        <v>5</v>
      </c>
      <c r="M2057">
        <v>0.163636363636363</v>
      </c>
      <c r="N2057">
        <v>4.1757575757575696</v>
      </c>
      <c r="O2057" s="5" t="str">
        <f>VLOOKUP(D2057,MTeams!$A:$B,2,FALSE)</f>
        <v>Stony Brook</v>
      </c>
      <c r="P2057" s="5" t="str">
        <f>VLOOKUP(E2057,MTeams!$A:$B,2,FALSE)</f>
        <v>USC</v>
      </c>
    </row>
    <row r="2058" spans="1:16" x14ac:dyDescent="0.3">
      <c r="A2058" t="s">
        <v>2070</v>
      </c>
      <c r="B2058">
        <v>0.25510982436647101</v>
      </c>
      <c r="C2058">
        <v>2016</v>
      </c>
      <c r="D2058">
        <v>1392</v>
      </c>
      <c r="E2058">
        <v>1428</v>
      </c>
      <c r="F2058">
        <v>13</v>
      </c>
      <c r="G2058">
        <v>3</v>
      </c>
      <c r="H2058">
        <v>0.8</v>
      </c>
      <c r="I2058">
        <v>10.2666666666666</v>
      </c>
      <c r="J2058">
        <v>0.75757575757575701</v>
      </c>
      <c r="K2058">
        <v>7.48484848484848</v>
      </c>
      <c r="L2058">
        <v>10</v>
      </c>
      <c r="M2058">
        <v>4.2424242424242399E-2</v>
      </c>
      <c r="N2058">
        <v>2.78181818181818</v>
      </c>
      <c r="O2058" s="5" t="str">
        <f>VLOOKUP(D2058,MTeams!$A:$B,2,FALSE)</f>
        <v>Stony Brook</v>
      </c>
      <c r="P2058" s="5" t="str">
        <f>VLOOKUP(E2058,MTeams!$A:$B,2,FALSE)</f>
        <v>Utah</v>
      </c>
    </row>
    <row r="2059" spans="1:16" x14ac:dyDescent="0.3">
      <c r="A2059" t="s">
        <v>2071</v>
      </c>
      <c r="B2059">
        <v>0.38287634321743702</v>
      </c>
      <c r="C2059">
        <v>2016</v>
      </c>
      <c r="D2059">
        <v>1392</v>
      </c>
      <c r="E2059">
        <v>1433</v>
      </c>
      <c r="F2059">
        <v>13</v>
      </c>
      <c r="G2059">
        <v>10</v>
      </c>
      <c r="H2059">
        <v>0.8</v>
      </c>
      <c r="I2059">
        <v>10.2666666666666</v>
      </c>
      <c r="J2059">
        <v>0.70588235294117596</v>
      </c>
      <c r="K2059">
        <v>9.9117647058823497</v>
      </c>
      <c r="L2059">
        <v>3</v>
      </c>
      <c r="M2059">
        <v>9.41176470588235E-2</v>
      </c>
      <c r="N2059">
        <v>0.35490196078431402</v>
      </c>
      <c r="O2059" s="5" t="str">
        <f>VLOOKUP(D2059,MTeams!$A:$B,2,FALSE)</f>
        <v>Stony Brook</v>
      </c>
      <c r="P2059" s="5" t="str">
        <f>VLOOKUP(E2059,MTeams!$A:$B,2,FALSE)</f>
        <v>VCU</v>
      </c>
    </row>
    <row r="2060" spans="1:16" x14ac:dyDescent="0.3">
      <c r="A2060" t="s">
        <v>2072</v>
      </c>
      <c r="B2060">
        <v>0.39196008089106299</v>
      </c>
      <c r="C2060">
        <v>2016</v>
      </c>
      <c r="D2060">
        <v>1392</v>
      </c>
      <c r="E2060">
        <v>1435</v>
      </c>
      <c r="F2060">
        <v>13</v>
      </c>
      <c r="G2060">
        <v>11</v>
      </c>
      <c r="H2060">
        <v>0.8</v>
      </c>
      <c r="I2060">
        <v>10.2666666666666</v>
      </c>
      <c r="J2060">
        <v>0.59375</v>
      </c>
      <c r="K2060">
        <v>9.40625</v>
      </c>
      <c r="L2060">
        <v>2</v>
      </c>
      <c r="M2060">
        <v>0.20624999999999999</v>
      </c>
      <c r="N2060">
        <v>0.86041666666666705</v>
      </c>
      <c r="O2060" s="5" t="str">
        <f>VLOOKUP(D2060,MTeams!$A:$B,2,FALSE)</f>
        <v>Stony Brook</v>
      </c>
      <c r="P2060" s="5" t="str">
        <f>VLOOKUP(E2060,MTeams!$A:$B,2,FALSE)</f>
        <v>Vanderbilt</v>
      </c>
    </row>
    <row r="2061" spans="1:16" x14ac:dyDescent="0.3">
      <c r="A2061" t="s">
        <v>2073</v>
      </c>
      <c r="B2061">
        <v>0.156701537032719</v>
      </c>
      <c r="C2061">
        <v>2016</v>
      </c>
      <c r="D2061">
        <v>1392</v>
      </c>
      <c r="E2061">
        <v>1437</v>
      </c>
      <c r="F2061">
        <v>13</v>
      </c>
      <c r="G2061">
        <v>2</v>
      </c>
      <c r="H2061">
        <v>0.8</v>
      </c>
      <c r="I2061">
        <v>10.2666666666666</v>
      </c>
      <c r="J2061">
        <v>0.85294117647058798</v>
      </c>
      <c r="K2061">
        <v>13.264705882352899</v>
      </c>
      <c r="L2061">
        <v>11</v>
      </c>
      <c r="M2061">
        <v>-5.2941176470588103E-2</v>
      </c>
      <c r="N2061">
        <v>-2.9980392156862701</v>
      </c>
      <c r="O2061" s="5" t="str">
        <f>VLOOKUP(D2061,MTeams!$A:$B,2,FALSE)</f>
        <v>Stony Brook</v>
      </c>
      <c r="P2061" s="5" t="str">
        <f>VLOOKUP(E2061,MTeams!$A:$B,2,FALSE)</f>
        <v>Villanova</v>
      </c>
    </row>
    <row r="2062" spans="1:16" x14ac:dyDescent="0.3">
      <c r="A2062" t="s">
        <v>2074</v>
      </c>
      <c r="B2062">
        <v>0.16388815542127499</v>
      </c>
      <c r="C2062">
        <v>2016</v>
      </c>
      <c r="D2062">
        <v>1392</v>
      </c>
      <c r="E2062">
        <v>1438</v>
      </c>
      <c r="F2062">
        <v>13</v>
      </c>
      <c r="G2062">
        <v>1</v>
      </c>
      <c r="H2062">
        <v>0.8</v>
      </c>
      <c r="I2062">
        <v>10.2666666666666</v>
      </c>
      <c r="J2062">
        <v>0.78787878787878696</v>
      </c>
      <c r="K2062">
        <v>10.6969696969696</v>
      </c>
      <c r="L2062">
        <v>12</v>
      </c>
      <c r="M2062">
        <v>1.2121212121212199E-2</v>
      </c>
      <c r="N2062">
        <v>-0.43030303030302902</v>
      </c>
      <c r="O2062" s="5" t="str">
        <f>VLOOKUP(D2062,MTeams!$A:$B,2,FALSE)</f>
        <v>Stony Brook</v>
      </c>
      <c r="P2062" s="5" t="str">
        <f>VLOOKUP(E2062,MTeams!$A:$B,2,FALSE)</f>
        <v>Virginia</v>
      </c>
    </row>
    <row r="2063" spans="1:16" x14ac:dyDescent="0.3">
      <c r="A2063" t="s">
        <v>2075</v>
      </c>
      <c r="B2063">
        <v>0.65151828786574795</v>
      </c>
      <c r="C2063">
        <v>2016</v>
      </c>
      <c r="D2063">
        <v>1392</v>
      </c>
      <c r="E2063">
        <v>1451</v>
      </c>
      <c r="F2063">
        <v>13</v>
      </c>
      <c r="G2063">
        <v>15</v>
      </c>
      <c r="H2063">
        <v>0.8</v>
      </c>
      <c r="I2063">
        <v>10.2666666666666</v>
      </c>
      <c r="J2063">
        <v>0.74193548387096697</v>
      </c>
      <c r="K2063">
        <v>6.06451612903225</v>
      </c>
      <c r="L2063">
        <v>-2</v>
      </c>
      <c r="M2063">
        <v>5.8064516129032198E-2</v>
      </c>
      <c r="N2063">
        <v>4.2021505376343997</v>
      </c>
      <c r="O2063" s="5" t="str">
        <f>VLOOKUP(D2063,MTeams!$A:$B,2,FALSE)</f>
        <v>Stony Brook</v>
      </c>
      <c r="P2063" s="5" t="str">
        <f>VLOOKUP(E2063,MTeams!$A:$B,2,FALSE)</f>
        <v>Weber St</v>
      </c>
    </row>
    <row r="2064" spans="1:16" x14ac:dyDescent="0.3">
      <c r="A2064" t="s">
        <v>2076</v>
      </c>
      <c r="B2064">
        <v>0.16852310087674799</v>
      </c>
      <c r="C2064">
        <v>2016</v>
      </c>
      <c r="D2064">
        <v>1392</v>
      </c>
      <c r="E2064">
        <v>1452</v>
      </c>
      <c r="F2064">
        <v>13</v>
      </c>
      <c r="G2064">
        <v>3</v>
      </c>
      <c r="H2064">
        <v>0.8</v>
      </c>
      <c r="I2064">
        <v>10.2666666666666</v>
      </c>
      <c r="J2064">
        <v>0.76470588235294101</v>
      </c>
      <c r="K2064">
        <v>12.588235294117601</v>
      </c>
      <c r="L2064">
        <v>10</v>
      </c>
      <c r="M2064">
        <v>3.5294117647058899E-2</v>
      </c>
      <c r="N2064">
        <v>-2.3215686274509699</v>
      </c>
      <c r="O2064" s="5" t="str">
        <f>VLOOKUP(D2064,MTeams!$A:$B,2,FALSE)</f>
        <v>Stony Brook</v>
      </c>
      <c r="P2064" s="5" t="str">
        <f>VLOOKUP(E2064,MTeams!$A:$B,2,FALSE)</f>
        <v>West Virginia</v>
      </c>
    </row>
    <row r="2065" spans="1:16" x14ac:dyDescent="0.3">
      <c r="A2065" t="s">
        <v>2077</v>
      </c>
      <c r="B2065">
        <v>0.67042618276208199</v>
      </c>
      <c r="C2065">
        <v>2016</v>
      </c>
      <c r="D2065">
        <v>1392</v>
      </c>
      <c r="E2065">
        <v>1453</v>
      </c>
      <c r="F2065">
        <v>13</v>
      </c>
      <c r="G2065">
        <v>14</v>
      </c>
      <c r="H2065">
        <v>0.8</v>
      </c>
      <c r="I2065">
        <v>10.2666666666666</v>
      </c>
      <c r="J2065">
        <v>0.63636363636363602</v>
      </c>
      <c r="K2065">
        <v>2.6969696969696901</v>
      </c>
      <c r="L2065">
        <v>-1</v>
      </c>
      <c r="M2065">
        <v>0.163636363636363</v>
      </c>
      <c r="N2065">
        <v>7.5696969696969703</v>
      </c>
      <c r="O2065" s="5" t="str">
        <f>VLOOKUP(D2065,MTeams!$A:$B,2,FALSE)</f>
        <v>Stony Brook</v>
      </c>
      <c r="P2065" s="5" t="str">
        <f>VLOOKUP(E2065,MTeams!$A:$B,2,FALSE)</f>
        <v>WI Green Bay</v>
      </c>
    </row>
    <row r="2066" spans="1:16" x14ac:dyDescent="0.3">
      <c r="A2066" t="s">
        <v>2078</v>
      </c>
      <c r="B2066">
        <v>0.332467562588734</v>
      </c>
      <c r="C2066">
        <v>2016</v>
      </c>
      <c r="D2066">
        <v>1392</v>
      </c>
      <c r="E2066">
        <v>1455</v>
      </c>
      <c r="F2066">
        <v>13</v>
      </c>
      <c r="G2066">
        <v>11</v>
      </c>
      <c r="H2066">
        <v>0.8</v>
      </c>
      <c r="I2066">
        <v>10.2666666666666</v>
      </c>
      <c r="J2066">
        <v>0.74193548387096697</v>
      </c>
      <c r="K2066">
        <v>13.709677419354801</v>
      </c>
      <c r="L2066">
        <v>2</v>
      </c>
      <c r="M2066">
        <v>5.8064516129032198E-2</v>
      </c>
      <c r="N2066">
        <v>-3.4430107526881701</v>
      </c>
      <c r="O2066" s="5" t="str">
        <f>VLOOKUP(D2066,MTeams!$A:$B,2,FALSE)</f>
        <v>Stony Brook</v>
      </c>
      <c r="P2066" s="5" t="str">
        <f>VLOOKUP(E2066,MTeams!$A:$B,2,FALSE)</f>
        <v>Wichita St</v>
      </c>
    </row>
    <row r="2067" spans="1:16" x14ac:dyDescent="0.3">
      <c r="A2067" t="s">
        <v>2079</v>
      </c>
      <c r="B2067">
        <v>0.40399375476051702</v>
      </c>
      <c r="C2067">
        <v>2016</v>
      </c>
      <c r="D2067">
        <v>1392</v>
      </c>
      <c r="E2067">
        <v>1458</v>
      </c>
      <c r="F2067">
        <v>13</v>
      </c>
      <c r="G2067">
        <v>7</v>
      </c>
      <c r="H2067">
        <v>0.8</v>
      </c>
      <c r="I2067">
        <v>10.2666666666666</v>
      </c>
      <c r="J2067">
        <v>0.625</v>
      </c>
      <c r="K2067">
        <v>4.3125</v>
      </c>
      <c r="L2067">
        <v>6</v>
      </c>
      <c r="M2067">
        <v>0.17499999999999999</v>
      </c>
      <c r="N2067">
        <v>5.9541666666666604</v>
      </c>
      <c r="O2067" s="5" t="str">
        <f>VLOOKUP(D2067,MTeams!$A:$B,2,FALSE)</f>
        <v>Stony Brook</v>
      </c>
      <c r="P2067" s="5" t="str">
        <f>VLOOKUP(E2067,MTeams!$A:$B,2,FALSE)</f>
        <v>Wisconsin</v>
      </c>
    </row>
    <row r="2068" spans="1:16" x14ac:dyDescent="0.3">
      <c r="A2068" t="s">
        <v>2080</v>
      </c>
      <c r="B2068">
        <v>0.20003777575273901</v>
      </c>
      <c r="C2068">
        <v>2016</v>
      </c>
      <c r="D2068">
        <v>1392</v>
      </c>
      <c r="E2068">
        <v>1462</v>
      </c>
      <c r="F2068">
        <v>13</v>
      </c>
      <c r="G2068">
        <v>2</v>
      </c>
      <c r="H2068">
        <v>0.8</v>
      </c>
      <c r="I2068">
        <v>10.2666666666666</v>
      </c>
      <c r="J2068">
        <v>0.84375</v>
      </c>
      <c r="K2068">
        <v>10.3125</v>
      </c>
      <c r="L2068">
        <v>11</v>
      </c>
      <c r="M2068">
        <v>-4.37499999999999E-2</v>
      </c>
      <c r="N2068">
        <v>-4.5833333333332497E-2</v>
      </c>
      <c r="O2068" s="5" t="str">
        <f>VLOOKUP(D2068,MTeams!$A:$B,2,FALSE)</f>
        <v>Stony Brook</v>
      </c>
      <c r="P2068" s="5" t="str">
        <f>VLOOKUP(E2068,MTeams!$A:$B,2,FALSE)</f>
        <v>Xavier</v>
      </c>
    </row>
    <row r="2069" spans="1:16" x14ac:dyDescent="0.3">
      <c r="A2069" t="s">
        <v>2081</v>
      </c>
      <c r="B2069">
        <v>0.44213445191675399</v>
      </c>
      <c r="C2069">
        <v>2016</v>
      </c>
      <c r="D2069">
        <v>1392</v>
      </c>
      <c r="E2069">
        <v>1463</v>
      </c>
      <c r="F2069">
        <v>13</v>
      </c>
      <c r="G2069">
        <v>12</v>
      </c>
      <c r="H2069">
        <v>0.8</v>
      </c>
      <c r="I2069">
        <v>10.2666666666666</v>
      </c>
      <c r="J2069">
        <v>0.77777777777777701</v>
      </c>
      <c r="K2069">
        <v>10.9629629629629</v>
      </c>
      <c r="L2069">
        <v>1</v>
      </c>
      <c r="M2069">
        <v>2.2222222222222199E-2</v>
      </c>
      <c r="N2069">
        <v>-0.69629629629629597</v>
      </c>
      <c r="O2069" s="5" t="str">
        <f>VLOOKUP(D2069,MTeams!$A:$B,2,FALSE)</f>
        <v>Stony Brook</v>
      </c>
      <c r="P2069" s="5" t="str">
        <f>VLOOKUP(E2069,MTeams!$A:$B,2,FALSE)</f>
        <v>Yale</v>
      </c>
    </row>
    <row r="2070" spans="1:16" x14ac:dyDescent="0.3">
      <c r="A2070" t="s">
        <v>2082</v>
      </c>
      <c r="B2070">
        <v>0.60455322642031994</v>
      </c>
      <c r="C2070">
        <v>2016</v>
      </c>
      <c r="D2070">
        <v>1393</v>
      </c>
      <c r="E2070">
        <v>1396</v>
      </c>
      <c r="F2070">
        <v>10</v>
      </c>
      <c r="G2070">
        <v>10</v>
      </c>
      <c r="H2070">
        <v>0.59375</v>
      </c>
      <c r="I2070">
        <v>4.5</v>
      </c>
      <c r="J2070">
        <v>0.65625</v>
      </c>
      <c r="K2070">
        <v>1.21874999999999</v>
      </c>
      <c r="L2070">
        <v>0</v>
      </c>
      <c r="M2070">
        <v>-6.25E-2</v>
      </c>
      <c r="N2070">
        <v>3.28125</v>
      </c>
      <c r="O2070" s="5" t="str">
        <f>VLOOKUP(D2070,MTeams!$A:$B,2,FALSE)</f>
        <v>Syracuse</v>
      </c>
      <c r="P2070" s="5" t="str">
        <f>VLOOKUP(E2070,MTeams!$A:$B,2,FALSE)</f>
        <v>Temple</v>
      </c>
    </row>
    <row r="2071" spans="1:16" x14ac:dyDescent="0.3">
      <c r="A2071" t="s">
        <v>2083</v>
      </c>
      <c r="B2071">
        <v>0.41220833103117699</v>
      </c>
      <c r="C2071">
        <v>2016</v>
      </c>
      <c r="D2071">
        <v>1393</v>
      </c>
      <c r="E2071">
        <v>1400</v>
      </c>
      <c r="F2071">
        <v>10</v>
      </c>
      <c r="G2071">
        <v>6</v>
      </c>
      <c r="H2071">
        <v>0.59375</v>
      </c>
      <c r="I2071">
        <v>4.5</v>
      </c>
      <c r="J2071">
        <v>0.625</v>
      </c>
      <c r="K2071">
        <v>3.28125</v>
      </c>
      <c r="L2071">
        <v>4</v>
      </c>
      <c r="M2071">
        <v>-3.125E-2</v>
      </c>
      <c r="N2071">
        <v>1.21875</v>
      </c>
      <c r="O2071" s="5" t="str">
        <f>VLOOKUP(D2071,MTeams!$A:$B,2,FALSE)</f>
        <v>Syracuse</v>
      </c>
      <c r="P2071" s="5" t="str">
        <f>VLOOKUP(E2071,MTeams!$A:$B,2,FALSE)</f>
        <v>Texas</v>
      </c>
    </row>
    <row r="2072" spans="1:16" x14ac:dyDescent="0.3">
      <c r="A2072" t="s">
        <v>2084</v>
      </c>
      <c r="B2072">
        <v>0.21277401327835099</v>
      </c>
      <c r="C2072">
        <v>2016</v>
      </c>
      <c r="D2072">
        <v>1393</v>
      </c>
      <c r="E2072">
        <v>1401</v>
      </c>
      <c r="F2072">
        <v>10</v>
      </c>
      <c r="G2072">
        <v>3</v>
      </c>
      <c r="H2072">
        <v>0.59375</v>
      </c>
      <c r="I2072">
        <v>4.5</v>
      </c>
      <c r="J2072">
        <v>0.76470588235294101</v>
      </c>
      <c r="K2072">
        <v>10.3823529411764</v>
      </c>
      <c r="L2072">
        <v>7</v>
      </c>
      <c r="M2072">
        <v>-0.17095588235294101</v>
      </c>
      <c r="N2072">
        <v>-5.8823529411764701</v>
      </c>
      <c r="O2072" s="5" t="str">
        <f>VLOOKUP(D2072,MTeams!$A:$B,2,FALSE)</f>
        <v>Syracuse</v>
      </c>
      <c r="P2072" s="5" t="str">
        <f>VLOOKUP(E2072,MTeams!$A:$B,2,FALSE)</f>
        <v>Texas A&amp;M</v>
      </c>
    </row>
    <row r="2073" spans="1:16" x14ac:dyDescent="0.3">
      <c r="A2073" t="s">
        <v>2085</v>
      </c>
      <c r="B2073">
        <v>0.49191026055653703</v>
      </c>
      <c r="C2073">
        <v>2016</v>
      </c>
      <c r="D2073">
        <v>1393</v>
      </c>
      <c r="E2073">
        <v>1403</v>
      </c>
      <c r="F2073">
        <v>10</v>
      </c>
      <c r="G2073">
        <v>8</v>
      </c>
      <c r="H2073">
        <v>0.59375</v>
      </c>
      <c r="I2073">
        <v>4.5</v>
      </c>
      <c r="J2073">
        <v>0.61290322580645096</v>
      </c>
      <c r="K2073">
        <v>2.54838709677419</v>
      </c>
      <c r="L2073">
        <v>2</v>
      </c>
      <c r="M2073">
        <v>-1.9153225806451599E-2</v>
      </c>
      <c r="N2073">
        <v>1.9516129032258001</v>
      </c>
      <c r="O2073" s="5" t="str">
        <f>VLOOKUP(D2073,MTeams!$A:$B,2,FALSE)</f>
        <v>Syracuse</v>
      </c>
      <c r="P2073" s="5" t="str">
        <f>VLOOKUP(E2073,MTeams!$A:$B,2,FALSE)</f>
        <v>Texas Tech</v>
      </c>
    </row>
    <row r="2074" spans="1:16" x14ac:dyDescent="0.3">
      <c r="A2074" t="s">
        <v>2086</v>
      </c>
      <c r="B2074">
        <v>0.55384475434314095</v>
      </c>
      <c r="C2074">
        <v>2016</v>
      </c>
      <c r="D2074">
        <v>1393</v>
      </c>
      <c r="E2074">
        <v>1409</v>
      </c>
      <c r="F2074">
        <v>10</v>
      </c>
      <c r="G2074">
        <v>11</v>
      </c>
      <c r="H2074">
        <v>0.59375</v>
      </c>
      <c r="I2074">
        <v>4.5</v>
      </c>
      <c r="J2074">
        <v>0.64516129032257996</v>
      </c>
      <c r="K2074">
        <v>4.32258064516129</v>
      </c>
      <c r="L2074">
        <v>-1</v>
      </c>
      <c r="M2074">
        <v>-5.1411290322580599E-2</v>
      </c>
      <c r="N2074">
        <v>0.17741935483870899</v>
      </c>
      <c r="O2074" s="5" t="str">
        <f>VLOOKUP(D2074,MTeams!$A:$B,2,FALSE)</f>
        <v>Syracuse</v>
      </c>
      <c r="P2074" s="5" t="str">
        <f>VLOOKUP(E2074,MTeams!$A:$B,2,FALSE)</f>
        <v>Tulsa</v>
      </c>
    </row>
    <row r="2075" spans="1:16" x14ac:dyDescent="0.3">
      <c r="A2075" t="s">
        <v>2087</v>
      </c>
      <c r="B2075">
        <v>0.65048536236579801</v>
      </c>
      <c r="C2075">
        <v>2016</v>
      </c>
      <c r="D2075">
        <v>1393</v>
      </c>
      <c r="E2075">
        <v>1421</v>
      </c>
      <c r="F2075">
        <v>10</v>
      </c>
      <c r="G2075">
        <v>15</v>
      </c>
      <c r="H2075">
        <v>0.59375</v>
      </c>
      <c r="I2075">
        <v>4.5</v>
      </c>
      <c r="J2075">
        <v>0.64516129032257996</v>
      </c>
      <c r="K2075">
        <v>5.4516129032257998</v>
      </c>
      <c r="L2075">
        <v>-5</v>
      </c>
      <c r="M2075">
        <v>-5.1411290322580599E-2</v>
      </c>
      <c r="N2075">
        <v>-0.95161290322580605</v>
      </c>
      <c r="O2075" s="5" t="str">
        <f>VLOOKUP(D2075,MTeams!$A:$B,2,FALSE)</f>
        <v>Syracuse</v>
      </c>
      <c r="P2075" s="5" t="str">
        <f>VLOOKUP(E2075,MTeams!$A:$B,2,FALSE)</f>
        <v>UNC Asheville</v>
      </c>
    </row>
    <row r="2076" spans="1:16" x14ac:dyDescent="0.3">
      <c r="A2076" t="s">
        <v>2088</v>
      </c>
      <c r="B2076">
        <v>0.60384916445778303</v>
      </c>
      <c r="C2076">
        <v>2016</v>
      </c>
      <c r="D2076">
        <v>1393</v>
      </c>
      <c r="E2076">
        <v>1423</v>
      </c>
      <c r="F2076">
        <v>10</v>
      </c>
      <c r="G2076">
        <v>13</v>
      </c>
      <c r="H2076">
        <v>0.59375</v>
      </c>
      <c r="I2076">
        <v>4.5</v>
      </c>
      <c r="J2076">
        <v>0.76666666666666605</v>
      </c>
      <c r="K2076">
        <v>6.36666666666666</v>
      </c>
      <c r="L2076">
        <v>-3</v>
      </c>
      <c r="M2076">
        <v>-0.172916666666666</v>
      </c>
      <c r="N2076">
        <v>-1.86666666666666</v>
      </c>
      <c r="O2076" s="5" t="str">
        <f>VLOOKUP(D2076,MTeams!$A:$B,2,FALSE)</f>
        <v>Syracuse</v>
      </c>
      <c r="P2076" s="5" t="str">
        <f>VLOOKUP(E2076,MTeams!$A:$B,2,FALSE)</f>
        <v>UNC Wilmington</v>
      </c>
    </row>
    <row r="2077" spans="1:16" x14ac:dyDescent="0.3">
      <c r="A2077" t="s">
        <v>2089</v>
      </c>
      <c r="B2077">
        <v>0.40793605745051398</v>
      </c>
      <c r="C2077">
        <v>2016</v>
      </c>
      <c r="D2077">
        <v>1393</v>
      </c>
      <c r="E2077">
        <v>1425</v>
      </c>
      <c r="F2077">
        <v>10</v>
      </c>
      <c r="G2077">
        <v>8</v>
      </c>
      <c r="H2077">
        <v>0.59375</v>
      </c>
      <c r="I2077">
        <v>4.5</v>
      </c>
      <c r="J2077">
        <v>0.63636363636363602</v>
      </c>
      <c r="K2077">
        <v>6.0909090909090899</v>
      </c>
      <c r="L2077">
        <v>2</v>
      </c>
      <c r="M2077">
        <v>-4.2613636363636298E-2</v>
      </c>
      <c r="N2077">
        <v>-1.5909090909090899</v>
      </c>
      <c r="O2077" s="5" t="str">
        <f>VLOOKUP(D2077,MTeams!$A:$B,2,FALSE)</f>
        <v>Syracuse</v>
      </c>
      <c r="P2077" s="5" t="str">
        <f>VLOOKUP(E2077,MTeams!$A:$B,2,FALSE)</f>
        <v>USC</v>
      </c>
    </row>
    <row r="2078" spans="1:16" x14ac:dyDescent="0.3">
      <c r="A2078" t="s">
        <v>2090</v>
      </c>
      <c r="B2078">
        <v>0.26611242533624502</v>
      </c>
      <c r="C2078">
        <v>2016</v>
      </c>
      <c r="D2078">
        <v>1393</v>
      </c>
      <c r="E2078">
        <v>1428</v>
      </c>
      <c r="F2078">
        <v>10</v>
      </c>
      <c r="G2078">
        <v>3</v>
      </c>
      <c r="H2078">
        <v>0.59375</v>
      </c>
      <c r="I2078">
        <v>4.5</v>
      </c>
      <c r="J2078">
        <v>0.75757575757575701</v>
      </c>
      <c r="K2078">
        <v>7.48484848484848</v>
      </c>
      <c r="L2078">
        <v>7</v>
      </c>
      <c r="M2078">
        <v>-0.16382575757575699</v>
      </c>
      <c r="N2078">
        <v>-2.98484848484848</v>
      </c>
      <c r="O2078" s="5" t="str">
        <f>VLOOKUP(D2078,MTeams!$A:$B,2,FALSE)</f>
        <v>Syracuse</v>
      </c>
      <c r="P2078" s="5" t="str">
        <f>VLOOKUP(E2078,MTeams!$A:$B,2,FALSE)</f>
        <v>Utah</v>
      </c>
    </row>
    <row r="2079" spans="1:16" x14ac:dyDescent="0.3">
      <c r="A2079" t="s">
        <v>2091</v>
      </c>
      <c r="B2079">
        <v>0.39641740682836701</v>
      </c>
      <c r="C2079">
        <v>2016</v>
      </c>
      <c r="D2079">
        <v>1393</v>
      </c>
      <c r="E2079">
        <v>1433</v>
      </c>
      <c r="F2079">
        <v>10</v>
      </c>
      <c r="G2079">
        <v>10</v>
      </c>
      <c r="H2079">
        <v>0.59375</v>
      </c>
      <c r="I2079">
        <v>4.5</v>
      </c>
      <c r="J2079">
        <v>0.70588235294117596</v>
      </c>
      <c r="K2079">
        <v>9.9117647058823497</v>
      </c>
      <c r="L2079">
        <v>0</v>
      </c>
      <c r="M2079">
        <v>-0.112132352941176</v>
      </c>
      <c r="N2079">
        <v>-5.4117647058823497</v>
      </c>
      <c r="O2079" s="5" t="str">
        <f>VLOOKUP(D2079,MTeams!$A:$B,2,FALSE)</f>
        <v>Syracuse</v>
      </c>
      <c r="P2079" s="5" t="str">
        <f>VLOOKUP(E2079,MTeams!$A:$B,2,FALSE)</f>
        <v>VCU</v>
      </c>
    </row>
    <row r="2080" spans="1:16" x14ac:dyDescent="0.3">
      <c r="A2080" t="s">
        <v>2092</v>
      </c>
      <c r="B2080">
        <v>0.40557623753906402</v>
      </c>
      <c r="C2080">
        <v>2016</v>
      </c>
      <c r="D2080">
        <v>1393</v>
      </c>
      <c r="E2080">
        <v>1435</v>
      </c>
      <c r="F2080">
        <v>10</v>
      </c>
      <c r="G2080">
        <v>11</v>
      </c>
      <c r="H2080">
        <v>0.59375</v>
      </c>
      <c r="I2080">
        <v>4.5</v>
      </c>
      <c r="J2080">
        <v>0.59375</v>
      </c>
      <c r="K2080">
        <v>9.40625</v>
      </c>
      <c r="L2080">
        <v>-1</v>
      </c>
      <c r="M2080">
        <v>0</v>
      </c>
      <c r="N2080">
        <v>-4.90625</v>
      </c>
      <c r="O2080" s="5" t="str">
        <f>VLOOKUP(D2080,MTeams!$A:$B,2,FALSE)</f>
        <v>Syracuse</v>
      </c>
      <c r="P2080" s="5" t="str">
        <f>VLOOKUP(E2080,MTeams!$A:$B,2,FALSE)</f>
        <v>Vanderbilt</v>
      </c>
    </row>
    <row r="2081" spans="1:16" x14ac:dyDescent="0.3">
      <c r="A2081" t="s">
        <v>2093</v>
      </c>
      <c r="B2081">
        <v>0.164445359580247</v>
      </c>
      <c r="C2081">
        <v>2016</v>
      </c>
      <c r="D2081">
        <v>1393</v>
      </c>
      <c r="E2081">
        <v>1437</v>
      </c>
      <c r="F2081">
        <v>10</v>
      </c>
      <c r="G2081">
        <v>2</v>
      </c>
      <c r="H2081">
        <v>0.59375</v>
      </c>
      <c r="I2081">
        <v>4.5</v>
      </c>
      <c r="J2081">
        <v>0.85294117647058798</v>
      </c>
      <c r="K2081">
        <v>13.264705882352899</v>
      </c>
      <c r="L2081">
        <v>8</v>
      </c>
      <c r="M2081">
        <v>-0.25919117647058798</v>
      </c>
      <c r="N2081">
        <v>-8.7647058823529402</v>
      </c>
      <c r="O2081" s="5" t="str">
        <f>VLOOKUP(D2081,MTeams!$A:$B,2,FALSE)</f>
        <v>Syracuse</v>
      </c>
      <c r="P2081" s="5" t="str">
        <f>VLOOKUP(E2081,MTeams!$A:$B,2,FALSE)</f>
        <v>Villanova</v>
      </c>
    </row>
    <row r="2082" spans="1:16" x14ac:dyDescent="0.3">
      <c r="A2082" t="s">
        <v>2094</v>
      </c>
      <c r="B2082">
        <v>0.17188208750971701</v>
      </c>
      <c r="C2082">
        <v>2016</v>
      </c>
      <c r="D2082">
        <v>1393</v>
      </c>
      <c r="E2082">
        <v>1438</v>
      </c>
      <c r="F2082">
        <v>10</v>
      </c>
      <c r="G2082">
        <v>1</v>
      </c>
      <c r="H2082">
        <v>0.59375</v>
      </c>
      <c r="I2082">
        <v>4.5</v>
      </c>
      <c r="J2082">
        <v>0.78787878787878696</v>
      </c>
      <c r="K2082">
        <v>10.6969696969696</v>
      </c>
      <c r="L2082">
        <v>9</v>
      </c>
      <c r="M2082">
        <v>-0.19412878787878701</v>
      </c>
      <c r="N2082">
        <v>-6.1969696969696901</v>
      </c>
      <c r="O2082" s="5" t="str">
        <f>VLOOKUP(D2082,MTeams!$A:$B,2,FALSE)</f>
        <v>Syracuse</v>
      </c>
      <c r="P2082" s="5" t="str">
        <f>VLOOKUP(E2082,MTeams!$A:$B,2,FALSE)</f>
        <v>Virginia</v>
      </c>
    </row>
    <row r="2083" spans="1:16" x14ac:dyDescent="0.3">
      <c r="A2083" t="s">
        <v>2095</v>
      </c>
      <c r="B2083">
        <v>0.66431087696423596</v>
      </c>
      <c r="C2083">
        <v>2016</v>
      </c>
      <c r="D2083">
        <v>1393</v>
      </c>
      <c r="E2083">
        <v>1451</v>
      </c>
      <c r="F2083">
        <v>10</v>
      </c>
      <c r="G2083">
        <v>15</v>
      </c>
      <c r="H2083">
        <v>0.59375</v>
      </c>
      <c r="I2083">
        <v>4.5</v>
      </c>
      <c r="J2083">
        <v>0.74193548387096697</v>
      </c>
      <c r="K2083">
        <v>6.06451612903225</v>
      </c>
      <c r="L2083">
        <v>-5</v>
      </c>
      <c r="M2083">
        <v>-0.148185483870967</v>
      </c>
      <c r="N2083">
        <v>-1.56451612903225</v>
      </c>
      <c r="O2083" s="5" t="str">
        <f>VLOOKUP(D2083,MTeams!$A:$B,2,FALSE)</f>
        <v>Syracuse</v>
      </c>
      <c r="P2083" s="5" t="str">
        <f>VLOOKUP(E2083,MTeams!$A:$B,2,FALSE)</f>
        <v>Weber St</v>
      </c>
    </row>
    <row r="2084" spans="1:16" x14ac:dyDescent="0.3">
      <c r="A2084" t="s">
        <v>2096</v>
      </c>
      <c r="B2084">
        <v>0.17667725650732899</v>
      </c>
      <c r="C2084">
        <v>2016</v>
      </c>
      <c r="D2084">
        <v>1393</v>
      </c>
      <c r="E2084">
        <v>1452</v>
      </c>
      <c r="F2084">
        <v>10</v>
      </c>
      <c r="G2084">
        <v>3</v>
      </c>
      <c r="H2084">
        <v>0.59375</v>
      </c>
      <c r="I2084">
        <v>4.5</v>
      </c>
      <c r="J2084">
        <v>0.76470588235294101</v>
      </c>
      <c r="K2084">
        <v>12.588235294117601</v>
      </c>
      <c r="L2084">
        <v>7</v>
      </c>
      <c r="M2084">
        <v>-0.17095588235294101</v>
      </c>
      <c r="N2084">
        <v>-8.0882352941176396</v>
      </c>
      <c r="O2084" s="5" t="str">
        <f>VLOOKUP(D2084,MTeams!$A:$B,2,FALSE)</f>
        <v>Syracuse</v>
      </c>
      <c r="P2084" s="5" t="str">
        <f>VLOOKUP(E2084,MTeams!$A:$B,2,FALSE)</f>
        <v>West Virginia</v>
      </c>
    </row>
    <row r="2085" spans="1:16" x14ac:dyDescent="0.3">
      <c r="A2085" t="s">
        <v>2097</v>
      </c>
      <c r="B2085">
        <v>0.682902276088311</v>
      </c>
      <c r="C2085">
        <v>2016</v>
      </c>
      <c r="D2085">
        <v>1393</v>
      </c>
      <c r="E2085">
        <v>1453</v>
      </c>
      <c r="F2085">
        <v>10</v>
      </c>
      <c r="G2085">
        <v>14</v>
      </c>
      <c r="H2085">
        <v>0.59375</v>
      </c>
      <c r="I2085">
        <v>4.5</v>
      </c>
      <c r="J2085">
        <v>0.63636363636363602</v>
      </c>
      <c r="K2085">
        <v>2.6969696969696901</v>
      </c>
      <c r="L2085">
        <v>-4</v>
      </c>
      <c r="M2085">
        <v>-4.2613636363636298E-2</v>
      </c>
      <c r="N2085">
        <v>1.8030303030303001</v>
      </c>
      <c r="O2085" s="5" t="str">
        <f>VLOOKUP(D2085,MTeams!$A:$B,2,FALSE)</f>
        <v>Syracuse</v>
      </c>
      <c r="P2085" s="5" t="str">
        <f>VLOOKUP(E2085,MTeams!$A:$B,2,FALSE)</f>
        <v>WI Green Bay</v>
      </c>
    </row>
    <row r="2086" spans="1:16" x14ac:dyDescent="0.3">
      <c r="A2086" t="s">
        <v>2098</v>
      </c>
      <c r="B2086">
        <v>0.34523018626324498</v>
      </c>
      <c r="C2086">
        <v>2016</v>
      </c>
      <c r="D2086">
        <v>1393</v>
      </c>
      <c r="E2086">
        <v>1455</v>
      </c>
      <c r="F2086">
        <v>10</v>
      </c>
      <c r="G2086">
        <v>11</v>
      </c>
      <c r="H2086">
        <v>0.59375</v>
      </c>
      <c r="I2086">
        <v>4.5</v>
      </c>
      <c r="J2086">
        <v>0.74193548387096697</v>
      </c>
      <c r="K2086">
        <v>13.709677419354801</v>
      </c>
      <c r="L2086">
        <v>-1</v>
      </c>
      <c r="M2086">
        <v>-0.148185483870967</v>
      </c>
      <c r="N2086">
        <v>-9.2096774193548292</v>
      </c>
      <c r="O2086" s="5" t="str">
        <f>VLOOKUP(D2086,MTeams!$A:$B,2,FALSE)</f>
        <v>Syracuse</v>
      </c>
      <c r="P2086" s="5" t="str">
        <f>VLOOKUP(E2086,MTeams!$A:$B,2,FALSE)</f>
        <v>Wichita St</v>
      </c>
    </row>
    <row r="2087" spans="1:16" x14ac:dyDescent="0.3">
      <c r="A2087" t="s">
        <v>2099</v>
      </c>
      <c r="B2087">
        <v>0.417760744327628</v>
      </c>
      <c r="C2087">
        <v>2016</v>
      </c>
      <c r="D2087">
        <v>1393</v>
      </c>
      <c r="E2087">
        <v>1458</v>
      </c>
      <c r="F2087">
        <v>10</v>
      </c>
      <c r="G2087">
        <v>7</v>
      </c>
      <c r="H2087">
        <v>0.59375</v>
      </c>
      <c r="I2087">
        <v>4.5</v>
      </c>
      <c r="J2087">
        <v>0.625</v>
      </c>
      <c r="K2087">
        <v>4.3125</v>
      </c>
      <c r="L2087">
        <v>3</v>
      </c>
      <c r="M2087">
        <v>-3.125E-2</v>
      </c>
      <c r="N2087">
        <v>0.1875</v>
      </c>
      <c r="O2087" s="5" t="str">
        <f>VLOOKUP(D2087,MTeams!$A:$B,2,FALSE)</f>
        <v>Syracuse</v>
      </c>
      <c r="P2087" s="5" t="str">
        <f>VLOOKUP(E2087,MTeams!$A:$B,2,FALSE)</f>
        <v>Wisconsin</v>
      </c>
    </row>
    <row r="2088" spans="1:16" x14ac:dyDescent="0.3">
      <c r="A2088" t="s">
        <v>2100</v>
      </c>
      <c r="B2088">
        <v>0.20938178383547801</v>
      </c>
      <c r="C2088">
        <v>2016</v>
      </c>
      <c r="D2088">
        <v>1393</v>
      </c>
      <c r="E2088">
        <v>1462</v>
      </c>
      <c r="F2088">
        <v>10</v>
      </c>
      <c r="G2088">
        <v>2</v>
      </c>
      <c r="H2088">
        <v>0.59375</v>
      </c>
      <c r="I2088">
        <v>4.5</v>
      </c>
      <c r="J2088">
        <v>0.84375</v>
      </c>
      <c r="K2088">
        <v>10.3125</v>
      </c>
      <c r="L2088">
        <v>8</v>
      </c>
      <c r="M2088">
        <v>-0.25</v>
      </c>
      <c r="N2088">
        <v>-5.8125</v>
      </c>
      <c r="O2088" s="5" t="str">
        <f>VLOOKUP(D2088,MTeams!$A:$B,2,FALSE)</f>
        <v>Syracuse</v>
      </c>
      <c r="P2088" s="5" t="str">
        <f>VLOOKUP(E2088,MTeams!$A:$B,2,FALSE)</f>
        <v>Xavier</v>
      </c>
    </row>
    <row r="2089" spans="1:16" x14ac:dyDescent="0.3">
      <c r="A2089" t="s">
        <v>2101</v>
      </c>
      <c r="B2089">
        <v>0.45623252224474198</v>
      </c>
      <c r="C2089">
        <v>2016</v>
      </c>
      <c r="D2089">
        <v>1393</v>
      </c>
      <c r="E2089">
        <v>1463</v>
      </c>
      <c r="F2089">
        <v>10</v>
      </c>
      <c r="G2089">
        <v>12</v>
      </c>
      <c r="H2089">
        <v>0.59375</v>
      </c>
      <c r="I2089">
        <v>4.5</v>
      </c>
      <c r="J2089">
        <v>0.77777777777777701</v>
      </c>
      <c r="K2089">
        <v>10.9629629629629</v>
      </c>
      <c r="L2089">
        <v>-2</v>
      </c>
      <c r="M2089">
        <v>-0.18402777777777701</v>
      </c>
      <c r="N2089">
        <v>-6.4629629629629601</v>
      </c>
      <c r="O2089" s="5" t="str">
        <f>VLOOKUP(D2089,MTeams!$A:$B,2,FALSE)</f>
        <v>Syracuse</v>
      </c>
      <c r="P2089" s="5" t="str">
        <f>VLOOKUP(E2089,MTeams!$A:$B,2,FALSE)</f>
        <v>Yale</v>
      </c>
    </row>
    <row r="2090" spans="1:16" x14ac:dyDescent="0.3">
      <c r="A2090" t="s">
        <v>2102</v>
      </c>
      <c r="B2090">
        <v>0.31448131144361302</v>
      </c>
      <c r="C2090">
        <v>2016</v>
      </c>
      <c r="D2090">
        <v>1396</v>
      </c>
      <c r="E2090">
        <v>1400</v>
      </c>
      <c r="F2090">
        <v>10</v>
      </c>
      <c r="G2090">
        <v>6</v>
      </c>
      <c r="H2090">
        <v>0.65625</v>
      </c>
      <c r="I2090">
        <v>1.21874999999999</v>
      </c>
      <c r="J2090">
        <v>0.625</v>
      </c>
      <c r="K2090">
        <v>3.28125</v>
      </c>
      <c r="L2090">
        <v>4</v>
      </c>
      <c r="M2090">
        <v>3.125E-2</v>
      </c>
      <c r="N2090">
        <v>-2.0625</v>
      </c>
      <c r="O2090" s="5" t="str">
        <f>VLOOKUP(D2090,MTeams!$A:$B,2,FALSE)</f>
        <v>Temple</v>
      </c>
      <c r="P2090" s="5" t="str">
        <f>VLOOKUP(E2090,MTeams!$A:$B,2,FALSE)</f>
        <v>Texas</v>
      </c>
    </row>
    <row r="2091" spans="1:16" x14ac:dyDescent="0.3">
      <c r="A2091" t="s">
        <v>2103</v>
      </c>
      <c r="B2091">
        <v>0.15023640789090201</v>
      </c>
      <c r="C2091">
        <v>2016</v>
      </c>
      <c r="D2091">
        <v>1396</v>
      </c>
      <c r="E2091">
        <v>1401</v>
      </c>
      <c r="F2091">
        <v>10</v>
      </c>
      <c r="G2091">
        <v>3</v>
      </c>
      <c r="H2091">
        <v>0.65625</v>
      </c>
      <c r="I2091">
        <v>1.21874999999999</v>
      </c>
      <c r="J2091">
        <v>0.76470588235294101</v>
      </c>
      <c r="K2091">
        <v>10.3823529411764</v>
      </c>
      <c r="L2091">
        <v>7</v>
      </c>
      <c r="M2091">
        <v>-0.108455882352941</v>
      </c>
      <c r="N2091">
        <v>-9.1636029411764692</v>
      </c>
      <c r="O2091" s="5" t="str">
        <f>VLOOKUP(D2091,MTeams!$A:$B,2,FALSE)</f>
        <v>Temple</v>
      </c>
      <c r="P2091" s="5" t="str">
        <f>VLOOKUP(E2091,MTeams!$A:$B,2,FALSE)</f>
        <v>Texas A&amp;M</v>
      </c>
    </row>
    <row r="2092" spans="1:16" x14ac:dyDescent="0.3">
      <c r="A2092" t="s">
        <v>2104</v>
      </c>
      <c r="B2092">
        <v>0.387754707808046</v>
      </c>
      <c r="C2092">
        <v>2016</v>
      </c>
      <c r="D2092">
        <v>1396</v>
      </c>
      <c r="E2092">
        <v>1403</v>
      </c>
      <c r="F2092">
        <v>10</v>
      </c>
      <c r="G2092">
        <v>8</v>
      </c>
      <c r="H2092">
        <v>0.65625</v>
      </c>
      <c r="I2092">
        <v>1.21874999999999</v>
      </c>
      <c r="J2092">
        <v>0.61290322580645096</v>
      </c>
      <c r="K2092">
        <v>2.54838709677419</v>
      </c>
      <c r="L2092">
        <v>2</v>
      </c>
      <c r="M2092">
        <v>4.33467741935483E-2</v>
      </c>
      <c r="N2092">
        <v>-1.32963709677419</v>
      </c>
      <c r="O2092" s="5" t="str">
        <f>VLOOKUP(D2092,MTeams!$A:$B,2,FALSE)</f>
        <v>Temple</v>
      </c>
      <c r="P2092" s="5" t="str">
        <f>VLOOKUP(E2092,MTeams!$A:$B,2,FALSE)</f>
        <v>Texas Tech</v>
      </c>
    </row>
    <row r="2093" spans="1:16" x14ac:dyDescent="0.3">
      <c r="A2093" t="s">
        <v>2105</v>
      </c>
      <c r="B2093">
        <v>0.448142786982692</v>
      </c>
      <c r="C2093">
        <v>2016</v>
      </c>
      <c r="D2093">
        <v>1396</v>
      </c>
      <c r="E2093">
        <v>1409</v>
      </c>
      <c r="F2093">
        <v>10</v>
      </c>
      <c r="G2093">
        <v>11</v>
      </c>
      <c r="H2093">
        <v>0.65625</v>
      </c>
      <c r="I2093">
        <v>1.21874999999999</v>
      </c>
      <c r="J2093">
        <v>0.64516129032257996</v>
      </c>
      <c r="K2093">
        <v>4.32258064516129</v>
      </c>
      <c r="L2093">
        <v>-1</v>
      </c>
      <c r="M2093">
        <v>1.10887096774193E-2</v>
      </c>
      <c r="N2093">
        <v>-3.10383064516129</v>
      </c>
      <c r="O2093" s="5" t="str">
        <f>VLOOKUP(D2093,MTeams!$A:$B,2,FALSE)</f>
        <v>Temple</v>
      </c>
      <c r="P2093" s="5" t="str">
        <f>VLOOKUP(E2093,MTeams!$A:$B,2,FALSE)</f>
        <v>Tulsa</v>
      </c>
    </row>
    <row r="2094" spans="1:16" x14ac:dyDescent="0.3">
      <c r="A2094" t="s">
        <v>2106</v>
      </c>
      <c r="B2094">
        <v>0.54902944468006498</v>
      </c>
      <c r="C2094">
        <v>2016</v>
      </c>
      <c r="D2094">
        <v>1396</v>
      </c>
      <c r="E2094">
        <v>1421</v>
      </c>
      <c r="F2094">
        <v>10</v>
      </c>
      <c r="G2094">
        <v>15</v>
      </c>
      <c r="H2094">
        <v>0.65625</v>
      </c>
      <c r="I2094">
        <v>1.21874999999999</v>
      </c>
      <c r="J2094">
        <v>0.64516129032257996</v>
      </c>
      <c r="K2094">
        <v>5.4516129032257998</v>
      </c>
      <c r="L2094">
        <v>-5</v>
      </c>
      <c r="M2094">
        <v>1.10887096774193E-2</v>
      </c>
      <c r="N2094">
        <v>-4.2328629032257998</v>
      </c>
      <c r="O2094" s="5" t="str">
        <f>VLOOKUP(D2094,MTeams!$A:$B,2,FALSE)</f>
        <v>Temple</v>
      </c>
      <c r="P2094" s="5" t="str">
        <f>VLOOKUP(E2094,MTeams!$A:$B,2,FALSE)</f>
        <v>UNC Asheville</v>
      </c>
    </row>
    <row r="2095" spans="1:16" x14ac:dyDescent="0.3">
      <c r="A2095" t="s">
        <v>2107</v>
      </c>
      <c r="B2095">
        <v>0.49930597013183298</v>
      </c>
      <c r="C2095">
        <v>2016</v>
      </c>
      <c r="D2095">
        <v>1396</v>
      </c>
      <c r="E2095">
        <v>1423</v>
      </c>
      <c r="F2095">
        <v>10</v>
      </c>
      <c r="G2095">
        <v>13</v>
      </c>
      <c r="H2095">
        <v>0.65625</v>
      </c>
      <c r="I2095">
        <v>1.21874999999999</v>
      </c>
      <c r="J2095">
        <v>0.76666666666666605</v>
      </c>
      <c r="K2095">
        <v>6.36666666666666</v>
      </c>
      <c r="L2095">
        <v>-3</v>
      </c>
      <c r="M2095">
        <v>-0.110416666666666</v>
      </c>
      <c r="N2095">
        <v>-5.14791666666666</v>
      </c>
      <c r="O2095" s="5" t="str">
        <f>VLOOKUP(D2095,MTeams!$A:$B,2,FALSE)</f>
        <v>Temple</v>
      </c>
      <c r="P2095" s="5" t="str">
        <f>VLOOKUP(E2095,MTeams!$A:$B,2,FALSE)</f>
        <v>UNC Wilmington</v>
      </c>
    </row>
    <row r="2096" spans="1:16" x14ac:dyDescent="0.3">
      <c r="A2096" t="s">
        <v>2108</v>
      </c>
      <c r="B2096">
        <v>0.31070487235611999</v>
      </c>
      <c r="C2096">
        <v>2016</v>
      </c>
      <c r="D2096">
        <v>1396</v>
      </c>
      <c r="E2096">
        <v>1425</v>
      </c>
      <c r="F2096">
        <v>10</v>
      </c>
      <c r="G2096">
        <v>8</v>
      </c>
      <c r="H2096">
        <v>0.65625</v>
      </c>
      <c r="I2096">
        <v>1.21874999999999</v>
      </c>
      <c r="J2096">
        <v>0.63636363636363602</v>
      </c>
      <c r="K2096">
        <v>6.0909090909090899</v>
      </c>
      <c r="L2096">
        <v>2</v>
      </c>
      <c r="M2096">
        <v>1.9886363636363601E-2</v>
      </c>
      <c r="N2096">
        <v>-4.8721590909090899</v>
      </c>
      <c r="O2096" s="5" t="str">
        <f>VLOOKUP(D2096,MTeams!$A:$B,2,FALSE)</f>
        <v>Temple</v>
      </c>
      <c r="P2096" s="5" t="str">
        <f>VLOOKUP(E2096,MTeams!$A:$B,2,FALSE)</f>
        <v>USC</v>
      </c>
    </row>
    <row r="2097" spans="1:16" x14ac:dyDescent="0.3">
      <c r="A2097" t="s">
        <v>2109</v>
      </c>
      <c r="B2097">
        <v>0.191697790725052</v>
      </c>
      <c r="C2097">
        <v>2016</v>
      </c>
      <c r="D2097">
        <v>1396</v>
      </c>
      <c r="E2097">
        <v>1428</v>
      </c>
      <c r="F2097">
        <v>10</v>
      </c>
      <c r="G2097">
        <v>3</v>
      </c>
      <c r="H2097">
        <v>0.65625</v>
      </c>
      <c r="I2097">
        <v>1.21874999999999</v>
      </c>
      <c r="J2097">
        <v>0.75757575757575701</v>
      </c>
      <c r="K2097">
        <v>7.48484848484848</v>
      </c>
      <c r="L2097">
        <v>7</v>
      </c>
      <c r="M2097">
        <v>-0.101325757575757</v>
      </c>
      <c r="N2097">
        <v>-6.26609848484848</v>
      </c>
      <c r="O2097" s="5" t="str">
        <f>VLOOKUP(D2097,MTeams!$A:$B,2,FALSE)</f>
        <v>Temple</v>
      </c>
      <c r="P2097" s="5" t="str">
        <f>VLOOKUP(E2097,MTeams!$A:$B,2,FALSE)</f>
        <v>Utah</v>
      </c>
    </row>
    <row r="2098" spans="1:16" x14ac:dyDescent="0.3">
      <c r="A2098" t="s">
        <v>2110</v>
      </c>
      <c r="B2098">
        <v>0.30055100049051697</v>
      </c>
      <c r="C2098">
        <v>2016</v>
      </c>
      <c r="D2098">
        <v>1396</v>
      </c>
      <c r="E2098">
        <v>1433</v>
      </c>
      <c r="F2098">
        <v>10</v>
      </c>
      <c r="G2098">
        <v>10</v>
      </c>
      <c r="H2098">
        <v>0.65625</v>
      </c>
      <c r="I2098">
        <v>1.21874999999999</v>
      </c>
      <c r="J2098">
        <v>0.70588235294117596</v>
      </c>
      <c r="K2098">
        <v>9.9117647058823497</v>
      </c>
      <c r="L2098">
        <v>0</v>
      </c>
      <c r="M2098">
        <v>-4.9632352941176502E-2</v>
      </c>
      <c r="N2098">
        <v>-8.6930147058823497</v>
      </c>
      <c r="O2098" s="5" t="str">
        <f>VLOOKUP(D2098,MTeams!$A:$B,2,FALSE)</f>
        <v>Temple</v>
      </c>
      <c r="P2098" s="5" t="str">
        <f>VLOOKUP(E2098,MTeams!$A:$B,2,FALSE)</f>
        <v>VCU</v>
      </c>
    </row>
    <row r="2099" spans="1:16" x14ac:dyDescent="0.3">
      <c r="A2099" t="s">
        <v>2111</v>
      </c>
      <c r="B2099">
        <v>0.30868093739262098</v>
      </c>
      <c r="C2099">
        <v>2016</v>
      </c>
      <c r="D2099">
        <v>1396</v>
      </c>
      <c r="E2099">
        <v>1435</v>
      </c>
      <c r="F2099">
        <v>10</v>
      </c>
      <c r="G2099">
        <v>11</v>
      </c>
      <c r="H2099">
        <v>0.65625</v>
      </c>
      <c r="I2099">
        <v>1.21874999999999</v>
      </c>
      <c r="J2099">
        <v>0.59375</v>
      </c>
      <c r="K2099">
        <v>9.40625</v>
      </c>
      <c r="L2099">
        <v>-1</v>
      </c>
      <c r="M2099">
        <v>6.25E-2</v>
      </c>
      <c r="N2099">
        <v>-8.1875</v>
      </c>
      <c r="O2099" s="5" t="str">
        <f>VLOOKUP(D2099,MTeams!$A:$B,2,FALSE)</f>
        <v>Temple</v>
      </c>
      <c r="P2099" s="5" t="str">
        <f>VLOOKUP(E2099,MTeams!$A:$B,2,FALSE)</f>
        <v>Vanderbilt</v>
      </c>
    </row>
    <row r="2100" spans="1:16" x14ac:dyDescent="0.3">
      <c r="A2100" t="s">
        <v>2112</v>
      </c>
      <c r="B2100">
        <v>0.114040535794615</v>
      </c>
      <c r="C2100">
        <v>2016</v>
      </c>
      <c r="D2100">
        <v>1396</v>
      </c>
      <c r="E2100">
        <v>1437</v>
      </c>
      <c r="F2100">
        <v>10</v>
      </c>
      <c r="G2100">
        <v>2</v>
      </c>
      <c r="H2100">
        <v>0.65625</v>
      </c>
      <c r="I2100">
        <v>1.21874999999999</v>
      </c>
      <c r="J2100">
        <v>0.85294117647058798</v>
      </c>
      <c r="K2100">
        <v>13.264705882352899</v>
      </c>
      <c r="L2100">
        <v>8</v>
      </c>
      <c r="M2100">
        <v>-0.19669117647058801</v>
      </c>
      <c r="N2100">
        <v>-12.045955882352899</v>
      </c>
      <c r="O2100" s="5" t="str">
        <f>VLOOKUP(D2100,MTeams!$A:$B,2,FALSE)</f>
        <v>Temple</v>
      </c>
      <c r="P2100" s="5" t="str">
        <f>VLOOKUP(E2100,MTeams!$A:$B,2,FALSE)</f>
        <v>Villanova</v>
      </c>
    </row>
    <row r="2101" spans="1:16" x14ac:dyDescent="0.3">
      <c r="A2101" t="s">
        <v>2113</v>
      </c>
      <c r="B2101">
        <v>0.119526319277394</v>
      </c>
      <c r="C2101">
        <v>2016</v>
      </c>
      <c r="D2101">
        <v>1396</v>
      </c>
      <c r="E2101">
        <v>1438</v>
      </c>
      <c r="F2101">
        <v>10</v>
      </c>
      <c r="G2101">
        <v>1</v>
      </c>
      <c r="H2101">
        <v>0.65625</v>
      </c>
      <c r="I2101">
        <v>1.21874999999999</v>
      </c>
      <c r="J2101">
        <v>0.78787878787878696</v>
      </c>
      <c r="K2101">
        <v>10.6969696969696</v>
      </c>
      <c r="L2101">
        <v>9</v>
      </c>
      <c r="M2101">
        <v>-0.13162878787878701</v>
      </c>
      <c r="N2101">
        <v>-9.4782196969696901</v>
      </c>
      <c r="O2101" s="5" t="str">
        <f>VLOOKUP(D2101,MTeams!$A:$B,2,FALSE)</f>
        <v>Temple</v>
      </c>
      <c r="P2101" s="5" t="str">
        <f>VLOOKUP(E2101,MTeams!$A:$B,2,FALSE)</f>
        <v>Virginia</v>
      </c>
    </row>
    <row r="2102" spans="1:16" x14ac:dyDescent="0.3">
      <c r="A2102" t="s">
        <v>2114</v>
      </c>
      <c r="B2102">
        <v>0.56420652831979001</v>
      </c>
      <c r="C2102">
        <v>2016</v>
      </c>
      <c r="D2102">
        <v>1396</v>
      </c>
      <c r="E2102">
        <v>1451</v>
      </c>
      <c r="F2102">
        <v>10</v>
      </c>
      <c r="G2102">
        <v>15</v>
      </c>
      <c r="H2102">
        <v>0.65625</v>
      </c>
      <c r="I2102">
        <v>1.21874999999999</v>
      </c>
      <c r="J2102">
        <v>0.74193548387096697</v>
      </c>
      <c r="K2102">
        <v>6.06451612903225</v>
      </c>
      <c r="L2102">
        <v>-5</v>
      </c>
      <c r="M2102">
        <v>-8.5685483870967694E-2</v>
      </c>
      <c r="N2102">
        <v>-4.8457661290322598</v>
      </c>
      <c r="O2102" s="5" t="str">
        <f>VLOOKUP(D2102,MTeams!$A:$B,2,FALSE)</f>
        <v>Temple</v>
      </c>
      <c r="P2102" s="5" t="str">
        <f>VLOOKUP(E2102,MTeams!$A:$B,2,FALSE)</f>
        <v>Weber St</v>
      </c>
    </row>
    <row r="2103" spans="1:16" x14ac:dyDescent="0.3">
      <c r="A2103" t="s">
        <v>2115</v>
      </c>
      <c r="B2103">
        <v>0.123106699132311</v>
      </c>
      <c r="C2103">
        <v>2016</v>
      </c>
      <c r="D2103">
        <v>1396</v>
      </c>
      <c r="E2103">
        <v>1452</v>
      </c>
      <c r="F2103">
        <v>10</v>
      </c>
      <c r="G2103">
        <v>3</v>
      </c>
      <c r="H2103">
        <v>0.65625</v>
      </c>
      <c r="I2103">
        <v>1.21874999999999</v>
      </c>
      <c r="J2103">
        <v>0.76470588235294101</v>
      </c>
      <c r="K2103">
        <v>12.588235294117601</v>
      </c>
      <c r="L2103">
        <v>7</v>
      </c>
      <c r="M2103">
        <v>-0.108455882352941</v>
      </c>
      <c r="N2103">
        <v>-11.369485294117601</v>
      </c>
      <c r="O2103" s="5" t="str">
        <f>VLOOKUP(D2103,MTeams!$A:$B,2,FALSE)</f>
        <v>Temple</v>
      </c>
      <c r="P2103" s="5" t="str">
        <f>VLOOKUP(E2103,MTeams!$A:$B,2,FALSE)</f>
        <v>West Virginia</v>
      </c>
    </row>
    <row r="2104" spans="1:16" x14ac:dyDescent="0.3">
      <c r="A2104" t="s">
        <v>2116</v>
      </c>
      <c r="B2104">
        <v>0.58485719913132705</v>
      </c>
      <c r="C2104">
        <v>2016</v>
      </c>
      <c r="D2104">
        <v>1396</v>
      </c>
      <c r="E2104">
        <v>1453</v>
      </c>
      <c r="F2104">
        <v>10</v>
      </c>
      <c r="G2104">
        <v>14</v>
      </c>
      <c r="H2104">
        <v>0.65625</v>
      </c>
      <c r="I2104">
        <v>1.21874999999999</v>
      </c>
      <c r="J2104">
        <v>0.63636363636363602</v>
      </c>
      <c r="K2104">
        <v>2.6969696969696901</v>
      </c>
      <c r="L2104">
        <v>-4</v>
      </c>
      <c r="M2104">
        <v>1.9886363636363601E-2</v>
      </c>
      <c r="N2104">
        <v>-1.4782196969696899</v>
      </c>
      <c r="O2104" s="5" t="str">
        <f>VLOOKUP(D2104,MTeams!$A:$B,2,FALSE)</f>
        <v>Temple</v>
      </c>
      <c r="P2104" s="5" t="str">
        <f>VLOOKUP(E2104,MTeams!$A:$B,2,FALSE)</f>
        <v>WI Green Bay</v>
      </c>
    </row>
    <row r="2105" spans="1:16" x14ac:dyDescent="0.3">
      <c r="A2105" t="s">
        <v>2117</v>
      </c>
      <c r="B2105">
        <v>0.25651762109241699</v>
      </c>
      <c r="C2105">
        <v>2016</v>
      </c>
      <c r="D2105">
        <v>1396</v>
      </c>
      <c r="E2105">
        <v>1455</v>
      </c>
      <c r="F2105">
        <v>10</v>
      </c>
      <c r="G2105">
        <v>11</v>
      </c>
      <c r="H2105">
        <v>0.65625</v>
      </c>
      <c r="I2105">
        <v>1.21874999999999</v>
      </c>
      <c r="J2105">
        <v>0.74193548387096697</v>
      </c>
      <c r="K2105">
        <v>13.709677419354801</v>
      </c>
      <c r="L2105">
        <v>-1</v>
      </c>
      <c r="M2105">
        <v>-8.5685483870967694E-2</v>
      </c>
      <c r="N2105">
        <v>-12.490927419354801</v>
      </c>
      <c r="O2105" s="5" t="str">
        <f>VLOOKUP(D2105,MTeams!$A:$B,2,FALSE)</f>
        <v>Temple</v>
      </c>
      <c r="P2105" s="5" t="str">
        <f>VLOOKUP(E2105,MTeams!$A:$B,2,FALSE)</f>
        <v>Wichita St</v>
      </c>
    </row>
    <row r="2106" spans="1:16" x14ac:dyDescent="0.3">
      <c r="A2106" t="s">
        <v>2118</v>
      </c>
      <c r="B2106">
        <v>0.31944001486414703</v>
      </c>
      <c r="C2106">
        <v>2016</v>
      </c>
      <c r="D2106">
        <v>1396</v>
      </c>
      <c r="E2106">
        <v>1458</v>
      </c>
      <c r="F2106">
        <v>10</v>
      </c>
      <c r="G2106">
        <v>7</v>
      </c>
      <c r="H2106">
        <v>0.65625</v>
      </c>
      <c r="I2106">
        <v>1.21874999999999</v>
      </c>
      <c r="J2106">
        <v>0.625</v>
      </c>
      <c r="K2106">
        <v>4.3125</v>
      </c>
      <c r="L2106">
        <v>3</v>
      </c>
      <c r="M2106">
        <v>3.125E-2</v>
      </c>
      <c r="N2106">
        <v>-3.09375</v>
      </c>
      <c r="O2106" s="5" t="str">
        <f>VLOOKUP(D2106,MTeams!$A:$B,2,FALSE)</f>
        <v>Temple</v>
      </c>
      <c r="P2106" s="5" t="str">
        <f>VLOOKUP(E2106,MTeams!$A:$B,2,FALSE)</f>
        <v>Wisconsin</v>
      </c>
    </row>
    <row r="2107" spans="1:16" x14ac:dyDescent="0.3">
      <c r="A2107" t="s">
        <v>2119</v>
      </c>
      <c r="B2107">
        <v>0.14762272509671401</v>
      </c>
      <c r="C2107">
        <v>2016</v>
      </c>
      <c r="D2107">
        <v>1396</v>
      </c>
      <c r="E2107">
        <v>1462</v>
      </c>
      <c r="F2107">
        <v>10</v>
      </c>
      <c r="G2107">
        <v>2</v>
      </c>
      <c r="H2107">
        <v>0.65625</v>
      </c>
      <c r="I2107">
        <v>1.21874999999999</v>
      </c>
      <c r="J2107">
        <v>0.84375</v>
      </c>
      <c r="K2107">
        <v>10.3125</v>
      </c>
      <c r="L2107">
        <v>8</v>
      </c>
      <c r="M2107">
        <v>-0.1875</v>
      </c>
      <c r="N2107">
        <v>-9.09375</v>
      </c>
      <c r="O2107" s="5" t="str">
        <f>VLOOKUP(D2107,MTeams!$A:$B,2,FALSE)</f>
        <v>Temple</v>
      </c>
      <c r="P2107" s="5" t="str">
        <f>VLOOKUP(E2107,MTeams!$A:$B,2,FALSE)</f>
        <v>Xavier</v>
      </c>
    </row>
    <row r="2108" spans="1:16" x14ac:dyDescent="0.3">
      <c r="A2108" t="s">
        <v>2120</v>
      </c>
      <c r="B2108">
        <v>0.35438302439067798</v>
      </c>
      <c r="C2108">
        <v>2016</v>
      </c>
      <c r="D2108">
        <v>1396</v>
      </c>
      <c r="E2108">
        <v>1463</v>
      </c>
      <c r="F2108">
        <v>10</v>
      </c>
      <c r="G2108">
        <v>12</v>
      </c>
      <c r="H2108">
        <v>0.65625</v>
      </c>
      <c r="I2108">
        <v>1.21874999999999</v>
      </c>
      <c r="J2108">
        <v>0.77777777777777701</v>
      </c>
      <c r="K2108">
        <v>10.9629629629629</v>
      </c>
      <c r="L2108">
        <v>-2</v>
      </c>
      <c r="M2108">
        <v>-0.121527777777777</v>
      </c>
      <c r="N2108">
        <v>-9.7442129629629601</v>
      </c>
      <c r="O2108" s="5" t="str">
        <f>VLOOKUP(D2108,MTeams!$A:$B,2,FALSE)</f>
        <v>Temple</v>
      </c>
      <c r="P2108" s="5" t="str">
        <f>VLOOKUP(E2108,MTeams!$A:$B,2,FALSE)</f>
        <v>Yale</v>
      </c>
    </row>
    <row r="2109" spans="1:16" x14ac:dyDescent="0.3">
      <c r="A2109" t="s">
        <v>2121</v>
      </c>
      <c r="B2109">
        <v>0.27817415019288699</v>
      </c>
      <c r="C2109">
        <v>2016</v>
      </c>
      <c r="D2109">
        <v>1400</v>
      </c>
      <c r="E2109">
        <v>1401</v>
      </c>
      <c r="F2109">
        <v>6</v>
      </c>
      <c r="G2109">
        <v>3</v>
      </c>
      <c r="H2109">
        <v>0.625</v>
      </c>
      <c r="I2109">
        <v>3.28125</v>
      </c>
      <c r="J2109">
        <v>0.76470588235294101</v>
      </c>
      <c r="K2109">
        <v>10.3823529411764</v>
      </c>
      <c r="L2109">
        <v>3</v>
      </c>
      <c r="M2109">
        <v>-0.13970588235294101</v>
      </c>
      <c r="N2109">
        <v>-7.1011029411764701</v>
      </c>
      <c r="O2109" s="5" t="str">
        <f>VLOOKUP(D2109,MTeams!$A:$B,2,FALSE)</f>
        <v>Texas</v>
      </c>
      <c r="P2109" s="5" t="str">
        <f>VLOOKUP(E2109,MTeams!$A:$B,2,FALSE)</f>
        <v>Texas A&amp;M</v>
      </c>
    </row>
    <row r="2110" spans="1:16" x14ac:dyDescent="0.3">
      <c r="A2110" t="s">
        <v>2122</v>
      </c>
      <c r="B2110">
        <v>0.579981094508905</v>
      </c>
      <c r="C2110">
        <v>2016</v>
      </c>
      <c r="D2110">
        <v>1400</v>
      </c>
      <c r="E2110">
        <v>1403</v>
      </c>
      <c r="F2110">
        <v>6</v>
      </c>
      <c r="G2110">
        <v>8</v>
      </c>
      <c r="H2110">
        <v>0.625</v>
      </c>
      <c r="I2110">
        <v>3.28125</v>
      </c>
      <c r="J2110">
        <v>0.61290322580645096</v>
      </c>
      <c r="K2110">
        <v>2.54838709677419</v>
      </c>
      <c r="L2110">
        <v>-2</v>
      </c>
      <c r="M2110">
        <v>1.20967741935483E-2</v>
      </c>
      <c r="N2110">
        <v>0.73286290322580605</v>
      </c>
      <c r="O2110" s="5" t="str">
        <f>VLOOKUP(D2110,MTeams!$A:$B,2,FALSE)</f>
        <v>Texas</v>
      </c>
      <c r="P2110" s="5" t="str">
        <f>VLOOKUP(E2110,MTeams!$A:$B,2,FALSE)</f>
        <v>Texas Tech</v>
      </c>
    </row>
    <row r="2111" spans="1:16" x14ac:dyDescent="0.3">
      <c r="A2111" t="s">
        <v>2123</v>
      </c>
      <c r="B2111">
        <v>0.639051066331916</v>
      </c>
      <c r="C2111">
        <v>2016</v>
      </c>
      <c r="D2111">
        <v>1400</v>
      </c>
      <c r="E2111">
        <v>1409</v>
      </c>
      <c r="F2111">
        <v>6</v>
      </c>
      <c r="G2111">
        <v>11</v>
      </c>
      <c r="H2111">
        <v>0.625</v>
      </c>
      <c r="I2111">
        <v>3.28125</v>
      </c>
      <c r="J2111">
        <v>0.64516129032257996</v>
      </c>
      <c r="K2111">
        <v>4.32258064516129</v>
      </c>
      <c r="L2111">
        <v>-5</v>
      </c>
      <c r="M2111">
        <v>-2.0161290322580599E-2</v>
      </c>
      <c r="N2111">
        <v>-1.04133064516129</v>
      </c>
      <c r="O2111" s="5" t="str">
        <f>VLOOKUP(D2111,MTeams!$A:$B,2,FALSE)</f>
        <v>Texas</v>
      </c>
      <c r="P2111" s="5" t="str">
        <f>VLOOKUP(E2111,MTeams!$A:$B,2,FALSE)</f>
        <v>Tulsa</v>
      </c>
    </row>
    <row r="2112" spans="1:16" x14ac:dyDescent="0.3">
      <c r="A2112" t="s">
        <v>2124</v>
      </c>
      <c r="B2112">
        <v>0.72632135104062501</v>
      </c>
      <c r="C2112">
        <v>2016</v>
      </c>
      <c r="D2112">
        <v>1400</v>
      </c>
      <c r="E2112">
        <v>1421</v>
      </c>
      <c r="F2112">
        <v>6</v>
      </c>
      <c r="G2112">
        <v>15</v>
      </c>
      <c r="H2112">
        <v>0.625</v>
      </c>
      <c r="I2112">
        <v>3.28125</v>
      </c>
      <c r="J2112">
        <v>0.64516129032257996</v>
      </c>
      <c r="K2112">
        <v>5.4516129032257998</v>
      </c>
      <c r="L2112">
        <v>-9</v>
      </c>
      <c r="M2112">
        <v>-2.0161290322580599E-2</v>
      </c>
      <c r="N2112">
        <v>-2.1703629032257998</v>
      </c>
      <c r="O2112" s="5" t="str">
        <f>VLOOKUP(D2112,MTeams!$A:$B,2,FALSE)</f>
        <v>Texas</v>
      </c>
      <c r="P2112" s="5" t="str">
        <f>VLOOKUP(E2112,MTeams!$A:$B,2,FALSE)</f>
        <v>UNC Asheville</v>
      </c>
    </row>
    <row r="2113" spans="1:16" x14ac:dyDescent="0.3">
      <c r="A2113" t="s">
        <v>2125</v>
      </c>
      <c r="B2113">
        <v>0.68493601391710601</v>
      </c>
      <c r="C2113">
        <v>2016</v>
      </c>
      <c r="D2113">
        <v>1400</v>
      </c>
      <c r="E2113">
        <v>1423</v>
      </c>
      <c r="F2113">
        <v>6</v>
      </c>
      <c r="G2113">
        <v>13</v>
      </c>
      <c r="H2113">
        <v>0.625</v>
      </c>
      <c r="I2113">
        <v>3.28125</v>
      </c>
      <c r="J2113">
        <v>0.76666666666666605</v>
      </c>
      <c r="K2113">
        <v>6.36666666666666</v>
      </c>
      <c r="L2113">
        <v>-7</v>
      </c>
      <c r="M2113">
        <v>-0.141666666666666</v>
      </c>
      <c r="N2113">
        <v>-3.08541666666666</v>
      </c>
      <c r="O2113" s="5" t="str">
        <f>VLOOKUP(D2113,MTeams!$A:$B,2,FALSE)</f>
        <v>Texas</v>
      </c>
      <c r="P2113" s="5" t="str">
        <f>VLOOKUP(E2113,MTeams!$A:$B,2,FALSE)</f>
        <v>UNC Wilmington</v>
      </c>
    </row>
    <row r="2114" spans="1:16" x14ac:dyDescent="0.3">
      <c r="A2114" t="s">
        <v>2126</v>
      </c>
      <c r="B2114">
        <v>0.49563759418325698</v>
      </c>
      <c r="C2114">
        <v>2016</v>
      </c>
      <c r="D2114">
        <v>1400</v>
      </c>
      <c r="E2114">
        <v>1425</v>
      </c>
      <c r="F2114">
        <v>6</v>
      </c>
      <c r="G2114">
        <v>8</v>
      </c>
      <c r="H2114">
        <v>0.625</v>
      </c>
      <c r="I2114">
        <v>3.28125</v>
      </c>
      <c r="J2114">
        <v>0.63636363636363602</v>
      </c>
      <c r="K2114">
        <v>6.0909090909090899</v>
      </c>
      <c r="L2114">
        <v>-2</v>
      </c>
      <c r="M2114">
        <v>-1.13636363636363E-2</v>
      </c>
      <c r="N2114">
        <v>-2.8096590909090899</v>
      </c>
      <c r="O2114" s="5" t="str">
        <f>VLOOKUP(D2114,MTeams!$A:$B,2,FALSE)</f>
        <v>Texas</v>
      </c>
      <c r="P2114" s="5" t="str">
        <f>VLOOKUP(E2114,MTeams!$A:$B,2,FALSE)</f>
        <v>USC</v>
      </c>
    </row>
    <row r="2115" spans="1:16" x14ac:dyDescent="0.3">
      <c r="A2115" t="s">
        <v>2127</v>
      </c>
      <c r="B2115">
        <v>0.34080268457478202</v>
      </c>
      <c r="C2115">
        <v>2016</v>
      </c>
      <c r="D2115">
        <v>1400</v>
      </c>
      <c r="E2115">
        <v>1428</v>
      </c>
      <c r="F2115">
        <v>6</v>
      </c>
      <c r="G2115">
        <v>3</v>
      </c>
      <c r="H2115">
        <v>0.625</v>
      </c>
      <c r="I2115">
        <v>3.28125</v>
      </c>
      <c r="J2115">
        <v>0.75757575757575701</v>
      </c>
      <c r="K2115">
        <v>7.48484848484848</v>
      </c>
      <c r="L2115">
        <v>3</v>
      </c>
      <c r="M2115">
        <v>-0.13257575757575699</v>
      </c>
      <c r="N2115">
        <v>-4.20359848484848</v>
      </c>
      <c r="O2115" s="5" t="str">
        <f>VLOOKUP(D2115,MTeams!$A:$B,2,FALSE)</f>
        <v>Texas</v>
      </c>
      <c r="P2115" s="5" t="str">
        <f>VLOOKUP(E2115,MTeams!$A:$B,2,FALSE)</f>
        <v>Utah</v>
      </c>
    </row>
    <row r="2116" spans="1:16" x14ac:dyDescent="0.3">
      <c r="A2116" t="s">
        <v>2128</v>
      </c>
      <c r="B2116">
        <v>0.483661801808909</v>
      </c>
      <c r="C2116">
        <v>2016</v>
      </c>
      <c r="D2116">
        <v>1400</v>
      </c>
      <c r="E2116">
        <v>1433</v>
      </c>
      <c r="F2116">
        <v>6</v>
      </c>
      <c r="G2116">
        <v>10</v>
      </c>
      <c r="H2116">
        <v>0.625</v>
      </c>
      <c r="I2116">
        <v>3.28125</v>
      </c>
      <c r="J2116">
        <v>0.70588235294117596</v>
      </c>
      <c r="K2116">
        <v>9.9117647058823497</v>
      </c>
      <c r="L2116">
        <v>-4</v>
      </c>
      <c r="M2116">
        <v>-8.0882352941176502E-2</v>
      </c>
      <c r="N2116">
        <v>-6.6305147058823497</v>
      </c>
      <c r="O2116" s="5" t="str">
        <f>VLOOKUP(D2116,MTeams!$A:$B,2,FALSE)</f>
        <v>Texas</v>
      </c>
      <c r="P2116" s="5" t="str">
        <f>VLOOKUP(E2116,MTeams!$A:$B,2,FALSE)</f>
        <v>VCU</v>
      </c>
    </row>
    <row r="2117" spans="1:16" x14ac:dyDescent="0.3">
      <c r="A2117" t="s">
        <v>2129</v>
      </c>
      <c r="B2117">
        <v>0.49318600437897497</v>
      </c>
      <c r="C2117">
        <v>2016</v>
      </c>
      <c r="D2117">
        <v>1400</v>
      </c>
      <c r="E2117">
        <v>1435</v>
      </c>
      <c r="F2117">
        <v>6</v>
      </c>
      <c r="G2117">
        <v>11</v>
      </c>
      <c r="H2117">
        <v>0.625</v>
      </c>
      <c r="I2117">
        <v>3.28125</v>
      </c>
      <c r="J2117">
        <v>0.59375</v>
      </c>
      <c r="K2117">
        <v>9.40625</v>
      </c>
      <c r="L2117">
        <v>-5</v>
      </c>
      <c r="M2117">
        <v>3.125E-2</v>
      </c>
      <c r="N2117">
        <v>-6.125</v>
      </c>
      <c r="O2117" s="5" t="str">
        <f>VLOOKUP(D2117,MTeams!$A:$B,2,FALSE)</f>
        <v>Texas</v>
      </c>
      <c r="P2117" s="5" t="str">
        <f>VLOOKUP(E2117,MTeams!$A:$B,2,FALSE)</f>
        <v>Vanderbilt</v>
      </c>
    </row>
    <row r="2118" spans="1:16" x14ac:dyDescent="0.3">
      <c r="A2118" t="s">
        <v>2130</v>
      </c>
      <c r="B2118">
        <v>0.21908693960528999</v>
      </c>
      <c r="C2118">
        <v>2016</v>
      </c>
      <c r="D2118">
        <v>1400</v>
      </c>
      <c r="E2118">
        <v>1437</v>
      </c>
      <c r="F2118">
        <v>6</v>
      </c>
      <c r="G2118">
        <v>2</v>
      </c>
      <c r="H2118">
        <v>0.625</v>
      </c>
      <c r="I2118">
        <v>3.28125</v>
      </c>
      <c r="J2118">
        <v>0.85294117647058798</v>
      </c>
      <c r="K2118">
        <v>13.264705882352899</v>
      </c>
      <c r="L2118">
        <v>4</v>
      </c>
      <c r="M2118">
        <v>-0.22794117647058801</v>
      </c>
      <c r="N2118">
        <v>-9.9834558823529402</v>
      </c>
      <c r="O2118" s="5" t="str">
        <f>VLOOKUP(D2118,MTeams!$A:$B,2,FALSE)</f>
        <v>Texas</v>
      </c>
      <c r="P2118" s="5" t="str">
        <f>VLOOKUP(E2118,MTeams!$A:$B,2,FALSE)</f>
        <v>Villanova</v>
      </c>
    </row>
    <row r="2119" spans="1:16" x14ac:dyDescent="0.3">
      <c r="A2119" t="s">
        <v>2131</v>
      </c>
      <c r="B2119">
        <v>0.22832849938351099</v>
      </c>
      <c r="C2119">
        <v>2016</v>
      </c>
      <c r="D2119">
        <v>1400</v>
      </c>
      <c r="E2119">
        <v>1438</v>
      </c>
      <c r="F2119">
        <v>6</v>
      </c>
      <c r="G2119">
        <v>1</v>
      </c>
      <c r="H2119">
        <v>0.625</v>
      </c>
      <c r="I2119">
        <v>3.28125</v>
      </c>
      <c r="J2119">
        <v>0.78787878787878696</v>
      </c>
      <c r="K2119">
        <v>10.6969696969696</v>
      </c>
      <c r="L2119">
        <v>5</v>
      </c>
      <c r="M2119">
        <v>-0.16287878787878701</v>
      </c>
      <c r="N2119">
        <v>-7.4157196969696901</v>
      </c>
      <c r="O2119" s="5" t="str">
        <f>VLOOKUP(D2119,MTeams!$A:$B,2,FALSE)</f>
        <v>Texas</v>
      </c>
      <c r="P2119" s="5" t="str">
        <f>VLOOKUP(E2119,MTeams!$A:$B,2,FALSE)</f>
        <v>Virginia</v>
      </c>
    </row>
    <row r="2120" spans="1:16" x14ac:dyDescent="0.3">
      <c r="A2120" t="s">
        <v>2132</v>
      </c>
      <c r="B2120">
        <v>0.73837320630854797</v>
      </c>
      <c r="C2120">
        <v>2016</v>
      </c>
      <c r="D2120">
        <v>1400</v>
      </c>
      <c r="E2120">
        <v>1451</v>
      </c>
      <c r="F2120">
        <v>6</v>
      </c>
      <c r="G2120">
        <v>15</v>
      </c>
      <c r="H2120">
        <v>0.625</v>
      </c>
      <c r="I2120">
        <v>3.28125</v>
      </c>
      <c r="J2120">
        <v>0.74193548387096697</v>
      </c>
      <c r="K2120">
        <v>6.06451612903225</v>
      </c>
      <c r="L2120">
        <v>-9</v>
      </c>
      <c r="M2120">
        <v>-0.116935483870967</v>
      </c>
      <c r="N2120">
        <v>-2.78326612903225</v>
      </c>
      <c r="O2120" s="5" t="str">
        <f>VLOOKUP(D2120,MTeams!$A:$B,2,FALSE)</f>
        <v>Texas</v>
      </c>
      <c r="P2120" s="5" t="str">
        <f>VLOOKUP(E2120,MTeams!$A:$B,2,FALSE)</f>
        <v>Weber St</v>
      </c>
    </row>
    <row r="2121" spans="1:16" x14ac:dyDescent="0.3">
      <c r="A2121" t="s">
        <v>2133</v>
      </c>
      <c r="B2121">
        <v>0.23429381370011301</v>
      </c>
      <c r="C2121">
        <v>2016</v>
      </c>
      <c r="D2121">
        <v>1400</v>
      </c>
      <c r="E2121">
        <v>1452</v>
      </c>
      <c r="F2121">
        <v>6</v>
      </c>
      <c r="G2121">
        <v>3</v>
      </c>
      <c r="H2121">
        <v>0.625</v>
      </c>
      <c r="I2121">
        <v>3.28125</v>
      </c>
      <c r="J2121">
        <v>0.76470588235294101</v>
      </c>
      <c r="K2121">
        <v>12.588235294117601</v>
      </c>
      <c r="L2121">
        <v>3</v>
      </c>
      <c r="M2121">
        <v>-0.13970588235294101</v>
      </c>
      <c r="N2121">
        <v>-9.3069852941176396</v>
      </c>
      <c r="O2121" s="5" t="str">
        <f>VLOOKUP(D2121,MTeams!$A:$B,2,FALSE)</f>
        <v>Texas</v>
      </c>
      <c r="P2121" s="5" t="str">
        <f>VLOOKUP(E2121,MTeams!$A:$B,2,FALSE)</f>
        <v>West Virginia</v>
      </c>
    </row>
    <row r="2122" spans="1:16" x14ac:dyDescent="0.3">
      <c r="A2122" t="s">
        <v>2134</v>
      </c>
      <c r="B2122">
        <v>0.75437573580407302</v>
      </c>
      <c r="C2122">
        <v>2016</v>
      </c>
      <c r="D2122">
        <v>1400</v>
      </c>
      <c r="E2122">
        <v>1453</v>
      </c>
      <c r="F2122">
        <v>6</v>
      </c>
      <c r="G2122">
        <v>14</v>
      </c>
      <c r="H2122">
        <v>0.625</v>
      </c>
      <c r="I2122">
        <v>3.28125</v>
      </c>
      <c r="J2122">
        <v>0.63636363636363602</v>
      </c>
      <c r="K2122">
        <v>2.6969696969696901</v>
      </c>
      <c r="L2122">
        <v>-8</v>
      </c>
      <c r="M2122">
        <v>-1.13636363636363E-2</v>
      </c>
      <c r="N2122">
        <v>0.58428030303030298</v>
      </c>
      <c r="O2122" s="5" t="str">
        <f>VLOOKUP(D2122,MTeams!$A:$B,2,FALSE)</f>
        <v>Texas</v>
      </c>
      <c r="P2122" s="5" t="str">
        <f>VLOOKUP(E2122,MTeams!$A:$B,2,FALSE)</f>
        <v>WI Green Bay</v>
      </c>
    </row>
    <row r="2123" spans="1:16" x14ac:dyDescent="0.3">
      <c r="A2123" t="s">
        <v>2135</v>
      </c>
      <c r="B2123">
        <v>0.42922112782143801</v>
      </c>
      <c r="C2123">
        <v>2016</v>
      </c>
      <c r="D2123">
        <v>1400</v>
      </c>
      <c r="E2123">
        <v>1455</v>
      </c>
      <c r="F2123">
        <v>6</v>
      </c>
      <c r="G2123">
        <v>11</v>
      </c>
      <c r="H2123">
        <v>0.625</v>
      </c>
      <c r="I2123">
        <v>3.28125</v>
      </c>
      <c r="J2123">
        <v>0.74193548387096697</v>
      </c>
      <c r="K2123">
        <v>13.709677419354801</v>
      </c>
      <c r="L2123">
        <v>-5</v>
      </c>
      <c r="M2123">
        <v>-0.116935483870967</v>
      </c>
      <c r="N2123">
        <v>-10.428427419354801</v>
      </c>
      <c r="O2123" s="5" t="str">
        <f>VLOOKUP(D2123,MTeams!$A:$B,2,FALSE)</f>
        <v>Texas</v>
      </c>
      <c r="P2123" s="5" t="str">
        <f>VLOOKUP(E2123,MTeams!$A:$B,2,FALSE)</f>
        <v>Wichita St</v>
      </c>
    </row>
    <row r="2124" spans="1:16" x14ac:dyDescent="0.3">
      <c r="A2124" t="s">
        <v>2136</v>
      </c>
      <c r="B2124">
        <v>0.50576779338928801</v>
      </c>
      <c r="C2124">
        <v>2016</v>
      </c>
      <c r="D2124">
        <v>1400</v>
      </c>
      <c r="E2124">
        <v>1458</v>
      </c>
      <c r="F2124">
        <v>6</v>
      </c>
      <c r="G2124">
        <v>7</v>
      </c>
      <c r="H2124">
        <v>0.625</v>
      </c>
      <c r="I2124">
        <v>3.28125</v>
      </c>
      <c r="J2124">
        <v>0.625</v>
      </c>
      <c r="K2124">
        <v>4.3125</v>
      </c>
      <c r="L2124">
        <v>-1</v>
      </c>
      <c r="M2124">
        <v>0</v>
      </c>
      <c r="N2124">
        <v>-1.03125</v>
      </c>
      <c r="O2124" s="5" t="str">
        <f>VLOOKUP(D2124,MTeams!$A:$B,2,FALSE)</f>
        <v>Texas</v>
      </c>
      <c r="P2124" s="5" t="str">
        <f>VLOOKUP(E2124,MTeams!$A:$B,2,FALSE)</f>
        <v>Wisconsin</v>
      </c>
    </row>
    <row r="2125" spans="1:16" x14ac:dyDescent="0.3">
      <c r="A2125" t="s">
        <v>2137</v>
      </c>
      <c r="B2125">
        <v>0.27404784756991801</v>
      </c>
      <c r="C2125">
        <v>2016</v>
      </c>
      <c r="D2125">
        <v>1400</v>
      </c>
      <c r="E2125">
        <v>1462</v>
      </c>
      <c r="F2125">
        <v>6</v>
      </c>
      <c r="G2125">
        <v>2</v>
      </c>
      <c r="H2125">
        <v>0.625</v>
      </c>
      <c r="I2125">
        <v>3.28125</v>
      </c>
      <c r="J2125">
        <v>0.84375</v>
      </c>
      <c r="K2125">
        <v>10.3125</v>
      </c>
      <c r="L2125">
        <v>4</v>
      </c>
      <c r="M2125">
        <v>-0.21875</v>
      </c>
      <c r="N2125">
        <v>-7.03125</v>
      </c>
      <c r="O2125" s="5" t="str">
        <f>VLOOKUP(D2125,MTeams!$A:$B,2,FALSE)</f>
        <v>Texas</v>
      </c>
      <c r="P2125" s="5" t="str">
        <f>VLOOKUP(E2125,MTeams!$A:$B,2,FALSE)</f>
        <v>Xavier</v>
      </c>
    </row>
    <row r="2126" spans="1:16" x14ac:dyDescent="0.3">
      <c r="A2126" t="s">
        <v>2138</v>
      </c>
      <c r="B2126">
        <v>0.54474632187857697</v>
      </c>
      <c r="C2126">
        <v>2016</v>
      </c>
      <c r="D2126">
        <v>1400</v>
      </c>
      <c r="E2126">
        <v>1463</v>
      </c>
      <c r="F2126">
        <v>6</v>
      </c>
      <c r="G2126">
        <v>12</v>
      </c>
      <c r="H2126">
        <v>0.625</v>
      </c>
      <c r="I2126">
        <v>3.28125</v>
      </c>
      <c r="J2126">
        <v>0.77777777777777701</v>
      </c>
      <c r="K2126">
        <v>10.9629629629629</v>
      </c>
      <c r="L2126">
        <v>-6</v>
      </c>
      <c r="M2126">
        <v>-0.15277777777777701</v>
      </c>
      <c r="N2126">
        <v>-7.6817129629629601</v>
      </c>
      <c r="O2126" s="5" t="str">
        <f>VLOOKUP(D2126,MTeams!$A:$B,2,FALSE)</f>
        <v>Texas</v>
      </c>
      <c r="P2126" s="5" t="str">
        <f>VLOOKUP(E2126,MTeams!$A:$B,2,FALSE)</f>
        <v>Yale</v>
      </c>
    </row>
    <row r="2127" spans="1:16" x14ac:dyDescent="0.3">
      <c r="A2127" t="s">
        <v>2139</v>
      </c>
      <c r="B2127">
        <v>0.78179740911595097</v>
      </c>
      <c r="C2127">
        <v>2016</v>
      </c>
      <c r="D2127">
        <v>1401</v>
      </c>
      <c r="E2127">
        <v>1403</v>
      </c>
      <c r="F2127">
        <v>3</v>
      </c>
      <c r="G2127">
        <v>8</v>
      </c>
      <c r="H2127">
        <v>0.76470588235294101</v>
      </c>
      <c r="I2127">
        <v>10.3823529411764</v>
      </c>
      <c r="J2127">
        <v>0.61290322580645096</v>
      </c>
      <c r="K2127">
        <v>2.54838709677419</v>
      </c>
      <c r="L2127">
        <v>-5</v>
      </c>
      <c r="M2127">
        <v>0.151802656546489</v>
      </c>
      <c r="N2127">
        <v>7.83396584440227</v>
      </c>
      <c r="O2127" s="5" t="str">
        <f>VLOOKUP(D2127,MTeams!$A:$B,2,FALSE)</f>
        <v>Texas A&amp;M</v>
      </c>
      <c r="P2127" s="5" t="str">
        <f>VLOOKUP(E2127,MTeams!$A:$B,2,FALSE)</f>
        <v>Texas Tech</v>
      </c>
    </row>
    <row r="2128" spans="1:16" x14ac:dyDescent="0.3">
      <c r="A2128" t="s">
        <v>2140</v>
      </c>
      <c r="B2128">
        <v>0.82122245127907301</v>
      </c>
      <c r="C2128">
        <v>2016</v>
      </c>
      <c r="D2128">
        <v>1401</v>
      </c>
      <c r="E2128">
        <v>1409</v>
      </c>
      <c r="F2128">
        <v>3</v>
      </c>
      <c r="G2128">
        <v>11</v>
      </c>
      <c r="H2128">
        <v>0.76470588235294101</v>
      </c>
      <c r="I2128">
        <v>10.3823529411764</v>
      </c>
      <c r="J2128">
        <v>0.64516129032257996</v>
      </c>
      <c r="K2128">
        <v>4.32258064516129</v>
      </c>
      <c r="L2128">
        <v>-8</v>
      </c>
      <c r="M2128">
        <v>0.11954459203036</v>
      </c>
      <c r="N2128">
        <v>6.0597722960151801</v>
      </c>
      <c r="O2128" s="5" t="str">
        <f>VLOOKUP(D2128,MTeams!$A:$B,2,FALSE)</f>
        <v>Texas A&amp;M</v>
      </c>
      <c r="P2128" s="5" t="str">
        <f>VLOOKUP(E2128,MTeams!$A:$B,2,FALSE)</f>
        <v>Tulsa</v>
      </c>
    </row>
    <row r="2129" spans="1:16" x14ac:dyDescent="0.3">
      <c r="A2129" t="s">
        <v>2141</v>
      </c>
      <c r="B2129">
        <v>0.87315967793331795</v>
      </c>
      <c r="C2129">
        <v>2016</v>
      </c>
      <c r="D2129">
        <v>1401</v>
      </c>
      <c r="E2129">
        <v>1421</v>
      </c>
      <c r="F2129">
        <v>3</v>
      </c>
      <c r="G2129">
        <v>15</v>
      </c>
      <c r="H2129">
        <v>0.76470588235294101</v>
      </c>
      <c r="I2129">
        <v>10.3823529411764</v>
      </c>
      <c r="J2129">
        <v>0.64516129032257996</v>
      </c>
      <c r="K2129">
        <v>5.4516129032257998</v>
      </c>
      <c r="L2129">
        <v>-12</v>
      </c>
      <c r="M2129">
        <v>0.11954459203036</v>
      </c>
      <c r="N2129">
        <v>4.9307400379506596</v>
      </c>
      <c r="O2129" s="5" t="str">
        <f>VLOOKUP(D2129,MTeams!$A:$B,2,FALSE)</f>
        <v>Texas A&amp;M</v>
      </c>
      <c r="P2129" s="5" t="str">
        <f>VLOOKUP(E2129,MTeams!$A:$B,2,FALSE)</f>
        <v>UNC Asheville</v>
      </c>
    </row>
    <row r="2130" spans="1:16" x14ac:dyDescent="0.3">
      <c r="A2130" t="s">
        <v>2142</v>
      </c>
      <c r="B2130">
        <v>0.84942319245075304</v>
      </c>
      <c r="C2130">
        <v>2016</v>
      </c>
      <c r="D2130">
        <v>1401</v>
      </c>
      <c r="E2130">
        <v>1423</v>
      </c>
      <c r="F2130">
        <v>3</v>
      </c>
      <c r="G2130">
        <v>13</v>
      </c>
      <c r="H2130">
        <v>0.76470588235294101</v>
      </c>
      <c r="I2130">
        <v>10.3823529411764</v>
      </c>
      <c r="J2130">
        <v>0.76666666666666605</v>
      </c>
      <c r="K2130">
        <v>6.36666666666666</v>
      </c>
      <c r="L2130">
        <v>-10</v>
      </c>
      <c r="M2130">
        <v>-1.9607843137255899E-3</v>
      </c>
      <c r="N2130">
        <v>4.0156862745098003</v>
      </c>
      <c r="O2130" s="5" t="str">
        <f>VLOOKUP(D2130,MTeams!$A:$B,2,FALSE)</f>
        <v>Texas A&amp;M</v>
      </c>
      <c r="P2130" s="5" t="str">
        <f>VLOOKUP(E2130,MTeams!$A:$B,2,FALSE)</f>
        <v>UNC Wilmington</v>
      </c>
    </row>
    <row r="2131" spans="1:16" x14ac:dyDescent="0.3">
      <c r="A2131" t="s">
        <v>2143</v>
      </c>
      <c r="B2131">
        <v>0.71831588593649898</v>
      </c>
      <c r="C2131">
        <v>2016</v>
      </c>
      <c r="D2131">
        <v>1401</v>
      </c>
      <c r="E2131">
        <v>1425</v>
      </c>
      <c r="F2131">
        <v>3</v>
      </c>
      <c r="G2131">
        <v>8</v>
      </c>
      <c r="H2131">
        <v>0.76470588235294101</v>
      </c>
      <c r="I2131">
        <v>10.3823529411764</v>
      </c>
      <c r="J2131">
        <v>0.63636363636363602</v>
      </c>
      <c r="K2131">
        <v>6.0909090909090899</v>
      </c>
      <c r="L2131">
        <v>-5</v>
      </c>
      <c r="M2131">
        <v>0.12834224598930399</v>
      </c>
      <c r="N2131">
        <v>4.2914438502673802</v>
      </c>
      <c r="O2131" s="5" t="str">
        <f>VLOOKUP(D2131,MTeams!$A:$B,2,FALSE)</f>
        <v>Texas A&amp;M</v>
      </c>
      <c r="P2131" s="5" t="str">
        <f>VLOOKUP(E2131,MTeams!$A:$B,2,FALSE)</f>
        <v>USC</v>
      </c>
    </row>
    <row r="2132" spans="1:16" x14ac:dyDescent="0.3">
      <c r="A2132" t="s">
        <v>2144</v>
      </c>
      <c r="B2132">
        <v>0.57295842063992397</v>
      </c>
      <c r="C2132">
        <v>2016</v>
      </c>
      <c r="D2132">
        <v>1401</v>
      </c>
      <c r="E2132">
        <v>1428</v>
      </c>
      <c r="F2132">
        <v>3</v>
      </c>
      <c r="G2132">
        <v>3</v>
      </c>
      <c r="H2132">
        <v>0.76470588235294101</v>
      </c>
      <c r="I2132">
        <v>10.3823529411764</v>
      </c>
      <c r="J2132">
        <v>0.75757575757575701</v>
      </c>
      <c r="K2132">
        <v>7.48484848484848</v>
      </c>
      <c r="L2132">
        <v>0</v>
      </c>
      <c r="M2132">
        <v>7.13012477718355E-3</v>
      </c>
      <c r="N2132">
        <v>2.8975044563279799</v>
      </c>
      <c r="O2132" s="5" t="str">
        <f>VLOOKUP(D2132,MTeams!$A:$B,2,FALSE)</f>
        <v>Texas A&amp;M</v>
      </c>
      <c r="P2132" s="5" t="str">
        <f>VLOOKUP(E2132,MTeams!$A:$B,2,FALSE)</f>
        <v>Utah</v>
      </c>
    </row>
    <row r="2133" spans="1:16" x14ac:dyDescent="0.3">
      <c r="A2133" t="s">
        <v>2145</v>
      </c>
      <c r="B2133">
        <v>0.70851693223856005</v>
      </c>
      <c r="C2133">
        <v>2016</v>
      </c>
      <c r="D2133">
        <v>1401</v>
      </c>
      <c r="E2133">
        <v>1433</v>
      </c>
      <c r="F2133">
        <v>3</v>
      </c>
      <c r="G2133">
        <v>10</v>
      </c>
      <c r="H2133">
        <v>0.76470588235294101</v>
      </c>
      <c r="I2133">
        <v>10.3823529411764</v>
      </c>
      <c r="J2133">
        <v>0.70588235294117596</v>
      </c>
      <c r="K2133">
        <v>9.9117647058823497</v>
      </c>
      <c r="L2133">
        <v>-7</v>
      </c>
      <c r="M2133">
        <v>5.8823529411764601E-2</v>
      </c>
      <c r="N2133">
        <v>0.47058823529411697</v>
      </c>
      <c r="O2133" s="5" t="str">
        <f>VLOOKUP(D2133,MTeams!$A:$B,2,FALSE)</f>
        <v>Texas A&amp;M</v>
      </c>
      <c r="P2133" s="5" t="str">
        <f>VLOOKUP(E2133,MTeams!$A:$B,2,FALSE)</f>
        <v>VCU</v>
      </c>
    </row>
    <row r="2134" spans="1:16" x14ac:dyDescent="0.3">
      <c r="A2134" t="s">
        <v>2146</v>
      </c>
      <c r="B2134">
        <v>0.716241552724868</v>
      </c>
      <c r="C2134">
        <v>2016</v>
      </c>
      <c r="D2134">
        <v>1401</v>
      </c>
      <c r="E2134">
        <v>1435</v>
      </c>
      <c r="F2134">
        <v>3</v>
      </c>
      <c r="G2134">
        <v>11</v>
      </c>
      <c r="H2134">
        <v>0.76470588235294101</v>
      </c>
      <c r="I2134">
        <v>10.3823529411764</v>
      </c>
      <c r="J2134">
        <v>0.59375</v>
      </c>
      <c r="K2134">
        <v>9.40625</v>
      </c>
      <c r="L2134">
        <v>-8</v>
      </c>
      <c r="M2134">
        <v>0.17095588235294101</v>
      </c>
      <c r="N2134">
        <v>0.97610294117647101</v>
      </c>
      <c r="O2134" s="5" t="str">
        <f>VLOOKUP(D2134,MTeams!$A:$B,2,FALSE)</f>
        <v>Texas A&amp;M</v>
      </c>
      <c r="P2134" s="5" t="str">
        <f>VLOOKUP(E2134,MTeams!$A:$B,2,FALSE)</f>
        <v>Vanderbilt</v>
      </c>
    </row>
    <row r="2135" spans="1:16" x14ac:dyDescent="0.3">
      <c r="A2135" t="s">
        <v>2147</v>
      </c>
      <c r="B2135">
        <v>0.42123726253661498</v>
      </c>
      <c r="C2135">
        <v>2016</v>
      </c>
      <c r="D2135">
        <v>1401</v>
      </c>
      <c r="E2135">
        <v>1437</v>
      </c>
      <c r="F2135">
        <v>3</v>
      </c>
      <c r="G2135">
        <v>2</v>
      </c>
      <c r="H2135">
        <v>0.76470588235294101</v>
      </c>
      <c r="I2135">
        <v>10.3823529411764</v>
      </c>
      <c r="J2135">
        <v>0.85294117647058798</v>
      </c>
      <c r="K2135">
        <v>13.264705882352899</v>
      </c>
      <c r="L2135">
        <v>1</v>
      </c>
      <c r="M2135">
        <v>-8.8235294117646995E-2</v>
      </c>
      <c r="N2135">
        <v>-2.8823529411764701</v>
      </c>
      <c r="O2135" s="5" t="str">
        <f>VLOOKUP(D2135,MTeams!$A:$B,2,FALSE)</f>
        <v>Texas A&amp;M</v>
      </c>
      <c r="P2135" s="5" t="str">
        <f>VLOOKUP(E2135,MTeams!$A:$B,2,FALSE)</f>
        <v>Villanova</v>
      </c>
    </row>
    <row r="2136" spans="1:16" x14ac:dyDescent="0.3">
      <c r="A2136" t="s">
        <v>2148</v>
      </c>
      <c r="B2136">
        <v>0.43430482960682798</v>
      </c>
      <c r="C2136">
        <v>2016</v>
      </c>
      <c r="D2136">
        <v>1401</v>
      </c>
      <c r="E2136">
        <v>1438</v>
      </c>
      <c r="F2136">
        <v>3</v>
      </c>
      <c r="G2136">
        <v>1</v>
      </c>
      <c r="H2136">
        <v>0.76470588235294101</v>
      </c>
      <c r="I2136">
        <v>10.3823529411764</v>
      </c>
      <c r="J2136">
        <v>0.78787878787878696</v>
      </c>
      <c r="K2136">
        <v>10.6969696969696</v>
      </c>
      <c r="L2136">
        <v>2</v>
      </c>
      <c r="M2136">
        <v>-2.31729055258467E-2</v>
      </c>
      <c r="N2136">
        <v>-0.31461675579322601</v>
      </c>
      <c r="O2136" s="5" t="str">
        <f>VLOOKUP(D2136,MTeams!$A:$B,2,FALSE)</f>
        <v>Texas A&amp;M</v>
      </c>
      <c r="P2136" s="5" t="str">
        <f>VLOOKUP(E2136,MTeams!$A:$B,2,FALSE)</f>
        <v>Virginia</v>
      </c>
    </row>
    <row r="2137" spans="1:16" x14ac:dyDescent="0.3">
      <c r="A2137" t="s">
        <v>2149</v>
      </c>
      <c r="B2137">
        <v>0.87984131325914705</v>
      </c>
      <c r="C2137">
        <v>2016</v>
      </c>
      <c r="D2137">
        <v>1401</v>
      </c>
      <c r="E2137">
        <v>1451</v>
      </c>
      <c r="F2137">
        <v>3</v>
      </c>
      <c r="G2137">
        <v>15</v>
      </c>
      <c r="H2137">
        <v>0.76470588235294101</v>
      </c>
      <c r="I2137">
        <v>10.3823529411764</v>
      </c>
      <c r="J2137">
        <v>0.74193548387096697</v>
      </c>
      <c r="K2137">
        <v>6.06451612903225</v>
      </c>
      <c r="L2137">
        <v>-12</v>
      </c>
      <c r="M2137">
        <v>2.2770398481973299E-2</v>
      </c>
      <c r="N2137">
        <v>4.3178368121442103</v>
      </c>
      <c r="O2137" s="5" t="str">
        <f>VLOOKUP(D2137,MTeams!$A:$B,2,FALSE)</f>
        <v>Texas A&amp;M</v>
      </c>
      <c r="P2137" s="5" t="str">
        <f>VLOOKUP(E2137,MTeams!$A:$B,2,FALSE)</f>
        <v>Weber St</v>
      </c>
    </row>
    <row r="2138" spans="1:16" x14ac:dyDescent="0.3">
      <c r="A2138" t="s">
        <v>2150</v>
      </c>
      <c r="B2138">
        <v>0.442581966615887</v>
      </c>
      <c r="C2138">
        <v>2016</v>
      </c>
      <c r="D2138">
        <v>1401</v>
      </c>
      <c r="E2138">
        <v>1452</v>
      </c>
      <c r="F2138">
        <v>3</v>
      </c>
      <c r="G2138">
        <v>3</v>
      </c>
      <c r="H2138">
        <v>0.76470588235294101</v>
      </c>
      <c r="I2138">
        <v>10.3823529411764</v>
      </c>
      <c r="J2138">
        <v>0.76470588235294101</v>
      </c>
      <c r="K2138">
        <v>12.588235294117601</v>
      </c>
      <c r="L2138">
        <v>0</v>
      </c>
      <c r="M2138">
        <v>0</v>
      </c>
      <c r="N2138">
        <v>-2.20588235294117</v>
      </c>
      <c r="O2138" s="5" t="str">
        <f>VLOOKUP(D2138,MTeams!$A:$B,2,FALSE)</f>
        <v>Texas A&amp;M</v>
      </c>
      <c r="P2138" s="5" t="str">
        <f>VLOOKUP(E2138,MTeams!$A:$B,2,FALSE)</f>
        <v>West Virginia</v>
      </c>
    </row>
    <row r="2139" spans="1:16" x14ac:dyDescent="0.3">
      <c r="A2139" t="s">
        <v>2151</v>
      </c>
      <c r="B2139">
        <v>0.88847371767272998</v>
      </c>
      <c r="C2139">
        <v>2016</v>
      </c>
      <c r="D2139">
        <v>1401</v>
      </c>
      <c r="E2139">
        <v>1453</v>
      </c>
      <c r="F2139">
        <v>3</v>
      </c>
      <c r="G2139">
        <v>14</v>
      </c>
      <c r="H2139">
        <v>0.76470588235294101</v>
      </c>
      <c r="I2139">
        <v>10.3823529411764</v>
      </c>
      <c r="J2139">
        <v>0.63636363636363602</v>
      </c>
      <c r="K2139">
        <v>2.6969696969696901</v>
      </c>
      <c r="L2139">
        <v>-11</v>
      </c>
      <c r="M2139">
        <v>0.12834224598930399</v>
      </c>
      <c r="N2139">
        <v>7.6853832442067702</v>
      </c>
      <c r="O2139" s="5" t="str">
        <f>VLOOKUP(D2139,MTeams!$A:$B,2,FALSE)</f>
        <v>Texas A&amp;M</v>
      </c>
      <c r="P2139" s="5" t="str">
        <f>VLOOKUP(E2139,MTeams!$A:$B,2,FALSE)</f>
        <v>WI Green Bay</v>
      </c>
    </row>
    <row r="2140" spans="1:16" x14ac:dyDescent="0.3">
      <c r="A2140" t="s">
        <v>2152</v>
      </c>
      <c r="B2140">
        <v>0.66114599817016295</v>
      </c>
      <c r="C2140">
        <v>2016</v>
      </c>
      <c r="D2140">
        <v>1401</v>
      </c>
      <c r="E2140">
        <v>1455</v>
      </c>
      <c r="F2140">
        <v>3</v>
      </c>
      <c r="G2140">
        <v>11</v>
      </c>
      <c r="H2140">
        <v>0.76470588235294101</v>
      </c>
      <c r="I2140">
        <v>10.3823529411764</v>
      </c>
      <c r="J2140">
        <v>0.74193548387096697</v>
      </c>
      <c r="K2140">
        <v>13.709677419354801</v>
      </c>
      <c r="L2140">
        <v>-8</v>
      </c>
      <c r="M2140">
        <v>2.2770398481973299E-2</v>
      </c>
      <c r="N2140">
        <v>-3.32732447817836</v>
      </c>
      <c r="O2140" s="5" t="str">
        <f>VLOOKUP(D2140,MTeams!$A:$B,2,FALSE)</f>
        <v>Texas A&amp;M</v>
      </c>
      <c r="P2140" s="5" t="str">
        <f>VLOOKUP(E2140,MTeams!$A:$B,2,FALSE)</f>
        <v>Wichita St</v>
      </c>
    </row>
    <row r="2141" spans="1:16" x14ac:dyDescent="0.3">
      <c r="A2141" t="s">
        <v>2153</v>
      </c>
      <c r="B2141">
        <v>0.72644497567294197</v>
      </c>
      <c r="C2141">
        <v>2016</v>
      </c>
      <c r="D2141">
        <v>1401</v>
      </c>
      <c r="E2141">
        <v>1458</v>
      </c>
      <c r="F2141">
        <v>3</v>
      </c>
      <c r="G2141">
        <v>7</v>
      </c>
      <c r="H2141">
        <v>0.76470588235294101</v>
      </c>
      <c r="I2141">
        <v>10.3823529411764</v>
      </c>
      <c r="J2141">
        <v>0.625</v>
      </c>
      <c r="K2141">
        <v>4.3125</v>
      </c>
      <c r="L2141">
        <v>-4</v>
      </c>
      <c r="M2141">
        <v>0.13970588235294101</v>
      </c>
      <c r="N2141">
        <v>6.0698529411764701</v>
      </c>
      <c r="O2141" s="5" t="str">
        <f>VLOOKUP(D2141,MTeams!$A:$B,2,FALSE)</f>
        <v>Texas A&amp;M</v>
      </c>
      <c r="P2141" s="5" t="str">
        <f>VLOOKUP(E2141,MTeams!$A:$B,2,FALSE)</f>
        <v>Wisconsin</v>
      </c>
    </row>
    <row r="2142" spans="1:16" x14ac:dyDescent="0.3">
      <c r="A2142" t="s">
        <v>2154</v>
      </c>
      <c r="B2142">
        <v>0.49480083632873101</v>
      </c>
      <c r="C2142">
        <v>2016</v>
      </c>
      <c r="D2142">
        <v>1401</v>
      </c>
      <c r="E2142">
        <v>1462</v>
      </c>
      <c r="F2142">
        <v>3</v>
      </c>
      <c r="G2142">
        <v>2</v>
      </c>
      <c r="H2142">
        <v>0.76470588235294101</v>
      </c>
      <c r="I2142">
        <v>10.3823529411764</v>
      </c>
      <c r="J2142">
        <v>0.84375</v>
      </c>
      <c r="K2142">
        <v>10.3125</v>
      </c>
      <c r="L2142">
        <v>1</v>
      </c>
      <c r="M2142">
        <v>-7.9044117647058806E-2</v>
      </c>
      <c r="N2142">
        <v>6.9852941176471006E-2</v>
      </c>
      <c r="O2142" s="5" t="str">
        <f>VLOOKUP(D2142,MTeams!$A:$B,2,FALSE)</f>
        <v>Texas A&amp;M</v>
      </c>
      <c r="P2142" s="5" t="str">
        <f>VLOOKUP(E2142,MTeams!$A:$B,2,FALSE)</f>
        <v>Xavier</v>
      </c>
    </row>
    <row r="2143" spans="1:16" x14ac:dyDescent="0.3">
      <c r="A2143" t="s">
        <v>2155</v>
      </c>
      <c r="B2143">
        <v>0.75640048825558504</v>
      </c>
      <c r="C2143">
        <v>2016</v>
      </c>
      <c r="D2143">
        <v>1401</v>
      </c>
      <c r="E2143">
        <v>1463</v>
      </c>
      <c r="F2143">
        <v>3</v>
      </c>
      <c r="G2143">
        <v>12</v>
      </c>
      <c r="H2143">
        <v>0.76470588235294101</v>
      </c>
      <c r="I2143">
        <v>10.3823529411764</v>
      </c>
      <c r="J2143">
        <v>0.77777777777777701</v>
      </c>
      <c r="K2143">
        <v>10.9629629629629</v>
      </c>
      <c r="L2143">
        <v>-9</v>
      </c>
      <c r="M2143">
        <v>-1.30718954248366E-2</v>
      </c>
      <c r="N2143">
        <v>-0.58061002178649201</v>
      </c>
      <c r="O2143" s="5" t="str">
        <f>VLOOKUP(D2143,MTeams!$A:$B,2,FALSE)</f>
        <v>Texas A&amp;M</v>
      </c>
      <c r="P2143" s="5" t="str">
        <f>VLOOKUP(E2143,MTeams!$A:$B,2,FALSE)</f>
        <v>Yale</v>
      </c>
    </row>
    <row r="2144" spans="1:16" x14ac:dyDescent="0.3">
      <c r="A2144" t="s">
        <v>2156</v>
      </c>
      <c r="B2144">
        <v>0.56187011320779601</v>
      </c>
      <c r="C2144">
        <v>2016</v>
      </c>
      <c r="D2144">
        <v>1403</v>
      </c>
      <c r="E2144">
        <v>1409</v>
      </c>
      <c r="F2144">
        <v>8</v>
      </c>
      <c r="G2144">
        <v>11</v>
      </c>
      <c r="H2144">
        <v>0.61290322580645096</v>
      </c>
      <c r="I2144">
        <v>2.54838709677419</v>
      </c>
      <c r="J2144">
        <v>0.64516129032257996</v>
      </c>
      <c r="K2144">
        <v>4.32258064516129</v>
      </c>
      <c r="L2144">
        <v>-3</v>
      </c>
      <c r="M2144">
        <v>-3.2258064516128997E-2</v>
      </c>
      <c r="N2144">
        <v>-1.7741935483870901</v>
      </c>
      <c r="O2144" s="5" t="str">
        <f>VLOOKUP(D2144,MTeams!$A:$B,2,FALSE)</f>
        <v>Texas Tech</v>
      </c>
      <c r="P2144" s="5" t="str">
        <f>VLOOKUP(E2144,MTeams!$A:$B,2,FALSE)</f>
        <v>Tulsa</v>
      </c>
    </row>
    <row r="2145" spans="1:16" x14ac:dyDescent="0.3">
      <c r="A2145" t="s">
        <v>2157</v>
      </c>
      <c r="B2145">
        <v>0.657830556806972</v>
      </c>
      <c r="C2145">
        <v>2016</v>
      </c>
      <c r="D2145">
        <v>1403</v>
      </c>
      <c r="E2145">
        <v>1421</v>
      </c>
      <c r="F2145">
        <v>8</v>
      </c>
      <c r="G2145">
        <v>15</v>
      </c>
      <c r="H2145">
        <v>0.61290322580645096</v>
      </c>
      <c r="I2145">
        <v>2.54838709677419</v>
      </c>
      <c r="J2145">
        <v>0.64516129032257996</v>
      </c>
      <c r="K2145">
        <v>5.4516129032257998</v>
      </c>
      <c r="L2145">
        <v>-7</v>
      </c>
      <c r="M2145">
        <v>-3.2258064516128997E-2</v>
      </c>
      <c r="N2145">
        <v>-2.9032258064516099</v>
      </c>
      <c r="O2145" s="5" t="str">
        <f>VLOOKUP(D2145,MTeams!$A:$B,2,FALSE)</f>
        <v>Texas Tech</v>
      </c>
      <c r="P2145" s="5" t="str">
        <f>VLOOKUP(E2145,MTeams!$A:$B,2,FALSE)</f>
        <v>UNC Asheville</v>
      </c>
    </row>
    <row r="2146" spans="1:16" x14ac:dyDescent="0.3">
      <c r="A2146" t="s">
        <v>2158</v>
      </c>
      <c r="B2146">
        <v>0.61161300866398804</v>
      </c>
      <c r="C2146">
        <v>2016</v>
      </c>
      <c r="D2146">
        <v>1403</v>
      </c>
      <c r="E2146">
        <v>1423</v>
      </c>
      <c r="F2146">
        <v>8</v>
      </c>
      <c r="G2146">
        <v>13</v>
      </c>
      <c r="H2146">
        <v>0.61290322580645096</v>
      </c>
      <c r="I2146">
        <v>2.54838709677419</v>
      </c>
      <c r="J2146">
        <v>0.76666666666666605</v>
      </c>
      <c r="K2146">
        <v>6.36666666666666</v>
      </c>
      <c r="L2146">
        <v>-5</v>
      </c>
      <c r="M2146">
        <v>-0.15376344086021501</v>
      </c>
      <c r="N2146">
        <v>-3.8182795698924701</v>
      </c>
      <c r="O2146" s="5" t="str">
        <f>VLOOKUP(D2146,MTeams!$A:$B,2,FALSE)</f>
        <v>Texas Tech</v>
      </c>
      <c r="P2146" s="5" t="str">
        <f>VLOOKUP(E2146,MTeams!$A:$B,2,FALSE)</f>
        <v>UNC Wilmington</v>
      </c>
    </row>
    <row r="2147" spans="1:16" x14ac:dyDescent="0.3">
      <c r="A2147" t="s">
        <v>2159</v>
      </c>
      <c r="B2147">
        <v>0.41581829694702299</v>
      </c>
      <c r="C2147">
        <v>2016</v>
      </c>
      <c r="D2147">
        <v>1403</v>
      </c>
      <c r="E2147">
        <v>1425</v>
      </c>
      <c r="F2147">
        <v>8</v>
      </c>
      <c r="G2147">
        <v>8</v>
      </c>
      <c r="H2147">
        <v>0.61290322580645096</v>
      </c>
      <c r="I2147">
        <v>2.54838709677419</v>
      </c>
      <c r="J2147">
        <v>0.63636363636363602</v>
      </c>
      <c r="K2147">
        <v>6.0909090909090899</v>
      </c>
      <c r="L2147">
        <v>0</v>
      </c>
      <c r="M2147">
        <v>-2.3460410557184699E-2</v>
      </c>
      <c r="N2147">
        <v>-3.5425219941348902</v>
      </c>
      <c r="O2147" s="5" t="str">
        <f>VLOOKUP(D2147,MTeams!$A:$B,2,FALSE)</f>
        <v>Texas Tech</v>
      </c>
      <c r="P2147" s="5" t="str">
        <f>VLOOKUP(E2147,MTeams!$A:$B,2,FALSE)</f>
        <v>USC</v>
      </c>
    </row>
    <row r="2148" spans="1:16" x14ac:dyDescent="0.3">
      <c r="A2148" t="s">
        <v>2160</v>
      </c>
      <c r="B2148">
        <v>0.27247157125801003</v>
      </c>
      <c r="C2148">
        <v>2016</v>
      </c>
      <c r="D2148">
        <v>1403</v>
      </c>
      <c r="E2148">
        <v>1428</v>
      </c>
      <c r="F2148">
        <v>8</v>
      </c>
      <c r="G2148">
        <v>3</v>
      </c>
      <c r="H2148">
        <v>0.61290322580645096</v>
      </c>
      <c r="I2148">
        <v>2.54838709677419</v>
      </c>
      <c r="J2148">
        <v>0.75757575757575701</v>
      </c>
      <c r="K2148">
        <v>7.48484848484848</v>
      </c>
      <c r="L2148">
        <v>5</v>
      </c>
      <c r="M2148">
        <v>-0.144672531769305</v>
      </c>
      <c r="N2148">
        <v>-4.9364613880742896</v>
      </c>
      <c r="O2148" s="5" t="str">
        <f>VLOOKUP(D2148,MTeams!$A:$B,2,FALSE)</f>
        <v>Texas Tech</v>
      </c>
      <c r="P2148" s="5" t="str">
        <f>VLOOKUP(E2148,MTeams!$A:$B,2,FALSE)</f>
        <v>Utah</v>
      </c>
    </row>
    <row r="2149" spans="1:16" x14ac:dyDescent="0.3">
      <c r="A2149" t="s">
        <v>2161</v>
      </c>
      <c r="B2149">
        <v>0.40423334452191401</v>
      </c>
      <c r="C2149">
        <v>2016</v>
      </c>
      <c r="D2149">
        <v>1403</v>
      </c>
      <c r="E2149">
        <v>1433</v>
      </c>
      <c r="F2149">
        <v>8</v>
      </c>
      <c r="G2149">
        <v>10</v>
      </c>
      <c r="H2149">
        <v>0.61290322580645096</v>
      </c>
      <c r="I2149">
        <v>2.54838709677419</v>
      </c>
      <c r="J2149">
        <v>0.70588235294117596</v>
      </c>
      <c r="K2149">
        <v>9.9117647058823497</v>
      </c>
      <c r="L2149">
        <v>-2</v>
      </c>
      <c r="M2149">
        <v>-9.2979127134724796E-2</v>
      </c>
      <c r="N2149">
        <v>-7.3633776091081504</v>
      </c>
      <c r="O2149" s="5" t="str">
        <f>VLOOKUP(D2149,MTeams!$A:$B,2,FALSE)</f>
        <v>Texas Tech</v>
      </c>
      <c r="P2149" s="5" t="str">
        <f>VLOOKUP(E2149,MTeams!$A:$B,2,FALSE)</f>
        <v>VCU</v>
      </c>
    </row>
    <row r="2150" spans="1:16" x14ac:dyDescent="0.3">
      <c r="A2150" t="s">
        <v>2162</v>
      </c>
      <c r="B2150">
        <v>0.41346266463147902</v>
      </c>
      <c r="C2150">
        <v>2016</v>
      </c>
      <c r="D2150">
        <v>1403</v>
      </c>
      <c r="E2150">
        <v>1435</v>
      </c>
      <c r="F2150">
        <v>8</v>
      </c>
      <c r="G2150">
        <v>11</v>
      </c>
      <c r="H2150">
        <v>0.61290322580645096</v>
      </c>
      <c r="I2150">
        <v>2.54838709677419</v>
      </c>
      <c r="J2150">
        <v>0.59375</v>
      </c>
      <c r="K2150">
        <v>9.40625</v>
      </c>
      <c r="L2150">
        <v>-3</v>
      </c>
      <c r="M2150">
        <v>1.9153225806451599E-2</v>
      </c>
      <c r="N2150">
        <v>-6.8578629032257998</v>
      </c>
      <c r="O2150" s="5" t="str">
        <f>VLOOKUP(D2150,MTeams!$A:$B,2,FALSE)</f>
        <v>Texas Tech</v>
      </c>
      <c r="P2150" s="5" t="str">
        <f>VLOOKUP(E2150,MTeams!$A:$B,2,FALSE)</f>
        <v>Vanderbilt</v>
      </c>
    </row>
    <row r="2151" spans="1:16" x14ac:dyDescent="0.3">
      <c r="A2151" t="s">
        <v>2163</v>
      </c>
      <c r="B2151">
        <v>0.16892383283703699</v>
      </c>
      <c r="C2151">
        <v>2016</v>
      </c>
      <c r="D2151">
        <v>1403</v>
      </c>
      <c r="E2151">
        <v>1437</v>
      </c>
      <c r="F2151">
        <v>8</v>
      </c>
      <c r="G2151">
        <v>2</v>
      </c>
      <c r="H2151">
        <v>0.61290322580645096</v>
      </c>
      <c r="I2151">
        <v>2.54838709677419</v>
      </c>
      <c r="J2151">
        <v>0.85294117647058798</v>
      </c>
      <c r="K2151">
        <v>13.264705882352899</v>
      </c>
      <c r="L2151">
        <v>6</v>
      </c>
      <c r="M2151">
        <v>-0.240037950664136</v>
      </c>
      <c r="N2151">
        <v>-10.7163187855787</v>
      </c>
      <c r="O2151" s="5" t="str">
        <f>VLOOKUP(D2151,MTeams!$A:$B,2,FALSE)</f>
        <v>Texas Tech</v>
      </c>
      <c r="P2151" s="5" t="str">
        <f>VLOOKUP(E2151,MTeams!$A:$B,2,FALSE)</f>
        <v>Villanova</v>
      </c>
    </row>
    <row r="2152" spans="1:16" x14ac:dyDescent="0.3">
      <c r="A2152" t="s">
        <v>2164</v>
      </c>
      <c r="B2152">
        <v>0.17652184058255399</v>
      </c>
      <c r="C2152">
        <v>2016</v>
      </c>
      <c r="D2152">
        <v>1403</v>
      </c>
      <c r="E2152">
        <v>1438</v>
      </c>
      <c r="F2152">
        <v>8</v>
      </c>
      <c r="G2152">
        <v>1</v>
      </c>
      <c r="H2152">
        <v>0.61290322580645096</v>
      </c>
      <c r="I2152">
        <v>2.54838709677419</v>
      </c>
      <c r="J2152">
        <v>0.78787878787878696</v>
      </c>
      <c r="K2152">
        <v>10.6969696969696</v>
      </c>
      <c r="L2152">
        <v>7</v>
      </c>
      <c r="M2152">
        <v>-0.174975562072336</v>
      </c>
      <c r="N2152">
        <v>-8.1485826001954997</v>
      </c>
      <c r="O2152" s="5" t="str">
        <f>VLOOKUP(D2152,MTeams!$A:$B,2,FALSE)</f>
        <v>Texas Tech</v>
      </c>
      <c r="P2152" s="5" t="str">
        <f>VLOOKUP(E2152,MTeams!$A:$B,2,FALSE)</f>
        <v>Virginia</v>
      </c>
    </row>
    <row r="2153" spans="1:16" x14ac:dyDescent="0.3">
      <c r="A2153" t="s">
        <v>2165</v>
      </c>
      <c r="B2153">
        <v>0.67152945219092897</v>
      </c>
      <c r="C2153">
        <v>2016</v>
      </c>
      <c r="D2153">
        <v>1403</v>
      </c>
      <c r="E2153">
        <v>1451</v>
      </c>
      <c r="F2153">
        <v>8</v>
      </c>
      <c r="G2153">
        <v>15</v>
      </c>
      <c r="H2153">
        <v>0.61290322580645096</v>
      </c>
      <c r="I2153">
        <v>2.54838709677419</v>
      </c>
      <c r="J2153">
        <v>0.74193548387096697</v>
      </c>
      <c r="K2153">
        <v>6.06451612903225</v>
      </c>
      <c r="L2153">
        <v>-7</v>
      </c>
      <c r="M2153">
        <v>-0.12903225806451599</v>
      </c>
      <c r="N2153">
        <v>-3.5161290322580601</v>
      </c>
      <c r="O2153" s="5" t="str">
        <f>VLOOKUP(D2153,MTeams!$A:$B,2,FALSE)</f>
        <v>Texas Tech</v>
      </c>
      <c r="P2153" s="5" t="str">
        <f>VLOOKUP(E2153,MTeams!$A:$B,2,FALSE)</f>
        <v>Weber St</v>
      </c>
    </row>
    <row r="2154" spans="1:16" x14ac:dyDescent="0.3">
      <c r="A2154" t="s">
        <v>2166</v>
      </c>
      <c r="B2154">
        <v>0.18144366140094201</v>
      </c>
      <c r="C2154">
        <v>2016</v>
      </c>
      <c r="D2154">
        <v>1403</v>
      </c>
      <c r="E2154">
        <v>1452</v>
      </c>
      <c r="F2154">
        <v>8</v>
      </c>
      <c r="G2154">
        <v>3</v>
      </c>
      <c r="H2154">
        <v>0.61290322580645096</v>
      </c>
      <c r="I2154">
        <v>2.54838709677419</v>
      </c>
      <c r="J2154">
        <v>0.76470588235294101</v>
      </c>
      <c r="K2154">
        <v>12.588235294117601</v>
      </c>
      <c r="L2154">
        <v>5</v>
      </c>
      <c r="M2154">
        <v>-0.151802656546489</v>
      </c>
      <c r="N2154">
        <v>-10.0398481973434</v>
      </c>
      <c r="O2154" s="5" t="str">
        <f>VLOOKUP(D2154,MTeams!$A:$B,2,FALSE)</f>
        <v>Texas Tech</v>
      </c>
      <c r="P2154" s="5" t="str">
        <f>VLOOKUP(E2154,MTeams!$A:$B,2,FALSE)</f>
        <v>West Virginia</v>
      </c>
    </row>
    <row r="2155" spans="1:16" x14ac:dyDescent="0.3">
      <c r="A2155" t="s">
        <v>2167</v>
      </c>
      <c r="B2155">
        <v>0.68990251038399797</v>
      </c>
      <c r="C2155">
        <v>2016</v>
      </c>
      <c r="D2155">
        <v>1403</v>
      </c>
      <c r="E2155">
        <v>1453</v>
      </c>
      <c r="F2155">
        <v>8</v>
      </c>
      <c r="G2155">
        <v>14</v>
      </c>
      <c r="H2155">
        <v>0.61290322580645096</v>
      </c>
      <c r="I2155">
        <v>2.54838709677419</v>
      </c>
      <c r="J2155">
        <v>0.63636363636363602</v>
      </c>
      <c r="K2155">
        <v>2.6969696969696901</v>
      </c>
      <c r="L2155">
        <v>-6</v>
      </c>
      <c r="M2155">
        <v>-2.3460410557184699E-2</v>
      </c>
      <c r="N2155">
        <v>-0.14858260019550301</v>
      </c>
      <c r="O2155" s="5" t="str">
        <f>VLOOKUP(D2155,MTeams!$A:$B,2,FALSE)</f>
        <v>Texas Tech</v>
      </c>
      <c r="P2155" s="5" t="str">
        <f>VLOOKUP(E2155,MTeams!$A:$B,2,FALSE)</f>
        <v>WI Green Bay</v>
      </c>
    </row>
    <row r="2156" spans="1:16" x14ac:dyDescent="0.3">
      <c r="A2156" t="s">
        <v>2168</v>
      </c>
      <c r="B2156">
        <v>0.35263938365881398</v>
      </c>
      <c r="C2156">
        <v>2016</v>
      </c>
      <c r="D2156">
        <v>1403</v>
      </c>
      <c r="E2156">
        <v>1455</v>
      </c>
      <c r="F2156">
        <v>8</v>
      </c>
      <c r="G2156">
        <v>11</v>
      </c>
      <c r="H2156">
        <v>0.61290322580645096</v>
      </c>
      <c r="I2156">
        <v>2.54838709677419</v>
      </c>
      <c r="J2156">
        <v>0.74193548387096697</v>
      </c>
      <c r="K2156">
        <v>13.709677419354801</v>
      </c>
      <c r="L2156">
        <v>-3</v>
      </c>
      <c r="M2156">
        <v>-0.12903225806451599</v>
      </c>
      <c r="N2156">
        <v>-11.1612903225806</v>
      </c>
      <c r="O2156" s="5" t="str">
        <f>VLOOKUP(D2156,MTeams!$A:$B,2,FALSE)</f>
        <v>Texas Tech</v>
      </c>
      <c r="P2156" s="5" t="str">
        <f>VLOOKUP(E2156,MTeams!$A:$B,2,FALSE)</f>
        <v>Wichita St</v>
      </c>
    </row>
    <row r="2157" spans="1:16" x14ac:dyDescent="0.3">
      <c r="A2157" t="s">
        <v>2169</v>
      </c>
      <c r="B2157">
        <v>0.42569191927452399</v>
      </c>
      <c r="C2157">
        <v>2016</v>
      </c>
      <c r="D2157">
        <v>1403</v>
      </c>
      <c r="E2157">
        <v>1458</v>
      </c>
      <c r="F2157">
        <v>8</v>
      </c>
      <c r="G2157">
        <v>7</v>
      </c>
      <c r="H2157">
        <v>0.61290322580645096</v>
      </c>
      <c r="I2157">
        <v>2.54838709677419</v>
      </c>
      <c r="J2157">
        <v>0.625</v>
      </c>
      <c r="K2157">
        <v>4.3125</v>
      </c>
      <c r="L2157">
        <v>1</v>
      </c>
      <c r="M2157">
        <v>-1.20967741935483E-2</v>
      </c>
      <c r="N2157">
        <v>-1.7641129032258001</v>
      </c>
      <c r="O2157" s="5" t="str">
        <f>VLOOKUP(D2157,MTeams!$A:$B,2,FALSE)</f>
        <v>Texas Tech</v>
      </c>
      <c r="P2157" s="5" t="str">
        <f>VLOOKUP(E2157,MTeams!$A:$B,2,FALSE)</f>
        <v>Wisconsin</v>
      </c>
    </row>
    <row r="2158" spans="1:16" x14ac:dyDescent="0.3">
      <c r="A2158" t="s">
        <v>2170</v>
      </c>
      <c r="B2158">
        <v>0.21476040040956401</v>
      </c>
      <c r="C2158">
        <v>2016</v>
      </c>
      <c r="D2158">
        <v>1403</v>
      </c>
      <c r="E2158">
        <v>1462</v>
      </c>
      <c r="F2158">
        <v>8</v>
      </c>
      <c r="G2158">
        <v>2</v>
      </c>
      <c r="H2158">
        <v>0.61290322580645096</v>
      </c>
      <c r="I2158">
        <v>2.54838709677419</v>
      </c>
      <c r="J2158">
        <v>0.84375</v>
      </c>
      <c r="K2158">
        <v>10.3125</v>
      </c>
      <c r="L2158">
        <v>6</v>
      </c>
      <c r="M2158">
        <v>-0.23084677419354799</v>
      </c>
      <c r="N2158">
        <v>-7.7641129032257998</v>
      </c>
      <c r="O2158" s="5" t="str">
        <f>VLOOKUP(D2158,MTeams!$A:$B,2,FALSE)</f>
        <v>Texas Tech</v>
      </c>
      <c r="P2158" s="5" t="str">
        <f>VLOOKUP(E2158,MTeams!$A:$B,2,FALSE)</f>
        <v>Xavier</v>
      </c>
    </row>
    <row r="2159" spans="1:16" x14ac:dyDescent="0.3">
      <c r="A2159" t="s">
        <v>2171</v>
      </c>
      <c r="B2159">
        <v>0.46431481508932498</v>
      </c>
      <c r="C2159">
        <v>2016</v>
      </c>
      <c r="D2159">
        <v>1403</v>
      </c>
      <c r="E2159">
        <v>1463</v>
      </c>
      <c r="F2159">
        <v>8</v>
      </c>
      <c r="G2159">
        <v>12</v>
      </c>
      <c r="H2159">
        <v>0.61290322580645096</v>
      </c>
      <c r="I2159">
        <v>2.54838709677419</v>
      </c>
      <c r="J2159">
        <v>0.77777777777777701</v>
      </c>
      <c r="K2159">
        <v>10.9629629629629</v>
      </c>
      <c r="L2159">
        <v>-4</v>
      </c>
      <c r="M2159">
        <v>-0.164874551971326</v>
      </c>
      <c r="N2159">
        <v>-8.4145758661887697</v>
      </c>
      <c r="O2159" s="5" t="str">
        <f>VLOOKUP(D2159,MTeams!$A:$B,2,FALSE)</f>
        <v>Texas Tech</v>
      </c>
      <c r="P2159" s="5" t="str">
        <f>VLOOKUP(E2159,MTeams!$A:$B,2,FALSE)</f>
        <v>Yale</v>
      </c>
    </row>
    <row r="2160" spans="1:16" x14ac:dyDescent="0.3">
      <c r="A2160" t="s">
        <v>2172</v>
      </c>
      <c r="B2160">
        <v>0.59990720025486199</v>
      </c>
      <c r="C2160">
        <v>2016</v>
      </c>
      <c r="D2160">
        <v>1409</v>
      </c>
      <c r="E2160">
        <v>1421</v>
      </c>
      <c r="F2160">
        <v>11</v>
      </c>
      <c r="G2160">
        <v>15</v>
      </c>
      <c r="H2160">
        <v>0.64516129032257996</v>
      </c>
      <c r="I2160">
        <v>4.32258064516129</v>
      </c>
      <c r="J2160">
        <v>0.64516129032257996</v>
      </c>
      <c r="K2160">
        <v>5.4516129032257998</v>
      </c>
      <c r="L2160">
        <v>-4</v>
      </c>
      <c r="M2160">
        <v>0</v>
      </c>
      <c r="N2160">
        <v>-1.12903225806451</v>
      </c>
      <c r="O2160" s="5" t="str">
        <f>VLOOKUP(D2160,MTeams!$A:$B,2,FALSE)</f>
        <v>Tulsa</v>
      </c>
      <c r="P2160" s="5" t="str">
        <f>VLOOKUP(E2160,MTeams!$A:$B,2,FALSE)</f>
        <v>UNC Asheville</v>
      </c>
    </row>
    <row r="2161" spans="1:16" x14ac:dyDescent="0.3">
      <c r="A2161" t="s">
        <v>2173</v>
      </c>
      <c r="B2161">
        <v>0.55119662059742103</v>
      </c>
      <c r="C2161">
        <v>2016</v>
      </c>
      <c r="D2161">
        <v>1409</v>
      </c>
      <c r="E2161">
        <v>1423</v>
      </c>
      <c r="F2161">
        <v>11</v>
      </c>
      <c r="G2161">
        <v>13</v>
      </c>
      <c r="H2161">
        <v>0.64516129032257996</v>
      </c>
      <c r="I2161">
        <v>4.32258064516129</v>
      </c>
      <c r="J2161">
        <v>0.76666666666666605</v>
      </c>
      <c r="K2161">
        <v>6.36666666666666</v>
      </c>
      <c r="L2161">
        <v>-2</v>
      </c>
      <c r="M2161">
        <v>-0.12150537634408599</v>
      </c>
      <c r="N2161">
        <v>-2.04408602150537</v>
      </c>
      <c r="O2161" s="5" t="str">
        <f>VLOOKUP(D2161,MTeams!$A:$B,2,FALSE)</f>
        <v>Tulsa</v>
      </c>
      <c r="P2161" s="5" t="str">
        <f>VLOOKUP(E2161,MTeams!$A:$B,2,FALSE)</f>
        <v>UNC Wilmington</v>
      </c>
    </row>
    <row r="2162" spans="1:16" x14ac:dyDescent="0.3">
      <c r="A2162" t="s">
        <v>2174</v>
      </c>
      <c r="B2162">
        <v>0.35695465061271198</v>
      </c>
      <c r="C2162">
        <v>2016</v>
      </c>
      <c r="D2162">
        <v>1409</v>
      </c>
      <c r="E2162">
        <v>1425</v>
      </c>
      <c r="F2162">
        <v>11</v>
      </c>
      <c r="G2162">
        <v>8</v>
      </c>
      <c r="H2162">
        <v>0.64516129032257996</v>
      </c>
      <c r="I2162">
        <v>4.32258064516129</v>
      </c>
      <c r="J2162">
        <v>0.63636363636363602</v>
      </c>
      <c r="K2162">
        <v>6.0909090909090899</v>
      </c>
      <c r="L2162">
        <v>3</v>
      </c>
      <c r="M2162">
        <v>8.7976539589442702E-3</v>
      </c>
      <c r="N2162">
        <v>-1.7683284457477999</v>
      </c>
      <c r="O2162" s="5" t="str">
        <f>VLOOKUP(D2162,MTeams!$A:$B,2,FALSE)</f>
        <v>Tulsa</v>
      </c>
      <c r="P2162" s="5" t="str">
        <f>VLOOKUP(E2162,MTeams!$A:$B,2,FALSE)</f>
        <v>USC</v>
      </c>
    </row>
    <row r="2163" spans="1:16" x14ac:dyDescent="0.3">
      <c r="A2163" t="s">
        <v>2175</v>
      </c>
      <c r="B2163">
        <v>0.226071963435479</v>
      </c>
      <c r="C2163">
        <v>2016</v>
      </c>
      <c r="D2163">
        <v>1409</v>
      </c>
      <c r="E2163">
        <v>1428</v>
      </c>
      <c r="F2163">
        <v>11</v>
      </c>
      <c r="G2163">
        <v>3</v>
      </c>
      <c r="H2163">
        <v>0.64516129032257996</v>
      </c>
      <c r="I2163">
        <v>4.32258064516129</v>
      </c>
      <c r="J2163">
        <v>0.75757575757575701</v>
      </c>
      <c r="K2163">
        <v>7.48484848484848</v>
      </c>
      <c r="L2163">
        <v>8</v>
      </c>
      <c r="M2163">
        <v>-0.112414467253176</v>
      </c>
      <c r="N2163">
        <v>-3.1622678396871899</v>
      </c>
      <c r="O2163" s="5" t="str">
        <f>VLOOKUP(D2163,MTeams!$A:$B,2,FALSE)</f>
        <v>Tulsa</v>
      </c>
      <c r="P2163" s="5" t="str">
        <f>VLOOKUP(E2163,MTeams!$A:$B,2,FALSE)</f>
        <v>Utah</v>
      </c>
    </row>
    <row r="2164" spans="1:16" x14ac:dyDescent="0.3">
      <c r="A2164" t="s">
        <v>2176</v>
      </c>
      <c r="B2164">
        <v>0.34603469711015999</v>
      </c>
      <c r="C2164">
        <v>2016</v>
      </c>
      <c r="D2164">
        <v>1409</v>
      </c>
      <c r="E2164">
        <v>1433</v>
      </c>
      <c r="F2164">
        <v>11</v>
      </c>
      <c r="G2164">
        <v>10</v>
      </c>
      <c r="H2164">
        <v>0.64516129032257996</v>
      </c>
      <c r="I2164">
        <v>4.32258064516129</v>
      </c>
      <c r="J2164">
        <v>0.70588235294117596</v>
      </c>
      <c r="K2164">
        <v>9.9117647058823497</v>
      </c>
      <c r="L2164">
        <v>1</v>
      </c>
      <c r="M2164">
        <v>-6.0721062618595799E-2</v>
      </c>
      <c r="N2164">
        <v>-5.5891840607210597</v>
      </c>
      <c r="O2164" s="5" t="str">
        <f>VLOOKUP(D2164,MTeams!$A:$B,2,FALSE)</f>
        <v>Tulsa</v>
      </c>
      <c r="P2164" s="5" t="str">
        <f>VLOOKUP(E2164,MTeams!$A:$B,2,FALSE)</f>
        <v>VCU</v>
      </c>
    </row>
    <row r="2165" spans="1:16" x14ac:dyDescent="0.3">
      <c r="A2165" t="s">
        <v>2177</v>
      </c>
      <c r="B2165">
        <v>0.35473422392474202</v>
      </c>
      <c r="C2165">
        <v>2016</v>
      </c>
      <c r="D2165">
        <v>1409</v>
      </c>
      <c r="E2165">
        <v>1435</v>
      </c>
      <c r="F2165">
        <v>11</v>
      </c>
      <c r="G2165">
        <v>11</v>
      </c>
      <c r="H2165">
        <v>0.64516129032257996</v>
      </c>
      <c r="I2165">
        <v>4.32258064516129</v>
      </c>
      <c r="J2165">
        <v>0.59375</v>
      </c>
      <c r="K2165">
        <v>9.40625</v>
      </c>
      <c r="L2165">
        <v>0</v>
      </c>
      <c r="M2165">
        <v>5.1411290322580599E-2</v>
      </c>
      <c r="N2165">
        <v>-5.08366935483871</v>
      </c>
      <c r="O2165" s="5" t="str">
        <f>VLOOKUP(D2165,MTeams!$A:$B,2,FALSE)</f>
        <v>Tulsa</v>
      </c>
      <c r="P2165" s="5" t="str">
        <f>VLOOKUP(E2165,MTeams!$A:$B,2,FALSE)</f>
        <v>Vanderbilt</v>
      </c>
    </row>
    <row r="2166" spans="1:16" x14ac:dyDescent="0.3">
      <c r="A2166" t="s">
        <v>2178</v>
      </c>
      <c r="B2166">
        <v>0.13684124163977099</v>
      </c>
      <c r="C2166">
        <v>2016</v>
      </c>
      <c r="D2166">
        <v>1409</v>
      </c>
      <c r="E2166">
        <v>1437</v>
      </c>
      <c r="F2166">
        <v>11</v>
      </c>
      <c r="G2166">
        <v>2</v>
      </c>
      <c r="H2166">
        <v>0.64516129032257996</v>
      </c>
      <c r="I2166">
        <v>4.32258064516129</v>
      </c>
      <c r="J2166">
        <v>0.85294117647058798</v>
      </c>
      <c r="K2166">
        <v>13.264705882352899</v>
      </c>
      <c r="L2166">
        <v>9</v>
      </c>
      <c r="M2166">
        <v>-0.20777988614800699</v>
      </c>
      <c r="N2166">
        <v>-8.9421252371916502</v>
      </c>
      <c r="O2166" s="5" t="str">
        <f>VLOOKUP(D2166,MTeams!$A:$B,2,FALSE)</f>
        <v>Tulsa</v>
      </c>
      <c r="P2166" s="5" t="str">
        <f>VLOOKUP(E2166,MTeams!$A:$B,2,FALSE)</f>
        <v>Villanova</v>
      </c>
    </row>
    <row r="2167" spans="1:16" x14ac:dyDescent="0.3">
      <c r="A2167" t="s">
        <v>2179</v>
      </c>
      <c r="B2167">
        <v>0.14324860259001601</v>
      </c>
      <c r="C2167">
        <v>2016</v>
      </c>
      <c r="D2167">
        <v>1409</v>
      </c>
      <c r="E2167">
        <v>1438</v>
      </c>
      <c r="F2167">
        <v>11</v>
      </c>
      <c r="G2167">
        <v>1</v>
      </c>
      <c r="H2167">
        <v>0.64516129032257996</v>
      </c>
      <c r="I2167">
        <v>4.32258064516129</v>
      </c>
      <c r="J2167">
        <v>0.78787878787878696</v>
      </c>
      <c r="K2167">
        <v>10.6969696969696</v>
      </c>
      <c r="L2167">
        <v>10</v>
      </c>
      <c r="M2167">
        <v>-0.142717497556207</v>
      </c>
      <c r="N2167">
        <v>-6.3743890518084001</v>
      </c>
      <c r="O2167" s="5" t="str">
        <f>VLOOKUP(D2167,MTeams!$A:$B,2,FALSE)</f>
        <v>Tulsa</v>
      </c>
      <c r="P2167" s="5" t="str">
        <f>VLOOKUP(E2167,MTeams!$A:$B,2,FALSE)</f>
        <v>Virginia</v>
      </c>
    </row>
    <row r="2168" spans="1:16" x14ac:dyDescent="0.3">
      <c r="A2168" t="s">
        <v>2180</v>
      </c>
      <c r="B2168">
        <v>0.61456726607368195</v>
      </c>
      <c r="C2168">
        <v>2016</v>
      </c>
      <c r="D2168">
        <v>1409</v>
      </c>
      <c r="E2168">
        <v>1451</v>
      </c>
      <c r="F2168">
        <v>11</v>
      </c>
      <c r="G2168">
        <v>15</v>
      </c>
      <c r="H2168">
        <v>0.64516129032257996</v>
      </c>
      <c r="I2168">
        <v>4.32258064516129</v>
      </c>
      <c r="J2168">
        <v>0.74193548387096697</v>
      </c>
      <c r="K2168">
        <v>6.06451612903225</v>
      </c>
      <c r="L2168">
        <v>-4</v>
      </c>
      <c r="M2168">
        <v>-9.6774193548387094E-2</v>
      </c>
      <c r="N2168">
        <v>-1.74193548387096</v>
      </c>
      <c r="O2168" s="5" t="str">
        <f>VLOOKUP(D2168,MTeams!$A:$B,2,FALSE)</f>
        <v>Tulsa</v>
      </c>
      <c r="P2168" s="5" t="str">
        <f>VLOOKUP(E2168,MTeams!$A:$B,2,FALSE)</f>
        <v>Weber St</v>
      </c>
    </row>
    <row r="2169" spans="1:16" x14ac:dyDescent="0.3">
      <c r="A2169" t="s">
        <v>2181</v>
      </c>
      <c r="B2169">
        <v>0.14739688144559801</v>
      </c>
      <c r="C2169">
        <v>2016</v>
      </c>
      <c r="D2169">
        <v>1409</v>
      </c>
      <c r="E2169">
        <v>1452</v>
      </c>
      <c r="F2169">
        <v>11</v>
      </c>
      <c r="G2169">
        <v>3</v>
      </c>
      <c r="H2169">
        <v>0.64516129032257996</v>
      </c>
      <c r="I2169">
        <v>4.32258064516129</v>
      </c>
      <c r="J2169">
        <v>0.76470588235294101</v>
      </c>
      <c r="K2169">
        <v>12.588235294117601</v>
      </c>
      <c r="L2169">
        <v>8</v>
      </c>
      <c r="M2169">
        <v>-0.11954459203036</v>
      </c>
      <c r="N2169">
        <v>-8.2656546489563496</v>
      </c>
      <c r="O2169" s="5" t="str">
        <f>VLOOKUP(D2169,MTeams!$A:$B,2,FALSE)</f>
        <v>Tulsa</v>
      </c>
      <c r="P2169" s="5" t="str">
        <f>VLOOKUP(E2169,MTeams!$A:$B,2,FALSE)</f>
        <v>West Virginia</v>
      </c>
    </row>
    <row r="2170" spans="1:16" x14ac:dyDescent="0.3">
      <c r="A2170" t="s">
        <v>2182</v>
      </c>
      <c r="B2170">
        <v>0.634384075638598</v>
      </c>
      <c r="C2170">
        <v>2016</v>
      </c>
      <c r="D2170">
        <v>1409</v>
      </c>
      <c r="E2170">
        <v>1453</v>
      </c>
      <c r="F2170">
        <v>11</v>
      </c>
      <c r="G2170">
        <v>14</v>
      </c>
      <c r="H2170">
        <v>0.64516129032257996</v>
      </c>
      <c r="I2170">
        <v>4.32258064516129</v>
      </c>
      <c r="J2170">
        <v>0.63636363636363602</v>
      </c>
      <c r="K2170">
        <v>2.6969696969696901</v>
      </c>
      <c r="L2170">
        <v>-3</v>
      </c>
      <c r="M2170">
        <v>8.7976539589442702E-3</v>
      </c>
      <c r="N2170">
        <v>1.6256109481915899</v>
      </c>
      <c r="O2170" s="5" t="str">
        <f>VLOOKUP(D2170,MTeams!$A:$B,2,FALSE)</f>
        <v>Tulsa</v>
      </c>
      <c r="P2170" s="5" t="str">
        <f>VLOOKUP(E2170,MTeams!$A:$B,2,FALSE)</f>
        <v>WI Green Bay</v>
      </c>
    </row>
    <row r="2171" spans="1:16" x14ac:dyDescent="0.3">
      <c r="A2171" t="s">
        <v>2183</v>
      </c>
      <c r="B2171">
        <v>0.29814789811127501</v>
      </c>
      <c r="C2171">
        <v>2016</v>
      </c>
      <c r="D2171">
        <v>1409</v>
      </c>
      <c r="E2171">
        <v>1455</v>
      </c>
      <c r="F2171">
        <v>11</v>
      </c>
      <c r="G2171">
        <v>11</v>
      </c>
      <c r="H2171">
        <v>0.64516129032257996</v>
      </c>
      <c r="I2171">
        <v>4.32258064516129</v>
      </c>
      <c r="J2171">
        <v>0.74193548387096697</v>
      </c>
      <c r="K2171">
        <v>13.709677419354801</v>
      </c>
      <c r="L2171">
        <v>0</v>
      </c>
      <c r="M2171">
        <v>-9.6774193548387094E-2</v>
      </c>
      <c r="N2171">
        <v>-9.3870967741935392</v>
      </c>
      <c r="O2171" s="5" t="str">
        <f>VLOOKUP(D2171,MTeams!$A:$B,2,FALSE)</f>
        <v>Tulsa</v>
      </c>
      <c r="P2171" s="5" t="str">
        <f>VLOOKUP(E2171,MTeams!$A:$B,2,FALSE)</f>
        <v>Wichita St</v>
      </c>
    </row>
    <row r="2172" spans="1:16" x14ac:dyDescent="0.3">
      <c r="A2172" t="s">
        <v>2184</v>
      </c>
      <c r="B2172">
        <v>0.36630993574739801</v>
      </c>
      <c r="C2172">
        <v>2016</v>
      </c>
      <c r="D2172">
        <v>1409</v>
      </c>
      <c r="E2172">
        <v>1458</v>
      </c>
      <c r="F2172">
        <v>11</v>
      </c>
      <c r="G2172">
        <v>7</v>
      </c>
      <c r="H2172">
        <v>0.64516129032257996</v>
      </c>
      <c r="I2172">
        <v>4.32258064516129</v>
      </c>
      <c r="J2172">
        <v>0.625</v>
      </c>
      <c r="K2172">
        <v>4.3125</v>
      </c>
      <c r="L2172">
        <v>4</v>
      </c>
      <c r="M2172">
        <v>2.0161290322580599E-2</v>
      </c>
      <c r="N2172">
        <v>1.008064516129E-2</v>
      </c>
      <c r="O2172" s="5" t="str">
        <f>VLOOKUP(D2172,MTeams!$A:$B,2,FALSE)</f>
        <v>Tulsa</v>
      </c>
      <c r="P2172" s="5" t="str">
        <f>VLOOKUP(E2172,MTeams!$A:$B,2,FALSE)</f>
        <v>Wisconsin</v>
      </c>
    </row>
    <row r="2173" spans="1:16" x14ac:dyDescent="0.3">
      <c r="A2173" t="s">
        <v>2185</v>
      </c>
      <c r="B2173">
        <v>0.17582117523583499</v>
      </c>
      <c r="C2173">
        <v>2016</v>
      </c>
      <c r="D2173">
        <v>1409</v>
      </c>
      <c r="E2173">
        <v>1462</v>
      </c>
      <c r="F2173">
        <v>11</v>
      </c>
      <c r="G2173">
        <v>2</v>
      </c>
      <c r="H2173">
        <v>0.64516129032257996</v>
      </c>
      <c r="I2173">
        <v>4.32258064516129</v>
      </c>
      <c r="J2173">
        <v>0.84375</v>
      </c>
      <c r="K2173">
        <v>10.3125</v>
      </c>
      <c r="L2173">
        <v>9</v>
      </c>
      <c r="M2173">
        <v>-0.19858870967741901</v>
      </c>
      <c r="N2173">
        <v>-5.98991935483871</v>
      </c>
      <c r="O2173" s="5" t="str">
        <f>VLOOKUP(D2173,MTeams!$A:$B,2,FALSE)</f>
        <v>Tulsa</v>
      </c>
      <c r="P2173" s="5" t="str">
        <f>VLOOKUP(E2173,MTeams!$A:$B,2,FALSE)</f>
        <v>Xavier</v>
      </c>
    </row>
    <row r="2174" spans="1:16" x14ac:dyDescent="0.3">
      <c r="A2174" t="s">
        <v>2186</v>
      </c>
      <c r="B2174">
        <v>0.403328117484825</v>
      </c>
      <c r="C2174">
        <v>2016</v>
      </c>
      <c r="D2174">
        <v>1409</v>
      </c>
      <c r="E2174">
        <v>1463</v>
      </c>
      <c r="F2174">
        <v>11</v>
      </c>
      <c r="G2174">
        <v>12</v>
      </c>
      <c r="H2174">
        <v>0.64516129032257996</v>
      </c>
      <c r="I2174">
        <v>4.32258064516129</v>
      </c>
      <c r="J2174">
        <v>0.77777777777777701</v>
      </c>
      <c r="K2174">
        <v>10.9629629629629</v>
      </c>
      <c r="L2174">
        <v>-1</v>
      </c>
      <c r="M2174">
        <v>-0.132616487455197</v>
      </c>
      <c r="N2174">
        <v>-6.6403823178016701</v>
      </c>
      <c r="O2174" s="5" t="str">
        <f>VLOOKUP(D2174,MTeams!$A:$B,2,FALSE)</f>
        <v>Tulsa</v>
      </c>
      <c r="P2174" s="5" t="str">
        <f>VLOOKUP(E2174,MTeams!$A:$B,2,FALSE)</f>
        <v>Yale</v>
      </c>
    </row>
    <row r="2175" spans="1:16" x14ac:dyDescent="0.3">
      <c r="A2175" t="s">
        <v>2187</v>
      </c>
      <c r="B2175">
        <v>0.45029974905918002</v>
      </c>
      <c r="C2175">
        <v>2016</v>
      </c>
      <c r="D2175">
        <v>1421</v>
      </c>
      <c r="E2175">
        <v>1423</v>
      </c>
      <c r="F2175">
        <v>15</v>
      </c>
      <c r="G2175">
        <v>13</v>
      </c>
      <c r="H2175">
        <v>0.64516129032257996</v>
      </c>
      <c r="I2175">
        <v>5.4516129032257998</v>
      </c>
      <c r="J2175">
        <v>0.76666666666666605</v>
      </c>
      <c r="K2175">
        <v>6.36666666666666</v>
      </c>
      <c r="L2175">
        <v>2</v>
      </c>
      <c r="M2175">
        <v>-0.12150537634408599</v>
      </c>
      <c r="N2175">
        <v>-0.91505376344085998</v>
      </c>
      <c r="O2175" s="5" t="str">
        <f>VLOOKUP(D2175,MTeams!$A:$B,2,FALSE)</f>
        <v>UNC Asheville</v>
      </c>
      <c r="P2175" s="5" t="str">
        <f>VLOOKUP(E2175,MTeams!$A:$B,2,FALSE)</f>
        <v>UNC Wilmington</v>
      </c>
    </row>
    <row r="2176" spans="1:16" x14ac:dyDescent="0.3">
      <c r="A2176" t="s">
        <v>2188</v>
      </c>
      <c r="B2176">
        <v>0.27021405193578002</v>
      </c>
      <c r="C2176">
        <v>2016</v>
      </c>
      <c r="D2176">
        <v>1421</v>
      </c>
      <c r="E2176">
        <v>1425</v>
      </c>
      <c r="F2176">
        <v>15</v>
      </c>
      <c r="G2176">
        <v>8</v>
      </c>
      <c r="H2176">
        <v>0.64516129032257996</v>
      </c>
      <c r="I2176">
        <v>5.4516129032257998</v>
      </c>
      <c r="J2176">
        <v>0.63636363636363602</v>
      </c>
      <c r="K2176">
        <v>6.0909090909090899</v>
      </c>
      <c r="L2176">
        <v>7</v>
      </c>
      <c r="M2176">
        <v>8.7976539589442702E-3</v>
      </c>
      <c r="N2176">
        <v>-0.639296187683284</v>
      </c>
      <c r="O2176" s="5" t="str">
        <f>VLOOKUP(D2176,MTeams!$A:$B,2,FALSE)</f>
        <v>UNC Asheville</v>
      </c>
      <c r="P2176" s="5" t="str">
        <f>VLOOKUP(E2176,MTeams!$A:$B,2,FALSE)</f>
        <v>USC</v>
      </c>
    </row>
    <row r="2177" spans="1:16" x14ac:dyDescent="0.3">
      <c r="A2177" t="s">
        <v>2189</v>
      </c>
      <c r="B2177">
        <v>0.16312598702971201</v>
      </c>
      <c r="C2177">
        <v>2016</v>
      </c>
      <c r="D2177">
        <v>1421</v>
      </c>
      <c r="E2177">
        <v>1428</v>
      </c>
      <c r="F2177">
        <v>15</v>
      </c>
      <c r="G2177">
        <v>3</v>
      </c>
      <c r="H2177">
        <v>0.64516129032257996</v>
      </c>
      <c r="I2177">
        <v>5.4516129032257998</v>
      </c>
      <c r="J2177">
        <v>0.75757575757575701</v>
      </c>
      <c r="K2177">
        <v>7.48484848484848</v>
      </c>
      <c r="L2177">
        <v>12</v>
      </c>
      <c r="M2177">
        <v>-0.112414467253176</v>
      </c>
      <c r="N2177">
        <v>-2.0332355816226699</v>
      </c>
      <c r="O2177" s="5" t="str">
        <f>VLOOKUP(D2177,MTeams!$A:$B,2,FALSE)</f>
        <v>UNC Asheville</v>
      </c>
      <c r="P2177" s="5" t="str">
        <f>VLOOKUP(E2177,MTeams!$A:$B,2,FALSE)</f>
        <v>Utah</v>
      </c>
    </row>
    <row r="2178" spans="1:16" x14ac:dyDescent="0.3">
      <c r="A2178" t="s">
        <v>2190</v>
      </c>
      <c r="B2178">
        <v>0.26086377247029102</v>
      </c>
      <c r="C2178">
        <v>2016</v>
      </c>
      <c r="D2178">
        <v>1421</v>
      </c>
      <c r="E2178">
        <v>1433</v>
      </c>
      <c r="F2178">
        <v>15</v>
      </c>
      <c r="G2178">
        <v>10</v>
      </c>
      <c r="H2178">
        <v>0.64516129032257996</v>
      </c>
      <c r="I2178">
        <v>5.4516129032257998</v>
      </c>
      <c r="J2178">
        <v>0.70588235294117596</v>
      </c>
      <c r="K2178">
        <v>9.9117647058823497</v>
      </c>
      <c r="L2178">
        <v>5</v>
      </c>
      <c r="M2178">
        <v>-6.0721062618595799E-2</v>
      </c>
      <c r="N2178">
        <v>-4.4601518026565401</v>
      </c>
      <c r="O2178" s="5" t="str">
        <f>VLOOKUP(D2178,MTeams!$A:$B,2,FALSE)</f>
        <v>UNC Asheville</v>
      </c>
      <c r="P2178" s="5" t="str">
        <f>VLOOKUP(E2178,MTeams!$A:$B,2,FALSE)</f>
        <v>VCU</v>
      </c>
    </row>
    <row r="2179" spans="1:16" x14ac:dyDescent="0.3">
      <c r="A2179" t="s">
        <v>2191</v>
      </c>
      <c r="B2179">
        <v>0.26829003824117098</v>
      </c>
      <c r="C2179">
        <v>2016</v>
      </c>
      <c r="D2179">
        <v>1421</v>
      </c>
      <c r="E2179">
        <v>1435</v>
      </c>
      <c r="F2179">
        <v>15</v>
      </c>
      <c r="G2179">
        <v>11</v>
      </c>
      <c r="H2179">
        <v>0.64516129032257996</v>
      </c>
      <c r="I2179">
        <v>5.4516129032257998</v>
      </c>
      <c r="J2179">
        <v>0.59375</v>
      </c>
      <c r="K2179">
        <v>9.40625</v>
      </c>
      <c r="L2179">
        <v>4</v>
      </c>
      <c r="M2179">
        <v>5.1411290322580599E-2</v>
      </c>
      <c r="N2179">
        <v>-3.95463709677419</v>
      </c>
      <c r="O2179" s="5" t="str">
        <f>VLOOKUP(D2179,MTeams!$A:$B,2,FALSE)</f>
        <v>UNC Asheville</v>
      </c>
      <c r="P2179" s="5" t="str">
        <f>VLOOKUP(E2179,MTeams!$A:$B,2,FALSE)</f>
        <v>Vanderbilt</v>
      </c>
    </row>
    <row r="2180" spans="1:16" x14ac:dyDescent="0.3">
      <c r="A2180" t="s">
        <v>2192</v>
      </c>
      <c r="B2180">
        <v>9.5677262279030201E-2</v>
      </c>
      <c r="C2180">
        <v>2016</v>
      </c>
      <c r="D2180">
        <v>1421</v>
      </c>
      <c r="E2180">
        <v>1437</v>
      </c>
      <c r="F2180">
        <v>15</v>
      </c>
      <c r="G2180">
        <v>2</v>
      </c>
      <c r="H2180">
        <v>0.64516129032257996</v>
      </c>
      <c r="I2180">
        <v>5.4516129032257998</v>
      </c>
      <c r="J2180">
        <v>0.85294117647058798</v>
      </c>
      <c r="K2180">
        <v>13.264705882352899</v>
      </c>
      <c r="L2180">
        <v>13</v>
      </c>
      <c r="M2180">
        <v>-0.20777988614800699</v>
      </c>
      <c r="N2180">
        <v>-7.8130929791271297</v>
      </c>
      <c r="O2180" s="5" t="str">
        <f>VLOOKUP(D2180,MTeams!$A:$B,2,FALSE)</f>
        <v>UNC Asheville</v>
      </c>
      <c r="P2180" s="5" t="str">
        <f>VLOOKUP(E2180,MTeams!$A:$B,2,FALSE)</f>
        <v>Villanova</v>
      </c>
    </row>
    <row r="2181" spans="1:16" x14ac:dyDescent="0.3">
      <c r="A2181" t="s">
        <v>2193</v>
      </c>
      <c r="B2181">
        <v>0.100381250422623</v>
      </c>
      <c r="C2181">
        <v>2016</v>
      </c>
      <c r="D2181">
        <v>1421</v>
      </c>
      <c r="E2181">
        <v>1438</v>
      </c>
      <c r="F2181">
        <v>15</v>
      </c>
      <c r="G2181">
        <v>1</v>
      </c>
      <c r="H2181">
        <v>0.64516129032257996</v>
      </c>
      <c r="I2181">
        <v>5.4516129032257998</v>
      </c>
      <c r="J2181">
        <v>0.78787878787878696</v>
      </c>
      <c r="K2181">
        <v>10.6969696969696</v>
      </c>
      <c r="L2181">
        <v>14</v>
      </c>
      <c r="M2181">
        <v>-0.142717497556207</v>
      </c>
      <c r="N2181">
        <v>-5.2453567937438903</v>
      </c>
      <c r="O2181" s="5" t="str">
        <f>VLOOKUP(D2181,MTeams!$A:$B,2,FALSE)</f>
        <v>UNC Asheville</v>
      </c>
      <c r="P2181" s="5" t="str">
        <f>VLOOKUP(E2181,MTeams!$A:$B,2,FALSE)</f>
        <v>Virginia</v>
      </c>
    </row>
    <row r="2182" spans="1:16" x14ac:dyDescent="0.3">
      <c r="A2182" t="s">
        <v>2194</v>
      </c>
      <c r="B2182">
        <v>0.51538342185154695</v>
      </c>
      <c r="C2182">
        <v>2016</v>
      </c>
      <c r="D2182">
        <v>1421</v>
      </c>
      <c r="E2182">
        <v>1451</v>
      </c>
      <c r="F2182">
        <v>15</v>
      </c>
      <c r="G2182">
        <v>15</v>
      </c>
      <c r="H2182">
        <v>0.64516129032257996</v>
      </c>
      <c r="I2182">
        <v>5.4516129032257998</v>
      </c>
      <c r="J2182">
        <v>0.74193548387096697</v>
      </c>
      <c r="K2182">
        <v>6.06451612903225</v>
      </c>
      <c r="L2182">
        <v>0</v>
      </c>
      <c r="M2182">
        <v>-9.6774193548387094E-2</v>
      </c>
      <c r="N2182">
        <v>-0.61290322580645196</v>
      </c>
      <c r="O2182" s="5" t="str">
        <f>VLOOKUP(D2182,MTeams!$A:$B,2,FALSE)</f>
        <v>UNC Asheville</v>
      </c>
      <c r="P2182" s="5" t="str">
        <f>VLOOKUP(E2182,MTeams!$A:$B,2,FALSE)</f>
        <v>Weber St</v>
      </c>
    </row>
    <row r="2183" spans="1:16" x14ac:dyDescent="0.3">
      <c r="A2183" t="s">
        <v>2195</v>
      </c>
      <c r="B2183">
        <v>0.10341988590667001</v>
      </c>
      <c r="C2183">
        <v>2016</v>
      </c>
      <c r="D2183">
        <v>1421</v>
      </c>
      <c r="E2183">
        <v>1452</v>
      </c>
      <c r="F2183">
        <v>15</v>
      </c>
      <c r="G2183">
        <v>3</v>
      </c>
      <c r="H2183">
        <v>0.64516129032257996</v>
      </c>
      <c r="I2183">
        <v>5.4516129032257998</v>
      </c>
      <c r="J2183">
        <v>0.76470588235294101</v>
      </c>
      <c r="K2183">
        <v>12.588235294117601</v>
      </c>
      <c r="L2183">
        <v>12</v>
      </c>
      <c r="M2183">
        <v>-0.11954459203036</v>
      </c>
      <c r="N2183">
        <v>-7.1366223908918398</v>
      </c>
      <c r="O2183" s="5" t="str">
        <f>VLOOKUP(D2183,MTeams!$A:$B,2,FALSE)</f>
        <v>UNC Asheville</v>
      </c>
      <c r="P2183" s="5" t="str">
        <f>VLOOKUP(E2183,MTeams!$A:$B,2,FALSE)</f>
        <v>West Virginia</v>
      </c>
    </row>
    <row r="2184" spans="1:16" x14ac:dyDescent="0.3">
      <c r="A2184" t="s">
        <v>2196</v>
      </c>
      <c r="B2184">
        <v>0.53644733115500398</v>
      </c>
      <c r="C2184">
        <v>2016</v>
      </c>
      <c r="D2184">
        <v>1421</v>
      </c>
      <c r="E2184">
        <v>1453</v>
      </c>
      <c r="F2184">
        <v>15</v>
      </c>
      <c r="G2184">
        <v>14</v>
      </c>
      <c r="H2184">
        <v>0.64516129032257996</v>
      </c>
      <c r="I2184">
        <v>5.4516129032257998</v>
      </c>
      <c r="J2184">
        <v>0.63636363636363602</v>
      </c>
      <c r="K2184">
        <v>2.6969696969696901</v>
      </c>
      <c r="L2184">
        <v>1</v>
      </c>
      <c r="M2184">
        <v>8.7976539589442702E-3</v>
      </c>
      <c r="N2184">
        <v>2.7546432062560999</v>
      </c>
      <c r="O2184" s="5" t="str">
        <f>VLOOKUP(D2184,MTeams!$A:$B,2,FALSE)</f>
        <v>UNC Asheville</v>
      </c>
      <c r="P2184" s="5" t="str">
        <f>VLOOKUP(E2184,MTeams!$A:$B,2,FALSE)</f>
        <v>WI Green Bay</v>
      </c>
    </row>
    <row r="2185" spans="1:16" x14ac:dyDescent="0.3">
      <c r="A2185" t="s">
        <v>2197</v>
      </c>
      <c r="B2185">
        <v>0.22078008254951101</v>
      </c>
      <c r="C2185">
        <v>2016</v>
      </c>
      <c r="D2185">
        <v>1421</v>
      </c>
      <c r="E2185">
        <v>1455</v>
      </c>
      <c r="F2185">
        <v>15</v>
      </c>
      <c r="G2185">
        <v>11</v>
      </c>
      <c r="H2185">
        <v>0.64516129032257996</v>
      </c>
      <c r="I2185">
        <v>5.4516129032257998</v>
      </c>
      <c r="J2185">
        <v>0.74193548387096697</v>
      </c>
      <c r="K2185">
        <v>13.709677419354801</v>
      </c>
      <c r="L2185">
        <v>4</v>
      </c>
      <c r="M2185">
        <v>-9.6774193548387094E-2</v>
      </c>
      <c r="N2185">
        <v>-8.2580645161290303</v>
      </c>
      <c r="O2185" s="5" t="str">
        <f>VLOOKUP(D2185,MTeams!$A:$B,2,FALSE)</f>
        <v>UNC Asheville</v>
      </c>
      <c r="P2185" s="5" t="str">
        <f>VLOOKUP(E2185,MTeams!$A:$B,2,FALSE)</f>
        <v>Wichita St</v>
      </c>
    </row>
    <row r="2186" spans="1:16" x14ac:dyDescent="0.3">
      <c r="A2186" t="s">
        <v>2198</v>
      </c>
      <c r="B2186">
        <v>0.27828855176362299</v>
      </c>
      <c r="C2186">
        <v>2016</v>
      </c>
      <c r="D2186">
        <v>1421</v>
      </c>
      <c r="E2186">
        <v>1458</v>
      </c>
      <c r="F2186">
        <v>15</v>
      </c>
      <c r="G2186">
        <v>7</v>
      </c>
      <c r="H2186">
        <v>0.64516129032257996</v>
      </c>
      <c r="I2186">
        <v>5.4516129032257998</v>
      </c>
      <c r="J2186">
        <v>0.625</v>
      </c>
      <c r="K2186">
        <v>4.3125</v>
      </c>
      <c r="L2186">
        <v>8</v>
      </c>
      <c r="M2186">
        <v>2.0161290322580599E-2</v>
      </c>
      <c r="N2186">
        <v>1.1391129032258001</v>
      </c>
      <c r="O2186" s="5" t="str">
        <f>VLOOKUP(D2186,MTeams!$A:$B,2,FALSE)</f>
        <v>UNC Asheville</v>
      </c>
      <c r="P2186" s="5" t="str">
        <f>VLOOKUP(E2186,MTeams!$A:$B,2,FALSE)</f>
        <v>Wisconsin</v>
      </c>
    </row>
    <row r="2187" spans="1:16" x14ac:dyDescent="0.3">
      <c r="A2187" t="s">
        <v>2199</v>
      </c>
      <c r="B2187">
        <v>0.124631705153464</v>
      </c>
      <c r="C2187">
        <v>2016</v>
      </c>
      <c r="D2187">
        <v>1421</v>
      </c>
      <c r="E2187">
        <v>1462</v>
      </c>
      <c r="F2187">
        <v>15</v>
      </c>
      <c r="G2187">
        <v>2</v>
      </c>
      <c r="H2187">
        <v>0.64516129032257996</v>
      </c>
      <c r="I2187">
        <v>5.4516129032257998</v>
      </c>
      <c r="J2187">
        <v>0.84375</v>
      </c>
      <c r="K2187">
        <v>10.3125</v>
      </c>
      <c r="L2187">
        <v>13</v>
      </c>
      <c r="M2187">
        <v>-0.19858870967741901</v>
      </c>
      <c r="N2187">
        <v>-4.8608870967741904</v>
      </c>
      <c r="O2187" s="5" t="str">
        <f>VLOOKUP(D2187,MTeams!$A:$B,2,FALSE)</f>
        <v>UNC Asheville</v>
      </c>
      <c r="P2187" s="5" t="str">
        <f>VLOOKUP(E2187,MTeams!$A:$B,2,FALSE)</f>
        <v>Xavier</v>
      </c>
    </row>
    <row r="2188" spans="1:16" x14ac:dyDescent="0.3">
      <c r="A2188" t="s">
        <v>2200</v>
      </c>
      <c r="B2188">
        <v>0.310758855332119</v>
      </c>
      <c r="C2188">
        <v>2016</v>
      </c>
      <c r="D2188">
        <v>1421</v>
      </c>
      <c r="E2188">
        <v>1463</v>
      </c>
      <c r="F2188">
        <v>15</v>
      </c>
      <c r="G2188">
        <v>12</v>
      </c>
      <c r="H2188">
        <v>0.64516129032257996</v>
      </c>
      <c r="I2188">
        <v>5.4516129032257998</v>
      </c>
      <c r="J2188">
        <v>0.77777777777777701</v>
      </c>
      <c r="K2188">
        <v>10.9629629629629</v>
      </c>
      <c r="L2188">
        <v>3</v>
      </c>
      <c r="M2188">
        <v>-0.132616487455197</v>
      </c>
      <c r="N2188">
        <v>-5.5113500597371496</v>
      </c>
      <c r="O2188" s="5" t="str">
        <f>VLOOKUP(D2188,MTeams!$A:$B,2,FALSE)</f>
        <v>UNC Asheville</v>
      </c>
      <c r="P2188" s="5" t="str">
        <f>VLOOKUP(E2188,MTeams!$A:$B,2,FALSE)</f>
        <v>Yale</v>
      </c>
    </row>
    <row r="2189" spans="1:16" x14ac:dyDescent="0.3">
      <c r="A2189" t="s">
        <v>2201</v>
      </c>
      <c r="B2189">
        <v>0.31130909803824097</v>
      </c>
      <c r="C2189">
        <v>2016</v>
      </c>
      <c r="D2189">
        <v>1423</v>
      </c>
      <c r="E2189">
        <v>1425</v>
      </c>
      <c r="F2189">
        <v>13</v>
      </c>
      <c r="G2189">
        <v>8</v>
      </c>
      <c r="H2189">
        <v>0.76666666666666605</v>
      </c>
      <c r="I2189">
        <v>6.36666666666666</v>
      </c>
      <c r="J2189">
        <v>0.63636363636363602</v>
      </c>
      <c r="K2189">
        <v>6.0909090909090899</v>
      </c>
      <c r="L2189">
        <v>5</v>
      </c>
      <c r="M2189">
        <v>0.13030303030303</v>
      </c>
      <c r="N2189">
        <v>0.27575757575757498</v>
      </c>
      <c r="O2189" s="5" t="str">
        <f>VLOOKUP(D2189,MTeams!$A:$B,2,FALSE)</f>
        <v>UNC Wilmington</v>
      </c>
      <c r="P2189" s="5" t="str">
        <f>VLOOKUP(E2189,MTeams!$A:$B,2,FALSE)</f>
        <v>USC</v>
      </c>
    </row>
    <row r="2190" spans="1:16" x14ac:dyDescent="0.3">
      <c r="A2190" t="s">
        <v>2202</v>
      </c>
      <c r="B2190">
        <v>0.19213195661051899</v>
      </c>
      <c r="C2190">
        <v>2016</v>
      </c>
      <c r="D2190">
        <v>1423</v>
      </c>
      <c r="E2190">
        <v>1428</v>
      </c>
      <c r="F2190">
        <v>13</v>
      </c>
      <c r="G2190">
        <v>3</v>
      </c>
      <c r="H2190">
        <v>0.76666666666666605</v>
      </c>
      <c r="I2190">
        <v>6.36666666666666</v>
      </c>
      <c r="J2190">
        <v>0.75757575757575701</v>
      </c>
      <c r="K2190">
        <v>7.48484848484848</v>
      </c>
      <c r="L2190">
        <v>10</v>
      </c>
      <c r="M2190">
        <v>9.0909090909091494E-3</v>
      </c>
      <c r="N2190">
        <v>-1.11818181818181</v>
      </c>
      <c r="O2190" s="5" t="str">
        <f>VLOOKUP(D2190,MTeams!$A:$B,2,FALSE)</f>
        <v>UNC Wilmington</v>
      </c>
      <c r="P2190" s="5" t="str">
        <f>VLOOKUP(E2190,MTeams!$A:$B,2,FALSE)</f>
        <v>Utah</v>
      </c>
    </row>
    <row r="2191" spans="1:16" x14ac:dyDescent="0.3">
      <c r="A2191" t="s">
        <v>2203</v>
      </c>
      <c r="B2191">
        <v>0.30112205802789599</v>
      </c>
      <c r="C2191">
        <v>2016</v>
      </c>
      <c r="D2191">
        <v>1423</v>
      </c>
      <c r="E2191">
        <v>1433</v>
      </c>
      <c r="F2191">
        <v>13</v>
      </c>
      <c r="G2191">
        <v>10</v>
      </c>
      <c r="H2191">
        <v>0.76666666666666605</v>
      </c>
      <c r="I2191">
        <v>6.36666666666666</v>
      </c>
      <c r="J2191">
        <v>0.70588235294117596</v>
      </c>
      <c r="K2191">
        <v>9.9117647058823497</v>
      </c>
      <c r="L2191">
        <v>3</v>
      </c>
      <c r="M2191">
        <v>6.0784313725490202E-2</v>
      </c>
      <c r="N2191">
        <v>-3.5450980392156799</v>
      </c>
      <c r="O2191" s="5" t="str">
        <f>VLOOKUP(D2191,MTeams!$A:$B,2,FALSE)</f>
        <v>UNC Wilmington</v>
      </c>
      <c r="P2191" s="5" t="str">
        <f>VLOOKUP(E2191,MTeams!$A:$B,2,FALSE)</f>
        <v>VCU</v>
      </c>
    </row>
    <row r="2192" spans="1:16" x14ac:dyDescent="0.3">
      <c r="A2192" t="s">
        <v>2204</v>
      </c>
      <c r="B2192">
        <v>0.30927253589419601</v>
      </c>
      <c r="C2192">
        <v>2016</v>
      </c>
      <c r="D2192">
        <v>1423</v>
      </c>
      <c r="E2192">
        <v>1435</v>
      </c>
      <c r="F2192">
        <v>13</v>
      </c>
      <c r="G2192">
        <v>11</v>
      </c>
      <c r="H2192">
        <v>0.76666666666666605</v>
      </c>
      <c r="I2192">
        <v>6.36666666666666</v>
      </c>
      <c r="J2192">
        <v>0.59375</v>
      </c>
      <c r="K2192">
        <v>9.40625</v>
      </c>
      <c r="L2192">
        <v>2</v>
      </c>
      <c r="M2192">
        <v>0.172916666666666</v>
      </c>
      <c r="N2192">
        <v>-3.0395833333333302</v>
      </c>
      <c r="O2192" s="5" t="str">
        <f>VLOOKUP(D2192,MTeams!$A:$B,2,FALSE)</f>
        <v>UNC Wilmington</v>
      </c>
      <c r="P2192" s="5" t="str">
        <f>VLOOKUP(E2192,MTeams!$A:$B,2,FALSE)</f>
        <v>Vanderbilt</v>
      </c>
    </row>
    <row r="2193" spans="1:16" x14ac:dyDescent="0.3">
      <c r="A2193" t="s">
        <v>2205</v>
      </c>
      <c r="B2193">
        <v>0.11430165825739499</v>
      </c>
      <c r="C2193">
        <v>2016</v>
      </c>
      <c r="D2193">
        <v>1423</v>
      </c>
      <c r="E2193">
        <v>1437</v>
      </c>
      <c r="F2193">
        <v>13</v>
      </c>
      <c r="G2193">
        <v>2</v>
      </c>
      <c r="H2193">
        <v>0.76666666666666605</v>
      </c>
      <c r="I2193">
        <v>6.36666666666666</v>
      </c>
      <c r="J2193">
        <v>0.85294117647058798</v>
      </c>
      <c r="K2193">
        <v>13.264705882352899</v>
      </c>
      <c r="L2193">
        <v>11</v>
      </c>
      <c r="M2193">
        <v>-8.6274509803921401E-2</v>
      </c>
      <c r="N2193">
        <v>-6.8980392156862704</v>
      </c>
      <c r="O2193" s="5" t="str">
        <f>VLOOKUP(D2193,MTeams!$A:$B,2,FALSE)</f>
        <v>UNC Wilmington</v>
      </c>
      <c r="P2193" s="5" t="str">
        <f>VLOOKUP(E2193,MTeams!$A:$B,2,FALSE)</f>
        <v>Villanova</v>
      </c>
    </row>
    <row r="2194" spans="1:16" x14ac:dyDescent="0.3">
      <c r="A2194" t="s">
        <v>2206</v>
      </c>
      <c r="B2194">
        <v>0.119814574241964</v>
      </c>
      <c r="C2194">
        <v>2016</v>
      </c>
      <c r="D2194">
        <v>1423</v>
      </c>
      <c r="E2194">
        <v>1438</v>
      </c>
      <c r="F2194">
        <v>13</v>
      </c>
      <c r="G2194">
        <v>1</v>
      </c>
      <c r="H2194">
        <v>0.76666666666666605</v>
      </c>
      <c r="I2194">
        <v>6.36666666666666</v>
      </c>
      <c r="J2194">
        <v>0.78787878787878696</v>
      </c>
      <c r="K2194">
        <v>10.6969696969696</v>
      </c>
      <c r="L2194">
        <v>12</v>
      </c>
      <c r="M2194">
        <v>-2.1212121212121099E-2</v>
      </c>
      <c r="N2194">
        <v>-4.3303030303030301</v>
      </c>
      <c r="O2194" s="5" t="str">
        <f>VLOOKUP(D2194,MTeams!$A:$B,2,FALSE)</f>
        <v>UNC Wilmington</v>
      </c>
      <c r="P2194" s="5" t="str">
        <f>VLOOKUP(E2194,MTeams!$A:$B,2,FALSE)</f>
        <v>Virginia</v>
      </c>
    </row>
    <row r="2195" spans="1:16" x14ac:dyDescent="0.3">
      <c r="A2195" t="s">
        <v>2207</v>
      </c>
      <c r="B2195">
        <v>0.56489531584071095</v>
      </c>
      <c r="C2195">
        <v>2016</v>
      </c>
      <c r="D2195">
        <v>1423</v>
      </c>
      <c r="E2195">
        <v>1451</v>
      </c>
      <c r="F2195">
        <v>13</v>
      </c>
      <c r="G2195">
        <v>15</v>
      </c>
      <c r="H2195">
        <v>0.76666666666666605</v>
      </c>
      <c r="I2195">
        <v>6.36666666666666</v>
      </c>
      <c r="J2195">
        <v>0.74193548387096697</v>
      </c>
      <c r="K2195">
        <v>6.06451612903225</v>
      </c>
      <c r="L2195">
        <v>-2</v>
      </c>
      <c r="M2195">
        <v>2.47311827956989E-2</v>
      </c>
      <c r="N2195">
        <v>0.30215053763440702</v>
      </c>
      <c r="O2195" s="5" t="str">
        <f>VLOOKUP(D2195,MTeams!$A:$B,2,FALSE)</f>
        <v>UNC Wilmington</v>
      </c>
      <c r="P2195" s="5" t="str">
        <f>VLOOKUP(E2195,MTeams!$A:$B,2,FALSE)</f>
        <v>Weber St</v>
      </c>
    </row>
    <row r="2196" spans="1:16" x14ac:dyDescent="0.3">
      <c r="A2196" t="s">
        <v>2208</v>
      </c>
      <c r="B2196">
        <v>0.123396139262715</v>
      </c>
      <c r="C2196">
        <v>2016</v>
      </c>
      <c r="D2196">
        <v>1423</v>
      </c>
      <c r="E2196">
        <v>1452</v>
      </c>
      <c r="F2196">
        <v>13</v>
      </c>
      <c r="G2196">
        <v>3</v>
      </c>
      <c r="H2196">
        <v>0.76666666666666605</v>
      </c>
      <c r="I2196">
        <v>6.36666666666666</v>
      </c>
      <c r="J2196">
        <v>0.76470588235294101</v>
      </c>
      <c r="K2196">
        <v>12.588235294117601</v>
      </c>
      <c r="L2196">
        <v>10</v>
      </c>
      <c r="M2196">
        <v>1.9607843137255899E-3</v>
      </c>
      <c r="N2196">
        <v>-6.2215686274509796</v>
      </c>
      <c r="O2196" s="5" t="str">
        <f>VLOOKUP(D2196,MTeams!$A:$B,2,FALSE)</f>
        <v>UNC Wilmington</v>
      </c>
      <c r="P2196" s="5" t="str">
        <f>VLOOKUP(E2196,MTeams!$A:$B,2,FALSE)</f>
        <v>West Virginia</v>
      </c>
    </row>
    <row r="2197" spans="1:16" x14ac:dyDescent="0.3">
      <c r="A2197" t="s">
        <v>2209</v>
      </c>
      <c r="B2197">
        <v>0.58552815242212397</v>
      </c>
      <c r="C2197">
        <v>2016</v>
      </c>
      <c r="D2197">
        <v>1423</v>
      </c>
      <c r="E2197">
        <v>1453</v>
      </c>
      <c r="F2197">
        <v>13</v>
      </c>
      <c r="G2197">
        <v>14</v>
      </c>
      <c r="H2197">
        <v>0.76666666666666605</v>
      </c>
      <c r="I2197">
        <v>6.36666666666666</v>
      </c>
      <c r="J2197">
        <v>0.63636363636363602</v>
      </c>
      <c r="K2197">
        <v>2.6969696969696901</v>
      </c>
      <c r="L2197">
        <v>-1</v>
      </c>
      <c r="M2197">
        <v>0.13030303030303</v>
      </c>
      <c r="N2197">
        <v>3.6696969696969601</v>
      </c>
      <c r="O2197" s="5" t="str">
        <f>VLOOKUP(D2197,MTeams!$A:$B,2,FALSE)</f>
        <v>UNC Wilmington</v>
      </c>
      <c r="P2197" s="5" t="str">
        <f>VLOOKUP(E2197,MTeams!$A:$B,2,FALSE)</f>
        <v>WI Green Bay</v>
      </c>
    </row>
    <row r="2198" spans="1:16" x14ac:dyDescent="0.3">
      <c r="A2198" t="s">
        <v>2210</v>
      </c>
      <c r="B2198">
        <v>0.25701515659975899</v>
      </c>
      <c r="C2198">
        <v>2016</v>
      </c>
      <c r="D2198">
        <v>1423</v>
      </c>
      <c r="E2198">
        <v>1455</v>
      </c>
      <c r="F2198">
        <v>13</v>
      </c>
      <c r="G2198">
        <v>11</v>
      </c>
      <c r="H2198">
        <v>0.76666666666666605</v>
      </c>
      <c r="I2198">
        <v>6.36666666666666</v>
      </c>
      <c r="J2198">
        <v>0.74193548387096697</v>
      </c>
      <c r="K2198">
        <v>13.709677419354801</v>
      </c>
      <c r="L2198">
        <v>2</v>
      </c>
      <c r="M2198">
        <v>2.47311827956989E-2</v>
      </c>
      <c r="N2198">
        <v>-7.3430107526881701</v>
      </c>
      <c r="O2198" s="5" t="str">
        <f>VLOOKUP(D2198,MTeams!$A:$B,2,FALSE)</f>
        <v>UNC Wilmington</v>
      </c>
      <c r="P2198" s="5" t="str">
        <f>VLOOKUP(E2198,MTeams!$A:$B,2,FALSE)</f>
        <v>Wichita St</v>
      </c>
    </row>
    <row r="2199" spans="1:16" x14ac:dyDescent="0.3">
      <c r="A2199" t="s">
        <v>2211</v>
      </c>
      <c r="B2199">
        <v>0.32006056987239201</v>
      </c>
      <c r="C2199">
        <v>2016</v>
      </c>
      <c r="D2199">
        <v>1423</v>
      </c>
      <c r="E2199">
        <v>1458</v>
      </c>
      <c r="F2199">
        <v>13</v>
      </c>
      <c r="G2199">
        <v>7</v>
      </c>
      <c r="H2199">
        <v>0.76666666666666605</v>
      </c>
      <c r="I2199">
        <v>6.36666666666666</v>
      </c>
      <c r="J2199">
        <v>0.625</v>
      </c>
      <c r="K2199">
        <v>4.3125</v>
      </c>
      <c r="L2199">
        <v>6</v>
      </c>
      <c r="M2199">
        <v>0.141666666666666</v>
      </c>
      <c r="N2199">
        <v>2.05416666666666</v>
      </c>
      <c r="O2199" s="5" t="str">
        <f>VLOOKUP(D2199,MTeams!$A:$B,2,FALSE)</f>
        <v>UNC Wilmington</v>
      </c>
      <c r="P2199" s="5" t="str">
        <f>VLOOKUP(E2199,MTeams!$A:$B,2,FALSE)</f>
        <v>Wisconsin</v>
      </c>
    </row>
    <row r="2200" spans="1:16" x14ac:dyDescent="0.3">
      <c r="A2200" t="s">
        <v>2212</v>
      </c>
      <c r="B2200">
        <v>0.14795941674559099</v>
      </c>
      <c r="C2200">
        <v>2016</v>
      </c>
      <c r="D2200">
        <v>1423</v>
      </c>
      <c r="E2200">
        <v>1462</v>
      </c>
      <c r="F2200">
        <v>13</v>
      </c>
      <c r="G2200">
        <v>2</v>
      </c>
      <c r="H2200">
        <v>0.76666666666666605</v>
      </c>
      <c r="I2200">
        <v>6.36666666666666</v>
      </c>
      <c r="J2200">
        <v>0.84375</v>
      </c>
      <c r="K2200">
        <v>10.3125</v>
      </c>
      <c r="L2200">
        <v>11</v>
      </c>
      <c r="M2200">
        <v>-7.7083333333333198E-2</v>
      </c>
      <c r="N2200">
        <v>-3.9458333333333302</v>
      </c>
      <c r="O2200" s="5" t="str">
        <f>VLOOKUP(D2200,MTeams!$A:$B,2,FALSE)</f>
        <v>UNC Wilmington</v>
      </c>
      <c r="P2200" s="5" t="str">
        <f>VLOOKUP(E2200,MTeams!$A:$B,2,FALSE)</f>
        <v>Xavier</v>
      </c>
    </row>
    <row r="2201" spans="1:16" x14ac:dyDescent="0.3">
      <c r="A2201" t="s">
        <v>2213</v>
      </c>
      <c r="B2201">
        <v>0.35499576863759302</v>
      </c>
      <c r="C2201">
        <v>2016</v>
      </c>
      <c r="D2201">
        <v>1423</v>
      </c>
      <c r="E2201">
        <v>1463</v>
      </c>
      <c r="F2201">
        <v>13</v>
      </c>
      <c r="G2201">
        <v>12</v>
      </c>
      <c r="H2201">
        <v>0.76666666666666605</v>
      </c>
      <c r="I2201">
        <v>6.36666666666666</v>
      </c>
      <c r="J2201">
        <v>0.77777777777777701</v>
      </c>
      <c r="K2201">
        <v>10.9629629629629</v>
      </c>
      <c r="L2201">
        <v>1</v>
      </c>
      <c r="M2201">
        <v>-1.1111111111111001E-2</v>
      </c>
      <c r="N2201">
        <v>-4.5962962962962903</v>
      </c>
      <c r="O2201" s="5" t="str">
        <f>VLOOKUP(D2201,MTeams!$A:$B,2,FALSE)</f>
        <v>UNC Wilmington</v>
      </c>
      <c r="P2201" s="5" t="str">
        <f>VLOOKUP(E2201,MTeams!$A:$B,2,FALSE)</f>
        <v>Yale</v>
      </c>
    </row>
    <row r="2202" spans="1:16" x14ac:dyDescent="0.3">
      <c r="A2202" t="s">
        <v>2214</v>
      </c>
      <c r="B2202">
        <v>0.344781630715702</v>
      </c>
      <c r="C2202">
        <v>2016</v>
      </c>
      <c r="D2202">
        <v>1425</v>
      </c>
      <c r="E2202">
        <v>1428</v>
      </c>
      <c r="F2202">
        <v>8</v>
      </c>
      <c r="G2202">
        <v>3</v>
      </c>
      <c r="H2202">
        <v>0.63636363636363602</v>
      </c>
      <c r="I2202">
        <v>6.0909090909090899</v>
      </c>
      <c r="J2202">
        <v>0.75757575757575701</v>
      </c>
      <c r="K2202">
        <v>7.48484848484848</v>
      </c>
      <c r="L2202">
        <v>5</v>
      </c>
      <c r="M2202">
        <v>-0.12121212121212099</v>
      </c>
      <c r="N2202">
        <v>-1.39393939393939</v>
      </c>
      <c r="O2202" s="5" t="str">
        <f>VLOOKUP(D2202,MTeams!$A:$B,2,FALSE)</f>
        <v>USC</v>
      </c>
      <c r="P2202" s="5" t="str">
        <f>VLOOKUP(E2202,MTeams!$A:$B,2,FALSE)</f>
        <v>Utah</v>
      </c>
    </row>
    <row r="2203" spans="1:16" x14ac:dyDescent="0.3">
      <c r="A2203" t="s">
        <v>2215</v>
      </c>
      <c r="B2203">
        <v>0.48805364909777499</v>
      </c>
      <c r="C2203">
        <v>2016</v>
      </c>
      <c r="D2203">
        <v>1425</v>
      </c>
      <c r="E2203">
        <v>1433</v>
      </c>
      <c r="F2203">
        <v>8</v>
      </c>
      <c r="G2203">
        <v>10</v>
      </c>
      <c r="H2203">
        <v>0.63636363636363602</v>
      </c>
      <c r="I2203">
        <v>6.0909090909090899</v>
      </c>
      <c r="J2203">
        <v>0.70588235294117596</v>
      </c>
      <c r="K2203">
        <v>9.9117647058823497</v>
      </c>
      <c r="L2203">
        <v>-2</v>
      </c>
      <c r="M2203">
        <v>-6.9518716577540093E-2</v>
      </c>
      <c r="N2203">
        <v>-3.8208556149732602</v>
      </c>
      <c r="O2203" s="5" t="str">
        <f>VLOOKUP(D2203,MTeams!$A:$B,2,FALSE)</f>
        <v>USC</v>
      </c>
      <c r="P2203" s="5" t="str">
        <f>VLOOKUP(E2203,MTeams!$A:$B,2,FALSE)</f>
        <v>VCU</v>
      </c>
    </row>
    <row r="2204" spans="1:16" x14ac:dyDescent="0.3">
      <c r="A2204" t="s">
        <v>2216</v>
      </c>
      <c r="B2204">
        <v>0.49758088746305201</v>
      </c>
      <c r="C2204">
        <v>2016</v>
      </c>
      <c r="D2204">
        <v>1425</v>
      </c>
      <c r="E2204">
        <v>1435</v>
      </c>
      <c r="F2204">
        <v>8</v>
      </c>
      <c r="G2204">
        <v>11</v>
      </c>
      <c r="H2204">
        <v>0.63636363636363602</v>
      </c>
      <c r="I2204">
        <v>6.0909090909090899</v>
      </c>
      <c r="J2204">
        <v>0.59375</v>
      </c>
      <c r="K2204">
        <v>9.40625</v>
      </c>
      <c r="L2204">
        <v>-3</v>
      </c>
      <c r="M2204">
        <v>4.2613636363636298E-2</v>
      </c>
      <c r="N2204">
        <v>-3.3153409090908998</v>
      </c>
      <c r="O2204" s="5" t="str">
        <f>VLOOKUP(D2204,MTeams!$A:$B,2,FALSE)</f>
        <v>USC</v>
      </c>
      <c r="P2204" s="5" t="str">
        <f>VLOOKUP(E2204,MTeams!$A:$B,2,FALSE)</f>
        <v>Vanderbilt</v>
      </c>
    </row>
    <row r="2205" spans="1:16" x14ac:dyDescent="0.3">
      <c r="A2205" t="s">
        <v>2217</v>
      </c>
      <c r="B2205">
        <v>0.222123856428631</v>
      </c>
      <c r="C2205">
        <v>2016</v>
      </c>
      <c r="D2205">
        <v>1425</v>
      </c>
      <c r="E2205">
        <v>1437</v>
      </c>
      <c r="F2205">
        <v>8</v>
      </c>
      <c r="G2205">
        <v>2</v>
      </c>
      <c r="H2205">
        <v>0.63636363636363602</v>
      </c>
      <c r="I2205">
        <v>6.0909090909090899</v>
      </c>
      <c r="J2205">
        <v>0.85294117647058798</v>
      </c>
      <c r="K2205">
        <v>13.264705882352899</v>
      </c>
      <c r="L2205">
        <v>6</v>
      </c>
      <c r="M2205">
        <v>-0.21657754010695099</v>
      </c>
      <c r="N2205">
        <v>-7.1737967914438503</v>
      </c>
      <c r="O2205" s="5" t="str">
        <f>VLOOKUP(D2205,MTeams!$A:$B,2,FALSE)</f>
        <v>USC</v>
      </c>
      <c r="P2205" s="5" t="str">
        <f>VLOOKUP(E2205,MTeams!$A:$B,2,FALSE)</f>
        <v>Villanova</v>
      </c>
    </row>
    <row r="2206" spans="1:16" x14ac:dyDescent="0.3">
      <c r="A2206" t="s">
        <v>2218</v>
      </c>
      <c r="B2206">
        <v>0.23145958420316701</v>
      </c>
      <c r="C2206">
        <v>2016</v>
      </c>
      <c r="D2206">
        <v>1425</v>
      </c>
      <c r="E2206">
        <v>1438</v>
      </c>
      <c r="F2206">
        <v>8</v>
      </c>
      <c r="G2206">
        <v>1</v>
      </c>
      <c r="H2206">
        <v>0.63636363636363602</v>
      </c>
      <c r="I2206">
        <v>6.0909090909090899</v>
      </c>
      <c r="J2206">
        <v>0.78787878787878696</v>
      </c>
      <c r="K2206">
        <v>10.6969696969696</v>
      </c>
      <c r="L2206">
        <v>7</v>
      </c>
      <c r="M2206">
        <v>-0.15151515151515099</v>
      </c>
      <c r="N2206">
        <v>-4.6060606060606002</v>
      </c>
      <c r="O2206" s="5" t="str">
        <f>VLOOKUP(D2206,MTeams!$A:$B,2,FALSE)</f>
        <v>USC</v>
      </c>
      <c r="P2206" s="5" t="str">
        <f>VLOOKUP(E2206,MTeams!$A:$B,2,FALSE)</f>
        <v>Virginia</v>
      </c>
    </row>
    <row r="2207" spans="1:16" x14ac:dyDescent="0.3">
      <c r="A2207" t="s">
        <v>2219</v>
      </c>
      <c r="B2207">
        <v>0.74176714217328998</v>
      </c>
      <c r="C2207">
        <v>2016</v>
      </c>
      <c r="D2207">
        <v>1425</v>
      </c>
      <c r="E2207">
        <v>1451</v>
      </c>
      <c r="F2207">
        <v>8</v>
      </c>
      <c r="G2207">
        <v>15</v>
      </c>
      <c r="H2207">
        <v>0.63636363636363602</v>
      </c>
      <c r="I2207">
        <v>6.0909090909090899</v>
      </c>
      <c r="J2207">
        <v>0.74193548387096697</v>
      </c>
      <c r="K2207">
        <v>6.06451612903225</v>
      </c>
      <c r="L2207">
        <v>-7</v>
      </c>
      <c r="M2207">
        <v>-0.10557184750733099</v>
      </c>
      <c r="N2207">
        <v>2.6392961876831902E-2</v>
      </c>
      <c r="O2207" s="5" t="str">
        <f>VLOOKUP(D2207,MTeams!$A:$B,2,FALSE)</f>
        <v>USC</v>
      </c>
      <c r="P2207" s="5" t="str">
        <f>VLOOKUP(E2207,MTeams!$A:$B,2,FALSE)</f>
        <v>Weber St</v>
      </c>
    </row>
    <row r="2208" spans="1:16" x14ac:dyDescent="0.3">
      <c r="A2208" t="s">
        <v>2220</v>
      </c>
      <c r="B2208">
        <v>0.23746074112375801</v>
      </c>
      <c r="C2208">
        <v>2016</v>
      </c>
      <c r="D2208">
        <v>1425</v>
      </c>
      <c r="E2208">
        <v>1452</v>
      </c>
      <c r="F2208">
        <v>8</v>
      </c>
      <c r="G2208">
        <v>3</v>
      </c>
      <c r="H2208">
        <v>0.63636363636363602</v>
      </c>
      <c r="I2208">
        <v>6.0909090909090899</v>
      </c>
      <c r="J2208">
        <v>0.76470588235294101</v>
      </c>
      <c r="K2208">
        <v>12.588235294117601</v>
      </c>
      <c r="L2208">
        <v>5</v>
      </c>
      <c r="M2208">
        <v>-0.12834224598930399</v>
      </c>
      <c r="N2208">
        <v>-6.4973262032085497</v>
      </c>
      <c r="O2208" s="5" t="str">
        <f>VLOOKUP(D2208,MTeams!$A:$B,2,FALSE)</f>
        <v>USC</v>
      </c>
      <c r="P2208" s="5" t="str">
        <f>VLOOKUP(E2208,MTeams!$A:$B,2,FALSE)</f>
        <v>West Virginia</v>
      </c>
    </row>
    <row r="2209" spans="1:16" x14ac:dyDescent="0.3">
      <c r="A2209" t="s">
        <v>2221</v>
      </c>
      <c r="B2209">
        <v>0.75763053393278901</v>
      </c>
      <c r="C2209">
        <v>2016</v>
      </c>
      <c r="D2209">
        <v>1425</v>
      </c>
      <c r="E2209">
        <v>1453</v>
      </c>
      <c r="F2209">
        <v>8</v>
      </c>
      <c r="G2209">
        <v>14</v>
      </c>
      <c r="H2209">
        <v>0.63636363636363602</v>
      </c>
      <c r="I2209">
        <v>6.0909090909090899</v>
      </c>
      <c r="J2209">
        <v>0.63636363636363602</v>
      </c>
      <c r="K2209">
        <v>2.6969696969696901</v>
      </c>
      <c r="L2209">
        <v>-6</v>
      </c>
      <c r="M2209">
        <v>0</v>
      </c>
      <c r="N2209">
        <v>3.39393939393939</v>
      </c>
      <c r="O2209" s="5" t="str">
        <f>VLOOKUP(D2209,MTeams!$A:$B,2,FALSE)</f>
        <v>USC</v>
      </c>
      <c r="P2209" s="5" t="str">
        <f>VLOOKUP(E2209,MTeams!$A:$B,2,FALSE)</f>
        <v>WI Green Bay</v>
      </c>
    </row>
    <row r="2210" spans="1:16" x14ac:dyDescent="0.3">
      <c r="A2210" t="s">
        <v>2222</v>
      </c>
      <c r="B2210">
        <v>0.43352076387368599</v>
      </c>
      <c r="C2210">
        <v>2016</v>
      </c>
      <c r="D2210">
        <v>1425</v>
      </c>
      <c r="E2210">
        <v>1455</v>
      </c>
      <c r="F2210">
        <v>8</v>
      </c>
      <c r="G2210">
        <v>11</v>
      </c>
      <c r="H2210">
        <v>0.63636363636363602</v>
      </c>
      <c r="I2210">
        <v>6.0909090909090899</v>
      </c>
      <c r="J2210">
        <v>0.74193548387096697</v>
      </c>
      <c r="K2210">
        <v>13.709677419354801</v>
      </c>
      <c r="L2210">
        <v>-3</v>
      </c>
      <c r="M2210">
        <v>-0.10557184750733099</v>
      </c>
      <c r="N2210">
        <v>-7.6187683284457401</v>
      </c>
      <c r="O2210" s="5" t="str">
        <f>VLOOKUP(D2210,MTeams!$A:$B,2,FALSE)</f>
        <v>USC</v>
      </c>
      <c r="P2210" s="5" t="str">
        <f>VLOOKUP(E2210,MTeams!$A:$B,2,FALSE)</f>
        <v>Wichita St</v>
      </c>
    </row>
    <row r="2211" spans="1:16" x14ac:dyDescent="0.3">
      <c r="A2211" t="s">
        <v>2223</v>
      </c>
      <c r="B2211">
        <v>0.51016424444240804</v>
      </c>
      <c r="C2211">
        <v>2016</v>
      </c>
      <c r="D2211">
        <v>1425</v>
      </c>
      <c r="E2211">
        <v>1458</v>
      </c>
      <c r="F2211">
        <v>8</v>
      </c>
      <c r="G2211">
        <v>7</v>
      </c>
      <c r="H2211">
        <v>0.63636363636363602</v>
      </c>
      <c r="I2211">
        <v>6.0909090909090899</v>
      </c>
      <c r="J2211">
        <v>0.625</v>
      </c>
      <c r="K2211">
        <v>4.3125</v>
      </c>
      <c r="L2211">
        <v>1</v>
      </c>
      <c r="M2211">
        <v>1.13636363636363E-2</v>
      </c>
      <c r="N2211">
        <v>1.7784090909090899</v>
      </c>
      <c r="O2211" s="5" t="str">
        <f>VLOOKUP(D2211,MTeams!$A:$B,2,FALSE)</f>
        <v>USC</v>
      </c>
      <c r="P2211" s="5" t="str">
        <f>VLOOKUP(E2211,MTeams!$A:$B,2,FALSE)</f>
        <v>Wisconsin</v>
      </c>
    </row>
    <row r="2212" spans="1:16" x14ac:dyDescent="0.3">
      <c r="A2212" t="s">
        <v>2224</v>
      </c>
      <c r="B2212">
        <v>0.27758573414515098</v>
      </c>
      <c r="C2212">
        <v>2016</v>
      </c>
      <c r="D2212">
        <v>1425</v>
      </c>
      <c r="E2212">
        <v>1462</v>
      </c>
      <c r="F2212">
        <v>8</v>
      </c>
      <c r="G2212">
        <v>2</v>
      </c>
      <c r="H2212">
        <v>0.63636363636363602</v>
      </c>
      <c r="I2212">
        <v>6.0909090909090899</v>
      </c>
      <c r="J2212">
        <v>0.84375</v>
      </c>
      <c r="K2212">
        <v>10.3125</v>
      </c>
      <c r="L2212">
        <v>6</v>
      </c>
      <c r="M2212">
        <v>-0.20738636363636301</v>
      </c>
      <c r="N2212">
        <v>-4.2215909090909003</v>
      </c>
      <c r="O2212" s="5" t="str">
        <f>VLOOKUP(D2212,MTeams!$A:$B,2,FALSE)</f>
        <v>USC</v>
      </c>
      <c r="P2212" s="5" t="str">
        <f>VLOOKUP(E2212,MTeams!$A:$B,2,FALSE)</f>
        <v>Xavier</v>
      </c>
    </row>
    <row r="2213" spans="1:16" x14ac:dyDescent="0.3">
      <c r="A2213" t="s">
        <v>2225</v>
      </c>
      <c r="B2213">
        <v>0.54910915784001602</v>
      </c>
      <c r="C2213">
        <v>2016</v>
      </c>
      <c r="D2213">
        <v>1425</v>
      </c>
      <c r="E2213">
        <v>1463</v>
      </c>
      <c r="F2213">
        <v>8</v>
      </c>
      <c r="G2213">
        <v>12</v>
      </c>
      <c r="H2213">
        <v>0.63636363636363602</v>
      </c>
      <c r="I2213">
        <v>6.0909090909090899</v>
      </c>
      <c r="J2213">
        <v>0.77777777777777701</v>
      </c>
      <c r="K2213">
        <v>10.9629629629629</v>
      </c>
      <c r="L2213">
        <v>-4</v>
      </c>
      <c r="M2213">
        <v>-0.14141414141414099</v>
      </c>
      <c r="N2213">
        <v>-4.8720538720538702</v>
      </c>
      <c r="O2213" s="5" t="str">
        <f>VLOOKUP(D2213,MTeams!$A:$B,2,FALSE)</f>
        <v>USC</v>
      </c>
      <c r="P2213" s="5" t="str">
        <f>VLOOKUP(E2213,MTeams!$A:$B,2,FALSE)</f>
        <v>Yale</v>
      </c>
    </row>
    <row r="2214" spans="1:16" x14ac:dyDescent="0.3">
      <c r="A2214" t="s">
        <v>2226</v>
      </c>
      <c r="B2214">
        <v>0.64435952085345305</v>
      </c>
      <c r="C2214">
        <v>2016</v>
      </c>
      <c r="D2214">
        <v>1428</v>
      </c>
      <c r="E2214">
        <v>1433</v>
      </c>
      <c r="F2214">
        <v>3</v>
      </c>
      <c r="G2214">
        <v>10</v>
      </c>
      <c r="H2214">
        <v>0.75757575757575701</v>
      </c>
      <c r="I2214">
        <v>7.48484848484848</v>
      </c>
      <c r="J2214">
        <v>0.70588235294117596</v>
      </c>
      <c r="K2214">
        <v>9.9117647058823497</v>
      </c>
      <c r="L2214">
        <v>-7</v>
      </c>
      <c r="M2214">
        <v>5.1693404634580997E-2</v>
      </c>
      <c r="N2214">
        <v>-2.42691622103386</v>
      </c>
      <c r="O2214" s="5" t="str">
        <f>VLOOKUP(D2214,MTeams!$A:$B,2,FALSE)</f>
        <v>Utah</v>
      </c>
      <c r="P2214" s="5" t="str">
        <f>VLOOKUP(E2214,MTeams!$A:$B,2,FALSE)</f>
        <v>VCU</v>
      </c>
    </row>
    <row r="2215" spans="1:16" x14ac:dyDescent="0.3">
      <c r="A2215" t="s">
        <v>2227</v>
      </c>
      <c r="B2215">
        <v>0.65296408028805797</v>
      </c>
      <c r="C2215">
        <v>2016</v>
      </c>
      <c r="D2215">
        <v>1428</v>
      </c>
      <c r="E2215">
        <v>1435</v>
      </c>
      <c r="F2215">
        <v>3</v>
      </c>
      <c r="G2215">
        <v>11</v>
      </c>
      <c r="H2215">
        <v>0.75757575757575701</v>
      </c>
      <c r="I2215">
        <v>7.48484848484848</v>
      </c>
      <c r="J2215">
        <v>0.59375</v>
      </c>
      <c r="K2215">
        <v>9.40625</v>
      </c>
      <c r="L2215">
        <v>-8</v>
      </c>
      <c r="M2215">
        <v>0.16382575757575699</v>
      </c>
      <c r="N2215">
        <v>-1.92140151515151</v>
      </c>
      <c r="O2215" s="5" t="str">
        <f>VLOOKUP(D2215,MTeams!$A:$B,2,FALSE)</f>
        <v>Utah</v>
      </c>
      <c r="P2215" s="5" t="str">
        <f>VLOOKUP(E2215,MTeams!$A:$B,2,FALSE)</f>
        <v>Vanderbilt</v>
      </c>
    </row>
    <row r="2216" spans="1:16" x14ac:dyDescent="0.3">
      <c r="A2216" t="s">
        <v>2228</v>
      </c>
      <c r="B2216">
        <v>0.35171414373022297</v>
      </c>
      <c r="C2216">
        <v>2016</v>
      </c>
      <c r="D2216">
        <v>1428</v>
      </c>
      <c r="E2216">
        <v>1437</v>
      </c>
      <c r="F2216">
        <v>3</v>
      </c>
      <c r="G2216">
        <v>2</v>
      </c>
      <c r="H2216">
        <v>0.75757575757575701</v>
      </c>
      <c r="I2216">
        <v>7.48484848484848</v>
      </c>
      <c r="J2216">
        <v>0.85294117647058798</v>
      </c>
      <c r="K2216">
        <v>13.264705882352899</v>
      </c>
      <c r="L2216">
        <v>1</v>
      </c>
      <c r="M2216">
        <v>-9.5365418894830606E-2</v>
      </c>
      <c r="N2216">
        <v>-5.7798573975044496</v>
      </c>
      <c r="O2216" s="5" t="str">
        <f>VLOOKUP(D2216,MTeams!$A:$B,2,FALSE)</f>
        <v>Utah</v>
      </c>
      <c r="P2216" s="5" t="str">
        <f>VLOOKUP(E2216,MTeams!$A:$B,2,FALSE)</f>
        <v>Villanova</v>
      </c>
    </row>
    <row r="2217" spans="1:16" x14ac:dyDescent="0.3">
      <c r="A2217" t="s">
        <v>2229</v>
      </c>
      <c r="B2217">
        <v>0.36397671441194002</v>
      </c>
      <c r="C2217">
        <v>2016</v>
      </c>
      <c r="D2217">
        <v>1428</v>
      </c>
      <c r="E2217">
        <v>1438</v>
      </c>
      <c r="F2217">
        <v>3</v>
      </c>
      <c r="G2217">
        <v>1</v>
      </c>
      <c r="H2217">
        <v>0.75757575757575701</v>
      </c>
      <c r="I2217">
        <v>7.48484848484848</v>
      </c>
      <c r="J2217">
        <v>0.78787878787878696</v>
      </c>
      <c r="K2217">
        <v>10.6969696969696</v>
      </c>
      <c r="L2217">
        <v>2</v>
      </c>
      <c r="M2217">
        <v>-3.03030303030302E-2</v>
      </c>
      <c r="N2217">
        <v>-3.2121212121212102</v>
      </c>
      <c r="O2217" s="5" t="str">
        <f>VLOOKUP(D2217,MTeams!$A:$B,2,FALSE)</f>
        <v>Utah</v>
      </c>
      <c r="P2217" s="5" t="str">
        <f>VLOOKUP(E2217,MTeams!$A:$B,2,FALSE)</f>
        <v>Virginia</v>
      </c>
    </row>
    <row r="2218" spans="1:16" x14ac:dyDescent="0.3">
      <c r="A2218" t="s">
        <v>2230</v>
      </c>
      <c r="B2218">
        <v>0.84515829343107396</v>
      </c>
      <c r="C2218">
        <v>2016</v>
      </c>
      <c r="D2218">
        <v>1428</v>
      </c>
      <c r="E2218">
        <v>1451</v>
      </c>
      <c r="F2218">
        <v>3</v>
      </c>
      <c r="G2218">
        <v>15</v>
      </c>
      <c r="H2218">
        <v>0.75757575757575701</v>
      </c>
      <c r="I2218">
        <v>7.48484848484848</v>
      </c>
      <c r="J2218">
        <v>0.74193548387096697</v>
      </c>
      <c r="K2218">
        <v>6.06451612903225</v>
      </c>
      <c r="L2218">
        <v>-12</v>
      </c>
      <c r="M2218">
        <v>1.5640273704789799E-2</v>
      </c>
      <c r="N2218">
        <v>1.42033235581622</v>
      </c>
      <c r="O2218" s="5" t="str">
        <f>VLOOKUP(D2218,MTeams!$A:$B,2,FALSE)</f>
        <v>Utah</v>
      </c>
      <c r="P2218" s="5" t="str">
        <f>VLOOKUP(E2218,MTeams!$A:$B,2,FALSE)</f>
        <v>Weber St</v>
      </c>
    </row>
    <row r="2219" spans="1:16" x14ac:dyDescent="0.3">
      <c r="A2219" t="s">
        <v>2231</v>
      </c>
      <c r="B2219">
        <v>0.37180407726348602</v>
      </c>
      <c r="C2219">
        <v>2016</v>
      </c>
      <c r="D2219">
        <v>1428</v>
      </c>
      <c r="E2219">
        <v>1452</v>
      </c>
      <c r="F2219">
        <v>3</v>
      </c>
      <c r="G2219">
        <v>3</v>
      </c>
      <c r="H2219">
        <v>0.75757575757575701</v>
      </c>
      <c r="I2219">
        <v>7.48484848484848</v>
      </c>
      <c r="J2219">
        <v>0.76470588235294101</v>
      </c>
      <c r="K2219">
        <v>12.588235294117601</v>
      </c>
      <c r="L2219">
        <v>0</v>
      </c>
      <c r="M2219">
        <v>-7.13012477718355E-3</v>
      </c>
      <c r="N2219">
        <v>-5.1033868092691597</v>
      </c>
      <c r="O2219" s="5" t="str">
        <f>VLOOKUP(D2219,MTeams!$A:$B,2,FALSE)</f>
        <v>Utah</v>
      </c>
      <c r="P2219" s="5" t="str">
        <f>VLOOKUP(E2219,MTeams!$A:$B,2,FALSE)</f>
        <v>West Virginia</v>
      </c>
    </row>
    <row r="2220" spans="1:16" x14ac:dyDescent="0.3">
      <c r="A2220" t="s">
        <v>2232</v>
      </c>
      <c r="B2220">
        <v>0.85587547826878396</v>
      </c>
      <c r="C2220">
        <v>2016</v>
      </c>
      <c r="D2220">
        <v>1428</v>
      </c>
      <c r="E2220">
        <v>1453</v>
      </c>
      <c r="F2220">
        <v>3</v>
      </c>
      <c r="G2220">
        <v>14</v>
      </c>
      <c r="H2220">
        <v>0.75757575757575701</v>
      </c>
      <c r="I2220">
        <v>7.48484848484848</v>
      </c>
      <c r="J2220">
        <v>0.63636363636363602</v>
      </c>
      <c r="K2220">
        <v>2.6969696969696901</v>
      </c>
      <c r="L2220">
        <v>-11</v>
      </c>
      <c r="M2220">
        <v>0.12121212121212099</v>
      </c>
      <c r="N2220">
        <v>4.7878787878787801</v>
      </c>
      <c r="O2220" s="5" t="str">
        <f>VLOOKUP(D2220,MTeams!$A:$B,2,FALSE)</f>
        <v>Utah</v>
      </c>
      <c r="P2220" s="5" t="str">
        <f>VLOOKUP(E2220,MTeams!$A:$B,2,FALSE)</f>
        <v>WI Green Bay</v>
      </c>
    </row>
    <row r="2221" spans="1:16" x14ac:dyDescent="0.3">
      <c r="A2221" t="s">
        <v>2233</v>
      </c>
      <c r="B2221">
        <v>0.592566738563305</v>
      </c>
      <c r="C2221">
        <v>2016</v>
      </c>
      <c r="D2221">
        <v>1428</v>
      </c>
      <c r="E2221">
        <v>1455</v>
      </c>
      <c r="F2221">
        <v>3</v>
      </c>
      <c r="G2221">
        <v>11</v>
      </c>
      <c r="H2221">
        <v>0.75757575757575701</v>
      </c>
      <c r="I2221">
        <v>7.48484848484848</v>
      </c>
      <c r="J2221">
        <v>0.74193548387096697</v>
      </c>
      <c r="K2221">
        <v>13.709677419354801</v>
      </c>
      <c r="L2221">
        <v>-8</v>
      </c>
      <c r="M2221">
        <v>1.5640273704789799E-2</v>
      </c>
      <c r="N2221">
        <v>-6.2248289345063501</v>
      </c>
      <c r="O2221" s="5" t="str">
        <f>VLOOKUP(D2221,MTeams!$A:$B,2,FALSE)</f>
        <v>Utah</v>
      </c>
      <c r="P2221" s="5" t="str">
        <f>VLOOKUP(E2221,MTeams!$A:$B,2,FALSE)</f>
        <v>Wichita St</v>
      </c>
    </row>
    <row r="2222" spans="1:16" x14ac:dyDescent="0.3">
      <c r="A2222" t="s">
        <v>2234</v>
      </c>
      <c r="B2222">
        <v>0.66437365275926297</v>
      </c>
      <c r="C2222">
        <v>2016</v>
      </c>
      <c r="D2222">
        <v>1428</v>
      </c>
      <c r="E2222">
        <v>1458</v>
      </c>
      <c r="F2222">
        <v>3</v>
      </c>
      <c r="G2222">
        <v>7</v>
      </c>
      <c r="H2222">
        <v>0.75757575757575701</v>
      </c>
      <c r="I2222">
        <v>7.48484848484848</v>
      </c>
      <c r="J2222">
        <v>0.625</v>
      </c>
      <c r="K2222">
        <v>4.3125</v>
      </c>
      <c r="L2222">
        <v>-4</v>
      </c>
      <c r="M2222">
        <v>0.13257575757575699</v>
      </c>
      <c r="N2222">
        <v>3.17234848484848</v>
      </c>
      <c r="O2222" s="5" t="str">
        <f>VLOOKUP(D2222,MTeams!$A:$B,2,FALSE)</f>
        <v>Utah</v>
      </c>
      <c r="P2222" s="5" t="str">
        <f>VLOOKUP(E2222,MTeams!$A:$B,2,FALSE)</f>
        <v>Wisconsin</v>
      </c>
    </row>
    <row r="2223" spans="1:16" x14ac:dyDescent="0.3">
      <c r="A2223" t="s">
        <v>2235</v>
      </c>
      <c r="B2223">
        <v>0.42198505203923198</v>
      </c>
      <c r="C2223">
        <v>2016</v>
      </c>
      <c r="D2223">
        <v>1428</v>
      </c>
      <c r="E2223">
        <v>1462</v>
      </c>
      <c r="F2223">
        <v>3</v>
      </c>
      <c r="G2223">
        <v>2</v>
      </c>
      <c r="H2223">
        <v>0.75757575757575701</v>
      </c>
      <c r="I2223">
        <v>7.48484848484848</v>
      </c>
      <c r="J2223">
        <v>0.84375</v>
      </c>
      <c r="K2223">
        <v>10.3125</v>
      </c>
      <c r="L2223">
        <v>1</v>
      </c>
      <c r="M2223">
        <v>-8.6174242424242403E-2</v>
      </c>
      <c r="N2223">
        <v>-2.8276515151515098</v>
      </c>
      <c r="O2223" s="5" t="str">
        <f>VLOOKUP(D2223,MTeams!$A:$B,2,FALSE)</f>
        <v>Utah</v>
      </c>
      <c r="P2223" s="5" t="str">
        <f>VLOOKUP(E2223,MTeams!$A:$B,2,FALSE)</f>
        <v>Xavier</v>
      </c>
    </row>
    <row r="2224" spans="1:16" x14ac:dyDescent="0.3">
      <c r="A2224" t="s">
        <v>2236</v>
      </c>
      <c r="B2224">
        <v>0.69829246837734404</v>
      </c>
      <c r="C2224">
        <v>2016</v>
      </c>
      <c r="D2224">
        <v>1428</v>
      </c>
      <c r="E2224">
        <v>1463</v>
      </c>
      <c r="F2224">
        <v>3</v>
      </c>
      <c r="G2224">
        <v>12</v>
      </c>
      <c r="H2224">
        <v>0.75757575757575701</v>
      </c>
      <c r="I2224">
        <v>7.48484848484848</v>
      </c>
      <c r="J2224">
        <v>0.77777777777777701</v>
      </c>
      <c r="K2224">
        <v>10.9629629629629</v>
      </c>
      <c r="L2224">
        <v>-9</v>
      </c>
      <c r="M2224">
        <v>-2.02020202020202E-2</v>
      </c>
      <c r="N2224">
        <v>-3.4781144781144699</v>
      </c>
      <c r="O2224" s="5" t="str">
        <f>VLOOKUP(D2224,MTeams!$A:$B,2,FALSE)</f>
        <v>Utah</v>
      </c>
      <c r="P2224" s="5" t="str">
        <f>VLOOKUP(E2224,MTeams!$A:$B,2,FALSE)</f>
        <v>Yale</v>
      </c>
    </row>
    <row r="2225" spans="1:16" x14ac:dyDescent="0.3">
      <c r="A2225" t="s">
        <v>2237</v>
      </c>
      <c r="B2225">
        <v>0.50953976248722799</v>
      </c>
      <c r="C2225">
        <v>2016</v>
      </c>
      <c r="D2225">
        <v>1433</v>
      </c>
      <c r="E2225">
        <v>1435</v>
      </c>
      <c r="F2225">
        <v>10</v>
      </c>
      <c r="G2225">
        <v>11</v>
      </c>
      <c r="H2225">
        <v>0.70588235294117596</v>
      </c>
      <c r="I2225">
        <v>9.9117647058823497</v>
      </c>
      <c r="J2225">
        <v>0.59375</v>
      </c>
      <c r="K2225">
        <v>9.40625</v>
      </c>
      <c r="L2225">
        <v>-1</v>
      </c>
      <c r="M2225">
        <v>0.112132352941176</v>
      </c>
      <c r="N2225">
        <v>0.50551470588235303</v>
      </c>
      <c r="O2225" s="5" t="str">
        <f>VLOOKUP(D2225,MTeams!$A:$B,2,FALSE)</f>
        <v>VCU</v>
      </c>
      <c r="P2225" s="5" t="str">
        <f>VLOOKUP(E2225,MTeams!$A:$B,2,FALSE)</f>
        <v>Vanderbilt</v>
      </c>
    </row>
    <row r="2226" spans="1:16" x14ac:dyDescent="0.3">
      <c r="A2226" t="s">
        <v>2238</v>
      </c>
      <c r="B2226">
        <v>0.230489334070443</v>
      </c>
      <c r="C2226">
        <v>2016</v>
      </c>
      <c r="D2226">
        <v>1433</v>
      </c>
      <c r="E2226">
        <v>1437</v>
      </c>
      <c r="F2226">
        <v>10</v>
      </c>
      <c r="G2226">
        <v>2</v>
      </c>
      <c r="H2226">
        <v>0.70588235294117596</v>
      </c>
      <c r="I2226">
        <v>9.9117647058823497</v>
      </c>
      <c r="J2226">
        <v>0.85294117647058798</v>
      </c>
      <c r="K2226">
        <v>13.264705882352899</v>
      </c>
      <c r="L2226">
        <v>8</v>
      </c>
      <c r="M2226">
        <v>-0.14705882352941099</v>
      </c>
      <c r="N2226">
        <v>-3.3529411764705799</v>
      </c>
      <c r="O2226" s="5" t="str">
        <f>VLOOKUP(D2226,MTeams!$A:$B,2,FALSE)</f>
        <v>VCU</v>
      </c>
      <c r="P2226" s="5" t="str">
        <f>VLOOKUP(E2226,MTeams!$A:$B,2,FALSE)</f>
        <v>Villanova</v>
      </c>
    </row>
    <row r="2227" spans="1:16" x14ac:dyDescent="0.3">
      <c r="A2227" t="s">
        <v>2239</v>
      </c>
      <c r="B2227">
        <v>0.24008135439226899</v>
      </c>
      <c r="C2227">
        <v>2016</v>
      </c>
      <c r="D2227">
        <v>1433</v>
      </c>
      <c r="E2227">
        <v>1438</v>
      </c>
      <c r="F2227">
        <v>10</v>
      </c>
      <c r="G2227">
        <v>1</v>
      </c>
      <c r="H2227">
        <v>0.70588235294117596</v>
      </c>
      <c r="I2227">
        <v>9.9117647058823497</v>
      </c>
      <c r="J2227">
        <v>0.78787878787878696</v>
      </c>
      <c r="K2227">
        <v>10.6969696969696</v>
      </c>
      <c r="L2227">
        <v>9</v>
      </c>
      <c r="M2227">
        <v>-8.1996434937611301E-2</v>
      </c>
      <c r="N2227">
        <v>-0.78520499108734398</v>
      </c>
      <c r="O2227" s="5" t="str">
        <f>VLOOKUP(D2227,MTeams!$A:$B,2,FALSE)</f>
        <v>VCU</v>
      </c>
      <c r="P2227" s="5" t="str">
        <f>VLOOKUP(E2227,MTeams!$A:$B,2,FALSE)</f>
        <v>Virginia</v>
      </c>
    </row>
    <row r="2228" spans="1:16" x14ac:dyDescent="0.3">
      <c r="A2228" t="s">
        <v>2240</v>
      </c>
      <c r="B2228">
        <v>0.75083314149876101</v>
      </c>
      <c r="C2228">
        <v>2016</v>
      </c>
      <c r="D2228">
        <v>1433</v>
      </c>
      <c r="E2228">
        <v>1451</v>
      </c>
      <c r="F2228">
        <v>10</v>
      </c>
      <c r="G2228">
        <v>15</v>
      </c>
      <c r="H2228">
        <v>0.70588235294117596</v>
      </c>
      <c r="I2228">
        <v>9.9117647058823497</v>
      </c>
      <c r="J2228">
        <v>0.74193548387096697</v>
      </c>
      <c r="K2228">
        <v>6.06451612903225</v>
      </c>
      <c r="L2228">
        <v>-5</v>
      </c>
      <c r="M2228">
        <v>-3.6053130929791198E-2</v>
      </c>
      <c r="N2228">
        <v>3.8472485768500899</v>
      </c>
      <c r="O2228" s="5" t="str">
        <f>VLOOKUP(D2228,MTeams!$A:$B,2,FALSE)</f>
        <v>VCU</v>
      </c>
      <c r="P2228" s="5" t="str">
        <f>VLOOKUP(E2228,MTeams!$A:$B,2,FALSE)</f>
        <v>Weber St</v>
      </c>
    </row>
    <row r="2229" spans="1:16" x14ac:dyDescent="0.3">
      <c r="A2229" t="s">
        <v>2241</v>
      </c>
      <c r="B2229">
        <v>0.246226824924626</v>
      </c>
      <c r="C2229">
        <v>2016</v>
      </c>
      <c r="D2229">
        <v>1433</v>
      </c>
      <c r="E2229">
        <v>1452</v>
      </c>
      <c r="F2229">
        <v>10</v>
      </c>
      <c r="G2229">
        <v>3</v>
      </c>
      <c r="H2229">
        <v>0.70588235294117596</v>
      </c>
      <c r="I2229">
        <v>9.9117647058823497</v>
      </c>
      <c r="J2229">
        <v>0.76470588235294101</v>
      </c>
      <c r="K2229">
        <v>12.588235294117601</v>
      </c>
      <c r="L2229">
        <v>7</v>
      </c>
      <c r="M2229">
        <v>-5.8823529411764601E-2</v>
      </c>
      <c r="N2229">
        <v>-2.6764705882352899</v>
      </c>
      <c r="O2229" s="5" t="str">
        <f>VLOOKUP(D2229,MTeams!$A:$B,2,FALSE)</f>
        <v>VCU</v>
      </c>
      <c r="P2229" s="5" t="str">
        <f>VLOOKUP(E2229,MTeams!$A:$B,2,FALSE)</f>
        <v>West Virginia</v>
      </c>
    </row>
    <row r="2230" spans="1:16" x14ac:dyDescent="0.3">
      <c r="A2230" t="s">
        <v>2242</v>
      </c>
      <c r="B2230">
        <v>0.76629985439793902</v>
      </c>
      <c r="C2230">
        <v>2016</v>
      </c>
      <c r="D2230">
        <v>1433</v>
      </c>
      <c r="E2230">
        <v>1453</v>
      </c>
      <c r="F2230">
        <v>10</v>
      </c>
      <c r="G2230">
        <v>14</v>
      </c>
      <c r="H2230">
        <v>0.70588235294117596</v>
      </c>
      <c r="I2230">
        <v>9.9117647058823497</v>
      </c>
      <c r="J2230">
        <v>0.63636363636363602</v>
      </c>
      <c r="K2230">
        <v>2.6969696969696901</v>
      </c>
      <c r="L2230">
        <v>-4</v>
      </c>
      <c r="M2230">
        <v>6.9518716577540093E-2</v>
      </c>
      <c r="N2230">
        <v>7.2147950089126498</v>
      </c>
      <c r="O2230" s="5" t="str">
        <f>VLOOKUP(D2230,MTeams!$A:$B,2,FALSE)</f>
        <v>VCU</v>
      </c>
      <c r="P2230" s="5" t="str">
        <f>VLOOKUP(E2230,MTeams!$A:$B,2,FALSE)</f>
        <v>WI Green Bay</v>
      </c>
    </row>
    <row r="2231" spans="1:16" x14ac:dyDescent="0.3">
      <c r="A2231" t="s">
        <v>2243</v>
      </c>
      <c r="B2231">
        <v>0.44529801231431398</v>
      </c>
      <c r="C2231">
        <v>2016</v>
      </c>
      <c r="D2231">
        <v>1433</v>
      </c>
      <c r="E2231">
        <v>1455</v>
      </c>
      <c r="F2231">
        <v>10</v>
      </c>
      <c r="G2231">
        <v>11</v>
      </c>
      <c r="H2231">
        <v>0.70588235294117596</v>
      </c>
      <c r="I2231">
        <v>9.9117647058823497</v>
      </c>
      <c r="J2231">
        <v>0.74193548387096697</v>
      </c>
      <c r="K2231">
        <v>13.709677419354801</v>
      </c>
      <c r="L2231">
        <v>-1</v>
      </c>
      <c r="M2231">
        <v>-3.6053130929791198E-2</v>
      </c>
      <c r="N2231">
        <v>-3.7979127134724799</v>
      </c>
      <c r="O2231" s="5" t="str">
        <f>VLOOKUP(D2231,MTeams!$A:$B,2,FALSE)</f>
        <v>VCU</v>
      </c>
      <c r="P2231" s="5" t="str">
        <f>VLOOKUP(E2231,MTeams!$A:$B,2,FALSE)</f>
        <v>Wichita St</v>
      </c>
    </row>
    <row r="2232" spans="1:16" x14ac:dyDescent="0.3">
      <c r="A2232" t="s">
        <v>2244</v>
      </c>
      <c r="B2232">
        <v>0.52211113679256105</v>
      </c>
      <c r="C2232">
        <v>2016</v>
      </c>
      <c r="D2232">
        <v>1433</v>
      </c>
      <c r="E2232">
        <v>1458</v>
      </c>
      <c r="F2232">
        <v>10</v>
      </c>
      <c r="G2232">
        <v>7</v>
      </c>
      <c r="H2232">
        <v>0.70588235294117596</v>
      </c>
      <c r="I2232">
        <v>9.9117647058823497</v>
      </c>
      <c r="J2232">
        <v>0.625</v>
      </c>
      <c r="K2232">
        <v>4.3125</v>
      </c>
      <c r="L2232">
        <v>3</v>
      </c>
      <c r="M2232">
        <v>8.0882352941176502E-2</v>
      </c>
      <c r="N2232">
        <v>5.5992647058823497</v>
      </c>
      <c r="O2232" s="5" t="str">
        <f>VLOOKUP(D2232,MTeams!$A:$B,2,FALSE)</f>
        <v>VCU</v>
      </c>
      <c r="P2232" s="5" t="str">
        <f>VLOOKUP(E2232,MTeams!$A:$B,2,FALSE)</f>
        <v>Wisconsin</v>
      </c>
    </row>
    <row r="2233" spans="1:16" x14ac:dyDescent="0.3">
      <c r="A2233" t="s">
        <v>2245</v>
      </c>
      <c r="B2233">
        <v>0.28727825214201702</v>
      </c>
      <c r="C2233">
        <v>2016</v>
      </c>
      <c r="D2233">
        <v>1433</v>
      </c>
      <c r="E2233">
        <v>1462</v>
      </c>
      <c r="F2233">
        <v>10</v>
      </c>
      <c r="G2233">
        <v>2</v>
      </c>
      <c r="H2233">
        <v>0.70588235294117596</v>
      </c>
      <c r="I2233">
        <v>9.9117647058823497</v>
      </c>
      <c r="J2233">
        <v>0.84375</v>
      </c>
      <c r="K2233">
        <v>10.3125</v>
      </c>
      <c r="L2233">
        <v>8</v>
      </c>
      <c r="M2233">
        <v>-0.13786764705882301</v>
      </c>
      <c r="N2233">
        <v>-0.40073529411764602</v>
      </c>
      <c r="O2233" s="5" t="str">
        <f>VLOOKUP(D2233,MTeams!$A:$B,2,FALSE)</f>
        <v>VCU</v>
      </c>
      <c r="P2233" s="5" t="str">
        <f>VLOOKUP(E2233,MTeams!$A:$B,2,FALSE)</f>
        <v>Xavier</v>
      </c>
    </row>
    <row r="2234" spans="1:16" x14ac:dyDescent="0.3">
      <c r="A2234" t="s">
        <v>2246</v>
      </c>
      <c r="B2234">
        <v>0.56093018920120497</v>
      </c>
      <c r="C2234">
        <v>2016</v>
      </c>
      <c r="D2234">
        <v>1433</v>
      </c>
      <c r="E2234">
        <v>1463</v>
      </c>
      <c r="F2234">
        <v>10</v>
      </c>
      <c r="G2234">
        <v>12</v>
      </c>
      <c r="H2234">
        <v>0.70588235294117596</v>
      </c>
      <c r="I2234">
        <v>9.9117647058823497</v>
      </c>
      <c r="J2234">
        <v>0.77777777777777701</v>
      </c>
      <c r="K2234">
        <v>10.9629629629629</v>
      </c>
      <c r="L2234">
        <v>-2</v>
      </c>
      <c r="M2234">
        <v>-7.1895424836601204E-2</v>
      </c>
      <c r="N2234">
        <v>-1.05119825708061</v>
      </c>
      <c r="O2234" s="5" t="str">
        <f>VLOOKUP(D2234,MTeams!$A:$B,2,FALSE)</f>
        <v>VCU</v>
      </c>
      <c r="P2234" s="5" t="str">
        <f>VLOOKUP(E2234,MTeams!$A:$B,2,FALSE)</f>
        <v>Yale</v>
      </c>
    </row>
    <row r="2235" spans="1:16" x14ac:dyDescent="0.3">
      <c r="A2235" t="s">
        <v>2247</v>
      </c>
      <c r="B2235">
        <v>0.22393681433648699</v>
      </c>
      <c r="C2235">
        <v>2016</v>
      </c>
      <c r="D2235">
        <v>1435</v>
      </c>
      <c r="E2235">
        <v>1437</v>
      </c>
      <c r="F2235">
        <v>11</v>
      </c>
      <c r="G2235">
        <v>2</v>
      </c>
      <c r="H2235">
        <v>0.59375</v>
      </c>
      <c r="I2235">
        <v>9.40625</v>
      </c>
      <c r="J2235">
        <v>0.85294117647058798</v>
      </c>
      <c r="K2235">
        <v>13.264705882352899</v>
      </c>
      <c r="L2235">
        <v>9</v>
      </c>
      <c r="M2235">
        <v>-0.25919117647058798</v>
      </c>
      <c r="N2235">
        <v>-3.8584558823529398</v>
      </c>
      <c r="O2235" s="5" t="str">
        <f>VLOOKUP(D2235,MTeams!$A:$B,2,FALSE)</f>
        <v>Vanderbilt</v>
      </c>
      <c r="P2235" s="5" t="str">
        <f>VLOOKUP(E2235,MTeams!$A:$B,2,FALSE)</f>
        <v>Villanova</v>
      </c>
    </row>
    <row r="2236" spans="1:16" x14ac:dyDescent="0.3">
      <c r="A2236" t="s">
        <v>2248</v>
      </c>
      <c r="B2236">
        <v>0.23332015664071401</v>
      </c>
      <c r="C2236">
        <v>2016</v>
      </c>
      <c r="D2236">
        <v>1435</v>
      </c>
      <c r="E2236">
        <v>1438</v>
      </c>
      <c r="F2236">
        <v>11</v>
      </c>
      <c r="G2236">
        <v>1</v>
      </c>
      <c r="H2236">
        <v>0.59375</v>
      </c>
      <c r="I2236">
        <v>9.40625</v>
      </c>
      <c r="J2236">
        <v>0.78787878787878696</v>
      </c>
      <c r="K2236">
        <v>10.6969696969696</v>
      </c>
      <c r="L2236">
        <v>10</v>
      </c>
      <c r="M2236">
        <v>-0.19412878787878701</v>
      </c>
      <c r="N2236">
        <v>-1.2907196969696899</v>
      </c>
      <c r="O2236" s="5" t="str">
        <f>VLOOKUP(D2236,MTeams!$A:$B,2,FALSE)</f>
        <v>Vanderbilt</v>
      </c>
      <c r="P2236" s="5" t="str">
        <f>VLOOKUP(E2236,MTeams!$A:$B,2,FALSE)</f>
        <v>Virginia</v>
      </c>
    </row>
    <row r="2237" spans="1:16" x14ac:dyDescent="0.3">
      <c r="A2237" t="s">
        <v>2249</v>
      </c>
      <c r="B2237">
        <v>0.74358888893453501</v>
      </c>
      <c r="C2237">
        <v>2016</v>
      </c>
      <c r="D2237">
        <v>1435</v>
      </c>
      <c r="E2237">
        <v>1451</v>
      </c>
      <c r="F2237">
        <v>11</v>
      </c>
      <c r="G2237">
        <v>15</v>
      </c>
      <c r="H2237">
        <v>0.59375</v>
      </c>
      <c r="I2237">
        <v>9.40625</v>
      </c>
      <c r="J2237">
        <v>0.74193548387096697</v>
      </c>
      <c r="K2237">
        <v>6.06451612903225</v>
      </c>
      <c r="L2237">
        <v>-4</v>
      </c>
      <c r="M2237">
        <v>-0.148185483870967</v>
      </c>
      <c r="N2237">
        <v>3.3417338709677402</v>
      </c>
      <c r="O2237" s="5" t="str">
        <f>VLOOKUP(D2237,MTeams!$A:$B,2,FALSE)</f>
        <v>Vanderbilt</v>
      </c>
      <c r="P2237" s="5" t="str">
        <f>VLOOKUP(E2237,MTeams!$A:$B,2,FALSE)</f>
        <v>Weber St</v>
      </c>
    </row>
    <row r="2238" spans="1:16" x14ac:dyDescent="0.3">
      <c r="A2238" t="s">
        <v>2250</v>
      </c>
      <c r="B2238">
        <v>0.239308488525834</v>
      </c>
      <c r="C2238">
        <v>2016</v>
      </c>
      <c r="D2238">
        <v>1435</v>
      </c>
      <c r="E2238">
        <v>1452</v>
      </c>
      <c r="F2238">
        <v>11</v>
      </c>
      <c r="G2238">
        <v>3</v>
      </c>
      <c r="H2238">
        <v>0.59375</v>
      </c>
      <c r="I2238">
        <v>9.40625</v>
      </c>
      <c r="J2238">
        <v>0.76470588235294101</v>
      </c>
      <c r="K2238">
        <v>12.588235294117601</v>
      </c>
      <c r="L2238">
        <v>8</v>
      </c>
      <c r="M2238">
        <v>-0.17095588235294101</v>
      </c>
      <c r="N2238">
        <v>-3.1819852941176401</v>
      </c>
      <c r="O2238" s="5" t="str">
        <f>VLOOKUP(D2238,MTeams!$A:$B,2,FALSE)</f>
        <v>Vanderbilt</v>
      </c>
      <c r="P2238" s="5" t="str">
        <f>VLOOKUP(E2238,MTeams!$A:$B,2,FALSE)</f>
        <v>West Virginia</v>
      </c>
    </row>
    <row r="2239" spans="1:16" x14ac:dyDescent="0.3">
      <c r="A2239" t="s">
        <v>2251</v>
      </c>
      <c r="B2239">
        <v>0.75938865779261999</v>
      </c>
      <c r="C2239">
        <v>2016</v>
      </c>
      <c r="D2239">
        <v>1435</v>
      </c>
      <c r="E2239">
        <v>1453</v>
      </c>
      <c r="F2239">
        <v>11</v>
      </c>
      <c r="G2239">
        <v>14</v>
      </c>
      <c r="H2239">
        <v>0.59375</v>
      </c>
      <c r="I2239">
        <v>9.40625</v>
      </c>
      <c r="J2239">
        <v>0.63636363636363602</v>
      </c>
      <c r="K2239">
        <v>2.6969696969696901</v>
      </c>
      <c r="L2239">
        <v>-3</v>
      </c>
      <c r="M2239">
        <v>-4.2613636363636298E-2</v>
      </c>
      <c r="N2239">
        <v>6.7092803030303001</v>
      </c>
      <c r="O2239" s="5" t="str">
        <f>VLOOKUP(D2239,MTeams!$A:$B,2,FALSE)</f>
        <v>Vanderbilt</v>
      </c>
      <c r="P2239" s="5" t="str">
        <f>VLOOKUP(E2239,MTeams!$A:$B,2,FALSE)</f>
        <v>WI Green Bay</v>
      </c>
    </row>
    <row r="2240" spans="1:16" x14ac:dyDescent="0.3">
      <c r="A2240" t="s">
        <v>2252</v>
      </c>
      <c r="B2240">
        <v>0.435928188290026</v>
      </c>
      <c r="C2240">
        <v>2016</v>
      </c>
      <c r="D2240">
        <v>1435</v>
      </c>
      <c r="E2240">
        <v>1455</v>
      </c>
      <c r="F2240">
        <v>11</v>
      </c>
      <c r="G2240">
        <v>11</v>
      </c>
      <c r="H2240">
        <v>0.59375</v>
      </c>
      <c r="I2240">
        <v>9.40625</v>
      </c>
      <c r="J2240">
        <v>0.74193548387096697</v>
      </c>
      <c r="K2240">
        <v>13.709677419354801</v>
      </c>
      <c r="L2240">
        <v>0</v>
      </c>
      <c r="M2240">
        <v>-0.148185483870967</v>
      </c>
      <c r="N2240">
        <v>-4.3034274193548301</v>
      </c>
      <c r="O2240" s="5" t="str">
        <f>VLOOKUP(D2240,MTeams!$A:$B,2,FALSE)</f>
        <v>Vanderbilt</v>
      </c>
      <c r="P2240" s="5" t="str">
        <f>VLOOKUP(E2240,MTeams!$A:$B,2,FALSE)</f>
        <v>Wichita St</v>
      </c>
    </row>
    <row r="2241" spans="1:16" x14ac:dyDescent="0.3">
      <c r="A2241" t="s">
        <v>2253</v>
      </c>
      <c r="B2241">
        <v>0.51261003272241701</v>
      </c>
      <c r="C2241">
        <v>2016</v>
      </c>
      <c r="D2241">
        <v>1435</v>
      </c>
      <c r="E2241">
        <v>1458</v>
      </c>
      <c r="F2241">
        <v>11</v>
      </c>
      <c r="G2241">
        <v>7</v>
      </c>
      <c r="H2241">
        <v>0.59375</v>
      </c>
      <c r="I2241">
        <v>9.40625</v>
      </c>
      <c r="J2241">
        <v>0.625</v>
      </c>
      <c r="K2241">
        <v>4.3125</v>
      </c>
      <c r="L2241">
        <v>4</v>
      </c>
      <c r="M2241">
        <v>-3.125E-2</v>
      </c>
      <c r="N2241">
        <v>5.09375</v>
      </c>
      <c r="O2241" s="5" t="str">
        <f>VLOOKUP(D2241,MTeams!$A:$B,2,FALSE)</f>
        <v>Vanderbilt</v>
      </c>
      <c r="P2241" s="5" t="str">
        <f>VLOOKUP(E2241,MTeams!$A:$B,2,FALSE)</f>
        <v>Wisconsin</v>
      </c>
    </row>
    <row r="2242" spans="1:16" x14ac:dyDescent="0.3">
      <c r="A2242" t="s">
        <v>2254</v>
      </c>
      <c r="B2242">
        <v>0.27968678878863901</v>
      </c>
      <c r="C2242">
        <v>2016</v>
      </c>
      <c r="D2242">
        <v>1435</v>
      </c>
      <c r="E2242">
        <v>1462</v>
      </c>
      <c r="F2242">
        <v>11</v>
      </c>
      <c r="G2242">
        <v>2</v>
      </c>
      <c r="H2242">
        <v>0.59375</v>
      </c>
      <c r="I2242">
        <v>9.40625</v>
      </c>
      <c r="J2242">
        <v>0.84375</v>
      </c>
      <c r="K2242">
        <v>10.3125</v>
      </c>
      <c r="L2242">
        <v>9</v>
      </c>
      <c r="M2242">
        <v>-0.25</v>
      </c>
      <c r="N2242">
        <v>-0.90625</v>
      </c>
      <c r="O2242" s="5" t="str">
        <f>VLOOKUP(D2242,MTeams!$A:$B,2,FALSE)</f>
        <v>Vanderbilt</v>
      </c>
      <c r="P2242" s="5" t="str">
        <f>VLOOKUP(E2242,MTeams!$A:$B,2,FALSE)</f>
        <v>Xavier</v>
      </c>
    </row>
    <row r="2243" spans="1:16" x14ac:dyDescent="0.3">
      <c r="A2243" t="s">
        <v>2255</v>
      </c>
      <c r="B2243">
        <v>0.55152466858551497</v>
      </c>
      <c r="C2243">
        <v>2016</v>
      </c>
      <c r="D2243">
        <v>1435</v>
      </c>
      <c r="E2243">
        <v>1463</v>
      </c>
      <c r="F2243">
        <v>11</v>
      </c>
      <c r="G2243">
        <v>12</v>
      </c>
      <c r="H2243">
        <v>0.59375</v>
      </c>
      <c r="I2243">
        <v>9.40625</v>
      </c>
      <c r="J2243">
        <v>0.77777777777777701</v>
      </c>
      <c r="K2243">
        <v>10.9629629629629</v>
      </c>
      <c r="L2243">
        <v>-1</v>
      </c>
      <c r="M2243">
        <v>-0.18402777777777701</v>
      </c>
      <c r="N2243">
        <v>-1.5567129629629599</v>
      </c>
      <c r="O2243" s="5" t="str">
        <f>VLOOKUP(D2243,MTeams!$A:$B,2,FALSE)</f>
        <v>Vanderbilt</v>
      </c>
      <c r="P2243" s="5" t="str">
        <f>VLOOKUP(E2243,MTeams!$A:$B,2,FALSE)</f>
        <v>Yale</v>
      </c>
    </row>
    <row r="2244" spans="1:16" x14ac:dyDescent="0.3">
      <c r="A2244" t="s">
        <v>2256</v>
      </c>
      <c r="B2244">
        <v>0.51334805692821694</v>
      </c>
      <c r="C2244">
        <v>2016</v>
      </c>
      <c r="D2244">
        <v>1437</v>
      </c>
      <c r="E2244">
        <v>1438</v>
      </c>
      <c r="F2244">
        <v>2</v>
      </c>
      <c r="G2244">
        <v>1</v>
      </c>
      <c r="H2244">
        <v>0.85294117647058798</v>
      </c>
      <c r="I2244">
        <v>13.264705882352899</v>
      </c>
      <c r="J2244">
        <v>0.78787878787878696</v>
      </c>
      <c r="K2244">
        <v>10.6969696969696</v>
      </c>
      <c r="L2244">
        <v>1</v>
      </c>
      <c r="M2244">
        <v>6.5062388591800302E-2</v>
      </c>
      <c r="N2244">
        <v>2.5677361853832399</v>
      </c>
      <c r="O2244" s="5" t="str">
        <f>VLOOKUP(D2244,MTeams!$A:$B,2,FALSE)</f>
        <v>Villanova</v>
      </c>
      <c r="P2244" s="5" t="str">
        <f>VLOOKUP(E2244,MTeams!$A:$B,2,FALSE)</f>
        <v>Virginia</v>
      </c>
    </row>
    <row r="2245" spans="1:16" x14ac:dyDescent="0.3">
      <c r="A2245" t="s">
        <v>2257</v>
      </c>
      <c r="B2245">
        <v>0.90955940159731197</v>
      </c>
      <c r="C2245">
        <v>2016</v>
      </c>
      <c r="D2245">
        <v>1437</v>
      </c>
      <c r="E2245">
        <v>1451</v>
      </c>
      <c r="F2245">
        <v>2</v>
      </c>
      <c r="G2245">
        <v>15</v>
      </c>
      <c r="H2245">
        <v>0.85294117647058798</v>
      </c>
      <c r="I2245">
        <v>13.264705882352899</v>
      </c>
      <c r="J2245">
        <v>0.74193548387096697</v>
      </c>
      <c r="K2245">
        <v>6.06451612903225</v>
      </c>
      <c r="L2245">
        <v>-13</v>
      </c>
      <c r="M2245">
        <v>0.11100569259962</v>
      </c>
      <c r="N2245">
        <v>7.2001897533206796</v>
      </c>
      <c r="O2245" s="5" t="str">
        <f>VLOOKUP(D2245,MTeams!$A:$B,2,FALSE)</f>
        <v>Villanova</v>
      </c>
      <c r="P2245" s="5" t="str">
        <f>VLOOKUP(E2245,MTeams!$A:$B,2,FALSE)</f>
        <v>Weber St</v>
      </c>
    </row>
    <row r="2246" spans="1:16" x14ac:dyDescent="0.3">
      <c r="A2246" t="s">
        <v>2258</v>
      </c>
      <c r="B2246">
        <v>0.52174044680543497</v>
      </c>
      <c r="C2246">
        <v>2016</v>
      </c>
      <c r="D2246">
        <v>1437</v>
      </c>
      <c r="E2246">
        <v>1452</v>
      </c>
      <c r="F2246">
        <v>2</v>
      </c>
      <c r="G2246">
        <v>3</v>
      </c>
      <c r="H2246">
        <v>0.85294117647058798</v>
      </c>
      <c r="I2246">
        <v>13.264705882352899</v>
      </c>
      <c r="J2246">
        <v>0.76470588235294101</v>
      </c>
      <c r="K2246">
        <v>12.588235294117601</v>
      </c>
      <c r="L2246">
        <v>-1</v>
      </c>
      <c r="M2246">
        <v>8.8235294117646995E-2</v>
      </c>
      <c r="N2246">
        <v>0.67647058823529505</v>
      </c>
      <c r="O2246" s="5" t="str">
        <f>VLOOKUP(D2246,MTeams!$A:$B,2,FALSE)</f>
        <v>Villanova</v>
      </c>
      <c r="P2246" s="5" t="str">
        <f>VLOOKUP(E2246,MTeams!$A:$B,2,FALSE)</f>
        <v>West Virginia</v>
      </c>
    </row>
    <row r="2247" spans="1:16" x14ac:dyDescent="0.3">
      <c r="A2247" t="s">
        <v>2259</v>
      </c>
      <c r="B2247">
        <v>0.91624344556981996</v>
      </c>
      <c r="C2247">
        <v>2016</v>
      </c>
      <c r="D2247">
        <v>1437</v>
      </c>
      <c r="E2247">
        <v>1453</v>
      </c>
      <c r="F2247">
        <v>2</v>
      </c>
      <c r="G2247">
        <v>14</v>
      </c>
      <c r="H2247">
        <v>0.85294117647058798</v>
      </c>
      <c r="I2247">
        <v>13.264705882352899</v>
      </c>
      <c r="J2247">
        <v>0.63636363636363602</v>
      </c>
      <c r="K2247">
        <v>2.6969696969696901</v>
      </c>
      <c r="L2247">
        <v>-12</v>
      </c>
      <c r="M2247">
        <v>0.21657754010695099</v>
      </c>
      <c r="N2247">
        <v>10.5677361853832</v>
      </c>
      <c r="O2247" s="5" t="str">
        <f>VLOOKUP(D2247,MTeams!$A:$B,2,FALSE)</f>
        <v>Villanova</v>
      </c>
      <c r="P2247" s="5" t="str">
        <f>VLOOKUP(E2247,MTeams!$A:$B,2,FALSE)</f>
        <v>WI Green Bay</v>
      </c>
    </row>
    <row r="2248" spans="1:16" x14ac:dyDescent="0.3">
      <c r="A2248" t="s">
        <v>2260</v>
      </c>
      <c r="B2248">
        <v>0.72826442564442795</v>
      </c>
      <c r="C2248">
        <v>2016</v>
      </c>
      <c r="D2248">
        <v>1437</v>
      </c>
      <c r="E2248">
        <v>1455</v>
      </c>
      <c r="F2248">
        <v>2</v>
      </c>
      <c r="G2248">
        <v>11</v>
      </c>
      <c r="H2248">
        <v>0.85294117647058798</v>
      </c>
      <c r="I2248">
        <v>13.264705882352899</v>
      </c>
      <c r="J2248">
        <v>0.74193548387096697</v>
      </c>
      <c r="K2248">
        <v>13.709677419354801</v>
      </c>
      <c r="L2248">
        <v>-9</v>
      </c>
      <c r="M2248">
        <v>0.11100569259962</v>
      </c>
      <c r="N2248">
        <v>-0.44497153700189601</v>
      </c>
      <c r="O2248" s="5" t="str">
        <f>VLOOKUP(D2248,MTeams!$A:$B,2,FALSE)</f>
        <v>Villanova</v>
      </c>
      <c r="P2248" s="5" t="str">
        <f>VLOOKUP(E2248,MTeams!$A:$B,2,FALSE)</f>
        <v>Wichita St</v>
      </c>
    </row>
    <row r="2249" spans="1:16" x14ac:dyDescent="0.3">
      <c r="A2249" t="s">
        <v>2261</v>
      </c>
      <c r="B2249">
        <v>0.78482693586603403</v>
      </c>
      <c r="C2249">
        <v>2016</v>
      </c>
      <c r="D2249">
        <v>1437</v>
      </c>
      <c r="E2249">
        <v>1458</v>
      </c>
      <c r="F2249">
        <v>2</v>
      </c>
      <c r="G2249">
        <v>7</v>
      </c>
      <c r="H2249">
        <v>0.85294117647058798</v>
      </c>
      <c r="I2249">
        <v>13.264705882352899</v>
      </c>
      <c r="J2249">
        <v>0.625</v>
      </c>
      <c r="K2249">
        <v>4.3125</v>
      </c>
      <c r="L2249">
        <v>-5</v>
      </c>
      <c r="M2249">
        <v>0.22794117647058801</v>
      </c>
      <c r="N2249">
        <v>8.9522058823529402</v>
      </c>
      <c r="O2249" s="5" t="str">
        <f>VLOOKUP(D2249,MTeams!$A:$B,2,FALSE)</f>
        <v>Villanova</v>
      </c>
      <c r="P2249" s="5" t="str">
        <f>VLOOKUP(E2249,MTeams!$A:$B,2,FALSE)</f>
        <v>Wisconsin</v>
      </c>
    </row>
    <row r="2250" spans="1:16" x14ac:dyDescent="0.3">
      <c r="A2250" t="s">
        <v>2262</v>
      </c>
      <c r="B2250">
        <v>0.57368723733259597</v>
      </c>
      <c r="C2250">
        <v>2016</v>
      </c>
      <c r="D2250">
        <v>1437</v>
      </c>
      <c r="E2250">
        <v>1462</v>
      </c>
      <c r="F2250">
        <v>2</v>
      </c>
      <c r="G2250">
        <v>2</v>
      </c>
      <c r="H2250">
        <v>0.85294117647058798</v>
      </c>
      <c r="I2250">
        <v>13.264705882352899</v>
      </c>
      <c r="J2250">
        <v>0.84375</v>
      </c>
      <c r="K2250">
        <v>10.3125</v>
      </c>
      <c r="L2250">
        <v>0</v>
      </c>
      <c r="M2250">
        <v>9.1911764705881992E-3</v>
      </c>
      <c r="N2250">
        <v>2.9522058823529398</v>
      </c>
      <c r="O2250" s="5" t="str">
        <f>VLOOKUP(D2250,MTeams!$A:$B,2,FALSE)</f>
        <v>Villanova</v>
      </c>
      <c r="P2250" s="5" t="str">
        <f>VLOOKUP(E2250,MTeams!$A:$B,2,FALSE)</f>
        <v>Xavier</v>
      </c>
    </row>
    <row r="2251" spans="1:16" x14ac:dyDescent="0.3">
      <c r="A2251" t="s">
        <v>2263</v>
      </c>
      <c r="B2251">
        <v>0.810079722822028</v>
      </c>
      <c r="C2251">
        <v>2016</v>
      </c>
      <c r="D2251">
        <v>1437</v>
      </c>
      <c r="E2251">
        <v>1463</v>
      </c>
      <c r="F2251">
        <v>2</v>
      </c>
      <c r="G2251">
        <v>12</v>
      </c>
      <c r="H2251">
        <v>0.85294117647058798</v>
      </c>
      <c r="I2251">
        <v>13.264705882352899</v>
      </c>
      <c r="J2251">
        <v>0.77777777777777701</v>
      </c>
      <c r="K2251">
        <v>10.9629629629629</v>
      </c>
      <c r="L2251">
        <v>-10</v>
      </c>
      <c r="M2251">
        <v>7.5163398692810399E-2</v>
      </c>
      <c r="N2251">
        <v>2.3017429193899699</v>
      </c>
      <c r="O2251" s="5" t="str">
        <f>VLOOKUP(D2251,MTeams!$A:$B,2,FALSE)</f>
        <v>Villanova</v>
      </c>
      <c r="P2251" s="5" t="str">
        <f>VLOOKUP(E2251,MTeams!$A:$B,2,FALSE)</f>
        <v>Yale</v>
      </c>
    </row>
    <row r="2252" spans="1:16" x14ac:dyDescent="0.3">
      <c r="A2252" t="s">
        <v>2264</v>
      </c>
      <c r="B2252">
        <v>0.90508186070459895</v>
      </c>
      <c r="C2252">
        <v>2016</v>
      </c>
      <c r="D2252">
        <v>1438</v>
      </c>
      <c r="E2252">
        <v>1451</v>
      </c>
      <c r="F2252">
        <v>1</v>
      </c>
      <c r="G2252">
        <v>15</v>
      </c>
      <c r="H2252">
        <v>0.78787878787878696</v>
      </c>
      <c r="I2252">
        <v>10.6969696969696</v>
      </c>
      <c r="J2252">
        <v>0.74193548387096697</v>
      </c>
      <c r="K2252">
        <v>6.06451612903225</v>
      </c>
      <c r="L2252">
        <v>-14</v>
      </c>
      <c r="M2252">
        <v>4.5943304007819999E-2</v>
      </c>
      <c r="N2252">
        <v>4.6324535679374303</v>
      </c>
      <c r="O2252" s="5" t="str">
        <f>VLOOKUP(D2252,MTeams!$A:$B,2,FALSE)</f>
        <v>Virginia</v>
      </c>
      <c r="P2252" s="5" t="str">
        <f>VLOOKUP(E2252,MTeams!$A:$B,2,FALSE)</f>
        <v>Weber St</v>
      </c>
    </row>
    <row r="2253" spans="1:16" x14ac:dyDescent="0.3">
      <c r="A2253" t="s">
        <v>2265</v>
      </c>
      <c r="B2253">
        <v>0.508421978708539</v>
      </c>
      <c r="C2253">
        <v>2016</v>
      </c>
      <c r="D2253">
        <v>1438</v>
      </c>
      <c r="E2253">
        <v>1452</v>
      </c>
      <c r="F2253">
        <v>1</v>
      </c>
      <c r="G2253">
        <v>3</v>
      </c>
      <c r="H2253">
        <v>0.78787878787878696</v>
      </c>
      <c r="I2253">
        <v>10.6969696969696</v>
      </c>
      <c r="J2253">
        <v>0.76470588235294101</v>
      </c>
      <c r="K2253">
        <v>12.588235294117601</v>
      </c>
      <c r="L2253">
        <v>-2</v>
      </c>
      <c r="M2253">
        <v>2.31729055258467E-2</v>
      </c>
      <c r="N2253">
        <v>-1.89126559714794</v>
      </c>
      <c r="O2253" s="5" t="str">
        <f>VLOOKUP(D2253,MTeams!$A:$B,2,FALSE)</f>
        <v>Virginia</v>
      </c>
      <c r="P2253" s="5" t="str">
        <f>VLOOKUP(E2253,MTeams!$A:$B,2,FALSE)</f>
        <v>West Virginia</v>
      </c>
    </row>
    <row r="2254" spans="1:16" x14ac:dyDescent="0.3">
      <c r="A2254" t="s">
        <v>2266</v>
      </c>
      <c r="B2254">
        <v>0.91207654653348302</v>
      </c>
      <c r="C2254">
        <v>2016</v>
      </c>
      <c r="D2254">
        <v>1438</v>
      </c>
      <c r="E2254">
        <v>1453</v>
      </c>
      <c r="F2254">
        <v>1</v>
      </c>
      <c r="G2254">
        <v>14</v>
      </c>
      <c r="H2254">
        <v>0.78787878787878696</v>
      </c>
      <c r="I2254">
        <v>10.6969696969696</v>
      </c>
      <c r="J2254">
        <v>0.63636363636363602</v>
      </c>
      <c r="K2254">
        <v>2.6969696969696901</v>
      </c>
      <c r="L2254">
        <v>-13</v>
      </c>
      <c r="M2254">
        <v>0.15151515151515099</v>
      </c>
      <c r="N2254">
        <v>8</v>
      </c>
      <c r="O2254" s="5" t="str">
        <f>VLOOKUP(D2254,MTeams!$A:$B,2,FALSE)</f>
        <v>Virginia</v>
      </c>
      <c r="P2254" s="5" t="str">
        <f>VLOOKUP(E2254,MTeams!$A:$B,2,FALSE)</f>
        <v>WI Green Bay</v>
      </c>
    </row>
    <row r="2255" spans="1:16" x14ac:dyDescent="0.3">
      <c r="A2255" t="s">
        <v>2267</v>
      </c>
      <c r="B2255">
        <v>0.71759254008225304</v>
      </c>
      <c r="C2255">
        <v>2016</v>
      </c>
      <c r="D2255">
        <v>1438</v>
      </c>
      <c r="E2255">
        <v>1455</v>
      </c>
      <c r="F2255">
        <v>1</v>
      </c>
      <c r="G2255">
        <v>11</v>
      </c>
      <c r="H2255">
        <v>0.78787878787878696</v>
      </c>
      <c r="I2255">
        <v>10.6969696969696</v>
      </c>
      <c r="J2255">
        <v>0.74193548387096697</v>
      </c>
      <c r="K2255">
        <v>13.709677419354801</v>
      </c>
      <c r="L2255">
        <v>-10</v>
      </c>
      <c r="M2255">
        <v>4.5943304007819999E-2</v>
      </c>
      <c r="N2255">
        <v>-3.01270772238514</v>
      </c>
      <c r="O2255" s="5" t="str">
        <f>VLOOKUP(D2255,MTeams!$A:$B,2,FALSE)</f>
        <v>Virginia</v>
      </c>
      <c r="P2255" s="5" t="str">
        <f>VLOOKUP(E2255,MTeams!$A:$B,2,FALSE)</f>
        <v>Wichita St</v>
      </c>
    </row>
    <row r="2256" spans="1:16" x14ac:dyDescent="0.3">
      <c r="A2256" t="s">
        <v>2268</v>
      </c>
      <c r="B2256">
        <v>0.77571457608523398</v>
      </c>
      <c r="C2256">
        <v>2016</v>
      </c>
      <c r="D2256">
        <v>1438</v>
      </c>
      <c r="E2256">
        <v>1458</v>
      </c>
      <c r="F2256">
        <v>1</v>
      </c>
      <c r="G2256">
        <v>7</v>
      </c>
      <c r="H2256">
        <v>0.78787878787878696</v>
      </c>
      <c r="I2256">
        <v>10.6969696969696</v>
      </c>
      <c r="J2256">
        <v>0.625</v>
      </c>
      <c r="K2256">
        <v>4.3125</v>
      </c>
      <c r="L2256">
        <v>-6</v>
      </c>
      <c r="M2256">
        <v>0.16287878787878701</v>
      </c>
      <c r="N2256">
        <v>6.3844696969696901</v>
      </c>
      <c r="O2256" s="5" t="str">
        <f>VLOOKUP(D2256,MTeams!$A:$B,2,FALSE)</f>
        <v>Virginia</v>
      </c>
      <c r="P2256" s="5" t="str">
        <f>VLOOKUP(E2256,MTeams!$A:$B,2,FALSE)</f>
        <v>Wisconsin</v>
      </c>
    </row>
    <row r="2257" spans="1:16" x14ac:dyDescent="0.3">
      <c r="A2257" t="s">
        <v>2269</v>
      </c>
      <c r="B2257">
        <v>0.56059516197632497</v>
      </c>
      <c r="C2257">
        <v>2016</v>
      </c>
      <c r="D2257">
        <v>1438</v>
      </c>
      <c r="E2257">
        <v>1462</v>
      </c>
      <c r="F2257">
        <v>1</v>
      </c>
      <c r="G2257">
        <v>2</v>
      </c>
      <c r="H2257">
        <v>0.78787878787878696</v>
      </c>
      <c r="I2257">
        <v>10.6969696969696</v>
      </c>
      <c r="J2257">
        <v>0.84375</v>
      </c>
      <c r="K2257">
        <v>10.3125</v>
      </c>
      <c r="L2257">
        <v>-1</v>
      </c>
      <c r="M2257">
        <v>-5.5871212121212099E-2</v>
      </c>
      <c r="N2257">
        <v>0.38446969696969702</v>
      </c>
      <c r="O2257" s="5" t="str">
        <f>VLOOKUP(D2257,MTeams!$A:$B,2,FALSE)</f>
        <v>Virginia</v>
      </c>
      <c r="P2257" s="5" t="str">
        <f>VLOOKUP(E2257,MTeams!$A:$B,2,FALSE)</f>
        <v>Xavier</v>
      </c>
    </row>
    <row r="2258" spans="1:16" x14ac:dyDescent="0.3">
      <c r="A2258" t="s">
        <v>2270</v>
      </c>
      <c r="B2258">
        <v>0.80174213140554396</v>
      </c>
      <c r="C2258">
        <v>2016</v>
      </c>
      <c r="D2258">
        <v>1438</v>
      </c>
      <c r="E2258">
        <v>1463</v>
      </c>
      <c r="F2258">
        <v>1</v>
      </c>
      <c r="G2258">
        <v>12</v>
      </c>
      <c r="H2258">
        <v>0.78787878787878696</v>
      </c>
      <c r="I2258">
        <v>10.6969696969696</v>
      </c>
      <c r="J2258">
        <v>0.77777777777777701</v>
      </c>
      <c r="K2258">
        <v>10.9629629629629</v>
      </c>
      <c r="L2258">
        <v>-11</v>
      </c>
      <c r="M2258">
        <v>1.010101010101E-2</v>
      </c>
      <c r="N2258">
        <v>-0.265993265993266</v>
      </c>
      <c r="O2258" s="5" t="str">
        <f>VLOOKUP(D2258,MTeams!$A:$B,2,FALSE)</f>
        <v>Virginia</v>
      </c>
      <c r="P2258" s="5" t="str">
        <f>VLOOKUP(E2258,MTeams!$A:$B,2,FALSE)</f>
        <v>Yale</v>
      </c>
    </row>
    <row r="2259" spans="1:16" x14ac:dyDescent="0.3">
      <c r="A2259" t="s">
        <v>2271</v>
      </c>
      <c r="B2259">
        <v>9.7834435538873499E-2</v>
      </c>
      <c r="C2259">
        <v>2016</v>
      </c>
      <c r="D2259">
        <v>1451</v>
      </c>
      <c r="E2259">
        <v>1452</v>
      </c>
      <c r="F2259">
        <v>15</v>
      </c>
      <c r="G2259">
        <v>3</v>
      </c>
      <c r="H2259">
        <v>0.74193548387096697</v>
      </c>
      <c r="I2259">
        <v>6.06451612903225</v>
      </c>
      <c r="J2259">
        <v>0.76470588235294101</v>
      </c>
      <c r="K2259">
        <v>12.588235294117601</v>
      </c>
      <c r="L2259">
        <v>12</v>
      </c>
      <c r="M2259">
        <v>-2.2770398481973299E-2</v>
      </c>
      <c r="N2259">
        <v>-6.5237191650853799</v>
      </c>
      <c r="O2259" s="5" t="str">
        <f>VLOOKUP(D2259,MTeams!$A:$B,2,FALSE)</f>
        <v>Weber St</v>
      </c>
      <c r="P2259" s="5" t="str">
        <f>VLOOKUP(E2259,MTeams!$A:$B,2,FALSE)</f>
        <v>West Virginia</v>
      </c>
    </row>
    <row r="2260" spans="1:16" x14ac:dyDescent="0.3">
      <c r="A2260" t="s">
        <v>2272</v>
      </c>
      <c r="B2260">
        <v>0.52110936128771301</v>
      </c>
      <c r="C2260">
        <v>2016</v>
      </c>
      <c r="D2260">
        <v>1451</v>
      </c>
      <c r="E2260">
        <v>1453</v>
      </c>
      <c r="F2260">
        <v>15</v>
      </c>
      <c r="G2260">
        <v>14</v>
      </c>
      <c r="H2260">
        <v>0.74193548387096697</v>
      </c>
      <c r="I2260">
        <v>6.06451612903225</v>
      </c>
      <c r="J2260">
        <v>0.63636363636363602</v>
      </c>
      <c r="K2260">
        <v>2.6969696969696901</v>
      </c>
      <c r="L2260">
        <v>1</v>
      </c>
      <c r="M2260">
        <v>0.10557184750733099</v>
      </c>
      <c r="N2260">
        <v>3.3675464320625599</v>
      </c>
      <c r="O2260" s="5" t="str">
        <f>VLOOKUP(D2260,MTeams!$A:$B,2,FALSE)</f>
        <v>Weber St</v>
      </c>
      <c r="P2260" s="5" t="str">
        <f>VLOOKUP(E2260,MTeams!$A:$B,2,FALSE)</f>
        <v>WI Green Bay</v>
      </c>
    </row>
    <row r="2261" spans="1:16" x14ac:dyDescent="0.3">
      <c r="A2261" t="s">
        <v>2273</v>
      </c>
      <c r="B2261">
        <v>0.210386658043342</v>
      </c>
      <c r="C2261">
        <v>2016</v>
      </c>
      <c r="D2261">
        <v>1451</v>
      </c>
      <c r="E2261">
        <v>1455</v>
      </c>
      <c r="F2261">
        <v>15</v>
      </c>
      <c r="G2261">
        <v>11</v>
      </c>
      <c r="H2261">
        <v>0.74193548387096697</v>
      </c>
      <c r="I2261">
        <v>6.06451612903225</v>
      </c>
      <c r="J2261">
        <v>0.74193548387096697</v>
      </c>
      <c r="K2261">
        <v>13.709677419354801</v>
      </c>
      <c r="L2261">
        <v>4</v>
      </c>
      <c r="M2261">
        <v>0</v>
      </c>
      <c r="N2261">
        <v>-7.6451612903225703</v>
      </c>
      <c r="O2261" s="5" t="str">
        <f>VLOOKUP(D2261,MTeams!$A:$B,2,FALSE)</f>
        <v>Weber St</v>
      </c>
      <c r="P2261" s="5" t="str">
        <f>VLOOKUP(E2261,MTeams!$A:$B,2,FALSE)</f>
        <v>Wichita St</v>
      </c>
    </row>
    <row r="2262" spans="1:16" x14ac:dyDescent="0.3">
      <c r="A2262" t="s">
        <v>2274</v>
      </c>
      <c r="B2262">
        <v>0.26610015735381798</v>
      </c>
      <c r="C2262">
        <v>2016</v>
      </c>
      <c r="D2262">
        <v>1451</v>
      </c>
      <c r="E2262">
        <v>1458</v>
      </c>
      <c r="F2262">
        <v>15</v>
      </c>
      <c r="G2262">
        <v>7</v>
      </c>
      <c r="H2262">
        <v>0.74193548387096697</v>
      </c>
      <c r="I2262">
        <v>6.06451612903225</v>
      </c>
      <c r="J2262">
        <v>0.625</v>
      </c>
      <c r="K2262">
        <v>4.3125</v>
      </c>
      <c r="L2262">
        <v>8</v>
      </c>
      <c r="M2262">
        <v>0.116935483870967</v>
      </c>
      <c r="N2262">
        <v>1.75201612903225</v>
      </c>
      <c r="O2262" s="5" t="str">
        <f>VLOOKUP(D2262,MTeams!$A:$B,2,FALSE)</f>
        <v>Weber St</v>
      </c>
      <c r="P2262" s="5" t="str">
        <f>VLOOKUP(E2262,MTeams!$A:$B,2,FALSE)</f>
        <v>Wisconsin</v>
      </c>
    </row>
    <row r="2263" spans="1:16" x14ac:dyDescent="0.3">
      <c r="A2263" t="s">
        <v>2275</v>
      </c>
      <c r="B2263">
        <v>0.11801108670494199</v>
      </c>
      <c r="C2263">
        <v>2016</v>
      </c>
      <c r="D2263">
        <v>1451</v>
      </c>
      <c r="E2263">
        <v>1462</v>
      </c>
      <c r="F2263">
        <v>15</v>
      </c>
      <c r="G2263">
        <v>2</v>
      </c>
      <c r="H2263">
        <v>0.74193548387096697</v>
      </c>
      <c r="I2263">
        <v>6.06451612903225</v>
      </c>
      <c r="J2263">
        <v>0.84375</v>
      </c>
      <c r="K2263">
        <v>10.3125</v>
      </c>
      <c r="L2263">
        <v>13</v>
      </c>
      <c r="M2263">
        <v>-0.101814516129032</v>
      </c>
      <c r="N2263">
        <v>-4.2479838709677402</v>
      </c>
      <c r="O2263" s="5" t="str">
        <f>VLOOKUP(D2263,MTeams!$A:$B,2,FALSE)</f>
        <v>Weber St</v>
      </c>
      <c r="P2263" s="5" t="str">
        <f>VLOOKUP(E2263,MTeams!$A:$B,2,FALSE)</f>
        <v>Xavier</v>
      </c>
    </row>
    <row r="2264" spans="1:16" x14ac:dyDescent="0.3">
      <c r="A2264" t="s">
        <v>2276</v>
      </c>
      <c r="B2264">
        <v>0.29771667008390401</v>
      </c>
      <c r="C2264">
        <v>2016</v>
      </c>
      <c r="D2264">
        <v>1451</v>
      </c>
      <c r="E2264">
        <v>1463</v>
      </c>
      <c r="F2264">
        <v>15</v>
      </c>
      <c r="G2264">
        <v>12</v>
      </c>
      <c r="H2264">
        <v>0.74193548387096697</v>
      </c>
      <c r="I2264">
        <v>6.06451612903225</v>
      </c>
      <c r="J2264">
        <v>0.77777777777777701</v>
      </c>
      <c r="K2264">
        <v>10.9629629629629</v>
      </c>
      <c r="L2264">
        <v>3</v>
      </c>
      <c r="M2264">
        <v>-3.5842293906809999E-2</v>
      </c>
      <c r="N2264">
        <v>-4.8984468339307004</v>
      </c>
      <c r="O2264" s="5" t="str">
        <f>VLOOKUP(D2264,MTeams!$A:$B,2,FALSE)</f>
        <v>Weber St</v>
      </c>
      <c r="P2264" s="5" t="str">
        <f>VLOOKUP(E2264,MTeams!$A:$B,2,FALSE)</f>
        <v>Yale</v>
      </c>
    </row>
    <row r="2265" spans="1:16" x14ac:dyDescent="0.3">
      <c r="A2265" t="s">
        <v>2277</v>
      </c>
      <c r="B2265">
        <v>0.90936531244001695</v>
      </c>
      <c r="C2265">
        <v>2016</v>
      </c>
      <c r="D2265">
        <v>1452</v>
      </c>
      <c r="E2265">
        <v>1453</v>
      </c>
      <c r="F2265">
        <v>3</v>
      </c>
      <c r="G2265">
        <v>14</v>
      </c>
      <c r="H2265">
        <v>0.76470588235294101</v>
      </c>
      <c r="I2265">
        <v>12.588235294117601</v>
      </c>
      <c r="J2265">
        <v>0.63636363636363602</v>
      </c>
      <c r="K2265">
        <v>2.6969696969696901</v>
      </c>
      <c r="L2265">
        <v>-11</v>
      </c>
      <c r="M2265">
        <v>0.12834224598930399</v>
      </c>
      <c r="N2265">
        <v>9.8912655971479495</v>
      </c>
      <c r="O2265" s="5" t="str">
        <f>VLOOKUP(D2265,MTeams!$A:$B,2,FALSE)</f>
        <v>West Virginia</v>
      </c>
      <c r="P2265" s="5" t="str">
        <f>VLOOKUP(E2265,MTeams!$A:$B,2,FALSE)</f>
        <v>WI Green Bay</v>
      </c>
    </row>
    <row r="2266" spans="1:16" x14ac:dyDescent="0.3">
      <c r="A2266" t="s">
        <v>2278</v>
      </c>
      <c r="B2266">
        <v>0.71078155086669403</v>
      </c>
      <c r="C2266">
        <v>2016</v>
      </c>
      <c r="D2266">
        <v>1452</v>
      </c>
      <c r="E2266">
        <v>1455</v>
      </c>
      <c r="F2266">
        <v>3</v>
      </c>
      <c r="G2266">
        <v>11</v>
      </c>
      <c r="H2266">
        <v>0.76470588235294101</v>
      </c>
      <c r="I2266">
        <v>12.588235294117601</v>
      </c>
      <c r="J2266">
        <v>0.74193548387096697</v>
      </c>
      <c r="K2266">
        <v>13.709677419354801</v>
      </c>
      <c r="L2266">
        <v>-8</v>
      </c>
      <c r="M2266">
        <v>2.2770398481973299E-2</v>
      </c>
      <c r="N2266">
        <v>-1.12144212523719</v>
      </c>
      <c r="O2266" s="5" t="str">
        <f>VLOOKUP(D2266,MTeams!$A:$B,2,FALSE)</f>
        <v>West Virginia</v>
      </c>
      <c r="P2266" s="5" t="str">
        <f>VLOOKUP(E2266,MTeams!$A:$B,2,FALSE)</f>
        <v>Wichita St</v>
      </c>
    </row>
    <row r="2267" spans="1:16" x14ac:dyDescent="0.3">
      <c r="A2267" t="s">
        <v>2279</v>
      </c>
      <c r="B2267">
        <v>0.76983143023984801</v>
      </c>
      <c r="C2267">
        <v>2016</v>
      </c>
      <c r="D2267">
        <v>1452</v>
      </c>
      <c r="E2267">
        <v>1458</v>
      </c>
      <c r="F2267">
        <v>3</v>
      </c>
      <c r="G2267">
        <v>7</v>
      </c>
      <c r="H2267">
        <v>0.76470588235294101</v>
      </c>
      <c r="I2267">
        <v>12.588235294117601</v>
      </c>
      <c r="J2267">
        <v>0.625</v>
      </c>
      <c r="K2267">
        <v>4.3125</v>
      </c>
      <c r="L2267">
        <v>-4</v>
      </c>
      <c r="M2267">
        <v>0.13970588235294101</v>
      </c>
      <c r="N2267">
        <v>8.2757352941176396</v>
      </c>
      <c r="O2267" s="5" t="str">
        <f>VLOOKUP(D2267,MTeams!$A:$B,2,FALSE)</f>
        <v>West Virginia</v>
      </c>
      <c r="P2267" s="5" t="str">
        <f>VLOOKUP(E2267,MTeams!$A:$B,2,FALSE)</f>
        <v>Wisconsin</v>
      </c>
    </row>
    <row r="2268" spans="1:16" x14ac:dyDescent="0.3">
      <c r="A2268" t="s">
        <v>2280</v>
      </c>
      <c r="B2268">
        <v>0.55228743395689495</v>
      </c>
      <c r="C2268">
        <v>2016</v>
      </c>
      <c r="D2268">
        <v>1452</v>
      </c>
      <c r="E2268">
        <v>1462</v>
      </c>
      <c r="F2268">
        <v>3</v>
      </c>
      <c r="G2268">
        <v>2</v>
      </c>
      <c r="H2268">
        <v>0.76470588235294101</v>
      </c>
      <c r="I2268">
        <v>12.588235294117601</v>
      </c>
      <c r="J2268">
        <v>0.84375</v>
      </c>
      <c r="K2268">
        <v>10.3125</v>
      </c>
      <c r="L2268">
        <v>1</v>
      </c>
      <c r="M2268">
        <v>-7.9044117647058806E-2</v>
      </c>
      <c r="N2268">
        <v>2.2757352941176401</v>
      </c>
      <c r="O2268" s="5" t="str">
        <f>VLOOKUP(D2268,MTeams!$A:$B,2,FALSE)</f>
        <v>West Virginia</v>
      </c>
      <c r="P2268" s="5" t="str">
        <f>VLOOKUP(E2268,MTeams!$A:$B,2,FALSE)</f>
        <v>Xavier</v>
      </c>
    </row>
    <row r="2269" spans="1:16" x14ac:dyDescent="0.3">
      <c r="A2269" t="s">
        <v>2281</v>
      </c>
      <c r="B2269">
        <v>0.79637572578995397</v>
      </c>
      <c r="C2269">
        <v>2016</v>
      </c>
      <c r="D2269">
        <v>1452</v>
      </c>
      <c r="E2269">
        <v>1463</v>
      </c>
      <c r="F2269">
        <v>3</v>
      </c>
      <c r="G2269">
        <v>12</v>
      </c>
      <c r="H2269">
        <v>0.76470588235294101</v>
      </c>
      <c r="I2269">
        <v>12.588235294117601</v>
      </c>
      <c r="J2269">
        <v>0.77777777777777701</v>
      </c>
      <c r="K2269">
        <v>10.9629629629629</v>
      </c>
      <c r="L2269">
        <v>-9</v>
      </c>
      <c r="M2269">
        <v>-1.30718954248366E-2</v>
      </c>
      <c r="N2269">
        <v>1.62527233115468</v>
      </c>
      <c r="O2269" s="5" t="str">
        <f>VLOOKUP(D2269,MTeams!$A:$B,2,FALSE)</f>
        <v>West Virginia</v>
      </c>
      <c r="P2269" s="5" t="str">
        <f>VLOOKUP(E2269,MTeams!$A:$B,2,FALSE)</f>
        <v>Yale</v>
      </c>
    </row>
    <row r="2270" spans="1:16" x14ac:dyDescent="0.3">
      <c r="A2270" t="s">
        <v>2282</v>
      </c>
      <c r="B2270">
        <v>0.19672052878777099</v>
      </c>
      <c r="C2270">
        <v>2016</v>
      </c>
      <c r="D2270">
        <v>1453</v>
      </c>
      <c r="E2270">
        <v>1455</v>
      </c>
      <c r="F2270">
        <v>14</v>
      </c>
      <c r="G2270">
        <v>11</v>
      </c>
      <c r="H2270">
        <v>0.63636363636363602</v>
      </c>
      <c r="I2270">
        <v>2.6969696969696901</v>
      </c>
      <c r="J2270">
        <v>0.74193548387096697</v>
      </c>
      <c r="K2270">
        <v>13.709677419354801</v>
      </c>
      <c r="L2270">
        <v>3</v>
      </c>
      <c r="M2270">
        <v>-0.10557184750733099</v>
      </c>
      <c r="N2270">
        <v>-11.0127077223851</v>
      </c>
      <c r="O2270" s="5" t="str">
        <f>VLOOKUP(D2270,MTeams!$A:$B,2,FALSE)</f>
        <v>WI Green Bay</v>
      </c>
      <c r="P2270" s="5" t="str">
        <f>VLOOKUP(E2270,MTeams!$A:$B,2,FALSE)</f>
        <v>Wichita St</v>
      </c>
    </row>
    <row r="2271" spans="1:16" x14ac:dyDescent="0.3">
      <c r="A2271" t="s">
        <v>2283</v>
      </c>
      <c r="B2271">
        <v>0.24993479864506299</v>
      </c>
      <c r="C2271">
        <v>2016</v>
      </c>
      <c r="D2271">
        <v>1453</v>
      </c>
      <c r="E2271">
        <v>1458</v>
      </c>
      <c r="F2271">
        <v>14</v>
      </c>
      <c r="G2271">
        <v>7</v>
      </c>
      <c r="H2271">
        <v>0.63636363636363602</v>
      </c>
      <c r="I2271">
        <v>2.6969696969696901</v>
      </c>
      <c r="J2271">
        <v>0.625</v>
      </c>
      <c r="K2271">
        <v>4.3125</v>
      </c>
      <c r="L2271">
        <v>7</v>
      </c>
      <c r="M2271">
        <v>1.13636363636363E-2</v>
      </c>
      <c r="N2271">
        <v>-1.6155303030303001</v>
      </c>
      <c r="O2271" s="5" t="str">
        <f>VLOOKUP(D2271,MTeams!$A:$B,2,FALSE)</f>
        <v>WI Green Bay</v>
      </c>
      <c r="P2271" s="5" t="str">
        <f>VLOOKUP(E2271,MTeams!$A:$B,2,FALSE)</f>
        <v>Wisconsin</v>
      </c>
    </row>
    <row r="2272" spans="1:16" x14ac:dyDescent="0.3">
      <c r="A2272" t="s">
        <v>2284</v>
      </c>
      <c r="B2272">
        <v>0.10954277542902199</v>
      </c>
      <c r="C2272">
        <v>2016</v>
      </c>
      <c r="D2272">
        <v>1453</v>
      </c>
      <c r="E2272">
        <v>1462</v>
      </c>
      <c r="F2272">
        <v>14</v>
      </c>
      <c r="G2272">
        <v>2</v>
      </c>
      <c r="H2272">
        <v>0.63636363636363602</v>
      </c>
      <c r="I2272">
        <v>2.6969696969696901</v>
      </c>
      <c r="J2272">
        <v>0.84375</v>
      </c>
      <c r="K2272">
        <v>10.3125</v>
      </c>
      <c r="L2272">
        <v>12</v>
      </c>
      <c r="M2272">
        <v>-0.20738636363636301</v>
      </c>
      <c r="N2272">
        <v>-7.6155303030303001</v>
      </c>
      <c r="O2272" s="5" t="str">
        <f>VLOOKUP(D2272,MTeams!$A:$B,2,FALSE)</f>
        <v>WI Green Bay</v>
      </c>
      <c r="P2272" s="5" t="str">
        <f>VLOOKUP(E2272,MTeams!$A:$B,2,FALSE)</f>
        <v>Xavier</v>
      </c>
    </row>
    <row r="2273" spans="1:16" x14ac:dyDescent="0.3">
      <c r="A2273" t="s">
        <v>2285</v>
      </c>
      <c r="B2273">
        <v>0.28039851678017003</v>
      </c>
      <c r="C2273">
        <v>2016</v>
      </c>
      <c r="D2273">
        <v>1453</v>
      </c>
      <c r="E2273">
        <v>1463</v>
      </c>
      <c r="F2273">
        <v>14</v>
      </c>
      <c r="G2273">
        <v>12</v>
      </c>
      <c r="H2273">
        <v>0.63636363636363602</v>
      </c>
      <c r="I2273">
        <v>2.6969696969696901</v>
      </c>
      <c r="J2273">
        <v>0.77777777777777701</v>
      </c>
      <c r="K2273">
        <v>10.9629629629629</v>
      </c>
      <c r="L2273">
        <v>2</v>
      </c>
      <c r="M2273">
        <v>-0.14141414141414099</v>
      </c>
      <c r="N2273">
        <v>-8.2659932659932593</v>
      </c>
      <c r="O2273" s="5" t="str">
        <f>VLOOKUP(D2273,MTeams!$A:$B,2,FALSE)</f>
        <v>WI Green Bay</v>
      </c>
      <c r="P2273" s="5" t="str">
        <f>VLOOKUP(E2273,MTeams!$A:$B,2,FALSE)</f>
        <v>Yale</v>
      </c>
    </row>
    <row r="2274" spans="1:16" x14ac:dyDescent="0.3">
      <c r="A2274" t="s">
        <v>2286</v>
      </c>
      <c r="B2274">
        <v>0.57642617841586197</v>
      </c>
      <c r="C2274">
        <v>2016</v>
      </c>
      <c r="D2274">
        <v>1455</v>
      </c>
      <c r="E2274">
        <v>1458</v>
      </c>
      <c r="F2274">
        <v>11</v>
      </c>
      <c r="G2274">
        <v>7</v>
      </c>
      <c r="H2274">
        <v>0.74193548387096697</v>
      </c>
      <c r="I2274">
        <v>13.709677419354801</v>
      </c>
      <c r="J2274">
        <v>0.625</v>
      </c>
      <c r="K2274">
        <v>4.3125</v>
      </c>
      <c r="L2274">
        <v>4</v>
      </c>
      <c r="M2274">
        <v>0.116935483870967</v>
      </c>
      <c r="N2274">
        <v>9.3971774193548292</v>
      </c>
      <c r="O2274" s="5" t="str">
        <f>VLOOKUP(D2274,MTeams!$A:$B,2,FALSE)</f>
        <v>Wichita St</v>
      </c>
      <c r="P2274" s="5" t="str">
        <f>VLOOKUP(E2274,MTeams!$A:$B,2,FALSE)</f>
        <v>Wisconsin</v>
      </c>
    </row>
    <row r="2275" spans="1:16" x14ac:dyDescent="0.3">
      <c r="A2275" t="s">
        <v>2287</v>
      </c>
      <c r="B2275">
        <v>0.33427159292446701</v>
      </c>
      <c r="C2275">
        <v>2016</v>
      </c>
      <c r="D2275">
        <v>1455</v>
      </c>
      <c r="E2275">
        <v>1462</v>
      </c>
      <c r="F2275">
        <v>11</v>
      </c>
      <c r="G2275">
        <v>2</v>
      </c>
      <c r="H2275">
        <v>0.74193548387096697</v>
      </c>
      <c r="I2275">
        <v>13.709677419354801</v>
      </c>
      <c r="J2275">
        <v>0.84375</v>
      </c>
      <c r="K2275">
        <v>10.3125</v>
      </c>
      <c r="L2275">
        <v>9</v>
      </c>
      <c r="M2275">
        <v>-0.101814516129032</v>
      </c>
      <c r="N2275">
        <v>3.3971774193548301</v>
      </c>
      <c r="O2275" s="5" t="str">
        <f>VLOOKUP(D2275,MTeams!$A:$B,2,FALSE)</f>
        <v>Wichita St</v>
      </c>
      <c r="P2275" s="5" t="str">
        <f>VLOOKUP(E2275,MTeams!$A:$B,2,FALSE)</f>
        <v>Xavier</v>
      </c>
    </row>
    <row r="2276" spans="1:16" x14ac:dyDescent="0.3">
      <c r="A2276" t="s">
        <v>2288</v>
      </c>
      <c r="B2276">
        <v>0.61410606216901098</v>
      </c>
      <c r="C2276">
        <v>2016</v>
      </c>
      <c r="D2276">
        <v>1455</v>
      </c>
      <c r="E2276">
        <v>1463</v>
      </c>
      <c r="F2276">
        <v>11</v>
      </c>
      <c r="G2276">
        <v>12</v>
      </c>
      <c r="H2276">
        <v>0.74193548387096697</v>
      </c>
      <c r="I2276">
        <v>13.709677419354801</v>
      </c>
      <c r="J2276">
        <v>0.77777777777777701</v>
      </c>
      <c r="K2276">
        <v>10.9629629629629</v>
      </c>
      <c r="L2276">
        <v>-1</v>
      </c>
      <c r="M2276">
        <v>-3.5842293906809999E-2</v>
      </c>
      <c r="N2276">
        <v>2.74671445639187</v>
      </c>
      <c r="O2276" s="5" t="str">
        <f>VLOOKUP(D2276,MTeams!$A:$B,2,FALSE)</f>
        <v>Wichita St</v>
      </c>
      <c r="P2276" s="5" t="str">
        <f>VLOOKUP(E2276,MTeams!$A:$B,2,FALSE)</f>
        <v>Yale</v>
      </c>
    </row>
    <row r="2277" spans="1:16" x14ac:dyDescent="0.3">
      <c r="A2277" t="s">
        <v>2289</v>
      </c>
      <c r="B2277">
        <v>0.26952895484523198</v>
      </c>
      <c r="C2277">
        <v>2016</v>
      </c>
      <c r="D2277">
        <v>1458</v>
      </c>
      <c r="E2277">
        <v>1462</v>
      </c>
      <c r="F2277">
        <v>7</v>
      </c>
      <c r="G2277">
        <v>2</v>
      </c>
      <c r="H2277">
        <v>0.625</v>
      </c>
      <c r="I2277">
        <v>4.3125</v>
      </c>
      <c r="J2277">
        <v>0.84375</v>
      </c>
      <c r="K2277">
        <v>10.3125</v>
      </c>
      <c r="L2277">
        <v>5</v>
      </c>
      <c r="M2277">
        <v>-0.21875</v>
      </c>
      <c r="N2277">
        <v>-6</v>
      </c>
      <c r="O2277" s="5" t="str">
        <f>VLOOKUP(D2277,MTeams!$A:$B,2,FALSE)</f>
        <v>Wisconsin</v>
      </c>
      <c r="P2277" s="5" t="str">
        <f>VLOOKUP(E2277,MTeams!$A:$B,2,FALSE)</f>
        <v>Xavier</v>
      </c>
    </row>
    <row r="2278" spans="1:16" x14ac:dyDescent="0.3">
      <c r="A2278" t="s">
        <v>2290</v>
      </c>
      <c r="B2278">
        <v>0.53906340691117605</v>
      </c>
      <c r="C2278">
        <v>2016</v>
      </c>
      <c r="D2278">
        <v>1458</v>
      </c>
      <c r="E2278">
        <v>1463</v>
      </c>
      <c r="F2278">
        <v>7</v>
      </c>
      <c r="G2278">
        <v>12</v>
      </c>
      <c r="H2278">
        <v>0.625</v>
      </c>
      <c r="I2278">
        <v>4.3125</v>
      </c>
      <c r="J2278">
        <v>0.77777777777777701</v>
      </c>
      <c r="K2278">
        <v>10.9629629629629</v>
      </c>
      <c r="L2278">
        <v>-5</v>
      </c>
      <c r="M2278">
        <v>-0.15277777777777701</v>
      </c>
      <c r="N2278">
        <v>-6.6504629629629601</v>
      </c>
      <c r="O2278" s="5" t="str">
        <f>VLOOKUP(D2278,MTeams!$A:$B,2,FALSE)</f>
        <v>Wisconsin</v>
      </c>
      <c r="P2278" s="5" t="str">
        <f>VLOOKUP(E2278,MTeams!$A:$B,2,FALSE)</f>
        <v>Yale</v>
      </c>
    </row>
    <row r="2279" spans="1:16" x14ac:dyDescent="0.3">
      <c r="A2279" t="s">
        <v>2291</v>
      </c>
      <c r="B2279">
        <v>0.76017001770201598</v>
      </c>
      <c r="C2279">
        <v>2016</v>
      </c>
      <c r="D2279">
        <v>1462</v>
      </c>
      <c r="E2279">
        <v>1463</v>
      </c>
      <c r="F2279">
        <v>2</v>
      </c>
      <c r="G2279">
        <v>12</v>
      </c>
      <c r="H2279">
        <v>0.84375</v>
      </c>
      <c r="I2279">
        <v>10.3125</v>
      </c>
      <c r="J2279">
        <v>0.77777777777777701</v>
      </c>
      <c r="K2279">
        <v>10.9629629629629</v>
      </c>
      <c r="L2279">
        <v>-10</v>
      </c>
      <c r="M2279">
        <v>6.5972222222222196E-2</v>
      </c>
      <c r="N2279">
        <v>-0.65046296296296302</v>
      </c>
      <c r="O2279" s="5" t="str">
        <f>VLOOKUP(D2279,MTeams!$A:$B,2,FALSE)</f>
        <v>Xavier</v>
      </c>
      <c r="P2279" s="5" t="str">
        <f>VLOOKUP(E2279,MTeams!$A:$B,2,FALSE)</f>
        <v>Yale</v>
      </c>
    </row>
    <row r="2280" spans="1:16" x14ac:dyDescent="0.3">
      <c r="A2280" t="s">
        <v>2292</v>
      </c>
      <c r="B2280">
        <v>0.75391749285677201</v>
      </c>
      <c r="C2280">
        <v>2017</v>
      </c>
      <c r="D2280">
        <v>1112</v>
      </c>
      <c r="E2280">
        <v>1116</v>
      </c>
      <c r="F2280">
        <v>2</v>
      </c>
      <c r="G2280">
        <v>8</v>
      </c>
      <c r="H2280">
        <v>0.88235294117647001</v>
      </c>
      <c r="I2280">
        <v>10.823529411764699</v>
      </c>
      <c r="J2280">
        <v>0.73529411764705799</v>
      </c>
      <c r="K2280">
        <v>5.7941176470588198</v>
      </c>
      <c r="L2280">
        <v>-6</v>
      </c>
      <c r="M2280">
        <v>0.14705882352941099</v>
      </c>
      <c r="N2280">
        <v>5.0294117647058796</v>
      </c>
      <c r="O2280" s="5" t="str">
        <f>VLOOKUP(D2280,MTeams!$A:$B,2,FALSE)</f>
        <v>Arizona</v>
      </c>
      <c r="P2280" s="5" t="str">
        <f>VLOOKUP(E2280,MTeams!$A:$B,2,FALSE)</f>
        <v>Arkansas</v>
      </c>
    </row>
    <row r="2281" spans="1:16" x14ac:dyDescent="0.3">
      <c r="A2281" t="s">
        <v>2293</v>
      </c>
      <c r="B2281">
        <v>0.55601470799512498</v>
      </c>
      <c r="C2281">
        <v>2017</v>
      </c>
      <c r="D2281">
        <v>1112</v>
      </c>
      <c r="E2281">
        <v>1124</v>
      </c>
      <c r="F2281">
        <v>2</v>
      </c>
      <c r="G2281">
        <v>3</v>
      </c>
      <c r="H2281">
        <v>0.88235294117647001</v>
      </c>
      <c r="I2281">
        <v>10.823529411764699</v>
      </c>
      <c r="J2281">
        <v>0.77419354838709598</v>
      </c>
      <c r="K2281">
        <v>8.5806451612903203</v>
      </c>
      <c r="L2281">
        <v>-1</v>
      </c>
      <c r="M2281">
        <v>0.108159392789373</v>
      </c>
      <c r="N2281">
        <v>2.24288425047438</v>
      </c>
      <c r="O2281" s="5" t="str">
        <f>VLOOKUP(D2281,MTeams!$A:$B,2,FALSE)</f>
        <v>Arizona</v>
      </c>
      <c r="P2281" s="5" t="str">
        <f>VLOOKUP(E2281,MTeams!$A:$B,2,FALSE)</f>
        <v>Baylor</v>
      </c>
    </row>
    <row r="2282" spans="1:16" x14ac:dyDescent="0.3">
      <c r="A2282" t="s">
        <v>2294</v>
      </c>
      <c r="B2282">
        <v>0.81718206978290597</v>
      </c>
      <c r="C2282">
        <v>2017</v>
      </c>
      <c r="D2282">
        <v>1112</v>
      </c>
      <c r="E2282">
        <v>1137</v>
      </c>
      <c r="F2282">
        <v>2</v>
      </c>
      <c r="G2282">
        <v>13</v>
      </c>
      <c r="H2282">
        <v>0.88235294117647001</v>
      </c>
      <c r="I2282">
        <v>10.823529411764699</v>
      </c>
      <c r="J2282">
        <v>0.76470588235294101</v>
      </c>
      <c r="K2282">
        <v>8.7941176470588207</v>
      </c>
      <c r="L2282">
        <v>-11</v>
      </c>
      <c r="M2282">
        <v>0.11764705882352899</v>
      </c>
      <c r="N2282">
        <v>2.02941176470588</v>
      </c>
      <c r="O2282" s="5" t="str">
        <f>VLOOKUP(D2282,MTeams!$A:$B,2,FALSE)</f>
        <v>Arizona</v>
      </c>
      <c r="P2282" s="5" t="str">
        <f>VLOOKUP(E2282,MTeams!$A:$B,2,FALSE)</f>
        <v>Bucknell</v>
      </c>
    </row>
    <row r="2283" spans="1:16" x14ac:dyDescent="0.3">
      <c r="A2283" t="s">
        <v>2295</v>
      </c>
      <c r="B2283">
        <v>0.59501269371170695</v>
      </c>
      <c r="C2283">
        <v>2017</v>
      </c>
      <c r="D2283">
        <v>1112</v>
      </c>
      <c r="E2283">
        <v>1139</v>
      </c>
      <c r="F2283">
        <v>2</v>
      </c>
      <c r="G2283">
        <v>4</v>
      </c>
      <c r="H2283">
        <v>0.88235294117647001</v>
      </c>
      <c r="I2283">
        <v>10.823529411764699</v>
      </c>
      <c r="J2283">
        <v>0.74193548387096697</v>
      </c>
      <c r="K2283">
        <v>7.9032258064516103</v>
      </c>
      <c r="L2283">
        <v>-2</v>
      </c>
      <c r="M2283">
        <v>0.14041745730550201</v>
      </c>
      <c r="N2283">
        <v>2.92030360531309</v>
      </c>
      <c r="O2283" s="5" t="str">
        <f>VLOOKUP(D2283,MTeams!$A:$B,2,FALSE)</f>
        <v>Arizona</v>
      </c>
      <c r="P2283" s="5" t="str">
        <f>VLOOKUP(E2283,MTeams!$A:$B,2,FALSE)</f>
        <v>Butler</v>
      </c>
    </row>
    <row r="2284" spans="1:16" x14ac:dyDescent="0.3">
      <c r="A2284" t="s">
        <v>2296</v>
      </c>
      <c r="B2284">
        <v>0.54723579227514996</v>
      </c>
      <c r="C2284">
        <v>2017</v>
      </c>
      <c r="D2284">
        <v>1112</v>
      </c>
      <c r="E2284">
        <v>1153</v>
      </c>
      <c r="F2284">
        <v>2</v>
      </c>
      <c r="G2284">
        <v>6</v>
      </c>
      <c r="H2284">
        <v>0.88235294117647001</v>
      </c>
      <c r="I2284">
        <v>10.823529411764699</v>
      </c>
      <c r="J2284">
        <v>0.85294117647058798</v>
      </c>
      <c r="K2284">
        <v>13.647058823529401</v>
      </c>
      <c r="L2284">
        <v>-4</v>
      </c>
      <c r="M2284">
        <v>2.94117647058823E-2</v>
      </c>
      <c r="N2284">
        <v>-2.8235294117646998</v>
      </c>
      <c r="O2284" s="5" t="str">
        <f>VLOOKUP(D2284,MTeams!$A:$B,2,FALSE)</f>
        <v>Arizona</v>
      </c>
      <c r="P2284" s="5" t="str">
        <f>VLOOKUP(E2284,MTeams!$A:$B,2,FALSE)</f>
        <v>Cincinnati</v>
      </c>
    </row>
    <row r="2285" spans="1:16" x14ac:dyDescent="0.3">
      <c r="A2285" t="s">
        <v>2297</v>
      </c>
      <c r="B2285">
        <v>0.62685336556946503</v>
      </c>
      <c r="C2285">
        <v>2017</v>
      </c>
      <c r="D2285">
        <v>1112</v>
      </c>
      <c r="E2285">
        <v>1166</v>
      </c>
      <c r="F2285">
        <v>2</v>
      </c>
      <c r="G2285">
        <v>6</v>
      </c>
      <c r="H2285">
        <v>0.88235294117647001</v>
      </c>
      <c r="I2285">
        <v>10.823529411764699</v>
      </c>
      <c r="J2285">
        <v>0.72727272727272696</v>
      </c>
      <c r="K2285">
        <v>8.9393939393939394</v>
      </c>
      <c r="L2285">
        <v>-4</v>
      </c>
      <c r="M2285">
        <v>0.15508021390374299</v>
      </c>
      <c r="N2285">
        <v>1.88413547237076</v>
      </c>
      <c r="O2285" s="5" t="str">
        <f>VLOOKUP(D2285,MTeams!$A:$B,2,FALSE)</f>
        <v>Arizona</v>
      </c>
      <c r="P2285" s="5" t="str">
        <f>VLOOKUP(E2285,MTeams!$A:$B,2,FALSE)</f>
        <v>Creighton</v>
      </c>
    </row>
    <row r="2286" spans="1:16" x14ac:dyDescent="0.3">
      <c r="A2286" t="s">
        <v>2298</v>
      </c>
      <c r="B2286">
        <v>0.66226282022407301</v>
      </c>
      <c r="C2286">
        <v>2017</v>
      </c>
      <c r="D2286">
        <v>1112</v>
      </c>
      <c r="E2286">
        <v>1173</v>
      </c>
      <c r="F2286">
        <v>2</v>
      </c>
      <c r="G2286">
        <v>7</v>
      </c>
      <c r="H2286">
        <v>0.88235294117647001</v>
      </c>
      <c r="I2286">
        <v>10.823529411764699</v>
      </c>
      <c r="J2286">
        <v>0.76666666666666605</v>
      </c>
      <c r="K2286">
        <v>9.1999999999999993</v>
      </c>
      <c r="L2286">
        <v>-5</v>
      </c>
      <c r="M2286">
        <v>0.115686274509803</v>
      </c>
      <c r="N2286">
        <v>1.6235294117646999</v>
      </c>
      <c r="O2286" s="5" t="str">
        <f>VLOOKUP(D2286,MTeams!$A:$B,2,FALSE)</f>
        <v>Arizona</v>
      </c>
      <c r="P2286" s="5" t="str">
        <f>VLOOKUP(E2286,MTeams!$A:$B,2,FALSE)</f>
        <v>Dayton</v>
      </c>
    </row>
    <row r="2287" spans="1:16" x14ac:dyDescent="0.3">
      <c r="A2287" t="s">
        <v>2299</v>
      </c>
      <c r="B2287">
        <v>0.46394256234620002</v>
      </c>
      <c r="C2287">
        <v>2017</v>
      </c>
      <c r="D2287">
        <v>1112</v>
      </c>
      <c r="E2287">
        <v>1181</v>
      </c>
      <c r="F2287">
        <v>2</v>
      </c>
      <c r="G2287">
        <v>2</v>
      </c>
      <c r="H2287">
        <v>0.88235294117647001</v>
      </c>
      <c r="I2287">
        <v>10.823529411764699</v>
      </c>
      <c r="J2287">
        <v>0.77142857142857102</v>
      </c>
      <c r="K2287">
        <v>10.828571428571401</v>
      </c>
      <c r="L2287">
        <v>0</v>
      </c>
      <c r="M2287">
        <v>0.110924369747899</v>
      </c>
      <c r="N2287">
        <v>-5.0420168067244397E-3</v>
      </c>
      <c r="O2287" s="5" t="str">
        <f>VLOOKUP(D2287,MTeams!$A:$B,2,FALSE)</f>
        <v>Arizona</v>
      </c>
      <c r="P2287" s="5" t="str">
        <f>VLOOKUP(E2287,MTeams!$A:$B,2,FALSE)</f>
        <v>Duke</v>
      </c>
    </row>
    <row r="2288" spans="1:16" x14ac:dyDescent="0.3">
      <c r="A2288" t="s">
        <v>2300</v>
      </c>
      <c r="B2288">
        <v>0.79788293475784</v>
      </c>
      <c r="C2288">
        <v>2017</v>
      </c>
      <c r="D2288">
        <v>1112</v>
      </c>
      <c r="E2288">
        <v>1190</v>
      </c>
      <c r="F2288">
        <v>2</v>
      </c>
      <c r="G2288">
        <v>13</v>
      </c>
      <c r="H2288">
        <v>0.88235294117647001</v>
      </c>
      <c r="I2288">
        <v>10.823529411764699</v>
      </c>
      <c r="J2288">
        <v>0.78125</v>
      </c>
      <c r="K2288">
        <v>10.1875</v>
      </c>
      <c r="L2288">
        <v>-11</v>
      </c>
      <c r="M2288">
        <v>0.10110294117646999</v>
      </c>
      <c r="N2288">
        <v>0.63602941176470595</v>
      </c>
      <c r="O2288" s="5" t="str">
        <f>VLOOKUP(D2288,MTeams!$A:$B,2,FALSE)</f>
        <v>Arizona</v>
      </c>
      <c r="P2288" s="5" t="str">
        <f>VLOOKUP(E2288,MTeams!$A:$B,2,FALSE)</f>
        <v>ETSU</v>
      </c>
    </row>
    <row r="2289" spans="1:16" x14ac:dyDescent="0.3">
      <c r="A2289" t="s">
        <v>2301</v>
      </c>
      <c r="B2289">
        <v>0.871684548055215</v>
      </c>
      <c r="C2289">
        <v>2017</v>
      </c>
      <c r="D2289">
        <v>1112</v>
      </c>
      <c r="E2289">
        <v>1195</v>
      </c>
      <c r="F2289">
        <v>2</v>
      </c>
      <c r="G2289">
        <v>14</v>
      </c>
      <c r="H2289">
        <v>0.88235294117647001</v>
      </c>
      <c r="I2289">
        <v>10.823529411764699</v>
      </c>
      <c r="J2289">
        <v>0.76666666666666605</v>
      </c>
      <c r="K2289">
        <v>6.0666666666666602</v>
      </c>
      <c r="L2289">
        <v>-12</v>
      </c>
      <c r="M2289">
        <v>0.115686274509803</v>
      </c>
      <c r="N2289">
        <v>4.7568627450980401</v>
      </c>
      <c r="O2289" s="5" t="str">
        <f>VLOOKUP(D2289,MTeams!$A:$B,2,FALSE)</f>
        <v>Arizona</v>
      </c>
      <c r="P2289" s="5" t="str">
        <f>VLOOKUP(E2289,MTeams!$A:$B,2,FALSE)</f>
        <v>FL Gulf Coast</v>
      </c>
    </row>
    <row r="2290" spans="1:16" x14ac:dyDescent="0.3">
      <c r="A2290" t="s">
        <v>2302</v>
      </c>
      <c r="B2290">
        <v>0.49902682956496103</v>
      </c>
      <c r="C2290">
        <v>2017</v>
      </c>
      <c r="D2290">
        <v>1112</v>
      </c>
      <c r="E2290">
        <v>1196</v>
      </c>
      <c r="F2290">
        <v>2</v>
      </c>
      <c r="G2290">
        <v>4</v>
      </c>
      <c r="H2290">
        <v>0.88235294117647001</v>
      </c>
      <c r="I2290">
        <v>10.823529411764699</v>
      </c>
      <c r="J2290">
        <v>0.75</v>
      </c>
      <c r="K2290">
        <v>11.71875</v>
      </c>
      <c r="L2290">
        <v>-2</v>
      </c>
      <c r="M2290">
        <v>0.13235294117647001</v>
      </c>
      <c r="N2290">
        <v>-0.89522058823529305</v>
      </c>
      <c r="O2290" s="5" t="str">
        <f>VLOOKUP(D2290,MTeams!$A:$B,2,FALSE)</f>
        <v>Arizona</v>
      </c>
      <c r="P2290" s="5" t="str">
        <f>VLOOKUP(E2290,MTeams!$A:$B,2,FALSE)</f>
        <v>Florida</v>
      </c>
    </row>
    <row r="2291" spans="1:16" x14ac:dyDescent="0.3">
      <c r="A2291" t="s">
        <v>2303</v>
      </c>
      <c r="B2291">
        <v>0.48284484575112302</v>
      </c>
      <c r="C2291">
        <v>2017</v>
      </c>
      <c r="D2291">
        <v>1112</v>
      </c>
      <c r="E2291">
        <v>1199</v>
      </c>
      <c r="F2291">
        <v>2</v>
      </c>
      <c r="G2291">
        <v>3</v>
      </c>
      <c r="H2291">
        <v>0.88235294117647001</v>
      </c>
      <c r="I2291">
        <v>10.823529411764699</v>
      </c>
      <c r="J2291">
        <v>0.75757575757575701</v>
      </c>
      <c r="K2291">
        <v>11.1818181818181</v>
      </c>
      <c r="L2291">
        <v>-1</v>
      </c>
      <c r="M2291">
        <v>0.12477718360071299</v>
      </c>
      <c r="N2291">
        <v>-0.35828877005347298</v>
      </c>
      <c r="O2291" s="5" t="str">
        <f>VLOOKUP(D2291,MTeams!$A:$B,2,FALSE)</f>
        <v>Arizona</v>
      </c>
      <c r="P2291" s="5" t="str">
        <f>VLOOKUP(E2291,MTeams!$A:$B,2,FALSE)</f>
        <v>Florida St</v>
      </c>
    </row>
    <row r="2292" spans="1:16" x14ac:dyDescent="0.3">
      <c r="A2292" t="s">
        <v>2304</v>
      </c>
      <c r="B2292">
        <v>0.208316353168846</v>
      </c>
      <c r="C2292">
        <v>2017</v>
      </c>
      <c r="D2292">
        <v>1112</v>
      </c>
      <c r="E2292">
        <v>1211</v>
      </c>
      <c r="F2292">
        <v>2</v>
      </c>
      <c r="G2292">
        <v>1</v>
      </c>
      <c r="H2292">
        <v>0.88235294117647001</v>
      </c>
      <c r="I2292">
        <v>10.823529411764699</v>
      </c>
      <c r="J2292">
        <v>0.96969696969696895</v>
      </c>
      <c r="K2292">
        <v>23.424242424242401</v>
      </c>
      <c r="L2292">
        <v>1</v>
      </c>
      <c r="M2292">
        <v>-8.7344028520499106E-2</v>
      </c>
      <c r="N2292">
        <v>-12.6007130124777</v>
      </c>
      <c r="O2292" s="5" t="str">
        <f>VLOOKUP(D2292,MTeams!$A:$B,2,FALSE)</f>
        <v>Arizona</v>
      </c>
      <c r="P2292" s="5" t="str">
        <f>VLOOKUP(E2292,MTeams!$A:$B,2,FALSE)</f>
        <v>Gonzaga</v>
      </c>
    </row>
    <row r="2293" spans="1:16" x14ac:dyDescent="0.3">
      <c r="A2293" t="s">
        <v>2305</v>
      </c>
      <c r="B2293">
        <v>0.87695549389162297</v>
      </c>
      <c r="C2293">
        <v>2017</v>
      </c>
      <c r="D2293">
        <v>1112</v>
      </c>
      <c r="E2293">
        <v>1233</v>
      </c>
      <c r="F2293">
        <v>2</v>
      </c>
      <c r="G2293">
        <v>14</v>
      </c>
      <c r="H2293">
        <v>0.88235294117647001</v>
      </c>
      <c r="I2293">
        <v>10.823529411764699</v>
      </c>
      <c r="J2293">
        <v>0.64705882352941102</v>
      </c>
      <c r="K2293">
        <v>4.1176470588235201</v>
      </c>
      <c r="L2293">
        <v>-12</v>
      </c>
      <c r="M2293">
        <v>0.23529411764705799</v>
      </c>
      <c r="N2293">
        <v>6.7058823529411704</v>
      </c>
      <c r="O2293" s="5" t="str">
        <f>VLOOKUP(D2293,MTeams!$A:$B,2,FALSE)</f>
        <v>Arizona</v>
      </c>
      <c r="P2293" s="5" t="str">
        <f>VLOOKUP(E2293,MTeams!$A:$B,2,FALSE)</f>
        <v>Iona</v>
      </c>
    </row>
    <row r="2294" spans="1:16" x14ac:dyDescent="0.3">
      <c r="A2294" t="s">
        <v>2306</v>
      </c>
      <c r="B2294">
        <v>0.587828856489232</v>
      </c>
      <c r="C2294">
        <v>2017</v>
      </c>
      <c r="D2294">
        <v>1112</v>
      </c>
      <c r="E2294">
        <v>1235</v>
      </c>
      <c r="F2294">
        <v>2</v>
      </c>
      <c r="G2294">
        <v>5</v>
      </c>
      <c r="H2294">
        <v>0.88235294117647001</v>
      </c>
      <c r="I2294">
        <v>10.823529411764699</v>
      </c>
      <c r="J2294">
        <v>0.69696969696969702</v>
      </c>
      <c r="K2294">
        <v>8.87878787878787</v>
      </c>
      <c r="L2294">
        <v>-3</v>
      </c>
      <c r="M2294">
        <v>0.18538324420677299</v>
      </c>
      <c r="N2294">
        <v>1.9447415329768201</v>
      </c>
      <c r="O2294" s="5" t="str">
        <f>VLOOKUP(D2294,MTeams!$A:$B,2,FALSE)</f>
        <v>Arizona</v>
      </c>
      <c r="P2294" s="5" t="str">
        <f>VLOOKUP(E2294,MTeams!$A:$B,2,FALSE)</f>
        <v>Iowa St</v>
      </c>
    </row>
    <row r="2295" spans="1:16" x14ac:dyDescent="0.3">
      <c r="A2295" t="s">
        <v>2307</v>
      </c>
      <c r="B2295">
        <v>0.91078725588583698</v>
      </c>
      <c r="C2295">
        <v>2017</v>
      </c>
      <c r="D2295">
        <v>1112</v>
      </c>
      <c r="E2295">
        <v>1240</v>
      </c>
      <c r="F2295">
        <v>2</v>
      </c>
      <c r="G2295">
        <v>15</v>
      </c>
      <c r="H2295">
        <v>0.88235294117647001</v>
      </c>
      <c r="I2295">
        <v>10.823529411764699</v>
      </c>
      <c r="J2295">
        <v>0.5625</v>
      </c>
      <c r="K2295">
        <v>0.875</v>
      </c>
      <c r="L2295">
        <v>-13</v>
      </c>
      <c r="M2295">
        <v>0.31985294117647001</v>
      </c>
      <c r="N2295">
        <v>9.9485294117646994</v>
      </c>
      <c r="O2295" s="5" t="str">
        <f>VLOOKUP(D2295,MTeams!$A:$B,2,FALSE)</f>
        <v>Arizona</v>
      </c>
      <c r="P2295" s="5" t="str">
        <f>VLOOKUP(E2295,MTeams!$A:$B,2,FALSE)</f>
        <v>Jacksonville St</v>
      </c>
    </row>
    <row r="2296" spans="1:16" x14ac:dyDescent="0.3">
      <c r="A2296" t="s">
        <v>2308</v>
      </c>
      <c r="B2296">
        <v>0.47748271467266301</v>
      </c>
      <c r="C2296">
        <v>2017</v>
      </c>
      <c r="D2296">
        <v>1112</v>
      </c>
      <c r="E2296">
        <v>1242</v>
      </c>
      <c r="F2296">
        <v>2</v>
      </c>
      <c r="G2296">
        <v>1</v>
      </c>
      <c r="H2296">
        <v>0.88235294117647001</v>
      </c>
      <c r="I2296">
        <v>10.823529411764699</v>
      </c>
      <c r="J2296">
        <v>0.875</v>
      </c>
      <c r="K2296">
        <v>10.34375</v>
      </c>
      <c r="L2296">
        <v>1</v>
      </c>
      <c r="M2296">
        <v>7.3529411764705604E-3</v>
      </c>
      <c r="N2296">
        <v>0.47977941176470601</v>
      </c>
      <c r="O2296" s="5" t="str">
        <f>VLOOKUP(D2296,MTeams!$A:$B,2,FALSE)</f>
        <v>Arizona</v>
      </c>
      <c r="P2296" s="5" t="str">
        <f>VLOOKUP(E2296,MTeams!$A:$B,2,FALSE)</f>
        <v>Kansas</v>
      </c>
    </row>
    <row r="2297" spans="1:16" x14ac:dyDescent="0.3">
      <c r="A2297" t="s">
        <v>2309</v>
      </c>
      <c r="B2297">
        <v>0.80976283845001795</v>
      </c>
      <c r="C2297">
        <v>2017</v>
      </c>
      <c r="D2297">
        <v>1112</v>
      </c>
      <c r="E2297">
        <v>1243</v>
      </c>
      <c r="F2297">
        <v>2</v>
      </c>
      <c r="G2297">
        <v>11</v>
      </c>
      <c r="H2297">
        <v>0.88235294117647001</v>
      </c>
      <c r="I2297">
        <v>10.823529411764699</v>
      </c>
      <c r="J2297">
        <v>0.60606060606060597</v>
      </c>
      <c r="K2297">
        <v>4.7878787878787801</v>
      </c>
      <c r="L2297">
        <v>-9</v>
      </c>
      <c r="M2297">
        <v>0.27629233511586399</v>
      </c>
      <c r="N2297">
        <v>6.0356506238859096</v>
      </c>
      <c r="O2297" s="5" t="str">
        <f>VLOOKUP(D2297,MTeams!$A:$B,2,FALSE)</f>
        <v>Arizona</v>
      </c>
      <c r="P2297" s="5" t="str">
        <f>VLOOKUP(E2297,MTeams!$A:$B,2,FALSE)</f>
        <v>Kansas St</v>
      </c>
    </row>
    <row r="2298" spans="1:16" x14ac:dyDescent="0.3">
      <c r="A2298" t="s">
        <v>2310</v>
      </c>
      <c r="B2298">
        <v>0.88424052320651803</v>
      </c>
      <c r="C2298">
        <v>2017</v>
      </c>
      <c r="D2298">
        <v>1112</v>
      </c>
      <c r="E2298">
        <v>1245</v>
      </c>
      <c r="F2298">
        <v>2</v>
      </c>
      <c r="G2298">
        <v>14</v>
      </c>
      <c r="H2298">
        <v>0.88235294117647001</v>
      </c>
      <c r="I2298">
        <v>10.823529411764699</v>
      </c>
      <c r="J2298">
        <v>0.61764705882352899</v>
      </c>
      <c r="K2298">
        <v>3.0882352941176401</v>
      </c>
      <c r="L2298">
        <v>-12</v>
      </c>
      <c r="M2298">
        <v>0.26470588235294101</v>
      </c>
      <c r="N2298">
        <v>7.73529411764705</v>
      </c>
      <c r="O2298" s="5" t="str">
        <f>VLOOKUP(D2298,MTeams!$A:$B,2,FALSE)</f>
        <v>Arizona</v>
      </c>
      <c r="P2298" s="5" t="str">
        <f>VLOOKUP(E2298,MTeams!$A:$B,2,FALSE)</f>
        <v>Kent</v>
      </c>
    </row>
    <row r="2299" spans="1:16" x14ac:dyDescent="0.3">
      <c r="A2299" t="s">
        <v>2311</v>
      </c>
      <c r="B2299">
        <v>0.39954452285158998</v>
      </c>
      <c r="C2299">
        <v>2017</v>
      </c>
      <c r="D2299">
        <v>1112</v>
      </c>
      <c r="E2299">
        <v>1246</v>
      </c>
      <c r="F2299">
        <v>2</v>
      </c>
      <c r="G2299">
        <v>2</v>
      </c>
      <c r="H2299">
        <v>0.88235294117647001</v>
      </c>
      <c r="I2299">
        <v>10.823529411764699</v>
      </c>
      <c r="J2299">
        <v>0.85294117647058798</v>
      </c>
      <c r="K2299">
        <v>14.3529411764705</v>
      </c>
      <c r="L2299">
        <v>0</v>
      </c>
      <c r="M2299">
        <v>2.94117647058823E-2</v>
      </c>
      <c r="N2299">
        <v>-3.52941176470588</v>
      </c>
      <c r="O2299" s="5" t="str">
        <f>VLOOKUP(D2299,MTeams!$A:$B,2,FALSE)</f>
        <v>Arizona</v>
      </c>
      <c r="P2299" s="5" t="str">
        <f>VLOOKUP(E2299,MTeams!$A:$B,2,FALSE)</f>
        <v>Kentucky</v>
      </c>
    </row>
    <row r="2300" spans="1:16" x14ac:dyDescent="0.3">
      <c r="A2300" t="s">
        <v>2312</v>
      </c>
      <c r="B2300">
        <v>0.43484722973075401</v>
      </c>
      <c r="C2300">
        <v>2017</v>
      </c>
      <c r="D2300">
        <v>1112</v>
      </c>
      <c r="E2300">
        <v>1257</v>
      </c>
      <c r="F2300">
        <v>2</v>
      </c>
      <c r="G2300">
        <v>2</v>
      </c>
      <c r="H2300">
        <v>0.88235294117647001</v>
      </c>
      <c r="I2300">
        <v>10.823529411764699</v>
      </c>
      <c r="J2300">
        <v>0.75</v>
      </c>
      <c r="K2300">
        <v>11.6875</v>
      </c>
      <c r="L2300">
        <v>0</v>
      </c>
      <c r="M2300">
        <v>0.13235294117647001</v>
      </c>
      <c r="N2300">
        <v>-0.86397058823529305</v>
      </c>
      <c r="O2300" s="5" t="str">
        <f>VLOOKUP(D2300,MTeams!$A:$B,2,FALSE)</f>
        <v>Arizona</v>
      </c>
      <c r="P2300" s="5" t="str">
        <f>VLOOKUP(E2300,MTeams!$A:$B,2,FALSE)</f>
        <v>Louisville</v>
      </c>
    </row>
    <row r="2301" spans="1:16" x14ac:dyDescent="0.3">
      <c r="A2301" t="s">
        <v>2313</v>
      </c>
      <c r="B2301">
        <v>0.73911571966147505</v>
      </c>
      <c r="C2301">
        <v>2017</v>
      </c>
      <c r="D2301">
        <v>1112</v>
      </c>
      <c r="E2301">
        <v>1266</v>
      </c>
      <c r="F2301">
        <v>2</v>
      </c>
      <c r="G2301">
        <v>10</v>
      </c>
      <c r="H2301">
        <v>0.88235294117647001</v>
      </c>
      <c r="I2301">
        <v>10.823529411764699</v>
      </c>
      <c r="J2301">
        <v>0.61290322580645096</v>
      </c>
      <c r="K2301">
        <v>7.5161290322580596</v>
      </c>
      <c r="L2301">
        <v>-8</v>
      </c>
      <c r="M2301">
        <v>0.26944971537001799</v>
      </c>
      <c r="N2301">
        <v>3.3074003795066398</v>
      </c>
      <c r="O2301" s="5" t="str">
        <f>VLOOKUP(D2301,MTeams!$A:$B,2,FALSE)</f>
        <v>Arizona</v>
      </c>
      <c r="P2301" s="5" t="str">
        <f>VLOOKUP(E2301,MTeams!$A:$B,2,FALSE)</f>
        <v>Marquette</v>
      </c>
    </row>
    <row r="2302" spans="1:16" x14ac:dyDescent="0.3">
      <c r="A2302" t="s">
        <v>2314</v>
      </c>
      <c r="B2302">
        <v>0.72109352538717697</v>
      </c>
      <c r="C2302">
        <v>2017</v>
      </c>
      <c r="D2302">
        <v>1112</v>
      </c>
      <c r="E2302">
        <v>1268</v>
      </c>
      <c r="F2302">
        <v>2</v>
      </c>
      <c r="G2302">
        <v>6</v>
      </c>
      <c r="H2302">
        <v>0.88235294117647001</v>
      </c>
      <c r="I2302">
        <v>10.823529411764699</v>
      </c>
      <c r="J2302">
        <v>0.74193548387096697</v>
      </c>
      <c r="K2302">
        <v>5</v>
      </c>
      <c r="L2302">
        <v>-4</v>
      </c>
      <c r="M2302">
        <v>0.14041745730550201</v>
      </c>
      <c r="N2302">
        <v>5.8235294117647003</v>
      </c>
      <c r="O2302" s="5" t="str">
        <f>VLOOKUP(D2302,MTeams!$A:$B,2,FALSE)</f>
        <v>Arizona</v>
      </c>
      <c r="P2302" s="5" t="str">
        <f>VLOOKUP(E2302,MTeams!$A:$B,2,FALSE)</f>
        <v>Maryland</v>
      </c>
    </row>
    <row r="2303" spans="1:16" x14ac:dyDescent="0.3">
      <c r="A2303" t="s">
        <v>2315</v>
      </c>
      <c r="B2303">
        <v>0.736507989142967</v>
      </c>
      <c r="C2303">
        <v>2017</v>
      </c>
      <c r="D2303">
        <v>1112</v>
      </c>
      <c r="E2303">
        <v>1274</v>
      </c>
      <c r="F2303">
        <v>2</v>
      </c>
      <c r="G2303">
        <v>8</v>
      </c>
      <c r="H2303">
        <v>0.88235294117647001</v>
      </c>
      <c r="I2303">
        <v>10.823529411764699</v>
      </c>
      <c r="J2303">
        <v>0.65625</v>
      </c>
      <c r="K2303">
        <v>5.6875</v>
      </c>
      <c r="L2303">
        <v>-6</v>
      </c>
      <c r="M2303">
        <v>0.22610294117647001</v>
      </c>
      <c r="N2303">
        <v>5.1360294117647003</v>
      </c>
      <c r="O2303" s="5" t="str">
        <f>VLOOKUP(D2303,MTeams!$A:$B,2,FALSE)</f>
        <v>Arizona</v>
      </c>
      <c r="P2303" s="5" t="str">
        <f>VLOOKUP(E2303,MTeams!$A:$B,2,FALSE)</f>
        <v>Miami FL</v>
      </c>
    </row>
    <row r="2304" spans="1:16" x14ac:dyDescent="0.3">
      <c r="A2304" t="s">
        <v>2316</v>
      </c>
      <c r="B2304">
        <v>0.63695520680265305</v>
      </c>
      <c r="C2304">
        <v>2017</v>
      </c>
      <c r="D2304">
        <v>1112</v>
      </c>
      <c r="E2304">
        <v>1276</v>
      </c>
      <c r="F2304">
        <v>2</v>
      </c>
      <c r="G2304">
        <v>7</v>
      </c>
      <c r="H2304">
        <v>0.88235294117647001</v>
      </c>
      <c r="I2304">
        <v>10.823529411764699</v>
      </c>
      <c r="J2304">
        <v>0.68571428571428505</v>
      </c>
      <c r="K2304">
        <v>9.2571428571428491</v>
      </c>
      <c r="L2304">
        <v>-5</v>
      </c>
      <c r="M2304">
        <v>0.19663865546218401</v>
      </c>
      <c r="N2304">
        <v>1.5663865546218401</v>
      </c>
      <c r="O2304" s="5" t="str">
        <f>VLOOKUP(D2304,MTeams!$A:$B,2,FALSE)</f>
        <v>Arizona</v>
      </c>
      <c r="P2304" s="5" t="str">
        <f>VLOOKUP(E2304,MTeams!$A:$B,2,FALSE)</f>
        <v>Michigan</v>
      </c>
    </row>
    <row r="2305" spans="1:16" x14ac:dyDescent="0.3">
      <c r="A2305" t="s">
        <v>2317</v>
      </c>
      <c r="B2305">
        <v>0.78528261449009495</v>
      </c>
      <c r="C2305">
        <v>2017</v>
      </c>
      <c r="D2305">
        <v>1112</v>
      </c>
      <c r="E2305">
        <v>1277</v>
      </c>
      <c r="F2305">
        <v>2</v>
      </c>
      <c r="G2305">
        <v>9</v>
      </c>
      <c r="H2305">
        <v>0.88235294117647001</v>
      </c>
      <c r="I2305">
        <v>10.823529411764699</v>
      </c>
      <c r="J2305">
        <v>0.57575757575757502</v>
      </c>
      <c r="K2305">
        <v>3.3636363636363602</v>
      </c>
      <c r="L2305">
        <v>-7</v>
      </c>
      <c r="M2305">
        <v>0.30659536541889398</v>
      </c>
      <c r="N2305">
        <v>7.4598930481283396</v>
      </c>
      <c r="O2305" s="5" t="str">
        <f>VLOOKUP(D2305,MTeams!$A:$B,2,FALSE)</f>
        <v>Arizona</v>
      </c>
      <c r="P2305" s="5" t="str">
        <f>VLOOKUP(E2305,MTeams!$A:$B,2,FALSE)</f>
        <v>Michigan St</v>
      </c>
    </row>
    <row r="2306" spans="1:16" x14ac:dyDescent="0.3">
      <c r="A2306" t="s">
        <v>2318</v>
      </c>
      <c r="B2306">
        <v>0.66295334003695605</v>
      </c>
      <c r="C2306">
        <v>2017</v>
      </c>
      <c r="D2306">
        <v>1112</v>
      </c>
      <c r="E2306">
        <v>1278</v>
      </c>
      <c r="F2306">
        <v>2</v>
      </c>
      <c r="G2306">
        <v>5</v>
      </c>
      <c r="H2306">
        <v>0.88235294117647001</v>
      </c>
      <c r="I2306">
        <v>10.823529411764699</v>
      </c>
      <c r="J2306">
        <v>0.72727272727272696</v>
      </c>
      <c r="K2306">
        <v>6.1818181818181799</v>
      </c>
      <c r="L2306">
        <v>-3</v>
      </c>
      <c r="M2306">
        <v>0.15508021390374299</v>
      </c>
      <c r="N2306">
        <v>4.6417112299465204</v>
      </c>
      <c r="O2306" s="5" t="str">
        <f>VLOOKUP(D2306,MTeams!$A:$B,2,FALSE)</f>
        <v>Arizona</v>
      </c>
      <c r="P2306" s="5" t="str">
        <f>VLOOKUP(E2306,MTeams!$A:$B,2,FALSE)</f>
        <v>Minnesota</v>
      </c>
    </row>
    <row r="2307" spans="1:16" x14ac:dyDescent="0.3">
      <c r="A2307" t="s">
        <v>2319</v>
      </c>
      <c r="B2307">
        <v>0.92879311629188999</v>
      </c>
      <c r="C2307">
        <v>2017</v>
      </c>
      <c r="D2307">
        <v>1112</v>
      </c>
      <c r="E2307">
        <v>1291</v>
      </c>
      <c r="F2307">
        <v>2</v>
      </c>
      <c r="G2307">
        <v>16</v>
      </c>
      <c r="H2307">
        <v>0.88235294117647001</v>
      </c>
      <c r="I2307">
        <v>10.823529411764699</v>
      </c>
      <c r="J2307">
        <v>0.55882352941176405</v>
      </c>
      <c r="K2307">
        <v>-0.26470588235294101</v>
      </c>
      <c r="L2307">
        <v>-14</v>
      </c>
      <c r="M2307">
        <v>0.32352941176470501</v>
      </c>
      <c r="N2307">
        <v>11.088235294117601</v>
      </c>
      <c r="O2307" s="5" t="str">
        <f>VLOOKUP(D2307,MTeams!$A:$B,2,FALSE)</f>
        <v>Arizona</v>
      </c>
      <c r="P2307" s="5" t="str">
        <f>VLOOKUP(E2307,MTeams!$A:$B,2,FALSE)</f>
        <v>Mt St Mary's</v>
      </c>
    </row>
    <row r="2308" spans="1:16" x14ac:dyDescent="0.3">
      <c r="A2308" t="s">
        <v>2320</v>
      </c>
      <c r="B2308">
        <v>0.78479504740356998</v>
      </c>
      <c r="C2308">
        <v>2017</v>
      </c>
      <c r="D2308">
        <v>1112</v>
      </c>
      <c r="E2308">
        <v>1292</v>
      </c>
      <c r="F2308">
        <v>2</v>
      </c>
      <c r="G2308">
        <v>12</v>
      </c>
      <c r="H2308">
        <v>0.88235294117647001</v>
      </c>
      <c r="I2308">
        <v>10.823529411764699</v>
      </c>
      <c r="J2308">
        <v>0.87878787878787801</v>
      </c>
      <c r="K2308">
        <v>10.909090909090899</v>
      </c>
      <c r="L2308">
        <v>-10</v>
      </c>
      <c r="M2308">
        <v>3.5650623885917698E-3</v>
      </c>
      <c r="N2308">
        <v>-8.5561497326201705E-2</v>
      </c>
      <c r="O2308" s="5" t="str">
        <f>VLOOKUP(D2308,MTeams!$A:$B,2,FALSE)</f>
        <v>Arizona</v>
      </c>
      <c r="P2308" s="5" t="str">
        <f>VLOOKUP(E2308,MTeams!$A:$B,2,FALSE)</f>
        <v>MTSU</v>
      </c>
    </row>
    <row r="2309" spans="1:16" x14ac:dyDescent="0.3">
      <c r="A2309" t="s">
        <v>2321</v>
      </c>
      <c r="B2309">
        <v>0.90559154730192604</v>
      </c>
      <c r="C2309">
        <v>2017</v>
      </c>
      <c r="D2309">
        <v>1112</v>
      </c>
      <c r="E2309">
        <v>1297</v>
      </c>
      <c r="F2309">
        <v>2</v>
      </c>
      <c r="G2309">
        <v>15</v>
      </c>
      <c r="H2309">
        <v>0.88235294117647001</v>
      </c>
      <c r="I2309">
        <v>10.823529411764699</v>
      </c>
      <c r="J2309">
        <v>0.6875</v>
      </c>
      <c r="K2309">
        <v>3.03125</v>
      </c>
      <c r="L2309">
        <v>-13</v>
      </c>
      <c r="M2309">
        <v>0.19485294117647001</v>
      </c>
      <c r="N2309">
        <v>7.7922794117647003</v>
      </c>
      <c r="O2309" s="5" t="str">
        <f>VLOOKUP(D2309,MTeams!$A:$B,2,FALSE)</f>
        <v>Arizona</v>
      </c>
      <c r="P2309" s="5" t="str">
        <f>VLOOKUP(E2309,MTeams!$A:$B,2,FALSE)</f>
        <v>N Kentucky</v>
      </c>
    </row>
    <row r="2310" spans="1:16" x14ac:dyDescent="0.3">
      <c r="A2310" t="s">
        <v>2322</v>
      </c>
      <c r="B2310">
        <v>0.85586821484376496</v>
      </c>
      <c r="C2310">
        <v>2017</v>
      </c>
      <c r="D2310">
        <v>1112</v>
      </c>
      <c r="E2310">
        <v>1300</v>
      </c>
      <c r="F2310">
        <v>2</v>
      </c>
      <c r="G2310">
        <v>16</v>
      </c>
      <c r="H2310">
        <v>0.88235294117647001</v>
      </c>
      <c r="I2310">
        <v>10.823529411764699</v>
      </c>
      <c r="J2310">
        <v>0.73333333333333295</v>
      </c>
      <c r="K2310">
        <v>9.43333333333333</v>
      </c>
      <c r="L2310">
        <v>-14</v>
      </c>
      <c r="M2310">
        <v>0.149019607843137</v>
      </c>
      <c r="N2310">
        <v>1.3901960784313701</v>
      </c>
      <c r="O2310" s="5" t="str">
        <f>VLOOKUP(D2310,MTeams!$A:$B,2,FALSE)</f>
        <v>Arizona</v>
      </c>
      <c r="P2310" s="5" t="str">
        <f>VLOOKUP(E2310,MTeams!$A:$B,2,FALSE)</f>
        <v>NC Central</v>
      </c>
    </row>
    <row r="2311" spans="1:16" x14ac:dyDescent="0.3">
      <c r="A2311" t="s">
        <v>2323</v>
      </c>
      <c r="B2311">
        <v>0.80512767228381199</v>
      </c>
      <c r="C2311">
        <v>2017</v>
      </c>
      <c r="D2311">
        <v>1112</v>
      </c>
      <c r="E2311">
        <v>1305</v>
      </c>
      <c r="F2311">
        <v>2</v>
      </c>
      <c r="G2311">
        <v>12</v>
      </c>
      <c r="H2311">
        <v>0.88235294117647001</v>
      </c>
      <c r="I2311">
        <v>10.823529411764699</v>
      </c>
      <c r="J2311">
        <v>0.82352941176470495</v>
      </c>
      <c r="K2311">
        <v>9.0294117647058805</v>
      </c>
      <c r="L2311">
        <v>-10</v>
      </c>
      <c r="M2311">
        <v>5.8823529411764698E-2</v>
      </c>
      <c r="N2311">
        <v>1.79411764705882</v>
      </c>
      <c r="O2311" s="5" t="str">
        <f>VLOOKUP(D2311,MTeams!$A:$B,2,FALSE)</f>
        <v>Arizona</v>
      </c>
      <c r="P2311" s="5" t="str">
        <f>VLOOKUP(E2311,MTeams!$A:$B,2,FALSE)</f>
        <v>Nevada</v>
      </c>
    </row>
    <row r="2312" spans="1:16" x14ac:dyDescent="0.3">
      <c r="A2312" t="s">
        <v>2324</v>
      </c>
      <c r="B2312">
        <v>0.83989373881376705</v>
      </c>
      <c r="C2312">
        <v>2017</v>
      </c>
      <c r="D2312">
        <v>1112</v>
      </c>
      <c r="E2312">
        <v>1308</v>
      </c>
      <c r="F2312">
        <v>2</v>
      </c>
      <c r="G2312">
        <v>14</v>
      </c>
      <c r="H2312">
        <v>0.88235294117647001</v>
      </c>
      <c r="I2312">
        <v>10.823529411764699</v>
      </c>
      <c r="J2312">
        <v>0.83333333333333304</v>
      </c>
      <c r="K2312">
        <v>9.36666666666666</v>
      </c>
      <c r="L2312">
        <v>-12</v>
      </c>
      <c r="M2312">
        <v>4.9019607843137102E-2</v>
      </c>
      <c r="N2312">
        <v>1.45686274509803</v>
      </c>
      <c r="O2312" s="5" t="str">
        <f>VLOOKUP(D2312,MTeams!$A:$B,2,FALSE)</f>
        <v>Arizona</v>
      </c>
      <c r="P2312" s="5" t="str">
        <f>VLOOKUP(E2312,MTeams!$A:$B,2,FALSE)</f>
        <v>New Mexico St</v>
      </c>
    </row>
    <row r="2313" spans="1:16" x14ac:dyDescent="0.3">
      <c r="A2313" t="s">
        <v>2325</v>
      </c>
      <c r="B2313">
        <v>0.92168893284518905</v>
      </c>
      <c r="C2313">
        <v>2017</v>
      </c>
      <c r="D2313">
        <v>1112</v>
      </c>
      <c r="E2313">
        <v>1309</v>
      </c>
      <c r="F2313">
        <v>2</v>
      </c>
      <c r="G2313">
        <v>16</v>
      </c>
      <c r="H2313">
        <v>0.88235294117647001</v>
      </c>
      <c r="I2313">
        <v>10.823529411764699</v>
      </c>
      <c r="J2313">
        <v>0.60714285714285698</v>
      </c>
      <c r="K2313">
        <v>1.3214285714285701</v>
      </c>
      <c r="L2313">
        <v>-14</v>
      </c>
      <c r="M2313">
        <v>0.27521008403361302</v>
      </c>
      <c r="N2313">
        <v>9.50210084033613</v>
      </c>
      <c r="O2313" s="5" t="str">
        <f>VLOOKUP(D2313,MTeams!$A:$B,2,FALSE)</f>
        <v>Arizona</v>
      </c>
      <c r="P2313" s="5" t="str">
        <f>VLOOKUP(E2313,MTeams!$A:$B,2,FALSE)</f>
        <v>New Orleans</v>
      </c>
    </row>
    <row r="2314" spans="1:16" x14ac:dyDescent="0.3">
      <c r="A2314" t="s">
        <v>2326</v>
      </c>
      <c r="B2314">
        <v>0.37160022045226698</v>
      </c>
      <c r="C2314">
        <v>2017</v>
      </c>
      <c r="D2314">
        <v>1112</v>
      </c>
      <c r="E2314">
        <v>1314</v>
      </c>
      <c r="F2314">
        <v>2</v>
      </c>
      <c r="G2314">
        <v>1</v>
      </c>
      <c r="H2314">
        <v>0.88235294117647001</v>
      </c>
      <c r="I2314">
        <v>10.823529411764699</v>
      </c>
      <c r="J2314">
        <v>0.78787878787878696</v>
      </c>
      <c r="K2314">
        <v>13.424242424242401</v>
      </c>
      <c r="L2314">
        <v>1</v>
      </c>
      <c r="M2314">
        <v>9.4474153297682703E-2</v>
      </c>
      <c r="N2314">
        <v>-2.6007130124777098</v>
      </c>
      <c r="O2314" s="5" t="str">
        <f>VLOOKUP(D2314,MTeams!$A:$B,2,FALSE)</f>
        <v>Arizona</v>
      </c>
      <c r="P2314" s="5" t="str">
        <f>VLOOKUP(E2314,MTeams!$A:$B,2,FALSE)</f>
        <v>North Carolina</v>
      </c>
    </row>
    <row r="2315" spans="1:16" x14ac:dyDescent="0.3">
      <c r="A2315" t="s">
        <v>2327</v>
      </c>
      <c r="B2315">
        <v>0.89156636056192295</v>
      </c>
      <c r="C2315">
        <v>2017</v>
      </c>
      <c r="D2315">
        <v>1112</v>
      </c>
      <c r="E2315">
        <v>1315</v>
      </c>
      <c r="F2315">
        <v>2</v>
      </c>
      <c r="G2315">
        <v>15</v>
      </c>
      <c r="H2315">
        <v>0.88235294117647001</v>
      </c>
      <c r="I2315">
        <v>10.823529411764699</v>
      </c>
      <c r="J2315">
        <v>0.67857142857142805</v>
      </c>
      <c r="K2315">
        <v>4.3928571428571397</v>
      </c>
      <c r="L2315">
        <v>-13</v>
      </c>
      <c r="M2315">
        <v>0.20378151260504099</v>
      </c>
      <c r="N2315">
        <v>6.4306722689075597</v>
      </c>
      <c r="O2315" s="5" t="str">
        <f>VLOOKUP(D2315,MTeams!$A:$B,2,FALSE)</f>
        <v>Arizona</v>
      </c>
      <c r="P2315" s="5" t="str">
        <f>VLOOKUP(E2315,MTeams!$A:$B,2,FALSE)</f>
        <v>North Dakota</v>
      </c>
    </row>
    <row r="2316" spans="1:16" x14ac:dyDescent="0.3">
      <c r="A2316" t="s">
        <v>2328</v>
      </c>
      <c r="B2316">
        <v>0.73467175643812099</v>
      </c>
      <c r="C2316">
        <v>2017</v>
      </c>
      <c r="D2316">
        <v>1112</v>
      </c>
      <c r="E2316">
        <v>1321</v>
      </c>
      <c r="F2316">
        <v>2</v>
      </c>
      <c r="G2316">
        <v>8</v>
      </c>
      <c r="H2316">
        <v>0.88235294117647001</v>
      </c>
      <c r="I2316">
        <v>10.823529411764699</v>
      </c>
      <c r="J2316">
        <v>0.67647058823529405</v>
      </c>
      <c r="K2316">
        <v>6.0294117647058796</v>
      </c>
      <c r="L2316">
        <v>-6</v>
      </c>
      <c r="M2316">
        <v>0.20588235294117599</v>
      </c>
      <c r="N2316">
        <v>4.7941176470588198</v>
      </c>
      <c r="O2316" s="5" t="str">
        <f>VLOOKUP(D2316,MTeams!$A:$B,2,FALSE)</f>
        <v>Arizona</v>
      </c>
      <c r="P2316" s="5" t="str">
        <f>VLOOKUP(E2316,MTeams!$A:$B,2,FALSE)</f>
        <v>Northwestern</v>
      </c>
    </row>
    <row r="2317" spans="1:16" x14ac:dyDescent="0.3">
      <c r="A2317" t="s">
        <v>2329</v>
      </c>
      <c r="B2317">
        <v>0.60196075734583399</v>
      </c>
      <c r="C2317">
        <v>2017</v>
      </c>
      <c r="D2317">
        <v>1112</v>
      </c>
      <c r="E2317">
        <v>1323</v>
      </c>
      <c r="F2317">
        <v>2</v>
      </c>
      <c r="G2317">
        <v>5</v>
      </c>
      <c r="H2317">
        <v>0.88235294117647001</v>
      </c>
      <c r="I2317">
        <v>10.823529411764699</v>
      </c>
      <c r="J2317">
        <v>0.73529411764705799</v>
      </c>
      <c r="K2317">
        <v>8.7941176470588207</v>
      </c>
      <c r="L2317">
        <v>-3</v>
      </c>
      <c r="M2317">
        <v>0.14705882352941099</v>
      </c>
      <c r="N2317">
        <v>2.02941176470588</v>
      </c>
      <c r="O2317" s="5" t="str">
        <f>VLOOKUP(D2317,MTeams!$A:$B,2,FALSE)</f>
        <v>Arizona</v>
      </c>
      <c r="P2317" s="5" t="str">
        <f>VLOOKUP(E2317,MTeams!$A:$B,2,FALSE)</f>
        <v>Notre Dame</v>
      </c>
    </row>
    <row r="2318" spans="1:16" x14ac:dyDescent="0.3">
      <c r="A2318" t="s">
        <v>2330</v>
      </c>
      <c r="B2318">
        <v>0.74492913167350505</v>
      </c>
      <c r="C2318">
        <v>2017</v>
      </c>
      <c r="D2318">
        <v>1112</v>
      </c>
      <c r="E2318">
        <v>1329</v>
      </c>
      <c r="F2318">
        <v>2</v>
      </c>
      <c r="G2318">
        <v>10</v>
      </c>
      <c r="H2318">
        <v>0.88235294117647001</v>
      </c>
      <c r="I2318">
        <v>10.823529411764699</v>
      </c>
      <c r="J2318">
        <v>0.61290322580645096</v>
      </c>
      <c r="K2318">
        <v>7.2258064516129004</v>
      </c>
      <c r="L2318">
        <v>-8</v>
      </c>
      <c r="M2318">
        <v>0.26944971537001799</v>
      </c>
      <c r="N2318">
        <v>3.5977229601517999</v>
      </c>
      <c r="O2318" s="5" t="str">
        <f>VLOOKUP(D2318,MTeams!$A:$B,2,FALSE)</f>
        <v>Arizona</v>
      </c>
      <c r="P2318" s="5" t="str">
        <f>VLOOKUP(E2318,MTeams!$A:$B,2,FALSE)</f>
        <v>Oklahoma St</v>
      </c>
    </row>
    <row r="2319" spans="1:16" x14ac:dyDescent="0.3">
      <c r="A2319" t="s">
        <v>2331</v>
      </c>
      <c r="B2319">
        <v>0.45696569622979999</v>
      </c>
      <c r="C2319">
        <v>2017</v>
      </c>
      <c r="D2319">
        <v>1112</v>
      </c>
      <c r="E2319">
        <v>1332</v>
      </c>
      <c r="F2319">
        <v>2</v>
      </c>
      <c r="G2319">
        <v>3</v>
      </c>
      <c r="H2319">
        <v>0.88235294117647001</v>
      </c>
      <c r="I2319">
        <v>10.823529411764699</v>
      </c>
      <c r="J2319">
        <v>0.84848484848484795</v>
      </c>
      <c r="K2319">
        <v>13.303030303030299</v>
      </c>
      <c r="L2319">
        <v>-1</v>
      </c>
      <c r="M2319">
        <v>3.3868092691621998E-2</v>
      </c>
      <c r="N2319">
        <v>-2.47950089126559</v>
      </c>
      <c r="O2319" s="5" t="str">
        <f>VLOOKUP(D2319,MTeams!$A:$B,2,FALSE)</f>
        <v>Arizona</v>
      </c>
      <c r="P2319" s="5" t="str">
        <f>VLOOKUP(E2319,MTeams!$A:$B,2,FALSE)</f>
        <v>Oregon</v>
      </c>
    </row>
    <row r="2320" spans="1:16" x14ac:dyDescent="0.3">
      <c r="A2320" t="s">
        <v>2332</v>
      </c>
      <c r="B2320">
        <v>0.80138237681347801</v>
      </c>
      <c r="C2320">
        <v>2017</v>
      </c>
      <c r="D2320">
        <v>1112</v>
      </c>
      <c r="E2320">
        <v>1343</v>
      </c>
      <c r="F2320">
        <v>2</v>
      </c>
      <c r="G2320">
        <v>12</v>
      </c>
      <c r="H2320">
        <v>0.88235294117647001</v>
      </c>
      <c r="I2320">
        <v>10.823529411764699</v>
      </c>
      <c r="J2320">
        <v>0.78571428571428503</v>
      </c>
      <c r="K2320">
        <v>8.7857142857142794</v>
      </c>
      <c r="L2320">
        <v>-10</v>
      </c>
      <c r="M2320">
        <v>9.6638655462184794E-2</v>
      </c>
      <c r="N2320">
        <v>2.03781512605042</v>
      </c>
      <c r="O2320" s="5" t="str">
        <f>VLOOKUP(D2320,MTeams!$A:$B,2,FALSE)</f>
        <v>Arizona</v>
      </c>
      <c r="P2320" s="5" t="str">
        <f>VLOOKUP(E2320,MTeams!$A:$B,2,FALSE)</f>
        <v>Princeton</v>
      </c>
    </row>
    <row r="2321" spans="1:16" x14ac:dyDescent="0.3">
      <c r="A2321" t="s">
        <v>2333</v>
      </c>
      <c r="B2321">
        <v>0.83129757448769004</v>
      </c>
      <c r="C2321">
        <v>2017</v>
      </c>
      <c r="D2321">
        <v>1112</v>
      </c>
      <c r="E2321">
        <v>1344</v>
      </c>
      <c r="F2321">
        <v>2</v>
      </c>
      <c r="G2321">
        <v>11</v>
      </c>
      <c r="H2321">
        <v>0.88235294117647001</v>
      </c>
      <c r="I2321">
        <v>10.823529411764699</v>
      </c>
      <c r="J2321">
        <v>0.625</v>
      </c>
      <c r="K2321">
        <v>3.625</v>
      </c>
      <c r="L2321">
        <v>-9</v>
      </c>
      <c r="M2321">
        <v>0.25735294117647001</v>
      </c>
      <c r="N2321">
        <v>7.1985294117647003</v>
      </c>
      <c r="O2321" s="5" t="str">
        <f>VLOOKUP(D2321,MTeams!$A:$B,2,FALSE)</f>
        <v>Arizona</v>
      </c>
      <c r="P2321" s="5" t="str">
        <f>VLOOKUP(E2321,MTeams!$A:$B,2,FALSE)</f>
        <v>Providence</v>
      </c>
    </row>
    <row r="2322" spans="1:16" x14ac:dyDescent="0.3">
      <c r="A2322" t="s">
        <v>2334</v>
      </c>
      <c r="B2322">
        <v>0.47649879516285598</v>
      </c>
      <c r="C2322">
        <v>2017</v>
      </c>
      <c r="D2322">
        <v>1112</v>
      </c>
      <c r="E2322">
        <v>1345</v>
      </c>
      <c r="F2322">
        <v>2</v>
      </c>
      <c r="G2322">
        <v>4</v>
      </c>
      <c r="H2322">
        <v>0.88235294117647001</v>
      </c>
      <c r="I2322">
        <v>10.823529411764699</v>
      </c>
      <c r="J2322">
        <v>0.78125</v>
      </c>
      <c r="K2322">
        <v>12.96875</v>
      </c>
      <c r="L2322">
        <v>-2</v>
      </c>
      <c r="M2322">
        <v>0.10110294117646999</v>
      </c>
      <c r="N2322">
        <v>-2.1452205882352899</v>
      </c>
      <c r="O2322" s="5" t="str">
        <f>VLOOKUP(D2322,MTeams!$A:$B,2,FALSE)</f>
        <v>Arizona</v>
      </c>
      <c r="P2322" s="5" t="str">
        <f>VLOOKUP(E2322,MTeams!$A:$B,2,FALSE)</f>
        <v>Purdue</v>
      </c>
    </row>
    <row r="2323" spans="1:16" x14ac:dyDescent="0.3">
      <c r="A2323" t="s">
        <v>2335</v>
      </c>
      <c r="B2323">
        <v>0.77200960866946999</v>
      </c>
      <c r="C2323">
        <v>2017</v>
      </c>
      <c r="D2323">
        <v>1112</v>
      </c>
      <c r="E2323">
        <v>1348</v>
      </c>
      <c r="F2323">
        <v>2</v>
      </c>
      <c r="G2323">
        <v>11</v>
      </c>
      <c r="H2323">
        <v>0.88235294117647001</v>
      </c>
      <c r="I2323">
        <v>10.823529411764699</v>
      </c>
      <c r="J2323">
        <v>0.72727272727272696</v>
      </c>
      <c r="K2323">
        <v>8.4848484848484809</v>
      </c>
      <c r="L2323">
        <v>-9</v>
      </c>
      <c r="M2323">
        <v>0.15508021390374299</v>
      </c>
      <c r="N2323">
        <v>2.3386809269162199</v>
      </c>
      <c r="O2323" s="5" t="str">
        <f>VLOOKUP(D2323,MTeams!$A:$B,2,FALSE)</f>
        <v>Arizona</v>
      </c>
      <c r="P2323" s="5" t="str">
        <f>VLOOKUP(E2323,MTeams!$A:$B,2,FALSE)</f>
        <v>Rhode Island</v>
      </c>
    </row>
    <row r="2324" spans="1:16" x14ac:dyDescent="0.3">
      <c r="A2324" t="s">
        <v>2336</v>
      </c>
      <c r="B2324">
        <v>0.92921859872861501</v>
      </c>
      <c r="C2324">
        <v>2017</v>
      </c>
      <c r="D2324">
        <v>1112</v>
      </c>
      <c r="E2324">
        <v>1355</v>
      </c>
      <c r="F2324">
        <v>2</v>
      </c>
      <c r="G2324">
        <v>16</v>
      </c>
      <c r="H2324">
        <v>0.88235294117647001</v>
      </c>
      <c r="I2324">
        <v>10.823529411764699</v>
      </c>
      <c r="J2324">
        <v>0.5</v>
      </c>
      <c r="K2324">
        <v>-1.0625</v>
      </c>
      <c r="L2324">
        <v>-14</v>
      </c>
      <c r="M2324">
        <v>0.38235294117647001</v>
      </c>
      <c r="N2324">
        <v>11.886029411764699</v>
      </c>
      <c r="O2324" s="5" t="str">
        <f>VLOOKUP(D2324,MTeams!$A:$B,2,FALSE)</f>
        <v>Arizona</v>
      </c>
      <c r="P2324" s="5" t="str">
        <f>VLOOKUP(E2324,MTeams!$A:$B,2,FALSE)</f>
        <v>S Dakota St</v>
      </c>
    </row>
    <row r="2325" spans="1:16" x14ac:dyDescent="0.3">
      <c r="A2325" t="s">
        <v>2337</v>
      </c>
      <c r="B2325">
        <v>0.806374161549261</v>
      </c>
      <c r="C2325">
        <v>2017</v>
      </c>
      <c r="D2325">
        <v>1112</v>
      </c>
      <c r="E2325">
        <v>1371</v>
      </c>
      <c r="F2325">
        <v>2</v>
      </c>
      <c r="G2325">
        <v>9</v>
      </c>
      <c r="H2325">
        <v>0.88235294117647001</v>
      </c>
      <c r="I2325">
        <v>10.823529411764699</v>
      </c>
      <c r="J2325">
        <v>0.65625</v>
      </c>
      <c r="K2325">
        <v>3.1249999999999898</v>
      </c>
      <c r="L2325">
        <v>-7</v>
      </c>
      <c r="M2325">
        <v>0.22610294117647001</v>
      </c>
      <c r="N2325">
        <v>7.6985294117647003</v>
      </c>
      <c r="O2325" s="5" t="str">
        <f>VLOOKUP(D2325,MTeams!$A:$B,2,FALSE)</f>
        <v>Arizona</v>
      </c>
      <c r="P2325" s="5" t="str">
        <f>VLOOKUP(E2325,MTeams!$A:$B,2,FALSE)</f>
        <v>Seton Hall</v>
      </c>
    </row>
    <row r="2326" spans="1:16" x14ac:dyDescent="0.3">
      <c r="A2326" t="s">
        <v>2338</v>
      </c>
      <c r="B2326">
        <v>0.52919891264474295</v>
      </c>
      <c r="C2326">
        <v>2017</v>
      </c>
      <c r="D2326">
        <v>1112</v>
      </c>
      <c r="E2326">
        <v>1374</v>
      </c>
      <c r="F2326">
        <v>2</v>
      </c>
      <c r="G2326">
        <v>6</v>
      </c>
      <c r="H2326">
        <v>0.88235294117647001</v>
      </c>
      <c r="I2326">
        <v>10.823529411764699</v>
      </c>
      <c r="J2326">
        <v>0.88235294117647001</v>
      </c>
      <c r="K2326">
        <v>14.705882352941099</v>
      </c>
      <c r="L2326">
        <v>-4</v>
      </c>
      <c r="M2326">
        <v>0</v>
      </c>
      <c r="N2326">
        <v>-3.8823529411764599</v>
      </c>
      <c r="O2326" s="5" t="str">
        <f>VLOOKUP(D2326,MTeams!$A:$B,2,FALSE)</f>
        <v>Arizona</v>
      </c>
      <c r="P2326" s="5" t="str">
        <f>VLOOKUP(E2326,MTeams!$A:$B,2,FALSE)</f>
        <v>SMU</v>
      </c>
    </row>
    <row r="2327" spans="1:16" x14ac:dyDescent="0.3">
      <c r="A2327" t="s">
        <v>2339</v>
      </c>
      <c r="B2327">
        <v>0.68873934776059897</v>
      </c>
      <c r="C2327">
        <v>2017</v>
      </c>
      <c r="D2327">
        <v>1112</v>
      </c>
      <c r="E2327">
        <v>1376</v>
      </c>
      <c r="F2327">
        <v>2</v>
      </c>
      <c r="G2327">
        <v>7</v>
      </c>
      <c r="H2327">
        <v>0.88235294117647001</v>
      </c>
      <c r="I2327">
        <v>10.823529411764699</v>
      </c>
      <c r="J2327">
        <v>0.67741935483870896</v>
      </c>
      <c r="K2327">
        <v>6.9354838709677402</v>
      </c>
      <c r="L2327">
        <v>-5</v>
      </c>
      <c r="M2327">
        <v>0.20493358633775999</v>
      </c>
      <c r="N2327">
        <v>3.8880455407969601</v>
      </c>
      <c r="O2327" s="5" t="str">
        <f>VLOOKUP(D2327,MTeams!$A:$B,2,FALSE)</f>
        <v>Arizona</v>
      </c>
      <c r="P2327" s="5" t="str">
        <f>VLOOKUP(E2327,MTeams!$A:$B,2,FALSE)</f>
        <v>South Carolina</v>
      </c>
    </row>
    <row r="2328" spans="1:16" x14ac:dyDescent="0.3">
      <c r="A2328" t="s">
        <v>2340</v>
      </c>
      <c r="B2328">
        <v>0.538688304254206</v>
      </c>
      <c r="C2328">
        <v>2017</v>
      </c>
      <c r="D2328">
        <v>1112</v>
      </c>
      <c r="E2328">
        <v>1388</v>
      </c>
      <c r="F2328">
        <v>2</v>
      </c>
      <c r="G2328">
        <v>7</v>
      </c>
      <c r="H2328">
        <v>0.88235294117647001</v>
      </c>
      <c r="I2328">
        <v>10.823529411764699</v>
      </c>
      <c r="J2328">
        <v>0.875</v>
      </c>
      <c r="K2328">
        <v>15.5</v>
      </c>
      <c r="L2328">
        <v>-5</v>
      </c>
      <c r="M2328">
        <v>7.3529411764705604E-3</v>
      </c>
      <c r="N2328">
        <v>-4.6764705882352899</v>
      </c>
      <c r="O2328" s="5" t="str">
        <f>VLOOKUP(D2328,MTeams!$A:$B,2,FALSE)</f>
        <v>Arizona</v>
      </c>
      <c r="P2328" s="5" t="str">
        <f>VLOOKUP(E2328,MTeams!$A:$B,2,FALSE)</f>
        <v>St Mary's CA</v>
      </c>
    </row>
    <row r="2329" spans="1:16" x14ac:dyDescent="0.3">
      <c r="A2329" t="s">
        <v>2341</v>
      </c>
      <c r="B2329">
        <v>0.88794602330114503</v>
      </c>
      <c r="C2329">
        <v>2017</v>
      </c>
      <c r="D2329">
        <v>1112</v>
      </c>
      <c r="E2329">
        <v>1407</v>
      </c>
      <c r="F2329">
        <v>2</v>
      </c>
      <c r="G2329">
        <v>15</v>
      </c>
      <c r="H2329">
        <v>0.88235294117647001</v>
      </c>
      <c r="I2329">
        <v>10.823529411764699</v>
      </c>
      <c r="J2329">
        <v>0.58823529411764697</v>
      </c>
      <c r="K2329">
        <v>3.6176470588235201</v>
      </c>
      <c r="L2329">
        <v>-13</v>
      </c>
      <c r="M2329">
        <v>0.29411764705882298</v>
      </c>
      <c r="N2329">
        <v>7.2058823529411704</v>
      </c>
      <c r="O2329" s="5" t="str">
        <f>VLOOKUP(D2329,MTeams!$A:$B,2,FALSE)</f>
        <v>Arizona</v>
      </c>
      <c r="P2329" s="5" t="str">
        <f>VLOOKUP(E2329,MTeams!$A:$B,2,FALSE)</f>
        <v>Troy</v>
      </c>
    </row>
    <row r="2330" spans="1:16" x14ac:dyDescent="0.3">
      <c r="A2330" t="s">
        <v>2342</v>
      </c>
      <c r="B2330">
        <v>0.91860298699809595</v>
      </c>
      <c r="C2330">
        <v>2017</v>
      </c>
      <c r="D2330">
        <v>1112</v>
      </c>
      <c r="E2330">
        <v>1411</v>
      </c>
      <c r="F2330">
        <v>2</v>
      </c>
      <c r="G2330">
        <v>16</v>
      </c>
      <c r="H2330">
        <v>0.88235294117647001</v>
      </c>
      <c r="I2330">
        <v>10.823529411764699</v>
      </c>
      <c r="J2330">
        <v>0.67647058823529405</v>
      </c>
      <c r="K2330">
        <v>2.5882352941176401</v>
      </c>
      <c r="L2330">
        <v>-14</v>
      </c>
      <c r="M2330">
        <v>0.20588235294117599</v>
      </c>
      <c r="N2330">
        <v>8.2352941176470509</v>
      </c>
      <c r="O2330" s="5" t="str">
        <f>VLOOKUP(D2330,MTeams!$A:$B,2,FALSE)</f>
        <v>Arizona</v>
      </c>
      <c r="P2330" s="5" t="str">
        <f>VLOOKUP(E2330,MTeams!$A:$B,2,FALSE)</f>
        <v>TX Southern</v>
      </c>
    </row>
    <row r="2331" spans="1:16" x14ac:dyDescent="0.3">
      <c r="A2331" t="s">
        <v>2343</v>
      </c>
      <c r="B2331">
        <v>0.92922204301685096</v>
      </c>
      <c r="C2331">
        <v>2017</v>
      </c>
      <c r="D2331">
        <v>1112</v>
      </c>
      <c r="E2331">
        <v>1413</v>
      </c>
      <c r="F2331">
        <v>2</v>
      </c>
      <c r="G2331">
        <v>16</v>
      </c>
      <c r="H2331">
        <v>0.88235294117647001</v>
      </c>
      <c r="I2331">
        <v>10.823529411764699</v>
      </c>
      <c r="J2331">
        <v>0.625</v>
      </c>
      <c r="K2331">
        <v>0.5</v>
      </c>
      <c r="L2331">
        <v>-14</v>
      </c>
      <c r="M2331">
        <v>0.25735294117647001</v>
      </c>
      <c r="N2331">
        <v>10.323529411764699</v>
      </c>
      <c r="O2331" s="5" t="str">
        <f>VLOOKUP(D2331,MTeams!$A:$B,2,FALSE)</f>
        <v>Arizona</v>
      </c>
      <c r="P2331" s="5" t="str">
        <f>VLOOKUP(E2331,MTeams!$A:$B,2,FALSE)</f>
        <v>UC Davis</v>
      </c>
    </row>
    <row r="2332" spans="1:16" x14ac:dyDescent="0.3">
      <c r="A2332" t="s">
        <v>2344</v>
      </c>
      <c r="B2332">
        <v>0.42215966311640701</v>
      </c>
      <c r="C2332">
        <v>2017</v>
      </c>
      <c r="D2332">
        <v>1112</v>
      </c>
      <c r="E2332">
        <v>1417</v>
      </c>
      <c r="F2332">
        <v>2</v>
      </c>
      <c r="G2332">
        <v>3</v>
      </c>
      <c r="H2332">
        <v>0.88235294117647001</v>
      </c>
      <c r="I2332">
        <v>10.823529411764699</v>
      </c>
      <c r="J2332">
        <v>0.87878787878787801</v>
      </c>
      <c r="K2332">
        <v>15.030303030302999</v>
      </c>
      <c r="L2332">
        <v>-1</v>
      </c>
      <c r="M2332">
        <v>3.5650623885917698E-3</v>
      </c>
      <c r="N2332">
        <v>-4.2067736185383202</v>
      </c>
      <c r="O2332" s="5" t="str">
        <f>VLOOKUP(D2332,MTeams!$A:$B,2,FALSE)</f>
        <v>Arizona</v>
      </c>
      <c r="P2332" s="5" t="str">
        <f>VLOOKUP(E2332,MTeams!$A:$B,2,FALSE)</f>
        <v>UCLA</v>
      </c>
    </row>
    <row r="2333" spans="1:16" x14ac:dyDescent="0.3">
      <c r="A2333" t="s">
        <v>2345</v>
      </c>
      <c r="B2333">
        <v>0.80918977017375704</v>
      </c>
      <c r="C2333">
        <v>2017</v>
      </c>
      <c r="D2333">
        <v>1112</v>
      </c>
      <c r="E2333">
        <v>1423</v>
      </c>
      <c r="F2333">
        <v>2</v>
      </c>
      <c r="G2333">
        <v>12</v>
      </c>
      <c r="H2333">
        <v>0.88235294117647001</v>
      </c>
      <c r="I2333">
        <v>10.823529411764699</v>
      </c>
      <c r="J2333">
        <v>0.84375</v>
      </c>
      <c r="K2333">
        <v>9.03125</v>
      </c>
      <c r="L2333">
        <v>-10</v>
      </c>
      <c r="M2333">
        <v>3.86029411764705E-2</v>
      </c>
      <c r="N2333">
        <v>1.7922794117647001</v>
      </c>
      <c r="O2333" s="5" t="str">
        <f>VLOOKUP(D2333,MTeams!$A:$B,2,FALSE)</f>
        <v>Arizona</v>
      </c>
      <c r="P2333" s="5" t="str">
        <f>VLOOKUP(E2333,MTeams!$A:$B,2,FALSE)</f>
        <v>UNC Wilmington</v>
      </c>
    </row>
    <row r="2334" spans="1:16" x14ac:dyDescent="0.3">
      <c r="A2334" t="s">
        <v>2346</v>
      </c>
      <c r="B2334">
        <v>0.82206502253275204</v>
      </c>
      <c r="C2334">
        <v>2017</v>
      </c>
      <c r="D2334">
        <v>1112</v>
      </c>
      <c r="E2334">
        <v>1425</v>
      </c>
      <c r="F2334">
        <v>2</v>
      </c>
      <c r="G2334">
        <v>11</v>
      </c>
      <c r="H2334">
        <v>0.88235294117647001</v>
      </c>
      <c r="I2334">
        <v>10.823529411764699</v>
      </c>
      <c r="J2334">
        <v>0.72727272727272696</v>
      </c>
      <c r="K2334">
        <v>5.5151515151515103</v>
      </c>
      <c r="L2334">
        <v>-9</v>
      </c>
      <c r="M2334">
        <v>0.15508021390374299</v>
      </c>
      <c r="N2334">
        <v>5.30837789661319</v>
      </c>
      <c r="O2334" s="5" t="str">
        <f>VLOOKUP(D2334,MTeams!$A:$B,2,FALSE)</f>
        <v>Arizona</v>
      </c>
      <c r="P2334" s="5" t="str">
        <f>VLOOKUP(E2334,MTeams!$A:$B,2,FALSE)</f>
        <v>USC</v>
      </c>
    </row>
    <row r="2335" spans="1:16" x14ac:dyDescent="0.3">
      <c r="A2335" t="s">
        <v>2347</v>
      </c>
      <c r="B2335">
        <v>0.76147659010397994</v>
      </c>
      <c r="C2335">
        <v>2017</v>
      </c>
      <c r="D2335">
        <v>1112</v>
      </c>
      <c r="E2335">
        <v>1433</v>
      </c>
      <c r="F2335">
        <v>2</v>
      </c>
      <c r="G2335">
        <v>10</v>
      </c>
      <c r="H2335">
        <v>0.88235294117647001</v>
      </c>
      <c r="I2335">
        <v>10.823529411764699</v>
      </c>
      <c r="J2335">
        <v>0.76470588235294101</v>
      </c>
      <c r="K2335">
        <v>8.2647058823529402</v>
      </c>
      <c r="L2335">
        <v>-8</v>
      </c>
      <c r="M2335">
        <v>0.11764705882352899</v>
      </c>
      <c r="N2335">
        <v>2.5588235294117601</v>
      </c>
      <c r="O2335" s="5" t="str">
        <f>VLOOKUP(D2335,MTeams!$A:$B,2,FALSE)</f>
        <v>Arizona</v>
      </c>
      <c r="P2335" s="5" t="str">
        <f>VLOOKUP(E2335,MTeams!$A:$B,2,FALSE)</f>
        <v>VCU</v>
      </c>
    </row>
    <row r="2336" spans="1:16" x14ac:dyDescent="0.3">
      <c r="A2336" t="s">
        <v>2348</v>
      </c>
      <c r="B2336">
        <v>0.7858953897173</v>
      </c>
      <c r="C2336">
        <v>2017</v>
      </c>
      <c r="D2336">
        <v>1112</v>
      </c>
      <c r="E2336">
        <v>1435</v>
      </c>
      <c r="F2336">
        <v>2</v>
      </c>
      <c r="G2336">
        <v>9</v>
      </c>
      <c r="H2336">
        <v>0.88235294117647001</v>
      </c>
      <c r="I2336">
        <v>10.823529411764699</v>
      </c>
      <c r="J2336">
        <v>0.55882352941176405</v>
      </c>
      <c r="K2336">
        <v>3.1176470588235201</v>
      </c>
      <c r="L2336">
        <v>-7</v>
      </c>
      <c r="M2336">
        <v>0.32352941176470501</v>
      </c>
      <c r="N2336">
        <v>7.7058823529411704</v>
      </c>
      <c r="O2336" s="5" t="str">
        <f>VLOOKUP(D2336,MTeams!$A:$B,2,FALSE)</f>
        <v>Arizona</v>
      </c>
      <c r="P2336" s="5" t="str">
        <f>VLOOKUP(E2336,MTeams!$A:$B,2,FALSE)</f>
        <v>Vanderbilt</v>
      </c>
    </row>
    <row r="2337" spans="1:16" x14ac:dyDescent="0.3">
      <c r="A2337" t="s">
        <v>2349</v>
      </c>
      <c r="B2337">
        <v>0.80583289795295998</v>
      </c>
      <c r="C2337">
        <v>2017</v>
      </c>
      <c r="D2337">
        <v>1112</v>
      </c>
      <c r="E2337">
        <v>1436</v>
      </c>
      <c r="F2337">
        <v>2</v>
      </c>
      <c r="G2337">
        <v>13</v>
      </c>
      <c r="H2337">
        <v>0.88235294117647001</v>
      </c>
      <c r="I2337">
        <v>10.823529411764699</v>
      </c>
      <c r="J2337">
        <v>0.84848484848484795</v>
      </c>
      <c r="K2337">
        <v>10.545454545454501</v>
      </c>
      <c r="L2337">
        <v>-11</v>
      </c>
      <c r="M2337">
        <v>3.3868092691621998E-2</v>
      </c>
      <c r="N2337">
        <v>0.27807486631016098</v>
      </c>
      <c r="O2337" s="5" t="str">
        <f>VLOOKUP(D2337,MTeams!$A:$B,2,FALSE)</f>
        <v>Arizona</v>
      </c>
      <c r="P2337" s="5" t="str">
        <f>VLOOKUP(E2337,MTeams!$A:$B,2,FALSE)</f>
        <v>Vermont</v>
      </c>
    </row>
    <row r="2338" spans="1:16" x14ac:dyDescent="0.3">
      <c r="A2338" t="s">
        <v>2350</v>
      </c>
      <c r="B2338">
        <v>0.373508331855752</v>
      </c>
      <c r="C2338">
        <v>2017</v>
      </c>
      <c r="D2338">
        <v>1112</v>
      </c>
      <c r="E2338">
        <v>1437</v>
      </c>
      <c r="F2338">
        <v>2</v>
      </c>
      <c r="G2338">
        <v>1</v>
      </c>
      <c r="H2338">
        <v>0.88235294117647001</v>
      </c>
      <c r="I2338">
        <v>10.823529411764699</v>
      </c>
      <c r="J2338">
        <v>0.91176470588235203</v>
      </c>
      <c r="K2338">
        <v>14.8823529411764</v>
      </c>
      <c r="L2338">
        <v>1</v>
      </c>
      <c r="M2338">
        <v>-2.94117647058823E-2</v>
      </c>
      <c r="N2338">
        <v>-4.0588235294117601</v>
      </c>
      <c r="O2338" s="5" t="str">
        <f>VLOOKUP(D2338,MTeams!$A:$B,2,FALSE)</f>
        <v>Arizona</v>
      </c>
      <c r="P2338" s="5" t="str">
        <f>VLOOKUP(E2338,MTeams!$A:$B,2,FALSE)</f>
        <v>Villanova</v>
      </c>
    </row>
    <row r="2339" spans="1:16" x14ac:dyDescent="0.3">
      <c r="A2339" t="s">
        <v>2351</v>
      </c>
      <c r="B2339">
        <v>0.53099497695920295</v>
      </c>
      <c r="C2339">
        <v>2017</v>
      </c>
      <c r="D2339">
        <v>1112</v>
      </c>
      <c r="E2339">
        <v>1438</v>
      </c>
      <c r="F2339">
        <v>2</v>
      </c>
      <c r="G2339">
        <v>5</v>
      </c>
      <c r="H2339">
        <v>0.88235294117647001</v>
      </c>
      <c r="I2339">
        <v>10.823529411764699</v>
      </c>
      <c r="J2339">
        <v>0.6875</v>
      </c>
      <c r="K2339">
        <v>10.96875</v>
      </c>
      <c r="L2339">
        <v>-3</v>
      </c>
      <c r="M2339">
        <v>0.19485294117647001</v>
      </c>
      <c r="N2339">
        <v>-0.14522058823529299</v>
      </c>
      <c r="O2339" s="5" t="str">
        <f>VLOOKUP(D2339,MTeams!$A:$B,2,FALSE)</f>
        <v>Arizona</v>
      </c>
      <c r="P2339" s="5" t="str">
        <f>VLOOKUP(E2339,MTeams!$A:$B,2,FALSE)</f>
        <v>Virginia</v>
      </c>
    </row>
    <row r="2340" spans="1:16" x14ac:dyDescent="0.3">
      <c r="A2340" t="s">
        <v>2352</v>
      </c>
      <c r="B2340">
        <v>0.78372753886623803</v>
      </c>
      <c r="C2340">
        <v>2017</v>
      </c>
      <c r="D2340">
        <v>1112</v>
      </c>
      <c r="E2340">
        <v>1439</v>
      </c>
      <c r="F2340">
        <v>2</v>
      </c>
      <c r="G2340">
        <v>9</v>
      </c>
      <c r="H2340">
        <v>0.88235294117647001</v>
      </c>
      <c r="I2340">
        <v>10.823529411764699</v>
      </c>
      <c r="J2340">
        <v>0.6875</v>
      </c>
      <c r="K2340">
        <v>4.84375</v>
      </c>
      <c r="L2340">
        <v>-7</v>
      </c>
      <c r="M2340">
        <v>0.19485294117647001</v>
      </c>
      <c r="N2340">
        <v>5.9797794117647003</v>
      </c>
      <c r="O2340" s="5" t="str">
        <f>VLOOKUP(D2340,MTeams!$A:$B,2,FALSE)</f>
        <v>Arizona</v>
      </c>
      <c r="P2340" s="5" t="str">
        <f>VLOOKUP(E2340,MTeams!$A:$B,2,FALSE)</f>
        <v>Virginia Tech</v>
      </c>
    </row>
    <row r="2341" spans="1:16" x14ac:dyDescent="0.3">
      <c r="A2341" t="s">
        <v>2353</v>
      </c>
      <c r="B2341">
        <v>0.80789090265068297</v>
      </c>
      <c r="C2341">
        <v>2017</v>
      </c>
      <c r="D2341">
        <v>1112</v>
      </c>
      <c r="E2341">
        <v>1448</v>
      </c>
      <c r="F2341">
        <v>2</v>
      </c>
      <c r="G2341">
        <v>11</v>
      </c>
      <c r="H2341">
        <v>0.88235294117647001</v>
      </c>
      <c r="I2341">
        <v>10.823529411764699</v>
      </c>
      <c r="J2341">
        <v>0.59375</v>
      </c>
      <c r="K2341">
        <v>4.75</v>
      </c>
      <c r="L2341">
        <v>-9</v>
      </c>
      <c r="M2341">
        <v>0.28860294117647001</v>
      </c>
      <c r="N2341">
        <v>6.0735294117647003</v>
      </c>
      <c r="O2341" s="5" t="str">
        <f>VLOOKUP(D2341,MTeams!$A:$B,2,FALSE)</f>
        <v>Arizona</v>
      </c>
      <c r="P2341" s="5" t="str">
        <f>VLOOKUP(E2341,MTeams!$A:$B,2,FALSE)</f>
        <v>Wake Forest</v>
      </c>
    </row>
    <row r="2342" spans="1:16" x14ac:dyDescent="0.3">
      <c r="A2342" t="s">
        <v>2354</v>
      </c>
      <c r="B2342">
        <v>0.40238388230051803</v>
      </c>
      <c r="C2342">
        <v>2017</v>
      </c>
      <c r="D2342">
        <v>1112</v>
      </c>
      <c r="E2342">
        <v>1452</v>
      </c>
      <c r="F2342">
        <v>2</v>
      </c>
      <c r="G2342">
        <v>4</v>
      </c>
      <c r="H2342">
        <v>0.88235294117647001</v>
      </c>
      <c r="I2342">
        <v>10.823529411764699</v>
      </c>
      <c r="J2342">
        <v>0.76470588235294101</v>
      </c>
      <c r="K2342">
        <v>15.647058823529401</v>
      </c>
      <c r="L2342">
        <v>-2</v>
      </c>
      <c r="M2342">
        <v>0.11764705882352899</v>
      </c>
      <c r="N2342">
        <v>-4.8235294117647003</v>
      </c>
      <c r="O2342" s="5" t="str">
        <f>VLOOKUP(D2342,MTeams!$A:$B,2,FALSE)</f>
        <v>Arizona</v>
      </c>
      <c r="P2342" s="5" t="str">
        <f>VLOOKUP(E2342,MTeams!$A:$B,2,FALSE)</f>
        <v>West Virginia</v>
      </c>
    </row>
    <row r="2343" spans="1:16" x14ac:dyDescent="0.3">
      <c r="A2343" t="s">
        <v>2355</v>
      </c>
      <c r="B2343">
        <v>0.53851934130299195</v>
      </c>
      <c r="C2343">
        <v>2017</v>
      </c>
      <c r="D2343">
        <v>1112</v>
      </c>
      <c r="E2343">
        <v>1455</v>
      </c>
      <c r="F2343">
        <v>2</v>
      </c>
      <c r="G2343">
        <v>10</v>
      </c>
      <c r="H2343">
        <v>0.88235294117647001</v>
      </c>
      <c r="I2343">
        <v>10.823529411764699</v>
      </c>
      <c r="J2343">
        <v>0.87878787878787801</v>
      </c>
      <c r="K2343">
        <v>19.303030303030301</v>
      </c>
      <c r="L2343">
        <v>-8</v>
      </c>
      <c r="M2343">
        <v>3.5650623885917698E-3</v>
      </c>
      <c r="N2343">
        <v>-8.4795008912655891</v>
      </c>
      <c r="O2343" s="5" t="str">
        <f>VLOOKUP(D2343,MTeams!$A:$B,2,FALSE)</f>
        <v>Arizona</v>
      </c>
      <c r="P2343" s="5" t="str">
        <f>VLOOKUP(E2343,MTeams!$A:$B,2,FALSE)</f>
        <v>Wichita St</v>
      </c>
    </row>
    <row r="2344" spans="1:16" x14ac:dyDescent="0.3">
      <c r="A2344" t="s">
        <v>2356</v>
      </c>
      <c r="B2344">
        <v>0.83423556528417497</v>
      </c>
      <c r="C2344">
        <v>2017</v>
      </c>
      <c r="D2344">
        <v>1112</v>
      </c>
      <c r="E2344">
        <v>1457</v>
      </c>
      <c r="F2344">
        <v>2</v>
      </c>
      <c r="G2344">
        <v>13</v>
      </c>
      <c r="H2344">
        <v>0.88235294117647001</v>
      </c>
      <c r="I2344">
        <v>10.823529411764699</v>
      </c>
      <c r="J2344">
        <v>0.8</v>
      </c>
      <c r="K2344">
        <v>8.1</v>
      </c>
      <c r="L2344">
        <v>-11</v>
      </c>
      <c r="M2344">
        <v>8.2352941176470504E-2</v>
      </c>
      <c r="N2344">
        <v>2.7235294117647002</v>
      </c>
      <c r="O2344" s="5" t="str">
        <f>VLOOKUP(D2344,MTeams!$A:$B,2,FALSE)</f>
        <v>Arizona</v>
      </c>
      <c r="P2344" s="5" t="str">
        <f>VLOOKUP(E2344,MTeams!$A:$B,2,FALSE)</f>
        <v>Winthrop</v>
      </c>
    </row>
    <row r="2345" spans="1:16" x14ac:dyDescent="0.3">
      <c r="A2345" t="s">
        <v>2357</v>
      </c>
      <c r="B2345">
        <v>0.651181535764219</v>
      </c>
      <c r="C2345">
        <v>2017</v>
      </c>
      <c r="D2345">
        <v>1112</v>
      </c>
      <c r="E2345">
        <v>1458</v>
      </c>
      <c r="F2345">
        <v>2</v>
      </c>
      <c r="G2345">
        <v>8</v>
      </c>
      <c r="H2345">
        <v>0.88235294117647001</v>
      </c>
      <c r="I2345">
        <v>10.823529411764699</v>
      </c>
      <c r="J2345">
        <v>0.73529411764705799</v>
      </c>
      <c r="K2345">
        <v>10.529411764705801</v>
      </c>
      <c r="L2345">
        <v>-6</v>
      </c>
      <c r="M2345">
        <v>0.14705882352941099</v>
      </c>
      <c r="N2345">
        <v>0.29411764705882398</v>
      </c>
      <c r="O2345" s="5" t="str">
        <f>VLOOKUP(D2345,MTeams!$A:$B,2,FALSE)</f>
        <v>Arizona</v>
      </c>
      <c r="P2345" s="5" t="str">
        <f>VLOOKUP(E2345,MTeams!$A:$B,2,FALSE)</f>
        <v>Wisconsin</v>
      </c>
    </row>
    <row r="2346" spans="1:16" x14ac:dyDescent="0.3">
      <c r="A2346" t="s">
        <v>2358</v>
      </c>
      <c r="B2346">
        <v>0.83520190652732296</v>
      </c>
      <c r="C2346">
        <v>2017</v>
      </c>
      <c r="D2346">
        <v>1112</v>
      </c>
      <c r="E2346">
        <v>1462</v>
      </c>
      <c r="F2346">
        <v>2</v>
      </c>
      <c r="G2346">
        <v>11</v>
      </c>
      <c r="H2346">
        <v>0.88235294117647001</v>
      </c>
      <c r="I2346">
        <v>10.823529411764699</v>
      </c>
      <c r="J2346">
        <v>0.61764705882352899</v>
      </c>
      <c r="K2346">
        <v>3.2647058823529398</v>
      </c>
      <c r="L2346">
        <v>-9</v>
      </c>
      <c r="M2346">
        <v>0.26470588235294101</v>
      </c>
      <c r="N2346">
        <v>7.5588235294117601</v>
      </c>
      <c r="O2346" s="5" t="str">
        <f>VLOOKUP(D2346,MTeams!$A:$B,2,FALSE)</f>
        <v>Arizona</v>
      </c>
      <c r="P2346" s="5" t="str">
        <f>VLOOKUP(E2346,MTeams!$A:$B,2,FALSE)</f>
        <v>Xavier</v>
      </c>
    </row>
    <row r="2347" spans="1:16" x14ac:dyDescent="0.3">
      <c r="A2347" t="s">
        <v>2359</v>
      </c>
      <c r="B2347">
        <v>0.29012883452043797</v>
      </c>
      <c r="C2347">
        <v>2017</v>
      </c>
      <c r="D2347">
        <v>1116</v>
      </c>
      <c r="E2347">
        <v>1124</v>
      </c>
      <c r="F2347">
        <v>8</v>
      </c>
      <c r="G2347">
        <v>3</v>
      </c>
      <c r="H2347">
        <v>0.73529411764705799</v>
      </c>
      <c r="I2347">
        <v>5.7941176470588198</v>
      </c>
      <c r="J2347">
        <v>0.77419354838709598</v>
      </c>
      <c r="K2347">
        <v>8.5806451612903203</v>
      </c>
      <c r="L2347">
        <v>5</v>
      </c>
      <c r="M2347">
        <v>-3.8899430740037801E-2</v>
      </c>
      <c r="N2347">
        <v>-2.7865275142314898</v>
      </c>
      <c r="O2347" s="5" t="str">
        <f>VLOOKUP(D2347,MTeams!$A:$B,2,FALSE)</f>
        <v>Arkansas</v>
      </c>
      <c r="P2347" s="5" t="str">
        <f>VLOOKUP(E2347,MTeams!$A:$B,2,FALSE)</f>
        <v>Baylor</v>
      </c>
    </row>
    <row r="2348" spans="1:16" x14ac:dyDescent="0.3">
      <c r="A2348" t="s">
        <v>2360</v>
      </c>
      <c r="B2348">
        <v>0.59344809053263603</v>
      </c>
      <c r="C2348">
        <v>2017</v>
      </c>
      <c r="D2348">
        <v>1116</v>
      </c>
      <c r="E2348">
        <v>1137</v>
      </c>
      <c r="F2348">
        <v>8</v>
      </c>
      <c r="G2348">
        <v>13</v>
      </c>
      <c r="H2348">
        <v>0.73529411764705799</v>
      </c>
      <c r="I2348">
        <v>5.7941176470588198</v>
      </c>
      <c r="J2348">
        <v>0.76470588235294101</v>
      </c>
      <c r="K2348">
        <v>8.7941176470588207</v>
      </c>
      <c r="L2348">
        <v>-5</v>
      </c>
      <c r="M2348">
        <v>-2.94117647058822E-2</v>
      </c>
      <c r="N2348">
        <v>-3</v>
      </c>
      <c r="O2348" s="5" t="str">
        <f>VLOOKUP(D2348,MTeams!$A:$B,2,FALSE)</f>
        <v>Arkansas</v>
      </c>
      <c r="P2348" s="5" t="str">
        <f>VLOOKUP(E2348,MTeams!$A:$B,2,FALSE)</f>
        <v>Bucknell</v>
      </c>
    </row>
    <row r="2349" spans="1:16" x14ac:dyDescent="0.3">
      <c r="A2349" t="s">
        <v>2361</v>
      </c>
      <c r="B2349">
        <v>0.32409349205056198</v>
      </c>
      <c r="C2349">
        <v>2017</v>
      </c>
      <c r="D2349">
        <v>1116</v>
      </c>
      <c r="E2349">
        <v>1139</v>
      </c>
      <c r="F2349">
        <v>8</v>
      </c>
      <c r="G2349">
        <v>4</v>
      </c>
      <c r="H2349">
        <v>0.73529411764705799</v>
      </c>
      <c r="I2349">
        <v>5.7941176470588198</v>
      </c>
      <c r="J2349">
        <v>0.74193548387096697</v>
      </c>
      <c r="K2349">
        <v>7.9032258064516103</v>
      </c>
      <c r="L2349">
        <v>4</v>
      </c>
      <c r="M2349">
        <v>-6.6413662239088699E-3</v>
      </c>
      <c r="N2349">
        <v>-2.1091081593927798</v>
      </c>
      <c r="O2349" s="5" t="str">
        <f>VLOOKUP(D2349,MTeams!$A:$B,2,FALSE)</f>
        <v>Arkansas</v>
      </c>
      <c r="P2349" s="5" t="str">
        <f>VLOOKUP(E2349,MTeams!$A:$B,2,FALSE)</f>
        <v>Butler</v>
      </c>
    </row>
    <row r="2350" spans="1:16" x14ac:dyDescent="0.3">
      <c r="A2350" t="s">
        <v>2362</v>
      </c>
      <c r="B2350">
        <v>0.28288797276493799</v>
      </c>
      <c r="C2350">
        <v>2017</v>
      </c>
      <c r="D2350">
        <v>1116</v>
      </c>
      <c r="E2350">
        <v>1153</v>
      </c>
      <c r="F2350">
        <v>8</v>
      </c>
      <c r="G2350">
        <v>6</v>
      </c>
      <c r="H2350">
        <v>0.73529411764705799</v>
      </c>
      <c r="I2350">
        <v>5.7941176470588198</v>
      </c>
      <c r="J2350">
        <v>0.85294117647058798</v>
      </c>
      <c r="K2350">
        <v>13.647058823529401</v>
      </c>
      <c r="L2350">
        <v>2</v>
      </c>
      <c r="M2350">
        <v>-0.11764705882352899</v>
      </c>
      <c r="N2350">
        <v>-7.8529411764705799</v>
      </c>
      <c r="O2350" s="5" t="str">
        <f>VLOOKUP(D2350,MTeams!$A:$B,2,FALSE)</f>
        <v>Arkansas</v>
      </c>
      <c r="P2350" s="5" t="str">
        <f>VLOOKUP(E2350,MTeams!$A:$B,2,FALSE)</f>
        <v>Cincinnati</v>
      </c>
    </row>
    <row r="2351" spans="1:16" x14ac:dyDescent="0.3">
      <c r="A2351" t="s">
        <v>2363</v>
      </c>
      <c r="B2351">
        <v>0.35413688541924698</v>
      </c>
      <c r="C2351">
        <v>2017</v>
      </c>
      <c r="D2351">
        <v>1116</v>
      </c>
      <c r="E2351">
        <v>1166</v>
      </c>
      <c r="F2351">
        <v>8</v>
      </c>
      <c r="G2351">
        <v>6</v>
      </c>
      <c r="H2351">
        <v>0.73529411764705799</v>
      </c>
      <c r="I2351">
        <v>5.7941176470588198</v>
      </c>
      <c r="J2351">
        <v>0.72727272727272696</v>
      </c>
      <c r="K2351">
        <v>8.9393939393939394</v>
      </c>
      <c r="L2351">
        <v>2</v>
      </c>
      <c r="M2351">
        <v>8.0213903743315794E-3</v>
      </c>
      <c r="N2351">
        <v>-3.1452762923351099</v>
      </c>
      <c r="O2351" s="5" t="str">
        <f>VLOOKUP(D2351,MTeams!$A:$B,2,FALSE)</f>
        <v>Arkansas</v>
      </c>
      <c r="P2351" s="5" t="str">
        <f>VLOOKUP(E2351,MTeams!$A:$B,2,FALSE)</f>
        <v>Creighton</v>
      </c>
    </row>
    <row r="2352" spans="1:16" x14ac:dyDescent="0.3">
      <c r="A2352" t="s">
        <v>2364</v>
      </c>
      <c r="B2352">
        <v>0.390245938154828</v>
      </c>
      <c r="C2352">
        <v>2017</v>
      </c>
      <c r="D2352">
        <v>1116</v>
      </c>
      <c r="E2352">
        <v>1173</v>
      </c>
      <c r="F2352">
        <v>8</v>
      </c>
      <c r="G2352">
        <v>7</v>
      </c>
      <c r="H2352">
        <v>0.73529411764705799</v>
      </c>
      <c r="I2352">
        <v>5.7941176470588198</v>
      </c>
      <c r="J2352">
        <v>0.76666666666666605</v>
      </c>
      <c r="K2352">
        <v>9.1999999999999993</v>
      </c>
      <c r="L2352">
        <v>1</v>
      </c>
      <c r="M2352">
        <v>-3.1372549019607801E-2</v>
      </c>
      <c r="N2352">
        <v>-3.4058823529411701</v>
      </c>
      <c r="O2352" s="5" t="str">
        <f>VLOOKUP(D2352,MTeams!$A:$B,2,FALSE)</f>
        <v>Arkansas</v>
      </c>
      <c r="P2352" s="5" t="str">
        <f>VLOOKUP(E2352,MTeams!$A:$B,2,FALSE)</f>
        <v>Dayton</v>
      </c>
    </row>
    <row r="2353" spans="1:16" x14ac:dyDescent="0.3">
      <c r="A2353" t="s">
        <v>2365</v>
      </c>
      <c r="B2353">
        <v>0.22025102696294199</v>
      </c>
      <c r="C2353">
        <v>2017</v>
      </c>
      <c r="D2353">
        <v>1116</v>
      </c>
      <c r="E2353">
        <v>1181</v>
      </c>
      <c r="F2353">
        <v>8</v>
      </c>
      <c r="G2353">
        <v>2</v>
      </c>
      <c r="H2353">
        <v>0.73529411764705799</v>
      </c>
      <c r="I2353">
        <v>5.7941176470588198</v>
      </c>
      <c r="J2353">
        <v>0.77142857142857102</v>
      </c>
      <c r="K2353">
        <v>10.828571428571401</v>
      </c>
      <c r="L2353">
        <v>6</v>
      </c>
      <c r="M2353">
        <v>-3.6134453781512497E-2</v>
      </c>
      <c r="N2353">
        <v>-5.0344537815125996</v>
      </c>
      <c r="O2353" s="5" t="str">
        <f>VLOOKUP(D2353,MTeams!$A:$B,2,FALSE)</f>
        <v>Arkansas</v>
      </c>
      <c r="P2353" s="5" t="str">
        <f>VLOOKUP(E2353,MTeams!$A:$B,2,FALSE)</f>
        <v>Duke</v>
      </c>
    </row>
    <row r="2354" spans="1:16" x14ac:dyDescent="0.3">
      <c r="A2354" t="s">
        <v>2366</v>
      </c>
      <c r="B2354">
        <v>0.56314821868575604</v>
      </c>
      <c r="C2354">
        <v>2017</v>
      </c>
      <c r="D2354">
        <v>1116</v>
      </c>
      <c r="E2354">
        <v>1190</v>
      </c>
      <c r="F2354">
        <v>8</v>
      </c>
      <c r="G2354">
        <v>13</v>
      </c>
      <c r="H2354">
        <v>0.73529411764705799</v>
      </c>
      <c r="I2354">
        <v>5.7941176470588198</v>
      </c>
      <c r="J2354">
        <v>0.78125</v>
      </c>
      <c r="K2354">
        <v>10.1875</v>
      </c>
      <c r="L2354">
        <v>-5</v>
      </c>
      <c r="M2354">
        <v>-4.5955882352941103E-2</v>
      </c>
      <c r="N2354">
        <v>-4.3933823529411704</v>
      </c>
      <c r="O2354" s="5" t="str">
        <f>VLOOKUP(D2354,MTeams!$A:$B,2,FALSE)</f>
        <v>Arkansas</v>
      </c>
      <c r="P2354" s="5" t="str">
        <f>VLOOKUP(E2354,MTeams!$A:$B,2,FALSE)</f>
        <v>ETSU</v>
      </c>
    </row>
    <row r="2355" spans="1:16" x14ac:dyDescent="0.3">
      <c r="A2355" t="s">
        <v>2367</v>
      </c>
      <c r="B2355">
        <v>0.68930247490841201</v>
      </c>
      <c r="C2355">
        <v>2017</v>
      </c>
      <c r="D2355">
        <v>1116</v>
      </c>
      <c r="E2355">
        <v>1195</v>
      </c>
      <c r="F2355">
        <v>8</v>
      </c>
      <c r="G2355">
        <v>14</v>
      </c>
      <c r="H2355">
        <v>0.73529411764705799</v>
      </c>
      <c r="I2355">
        <v>5.7941176470588198</v>
      </c>
      <c r="J2355">
        <v>0.76666666666666605</v>
      </c>
      <c r="K2355">
        <v>6.0666666666666602</v>
      </c>
      <c r="L2355">
        <v>-6</v>
      </c>
      <c r="M2355">
        <v>-3.1372549019607801E-2</v>
      </c>
      <c r="N2355">
        <v>-0.272549019607843</v>
      </c>
      <c r="O2355" s="5" t="str">
        <f>VLOOKUP(D2355,MTeams!$A:$B,2,FALSE)</f>
        <v>Arkansas</v>
      </c>
      <c r="P2355" s="5" t="str">
        <f>VLOOKUP(E2355,MTeams!$A:$B,2,FALSE)</f>
        <v>FL Gulf Coast</v>
      </c>
    </row>
    <row r="2356" spans="1:16" x14ac:dyDescent="0.3">
      <c r="A2356" t="s">
        <v>2368</v>
      </c>
      <c r="B2356">
        <v>0.245343414287053</v>
      </c>
      <c r="C2356">
        <v>2017</v>
      </c>
      <c r="D2356">
        <v>1116</v>
      </c>
      <c r="E2356">
        <v>1196</v>
      </c>
      <c r="F2356">
        <v>8</v>
      </c>
      <c r="G2356">
        <v>4</v>
      </c>
      <c r="H2356">
        <v>0.73529411764705799</v>
      </c>
      <c r="I2356">
        <v>5.7941176470588198</v>
      </c>
      <c r="J2356">
        <v>0.75</v>
      </c>
      <c r="K2356">
        <v>11.71875</v>
      </c>
      <c r="L2356">
        <v>4</v>
      </c>
      <c r="M2356">
        <v>-1.47058823529411E-2</v>
      </c>
      <c r="N2356">
        <v>-5.9246323529411704</v>
      </c>
      <c r="O2356" s="5" t="str">
        <f>VLOOKUP(D2356,MTeams!$A:$B,2,FALSE)</f>
        <v>Arkansas</v>
      </c>
      <c r="P2356" s="5" t="str">
        <f>VLOOKUP(E2356,MTeams!$A:$B,2,FALSE)</f>
        <v>Florida</v>
      </c>
    </row>
    <row r="2357" spans="1:16" x14ac:dyDescent="0.3">
      <c r="A2357" t="s">
        <v>2369</v>
      </c>
      <c r="B2357">
        <v>0.233548588418765</v>
      </c>
      <c r="C2357">
        <v>2017</v>
      </c>
      <c r="D2357">
        <v>1116</v>
      </c>
      <c r="E2357">
        <v>1199</v>
      </c>
      <c r="F2357">
        <v>8</v>
      </c>
      <c r="G2357">
        <v>3</v>
      </c>
      <c r="H2357">
        <v>0.73529411764705799</v>
      </c>
      <c r="I2357">
        <v>5.7941176470588198</v>
      </c>
      <c r="J2357">
        <v>0.75757575757575701</v>
      </c>
      <c r="K2357">
        <v>11.1818181818181</v>
      </c>
      <c r="L2357">
        <v>5</v>
      </c>
      <c r="M2357">
        <v>-2.22816399286986E-2</v>
      </c>
      <c r="N2357">
        <v>-5.3877005347593503</v>
      </c>
      <c r="O2357" s="5" t="str">
        <f>VLOOKUP(D2357,MTeams!$A:$B,2,FALSE)</f>
        <v>Arkansas</v>
      </c>
      <c r="P2357" s="5" t="str">
        <f>VLOOKUP(E2357,MTeams!$A:$B,2,FALSE)</f>
        <v>Florida St</v>
      </c>
    </row>
    <row r="2358" spans="1:16" x14ac:dyDescent="0.3">
      <c r="A2358" t="s">
        <v>2370</v>
      </c>
      <c r="B2358">
        <v>7.9140387884018004E-2</v>
      </c>
      <c r="C2358">
        <v>2017</v>
      </c>
      <c r="D2358">
        <v>1116</v>
      </c>
      <c r="E2358">
        <v>1211</v>
      </c>
      <c r="F2358">
        <v>8</v>
      </c>
      <c r="G2358">
        <v>1</v>
      </c>
      <c r="H2358">
        <v>0.73529411764705799</v>
      </c>
      <c r="I2358">
        <v>5.7941176470588198</v>
      </c>
      <c r="J2358">
        <v>0.96969696969696895</v>
      </c>
      <c r="K2358">
        <v>23.424242424242401</v>
      </c>
      <c r="L2358">
        <v>7</v>
      </c>
      <c r="M2358">
        <v>-0.23440285204990999</v>
      </c>
      <c r="N2358">
        <v>-17.6301247771836</v>
      </c>
      <c r="O2358" s="5" t="str">
        <f>VLOOKUP(D2358,MTeams!$A:$B,2,FALSE)</f>
        <v>Arkansas</v>
      </c>
      <c r="P2358" s="5" t="str">
        <f>VLOOKUP(E2358,MTeams!$A:$B,2,FALSE)</f>
        <v>Gonzaga</v>
      </c>
    </row>
    <row r="2359" spans="1:16" x14ac:dyDescent="0.3">
      <c r="A2359" t="s">
        <v>2371</v>
      </c>
      <c r="B2359">
        <v>0.69960258213895499</v>
      </c>
      <c r="C2359">
        <v>2017</v>
      </c>
      <c r="D2359">
        <v>1116</v>
      </c>
      <c r="E2359">
        <v>1233</v>
      </c>
      <c r="F2359">
        <v>8</v>
      </c>
      <c r="G2359">
        <v>14</v>
      </c>
      <c r="H2359">
        <v>0.73529411764705799</v>
      </c>
      <c r="I2359">
        <v>5.7941176470588198</v>
      </c>
      <c r="J2359">
        <v>0.64705882352941102</v>
      </c>
      <c r="K2359">
        <v>4.1176470588235201</v>
      </c>
      <c r="L2359">
        <v>-6</v>
      </c>
      <c r="M2359">
        <v>8.8235294117646995E-2</v>
      </c>
      <c r="N2359">
        <v>1.6764705882352899</v>
      </c>
      <c r="O2359" s="5" t="str">
        <f>VLOOKUP(D2359,MTeams!$A:$B,2,FALSE)</f>
        <v>Arkansas</v>
      </c>
      <c r="P2359" s="5" t="str">
        <f>VLOOKUP(E2359,MTeams!$A:$B,2,FALSE)</f>
        <v>Iona</v>
      </c>
    </row>
    <row r="2360" spans="1:16" x14ac:dyDescent="0.3">
      <c r="A2360" t="s">
        <v>2372</v>
      </c>
      <c r="B2360">
        <v>0.317641866714795</v>
      </c>
      <c r="C2360">
        <v>2017</v>
      </c>
      <c r="D2360">
        <v>1116</v>
      </c>
      <c r="E2360">
        <v>1235</v>
      </c>
      <c r="F2360">
        <v>8</v>
      </c>
      <c r="G2360">
        <v>5</v>
      </c>
      <c r="H2360">
        <v>0.73529411764705799</v>
      </c>
      <c r="I2360">
        <v>5.7941176470588198</v>
      </c>
      <c r="J2360">
        <v>0.69696969696969702</v>
      </c>
      <c r="K2360">
        <v>8.87878787878787</v>
      </c>
      <c r="L2360">
        <v>3</v>
      </c>
      <c r="M2360">
        <v>3.8324420677361803E-2</v>
      </c>
      <c r="N2360">
        <v>-3.0846702317290502</v>
      </c>
      <c r="O2360" s="5" t="str">
        <f>VLOOKUP(D2360,MTeams!$A:$B,2,FALSE)</f>
        <v>Arkansas</v>
      </c>
      <c r="P2360" s="5" t="str">
        <f>VLOOKUP(E2360,MTeams!$A:$B,2,FALSE)</f>
        <v>Iowa St</v>
      </c>
    </row>
    <row r="2361" spans="1:16" x14ac:dyDescent="0.3">
      <c r="A2361" t="s">
        <v>2373</v>
      </c>
      <c r="B2361">
        <v>0.76947623947335497</v>
      </c>
      <c r="C2361">
        <v>2017</v>
      </c>
      <c r="D2361">
        <v>1116</v>
      </c>
      <c r="E2361">
        <v>1240</v>
      </c>
      <c r="F2361">
        <v>8</v>
      </c>
      <c r="G2361">
        <v>15</v>
      </c>
      <c r="H2361">
        <v>0.73529411764705799</v>
      </c>
      <c r="I2361">
        <v>5.7941176470588198</v>
      </c>
      <c r="J2361">
        <v>0.5625</v>
      </c>
      <c r="K2361">
        <v>0.875</v>
      </c>
      <c r="L2361">
        <v>-7</v>
      </c>
      <c r="M2361">
        <v>0.17279411764705799</v>
      </c>
      <c r="N2361">
        <v>4.9191176470588198</v>
      </c>
      <c r="O2361" s="5" t="str">
        <f>VLOOKUP(D2361,MTeams!$A:$B,2,FALSE)</f>
        <v>Arkansas</v>
      </c>
      <c r="P2361" s="5" t="str">
        <f>VLOOKUP(E2361,MTeams!$A:$B,2,FALSE)</f>
        <v>Jacksonville St</v>
      </c>
    </row>
    <row r="2362" spans="1:16" x14ac:dyDescent="0.3">
      <c r="A2362" t="s">
        <v>2374</v>
      </c>
      <c r="B2362">
        <v>0.22976801056340601</v>
      </c>
      <c r="C2362">
        <v>2017</v>
      </c>
      <c r="D2362">
        <v>1116</v>
      </c>
      <c r="E2362">
        <v>1242</v>
      </c>
      <c r="F2362">
        <v>8</v>
      </c>
      <c r="G2362">
        <v>1</v>
      </c>
      <c r="H2362">
        <v>0.73529411764705799</v>
      </c>
      <c r="I2362">
        <v>5.7941176470588198</v>
      </c>
      <c r="J2362">
        <v>0.875</v>
      </c>
      <c r="K2362">
        <v>10.34375</v>
      </c>
      <c r="L2362">
        <v>7</v>
      </c>
      <c r="M2362">
        <v>-0.13970588235294101</v>
      </c>
      <c r="N2362">
        <v>-4.5496323529411704</v>
      </c>
      <c r="O2362" s="5" t="str">
        <f>VLOOKUP(D2362,MTeams!$A:$B,2,FALSE)</f>
        <v>Arkansas</v>
      </c>
      <c r="P2362" s="5" t="str">
        <f>VLOOKUP(E2362,MTeams!$A:$B,2,FALSE)</f>
        <v>Kansas</v>
      </c>
    </row>
    <row r="2363" spans="1:16" x14ac:dyDescent="0.3">
      <c r="A2363" t="s">
        <v>2375</v>
      </c>
      <c r="B2363">
        <v>0.58172098555343299</v>
      </c>
      <c r="C2363">
        <v>2017</v>
      </c>
      <c r="D2363">
        <v>1116</v>
      </c>
      <c r="E2363">
        <v>1243</v>
      </c>
      <c r="F2363">
        <v>8</v>
      </c>
      <c r="G2363">
        <v>11</v>
      </c>
      <c r="H2363">
        <v>0.73529411764705799</v>
      </c>
      <c r="I2363">
        <v>5.7941176470588198</v>
      </c>
      <c r="J2363">
        <v>0.60606060606060597</v>
      </c>
      <c r="K2363">
        <v>4.7878787878787801</v>
      </c>
      <c r="L2363">
        <v>-3</v>
      </c>
      <c r="M2363">
        <v>0.12923351158645199</v>
      </c>
      <c r="N2363">
        <v>1.00623885918003</v>
      </c>
      <c r="O2363" s="5" t="str">
        <f>VLOOKUP(D2363,MTeams!$A:$B,2,FALSE)</f>
        <v>Arkansas</v>
      </c>
      <c r="P2363" s="5" t="str">
        <f>VLOOKUP(E2363,MTeams!$A:$B,2,FALSE)</f>
        <v>Kansas St</v>
      </c>
    </row>
    <row r="2364" spans="1:16" x14ac:dyDescent="0.3">
      <c r="A2364" t="s">
        <v>2376</v>
      </c>
      <c r="B2364">
        <v>0.71399479246156805</v>
      </c>
      <c r="C2364">
        <v>2017</v>
      </c>
      <c r="D2364">
        <v>1116</v>
      </c>
      <c r="E2364">
        <v>1245</v>
      </c>
      <c r="F2364">
        <v>8</v>
      </c>
      <c r="G2364">
        <v>14</v>
      </c>
      <c r="H2364">
        <v>0.73529411764705799</v>
      </c>
      <c r="I2364">
        <v>5.7941176470588198</v>
      </c>
      <c r="J2364">
        <v>0.61764705882352899</v>
      </c>
      <c r="K2364">
        <v>3.0882352941176401</v>
      </c>
      <c r="L2364">
        <v>-6</v>
      </c>
      <c r="M2364">
        <v>0.11764705882352899</v>
      </c>
      <c r="N2364">
        <v>2.70588235294117</v>
      </c>
      <c r="O2364" s="5" t="str">
        <f>VLOOKUP(D2364,MTeams!$A:$B,2,FALSE)</f>
        <v>Arkansas</v>
      </c>
      <c r="P2364" s="5" t="str">
        <f>VLOOKUP(E2364,MTeams!$A:$B,2,FALSE)</f>
        <v>Kent</v>
      </c>
    </row>
    <row r="2365" spans="1:16" x14ac:dyDescent="0.3">
      <c r="A2365" t="s">
        <v>2377</v>
      </c>
      <c r="B2365">
        <v>0.17844367209116699</v>
      </c>
      <c r="C2365">
        <v>2017</v>
      </c>
      <c r="D2365">
        <v>1116</v>
      </c>
      <c r="E2365">
        <v>1246</v>
      </c>
      <c r="F2365">
        <v>8</v>
      </c>
      <c r="G2365">
        <v>2</v>
      </c>
      <c r="H2365">
        <v>0.73529411764705799</v>
      </c>
      <c r="I2365">
        <v>5.7941176470588198</v>
      </c>
      <c r="J2365">
        <v>0.85294117647058798</v>
      </c>
      <c r="K2365">
        <v>14.3529411764705</v>
      </c>
      <c r="L2365">
        <v>6</v>
      </c>
      <c r="M2365">
        <v>-0.11764705882352899</v>
      </c>
      <c r="N2365">
        <v>-8.5588235294117592</v>
      </c>
      <c r="O2365" s="5" t="str">
        <f>VLOOKUP(D2365,MTeams!$A:$B,2,FALSE)</f>
        <v>Arkansas</v>
      </c>
      <c r="P2365" s="5" t="str">
        <f>VLOOKUP(E2365,MTeams!$A:$B,2,FALSE)</f>
        <v>Kentucky</v>
      </c>
    </row>
    <row r="2366" spans="1:16" x14ac:dyDescent="0.3">
      <c r="A2366" t="s">
        <v>2378</v>
      </c>
      <c r="B2366">
        <v>0.200717087181145</v>
      </c>
      <c r="C2366">
        <v>2017</v>
      </c>
      <c r="D2366">
        <v>1116</v>
      </c>
      <c r="E2366">
        <v>1257</v>
      </c>
      <c r="F2366">
        <v>8</v>
      </c>
      <c r="G2366">
        <v>2</v>
      </c>
      <c r="H2366">
        <v>0.73529411764705799</v>
      </c>
      <c r="I2366">
        <v>5.7941176470588198</v>
      </c>
      <c r="J2366">
        <v>0.75</v>
      </c>
      <c r="K2366">
        <v>11.6875</v>
      </c>
      <c r="L2366">
        <v>6</v>
      </c>
      <c r="M2366">
        <v>-1.47058823529411E-2</v>
      </c>
      <c r="N2366">
        <v>-5.8933823529411704</v>
      </c>
      <c r="O2366" s="5" t="str">
        <f>VLOOKUP(D2366,MTeams!$A:$B,2,FALSE)</f>
        <v>Arkansas</v>
      </c>
      <c r="P2366" s="5" t="str">
        <f>VLOOKUP(E2366,MTeams!$A:$B,2,FALSE)</f>
        <v>Louisville</v>
      </c>
    </row>
    <row r="2367" spans="1:16" x14ac:dyDescent="0.3">
      <c r="A2367" t="s">
        <v>2379</v>
      </c>
      <c r="B2367">
        <v>0.48067026414408198</v>
      </c>
      <c r="C2367">
        <v>2017</v>
      </c>
      <c r="D2367">
        <v>1116</v>
      </c>
      <c r="E2367">
        <v>1266</v>
      </c>
      <c r="F2367">
        <v>8</v>
      </c>
      <c r="G2367">
        <v>10</v>
      </c>
      <c r="H2367">
        <v>0.73529411764705799</v>
      </c>
      <c r="I2367">
        <v>5.7941176470588198</v>
      </c>
      <c r="J2367">
        <v>0.61290322580645096</v>
      </c>
      <c r="K2367">
        <v>7.5161290322580596</v>
      </c>
      <c r="L2367">
        <v>-2</v>
      </c>
      <c r="M2367">
        <v>0.122390891840607</v>
      </c>
      <c r="N2367">
        <v>-1.72201138519924</v>
      </c>
      <c r="O2367" s="5" t="str">
        <f>VLOOKUP(D2367,MTeams!$A:$B,2,FALSE)</f>
        <v>Arkansas</v>
      </c>
      <c r="P2367" s="5" t="str">
        <f>VLOOKUP(E2367,MTeams!$A:$B,2,FALSE)</f>
        <v>Marquette</v>
      </c>
    </row>
    <row r="2368" spans="1:16" x14ac:dyDescent="0.3">
      <c r="A2368" t="s">
        <v>2380</v>
      </c>
      <c r="B2368">
        <v>0.45765667838816598</v>
      </c>
      <c r="C2368">
        <v>2017</v>
      </c>
      <c r="D2368">
        <v>1116</v>
      </c>
      <c r="E2368">
        <v>1268</v>
      </c>
      <c r="F2368">
        <v>8</v>
      </c>
      <c r="G2368">
        <v>6</v>
      </c>
      <c r="H2368">
        <v>0.73529411764705799</v>
      </c>
      <c r="I2368">
        <v>5.7941176470588198</v>
      </c>
      <c r="J2368">
        <v>0.74193548387096697</v>
      </c>
      <c r="K2368">
        <v>5</v>
      </c>
      <c r="L2368">
        <v>2</v>
      </c>
      <c r="M2368">
        <v>-6.6413662239088699E-3</v>
      </c>
      <c r="N2368">
        <v>0.79411764705882304</v>
      </c>
      <c r="O2368" s="5" t="str">
        <f>VLOOKUP(D2368,MTeams!$A:$B,2,FALSE)</f>
        <v>Arkansas</v>
      </c>
      <c r="P2368" s="5" t="str">
        <f>VLOOKUP(E2368,MTeams!$A:$B,2,FALSE)</f>
        <v>Maryland</v>
      </c>
    </row>
    <row r="2369" spans="1:16" x14ac:dyDescent="0.3">
      <c r="A2369" t="s">
        <v>2381</v>
      </c>
      <c r="B2369">
        <v>0.47717518329746</v>
      </c>
      <c r="C2369">
        <v>2017</v>
      </c>
      <c r="D2369">
        <v>1116</v>
      </c>
      <c r="E2369">
        <v>1274</v>
      </c>
      <c r="F2369">
        <v>8</v>
      </c>
      <c r="G2369">
        <v>8</v>
      </c>
      <c r="H2369">
        <v>0.73529411764705799</v>
      </c>
      <c r="I2369">
        <v>5.7941176470588198</v>
      </c>
      <c r="J2369">
        <v>0.65625</v>
      </c>
      <c r="K2369">
        <v>5.6875</v>
      </c>
      <c r="L2369">
        <v>0</v>
      </c>
      <c r="M2369">
        <v>7.9044117647058806E-2</v>
      </c>
      <c r="N2369">
        <v>0.106617647058823</v>
      </c>
      <c r="O2369" s="5" t="str">
        <f>VLOOKUP(D2369,MTeams!$A:$B,2,FALSE)</f>
        <v>Arkansas</v>
      </c>
      <c r="P2369" s="5" t="str">
        <f>VLOOKUP(E2369,MTeams!$A:$B,2,FALSE)</f>
        <v>Miami FL</v>
      </c>
    </row>
    <row r="2370" spans="1:16" x14ac:dyDescent="0.3">
      <c r="A2370" t="s">
        <v>2382</v>
      </c>
      <c r="B2370">
        <v>0.36418082270386198</v>
      </c>
      <c r="C2370">
        <v>2017</v>
      </c>
      <c r="D2370">
        <v>1116</v>
      </c>
      <c r="E2370">
        <v>1276</v>
      </c>
      <c r="F2370">
        <v>8</v>
      </c>
      <c r="G2370">
        <v>7</v>
      </c>
      <c r="H2370">
        <v>0.73529411764705799</v>
      </c>
      <c r="I2370">
        <v>5.7941176470588198</v>
      </c>
      <c r="J2370">
        <v>0.68571428571428505</v>
      </c>
      <c r="K2370">
        <v>9.2571428571428491</v>
      </c>
      <c r="L2370">
        <v>1</v>
      </c>
      <c r="M2370">
        <v>4.95798319327731E-2</v>
      </c>
      <c r="N2370">
        <v>-3.4630252100840302</v>
      </c>
      <c r="O2370" s="5" t="str">
        <f>VLOOKUP(D2370,MTeams!$A:$B,2,FALSE)</f>
        <v>Arkansas</v>
      </c>
      <c r="P2370" s="5" t="str">
        <f>VLOOKUP(E2370,MTeams!$A:$B,2,FALSE)</f>
        <v>Michigan</v>
      </c>
    </row>
    <row r="2371" spans="1:16" x14ac:dyDescent="0.3">
      <c r="A2371" t="s">
        <v>2383</v>
      </c>
      <c r="B2371">
        <v>0.54438213852234296</v>
      </c>
      <c r="C2371">
        <v>2017</v>
      </c>
      <c r="D2371">
        <v>1116</v>
      </c>
      <c r="E2371">
        <v>1277</v>
      </c>
      <c r="F2371">
        <v>8</v>
      </c>
      <c r="G2371">
        <v>9</v>
      </c>
      <c r="H2371">
        <v>0.73529411764705799</v>
      </c>
      <c r="I2371">
        <v>5.7941176470588198</v>
      </c>
      <c r="J2371">
        <v>0.57575757575757502</v>
      </c>
      <c r="K2371">
        <v>3.3636363636363602</v>
      </c>
      <c r="L2371">
        <v>-1</v>
      </c>
      <c r="M2371">
        <v>0.15953654188948299</v>
      </c>
      <c r="N2371">
        <v>2.4304812834224498</v>
      </c>
      <c r="O2371" s="5" t="str">
        <f>VLOOKUP(D2371,MTeams!$A:$B,2,FALSE)</f>
        <v>Arkansas</v>
      </c>
      <c r="P2371" s="5" t="str">
        <f>VLOOKUP(E2371,MTeams!$A:$B,2,FALSE)</f>
        <v>Michigan St</v>
      </c>
    </row>
    <row r="2372" spans="1:16" x14ac:dyDescent="0.3">
      <c r="A2372" t="s">
        <v>2384</v>
      </c>
      <c r="B2372">
        <v>0.39097462440164699</v>
      </c>
      <c r="C2372">
        <v>2017</v>
      </c>
      <c r="D2372">
        <v>1116</v>
      </c>
      <c r="E2372">
        <v>1278</v>
      </c>
      <c r="F2372">
        <v>8</v>
      </c>
      <c r="G2372">
        <v>5</v>
      </c>
      <c r="H2372">
        <v>0.73529411764705799</v>
      </c>
      <c r="I2372">
        <v>5.7941176470588198</v>
      </c>
      <c r="J2372">
        <v>0.72727272727272696</v>
      </c>
      <c r="K2372">
        <v>6.1818181818181799</v>
      </c>
      <c r="L2372">
        <v>3</v>
      </c>
      <c r="M2372">
        <v>8.0213903743315794E-3</v>
      </c>
      <c r="N2372">
        <v>-0.38770053475935801</v>
      </c>
      <c r="O2372" s="5" t="str">
        <f>VLOOKUP(D2372,MTeams!$A:$B,2,FALSE)</f>
        <v>Arkansas</v>
      </c>
      <c r="P2372" s="5" t="str">
        <f>VLOOKUP(E2372,MTeams!$A:$B,2,FALSE)</f>
        <v>Minnesota</v>
      </c>
    </row>
    <row r="2373" spans="1:16" x14ac:dyDescent="0.3">
      <c r="A2373" t="s">
        <v>2385</v>
      </c>
      <c r="B2373">
        <v>0.81007099889522804</v>
      </c>
      <c r="C2373">
        <v>2017</v>
      </c>
      <c r="D2373">
        <v>1116</v>
      </c>
      <c r="E2373">
        <v>1291</v>
      </c>
      <c r="F2373">
        <v>8</v>
      </c>
      <c r="G2373">
        <v>16</v>
      </c>
      <c r="H2373">
        <v>0.73529411764705799</v>
      </c>
      <c r="I2373">
        <v>5.7941176470588198</v>
      </c>
      <c r="J2373">
        <v>0.55882352941176405</v>
      </c>
      <c r="K2373">
        <v>-0.26470588235294101</v>
      </c>
      <c r="L2373">
        <v>-8</v>
      </c>
      <c r="M2373">
        <v>0.17647058823529399</v>
      </c>
      <c r="N2373">
        <v>6.0588235294117601</v>
      </c>
      <c r="O2373" s="5" t="str">
        <f>VLOOKUP(D2373,MTeams!$A:$B,2,FALSE)</f>
        <v>Arkansas</v>
      </c>
      <c r="P2373" s="5" t="str">
        <f>VLOOKUP(E2373,MTeams!$A:$B,2,FALSE)</f>
        <v>Mt St Mary's</v>
      </c>
    </row>
    <row r="2374" spans="1:16" x14ac:dyDescent="0.3">
      <c r="A2374" t="s">
        <v>2386</v>
      </c>
      <c r="B2374">
        <v>0.54346276019224404</v>
      </c>
      <c r="C2374">
        <v>2017</v>
      </c>
      <c r="D2374">
        <v>1116</v>
      </c>
      <c r="E2374">
        <v>1292</v>
      </c>
      <c r="F2374">
        <v>8</v>
      </c>
      <c r="G2374">
        <v>12</v>
      </c>
      <c r="H2374">
        <v>0.73529411764705799</v>
      </c>
      <c r="I2374">
        <v>5.7941176470588198</v>
      </c>
      <c r="J2374">
        <v>0.87878787878787801</v>
      </c>
      <c r="K2374">
        <v>10.909090909090899</v>
      </c>
      <c r="L2374">
        <v>-4</v>
      </c>
      <c r="M2374">
        <v>-0.14349376114081899</v>
      </c>
      <c r="N2374">
        <v>-5.1149732620320796</v>
      </c>
      <c r="O2374" s="5" t="str">
        <f>VLOOKUP(D2374,MTeams!$A:$B,2,FALSE)</f>
        <v>Arkansas</v>
      </c>
      <c r="P2374" s="5" t="str">
        <f>VLOOKUP(E2374,MTeams!$A:$B,2,FALSE)</f>
        <v>MTSU</v>
      </c>
    </row>
    <row r="2375" spans="1:16" x14ac:dyDescent="0.3">
      <c r="A2375" t="s">
        <v>2387</v>
      </c>
      <c r="B2375">
        <v>0.75810726976033904</v>
      </c>
      <c r="C2375">
        <v>2017</v>
      </c>
      <c r="D2375">
        <v>1116</v>
      </c>
      <c r="E2375">
        <v>1297</v>
      </c>
      <c r="F2375">
        <v>8</v>
      </c>
      <c r="G2375">
        <v>15</v>
      </c>
      <c r="H2375">
        <v>0.73529411764705799</v>
      </c>
      <c r="I2375">
        <v>5.7941176470588198</v>
      </c>
      <c r="J2375">
        <v>0.6875</v>
      </c>
      <c r="K2375">
        <v>3.03125</v>
      </c>
      <c r="L2375">
        <v>-7</v>
      </c>
      <c r="M2375">
        <v>4.7794117647058799E-2</v>
      </c>
      <c r="N2375">
        <v>2.7628676470588198</v>
      </c>
      <c r="O2375" s="5" t="str">
        <f>VLOOKUP(D2375,MTeams!$A:$B,2,FALSE)</f>
        <v>Arkansas</v>
      </c>
      <c r="P2375" s="5" t="str">
        <f>VLOOKUP(E2375,MTeams!$A:$B,2,FALSE)</f>
        <v>N Kentucky</v>
      </c>
    </row>
    <row r="2376" spans="1:16" x14ac:dyDescent="0.3">
      <c r="A2376" t="s">
        <v>2388</v>
      </c>
      <c r="B2376">
        <v>0.659891146822708</v>
      </c>
      <c r="C2376">
        <v>2017</v>
      </c>
      <c r="D2376">
        <v>1116</v>
      </c>
      <c r="E2376">
        <v>1300</v>
      </c>
      <c r="F2376">
        <v>8</v>
      </c>
      <c r="G2376">
        <v>16</v>
      </c>
      <c r="H2376">
        <v>0.73529411764705799</v>
      </c>
      <c r="I2376">
        <v>5.7941176470588198</v>
      </c>
      <c r="J2376">
        <v>0.73333333333333295</v>
      </c>
      <c r="K2376">
        <v>9.43333333333333</v>
      </c>
      <c r="L2376">
        <v>-8</v>
      </c>
      <c r="M2376">
        <v>1.9607843137255899E-3</v>
      </c>
      <c r="N2376">
        <v>-3.6392156862745102</v>
      </c>
      <c r="O2376" s="5" t="str">
        <f>VLOOKUP(D2376,MTeams!$A:$B,2,FALSE)</f>
        <v>Arkansas</v>
      </c>
      <c r="P2376" s="5" t="str">
        <f>VLOOKUP(E2376,MTeams!$A:$B,2,FALSE)</f>
        <v>NC Central</v>
      </c>
    </row>
    <row r="2377" spans="1:16" x14ac:dyDescent="0.3">
      <c r="A2377" t="s">
        <v>2389</v>
      </c>
      <c r="B2377">
        <v>0.57425041150273404</v>
      </c>
      <c r="C2377">
        <v>2017</v>
      </c>
      <c r="D2377">
        <v>1116</v>
      </c>
      <c r="E2377">
        <v>1305</v>
      </c>
      <c r="F2377">
        <v>8</v>
      </c>
      <c r="G2377">
        <v>12</v>
      </c>
      <c r="H2377">
        <v>0.73529411764705799</v>
      </c>
      <c r="I2377">
        <v>5.7941176470588198</v>
      </c>
      <c r="J2377">
        <v>0.82352941176470495</v>
      </c>
      <c r="K2377">
        <v>9.0294117647058805</v>
      </c>
      <c r="L2377">
        <v>-4</v>
      </c>
      <c r="M2377">
        <v>-8.8235294117646898E-2</v>
      </c>
      <c r="N2377">
        <v>-3.23529411764705</v>
      </c>
      <c r="O2377" s="5" t="str">
        <f>VLOOKUP(D2377,MTeams!$A:$B,2,FALSE)</f>
        <v>Arkansas</v>
      </c>
      <c r="P2377" s="5" t="str">
        <f>VLOOKUP(E2377,MTeams!$A:$B,2,FALSE)</f>
        <v>Nevada</v>
      </c>
    </row>
    <row r="2378" spans="1:16" x14ac:dyDescent="0.3">
      <c r="A2378" t="s">
        <v>2390</v>
      </c>
      <c r="B2378">
        <v>0.63138455845483898</v>
      </c>
      <c r="C2378">
        <v>2017</v>
      </c>
      <c r="D2378">
        <v>1116</v>
      </c>
      <c r="E2378">
        <v>1308</v>
      </c>
      <c r="F2378">
        <v>8</v>
      </c>
      <c r="G2378">
        <v>14</v>
      </c>
      <c r="H2378">
        <v>0.73529411764705799</v>
      </c>
      <c r="I2378">
        <v>5.7941176470588198</v>
      </c>
      <c r="J2378">
        <v>0.83333333333333304</v>
      </c>
      <c r="K2378">
        <v>9.36666666666666</v>
      </c>
      <c r="L2378">
        <v>-6</v>
      </c>
      <c r="M2378">
        <v>-9.8039215686274495E-2</v>
      </c>
      <c r="N2378">
        <v>-3.5725490196078402</v>
      </c>
      <c r="O2378" s="5" t="str">
        <f>VLOOKUP(D2378,MTeams!$A:$B,2,FALSE)</f>
        <v>Arkansas</v>
      </c>
      <c r="P2378" s="5" t="str">
        <f>VLOOKUP(E2378,MTeams!$A:$B,2,FALSE)</f>
        <v>New Mexico St</v>
      </c>
    </row>
    <row r="2379" spans="1:16" x14ac:dyDescent="0.3">
      <c r="A2379" t="s">
        <v>2391</v>
      </c>
      <c r="B2379">
        <v>0.79370922022341495</v>
      </c>
      <c r="C2379">
        <v>2017</v>
      </c>
      <c r="D2379">
        <v>1116</v>
      </c>
      <c r="E2379">
        <v>1309</v>
      </c>
      <c r="F2379">
        <v>8</v>
      </c>
      <c r="G2379">
        <v>16</v>
      </c>
      <c r="H2379">
        <v>0.73529411764705799</v>
      </c>
      <c r="I2379">
        <v>5.7941176470588198</v>
      </c>
      <c r="J2379">
        <v>0.60714285714285698</v>
      </c>
      <c r="K2379">
        <v>1.3214285714285701</v>
      </c>
      <c r="L2379">
        <v>-8</v>
      </c>
      <c r="M2379">
        <v>0.128151260504201</v>
      </c>
      <c r="N2379">
        <v>4.4726890756302504</v>
      </c>
      <c r="O2379" s="5" t="str">
        <f>VLOOKUP(D2379,MTeams!$A:$B,2,FALSE)</f>
        <v>Arkansas</v>
      </c>
      <c r="P2379" s="5" t="str">
        <f>VLOOKUP(E2379,MTeams!$A:$B,2,FALSE)</f>
        <v>New Orleans</v>
      </c>
    </row>
    <row r="2380" spans="1:16" x14ac:dyDescent="0.3">
      <c r="A2380" t="s">
        <v>2392</v>
      </c>
      <c r="B2380">
        <v>0.16178636103452301</v>
      </c>
      <c r="C2380">
        <v>2017</v>
      </c>
      <c r="D2380">
        <v>1116</v>
      </c>
      <c r="E2380">
        <v>1314</v>
      </c>
      <c r="F2380">
        <v>8</v>
      </c>
      <c r="G2380">
        <v>1</v>
      </c>
      <c r="H2380">
        <v>0.73529411764705799</v>
      </c>
      <c r="I2380">
        <v>5.7941176470588198</v>
      </c>
      <c r="J2380">
        <v>0.78787878787878696</v>
      </c>
      <c r="K2380">
        <v>13.424242424242401</v>
      </c>
      <c r="L2380">
        <v>7</v>
      </c>
      <c r="M2380">
        <v>-5.25846702317289E-2</v>
      </c>
      <c r="N2380">
        <v>-7.6301247771835996</v>
      </c>
      <c r="O2380" s="5" t="str">
        <f>VLOOKUP(D2380,MTeams!$A:$B,2,FALSE)</f>
        <v>Arkansas</v>
      </c>
      <c r="P2380" s="5" t="str">
        <f>VLOOKUP(E2380,MTeams!$A:$B,2,FALSE)</f>
        <v>North Carolina</v>
      </c>
    </row>
    <row r="2381" spans="1:16" x14ac:dyDescent="0.3">
      <c r="A2381" t="s">
        <v>2393</v>
      </c>
      <c r="B2381">
        <v>0.72874916970366099</v>
      </c>
      <c r="C2381">
        <v>2017</v>
      </c>
      <c r="D2381">
        <v>1116</v>
      </c>
      <c r="E2381">
        <v>1315</v>
      </c>
      <c r="F2381">
        <v>8</v>
      </c>
      <c r="G2381">
        <v>15</v>
      </c>
      <c r="H2381">
        <v>0.73529411764705799</v>
      </c>
      <c r="I2381">
        <v>5.7941176470588198</v>
      </c>
      <c r="J2381">
        <v>0.67857142857142805</v>
      </c>
      <c r="K2381">
        <v>4.3928571428571397</v>
      </c>
      <c r="L2381">
        <v>-7</v>
      </c>
      <c r="M2381">
        <v>5.6722689075630203E-2</v>
      </c>
      <c r="N2381">
        <v>1.4012605042016799</v>
      </c>
      <c r="O2381" s="5" t="str">
        <f>VLOOKUP(D2381,MTeams!$A:$B,2,FALSE)</f>
        <v>Arkansas</v>
      </c>
      <c r="P2381" s="5" t="str">
        <f>VLOOKUP(E2381,MTeams!$A:$B,2,FALSE)</f>
        <v>North Dakota</v>
      </c>
    </row>
    <row r="2382" spans="1:16" x14ac:dyDescent="0.3">
      <c r="A2382" t="s">
        <v>2394</v>
      </c>
      <c r="B2382">
        <v>0.474799163615994</v>
      </c>
      <c r="C2382">
        <v>2017</v>
      </c>
      <c r="D2382">
        <v>1116</v>
      </c>
      <c r="E2382">
        <v>1321</v>
      </c>
      <c r="F2382">
        <v>8</v>
      </c>
      <c r="G2382">
        <v>8</v>
      </c>
      <c r="H2382">
        <v>0.73529411764705799</v>
      </c>
      <c r="I2382">
        <v>5.7941176470588198</v>
      </c>
      <c r="J2382">
        <v>0.67647058823529405</v>
      </c>
      <c r="K2382">
        <v>6.0294117647058796</v>
      </c>
      <c r="L2382">
        <v>0</v>
      </c>
      <c r="M2382">
        <v>5.8823529411764698E-2</v>
      </c>
      <c r="N2382">
        <v>-0.23529411764705799</v>
      </c>
      <c r="O2382" s="5" t="str">
        <f>VLOOKUP(D2382,MTeams!$A:$B,2,FALSE)</f>
        <v>Arkansas</v>
      </c>
      <c r="P2382" s="5" t="str">
        <f>VLOOKUP(E2382,MTeams!$A:$B,2,FALSE)</f>
        <v>Northwestern</v>
      </c>
    </row>
    <row r="2383" spans="1:16" x14ac:dyDescent="0.3">
      <c r="A2383" t="s">
        <v>2395</v>
      </c>
      <c r="B2383">
        <v>0.33046826279868502</v>
      </c>
      <c r="C2383">
        <v>2017</v>
      </c>
      <c r="D2383">
        <v>1116</v>
      </c>
      <c r="E2383">
        <v>1323</v>
      </c>
      <c r="F2383">
        <v>8</v>
      </c>
      <c r="G2383">
        <v>5</v>
      </c>
      <c r="H2383">
        <v>0.73529411764705799</v>
      </c>
      <c r="I2383">
        <v>5.7941176470588198</v>
      </c>
      <c r="J2383">
        <v>0.73529411764705799</v>
      </c>
      <c r="K2383">
        <v>8.7941176470588207</v>
      </c>
      <c r="L2383">
        <v>3</v>
      </c>
      <c r="M2383">
        <v>0</v>
      </c>
      <c r="N2383">
        <v>-3</v>
      </c>
      <c r="O2383" s="5" t="str">
        <f>VLOOKUP(D2383,MTeams!$A:$B,2,FALSE)</f>
        <v>Arkansas</v>
      </c>
      <c r="P2383" s="5" t="str">
        <f>VLOOKUP(E2383,MTeams!$A:$B,2,FALSE)</f>
        <v>Notre Dame</v>
      </c>
    </row>
    <row r="2384" spans="1:16" x14ac:dyDescent="0.3">
      <c r="A2384" t="s">
        <v>2396</v>
      </c>
      <c r="B2384">
        <v>0.48825297436442799</v>
      </c>
      <c r="C2384">
        <v>2017</v>
      </c>
      <c r="D2384">
        <v>1116</v>
      </c>
      <c r="E2384">
        <v>1329</v>
      </c>
      <c r="F2384">
        <v>8</v>
      </c>
      <c r="G2384">
        <v>10</v>
      </c>
      <c r="H2384">
        <v>0.73529411764705799</v>
      </c>
      <c r="I2384">
        <v>5.7941176470588198</v>
      </c>
      <c r="J2384">
        <v>0.61290322580645096</v>
      </c>
      <c r="K2384">
        <v>7.2258064516129004</v>
      </c>
      <c r="L2384">
        <v>-2</v>
      </c>
      <c r="M2384">
        <v>0.122390891840607</v>
      </c>
      <c r="N2384">
        <v>-1.4316888045540701</v>
      </c>
      <c r="O2384" s="5" t="str">
        <f>VLOOKUP(D2384,MTeams!$A:$B,2,FALSE)</f>
        <v>Arkansas</v>
      </c>
      <c r="P2384" s="5" t="str">
        <f>VLOOKUP(E2384,MTeams!$A:$B,2,FALSE)</f>
        <v>Oklahoma St</v>
      </c>
    </row>
    <row r="2385" spans="1:16" x14ac:dyDescent="0.3">
      <c r="A2385" t="s">
        <v>2397</v>
      </c>
      <c r="B2385">
        <v>0.21547967713472099</v>
      </c>
      <c r="C2385">
        <v>2017</v>
      </c>
      <c r="D2385">
        <v>1116</v>
      </c>
      <c r="E2385">
        <v>1332</v>
      </c>
      <c r="F2385">
        <v>8</v>
      </c>
      <c r="G2385">
        <v>3</v>
      </c>
      <c r="H2385">
        <v>0.73529411764705799</v>
      </c>
      <c r="I2385">
        <v>5.7941176470588198</v>
      </c>
      <c r="J2385">
        <v>0.84848484848484795</v>
      </c>
      <c r="K2385">
        <v>13.303030303030299</v>
      </c>
      <c r="L2385">
        <v>5</v>
      </c>
      <c r="M2385">
        <v>-0.11319073083778899</v>
      </c>
      <c r="N2385">
        <v>-7.5089126559714696</v>
      </c>
      <c r="O2385" s="5" t="str">
        <f>VLOOKUP(D2385,MTeams!$A:$B,2,FALSE)</f>
        <v>Arkansas</v>
      </c>
      <c r="P2385" s="5" t="str">
        <f>VLOOKUP(E2385,MTeams!$A:$B,2,FALSE)</f>
        <v>Oregon</v>
      </c>
    </row>
    <row r="2386" spans="1:16" x14ac:dyDescent="0.3">
      <c r="A2386" t="s">
        <v>2398</v>
      </c>
      <c r="B2386">
        <v>0.56847489309657995</v>
      </c>
      <c r="C2386">
        <v>2017</v>
      </c>
      <c r="D2386">
        <v>1116</v>
      </c>
      <c r="E2386">
        <v>1343</v>
      </c>
      <c r="F2386">
        <v>8</v>
      </c>
      <c r="G2386">
        <v>12</v>
      </c>
      <c r="H2386">
        <v>0.73529411764705799</v>
      </c>
      <c r="I2386">
        <v>5.7941176470588198</v>
      </c>
      <c r="J2386">
        <v>0.78571428571428503</v>
      </c>
      <c r="K2386">
        <v>8.7857142857142794</v>
      </c>
      <c r="L2386">
        <v>-4</v>
      </c>
      <c r="M2386">
        <v>-5.0420168067226802E-2</v>
      </c>
      <c r="N2386">
        <v>-2.99159663865546</v>
      </c>
      <c r="O2386" s="5" t="str">
        <f>VLOOKUP(D2386,MTeams!$A:$B,2,FALSE)</f>
        <v>Arkansas</v>
      </c>
      <c r="P2386" s="5" t="str">
        <f>VLOOKUP(E2386,MTeams!$A:$B,2,FALSE)</f>
        <v>Princeton</v>
      </c>
    </row>
    <row r="2387" spans="1:16" x14ac:dyDescent="0.3">
      <c r="A2387" t="s">
        <v>2399</v>
      </c>
      <c r="B2387">
        <v>0.61682425267688001</v>
      </c>
      <c r="C2387">
        <v>2017</v>
      </c>
      <c r="D2387">
        <v>1116</v>
      </c>
      <c r="E2387">
        <v>1344</v>
      </c>
      <c r="F2387">
        <v>8</v>
      </c>
      <c r="G2387">
        <v>11</v>
      </c>
      <c r="H2387">
        <v>0.73529411764705799</v>
      </c>
      <c r="I2387">
        <v>5.7941176470588198</v>
      </c>
      <c r="J2387">
        <v>0.625</v>
      </c>
      <c r="K2387">
        <v>3.625</v>
      </c>
      <c r="L2387">
        <v>-3</v>
      </c>
      <c r="M2387">
        <v>0.110294117647058</v>
      </c>
      <c r="N2387">
        <v>2.1691176470588198</v>
      </c>
      <c r="O2387" s="5" t="str">
        <f>VLOOKUP(D2387,MTeams!$A:$B,2,FALSE)</f>
        <v>Arkansas</v>
      </c>
      <c r="P2387" s="5" t="str">
        <f>VLOOKUP(E2387,MTeams!$A:$B,2,FALSE)</f>
        <v>Providence</v>
      </c>
    </row>
    <row r="2388" spans="1:16" x14ac:dyDescent="0.3">
      <c r="A2388" t="s">
        <v>2400</v>
      </c>
      <c r="B2388">
        <v>0.22903322685896799</v>
      </c>
      <c r="C2388">
        <v>2017</v>
      </c>
      <c r="D2388">
        <v>1116</v>
      </c>
      <c r="E2388">
        <v>1345</v>
      </c>
      <c r="F2388">
        <v>8</v>
      </c>
      <c r="G2388">
        <v>4</v>
      </c>
      <c r="H2388">
        <v>0.73529411764705799</v>
      </c>
      <c r="I2388">
        <v>5.7941176470588198</v>
      </c>
      <c r="J2388">
        <v>0.78125</v>
      </c>
      <c r="K2388">
        <v>12.96875</v>
      </c>
      <c r="L2388">
        <v>4</v>
      </c>
      <c r="M2388">
        <v>-4.5955882352941103E-2</v>
      </c>
      <c r="N2388">
        <v>-7.1746323529411704</v>
      </c>
      <c r="O2388" s="5" t="str">
        <f>VLOOKUP(D2388,MTeams!$A:$B,2,FALSE)</f>
        <v>Arkansas</v>
      </c>
      <c r="P2388" s="5" t="str">
        <f>VLOOKUP(E2388,MTeams!$A:$B,2,FALSE)</f>
        <v>Purdue</v>
      </c>
    </row>
    <row r="2389" spans="1:16" x14ac:dyDescent="0.3">
      <c r="A2389" t="s">
        <v>2401</v>
      </c>
      <c r="B2389">
        <v>0.52510046015017597</v>
      </c>
      <c r="C2389">
        <v>2017</v>
      </c>
      <c r="D2389">
        <v>1116</v>
      </c>
      <c r="E2389">
        <v>1348</v>
      </c>
      <c r="F2389">
        <v>8</v>
      </c>
      <c r="G2389">
        <v>11</v>
      </c>
      <c r="H2389">
        <v>0.73529411764705799</v>
      </c>
      <c r="I2389">
        <v>5.7941176470588198</v>
      </c>
      <c r="J2389">
        <v>0.72727272727272696</v>
      </c>
      <c r="K2389">
        <v>8.4848484848484809</v>
      </c>
      <c r="L2389">
        <v>-3</v>
      </c>
      <c r="M2389">
        <v>8.0213903743315794E-3</v>
      </c>
      <c r="N2389">
        <v>-2.6907308377896602</v>
      </c>
      <c r="O2389" s="5" t="str">
        <f>VLOOKUP(D2389,MTeams!$A:$B,2,FALSE)</f>
        <v>Arkansas</v>
      </c>
      <c r="P2389" s="5" t="str">
        <f>VLOOKUP(E2389,MTeams!$A:$B,2,FALSE)</f>
        <v>Rhode Island</v>
      </c>
    </row>
    <row r="2390" spans="1:16" x14ac:dyDescent="0.3">
      <c r="A2390" t="s">
        <v>2402</v>
      </c>
      <c r="B2390">
        <v>0.81111875454014304</v>
      </c>
      <c r="C2390">
        <v>2017</v>
      </c>
      <c r="D2390">
        <v>1116</v>
      </c>
      <c r="E2390">
        <v>1355</v>
      </c>
      <c r="F2390">
        <v>8</v>
      </c>
      <c r="G2390">
        <v>16</v>
      </c>
      <c r="H2390">
        <v>0.73529411764705799</v>
      </c>
      <c r="I2390">
        <v>5.7941176470588198</v>
      </c>
      <c r="J2390">
        <v>0.5</v>
      </c>
      <c r="K2390">
        <v>-1.0625</v>
      </c>
      <c r="L2390">
        <v>-8</v>
      </c>
      <c r="M2390">
        <v>0.23529411764705799</v>
      </c>
      <c r="N2390">
        <v>6.8566176470588198</v>
      </c>
      <c r="O2390" s="5" t="str">
        <f>VLOOKUP(D2390,MTeams!$A:$B,2,FALSE)</f>
        <v>Arkansas</v>
      </c>
      <c r="P2390" s="5" t="str">
        <f>VLOOKUP(E2390,MTeams!$A:$B,2,FALSE)</f>
        <v>S Dakota St</v>
      </c>
    </row>
    <row r="2391" spans="1:16" x14ac:dyDescent="0.3">
      <c r="A2391" t="s">
        <v>2403</v>
      </c>
      <c r="B2391">
        <v>0.576266835352231</v>
      </c>
      <c r="C2391">
        <v>2017</v>
      </c>
      <c r="D2391">
        <v>1116</v>
      </c>
      <c r="E2391">
        <v>1371</v>
      </c>
      <c r="F2391">
        <v>8</v>
      </c>
      <c r="G2391">
        <v>9</v>
      </c>
      <c r="H2391">
        <v>0.73529411764705799</v>
      </c>
      <c r="I2391">
        <v>5.7941176470588198</v>
      </c>
      <c r="J2391">
        <v>0.65625</v>
      </c>
      <c r="K2391">
        <v>3.1249999999999898</v>
      </c>
      <c r="L2391">
        <v>-1</v>
      </c>
      <c r="M2391">
        <v>7.9044117647058806E-2</v>
      </c>
      <c r="N2391">
        <v>2.6691176470588198</v>
      </c>
      <c r="O2391" s="5" t="str">
        <f>VLOOKUP(D2391,MTeams!$A:$B,2,FALSE)</f>
        <v>Arkansas</v>
      </c>
      <c r="P2391" s="5" t="str">
        <f>VLOOKUP(E2391,MTeams!$A:$B,2,FALSE)</f>
        <v>Seton Hall</v>
      </c>
    </row>
    <row r="2392" spans="1:16" x14ac:dyDescent="0.3">
      <c r="A2392" t="s">
        <v>2404</v>
      </c>
      <c r="B2392">
        <v>0.26840756302077701</v>
      </c>
      <c r="C2392">
        <v>2017</v>
      </c>
      <c r="D2392">
        <v>1116</v>
      </c>
      <c r="E2392">
        <v>1374</v>
      </c>
      <c r="F2392">
        <v>8</v>
      </c>
      <c r="G2392">
        <v>6</v>
      </c>
      <c r="H2392">
        <v>0.73529411764705799</v>
      </c>
      <c r="I2392">
        <v>5.7941176470588198</v>
      </c>
      <c r="J2392">
        <v>0.88235294117647001</v>
      </c>
      <c r="K2392">
        <v>14.705882352941099</v>
      </c>
      <c r="L2392">
        <v>2</v>
      </c>
      <c r="M2392">
        <v>-0.14705882352941099</v>
      </c>
      <c r="N2392">
        <v>-8.9117647058823497</v>
      </c>
      <c r="O2392" s="5" t="str">
        <f>VLOOKUP(D2392,MTeams!$A:$B,2,FALSE)</f>
        <v>Arkansas</v>
      </c>
      <c r="P2392" s="5" t="str">
        <f>VLOOKUP(E2392,MTeams!$A:$B,2,FALSE)</f>
        <v>SMU</v>
      </c>
    </row>
    <row r="2393" spans="1:16" x14ac:dyDescent="0.3">
      <c r="A2393" t="s">
        <v>2405</v>
      </c>
      <c r="B2393">
        <v>0.419407708025613</v>
      </c>
      <c r="C2393">
        <v>2017</v>
      </c>
      <c r="D2393">
        <v>1116</v>
      </c>
      <c r="E2393">
        <v>1376</v>
      </c>
      <c r="F2393">
        <v>8</v>
      </c>
      <c r="G2393">
        <v>7</v>
      </c>
      <c r="H2393">
        <v>0.73529411764705799</v>
      </c>
      <c r="I2393">
        <v>5.7941176470588198</v>
      </c>
      <c r="J2393">
        <v>0.67741935483870896</v>
      </c>
      <c r="K2393">
        <v>6.9354838709677402</v>
      </c>
      <c r="L2393">
        <v>1</v>
      </c>
      <c r="M2393">
        <v>5.7874762808349203E-2</v>
      </c>
      <c r="N2393">
        <v>-1.14136622390891</v>
      </c>
      <c r="O2393" s="5" t="str">
        <f>VLOOKUP(D2393,MTeams!$A:$B,2,FALSE)</f>
        <v>Arkansas</v>
      </c>
      <c r="P2393" s="5" t="str">
        <f>VLOOKUP(E2393,MTeams!$A:$B,2,FALSE)</f>
        <v>South Carolina</v>
      </c>
    </row>
    <row r="2394" spans="1:16" x14ac:dyDescent="0.3">
      <c r="A2394" t="s">
        <v>2406</v>
      </c>
      <c r="B2394">
        <v>0.27596698861220897</v>
      </c>
      <c r="C2394">
        <v>2017</v>
      </c>
      <c r="D2394">
        <v>1116</v>
      </c>
      <c r="E2394">
        <v>1388</v>
      </c>
      <c r="F2394">
        <v>8</v>
      </c>
      <c r="G2394">
        <v>7</v>
      </c>
      <c r="H2394">
        <v>0.73529411764705799</v>
      </c>
      <c r="I2394">
        <v>5.7941176470588198</v>
      </c>
      <c r="J2394">
        <v>0.875</v>
      </c>
      <c r="K2394">
        <v>15.5</v>
      </c>
      <c r="L2394">
        <v>1</v>
      </c>
      <c r="M2394">
        <v>-0.13970588235294101</v>
      </c>
      <c r="N2394">
        <v>-9.7058823529411704</v>
      </c>
      <c r="O2394" s="5" t="str">
        <f>VLOOKUP(D2394,MTeams!$A:$B,2,FALSE)</f>
        <v>Arkansas</v>
      </c>
      <c r="P2394" s="5" t="str">
        <f>VLOOKUP(E2394,MTeams!$A:$B,2,FALSE)</f>
        <v>St Mary's CA</v>
      </c>
    </row>
    <row r="2395" spans="1:16" x14ac:dyDescent="0.3">
      <c r="A2395" t="s">
        <v>2407</v>
      </c>
      <c r="B2395">
        <v>0.72150022781319001</v>
      </c>
      <c r="C2395">
        <v>2017</v>
      </c>
      <c r="D2395">
        <v>1116</v>
      </c>
      <c r="E2395">
        <v>1407</v>
      </c>
      <c r="F2395">
        <v>8</v>
      </c>
      <c r="G2395">
        <v>15</v>
      </c>
      <c r="H2395">
        <v>0.73529411764705799</v>
      </c>
      <c r="I2395">
        <v>5.7941176470588198</v>
      </c>
      <c r="J2395">
        <v>0.58823529411764697</v>
      </c>
      <c r="K2395">
        <v>3.6176470588235201</v>
      </c>
      <c r="L2395">
        <v>-7</v>
      </c>
      <c r="M2395">
        <v>0.14705882352941099</v>
      </c>
      <c r="N2395">
        <v>2.1764705882352899</v>
      </c>
      <c r="O2395" s="5" t="str">
        <f>VLOOKUP(D2395,MTeams!$A:$B,2,FALSE)</f>
        <v>Arkansas</v>
      </c>
      <c r="P2395" s="5" t="str">
        <f>VLOOKUP(E2395,MTeams!$A:$B,2,FALSE)</f>
        <v>Troy</v>
      </c>
    </row>
    <row r="2396" spans="1:16" x14ac:dyDescent="0.3">
      <c r="A2396" t="s">
        <v>2408</v>
      </c>
      <c r="B2396">
        <v>0.78668409649295501</v>
      </c>
      <c r="C2396">
        <v>2017</v>
      </c>
      <c r="D2396">
        <v>1116</v>
      </c>
      <c r="E2396">
        <v>1411</v>
      </c>
      <c r="F2396">
        <v>8</v>
      </c>
      <c r="G2396">
        <v>16</v>
      </c>
      <c r="H2396">
        <v>0.73529411764705799</v>
      </c>
      <c r="I2396">
        <v>5.7941176470588198</v>
      </c>
      <c r="J2396">
        <v>0.67647058823529405</v>
      </c>
      <c r="K2396">
        <v>2.5882352941176401</v>
      </c>
      <c r="L2396">
        <v>-8</v>
      </c>
      <c r="M2396">
        <v>5.8823529411764698E-2</v>
      </c>
      <c r="N2396">
        <v>3.20588235294117</v>
      </c>
      <c r="O2396" s="5" t="str">
        <f>VLOOKUP(D2396,MTeams!$A:$B,2,FALSE)</f>
        <v>Arkansas</v>
      </c>
      <c r="P2396" s="5" t="str">
        <f>VLOOKUP(E2396,MTeams!$A:$B,2,FALSE)</f>
        <v>TX Southern</v>
      </c>
    </row>
    <row r="2397" spans="1:16" x14ac:dyDescent="0.3">
      <c r="A2397" t="s">
        <v>2409</v>
      </c>
      <c r="B2397">
        <v>0.81101020559389903</v>
      </c>
      <c r="C2397">
        <v>2017</v>
      </c>
      <c r="D2397">
        <v>1116</v>
      </c>
      <c r="E2397">
        <v>1413</v>
      </c>
      <c r="F2397">
        <v>8</v>
      </c>
      <c r="G2397">
        <v>16</v>
      </c>
      <c r="H2397">
        <v>0.73529411764705799</v>
      </c>
      <c r="I2397">
        <v>5.7941176470588198</v>
      </c>
      <c r="J2397">
        <v>0.625</v>
      </c>
      <c r="K2397">
        <v>0.5</v>
      </c>
      <c r="L2397">
        <v>-8</v>
      </c>
      <c r="M2397">
        <v>0.110294117647058</v>
      </c>
      <c r="N2397">
        <v>5.2941176470588198</v>
      </c>
      <c r="O2397" s="5" t="str">
        <f>VLOOKUP(D2397,MTeams!$A:$B,2,FALSE)</f>
        <v>Arkansas</v>
      </c>
      <c r="P2397" s="5" t="str">
        <f>VLOOKUP(E2397,MTeams!$A:$B,2,FALSE)</f>
        <v>UC Davis</v>
      </c>
    </row>
    <row r="2398" spans="1:16" x14ac:dyDescent="0.3">
      <c r="A2398" t="s">
        <v>2410</v>
      </c>
      <c r="B2398">
        <v>0.19255952993625</v>
      </c>
      <c r="C2398">
        <v>2017</v>
      </c>
      <c r="D2398">
        <v>1116</v>
      </c>
      <c r="E2398">
        <v>1417</v>
      </c>
      <c r="F2398">
        <v>8</v>
      </c>
      <c r="G2398">
        <v>3</v>
      </c>
      <c r="H2398">
        <v>0.73529411764705799</v>
      </c>
      <c r="I2398">
        <v>5.7941176470588198</v>
      </c>
      <c r="J2398">
        <v>0.87878787878787801</v>
      </c>
      <c r="K2398">
        <v>15.030303030302999</v>
      </c>
      <c r="L2398">
        <v>5</v>
      </c>
      <c r="M2398">
        <v>-0.14349376114081899</v>
      </c>
      <c r="N2398">
        <v>-9.2361853832441998</v>
      </c>
      <c r="O2398" s="5" t="str">
        <f>VLOOKUP(D2398,MTeams!$A:$B,2,FALSE)</f>
        <v>Arkansas</v>
      </c>
      <c r="P2398" s="5" t="str">
        <f>VLOOKUP(E2398,MTeams!$A:$B,2,FALSE)</f>
        <v>UCLA</v>
      </c>
    </row>
    <row r="2399" spans="1:16" x14ac:dyDescent="0.3">
      <c r="A2399" t="s">
        <v>2411</v>
      </c>
      <c r="B2399">
        <v>0.58060535180028705</v>
      </c>
      <c r="C2399">
        <v>2017</v>
      </c>
      <c r="D2399">
        <v>1116</v>
      </c>
      <c r="E2399">
        <v>1423</v>
      </c>
      <c r="F2399">
        <v>8</v>
      </c>
      <c r="G2399">
        <v>12</v>
      </c>
      <c r="H2399">
        <v>0.73529411764705799</v>
      </c>
      <c r="I2399">
        <v>5.7941176470588198</v>
      </c>
      <c r="J2399">
        <v>0.84375</v>
      </c>
      <c r="K2399">
        <v>9.03125</v>
      </c>
      <c r="L2399">
        <v>-4</v>
      </c>
      <c r="M2399">
        <v>-0.108455882352941</v>
      </c>
      <c r="N2399">
        <v>-3.23713235294117</v>
      </c>
      <c r="O2399" s="5" t="str">
        <f>VLOOKUP(D2399,MTeams!$A:$B,2,FALSE)</f>
        <v>Arkansas</v>
      </c>
      <c r="P2399" s="5" t="str">
        <f>VLOOKUP(E2399,MTeams!$A:$B,2,FALSE)</f>
        <v>UNC Wilmington</v>
      </c>
    </row>
    <row r="2400" spans="1:16" x14ac:dyDescent="0.3">
      <c r="A2400" t="s">
        <v>2412</v>
      </c>
      <c r="B2400">
        <v>0.60136573642150304</v>
      </c>
      <c r="C2400">
        <v>2017</v>
      </c>
      <c r="D2400">
        <v>1116</v>
      </c>
      <c r="E2400">
        <v>1425</v>
      </c>
      <c r="F2400">
        <v>8</v>
      </c>
      <c r="G2400">
        <v>11</v>
      </c>
      <c r="H2400">
        <v>0.73529411764705799</v>
      </c>
      <c r="I2400">
        <v>5.7941176470588198</v>
      </c>
      <c r="J2400">
        <v>0.72727272727272696</v>
      </c>
      <c r="K2400">
        <v>5.5151515151515103</v>
      </c>
      <c r="L2400">
        <v>-3</v>
      </c>
      <c r="M2400">
        <v>8.0213903743315794E-3</v>
      </c>
      <c r="N2400">
        <v>0.27896613190730701</v>
      </c>
      <c r="O2400" s="5" t="str">
        <f>VLOOKUP(D2400,MTeams!$A:$B,2,FALSE)</f>
        <v>Arkansas</v>
      </c>
      <c r="P2400" s="5" t="str">
        <f>VLOOKUP(E2400,MTeams!$A:$B,2,FALSE)</f>
        <v>USC</v>
      </c>
    </row>
    <row r="2401" spans="1:16" x14ac:dyDescent="0.3">
      <c r="A2401" t="s">
        <v>2413</v>
      </c>
      <c r="B2401">
        <v>0.51033229735907903</v>
      </c>
      <c r="C2401">
        <v>2017</v>
      </c>
      <c r="D2401">
        <v>1116</v>
      </c>
      <c r="E2401">
        <v>1433</v>
      </c>
      <c r="F2401">
        <v>8</v>
      </c>
      <c r="G2401">
        <v>10</v>
      </c>
      <c r="H2401">
        <v>0.73529411764705799</v>
      </c>
      <c r="I2401">
        <v>5.7941176470588198</v>
      </c>
      <c r="J2401">
        <v>0.76470588235294101</v>
      </c>
      <c r="K2401">
        <v>8.2647058823529402</v>
      </c>
      <c r="L2401">
        <v>-2</v>
      </c>
      <c r="M2401">
        <v>-2.94117647058822E-2</v>
      </c>
      <c r="N2401">
        <v>-2.4705882352941102</v>
      </c>
      <c r="O2401" s="5" t="str">
        <f>VLOOKUP(D2401,MTeams!$A:$B,2,FALSE)</f>
        <v>Arkansas</v>
      </c>
      <c r="P2401" s="5" t="str">
        <f>VLOOKUP(E2401,MTeams!$A:$B,2,FALSE)</f>
        <v>VCU</v>
      </c>
    </row>
    <row r="2402" spans="1:16" x14ac:dyDescent="0.3">
      <c r="A2402" t="s">
        <v>2414</v>
      </c>
      <c r="B2402">
        <v>0.54531055721686505</v>
      </c>
      <c r="C2402">
        <v>2017</v>
      </c>
      <c r="D2402">
        <v>1116</v>
      </c>
      <c r="E2402">
        <v>1435</v>
      </c>
      <c r="F2402">
        <v>8</v>
      </c>
      <c r="G2402">
        <v>9</v>
      </c>
      <c r="H2402">
        <v>0.73529411764705799</v>
      </c>
      <c r="I2402">
        <v>5.7941176470588198</v>
      </c>
      <c r="J2402">
        <v>0.55882352941176405</v>
      </c>
      <c r="K2402">
        <v>3.1176470588235201</v>
      </c>
      <c r="L2402">
        <v>-1</v>
      </c>
      <c r="M2402">
        <v>0.17647058823529399</v>
      </c>
      <c r="N2402">
        <v>2.6764705882352899</v>
      </c>
      <c r="O2402" s="5" t="str">
        <f>VLOOKUP(D2402,MTeams!$A:$B,2,FALSE)</f>
        <v>Arkansas</v>
      </c>
      <c r="P2402" s="5" t="str">
        <f>VLOOKUP(E2402,MTeams!$A:$B,2,FALSE)</f>
        <v>Vanderbilt</v>
      </c>
    </row>
    <row r="2403" spans="1:16" x14ac:dyDescent="0.3">
      <c r="A2403" t="s">
        <v>2415</v>
      </c>
      <c r="B2403">
        <v>0.57536219439829706</v>
      </c>
      <c r="C2403">
        <v>2017</v>
      </c>
      <c r="D2403">
        <v>1116</v>
      </c>
      <c r="E2403">
        <v>1436</v>
      </c>
      <c r="F2403">
        <v>8</v>
      </c>
      <c r="G2403">
        <v>13</v>
      </c>
      <c r="H2403">
        <v>0.73529411764705799</v>
      </c>
      <c r="I2403">
        <v>5.7941176470588198</v>
      </c>
      <c r="J2403">
        <v>0.84848484848484795</v>
      </c>
      <c r="K2403">
        <v>10.545454545454501</v>
      </c>
      <c r="L2403">
        <v>-5</v>
      </c>
      <c r="M2403">
        <v>-0.11319073083778899</v>
      </c>
      <c r="N2403">
        <v>-4.7513368983957198</v>
      </c>
      <c r="O2403" s="5" t="str">
        <f>VLOOKUP(D2403,MTeams!$A:$B,2,FALSE)</f>
        <v>Arkansas</v>
      </c>
      <c r="P2403" s="5" t="str">
        <f>VLOOKUP(E2403,MTeams!$A:$B,2,FALSE)</f>
        <v>Vermont</v>
      </c>
    </row>
    <row r="2404" spans="1:16" x14ac:dyDescent="0.3">
      <c r="A2404" t="s">
        <v>2416</v>
      </c>
      <c r="B2404">
        <v>0.162938245184405</v>
      </c>
      <c r="C2404">
        <v>2017</v>
      </c>
      <c r="D2404">
        <v>1116</v>
      </c>
      <c r="E2404">
        <v>1437</v>
      </c>
      <c r="F2404">
        <v>8</v>
      </c>
      <c r="G2404">
        <v>1</v>
      </c>
      <c r="H2404">
        <v>0.73529411764705799</v>
      </c>
      <c r="I2404">
        <v>5.7941176470588198</v>
      </c>
      <c r="J2404">
        <v>0.91176470588235203</v>
      </c>
      <c r="K2404">
        <v>14.8823529411764</v>
      </c>
      <c r="L2404">
        <v>7</v>
      </c>
      <c r="M2404">
        <v>-0.17647058823529399</v>
      </c>
      <c r="N2404">
        <v>-9.0882352941176396</v>
      </c>
      <c r="O2404" s="5" t="str">
        <f>VLOOKUP(D2404,MTeams!$A:$B,2,FALSE)</f>
        <v>Arkansas</v>
      </c>
      <c r="P2404" s="5" t="str">
        <f>VLOOKUP(E2404,MTeams!$A:$B,2,FALSE)</f>
        <v>Villanova</v>
      </c>
    </row>
    <row r="2405" spans="1:16" x14ac:dyDescent="0.3">
      <c r="A2405" t="s">
        <v>2417</v>
      </c>
      <c r="B2405">
        <v>0.26984119520844002</v>
      </c>
      <c r="C2405">
        <v>2017</v>
      </c>
      <c r="D2405">
        <v>1116</v>
      </c>
      <c r="E2405">
        <v>1438</v>
      </c>
      <c r="F2405">
        <v>8</v>
      </c>
      <c r="G2405">
        <v>5</v>
      </c>
      <c r="H2405">
        <v>0.73529411764705799</v>
      </c>
      <c r="I2405">
        <v>5.7941176470588198</v>
      </c>
      <c r="J2405">
        <v>0.6875</v>
      </c>
      <c r="K2405">
        <v>10.96875</v>
      </c>
      <c r="L2405">
        <v>3</v>
      </c>
      <c r="M2405">
        <v>4.7794117647058799E-2</v>
      </c>
      <c r="N2405">
        <v>-5.1746323529411704</v>
      </c>
      <c r="O2405" s="5" t="str">
        <f>VLOOKUP(D2405,MTeams!$A:$B,2,FALSE)</f>
        <v>Arkansas</v>
      </c>
      <c r="P2405" s="5" t="str">
        <f>VLOOKUP(E2405,MTeams!$A:$B,2,FALSE)</f>
        <v>Virginia</v>
      </c>
    </row>
    <row r="2406" spans="1:16" x14ac:dyDescent="0.3">
      <c r="A2406" t="s">
        <v>2418</v>
      </c>
      <c r="B2406">
        <v>0.54195883646353404</v>
      </c>
      <c r="C2406">
        <v>2017</v>
      </c>
      <c r="D2406">
        <v>1116</v>
      </c>
      <c r="E2406">
        <v>1439</v>
      </c>
      <c r="F2406">
        <v>8</v>
      </c>
      <c r="G2406">
        <v>9</v>
      </c>
      <c r="H2406">
        <v>0.73529411764705799</v>
      </c>
      <c r="I2406">
        <v>5.7941176470588198</v>
      </c>
      <c r="J2406">
        <v>0.6875</v>
      </c>
      <c r="K2406">
        <v>4.84375</v>
      </c>
      <c r="L2406">
        <v>-1</v>
      </c>
      <c r="M2406">
        <v>4.7794117647058799E-2</v>
      </c>
      <c r="N2406">
        <v>0.95036764705882304</v>
      </c>
      <c r="O2406" s="5" t="str">
        <f>VLOOKUP(D2406,MTeams!$A:$B,2,FALSE)</f>
        <v>Arkansas</v>
      </c>
      <c r="P2406" s="5" t="str">
        <f>VLOOKUP(E2406,MTeams!$A:$B,2,FALSE)</f>
        <v>Virginia Tech</v>
      </c>
    </row>
    <row r="2407" spans="1:16" x14ac:dyDescent="0.3">
      <c r="A2407" t="s">
        <v>2419</v>
      </c>
      <c r="B2407">
        <v>0.57879171441270205</v>
      </c>
      <c r="C2407">
        <v>2017</v>
      </c>
      <c r="D2407">
        <v>1116</v>
      </c>
      <c r="E2407">
        <v>1448</v>
      </c>
      <c r="F2407">
        <v>8</v>
      </c>
      <c r="G2407">
        <v>11</v>
      </c>
      <c r="H2407">
        <v>0.73529411764705799</v>
      </c>
      <c r="I2407">
        <v>5.7941176470588198</v>
      </c>
      <c r="J2407">
        <v>0.59375</v>
      </c>
      <c r="K2407">
        <v>4.75</v>
      </c>
      <c r="L2407">
        <v>-3</v>
      </c>
      <c r="M2407">
        <v>0.14154411764705799</v>
      </c>
      <c r="N2407">
        <v>1.04411764705882</v>
      </c>
      <c r="O2407" s="5" t="str">
        <f>VLOOKUP(D2407,MTeams!$A:$B,2,FALSE)</f>
        <v>Arkansas</v>
      </c>
      <c r="P2407" s="5" t="str">
        <f>VLOOKUP(E2407,MTeams!$A:$B,2,FALSE)</f>
        <v>Wake Forest</v>
      </c>
    </row>
    <row r="2408" spans="1:16" x14ac:dyDescent="0.3">
      <c r="A2408" t="s">
        <v>2420</v>
      </c>
      <c r="B2408">
        <v>0.18017371016445599</v>
      </c>
      <c r="C2408">
        <v>2017</v>
      </c>
      <c r="D2408">
        <v>1116</v>
      </c>
      <c r="E2408">
        <v>1452</v>
      </c>
      <c r="F2408">
        <v>8</v>
      </c>
      <c r="G2408">
        <v>4</v>
      </c>
      <c r="H2408">
        <v>0.73529411764705799</v>
      </c>
      <c r="I2408">
        <v>5.7941176470588198</v>
      </c>
      <c r="J2408">
        <v>0.76470588235294101</v>
      </c>
      <c r="K2408">
        <v>15.647058823529401</v>
      </c>
      <c r="L2408">
        <v>4</v>
      </c>
      <c r="M2408">
        <v>-2.94117647058822E-2</v>
      </c>
      <c r="N2408">
        <v>-9.8529411764705799</v>
      </c>
      <c r="O2408" s="5" t="str">
        <f>VLOOKUP(D2408,MTeams!$A:$B,2,FALSE)</f>
        <v>Arkansas</v>
      </c>
      <c r="P2408" s="5" t="str">
        <f>VLOOKUP(E2408,MTeams!$A:$B,2,FALSE)</f>
        <v>West Virginia</v>
      </c>
    </row>
    <row r="2409" spans="1:16" x14ac:dyDescent="0.3">
      <c r="A2409" t="s">
        <v>2421</v>
      </c>
      <c r="B2409">
        <v>0.27589112500922602</v>
      </c>
      <c r="C2409">
        <v>2017</v>
      </c>
      <c r="D2409">
        <v>1116</v>
      </c>
      <c r="E2409">
        <v>1455</v>
      </c>
      <c r="F2409">
        <v>8</v>
      </c>
      <c r="G2409">
        <v>10</v>
      </c>
      <c r="H2409">
        <v>0.73529411764705799</v>
      </c>
      <c r="I2409">
        <v>5.7941176470588198</v>
      </c>
      <c r="J2409">
        <v>0.87878787878787801</v>
      </c>
      <c r="K2409">
        <v>19.303030303030301</v>
      </c>
      <c r="L2409">
        <v>-2</v>
      </c>
      <c r="M2409">
        <v>-0.14349376114081899</v>
      </c>
      <c r="N2409">
        <v>-13.5089126559714</v>
      </c>
      <c r="O2409" s="5" t="str">
        <f>VLOOKUP(D2409,MTeams!$A:$B,2,FALSE)</f>
        <v>Arkansas</v>
      </c>
      <c r="P2409" s="5" t="str">
        <f>VLOOKUP(E2409,MTeams!$A:$B,2,FALSE)</f>
        <v>Wichita St</v>
      </c>
    </row>
    <row r="2410" spans="1:16" x14ac:dyDescent="0.3">
      <c r="A2410" t="s">
        <v>2422</v>
      </c>
      <c r="B2410">
        <v>0.62167501339357401</v>
      </c>
      <c r="C2410">
        <v>2017</v>
      </c>
      <c r="D2410">
        <v>1116</v>
      </c>
      <c r="E2410">
        <v>1457</v>
      </c>
      <c r="F2410">
        <v>8</v>
      </c>
      <c r="G2410">
        <v>13</v>
      </c>
      <c r="H2410">
        <v>0.73529411764705799</v>
      </c>
      <c r="I2410">
        <v>5.7941176470588198</v>
      </c>
      <c r="J2410">
        <v>0.8</v>
      </c>
      <c r="K2410">
        <v>8.1</v>
      </c>
      <c r="L2410">
        <v>-5</v>
      </c>
      <c r="M2410">
        <v>-6.4705882352941099E-2</v>
      </c>
      <c r="N2410">
        <v>-2.3058823529411701</v>
      </c>
      <c r="O2410" s="5" t="str">
        <f>VLOOKUP(D2410,MTeams!$A:$B,2,FALSE)</f>
        <v>Arkansas</v>
      </c>
      <c r="P2410" s="5" t="str">
        <f>VLOOKUP(E2410,MTeams!$A:$B,2,FALSE)</f>
        <v>Winthrop</v>
      </c>
    </row>
    <row r="2411" spans="1:16" x14ac:dyDescent="0.3">
      <c r="A2411" t="s">
        <v>2423</v>
      </c>
      <c r="B2411">
        <v>0.37865537547403499</v>
      </c>
      <c r="C2411">
        <v>2017</v>
      </c>
      <c r="D2411">
        <v>1116</v>
      </c>
      <c r="E2411">
        <v>1458</v>
      </c>
      <c r="F2411">
        <v>8</v>
      </c>
      <c r="G2411">
        <v>8</v>
      </c>
      <c r="H2411">
        <v>0.73529411764705799</v>
      </c>
      <c r="I2411">
        <v>5.7941176470588198</v>
      </c>
      <c r="J2411">
        <v>0.73529411764705799</v>
      </c>
      <c r="K2411">
        <v>10.529411764705801</v>
      </c>
      <c r="L2411">
        <v>0</v>
      </c>
      <c r="M2411">
        <v>0</v>
      </c>
      <c r="N2411">
        <v>-4.73529411764705</v>
      </c>
      <c r="O2411" s="5" t="str">
        <f>VLOOKUP(D2411,MTeams!$A:$B,2,FALSE)</f>
        <v>Arkansas</v>
      </c>
      <c r="P2411" s="5" t="str">
        <f>VLOOKUP(E2411,MTeams!$A:$B,2,FALSE)</f>
        <v>Wisconsin</v>
      </c>
    </row>
    <row r="2412" spans="1:16" x14ac:dyDescent="0.3">
      <c r="A2412" t="s">
        <v>2424</v>
      </c>
      <c r="B2412">
        <v>0.62345280989338603</v>
      </c>
      <c r="C2412">
        <v>2017</v>
      </c>
      <c r="D2412">
        <v>1116</v>
      </c>
      <c r="E2412">
        <v>1462</v>
      </c>
      <c r="F2412">
        <v>8</v>
      </c>
      <c r="G2412">
        <v>11</v>
      </c>
      <c r="H2412">
        <v>0.73529411764705799</v>
      </c>
      <c r="I2412">
        <v>5.7941176470588198</v>
      </c>
      <c r="J2412">
        <v>0.61764705882352899</v>
      </c>
      <c r="K2412">
        <v>3.2647058823529398</v>
      </c>
      <c r="L2412">
        <v>-3</v>
      </c>
      <c r="M2412">
        <v>0.11764705882352899</v>
      </c>
      <c r="N2412">
        <v>2.52941176470588</v>
      </c>
      <c r="O2412" s="5" t="str">
        <f>VLOOKUP(D2412,MTeams!$A:$B,2,FALSE)</f>
        <v>Arkansas</v>
      </c>
      <c r="P2412" s="5" t="str">
        <f>VLOOKUP(E2412,MTeams!$A:$B,2,FALSE)</f>
        <v>Xavier</v>
      </c>
    </row>
    <row r="2413" spans="1:16" x14ac:dyDescent="0.3">
      <c r="A2413" t="s">
        <v>2425</v>
      </c>
      <c r="B2413">
        <v>0.78122779440377299</v>
      </c>
      <c r="C2413">
        <v>2017</v>
      </c>
      <c r="D2413">
        <v>1124</v>
      </c>
      <c r="E2413">
        <v>1137</v>
      </c>
      <c r="F2413">
        <v>3</v>
      </c>
      <c r="G2413">
        <v>13</v>
      </c>
      <c r="H2413">
        <v>0.77419354838709598</v>
      </c>
      <c r="I2413">
        <v>8.5806451612903203</v>
      </c>
      <c r="J2413">
        <v>0.76470588235294101</v>
      </c>
      <c r="K2413">
        <v>8.7941176470588207</v>
      </c>
      <c r="L2413">
        <v>-10</v>
      </c>
      <c r="M2413">
        <v>9.4876660341556198E-3</v>
      </c>
      <c r="N2413">
        <v>-0.213472485768502</v>
      </c>
      <c r="O2413" s="5" t="str">
        <f>VLOOKUP(D2413,MTeams!$A:$B,2,FALSE)</f>
        <v>Baylor</v>
      </c>
      <c r="P2413" s="5" t="str">
        <f>VLOOKUP(E2413,MTeams!$A:$B,2,FALSE)</f>
        <v>Bucknell</v>
      </c>
    </row>
    <row r="2414" spans="1:16" x14ac:dyDescent="0.3">
      <c r="A2414" t="s">
        <v>2426</v>
      </c>
      <c r="B2414">
        <v>0.53987725191257396</v>
      </c>
      <c r="C2414">
        <v>2017</v>
      </c>
      <c r="D2414">
        <v>1124</v>
      </c>
      <c r="E2414">
        <v>1139</v>
      </c>
      <c r="F2414">
        <v>3</v>
      </c>
      <c r="G2414">
        <v>4</v>
      </c>
      <c r="H2414">
        <v>0.77419354838709598</v>
      </c>
      <c r="I2414">
        <v>8.5806451612903203</v>
      </c>
      <c r="J2414">
        <v>0.74193548387096697</v>
      </c>
      <c r="K2414">
        <v>7.9032258064516103</v>
      </c>
      <c r="L2414">
        <v>-1</v>
      </c>
      <c r="M2414">
        <v>3.2258064516128997E-2</v>
      </c>
      <c r="N2414">
        <v>0.67741935483870896</v>
      </c>
      <c r="O2414" s="5" t="str">
        <f>VLOOKUP(D2414,MTeams!$A:$B,2,FALSE)</f>
        <v>Baylor</v>
      </c>
      <c r="P2414" s="5" t="str">
        <f>VLOOKUP(E2414,MTeams!$A:$B,2,FALSE)</f>
        <v>Butler</v>
      </c>
    </row>
    <row r="2415" spans="1:16" x14ac:dyDescent="0.3">
      <c r="A2415" t="s">
        <v>2427</v>
      </c>
      <c r="B2415">
        <v>0.491149147130511</v>
      </c>
      <c r="C2415">
        <v>2017</v>
      </c>
      <c r="D2415">
        <v>1124</v>
      </c>
      <c r="E2415">
        <v>1153</v>
      </c>
      <c r="F2415">
        <v>3</v>
      </c>
      <c r="G2415">
        <v>6</v>
      </c>
      <c r="H2415">
        <v>0.77419354838709598</v>
      </c>
      <c r="I2415">
        <v>8.5806451612903203</v>
      </c>
      <c r="J2415">
        <v>0.85294117647058798</v>
      </c>
      <c r="K2415">
        <v>13.647058823529401</v>
      </c>
      <c r="L2415">
        <v>-3</v>
      </c>
      <c r="M2415">
        <v>-7.8747628083491394E-2</v>
      </c>
      <c r="N2415">
        <v>-5.0664136622390803</v>
      </c>
      <c r="O2415" s="5" t="str">
        <f>VLOOKUP(D2415,MTeams!$A:$B,2,FALSE)</f>
        <v>Baylor</v>
      </c>
      <c r="P2415" s="5" t="str">
        <f>VLOOKUP(E2415,MTeams!$A:$B,2,FALSE)</f>
        <v>Cincinnati</v>
      </c>
    </row>
    <row r="2416" spans="1:16" x14ac:dyDescent="0.3">
      <c r="A2416" t="s">
        <v>2428</v>
      </c>
      <c r="B2416">
        <v>0.57296205875596695</v>
      </c>
      <c r="C2416">
        <v>2017</v>
      </c>
      <c r="D2416">
        <v>1124</v>
      </c>
      <c r="E2416">
        <v>1166</v>
      </c>
      <c r="F2416">
        <v>3</v>
      </c>
      <c r="G2416">
        <v>6</v>
      </c>
      <c r="H2416">
        <v>0.77419354838709598</v>
      </c>
      <c r="I2416">
        <v>8.5806451612903203</v>
      </c>
      <c r="J2416">
        <v>0.72727272727272696</v>
      </c>
      <c r="K2416">
        <v>8.9393939393939394</v>
      </c>
      <c r="L2416">
        <v>-3</v>
      </c>
      <c r="M2416">
        <v>4.6920821114369397E-2</v>
      </c>
      <c r="N2416">
        <v>-0.35874877810361699</v>
      </c>
      <c r="O2416" s="5" t="str">
        <f>VLOOKUP(D2416,MTeams!$A:$B,2,FALSE)</f>
        <v>Baylor</v>
      </c>
      <c r="P2416" s="5" t="str">
        <f>VLOOKUP(E2416,MTeams!$A:$B,2,FALSE)</f>
        <v>Creighton</v>
      </c>
    </row>
    <row r="2417" spans="1:16" x14ac:dyDescent="0.3">
      <c r="A2417" t="s">
        <v>2429</v>
      </c>
      <c r="B2417">
        <v>0.61030350930652499</v>
      </c>
      <c r="C2417">
        <v>2017</v>
      </c>
      <c r="D2417">
        <v>1124</v>
      </c>
      <c r="E2417">
        <v>1173</v>
      </c>
      <c r="F2417">
        <v>3</v>
      </c>
      <c r="G2417">
        <v>7</v>
      </c>
      <c r="H2417">
        <v>0.77419354838709598</v>
      </c>
      <c r="I2417">
        <v>8.5806451612903203</v>
      </c>
      <c r="J2417">
        <v>0.76666666666666605</v>
      </c>
      <c r="K2417">
        <v>9.1999999999999993</v>
      </c>
      <c r="L2417">
        <v>-4</v>
      </c>
      <c r="M2417">
        <v>7.5268817204300299E-3</v>
      </c>
      <c r="N2417">
        <v>-0.619354838709677</v>
      </c>
      <c r="O2417" s="5" t="str">
        <f>VLOOKUP(D2417,MTeams!$A:$B,2,FALSE)</f>
        <v>Baylor</v>
      </c>
      <c r="P2417" s="5" t="str">
        <f>VLOOKUP(E2417,MTeams!$A:$B,2,FALSE)</f>
        <v>Dayton</v>
      </c>
    </row>
    <row r="2418" spans="1:16" x14ac:dyDescent="0.3">
      <c r="A2418" t="s">
        <v>2430</v>
      </c>
      <c r="B2418">
        <v>0.40867471570499397</v>
      </c>
      <c r="C2418">
        <v>2017</v>
      </c>
      <c r="D2418">
        <v>1124</v>
      </c>
      <c r="E2418">
        <v>1181</v>
      </c>
      <c r="F2418">
        <v>3</v>
      </c>
      <c r="G2418">
        <v>2</v>
      </c>
      <c r="H2418">
        <v>0.77419354838709598</v>
      </c>
      <c r="I2418">
        <v>8.5806451612903203</v>
      </c>
      <c r="J2418">
        <v>0.77142857142857102</v>
      </c>
      <c r="K2418">
        <v>10.828571428571401</v>
      </c>
      <c r="L2418">
        <v>1</v>
      </c>
      <c r="M2418">
        <v>2.7649769585252801E-3</v>
      </c>
      <c r="N2418">
        <v>-2.2479262672811</v>
      </c>
      <c r="O2418" s="5" t="str">
        <f>VLOOKUP(D2418,MTeams!$A:$B,2,FALSE)</f>
        <v>Baylor</v>
      </c>
      <c r="P2418" s="5" t="str">
        <f>VLOOKUP(E2418,MTeams!$A:$B,2,FALSE)</f>
        <v>Duke</v>
      </c>
    </row>
    <row r="2419" spans="1:16" x14ac:dyDescent="0.3">
      <c r="A2419" t="s">
        <v>2431</v>
      </c>
      <c r="B2419">
        <v>0.75924651298703005</v>
      </c>
      <c r="C2419">
        <v>2017</v>
      </c>
      <c r="D2419">
        <v>1124</v>
      </c>
      <c r="E2419">
        <v>1190</v>
      </c>
      <c r="F2419">
        <v>3</v>
      </c>
      <c r="G2419">
        <v>13</v>
      </c>
      <c r="H2419">
        <v>0.77419354838709598</v>
      </c>
      <c r="I2419">
        <v>8.5806451612903203</v>
      </c>
      <c r="J2419">
        <v>0.78125</v>
      </c>
      <c r="K2419">
        <v>10.1875</v>
      </c>
      <c r="L2419">
        <v>-10</v>
      </c>
      <c r="M2419">
        <v>-7.0564516129032404E-3</v>
      </c>
      <c r="N2419">
        <v>-1.6068548387096699</v>
      </c>
      <c r="O2419" s="5" t="str">
        <f>VLOOKUP(D2419,MTeams!$A:$B,2,FALSE)</f>
        <v>Baylor</v>
      </c>
      <c r="P2419" s="5" t="str">
        <f>VLOOKUP(E2419,MTeams!$A:$B,2,FALSE)</f>
        <v>ETSU</v>
      </c>
    </row>
    <row r="2420" spans="1:16" x14ac:dyDescent="0.3">
      <c r="A2420" t="s">
        <v>2432</v>
      </c>
      <c r="B2420">
        <v>0.84440647661613699</v>
      </c>
      <c r="C2420">
        <v>2017</v>
      </c>
      <c r="D2420">
        <v>1124</v>
      </c>
      <c r="E2420">
        <v>1195</v>
      </c>
      <c r="F2420">
        <v>3</v>
      </c>
      <c r="G2420">
        <v>14</v>
      </c>
      <c r="H2420">
        <v>0.77419354838709598</v>
      </c>
      <c r="I2420">
        <v>8.5806451612903203</v>
      </c>
      <c r="J2420">
        <v>0.76666666666666605</v>
      </c>
      <c r="K2420">
        <v>6.0666666666666602</v>
      </c>
      <c r="L2420">
        <v>-11</v>
      </c>
      <c r="M2420">
        <v>7.5268817204300299E-3</v>
      </c>
      <c r="N2420">
        <v>2.5139784946236499</v>
      </c>
      <c r="O2420" s="5" t="str">
        <f>VLOOKUP(D2420,MTeams!$A:$B,2,FALSE)</f>
        <v>Baylor</v>
      </c>
      <c r="P2420" s="5" t="str">
        <f>VLOOKUP(E2420,MTeams!$A:$B,2,FALSE)</f>
        <v>FL Gulf Coast</v>
      </c>
    </row>
    <row r="2421" spans="1:16" x14ac:dyDescent="0.3">
      <c r="A2421" t="s">
        <v>2433</v>
      </c>
      <c r="B2421">
        <v>0.44304296855752401</v>
      </c>
      <c r="C2421">
        <v>2017</v>
      </c>
      <c r="D2421">
        <v>1124</v>
      </c>
      <c r="E2421">
        <v>1196</v>
      </c>
      <c r="F2421">
        <v>3</v>
      </c>
      <c r="G2421">
        <v>4</v>
      </c>
      <c r="H2421">
        <v>0.77419354838709598</v>
      </c>
      <c r="I2421">
        <v>8.5806451612903203</v>
      </c>
      <c r="J2421">
        <v>0.75</v>
      </c>
      <c r="K2421">
        <v>11.71875</v>
      </c>
      <c r="L2421">
        <v>-1</v>
      </c>
      <c r="M2421">
        <v>2.4193548387096701E-2</v>
      </c>
      <c r="N2421">
        <v>-3.1381048387096699</v>
      </c>
      <c r="O2421" s="5" t="str">
        <f>VLOOKUP(D2421,MTeams!$A:$B,2,FALSE)</f>
        <v>Baylor</v>
      </c>
      <c r="P2421" s="5" t="str">
        <f>VLOOKUP(E2421,MTeams!$A:$B,2,FALSE)</f>
        <v>Florida</v>
      </c>
    </row>
    <row r="2422" spans="1:16" x14ac:dyDescent="0.3">
      <c r="A2422" t="s">
        <v>2434</v>
      </c>
      <c r="B2422">
        <v>0.427122825276191</v>
      </c>
      <c r="C2422">
        <v>2017</v>
      </c>
      <c r="D2422">
        <v>1124</v>
      </c>
      <c r="E2422">
        <v>1199</v>
      </c>
      <c r="F2422">
        <v>3</v>
      </c>
      <c r="G2422">
        <v>3</v>
      </c>
      <c r="H2422">
        <v>0.77419354838709598</v>
      </c>
      <c r="I2422">
        <v>8.5806451612903203</v>
      </c>
      <c r="J2422">
        <v>0.75757575757575701</v>
      </c>
      <c r="K2422">
        <v>11.1818181818181</v>
      </c>
      <c r="L2422">
        <v>0</v>
      </c>
      <c r="M2422">
        <v>1.66177908113391E-2</v>
      </c>
      <c r="N2422">
        <v>-2.6011730205278498</v>
      </c>
      <c r="O2422" s="5" t="str">
        <f>VLOOKUP(D2422,MTeams!$A:$B,2,FALSE)</f>
        <v>Baylor</v>
      </c>
      <c r="P2422" s="5" t="str">
        <f>VLOOKUP(E2422,MTeams!$A:$B,2,FALSE)</f>
        <v>Florida St</v>
      </c>
    </row>
    <row r="2423" spans="1:16" x14ac:dyDescent="0.3">
      <c r="A2423" t="s">
        <v>2435</v>
      </c>
      <c r="B2423">
        <v>0.17365964917201299</v>
      </c>
      <c r="C2423">
        <v>2017</v>
      </c>
      <c r="D2423">
        <v>1124</v>
      </c>
      <c r="E2423">
        <v>1211</v>
      </c>
      <c r="F2423">
        <v>3</v>
      </c>
      <c r="G2423">
        <v>1</v>
      </c>
      <c r="H2423">
        <v>0.77419354838709598</v>
      </c>
      <c r="I2423">
        <v>8.5806451612903203</v>
      </c>
      <c r="J2423">
        <v>0.96969696969696895</v>
      </c>
      <c r="K2423">
        <v>23.424242424242401</v>
      </c>
      <c r="L2423">
        <v>2</v>
      </c>
      <c r="M2423">
        <v>-0.195503421309872</v>
      </c>
      <c r="N2423">
        <v>-14.8435972629521</v>
      </c>
      <c r="O2423" s="5" t="str">
        <f>VLOOKUP(D2423,MTeams!$A:$B,2,FALSE)</f>
        <v>Baylor</v>
      </c>
      <c r="P2423" s="5" t="str">
        <f>VLOOKUP(E2423,MTeams!$A:$B,2,FALSE)</f>
        <v>Gonzaga</v>
      </c>
    </row>
    <row r="2424" spans="1:16" x14ac:dyDescent="0.3">
      <c r="A2424" t="s">
        <v>2436</v>
      </c>
      <c r="B2424">
        <v>0.85065269539035404</v>
      </c>
      <c r="C2424">
        <v>2017</v>
      </c>
      <c r="D2424">
        <v>1124</v>
      </c>
      <c r="E2424">
        <v>1233</v>
      </c>
      <c r="F2424">
        <v>3</v>
      </c>
      <c r="G2424">
        <v>14</v>
      </c>
      <c r="H2424">
        <v>0.77419354838709598</v>
      </c>
      <c r="I2424">
        <v>8.5806451612903203</v>
      </c>
      <c r="J2424">
        <v>0.64705882352941102</v>
      </c>
      <c r="K2424">
        <v>4.1176470588235201</v>
      </c>
      <c r="L2424">
        <v>-11</v>
      </c>
      <c r="M2424">
        <v>0.12713472485768401</v>
      </c>
      <c r="N2424">
        <v>4.4629981024667904</v>
      </c>
      <c r="O2424" s="5" t="str">
        <f>VLOOKUP(D2424,MTeams!$A:$B,2,FALSE)</f>
        <v>Baylor</v>
      </c>
      <c r="P2424" s="5" t="str">
        <f>VLOOKUP(E2424,MTeams!$A:$B,2,FALSE)</f>
        <v>Iona</v>
      </c>
    </row>
    <row r="2425" spans="1:16" x14ac:dyDescent="0.3">
      <c r="A2425" t="s">
        <v>2437</v>
      </c>
      <c r="B2425">
        <v>0.53250115353827299</v>
      </c>
      <c r="C2425">
        <v>2017</v>
      </c>
      <c r="D2425">
        <v>1124</v>
      </c>
      <c r="E2425">
        <v>1235</v>
      </c>
      <c r="F2425">
        <v>3</v>
      </c>
      <c r="G2425">
        <v>5</v>
      </c>
      <c r="H2425">
        <v>0.77419354838709598</v>
      </c>
      <c r="I2425">
        <v>8.5806451612903203</v>
      </c>
      <c r="J2425">
        <v>0.69696969696969702</v>
      </c>
      <c r="K2425">
        <v>8.87878787878787</v>
      </c>
      <c r="L2425">
        <v>-2</v>
      </c>
      <c r="M2425">
        <v>7.7223851417399694E-2</v>
      </c>
      <c r="N2425">
        <v>-0.298142717497556</v>
      </c>
      <c r="O2425" s="5" t="str">
        <f>VLOOKUP(D2425,MTeams!$A:$B,2,FALSE)</f>
        <v>Baylor</v>
      </c>
      <c r="P2425" s="5" t="str">
        <f>VLOOKUP(E2425,MTeams!$A:$B,2,FALSE)</f>
        <v>Iowa St</v>
      </c>
    </row>
    <row r="2426" spans="1:16" x14ac:dyDescent="0.3">
      <c r="A2426" t="s">
        <v>2438</v>
      </c>
      <c r="B2426">
        <v>0.89084523451589603</v>
      </c>
      <c r="C2426">
        <v>2017</v>
      </c>
      <c r="D2426">
        <v>1124</v>
      </c>
      <c r="E2426">
        <v>1240</v>
      </c>
      <c r="F2426">
        <v>3</v>
      </c>
      <c r="G2426">
        <v>15</v>
      </c>
      <c r="H2426">
        <v>0.77419354838709598</v>
      </c>
      <c r="I2426">
        <v>8.5806451612903203</v>
      </c>
      <c r="J2426">
        <v>0.5625</v>
      </c>
      <c r="K2426">
        <v>0.875</v>
      </c>
      <c r="L2426">
        <v>-12</v>
      </c>
      <c r="M2426">
        <v>0.211693548387096</v>
      </c>
      <c r="N2426">
        <v>7.7056451612903203</v>
      </c>
      <c r="O2426" s="5" t="str">
        <f>VLOOKUP(D2426,MTeams!$A:$B,2,FALSE)</f>
        <v>Baylor</v>
      </c>
      <c r="P2426" s="5" t="str">
        <f>VLOOKUP(E2426,MTeams!$A:$B,2,FALSE)</f>
        <v>Jacksonville St</v>
      </c>
    </row>
    <row r="2427" spans="1:16" x14ac:dyDescent="0.3">
      <c r="A2427" t="s">
        <v>2439</v>
      </c>
      <c r="B2427">
        <v>0.42188402827053001</v>
      </c>
      <c r="C2427">
        <v>2017</v>
      </c>
      <c r="D2427">
        <v>1124</v>
      </c>
      <c r="E2427">
        <v>1242</v>
      </c>
      <c r="F2427">
        <v>3</v>
      </c>
      <c r="G2427">
        <v>1</v>
      </c>
      <c r="H2427">
        <v>0.77419354838709598</v>
      </c>
      <c r="I2427">
        <v>8.5806451612903203</v>
      </c>
      <c r="J2427">
        <v>0.875</v>
      </c>
      <c r="K2427">
        <v>10.34375</v>
      </c>
      <c r="L2427">
        <v>2</v>
      </c>
      <c r="M2427">
        <v>-0.100806451612903</v>
      </c>
      <c r="N2427">
        <v>-1.7631048387096699</v>
      </c>
      <c r="O2427" s="5" t="str">
        <f>VLOOKUP(D2427,MTeams!$A:$B,2,FALSE)</f>
        <v>Baylor</v>
      </c>
      <c r="P2427" s="5" t="str">
        <f>VLOOKUP(E2427,MTeams!$A:$B,2,FALSE)</f>
        <v>Kansas</v>
      </c>
    </row>
    <row r="2428" spans="1:16" x14ac:dyDescent="0.3">
      <c r="A2428" t="s">
        <v>2440</v>
      </c>
      <c r="B2428">
        <v>0.77281224702218598</v>
      </c>
      <c r="C2428">
        <v>2017</v>
      </c>
      <c r="D2428">
        <v>1124</v>
      </c>
      <c r="E2428">
        <v>1243</v>
      </c>
      <c r="F2428">
        <v>3</v>
      </c>
      <c r="G2428">
        <v>11</v>
      </c>
      <c r="H2428">
        <v>0.77419354838709598</v>
      </c>
      <c r="I2428">
        <v>8.5806451612903203</v>
      </c>
      <c r="J2428">
        <v>0.60606060606060597</v>
      </c>
      <c r="K2428">
        <v>4.7878787878787801</v>
      </c>
      <c r="L2428">
        <v>-8</v>
      </c>
      <c r="M2428">
        <v>0.16813294232649001</v>
      </c>
      <c r="N2428">
        <v>3.79276637341153</v>
      </c>
      <c r="O2428" s="5" t="str">
        <f>VLOOKUP(D2428,MTeams!$A:$B,2,FALSE)</f>
        <v>Baylor</v>
      </c>
      <c r="P2428" s="5" t="str">
        <f>VLOOKUP(E2428,MTeams!$A:$B,2,FALSE)</f>
        <v>Kansas St</v>
      </c>
    </row>
    <row r="2429" spans="1:16" x14ac:dyDescent="0.3">
      <c r="A2429" t="s">
        <v>2441</v>
      </c>
      <c r="B2429">
        <v>0.85925555415363697</v>
      </c>
      <c r="C2429">
        <v>2017</v>
      </c>
      <c r="D2429">
        <v>1124</v>
      </c>
      <c r="E2429">
        <v>1245</v>
      </c>
      <c r="F2429">
        <v>3</v>
      </c>
      <c r="G2429">
        <v>14</v>
      </c>
      <c r="H2429">
        <v>0.77419354838709598</v>
      </c>
      <c r="I2429">
        <v>8.5806451612903203</v>
      </c>
      <c r="J2429">
        <v>0.61764705882352899</v>
      </c>
      <c r="K2429">
        <v>3.0882352941176401</v>
      </c>
      <c r="L2429">
        <v>-11</v>
      </c>
      <c r="M2429">
        <v>0.15654648956356701</v>
      </c>
      <c r="N2429">
        <v>5.49240986717267</v>
      </c>
      <c r="O2429" s="5" t="str">
        <f>VLOOKUP(D2429,MTeams!$A:$B,2,FALSE)</f>
        <v>Baylor</v>
      </c>
      <c r="P2429" s="5" t="str">
        <f>VLOOKUP(E2429,MTeams!$A:$B,2,FALSE)</f>
        <v>Kent</v>
      </c>
    </row>
    <row r="2430" spans="1:16" x14ac:dyDescent="0.3">
      <c r="A2430" t="s">
        <v>2442</v>
      </c>
      <c r="B2430">
        <v>0.346986788103055</v>
      </c>
      <c r="C2430">
        <v>2017</v>
      </c>
      <c r="D2430">
        <v>1124</v>
      </c>
      <c r="E2430">
        <v>1246</v>
      </c>
      <c r="F2430">
        <v>3</v>
      </c>
      <c r="G2430">
        <v>2</v>
      </c>
      <c r="H2430">
        <v>0.77419354838709598</v>
      </c>
      <c r="I2430">
        <v>8.5806451612903203</v>
      </c>
      <c r="J2430">
        <v>0.85294117647058798</v>
      </c>
      <c r="K2430">
        <v>14.3529411764705</v>
      </c>
      <c r="L2430">
        <v>1</v>
      </c>
      <c r="M2430">
        <v>-7.8747628083491394E-2</v>
      </c>
      <c r="N2430">
        <v>-5.7722960151802596</v>
      </c>
      <c r="O2430" s="5" t="str">
        <f>VLOOKUP(D2430,MTeams!$A:$B,2,FALSE)</f>
        <v>Baylor</v>
      </c>
      <c r="P2430" s="5" t="str">
        <f>VLOOKUP(E2430,MTeams!$A:$B,2,FALSE)</f>
        <v>Kentucky</v>
      </c>
    </row>
    <row r="2431" spans="1:16" x14ac:dyDescent="0.3">
      <c r="A2431" t="s">
        <v>2443</v>
      </c>
      <c r="B2431">
        <v>0.380579396381589</v>
      </c>
      <c r="C2431">
        <v>2017</v>
      </c>
      <c r="D2431">
        <v>1124</v>
      </c>
      <c r="E2431">
        <v>1257</v>
      </c>
      <c r="F2431">
        <v>3</v>
      </c>
      <c r="G2431">
        <v>2</v>
      </c>
      <c r="H2431">
        <v>0.77419354838709598</v>
      </c>
      <c r="I2431">
        <v>8.5806451612903203</v>
      </c>
      <c r="J2431">
        <v>0.75</v>
      </c>
      <c r="K2431">
        <v>11.6875</v>
      </c>
      <c r="L2431">
        <v>1</v>
      </c>
      <c r="M2431">
        <v>2.4193548387096701E-2</v>
      </c>
      <c r="N2431">
        <v>-3.1068548387096699</v>
      </c>
      <c r="O2431" s="5" t="str">
        <f>VLOOKUP(D2431,MTeams!$A:$B,2,FALSE)</f>
        <v>Baylor</v>
      </c>
      <c r="P2431" s="5" t="str">
        <f>VLOOKUP(E2431,MTeams!$A:$B,2,FALSE)</f>
        <v>Louisville</v>
      </c>
    </row>
    <row r="2432" spans="1:16" x14ac:dyDescent="0.3">
      <c r="A2432" t="s">
        <v>2444</v>
      </c>
      <c r="B2432">
        <v>0.69361425566971002</v>
      </c>
      <c r="C2432">
        <v>2017</v>
      </c>
      <c r="D2432">
        <v>1124</v>
      </c>
      <c r="E2432">
        <v>1266</v>
      </c>
      <c r="F2432">
        <v>3</v>
      </c>
      <c r="G2432">
        <v>10</v>
      </c>
      <c r="H2432">
        <v>0.77419354838709598</v>
      </c>
      <c r="I2432">
        <v>8.5806451612903203</v>
      </c>
      <c r="J2432">
        <v>0.61290322580645096</v>
      </c>
      <c r="K2432">
        <v>7.5161290322580596</v>
      </c>
      <c r="L2432">
        <v>-7</v>
      </c>
      <c r="M2432">
        <v>0.16129032258064499</v>
      </c>
      <c r="N2432">
        <v>1.06451612903225</v>
      </c>
      <c r="O2432" s="5" t="str">
        <f>VLOOKUP(D2432,MTeams!$A:$B,2,FALSE)</f>
        <v>Baylor</v>
      </c>
      <c r="P2432" s="5" t="str">
        <f>VLOOKUP(E2432,MTeams!$A:$B,2,FALSE)</f>
        <v>Marquette</v>
      </c>
    </row>
    <row r="2433" spans="1:16" x14ac:dyDescent="0.3">
      <c r="A2433" t="s">
        <v>2445</v>
      </c>
      <c r="B2433">
        <v>0.67372645881700099</v>
      </c>
      <c r="C2433">
        <v>2017</v>
      </c>
      <c r="D2433">
        <v>1124</v>
      </c>
      <c r="E2433">
        <v>1268</v>
      </c>
      <c r="F2433">
        <v>3</v>
      </c>
      <c r="G2433">
        <v>6</v>
      </c>
      <c r="H2433">
        <v>0.77419354838709598</v>
      </c>
      <c r="I2433">
        <v>8.5806451612903203</v>
      </c>
      <c r="J2433">
        <v>0.74193548387096697</v>
      </c>
      <c r="K2433">
        <v>5</v>
      </c>
      <c r="L2433">
        <v>-3</v>
      </c>
      <c r="M2433">
        <v>3.2258064516128997E-2</v>
      </c>
      <c r="N2433">
        <v>3.5806451612903198</v>
      </c>
      <c r="O2433" s="5" t="str">
        <f>VLOOKUP(D2433,MTeams!$A:$B,2,FALSE)</f>
        <v>Baylor</v>
      </c>
      <c r="P2433" s="5" t="str">
        <f>VLOOKUP(E2433,MTeams!$A:$B,2,FALSE)</f>
        <v>Maryland</v>
      </c>
    </row>
    <row r="2434" spans="1:16" x14ac:dyDescent="0.3">
      <c r="A2434" t="s">
        <v>2446</v>
      </c>
      <c r="B2434">
        <v>0.69069319496173098</v>
      </c>
      <c r="C2434">
        <v>2017</v>
      </c>
      <c r="D2434">
        <v>1124</v>
      </c>
      <c r="E2434">
        <v>1274</v>
      </c>
      <c r="F2434">
        <v>3</v>
      </c>
      <c r="G2434">
        <v>8</v>
      </c>
      <c r="H2434">
        <v>0.77419354838709598</v>
      </c>
      <c r="I2434">
        <v>8.5806451612903203</v>
      </c>
      <c r="J2434">
        <v>0.65625</v>
      </c>
      <c r="K2434">
        <v>5.6875</v>
      </c>
      <c r="L2434">
        <v>-5</v>
      </c>
      <c r="M2434">
        <v>0.117943548387096</v>
      </c>
      <c r="N2434">
        <v>2.8931451612903198</v>
      </c>
      <c r="O2434" s="5" t="str">
        <f>VLOOKUP(D2434,MTeams!$A:$B,2,FALSE)</f>
        <v>Baylor</v>
      </c>
      <c r="P2434" s="5" t="str">
        <f>VLOOKUP(E2434,MTeams!$A:$B,2,FALSE)</f>
        <v>Miami FL</v>
      </c>
    </row>
    <row r="2435" spans="1:16" x14ac:dyDescent="0.3">
      <c r="A2435" t="s">
        <v>2447</v>
      </c>
      <c r="B2435">
        <v>0.58357979482775801</v>
      </c>
      <c r="C2435">
        <v>2017</v>
      </c>
      <c r="D2435">
        <v>1124</v>
      </c>
      <c r="E2435">
        <v>1276</v>
      </c>
      <c r="F2435">
        <v>3</v>
      </c>
      <c r="G2435">
        <v>7</v>
      </c>
      <c r="H2435">
        <v>0.77419354838709598</v>
      </c>
      <c r="I2435">
        <v>8.5806451612903203</v>
      </c>
      <c r="J2435">
        <v>0.68571428571428505</v>
      </c>
      <c r="K2435">
        <v>9.2571428571428491</v>
      </c>
      <c r="L2435">
        <v>-4</v>
      </c>
      <c r="M2435">
        <v>8.8479262672811004E-2</v>
      </c>
      <c r="N2435">
        <v>-0.67649769585253505</v>
      </c>
      <c r="O2435" s="5" t="str">
        <f>VLOOKUP(D2435,MTeams!$A:$B,2,FALSE)</f>
        <v>Baylor</v>
      </c>
      <c r="P2435" s="5" t="str">
        <f>VLOOKUP(E2435,MTeams!$A:$B,2,FALSE)</f>
        <v>Michigan</v>
      </c>
    </row>
    <row r="2436" spans="1:16" x14ac:dyDescent="0.3">
      <c r="A2436" t="s">
        <v>2448</v>
      </c>
      <c r="B2436">
        <v>0.74506616002856196</v>
      </c>
      <c r="C2436">
        <v>2017</v>
      </c>
      <c r="D2436">
        <v>1124</v>
      </c>
      <c r="E2436">
        <v>1277</v>
      </c>
      <c r="F2436">
        <v>3</v>
      </c>
      <c r="G2436">
        <v>9</v>
      </c>
      <c r="H2436">
        <v>0.77419354838709598</v>
      </c>
      <c r="I2436">
        <v>8.5806451612903203</v>
      </c>
      <c r="J2436">
        <v>0.57575757575757502</v>
      </c>
      <c r="K2436">
        <v>3.3636363636363602</v>
      </c>
      <c r="L2436">
        <v>-6</v>
      </c>
      <c r="M2436">
        <v>0.19843597262952001</v>
      </c>
      <c r="N2436">
        <v>5.2170087976539499</v>
      </c>
      <c r="O2436" s="5" t="str">
        <f>VLOOKUP(D2436,MTeams!$A:$B,2,FALSE)</f>
        <v>Baylor</v>
      </c>
      <c r="P2436" s="5" t="str">
        <f>VLOOKUP(E2436,MTeams!$A:$B,2,FALSE)</f>
        <v>Michigan St</v>
      </c>
    </row>
    <row r="2437" spans="1:16" x14ac:dyDescent="0.3">
      <c r="A2437" t="s">
        <v>2449</v>
      </c>
      <c r="B2437">
        <v>0.61103539922127903</v>
      </c>
      <c r="C2437">
        <v>2017</v>
      </c>
      <c r="D2437">
        <v>1124</v>
      </c>
      <c r="E2437">
        <v>1278</v>
      </c>
      <c r="F2437">
        <v>3</v>
      </c>
      <c r="G2437">
        <v>5</v>
      </c>
      <c r="H2437">
        <v>0.77419354838709598</v>
      </c>
      <c r="I2437">
        <v>8.5806451612903203</v>
      </c>
      <c r="J2437">
        <v>0.72727272727272696</v>
      </c>
      <c r="K2437">
        <v>6.1818181818181799</v>
      </c>
      <c r="L2437">
        <v>-2</v>
      </c>
      <c r="M2437">
        <v>4.6920821114369397E-2</v>
      </c>
      <c r="N2437">
        <v>2.39882697947214</v>
      </c>
      <c r="O2437" s="5" t="str">
        <f>VLOOKUP(D2437,MTeams!$A:$B,2,FALSE)</f>
        <v>Baylor</v>
      </c>
      <c r="P2437" s="5" t="str">
        <f>VLOOKUP(E2437,MTeams!$A:$B,2,FALSE)</f>
        <v>Minnesota</v>
      </c>
    </row>
    <row r="2438" spans="1:16" x14ac:dyDescent="0.3">
      <c r="A2438" t="s">
        <v>2450</v>
      </c>
      <c r="B2438">
        <v>0.91249209383045504</v>
      </c>
      <c r="C2438">
        <v>2017</v>
      </c>
      <c r="D2438">
        <v>1124</v>
      </c>
      <c r="E2438">
        <v>1291</v>
      </c>
      <c r="F2438">
        <v>3</v>
      </c>
      <c r="G2438">
        <v>16</v>
      </c>
      <c r="H2438">
        <v>0.77419354838709598</v>
      </c>
      <c r="I2438">
        <v>8.5806451612903203</v>
      </c>
      <c r="J2438">
        <v>0.55882352941176405</v>
      </c>
      <c r="K2438">
        <v>-0.26470588235294101</v>
      </c>
      <c r="L2438">
        <v>-13</v>
      </c>
      <c r="M2438">
        <v>0.21537001897533201</v>
      </c>
      <c r="N2438">
        <v>8.8453510436432605</v>
      </c>
      <c r="O2438" s="5" t="str">
        <f>VLOOKUP(D2438,MTeams!$A:$B,2,FALSE)</f>
        <v>Baylor</v>
      </c>
      <c r="P2438" s="5" t="str">
        <f>VLOOKUP(E2438,MTeams!$A:$B,2,FALSE)</f>
        <v>Mt St Mary's</v>
      </c>
    </row>
    <row r="2439" spans="1:16" x14ac:dyDescent="0.3">
      <c r="A2439" t="s">
        <v>2451</v>
      </c>
      <c r="B2439">
        <v>0.74440531572024105</v>
      </c>
      <c r="C2439">
        <v>2017</v>
      </c>
      <c r="D2439">
        <v>1124</v>
      </c>
      <c r="E2439">
        <v>1292</v>
      </c>
      <c r="F2439">
        <v>3</v>
      </c>
      <c r="G2439">
        <v>12</v>
      </c>
      <c r="H2439">
        <v>0.77419354838709598</v>
      </c>
      <c r="I2439">
        <v>8.5806451612903203</v>
      </c>
      <c r="J2439">
        <v>0.87878787878787801</v>
      </c>
      <c r="K2439">
        <v>10.909090909090899</v>
      </c>
      <c r="L2439">
        <v>-9</v>
      </c>
      <c r="M2439">
        <v>-0.104594330400782</v>
      </c>
      <c r="N2439">
        <v>-2.32844574780058</v>
      </c>
      <c r="O2439" s="5" t="str">
        <f>VLOOKUP(D2439,MTeams!$A:$B,2,FALSE)</f>
        <v>Baylor</v>
      </c>
      <c r="P2439" s="5" t="str">
        <f>VLOOKUP(E2439,MTeams!$A:$B,2,FALSE)</f>
        <v>MTSU</v>
      </c>
    </row>
    <row r="2440" spans="1:16" x14ac:dyDescent="0.3">
      <c r="A2440" t="s">
        <v>2452</v>
      </c>
      <c r="B2440">
        <v>0.88459246413971604</v>
      </c>
      <c r="C2440">
        <v>2017</v>
      </c>
      <c r="D2440">
        <v>1124</v>
      </c>
      <c r="E2440">
        <v>1297</v>
      </c>
      <c r="F2440">
        <v>3</v>
      </c>
      <c r="G2440">
        <v>15</v>
      </c>
      <c r="H2440">
        <v>0.77419354838709598</v>
      </c>
      <c r="I2440">
        <v>8.5806451612903203</v>
      </c>
      <c r="J2440">
        <v>0.6875</v>
      </c>
      <c r="K2440">
        <v>3.03125</v>
      </c>
      <c r="L2440">
        <v>-12</v>
      </c>
      <c r="M2440">
        <v>8.6693548387096697E-2</v>
      </c>
      <c r="N2440">
        <v>5.5493951612903203</v>
      </c>
      <c r="O2440" s="5" t="str">
        <f>VLOOKUP(D2440,MTeams!$A:$B,2,FALSE)</f>
        <v>Baylor</v>
      </c>
      <c r="P2440" s="5" t="str">
        <f>VLOOKUP(E2440,MTeams!$A:$B,2,FALSE)</f>
        <v>N Kentucky</v>
      </c>
    </row>
    <row r="2441" spans="1:16" x14ac:dyDescent="0.3">
      <c r="A2441" t="s">
        <v>2453</v>
      </c>
      <c r="B2441">
        <v>0.82593800792859595</v>
      </c>
      <c r="C2441">
        <v>2017</v>
      </c>
      <c r="D2441">
        <v>1124</v>
      </c>
      <c r="E2441">
        <v>1300</v>
      </c>
      <c r="F2441">
        <v>3</v>
      </c>
      <c r="G2441">
        <v>16</v>
      </c>
      <c r="H2441">
        <v>0.77419354838709598</v>
      </c>
      <c r="I2441">
        <v>8.5806451612903203</v>
      </c>
      <c r="J2441">
        <v>0.73333333333333295</v>
      </c>
      <c r="K2441">
        <v>9.43333333333333</v>
      </c>
      <c r="L2441">
        <v>-13</v>
      </c>
      <c r="M2441">
        <v>4.0860215053763402E-2</v>
      </c>
      <c r="N2441">
        <v>-0.85268817204301095</v>
      </c>
      <c r="O2441" s="5" t="str">
        <f>VLOOKUP(D2441,MTeams!$A:$B,2,FALSE)</f>
        <v>Baylor</v>
      </c>
      <c r="P2441" s="5" t="str">
        <f>VLOOKUP(E2441,MTeams!$A:$B,2,FALSE)</f>
        <v>NC Central</v>
      </c>
    </row>
    <row r="2442" spans="1:16" x14ac:dyDescent="0.3">
      <c r="A2442" t="s">
        <v>2454</v>
      </c>
      <c r="B2442">
        <v>0.76744140742672995</v>
      </c>
      <c r="C2442">
        <v>2017</v>
      </c>
      <c r="D2442">
        <v>1124</v>
      </c>
      <c r="E2442">
        <v>1305</v>
      </c>
      <c r="F2442">
        <v>3</v>
      </c>
      <c r="G2442">
        <v>12</v>
      </c>
      <c r="H2442">
        <v>0.77419354838709598</v>
      </c>
      <c r="I2442">
        <v>8.5806451612903203</v>
      </c>
      <c r="J2442">
        <v>0.82352941176470495</v>
      </c>
      <c r="K2442">
        <v>9.0294117647058805</v>
      </c>
      <c r="L2442">
        <v>-9</v>
      </c>
      <c r="M2442">
        <v>-4.9335863377609E-2</v>
      </c>
      <c r="N2442">
        <v>-0.44876660341556002</v>
      </c>
      <c r="O2442" s="5" t="str">
        <f>VLOOKUP(D2442,MTeams!$A:$B,2,FALSE)</f>
        <v>Baylor</v>
      </c>
      <c r="P2442" s="5" t="str">
        <f>VLOOKUP(E2442,MTeams!$A:$B,2,FALSE)</f>
        <v>Nevada</v>
      </c>
    </row>
    <row r="2443" spans="1:16" x14ac:dyDescent="0.3">
      <c r="A2443" t="s">
        <v>2455</v>
      </c>
      <c r="B2443">
        <v>0.80732981403441295</v>
      </c>
      <c r="C2443">
        <v>2017</v>
      </c>
      <c r="D2443">
        <v>1124</v>
      </c>
      <c r="E2443">
        <v>1308</v>
      </c>
      <c r="F2443">
        <v>3</v>
      </c>
      <c r="G2443">
        <v>14</v>
      </c>
      <c r="H2443">
        <v>0.77419354838709598</v>
      </c>
      <c r="I2443">
        <v>8.5806451612903203</v>
      </c>
      <c r="J2443">
        <v>0.83333333333333304</v>
      </c>
      <c r="K2443">
        <v>9.36666666666666</v>
      </c>
      <c r="L2443">
        <v>-11</v>
      </c>
      <c r="M2443">
        <v>-5.9139784946236597E-2</v>
      </c>
      <c r="N2443">
        <v>-0.78602150537634496</v>
      </c>
      <c r="O2443" s="5" t="str">
        <f>VLOOKUP(D2443,MTeams!$A:$B,2,FALSE)</f>
        <v>Baylor</v>
      </c>
      <c r="P2443" s="5" t="str">
        <f>VLOOKUP(E2443,MTeams!$A:$B,2,FALSE)</f>
        <v>New Mexico St</v>
      </c>
    </row>
    <row r="2444" spans="1:16" x14ac:dyDescent="0.3">
      <c r="A2444" t="s">
        <v>2456</v>
      </c>
      <c r="B2444">
        <v>0.90391676577531099</v>
      </c>
      <c r="C2444">
        <v>2017</v>
      </c>
      <c r="D2444">
        <v>1124</v>
      </c>
      <c r="E2444">
        <v>1309</v>
      </c>
      <c r="F2444">
        <v>3</v>
      </c>
      <c r="G2444">
        <v>16</v>
      </c>
      <c r="H2444">
        <v>0.77419354838709598</v>
      </c>
      <c r="I2444">
        <v>8.5806451612903203</v>
      </c>
      <c r="J2444">
        <v>0.60714285714285698</v>
      </c>
      <c r="K2444">
        <v>1.3214285714285701</v>
      </c>
      <c r="L2444">
        <v>-13</v>
      </c>
      <c r="M2444">
        <v>0.16705069124423899</v>
      </c>
      <c r="N2444">
        <v>7.25921658986175</v>
      </c>
      <c r="O2444" s="5" t="str">
        <f>VLOOKUP(D2444,MTeams!$A:$B,2,FALSE)</f>
        <v>Baylor</v>
      </c>
      <c r="P2444" s="5" t="str">
        <f>VLOOKUP(E2444,MTeams!$A:$B,2,FALSE)</f>
        <v>New Orleans</v>
      </c>
    </row>
    <row r="2445" spans="1:16" x14ac:dyDescent="0.3">
      <c r="A2445" t="s">
        <v>2457</v>
      </c>
      <c r="B2445">
        <v>0.32074187669413601</v>
      </c>
      <c r="C2445">
        <v>2017</v>
      </c>
      <c r="D2445">
        <v>1124</v>
      </c>
      <c r="E2445">
        <v>1314</v>
      </c>
      <c r="F2445">
        <v>3</v>
      </c>
      <c r="G2445">
        <v>1</v>
      </c>
      <c r="H2445">
        <v>0.77419354838709598</v>
      </c>
      <c r="I2445">
        <v>8.5806451612903203</v>
      </c>
      <c r="J2445">
        <v>0.78787878787878696</v>
      </c>
      <c r="K2445">
        <v>13.424242424242401</v>
      </c>
      <c r="L2445">
        <v>2</v>
      </c>
      <c r="M2445">
        <v>-1.3685239491691E-2</v>
      </c>
      <c r="N2445">
        <v>-4.8435972629521</v>
      </c>
      <c r="O2445" s="5" t="str">
        <f>VLOOKUP(D2445,MTeams!$A:$B,2,FALSE)</f>
        <v>Baylor</v>
      </c>
      <c r="P2445" s="5" t="str">
        <f>VLOOKUP(E2445,MTeams!$A:$B,2,FALSE)</f>
        <v>North Carolina</v>
      </c>
    </row>
    <row r="2446" spans="1:16" x14ac:dyDescent="0.3">
      <c r="A2446" t="s">
        <v>2458</v>
      </c>
      <c r="B2446">
        <v>0.86790979600136697</v>
      </c>
      <c r="C2446">
        <v>2017</v>
      </c>
      <c r="D2446">
        <v>1124</v>
      </c>
      <c r="E2446">
        <v>1315</v>
      </c>
      <c r="F2446">
        <v>3</v>
      </c>
      <c r="G2446">
        <v>15</v>
      </c>
      <c r="H2446">
        <v>0.77419354838709598</v>
      </c>
      <c r="I2446">
        <v>8.5806451612903203</v>
      </c>
      <c r="J2446">
        <v>0.67857142857142805</v>
      </c>
      <c r="K2446">
        <v>4.3928571428571397</v>
      </c>
      <c r="L2446">
        <v>-12</v>
      </c>
      <c r="M2446">
        <v>9.5622119815668094E-2</v>
      </c>
      <c r="N2446">
        <v>4.1877880184331797</v>
      </c>
      <c r="O2446" s="5" t="str">
        <f>VLOOKUP(D2446,MTeams!$A:$B,2,FALSE)</f>
        <v>Baylor</v>
      </c>
      <c r="P2446" s="5" t="str">
        <f>VLOOKUP(E2446,MTeams!$A:$B,2,FALSE)</f>
        <v>North Dakota</v>
      </c>
    </row>
    <row r="2447" spans="1:16" x14ac:dyDescent="0.3">
      <c r="A2447" t="s">
        <v>2459</v>
      </c>
      <c r="B2447">
        <v>0.68866252916001103</v>
      </c>
      <c r="C2447">
        <v>2017</v>
      </c>
      <c r="D2447">
        <v>1124</v>
      </c>
      <c r="E2447">
        <v>1321</v>
      </c>
      <c r="F2447">
        <v>3</v>
      </c>
      <c r="G2447">
        <v>8</v>
      </c>
      <c r="H2447">
        <v>0.77419354838709598</v>
      </c>
      <c r="I2447">
        <v>8.5806451612903203</v>
      </c>
      <c r="J2447">
        <v>0.67647058823529405</v>
      </c>
      <c r="K2447">
        <v>6.0294117647058796</v>
      </c>
      <c r="L2447">
        <v>-5</v>
      </c>
      <c r="M2447">
        <v>9.7722960151802596E-2</v>
      </c>
      <c r="N2447">
        <v>2.5512333965844398</v>
      </c>
      <c r="O2447" s="5" t="str">
        <f>VLOOKUP(D2447,MTeams!$A:$B,2,FALSE)</f>
        <v>Baylor</v>
      </c>
      <c r="P2447" s="5" t="str">
        <f>VLOOKUP(E2447,MTeams!$A:$B,2,FALSE)</f>
        <v>Northwestern</v>
      </c>
    </row>
    <row r="2448" spans="1:16" x14ac:dyDescent="0.3">
      <c r="A2448" t="s">
        <v>2460</v>
      </c>
      <c r="B2448">
        <v>0.54705943414913005</v>
      </c>
      <c r="C2448">
        <v>2017</v>
      </c>
      <c r="D2448">
        <v>1124</v>
      </c>
      <c r="E2448">
        <v>1323</v>
      </c>
      <c r="F2448">
        <v>3</v>
      </c>
      <c r="G2448">
        <v>5</v>
      </c>
      <c r="H2448">
        <v>0.77419354838709598</v>
      </c>
      <c r="I2448">
        <v>8.5806451612903203</v>
      </c>
      <c r="J2448">
        <v>0.73529411764705799</v>
      </c>
      <c r="K2448">
        <v>8.7941176470588207</v>
      </c>
      <c r="L2448">
        <v>-2</v>
      </c>
      <c r="M2448">
        <v>3.8899430740037801E-2</v>
      </c>
      <c r="N2448">
        <v>-0.213472485768502</v>
      </c>
      <c r="O2448" s="5" t="str">
        <f>VLOOKUP(D2448,MTeams!$A:$B,2,FALSE)</f>
        <v>Baylor</v>
      </c>
      <c r="P2448" s="5" t="str">
        <f>VLOOKUP(E2448,MTeams!$A:$B,2,FALSE)</f>
        <v>Notre Dame</v>
      </c>
    </row>
    <row r="2449" spans="1:16" x14ac:dyDescent="0.3">
      <c r="A2449" t="s">
        <v>2461</v>
      </c>
      <c r="B2449">
        <v>0.70003054367031903</v>
      </c>
      <c r="C2449">
        <v>2017</v>
      </c>
      <c r="D2449">
        <v>1124</v>
      </c>
      <c r="E2449">
        <v>1329</v>
      </c>
      <c r="F2449">
        <v>3</v>
      </c>
      <c r="G2449">
        <v>10</v>
      </c>
      <c r="H2449">
        <v>0.77419354838709598</v>
      </c>
      <c r="I2449">
        <v>8.5806451612903203</v>
      </c>
      <c r="J2449">
        <v>0.61290322580645096</v>
      </c>
      <c r="K2449">
        <v>7.2258064516129004</v>
      </c>
      <c r="L2449">
        <v>-7</v>
      </c>
      <c r="M2449">
        <v>0.16129032258064499</v>
      </c>
      <c r="N2449">
        <v>1.3548387096774099</v>
      </c>
      <c r="O2449" s="5" t="str">
        <f>VLOOKUP(D2449,MTeams!$A:$B,2,FALSE)</f>
        <v>Baylor</v>
      </c>
      <c r="P2449" s="5" t="str">
        <f>VLOOKUP(E2449,MTeams!$A:$B,2,FALSE)</f>
        <v>Oklahoma St</v>
      </c>
    </row>
    <row r="2450" spans="1:16" x14ac:dyDescent="0.3">
      <c r="A2450" t="s">
        <v>2462</v>
      </c>
      <c r="B2450">
        <v>0.40191073499181701</v>
      </c>
      <c r="C2450">
        <v>2017</v>
      </c>
      <c r="D2450">
        <v>1124</v>
      </c>
      <c r="E2450">
        <v>1332</v>
      </c>
      <c r="F2450">
        <v>3</v>
      </c>
      <c r="G2450">
        <v>3</v>
      </c>
      <c r="H2450">
        <v>0.77419354838709598</v>
      </c>
      <c r="I2450">
        <v>8.5806451612903203</v>
      </c>
      <c r="J2450">
        <v>0.84848484848484795</v>
      </c>
      <c r="K2450">
        <v>13.303030303030299</v>
      </c>
      <c r="L2450">
        <v>0</v>
      </c>
      <c r="M2450">
        <v>-7.42913000977517E-2</v>
      </c>
      <c r="N2450">
        <v>-4.7223851417399798</v>
      </c>
      <c r="O2450" s="5" t="str">
        <f>VLOOKUP(D2450,MTeams!$A:$B,2,FALSE)</f>
        <v>Baylor</v>
      </c>
      <c r="P2450" s="5" t="str">
        <f>VLOOKUP(E2450,MTeams!$A:$B,2,FALSE)</f>
        <v>Oregon</v>
      </c>
    </row>
    <row r="2451" spans="1:16" x14ac:dyDescent="0.3">
      <c r="A2451" t="s">
        <v>2463</v>
      </c>
      <c r="B2451">
        <v>0.76320241957024904</v>
      </c>
      <c r="C2451">
        <v>2017</v>
      </c>
      <c r="D2451">
        <v>1124</v>
      </c>
      <c r="E2451">
        <v>1343</v>
      </c>
      <c r="F2451">
        <v>3</v>
      </c>
      <c r="G2451">
        <v>12</v>
      </c>
      <c r="H2451">
        <v>0.77419354838709598</v>
      </c>
      <c r="I2451">
        <v>8.5806451612903203</v>
      </c>
      <c r="J2451">
        <v>0.78571428571428503</v>
      </c>
      <c r="K2451">
        <v>8.7857142857142794</v>
      </c>
      <c r="L2451">
        <v>-9</v>
      </c>
      <c r="M2451">
        <v>-1.1520737327188901E-2</v>
      </c>
      <c r="N2451">
        <v>-0.20506912442396399</v>
      </c>
      <c r="O2451" s="5" t="str">
        <f>VLOOKUP(D2451,MTeams!$A:$B,2,FALSE)</f>
        <v>Baylor</v>
      </c>
      <c r="P2451" s="5" t="str">
        <f>VLOOKUP(E2451,MTeams!$A:$B,2,FALSE)</f>
        <v>Princeton</v>
      </c>
    </row>
    <row r="2452" spans="1:16" x14ac:dyDescent="0.3">
      <c r="A2452" t="s">
        <v>2464</v>
      </c>
      <c r="B2452">
        <v>0.79747341594287902</v>
      </c>
      <c r="C2452">
        <v>2017</v>
      </c>
      <c r="D2452">
        <v>1124</v>
      </c>
      <c r="E2452">
        <v>1344</v>
      </c>
      <c r="F2452">
        <v>3</v>
      </c>
      <c r="G2452">
        <v>11</v>
      </c>
      <c r="H2452">
        <v>0.77419354838709598</v>
      </c>
      <c r="I2452">
        <v>8.5806451612903203</v>
      </c>
      <c r="J2452">
        <v>0.625</v>
      </c>
      <c r="K2452">
        <v>3.625</v>
      </c>
      <c r="L2452">
        <v>-8</v>
      </c>
      <c r="M2452">
        <v>0.149193548387096</v>
      </c>
      <c r="N2452">
        <v>4.9556451612903203</v>
      </c>
      <c r="O2452" s="5" t="str">
        <f>VLOOKUP(D2452,MTeams!$A:$B,2,FALSE)</f>
        <v>Baylor</v>
      </c>
      <c r="P2452" s="5" t="str">
        <f>VLOOKUP(E2452,MTeams!$A:$B,2,FALSE)</f>
        <v>Providence</v>
      </c>
    </row>
    <row r="2453" spans="1:16" x14ac:dyDescent="0.3">
      <c r="A2453" t="s">
        <v>2465</v>
      </c>
      <c r="B2453">
        <v>0.42091420984371197</v>
      </c>
      <c r="C2453">
        <v>2017</v>
      </c>
      <c r="D2453">
        <v>1124</v>
      </c>
      <c r="E2453">
        <v>1345</v>
      </c>
      <c r="F2453">
        <v>3</v>
      </c>
      <c r="G2453">
        <v>4</v>
      </c>
      <c r="H2453">
        <v>0.77419354838709598</v>
      </c>
      <c r="I2453">
        <v>8.5806451612903203</v>
      </c>
      <c r="J2453">
        <v>0.78125</v>
      </c>
      <c r="K2453">
        <v>12.96875</v>
      </c>
      <c r="L2453">
        <v>-1</v>
      </c>
      <c r="M2453">
        <v>-7.0564516129032404E-3</v>
      </c>
      <c r="N2453">
        <v>-4.3881048387096699</v>
      </c>
      <c r="O2453" s="5" t="str">
        <f>VLOOKUP(D2453,MTeams!$A:$B,2,FALSE)</f>
        <v>Baylor</v>
      </c>
      <c r="P2453" s="5" t="str">
        <f>VLOOKUP(E2453,MTeams!$A:$B,2,FALSE)</f>
        <v>Purdue</v>
      </c>
    </row>
    <row r="2454" spans="1:16" x14ac:dyDescent="0.3">
      <c r="A2454" t="s">
        <v>2466</v>
      </c>
      <c r="B2454">
        <v>0.730105344558446</v>
      </c>
      <c r="C2454">
        <v>2017</v>
      </c>
      <c r="D2454">
        <v>1124</v>
      </c>
      <c r="E2454">
        <v>1348</v>
      </c>
      <c r="F2454">
        <v>3</v>
      </c>
      <c r="G2454">
        <v>11</v>
      </c>
      <c r="H2454">
        <v>0.77419354838709598</v>
      </c>
      <c r="I2454">
        <v>8.5806451612903203</v>
      </c>
      <c r="J2454">
        <v>0.72727272727272696</v>
      </c>
      <c r="K2454">
        <v>8.4848484848484809</v>
      </c>
      <c r="L2454">
        <v>-8</v>
      </c>
      <c r="M2454">
        <v>4.6920821114369397E-2</v>
      </c>
      <c r="N2454">
        <v>9.5796676441837605E-2</v>
      </c>
      <c r="O2454" s="5" t="str">
        <f>VLOOKUP(D2454,MTeams!$A:$B,2,FALSE)</f>
        <v>Baylor</v>
      </c>
      <c r="P2454" s="5" t="str">
        <f>VLOOKUP(E2454,MTeams!$A:$B,2,FALSE)</f>
        <v>Rhode Island</v>
      </c>
    </row>
    <row r="2455" spans="1:16" x14ac:dyDescent="0.3">
      <c r="A2455" t="s">
        <v>2467</v>
      </c>
      <c r="B2455">
        <v>0.91302278694375405</v>
      </c>
      <c r="C2455">
        <v>2017</v>
      </c>
      <c r="D2455">
        <v>1124</v>
      </c>
      <c r="E2455">
        <v>1355</v>
      </c>
      <c r="F2455">
        <v>3</v>
      </c>
      <c r="G2455">
        <v>16</v>
      </c>
      <c r="H2455">
        <v>0.77419354838709598</v>
      </c>
      <c r="I2455">
        <v>8.5806451612903203</v>
      </c>
      <c r="J2455">
        <v>0.5</v>
      </c>
      <c r="K2455">
        <v>-1.0625</v>
      </c>
      <c r="L2455">
        <v>-13</v>
      </c>
      <c r="M2455">
        <v>0.27419354838709598</v>
      </c>
      <c r="N2455">
        <v>9.6431451612903203</v>
      </c>
      <c r="O2455" s="5" t="str">
        <f>VLOOKUP(D2455,MTeams!$A:$B,2,FALSE)</f>
        <v>Baylor</v>
      </c>
      <c r="P2455" s="5" t="str">
        <f>VLOOKUP(E2455,MTeams!$A:$B,2,FALSE)</f>
        <v>S Dakota St</v>
      </c>
    </row>
    <row r="2456" spans="1:16" x14ac:dyDescent="0.3">
      <c r="A2456" t="s">
        <v>2468</v>
      </c>
      <c r="B2456">
        <v>0.76890560109355099</v>
      </c>
      <c r="C2456">
        <v>2017</v>
      </c>
      <c r="D2456">
        <v>1124</v>
      </c>
      <c r="E2456">
        <v>1371</v>
      </c>
      <c r="F2456">
        <v>3</v>
      </c>
      <c r="G2456">
        <v>9</v>
      </c>
      <c r="H2456">
        <v>0.77419354838709598</v>
      </c>
      <c r="I2456">
        <v>8.5806451612903203</v>
      </c>
      <c r="J2456">
        <v>0.65625</v>
      </c>
      <c r="K2456">
        <v>3.1249999999999898</v>
      </c>
      <c r="L2456">
        <v>-6</v>
      </c>
      <c r="M2456">
        <v>0.117943548387096</v>
      </c>
      <c r="N2456">
        <v>5.4556451612903203</v>
      </c>
      <c r="O2456" s="5" t="str">
        <f>VLOOKUP(D2456,MTeams!$A:$B,2,FALSE)</f>
        <v>Baylor</v>
      </c>
      <c r="P2456" s="5" t="str">
        <f>VLOOKUP(E2456,MTeams!$A:$B,2,FALSE)</f>
        <v>Seton Hall</v>
      </c>
    </row>
    <row r="2457" spans="1:16" x14ac:dyDescent="0.3">
      <c r="A2457" t="s">
        <v>2469</v>
      </c>
      <c r="B2457">
        <v>0.473028271458728</v>
      </c>
      <c r="C2457">
        <v>2017</v>
      </c>
      <c r="D2457">
        <v>1124</v>
      </c>
      <c r="E2457">
        <v>1374</v>
      </c>
      <c r="F2457">
        <v>3</v>
      </c>
      <c r="G2457">
        <v>6</v>
      </c>
      <c r="H2457">
        <v>0.77419354838709598</v>
      </c>
      <c r="I2457">
        <v>8.5806451612903203</v>
      </c>
      <c r="J2457">
        <v>0.88235294117647001</v>
      </c>
      <c r="K2457">
        <v>14.705882352941099</v>
      </c>
      <c r="L2457">
        <v>-3</v>
      </c>
      <c r="M2457">
        <v>-0.108159392789373</v>
      </c>
      <c r="N2457">
        <v>-6.1252371916508501</v>
      </c>
      <c r="O2457" s="5" t="str">
        <f>VLOOKUP(D2457,MTeams!$A:$B,2,FALSE)</f>
        <v>Baylor</v>
      </c>
      <c r="P2457" s="5" t="str">
        <f>VLOOKUP(E2457,MTeams!$A:$B,2,FALSE)</f>
        <v>SMU</v>
      </c>
    </row>
    <row r="2458" spans="1:16" x14ac:dyDescent="0.3">
      <c r="A2458" t="s">
        <v>2470</v>
      </c>
      <c r="B2458">
        <v>0.63866755738478798</v>
      </c>
      <c r="C2458">
        <v>2017</v>
      </c>
      <c r="D2458">
        <v>1124</v>
      </c>
      <c r="E2458">
        <v>1376</v>
      </c>
      <c r="F2458">
        <v>3</v>
      </c>
      <c r="G2458">
        <v>7</v>
      </c>
      <c r="H2458">
        <v>0.77419354838709598</v>
      </c>
      <c r="I2458">
        <v>8.5806451612903203</v>
      </c>
      <c r="J2458">
        <v>0.67741935483870896</v>
      </c>
      <c r="K2458">
        <v>6.9354838709677402</v>
      </c>
      <c r="L2458">
        <v>-4</v>
      </c>
      <c r="M2458">
        <v>9.6774193548387094E-2</v>
      </c>
      <c r="N2458">
        <v>1.6451612903225801</v>
      </c>
      <c r="O2458" s="5" t="str">
        <f>VLOOKUP(D2458,MTeams!$A:$B,2,FALSE)</f>
        <v>Baylor</v>
      </c>
      <c r="P2458" s="5" t="str">
        <f>VLOOKUP(E2458,MTeams!$A:$B,2,FALSE)</f>
        <v>South Carolina</v>
      </c>
    </row>
    <row r="2459" spans="1:16" x14ac:dyDescent="0.3">
      <c r="A2459" t="s">
        <v>2471</v>
      </c>
      <c r="B2459">
        <v>0.48254778828601402</v>
      </c>
      <c r="C2459">
        <v>2017</v>
      </c>
      <c r="D2459">
        <v>1124</v>
      </c>
      <c r="E2459">
        <v>1388</v>
      </c>
      <c r="F2459">
        <v>3</v>
      </c>
      <c r="G2459">
        <v>7</v>
      </c>
      <c r="H2459">
        <v>0.77419354838709598</v>
      </c>
      <c r="I2459">
        <v>8.5806451612903203</v>
      </c>
      <c r="J2459">
        <v>0.875</v>
      </c>
      <c r="K2459">
        <v>15.5</v>
      </c>
      <c r="L2459">
        <v>-4</v>
      </c>
      <c r="M2459">
        <v>-0.100806451612903</v>
      </c>
      <c r="N2459">
        <v>-6.9193548387096699</v>
      </c>
      <c r="O2459" s="5" t="str">
        <f>VLOOKUP(D2459,MTeams!$A:$B,2,FALSE)</f>
        <v>Baylor</v>
      </c>
      <c r="P2459" s="5" t="str">
        <f>VLOOKUP(E2459,MTeams!$A:$B,2,FALSE)</f>
        <v>St Mary's CA</v>
      </c>
    </row>
    <row r="2460" spans="1:16" x14ac:dyDescent="0.3">
      <c r="A2460" t="s">
        <v>2472</v>
      </c>
      <c r="B2460">
        <v>0.86365712750613399</v>
      </c>
      <c r="C2460">
        <v>2017</v>
      </c>
      <c r="D2460">
        <v>1124</v>
      </c>
      <c r="E2460">
        <v>1407</v>
      </c>
      <c r="F2460">
        <v>3</v>
      </c>
      <c r="G2460">
        <v>15</v>
      </c>
      <c r="H2460">
        <v>0.77419354838709598</v>
      </c>
      <c r="I2460">
        <v>8.5806451612903203</v>
      </c>
      <c r="J2460">
        <v>0.58823529411764697</v>
      </c>
      <c r="K2460">
        <v>3.6176470588235201</v>
      </c>
      <c r="L2460">
        <v>-12</v>
      </c>
      <c r="M2460">
        <v>0.18595825426944901</v>
      </c>
      <c r="N2460">
        <v>4.9629981024667904</v>
      </c>
      <c r="O2460" s="5" t="str">
        <f>VLOOKUP(D2460,MTeams!$A:$B,2,FALSE)</f>
        <v>Baylor</v>
      </c>
      <c r="P2460" s="5" t="str">
        <f>VLOOKUP(E2460,MTeams!$A:$B,2,FALSE)</f>
        <v>Troy</v>
      </c>
    </row>
    <row r="2461" spans="1:16" x14ac:dyDescent="0.3">
      <c r="A2461" t="s">
        <v>2473</v>
      </c>
      <c r="B2461">
        <v>0.90018541226708604</v>
      </c>
      <c r="C2461">
        <v>2017</v>
      </c>
      <c r="D2461">
        <v>1124</v>
      </c>
      <c r="E2461">
        <v>1411</v>
      </c>
      <c r="F2461">
        <v>3</v>
      </c>
      <c r="G2461">
        <v>16</v>
      </c>
      <c r="H2461">
        <v>0.77419354838709598</v>
      </c>
      <c r="I2461">
        <v>8.5806451612903203</v>
      </c>
      <c r="J2461">
        <v>0.67647058823529405</v>
      </c>
      <c r="K2461">
        <v>2.5882352941176401</v>
      </c>
      <c r="L2461">
        <v>-13</v>
      </c>
      <c r="M2461">
        <v>9.7722960151802596E-2</v>
      </c>
      <c r="N2461">
        <v>5.99240986717267</v>
      </c>
      <c r="O2461" s="5" t="str">
        <f>VLOOKUP(D2461,MTeams!$A:$B,2,FALSE)</f>
        <v>Baylor</v>
      </c>
      <c r="P2461" s="5" t="str">
        <f>VLOOKUP(E2461,MTeams!$A:$B,2,FALSE)</f>
        <v>TX Southern</v>
      </c>
    </row>
    <row r="2462" spans="1:16" x14ac:dyDescent="0.3">
      <c r="A2462" t="s">
        <v>2474</v>
      </c>
      <c r="B2462">
        <v>0.91299106105850403</v>
      </c>
      <c r="C2462">
        <v>2017</v>
      </c>
      <c r="D2462">
        <v>1124</v>
      </c>
      <c r="E2462">
        <v>1413</v>
      </c>
      <c r="F2462">
        <v>3</v>
      </c>
      <c r="G2462">
        <v>16</v>
      </c>
      <c r="H2462">
        <v>0.77419354838709598</v>
      </c>
      <c r="I2462">
        <v>8.5806451612903203</v>
      </c>
      <c r="J2462">
        <v>0.625</v>
      </c>
      <c r="K2462">
        <v>0.5</v>
      </c>
      <c r="L2462">
        <v>-13</v>
      </c>
      <c r="M2462">
        <v>0.149193548387096</v>
      </c>
      <c r="N2462">
        <v>8.0806451612903203</v>
      </c>
      <c r="O2462" s="5" t="str">
        <f>VLOOKUP(D2462,MTeams!$A:$B,2,FALSE)</f>
        <v>Baylor</v>
      </c>
      <c r="P2462" s="5" t="str">
        <f>VLOOKUP(E2462,MTeams!$A:$B,2,FALSE)</f>
        <v>UC Davis</v>
      </c>
    </row>
    <row r="2463" spans="1:16" x14ac:dyDescent="0.3">
      <c r="A2463" t="s">
        <v>2475</v>
      </c>
      <c r="B2463">
        <v>0.368456317209164</v>
      </c>
      <c r="C2463">
        <v>2017</v>
      </c>
      <c r="D2463">
        <v>1124</v>
      </c>
      <c r="E2463">
        <v>1417</v>
      </c>
      <c r="F2463">
        <v>3</v>
      </c>
      <c r="G2463">
        <v>3</v>
      </c>
      <c r="H2463">
        <v>0.77419354838709598</v>
      </c>
      <c r="I2463">
        <v>8.5806451612903203</v>
      </c>
      <c r="J2463">
        <v>0.87878787878787801</v>
      </c>
      <c r="K2463">
        <v>15.030303030302999</v>
      </c>
      <c r="L2463">
        <v>0</v>
      </c>
      <c r="M2463">
        <v>-0.104594330400782</v>
      </c>
      <c r="N2463">
        <v>-6.4496578690127002</v>
      </c>
      <c r="O2463" s="5" t="str">
        <f>VLOOKUP(D2463,MTeams!$A:$B,2,FALSE)</f>
        <v>Baylor</v>
      </c>
      <c r="P2463" s="5" t="str">
        <f>VLOOKUP(E2463,MTeams!$A:$B,2,FALSE)</f>
        <v>UCLA</v>
      </c>
    </row>
    <row r="2464" spans="1:16" x14ac:dyDescent="0.3">
      <c r="A2464" t="s">
        <v>2476</v>
      </c>
      <c r="B2464">
        <v>0.772057250683859</v>
      </c>
      <c r="C2464">
        <v>2017</v>
      </c>
      <c r="D2464">
        <v>1124</v>
      </c>
      <c r="E2464">
        <v>1423</v>
      </c>
      <c r="F2464">
        <v>3</v>
      </c>
      <c r="G2464">
        <v>12</v>
      </c>
      <c r="H2464">
        <v>0.77419354838709598</v>
      </c>
      <c r="I2464">
        <v>8.5806451612903203</v>
      </c>
      <c r="J2464">
        <v>0.84375</v>
      </c>
      <c r="K2464">
        <v>9.03125</v>
      </c>
      <c r="L2464">
        <v>-9</v>
      </c>
      <c r="M2464">
        <v>-6.9556451612903206E-2</v>
      </c>
      <c r="N2464">
        <v>-0.45060483870967699</v>
      </c>
      <c r="O2464" s="5" t="str">
        <f>VLOOKUP(D2464,MTeams!$A:$B,2,FALSE)</f>
        <v>Baylor</v>
      </c>
      <c r="P2464" s="5" t="str">
        <f>VLOOKUP(E2464,MTeams!$A:$B,2,FALSE)</f>
        <v>UNC Wilmington</v>
      </c>
    </row>
    <row r="2465" spans="1:16" x14ac:dyDescent="0.3">
      <c r="A2465" t="s">
        <v>2477</v>
      </c>
      <c r="B2465">
        <v>0.78681586796403902</v>
      </c>
      <c r="C2465">
        <v>2017</v>
      </c>
      <c r="D2465">
        <v>1124</v>
      </c>
      <c r="E2465">
        <v>1425</v>
      </c>
      <c r="F2465">
        <v>3</v>
      </c>
      <c r="G2465">
        <v>11</v>
      </c>
      <c r="H2465">
        <v>0.77419354838709598</v>
      </c>
      <c r="I2465">
        <v>8.5806451612903203</v>
      </c>
      <c r="J2465">
        <v>0.72727272727272696</v>
      </c>
      <c r="K2465">
        <v>5.5151515151515103</v>
      </c>
      <c r="L2465">
        <v>-8</v>
      </c>
      <c r="M2465">
        <v>4.6920821114369397E-2</v>
      </c>
      <c r="N2465">
        <v>3.0654936461387998</v>
      </c>
      <c r="O2465" s="5" t="str">
        <f>VLOOKUP(D2465,MTeams!$A:$B,2,FALSE)</f>
        <v>Baylor</v>
      </c>
      <c r="P2465" s="5" t="str">
        <f>VLOOKUP(E2465,MTeams!$A:$B,2,FALSE)</f>
        <v>USC</v>
      </c>
    </row>
    <row r="2466" spans="1:16" x14ac:dyDescent="0.3">
      <c r="A2466" t="s">
        <v>2478</v>
      </c>
      <c r="B2466">
        <v>0.71831385056841701</v>
      </c>
      <c r="C2466">
        <v>2017</v>
      </c>
      <c r="D2466">
        <v>1124</v>
      </c>
      <c r="E2466">
        <v>1433</v>
      </c>
      <c r="F2466">
        <v>3</v>
      </c>
      <c r="G2466">
        <v>10</v>
      </c>
      <c r="H2466">
        <v>0.77419354838709598</v>
      </c>
      <c r="I2466">
        <v>8.5806451612903203</v>
      </c>
      <c r="J2466">
        <v>0.76470588235294101</v>
      </c>
      <c r="K2466">
        <v>8.2647058823529402</v>
      </c>
      <c r="L2466">
        <v>-7</v>
      </c>
      <c r="M2466">
        <v>9.4876660341556198E-3</v>
      </c>
      <c r="N2466">
        <v>0.31593927893738</v>
      </c>
      <c r="O2466" s="5" t="str">
        <f>VLOOKUP(D2466,MTeams!$A:$B,2,FALSE)</f>
        <v>Baylor</v>
      </c>
      <c r="P2466" s="5" t="str">
        <f>VLOOKUP(E2466,MTeams!$A:$B,2,FALSE)</f>
        <v>VCU</v>
      </c>
    </row>
    <row r="2467" spans="1:16" x14ac:dyDescent="0.3">
      <c r="A2467" t="s">
        <v>2479</v>
      </c>
      <c r="B2467">
        <v>0.74576594705964405</v>
      </c>
      <c r="C2467">
        <v>2017</v>
      </c>
      <c r="D2467">
        <v>1124</v>
      </c>
      <c r="E2467">
        <v>1435</v>
      </c>
      <c r="F2467">
        <v>3</v>
      </c>
      <c r="G2467">
        <v>9</v>
      </c>
      <c r="H2467">
        <v>0.77419354838709598</v>
      </c>
      <c r="I2467">
        <v>8.5806451612903203</v>
      </c>
      <c r="J2467">
        <v>0.55882352941176405</v>
      </c>
      <c r="K2467">
        <v>3.1176470588235201</v>
      </c>
      <c r="L2467">
        <v>-6</v>
      </c>
      <c r="M2467">
        <v>0.21537001897533201</v>
      </c>
      <c r="N2467">
        <v>5.4629981024667904</v>
      </c>
      <c r="O2467" s="5" t="str">
        <f>VLOOKUP(D2467,MTeams!$A:$B,2,FALSE)</f>
        <v>Baylor</v>
      </c>
      <c r="P2467" s="5" t="str">
        <f>VLOOKUP(E2467,MTeams!$A:$B,2,FALSE)</f>
        <v>Vanderbilt</v>
      </c>
    </row>
    <row r="2468" spans="1:16" x14ac:dyDescent="0.3">
      <c r="A2468" t="s">
        <v>2480</v>
      </c>
      <c r="B2468">
        <v>0.76824345707100306</v>
      </c>
      <c r="C2468">
        <v>2017</v>
      </c>
      <c r="D2468">
        <v>1124</v>
      </c>
      <c r="E2468">
        <v>1436</v>
      </c>
      <c r="F2468">
        <v>3</v>
      </c>
      <c r="G2468">
        <v>13</v>
      </c>
      <c r="H2468">
        <v>0.77419354838709598</v>
      </c>
      <c r="I2468">
        <v>8.5806451612903203</v>
      </c>
      <c r="J2468">
        <v>0.84848484848484795</v>
      </c>
      <c r="K2468">
        <v>10.545454545454501</v>
      </c>
      <c r="L2468">
        <v>-10</v>
      </c>
      <c r="M2468">
        <v>-7.42913000977517E-2</v>
      </c>
      <c r="N2468">
        <v>-1.96480938416422</v>
      </c>
      <c r="O2468" s="5" t="str">
        <f>VLOOKUP(D2468,MTeams!$A:$B,2,FALSE)</f>
        <v>Baylor</v>
      </c>
      <c r="P2468" s="5" t="str">
        <f>VLOOKUP(E2468,MTeams!$A:$B,2,FALSE)</f>
        <v>Vermont</v>
      </c>
    </row>
    <row r="2469" spans="1:16" x14ac:dyDescent="0.3">
      <c r="A2469" t="s">
        <v>2481</v>
      </c>
      <c r="B2469">
        <v>0.32255348305159898</v>
      </c>
      <c r="C2469">
        <v>2017</v>
      </c>
      <c r="D2469">
        <v>1124</v>
      </c>
      <c r="E2469">
        <v>1437</v>
      </c>
      <c r="F2469">
        <v>3</v>
      </c>
      <c r="G2469">
        <v>1</v>
      </c>
      <c r="H2469">
        <v>0.77419354838709598</v>
      </c>
      <c r="I2469">
        <v>8.5806451612903203</v>
      </c>
      <c r="J2469">
        <v>0.91176470588235203</v>
      </c>
      <c r="K2469">
        <v>14.8823529411764</v>
      </c>
      <c r="L2469">
        <v>2</v>
      </c>
      <c r="M2469">
        <v>-0.137571157495256</v>
      </c>
      <c r="N2469">
        <v>-6.3017077798861401</v>
      </c>
      <c r="O2469" s="5" t="str">
        <f>VLOOKUP(D2469,MTeams!$A:$B,2,FALSE)</f>
        <v>Baylor</v>
      </c>
      <c r="P2469" s="5" t="str">
        <f>VLOOKUP(E2469,MTeams!$A:$B,2,FALSE)</f>
        <v>Villanova</v>
      </c>
    </row>
    <row r="2470" spans="1:16" x14ac:dyDescent="0.3">
      <c r="A2470" t="s">
        <v>2482</v>
      </c>
      <c r="B2470">
        <v>0.47484539411437598</v>
      </c>
      <c r="C2470">
        <v>2017</v>
      </c>
      <c r="D2470">
        <v>1124</v>
      </c>
      <c r="E2470">
        <v>1438</v>
      </c>
      <c r="F2470">
        <v>3</v>
      </c>
      <c r="G2470">
        <v>5</v>
      </c>
      <c r="H2470">
        <v>0.77419354838709598</v>
      </c>
      <c r="I2470">
        <v>8.5806451612903203</v>
      </c>
      <c r="J2470">
        <v>0.6875</v>
      </c>
      <c r="K2470">
        <v>10.96875</v>
      </c>
      <c r="L2470">
        <v>-2</v>
      </c>
      <c r="M2470">
        <v>8.6693548387096697E-2</v>
      </c>
      <c r="N2470">
        <v>-2.3881048387096699</v>
      </c>
      <c r="O2470" s="5" t="str">
        <f>VLOOKUP(D2470,MTeams!$A:$B,2,FALSE)</f>
        <v>Baylor</v>
      </c>
      <c r="P2470" s="5" t="str">
        <f>VLOOKUP(E2470,MTeams!$A:$B,2,FALSE)</f>
        <v>Virginia</v>
      </c>
    </row>
    <row r="2471" spans="1:16" x14ac:dyDescent="0.3">
      <c r="A2471" t="s">
        <v>2483</v>
      </c>
      <c r="B2471">
        <v>0.74325711804854</v>
      </c>
      <c r="C2471">
        <v>2017</v>
      </c>
      <c r="D2471">
        <v>1124</v>
      </c>
      <c r="E2471">
        <v>1439</v>
      </c>
      <c r="F2471">
        <v>3</v>
      </c>
      <c r="G2471">
        <v>9</v>
      </c>
      <c r="H2471">
        <v>0.77419354838709598</v>
      </c>
      <c r="I2471">
        <v>8.5806451612903203</v>
      </c>
      <c r="J2471">
        <v>0.6875</v>
      </c>
      <c r="K2471">
        <v>4.84375</v>
      </c>
      <c r="L2471">
        <v>-6</v>
      </c>
      <c r="M2471">
        <v>8.6693548387096697E-2</v>
      </c>
      <c r="N2471">
        <v>3.7368951612903198</v>
      </c>
      <c r="O2471" s="5" t="str">
        <f>VLOOKUP(D2471,MTeams!$A:$B,2,FALSE)</f>
        <v>Baylor</v>
      </c>
      <c r="P2471" s="5" t="str">
        <f>VLOOKUP(E2471,MTeams!$A:$B,2,FALSE)</f>
        <v>Virginia Tech</v>
      </c>
    </row>
    <row r="2472" spans="1:16" x14ac:dyDescent="0.3">
      <c r="A2472" t="s">
        <v>2484</v>
      </c>
      <c r="B2472">
        <v>0.77068629400357402</v>
      </c>
      <c r="C2472">
        <v>2017</v>
      </c>
      <c r="D2472">
        <v>1124</v>
      </c>
      <c r="E2472">
        <v>1448</v>
      </c>
      <c r="F2472">
        <v>3</v>
      </c>
      <c r="G2472">
        <v>11</v>
      </c>
      <c r="H2472">
        <v>0.77419354838709598</v>
      </c>
      <c r="I2472">
        <v>8.5806451612903203</v>
      </c>
      <c r="J2472">
        <v>0.59375</v>
      </c>
      <c r="K2472">
        <v>4.75</v>
      </c>
      <c r="L2472">
        <v>-8</v>
      </c>
      <c r="M2472">
        <v>0.180443548387096</v>
      </c>
      <c r="N2472">
        <v>3.8306451612903198</v>
      </c>
      <c r="O2472" s="5" t="str">
        <f>VLOOKUP(D2472,MTeams!$A:$B,2,FALSE)</f>
        <v>Baylor</v>
      </c>
      <c r="P2472" s="5" t="str">
        <f>VLOOKUP(E2472,MTeams!$A:$B,2,FALSE)</f>
        <v>Wake Forest</v>
      </c>
    </row>
    <row r="2473" spans="1:16" x14ac:dyDescent="0.3">
      <c r="A2473" t="s">
        <v>2485</v>
      </c>
      <c r="B2473">
        <v>0.349657994462507</v>
      </c>
      <c r="C2473">
        <v>2017</v>
      </c>
      <c r="D2473">
        <v>1124</v>
      </c>
      <c r="E2473">
        <v>1452</v>
      </c>
      <c r="F2473">
        <v>3</v>
      </c>
      <c r="G2473">
        <v>4</v>
      </c>
      <c r="H2473">
        <v>0.77419354838709598</v>
      </c>
      <c r="I2473">
        <v>8.5806451612903203</v>
      </c>
      <c r="J2473">
        <v>0.76470588235294101</v>
      </c>
      <c r="K2473">
        <v>15.647058823529401</v>
      </c>
      <c r="L2473">
        <v>-1</v>
      </c>
      <c r="M2473">
        <v>9.4876660341556198E-3</v>
      </c>
      <c r="N2473">
        <v>-7.0664136622390803</v>
      </c>
      <c r="O2473" s="5" t="str">
        <f>VLOOKUP(D2473,MTeams!$A:$B,2,FALSE)</f>
        <v>Baylor</v>
      </c>
      <c r="P2473" s="5" t="str">
        <f>VLOOKUP(E2473,MTeams!$A:$B,2,FALSE)</f>
        <v>West Virginia</v>
      </c>
    </row>
    <row r="2474" spans="1:16" x14ac:dyDescent="0.3">
      <c r="A2474" t="s">
        <v>2486</v>
      </c>
      <c r="B2474">
        <v>0.48240189922735599</v>
      </c>
      <c r="C2474">
        <v>2017</v>
      </c>
      <c r="D2474">
        <v>1124</v>
      </c>
      <c r="E2474">
        <v>1455</v>
      </c>
      <c r="F2474">
        <v>3</v>
      </c>
      <c r="G2474">
        <v>10</v>
      </c>
      <c r="H2474">
        <v>0.77419354838709598</v>
      </c>
      <c r="I2474">
        <v>8.5806451612903203</v>
      </c>
      <c r="J2474">
        <v>0.87878787878787801</v>
      </c>
      <c r="K2474">
        <v>19.303030303030301</v>
      </c>
      <c r="L2474">
        <v>-7</v>
      </c>
      <c r="M2474">
        <v>-0.104594330400782</v>
      </c>
      <c r="N2474">
        <v>-10.722385141739901</v>
      </c>
      <c r="O2474" s="5" t="str">
        <f>VLOOKUP(D2474,MTeams!$A:$B,2,FALSE)</f>
        <v>Baylor</v>
      </c>
      <c r="P2474" s="5" t="str">
        <f>VLOOKUP(E2474,MTeams!$A:$B,2,FALSE)</f>
        <v>Wichita St</v>
      </c>
    </row>
    <row r="2475" spans="1:16" x14ac:dyDescent="0.3">
      <c r="A2475" t="s">
        <v>2487</v>
      </c>
      <c r="B2475">
        <v>0.80079931862150899</v>
      </c>
      <c r="C2475">
        <v>2017</v>
      </c>
      <c r="D2475">
        <v>1124</v>
      </c>
      <c r="E2475">
        <v>1457</v>
      </c>
      <c r="F2475">
        <v>3</v>
      </c>
      <c r="G2475">
        <v>13</v>
      </c>
      <c r="H2475">
        <v>0.77419354838709598</v>
      </c>
      <c r="I2475">
        <v>8.5806451612903203</v>
      </c>
      <c r="J2475">
        <v>0.8</v>
      </c>
      <c r="K2475">
        <v>8.1</v>
      </c>
      <c r="L2475">
        <v>-10</v>
      </c>
      <c r="M2475">
        <v>-2.5806451612903201E-2</v>
      </c>
      <c r="N2475">
        <v>0.48064516129032198</v>
      </c>
      <c r="O2475" s="5" t="str">
        <f>VLOOKUP(D2475,MTeams!$A:$B,2,FALSE)</f>
        <v>Baylor</v>
      </c>
      <c r="P2475" s="5" t="str">
        <f>VLOOKUP(E2475,MTeams!$A:$B,2,FALSE)</f>
        <v>Winthrop</v>
      </c>
    </row>
    <row r="2476" spans="1:16" x14ac:dyDescent="0.3">
      <c r="A2476" t="s">
        <v>2488</v>
      </c>
      <c r="B2476">
        <v>0.59857220099864406</v>
      </c>
      <c r="C2476">
        <v>2017</v>
      </c>
      <c r="D2476">
        <v>1124</v>
      </c>
      <c r="E2476">
        <v>1458</v>
      </c>
      <c r="F2476">
        <v>3</v>
      </c>
      <c r="G2476">
        <v>8</v>
      </c>
      <c r="H2476">
        <v>0.77419354838709598</v>
      </c>
      <c r="I2476">
        <v>8.5806451612903203</v>
      </c>
      <c r="J2476">
        <v>0.73529411764705799</v>
      </c>
      <c r="K2476">
        <v>10.529411764705801</v>
      </c>
      <c r="L2476">
        <v>-5</v>
      </c>
      <c r="M2476">
        <v>3.8899430740037801E-2</v>
      </c>
      <c r="N2476">
        <v>-1.94876660341556</v>
      </c>
      <c r="O2476" s="5" t="str">
        <f>VLOOKUP(D2476,MTeams!$A:$B,2,FALSE)</f>
        <v>Baylor</v>
      </c>
      <c r="P2476" s="5" t="str">
        <f>VLOOKUP(E2476,MTeams!$A:$B,2,FALSE)</f>
        <v>Wisconsin</v>
      </c>
    </row>
    <row r="2477" spans="1:16" x14ac:dyDescent="0.3">
      <c r="A2477" t="s">
        <v>2489</v>
      </c>
      <c r="B2477">
        <v>0.80197735000252901</v>
      </c>
      <c r="C2477">
        <v>2017</v>
      </c>
      <c r="D2477">
        <v>1124</v>
      </c>
      <c r="E2477">
        <v>1462</v>
      </c>
      <c r="F2477">
        <v>3</v>
      </c>
      <c r="G2477">
        <v>11</v>
      </c>
      <c r="H2477">
        <v>0.77419354838709598</v>
      </c>
      <c r="I2477">
        <v>8.5806451612903203</v>
      </c>
      <c r="J2477">
        <v>0.61764705882352899</v>
      </c>
      <c r="K2477">
        <v>3.2647058823529398</v>
      </c>
      <c r="L2477">
        <v>-8</v>
      </c>
      <c r="M2477">
        <v>0.15654648956356701</v>
      </c>
      <c r="N2477">
        <v>5.3159392789373801</v>
      </c>
      <c r="O2477" s="5" t="str">
        <f>VLOOKUP(D2477,MTeams!$A:$B,2,FALSE)</f>
        <v>Baylor</v>
      </c>
      <c r="P2477" s="5" t="str">
        <f>VLOOKUP(E2477,MTeams!$A:$B,2,FALSE)</f>
        <v>Xavier</v>
      </c>
    </row>
    <row r="2478" spans="1:16" x14ac:dyDescent="0.3">
      <c r="A2478" t="s">
        <v>2490</v>
      </c>
      <c r="B2478">
        <v>0.247290137006696</v>
      </c>
      <c r="C2478">
        <v>2017</v>
      </c>
      <c r="D2478">
        <v>1137</v>
      </c>
      <c r="E2478">
        <v>1139</v>
      </c>
      <c r="F2478">
        <v>13</v>
      </c>
      <c r="G2478">
        <v>4</v>
      </c>
      <c r="H2478">
        <v>0.76470588235294101</v>
      </c>
      <c r="I2478">
        <v>8.7941176470588207</v>
      </c>
      <c r="J2478">
        <v>0.74193548387096697</v>
      </c>
      <c r="K2478">
        <v>7.9032258064516103</v>
      </c>
      <c r="L2478">
        <v>9</v>
      </c>
      <c r="M2478">
        <v>2.2770398481973299E-2</v>
      </c>
      <c r="N2478">
        <v>0.89089184060721105</v>
      </c>
      <c r="O2478" s="5" t="str">
        <f>VLOOKUP(D2478,MTeams!$A:$B,2,FALSE)</f>
        <v>Bucknell</v>
      </c>
      <c r="P2478" s="5" t="str">
        <f>VLOOKUP(E2478,MTeams!$A:$B,2,FALSE)</f>
        <v>Butler</v>
      </c>
    </row>
    <row r="2479" spans="1:16" x14ac:dyDescent="0.3">
      <c r="A2479" t="s">
        <v>2491</v>
      </c>
      <c r="B2479">
        <v>0.21276166427387999</v>
      </c>
      <c r="C2479">
        <v>2017</v>
      </c>
      <c r="D2479">
        <v>1137</v>
      </c>
      <c r="E2479">
        <v>1153</v>
      </c>
      <c r="F2479">
        <v>13</v>
      </c>
      <c r="G2479">
        <v>6</v>
      </c>
      <c r="H2479">
        <v>0.76470588235294101</v>
      </c>
      <c r="I2479">
        <v>8.7941176470588207</v>
      </c>
      <c r="J2479">
        <v>0.85294117647058798</v>
      </c>
      <c r="K2479">
        <v>13.647058823529401</v>
      </c>
      <c r="L2479">
        <v>7</v>
      </c>
      <c r="M2479">
        <v>-8.8235294117646995E-2</v>
      </c>
      <c r="N2479">
        <v>-4.8529411764705799</v>
      </c>
      <c r="O2479" s="5" t="str">
        <f>VLOOKUP(D2479,MTeams!$A:$B,2,FALSE)</f>
        <v>Bucknell</v>
      </c>
      <c r="P2479" s="5" t="str">
        <f>VLOOKUP(E2479,MTeams!$A:$B,2,FALSE)</f>
        <v>Cincinnati</v>
      </c>
    </row>
    <row r="2480" spans="1:16" x14ac:dyDescent="0.3">
      <c r="A2480" t="s">
        <v>2492</v>
      </c>
      <c r="B2480">
        <v>0.27306789319533797</v>
      </c>
      <c r="C2480">
        <v>2017</v>
      </c>
      <c r="D2480">
        <v>1137</v>
      </c>
      <c r="E2480">
        <v>1166</v>
      </c>
      <c r="F2480">
        <v>13</v>
      </c>
      <c r="G2480">
        <v>6</v>
      </c>
      <c r="H2480">
        <v>0.76470588235294101</v>
      </c>
      <c r="I2480">
        <v>8.7941176470588207</v>
      </c>
      <c r="J2480">
        <v>0.72727272727272696</v>
      </c>
      <c r="K2480">
        <v>8.9393939393939394</v>
      </c>
      <c r="L2480">
        <v>7</v>
      </c>
      <c r="M2480">
        <v>3.7433155080213797E-2</v>
      </c>
      <c r="N2480">
        <v>-0.14527629233511499</v>
      </c>
      <c r="O2480" s="5" t="str">
        <f>VLOOKUP(D2480,MTeams!$A:$B,2,FALSE)</f>
        <v>Bucknell</v>
      </c>
      <c r="P2480" s="5" t="str">
        <f>VLOOKUP(E2480,MTeams!$A:$B,2,FALSE)</f>
        <v>Creighton</v>
      </c>
    </row>
    <row r="2481" spans="1:16" x14ac:dyDescent="0.3">
      <c r="A2481" t="s">
        <v>2493</v>
      </c>
      <c r="B2481">
        <v>0.30480861138992799</v>
      </c>
      <c r="C2481">
        <v>2017</v>
      </c>
      <c r="D2481">
        <v>1137</v>
      </c>
      <c r="E2481">
        <v>1173</v>
      </c>
      <c r="F2481">
        <v>13</v>
      </c>
      <c r="G2481">
        <v>7</v>
      </c>
      <c r="H2481">
        <v>0.76470588235294101</v>
      </c>
      <c r="I2481">
        <v>8.7941176470588207</v>
      </c>
      <c r="J2481">
        <v>0.76666666666666605</v>
      </c>
      <c r="K2481">
        <v>9.1999999999999993</v>
      </c>
      <c r="L2481">
        <v>6</v>
      </c>
      <c r="M2481">
        <v>-1.9607843137255899E-3</v>
      </c>
      <c r="N2481">
        <v>-0.40588235294117497</v>
      </c>
      <c r="O2481" s="5" t="str">
        <f>VLOOKUP(D2481,MTeams!$A:$B,2,FALSE)</f>
        <v>Bucknell</v>
      </c>
      <c r="P2481" s="5" t="str">
        <f>VLOOKUP(E2481,MTeams!$A:$B,2,FALSE)</f>
        <v>Dayton</v>
      </c>
    </row>
    <row r="2482" spans="1:16" x14ac:dyDescent="0.3">
      <c r="A2482" t="s">
        <v>2494</v>
      </c>
      <c r="B2482">
        <v>0.162164448195801</v>
      </c>
      <c r="C2482">
        <v>2017</v>
      </c>
      <c r="D2482">
        <v>1137</v>
      </c>
      <c r="E2482">
        <v>1181</v>
      </c>
      <c r="F2482">
        <v>13</v>
      </c>
      <c r="G2482">
        <v>2</v>
      </c>
      <c r="H2482">
        <v>0.76470588235294101</v>
      </c>
      <c r="I2482">
        <v>8.7941176470588207</v>
      </c>
      <c r="J2482">
        <v>0.77142857142857102</v>
      </c>
      <c r="K2482">
        <v>10.828571428571401</v>
      </c>
      <c r="L2482">
        <v>11</v>
      </c>
      <c r="M2482">
        <v>-6.7226890756303297E-3</v>
      </c>
      <c r="N2482">
        <v>-2.0344537815126</v>
      </c>
      <c r="O2482" s="5" t="str">
        <f>VLOOKUP(D2482,MTeams!$A:$B,2,FALSE)</f>
        <v>Bucknell</v>
      </c>
      <c r="P2482" s="5" t="str">
        <f>VLOOKUP(E2482,MTeams!$A:$B,2,FALSE)</f>
        <v>Duke</v>
      </c>
    </row>
    <row r="2483" spans="1:16" x14ac:dyDescent="0.3">
      <c r="A2483" t="s">
        <v>2495</v>
      </c>
      <c r="B2483">
        <v>0.46896312581972699</v>
      </c>
      <c r="C2483">
        <v>2017</v>
      </c>
      <c r="D2483">
        <v>1137</v>
      </c>
      <c r="E2483">
        <v>1190</v>
      </c>
      <c r="F2483">
        <v>13</v>
      </c>
      <c r="G2483">
        <v>13</v>
      </c>
      <c r="H2483">
        <v>0.76470588235294101</v>
      </c>
      <c r="I2483">
        <v>8.7941176470588207</v>
      </c>
      <c r="J2483">
        <v>0.78125</v>
      </c>
      <c r="K2483">
        <v>10.1875</v>
      </c>
      <c r="L2483">
        <v>0</v>
      </c>
      <c r="M2483">
        <v>-1.6544117647058799E-2</v>
      </c>
      <c r="N2483">
        <v>-1.39338235294117</v>
      </c>
      <c r="O2483" s="5" t="str">
        <f>VLOOKUP(D2483,MTeams!$A:$B,2,FALSE)</f>
        <v>Bucknell</v>
      </c>
      <c r="P2483" s="5" t="str">
        <f>VLOOKUP(E2483,MTeams!$A:$B,2,FALSE)</f>
        <v>ETSU</v>
      </c>
    </row>
    <row r="2484" spans="1:16" x14ac:dyDescent="0.3">
      <c r="A2484" t="s">
        <v>2496</v>
      </c>
      <c r="B2484">
        <v>0.60315455096368198</v>
      </c>
      <c r="C2484">
        <v>2017</v>
      </c>
      <c r="D2484">
        <v>1137</v>
      </c>
      <c r="E2484">
        <v>1195</v>
      </c>
      <c r="F2484">
        <v>13</v>
      </c>
      <c r="G2484">
        <v>14</v>
      </c>
      <c r="H2484">
        <v>0.76470588235294101</v>
      </c>
      <c r="I2484">
        <v>8.7941176470588207</v>
      </c>
      <c r="J2484">
        <v>0.76666666666666605</v>
      </c>
      <c r="K2484">
        <v>6.0666666666666602</v>
      </c>
      <c r="L2484">
        <v>-1</v>
      </c>
      <c r="M2484">
        <v>-1.9607843137255899E-3</v>
      </c>
      <c r="N2484">
        <v>2.7274509803921498</v>
      </c>
      <c r="O2484" s="5" t="str">
        <f>VLOOKUP(D2484,MTeams!$A:$B,2,FALSE)</f>
        <v>Bucknell</v>
      </c>
      <c r="P2484" s="5" t="str">
        <f>VLOOKUP(E2484,MTeams!$A:$B,2,FALSE)</f>
        <v>FL Gulf Coast</v>
      </c>
    </row>
    <row r="2485" spans="1:16" x14ac:dyDescent="0.3">
      <c r="A2485" t="s">
        <v>2497</v>
      </c>
      <c r="B2485">
        <v>0.18216309148041601</v>
      </c>
      <c r="C2485">
        <v>2017</v>
      </c>
      <c r="D2485">
        <v>1137</v>
      </c>
      <c r="E2485">
        <v>1196</v>
      </c>
      <c r="F2485">
        <v>13</v>
      </c>
      <c r="G2485">
        <v>4</v>
      </c>
      <c r="H2485">
        <v>0.76470588235294101</v>
      </c>
      <c r="I2485">
        <v>8.7941176470588207</v>
      </c>
      <c r="J2485">
        <v>0.75</v>
      </c>
      <c r="K2485">
        <v>11.71875</v>
      </c>
      <c r="L2485">
        <v>9</v>
      </c>
      <c r="M2485">
        <v>1.47058823529411E-2</v>
      </c>
      <c r="N2485">
        <v>-2.92463235294117</v>
      </c>
      <c r="O2485" s="5" t="str">
        <f>VLOOKUP(D2485,MTeams!$A:$B,2,FALSE)</f>
        <v>Bucknell</v>
      </c>
      <c r="P2485" s="5" t="str">
        <f>VLOOKUP(E2485,MTeams!$A:$B,2,FALSE)</f>
        <v>Florida</v>
      </c>
    </row>
    <row r="2486" spans="1:16" x14ac:dyDescent="0.3">
      <c r="A2486" t="s">
        <v>2498</v>
      </c>
      <c r="B2486">
        <v>0.17272046211491199</v>
      </c>
      <c r="C2486">
        <v>2017</v>
      </c>
      <c r="D2486">
        <v>1137</v>
      </c>
      <c r="E2486">
        <v>1199</v>
      </c>
      <c r="F2486">
        <v>13</v>
      </c>
      <c r="G2486">
        <v>3</v>
      </c>
      <c r="H2486">
        <v>0.76470588235294101</v>
      </c>
      <c r="I2486">
        <v>8.7941176470588207</v>
      </c>
      <c r="J2486">
        <v>0.75757575757575701</v>
      </c>
      <c r="K2486">
        <v>11.1818181818181</v>
      </c>
      <c r="L2486">
        <v>10</v>
      </c>
      <c r="M2486">
        <v>7.13012477718355E-3</v>
      </c>
      <c r="N2486">
        <v>-2.3877005347593498</v>
      </c>
      <c r="O2486" s="5" t="str">
        <f>VLOOKUP(D2486,MTeams!$A:$B,2,FALSE)</f>
        <v>Bucknell</v>
      </c>
      <c r="P2486" s="5" t="str">
        <f>VLOOKUP(E2486,MTeams!$A:$B,2,FALSE)</f>
        <v>Florida St</v>
      </c>
    </row>
    <row r="2487" spans="1:16" x14ac:dyDescent="0.3">
      <c r="A2487" t="s">
        <v>2499</v>
      </c>
      <c r="B2487">
        <v>5.5607922733072197E-2</v>
      </c>
      <c r="C2487">
        <v>2017</v>
      </c>
      <c r="D2487">
        <v>1137</v>
      </c>
      <c r="E2487">
        <v>1211</v>
      </c>
      <c r="F2487">
        <v>13</v>
      </c>
      <c r="G2487">
        <v>1</v>
      </c>
      <c r="H2487">
        <v>0.76470588235294101</v>
      </c>
      <c r="I2487">
        <v>8.7941176470588207</v>
      </c>
      <c r="J2487">
        <v>0.96969696969696895</v>
      </c>
      <c r="K2487">
        <v>23.424242424242401</v>
      </c>
      <c r="L2487">
        <v>12</v>
      </c>
      <c r="M2487">
        <v>-0.20499108734402799</v>
      </c>
      <c r="N2487">
        <v>-14.6301247771836</v>
      </c>
      <c r="O2487" s="5" t="str">
        <f>VLOOKUP(D2487,MTeams!$A:$B,2,FALSE)</f>
        <v>Bucknell</v>
      </c>
      <c r="P2487" s="5" t="str">
        <f>VLOOKUP(E2487,MTeams!$A:$B,2,FALSE)</f>
        <v>Gonzaga</v>
      </c>
    </row>
    <row r="2488" spans="1:16" x14ac:dyDescent="0.3">
      <c r="A2488" t="s">
        <v>2500</v>
      </c>
      <c r="B2488">
        <v>0.61473219003126101</v>
      </c>
      <c r="C2488">
        <v>2017</v>
      </c>
      <c r="D2488">
        <v>1137</v>
      </c>
      <c r="E2488">
        <v>1233</v>
      </c>
      <c r="F2488">
        <v>13</v>
      </c>
      <c r="G2488">
        <v>14</v>
      </c>
      <c r="H2488">
        <v>0.76470588235294101</v>
      </c>
      <c r="I2488">
        <v>8.7941176470588207</v>
      </c>
      <c r="J2488">
        <v>0.64705882352941102</v>
      </c>
      <c r="K2488">
        <v>4.1176470588235201</v>
      </c>
      <c r="L2488">
        <v>-1</v>
      </c>
      <c r="M2488">
        <v>0.11764705882352899</v>
      </c>
      <c r="N2488">
        <v>4.6764705882352899</v>
      </c>
      <c r="O2488" s="5" t="str">
        <f>VLOOKUP(D2488,MTeams!$A:$B,2,FALSE)</f>
        <v>Bucknell</v>
      </c>
      <c r="P2488" s="5" t="str">
        <f>VLOOKUP(E2488,MTeams!$A:$B,2,FALSE)</f>
        <v>Iona</v>
      </c>
    </row>
    <row r="2489" spans="1:16" x14ac:dyDescent="0.3">
      <c r="A2489" t="s">
        <v>2501</v>
      </c>
      <c r="B2489">
        <v>0.241804165874626</v>
      </c>
      <c r="C2489">
        <v>2017</v>
      </c>
      <c r="D2489">
        <v>1137</v>
      </c>
      <c r="E2489">
        <v>1235</v>
      </c>
      <c r="F2489">
        <v>13</v>
      </c>
      <c r="G2489">
        <v>5</v>
      </c>
      <c r="H2489">
        <v>0.76470588235294101</v>
      </c>
      <c r="I2489">
        <v>8.7941176470588207</v>
      </c>
      <c r="J2489">
        <v>0.69696969696969702</v>
      </c>
      <c r="K2489">
        <v>8.87878787878787</v>
      </c>
      <c r="L2489">
        <v>8</v>
      </c>
      <c r="M2489">
        <v>6.7736185383244094E-2</v>
      </c>
      <c r="N2489">
        <v>-8.4670231729054607E-2</v>
      </c>
      <c r="O2489" s="5" t="str">
        <f>VLOOKUP(D2489,MTeams!$A:$B,2,FALSE)</f>
        <v>Bucknell</v>
      </c>
      <c r="P2489" s="5" t="str">
        <f>VLOOKUP(E2489,MTeams!$A:$B,2,FALSE)</f>
        <v>Iowa St</v>
      </c>
    </row>
    <row r="2490" spans="1:16" x14ac:dyDescent="0.3">
      <c r="A2490" t="s">
        <v>2502</v>
      </c>
      <c r="B2490">
        <v>0.69578595259141596</v>
      </c>
      <c r="C2490">
        <v>2017</v>
      </c>
      <c r="D2490">
        <v>1137</v>
      </c>
      <c r="E2490">
        <v>1240</v>
      </c>
      <c r="F2490">
        <v>13</v>
      </c>
      <c r="G2490">
        <v>15</v>
      </c>
      <c r="H2490">
        <v>0.76470588235294101</v>
      </c>
      <c r="I2490">
        <v>8.7941176470588207</v>
      </c>
      <c r="J2490">
        <v>0.5625</v>
      </c>
      <c r="K2490">
        <v>0.875</v>
      </c>
      <c r="L2490">
        <v>-2</v>
      </c>
      <c r="M2490">
        <v>0.20220588235294101</v>
      </c>
      <c r="N2490">
        <v>7.9191176470588198</v>
      </c>
      <c r="O2490" s="5" t="str">
        <f>VLOOKUP(D2490,MTeams!$A:$B,2,FALSE)</f>
        <v>Bucknell</v>
      </c>
      <c r="P2490" s="5" t="str">
        <f>VLOOKUP(E2490,MTeams!$A:$B,2,FALSE)</f>
        <v>Jacksonville St</v>
      </c>
    </row>
    <row r="2491" spans="1:16" x14ac:dyDescent="0.3">
      <c r="A2491" t="s">
        <v>2503</v>
      </c>
      <c r="B2491">
        <v>0.16975085439079701</v>
      </c>
      <c r="C2491">
        <v>2017</v>
      </c>
      <c r="D2491">
        <v>1137</v>
      </c>
      <c r="E2491">
        <v>1242</v>
      </c>
      <c r="F2491">
        <v>13</v>
      </c>
      <c r="G2491">
        <v>1</v>
      </c>
      <c r="H2491">
        <v>0.76470588235294101</v>
      </c>
      <c r="I2491">
        <v>8.7941176470588207</v>
      </c>
      <c r="J2491">
        <v>0.875</v>
      </c>
      <c r="K2491">
        <v>10.34375</v>
      </c>
      <c r="L2491">
        <v>12</v>
      </c>
      <c r="M2491">
        <v>-0.110294117647058</v>
      </c>
      <c r="N2491">
        <v>-1.54963235294117</v>
      </c>
      <c r="O2491" s="5" t="str">
        <f>VLOOKUP(D2491,MTeams!$A:$B,2,FALSE)</f>
        <v>Bucknell</v>
      </c>
      <c r="P2491" s="5" t="str">
        <f>VLOOKUP(E2491,MTeams!$A:$B,2,FALSE)</f>
        <v>Kansas</v>
      </c>
    </row>
    <row r="2492" spans="1:16" x14ac:dyDescent="0.3">
      <c r="A2492" t="s">
        <v>2504</v>
      </c>
      <c r="B2492">
        <v>0.487913698032301</v>
      </c>
      <c r="C2492">
        <v>2017</v>
      </c>
      <c r="D2492">
        <v>1137</v>
      </c>
      <c r="E2492">
        <v>1243</v>
      </c>
      <c r="F2492">
        <v>13</v>
      </c>
      <c r="G2492">
        <v>11</v>
      </c>
      <c r="H2492">
        <v>0.76470588235294101</v>
      </c>
      <c r="I2492">
        <v>8.7941176470588207</v>
      </c>
      <c r="J2492">
        <v>0.60606060606060597</v>
      </c>
      <c r="K2492">
        <v>4.7878787878787801</v>
      </c>
      <c r="L2492">
        <v>2</v>
      </c>
      <c r="M2492">
        <v>0.15864527629233499</v>
      </c>
      <c r="N2492">
        <v>4.00623885918003</v>
      </c>
      <c r="O2492" s="5" t="str">
        <f>VLOOKUP(D2492,MTeams!$A:$B,2,FALSE)</f>
        <v>Bucknell</v>
      </c>
      <c r="P2492" s="5" t="str">
        <f>VLOOKUP(E2492,MTeams!$A:$B,2,FALSE)</f>
        <v>Kansas St</v>
      </c>
    </row>
    <row r="2493" spans="1:16" x14ac:dyDescent="0.3">
      <c r="A2493" t="s">
        <v>2505</v>
      </c>
      <c r="B2493">
        <v>0.63105167325296496</v>
      </c>
      <c r="C2493">
        <v>2017</v>
      </c>
      <c r="D2493">
        <v>1137</v>
      </c>
      <c r="E2493">
        <v>1245</v>
      </c>
      <c r="F2493">
        <v>13</v>
      </c>
      <c r="G2493">
        <v>14</v>
      </c>
      <c r="H2493">
        <v>0.76470588235294101</v>
      </c>
      <c r="I2493">
        <v>8.7941176470588207</v>
      </c>
      <c r="J2493">
        <v>0.61764705882352899</v>
      </c>
      <c r="K2493">
        <v>3.0882352941176401</v>
      </c>
      <c r="L2493">
        <v>-1</v>
      </c>
      <c r="M2493">
        <v>0.14705882352941099</v>
      </c>
      <c r="N2493">
        <v>5.7058823529411704</v>
      </c>
      <c r="O2493" s="5" t="str">
        <f>VLOOKUP(D2493,MTeams!$A:$B,2,FALSE)</f>
        <v>Bucknell</v>
      </c>
      <c r="P2493" s="5" t="str">
        <f>VLOOKUP(E2493,MTeams!$A:$B,2,FALSE)</f>
        <v>Kent</v>
      </c>
    </row>
    <row r="2494" spans="1:16" x14ac:dyDescent="0.3">
      <c r="A2494" t="s">
        <v>2506</v>
      </c>
      <c r="B2494">
        <v>0.129552041132145</v>
      </c>
      <c r="C2494">
        <v>2017</v>
      </c>
      <c r="D2494">
        <v>1137</v>
      </c>
      <c r="E2494">
        <v>1246</v>
      </c>
      <c r="F2494">
        <v>13</v>
      </c>
      <c r="G2494">
        <v>2</v>
      </c>
      <c r="H2494">
        <v>0.76470588235294101</v>
      </c>
      <c r="I2494">
        <v>8.7941176470588207</v>
      </c>
      <c r="J2494">
        <v>0.85294117647058798</v>
      </c>
      <c r="K2494">
        <v>14.3529411764705</v>
      </c>
      <c r="L2494">
        <v>11</v>
      </c>
      <c r="M2494">
        <v>-8.8235294117646995E-2</v>
      </c>
      <c r="N2494">
        <v>-5.5588235294117601</v>
      </c>
      <c r="O2494" s="5" t="str">
        <f>VLOOKUP(D2494,MTeams!$A:$B,2,FALSE)</f>
        <v>Bucknell</v>
      </c>
      <c r="P2494" s="5" t="str">
        <f>VLOOKUP(E2494,MTeams!$A:$B,2,FALSE)</f>
        <v>Kentucky</v>
      </c>
    </row>
    <row r="2495" spans="1:16" x14ac:dyDescent="0.3">
      <c r="A2495" t="s">
        <v>2507</v>
      </c>
      <c r="B2495">
        <v>0.14680627120407899</v>
      </c>
      <c r="C2495">
        <v>2017</v>
      </c>
      <c r="D2495">
        <v>1137</v>
      </c>
      <c r="E2495">
        <v>1257</v>
      </c>
      <c r="F2495">
        <v>13</v>
      </c>
      <c r="G2495">
        <v>2</v>
      </c>
      <c r="H2495">
        <v>0.76470588235294101</v>
      </c>
      <c r="I2495">
        <v>8.7941176470588207</v>
      </c>
      <c r="J2495">
        <v>0.75</v>
      </c>
      <c r="K2495">
        <v>11.6875</v>
      </c>
      <c r="L2495">
        <v>11</v>
      </c>
      <c r="M2495">
        <v>1.47058823529411E-2</v>
      </c>
      <c r="N2495">
        <v>-2.89338235294117</v>
      </c>
      <c r="O2495" s="5" t="str">
        <f>VLOOKUP(D2495,MTeams!$A:$B,2,FALSE)</f>
        <v>Bucknell</v>
      </c>
      <c r="P2495" s="5" t="str">
        <f>VLOOKUP(E2495,MTeams!$A:$B,2,FALSE)</f>
        <v>Louisville</v>
      </c>
    </row>
    <row r="2496" spans="1:16" x14ac:dyDescent="0.3">
      <c r="A2496" t="s">
        <v>2508</v>
      </c>
      <c r="B2496">
        <v>0.38803608372753201</v>
      </c>
      <c r="C2496">
        <v>2017</v>
      </c>
      <c r="D2496">
        <v>1137</v>
      </c>
      <c r="E2496">
        <v>1266</v>
      </c>
      <c r="F2496">
        <v>13</v>
      </c>
      <c r="G2496">
        <v>10</v>
      </c>
      <c r="H2496">
        <v>0.76470588235294101</v>
      </c>
      <c r="I2496">
        <v>8.7941176470588207</v>
      </c>
      <c r="J2496">
        <v>0.61290322580645096</v>
      </c>
      <c r="K2496">
        <v>7.5161290322580596</v>
      </c>
      <c r="L2496">
        <v>3</v>
      </c>
      <c r="M2496">
        <v>0.151802656546489</v>
      </c>
      <c r="N2496">
        <v>1.27798861480075</v>
      </c>
      <c r="O2496" s="5" t="str">
        <f>VLOOKUP(D2496,MTeams!$A:$B,2,FALSE)</f>
        <v>Bucknell</v>
      </c>
      <c r="P2496" s="5" t="str">
        <f>VLOOKUP(E2496,MTeams!$A:$B,2,FALSE)</f>
        <v>Marquette</v>
      </c>
    </row>
    <row r="2497" spans="1:16" x14ac:dyDescent="0.3">
      <c r="A2497" t="s">
        <v>2509</v>
      </c>
      <c r="B2497">
        <v>0.36633882178967098</v>
      </c>
      <c r="C2497">
        <v>2017</v>
      </c>
      <c r="D2497">
        <v>1137</v>
      </c>
      <c r="E2497">
        <v>1268</v>
      </c>
      <c r="F2497">
        <v>13</v>
      </c>
      <c r="G2497">
        <v>6</v>
      </c>
      <c r="H2497">
        <v>0.76470588235294101</v>
      </c>
      <c r="I2497">
        <v>8.7941176470588207</v>
      </c>
      <c r="J2497">
        <v>0.74193548387096697</v>
      </c>
      <c r="K2497">
        <v>5</v>
      </c>
      <c r="L2497">
        <v>7</v>
      </c>
      <c r="M2497">
        <v>2.2770398481973299E-2</v>
      </c>
      <c r="N2497">
        <v>3.7941176470588198</v>
      </c>
      <c r="O2497" s="5" t="str">
        <f>VLOOKUP(D2497,MTeams!$A:$B,2,FALSE)</f>
        <v>Bucknell</v>
      </c>
      <c r="P2497" s="5" t="str">
        <f>VLOOKUP(E2497,MTeams!$A:$B,2,FALSE)</f>
        <v>Maryland</v>
      </c>
    </row>
    <row r="2498" spans="1:16" x14ac:dyDescent="0.3">
      <c r="A2498" t="s">
        <v>2510</v>
      </c>
      <c r="B2498">
        <v>0.384708729510431</v>
      </c>
      <c r="C2498">
        <v>2017</v>
      </c>
      <c r="D2498">
        <v>1137</v>
      </c>
      <c r="E2498">
        <v>1274</v>
      </c>
      <c r="F2498">
        <v>13</v>
      </c>
      <c r="G2498">
        <v>8</v>
      </c>
      <c r="H2498">
        <v>0.76470588235294101</v>
      </c>
      <c r="I2498">
        <v>8.7941176470588207</v>
      </c>
      <c r="J2498">
        <v>0.65625</v>
      </c>
      <c r="K2498">
        <v>5.6875</v>
      </c>
      <c r="L2498">
        <v>5</v>
      </c>
      <c r="M2498">
        <v>0.108455882352941</v>
      </c>
      <c r="N2498">
        <v>3.1066176470588198</v>
      </c>
      <c r="O2498" s="5" t="str">
        <f>VLOOKUP(D2498,MTeams!$A:$B,2,FALSE)</f>
        <v>Bucknell</v>
      </c>
      <c r="P2498" s="5" t="str">
        <f>VLOOKUP(E2498,MTeams!$A:$B,2,FALSE)</f>
        <v>Miami FL</v>
      </c>
    </row>
    <row r="2499" spans="1:16" x14ac:dyDescent="0.3">
      <c r="A2499" t="s">
        <v>2511</v>
      </c>
      <c r="B2499">
        <v>0.281806820810935</v>
      </c>
      <c r="C2499">
        <v>2017</v>
      </c>
      <c r="D2499">
        <v>1137</v>
      </c>
      <c r="E2499">
        <v>1276</v>
      </c>
      <c r="F2499">
        <v>13</v>
      </c>
      <c r="G2499">
        <v>7</v>
      </c>
      <c r="H2499">
        <v>0.76470588235294101</v>
      </c>
      <c r="I2499">
        <v>8.7941176470588207</v>
      </c>
      <c r="J2499">
        <v>0.68571428571428505</v>
      </c>
      <c r="K2499">
        <v>9.2571428571428491</v>
      </c>
      <c r="L2499">
        <v>6</v>
      </c>
      <c r="M2499">
        <v>7.8991596638655404E-2</v>
      </c>
      <c r="N2499">
        <v>-0.46302521008403302</v>
      </c>
      <c r="O2499" s="5" t="str">
        <f>VLOOKUP(D2499,MTeams!$A:$B,2,FALSE)</f>
        <v>Bucknell</v>
      </c>
      <c r="P2499" s="5" t="str">
        <f>VLOOKUP(E2499,MTeams!$A:$B,2,FALSE)</f>
        <v>Michigan</v>
      </c>
    </row>
    <row r="2500" spans="1:16" x14ac:dyDescent="0.3">
      <c r="A2500" t="s">
        <v>2512</v>
      </c>
      <c r="B2500">
        <v>0.45011624737871903</v>
      </c>
      <c r="C2500">
        <v>2017</v>
      </c>
      <c r="D2500">
        <v>1137</v>
      </c>
      <c r="E2500">
        <v>1277</v>
      </c>
      <c r="F2500">
        <v>13</v>
      </c>
      <c r="G2500">
        <v>9</v>
      </c>
      <c r="H2500">
        <v>0.76470588235294101</v>
      </c>
      <c r="I2500">
        <v>8.7941176470588207</v>
      </c>
      <c r="J2500">
        <v>0.57575757575757502</v>
      </c>
      <c r="K2500">
        <v>3.3636363636363602</v>
      </c>
      <c r="L2500">
        <v>4</v>
      </c>
      <c r="M2500">
        <v>0.18894830659536499</v>
      </c>
      <c r="N2500">
        <v>5.4304812834224601</v>
      </c>
      <c r="O2500" s="5" t="str">
        <f>VLOOKUP(D2500,MTeams!$A:$B,2,FALSE)</f>
        <v>Bucknell</v>
      </c>
      <c r="P2500" s="5" t="str">
        <f>VLOOKUP(E2500,MTeams!$A:$B,2,FALSE)</f>
        <v>Michigan St</v>
      </c>
    </row>
    <row r="2501" spans="1:16" x14ac:dyDescent="0.3">
      <c r="A2501" t="s">
        <v>2513</v>
      </c>
      <c r="B2501">
        <v>0.30547543830756402</v>
      </c>
      <c r="C2501">
        <v>2017</v>
      </c>
      <c r="D2501">
        <v>1137</v>
      </c>
      <c r="E2501">
        <v>1278</v>
      </c>
      <c r="F2501">
        <v>13</v>
      </c>
      <c r="G2501">
        <v>5</v>
      </c>
      <c r="H2501">
        <v>0.76470588235294101</v>
      </c>
      <c r="I2501">
        <v>8.7941176470588207</v>
      </c>
      <c r="J2501">
        <v>0.72727272727272696</v>
      </c>
      <c r="K2501">
        <v>6.1818181818181799</v>
      </c>
      <c r="L2501">
        <v>8</v>
      </c>
      <c r="M2501">
        <v>3.7433155080213797E-2</v>
      </c>
      <c r="N2501">
        <v>2.6122994652406399</v>
      </c>
      <c r="O2501" s="5" t="str">
        <f>VLOOKUP(D2501,MTeams!$A:$B,2,FALSE)</f>
        <v>Bucknell</v>
      </c>
      <c r="P2501" s="5" t="str">
        <f>VLOOKUP(E2501,MTeams!$A:$B,2,FALSE)</f>
        <v>Minnesota</v>
      </c>
    </row>
    <row r="2502" spans="1:16" x14ac:dyDescent="0.3">
      <c r="A2502" t="s">
        <v>2514</v>
      </c>
      <c r="B2502">
        <v>0.74506240152597203</v>
      </c>
      <c r="C2502">
        <v>2017</v>
      </c>
      <c r="D2502">
        <v>1137</v>
      </c>
      <c r="E2502">
        <v>1291</v>
      </c>
      <c r="F2502">
        <v>13</v>
      </c>
      <c r="G2502">
        <v>16</v>
      </c>
      <c r="H2502">
        <v>0.76470588235294101</v>
      </c>
      <c r="I2502">
        <v>8.7941176470588207</v>
      </c>
      <c r="J2502">
        <v>0.55882352941176405</v>
      </c>
      <c r="K2502">
        <v>-0.26470588235294101</v>
      </c>
      <c r="L2502">
        <v>-3</v>
      </c>
      <c r="M2502">
        <v>0.20588235294117599</v>
      </c>
      <c r="N2502">
        <v>9.0588235294117592</v>
      </c>
      <c r="O2502" s="5" t="str">
        <f>VLOOKUP(D2502,MTeams!$A:$B,2,FALSE)</f>
        <v>Bucknell</v>
      </c>
      <c r="P2502" s="5" t="str">
        <f>VLOOKUP(E2502,MTeams!$A:$B,2,FALSE)</f>
        <v>Mt St Mary's</v>
      </c>
    </row>
    <row r="2503" spans="1:16" x14ac:dyDescent="0.3">
      <c r="A2503" t="s">
        <v>2515</v>
      </c>
      <c r="B2503">
        <v>0.44918881284023399</v>
      </c>
      <c r="C2503">
        <v>2017</v>
      </c>
      <c r="D2503">
        <v>1137</v>
      </c>
      <c r="E2503">
        <v>1292</v>
      </c>
      <c r="F2503">
        <v>13</v>
      </c>
      <c r="G2503">
        <v>12</v>
      </c>
      <c r="H2503">
        <v>0.76470588235294101</v>
      </c>
      <c r="I2503">
        <v>8.7941176470588207</v>
      </c>
      <c r="J2503">
        <v>0.87878787878787801</v>
      </c>
      <c r="K2503">
        <v>10.909090909090899</v>
      </c>
      <c r="L2503">
        <v>1</v>
      </c>
      <c r="M2503">
        <v>-0.11408199643493699</v>
      </c>
      <c r="N2503">
        <v>-2.11497326203208</v>
      </c>
      <c r="O2503" s="5" t="str">
        <f>VLOOKUP(D2503,MTeams!$A:$B,2,FALSE)</f>
        <v>Bucknell</v>
      </c>
      <c r="P2503" s="5" t="str">
        <f>VLOOKUP(E2503,MTeams!$A:$B,2,FALSE)</f>
        <v>MTSU</v>
      </c>
    </row>
    <row r="2504" spans="1:16" x14ac:dyDescent="0.3">
      <c r="A2504" t="s">
        <v>2516</v>
      </c>
      <c r="B2504">
        <v>0.68225424164108905</v>
      </c>
      <c r="C2504">
        <v>2017</v>
      </c>
      <c r="D2504">
        <v>1137</v>
      </c>
      <c r="E2504">
        <v>1297</v>
      </c>
      <c r="F2504">
        <v>13</v>
      </c>
      <c r="G2504">
        <v>15</v>
      </c>
      <c r="H2504">
        <v>0.76470588235294101</v>
      </c>
      <c r="I2504">
        <v>8.7941176470588207</v>
      </c>
      <c r="J2504">
        <v>0.6875</v>
      </c>
      <c r="K2504">
        <v>3.03125</v>
      </c>
      <c r="L2504">
        <v>-2</v>
      </c>
      <c r="M2504">
        <v>7.7205882352941096E-2</v>
      </c>
      <c r="N2504">
        <v>5.7628676470588198</v>
      </c>
      <c r="O2504" s="5" t="str">
        <f>VLOOKUP(D2504,MTeams!$A:$B,2,FALSE)</f>
        <v>Bucknell</v>
      </c>
      <c r="P2504" s="5" t="str">
        <f>VLOOKUP(E2504,MTeams!$A:$B,2,FALSE)</f>
        <v>N Kentucky</v>
      </c>
    </row>
    <row r="2505" spans="1:16" x14ac:dyDescent="0.3">
      <c r="A2505" t="s">
        <v>2517</v>
      </c>
      <c r="B2505">
        <v>0.57069922730790301</v>
      </c>
      <c r="C2505">
        <v>2017</v>
      </c>
      <c r="D2505">
        <v>1137</v>
      </c>
      <c r="E2505">
        <v>1300</v>
      </c>
      <c r="F2505">
        <v>13</v>
      </c>
      <c r="G2505">
        <v>16</v>
      </c>
      <c r="H2505">
        <v>0.76470588235294101</v>
      </c>
      <c r="I2505">
        <v>8.7941176470588207</v>
      </c>
      <c r="J2505">
        <v>0.73333333333333295</v>
      </c>
      <c r="K2505">
        <v>9.43333333333333</v>
      </c>
      <c r="L2505">
        <v>-3</v>
      </c>
      <c r="M2505">
        <v>3.1372549019607801E-2</v>
      </c>
      <c r="N2505">
        <v>-0.63921568627450898</v>
      </c>
      <c r="O2505" s="5" t="str">
        <f>VLOOKUP(D2505,MTeams!$A:$B,2,FALSE)</f>
        <v>Bucknell</v>
      </c>
      <c r="P2505" s="5" t="str">
        <f>VLOOKUP(E2505,MTeams!$A:$B,2,FALSE)</f>
        <v>NC Central</v>
      </c>
    </row>
    <row r="2506" spans="1:16" x14ac:dyDescent="0.3">
      <c r="A2506" t="s">
        <v>2518</v>
      </c>
      <c r="B2506">
        <v>0.48024791756906698</v>
      </c>
      <c r="C2506">
        <v>2017</v>
      </c>
      <c r="D2506">
        <v>1137</v>
      </c>
      <c r="E2506">
        <v>1305</v>
      </c>
      <c r="F2506">
        <v>13</v>
      </c>
      <c r="G2506">
        <v>12</v>
      </c>
      <c r="H2506">
        <v>0.76470588235294101</v>
      </c>
      <c r="I2506">
        <v>8.7941176470588207</v>
      </c>
      <c r="J2506">
        <v>0.82352941176470495</v>
      </c>
      <c r="K2506">
        <v>9.0294117647058805</v>
      </c>
      <c r="L2506">
        <v>1</v>
      </c>
      <c r="M2506">
        <v>-5.8823529411764698E-2</v>
      </c>
      <c r="N2506">
        <v>-0.23529411764705799</v>
      </c>
      <c r="O2506" s="5" t="str">
        <f>VLOOKUP(D2506,MTeams!$A:$B,2,FALSE)</f>
        <v>Bucknell</v>
      </c>
      <c r="P2506" s="5" t="str">
        <f>VLOOKUP(E2506,MTeams!$A:$B,2,FALSE)</f>
        <v>Nevada</v>
      </c>
    </row>
    <row r="2507" spans="1:16" x14ac:dyDescent="0.3">
      <c r="A2507" t="s">
        <v>2519</v>
      </c>
      <c r="B2507">
        <v>0.53989831422424495</v>
      </c>
      <c r="C2507">
        <v>2017</v>
      </c>
      <c r="D2507">
        <v>1137</v>
      </c>
      <c r="E2507">
        <v>1308</v>
      </c>
      <c r="F2507">
        <v>13</v>
      </c>
      <c r="G2507">
        <v>14</v>
      </c>
      <c r="H2507">
        <v>0.76470588235294101</v>
      </c>
      <c r="I2507">
        <v>8.7941176470588207</v>
      </c>
      <c r="J2507">
        <v>0.83333333333333304</v>
      </c>
      <c r="K2507">
        <v>9.36666666666666</v>
      </c>
      <c r="L2507">
        <v>-1</v>
      </c>
      <c r="M2507">
        <v>-6.8627450980392204E-2</v>
      </c>
      <c r="N2507">
        <v>-0.57254901960784199</v>
      </c>
      <c r="O2507" s="5" t="str">
        <f>VLOOKUP(D2507,MTeams!$A:$B,2,FALSE)</f>
        <v>Bucknell</v>
      </c>
      <c r="P2507" s="5" t="str">
        <f>VLOOKUP(E2507,MTeams!$A:$B,2,FALSE)</f>
        <v>New Mexico St</v>
      </c>
    </row>
    <row r="2508" spans="1:16" x14ac:dyDescent="0.3">
      <c r="A2508" t="s">
        <v>2520</v>
      </c>
      <c r="B2508">
        <v>0.72499354945943995</v>
      </c>
      <c r="C2508">
        <v>2017</v>
      </c>
      <c r="D2508">
        <v>1137</v>
      </c>
      <c r="E2508">
        <v>1309</v>
      </c>
      <c r="F2508">
        <v>13</v>
      </c>
      <c r="G2508">
        <v>16</v>
      </c>
      <c r="H2508">
        <v>0.76470588235294101</v>
      </c>
      <c r="I2508">
        <v>8.7941176470588207</v>
      </c>
      <c r="J2508">
        <v>0.60714285714285698</v>
      </c>
      <c r="K2508">
        <v>1.3214285714285701</v>
      </c>
      <c r="L2508">
        <v>-3</v>
      </c>
      <c r="M2508">
        <v>0.157563025210084</v>
      </c>
      <c r="N2508">
        <v>7.4726890756302504</v>
      </c>
      <c r="O2508" s="5" t="str">
        <f>VLOOKUP(D2508,MTeams!$A:$B,2,FALSE)</f>
        <v>Bucknell</v>
      </c>
      <c r="P2508" s="5" t="str">
        <f>VLOOKUP(E2508,MTeams!$A:$B,2,FALSE)</f>
        <v>New Orleans</v>
      </c>
    </row>
    <row r="2509" spans="1:16" x14ac:dyDescent="0.3">
      <c r="A2509" t="s">
        <v>2521</v>
      </c>
      <c r="B2509">
        <v>0.11680906514032401</v>
      </c>
      <c r="C2509">
        <v>2017</v>
      </c>
      <c r="D2509">
        <v>1137</v>
      </c>
      <c r="E2509">
        <v>1314</v>
      </c>
      <c r="F2509">
        <v>13</v>
      </c>
      <c r="G2509">
        <v>1</v>
      </c>
      <c r="H2509">
        <v>0.76470588235294101</v>
      </c>
      <c r="I2509">
        <v>8.7941176470588207</v>
      </c>
      <c r="J2509">
        <v>0.78787878787878696</v>
      </c>
      <c r="K2509">
        <v>13.424242424242401</v>
      </c>
      <c r="L2509">
        <v>12</v>
      </c>
      <c r="M2509">
        <v>-2.31729055258467E-2</v>
      </c>
      <c r="N2509">
        <v>-4.6301247771835996</v>
      </c>
      <c r="O2509" s="5" t="str">
        <f>VLOOKUP(D2509,MTeams!$A:$B,2,FALSE)</f>
        <v>Bucknell</v>
      </c>
      <c r="P2509" s="5" t="str">
        <f>VLOOKUP(E2509,MTeams!$A:$B,2,FALSE)</f>
        <v>North Carolina</v>
      </c>
    </row>
    <row r="2510" spans="1:16" x14ac:dyDescent="0.3">
      <c r="A2510" t="s">
        <v>2522</v>
      </c>
      <c r="B2510">
        <v>0.64797223668647597</v>
      </c>
      <c r="C2510">
        <v>2017</v>
      </c>
      <c r="D2510">
        <v>1137</v>
      </c>
      <c r="E2510">
        <v>1315</v>
      </c>
      <c r="F2510">
        <v>13</v>
      </c>
      <c r="G2510">
        <v>15</v>
      </c>
      <c r="H2510">
        <v>0.76470588235294101</v>
      </c>
      <c r="I2510">
        <v>8.7941176470588207</v>
      </c>
      <c r="J2510">
        <v>0.67857142857142805</v>
      </c>
      <c r="K2510">
        <v>4.3928571428571397</v>
      </c>
      <c r="L2510">
        <v>-2</v>
      </c>
      <c r="M2510">
        <v>8.6134453781512493E-2</v>
      </c>
      <c r="N2510">
        <v>4.4012605042016801</v>
      </c>
      <c r="O2510" s="5" t="str">
        <f>VLOOKUP(D2510,MTeams!$A:$B,2,FALSE)</f>
        <v>Bucknell</v>
      </c>
      <c r="P2510" s="5" t="str">
        <f>VLOOKUP(E2510,MTeams!$A:$B,2,FALSE)</f>
        <v>North Dakota</v>
      </c>
    </row>
    <row r="2511" spans="1:16" x14ac:dyDescent="0.3">
      <c r="A2511" t="s">
        <v>2523</v>
      </c>
      <c r="B2511">
        <v>0.38245494283331</v>
      </c>
      <c r="C2511">
        <v>2017</v>
      </c>
      <c r="D2511">
        <v>1137</v>
      </c>
      <c r="E2511">
        <v>1321</v>
      </c>
      <c r="F2511">
        <v>13</v>
      </c>
      <c r="G2511">
        <v>8</v>
      </c>
      <c r="H2511">
        <v>0.76470588235294101</v>
      </c>
      <c r="I2511">
        <v>8.7941176470588207</v>
      </c>
      <c r="J2511">
        <v>0.67647058823529405</v>
      </c>
      <c r="K2511">
        <v>6.0294117647058796</v>
      </c>
      <c r="L2511">
        <v>5</v>
      </c>
      <c r="M2511">
        <v>8.8235294117646898E-2</v>
      </c>
      <c r="N2511">
        <v>2.7647058823529398</v>
      </c>
      <c r="O2511" s="5" t="str">
        <f>VLOOKUP(D2511,MTeams!$A:$B,2,FALSE)</f>
        <v>Bucknell</v>
      </c>
      <c r="P2511" s="5" t="str">
        <f>VLOOKUP(E2511,MTeams!$A:$B,2,FALSE)</f>
        <v>Northwestern</v>
      </c>
    </row>
    <row r="2512" spans="1:16" x14ac:dyDescent="0.3">
      <c r="A2512" t="s">
        <v>2524</v>
      </c>
      <c r="B2512">
        <v>0.25270652024060403</v>
      </c>
      <c r="C2512">
        <v>2017</v>
      </c>
      <c r="D2512">
        <v>1137</v>
      </c>
      <c r="E2512">
        <v>1323</v>
      </c>
      <c r="F2512">
        <v>13</v>
      </c>
      <c r="G2512">
        <v>5</v>
      </c>
      <c r="H2512">
        <v>0.76470588235294101</v>
      </c>
      <c r="I2512">
        <v>8.7941176470588207</v>
      </c>
      <c r="J2512">
        <v>0.73529411764705799</v>
      </c>
      <c r="K2512">
        <v>8.7941176470588207</v>
      </c>
      <c r="L2512">
        <v>8</v>
      </c>
      <c r="M2512">
        <v>2.94117647058822E-2</v>
      </c>
      <c r="N2512">
        <v>0</v>
      </c>
      <c r="O2512" s="5" t="str">
        <f>VLOOKUP(D2512,MTeams!$A:$B,2,FALSE)</f>
        <v>Bucknell</v>
      </c>
      <c r="P2512" s="5" t="str">
        <f>VLOOKUP(E2512,MTeams!$A:$B,2,FALSE)</f>
        <v>Notre Dame</v>
      </c>
    </row>
    <row r="2513" spans="1:16" x14ac:dyDescent="0.3">
      <c r="A2513" t="s">
        <v>2525</v>
      </c>
      <c r="B2513">
        <v>0.39526986392431002</v>
      </c>
      <c r="C2513">
        <v>2017</v>
      </c>
      <c r="D2513">
        <v>1137</v>
      </c>
      <c r="E2513">
        <v>1329</v>
      </c>
      <c r="F2513">
        <v>13</v>
      </c>
      <c r="G2513">
        <v>10</v>
      </c>
      <c r="H2513">
        <v>0.76470588235294101</v>
      </c>
      <c r="I2513">
        <v>8.7941176470588207</v>
      </c>
      <c r="J2513">
        <v>0.61290322580645096</v>
      </c>
      <c r="K2513">
        <v>7.2258064516129004</v>
      </c>
      <c r="L2513">
        <v>3</v>
      </c>
      <c r="M2513">
        <v>0.151802656546489</v>
      </c>
      <c r="N2513">
        <v>1.5683111954459199</v>
      </c>
      <c r="O2513" s="5" t="str">
        <f>VLOOKUP(D2513,MTeams!$A:$B,2,FALSE)</f>
        <v>Bucknell</v>
      </c>
      <c r="P2513" s="5" t="str">
        <f>VLOOKUP(E2513,MTeams!$A:$B,2,FALSE)</f>
        <v>Oklahoma St</v>
      </c>
    </row>
    <row r="2514" spans="1:16" x14ac:dyDescent="0.3">
      <c r="A2514" t="s">
        <v>2526</v>
      </c>
      <c r="B2514">
        <v>0.15839306601300401</v>
      </c>
      <c r="C2514">
        <v>2017</v>
      </c>
      <c r="D2514">
        <v>1137</v>
      </c>
      <c r="E2514">
        <v>1332</v>
      </c>
      <c r="F2514">
        <v>13</v>
      </c>
      <c r="G2514">
        <v>3</v>
      </c>
      <c r="H2514">
        <v>0.76470588235294101</v>
      </c>
      <c r="I2514">
        <v>8.7941176470588207</v>
      </c>
      <c r="J2514">
        <v>0.84848484848484795</v>
      </c>
      <c r="K2514">
        <v>13.303030303030299</v>
      </c>
      <c r="L2514">
        <v>10</v>
      </c>
      <c r="M2514">
        <v>-8.3778966131907301E-2</v>
      </c>
      <c r="N2514">
        <v>-4.5089126559714696</v>
      </c>
      <c r="O2514" s="5" t="str">
        <f>VLOOKUP(D2514,MTeams!$A:$B,2,FALSE)</f>
        <v>Bucknell</v>
      </c>
      <c r="P2514" s="5" t="str">
        <f>VLOOKUP(E2514,MTeams!$A:$B,2,FALSE)</f>
        <v>Oregon</v>
      </c>
    </row>
    <row r="2515" spans="1:16" x14ac:dyDescent="0.3">
      <c r="A2515" t="s">
        <v>2527</v>
      </c>
      <c r="B2515">
        <v>0.47436250915695499</v>
      </c>
      <c r="C2515">
        <v>2017</v>
      </c>
      <c r="D2515">
        <v>1137</v>
      </c>
      <c r="E2515">
        <v>1343</v>
      </c>
      <c r="F2515">
        <v>13</v>
      </c>
      <c r="G2515">
        <v>12</v>
      </c>
      <c r="H2515">
        <v>0.76470588235294101</v>
      </c>
      <c r="I2515">
        <v>8.7941176470588207</v>
      </c>
      <c r="J2515">
        <v>0.78571428571428503</v>
      </c>
      <c r="K2515">
        <v>8.7857142857142794</v>
      </c>
      <c r="L2515">
        <v>1</v>
      </c>
      <c r="M2515">
        <v>-2.1008403361344501E-2</v>
      </c>
      <c r="N2515">
        <v>8.4033613445377801E-3</v>
      </c>
      <c r="O2515" s="5" t="str">
        <f>VLOOKUP(D2515,MTeams!$A:$B,2,FALSE)</f>
        <v>Bucknell</v>
      </c>
      <c r="P2515" s="5" t="str">
        <f>VLOOKUP(E2515,MTeams!$A:$B,2,FALSE)</f>
        <v>Princeton</v>
      </c>
    </row>
    <row r="2516" spans="1:16" x14ac:dyDescent="0.3">
      <c r="A2516" t="s">
        <v>2528</v>
      </c>
      <c r="B2516">
        <v>0.52444603003440904</v>
      </c>
      <c r="C2516">
        <v>2017</v>
      </c>
      <c r="D2516">
        <v>1137</v>
      </c>
      <c r="E2516">
        <v>1344</v>
      </c>
      <c r="F2516">
        <v>13</v>
      </c>
      <c r="G2516">
        <v>11</v>
      </c>
      <c r="H2516">
        <v>0.76470588235294101</v>
      </c>
      <c r="I2516">
        <v>8.7941176470588207</v>
      </c>
      <c r="J2516">
        <v>0.625</v>
      </c>
      <c r="K2516">
        <v>3.625</v>
      </c>
      <c r="L2516">
        <v>2</v>
      </c>
      <c r="M2516">
        <v>0.13970588235294101</v>
      </c>
      <c r="N2516">
        <v>5.1691176470588198</v>
      </c>
      <c r="O2516" s="5" t="str">
        <f>VLOOKUP(D2516,MTeams!$A:$B,2,FALSE)</f>
        <v>Bucknell</v>
      </c>
      <c r="P2516" s="5" t="str">
        <f>VLOOKUP(E2516,MTeams!$A:$B,2,FALSE)</f>
        <v>Providence</v>
      </c>
    </row>
    <row r="2517" spans="1:16" x14ac:dyDescent="0.3">
      <c r="A2517" t="s">
        <v>2529</v>
      </c>
      <c r="B2517">
        <v>0.16911191645552101</v>
      </c>
      <c r="C2517">
        <v>2017</v>
      </c>
      <c r="D2517">
        <v>1137</v>
      </c>
      <c r="E2517">
        <v>1345</v>
      </c>
      <c r="F2517">
        <v>13</v>
      </c>
      <c r="G2517">
        <v>4</v>
      </c>
      <c r="H2517">
        <v>0.76470588235294101</v>
      </c>
      <c r="I2517">
        <v>8.7941176470588207</v>
      </c>
      <c r="J2517">
        <v>0.78125</v>
      </c>
      <c r="K2517">
        <v>12.96875</v>
      </c>
      <c r="L2517">
        <v>9</v>
      </c>
      <c r="M2517">
        <v>-1.6544117647058799E-2</v>
      </c>
      <c r="N2517">
        <v>-4.1746323529411704</v>
      </c>
      <c r="O2517" s="5" t="str">
        <f>VLOOKUP(D2517,MTeams!$A:$B,2,FALSE)</f>
        <v>Bucknell</v>
      </c>
      <c r="P2517" s="5" t="str">
        <f>VLOOKUP(E2517,MTeams!$A:$B,2,FALSE)</f>
        <v>Purdue</v>
      </c>
    </row>
    <row r="2518" spans="1:16" x14ac:dyDescent="0.3">
      <c r="A2518" t="s">
        <v>2530</v>
      </c>
      <c r="B2518">
        <v>0.43099549883749499</v>
      </c>
      <c r="C2518">
        <v>2017</v>
      </c>
      <c r="D2518">
        <v>1137</v>
      </c>
      <c r="E2518">
        <v>1348</v>
      </c>
      <c r="F2518">
        <v>13</v>
      </c>
      <c r="G2518">
        <v>11</v>
      </c>
      <c r="H2518">
        <v>0.76470588235294101</v>
      </c>
      <c r="I2518">
        <v>8.7941176470588207</v>
      </c>
      <c r="J2518">
        <v>0.72727272727272696</v>
      </c>
      <c r="K2518">
        <v>8.4848484848484809</v>
      </c>
      <c r="L2518">
        <v>2</v>
      </c>
      <c r="M2518">
        <v>3.7433155080213797E-2</v>
      </c>
      <c r="N2518">
        <v>0.30926916221033901</v>
      </c>
      <c r="O2518" s="5" t="str">
        <f>VLOOKUP(D2518,MTeams!$A:$B,2,FALSE)</f>
        <v>Bucknell</v>
      </c>
      <c r="P2518" s="5" t="str">
        <f>VLOOKUP(E2518,MTeams!$A:$B,2,FALSE)</f>
        <v>Rhode Island</v>
      </c>
    </row>
    <row r="2519" spans="1:16" x14ac:dyDescent="0.3">
      <c r="A2519" t="s">
        <v>2531</v>
      </c>
      <c r="B2519">
        <v>0.74637427458400596</v>
      </c>
      <c r="C2519">
        <v>2017</v>
      </c>
      <c r="D2519">
        <v>1137</v>
      </c>
      <c r="E2519">
        <v>1355</v>
      </c>
      <c r="F2519">
        <v>13</v>
      </c>
      <c r="G2519">
        <v>16</v>
      </c>
      <c r="H2519">
        <v>0.76470588235294101</v>
      </c>
      <c r="I2519">
        <v>8.7941176470588207</v>
      </c>
      <c r="J2519">
        <v>0.5</v>
      </c>
      <c r="K2519">
        <v>-1.0625</v>
      </c>
      <c r="L2519">
        <v>-3</v>
      </c>
      <c r="M2519">
        <v>0.26470588235294101</v>
      </c>
      <c r="N2519">
        <v>9.8566176470588207</v>
      </c>
      <c r="O2519" s="5" t="str">
        <f>VLOOKUP(D2519,MTeams!$A:$B,2,FALSE)</f>
        <v>Bucknell</v>
      </c>
      <c r="P2519" s="5" t="str">
        <f>VLOOKUP(E2519,MTeams!$A:$B,2,FALSE)</f>
        <v>S Dakota St</v>
      </c>
    </row>
    <row r="2520" spans="1:16" x14ac:dyDescent="0.3">
      <c r="A2520" t="s">
        <v>2532</v>
      </c>
      <c r="B2520">
        <v>0.48230717375793503</v>
      </c>
      <c r="C2520">
        <v>2017</v>
      </c>
      <c r="D2520">
        <v>1137</v>
      </c>
      <c r="E2520">
        <v>1371</v>
      </c>
      <c r="F2520">
        <v>13</v>
      </c>
      <c r="G2520">
        <v>9</v>
      </c>
      <c r="H2520">
        <v>0.76470588235294101</v>
      </c>
      <c r="I2520">
        <v>8.7941176470588207</v>
      </c>
      <c r="J2520">
        <v>0.65625</v>
      </c>
      <c r="K2520">
        <v>3.1249999999999898</v>
      </c>
      <c r="L2520">
        <v>4</v>
      </c>
      <c r="M2520">
        <v>0.108455882352941</v>
      </c>
      <c r="N2520">
        <v>5.6691176470588198</v>
      </c>
      <c r="O2520" s="5" t="str">
        <f>VLOOKUP(D2520,MTeams!$A:$B,2,FALSE)</f>
        <v>Bucknell</v>
      </c>
      <c r="P2520" s="5" t="str">
        <f>VLOOKUP(E2520,MTeams!$A:$B,2,FALSE)</f>
        <v>Seton Hall</v>
      </c>
    </row>
    <row r="2521" spans="1:16" x14ac:dyDescent="0.3">
      <c r="A2521" t="s">
        <v>2533</v>
      </c>
      <c r="B2521">
        <v>0.200867623931168</v>
      </c>
      <c r="C2521">
        <v>2017</v>
      </c>
      <c r="D2521">
        <v>1137</v>
      </c>
      <c r="E2521">
        <v>1374</v>
      </c>
      <c r="F2521">
        <v>13</v>
      </c>
      <c r="G2521">
        <v>6</v>
      </c>
      <c r="H2521">
        <v>0.76470588235294101</v>
      </c>
      <c r="I2521">
        <v>8.7941176470588207</v>
      </c>
      <c r="J2521">
        <v>0.88235294117647001</v>
      </c>
      <c r="K2521">
        <v>14.705882352941099</v>
      </c>
      <c r="L2521">
        <v>7</v>
      </c>
      <c r="M2521">
        <v>-0.11764705882352899</v>
      </c>
      <c r="N2521">
        <v>-5.9117647058823497</v>
      </c>
      <c r="O2521" s="5" t="str">
        <f>VLOOKUP(D2521,MTeams!$A:$B,2,FALSE)</f>
        <v>Bucknell</v>
      </c>
      <c r="P2521" s="5" t="str">
        <f>VLOOKUP(E2521,MTeams!$A:$B,2,FALSE)</f>
        <v>SMU</v>
      </c>
    </row>
    <row r="2522" spans="1:16" x14ac:dyDescent="0.3">
      <c r="A2522" t="s">
        <v>2534</v>
      </c>
      <c r="B2522">
        <v>0.33105003167706498</v>
      </c>
      <c r="C2522">
        <v>2017</v>
      </c>
      <c r="D2522">
        <v>1137</v>
      </c>
      <c r="E2522">
        <v>1376</v>
      </c>
      <c r="F2522">
        <v>13</v>
      </c>
      <c r="G2522">
        <v>7</v>
      </c>
      <c r="H2522">
        <v>0.76470588235294101</v>
      </c>
      <c r="I2522">
        <v>8.7941176470588207</v>
      </c>
      <c r="J2522">
        <v>0.67741935483870896</v>
      </c>
      <c r="K2522">
        <v>6.9354838709677402</v>
      </c>
      <c r="L2522">
        <v>6</v>
      </c>
      <c r="M2522">
        <v>8.7286527514231493E-2</v>
      </c>
      <c r="N2522">
        <v>1.85863377609108</v>
      </c>
      <c r="O2522" s="5" t="str">
        <f>VLOOKUP(D2522,MTeams!$A:$B,2,FALSE)</f>
        <v>Bucknell</v>
      </c>
      <c r="P2522" s="5" t="str">
        <f>VLOOKUP(E2522,MTeams!$A:$B,2,FALSE)</f>
        <v>South Carolina</v>
      </c>
    </row>
    <row r="2523" spans="1:16" x14ac:dyDescent="0.3">
      <c r="A2523" t="s">
        <v>2535</v>
      </c>
      <c r="B2523">
        <v>0.207051930766909</v>
      </c>
      <c r="C2523">
        <v>2017</v>
      </c>
      <c r="D2523">
        <v>1137</v>
      </c>
      <c r="E2523">
        <v>1388</v>
      </c>
      <c r="F2523">
        <v>13</v>
      </c>
      <c r="G2523">
        <v>7</v>
      </c>
      <c r="H2523">
        <v>0.76470588235294101</v>
      </c>
      <c r="I2523">
        <v>8.7941176470588207</v>
      </c>
      <c r="J2523">
        <v>0.875</v>
      </c>
      <c r="K2523">
        <v>15.5</v>
      </c>
      <c r="L2523">
        <v>6</v>
      </c>
      <c r="M2523">
        <v>-0.110294117647058</v>
      </c>
      <c r="N2523">
        <v>-6.7058823529411704</v>
      </c>
      <c r="O2523" s="5" t="str">
        <f>VLOOKUP(D2523,MTeams!$A:$B,2,FALSE)</f>
        <v>Bucknell</v>
      </c>
      <c r="P2523" s="5" t="str">
        <f>VLOOKUP(E2523,MTeams!$A:$B,2,FALSE)</f>
        <v>St Mary's CA</v>
      </c>
    </row>
    <row r="2524" spans="1:16" x14ac:dyDescent="0.3">
      <c r="A2524" t="s">
        <v>2536</v>
      </c>
      <c r="B2524">
        <v>0.63965917122211402</v>
      </c>
      <c r="C2524">
        <v>2017</v>
      </c>
      <c r="D2524">
        <v>1137</v>
      </c>
      <c r="E2524">
        <v>1407</v>
      </c>
      <c r="F2524">
        <v>13</v>
      </c>
      <c r="G2524">
        <v>15</v>
      </c>
      <c r="H2524">
        <v>0.76470588235294101</v>
      </c>
      <c r="I2524">
        <v>8.7941176470588207</v>
      </c>
      <c r="J2524">
        <v>0.58823529411764697</v>
      </c>
      <c r="K2524">
        <v>3.6176470588235201</v>
      </c>
      <c r="L2524">
        <v>-2</v>
      </c>
      <c r="M2524">
        <v>0.17647058823529399</v>
      </c>
      <c r="N2524">
        <v>5.1764705882352899</v>
      </c>
      <c r="O2524" s="5" t="str">
        <f>VLOOKUP(D2524,MTeams!$A:$B,2,FALSE)</f>
        <v>Bucknell</v>
      </c>
      <c r="P2524" s="5" t="str">
        <f>VLOOKUP(E2524,MTeams!$A:$B,2,FALSE)</f>
        <v>Troy</v>
      </c>
    </row>
    <row r="2525" spans="1:16" x14ac:dyDescent="0.3">
      <c r="A2525" t="s">
        <v>2537</v>
      </c>
      <c r="B2525">
        <v>0.71645035414743996</v>
      </c>
      <c r="C2525">
        <v>2017</v>
      </c>
      <c r="D2525">
        <v>1137</v>
      </c>
      <c r="E2525">
        <v>1411</v>
      </c>
      <c r="F2525">
        <v>13</v>
      </c>
      <c r="G2525">
        <v>16</v>
      </c>
      <c r="H2525">
        <v>0.76470588235294101</v>
      </c>
      <c r="I2525">
        <v>8.7941176470588207</v>
      </c>
      <c r="J2525">
        <v>0.67647058823529405</v>
      </c>
      <c r="K2525">
        <v>2.5882352941176401</v>
      </c>
      <c r="L2525">
        <v>-3</v>
      </c>
      <c r="M2525">
        <v>8.8235294117646898E-2</v>
      </c>
      <c r="N2525">
        <v>6.2058823529411704</v>
      </c>
      <c r="O2525" s="5" t="str">
        <f>VLOOKUP(D2525,MTeams!$A:$B,2,FALSE)</f>
        <v>Bucknell</v>
      </c>
      <c r="P2525" s="5" t="str">
        <f>VLOOKUP(E2525,MTeams!$A:$B,2,FALSE)</f>
        <v>TX Southern</v>
      </c>
    </row>
    <row r="2526" spans="1:16" x14ac:dyDescent="0.3">
      <c r="A2526" t="s">
        <v>2538</v>
      </c>
      <c r="B2526">
        <v>0.74620549652306101</v>
      </c>
      <c r="C2526">
        <v>2017</v>
      </c>
      <c r="D2526">
        <v>1137</v>
      </c>
      <c r="E2526">
        <v>1413</v>
      </c>
      <c r="F2526">
        <v>13</v>
      </c>
      <c r="G2526">
        <v>16</v>
      </c>
      <c r="H2526">
        <v>0.76470588235294101</v>
      </c>
      <c r="I2526">
        <v>8.7941176470588207</v>
      </c>
      <c r="J2526">
        <v>0.625</v>
      </c>
      <c r="K2526">
        <v>0.5</v>
      </c>
      <c r="L2526">
        <v>-3</v>
      </c>
      <c r="M2526">
        <v>0.13970588235294101</v>
      </c>
      <c r="N2526">
        <v>8.2941176470588207</v>
      </c>
      <c r="O2526" s="5" t="str">
        <f>VLOOKUP(D2526,MTeams!$A:$B,2,FALSE)</f>
        <v>Bucknell</v>
      </c>
      <c r="P2526" s="5" t="str">
        <f>VLOOKUP(E2526,MTeams!$A:$B,2,FALSE)</f>
        <v>UC Davis</v>
      </c>
    </row>
    <row r="2527" spans="1:16" x14ac:dyDescent="0.3">
      <c r="A2527" t="s">
        <v>2539</v>
      </c>
      <c r="B2527">
        <v>0.14045713304961799</v>
      </c>
      <c r="C2527">
        <v>2017</v>
      </c>
      <c r="D2527">
        <v>1137</v>
      </c>
      <c r="E2527">
        <v>1417</v>
      </c>
      <c r="F2527">
        <v>13</v>
      </c>
      <c r="G2527">
        <v>3</v>
      </c>
      <c r="H2527">
        <v>0.76470588235294101</v>
      </c>
      <c r="I2527">
        <v>8.7941176470588207</v>
      </c>
      <c r="J2527">
        <v>0.87878787878787801</v>
      </c>
      <c r="K2527">
        <v>15.030303030302999</v>
      </c>
      <c r="L2527">
        <v>10</v>
      </c>
      <c r="M2527">
        <v>-0.11408199643493699</v>
      </c>
      <c r="N2527">
        <v>-6.2361853832441998</v>
      </c>
      <c r="O2527" s="5" t="str">
        <f>VLOOKUP(D2527,MTeams!$A:$B,2,FALSE)</f>
        <v>Bucknell</v>
      </c>
      <c r="P2527" s="5" t="str">
        <f>VLOOKUP(E2527,MTeams!$A:$B,2,FALSE)</f>
        <v>UCLA</v>
      </c>
    </row>
    <row r="2528" spans="1:16" x14ac:dyDescent="0.3">
      <c r="A2528" t="s">
        <v>2540</v>
      </c>
      <c r="B2528">
        <v>0.48675415806913203</v>
      </c>
      <c r="C2528">
        <v>2017</v>
      </c>
      <c r="D2528">
        <v>1137</v>
      </c>
      <c r="E2528">
        <v>1423</v>
      </c>
      <c r="F2528">
        <v>13</v>
      </c>
      <c r="G2528">
        <v>12</v>
      </c>
      <c r="H2528">
        <v>0.76470588235294101</v>
      </c>
      <c r="I2528">
        <v>8.7941176470588207</v>
      </c>
      <c r="J2528">
        <v>0.84375</v>
      </c>
      <c r="K2528">
        <v>9.03125</v>
      </c>
      <c r="L2528">
        <v>1</v>
      </c>
      <c r="M2528">
        <v>-7.9044117647058806E-2</v>
      </c>
      <c r="N2528">
        <v>-0.23713235294117499</v>
      </c>
      <c r="O2528" s="5" t="str">
        <f>VLOOKUP(D2528,MTeams!$A:$B,2,FALSE)</f>
        <v>Bucknell</v>
      </c>
      <c r="P2528" s="5" t="str">
        <f>VLOOKUP(E2528,MTeams!$A:$B,2,FALSE)</f>
        <v>UNC Wilmington</v>
      </c>
    </row>
    <row r="2529" spans="1:16" x14ac:dyDescent="0.3">
      <c r="A2529" t="s">
        <v>2541</v>
      </c>
      <c r="B2529">
        <v>0.50821878811726995</v>
      </c>
      <c r="C2529">
        <v>2017</v>
      </c>
      <c r="D2529">
        <v>1137</v>
      </c>
      <c r="E2529">
        <v>1425</v>
      </c>
      <c r="F2529">
        <v>13</v>
      </c>
      <c r="G2529">
        <v>11</v>
      </c>
      <c r="H2529">
        <v>0.76470588235294101</v>
      </c>
      <c r="I2529">
        <v>8.7941176470588207</v>
      </c>
      <c r="J2529">
        <v>0.72727272727272696</v>
      </c>
      <c r="K2529">
        <v>5.5151515151515103</v>
      </c>
      <c r="L2529">
        <v>2</v>
      </c>
      <c r="M2529">
        <v>3.7433155080213797E-2</v>
      </c>
      <c r="N2529">
        <v>3.2789661319072998</v>
      </c>
      <c r="O2529" s="5" t="str">
        <f>VLOOKUP(D2529,MTeams!$A:$B,2,FALSE)</f>
        <v>Bucknell</v>
      </c>
      <c r="P2529" s="5" t="str">
        <f>VLOOKUP(E2529,MTeams!$A:$B,2,FALSE)</f>
        <v>USC</v>
      </c>
    </row>
    <row r="2530" spans="1:16" x14ac:dyDescent="0.3">
      <c r="A2530" t="s">
        <v>2542</v>
      </c>
      <c r="B2530">
        <v>0.41655188163239198</v>
      </c>
      <c r="C2530">
        <v>2017</v>
      </c>
      <c r="D2530">
        <v>1137</v>
      </c>
      <c r="E2530">
        <v>1433</v>
      </c>
      <c r="F2530">
        <v>13</v>
      </c>
      <c r="G2530">
        <v>10</v>
      </c>
      <c r="H2530">
        <v>0.76470588235294101</v>
      </c>
      <c r="I2530">
        <v>8.7941176470588207</v>
      </c>
      <c r="J2530">
        <v>0.76470588235294101</v>
      </c>
      <c r="K2530">
        <v>8.2647058823529402</v>
      </c>
      <c r="L2530">
        <v>3</v>
      </c>
      <c r="M2530">
        <v>0</v>
      </c>
      <c r="N2530">
        <v>0.52941176470588203</v>
      </c>
      <c r="O2530" s="5" t="str">
        <f>VLOOKUP(D2530,MTeams!$A:$B,2,FALSE)</f>
        <v>Bucknell</v>
      </c>
      <c r="P2530" s="5" t="str">
        <f>VLOOKUP(E2530,MTeams!$A:$B,2,FALSE)</f>
        <v>VCU</v>
      </c>
    </row>
    <row r="2531" spans="1:16" x14ac:dyDescent="0.3">
      <c r="A2531" t="s">
        <v>2543</v>
      </c>
      <c r="B2531">
        <v>0.45104773107128598</v>
      </c>
      <c r="C2531">
        <v>2017</v>
      </c>
      <c r="D2531">
        <v>1137</v>
      </c>
      <c r="E2531">
        <v>1435</v>
      </c>
      <c r="F2531">
        <v>13</v>
      </c>
      <c r="G2531">
        <v>9</v>
      </c>
      <c r="H2531">
        <v>0.76470588235294101</v>
      </c>
      <c r="I2531">
        <v>8.7941176470588207</v>
      </c>
      <c r="J2531">
        <v>0.55882352941176405</v>
      </c>
      <c r="K2531">
        <v>3.1176470588235201</v>
      </c>
      <c r="L2531">
        <v>4</v>
      </c>
      <c r="M2531">
        <v>0.20588235294117599</v>
      </c>
      <c r="N2531">
        <v>5.6764705882352899</v>
      </c>
      <c r="O2531" s="5" t="str">
        <f>VLOOKUP(D2531,MTeams!$A:$B,2,FALSE)</f>
        <v>Bucknell</v>
      </c>
      <c r="P2531" s="5" t="str">
        <f>VLOOKUP(E2531,MTeams!$A:$B,2,FALSE)</f>
        <v>Vanderbilt</v>
      </c>
    </row>
    <row r="2532" spans="1:16" x14ac:dyDescent="0.3">
      <c r="A2532" t="s">
        <v>2544</v>
      </c>
      <c r="B2532">
        <v>0.48138756824495199</v>
      </c>
      <c r="C2532">
        <v>2017</v>
      </c>
      <c r="D2532">
        <v>1137</v>
      </c>
      <c r="E2532">
        <v>1436</v>
      </c>
      <c r="F2532">
        <v>13</v>
      </c>
      <c r="G2532">
        <v>13</v>
      </c>
      <c r="H2532">
        <v>0.76470588235294101</v>
      </c>
      <c r="I2532">
        <v>8.7941176470588207</v>
      </c>
      <c r="J2532">
        <v>0.84848484848484795</v>
      </c>
      <c r="K2532">
        <v>10.545454545454501</v>
      </c>
      <c r="L2532">
        <v>0</v>
      </c>
      <c r="M2532">
        <v>-8.3778966131907301E-2</v>
      </c>
      <c r="N2532">
        <v>-1.75133689839572</v>
      </c>
      <c r="O2532" s="5" t="str">
        <f>VLOOKUP(D2532,MTeams!$A:$B,2,FALSE)</f>
        <v>Bucknell</v>
      </c>
      <c r="P2532" s="5" t="str">
        <f>VLOOKUP(E2532,MTeams!$A:$B,2,FALSE)</f>
        <v>Vermont</v>
      </c>
    </row>
    <row r="2533" spans="1:16" x14ac:dyDescent="0.3">
      <c r="A2533" t="s">
        <v>2545</v>
      </c>
      <c r="B2533">
        <v>0.117700761726515</v>
      </c>
      <c r="C2533">
        <v>2017</v>
      </c>
      <c r="D2533">
        <v>1137</v>
      </c>
      <c r="E2533">
        <v>1437</v>
      </c>
      <c r="F2533">
        <v>13</v>
      </c>
      <c r="G2533">
        <v>1</v>
      </c>
      <c r="H2533">
        <v>0.76470588235294101</v>
      </c>
      <c r="I2533">
        <v>8.7941176470588207</v>
      </c>
      <c r="J2533">
        <v>0.91176470588235203</v>
      </c>
      <c r="K2533">
        <v>14.8823529411764</v>
      </c>
      <c r="L2533">
        <v>12</v>
      </c>
      <c r="M2533">
        <v>-0.14705882352941099</v>
      </c>
      <c r="N2533">
        <v>-6.0882352941176396</v>
      </c>
      <c r="O2533" s="5" t="str">
        <f>VLOOKUP(D2533,MTeams!$A:$B,2,FALSE)</f>
        <v>Bucknell</v>
      </c>
      <c r="P2533" s="5" t="str">
        <f>VLOOKUP(E2533,MTeams!$A:$B,2,FALSE)</f>
        <v>Villanova</v>
      </c>
    </row>
    <row r="2534" spans="1:16" x14ac:dyDescent="0.3">
      <c r="A2534" t="s">
        <v>2546</v>
      </c>
      <c r="B2534">
        <v>0.20203045360288099</v>
      </c>
      <c r="C2534">
        <v>2017</v>
      </c>
      <c r="D2534">
        <v>1137</v>
      </c>
      <c r="E2534">
        <v>1438</v>
      </c>
      <c r="F2534">
        <v>13</v>
      </c>
      <c r="G2534">
        <v>5</v>
      </c>
      <c r="H2534">
        <v>0.76470588235294101</v>
      </c>
      <c r="I2534">
        <v>8.7941176470588207</v>
      </c>
      <c r="J2534">
        <v>0.6875</v>
      </c>
      <c r="K2534">
        <v>10.96875</v>
      </c>
      <c r="L2534">
        <v>8</v>
      </c>
      <c r="M2534">
        <v>7.7205882352941096E-2</v>
      </c>
      <c r="N2534">
        <v>-2.17463235294117</v>
      </c>
      <c r="O2534" s="5" t="str">
        <f>VLOOKUP(D2534,MTeams!$A:$B,2,FALSE)</f>
        <v>Bucknell</v>
      </c>
      <c r="P2534" s="5" t="str">
        <f>VLOOKUP(E2534,MTeams!$A:$B,2,FALSE)</f>
        <v>Virginia</v>
      </c>
    </row>
    <row r="2535" spans="1:16" x14ac:dyDescent="0.3">
      <c r="A2535" t="s">
        <v>2547</v>
      </c>
      <c r="B2535">
        <v>0.44768246026679498</v>
      </c>
      <c r="C2535">
        <v>2017</v>
      </c>
      <c r="D2535">
        <v>1137</v>
      </c>
      <c r="E2535">
        <v>1439</v>
      </c>
      <c r="F2535">
        <v>13</v>
      </c>
      <c r="G2535">
        <v>9</v>
      </c>
      <c r="H2535">
        <v>0.76470588235294101</v>
      </c>
      <c r="I2535">
        <v>8.7941176470588207</v>
      </c>
      <c r="J2535">
        <v>0.6875</v>
      </c>
      <c r="K2535">
        <v>4.84375</v>
      </c>
      <c r="L2535">
        <v>4</v>
      </c>
      <c r="M2535">
        <v>7.7205882352941096E-2</v>
      </c>
      <c r="N2535">
        <v>3.9503676470588198</v>
      </c>
      <c r="O2535" s="5" t="str">
        <f>VLOOKUP(D2535,MTeams!$A:$B,2,FALSE)</f>
        <v>Bucknell</v>
      </c>
      <c r="P2535" s="5" t="str">
        <f>VLOOKUP(E2535,MTeams!$A:$B,2,FALSE)</f>
        <v>Virginia Tech</v>
      </c>
    </row>
    <row r="2536" spans="1:16" x14ac:dyDescent="0.3">
      <c r="A2536" t="s">
        <v>2548</v>
      </c>
      <c r="B2536">
        <v>0.48491298530473098</v>
      </c>
      <c r="C2536">
        <v>2017</v>
      </c>
      <c r="D2536">
        <v>1137</v>
      </c>
      <c r="E2536">
        <v>1448</v>
      </c>
      <c r="F2536">
        <v>13</v>
      </c>
      <c r="G2536">
        <v>11</v>
      </c>
      <c r="H2536">
        <v>0.76470588235294101</v>
      </c>
      <c r="I2536">
        <v>8.7941176470588207</v>
      </c>
      <c r="J2536">
        <v>0.59375</v>
      </c>
      <c r="K2536">
        <v>4.75</v>
      </c>
      <c r="L2536">
        <v>2</v>
      </c>
      <c r="M2536">
        <v>0.17095588235294101</v>
      </c>
      <c r="N2536">
        <v>4.0441176470588198</v>
      </c>
      <c r="O2536" s="5" t="str">
        <f>VLOOKUP(D2536,MTeams!$A:$B,2,FALSE)</f>
        <v>Bucknell</v>
      </c>
      <c r="P2536" s="5" t="str">
        <f>VLOOKUP(E2536,MTeams!$A:$B,2,FALSE)</f>
        <v>Wake Forest</v>
      </c>
    </row>
    <row r="2537" spans="1:16" x14ac:dyDescent="0.3">
      <c r="A2537" t="s">
        <v>2549</v>
      </c>
      <c r="B2537">
        <v>0.13085459681460301</v>
      </c>
      <c r="C2537">
        <v>2017</v>
      </c>
      <c r="D2537">
        <v>1137</v>
      </c>
      <c r="E2537">
        <v>1452</v>
      </c>
      <c r="F2537">
        <v>13</v>
      </c>
      <c r="G2537">
        <v>4</v>
      </c>
      <c r="H2537">
        <v>0.76470588235294101</v>
      </c>
      <c r="I2537">
        <v>8.7941176470588207</v>
      </c>
      <c r="J2537">
        <v>0.76470588235294101</v>
      </c>
      <c r="K2537">
        <v>15.647058823529401</v>
      </c>
      <c r="L2537">
        <v>9</v>
      </c>
      <c r="M2537">
        <v>0</v>
      </c>
      <c r="N2537">
        <v>-6.8529411764705799</v>
      </c>
      <c r="O2537" s="5" t="str">
        <f>VLOOKUP(D2537,MTeams!$A:$B,2,FALSE)</f>
        <v>Bucknell</v>
      </c>
      <c r="P2537" s="5" t="str">
        <f>VLOOKUP(E2537,MTeams!$A:$B,2,FALSE)</f>
        <v>West Virginia</v>
      </c>
    </row>
    <row r="2538" spans="1:16" x14ac:dyDescent="0.3">
      <c r="A2538" t="s">
        <v>2550</v>
      </c>
      <c r="B2538">
        <v>0.206962319778801</v>
      </c>
      <c r="C2538">
        <v>2017</v>
      </c>
      <c r="D2538">
        <v>1137</v>
      </c>
      <c r="E2538">
        <v>1455</v>
      </c>
      <c r="F2538">
        <v>13</v>
      </c>
      <c r="G2538">
        <v>10</v>
      </c>
      <c r="H2538">
        <v>0.76470588235294101</v>
      </c>
      <c r="I2538">
        <v>8.7941176470588207</v>
      </c>
      <c r="J2538">
        <v>0.87878787878787801</v>
      </c>
      <c r="K2538">
        <v>19.303030303030301</v>
      </c>
      <c r="L2538">
        <v>3</v>
      </c>
      <c r="M2538">
        <v>-0.11408199643493699</v>
      </c>
      <c r="N2538">
        <v>-10.5089126559714</v>
      </c>
      <c r="O2538" s="5" t="str">
        <f>VLOOKUP(D2538,MTeams!$A:$B,2,FALSE)</f>
        <v>Bucknell</v>
      </c>
      <c r="P2538" s="5" t="str">
        <f>VLOOKUP(E2538,MTeams!$A:$B,2,FALSE)</f>
        <v>Wichita St</v>
      </c>
    </row>
    <row r="2539" spans="1:16" x14ac:dyDescent="0.3">
      <c r="A2539" t="s">
        <v>2551</v>
      </c>
      <c r="B2539">
        <v>0.52956777536260302</v>
      </c>
      <c r="C2539">
        <v>2017</v>
      </c>
      <c r="D2539">
        <v>1137</v>
      </c>
      <c r="E2539">
        <v>1457</v>
      </c>
      <c r="F2539">
        <v>13</v>
      </c>
      <c r="G2539">
        <v>13</v>
      </c>
      <c r="H2539">
        <v>0.76470588235294101</v>
      </c>
      <c r="I2539">
        <v>8.7941176470588207</v>
      </c>
      <c r="J2539">
        <v>0.8</v>
      </c>
      <c r="K2539">
        <v>8.1</v>
      </c>
      <c r="L2539">
        <v>0</v>
      </c>
      <c r="M2539">
        <v>-3.5294117647058899E-2</v>
      </c>
      <c r="N2539">
        <v>0.69411764705882395</v>
      </c>
      <c r="O2539" s="5" t="str">
        <f>VLOOKUP(D2539,MTeams!$A:$B,2,FALSE)</f>
        <v>Bucknell</v>
      </c>
      <c r="P2539" s="5" t="str">
        <f>VLOOKUP(E2539,MTeams!$A:$B,2,FALSE)</f>
        <v>Winthrop</v>
      </c>
    </row>
    <row r="2540" spans="1:16" x14ac:dyDescent="0.3">
      <c r="A2540" t="s">
        <v>2552</v>
      </c>
      <c r="B2540">
        <v>0.29451856259269998</v>
      </c>
      <c r="C2540">
        <v>2017</v>
      </c>
      <c r="D2540">
        <v>1137</v>
      </c>
      <c r="E2540">
        <v>1458</v>
      </c>
      <c r="F2540">
        <v>13</v>
      </c>
      <c r="G2540">
        <v>8</v>
      </c>
      <c r="H2540">
        <v>0.76470588235294101</v>
      </c>
      <c r="I2540">
        <v>8.7941176470588207</v>
      </c>
      <c r="J2540">
        <v>0.73529411764705799</v>
      </c>
      <c r="K2540">
        <v>10.529411764705801</v>
      </c>
      <c r="L2540">
        <v>5</v>
      </c>
      <c r="M2540">
        <v>2.94117647058822E-2</v>
      </c>
      <c r="N2540">
        <v>-1.73529411764705</v>
      </c>
      <c r="O2540" s="5" t="str">
        <f>VLOOKUP(D2540,MTeams!$A:$B,2,FALSE)</f>
        <v>Bucknell</v>
      </c>
      <c r="P2540" s="5" t="str">
        <f>VLOOKUP(E2540,MTeams!$A:$B,2,FALSE)</f>
        <v>Wisconsin</v>
      </c>
    </row>
    <row r="2541" spans="1:16" x14ac:dyDescent="0.3">
      <c r="A2541" t="s">
        <v>2553</v>
      </c>
      <c r="B2541">
        <v>0.53145978883714295</v>
      </c>
      <c r="C2541">
        <v>2017</v>
      </c>
      <c r="D2541">
        <v>1137</v>
      </c>
      <c r="E2541">
        <v>1462</v>
      </c>
      <c r="F2541">
        <v>13</v>
      </c>
      <c r="G2541">
        <v>11</v>
      </c>
      <c r="H2541">
        <v>0.76470588235294101</v>
      </c>
      <c r="I2541">
        <v>8.7941176470588207</v>
      </c>
      <c r="J2541">
        <v>0.61764705882352899</v>
      </c>
      <c r="K2541">
        <v>3.2647058823529398</v>
      </c>
      <c r="L2541">
        <v>2</v>
      </c>
      <c r="M2541">
        <v>0.14705882352941099</v>
      </c>
      <c r="N2541">
        <v>5.5294117647058796</v>
      </c>
      <c r="O2541" s="5" t="str">
        <f>VLOOKUP(D2541,MTeams!$A:$B,2,FALSE)</f>
        <v>Bucknell</v>
      </c>
      <c r="P2541" s="5" t="str">
        <f>VLOOKUP(E2541,MTeams!$A:$B,2,FALSE)</f>
        <v>Xavier</v>
      </c>
    </row>
    <row r="2542" spans="1:16" x14ac:dyDescent="0.3">
      <c r="A2542" t="s">
        <v>2554</v>
      </c>
      <c r="B2542">
        <v>0.45136689877828101</v>
      </c>
      <c r="C2542">
        <v>2017</v>
      </c>
      <c r="D2542">
        <v>1139</v>
      </c>
      <c r="E2542">
        <v>1153</v>
      </c>
      <c r="F2542">
        <v>4</v>
      </c>
      <c r="G2542">
        <v>6</v>
      </c>
      <c r="H2542">
        <v>0.74193548387096697</v>
      </c>
      <c r="I2542">
        <v>7.9032258064516103</v>
      </c>
      <c r="J2542">
        <v>0.85294117647058798</v>
      </c>
      <c r="K2542">
        <v>13.647058823529401</v>
      </c>
      <c r="L2542">
        <v>-2</v>
      </c>
      <c r="M2542">
        <v>-0.11100569259962</v>
      </c>
      <c r="N2542">
        <v>-5.7438330170777903</v>
      </c>
      <c r="O2542" s="5" t="str">
        <f>VLOOKUP(D2542,MTeams!$A:$B,2,FALSE)</f>
        <v>Butler</v>
      </c>
      <c r="P2542" s="5" t="str">
        <f>VLOOKUP(E2542,MTeams!$A:$B,2,FALSE)</f>
        <v>Cincinnati</v>
      </c>
    </row>
    <row r="2543" spans="1:16" x14ac:dyDescent="0.3">
      <c r="A2543" t="s">
        <v>2555</v>
      </c>
      <c r="B2543">
        <v>0.53350209628189404</v>
      </c>
      <c r="C2543">
        <v>2017</v>
      </c>
      <c r="D2543">
        <v>1139</v>
      </c>
      <c r="E2543">
        <v>1166</v>
      </c>
      <c r="F2543">
        <v>4</v>
      </c>
      <c r="G2543">
        <v>6</v>
      </c>
      <c r="H2543">
        <v>0.74193548387096697</v>
      </c>
      <c r="I2543">
        <v>7.9032258064516103</v>
      </c>
      <c r="J2543">
        <v>0.72727272727272696</v>
      </c>
      <c r="K2543">
        <v>8.9393939393939394</v>
      </c>
      <c r="L2543">
        <v>-2</v>
      </c>
      <c r="M2543">
        <v>1.4662756598240401E-2</v>
      </c>
      <c r="N2543">
        <v>-1.03616813294232</v>
      </c>
      <c r="O2543" s="5" t="str">
        <f>VLOOKUP(D2543,MTeams!$A:$B,2,FALSE)</f>
        <v>Butler</v>
      </c>
      <c r="P2543" s="5" t="str">
        <f>VLOOKUP(E2543,MTeams!$A:$B,2,FALSE)</f>
        <v>Creighton</v>
      </c>
    </row>
    <row r="2544" spans="1:16" x14ac:dyDescent="0.3">
      <c r="A2544" t="s">
        <v>2556</v>
      </c>
      <c r="B2544">
        <v>0.57171436949056897</v>
      </c>
      <c r="C2544">
        <v>2017</v>
      </c>
      <c r="D2544">
        <v>1139</v>
      </c>
      <c r="E2544">
        <v>1173</v>
      </c>
      <c r="F2544">
        <v>4</v>
      </c>
      <c r="G2544">
        <v>7</v>
      </c>
      <c r="H2544">
        <v>0.74193548387096697</v>
      </c>
      <c r="I2544">
        <v>7.9032258064516103</v>
      </c>
      <c r="J2544">
        <v>0.76666666666666605</v>
      </c>
      <c r="K2544">
        <v>9.1999999999999993</v>
      </c>
      <c r="L2544">
        <v>-3</v>
      </c>
      <c r="M2544">
        <v>-2.47311827956989E-2</v>
      </c>
      <c r="N2544">
        <v>-1.2967741935483801</v>
      </c>
      <c r="O2544" s="5" t="str">
        <f>VLOOKUP(D2544,MTeams!$A:$B,2,FALSE)</f>
        <v>Butler</v>
      </c>
      <c r="P2544" s="5" t="str">
        <f>VLOOKUP(E2544,MTeams!$A:$B,2,FALSE)</f>
        <v>Dayton</v>
      </c>
    </row>
    <row r="2545" spans="1:16" x14ac:dyDescent="0.3">
      <c r="A2545" t="s">
        <v>2557</v>
      </c>
      <c r="B2545">
        <v>0.37070378296567102</v>
      </c>
      <c r="C2545">
        <v>2017</v>
      </c>
      <c r="D2545">
        <v>1139</v>
      </c>
      <c r="E2545">
        <v>1181</v>
      </c>
      <c r="F2545">
        <v>4</v>
      </c>
      <c r="G2545">
        <v>2</v>
      </c>
      <c r="H2545">
        <v>0.74193548387096697</v>
      </c>
      <c r="I2545">
        <v>7.9032258064516103</v>
      </c>
      <c r="J2545">
        <v>0.77142857142857102</v>
      </c>
      <c r="K2545">
        <v>10.828571428571401</v>
      </c>
      <c r="L2545">
        <v>2</v>
      </c>
      <c r="M2545">
        <v>-2.94930875576037E-2</v>
      </c>
      <c r="N2545">
        <v>-2.92534562211981</v>
      </c>
      <c r="O2545" s="5" t="str">
        <f>VLOOKUP(D2545,MTeams!$A:$B,2,FALSE)</f>
        <v>Butler</v>
      </c>
      <c r="P2545" s="5" t="str">
        <f>VLOOKUP(E2545,MTeams!$A:$B,2,FALSE)</f>
        <v>Duke</v>
      </c>
    </row>
    <row r="2546" spans="1:16" x14ac:dyDescent="0.3">
      <c r="A2546" t="s">
        <v>2558</v>
      </c>
      <c r="B2546">
        <v>0.72887243923699097</v>
      </c>
      <c r="C2546">
        <v>2017</v>
      </c>
      <c r="D2546">
        <v>1139</v>
      </c>
      <c r="E2546">
        <v>1190</v>
      </c>
      <c r="F2546">
        <v>4</v>
      </c>
      <c r="G2546">
        <v>13</v>
      </c>
      <c r="H2546">
        <v>0.74193548387096697</v>
      </c>
      <c r="I2546">
        <v>7.9032258064516103</v>
      </c>
      <c r="J2546">
        <v>0.78125</v>
      </c>
      <c r="K2546">
        <v>10.1875</v>
      </c>
      <c r="L2546">
        <v>-9</v>
      </c>
      <c r="M2546">
        <v>-3.9314516129032202E-2</v>
      </c>
      <c r="N2546">
        <v>-2.2842741935483799</v>
      </c>
      <c r="O2546" s="5" t="str">
        <f>VLOOKUP(D2546,MTeams!$A:$B,2,FALSE)</f>
        <v>Butler</v>
      </c>
      <c r="P2546" s="5" t="str">
        <f>VLOOKUP(E2546,MTeams!$A:$B,2,FALSE)</f>
        <v>ETSU</v>
      </c>
    </row>
    <row r="2547" spans="1:16" x14ac:dyDescent="0.3">
      <c r="A2547" t="s">
        <v>2559</v>
      </c>
      <c r="B2547">
        <v>0.82226193160918803</v>
      </c>
      <c r="C2547">
        <v>2017</v>
      </c>
      <c r="D2547">
        <v>1139</v>
      </c>
      <c r="E2547">
        <v>1195</v>
      </c>
      <c r="F2547">
        <v>4</v>
      </c>
      <c r="G2547">
        <v>14</v>
      </c>
      <c r="H2547">
        <v>0.74193548387096697</v>
      </c>
      <c r="I2547">
        <v>7.9032258064516103</v>
      </c>
      <c r="J2547">
        <v>0.76666666666666605</v>
      </c>
      <c r="K2547">
        <v>6.0666666666666602</v>
      </c>
      <c r="L2547">
        <v>-10</v>
      </c>
      <c r="M2547">
        <v>-2.47311827956989E-2</v>
      </c>
      <c r="N2547">
        <v>1.8365591397849399</v>
      </c>
      <c r="O2547" s="5" t="str">
        <f>VLOOKUP(D2547,MTeams!$A:$B,2,FALSE)</f>
        <v>Butler</v>
      </c>
      <c r="P2547" s="5" t="str">
        <f>VLOOKUP(E2547,MTeams!$A:$B,2,FALSE)</f>
        <v>FL Gulf Coast</v>
      </c>
    </row>
    <row r="2548" spans="1:16" x14ac:dyDescent="0.3">
      <c r="A2548" t="s">
        <v>2560</v>
      </c>
      <c r="B2548">
        <v>0.40405963490416602</v>
      </c>
      <c r="C2548">
        <v>2017</v>
      </c>
      <c r="D2548">
        <v>1139</v>
      </c>
      <c r="E2548">
        <v>1196</v>
      </c>
      <c r="F2548">
        <v>4</v>
      </c>
      <c r="G2548">
        <v>4</v>
      </c>
      <c r="H2548">
        <v>0.74193548387096697</v>
      </c>
      <c r="I2548">
        <v>7.9032258064516103</v>
      </c>
      <c r="J2548">
        <v>0.75</v>
      </c>
      <c r="K2548">
        <v>11.71875</v>
      </c>
      <c r="L2548">
        <v>0</v>
      </c>
      <c r="M2548">
        <v>-8.0645161290322492E-3</v>
      </c>
      <c r="N2548">
        <v>-3.8155241935483799</v>
      </c>
      <c r="O2548" s="5" t="str">
        <f>VLOOKUP(D2548,MTeams!$A:$B,2,FALSE)</f>
        <v>Butler</v>
      </c>
      <c r="P2548" s="5" t="str">
        <f>VLOOKUP(E2548,MTeams!$A:$B,2,FALSE)</f>
        <v>Florida</v>
      </c>
    </row>
    <row r="2549" spans="1:16" x14ac:dyDescent="0.3">
      <c r="A2549" t="s">
        <v>2561</v>
      </c>
      <c r="B2549">
        <v>0.388562778294818</v>
      </c>
      <c r="C2549">
        <v>2017</v>
      </c>
      <c r="D2549">
        <v>1139</v>
      </c>
      <c r="E2549">
        <v>1199</v>
      </c>
      <c r="F2549">
        <v>4</v>
      </c>
      <c r="G2549">
        <v>3</v>
      </c>
      <c r="H2549">
        <v>0.74193548387096697</v>
      </c>
      <c r="I2549">
        <v>7.9032258064516103</v>
      </c>
      <c r="J2549">
        <v>0.75757575757575701</v>
      </c>
      <c r="K2549">
        <v>11.1818181818181</v>
      </c>
      <c r="L2549">
        <v>1</v>
      </c>
      <c r="M2549">
        <v>-1.5640273704789799E-2</v>
      </c>
      <c r="N2549">
        <v>-3.2785923753665598</v>
      </c>
      <c r="O2549" s="5" t="str">
        <f>VLOOKUP(D2549,MTeams!$A:$B,2,FALSE)</f>
        <v>Butler</v>
      </c>
      <c r="P2549" s="5" t="str">
        <f>VLOOKUP(E2549,MTeams!$A:$B,2,FALSE)</f>
        <v>Florida St</v>
      </c>
    </row>
    <row r="2550" spans="1:16" x14ac:dyDescent="0.3">
      <c r="A2550" t="s">
        <v>2562</v>
      </c>
      <c r="B2550">
        <v>0.151932647708788</v>
      </c>
      <c r="C2550">
        <v>2017</v>
      </c>
      <c r="D2550">
        <v>1139</v>
      </c>
      <c r="E2550">
        <v>1211</v>
      </c>
      <c r="F2550">
        <v>4</v>
      </c>
      <c r="G2550">
        <v>1</v>
      </c>
      <c r="H2550">
        <v>0.74193548387096697</v>
      </c>
      <c r="I2550">
        <v>7.9032258064516103</v>
      </c>
      <c r="J2550">
        <v>0.96969696969696895</v>
      </c>
      <c r="K2550">
        <v>23.424242424242401</v>
      </c>
      <c r="L2550">
        <v>3</v>
      </c>
      <c r="M2550">
        <v>-0.227761485826001</v>
      </c>
      <c r="N2550">
        <v>-15.521016617790799</v>
      </c>
      <c r="O2550" s="5" t="str">
        <f>VLOOKUP(D2550,MTeams!$A:$B,2,FALSE)</f>
        <v>Butler</v>
      </c>
      <c r="P2550" s="5" t="str">
        <f>VLOOKUP(E2550,MTeams!$A:$B,2,FALSE)</f>
        <v>Gonzaga</v>
      </c>
    </row>
    <row r="2551" spans="1:16" x14ac:dyDescent="0.3">
      <c r="A2551" t="s">
        <v>2563</v>
      </c>
      <c r="B2551">
        <v>0.829234192275215</v>
      </c>
      <c r="C2551">
        <v>2017</v>
      </c>
      <c r="D2551">
        <v>1139</v>
      </c>
      <c r="E2551">
        <v>1233</v>
      </c>
      <c r="F2551">
        <v>4</v>
      </c>
      <c r="G2551">
        <v>14</v>
      </c>
      <c r="H2551">
        <v>0.74193548387096697</v>
      </c>
      <c r="I2551">
        <v>7.9032258064516103</v>
      </c>
      <c r="J2551">
        <v>0.64705882352941102</v>
      </c>
      <c r="K2551">
        <v>4.1176470588235201</v>
      </c>
      <c r="L2551">
        <v>-10</v>
      </c>
      <c r="M2551">
        <v>9.4876660341555896E-2</v>
      </c>
      <c r="N2551">
        <v>3.78557874762808</v>
      </c>
      <c r="O2551" s="5" t="str">
        <f>VLOOKUP(D2551,MTeams!$A:$B,2,FALSE)</f>
        <v>Butler</v>
      </c>
      <c r="P2551" s="5" t="str">
        <f>VLOOKUP(E2551,MTeams!$A:$B,2,FALSE)</f>
        <v>Iona</v>
      </c>
    </row>
    <row r="2552" spans="1:16" x14ac:dyDescent="0.3">
      <c r="A2552" t="s">
        <v>2564</v>
      </c>
      <c r="B2552">
        <v>0.49261272161652198</v>
      </c>
      <c r="C2552">
        <v>2017</v>
      </c>
      <c r="D2552">
        <v>1139</v>
      </c>
      <c r="E2552">
        <v>1235</v>
      </c>
      <c r="F2552">
        <v>4</v>
      </c>
      <c r="G2552">
        <v>5</v>
      </c>
      <c r="H2552">
        <v>0.74193548387096697</v>
      </c>
      <c r="I2552">
        <v>7.9032258064516103</v>
      </c>
      <c r="J2552">
        <v>0.69696969696969702</v>
      </c>
      <c r="K2552">
        <v>8.87878787878787</v>
      </c>
      <c r="L2552">
        <v>-1</v>
      </c>
      <c r="M2552">
        <v>4.4965786901270698E-2</v>
      </c>
      <c r="N2552">
        <v>-0.97556207233626502</v>
      </c>
      <c r="O2552" s="5" t="str">
        <f>VLOOKUP(D2552,MTeams!$A:$B,2,FALSE)</f>
        <v>Butler</v>
      </c>
      <c r="P2552" s="5" t="str">
        <f>VLOOKUP(E2552,MTeams!$A:$B,2,FALSE)</f>
        <v>Iowa St</v>
      </c>
    </row>
    <row r="2553" spans="1:16" x14ac:dyDescent="0.3">
      <c r="A2553" t="s">
        <v>2565</v>
      </c>
      <c r="B2553">
        <v>0.87435119026401997</v>
      </c>
      <c r="C2553">
        <v>2017</v>
      </c>
      <c r="D2553">
        <v>1139</v>
      </c>
      <c r="E2553">
        <v>1240</v>
      </c>
      <c r="F2553">
        <v>4</v>
      </c>
      <c r="G2553">
        <v>15</v>
      </c>
      <c r="H2553">
        <v>0.74193548387096697</v>
      </c>
      <c r="I2553">
        <v>7.9032258064516103</v>
      </c>
      <c r="J2553">
        <v>0.5625</v>
      </c>
      <c r="K2553">
        <v>0.875</v>
      </c>
      <c r="L2553">
        <v>-11</v>
      </c>
      <c r="M2553">
        <v>0.179435483870967</v>
      </c>
      <c r="N2553">
        <v>7.0282258064516103</v>
      </c>
      <c r="O2553" s="5" t="str">
        <f>VLOOKUP(D2553,MTeams!$A:$B,2,FALSE)</f>
        <v>Butler</v>
      </c>
      <c r="P2553" s="5" t="str">
        <f>VLOOKUP(E2553,MTeams!$A:$B,2,FALSE)</f>
        <v>Jacksonville St</v>
      </c>
    </row>
    <row r="2554" spans="1:16" x14ac:dyDescent="0.3">
      <c r="A2554" t="s">
        <v>2566</v>
      </c>
      <c r="B2554">
        <v>0.38349541615899602</v>
      </c>
      <c r="C2554">
        <v>2017</v>
      </c>
      <c r="D2554">
        <v>1139</v>
      </c>
      <c r="E2554">
        <v>1242</v>
      </c>
      <c r="F2554">
        <v>4</v>
      </c>
      <c r="G2554">
        <v>1</v>
      </c>
      <c r="H2554">
        <v>0.74193548387096697</v>
      </c>
      <c r="I2554">
        <v>7.9032258064516103</v>
      </c>
      <c r="J2554">
        <v>0.875</v>
      </c>
      <c r="K2554">
        <v>10.34375</v>
      </c>
      <c r="L2554">
        <v>3</v>
      </c>
      <c r="M2554">
        <v>-0.133064516129032</v>
      </c>
      <c r="N2554">
        <v>-2.4405241935483799</v>
      </c>
      <c r="O2554" s="5" t="str">
        <f>VLOOKUP(D2554,MTeams!$A:$B,2,FALSE)</f>
        <v>Butler</v>
      </c>
      <c r="P2554" s="5" t="str">
        <f>VLOOKUP(E2554,MTeams!$A:$B,2,FALSE)</f>
        <v>Kansas</v>
      </c>
    </row>
    <row r="2555" spans="1:16" x14ac:dyDescent="0.3">
      <c r="A2555" t="s">
        <v>2567</v>
      </c>
      <c r="B2555">
        <v>0.74359071522409903</v>
      </c>
      <c r="C2555">
        <v>2017</v>
      </c>
      <c r="D2555">
        <v>1139</v>
      </c>
      <c r="E2555">
        <v>1243</v>
      </c>
      <c r="F2555">
        <v>4</v>
      </c>
      <c r="G2555">
        <v>11</v>
      </c>
      <c r="H2555">
        <v>0.74193548387096697</v>
      </c>
      <c r="I2555">
        <v>7.9032258064516103</v>
      </c>
      <c r="J2555">
        <v>0.60606060606060597</v>
      </c>
      <c r="K2555">
        <v>4.7878787878787801</v>
      </c>
      <c r="L2555">
        <v>-7</v>
      </c>
      <c r="M2555">
        <v>0.13587487781036101</v>
      </c>
      <c r="N2555">
        <v>3.11534701857282</v>
      </c>
      <c r="O2555" s="5" t="str">
        <f>VLOOKUP(D2555,MTeams!$A:$B,2,FALSE)</f>
        <v>Butler</v>
      </c>
      <c r="P2555" s="5" t="str">
        <f>VLOOKUP(E2555,MTeams!$A:$B,2,FALSE)</f>
        <v>Kansas St</v>
      </c>
    </row>
    <row r="2556" spans="1:16" x14ac:dyDescent="0.3">
      <c r="A2556" t="s">
        <v>2568</v>
      </c>
      <c r="B2556">
        <v>0.83884100252995597</v>
      </c>
      <c r="C2556">
        <v>2017</v>
      </c>
      <c r="D2556">
        <v>1139</v>
      </c>
      <c r="E2556">
        <v>1245</v>
      </c>
      <c r="F2556">
        <v>4</v>
      </c>
      <c r="G2556">
        <v>14</v>
      </c>
      <c r="H2556">
        <v>0.74193548387096697</v>
      </c>
      <c r="I2556">
        <v>7.9032258064516103</v>
      </c>
      <c r="J2556">
        <v>0.61764705882352899</v>
      </c>
      <c r="K2556">
        <v>3.0882352941176401</v>
      </c>
      <c r="L2556">
        <v>-10</v>
      </c>
      <c r="M2556">
        <v>0.12428842504743801</v>
      </c>
      <c r="N2556">
        <v>4.81499051233396</v>
      </c>
      <c r="O2556" s="5" t="str">
        <f>VLOOKUP(D2556,MTeams!$A:$B,2,FALSE)</f>
        <v>Butler</v>
      </c>
      <c r="P2556" s="5" t="str">
        <f>VLOOKUP(E2556,MTeams!$A:$B,2,FALSE)</f>
        <v>Kent</v>
      </c>
    </row>
    <row r="2557" spans="1:16" x14ac:dyDescent="0.3">
      <c r="A2557" t="s">
        <v>2569</v>
      </c>
      <c r="B2557">
        <v>0.311733566221994</v>
      </c>
      <c r="C2557">
        <v>2017</v>
      </c>
      <c r="D2557">
        <v>1139</v>
      </c>
      <c r="E2557">
        <v>1246</v>
      </c>
      <c r="F2557">
        <v>4</v>
      </c>
      <c r="G2557">
        <v>2</v>
      </c>
      <c r="H2557">
        <v>0.74193548387096697</v>
      </c>
      <c r="I2557">
        <v>7.9032258064516103</v>
      </c>
      <c r="J2557">
        <v>0.85294117647058798</v>
      </c>
      <c r="K2557">
        <v>14.3529411764705</v>
      </c>
      <c r="L2557">
        <v>2</v>
      </c>
      <c r="M2557">
        <v>-0.11100569259962</v>
      </c>
      <c r="N2557">
        <v>-6.4497153700189704</v>
      </c>
      <c r="O2557" s="5" t="str">
        <f>VLOOKUP(D2557,MTeams!$A:$B,2,FALSE)</f>
        <v>Butler</v>
      </c>
      <c r="P2557" s="5" t="str">
        <f>VLOOKUP(E2557,MTeams!$A:$B,2,FALSE)</f>
        <v>Kentucky</v>
      </c>
    </row>
    <row r="2558" spans="1:16" x14ac:dyDescent="0.3">
      <c r="A2558" t="s">
        <v>2570</v>
      </c>
      <c r="B2558">
        <v>0.34370014337697502</v>
      </c>
      <c r="C2558">
        <v>2017</v>
      </c>
      <c r="D2558">
        <v>1139</v>
      </c>
      <c r="E2558">
        <v>1257</v>
      </c>
      <c r="F2558">
        <v>4</v>
      </c>
      <c r="G2558">
        <v>2</v>
      </c>
      <c r="H2558">
        <v>0.74193548387096697</v>
      </c>
      <c r="I2558">
        <v>7.9032258064516103</v>
      </c>
      <c r="J2558">
        <v>0.75</v>
      </c>
      <c r="K2558">
        <v>11.6875</v>
      </c>
      <c r="L2558">
        <v>2</v>
      </c>
      <c r="M2558">
        <v>-8.0645161290322492E-3</v>
      </c>
      <c r="N2558">
        <v>-3.7842741935483799</v>
      </c>
      <c r="O2558" s="5" t="str">
        <f>VLOOKUP(D2558,MTeams!$A:$B,2,FALSE)</f>
        <v>Butler</v>
      </c>
      <c r="P2558" s="5" t="str">
        <f>VLOOKUP(E2558,MTeams!$A:$B,2,FALSE)</f>
        <v>Louisville</v>
      </c>
    </row>
    <row r="2559" spans="1:16" x14ac:dyDescent="0.3">
      <c r="A2559" t="s">
        <v>2571</v>
      </c>
      <c r="B2559">
        <v>0.658698402020785</v>
      </c>
      <c r="C2559">
        <v>2017</v>
      </c>
      <c r="D2559">
        <v>1139</v>
      </c>
      <c r="E2559">
        <v>1266</v>
      </c>
      <c r="F2559">
        <v>4</v>
      </c>
      <c r="G2559">
        <v>10</v>
      </c>
      <c r="H2559">
        <v>0.74193548387096697</v>
      </c>
      <c r="I2559">
        <v>7.9032258064516103</v>
      </c>
      <c r="J2559">
        <v>0.61290322580645096</v>
      </c>
      <c r="K2559">
        <v>7.5161290322580596</v>
      </c>
      <c r="L2559">
        <v>-6</v>
      </c>
      <c r="M2559">
        <v>0.12903225806451599</v>
      </c>
      <c r="N2559">
        <v>0.38709677419354799</v>
      </c>
      <c r="O2559" s="5" t="str">
        <f>VLOOKUP(D2559,MTeams!$A:$B,2,FALSE)</f>
        <v>Butler</v>
      </c>
      <c r="P2559" s="5" t="str">
        <f>VLOOKUP(E2559,MTeams!$A:$B,2,FALSE)</f>
        <v>Marquette</v>
      </c>
    </row>
    <row r="2560" spans="1:16" x14ac:dyDescent="0.3">
      <c r="A2560" t="s">
        <v>2572</v>
      </c>
      <c r="B2560">
        <v>0.63768798792353198</v>
      </c>
      <c r="C2560">
        <v>2017</v>
      </c>
      <c r="D2560">
        <v>1139</v>
      </c>
      <c r="E2560">
        <v>1268</v>
      </c>
      <c r="F2560">
        <v>4</v>
      </c>
      <c r="G2560">
        <v>6</v>
      </c>
      <c r="H2560">
        <v>0.74193548387096697</v>
      </c>
      <c r="I2560">
        <v>7.9032258064516103</v>
      </c>
      <c r="J2560">
        <v>0.74193548387096697</v>
      </c>
      <c r="K2560">
        <v>5</v>
      </c>
      <c r="L2560">
        <v>-2</v>
      </c>
      <c r="M2560">
        <v>0</v>
      </c>
      <c r="N2560">
        <v>2.9032258064516099</v>
      </c>
      <c r="O2560" s="5" t="str">
        <f>VLOOKUP(D2560,MTeams!$A:$B,2,FALSE)</f>
        <v>Butler</v>
      </c>
      <c r="P2560" s="5" t="str">
        <f>VLOOKUP(E2560,MTeams!$A:$B,2,FALSE)</f>
        <v>Maryland</v>
      </c>
    </row>
    <row r="2561" spans="1:16" x14ac:dyDescent="0.3">
      <c r="A2561" t="s">
        <v>2573</v>
      </c>
      <c r="B2561">
        <v>0.655589012258461</v>
      </c>
      <c r="C2561">
        <v>2017</v>
      </c>
      <c r="D2561">
        <v>1139</v>
      </c>
      <c r="E2561">
        <v>1274</v>
      </c>
      <c r="F2561">
        <v>4</v>
      </c>
      <c r="G2561">
        <v>8</v>
      </c>
      <c r="H2561">
        <v>0.74193548387096697</v>
      </c>
      <c r="I2561">
        <v>7.9032258064516103</v>
      </c>
      <c r="J2561">
        <v>0.65625</v>
      </c>
      <c r="K2561">
        <v>5.6875</v>
      </c>
      <c r="L2561">
        <v>-4</v>
      </c>
      <c r="M2561">
        <v>8.5685483870967694E-2</v>
      </c>
      <c r="N2561">
        <v>2.2157258064516099</v>
      </c>
      <c r="O2561" s="5" t="str">
        <f>VLOOKUP(D2561,MTeams!$A:$B,2,FALSE)</f>
        <v>Butler</v>
      </c>
      <c r="P2561" s="5" t="str">
        <f>VLOOKUP(E2561,MTeams!$A:$B,2,FALSE)</f>
        <v>Miami FL</v>
      </c>
    </row>
    <row r="2562" spans="1:16" x14ac:dyDescent="0.3">
      <c r="A2562" t="s">
        <v>2574</v>
      </c>
      <c r="B2562">
        <v>0.54432899806832202</v>
      </c>
      <c r="C2562">
        <v>2017</v>
      </c>
      <c r="D2562">
        <v>1139</v>
      </c>
      <c r="E2562">
        <v>1276</v>
      </c>
      <c r="F2562">
        <v>4</v>
      </c>
      <c r="G2562">
        <v>7</v>
      </c>
      <c r="H2562">
        <v>0.74193548387096697</v>
      </c>
      <c r="I2562">
        <v>7.9032258064516103</v>
      </c>
      <c r="J2562">
        <v>0.68571428571428505</v>
      </c>
      <c r="K2562">
        <v>9.2571428571428491</v>
      </c>
      <c r="L2562">
        <v>-3</v>
      </c>
      <c r="M2562">
        <v>5.6221198156682001E-2</v>
      </c>
      <c r="N2562">
        <v>-1.3539170506912399</v>
      </c>
      <c r="O2562" s="5" t="str">
        <f>VLOOKUP(D2562,MTeams!$A:$B,2,FALSE)</f>
        <v>Butler</v>
      </c>
      <c r="P2562" s="5" t="str">
        <f>VLOOKUP(E2562,MTeams!$A:$B,2,FALSE)</f>
        <v>Michigan</v>
      </c>
    </row>
    <row r="2563" spans="1:16" x14ac:dyDescent="0.3">
      <c r="A2563" t="s">
        <v>2575</v>
      </c>
      <c r="B2563">
        <v>0.71359379987970595</v>
      </c>
      <c r="C2563">
        <v>2017</v>
      </c>
      <c r="D2563">
        <v>1139</v>
      </c>
      <c r="E2563">
        <v>1277</v>
      </c>
      <c r="F2563">
        <v>4</v>
      </c>
      <c r="G2563">
        <v>9</v>
      </c>
      <c r="H2563">
        <v>0.74193548387096697</v>
      </c>
      <c r="I2563">
        <v>7.9032258064516103</v>
      </c>
      <c r="J2563">
        <v>0.57575757575757502</v>
      </c>
      <c r="K2563">
        <v>3.3636363636363602</v>
      </c>
      <c r="L2563">
        <v>-5</v>
      </c>
      <c r="M2563">
        <v>0.166177908113391</v>
      </c>
      <c r="N2563">
        <v>4.5395894428152399</v>
      </c>
      <c r="O2563" s="5" t="str">
        <f>VLOOKUP(D2563,MTeams!$A:$B,2,FALSE)</f>
        <v>Butler</v>
      </c>
      <c r="P2563" s="5" t="str">
        <f>VLOOKUP(E2563,MTeams!$A:$B,2,FALSE)</f>
        <v>Michigan St</v>
      </c>
    </row>
    <row r="2564" spans="1:16" x14ac:dyDescent="0.3">
      <c r="A2564" t="s">
        <v>2576</v>
      </c>
      <c r="B2564">
        <v>0.57246606588928195</v>
      </c>
      <c r="C2564">
        <v>2017</v>
      </c>
      <c r="D2564">
        <v>1139</v>
      </c>
      <c r="E2564">
        <v>1278</v>
      </c>
      <c r="F2564">
        <v>4</v>
      </c>
      <c r="G2564">
        <v>5</v>
      </c>
      <c r="H2564">
        <v>0.74193548387096697</v>
      </c>
      <c r="I2564">
        <v>7.9032258064516103</v>
      </c>
      <c r="J2564">
        <v>0.72727272727272696</v>
      </c>
      <c r="K2564">
        <v>6.1818181818181799</v>
      </c>
      <c r="L2564">
        <v>-1</v>
      </c>
      <c r="M2564">
        <v>1.4662756598240401E-2</v>
      </c>
      <c r="N2564">
        <v>1.72140762463343</v>
      </c>
      <c r="O2564" s="5" t="str">
        <f>VLOOKUP(D2564,MTeams!$A:$B,2,FALSE)</f>
        <v>Butler</v>
      </c>
      <c r="P2564" s="5" t="str">
        <f>VLOOKUP(E2564,MTeams!$A:$B,2,FALSE)</f>
        <v>Minnesota</v>
      </c>
    </row>
    <row r="2565" spans="1:16" x14ac:dyDescent="0.3">
      <c r="A2565" t="s">
        <v>2577</v>
      </c>
      <c r="B2565">
        <v>0.89889932080967905</v>
      </c>
      <c r="C2565">
        <v>2017</v>
      </c>
      <c r="D2565">
        <v>1139</v>
      </c>
      <c r="E2565">
        <v>1291</v>
      </c>
      <c r="F2565">
        <v>4</v>
      </c>
      <c r="G2565">
        <v>16</v>
      </c>
      <c r="H2565">
        <v>0.74193548387096697</v>
      </c>
      <c r="I2565">
        <v>7.9032258064516103</v>
      </c>
      <c r="J2565">
        <v>0.55882352941176405</v>
      </c>
      <c r="K2565">
        <v>-0.26470588235294101</v>
      </c>
      <c r="L2565">
        <v>-12</v>
      </c>
      <c r="M2565">
        <v>0.183111954459203</v>
      </c>
      <c r="N2565">
        <v>8.1679316888045506</v>
      </c>
      <c r="O2565" s="5" t="str">
        <f>VLOOKUP(D2565,MTeams!$A:$B,2,FALSE)</f>
        <v>Butler</v>
      </c>
      <c r="P2565" s="5" t="str">
        <f>VLOOKUP(E2565,MTeams!$A:$B,2,FALSE)</f>
        <v>Mt St Mary's</v>
      </c>
    </row>
    <row r="2566" spans="1:16" x14ac:dyDescent="0.3">
      <c r="A2566" t="s">
        <v>2578</v>
      </c>
      <c r="B2566">
        <v>0.71285033185006297</v>
      </c>
      <c r="C2566">
        <v>2017</v>
      </c>
      <c r="D2566">
        <v>1139</v>
      </c>
      <c r="E2566">
        <v>1292</v>
      </c>
      <c r="F2566">
        <v>4</v>
      </c>
      <c r="G2566">
        <v>12</v>
      </c>
      <c r="H2566">
        <v>0.74193548387096697</v>
      </c>
      <c r="I2566">
        <v>7.9032258064516103</v>
      </c>
      <c r="J2566">
        <v>0.87878787878787801</v>
      </c>
      <c r="K2566">
        <v>10.909090909090899</v>
      </c>
      <c r="L2566">
        <v>-8</v>
      </c>
      <c r="M2566">
        <v>-0.13685239491691101</v>
      </c>
      <c r="N2566">
        <v>-3.00586510263929</v>
      </c>
      <c r="O2566" s="5" t="str">
        <f>VLOOKUP(D2566,MTeams!$A:$B,2,FALSE)</f>
        <v>Butler</v>
      </c>
      <c r="P2566" s="5" t="str">
        <f>VLOOKUP(E2566,MTeams!$A:$B,2,FALSE)</f>
        <v>MTSU</v>
      </c>
    </row>
    <row r="2567" spans="1:16" x14ac:dyDescent="0.3">
      <c r="A2567" t="s">
        <v>2579</v>
      </c>
      <c r="B2567">
        <v>0.86727796010163904</v>
      </c>
      <c r="C2567">
        <v>2017</v>
      </c>
      <c r="D2567">
        <v>1139</v>
      </c>
      <c r="E2567">
        <v>1297</v>
      </c>
      <c r="F2567">
        <v>4</v>
      </c>
      <c r="G2567">
        <v>15</v>
      </c>
      <c r="H2567">
        <v>0.74193548387096697</v>
      </c>
      <c r="I2567">
        <v>7.9032258064516103</v>
      </c>
      <c r="J2567">
        <v>0.6875</v>
      </c>
      <c r="K2567">
        <v>3.03125</v>
      </c>
      <c r="L2567">
        <v>-11</v>
      </c>
      <c r="M2567">
        <v>5.4435483870967701E-2</v>
      </c>
      <c r="N2567">
        <v>4.8719758064516103</v>
      </c>
      <c r="O2567" s="5" t="str">
        <f>VLOOKUP(D2567,MTeams!$A:$B,2,FALSE)</f>
        <v>Butler</v>
      </c>
      <c r="P2567" s="5" t="str">
        <f>VLOOKUP(E2567,MTeams!$A:$B,2,FALSE)</f>
        <v>N Kentucky</v>
      </c>
    </row>
    <row r="2568" spans="1:16" x14ac:dyDescent="0.3">
      <c r="A2568" t="s">
        <v>2580</v>
      </c>
      <c r="B2568">
        <v>0.80179893889878595</v>
      </c>
      <c r="C2568">
        <v>2017</v>
      </c>
      <c r="D2568">
        <v>1139</v>
      </c>
      <c r="E2568">
        <v>1300</v>
      </c>
      <c r="F2568">
        <v>4</v>
      </c>
      <c r="G2568">
        <v>16</v>
      </c>
      <c r="H2568">
        <v>0.74193548387096697</v>
      </c>
      <c r="I2568">
        <v>7.9032258064516103</v>
      </c>
      <c r="J2568">
        <v>0.73333333333333295</v>
      </c>
      <c r="K2568">
        <v>9.43333333333333</v>
      </c>
      <c r="L2568">
        <v>-12</v>
      </c>
      <c r="M2568">
        <v>8.6021505376344606E-3</v>
      </c>
      <c r="N2568">
        <v>-1.5301075268817199</v>
      </c>
      <c r="O2568" s="5" t="str">
        <f>VLOOKUP(D2568,MTeams!$A:$B,2,FALSE)</f>
        <v>Butler</v>
      </c>
      <c r="P2568" s="5" t="str">
        <f>VLOOKUP(E2568,MTeams!$A:$B,2,FALSE)</f>
        <v>NC Central</v>
      </c>
    </row>
    <row r="2569" spans="1:16" x14ac:dyDescent="0.3">
      <c r="A2569" t="s">
        <v>2581</v>
      </c>
      <c r="B2569">
        <v>0.737732671247045</v>
      </c>
      <c r="C2569">
        <v>2017</v>
      </c>
      <c r="D2569">
        <v>1139</v>
      </c>
      <c r="E2569">
        <v>1305</v>
      </c>
      <c r="F2569">
        <v>4</v>
      </c>
      <c r="G2569">
        <v>12</v>
      </c>
      <c r="H2569">
        <v>0.74193548387096697</v>
      </c>
      <c r="I2569">
        <v>7.9032258064516103</v>
      </c>
      <c r="J2569">
        <v>0.82352941176470495</v>
      </c>
      <c r="K2569">
        <v>9.0294117647058805</v>
      </c>
      <c r="L2569">
        <v>-8</v>
      </c>
      <c r="M2569">
        <v>-8.1593927893738094E-2</v>
      </c>
      <c r="N2569">
        <v>-1.1261859582542599</v>
      </c>
      <c r="O2569" s="5" t="str">
        <f>VLOOKUP(D2569,MTeams!$A:$B,2,FALSE)</f>
        <v>Butler</v>
      </c>
      <c r="P2569" s="5" t="str">
        <f>VLOOKUP(E2569,MTeams!$A:$B,2,FALSE)</f>
        <v>Nevada</v>
      </c>
    </row>
    <row r="2570" spans="1:16" x14ac:dyDescent="0.3">
      <c r="A2570" t="s">
        <v>2582</v>
      </c>
      <c r="B2570">
        <v>0.78126901900020296</v>
      </c>
      <c r="C2570">
        <v>2017</v>
      </c>
      <c r="D2570">
        <v>1139</v>
      </c>
      <c r="E2570">
        <v>1308</v>
      </c>
      <c r="F2570">
        <v>4</v>
      </c>
      <c r="G2570">
        <v>14</v>
      </c>
      <c r="H2570">
        <v>0.74193548387096697</v>
      </c>
      <c r="I2570">
        <v>7.9032258064516103</v>
      </c>
      <c r="J2570">
        <v>0.83333333333333304</v>
      </c>
      <c r="K2570">
        <v>9.36666666666666</v>
      </c>
      <c r="L2570">
        <v>-10</v>
      </c>
      <c r="M2570">
        <v>-9.1397849462365593E-2</v>
      </c>
      <c r="N2570">
        <v>-1.4634408602150499</v>
      </c>
      <c r="O2570" s="5" t="str">
        <f>VLOOKUP(D2570,MTeams!$A:$B,2,FALSE)</f>
        <v>Butler</v>
      </c>
      <c r="P2570" s="5" t="str">
        <f>VLOOKUP(E2570,MTeams!$A:$B,2,FALSE)</f>
        <v>New Mexico St</v>
      </c>
    </row>
    <row r="2571" spans="1:16" x14ac:dyDescent="0.3">
      <c r="A2571" t="s">
        <v>2583</v>
      </c>
      <c r="B2571">
        <v>0.88914877901491896</v>
      </c>
      <c r="C2571">
        <v>2017</v>
      </c>
      <c r="D2571">
        <v>1139</v>
      </c>
      <c r="E2571">
        <v>1309</v>
      </c>
      <c r="F2571">
        <v>4</v>
      </c>
      <c r="G2571">
        <v>16</v>
      </c>
      <c r="H2571">
        <v>0.74193548387096697</v>
      </c>
      <c r="I2571">
        <v>7.9032258064516103</v>
      </c>
      <c r="J2571">
        <v>0.60714285714285698</v>
      </c>
      <c r="K2571">
        <v>1.3214285714285701</v>
      </c>
      <c r="L2571">
        <v>-12</v>
      </c>
      <c r="M2571">
        <v>0.13479262672810999</v>
      </c>
      <c r="N2571">
        <v>6.58179723502304</v>
      </c>
      <c r="O2571" s="5" t="str">
        <f>VLOOKUP(D2571,MTeams!$A:$B,2,FALSE)</f>
        <v>Butler</v>
      </c>
      <c r="P2571" s="5" t="str">
        <f>VLOOKUP(E2571,MTeams!$A:$B,2,FALSE)</f>
        <v>New Orleans</v>
      </c>
    </row>
    <row r="2572" spans="1:16" x14ac:dyDescent="0.3">
      <c r="A2572" t="s">
        <v>2584</v>
      </c>
      <c r="B2572">
        <v>0.28697824892213197</v>
      </c>
      <c r="C2572">
        <v>2017</v>
      </c>
      <c r="D2572">
        <v>1139</v>
      </c>
      <c r="E2572">
        <v>1314</v>
      </c>
      <c r="F2572">
        <v>4</v>
      </c>
      <c r="G2572">
        <v>1</v>
      </c>
      <c r="H2572">
        <v>0.74193548387096697</v>
      </c>
      <c r="I2572">
        <v>7.9032258064516103</v>
      </c>
      <c r="J2572">
        <v>0.78787878787878696</v>
      </c>
      <c r="K2572">
        <v>13.424242424242401</v>
      </c>
      <c r="L2572">
        <v>3</v>
      </c>
      <c r="M2572">
        <v>-4.5943304007819999E-2</v>
      </c>
      <c r="N2572">
        <v>-5.52101661779081</v>
      </c>
      <c r="O2572" s="5" t="str">
        <f>VLOOKUP(D2572,MTeams!$A:$B,2,FALSE)</f>
        <v>Butler</v>
      </c>
      <c r="P2572" s="5" t="str">
        <f>VLOOKUP(E2572,MTeams!$A:$B,2,FALSE)</f>
        <v>North Carolina</v>
      </c>
    </row>
    <row r="2573" spans="1:16" x14ac:dyDescent="0.3">
      <c r="A2573" t="s">
        <v>2585</v>
      </c>
      <c r="B2573">
        <v>0.84852379462448801</v>
      </c>
      <c r="C2573">
        <v>2017</v>
      </c>
      <c r="D2573">
        <v>1139</v>
      </c>
      <c r="E2573">
        <v>1315</v>
      </c>
      <c r="F2573">
        <v>4</v>
      </c>
      <c r="G2573">
        <v>15</v>
      </c>
      <c r="H2573">
        <v>0.74193548387096697</v>
      </c>
      <c r="I2573">
        <v>7.9032258064516103</v>
      </c>
      <c r="J2573">
        <v>0.67857142857142805</v>
      </c>
      <c r="K2573">
        <v>4.3928571428571397</v>
      </c>
      <c r="L2573">
        <v>-11</v>
      </c>
      <c r="M2573">
        <v>6.3364055299539104E-2</v>
      </c>
      <c r="N2573">
        <v>3.5103686635944702</v>
      </c>
      <c r="O2573" s="5" t="str">
        <f>VLOOKUP(D2573,MTeams!$A:$B,2,FALSE)</f>
        <v>Butler</v>
      </c>
      <c r="P2573" s="5" t="str">
        <f>VLOOKUP(E2573,MTeams!$A:$B,2,FALSE)</f>
        <v>North Dakota</v>
      </c>
    </row>
    <row r="2574" spans="1:16" x14ac:dyDescent="0.3">
      <c r="A2574" t="s">
        <v>2586</v>
      </c>
      <c r="B2574">
        <v>0.65344011176189898</v>
      </c>
      <c r="C2574">
        <v>2017</v>
      </c>
      <c r="D2574">
        <v>1139</v>
      </c>
      <c r="E2574">
        <v>1321</v>
      </c>
      <c r="F2574">
        <v>4</v>
      </c>
      <c r="G2574">
        <v>8</v>
      </c>
      <c r="H2574">
        <v>0.74193548387096697</v>
      </c>
      <c r="I2574">
        <v>7.9032258064516103</v>
      </c>
      <c r="J2574">
        <v>0.67647058823529405</v>
      </c>
      <c r="K2574">
        <v>6.0294117647058796</v>
      </c>
      <c r="L2574">
        <v>-4</v>
      </c>
      <c r="M2574">
        <v>6.5464895635673495E-2</v>
      </c>
      <c r="N2574">
        <v>1.8738140417457301</v>
      </c>
      <c r="O2574" s="5" t="str">
        <f>VLOOKUP(D2574,MTeams!$A:$B,2,FALSE)</f>
        <v>Butler</v>
      </c>
      <c r="P2574" s="5" t="str">
        <f>VLOOKUP(E2574,MTeams!$A:$B,2,FALSE)</f>
        <v>Northwestern</v>
      </c>
    </row>
    <row r="2575" spans="1:16" x14ac:dyDescent="0.3">
      <c r="A2575" t="s">
        <v>2587</v>
      </c>
      <c r="B2575">
        <v>0.50726134766759001</v>
      </c>
      <c r="C2575">
        <v>2017</v>
      </c>
      <c r="D2575">
        <v>1139</v>
      </c>
      <c r="E2575">
        <v>1323</v>
      </c>
      <c r="F2575">
        <v>4</v>
      </c>
      <c r="G2575">
        <v>5</v>
      </c>
      <c r="H2575">
        <v>0.74193548387096697</v>
      </c>
      <c r="I2575">
        <v>7.9032258064516103</v>
      </c>
      <c r="J2575">
        <v>0.73529411764705799</v>
      </c>
      <c r="K2575">
        <v>8.7941176470588207</v>
      </c>
      <c r="L2575">
        <v>-1</v>
      </c>
      <c r="M2575">
        <v>6.6413662239088699E-3</v>
      </c>
      <c r="N2575">
        <v>-0.89089184060721105</v>
      </c>
      <c r="O2575" s="5" t="str">
        <f>VLOOKUP(D2575,MTeams!$A:$B,2,FALSE)</f>
        <v>Butler</v>
      </c>
      <c r="P2575" s="5" t="str">
        <f>VLOOKUP(E2575,MTeams!$A:$B,2,FALSE)</f>
        <v>Notre Dame</v>
      </c>
    </row>
    <row r="2576" spans="1:16" x14ac:dyDescent="0.3">
      <c r="A2576" t="s">
        <v>2588</v>
      </c>
      <c r="B2576">
        <v>0.66549313961577095</v>
      </c>
      <c r="C2576">
        <v>2017</v>
      </c>
      <c r="D2576">
        <v>1139</v>
      </c>
      <c r="E2576">
        <v>1329</v>
      </c>
      <c r="F2576">
        <v>4</v>
      </c>
      <c r="G2576">
        <v>10</v>
      </c>
      <c r="H2576">
        <v>0.74193548387096697</v>
      </c>
      <c r="I2576">
        <v>7.9032258064516103</v>
      </c>
      <c r="J2576">
        <v>0.61290322580645096</v>
      </c>
      <c r="K2576">
        <v>7.2258064516129004</v>
      </c>
      <c r="L2576">
        <v>-6</v>
      </c>
      <c r="M2576">
        <v>0.12903225806451599</v>
      </c>
      <c r="N2576">
        <v>0.67741935483870996</v>
      </c>
      <c r="O2576" s="5" t="str">
        <f>VLOOKUP(D2576,MTeams!$A:$B,2,FALSE)</f>
        <v>Butler</v>
      </c>
      <c r="P2576" s="5" t="str">
        <f>VLOOKUP(E2576,MTeams!$A:$B,2,FALSE)</f>
        <v>Oklahoma St</v>
      </c>
    </row>
    <row r="2577" spans="1:16" x14ac:dyDescent="0.3">
      <c r="A2577" t="s">
        <v>2589</v>
      </c>
      <c r="B2577">
        <v>0.36418619637288902</v>
      </c>
      <c r="C2577">
        <v>2017</v>
      </c>
      <c r="D2577">
        <v>1139</v>
      </c>
      <c r="E2577">
        <v>1332</v>
      </c>
      <c r="F2577">
        <v>4</v>
      </c>
      <c r="G2577">
        <v>3</v>
      </c>
      <c r="H2577">
        <v>0.74193548387096697</v>
      </c>
      <c r="I2577">
        <v>7.9032258064516103</v>
      </c>
      <c r="J2577">
        <v>0.84848484848484795</v>
      </c>
      <c r="K2577">
        <v>13.303030303030299</v>
      </c>
      <c r="L2577">
        <v>1</v>
      </c>
      <c r="M2577">
        <v>-0.10654936461388</v>
      </c>
      <c r="N2577">
        <v>-5.3998044965786898</v>
      </c>
      <c r="O2577" s="5" t="str">
        <f>VLOOKUP(D2577,MTeams!$A:$B,2,FALSE)</f>
        <v>Butler</v>
      </c>
      <c r="P2577" s="5" t="str">
        <f>VLOOKUP(E2577,MTeams!$A:$B,2,FALSE)</f>
        <v>Oregon</v>
      </c>
    </row>
    <row r="2578" spans="1:16" x14ac:dyDescent="0.3">
      <c r="A2578" t="s">
        <v>2590</v>
      </c>
      <c r="B2578">
        <v>0.73314575452997099</v>
      </c>
      <c r="C2578">
        <v>2017</v>
      </c>
      <c r="D2578">
        <v>1139</v>
      </c>
      <c r="E2578">
        <v>1343</v>
      </c>
      <c r="F2578">
        <v>4</v>
      </c>
      <c r="G2578">
        <v>12</v>
      </c>
      <c r="H2578">
        <v>0.74193548387096697</v>
      </c>
      <c r="I2578">
        <v>7.9032258064516103</v>
      </c>
      <c r="J2578">
        <v>0.78571428571428503</v>
      </c>
      <c r="K2578">
        <v>8.7857142857142794</v>
      </c>
      <c r="L2578">
        <v>-8</v>
      </c>
      <c r="M2578">
        <v>-4.3778801843317901E-2</v>
      </c>
      <c r="N2578">
        <v>-0.88248847926267304</v>
      </c>
      <c r="O2578" s="5" t="str">
        <f>VLOOKUP(D2578,MTeams!$A:$B,2,FALSE)</f>
        <v>Butler</v>
      </c>
      <c r="P2578" s="5" t="str">
        <f>VLOOKUP(E2578,MTeams!$A:$B,2,FALSE)</f>
        <v>Princeton</v>
      </c>
    </row>
    <row r="2579" spans="1:16" x14ac:dyDescent="0.3">
      <c r="A2579" t="s">
        <v>2591</v>
      </c>
      <c r="B2579">
        <v>0.77047739279974803</v>
      </c>
      <c r="C2579">
        <v>2017</v>
      </c>
      <c r="D2579">
        <v>1139</v>
      </c>
      <c r="E2579">
        <v>1344</v>
      </c>
      <c r="F2579">
        <v>4</v>
      </c>
      <c r="G2579">
        <v>11</v>
      </c>
      <c r="H2579">
        <v>0.74193548387096697</v>
      </c>
      <c r="I2579">
        <v>7.9032258064516103</v>
      </c>
      <c r="J2579">
        <v>0.625</v>
      </c>
      <c r="K2579">
        <v>3.625</v>
      </c>
      <c r="L2579">
        <v>-7</v>
      </c>
      <c r="M2579">
        <v>0.116935483870967</v>
      </c>
      <c r="N2579">
        <v>4.2782258064516103</v>
      </c>
      <c r="O2579" s="5" t="str">
        <f>VLOOKUP(D2579,MTeams!$A:$B,2,FALSE)</f>
        <v>Butler</v>
      </c>
      <c r="P2579" s="5" t="str">
        <f>VLOOKUP(E2579,MTeams!$A:$B,2,FALSE)</f>
        <v>Providence</v>
      </c>
    </row>
    <row r="2580" spans="1:16" x14ac:dyDescent="0.3">
      <c r="A2580" t="s">
        <v>2592</v>
      </c>
      <c r="B2580">
        <v>0.38254130395382802</v>
      </c>
      <c r="C2580">
        <v>2017</v>
      </c>
      <c r="D2580">
        <v>1139</v>
      </c>
      <c r="E2580">
        <v>1345</v>
      </c>
      <c r="F2580">
        <v>4</v>
      </c>
      <c r="G2580">
        <v>4</v>
      </c>
      <c r="H2580">
        <v>0.74193548387096697</v>
      </c>
      <c r="I2580">
        <v>7.9032258064516103</v>
      </c>
      <c r="J2580">
        <v>0.78125</v>
      </c>
      <c r="K2580">
        <v>12.96875</v>
      </c>
      <c r="L2580">
        <v>0</v>
      </c>
      <c r="M2580">
        <v>-3.9314516129032202E-2</v>
      </c>
      <c r="N2580">
        <v>-5.0655241935483799</v>
      </c>
      <c r="O2580" s="5" t="str">
        <f>VLOOKUP(D2580,MTeams!$A:$B,2,FALSE)</f>
        <v>Butler</v>
      </c>
      <c r="P2580" s="5" t="str">
        <f>VLOOKUP(E2580,MTeams!$A:$B,2,FALSE)</f>
        <v>Purdue</v>
      </c>
    </row>
    <row r="2581" spans="1:16" x14ac:dyDescent="0.3">
      <c r="A2581" t="s">
        <v>2593</v>
      </c>
      <c r="B2581">
        <v>0.69751813877145297</v>
      </c>
      <c r="C2581">
        <v>2017</v>
      </c>
      <c r="D2581">
        <v>1139</v>
      </c>
      <c r="E2581">
        <v>1348</v>
      </c>
      <c r="F2581">
        <v>4</v>
      </c>
      <c r="G2581">
        <v>11</v>
      </c>
      <c r="H2581">
        <v>0.74193548387096697</v>
      </c>
      <c r="I2581">
        <v>7.9032258064516103</v>
      </c>
      <c r="J2581">
        <v>0.72727272727272696</v>
      </c>
      <c r="K2581">
        <v>8.4848484848484809</v>
      </c>
      <c r="L2581">
        <v>-7</v>
      </c>
      <c r="M2581">
        <v>1.4662756598240401E-2</v>
      </c>
      <c r="N2581">
        <v>-0.58162267839687098</v>
      </c>
      <c r="O2581" s="5" t="str">
        <f>VLOOKUP(D2581,MTeams!$A:$B,2,FALSE)</f>
        <v>Butler</v>
      </c>
      <c r="P2581" s="5" t="str">
        <f>VLOOKUP(E2581,MTeams!$A:$B,2,FALSE)</f>
        <v>Rhode Island</v>
      </c>
    </row>
    <row r="2582" spans="1:16" x14ac:dyDescent="0.3">
      <c r="A2582" t="s">
        <v>2594</v>
      </c>
      <c r="B2582">
        <v>0.89951016856499599</v>
      </c>
      <c r="C2582">
        <v>2017</v>
      </c>
      <c r="D2582">
        <v>1139</v>
      </c>
      <c r="E2582">
        <v>1355</v>
      </c>
      <c r="F2582">
        <v>4</v>
      </c>
      <c r="G2582">
        <v>16</v>
      </c>
      <c r="H2582">
        <v>0.74193548387096697</v>
      </c>
      <c r="I2582">
        <v>7.9032258064516103</v>
      </c>
      <c r="J2582">
        <v>0.5</v>
      </c>
      <c r="K2582">
        <v>-1.0625</v>
      </c>
      <c r="L2582">
        <v>-12</v>
      </c>
      <c r="M2582">
        <v>0.241935483870967</v>
      </c>
      <c r="N2582">
        <v>8.9657258064516103</v>
      </c>
      <c r="O2582" s="5" t="str">
        <f>VLOOKUP(D2582,MTeams!$A:$B,2,FALSE)</f>
        <v>Butler</v>
      </c>
      <c r="P2582" s="5" t="str">
        <f>VLOOKUP(E2582,MTeams!$A:$B,2,FALSE)</f>
        <v>S Dakota St</v>
      </c>
    </row>
    <row r="2583" spans="1:16" x14ac:dyDescent="0.3">
      <c r="A2583" t="s">
        <v>2595</v>
      </c>
      <c r="B2583">
        <v>0.73933136256023202</v>
      </c>
      <c r="C2583">
        <v>2017</v>
      </c>
      <c r="D2583">
        <v>1139</v>
      </c>
      <c r="E2583">
        <v>1371</v>
      </c>
      <c r="F2583">
        <v>4</v>
      </c>
      <c r="G2583">
        <v>9</v>
      </c>
      <c r="H2583">
        <v>0.74193548387096697</v>
      </c>
      <c r="I2583">
        <v>7.9032258064516103</v>
      </c>
      <c r="J2583">
        <v>0.65625</v>
      </c>
      <c r="K2583">
        <v>3.1249999999999898</v>
      </c>
      <c r="L2583">
        <v>-5</v>
      </c>
      <c r="M2583">
        <v>8.5685483870967694E-2</v>
      </c>
      <c r="N2583">
        <v>4.7782258064516103</v>
      </c>
      <c r="O2583" s="5" t="str">
        <f>VLOOKUP(D2583,MTeams!$A:$B,2,FALSE)</f>
        <v>Butler</v>
      </c>
      <c r="P2583" s="5" t="str">
        <f>VLOOKUP(E2583,MTeams!$A:$B,2,FALSE)</f>
        <v>Seton Hall</v>
      </c>
    </row>
    <row r="2584" spans="1:16" x14ac:dyDescent="0.3">
      <c r="A2584" t="s">
        <v>2596</v>
      </c>
      <c r="B2584">
        <v>0.43346568393683998</v>
      </c>
      <c r="C2584">
        <v>2017</v>
      </c>
      <c r="D2584">
        <v>1139</v>
      </c>
      <c r="E2584">
        <v>1374</v>
      </c>
      <c r="F2584">
        <v>4</v>
      </c>
      <c r="G2584">
        <v>6</v>
      </c>
      <c r="H2584">
        <v>0.74193548387096697</v>
      </c>
      <c r="I2584">
        <v>7.9032258064516103</v>
      </c>
      <c r="J2584">
        <v>0.88235294117647001</v>
      </c>
      <c r="K2584">
        <v>14.705882352941099</v>
      </c>
      <c r="L2584">
        <v>-2</v>
      </c>
      <c r="M2584">
        <v>-0.14041745730550201</v>
      </c>
      <c r="N2584">
        <v>-6.8026565464895601</v>
      </c>
      <c r="O2584" s="5" t="str">
        <f>VLOOKUP(D2584,MTeams!$A:$B,2,FALSE)</f>
        <v>Butler</v>
      </c>
      <c r="P2584" s="5" t="str">
        <f>VLOOKUP(E2584,MTeams!$A:$B,2,FALSE)</f>
        <v>SMU</v>
      </c>
    </row>
    <row r="2585" spans="1:16" x14ac:dyDescent="0.3">
      <c r="A2585" t="s">
        <v>2597</v>
      </c>
      <c r="B2585">
        <v>0.60106088251332102</v>
      </c>
      <c r="C2585">
        <v>2017</v>
      </c>
      <c r="D2585">
        <v>1139</v>
      </c>
      <c r="E2585">
        <v>1376</v>
      </c>
      <c r="F2585">
        <v>4</v>
      </c>
      <c r="G2585">
        <v>7</v>
      </c>
      <c r="H2585">
        <v>0.74193548387096697</v>
      </c>
      <c r="I2585">
        <v>7.9032258064516103</v>
      </c>
      <c r="J2585">
        <v>0.67741935483870896</v>
      </c>
      <c r="K2585">
        <v>6.9354838709677402</v>
      </c>
      <c r="L2585">
        <v>-3</v>
      </c>
      <c r="M2585">
        <v>6.4516129032258104E-2</v>
      </c>
      <c r="N2585">
        <v>0.967741935483871</v>
      </c>
      <c r="O2585" s="5" t="str">
        <f>VLOOKUP(D2585,MTeams!$A:$B,2,FALSE)</f>
        <v>Butler</v>
      </c>
      <c r="P2585" s="5" t="str">
        <f>VLOOKUP(E2585,MTeams!$A:$B,2,FALSE)</f>
        <v>South Carolina</v>
      </c>
    </row>
    <row r="2586" spans="1:16" x14ac:dyDescent="0.3">
      <c r="A2586" t="s">
        <v>2598</v>
      </c>
      <c r="B2586">
        <v>0.44285853405625097</v>
      </c>
      <c r="C2586">
        <v>2017</v>
      </c>
      <c r="D2586">
        <v>1139</v>
      </c>
      <c r="E2586">
        <v>1388</v>
      </c>
      <c r="F2586">
        <v>4</v>
      </c>
      <c r="G2586">
        <v>7</v>
      </c>
      <c r="H2586">
        <v>0.74193548387096697</v>
      </c>
      <c r="I2586">
        <v>7.9032258064516103</v>
      </c>
      <c r="J2586">
        <v>0.875</v>
      </c>
      <c r="K2586">
        <v>15.5</v>
      </c>
      <c r="L2586">
        <v>-3</v>
      </c>
      <c r="M2586">
        <v>-0.133064516129032</v>
      </c>
      <c r="N2586">
        <v>-7.5967741935483799</v>
      </c>
      <c r="O2586" s="5" t="str">
        <f>VLOOKUP(D2586,MTeams!$A:$B,2,FALSE)</f>
        <v>Butler</v>
      </c>
      <c r="P2586" s="5" t="str">
        <f>VLOOKUP(E2586,MTeams!$A:$B,2,FALSE)</f>
        <v>St Mary's CA</v>
      </c>
    </row>
    <row r="2587" spans="1:16" x14ac:dyDescent="0.3">
      <c r="A2587" t="s">
        <v>2599</v>
      </c>
      <c r="B2587">
        <v>0.84377365093867596</v>
      </c>
      <c r="C2587">
        <v>2017</v>
      </c>
      <c r="D2587">
        <v>1139</v>
      </c>
      <c r="E2587">
        <v>1407</v>
      </c>
      <c r="F2587">
        <v>4</v>
      </c>
      <c r="G2587">
        <v>15</v>
      </c>
      <c r="H2587">
        <v>0.74193548387096697</v>
      </c>
      <c r="I2587">
        <v>7.9032258064516103</v>
      </c>
      <c r="J2587">
        <v>0.58823529411764697</v>
      </c>
      <c r="K2587">
        <v>3.6176470588235201</v>
      </c>
      <c r="L2587">
        <v>-11</v>
      </c>
      <c r="M2587">
        <v>0.15370018975332</v>
      </c>
      <c r="N2587">
        <v>4.2855787476280804</v>
      </c>
      <c r="O2587" s="5" t="str">
        <f>VLOOKUP(D2587,MTeams!$A:$B,2,FALSE)</f>
        <v>Butler</v>
      </c>
      <c r="P2587" s="5" t="str">
        <f>VLOOKUP(E2587,MTeams!$A:$B,2,FALSE)</f>
        <v>Troy</v>
      </c>
    </row>
    <row r="2588" spans="1:16" x14ac:dyDescent="0.3">
      <c r="A2588" t="s">
        <v>2600</v>
      </c>
      <c r="B2588">
        <v>0.88490898409450802</v>
      </c>
      <c r="C2588">
        <v>2017</v>
      </c>
      <c r="D2588">
        <v>1139</v>
      </c>
      <c r="E2588">
        <v>1411</v>
      </c>
      <c r="F2588">
        <v>4</v>
      </c>
      <c r="G2588">
        <v>16</v>
      </c>
      <c r="H2588">
        <v>0.74193548387096697</v>
      </c>
      <c r="I2588">
        <v>7.9032258064516103</v>
      </c>
      <c r="J2588">
        <v>0.67647058823529405</v>
      </c>
      <c r="K2588">
        <v>2.5882352941176401</v>
      </c>
      <c r="L2588">
        <v>-12</v>
      </c>
      <c r="M2588">
        <v>6.5464895635673495E-2</v>
      </c>
      <c r="N2588">
        <v>5.31499051233396</v>
      </c>
      <c r="O2588" s="5" t="str">
        <f>VLOOKUP(D2588,MTeams!$A:$B,2,FALSE)</f>
        <v>Butler</v>
      </c>
      <c r="P2588" s="5" t="str">
        <f>VLOOKUP(E2588,MTeams!$A:$B,2,FALSE)</f>
        <v>TX Southern</v>
      </c>
    </row>
    <row r="2589" spans="1:16" x14ac:dyDescent="0.3">
      <c r="A2589" t="s">
        <v>2601</v>
      </c>
      <c r="B2589">
        <v>0.89945984788846001</v>
      </c>
      <c r="C2589">
        <v>2017</v>
      </c>
      <c r="D2589">
        <v>1139</v>
      </c>
      <c r="E2589">
        <v>1413</v>
      </c>
      <c r="F2589">
        <v>4</v>
      </c>
      <c r="G2589">
        <v>16</v>
      </c>
      <c r="H2589">
        <v>0.74193548387096697</v>
      </c>
      <c r="I2589">
        <v>7.9032258064516103</v>
      </c>
      <c r="J2589">
        <v>0.625</v>
      </c>
      <c r="K2589">
        <v>0.5</v>
      </c>
      <c r="L2589">
        <v>-12</v>
      </c>
      <c r="M2589">
        <v>0.116935483870967</v>
      </c>
      <c r="N2589">
        <v>7.4032258064516103</v>
      </c>
      <c r="O2589" s="5" t="str">
        <f>VLOOKUP(D2589,MTeams!$A:$B,2,FALSE)</f>
        <v>Butler</v>
      </c>
      <c r="P2589" s="5" t="str">
        <f>VLOOKUP(E2589,MTeams!$A:$B,2,FALSE)</f>
        <v>UC Davis</v>
      </c>
    </row>
    <row r="2590" spans="1:16" x14ac:dyDescent="0.3">
      <c r="A2590" t="s">
        <v>2602</v>
      </c>
      <c r="B2590">
        <v>0.332132149226403</v>
      </c>
      <c r="C2590">
        <v>2017</v>
      </c>
      <c r="D2590">
        <v>1139</v>
      </c>
      <c r="E2590">
        <v>1417</v>
      </c>
      <c r="F2590">
        <v>4</v>
      </c>
      <c r="G2590">
        <v>3</v>
      </c>
      <c r="H2590">
        <v>0.74193548387096697</v>
      </c>
      <c r="I2590">
        <v>7.9032258064516103</v>
      </c>
      <c r="J2590">
        <v>0.87878787878787801</v>
      </c>
      <c r="K2590">
        <v>15.030303030302999</v>
      </c>
      <c r="L2590">
        <v>1</v>
      </c>
      <c r="M2590">
        <v>-0.13685239491691101</v>
      </c>
      <c r="N2590">
        <v>-7.1270772238514102</v>
      </c>
      <c r="O2590" s="5" t="str">
        <f>VLOOKUP(D2590,MTeams!$A:$B,2,FALSE)</f>
        <v>Butler</v>
      </c>
      <c r="P2590" s="5" t="str">
        <f>VLOOKUP(E2590,MTeams!$A:$B,2,FALSE)</f>
        <v>UCLA</v>
      </c>
    </row>
    <row r="2591" spans="1:16" x14ac:dyDescent="0.3">
      <c r="A2591" t="s">
        <v>2603</v>
      </c>
      <c r="B2591">
        <v>0.74273780366756004</v>
      </c>
      <c r="C2591">
        <v>2017</v>
      </c>
      <c r="D2591">
        <v>1139</v>
      </c>
      <c r="E2591">
        <v>1423</v>
      </c>
      <c r="F2591">
        <v>4</v>
      </c>
      <c r="G2591">
        <v>12</v>
      </c>
      <c r="H2591">
        <v>0.74193548387096697</v>
      </c>
      <c r="I2591">
        <v>7.9032258064516103</v>
      </c>
      <c r="J2591">
        <v>0.84375</v>
      </c>
      <c r="K2591">
        <v>9.03125</v>
      </c>
      <c r="L2591">
        <v>-8</v>
      </c>
      <c r="M2591">
        <v>-0.101814516129032</v>
      </c>
      <c r="N2591">
        <v>-1.1280241935483799</v>
      </c>
      <c r="O2591" s="5" t="str">
        <f>VLOOKUP(D2591,MTeams!$A:$B,2,FALSE)</f>
        <v>Butler</v>
      </c>
      <c r="P2591" s="5" t="str">
        <f>VLOOKUP(E2591,MTeams!$A:$B,2,FALSE)</f>
        <v>UNC Wilmington</v>
      </c>
    </row>
    <row r="2592" spans="1:16" x14ac:dyDescent="0.3">
      <c r="A2592" t="s">
        <v>2604</v>
      </c>
      <c r="B2592">
        <v>0.75881173567304605</v>
      </c>
      <c r="C2592">
        <v>2017</v>
      </c>
      <c r="D2592">
        <v>1139</v>
      </c>
      <c r="E2592">
        <v>1425</v>
      </c>
      <c r="F2592">
        <v>4</v>
      </c>
      <c r="G2592">
        <v>11</v>
      </c>
      <c r="H2592">
        <v>0.74193548387096697</v>
      </c>
      <c r="I2592">
        <v>7.9032258064516103</v>
      </c>
      <c r="J2592">
        <v>0.72727272727272696</v>
      </c>
      <c r="K2592">
        <v>5.5151515151515103</v>
      </c>
      <c r="L2592">
        <v>-7</v>
      </c>
      <c r="M2592">
        <v>1.4662756598240401E-2</v>
      </c>
      <c r="N2592">
        <v>2.3880742913000899</v>
      </c>
      <c r="O2592" s="5" t="str">
        <f>VLOOKUP(D2592,MTeams!$A:$B,2,FALSE)</f>
        <v>Butler</v>
      </c>
      <c r="P2592" s="5" t="str">
        <f>VLOOKUP(E2592,MTeams!$A:$B,2,FALSE)</f>
        <v>USC</v>
      </c>
    </row>
    <row r="2593" spans="1:16" x14ac:dyDescent="0.3">
      <c r="A2593" t="s">
        <v>2605</v>
      </c>
      <c r="B2593">
        <v>0.68490689195144405</v>
      </c>
      <c r="C2593">
        <v>2017</v>
      </c>
      <c r="D2593">
        <v>1139</v>
      </c>
      <c r="E2593">
        <v>1433</v>
      </c>
      <c r="F2593">
        <v>4</v>
      </c>
      <c r="G2593">
        <v>10</v>
      </c>
      <c r="H2593">
        <v>0.74193548387096697</v>
      </c>
      <c r="I2593">
        <v>7.9032258064516103</v>
      </c>
      <c r="J2593">
        <v>0.76470588235294101</v>
      </c>
      <c r="K2593">
        <v>8.2647058823529402</v>
      </c>
      <c r="L2593">
        <v>-6</v>
      </c>
      <c r="M2593">
        <v>-2.2770398481973299E-2</v>
      </c>
      <c r="N2593">
        <v>-0.36148007590132902</v>
      </c>
      <c r="O2593" s="5" t="str">
        <f>VLOOKUP(D2593,MTeams!$A:$B,2,FALSE)</f>
        <v>Butler</v>
      </c>
      <c r="P2593" s="5" t="str">
        <f>VLOOKUP(E2593,MTeams!$A:$B,2,FALSE)</f>
        <v>VCU</v>
      </c>
    </row>
    <row r="2594" spans="1:16" x14ac:dyDescent="0.3">
      <c r="A2594" t="s">
        <v>2606</v>
      </c>
      <c r="B2594">
        <v>0.71435058089026104</v>
      </c>
      <c r="C2594">
        <v>2017</v>
      </c>
      <c r="D2594">
        <v>1139</v>
      </c>
      <c r="E2594">
        <v>1435</v>
      </c>
      <c r="F2594">
        <v>4</v>
      </c>
      <c r="G2594">
        <v>9</v>
      </c>
      <c r="H2594">
        <v>0.74193548387096697</v>
      </c>
      <c r="I2594">
        <v>7.9032258064516103</v>
      </c>
      <c r="J2594">
        <v>0.55882352941176405</v>
      </c>
      <c r="K2594">
        <v>3.1176470588235201</v>
      </c>
      <c r="L2594">
        <v>-5</v>
      </c>
      <c r="M2594">
        <v>0.183111954459203</v>
      </c>
      <c r="N2594">
        <v>4.7855787476280804</v>
      </c>
      <c r="O2594" s="5" t="str">
        <f>VLOOKUP(D2594,MTeams!$A:$B,2,FALSE)</f>
        <v>Butler</v>
      </c>
      <c r="P2594" s="5" t="str">
        <f>VLOOKUP(E2594,MTeams!$A:$B,2,FALSE)</f>
        <v>Vanderbilt</v>
      </c>
    </row>
    <row r="2595" spans="1:16" x14ac:dyDescent="0.3">
      <c r="A2595" t="s">
        <v>2607</v>
      </c>
      <c r="B2595">
        <v>0.73860390583162605</v>
      </c>
      <c r="C2595">
        <v>2017</v>
      </c>
      <c r="D2595">
        <v>1139</v>
      </c>
      <c r="E2595">
        <v>1436</v>
      </c>
      <c r="F2595">
        <v>4</v>
      </c>
      <c r="G2595">
        <v>13</v>
      </c>
      <c r="H2595">
        <v>0.74193548387096697</v>
      </c>
      <c r="I2595">
        <v>7.9032258064516103</v>
      </c>
      <c r="J2595">
        <v>0.84848484848484795</v>
      </c>
      <c r="K2595">
        <v>10.545454545454501</v>
      </c>
      <c r="L2595">
        <v>-9</v>
      </c>
      <c r="M2595">
        <v>-0.10654936461388</v>
      </c>
      <c r="N2595">
        <v>-2.6422287390029302</v>
      </c>
      <c r="O2595" s="5" t="str">
        <f>VLOOKUP(D2595,MTeams!$A:$B,2,FALSE)</f>
        <v>Butler</v>
      </c>
      <c r="P2595" s="5" t="str">
        <f>VLOOKUP(E2595,MTeams!$A:$B,2,FALSE)</f>
        <v>Vermont</v>
      </c>
    </row>
    <row r="2596" spans="1:16" x14ac:dyDescent="0.3">
      <c r="A2596" t="s">
        <v>2608</v>
      </c>
      <c r="B2596">
        <v>0.28869666835498797</v>
      </c>
      <c r="C2596">
        <v>2017</v>
      </c>
      <c r="D2596">
        <v>1139</v>
      </c>
      <c r="E2596">
        <v>1437</v>
      </c>
      <c r="F2596">
        <v>4</v>
      </c>
      <c r="G2596">
        <v>1</v>
      </c>
      <c r="H2596">
        <v>0.74193548387096697</v>
      </c>
      <c r="I2596">
        <v>7.9032258064516103</v>
      </c>
      <c r="J2596">
        <v>0.91176470588235203</v>
      </c>
      <c r="K2596">
        <v>14.8823529411764</v>
      </c>
      <c r="L2596">
        <v>3</v>
      </c>
      <c r="M2596">
        <v>-0.16982922201138501</v>
      </c>
      <c r="N2596">
        <v>-6.97912713472485</v>
      </c>
      <c r="O2596" s="5" t="str">
        <f>VLOOKUP(D2596,MTeams!$A:$B,2,FALSE)</f>
        <v>Butler</v>
      </c>
      <c r="P2596" s="5" t="str">
        <f>VLOOKUP(E2596,MTeams!$A:$B,2,FALSE)</f>
        <v>Villanova</v>
      </c>
    </row>
    <row r="2597" spans="1:16" x14ac:dyDescent="0.3">
      <c r="A2597" t="s">
        <v>2609</v>
      </c>
      <c r="B2597">
        <v>0.43525474233193301</v>
      </c>
      <c r="C2597">
        <v>2017</v>
      </c>
      <c r="D2597">
        <v>1139</v>
      </c>
      <c r="E2597">
        <v>1438</v>
      </c>
      <c r="F2597">
        <v>4</v>
      </c>
      <c r="G2597">
        <v>5</v>
      </c>
      <c r="H2597">
        <v>0.74193548387096697</v>
      </c>
      <c r="I2597">
        <v>7.9032258064516103</v>
      </c>
      <c r="J2597">
        <v>0.6875</v>
      </c>
      <c r="K2597">
        <v>10.96875</v>
      </c>
      <c r="L2597">
        <v>-1</v>
      </c>
      <c r="M2597">
        <v>5.4435483870967701E-2</v>
      </c>
      <c r="N2597">
        <v>-3.0655241935483799</v>
      </c>
      <c r="O2597" s="5" t="str">
        <f>VLOOKUP(D2597,MTeams!$A:$B,2,FALSE)</f>
        <v>Butler</v>
      </c>
      <c r="P2597" s="5" t="str">
        <f>VLOOKUP(E2597,MTeams!$A:$B,2,FALSE)</f>
        <v>Virginia</v>
      </c>
    </row>
    <row r="2598" spans="1:16" x14ac:dyDescent="0.3">
      <c r="A2598" t="s">
        <v>2610</v>
      </c>
      <c r="B2598">
        <v>0.71162672759294998</v>
      </c>
      <c r="C2598">
        <v>2017</v>
      </c>
      <c r="D2598">
        <v>1139</v>
      </c>
      <c r="E2598">
        <v>1439</v>
      </c>
      <c r="F2598">
        <v>4</v>
      </c>
      <c r="G2598">
        <v>9</v>
      </c>
      <c r="H2598">
        <v>0.74193548387096697</v>
      </c>
      <c r="I2598">
        <v>7.9032258064516103</v>
      </c>
      <c r="J2598">
        <v>0.6875</v>
      </c>
      <c r="K2598">
        <v>4.84375</v>
      </c>
      <c r="L2598">
        <v>-5</v>
      </c>
      <c r="M2598">
        <v>5.4435483870967701E-2</v>
      </c>
      <c r="N2598">
        <v>3.0594758064516099</v>
      </c>
      <c r="O2598" s="5" t="str">
        <f>VLOOKUP(D2598,MTeams!$A:$B,2,FALSE)</f>
        <v>Butler</v>
      </c>
      <c r="P2598" s="5" t="str">
        <f>VLOOKUP(E2598,MTeams!$A:$B,2,FALSE)</f>
        <v>Virginia Tech</v>
      </c>
    </row>
    <row r="2599" spans="1:16" x14ac:dyDescent="0.3">
      <c r="A2599" t="s">
        <v>2611</v>
      </c>
      <c r="B2599">
        <v>0.74128553142201503</v>
      </c>
      <c r="C2599">
        <v>2017</v>
      </c>
      <c r="D2599">
        <v>1139</v>
      </c>
      <c r="E2599">
        <v>1448</v>
      </c>
      <c r="F2599">
        <v>4</v>
      </c>
      <c r="G2599">
        <v>11</v>
      </c>
      <c r="H2599">
        <v>0.74193548387096697</v>
      </c>
      <c r="I2599">
        <v>7.9032258064516103</v>
      </c>
      <c r="J2599">
        <v>0.59375</v>
      </c>
      <c r="K2599">
        <v>4.75</v>
      </c>
      <c r="L2599">
        <v>-7</v>
      </c>
      <c r="M2599">
        <v>0.148185483870967</v>
      </c>
      <c r="N2599">
        <v>3.1532258064516099</v>
      </c>
      <c r="O2599" s="5" t="str">
        <f>VLOOKUP(D2599,MTeams!$A:$B,2,FALSE)</f>
        <v>Butler</v>
      </c>
      <c r="P2599" s="5" t="str">
        <f>VLOOKUP(E2599,MTeams!$A:$B,2,FALSE)</f>
        <v>Wake Forest</v>
      </c>
    </row>
    <row r="2600" spans="1:16" x14ac:dyDescent="0.3">
      <c r="A2600" t="s">
        <v>2612</v>
      </c>
      <c r="B2600">
        <v>0.31425503160858598</v>
      </c>
      <c r="C2600">
        <v>2017</v>
      </c>
      <c r="D2600">
        <v>1139</v>
      </c>
      <c r="E2600">
        <v>1452</v>
      </c>
      <c r="F2600">
        <v>4</v>
      </c>
      <c r="G2600">
        <v>4</v>
      </c>
      <c r="H2600">
        <v>0.74193548387096697</v>
      </c>
      <c r="I2600">
        <v>7.9032258064516103</v>
      </c>
      <c r="J2600">
        <v>0.76470588235294101</v>
      </c>
      <c r="K2600">
        <v>15.647058823529401</v>
      </c>
      <c r="L2600">
        <v>0</v>
      </c>
      <c r="M2600">
        <v>-2.2770398481973299E-2</v>
      </c>
      <c r="N2600">
        <v>-7.7438330170777903</v>
      </c>
      <c r="O2600" s="5" t="str">
        <f>VLOOKUP(D2600,MTeams!$A:$B,2,FALSE)</f>
        <v>Butler</v>
      </c>
      <c r="P2600" s="5" t="str">
        <f>VLOOKUP(E2600,MTeams!$A:$B,2,FALSE)</f>
        <v>West Virginia</v>
      </c>
    </row>
    <row r="2601" spans="1:16" x14ac:dyDescent="0.3">
      <c r="A2601" t="s">
        <v>2613</v>
      </c>
      <c r="B2601">
        <v>0.44272440560651499</v>
      </c>
      <c r="C2601">
        <v>2017</v>
      </c>
      <c r="D2601">
        <v>1139</v>
      </c>
      <c r="E2601">
        <v>1455</v>
      </c>
      <c r="F2601">
        <v>4</v>
      </c>
      <c r="G2601">
        <v>10</v>
      </c>
      <c r="H2601">
        <v>0.74193548387096697</v>
      </c>
      <c r="I2601">
        <v>7.9032258064516103</v>
      </c>
      <c r="J2601">
        <v>0.87878787878787801</v>
      </c>
      <c r="K2601">
        <v>19.303030303030301</v>
      </c>
      <c r="L2601">
        <v>-6</v>
      </c>
      <c r="M2601">
        <v>-0.13685239491691101</v>
      </c>
      <c r="N2601">
        <v>-11.3998044965786</v>
      </c>
      <c r="O2601" s="5" t="str">
        <f>VLOOKUP(D2601,MTeams!$A:$B,2,FALSE)</f>
        <v>Butler</v>
      </c>
      <c r="P2601" s="5" t="str">
        <f>VLOOKUP(E2601,MTeams!$A:$B,2,FALSE)</f>
        <v>Wichita St</v>
      </c>
    </row>
    <row r="2602" spans="1:16" x14ac:dyDescent="0.3">
      <c r="A2602" t="s">
        <v>2614</v>
      </c>
      <c r="B2602">
        <v>0.77410264524777195</v>
      </c>
      <c r="C2602">
        <v>2017</v>
      </c>
      <c r="D2602">
        <v>1139</v>
      </c>
      <c r="E2602">
        <v>1457</v>
      </c>
      <c r="F2602">
        <v>4</v>
      </c>
      <c r="G2602">
        <v>13</v>
      </c>
      <c r="H2602">
        <v>0.74193548387096697</v>
      </c>
      <c r="I2602">
        <v>7.9032258064516103</v>
      </c>
      <c r="J2602">
        <v>0.8</v>
      </c>
      <c r="K2602">
        <v>8.1</v>
      </c>
      <c r="L2602">
        <v>-9</v>
      </c>
      <c r="M2602">
        <v>-5.8064516129032198E-2</v>
      </c>
      <c r="N2602">
        <v>-0.19677419354838599</v>
      </c>
      <c r="O2602" s="5" t="str">
        <f>VLOOKUP(D2602,MTeams!$A:$B,2,FALSE)</f>
        <v>Butler</v>
      </c>
      <c r="P2602" s="5" t="str">
        <f>VLOOKUP(E2602,MTeams!$A:$B,2,FALSE)</f>
        <v>Winthrop</v>
      </c>
    </row>
    <row r="2603" spans="1:16" x14ac:dyDescent="0.3">
      <c r="A2603" t="s">
        <v>2615</v>
      </c>
      <c r="B2603">
        <v>0.55966672708420695</v>
      </c>
      <c r="C2603">
        <v>2017</v>
      </c>
      <c r="D2603">
        <v>1139</v>
      </c>
      <c r="E2603">
        <v>1458</v>
      </c>
      <c r="F2603">
        <v>4</v>
      </c>
      <c r="G2603">
        <v>8</v>
      </c>
      <c r="H2603">
        <v>0.74193548387096697</v>
      </c>
      <c r="I2603">
        <v>7.9032258064516103</v>
      </c>
      <c r="J2603">
        <v>0.73529411764705799</v>
      </c>
      <c r="K2603">
        <v>10.529411764705801</v>
      </c>
      <c r="L2603">
        <v>-4</v>
      </c>
      <c r="M2603">
        <v>6.6413662239088699E-3</v>
      </c>
      <c r="N2603">
        <v>-2.6261859582542599</v>
      </c>
      <c r="O2603" s="5" t="str">
        <f>VLOOKUP(D2603,MTeams!$A:$B,2,FALSE)</f>
        <v>Butler</v>
      </c>
      <c r="P2603" s="5" t="str">
        <f>VLOOKUP(E2603,MTeams!$A:$B,2,FALSE)</f>
        <v>Wisconsin</v>
      </c>
    </row>
    <row r="2604" spans="1:16" x14ac:dyDescent="0.3">
      <c r="A2604" t="s">
        <v>2616</v>
      </c>
      <c r="B2604">
        <v>0.77541379064037697</v>
      </c>
      <c r="C2604">
        <v>2017</v>
      </c>
      <c r="D2604">
        <v>1139</v>
      </c>
      <c r="E2604">
        <v>1462</v>
      </c>
      <c r="F2604">
        <v>4</v>
      </c>
      <c r="G2604">
        <v>11</v>
      </c>
      <c r="H2604">
        <v>0.74193548387096697</v>
      </c>
      <c r="I2604">
        <v>7.9032258064516103</v>
      </c>
      <c r="J2604">
        <v>0.61764705882352899</v>
      </c>
      <c r="K2604">
        <v>3.2647058823529398</v>
      </c>
      <c r="L2604">
        <v>-7</v>
      </c>
      <c r="M2604">
        <v>0.12428842504743801</v>
      </c>
      <c r="N2604">
        <v>4.6385199240986701</v>
      </c>
      <c r="O2604" s="5" t="str">
        <f>VLOOKUP(D2604,MTeams!$A:$B,2,FALSE)</f>
        <v>Butler</v>
      </c>
      <c r="P2604" s="5" t="str">
        <f>VLOOKUP(E2604,MTeams!$A:$B,2,FALSE)</f>
        <v>Xavier</v>
      </c>
    </row>
    <row r="2605" spans="1:16" x14ac:dyDescent="0.3">
      <c r="A2605" t="s">
        <v>2617</v>
      </c>
      <c r="B2605">
        <v>0.58159254369406299</v>
      </c>
      <c r="C2605">
        <v>2017</v>
      </c>
      <c r="D2605">
        <v>1153</v>
      </c>
      <c r="E2605">
        <v>1166</v>
      </c>
      <c r="F2605">
        <v>6</v>
      </c>
      <c r="G2605">
        <v>6</v>
      </c>
      <c r="H2605">
        <v>0.85294117647058798</v>
      </c>
      <c r="I2605">
        <v>13.647058823529401</v>
      </c>
      <c r="J2605">
        <v>0.72727272727272696</v>
      </c>
      <c r="K2605">
        <v>8.9393939393939394</v>
      </c>
      <c r="L2605">
        <v>0</v>
      </c>
      <c r="M2605">
        <v>0.12566844919785999</v>
      </c>
      <c r="N2605">
        <v>4.70766488413547</v>
      </c>
      <c r="O2605" s="5" t="str">
        <f>VLOOKUP(D2605,MTeams!$A:$B,2,FALSE)</f>
        <v>Cincinnati</v>
      </c>
      <c r="P2605" s="5" t="str">
        <f>VLOOKUP(E2605,MTeams!$A:$B,2,FALSE)</f>
        <v>Creighton</v>
      </c>
    </row>
    <row r="2606" spans="1:16" x14ac:dyDescent="0.3">
      <c r="A2606" t="s">
        <v>2618</v>
      </c>
      <c r="B2606">
        <v>0.61868318232361597</v>
      </c>
      <c r="C2606">
        <v>2017</v>
      </c>
      <c r="D2606">
        <v>1153</v>
      </c>
      <c r="E2606">
        <v>1173</v>
      </c>
      <c r="F2606">
        <v>6</v>
      </c>
      <c r="G2606">
        <v>7</v>
      </c>
      <c r="H2606">
        <v>0.85294117647058798</v>
      </c>
      <c r="I2606">
        <v>13.647058823529401</v>
      </c>
      <c r="J2606">
        <v>0.76666666666666605</v>
      </c>
      <c r="K2606">
        <v>9.1999999999999993</v>
      </c>
      <c r="L2606">
        <v>-1</v>
      </c>
      <c r="M2606">
        <v>8.6274509803921401E-2</v>
      </c>
      <c r="N2606">
        <v>4.4470588235294102</v>
      </c>
      <c r="O2606" s="5" t="str">
        <f>VLOOKUP(D2606,MTeams!$A:$B,2,FALSE)</f>
        <v>Cincinnati</v>
      </c>
      <c r="P2606" s="5" t="str">
        <f>VLOOKUP(E2606,MTeams!$A:$B,2,FALSE)</f>
        <v>Dayton</v>
      </c>
    </row>
    <row r="2607" spans="1:16" x14ac:dyDescent="0.3">
      <c r="A2607" t="s">
        <v>2619</v>
      </c>
      <c r="B2607">
        <v>0.41725402502414999</v>
      </c>
      <c r="C2607">
        <v>2017</v>
      </c>
      <c r="D2607">
        <v>1153</v>
      </c>
      <c r="E2607">
        <v>1181</v>
      </c>
      <c r="F2607">
        <v>6</v>
      </c>
      <c r="G2607">
        <v>2</v>
      </c>
      <c r="H2607">
        <v>0.85294117647058798</v>
      </c>
      <c r="I2607">
        <v>13.647058823529401</v>
      </c>
      <c r="J2607">
        <v>0.77142857142857102</v>
      </c>
      <c r="K2607">
        <v>10.828571428571401</v>
      </c>
      <c r="L2607">
        <v>4</v>
      </c>
      <c r="M2607">
        <v>8.1512605042016698E-2</v>
      </c>
      <c r="N2607">
        <v>2.8184873949579798</v>
      </c>
      <c r="O2607" s="5" t="str">
        <f>VLOOKUP(D2607,MTeams!$A:$B,2,FALSE)</f>
        <v>Cincinnati</v>
      </c>
      <c r="P2607" s="5" t="str">
        <f>VLOOKUP(E2607,MTeams!$A:$B,2,FALSE)</f>
        <v>Duke</v>
      </c>
    </row>
    <row r="2608" spans="1:16" x14ac:dyDescent="0.3">
      <c r="A2608" t="s">
        <v>2620</v>
      </c>
      <c r="B2608">
        <v>0.76567687659463701</v>
      </c>
      <c r="C2608">
        <v>2017</v>
      </c>
      <c r="D2608">
        <v>1153</v>
      </c>
      <c r="E2608">
        <v>1190</v>
      </c>
      <c r="F2608">
        <v>6</v>
      </c>
      <c r="G2608">
        <v>13</v>
      </c>
      <c r="H2608">
        <v>0.85294117647058798</v>
      </c>
      <c r="I2608">
        <v>13.647058823529401</v>
      </c>
      <c r="J2608">
        <v>0.78125</v>
      </c>
      <c r="K2608">
        <v>10.1875</v>
      </c>
      <c r="L2608">
        <v>-7</v>
      </c>
      <c r="M2608">
        <v>7.1691176470588203E-2</v>
      </c>
      <c r="N2608">
        <v>3.4595588235294099</v>
      </c>
      <c r="O2608" s="5" t="str">
        <f>VLOOKUP(D2608,MTeams!$A:$B,2,FALSE)</f>
        <v>Cincinnati</v>
      </c>
      <c r="P2608" s="5" t="str">
        <f>VLOOKUP(E2608,MTeams!$A:$B,2,FALSE)</f>
        <v>ETSU</v>
      </c>
    </row>
    <row r="2609" spans="1:16" x14ac:dyDescent="0.3">
      <c r="A2609" t="s">
        <v>2621</v>
      </c>
      <c r="B2609">
        <v>0.84900426042210697</v>
      </c>
      <c r="C2609">
        <v>2017</v>
      </c>
      <c r="D2609">
        <v>1153</v>
      </c>
      <c r="E2609">
        <v>1195</v>
      </c>
      <c r="F2609">
        <v>6</v>
      </c>
      <c r="G2609">
        <v>14</v>
      </c>
      <c r="H2609">
        <v>0.85294117647058798</v>
      </c>
      <c r="I2609">
        <v>13.647058823529401</v>
      </c>
      <c r="J2609">
        <v>0.76666666666666605</v>
      </c>
      <c r="K2609">
        <v>6.0666666666666602</v>
      </c>
      <c r="L2609">
        <v>-8</v>
      </c>
      <c r="M2609">
        <v>8.6274509803921401E-2</v>
      </c>
      <c r="N2609">
        <v>7.5803921568627404</v>
      </c>
      <c r="O2609" s="5" t="str">
        <f>VLOOKUP(D2609,MTeams!$A:$B,2,FALSE)</f>
        <v>Cincinnati</v>
      </c>
      <c r="P2609" s="5" t="str">
        <f>VLOOKUP(E2609,MTeams!$A:$B,2,FALSE)</f>
        <v>FL Gulf Coast</v>
      </c>
    </row>
    <row r="2610" spans="1:16" x14ac:dyDescent="0.3">
      <c r="A2610" t="s">
        <v>2622</v>
      </c>
      <c r="B2610">
        <v>0.45178738346431602</v>
      </c>
      <c r="C2610">
        <v>2017</v>
      </c>
      <c r="D2610">
        <v>1153</v>
      </c>
      <c r="E2610">
        <v>1196</v>
      </c>
      <c r="F2610">
        <v>6</v>
      </c>
      <c r="G2610">
        <v>4</v>
      </c>
      <c r="H2610">
        <v>0.85294117647058798</v>
      </c>
      <c r="I2610">
        <v>13.647058823529401</v>
      </c>
      <c r="J2610">
        <v>0.75</v>
      </c>
      <c r="K2610">
        <v>11.71875</v>
      </c>
      <c r="L2610">
        <v>2</v>
      </c>
      <c r="M2610">
        <v>0.10294117647058799</v>
      </c>
      <c r="N2610">
        <v>1.9283088235294099</v>
      </c>
      <c r="O2610" s="5" t="str">
        <f>VLOOKUP(D2610,MTeams!$A:$B,2,FALSE)</f>
        <v>Cincinnati</v>
      </c>
      <c r="P2610" s="5" t="str">
        <f>VLOOKUP(E2610,MTeams!$A:$B,2,FALSE)</f>
        <v>Florida</v>
      </c>
    </row>
    <row r="2611" spans="1:16" x14ac:dyDescent="0.3">
      <c r="A2611" t="s">
        <v>2623</v>
      </c>
      <c r="B2611">
        <v>0.43580109642348902</v>
      </c>
      <c r="C2611">
        <v>2017</v>
      </c>
      <c r="D2611">
        <v>1153</v>
      </c>
      <c r="E2611">
        <v>1199</v>
      </c>
      <c r="F2611">
        <v>6</v>
      </c>
      <c r="G2611">
        <v>3</v>
      </c>
      <c r="H2611">
        <v>0.85294117647058798</v>
      </c>
      <c r="I2611">
        <v>13.647058823529401</v>
      </c>
      <c r="J2611">
        <v>0.75757575757575701</v>
      </c>
      <c r="K2611">
        <v>11.1818181818181</v>
      </c>
      <c r="L2611">
        <v>3</v>
      </c>
      <c r="M2611">
        <v>9.5365418894830606E-2</v>
      </c>
      <c r="N2611">
        <v>2.46524064171123</v>
      </c>
      <c r="O2611" s="5" t="str">
        <f>VLOOKUP(D2611,MTeams!$A:$B,2,FALSE)</f>
        <v>Cincinnati</v>
      </c>
      <c r="P2611" s="5" t="str">
        <f>VLOOKUP(E2611,MTeams!$A:$B,2,FALSE)</f>
        <v>Florida St</v>
      </c>
    </row>
    <row r="2612" spans="1:16" x14ac:dyDescent="0.3">
      <c r="A2612" t="s">
        <v>2624</v>
      </c>
      <c r="B2612">
        <v>0.17874762009336501</v>
      </c>
      <c r="C2612">
        <v>2017</v>
      </c>
      <c r="D2612">
        <v>1153</v>
      </c>
      <c r="E2612">
        <v>1211</v>
      </c>
      <c r="F2612">
        <v>6</v>
      </c>
      <c r="G2612">
        <v>1</v>
      </c>
      <c r="H2612">
        <v>0.85294117647058798</v>
      </c>
      <c r="I2612">
        <v>13.647058823529401</v>
      </c>
      <c r="J2612">
        <v>0.96969696969696895</v>
      </c>
      <c r="K2612">
        <v>23.424242424242401</v>
      </c>
      <c r="L2612">
        <v>5</v>
      </c>
      <c r="M2612">
        <v>-0.11675579322638099</v>
      </c>
      <c r="N2612">
        <v>-9.7771836007130108</v>
      </c>
      <c r="O2612" s="5" t="str">
        <f>VLOOKUP(D2612,MTeams!$A:$B,2,FALSE)</f>
        <v>Cincinnati</v>
      </c>
      <c r="P2612" s="5" t="str">
        <f>VLOOKUP(E2612,MTeams!$A:$B,2,FALSE)</f>
        <v>Gonzaga</v>
      </c>
    </row>
    <row r="2613" spans="1:16" x14ac:dyDescent="0.3">
      <c r="A2613" t="s">
        <v>2625</v>
      </c>
      <c r="B2613">
        <v>0.85509064983690297</v>
      </c>
      <c r="C2613">
        <v>2017</v>
      </c>
      <c r="D2613">
        <v>1153</v>
      </c>
      <c r="E2613">
        <v>1233</v>
      </c>
      <c r="F2613">
        <v>6</v>
      </c>
      <c r="G2613">
        <v>14</v>
      </c>
      <c r="H2613">
        <v>0.85294117647058798</v>
      </c>
      <c r="I2613">
        <v>13.647058823529401</v>
      </c>
      <c r="J2613">
        <v>0.64705882352941102</v>
      </c>
      <c r="K2613">
        <v>4.1176470588235201</v>
      </c>
      <c r="L2613">
        <v>-8</v>
      </c>
      <c r="M2613">
        <v>0.20588235294117599</v>
      </c>
      <c r="N2613">
        <v>9.5294117647058805</v>
      </c>
      <c r="O2613" s="5" t="str">
        <f>VLOOKUP(D2613,MTeams!$A:$B,2,FALSE)</f>
        <v>Cincinnati</v>
      </c>
      <c r="P2613" s="5" t="str">
        <f>VLOOKUP(E2613,MTeams!$A:$B,2,FALSE)</f>
        <v>Iona</v>
      </c>
    </row>
    <row r="2614" spans="1:16" x14ac:dyDescent="0.3">
      <c r="A2614" t="s">
        <v>2626</v>
      </c>
      <c r="B2614">
        <v>0.54129455929083004</v>
      </c>
      <c r="C2614">
        <v>2017</v>
      </c>
      <c r="D2614">
        <v>1153</v>
      </c>
      <c r="E2614">
        <v>1235</v>
      </c>
      <c r="F2614">
        <v>6</v>
      </c>
      <c r="G2614">
        <v>5</v>
      </c>
      <c r="H2614">
        <v>0.85294117647058798</v>
      </c>
      <c r="I2614">
        <v>13.647058823529401</v>
      </c>
      <c r="J2614">
        <v>0.69696969696969702</v>
      </c>
      <c r="K2614">
        <v>8.87878787878787</v>
      </c>
      <c r="L2614">
        <v>1</v>
      </c>
      <c r="M2614">
        <v>0.15597147950089099</v>
      </c>
      <c r="N2614">
        <v>4.7682709447415297</v>
      </c>
      <c r="O2614" s="5" t="str">
        <f>VLOOKUP(D2614,MTeams!$A:$B,2,FALSE)</f>
        <v>Cincinnati</v>
      </c>
      <c r="P2614" s="5" t="str">
        <f>VLOOKUP(E2614,MTeams!$A:$B,2,FALSE)</f>
        <v>Iowa St</v>
      </c>
    </row>
    <row r="2615" spans="1:16" x14ac:dyDescent="0.3">
      <c r="A2615" t="s">
        <v>2627</v>
      </c>
      <c r="B2615">
        <v>0.89422800886650899</v>
      </c>
      <c r="C2615">
        <v>2017</v>
      </c>
      <c r="D2615">
        <v>1153</v>
      </c>
      <c r="E2615">
        <v>1240</v>
      </c>
      <c r="F2615">
        <v>6</v>
      </c>
      <c r="G2615">
        <v>15</v>
      </c>
      <c r="H2615">
        <v>0.85294117647058798</v>
      </c>
      <c r="I2615">
        <v>13.647058823529401</v>
      </c>
      <c r="J2615">
        <v>0.5625</v>
      </c>
      <c r="K2615">
        <v>0.875</v>
      </c>
      <c r="L2615">
        <v>-9</v>
      </c>
      <c r="M2615">
        <v>0.29044117647058798</v>
      </c>
      <c r="N2615">
        <v>12.772058823529401</v>
      </c>
      <c r="O2615" s="5" t="str">
        <f>VLOOKUP(D2615,MTeams!$A:$B,2,FALSE)</f>
        <v>Cincinnati</v>
      </c>
      <c r="P2615" s="5" t="str">
        <f>VLOOKUP(E2615,MTeams!$A:$B,2,FALSE)</f>
        <v>Jacksonville St</v>
      </c>
    </row>
    <row r="2616" spans="1:16" x14ac:dyDescent="0.3">
      <c r="A2616" t="s">
        <v>2628</v>
      </c>
      <c r="B2616">
        <v>0.43054045887269099</v>
      </c>
      <c r="C2616">
        <v>2017</v>
      </c>
      <c r="D2616">
        <v>1153</v>
      </c>
      <c r="E2616">
        <v>1242</v>
      </c>
      <c r="F2616">
        <v>6</v>
      </c>
      <c r="G2616">
        <v>1</v>
      </c>
      <c r="H2616">
        <v>0.85294117647058798</v>
      </c>
      <c r="I2616">
        <v>13.647058823529401</v>
      </c>
      <c r="J2616">
        <v>0.875</v>
      </c>
      <c r="K2616">
        <v>10.34375</v>
      </c>
      <c r="L2616">
        <v>5</v>
      </c>
      <c r="M2616">
        <v>-2.20588235294117E-2</v>
      </c>
      <c r="N2616">
        <v>3.3033088235294099</v>
      </c>
      <c r="O2616" s="5" t="str">
        <f>VLOOKUP(D2616,MTeams!$A:$B,2,FALSE)</f>
        <v>Cincinnati</v>
      </c>
      <c r="P2616" s="5" t="str">
        <f>VLOOKUP(E2616,MTeams!$A:$B,2,FALSE)</f>
        <v>Kansas</v>
      </c>
    </row>
    <row r="2617" spans="1:16" x14ac:dyDescent="0.3">
      <c r="A2617" t="s">
        <v>2629</v>
      </c>
      <c r="B2617">
        <v>0.77895648599610001</v>
      </c>
      <c r="C2617">
        <v>2017</v>
      </c>
      <c r="D2617">
        <v>1153</v>
      </c>
      <c r="E2617">
        <v>1243</v>
      </c>
      <c r="F2617">
        <v>6</v>
      </c>
      <c r="G2617">
        <v>11</v>
      </c>
      <c r="H2617">
        <v>0.85294117647058798</v>
      </c>
      <c r="I2617">
        <v>13.647058823529401</v>
      </c>
      <c r="J2617">
        <v>0.60606060606060597</v>
      </c>
      <c r="K2617">
        <v>4.7878787878787801</v>
      </c>
      <c r="L2617">
        <v>-5</v>
      </c>
      <c r="M2617">
        <v>0.24688057040998199</v>
      </c>
      <c r="N2617">
        <v>8.8591800356506205</v>
      </c>
      <c r="O2617" s="5" t="str">
        <f>VLOOKUP(D2617,MTeams!$A:$B,2,FALSE)</f>
        <v>Cincinnati</v>
      </c>
      <c r="P2617" s="5" t="str">
        <f>VLOOKUP(E2617,MTeams!$A:$B,2,FALSE)</f>
        <v>Kansas St</v>
      </c>
    </row>
    <row r="2618" spans="1:16" x14ac:dyDescent="0.3">
      <c r="A2618" t="s">
        <v>2630</v>
      </c>
      <c r="B2618">
        <v>0.86347465660739497</v>
      </c>
      <c r="C2618">
        <v>2017</v>
      </c>
      <c r="D2618">
        <v>1153</v>
      </c>
      <c r="E2618">
        <v>1245</v>
      </c>
      <c r="F2618">
        <v>6</v>
      </c>
      <c r="G2618">
        <v>14</v>
      </c>
      <c r="H2618">
        <v>0.85294117647058798</v>
      </c>
      <c r="I2618">
        <v>13.647058823529401</v>
      </c>
      <c r="J2618">
        <v>0.61764705882352899</v>
      </c>
      <c r="K2618">
        <v>3.0882352941176401</v>
      </c>
      <c r="L2618">
        <v>-8</v>
      </c>
      <c r="M2618">
        <v>0.23529411764705799</v>
      </c>
      <c r="N2618">
        <v>10.558823529411701</v>
      </c>
      <c r="O2618" s="5" t="str">
        <f>VLOOKUP(D2618,MTeams!$A:$B,2,FALSE)</f>
        <v>Cincinnati</v>
      </c>
      <c r="P2618" s="5" t="str">
        <f>VLOOKUP(E2618,MTeams!$A:$B,2,FALSE)</f>
        <v>Kent</v>
      </c>
    </row>
    <row r="2619" spans="1:16" x14ac:dyDescent="0.3">
      <c r="A2619" t="s">
        <v>2631</v>
      </c>
      <c r="B2619">
        <v>0.355040034428103</v>
      </c>
      <c r="C2619">
        <v>2017</v>
      </c>
      <c r="D2619">
        <v>1153</v>
      </c>
      <c r="E2619">
        <v>1246</v>
      </c>
      <c r="F2619">
        <v>6</v>
      </c>
      <c r="G2619">
        <v>2</v>
      </c>
      <c r="H2619">
        <v>0.85294117647058798</v>
      </c>
      <c r="I2619">
        <v>13.647058823529401</v>
      </c>
      <c r="J2619">
        <v>0.85294117647058798</v>
      </c>
      <c r="K2619">
        <v>14.3529411764705</v>
      </c>
      <c r="L2619">
        <v>4</v>
      </c>
      <c r="M2619">
        <v>0</v>
      </c>
      <c r="N2619">
        <v>-0.70588235294117696</v>
      </c>
      <c r="O2619" s="5" t="str">
        <f>VLOOKUP(D2619,MTeams!$A:$B,2,FALSE)</f>
        <v>Cincinnati</v>
      </c>
      <c r="P2619" s="5" t="str">
        <f>VLOOKUP(E2619,MTeams!$A:$B,2,FALSE)</f>
        <v>Kentucky</v>
      </c>
    </row>
    <row r="2620" spans="1:16" x14ac:dyDescent="0.3">
      <c r="A2620" t="s">
        <v>2632</v>
      </c>
      <c r="B2620">
        <v>0.38895499415731499</v>
      </c>
      <c r="C2620">
        <v>2017</v>
      </c>
      <c r="D2620">
        <v>1153</v>
      </c>
      <c r="E2620">
        <v>1257</v>
      </c>
      <c r="F2620">
        <v>6</v>
      </c>
      <c r="G2620">
        <v>2</v>
      </c>
      <c r="H2620">
        <v>0.85294117647058798</v>
      </c>
      <c r="I2620">
        <v>13.647058823529401</v>
      </c>
      <c r="J2620">
        <v>0.75</v>
      </c>
      <c r="K2620">
        <v>11.6875</v>
      </c>
      <c r="L2620">
        <v>4</v>
      </c>
      <c r="M2620">
        <v>0.10294117647058799</v>
      </c>
      <c r="N2620">
        <v>1.9595588235294099</v>
      </c>
      <c r="O2620" s="5" t="str">
        <f>VLOOKUP(D2620,MTeams!$A:$B,2,FALSE)</f>
        <v>Cincinnati</v>
      </c>
      <c r="P2620" s="5" t="str">
        <f>VLOOKUP(E2620,MTeams!$A:$B,2,FALSE)</f>
        <v>Louisville</v>
      </c>
    </row>
    <row r="2621" spans="1:16" x14ac:dyDescent="0.3">
      <c r="A2621" t="s">
        <v>2633</v>
      </c>
      <c r="B2621">
        <v>0.70108215037840904</v>
      </c>
      <c r="C2621">
        <v>2017</v>
      </c>
      <c r="D2621">
        <v>1153</v>
      </c>
      <c r="E2621">
        <v>1266</v>
      </c>
      <c r="F2621">
        <v>6</v>
      </c>
      <c r="G2621">
        <v>10</v>
      </c>
      <c r="H2621">
        <v>0.85294117647058798</v>
      </c>
      <c r="I2621">
        <v>13.647058823529401</v>
      </c>
      <c r="J2621">
        <v>0.61290322580645096</v>
      </c>
      <c r="K2621">
        <v>7.5161290322580596</v>
      </c>
      <c r="L2621">
        <v>-4</v>
      </c>
      <c r="M2621">
        <v>0.240037950664136</v>
      </c>
      <c r="N2621">
        <v>6.1309297912713401</v>
      </c>
      <c r="O2621" s="5" t="str">
        <f>VLOOKUP(D2621,MTeams!$A:$B,2,FALSE)</f>
        <v>Cincinnati</v>
      </c>
      <c r="P2621" s="5" t="str">
        <f>VLOOKUP(E2621,MTeams!$A:$B,2,FALSE)</f>
        <v>Marquette</v>
      </c>
    </row>
    <row r="2622" spans="1:16" x14ac:dyDescent="0.3">
      <c r="A2622" t="s">
        <v>2634</v>
      </c>
      <c r="B2622">
        <v>0.68143442872320503</v>
      </c>
      <c r="C2622">
        <v>2017</v>
      </c>
      <c r="D2622">
        <v>1153</v>
      </c>
      <c r="E2622">
        <v>1268</v>
      </c>
      <c r="F2622">
        <v>6</v>
      </c>
      <c r="G2622">
        <v>6</v>
      </c>
      <c r="H2622">
        <v>0.85294117647058798</v>
      </c>
      <c r="I2622">
        <v>13.647058823529401</v>
      </c>
      <c r="J2622">
        <v>0.74193548387096697</v>
      </c>
      <c r="K2622">
        <v>5</v>
      </c>
      <c r="L2622">
        <v>0</v>
      </c>
      <c r="M2622">
        <v>0.11100569259962</v>
      </c>
      <c r="N2622">
        <v>8.6470588235294095</v>
      </c>
      <c r="O2622" s="5" t="str">
        <f>VLOOKUP(D2622,MTeams!$A:$B,2,FALSE)</f>
        <v>Cincinnati</v>
      </c>
      <c r="P2622" s="5" t="str">
        <f>VLOOKUP(E2622,MTeams!$A:$B,2,FALSE)</f>
        <v>Maryland</v>
      </c>
    </row>
    <row r="2623" spans="1:16" x14ac:dyDescent="0.3">
      <c r="A2623" t="s">
        <v>2635</v>
      </c>
      <c r="B2623">
        <v>0.69818824174391503</v>
      </c>
      <c r="C2623">
        <v>2017</v>
      </c>
      <c r="D2623">
        <v>1153</v>
      </c>
      <c r="E2623">
        <v>1274</v>
      </c>
      <c r="F2623">
        <v>6</v>
      </c>
      <c r="G2623">
        <v>8</v>
      </c>
      <c r="H2623">
        <v>0.85294117647058798</v>
      </c>
      <c r="I2623">
        <v>13.647058823529401</v>
      </c>
      <c r="J2623">
        <v>0.65625</v>
      </c>
      <c r="K2623">
        <v>5.6875</v>
      </c>
      <c r="L2623">
        <v>-2</v>
      </c>
      <c r="M2623">
        <v>0.19669117647058801</v>
      </c>
      <c r="N2623">
        <v>7.9595588235294104</v>
      </c>
      <c r="O2623" s="5" t="str">
        <f>VLOOKUP(D2623,MTeams!$A:$B,2,FALSE)</f>
        <v>Cincinnati</v>
      </c>
      <c r="P2623" s="5" t="str">
        <f>VLOOKUP(E2623,MTeams!$A:$B,2,FALSE)</f>
        <v>Miami FL</v>
      </c>
    </row>
    <row r="2624" spans="1:16" x14ac:dyDescent="0.3">
      <c r="A2624" t="s">
        <v>2636</v>
      </c>
      <c r="B2624">
        <v>0.59215005604183402</v>
      </c>
      <c r="C2624">
        <v>2017</v>
      </c>
      <c r="D2624">
        <v>1153</v>
      </c>
      <c r="E2624">
        <v>1276</v>
      </c>
      <c r="F2624">
        <v>6</v>
      </c>
      <c r="G2624">
        <v>7</v>
      </c>
      <c r="H2624">
        <v>0.85294117647058798</v>
      </c>
      <c r="I2624">
        <v>13.647058823529401</v>
      </c>
      <c r="J2624">
        <v>0.68571428571428505</v>
      </c>
      <c r="K2624">
        <v>9.2571428571428491</v>
      </c>
      <c r="L2624">
        <v>-1</v>
      </c>
      <c r="M2624">
        <v>0.16722689075630201</v>
      </c>
      <c r="N2624">
        <v>4.3899159663865497</v>
      </c>
      <c r="O2624" s="5" t="str">
        <f>VLOOKUP(D2624,MTeams!$A:$B,2,FALSE)</f>
        <v>Cincinnati</v>
      </c>
      <c r="P2624" s="5" t="str">
        <f>VLOOKUP(E2624,MTeams!$A:$B,2,FALSE)</f>
        <v>Michigan</v>
      </c>
    </row>
    <row r="2625" spans="1:16" x14ac:dyDescent="0.3">
      <c r="A2625" t="s">
        <v>2637</v>
      </c>
      <c r="B2625">
        <v>0.75170748597095405</v>
      </c>
      <c r="C2625">
        <v>2017</v>
      </c>
      <c r="D2625">
        <v>1153</v>
      </c>
      <c r="E2625">
        <v>1277</v>
      </c>
      <c r="F2625">
        <v>6</v>
      </c>
      <c r="G2625">
        <v>9</v>
      </c>
      <c r="H2625">
        <v>0.85294117647058798</v>
      </c>
      <c r="I2625">
        <v>13.647058823529401</v>
      </c>
      <c r="J2625">
        <v>0.57575757575757502</v>
      </c>
      <c r="K2625">
        <v>3.3636363636363602</v>
      </c>
      <c r="L2625">
        <v>-3</v>
      </c>
      <c r="M2625">
        <v>0.27718360071301201</v>
      </c>
      <c r="N2625">
        <v>10.283422459893</v>
      </c>
      <c r="O2625" s="5" t="str">
        <f>VLOOKUP(D2625,MTeams!$A:$B,2,FALSE)</f>
        <v>Cincinnati</v>
      </c>
      <c r="P2625" s="5" t="str">
        <f>VLOOKUP(E2625,MTeams!$A:$B,2,FALSE)</f>
        <v>Michigan St</v>
      </c>
    </row>
    <row r="2626" spans="1:16" x14ac:dyDescent="0.3">
      <c r="A2626" t="s">
        <v>2638</v>
      </c>
      <c r="B2626">
        <v>0.61939697868430199</v>
      </c>
      <c r="C2626">
        <v>2017</v>
      </c>
      <c r="D2626">
        <v>1153</v>
      </c>
      <c r="E2626">
        <v>1278</v>
      </c>
      <c r="F2626">
        <v>6</v>
      </c>
      <c r="G2626">
        <v>5</v>
      </c>
      <c r="H2626">
        <v>0.85294117647058798</v>
      </c>
      <c r="I2626">
        <v>13.647058823529401</v>
      </c>
      <c r="J2626">
        <v>0.72727272727272696</v>
      </c>
      <c r="K2626">
        <v>6.1818181818181799</v>
      </c>
      <c r="L2626">
        <v>1</v>
      </c>
      <c r="M2626">
        <v>0.12566844919785999</v>
      </c>
      <c r="N2626">
        <v>7.4652406417112296</v>
      </c>
      <c r="O2626" s="5" t="str">
        <f>VLOOKUP(D2626,MTeams!$A:$B,2,FALSE)</f>
        <v>Cincinnati</v>
      </c>
      <c r="P2626" s="5" t="str">
        <f>VLOOKUP(E2626,MTeams!$A:$B,2,FALSE)</f>
        <v>Minnesota</v>
      </c>
    </row>
    <row r="2627" spans="1:16" x14ac:dyDescent="0.3">
      <c r="A2627" t="s">
        <v>2639</v>
      </c>
      <c r="B2627">
        <v>0.91526571963208603</v>
      </c>
      <c r="C2627">
        <v>2017</v>
      </c>
      <c r="D2627">
        <v>1153</v>
      </c>
      <c r="E2627">
        <v>1291</v>
      </c>
      <c r="F2627">
        <v>6</v>
      </c>
      <c r="G2627">
        <v>16</v>
      </c>
      <c r="H2627">
        <v>0.85294117647058798</v>
      </c>
      <c r="I2627">
        <v>13.647058823529401</v>
      </c>
      <c r="J2627">
        <v>0.55882352941176405</v>
      </c>
      <c r="K2627">
        <v>-0.26470588235294101</v>
      </c>
      <c r="L2627">
        <v>-10</v>
      </c>
      <c r="M2627">
        <v>0.29411764705882298</v>
      </c>
      <c r="N2627">
        <v>13.9117647058823</v>
      </c>
      <c r="O2627" s="5" t="str">
        <f>VLOOKUP(D2627,MTeams!$A:$B,2,FALSE)</f>
        <v>Cincinnati</v>
      </c>
      <c r="P2627" s="5" t="str">
        <f>VLOOKUP(E2627,MTeams!$A:$B,2,FALSE)</f>
        <v>Mt St Mary's</v>
      </c>
    </row>
    <row r="2628" spans="1:16" x14ac:dyDescent="0.3">
      <c r="A2628" t="s">
        <v>2640</v>
      </c>
      <c r="B2628">
        <v>0.75109886780505097</v>
      </c>
      <c r="C2628">
        <v>2017</v>
      </c>
      <c r="D2628">
        <v>1153</v>
      </c>
      <c r="E2628">
        <v>1292</v>
      </c>
      <c r="F2628">
        <v>6</v>
      </c>
      <c r="G2628">
        <v>12</v>
      </c>
      <c r="H2628">
        <v>0.85294117647058798</v>
      </c>
      <c r="I2628">
        <v>13.647058823529401</v>
      </c>
      <c r="J2628">
        <v>0.87878787878787801</v>
      </c>
      <c r="K2628">
        <v>10.909090909090899</v>
      </c>
      <c r="L2628">
        <v>-6</v>
      </c>
      <c r="M2628">
        <v>-2.5846702317290499E-2</v>
      </c>
      <c r="N2628">
        <v>2.7379679144384999</v>
      </c>
      <c r="O2628" s="5" t="str">
        <f>VLOOKUP(D2628,MTeams!$A:$B,2,FALSE)</f>
        <v>Cincinnati</v>
      </c>
      <c r="P2628" s="5" t="str">
        <f>VLOOKUP(E2628,MTeams!$A:$B,2,FALSE)</f>
        <v>MTSU</v>
      </c>
    </row>
    <row r="2629" spans="1:16" x14ac:dyDescent="0.3">
      <c r="A2629" t="s">
        <v>2641</v>
      </c>
      <c r="B2629">
        <v>0.888152145529849</v>
      </c>
      <c r="C2629">
        <v>2017</v>
      </c>
      <c r="D2629">
        <v>1153</v>
      </c>
      <c r="E2629">
        <v>1297</v>
      </c>
      <c r="F2629">
        <v>6</v>
      </c>
      <c r="G2629">
        <v>15</v>
      </c>
      <c r="H2629">
        <v>0.85294117647058798</v>
      </c>
      <c r="I2629">
        <v>13.647058823529401</v>
      </c>
      <c r="J2629">
        <v>0.6875</v>
      </c>
      <c r="K2629">
        <v>3.03125</v>
      </c>
      <c r="L2629">
        <v>-9</v>
      </c>
      <c r="M2629">
        <v>0.16544117647058801</v>
      </c>
      <c r="N2629">
        <v>10.615808823529401</v>
      </c>
      <c r="O2629" s="5" t="str">
        <f>VLOOKUP(D2629,MTeams!$A:$B,2,FALSE)</f>
        <v>Cincinnati</v>
      </c>
      <c r="P2629" s="5" t="str">
        <f>VLOOKUP(E2629,MTeams!$A:$B,2,FALSE)</f>
        <v>N Kentucky</v>
      </c>
    </row>
    <row r="2630" spans="1:16" x14ac:dyDescent="0.3">
      <c r="A2630" t="s">
        <v>2642</v>
      </c>
      <c r="B2630">
        <v>0.83099487291998098</v>
      </c>
      <c r="C2630">
        <v>2017</v>
      </c>
      <c r="D2630">
        <v>1153</v>
      </c>
      <c r="E2630">
        <v>1300</v>
      </c>
      <c r="F2630">
        <v>6</v>
      </c>
      <c r="G2630">
        <v>16</v>
      </c>
      <c r="H2630">
        <v>0.85294117647058798</v>
      </c>
      <c r="I2630">
        <v>13.647058823529401</v>
      </c>
      <c r="J2630">
        <v>0.73333333333333295</v>
      </c>
      <c r="K2630">
        <v>9.43333333333333</v>
      </c>
      <c r="L2630">
        <v>-10</v>
      </c>
      <c r="M2630">
        <v>0.11960784313725401</v>
      </c>
      <c r="N2630">
        <v>4.2137254901960697</v>
      </c>
      <c r="O2630" s="5" t="str">
        <f>VLOOKUP(D2630,MTeams!$A:$B,2,FALSE)</f>
        <v>Cincinnati</v>
      </c>
      <c r="P2630" s="5" t="str">
        <f>VLOOKUP(E2630,MTeams!$A:$B,2,FALSE)</f>
        <v>NC Central</v>
      </c>
    </row>
    <row r="2631" spans="1:16" x14ac:dyDescent="0.3">
      <c r="A2631" t="s">
        <v>2643</v>
      </c>
      <c r="B2631">
        <v>0.77370904081196101</v>
      </c>
      <c r="C2631">
        <v>2017</v>
      </c>
      <c r="D2631">
        <v>1153</v>
      </c>
      <c r="E2631">
        <v>1305</v>
      </c>
      <c r="F2631">
        <v>6</v>
      </c>
      <c r="G2631">
        <v>12</v>
      </c>
      <c r="H2631">
        <v>0.85294117647058798</v>
      </c>
      <c r="I2631">
        <v>13.647058823529401</v>
      </c>
      <c r="J2631">
        <v>0.82352941176470495</v>
      </c>
      <c r="K2631">
        <v>9.0294117647058805</v>
      </c>
      <c r="L2631">
        <v>-6</v>
      </c>
      <c r="M2631">
        <v>2.94117647058823E-2</v>
      </c>
      <c r="N2631">
        <v>4.6176470588235201</v>
      </c>
      <c r="O2631" s="5" t="str">
        <f>VLOOKUP(D2631,MTeams!$A:$B,2,FALSE)</f>
        <v>Cincinnati</v>
      </c>
      <c r="P2631" s="5" t="str">
        <f>VLOOKUP(E2631,MTeams!$A:$B,2,FALSE)</f>
        <v>Nevada</v>
      </c>
    </row>
    <row r="2632" spans="1:16" x14ac:dyDescent="0.3">
      <c r="A2632" t="s">
        <v>2644</v>
      </c>
      <c r="B2632">
        <v>0.81279436205079603</v>
      </c>
      <c r="C2632">
        <v>2017</v>
      </c>
      <c r="D2632">
        <v>1153</v>
      </c>
      <c r="E2632">
        <v>1308</v>
      </c>
      <c r="F2632">
        <v>6</v>
      </c>
      <c r="G2632">
        <v>14</v>
      </c>
      <c r="H2632">
        <v>0.85294117647058798</v>
      </c>
      <c r="I2632">
        <v>13.647058823529401</v>
      </c>
      <c r="J2632">
        <v>0.83333333333333304</v>
      </c>
      <c r="K2632">
        <v>9.36666666666666</v>
      </c>
      <c r="L2632">
        <v>-8</v>
      </c>
      <c r="M2632">
        <v>1.9607843137254801E-2</v>
      </c>
      <c r="N2632">
        <v>4.2803921568627397</v>
      </c>
      <c r="O2632" s="5" t="str">
        <f>VLOOKUP(D2632,MTeams!$A:$B,2,FALSE)</f>
        <v>Cincinnati</v>
      </c>
      <c r="P2632" s="5" t="str">
        <f>VLOOKUP(E2632,MTeams!$A:$B,2,FALSE)</f>
        <v>New Mexico St</v>
      </c>
    </row>
    <row r="2633" spans="1:16" x14ac:dyDescent="0.3">
      <c r="A2633" t="s">
        <v>2645</v>
      </c>
      <c r="B2633">
        <v>0.90693997540350502</v>
      </c>
      <c r="C2633">
        <v>2017</v>
      </c>
      <c r="D2633">
        <v>1153</v>
      </c>
      <c r="E2633">
        <v>1309</v>
      </c>
      <c r="F2633">
        <v>6</v>
      </c>
      <c r="G2633">
        <v>16</v>
      </c>
      <c r="H2633">
        <v>0.85294117647058798</v>
      </c>
      <c r="I2633">
        <v>13.647058823529401</v>
      </c>
      <c r="J2633">
        <v>0.60714285714285698</v>
      </c>
      <c r="K2633">
        <v>1.3214285714285701</v>
      </c>
      <c r="L2633">
        <v>-10</v>
      </c>
      <c r="M2633">
        <v>0.245798319327731</v>
      </c>
      <c r="N2633">
        <v>12.325630252100799</v>
      </c>
      <c r="O2633" s="5" t="str">
        <f>VLOOKUP(D2633,MTeams!$A:$B,2,FALSE)</f>
        <v>Cincinnati</v>
      </c>
      <c r="P2633" s="5" t="str">
        <f>VLOOKUP(E2633,MTeams!$A:$B,2,FALSE)</f>
        <v>New Orleans</v>
      </c>
    </row>
    <row r="2634" spans="1:16" x14ac:dyDescent="0.3">
      <c r="A2634" t="s">
        <v>2646</v>
      </c>
      <c r="B2634">
        <v>0.32849654511933501</v>
      </c>
      <c r="C2634">
        <v>2017</v>
      </c>
      <c r="D2634">
        <v>1153</v>
      </c>
      <c r="E2634">
        <v>1314</v>
      </c>
      <c r="F2634">
        <v>6</v>
      </c>
      <c r="G2634">
        <v>1</v>
      </c>
      <c r="H2634">
        <v>0.85294117647058798</v>
      </c>
      <c r="I2634">
        <v>13.647058823529401</v>
      </c>
      <c r="J2634">
        <v>0.78787878787878696</v>
      </c>
      <c r="K2634">
        <v>13.424242424242401</v>
      </c>
      <c r="L2634">
        <v>5</v>
      </c>
      <c r="M2634">
        <v>6.5062388591800302E-2</v>
      </c>
      <c r="N2634">
        <v>0.22281639928698499</v>
      </c>
      <c r="O2634" s="5" t="str">
        <f>VLOOKUP(D2634,MTeams!$A:$B,2,FALSE)</f>
        <v>Cincinnati</v>
      </c>
      <c r="P2634" s="5" t="str">
        <f>VLOOKUP(E2634,MTeams!$A:$B,2,FALSE)</f>
        <v>North Carolina</v>
      </c>
    </row>
    <row r="2635" spans="1:16" x14ac:dyDescent="0.3">
      <c r="A2635" t="s">
        <v>2647</v>
      </c>
      <c r="B2635">
        <v>0.87191570042010702</v>
      </c>
      <c r="C2635">
        <v>2017</v>
      </c>
      <c r="D2635">
        <v>1153</v>
      </c>
      <c r="E2635">
        <v>1315</v>
      </c>
      <c r="F2635">
        <v>6</v>
      </c>
      <c r="G2635">
        <v>15</v>
      </c>
      <c r="H2635">
        <v>0.85294117647058798</v>
      </c>
      <c r="I2635">
        <v>13.647058823529401</v>
      </c>
      <c r="J2635">
        <v>0.67857142857142805</v>
      </c>
      <c r="K2635">
        <v>4.3928571428571397</v>
      </c>
      <c r="L2635">
        <v>-9</v>
      </c>
      <c r="M2635">
        <v>0.17436974789915899</v>
      </c>
      <c r="N2635">
        <v>9.2542016806722707</v>
      </c>
      <c r="O2635" s="5" t="str">
        <f>VLOOKUP(D2635,MTeams!$A:$B,2,FALSE)</f>
        <v>Cincinnati</v>
      </c>
      <c r="P2635" s="5" t="str">
        <f>VLOOKUP(E2635,MTeams!$A:$B,2,FALSE)</f>
        <v>North Dakota</v>
      </c>
    </row>
    <row r="2636" spans="1:16" x14ac:dyDescent="0.3">
      <c r="A2636" t="s">
        <v>2648</v>
      </c>
      <c r="B2636">
        <v>0.69618650786479197</v>
      </c>
      <c r="C2636">
        <v>2017</v>
      </c>
      <c r="D2636">
        <v>1153</v>
      </c>
      <c r="E2636">
        <v>1321</v>
      </c>
      <c r="F2636">
        <v>6</v>
      </c>
      <c r="G2636">
        <v>8</v>
      </c>
      <c r="H2636">
        <v>0.85294117647058798</v>
      </c>
      <c r="I2636">
        <v>13.647058823529401</v>
      </c>
      <c r="J2636">
        <v>0.67647058823529405</v>
      </c>
      <c r="K2636">
        <v>6.0294117647058796</v>
      </c>
      <c r="L2636">
        <v>-2</v>
      </c>
      <c r="M2636">
        <v>0.17647058823529399</v>
      </c>
      <c r="N2636">
        <v>7.6176470588235201</v>
      </c>
      <c r="O2636" s="5" t="str">
        <f>VLOOKUP(D2636,MTeams!$A:$B,2,FALSE)</f>
        <v>Cincinnati</v>
      </c>
      <c r="P2636" s="5" t="str">
        <f>VLOOKUP(E2636,MTeams!$A:$B,2,FALSE)</f>
        <v>Northwestern</v>
      </c>
    </row>
    <row r="2637" spans="1:16" x14ac:dyDescent="0.3">
      <c r="A2637" t="s">
        <v>2649</v>
      </c>
      <c r="B2637">
        <v>0.55580706157453996</v>
      </c>
      <c r="C2637">
        <v>2017</v>
      </c>
      <c r="D2637">
        <v>1153</v>
      </c>
      <c r="E2637">
        <v>1323</v>
      </c>
      <c r="F2637">
        <v>6</v>
      </c>
      <c r="G2637">
        <v>5</v>
      </c>
      <c r="H2637">
        <v>0.85294117647058798</v>
      </c>
      <c r="I2637">
        <v>13.647058823529401</v>
      </c>
      <c r="J2637">
        <v>0.73529411764705799</v>
      </c>
      <c r="K2637">
        <v>8.7941176470588207</v>
      </c>
      <c r="L2637">
        <v>1</v>
      </c>
      <c r="M2637">
        <v>0.11764705882352899</v>
      </c>
      <c r="N2637">
        <v>4.8529411764705799</v>
      </c>
      <c r="O2637" s="5" t="str">
        <f>VLOOKUP(D2637,MTeams!$A:$B,2,FALSE)</f>
        <v>Cincinnati</v>
      </c>
      <c r="P2637" s="5" t="str">
        <f>VLOOKUP(E2637,MTeams!$A:$B,2,FALSE)</f>
        <v>Notre Dame</v>
      </c>
    </row>
    <row r="2638" spans="1:16" x14ac:dyDescent="0.3">
      <c r="A2638" t="s">
        <v>2650</v>
      </c>
      <c r="B2638">
        <v>0.70740697722524504</v>
      </c>
      <c r="C2638">
        <v>2017</v>
      </c>
      <c r="D2638">
        <v>1153</v>
      </c>
      <c r="E2638">
        <v>1329</v>
      </c>
      <c r="F2638">
        <v>6</v>
      </c>
      <c r="G2638">
        <v>10</v>
      </c>
      <c r="H2638">
        <v>0.85294117647058798</v>
      </c>
      <c r="I2638">
        <v>13.647058823529401</v>
      </c>
      <c r="J2638">
        <v>0.61290322580645096</v>
      </c>
      <c r="K2638">
        <v>7.2258064516129004</v>
      </c>
      <c r="L2638">
        <v>-4</v>
      </c>
      <c r="M2638">
        <v>0.240037950664136</v>
      </c>
      <c r="N2638">
        <v>6.4212523719165002</v>
      </c>
      <c r="O2638" s="5" t="str">
        <f>VLOOKUP(D2638,MTeams!$A:$B,2,FALSE)</f>
        <v>Cincinnati</v>
      </c>
      <c r="P2638" s="5" t="str">
        <f>VLOOKUP(E2638,MTeams!$A:$B,2,FALSE)</f>
        <v>Oklahoma St</v>
      </c>
    </row>
    <row r="2639" spans="1:16" x14ac:dyDescent="0.3">
      <c r="A2639" t="s">
        <v>2651</v>
      </c>
      <c r="B2639">
        <v>0.41044042178763801</v>
      </c>
      <c r="C2639">
        <v>2017</v>
      </c>
      <c r="D2639">
        <v>1153</v>
      </c>
      <c r="E2639">
        <v>1332</v>
      </c>
      <c r="F2639">
        <v>6</v>
      </c>
      <c r="G2639">
        <v>3</v>
      </c>
      <c r="H2639">
        <v>0.85294117647058798</v>
      </c>
      <c r="I2639">
        <v>13.647058823529401</v>
      </c>
      <c r="J2639">
        <v>0.84848484848484795</v>
      </c>
      <c r="K2639">
        <v>13.303030303030299</v>
      </c>
      <c r="L2639">
        <v>3</v>
      </c>
      <c r="M2639">
        <v>4.4563279857396899E-3</v>
      </c>
      <c r="N2639">
        <v>0.34402852049910798</v>
      </c>
      <c r="O2639" s="5" t="str">
        <f>VLOOKUP(D2639,MTeams!$A:$B,2,FALSE)</f>
        <v>Cincinnati</v>
      </c>
      <c r="P2639" s="5" t="str">
        <f>VLOOKUP(E2639,MTeams!$A:$B,2,FALSE)</f>
        <v>Oregon</v>
      </c>
    </row>
    <row r="2640" spans="1:16" x14ac:dyDescent="0.3">
      <c r="A2640" t="s">
        <v>2652</v>
      </c>
      <c r="B2640">
        <v>0.76954942851917196</v>
      </c>
      <c r="C2640">
        <v>2017</v>
      </c>
      <c r="D2640">
        <v>1153</v>
      </c>
      <c r="E2640">
        <v>1343</v>
      </c>
      <c r="F2640">
        <v>6</v>
      </c>
      <c r="G2640">
        <v>12</v>
      </c>
      <c r="H2640">
        <v>0.85294117647058798</v>
      </c>
      <c r="I2640">
        <v>13.647058823529401</v>
      </c>
      <c r="J2640">
        <v>0.78571428571428503</v>
      </c>
      <c r="K2640">
        <v>8.7857142857142794</v>
      </c>
      <c r="L2640">
        <v>-6</v>
      </c>
      <c r="M2640">
        <v>6.7226890756302504E-2</v>
      </c>
      <c r="N2640">
        <v>4.8613445378151203</v>
      </c>
      <c r="O2640" s="5" t="str">
        <f>VLOOKUP(D2640,MTeams!$A:$B,2,FALSE)</f>
        <v>Cincinnati</v>
      </c>
      <c r="P2640" s="5" t="str">
        <f>VLOOKUP(E2640,MTeams!$A:$B,2,FALSE)</f>
        <v>Princeton</v>
      </c>
    </row>
    <row r="2641" spans="1:16" x14ac:dyDescent="0.3">
      <c r="A2641" t="s">
        <v>2653</v>
      </c>
      <c r="B2641">
        <v>0.80311423098491397</v>
      </c>
      <c r="C2641">
        <v>2017</v>
      </c>
      <c r="D2641">
        <v>1153</v>
      </c>
      <c r="E2641">
        <v>1344</v>
      </c>
      <c r="F2641">
        <v>6</v>
      </c>
      <c r="G2641">
        <v>11</v>
      </c>
      <c r="H2641">
        <v>0.85294117647058798</v>
      </c>
      <c r="I2641">
        <v>13.647058823529401</v>
      </c>
      <c r="J2641">
        <v>0.625</v>
      </c>
      <c r="K2641">
        <v>3.625</v>
      </c>
      <c r="L2641">
        <v>-5</v>
      </c>
      <c r="M2641">
        <v>0.22794117647058801</v>
      </c>
      <c r="N2641">
        <v>10.022058823529401</v>
      </c>
      <c r="O2641" s="5" t="str">
        <f>VLOOKUP(D2641,MTeams!$A:$B,2,FALSE)</f>
        <v>Cincinnati</v>
      </c>
      <c r="P2641" s="5" t="str">
        <f>VLOOKUP(E2641,MTeams!$A:$B,2,FALSE)</f>
        <v>Providence</v>
      </c>
    </row>
    <row r="2642" spans="1:16" x14ac:dyDescent="0.3">
      <c r="A2642" t="s">
        <v>2654</v>
      </c>
      <c r="B2642">
        <v>0.42955635996099301</v>
      </c>
      <c r="C2642">
        <v>2017</v>
      </c>
      <c r="D2642">
        <v>1153</v>
      </c>
      <c r="E2642">
        <v>1345</v>
      </c>
      <c r="F2642">
        <v>6</v>
      </c>
      <c r="G2642">
        <v>4</v>
      </c>
      <c r="H2642">
        <v>0.85294117647058798</v>
      </c>
      <c r="I2642">
        <v>13.647058823529401</v>
      </c>
      <c r="J2642">
        <v>0.78125</v>
      </c>
      <c r="K2642">
        <v>12.96875</v>
      </c>
      <c r="L2642">
        <v>2</v>
      </c>
      <c r="M2642">
        <v>7.1691176470588203E-2</v>
      </c>
      <c r="N2642">
        <v>0.67830882352941102</v>
      </c>
      <c r="O2642" s="5" t="str">
        <f>VLOOKUP(D2642,MTeams!$A:$B,2,FALSE)</f>
        <v>Cincinnati</v>
      </c>
      <c r="P2642" s="5" t="str">
        <f>VLOOKUP(E2642,MTeams!$A:$B,2,FALSE)</f>
        <v>Purdue</v>
      </c>
    </row>
    <row r="2643" spans="1:16" x14ac:dyDescent="0.3">
      <c r="A2643" t="s">
        <v>2655</v>
      </c>
      <c r="B2643">
        <v>0.73702847348332001</v>
      </c>
      <c r="C2643">
        <v>2017</v>
      </c>
      <c r="D2643">
        <v>1153</v>
      </c>
      <c r="E2643">
        <v>1348</v>
      </c>
      <c r="F2643">
        <v>6</v>
      </c>
      <c r="G2643">
        <v>11</v>
      </c>
      <c r="H2643">
        <v>0.85294117647058798</v>
      </c>
      <c r="I2643">
        <v>13.647058823529401</v>
      </c>
      <c r="J2643">
        <v>0.72727272727272696</v>
      </c>
      <c r="K2643">
        <v>8.4848484848484809</v>
      </c>
      <c r="L2643">
        <v>-5</v>
      </c>
      <c r="M2643">
        <v>0.12566844919785999</v>
      </c>
      <c r="N2643">
        <v>5.1622103386809197</v>
      </c>
      <c r="O2643" s="5" t="str">
        <f>VLOOKUP(D2643,MTeams!$A:$B,2,FALSE)</f>
        <v>Cincinnati</v>
      </c>
      <c r="P2643" s="5" t="str">
        <f>VLOOKUP(E2643,MTeams!$A:$B,2,FALSE)</f>
        <v>Rhode Island</v>
      </c>
    </row>
    <row r="2644" spans="1:16" x14ac:dyDescent="0.3">
      <c r="A2644" t="s">
        <v>2656</v>
      </c>
      <c r="B2644">
        <v>0.91577884565633505</v>
      </c>
      <c r="C2644">
        <v>2017</v>
      </c>
      <c r="D2644">
        <v>1153</v>
      </c>
      <c r="E2644">
        <v>1355</v>
      </c>
      <c r="F2644">
        <v>6</v>
      </c>
      <c r="G2644">
        <v>16</v>
      </c>
      <c r="H2644">
        <v>0.85294117647058798</v>
      </c>
      <c r="I2644">
        <v>13.647058823529401</v>
      </c>
      <c r="J2644">
        <v>0.5</v>
      </c>
      <c r="K2644">
        <v>-1.0625</v>
      </c>
      <c r="L2644">
        <v>-10</v>
      </c>
      <c r="M2644">
        <v>0.35294117647058798</v>
      </c>
      <c r="N2644">
        <v>14.709558823529401</v>
      </c>
      <c r="O2644" s="5" t="str">
        <f>VLOOKUP(D2644,MTeams!$A:$B,2,FALSE)</f>
        <v>Cincinnati</v>
      </c>
      <c r="P2644" s="5" t="str">
        <f>VLOOKUP(E2644,MTeams!$A:$B,2,FALSE)</f>
        <v>S Dakota St</v>
      </c>
    </row>
    <row r="2645" spans="1:16" x14ac:dyDescent="0.3">
      <c r="A2645" t="s">
        <v>2657</v>
      </c>
      <c r="B2645">
        <v>0.77510956745412196</v>
      </c>
      <c r="C2645">
        <v>2017</v>
      </c>
      <c r="D2645">
        <v>1153</v>
      </c>
      <c r="E2645">
        <v>1371</v>
      </c>
      <c r="F2645">
        <v>6</v>
      </c>
      <c r="G2645">
        <v>9</v>
      </c>
      <c r="H2645">
        <v>0.85294117647058798</v>
      </c>
      <c r="I2645">
        <v>13.647058823529401</v>
      </c>
      <c r="J2645">
        <v>0.65625</v>
      </c>
      <c r="K2645">
        <v>3.1249999999999898</v>
      </c>
      <c r="L2645">
        <v>-3</v>
      </c>
      <c r="M2645">
        <v>0.19669117647058801</v>
      </c>
      <c r="N2645">
        <v>10.522058823529401</v>
      </c>
      <c r="O2645" s="5" t="str">
        <f>VLOOKUP(D2645,MTeams!$A:$B,2,FALSE)</f>
        <v>Cincinnati</v>
      </c>
      <c r="P2645" s="5" t="str">
        <f>VLOOKUP(E2645,MTeams!$A:$B,2,FALSE)</f>
        <v>Seton Hall</v>
      </c>
    </row>
    <row r="2646" spans="1:16" x14ac:dyDescent="0.3">
      <c r="A2646" t="s">
        <v>2658</v>
      </c>
      <c r="B2646">
        <v>0.48185097300224999</v>
      </c>
      <c r="C2646">
        <v>2017</v>
      </c>
      <c r="D2646">
        <v>1153</v>
      </c>
      <c r="E2646">
        <v>1374</v>
      </c>
      <c r="F2646">
        <v>6</v>
      </c>
      <c r="G2646">
        <v>6</v>
      </c>
      <c r="H2646">
        <v>0.85294117647058798</v>
      </c>
      <c r="I2646">
        <v>13.647058823529401</v>
      </c>
      <c r="J2646">
        <v>0.88235294117647001</v>
      </c>
      <c r="K2646">
        <v>14.705882352941099</v>
      </c>
      <c r="L2646">
        <v>0</v>
      </c>
      <c r="M2646">
        <v>-2.94117647058823E-2</v>
      </c>
      <c r="N2646">
        <v>-1.0588235294117601</v>
      </c>
      <c r="O2646" s="5" t="str">
        <f>VLOOKUP(D2646,MTeams!$A:$B,2,FALSE)</f>
        <v>Cincinnati</v>
      </c>
      <c r="P2646" s="5" t="str">
        <f>VLOOKUP(E2646,MTeams!$A:$B,2,FALSE)</f>
        <v>SMU</v>
      </c>
    </row>
    <row r="2647" spans="1:16" x14ac:dyDescent="0.3">
      <c r="A2647" t="s">
        <v>2659</v>
      </c>
      <c r="B2647">
        <v>0.64678337683101195</v>
      </c>
      <c r="C2647">
        <v>2017</v>
      </c>
      <c r="D2647">
        <v>1153</v>
      </c>
      <c r="E2647">
        <v>1376</v>
      </c>
      <c r="F2647">
        <v>6</v>
      </c>
      <c r="G2647">
        <v>7</v>
      </c>
      <c r="H2647">
        <v>0.85294117647058798</v>
      </c>
      <c r="I2647">
        <v>13.647058823529401</v>
      </c>
      <c r="J2647">
        <v>0.67741935483870896</v>
      </c>
      <c r="K2647">
        <v>6.9354838709677402</v>
      </c>
      <c r="L2647">
        <v>-1</v>
      </c>
      <c r="M2647">
        <v>0.17552182163187799</v>
      </c>
      <c r="N2647">
        <v>6.7115749525616604</v>
      </c>
      <c r="O2647" s="5" t="str">
        <f>VLOOKUP(D2647,MTeams!$A:$B,2,FALSE)</f>
        <v>Cincinnati</v>
      </c>
      <c r="P2647" s="5" t="str">
        <f>VLOOKUP(E2647,MTeams!$A:$B,2,FALSE)</f>
        <v>South Carolina</v>
      </c>
    </row>
    <row r="2648" spans="1:16" x14ac:dyDescent="0.3">
      <c r="A2648" t="s">
        <v>2660</v>
      </c>
      <c r="B2648">
        <v>0.49138267868254698</v>
      </c>
      <c r="C2648">
        <v>2017</v>
      </c>
      <c r="D2648">
        <v>1153</v>
      </c>
      <c r="E2648">
        <v>1388</v>
      </c>
      <c r="F2648">
        <v>6</v>
      </c>
      <c r="G2648">
        <v>7</v>
      </c>
      <c r="H2648">
        <v>0.85294117647058798</v>
      </c>
      <c r="I2648">
        <v>13.647058823529401</v>
      </c>
      <c r="J2648">
        <v>0.875</v>
      </c>
      <c r="K2648">
        <v>15.5</v>
      </c>
      <c r="L2648">
        <v>-1</v>
      </c>
      <c r="M2648">
        <v>-2.20588235294117E-2</v>
      </c>
      <c r="N2648">
        <v>-1.8529411764705801</v>
      </c>
      <c r="O2648" s="5" t="str">
        <f>VLOOKUP(D2648,MTeams!$A:$B,2,FALSE)</f>
        <v>Cincinnati</v>
      </c>
      <c r="P2648" s="5" t="str">
        <f>VLOOKUP(E2648,MTeams!$A:$B,2,FALSE)</f>
        <v>St Mary's CA</v>
      </c>
    </row>
    <row r="2649" spans="1:16" x14ac:dyDescent="0.3">
      <c r="A2649" t="s">
        <v>2661</v>
      </c>
      <c r="B2649">
        <v>0.867769946327828</v>
      </c>
      <c r="C2649">
        <v>2017</v>
      </c>
      <c r="D2649">
        <v>1153</v>
      </c>
      <c r="E2649">
        <v>1407</v>
      </c>
      <c r="F2649">
        <v>6</v>
      </c>
      <c r="G2649">
        <v>15</v>
      </c>
      <c r="H2649">
        <v>0.85294117647058798</v>
      </c>
      <c r="I2649">
        <v>13.647058823529401</v>
      </c>
      <c r="J2649">
        <v>0.58823529411764697</v>
      </c>
      <c r="K2649">
        <v>3.6176470588235201</v>
      </c>
      <c r="L2649">
        <v>-9</v>
      </c>
      <c r="M2649">
        <v>0.26470588235294101</v>
      </c>
      <c r="N2649">
        <v>10.029411764705801</v>
      </c>
      <c r="O2649" s="5" t="str">
        <f>VLOOKUP(D2649,MTeams!$A:$B,2,FALSE)</f>
        <v>Cincinnati</v>
      </c>
      <c r="P2649" s="5" t="str">
        <f>VLOOKUP(E2649,MTeams!$A:$B,2,FALSE)</f>
        <v>Troy</v>
      </c>
    </row>
    <row r="2650" spans="1:16" x14ac:dyDescent="0.3">
      <c r="A2650" t="s">
        <v>2662</v>
      </c>
      <c r="B2650">
        <v>0.90331746377557098</v>
      </c>
      <c r="C2650">
        <v>2017</v>
      </c>
      <c r="D2650">
        <v>1153</v>
      </c>
      <c r="E2650">
        <v>1411</v>
      </c>
      <c r="F2650">
        <v>6</v>
      </c>
      <c r="G2650">
        <v>16</v>
      </c>
      <c r="H2650">
        <v>0.85294117647058798</v>
      </c>
      <c r="I2650">
        <v>13.647058823529401</v>
      </c>
      <c r="J2650">
        <v>0.67647058823529405</v>
      </c>
      <c r="K2650">
        <v>2.5882352941176401</v>
      </c>
      <c r="L2650">
        <v>-10</v>
      </c>
      <c r="M2650">
        <v>0.17647058823529399</v>
      </c>
      <c r="N2650">
        <v>11.058823529411701</v>
      </c>
      <c r="O2650" s="5" t="str">
        <f>VLOOKUP(D2650,MTeams!$A:$B,2,FALSE)</f>
        <v>Cincinnati</v>
      </c>
      <c r="P2650" s="5" t="str">
        <f>VLOOKUP(E2650,MTeams!$A:$B,2,FALSE)</f>
        <v>TX Southern</v>
      </c>
    </row>
    <row r="2651" spans="1:16" x14ac:dyDescent="0.3">
      <c r="A2651" t="s">
        <v>2663</v>
      </c>
      <c r="B2651">
        <v>0.91575233894307995</v>
      </c>
      <c r="C2651">
        <v>2017</v>
      </c>
      <c r="D2651">
        <v>1153</v>
      </c>
      <c r="E2651">
        <v>1413</v>
      </c>
      <c r="F2651">
        <v>6</v>
      </c>
      <c r="G2651">
        <v>16</v>
      </c>
      <c r="H2651">
        <v>0.85294117647058798</v>
      </c>
      <c r="I2651">
        <v>13.647058823529401</v>
      </c>
      <c r="J2651">
        <v>0.625</v>
      </c>
      <c r="K2651">
        <v>0.5</v>
      </c>
      <c r="L2651">
        <v>-10</v>
      </c>
      <c r="M2651">
        <v>0.22794117647058801</v>
      </c>
      <c r="N2651">
        <v>13.147058823529401</v>
      </c>
      <c r="O2651" s="5" t="str">
        <f>VLOOKUP(D2651,MTeams!$A:$B,2,FALSE)</f>
        <v>Cincinnati</v>
      </c>
      <c r="P2651" s="5" t="str">
        <f>VLOOKUP(E2651,MTeams!$A:$B,2,FALSE)</f>
        <v>UC Davis</v>
      </c>
    </row>
    <row r="2652" spans="1:16" x14ac:dyDescent="0.3">
      <c r="A2652" t="s">
        <v>2664</v>
      </c>
      <c r="B2652">
        <v>0.376717238769608</v>
      </c>
      <c r="C2652">
        <v>2017</v>
      </c>
      <c r="D2652">
        <v>1153</v>
      </c>
      <c r="E2652">
        <v>1417</v>
      </c>
      <c r="F2652">
        <v>6</v>
      </c>
      <c r="G2652">
        <v>3</v>
      </c>
      <c r="H2652">
        <v>0.85294117647058798</v>
      </c>
      <c r="I2652">
        <v>13.647058823529401</v>
      </c>
      <c r="J2652">
        <v>0.87878787878787801</v>
      </c>
      <c r="K2652">
        <v>15.030303030302999</v>
      </c>
      <c r="L2652">
        <v>3</v>
      </c>
      <c r="M2652">
        <v>-2.5846702317290499E-2</v>
      </c>
      <c r="N2652">
        <v>-1.3832442067736199</v>
      </c>
      <c r="O2652" s="5" t="str">
        <f>VLOOKUP(D2652,MTeams!$A:$B,2,FALSE)</f>
        <v>Cincinnati</v>
      </c>
      <c r="P2652" s="5" t="str">
        <f>VLOOKUP(E2652,MTeams!$A:$B,2,FALSE)</f>
        <v>UCLA</v>
      </c>
    </row>
    <row r="2653" spans="1:16" x14ac:dyDescent="0.3">
      <c r="A2653" t="s">
        <v>2665</v>
      </c>
      <c r="B2653">
        <v>0.77823614838357102</v>
      </c>
      <c r="C2653">
        <v>2017</v>
      </c>
      <c r="D2653">
        <v>1153</v>
      </c>
      <c r="E2653">
        <v>1423</v>
      </c>
      <c r="F2653">
        <v>6</v>
      </c>
      <c r="G2653">
        <v>12</v>
      </c>
      <c r="H2653">
        <v>0.85294117647058798</v>
      </c>
      <c r="I2653">
        <v>13.647058823529401</v>
      </c>
      <c r="J2653">
        <v>0.84375</v>
      </c>
      <c r="K2653">
        <v>9.03125</v>
      </c>
      <c r="L2653">
        <v>-6</v>
      </c>
      <c r="M2653">
        <v>9.1911764705881992E-3</v>
      </c>
      <c r="N2653">
        <v>4.6158088235294104</v>
      </c>
      <c r="O2653" s="5" t="str">
        <f>VLOOKUP(D2653,MTeams!$A:$B,2,FALSE)</f>
        <v>Cincinnati</v>
      </c>
      <c r="P2653" s="5" t="str">
        <f>VLOOKUP(E2653,MTeams!$A:$B,2,FALSE)</f>
        <v>UNC Wilmington</v>
      </c>
    </row>
    <row r="2654" spans="1:16" x14ac:dyDescent="0.3">
      <c r="A2654" t="s">
        <v>2666</v>
      </c>
      <c r="B2654">
        <v>0.79268457465898701</v>
      </c>
      <c r="C2654">
        <v>2017</v>
      </c>
      <c r="D2654">
        <v>1153</v>
      </c>
      <c r="E2654">
        <v>1425</v>
      </c>
      <c r="F2654">
        <v>6</v>
      </c>
      <c r="G2654">
        <v>11</v>
      </c>
      <c r="H2654">
        <v>0.85294117647058798</v>
      </c>
      <c r="I2654">
        <v>13.647058823529401</v>
      </c>
      <c r="J2654">
        <v>0.72727272727272696</v>
      </c>
      <c r="K2654">
        <v>5.5151515151515103</v>
      </c>
      <c r="L2654">
        <v>-5</v>
      </c>
      <c r="M2654">
        <v>0.12566844919785999</v>
      </c>
      <c r="N2654">
        <v>8.1319073083778903</v>
      </c>
      <c r="O2654" s="5" t="str">
        <f>VLOOKUP(D2654,MTeams!$A:$B,2,FALSE)</f>
        <v>Cincinnati</v>
      </c>
      <c r="P2654" s="5" t="str">
        <f>VLOOKUP(E2654,MTeams!$A:$B,2,FALSE)</f>
        <v>USC</v>
      </c>
    </row>
    <row r="2655" spans="1:16" x14ac:dyDescent="0.3">
      <c r="A2655" t="s">
        <v>2667</v>
      </c>
      <c r="B2655">
        <v>0.72542061983631301</v>
      </c>
      <c r="C2655">
        <v>2017</v>
      </c>
      <c r="D2655">
        <v>1153</v>
      </c>
      <c r="E2655">
        <v>1433</v>
      </c>
      <c r="F2655">
        <v>6</v>
      </c>
      <c r="G2655">
        <v>10</v>
      </c>
      <c r="H2655">
        <v>0.85294117647058798</v>
      </c>
      <c r="I2655">
        <v>13.647058823529401</v>
      </c>
      <c r="J2655">
        <v>0.76470588235294101</v>
      </c>
      <c r="K2655">
        <v>8.2647058823529402</v>
      </c>
      <c r="L2655">
        <v>-4</v>
      </c>
      <c r="M2655">
        <v>8.8235294117646995E-2</v>
      </c>
      <c r="N2655">
        <v>5.3823529411764603</v>
      </c>
      <c r="O2655" s="5" t="str">
        <f>VLOOKUP(D2655,MTeams!$A:$B,2,FALSE)</f>
        <v>Cincinnati</v>
      </c>
      <c r="P2655" s="5" t="str">
        <f>VLOOKUP(E2655,MTeams!$A:$B,2,FALSE)</f>
        <v>VCU</v>
      </c>
    </row>
    <row r="2656" spans="1:16" x14ac:dyDescent="0.3">
      <c r="A2656" t="s">
        <v>2668</v>
      </c>
      <c r="B2656">
        <v>0.75239396056038699</v>
      </c>
      <c r="C2656">
        <v>2017</v>
      </c>
      <c r="D2656">
        <v>1153</v>
      </c>
      <c r="E2656">
        <v>1435</v>
      </c>
      <c r="F2656">
        <v>6</v>
      </c>
      <c r="G2656">
        <v>9</v>
      </c>
      <c r="H2656">
        <v>0.85294117647058798</v>
      </c>
      <c r="I2656">
        <v>13.647058823529401</v>
      </c>
      <c r="J2656">
        <v>0.55882352941176405</v>
      </c>
      <c r="K2656">
        <v>3.1176470588235201</v>
      </c>
      <c r="L2656">
        <v>-3</v>
      </c>
      <c r="M2656">
        <v>0.29411764705882298</v>
      </c>
      <c r="N2656">
        <v>10.529411764705801</v>
      </c>
      <c r="O2656" s="5" t="str">
        <f>VLOOKUP(D2656,MTeams!$A:$B,2,FALSE)</f>
        <v>Cincinnati</v>
      </c>
      <c r="P2656" s="5" t="str">
        <f>VLOOKUP(E2656,MTeams!$A:$B,2,FALSE)</f>
        <v>Vanderbilt</v>
      </c>
    </row>
    <row r="2657" spans="1:16" x14ac:dyDescent="0.3">
      <c r="A2657" t="s">
        <v>2669</v>
      </c>
      <c r="B2657">
        <v>0.77450602176026595</v>
      </c>
      <c r="C2657">
        <v>2017</v>
      </c>
      <c r="D2657">
        <v>1153</v>
      </c>
      <c r="E2657">
        <v>1436</v>
      </c>
      <c r="F2657">
        <v>6</v>
      </c>
      <c r="G2657">
        <v>13</v>
      </c>
      <c r="H2657">
        <v>0.85294117647058798</v>
      </c>
      <c r="I2657">
        <v>13.647058823529401</v>
      </c>
      <c r="J2657">
        <v>0.84848484848484795</v>
      </c>
      <c r="K2657">
        <v>10.545454545454501</v>
      </c>
      <c r="L2657">
        <v>-7</v>
      </c>
      <c r="M2657">
        <v>4.4563279857396899E-3</v>
      </c>
      <c r="N2657">
        <v>3.1016042780748601</v>
      </c>
      <c r="O2657" s="5" t="str">
        <f>VLOOKUP(D2657,MTeams!$A:$B,2,FALSE)</f>
        <v>Cincinnati</v>
      </c>
      <c r="P2657" s="5" t="str">
        <f>VLOOKUP(E2657,MTeams!$A:$B,2,FALSE)</f>
        <v>Vermont</v>
      </c>
    </row>
    <row r="2658" spans="1:16" x14ac:dyDescent="0.3">
      <c r="A2658" t="s">
        <v>2670</v>
      </c>
      <c r="B2658">
        <v>0.33032715153785402</v>
      </c>
      <c r="C2658">
        <v>2017</v>
      </c>
      <c r="D2658">
        <v>1153</v>
      </c>
      <c r="E2658">
        <v>1437</v>
      </c>
      <c r="F2658">
        <v>6</v>
      </c>
      <c r="G2658">
        <v>1</v>
      </c>
      <c r="H2658">
        <v>0.85294117647058798</v>
      </c>
      <c r="I2658">
        <v>13.647058823529401</v>
      </c>
      <c r="J2658">
        <v>0.91176470588235203</v>
      </c>
      <c r="K2658">
        <v>14.8823529411764</v>
      </c>
      <c r="L2658">
        <v>5</v>
      </c>
      <c r="M2658">
        <v>-5.8823529411764698E-2</v>
      </c>
      <c r="N2658">
        <v>-1.23529411764705</v>
      </c>
      <c r="O2658" s="5" t="str">
        <f>VLOOKUP(D2658,MTeams!$A:$B,2,FALSE)</f>
        <v>Cincinnati</v>
      </c>
      <c r="P2658" s="5" t="str">
        <f>VLOOKUP(E2658,MTeams!$A:$B,2,FALSE)</f>
        <v>Villanova</v>
      </c>
    </row>
    <row r="2659" spans="1:16" x14ac:dyDescent="0.3">
      <c r="A2659" t="s">
        <v>2671</v>
      </c>
      <c r="B2659">
        <v>0.48367162026886501</v>
      </c>
      <c r="C2659">
        <v>2017</v>
      </c>
      <c r="D2659">
        <v>1153</v>
      </c>
      <c r="E2659">
        <v>1438</v>
      </c>
      <c r="F2659">
        <v>6</v>
      </c>
      <c r="G2659">
        <v>5</v>
      </c>
      <c r="H2659">
        <v>0.85294117647058798</v>
      </c>
      <c r="I2659">
        <v>13.647058823529401</v>
      </c>
      <c r="J2659">
        <v>0.6875</v>
      </c>
      <c r="K2659">
        <v>10.96875</v>
      </c>
      <c r="L2659">
        <v>1</v>
      </c>
      <c r="M2659">
        <v>0.16544117647058801</v>
      </c>
      <c r="N2659">
        <v>2.6783088235294099</v>
      </c>
      <c r="O2659" s="5" t="str">
        <f>VLOOKUP(D2659,MTeams!$A:$B,2,FALSE)</f>
        <v>Cincinnati</v>
      </c>
      <c r="P2659" s="5" t="str">
        <f>VLOOKUP(E2659,MTeams!$A:$B,2,FALSE)</f>
        <v>Virginia</v>
      </c>
    </row>
    <row r="2660" spans="1:16" x14ac:dyDescent="0.3">
      <c r="A2660" t="s">
        <v>2672</v>
      </c>
      <c r="B2660">
        <v>0.74993576299480302</v>
      </c>
      <c r="C2660">
        <v>2017</v>
      </c>
      <c r="D2660">
        <v>1153</v>
      </c>
      <c r="E2660">
        <v>1439</v>
      </c>
      <c r="F2660">
        <v>6</v>
      </c>
      <c r="G2660">
        <v>9</v>
      </c>
      <c r="H2660">
        <v>0.85294117647058798</v>
      </c>
      <c r="I2660">
        <v>13.647058823529401</v>
      </c>
      <c r="J2660">
        <v>0.6875</v>
      </c>
      <c r="K2660">
        <v>4.84375</v>
      </c>
      <c r="L2660">
        <v>-3</v>
      </c>
      <c r="M2660">
        <v>0.16544117647058801</v>
      </c>
      <c r="N2660">
        <v>8.8033088235294095</v>
      </c>
      <c r="O2660" s="5" t="str">
        <f>VLOOKUP(D2660,MTeams!$A:$B,2,FALSE)</f>
        <v>Cincinnati</v>
      </c>
      <c r="P2660" s="5" t="str">
        <f>VLOOKUP(E2660,MTeams!$A:$B,2,FALSE)</f>
        <v>Virginia Tech</v>
      </c>
    </row>
    <row r="2661" spans="1:16" x14ac:dyDescent="0.3">
      <c r="A2661" t="s">
        <v>2673</v>
      </c>
      <c r="B2661">
        <v>0.77687137259523698</v>
      </c>
      <c r="C2661">
        <v>2017</v>
      </c>
      <c r="D2661">
        <v>1153</v>
      </c>
      <c r="E2661">
        <v>1448</v>
      </c>
      <c r="F2661">
        <v>6</v>
      </c>
      <c r="G2661">
        <v>11</v>
      </c>
      <c r="H2661">
        <v>0.85294117647058798</v>
      </c>
      <c r="I2661">
        <v>13.647058823529401</v>
      </c>
      <c r="J2661">
        <v>0.59375</v>
      </c>
      <c r="K2661">
        <v>4.75</v>
      </c>
      <c r="L2661">
        <v>-5</v>
      </c>
      <c r="M2661">
        <v>0.25919117647058798</v>
      </c>
      <c r="N2661">
        <v>8.8970588235294095</v>
      </c>
      <c r="O2661" s="5" t="str">
        <f>VLOOKUP(D2661,MTeams!$A:$B,2,FALSE)</f>
        <v>Cincinnati</v>
      </c>
      <c r="P2661" s="5" t="str">
        <f>VLOOKUP(E2661,MTeams!$A:$B,2,FALSE)</f>
        <v>Wake Forest</v>
      </c>
    </row>
    <row r="2662" spans="1:16" x14ac:dyDescent="0.3">
      <c r="A2662" t="s">
        <v>2674</v>
      </c>
      <c r="B2662">
        <v>0.35772691128946899</v>
      </c>
      <c r="C2662">
        <v>2017</v>
      </c>
      <c r="D2662">
        <v>1153</v>
      </c>
      <c r="E2662">
        <v>1452</v>
      </c>
      <c r="F2662">
        <v>6</v>
      </c>
      <c r="G2662">
        <v>4</v>
      </c>
      <c r="H2662">
        <v>0.85294117647058798</v>
      </c>
      <c r="I2662">
        <v>13.647058823529401</v>
      </c>
      <c r="J2662">
        <v>0.76470588235294101</v>
      </c>
      <c r="K2662">
        <v>15.647058823529401</v>
      </c>
      <c r="L2662">
        <v>2</v>
      </c>
      <c r="M2662">
        <v>8.8235294117646995E-2</v>
      </c>
      <c r="N2662">
        <v>-2</v>
      </c>
      <c r="O2662" s="5" t="str">
        <f>VLOOKUP(D2662,MTeams!$A:$B,2,FALSE)</f>
        <v>Cincinnati</v>
      </c>
      <c r="P2662" s="5" t="str">
        <f>VLOOKUP(E2662,MTeams!$A:$B,2,FALSE)</f>
        <v>West Virginia</v>
      </c>
    </row>
    <row r="2663" spans="1:16" x14ac:dyDescent="0.3">
      <c r="A2663" t="s">
        <v>2675</v>
      </c>
      <c r="B2663">
        <v>0.491231692714308</v>
      </c>
      <c r="C2663">
        <v>2017</v>
      </c>
      <c r="D2663">
        <v>1153</v>
      </c>
      <c r="E2663">
        <v>1455</v>
      </c>
      <c r="F2663">
        <v>6</v>
      </c>
      <c r="G2663">
        <v>10</v>
      </c>
      <c r="H2663">
        <v>0.85294117647058798</v>
      </c>
      <c r="I2663">
        <v>13.647058823529401</v>
      </c>
      <c r="J2663">
        <v>0.87878787878787801</v>
      </c>
      <c r="K2663">
        <v>19.303030303030301</v>
      </c>
      <c r="L2663">
        <v>-4</v>
      </c>
      <c r="M2663">
        <v>-2.5846702317290499E-2</v>
      </c>
      <c r="N2663">
        <v>-5.6559714795008897</v>
      </c>
      <c r="O2663" s="5" t="str">
        <f>VLOOKUP(D2663,MTeams!$A:$B,2,FALSE)</f>
        <v>Cincinnati</v>
      </c>
      <c r="P2663" s="5" t="str">
        <f>VLOOKUP(E2663,MTeams!$A:$B,2,FALSE)</f>
        <v>Wichita St</v>
      </c>
    </row>
    <row r="2664" spans="1:16" x14ac:dyDescent="0.3">
      <c r="A2664" t="s">
        <v>2676</v>
      </c>
      <c r="B2664">
        <v>0.80639542728212099</v>
      </c>
      <c r="C2664">
        <v>2017</v>
      </c>
      <c r="D2664">
        <v>1153</v>
      </c>
      <c r="E2664">
        <v>1457</v>
      </c>
      <c r="F2664">
        <v>6</v>
      </c>
      <c r="G2664">
        <v>13</v>
      </c>
      <c r="H2664">
        <v>0.85294117647058798</v>
      </c>
      <c r="I2664">
        <v>13.647058823529401</v>
      </c>
      <c r="J2664">
        <v>0.8</v>
      </c>
      <c r="K2664">
        <v>8.1</v>
      </c>
      <c r="L2664">
        <v>-7</v>
      </c>
      <c r="M2664">
        <v>5.2941176470588103E-2</v>
      </c>
      <c r="N2664">
        <v>5.5470588235294098</v>
      </c>
      <c r="O2664" s="5" t="str">
        <f>VLOOKUP(D2664,MTeams!$A:$B,2,FALSE)</f>
        <v>Cincinnati</v>
      </c>
      <c r="P2664" s="5" t="str">
        <f>VLOOKUP(E2664,MTeams!$A:$B,2,FALSE)</f>
        <v>Winthrop</v>
      </c>
    </row>
    <row r="2665" spans="1:16" x14ac:dyDescent="0.3">
      <c r="A2665" t="s">
        <v>2677</v>
      </c>
      <c r="B2665">
        <v>0.60704660345776296</v>
      </c>
      <c r="C2665">
        <v>2017</v>
      </c>
      <c r="D2665">
        <v>1153</v>
      </c>
      <c r="E2665">
        <v>1458</v>
      </c>
      <c r="F2665">
        <v>6</v>
      </c>
      <c r="G2665">
        <v>8</v>
      </c>
      <c r="H2665">
        <v>0.85294117647058798</v>
      </c>
      <c r="I2665">
        <v>13.647058823529401</v>
      </c>
      <c r="J2665">
        <v>0.73529411764705799</v>
      </c>
      <c r="K2665">
        <v>10.529411764705801</v>
      </c>
      <c r="L2665">
        <v>-2</v>
      </c>
      <c r="M2665">
        <v>0.11764705882352899</v>
      </c>
      <c r="N2665">
        <v>3.1176470588235201</v>
      </c>
      <c r="O2665" s="5" t="str">
        <f>VLOOKUP(D2665,MTeams!$A:$B,2,FALSE)</f>
        <v>Cincinnati</v>
      </c>
      <c r="P2665" s="5" t="str">
        <f>VLOOKUP(E2665,MTeams!$A:$B,2,FALSE)</f>
        <v>Wisconsin</v>
      </c>
    </row>
    <row r="2666" spans="1:16" x14ac:dyDescent="0.3">
      <c r="A2666" t="s">
        <v>2678</v>
      </c>
      <c r="B2666">
        <v>0.80752113429875005</v>
      </c>
      <c r="C2666">
        <v>2017</v>
      </c>
      <c r="D2666">
        <v>1153</v>
      </c>
      <c r="E2666">
        <v>1462</v>
      </c>
      <c r="F2666">
        <v>6</v>
      </c>
      <c r="G2666">
        <v>11</v>
      </c>
      <c r="H2666">
        <v>0.85294117647058798</v>
      </c>
      <c r="I2666">
        <v>13.647058823529401</v>
      </c>
      <c r="J2666">
        <v>0.61764705882352899</v>
      </c>
      <c r="K2666">
        <v>3.2647058823529398</v>
      </c>
      <c r="L2666">
        <v>-5</v>
      </c>
      <c r="M2666">
        <v>0.23529411764705799</v>
      </c>
      <c r="N2666">
        <v>10.3823529411764</v>
      </c>
      <c r="O2666" s="5" t="str">
        <f>VLOOKUP(D2666,MTeams!$A:$B,2,FALSE)</f>
        <v>Cincinnati</v>
      </c>
      <c r="P2666" s="5" t="str">
        <f>VLOOKUP(E2666,MTeams!$A:$B,2,FALSE)</f>
        <v>Xavier</v>
      </c>
    </row>
    <row r="2667" spans="1:16" x14ac:dyDescent="0.3">
      <c r="A2667" t="s">
        <v>2679</v>
      </c>
      <c r="B2667">
        <v>0.53860311777186998</v>
      </c>
      <c r="C2667">
        <v>2017</v>
      </c>
      <c r="D2667">
        <v>1166</v>
      </c>
      <c r="E2667">
        <v>1173</v>
      </c>
      <c r="F2667">
        <v>6</v>
      </c>
      <c r="G2667">
        <v>7</v>
      </c>
      <c r="H2667">
        <v>0.72727272727272696</v>
      </c>
      <c r="I2667">
        <v>8.9393939393939394</v>
      </c>
      <c r="J2667">
        <v>0.76666666666666605</v>
      </c>
      <c r="K2667">
        <v>9.1999999999999993</v>
      </c>
      <c r="L2667">
        <v>-1</v>
      </c>
      <c r="M2667">
        <v>-3.9393939393939398E-2</v>
      </c>
      <c r="N2667">
        <v>-0.26060606060605901</v>
      </c>
      <c r="O2667" s="5" t="str">
        <f>VLOOKUP(D2667,MTeams!$A:$B,2,FALSE)</f>
        <v>Creighton</v>
      </c>
      <c r="P2667" s="5" t="str">
        <f>VLOOKUP(E2667,MTeams!$A:$B,2,FALSE)</f>
        <v>Dayton</v>
      </c>
    </row>
    <row r="2668" spans="1:16" x14ac:dyDescent="0.3">
      <c r="A2668" t="s">
        <v>2680</v>
      </c>
      <c r="B2668">
        <v>0.33999773677562001</v>
      </c>
      <c r="C2668">
        <v>2017</v>
      </c>
      <c r="D2668">
        <v>1166</v>
      </c>
      <c r="E2668">
        <v>1181</v>
      </c>
      <c r="F2668">
        <v>6</v>
      </c>
      <c r="G2668">
        <v>2</v>
      </c>
      <c r="H2668">
        <v>0.72727272727272696</v>
      </c>
      <c r="I2668">
        <v>8.9393939393939394</v>
      </c>
      <c r="J2668">
        <v>0.77142857142857102</v>
      </c>
      <c r="K2668">
        <v>10.828571428571401</v>
      </c>
      <c r="L2668">
        <v>4</v>
      </c>
      <c r="M2668">
        <v>-4.4155844155844101E-2</v>
      </c>
      <c r="N2668">
        <v>-1.88917748917749</v>
      </c>
      <c r="O2668" s="5" t="str">
        <f>VLOOKUP(D2668,MTeams!$A:$B,2,FALSE)</f>
        <v>Creighton</v>
      </c>
      <c r="P2668" s="5" t="str">
        <f>VLOOKUP(E2668,MTeams!$A:$B,2,FALSE)</f>
        <v>Duke</v>
      </c>
    </row>
    <row r="2669" spans="1:16" x14ac:dyDescent="0.3">
      <c r="A2669" t="s">
        <v>2681</v>
      </c>
      <c r="B2669">
        <v>0.70159271783402999</v>
      </c>
      <c r="C2669">
        <v>2017</v>
      </c>
      <c r="D2669">
        <v>1166</v>
      </c>
      <c r="E2669">
        <v>1190</v>
      </c>
      <c r="F2669">
        <v>6</v>
      </c>
      <c r="G2669">
        <v>13</v>
      </c>
      <c r="H2669">
        <v>0.72727272727272696</v>
      </c>
      <c r="I2669">
        <v>8.9393939393939394</v>
      </c>
      <c r="J2669">
        <v>0.78125</v>
      </c>
      <c r="K2669">
        <v>10.1875</v>
      </c>
      <c r="L2669">
        <v>-7</v>
      </c>
      <c r="M2669">
        <v>-5.39772727272727E-2</v>
      </c>
      <c r="N2669">
        <v>-1.2481060606060601</v>
      </c>
      <c r="O2669" s="5" t="str">
        <f>VLOOKUP(D2669,MTeams!$A:$B,2,FALSE)</f>
        <v>Creighton</v>
      </c>
      <c r="P2669" s="5" t="str">
        <f>VLOOKUP(E2669,MTeams!$A:$B,2,FALSE)</f>
        <v>ETSU</v>
      </c>
    </row>
    <row r="2670" spans="1:16" x14ac:dyDescent="0.3">
      <c r="A2670" t="s">
        <v>2682</v>
      </c>
      <c r="B2670">
        <v>0.80182052679889704</v>
      </c>
      <c r="C2670">
        <v>2017</v>
      </c>
      <c r="D2670">
        <v>1166</v>
      </c>
      <c r="E2670">
        <v>1195</v>
      </c>
      <c r="F2670">
        <v>6</v>
      </c>
      <c r="G2670">
        <v>14</v>
      </c>
      <c r="H2670">
        <v>0.72727272727272696</v>
      </c>
      <c r="I2670">
        <v>8.9393939393939394</v>
      </c>
      <c r="J2670">
        <v>0.76666666666666605</v>
      </c>
      <c r="K2670">
        <v>6.0666666666666602</v>
      </c>
      <c r="L2670">
        <v>-8</v>
      </c>
      <c r="M2670">
        <v>-3.9393939393939398E-2</v>
      </c>
      <c r="N2670">
        <v>2.8727272727272699</v>
      </c>
      <c r="O2670" s="5" t="str">
        <f>VLOOKUP(D2670,MTeams!$A:$B,2,FALSE)</f>
        <v>Creighton</v>
      </c>
      <c r="P2670" s="5" t="str">
        <f>VLOOKUP(E2670,MTeams!$A:$B,2,FALSE)</f>
        <v>FL Gulf Coast</v>
      </c>
    </row>
    <row r="2671" spans="1:16" x14ac:dyDescent="0.3">
      <c r="A2671" t="s">
        <v>2683</v>
      </c>
      <c r="B2671">
        <v>0.37221593754326399</v>
      </c>
      <c r="C2671">
        <v>2017</v>
      </c>
      <c r="D2671">
        <v>1166</v>
      </c>
      <c r="E2671">
        <v>1196</v>
      </c>
      <c r="F2671">
        <v>6</v>
      </c>
      <c r="G2671">
        <v>4</v>
      </c>
      <c r="H2671">
        <v>0.72727272727272696</v>
      </c>
      <c r="I2671">
        <v>8.9393939393939394</v>
      </c>
      <c r="J2671">
        <v>0.75</v>
      </c>
      <c r="K2671">
        <v>11.71875</v>
      </c>
      <c r="L2671">
        <v>2</v>
      </c>
      <c r="M2671">
        <v>-2.27272727272727E-2</v>
      </c>
      <c r="N2671">
        <v>-2.7793560606060601</v>
      </c>
      <c r="O2671" s="5" t="str">
        <f>VLOOKUP(D2671,MTeams!$A:$B,2,FALSE)</f>
        <v>Creighton</v>
      </c>
      <c r="P2671" s="5" t="str">
        <f>VLOOKUP(E2671,MTeams!$A:$B,2,FALSE)</f>
        <v>Florida</v>
      </c>
    </row>
    <row r="2672" spans="1:16" x14ac:dyDescent="0.3">
      <c r="A2672" t="s">
        <v>2684</v>
      </c>
      <c r="B2672">
        <v>0.35721170830611798</v>
      </c>
      <c r="C2672">
        <v>2017</v>
      </c>
      <c r="D2672">
        <v>1166</v>
      </c>
      <c r="E2672">
        <v>1199</v>
      </c>
      <c r="F2672">
        <v>6</v>
      </c>
      <c r="G2672">
        <v>3</v>
      </c>
      <c r="H2672">
        <v>0.72727272727272696</v>
      </c>
      <c r="I2672">
        <v>8.9393939393939394</v>
      </c>
      <c r="J2672">
        <v>0.75757575757575701</v>
      </c>
      <c r="K2672">
        <v>11.1818181818181</v>
      </c>
      <c r="L2672">
        <v>3</v>
      </c>
      <c r="M2672">
        <v>-3.03030303030302E-2</v>
      </c>
      <c r="N2672">
        <v>-2.24242424242424</v>
      </c>
      <c r="O2672" s="5" t="str">
        <f>VLOOKUP(D2672,MTeams!$A:$B,2,FALSE)</f>
        <v>Creighton</v>
      </c>
      <c r="P2672" s="5" t="str">
        <f>VLOOKUP(E2672,MTeams!$A:$B,2,FALSE)</f>
        <v>Florida St</v>
      </c>
    </row>
    <row r="2673" spans="1:16" x14ac:dyDescent="0.3">
      <c r="A2673" t="s">
        <v>2685</v>
      </c>
      <c r="B2673">
        <v>0.13545141277460701</v>
      </c>
      <c r="C2673">
        <v>2017</v>
      </c>
      <c r="D2673">
        <v>1166</v>
      </c>
      <c r="E2673">
        <v>1211</v>
      </c>
      <c r="F2673">
        <v>6</v>
      </c>
      <c r="G2673">
        <v>1</v>
      </c>
      <c r="H2673">
        <v>0.72727272727272696</v>
      </c>
      <c r="I2673">
        <v>8.9393939393939394</v>
      </c>
      <c r="J2673">
        <v>0.96969696969696895</v>
      </c>
      <c r="K2673">
        <v>23.424242424242401</v>
      </c>
      <c r="L2673">
        <v>5</v>
      </c>
      <c r="M2673">
        <v>-0.24242424242424199</v>
      </c>
      <c r="N2673">
        <v>-14.484848484848399</v>
      </c>
      <c r="O2673" s="5" t="str">
        <f>VLOOKUP(D2673,MTeams!$A:$B,2,FALSE)</f>
        <v>Creighton</v>
      </c>
      <c r="P2673" s="5" t="str">
        <f>VLOOKUP(E2673,MTeams!$A:$B,2,FALSE)</f>
        <v>Gonzaga</v>
      </c>
    </row>
    <row r="2674" spans="1:16" x14ac:dyDescent="0.3">
      <c r="A2674" t="s">
        <v>2686</v>
      </c>
      <c r="B2674">
        <v>0.80942721956435404</v>
      </c>
      <c r="C2674">
        <v>2017</v>
      </c>
      <c r="D2674">
        <v>1166</v>
      </c>
      <c r="E2674">
        <v>1233</v>
      </c>
      <c r="F2674">
        <v>6</v>
      </c>
      <c r="G2674">
        <v>14</v>
      </c>
      <c r="H2674">
        <v>0.72727272727272696</v>
      </c>
      <c r="I2674">
        <v>8.9393939393939394</v>
      </c>
      <c r="J2674">
        <v>0.64705882352941102</v>
      </c>
      <c r="K2674">
        <v>4.1176470588235201</v>
      </c>
      <c r="L2674">
        <v>-8</v>
      </c>
      <c r="M2674">
        <v>8.0213903743315496E-2</v>
      </c>
      <c r="N2674">
        <v>4.8217468805704096</v>
      </c>
      <c r="O2674" s="5" t="str">
        <f>VLOOKUP(D2674,MTeams!$A:$B,2,FALSE)</f>
        <v>Creighton</v>
      </c>
      <c r="P2674" s="5" t="str">
        <f>VLOOKUP(E2674,MTeams!$A:$B,2,FALSE)</f>
        <v>Iona</v>
      </c>
    </row>
    <row r="2675" spans="1:16" x14ac:dyDescent="0.3">
      <c r="A2675" t="s">
        <v>2687</v>
      </c>
      <c r="B2675">
        <v>0.45916964197892601</v>
      </c>
      <c r="C2675">
        <v>2017</v>
      </c>
      <c r="D2675">
        <v>1166</v>
      </c>
      <c r="E2675">
        <v>1235</v>
      </c>
      <c r="F2675">
        <v>6</v>
      </c>
      <c r="G2675">
        <v>5</v>
      </c>
      <c r="H2675">
        <v>0.72727272727272696</v>
      </c>
      <c r="I2675">
        <v>8.9393939393939394</v>
      </c>
      <c r="J2675">
        <v>0.69696969696969702</v>
      </c>
      <c r="K2675">
        <v>8.87878787878787</v>
      </c>
      <c r="L2675">
        <v>1</v>
      </c>
      <c r="M2675">
        <v>3.03030303030302E-2</v>
      </c>
      <c r="N2675">
        <v>6.0606060606060497E-2</v>
      </c>
      <c r="O2675" s="5" t="str">
        <f>VLOOKUP(D2675,MTeams!$A:$B,2,FALSE)</f>
        <v>Creighton</v>
      </c>
      <c r="P2675" s="5" t="str">
        <f>VLOOKUP(E2675,MTeams!$A:$B,2,FALSE)</f>
        <v>Iowa St</v>
      </c>
    </row>
    <row r="2676" spans="1:16" x14ac:dyDescent="0.3">
      <c r="A2676" t="s">
        <v>2688</v>
      </c>
      <c r="B2676">
        <v>0.85889824931248704</v>
      </c>
      <c r="C2676">
        <v>2017</v>
      </c>
      <c r="D2676">
        <v>1166</v>
      </c>
      <c r="E2676">
        <v>1240</v>
      </c>
      <c r="F2676">
        <v>6</v>
      </c>
      <c r="G2676">
        <v>15</v>
      </c>
      <c r="H2676">
        <v>0.72727272727272696</v>
      </c>
      <c r="I2676">
        <v>8.9393939393939394</v>
      </c>
      <c r="J2676">
        <v>0.5625</v>
      </c>
      <c r="K2676">
        <v>0.875</v>
      </c>
      <c r="L2676">
        <v>-9</v>
      </c>
      <c r="M2676">
        <v>0.16477272727272699</v>
      </c>
      <c r="N2676">
        <v>8.0643939393939394</v>
      </c>
      <c r="O2676" s="5" t="str">
        <f>VLOOKUP(D2676,MTeams!$A:$B,2,FALSE)</f>
        <v>Creighton</v>
      </c>
      <c r="P2676" s="5" t="str">
        <f>VLOOKUP(E2676,MTeams!$A:$B,2,FALSE)</f>
        <v>Jacksonville St</v>
      </c>
    </row>
    <row r="2677" spans="1:16" x14ac:dyDescent="0.3">
      <c r="A2677" t="s">
        <v>2689</v>
      </c>
      <c r="B2677">
        <v>0.35234649846404498</v>
      </c>
      <c r="C2677">
        <v>2017</v>
      </c>
      <c r="D2677">
        <v>1166</v>
      </c>
      <c r="E2677">
        <v>1242</v>
      </c>
      <c r="F2677">
        <v>6</v>
      </c>
      <c r="G2677">
        <v>1</v>
      </c>
      <c r="H2677">
        <v>0.72727272727272696</v>
      </c>
      <c r="I2677">
        <v>8.9393939393939394</v>
      </c>
      <c r="J2677">
        <v>0.875</v>
      </c>
      <c r="K2677">
        <v>10.34375</v>
      </c>
      <c r="L2677">
        <v>5</v>
      </c>
      <c r="M2677">
        <v>-0.14772727272727201</v>
      </c>
      <c r="N2677">
        <v>-1.4043560606060601</v>
      </c>
      <c r="O2677" s="5" t="str">
        <f>VLOOKUP(D2677,MTeams!$A:$B,2,FALSE)</f>
        <v>Creighton</v>
      </c>
      <c r="P2677" s="5" t="str">
        <f>VLOOKUP(E2677,MTeams!$A:$B,2,FALSE)</f>
        <v>Kansas</v>
      </c>
    </row>
    <row r="2678" spans="1:16" x14ac:dyDescent="0.3">
      <c r="A2678" t="s">
        <v>2690</v>
      </c>
      <c r="B2678">
        <v>0.71722945856113496</v>
      </c>
      <c r="C2678">
        <v>2017</v>
      </c>
      <c r="D2678">
        <v>1166</v>
      </c>
      <c r="E2678">
        <v>1243</v>
      </c>
      <c r="F2678">
        <v>6</v>
      </c>
      <c r="G2678">
        <v>11</v>
      </c>
      <c r="H2678">
        <v>0.72727272727272696</v>
      </c>
      <c r="I2678">
        <v>8.9393939393939394</v>
      </c>
      <c r="J2678">
        <v>0.60606060606060597</v>
      </c>
      <c r="K2678">
        <v>4.7878787878787801</v>
      </c>
      <c r="L2678">
        <v>-5</v>
      </c>
      <c r="M2678">
        <v>0.12121212121212099</v>
      </c>
      <c r="N2678">
        <v>4.1515151515151496</v>
      </c>
      <c r="O2678" s="5" t="str">
        <f>VLOOKUP(D2678,MTeams!$A:$B,2,FALSE)</f>
        <v>Creighton</v>
      </c>
      <c r="P2678" s="5" t="str">
        <f>VLOOKUP(E2678,MTeams!$A:$B,2,FALSE)</f>
        <v>Kansas St</v>
      </c>
    </row>
    <row r="2679" spans="1:16" x14ac:dyDescent="0.3">
      <c r="A2679" t="s">
        <v>2691</v>
      </c>
      <c r="B2679">
        <v>0.81990964334958105</v>
      </c>
      <c r="C2679">
        <v>2017</v>
      </c>
      <c r="D2679">
        <v>1166</v>
      </c>
      <c r="E2679">
        <v>1245</v>
      </c>
      <c r="F2679">
        <v>6</v>
      </c>
      <c r="G2679">
        <v>14</v>
      </c>
      <c r="H2679">
        <v>0.72727272727272696</v>
      </c>
      <c r="I2679">
        <v>8.9393939393939394</v>
      </c>
      <c r="J2679">
        <v>0.61764705882352899</v>
      </c>
      <c r="K2679">
        <v>3.0882352941176401</v>
      </c>
      <c r="L2679">
        <v>-8</v>
      </c>
      <c r="M2679">
        <v>0.10962566844919699</v>
      </c>
      <c r="N2679">
        <v>5.85115864527629</v>
      </c>
      <c r="O2679" s="5" t="str">
        <f>VLOOKUP(D2679,MTeams!$A:$B,2,FALSE)</f>
        <v>Creighton</v>
      </c>
      <c r="P2679" s="5" t="str">
        <f>VLOOKUP(E2679,MTeams!$A:$B,2,FALSE)</f>
        <v>Kent</v>
      </c>
    </row>
    <row r="2680" spans="1:16" x14ac:dyDescent="0.3">
      <c r="A2680" t="s">
        <v>2692</v>
      </c>
      <c r="B2680">
        <v>0.28371669497266999</v>
      </c>
      <c r="C2680">
        <v>2017</v>
      </c>
      <c r="D2680">
        <v>1166</v>
      </c>
      <c r="E2680">
        <v>1246</v>
      </c>
      <c r="F2680">
        <v>6</v>
      </c>
      <c r="G2680">
        <v>2</v>
      </c>
      <c r="H2680">
        <v>0.72727272727272696</v>
      </c>
      <c r="I2680">
        <v>8.9393939393939394</v>
      </c>
      <c r="J2680">
        <v>0.85294117647058798</v>
      </c>
      <c r="K2680">
        <v>14.3529411764705</v>
      </c>
      <c r="L2680">
        <v>4</v>
      </c>
      <c r="M2680">
        <v>-0.12566844919785999</v>
      </c>
      <c r="N2680">
        <v>-5.4135472370766404</v>
      </c>
      <c r="O2680" s="5" t="str">
        <f>VLOOKUP(D2680,MTeams!$A:$B,2,FALSE)</f>
        <v>Creighton</v>
      </c>
      <c r="P2680" s="5" t="str">
        <f>VLOOKUP(E2680,MTeams!$A:$B,2,FALSE)</f>
        <v>Kentucky</v>
      </c>
    </row>
    <row r="2681" spans="1:16" x14ac:dyDescent="0.3">
      <c r="A2681" t="s">
        <v>2693</v>
      </c>
      <c r="B2681">
        <v>0.31410955914845301</v>
      </c>
      <c r="C2681">
        <v>2017</v>
      </c>
      <c r="D2681">
        <v>1166</v>
      </c>
      <c r="E2681">
        <v>1257</v>
      </c>
      <c r="F2681">
        <v>6</v>
      </c>
      <c r="G2681">
        <v>2</v>
      </c>
      <c r="H2681">
        <v>0.72727272727272696</v>
      </c>
      <c r="I2681">
        <v>8.9393939393939394</v>
      </c>
      <c r="J2681">
        <v>0.75</v>
      </c>
      <c r="K2681">
        <v>11.6875</v>
      </c>
      <c r="L2681">
        <v>4</v>
      </c>
      <c r="M2681">
        <v>-2.27272727272727E-2</v>
      </c>
      <c r="N2681">
        <v>-2.7481060606060601</v>
      </c>
      <c r="O2681" s="5" t="str">
        <f>VLOOKUP(D2681,MTeams!$A:$B,2,FALSE)</f>
        <v>Creighton</v>
      </c>
      <c r="P2681" s="5" t="str">
        <f>VLOOKUP(E2681,MTeams!$A:$B,2,FALSE)</f>
        <v>Louisville</v>
      </c>
    </row>
    <row r="2682" spans="1:16" x14ac:dyDescent="0.3">
      <c r="A2682" t="s">
        <v>2694</v>
      </c>
      <c r="B2682">
        <v>0.62796941428907405</v>
      </c>
      <c r="C2682">
        <v>2017</v>
      </c>
      <c r="D2682">
        <v>1166</v>
      </c>
      <c r="E2682">
        <v>1266</v>
      </c>
      <c r="F2682">
        <v>6</v>
      </c>
      <c r="G2682">
        <v>10</v>
      </c>
      <c r="H2682">
        <v>0.72727272727272696</v>
      </c>
      <c r="I2682">
        <v>8.9393939393939394</v>
      </c>
      <c r="J2682">
        <v>0.61290322580645096</v>
      </c>
      <c r="K2682">
        <v>7.5161290322580596</v>
      </c>
      <c r="L2682">
        <v>-4</v>
      </c>
      <c r="M2682">
        <v>0.114369501466275</v>
      </c>
      <c r="N2682">
        <v>1.4232649071358701</v>
      </c>
      <c r="O2682" s="5" t="str">
        <f>VLOOKUP(D2682,MTeams!$A:$B,2,FALSE)</f>
        <v>Creighton</v>
      </c>
      <c r="P2682" s="5" t="str">
        <f>VLOOKUP(E2682,MTeams!$A:$B,2,FALSE)</f>
        <v>Marquette</v>
      </c>
    </row>
    <row r="2683" spans="1:16" x14ac:dyDescent="0.3">
      <c r="A2683" t="s">
        <v>2695</v>
      </c>
      <c r="B2683">
        <v>0.60615740908442695</v>
      </c>
      <c r="C2683">
        <v>2017</v>
      </c>
      <c r="D2683">
        <v>1166</v>
      </c>
      <c r="E2683">
        <v>1268</v>
      </c>
      <c r="F2683">
        <v>6</v>
      </c>
      <c r="G2683">
        <v>6</v>
      </c>
      <c r="H2683">
        <v>0.72727272727272696</v>
      </c>
      <c r="I2683">
        <v>8.9393939393939394</v>
      </c>
      <c r="J2683">
        <v>0.74193548387096697</v>
      </c>
      <c r="K2683">
        <v>5</v>
      </c>
      <c r="L2683">
        <v>0</v>
      </c>
      <c r="M2683">
        <v>-1.4662756598240401E-2</v>
      </c>
      <c r="N2683">
        <v>3.9393939393939301</v>
      </c>
      <c r="O2683" s="5" t="str">
        <f>VLOOKUP(D2683,MTeams!$A:$B,2,FALSE)</f>
        <v>Creighton</v>
      </c>
      <c r="P2683" s="5" t="str">
        <f>VLOOKUP(E2683,MTeams!$A:$B,2,FALSE)</f>
        <v>Maryland</v>
      </c>
    </row>
    <row r="2684" spans="1:16" x14ac:dyDescent="0.3">
      <c r="A2684" t="s">
        <v>2696</v>
      </c>
      <c r="B2684">
        <v>0.62471705840919101</v>
      </c>
      <c r="C2684">
        <v>2017</v>
      </c>
      <c r="D2684">
        <v>1166</v>
      </c>
      <c r="E2684">
        <v>1274</v>
      </c>
      <c r="F2684">
        <v>6</v>
      </c>
      <c r="G2684">
        <v>8</v>
      </c>
      <c r="H2684">
        <v>0.72727272727272696</v>
      </c>
      <c r="I2684">
        <v>8.9393939393939394</v>
      </c>
      <c r="J2684">
        <v>0.65625</v>
      </c>
      <c r="K2684">
        <v>5.6875</v>
      </c>
      <c r="L2684">
        <v>-2</v>
      </c>
      <c r="M2684">
        <v>7.1022727272727196E-2</v>
      </c>
      <c r="N2684">
        <v>3.2518939393939301</v>
      </c>
      <c r="O2684" s="5" t="str">
        <f>VLOOKUP(D2684,MTeams!$A:$B,2,FALSE)</f>
        <v>Creighton</v>
      </c>
      <c r="P2684" s="5" t="str">
        <f>VLOOKUP(E2684,MTeams!$A:$B,2,FALSE)</f>
        <v>Miami FL</v>
      </c>
    </row>
    <row r="2685" spans="1:16" x14ac:dyDescent="0.3">
      <c r="A2685" t="s">
        <v>2697</v>
      </c>
      <c r="B2685">
        <v>0.510916124772965</v>
      </c>
      <c r="C2685">
        <v>2017</v>
      </c>
      <c r="D2685">
        <v>1166</v>
      </c>
      <c r="E2685">
        <v>1276</v>
      </c>
      <c r="F2685">
        <v>6</v>
      </c>
      <c r="G2685">
        <v>7</v>
      </c>
      <c r="H2685">
        <v>0.72727272727272696</v>
      </c>
      <c r="I2685">
        <v>8.9393939393939394</v>
      </c>
      <c r="J2685">
        <v>0.68571428571428505</v>
      </c>
      <c r="K2685">
        <v>9.2571428571428491</v>
      </c>
      <c r="L2685">
        <v>-1</v>
      </c>
      <c r="M2685">
        <v>4.1558441558441503E-2</v>
      </c>
      <c r="N2685">
        <v>-0.317748917748918</v>
      </c>
      <c r="O2685" s="5" t="str">
        <f>VLOOKUP(D2685,MTeams!$A:$B,2,FALSE)</f>
        <v>Creighton</v>
      </c>
      <c r="P2685" s="5" t="str">
        <f>VLOOKUP(E2685,MTeams!$A:$B,2,FALSE)</f>
        <v>Michigan</v>
      </c>
    </row>
    <row r="2686" spans="1:16" x14ac:dyDescent="0.3">
      <c r="A2686" t="s">
        <v>2698</v>
      </c>
      <c r="B2686">
        <v>0.68544406196921004</v>
      </c>
      <c r="C2686">
        <v>2017</v>
      </c>
      <c r="D2686">
        <v>1166</v>
      </c>
      <c r="E2686">
        <v>1277</v>
      </c>
      <c r="F2686">
        <v>6</v>
      </c>
      <c r="G2686">
        <v>9</v>
      </c>
      <c r="H2686">
        <v>0.72727272727272696</v>
      </c>
      <c r="I2686">
        <v>8.9393939393939394</v>
      </c>
      <c r="J2686">
        <v>0.57575757575757502</v>
      </c>
      <c r="K2686">
        <v>3.3636363636363602</v>
      </c>
      <c r="L2686">
        <v>-3</v>
      </c>
      <c r="M2686">
        <v>0.15151515151515099</v>
      </c>
      <c r="N2686">
        <v>5.5757575757575699</v>
      </c>
      <c r="O2686" s="5" t="str">
        <f>VLOOKUP(D2686,MTeams!$A:$B,2,FALSE)</f>
        <v>Creighton</v>
      </c>
      <c r="P2686" s="5" t="str">
        <f>VLOOKUP(E2686,MTeams!$A:$B,2,FALSE)</f>
        <v>Michigan St</v>
      </c>
    </row>
    <row r="2687" spans="1:16" x14ac:dyDescent="0.3">
      <c r="A2687" t="s">
        <v>2699</v>
      </c>
      <c r="B2687">
        <v>0.53936347337641199</v>
      </c>
      <c r="C2687">
        <v>2017</v>
      </c>
      <c r="D2687">
        <v>1166</v>
      </c>
      <c r="E2687">
        <v>1278</v>
      </c>
      <c r="F2687">
        <v>6</v>
      </c>
      <c r="G2687">
        <v>5</v>
      </c>
      <c r="H2687">
        <v>0.72727272727272696</v>
      </c>
      <c r="I2687">
        <v>8.9393939393939394</v>
      </c>
      <c r="J2687">
        <v>0.72727272727272696</v>
      </c>
      <c r="K2687">
        <v>6.1818181818181799</v>
      </c>
      <c r="L2687">
        <v>1</v>
      </c>
      <c r="M2687">
        <v>0</v>
      </c>
      <c r="N2687">
        <v>2.7575757575757498</v>
      </c>
      <c r="O2687" s="5" t="str">
        <f>VLOOKUP(D2687,MTeams!$A:$B,2,FALSE)</f>
        <v>Creighton</v>
      </c>
      <c r="P2687" s="5" t="str">
        <f>VLOOKUP(E2687,MTeams!$A:$B,2,FALSE)</f>
        <v>Minnesota</v>
      </c>
    </row>
    <row r="2688" spans="1:16" x14ac:dyDescent="0.3">
      <c r="A2688" t="s">
        <v>2700</v>
      </c>
      <c r="B2688">
        <v>0.88607316623435906</v>
      </c>
      <c r="C2688">
        <v>2017</v>
      </c>
      <c r="D2688">
        <v>1166</v>
      </c>
      <c r="E2688">
        <v>1291</v>
      </c>
      <c r="F2688">
        <v>6</v>
      </c>
      <c r="G2688">
        <v>16</v>
      </c>
      <c r="H2688">
        <v>0.72727272727272696</v>
      </c>
      <c r="I2688">
        <v>8.9393939393939394</v>
      </c>
      <c r="J2688">
        <v>0.55882352941176405</v>
      </c>
      <c r="K2688">
        <v>-0.26470588235294101</v>
      </c>
      <c r="L2688">
        <v>-10</v>
      </c>
      <c r="M2688">
        <v>0.16844919786096199</v>
      </c>
      <c r="N2688">
        <v>9.2040998217468797</v>
      </c>
      <c r="O2688" s="5" t="str">
        <f>VLOOKUP(D2688,MTeams!$A:$B,2,FALSE)</f>
        <v>Creighton</v>
      </c>
      <c r="P2688" s="5" t="str">
        <f>VLOOKUP(E2688,MTeams!$A:$B,2,FALSE)</f>
        <v>Mt St Mary's</v>
      </c>
    </row>
    <row r="2689" spans="1:16" x14ac:dyDescent="0.3">
      <c r="A2689" t="s">
        <v>2701</v>
      </c>
      <c r="B2689">
        <v>0.68463752087573204</v>
      </c>
      <c r="C2689">
        <v>2017</v>
      </c>
      <c r="D2689">
        <v>1166</v>
      </c>
      <c r="E2689">
        <v>1292</v>
      </c>
      <c r="F2689">
        <v>6</v>
      </c>
      <c r="G2689">
        <v>12</v>
      </c>
      <c r="H2689">
        <v>0.72727272727272696</v>
      </c>
      <c r="I2689">
        <v>8.9393939393939394</v>
      </c>
      <c r="J2689">
        <v>0.87878787878787801</v>
      </c>
      <c r="K2689">
        <v>10.909090909090899</v>
      </c>
      <c r="L2689">
        <v>-6</v>
      </c>
      <c r="M2689">
        <v>-0.15151515151515099</v>
      </c>
      <c r="N2689">
        <v>-1.96969696969696</v>
      </c>
      <c r="O2689" s="5" t="str">
        <f>VLOOKUP(D2689,MTeams!$A:$B,2,FALSE)</f>
        <v>Creighton</v>
      </c>
      <c r="P2689" s="5" t="str">
        <f>VLOOKUP(E2689,MTeams!$A:$B,2,FALSE)</f>
        <v>MTSU</v>
      </c>
    </row>
    <row r="2690" spans="1:16" x14ac:dyDescent="0.3">
      <c r="A2690" t="s">
        <v>2702</v>
      </c>
      <c r="B2690">
        <v>0.85108489471708704</v>
      </c>
      <c r="C2690">
        <v>2017</v>
      </c>
      <c r="D2690">
        <v>1166</v>
      </c>
      <c r="E2690">
        <v>1297</v>
      </c>
      <c r="F2690">
        <v>6</v>
      </c>
      <c r="G2690">
        <v>15</v>
      </c>
      <c r="H2690">
        <v>0.72727272727272696</v>
      </c>
      <c r="I2690">
        <v>8.9393939393939394</v>
      </c>
      <c r="J2690">
        <v>0.6875</v>
      </c>
      <c r="K2690">
        <v>3.03125</v>
      </c>
      <c r="L2690">
        <v>-9</v>
      </c>
      <c r="M2690">
        <v>3.9772727272727203E-2</v>
      </c>
      <c r="N2690">
        <v>5.9081439393939297</v>
      </c>
      <c r="O2690" s="5" t="str">
        <f>VLOOKUP(D2690,MTeams!$A:$B,2,FALSE)</f>
        <v>Creighton</v>
      </c>
      <c r="P2690" s="5" t="str">
        <f>VLOOKUP(E2690,MTeams!$A:$B,2,FALSE)</f>
        <v>N Kentucky</v>
      </c>
    </row>
    <row r="2691" spans="1:16" x14ac:dyDescent="0.3">
      <c r="A2691" t="s">
        <v>2703</v>
      </c>
      <c r="B2691">
        <v>0.77966322695025603</v>
      </c>
      <c r="C2691">
        <v>2017</v>
      </c>
      <c r="D2691">
        <v>1166</v>
      </c>
      <c r="E2691">
        <v>1300</v>
      </c>
      <c r="F2691">
        <v>6</v>
      </c>
      <c r="G2691">
        <v>16</v>
      </c>
      <c r="H2691">
        <v>0.72727272727272696</v>
      </c>
      <c r="I2691">
        <v>8.9393939393939394</v>
      </c>
      <c r="J2691">
        <v>0.73333333333333295</v>
      </c>
      <c r="K2691">
        <v>9.43333333333333</v>
      </c>
      <c r="L2691">
        <v>-10</v>
      </c>
      <c r="M2691">
        <v>-6.0606060606059799E-3</v>
      </c>
      <c r="N2691">
        <v>-0.49393939393939401</v>
      </c>
      <c r="O2691" s="5" t="str">
        <f>VLOOKUP(D2691,MTeams!$A:$B,2,FALSE)</f>
        <v>Creighton</v>
      </c>
      <c r="P2691" s="5" t="str">
        <f>VLOOKUP(E2691,MTeams!$A:$B,2,FALSE)</f>
        <v>NC Central</v>
      </c>
    </row>
    <row r="2692" spans="1:16" x14ac:dyDescent="0.3">
      <c r="A2692" t="s">
        <v>2704</v>
      </c>
      <c r="B2692">
        <v>0.71097576989862199</v>
      </c>
      <c r="C2692">
        <v>2017</v>
      </c>
      <c r="D2692">
        <v>1166</v>
      </c>
      <c r="E2692">
        <v>1305</v>
      </c>
      <c r="F2692">
        <v>6</v>
      </c>
      <c r="G2692">
        <v>12</v>
      </c>
      <c r="H2692">
        <v>0.72727272727272696</v>
      </c>
      <c r="I2692">
        <v>8.9393939393939394</v>
      </c>
      <c r="J2692">
        <v>0.82352941176470495</v>
      </c>
      <c r="K2692">
        <v>9.0294117647058805</v>
      </c>
      <c r="L2692">
        <v>-6</v>
      </c>
      <c r="M2692">
        <v>-9.6256684491978495E-2</v>
      </c>
      <c r="N2692">
        <v>-9.0017825311942801E-2</v>
      </c>
      <c r="O2692" s="5" t="str">
        <f>VLOOKUP(D2692,MTeams!$A:$B,2,FALSE)</f>
        <v>Creighton</v>
      </c>
      <c r="P2692" s="5" t="str">
        <f>VLOOKUP(E2692,MTeams!$A:$B,2,FALSE)</f>
        <v>Nevada</v>
      </c>
    </row>
    <row r="2693" spans="1:16" x14ac:dyDescent="0.3">
      <c r="A2693" t="s">
        <v>2705</v>
      </c>
      <c r="B2693">
        <v>0.75750135113616102</v>
      </c>
      <c r="C2693">
        <v>2017</v>
      </c>
      <c r="D2693">
        <v>1166</v>
      </c>
      <c r="E2693">
        <v>1308</v>
      </c>
      <c r="F2693">
        <v>6</v>
      </c>
      <c r="G2693">
        <v>14</v>
      </c>
      <c r="H2693">
        <v>0.72727272727272696</v>
      </c>
      <c r="I2693">
        <v>8.9393939393939394</v>
      </c>
      <c r="J2693">
        <v>0.83333333333333304</v>
      </c>
      <c r="K2693">
        <v>9.36666666666666</v>
      </c>
      <c r="L2693">
        <v>-8</v>
      </c>
      <c r="M2693">
        <v>-0.10606060606060599</v>
      </c>
      <c r="N2693">
        <v>-0.42727272727272703</v>
      </c>
      <c r="O2693" s="5" t="str">
        <f>VLOOKUP(D2693,MTeams!$A:$B,2,FALSE)</f>
        <v>Creighton</v>
      </c>
      <c r="P2693" s="5" t="str">
        <f>VLOOKUP(E2693,MTeams!$A:$B,2,FALSE)</f>
        <v>New Mexico St</v>
      </c>
    </row>
    <row r="2694" spans="1:16" x14ac:dyDescent="0.3">
      <c r="A2694" t="s">
        <v>2706</v>
      </c>
      <c r="B2694">
        <v>0.87525289994468702</v>
      </c>
      <c r="C2694">
        <v>2017</v>
      </c>
      <c r="D2694">
        <v>1166</v>
      </c>
      <c r="E2694">
        <v>1309</v>
      </c>
      <c r="F2694">
        <v>6</v>
      </c>
      <c r="G2694">
        <v>16</v>
      </c>
      <c r="H2694">
        <v>0.72727272727272696</v>
      </c>
      <c r="I2694">
        <v>8.9393939393939394</v>
      </c>
      <c r="J2694">
        <v>0.60714285714285698</v>
      </c>
      <c r="K2694">
        <v>1.3214285714285701</v>
      </c>
      <c r="L2694">
        <v>-10</v>
      </c>
      <c r="M2694">
        <v>0.12012987012987</v>
      </c>
      <c r="N2694">
        <v>7.6179653679653603</v>
      </c>
      <c r="O2694" s="5" t="str">
        <f>VLOOKUP(D2694,MTeams!$A:$B,2,FALSE)</f>
        <v>Creighton</v>
      </c>
      <c r="P2694" s="5" t="str">
        <f>VLOOKUP(E2694,MTeams!$A:$B,2,FALSE)</f>
        <v>New Orleans</v>
      </c>
    </row>
    <row r="2695" spans="1:16" x14ac:dyDescent="0.3">
      <c r="A2695" t="s">
        <v>2707</v>
      </c>
      <c r="B2695">
        <v>0.26033862729790702</v>
      </c>
      <c r="C2695">
        <v>2017</v>
      </c>
      <c r="D2695">
        <v>1166</v>
      </c>
      <c r="E2695">
        <v>1314</v>
      </c>
      <c r="F2695">
        <v>6</v>
      </c>
      <c r="G2695">
        <v>1</v>
      </c>
      <c r="H2695">
        <v>0.72727272727272696</v>
      </c>
      <c r="I2695">
        <v>8.9393939393939394</v>
      </c>
      <c r="J2695">
        <v>0.78787878787878696</v>
      </c>
      <c r="K2695">
        <v>13.424242424242401</v>
      </c>
      <c r="L2695">
        <v>5</v>
      </c>
      <c r="M2695">
        <v>-6.0606060606060497E-2</v>
      </c>
      <c r="N2695">
        <v>-4.48484848484848</v>
      </c>
      <c r="O2695" s="5" t="str">
        <f>VLOOKUP(D2695,MTeams!$A:$B,2,FALSE)</f>
        <v>Creighton</v>
      </c>
      <c r="P2695" s="5" t="str">
        <f>VLOOKUP(E2695,MTeams!$A:$B,2,FALSE)</f>
        <v>North Carolina</v>
      </c>
    </row>
    <row r="2696" spans="1:16" x14ac:dyDescent="0.3">
      <c r="A2696" t="s">
        <v>2708</v>
      </c>
      <c r="B2696">
        <v>0.830495964245065</v>
      </c>
      <c r="C2696">
        <v>2017</v>
      </c>
      <c r="D2696">
        <v>1166</v>
      </c>
      <c r="E2696">
        <v>1315</v>
      </c>
      <c r="F2696">
        <v>6</v>
      </c>
      <c r="G2696">
        <v>15</v>
      </c>
      <c r="H2696">
        <v>0.72727272727272696</v>
      </c>
      <c r="I2696">
        <v>8.9393939393939394</v>
      </c>
      <c r="J2696">
        <v>0.67857142857142805</v>
      </c>
      <c r="K2696">
        <v>4.3928571428571397</v>
      </c>
      <c r="L2696">
        <v>-9</v>
      </c>
      <c r="M2696">
        <v>4.87012987012986E-2</v>
      </c>
      <c r="N2696">
        <v>4.54653679653679</v>
      </c>
      <c r="O2696" s="5" t="str">
        <f>VLOOKUP(D2696,MTeams!$A:$B,2,FALSE)</f>
        <v>Creighton</v>
      </c>
      <c r="P2696" s="5" t="str">
        <f>VLOOKUP(E2696,MTeams!$A:$B,2,FALSE)</f>
        <v>North Dakota</v>
      </c>
    </row>
    <row r="2697" spans="1:16" x14ac:dyDescent="0.3">
      <c r="A2697" t="s">
        <v>2709</v>
      </c>
      <c r="B2697">
        <v>0.622483662253279</v>
      </c>
      <c r="C2697">
        <v>2017</v>
      </c>
      <c r="D2697">
        <v>1166</v>
      </c>
      <c r="E2697">
        <v>1321</v>
      </c>
      <c r="F2697">
        <v>6</v>
      </c>
      <c r="G2697">
        <v>8</v>
      </c>
      <c r="H2697">
        <v>0.72727272727272696</v>
      </c>
      <c r="I2697">
        <v>8.9393939393939394</v>
      </c>
      <c r="J2697">
        <v>0.67647058823529405</v>
      </c>
      <c r="K2697">
        <v>6.0294117647058796</v>
      </c>
      <c r="L2697">
        <v>-2</v>
      </c>
      <c r="M2697">
        <v>5.0802139037433101E-2</v>
      </c>
      <c r="N2697">
        <v>2.9099821746880501</v>
      </c>
      <c r="O2697" s="5" t="str">
        <f>VLOOKUP(D2697,MTeams!$A:$B,2,FALSE)</f>
        <v>Creighton</v>
      </c>
      <c r="P2697" s="5" t="str">
        <f>VLOOKUP(E2697,MTeams!$A:$B,2,FALSE)</f>
        <v>Northwestern</v>
      </c>
    </row>
    <row r="2698" spans="1:16" x14ac:dyDescent="0.3">
      <c r="A2698" t="s">
        <v>2710</v>
      </c>
      <c r="B2698">
        <v>0.47375255461604399</v>
      </c>
      <c r="C2698">
        <v>2017</v>
      </c>
      <c r="D2698">
        <v>1166</v>
      </c>
      <c r="E2698">
        <v>1323</v>
      </c>
      <c r="F2698">
        <v>6</v>
      </c>
      <c r="G2698">
        <v>5</v>
      </c>
      <c r="H2698">
        <v>0.72727272727272696</v>
      </c>
      <c r="I2698">
        <v>8.9393939393939394</v>
      </c>
      <c r="J2698">
        <v>0.73529411764705799</v>
      </c>
      <c r="K2698">
        <v>8.7941176470588207</v>
      </c>
      <c r="L2698">
        <v>1</v>
      </c>
      <c r="M2698">
        <v>-8.0213903743315794E-3</v>
      </c>
      <c r="N2698">
        <v>0.14527629233511499</v>
      </c>
      <c r="O2698" s="5" t="str">
        <f>VLOOKUP(D2698,MTeams!$A:$B,2,FALSE)</f>
        <v>Creighton</v>
      </c>
      <c r="P2698" s="5" t="str">
        <f>VLOOKUP(E2698,MTeams!$A:$B,2,FALSE)</f>
        <v>Notre Dame</v>
      </c>
    </row>
    <row r="2699" spans="1:16" x14ac:dyDescent="0.3">
      <c r="A2699" t="s">
        <v>2711</v>
      </c>
      <c r="B2699">
        <v>0.63503690329895202</v>
      </c>
      <c r="C2699">
        <v>2017</v>
      </c>
      <c r="D2699">
        <v>1166</v>
      </c>
      <c r="E2699">
        <v>1329</v>
      </c>
      <c r="F2699">
        <v>6</v>
      </c>
      <c r="G2699">
        <v>10</v>
      </c>
      <c r="H2699">
        <v>0.72727272727272696</v>
      </c>
      <c r="I2699">
        <v>8.9393939393939394</v>
      </c>
      <c r="J2699">
        <v>0.61290322580645096</v>
      </c>
      <c r="K2699">
        <v>7.2258064516129004</v>
      </c>
      <c r="L2699">
        <v>-4</v>
      </c>
      <c r="M2699">
        <v>0.114369501466275</v>
      </c>
      <c r="N2699">
        <v>1.71358748778103</v>
      </c>
      <c r="O2699" s="5" t="str">
        <f>VLOOKUP(D2699,MTeams!$A:$B,2,FALSE)</f>
        <v>Creighton</v>
      </c>
      <c r="P2699" s="5" t="str">
        <f>VLOOKUP(E2699,MTeams!$A:$B,2,FALSE)</f>
        <v>Oklahoma St</v>
      </c>
    </row>
    <row r="2700" spans="1:16" x14ac:dyDescent="0.3">
      <c r="A2700" t="s">
        <v>2712</v>
      </c>
      <c r="B2700">
        <v>0.33373802103306999</v>
      </c>
      <c r="C2700">
        <v>2017</v>
      </c>
      <c r="D2700">
        <v>1166</v>
      </c>
      <c r="E2700">
        <v>1332</v>
      </c>
      <c r="F2700">
        <v>6</v>
      </c>
      <c r="G2700">
        <v>3</v>
      </c>
      <c r="H2700">
        <v>0.72727272727272696</v>
      </c>
      <c r="I2700">
        <v>8.9393939393939394</v>
      </c>
      <c r="J2700">
        <v>0.84848484848484795</v>
      </c>
      <c r="K2700">
        <v>13.303030303030299</v>
      </c>
      <c r="L2700">
        <v>3</v>
      </c>
      <c r="M2700">
        <v>-0.12121212121212099</v>
      </c>
      <c r="N2700">
        <v>-4.3636363636363598</v>
      </c>
      <c r="O2700" s="5" t="str">
        <f>VLOOKUP(D2700,MTeams!$A:$B,2,FALSE)</f>
        <v>Creighton</v>
      </c>
      <c r="P2700" s="5" t="str">
        <f>VLOOKUP(E2700,MTeams!$A:$B,2,FALSE)</f>
        <v>Oregon</v>
      </c>
    </row>
    <row r="2701" spans="1:16" x14ac:dyDescent="0.3">
      <c r="A2701" t="s">
        <v>2713</v>
      </c>
      <c r="B2701">
        <v>0.70611302075170501</v>
      </c>
      <c r="C2701">
        <v>2017</v>
      </c>
      <c r="D2701">
        <v>1166</v>
      </c>
      <c r="E2701">
        <v>1343</v>
      </c>
      <c r="F2701">
        <v>6</v>
      </c>
      <c r="G2701">
        <v>12</v>
      </c>
      <c r="H2701">
        <v>0.72727272727272696</v>
      </c>
      <c r="I2701">
        <v>8.9393939393939394</v>
      </c>
      <c r="J2701">
        <v>0.78571428571428503</v>
      </c>
      <c r="K2701">
        <v>8.7857142857142794</v>
      </c>
      <c r="L2701">
        <v>-6</v>
      </c>
      <c r="M2701">
        <v>-5.8441558441558399E-2</v>
      </c>
      <c r="N2701">
        <v>0.153679653679652</v>
      </c>
      <c r="O2701" s="5" t="str">
        <f>VLOOKUP(D2701,MTeams!$A:$B,2,FALSE)</f>
        <v>Creighton</v>
      </c>
      <c r="P2701" s="5" t="str">
        <f>VLOOKUP(E2701,MTeams!$A:$B,2,FALSE)</f>
        <v>Princeton</v>
      </c>
    </row>
    <row r="2702" spans="1:16" x14ac:dyDescent="0.3">
      <c r="A2702" t="s">
        <v>2714</v>
      </c>
      <c r="B2702">
        <v>0.74592912317568605</v>
      </c>
      <c r="C2702">
        <v>2017</v>
      </c>
      <c r="D2702">
        <v>1166</v>
      </c>
      <c r="E2702">
        <v>1344</v>
      </c>
      <c r="F2702">
        <v>6</v>
      </c>
      <c r="G2702">
        <v>11</v>
      </c>
      <c r="H2702">
        <v>0.72727272727272696</v>
      </c>
      <c r="I2702">
        <v>8.9393939393939394</v>
      </c>
      <c r="J2702">
        <v>0.625</v>
      </c>
      <c r="K2702">
        <v>3.625</v>
      </c>
      <c r="L2702">
        <v>-5</v>
      </c>
      <c r="M2702">
        <v>0.102272727272727</v>
      </c>
      <c r="N2702">
        <v>5.3143939393939297</v>
      </c>
      <c r="O2702" s="5" t="str">
        <f>VLOOKUP(D2702,MTeams!$A:$B,2,FALSE)</f>
        <v>Creighton</v>
      </c>
      <c r="P2702" s="5" t="str">
        <f>VLOOKUP(E2702,MTeams!$A:$B,2,FALSE)</f>
        <v>Providence</v>
      </c>
    </row>
    <row r="2703" spans="1:16" x14ac:dyDescent="0.3">
      <c r="A2703" t="s">
        <v>2715</v>
      </c>
      <c r="B2703">
        <v>0.351394288724315</v>
      </c>
      <c r="C2703">
        <v>2017</v>
      </c>
      <c r="D2703">
        <v>1166</v>
      </c>
      <c r="E2703">
        <v>1345</v>
      </c>
      <c r="F2703">
        <v>6</v>
      </c>
      <c r="G2703">
        <v>4</v>
      </c>
      <c r="H2703">
        <v>0.72727272727272696</v>
      </c>
      <c r="I2703">
        <v>8.9393939393939394</v>
      </c>
      <c r="J2703">
        <v>0.78125</v>
      </c>
      <c r="K2703">
        <v>12.96875</v>
      </c>
      <c r="L2703">
        <v>2</v>
      </c>
      <c r="M2703">
        <v>-5.39772727272727E-2</v>
      </c>
      <c r="N2703">
        <v>-4.0293560606060597</v>
      </c>
      <c r="O2703" s="5" t="str">
        <f>VLOOKUP(D2703,MTeams!$A:$B,2,FALSE)</f>
        <v>Creighton</v>
      </c>
      <c r="P2703" s="5" t="str">
        <f>VLOOKUP(E2703,MTeams!$A:$B,2,FALSE)</f>
        <v>Purdue</v>
      </c>
    </row>
    <row r="2704" spans="1:16" x14ac:dyDescent="0.3">
      <c r="A2704" t="s">
        <v>2716</v>
      </c>
      <c r="B2704">
        <v>0.66851234864467501</v>
      </c>
      <c r="C2704">
        <v>2017</v>
      </c>
      <c r="D2704">
        <v>1166</v>
      </c>
      <c r="E2704">
        <v>1348</v>
      </c>
      <c r="F2704">
        <v>6</v>
      </c>
      <c r="G2704">
        <v>11</v>
      </c>
      <c r="H2704">
        <v>0.72727272727272696</v>
      </c>
      <c r="I2704">
        <v>8.9393939393939394</v>
      </c>
      <c r="J2704">
        <v>0.72727272727272696</v>
      </c>
      <c r="K2704">
        <v>8.4848484848484809</v>
      </c>
      <c r="L2704">
        <v>-5</v>
      </c>
      <c r="M2704">
        <v>0</v>
      </c>
      <c r="N2704">
        <v>0.45454545454545497</v>
      </c>
      <c r="O2704" s="5" t="str">
        <f>VLOOKUP(D2704,MTeams!$A:$B,2,FALSE)</f>
        <v>Creighton</v>
      </c>
      <c r="P2704" s="5" t="str">
        <f>VLOOKUP(E2704,MTeams!$A:$B,2,FALSE)</f>
        <v>Rhode Island</v>
      </c>
    </row>
    <row r="2705" spans="1:16" x14ac:dyDescent="0.3">
      <c r="A2705" t="s">
        <v>2717</v>
      </c>
      <c r="B2705">
        <v>0.88675988965612396</v>
      </c>
      <c r="C2705">
        <v>2017</v>
      </c>
      <c r="D2705">
        <v>1166</v>
      </c>
      <c r="E2705">
        <v>1355</v>
      </c>
      <c r="F2705">
        <v>6</v>
      </c>
      <c r="G2705">
        <v>16</v>
      </c>
      <c r="H2705">
        <v>0.72727272727272696</v>
      </c>
      <c r="I2705">
        <v>8.9393939393939394</v>
      </c>
      <c r="J2705">
        <v>0.5</v>
      </c>
      <c r="K2705">
        <v>-1.0625</v>
      </c>
      <c r="L2705">
        <v>-10</v>
      </c>
      <c r="M2705">
        <v>0.22727272727272699</v>
      </c>
      <c r="N2705">
        <v>10.0018939393939</v>
      </c>
      <c r="O2705" s="5" t="str">
        <f>VLOOKUP(D2705,MTeams!$A:$B,2,FALSE)</f>
        <v>Creighton</v>
      </c>
      <c r="P2705" s="5" t="str">
        <f>VLOOKUP(E2705,MTeams!$A:$B,2,FALSE)</f>
        <v>S Dakota St</v>
      </c>
    </row>
    <row r="2706" spans="1:16" x14ac:dyDescent="0.3">
      <c r="A2706" t="s">
        <v>2718</v>
      </c>
      <c r="B2706">
        <v>0.71267525232642304</v>
      </c>
      <c r="C2706">
        <v>2017</v>
      </c>
      <c r="D2706">
        <v>1166</v>
      </c>
      <c r="E2706">
        <v>1371</v>
      </c>
      <c r="F2706">
        <v>6</v>
      </c>
      <c r="G2706">
        <v>9</v>
      </c>
      <c r="H2706">
        <v>0.72727272727272696</v>
      </c>
      <c r="I2706">
        <v>8.9393939393939394</v>
      </c>
      <c r="J2706">
        <v>0.65625</v>
      </c>
      <c r="K2706">
        <v>3.1249999999999898</v>
      </c>
      <c r="L2706">
        <v>-3</v>
      </c>
      <c r="M2706">
        <v>7.1022727272727196E-2</v>
      </c>
      <c r="N2706">
        <v>5.8143939393939297</v>
      </c>
      <c r="O2706" s="5" t="str">
        <f>VLOOKUP(D2706,MTeams!$A:$B,2,FALSE)</f>
        <v>Creighton</v>
      </c>
      <c r="P2706" s="5" t="str">
        <f>VLOOKUP(E2706,MTeams!$A:$B,2,FALSE)</f>
        <v>Seton Hall</v>
      </c>
    </row>
    <row r="2707" spans="1:16" x14ac:dyDescent="0.3">
      <c r="A2707" t="s">
        <v>2719</v>
      </c>
      <c r="B2707">
        <v>0.400871467612473</v>
      </c>
      <c r="C2707">
        <v>2017</v>
      </c>
      <c r="D2707">
        <v>1166</v>
      </c>
      <c r="E2707">
        <v>1374</v>
      </c>
      <c r="F2707">
        <v>6</v>
      </c>
      <c r="G2707">
        <v>6</v>
      </c>
      <c r="H2707">
        <v>0.72727272727272696</v>
      </c>
      <c r="I2707">
        <v>8.9393939393939394</v>
      </c>
      <c r="J2707">
        <v>0.88235294117647001</v>
      </c>
      <c r="K2707">
        <v>14.705882352941099</v>
      </c>
      <c r="L2707">
        <v>0</v>
      </c>
      <c r="M2707">
        <v>-0.15508021390374299</v>
      </c>
      <c r="N2707">
        <v>-5.7664884135472301</v>
      </c>
      <c r="O2707" s="5" t="str">
        <f>VLOOKUP(D2707,MTeams!$A:$B,2,FALSE)</f>
        <v>Creighton</v>
      </c>
      <c r="P2707" s="5" t="str">
        <f>VLOOKUP(E2707,MTeams!$A:$B,2,FALSE)</f>
        <v>SMU</v>
      </c>
    </row>
    <row r="2708" spans="1:16" x14ac:dyDescent="0.3">
      <c r="A2708" t="s">
        <v>2720</v>
      </c>
      <c r="B2708">
        <v>0.56851169078116104</v>
      </c>
      <c r="C2708">
        <v>2017</v>
      </c>
      <c r="D2708">
        <v>1166</v>
      </c>
      <c r="E2708">
        <v>1376</v>
      </c>
      <c r="F2708">
        <v>6</v>
      </c>
      <c r="G2708">
        <v>7</v>
      </c>
      <c r="H2708">
        <v>0.72727272727272696</v>
      </c>
      <c r="I2708">
        <v>8.9393939393939394</v>
      </c>
      <c r="J2708">
        <v>0.67741935483870896</v>
      </c>
      <c r="K2708">
        <v>6.9354838709677402</v>
      </c>
      <c r="L2708">
        <v>-1</v>
      </c>
      <c r="M2708">
        <v>4.98533724340176E-2</v>
      </c>
      <c r="N2708">
        <v>2.0039100684261899</v>
      </c>
      <c r="O2708" s="5" t="str">
        <f>VLOOKUP(D2708,MTeams!$A:$B,2,FALSE)</f>
        <v>Creighton</v>
      </c>
      <c r="P2708" s="5" t="str">
        <f>VLOOKUP(E2708,MTeams!$A:$B,2,FALSE)</f>
        <v>South Carolina</v>
      </c>
    </row>
    <row r="2709" spans="1:16" x14ac:dyDescent="0.3">
      <c r="A2709" t="s">
        <v>2721</v>
      </c>
      <c r="B2709">
        <v>0.41006636830634002</v>
      </c>
      <c r="C2709">
        <v>2017</v>
      </c>
      <c r="D2709">
        <v>1166</v>
      </c>
      <c r="E2709">
        <v>1388</v>
      </c>
      <c r="F2709">
        <v>6</v>
      </c>
      <c r="G2709">
        <v>7</v>
      </c>
      <c r="H2709">
        <v>0.72727272727272696</v>
      </c>
      <c r="I2709">
        <v>8.9393939393939394</v>
      </c>
      <c r="J2709">
        <v>0.875</v>
      </c>
      <c r="K2709">
        <v>15.5</v>
      </c>
      <c r="L2709">
        <v>-1</v>
      </c>
      <c r="M2709">
        <v>-0.14772727272727201</v>
      </c>
      <c r="N2709">
        <v>-6.5606060606060597</v>
      </c>
      <c r="O2709" s="5" t="str">
        <f>VLOOKUP(D2709,MTeams!$A:$B,2,FALSE)</f>
        <v>Creighton</v>
      </c>
      <c r="P2709" s="5" t="str">
        <f>VLOOKUP(E2709,MTeams!$A:$B,2,FALSE)</f>
        <v>St Mary's CA</v>
      </c>
    </row>
    <row r="2710" spans="1:16" x14ac:dyDescent="0.3">
      <c r="A2710" t="s">
        <v>2722</v>
      </c>
      <c r="B2710">
        <v>0.82531399234225999</v>
      </c>
      <c r="C2710">
        <v>2017</v>
      </c>
      <c r="D2710">
        <v>1166</v>
      </c>
      <c r="E2710">
        <v>1407</v>
      </c>
      <c r="F2710">
        <v>6</v>
      </c>
      <c r="G2710">
        <v>15</v>
      </c>
      <c r="H2710">
        <v>0.72727272727272696</v>
      </c>
      <c r="I2710">
        <v>8.9393939393939394</v>
      </c>
      <c r="J2710">
        <v>0.58823529411764697</v>
      </c>
      <c r="K2710">
        <v>3.6176470588235201</v>
      </c>
      <c r="L2710">
        <v>-9</v>
      </c>
      <c r="M2710">
        <v>0.13903743315507999</v>
      </c>
      <c r="N2710">
        <v>5.3217468805704096</v>
      </c>
      <c r="O2710" s="5" t="str">
        <f>VLOOKUP(D2710,MTeams!$A:$B,2,FALSE)</f>
        <v>Creighton</v>
      </c>
      <c r="P2710" s="5" t="str">
        <f>VLOOKUP(E2710,MTeams!$A:$B,2,FALSE)</f>
        <v>Troy</v>
      </c>
    </row>
    <row r="2711" spans="1:16" x14ac:dyDescent="0.3">
      <c r="A2711" t="s">
        <v>2723</v>
      </c>
      <c r="B2711">
        <v>0.870550046727948</v>
      </c>
      <c r="C2711">
        <v>2017</v>
      </c>
      <c r="D2711">
        <v>1166</v>
      </c>
      <c r="E2711">
        <v>1411</v>
      </c>
      <c r="F2711">
        <v>6</v>
      </c>
      <c r="G2711">
        <v>16</v>
      </c>
      <c r="H2711">
        <v>0.72727272727272696</v>
      </c>
      <c r="I2711">
        <v>8.9393939393939394</v>
      </c>
      <c r="J2711">
        <v>0.67647058823529405</v>
      </c>
      <c r="K2711">
        <v>2.5882352941176401</v>
      </c>
      <c r="L2711">
        <v>-10</v>
      </c>
      <c r="M2711">
        <v>5.0802139037433101E-2</v>
      </c>
      <c r="N2711">
        <v>6.35115864527629</v>
      </c>
      <c r="O2711" s="5" t="str">
        <f>VLOOKUP(D2711,MTeams!$A:$B,2,FALSE)</f>
        <v>Creighton</v>
      </c>
      <c r="P2711" s="5" t="str">
        <f>VLOOKUP(E2711,MTeams!$A:$B,2,FALSE)</f>
        <v>TX Southern</v>
      </c>
    </row>
    <row r="2712" spans="1:16" x14ac:dyDescent="0.3">
      <c r="A2712" t="s">
        <v>2724</v>
      </c>
      <c r="B2712">
        <v>0.88668668628312197</v>
      </c>
      <c r="C2712">
        <v>2017</v>
      </c>
      <c r="D2712">
        <v>1166</v>
      </c>
      <c r="E2712">
        <v>1413</v>
      </c>
      <c r="F2712">
        <v>6</v>
      </c>
      <c r="G2712">
        <v>16</v>
      </c>
      <c r="H2712">
        <v>0.72727272727272696</v>
      </c>
      <c r="I2712">
        <v>8.9393939393939394</v>
      </c>
      <c r="J2712">
        <v>0.625</v>
      </c>
      <c r="K2712">
        <v>0.5</v>
      </c>
      <c r="L2712">
        <v>-10</v>
      </c>
      <c r="M2712">
        <v>0.102272727272727</v>
      </c>
      <c r="N2712">
        <v>8.4393939393939394</v>
      </c>
      <c r="O2712" s="5" t="str">
        <f>VLOOKUP(D2712,MTeams!$A:$B,2,FALSE)</f>
        <v>Creighton</v>
      </c>
      <c r="P2712" s="5" t="str">
        <f>VLOOKUP(E2712,MTeams!$A:$B,2,FALSE)</f>
        <v>UC Davis</v>
      </c>
    </row>
    <row r="2713" spans="1:16" x14ac:dyDescent="0.3">
      <c r="A2713" t="s">
        <v>2725</v>
      </c>
      <c r="B2713">
        <v>0.30308880062293903</v>
      </c>
      <c r="C2713">
        <v>2017</v>
      </c>
      <c r="D2713">
        <v>1166</v>
      </c>
      <c r="E2713">
        <v>1417</v>
      </c>
      <c r="F2713">
        <v>6</v>
      </c>
      <c r="G2713">
        <v>3</v>
      </c>
      <c r="H2713">
        <v>0.72727272727272696</v>
      </c>
      <c r="I2713">
        <v>8.9393939393939394</v>
      </c>
      <c r="J2713">
        <v>0.87878787878787801</v>
      </c>
      <c r="K2713">
        <v>15.030303030302999</v>
      </c>
      <c r="L2713">
        <v>3</v>
      </c>
      <c r="M2713">
        <v>-0.15151515151515099</v>
      </c>
      <c r="N2713">
        <v>-6.0909090909090899</v>
      </c>
      <c r="O2713" s="5" t="str">
        <f>VLOOKUP(D2713,MTeams!$A:$B,2,FALSE)</f>
        <v>Creighton</v>
      </c>
      <c r="P2713" s="5" t="str">
        <f>VLOOKUP(E2713,MTeams!$A:$B,2,FALSE)</f>
        <v>UCLA</v>
      </c>
    </row>
    <row r="2714" spans="1:16" x14ac:dyDescent="0.3">
      <c r="A2714" t="s">
        <v>2726</v>
      </c>
      <c r="B2714">
        <v>0.71629193727582396</v>
      </c>
      <c r="C2714">
        <v>2017</v>
      </c>
      <c r="D2714">
        <v>1166</v>
      </c>
      <c r="E2714">
        <v>1423</v>
      </c>
      <c r="F2714">
        <v>6</v>
      </c>
      <c r="G2714">
        <v>12</v>
      </c>
      <c r="H2714">
        <v>0.72727272727272696</v>
      </c>
      <c r="I2714">
        <v>8.9393939393939394</v>
      </c>
      <c r="J2714">
        <v>0.84375</v>
      </c>
      <c r="K2714">
        <v>9.03125</v>
      </c>
      <c r="L2714">
        <v>-6</v>
      </c>
      <c r="M2714">
        <v>-0.116477272727272</v>
      </c>
      <c r="N2714">
        <v>-9.1856060606060497E-2</v>
      </c>
      <c r="O2714" s="5" t="str">
        <f>VLOOKUP(D2714,MTeams!$A:$B,2,FALSE)</f>
        <v>Creighton</v>
      </c>
      <c r="P2714" s="5" t="str">
        <f>VLOOKUP(E2714,MTeams!$A:$B,2,FALSE)</f>
        <v>UNC Wilmington</v>
      </c>
    </row>
    <row r="2715" spans="1:16" x14ac:dyDescent="0.3">
      <c r="A2715" t="s">
        <v>2727</v>
      </c>
      <c r="B2715">
        <v>0.73343076485730996</v>
      </c>
      <c r="C2715">
        <v>2017</v>
      </c>
      <c r="D2715">
        <v>1166</v>
      </c>
      <c r="E2715">
        <v>1425</v>
      </c>
      <c r="F2715">
        <v>6</v>
      </c>
      <c r="G2715">
        <v>11</v>
      </c>
      <c r="H2715">
        <v>0.72727272727272696</v>
      </c>
      <c r="I2715">
        <v>8.9393939393939394</v>
      </c>
      <c r="J2715">
        <v>0.72727272727272696</v>
      </c>
      <c r="K2715">
        <v>5.5151515151515103</v>
      </c>
      <c r="L2715">
        <v>-5</v>
      </c>
      <c r="M2715">
        <v>0</v>
      </c>
      <c r="N2715">
        <v>3.4242424242424199</v>
      </c>
      <c r="O2715" s="5" t="str">
        <f>VLOOKUP(D2715,MTeams!$A:$B,2,FALSE)</f>
        <v>Creighton</v>
      </c>
      <c r="P2715" s="5" t="str">
        <f>VLOOKUP(E2715,MTeams!$A:$B,2,FALSE)</f>
        <v>USC</v>
      </c>
    </row>
    <row r="2716" spans="1:16" x14ac:dyDescent="0.3">
      <c r="A2716" t="s">
        <v>2728</v>
      </c>
      <c r="B2716">
        <v>0.65527768972703604</v>
      </c>
      <c r="C2716">
        <v>2017</v>
      </c>
      <c r="D2716">
        <v>1166</v>
      </c>
      <c r="E2716">
        <v>1433</v>
      </c>
      <c r="F2716">
        <v>6</v>
      </c>
      <c r="G2716">
        <v>10</v>
      </c>
      <c r="H2716">
        <v>0.72727272727272696</v>
      </c>
      <c r="I2716">
        <v>8.9393939393939394</v>
      </c>
      <c r="J2716">
        <v>0.76470588235294101</v>
      </c>
      <c r="K2716">
        <v>8.2647058823529402</v>
      </c>
      <c r="L2716">
        <v>-4</v>
      </c>
      <c r="M2716">
        <v>-3.7433155080213797E-2</v>
      </c>
      <c r="N2716">
        <v>0.67468805704099699</v>
      </c>
      <c r="O2716" s="5" t="str">
        <f>VLOOKUP(D2716,MTeams!$A:$B,2,FALSE)</f>
        <v>Creighton</v>
      </c>
      <c r="P2716" s="5" t="str">
        <f>VLOOKUP(E2716,MTeams!$A:$B,2,FALSE)</f>
        <v>VCU</v>
      </c>
    </row>
    <row r="2717" spans="1:16" x14ac:dyDescent="0.3">
      <c r="A2717" t="s">
        <v>2729</v>
      </c>
      <c r="B2717">
        <v>0.68624606350351303</v>
      </c>
      <c r="C2717">
        <v>2017</v>
      </c>
      <c r="D2717">
        <v>1166</v>
      </c>
      <c r="E2717">
        <v>1435</v>
      </c>
      <c r="F2717">
        <v>6</v>
      </c>
      <c r="G2717">
        <v>9</v>
      </c>
      <c r="H2717">
        <v>0.72727272727272696</v>
      </c>
      <c r="I2717">
        <v>8.9393939393939394</v>
      </c>
      <c r="J2717">
        <v>0.55882352941176405</v>
      </c>
      <c r="K2717">
        <v>3.1176470588235201</v>
      </c>
      <c r="L2717">
        <v>-3</v>
      </c>
      <c r="M2717">
        <v>0.16844919786096199</v>
      </c>
      <c r="N2717">
        <v>5.8217468805704096</v>
      </c>
      <c r="O2717" s="5" t="str">
        <f>VLOOKUP(D2717,MTeams!$A:$B,2,FALSE)</f>
        <v>Creighton</v>
      </c>
      <c r="P2717" s="5" t="str">
        <f>VLOOKUP(E2717,MTeams!$A:$B,2,FALSE)</f>
        <v>Vanderbilt</v>
      </c>
    </row>
    <row r="2718" spans="1:16" x14ac:dyDescent="0.3">
      <c r="A2718" t="s">
        <v>2730</v>
      </c>
      <c r="B2718">
        <v>0.711905931187374</v>
      </c>
      <c r="C2718">
        <v>2017</v>
      </c>
      <c r="D2718">
        <v>1166</v>
      </c>
      <c r="E2718">
        <v>1436</v>
      </c>
      <c r="F2718">
        <v>6</v>
      </c>
      <c r="G2718">
        <v>13</v>
      </c>
      <c r="H2718">
        <v>0.72727272727272696</v>
      </c>
      <c r="I2718">
        <v>8.9393939393939394</v>
      </c>
      <c r="J2718">
        <v>0.84848484848484795</v>
      </c>
      <c r="K2718">
        <v>10.545454545454501</v>
      </c>
      <c r="L2718">
        <v>-7</v>
      </c>
      <c r="M2718">
        <v>-0.12121212121212099</v>
      </c>
      <c r="N2718">
        <v>-1.6060606060606</v>
      </c>
      <c r="O2718" s="5" t="str">
        <f>VLOOKUP(D2718,MTeams!$A:$B,2,FALSE)</f>
        <v>Creighton</v>
      </c>
      <c r="P2718" s="5" t="str">
        <f>VLOOKUP(E2718,MTeams!$A:$B,2,FALSE)</f>
        <v>Vermont</v>
      </c>
    </row>
    <row r="2719" spans="1:16" x14ac:dyDescent="0.3">
      <c r="A2719" t="s">
        <v>2731</v>
      </c>
      <c r="B2719">
        <v>0.26197810369672098</v>
      </c>
      <c r="C2719">
        <v>2017</v>
      </c>
      <c r="D2719">
        <v>1166</v>
      </c>
      <c r="E2719">
        <v>1437</v>
      </c>
      <c r="F2719">
        <v>6</v>
      </c>
      <c r="G2719">
        <v>1</v>
      </c>
      <c r="H2719">
        <v>0.72727272727272696</v>
      </c>
      <c r="I2719">
        <v>8.9393939393939394</v>
      </c>
      <c r="J2719">
        <v>0.91176470588235203</v>
      </c>
      <c r="K2719">
        <v>14.8823529411764</v>
      </c>
      <c r="L2719">
        <v>5</v>
      </c>
      <c r="M2719">
        <v>-0.18449197860962499</v>
      </c>
      <c r="N2719">
        <v>-5.9429590017825298</v>
      </c>
      <c r="O2719" s="5" t="str">
        <f>VLOOKUP(D2719,MTeams!$A:$B,2,FALSE)</f>
        <v>Creighton</v>
      </c>
      <c r="P2719" s="5" t="str">
        <f>VLOOKUP(E2719,MTeams!$A:$B,2,FALSE)</f>
        <v>Villanova</v>
      </c>
    </row>
    <row r="2720" spans="1:16" x14ac:dyDescent="0.3">
      <c r="A2720" t="s">
        <v>2732</v>
      </c>
      <c r="B2720">
        <v>0.40261155517199299</v>
      </c>
      <c r="C2720">
        <v>2017</v>
      </c>
      <c r="D2720">
        <v>1166</v>
      </c>
      <c r="E2720">
        <v>1438</v>
      </c>
      <c r="F2720">
        <v>6</v>
      </c>
      <c r="G2720">
        <v>5</v>
      </c>
      <c r="H2720">
        <v>0.72727272727272696</v>
      </c>
      <c r="I2720">
        <v>8.9393939393939394</v>
      </c>
      <c r="J2720">
        <v>0.6875</v>
      </c>
      <c r="K2720">
        <v>10.96875</v>
      </c>
      <c r="L2720">
        <v>1</v>
      </c>
      <c r="M2720">
        <v>3.9772727272727203E-2</v>
      </c>
      <c r="N2720">
        <v>-2.0293560606060601</v>
      </c>
      <c r="O2720" s="5" t="str">
        <f>VLOOKUP(D2720,MTeams!$A:$B,2,FALSE)</f>
        <v>Creighton</v>
      </c>
      <c r="P2720" s="5" t="str">
        <f>VLOOKUP(E2720,MTeams!$A:$B,2,FALSE)</f>
        <v>Virginia</v>
      </c>
    </row>
    <row r="2721" spans="1:16" x14ac:dyDescent="0.3">
      <c r="A2721" t="s">
        <v>2733</v>
      </c>
      <c r="B2721">
        <v>0.683349267771865</v>
      </c>
      <c r="C2721">
        <v>2017</v>
      </c>
      <c r="D2721">
        <v>1166</v>
      </c>
      <c r="E2721">
        <v>1439</v>
      </c>
      <c r="F2721">
        <v>6</v>
      </c>
      <c r="G2721">
        <v>9</v>
      </c>
      <c r="H2721">
        <v>0.72727272727272696</v>
      </c>
      <c r="I2721">
        <v>8.9393939393939394</v>
      </c>
      <c r="J2721">
        <v>0.6875</v>
      </c>
      <c r="K2721">
        <v>4.84375</v>
      </c>
      <c r="L2721">
        <v>-3</v>
      </c>
      <c r="M2721">
        <v>3.9772727272727203E-2</v>
      </c>
      <c r="N2721">
        <v>4.0956439393939297</v>
      </c>
      <c r="O2721" s="5" t="str">
        <f>VLOOKUP(D2721,MTeams!$A:$B,2,FALSE)</f>
        <v>Creighton</v>
      </c>
      <c r="P2721" s="5" t="str">
        <f>VLOOKUP(E2721,MTeams!$A:$B,2,FALSE)</f>
        <v>Virginia Tech</v>
      </c>
    </row>
    <row r="2722" spans="1:16" x14ac:dyDescent="0.3">
      <c r="A2722" t="s">
        <v>2734</v>
      </c>
      <c r="B2722">
        <v>0.71478102112392305</v>
      </c>
      <c r="C2722">
        <v>2017</v>
      </c>
      <c r="D2722">
        <v>1166</v>
      </c>
      <c r="E2722">
        <v>1448</v>
      </c>
      <c r="F2722">
        <v>6</v>
      </c>
      <c r="G2722">
        <v>11</v>
      </c>
      <c r="H2722">
        <v>0.72727272727272696</v>
      </c>
      <c r="I2722">
        <v>8.9393939393939394</v>
      </c>
      <c r="J2722">
        <v>0.59375</v>
      </c>
      <c r="K2722">
        <v>4.75</v>
      </c>
      <c r="L2722">
        <v>-5</v>
      </c>
      <c r="M2722">
        <v>0.13352272727272699</v>
      </c>
      <c r="N2722">
        <v>4.1893939393939297</v>
      </c>
      <c r="O2722" s="5" t="str">
        <f>VLOOKUP(D2722,MTeams!$A:$B,2,FALSE)</f>
        <v>Creighton</v>
      </c>
      <c r="P2722" s="5" t="str">
        <f>VLOOKUP(E2722,MTeams!$A:$B,2,FALSE)</f>
        <v>Wake Forest</v>
      </c>
    </row>
    <row r="2723" spans="1:16" x14ac:dyDescent="0.3">
      <c r="A2723" t="s">
        <v>2735</v>
      </c>
      <c r="B2723">
        <v>0.28608170376750702</v>
      </c>
      <c r="C2723">
        <v>2017</v>
      </c>
      <c r="D2723">
        <v>1166</v>
      </c>
      <c r="E2723">
        <v>1452</v>
      </c>
      <c r="F2723">
        <v>6</v>
      </c>
      <c r="G2723">
        <v>4</v>
      </c>
      <c r="H2723">
        <v>0.72727272727272696</v>
      </c>
      <c r="I2723">
        <v>8.9393939393939394</v>
      </c>
      <c r="J2723">
        <v>0.76470588235294101</v>
      </c>
      <c r="K2723">
        <v>15.647058823529401</v>
      </c>
      <c r="L2723">
        <v>2</v>
      </c>
      <c r="M2723">
        <v>-3.7433155080213797E-2</v>
      </c>
      <c r="N2723">
        <v>-6.70766488413547</v>
      </c>
      <c r="O2723" s="5" t="str">
        <f>VLOOKUP(D2723,MTeams!$A:$B,2,FALSE)</f>
        <v>Creighton</v>
      </c>
      <c r="P2723" s="5" t="str">
        <f>VLOOKUP(E2723,MTeams!$A:$B,2,FALSE)</f>
        <v>West Virginia</v>
      </c>
    </row>
    <row r="2724" spans="1:16" x14ac:dyDescent="0.3">
      <c r="A2724" t="s">
        <v>2736</v>
      </c>
      <c r="B2724">
        <v>0.409932872714313</v>
      </c>
      <c r="C2724">
        <v>2017</v>
      </c>
      <c r="D2724">
        <v>1166</v>
      </c>
      <c r="E2724">
        <v>1455</v>
      </c>
      <c r="F2724">
        <v>6</v>
      </c>
      <c r="G2724">
        <v>10</v>
      </c>
      <c r="H2724">
        <v>0.72727272727272696</v>
      </c>
      <c r="I2724">
        <v>8.9393939393939394</v>
      </c>
      <c r="J2724">
        <v>0.87878787878787801</v>
      </c>
      <c r="K2724">
        <v>19.303030303030301</v>
      </c>
      <c r="L2724">
        <v>-4</v>
      </c>
      <c r="M2724">
        <v>-0.15151515151515099</v>
      </c>
      <c r="N2724">
        <v>-10.363636363636299</v>
      </c>
      <c r="O2724" s="5" t="str">
        <f>VLOOKUP(D2724,MTeams!$A:$B,2,FALSE)</f>
        <v>Creighton</v>
      </c>
      <c r="P2724" s="5" t="str">
        <f>VLOOKUP(E2724,MTeams!$A:$B,2,FALSE)</f>
        <v>Wichita St</v>
      </c>
    </row>
    <row r="2725" spans="1:16" x14ac:dyDescent="0.3">
      <c r="A2725" t="s">
        <v>2737</v>
      </c>
      <c r="B2725">
        <v>0.74980317648265504</v>
      </c>
      <c r="C2725">
        <v>2017</v>
      </c>
      <c r="D2725">
        <v>1166</v>
      </c>
      <c r="E2725">
        <v>1457</v>
      </c>
      <c r="F2725">
        <v>6</v>
      </c>
      <c r="G2725">
        <v>13</v>
      </c>
      <c r="H2725">
        <v>0.72727272727272696</v>
      </c>
      <c r="I2725">
        <v>8.9393939393939394</v>
      </c>
      <c r="J2725">
        <v>0.8</v>
      </c>
      <c r="K2725">
        <v>8.1</v>
      </c>
      <c r="L2725">
        <v>-7</v>
      </c>
      <c r="M2725">
        <v>-7.2727272727272696E-2</v>
      </c>
      <c r="N2725">
        <v>0.83939393939393903</v>
      </c>
      <c r="O2725" s="5" t="str">
        <f>VLOOKUP(D2725,MTeams!$A:$B,2,FALSE)</f>
        <v>Creighton</v>
      </c>
      <c r="P2725" s="5" t="str">
        <f>VLOOKUP(E2725,MTeams!$A:$B,2,FALSE)</f>
        <v>Winthrop</v>
      </c>
    </row>
    <row r="2726" spans="1:16" x14ac:dyDescent="0.3">
      <c r="A2726" t="s">
        <v>2738</v>
      </c>
      <c r="B2726">
        <v>0.52640031795853903</v>
      </c>
      <c r="C2726">
        <v>2017</v>
      </c>
      <c r="D2726">
        <v>1166</v>
      </c>
      <c r="E2726">
        <v>1458</v>
      </c>
      <c r="F2726">
        <v>6</v>
      </c>
      <c r="G2726">
        <v>8</v>
      </c>
      <c r="H2726">
        <v>0.72727272727272696</v>
      </c>
      <c r="I2726">
        <v>8.9393939393939394</v>
      </c>
      <c r="J2726">
        <v>0.73529411764705799</v>
      </c>
      <c r="K2726">
        <v>10.529411764705801</v>
      </c>
      <c r="L2726">
        <v>-2</v>
      </c>
      <c r="M2726">
        <v>-8.0213903743315794E-3</v>
      </c>
      <c r="N2726">
        <v>-1.5900178253119399</v>
      </c>
      <c r="O2726" s="5" t="str">
        <f>VLOOKUP(D2726,MTeams!$A:$B,2,FALSE)</f>
        <v>Creighton</v>
      </c>
      <c r="P2726" s="5" t="str">
        <f>VLOOKUP(E2726,MTeams!$A:$B,2,FALSE)</f>
        <v>Wisconsin</v>
      </c>
    </row>
    <row r="2727" spans="1:16" x14ac:dyDescent="0.3">
      <c r="A2727" t="s">
        <v>2739</v>
      </c>
      <c r="B2727">
        <v>0.75122374719573903</v>
      </c>
      <c r="C2727">
        <v>2017</v>
      </c>
      <c r="D2727">
        <v>1166</v>
      </c>
      <c r="E2727">
        <v>1462</v>
      </c>
      <c r="F2727">
        <v>6</v>
      </c>
      <c r="G2727">
        <v>11</v>
      </c>
      <c r="H2727">
        <v>0.72727272727272696</v>
      </c>
      <c r="I2727">
        <v>8.9393939393939394</v>
      </c>
      <c r="J2727">
        <v>0.61764705882352899</v>
      </c>
      <c r="K2727">
        <v>3.2647058823529398</v>
      </c>
      <c r="L2727">
        <v>-5</v>
      </c>
      <c r="M2727">
        <v>0.10962566844919699</v>
      </c>
      <c r="N2727">
        <v>5.6746880570409903</v>
      </c>
      <c r="O2727" s="5" t="str">
        <f>VLOOKUP(D2727,MTeams!$A:$B,2,FALSE)</f>
        <v>Creighton</v>
      </c>
      <c r="P2727" s="5" t="str">
        <f>VLOOKUP(E2727,MTeams!$A:$B,2,FALSE)</f>
        <v>Xavier</v>
      </c>
    </row>
    <row r="2728" spans="1:16" x14ac:dyDescent="0.3">
      <c r="A2728" t="s">
        <v>2740</v>
      </c>
      <c r="B2728">
        <v>0.30619322518253</v>
      </c>
      <c r="C2728">
        <v>2017</v>
      </c>
      <c r="D2728">
        <v>1173</v>
      </c>
      <c r="E2728">
        <v>1181</v>
      </c>
      <c r="F2728">
        <v>7</v>
      </c>
      <c r="G2728">
        <v>2</v>
      </c>
      <c r="H2728">
        <v>0.76666666666666605</v>
      </c>
      <c r="I2728">
        <v>9.1999999999999993</v>
      </c>
      <c r="J2728">
        <v>0.77142857142857102</v>
      </c>
      <c r="K2728">
        <v>10.828571428571401</v>
      </c>
      <c r="L2728">
        <v>5</v>
      </c>
      <c r="M2728">
        <v>-4.7619047619047398E-3</v>
      </c>
      <c r="N2728">
        <v>-1.6285714285714299</v>
      </c>
      <c r="O2728" s="5" t="str">
        <f>VLOOKUP(D2728,MTeams!$A:$B,2,FALSE)</f>
        <v>Dayton</v>
      </c>
      <c r="P2728" s="5" t="str">
        <f>VLOOKUP(E2728,MTeams!$A:$B,2,FALSE)</f>
        <v>Duke</v>
      </c>
    </row>
    <row r="2729" spans="1:16" x14ac:dyDescent="0.3">
      <c r="A2729" t="s">
        <v>2741</v>
      </c>
      <c r="B2729">
        <v>0.66824172942511095</v>
      </c>
      <c r="C2729">
        <v>2017</v>
      </c>
      <c r="D2729">
        <v>1173</v>
      </c>
      <c r="E2729">
        <v>1190</v>
      </c>
      <c r="F2729">
        <v>7</v>
      </c>
      <c r="G2729">
        <v>13</v>
      </c>
      <c r="H2729">
        <v>0.76666666666666605</v>
      </c>
      <c r="I2729">
        <v>9.1999999999999993</v>
      </c>
      <c r="J2729">
        <v>0.78125</v>
      </c>
      <c r="K2729">
        <v>10.1875</v>
      </c>
      <c r="L2729">
        <v>-6</v>
      </c>
      <c r="M2729">
        <v>-1.45833333333332E-2</v>
      </c>
      <c r="N2729">
        <v>-0.98750000000000004</v>
      </c>
      <c r="O2729" s="5" t="str">
        <f>VLOOKUP(D2729,MTeams!$A:$B,2,FALSE)</f>
        <v>Dayton</v>
      </c>
      <c r="P2729" s="5" t="str">
        <f>VLOOKUP(E2729,MTeams!$A:$B,2,FALSE)</f>
        <v>ETSU</v>
      </c>
    </row>
    <row r="2730" spans="1:16" x14ac:dyDescent="0.3">
      <c r="A2730" t="s">
        <v>2742</v>
      </c>
      <c r="B2730">
        <v>0.77610430941695496</v>
      </c>
      <c r="C2730">
        <v>2017</v>
      </c>
      <c r="D2730">
        <v>1173</v>
      </c>
      <c r="E2730">
        <v>1195</v>
      </c>
      <c r="F2730">
        <v>7</v>
      </c>
      <c r="G2730">
        <v>14</v>
      </c>
      <c r="H2730">
        <v>0.76666666666666605</v>
      </c>
      <c r="I2730">
        <v>9.1999999999999993</v>
      </c>
      <c r="J2730">
        <v>0.76666666666666605</v>
      </c>
      <c r="K2730">
        <v>6.0666666666666602</v>
      </c>
      <c r="L2730">
        <v>-7</v>
      </c>
      <c r="M2730">
        <v>0</v>
      </c>
      <c r="N2730">
        <v>3.1333333333333302</v>
      </c>
      <c r="O2730" s="5" t="str">
        <f>VLOOKUP(D2730,MTeams!$A:$B,2,FALSE)</f>
        <v>Dayton</v>
      </c>
      <c r="P2730" s="5" t="str">
        <f>VLOOKUP(E2730,MTeams!$A:$B,2,FALSE)</f>
        <v>FL Gulf Coast</v>
      </c>
    </row>
    <row r="2731" spans="1:16" x14ac:dyDescent="0.3">
      <c r="A2731" t="s">
        <v>2743</v>
      </c>
      <c r="B2731">
        <v>0.33684548871757602</v>
      </c>
      <c r="C2731">
        <v>2017</v>
      </c>
      <c r="D2731">
        <v>1173</v>
      </c>
      <c r="E2731">
        <v>1196</v>
      </c>
      <c r="F2731">
        <v>7</v>
      </c>
      <c r="G2731">
        <v>4</v>
      </c>
      <c r="H2731">
        <v>0.76666666666666605</v>
      </c>
      <c r="I2731">
        <v>9.1999999999999993</v>
      </c>
      <c r="J2731">
        <v>0.75</v>
      </c>
      <c r="K2731">
        <v>11.71875</v>
      </c>
      <c r="L2731">
        <v>3</v>
      </c>
      <c r="M2731">
        <v>1.6666666666666701E-2</v>
      </c>
      <c r="N2731">
        <v>-2.5187499999999998</v>
      </c>
      <c r="O2731" s="5" t="str">
        <f>VLOOKUP(D2731,MTeams!$A:$B,2,FALSE)</f>
        <v>Dayton</v>
      </c>
      <c r="P2731" s="5" t="str">
        <f>VLOOKUP(E2731,MTeams!$A:$B,2,FALSE)</f>
        <v>Florida</v>
      </c>
    </row>
    <row r="2732" spans="1:16" x14ac:dyDescent="0.3">
      <c r="A2732" t="s">
        <v>2744</v>
      </c>
      <c r="B2732">
        <v>0.32253340582600198</v>
      </c>
      <c r="C2732">
        <v>2017</v>
      </c>
      <c r="D2732">
        <v>1173</v>
      </c>
      <c r="E2732">
        <v>1199</v>
      </c>
      <c r="F2732">
        <v>7</v>
      </c>
      <c r="G2732">
        <v>3</v>
      </c>
      <c r="H2732">
        <v>0.76666666666666605</v>
      </c>
      <c r="I2732">
        <v>9.1999999999999993</v>
      </c>
      <c r="J2732">
        <v>0.75757575757575701</v>
      </c>
      <c r="K2732">
        <v>11.1818181818181</v>
      </c>
      <c r="L2732">
        <v>4</v>
      </c>
      <c r="M2732">
        <v>9.0909090909091494E-3</v>
      </c>
      <c r="N2732">
        <v>-1.9818181818181799</v>
      </c>
      <c r="O2732" s="5" t="str">
        <f>VLOOKUP(D2732,MTeams!$A:$B,2,FALSE)</f>
        <v>Dayton</v>
      </c>
      <c r="P2732" s="5" t="str">
        <f>VLOOKUP(E2732,MTeams!$A:$B,2,FALSE)</f>
        <v>Florida St</v>
      </c>
    </row>
    <row r="2733" spans="1:16" x14ac:dyDescent="0.3">
      <c r="A2733" t="s">
        <v>2745</v>
      </c>
      <c r="B2733">
        <v>0.118334690193669</v>
      </c>
      <c r="C2733">
        <v>2017</v>
      </c>
      <c r="D2733">
        <v>1173</v>
      </c>
      <c r="E2733">
        <v>1211</v>
      </c>
      <c r="F2733">
        <v>7</v>
      </c>
      <c r="G2733">
        <v>1</v>
      </c>
      <c r="H2733">
        <v>0.76666666666666605</v>
      </c>
      <c r="I2733">
        <v>9.1999999999999993</v>
      </c>
      <c r="J2733">
        <v>0.96969696969696895</v>
      </c>
      <c r="K2733">
        <v>23.424242424242401</v>
      </c>
      <c r="L2733">
        <v>6</v>
      </c>
      <c r="M2733">
        <v>-0.20303030303030301</v>
      </c>
      <c r="N2733">
        <v>-14.2242424242424</v>
      </c>
      <c r="O2733" s="5" t="str">
        <f>VLOOKUP(D2733,MTeams!$A:$B,2,FALSE)</f>
        <v>Dayton</v>
      </c>
      <c r="P2733" s="5" t="str">
        <f>VLOOKUP(E2733,MTeams!$A:$B,2,FALSE)</f>
        <v>Gonzaga</v>
      </c>
    </row>
    <row r="2734" spans="1:16" x14ac:dyDescent="0.3">
      <c r="A2734" t="s">
        <v>2746</v>
      </c>
      <c r="B2734">
        <v>0.784418191691439</v>
      </c>
      <c r="C2734">
        <v>2017</v>
      </c>
      <c r="D2734">
        <v>1173</v>
      </c>
      <c r="E2734">
        <v>1233</v>
      </c>
      <c r="F2734">
        <v>7</v>
      </c>
      <c r="G2734">
        <v>14</v>
      </c>
      <c r="H2734">
        <v>0.76666666666666605</v>
      </c>
      <c r="I2734">
        <v>9.1999999999999993</v>
      </c>
      <c r="J2734">
        <v>0.64705882352941102</v>
      </c>
      <c r="K2734">
        <v>4.1176470588235201</v>
      </c>
      <c r="L2734">
        <v>-7</v>
      </c>
      <c r="M2734">
        <v>0.11960784313725401</v>
      </c>
      <c r="N2734">
        <v>5.0823529411764703</v>
      </c>
      <c r="O2734" s="5" t="str">
        <f>VLOOKUP(D2734,MTeams!$A:$B,2,FALSE)</f>
        <v>Dayton</v>
      </c>
      <c r="P2734" s="5" t="str">
        <f>VLOOKUP(E2734,MTeams!$A:$B,2,FALSE)</f>
        <v>Iona</v>
      </c>
    </row>
    <row r="2735" spans="1:16" x14ac:dyDescent="0.3">
      <c r="A2735" t="s">
        <v>2747</v>
      </c>
      <c r="B2735">
        <v>0.421077044903788</v>
      </c>
      <c r="C2735">
        <v>2017</v>
      </c>
      <c r="D2735">
        <v>1173</v>
      </c>
      <c r="E2735">
        <v>1235</v>
      </c>
      <c r="F2735">
        <v>7</v>
      </c>
      <c r="G2735">
        <v>5</v>
      </c>
      <c r="H2735">
        <v>0.76666666666666605</v>
      </c>
      <c r="I2735">
        <v>9.1999999999999993</v>
      </c>
      <c r="J2735">
        <v>0.69696969696969702</v>
      </c>
      <c r="K2735">
        <v>8.87878787878787</v>
      </c>
      <c r="L2735">
        <v>2</v>
      </c>
      <c r="M2735">
        <v>6.9696969696969702E-2</v>
      </c>
      <c r="N2735">
        <v>0.32121212121212001</v>
      </c>
      <c r="O2735" s="5" t="str">
        <f>VLOOKUP(D2735,MTeams!$A:$B,2,FALSE)</f>
        <v>Dayton</v>
      </c>
      <c r="P2735" s="5" t="str">
        <f>VLOOKUP(E2735,MTeams!$A:$B,2,FALSE)</f>
        <v>Iowa St</v>
      </c>
    </row>
    <row r="2736" spans="1:16" x14ac:dyDescent="0.3">
      <c r="A2736" t="s">
        <v>2748</v>
      </c>
      <c r="B2736">
        <v>0.83908469234804595</v>
      </c>
      <c r="C2736">
        <v>2017</v>
      </c>
      <c r="D2736">
        <v>1173</v>
      </c>
      <c r="E2736">
        <v>1240</v>
      </c>
      <c r="F2736">
        <v>7</v>
      </c>
      <c r="G2736">
        <v>15</v>
      </c>
      <c r="H2736">
        <v>0.76666666666666605</v>
      </c>
      <c r="I2736">
        <v>9.1999999999999993</v>
      </c>
      <c r="J2736">
        <v>0.5625</v>
      </c>
      <c r="K2736">
        <v>0.875</v>
      </c>
      <c r="L2736">
        <v>-8</v>
      </c>
      <c r="M2736">
        <v>0.204166666666666</v>
      </c>
      <c r="N2736">
        <v>8.3249999999999993</v>
      </c>
      <c r="O2736" s="5" t="str">
        <f>VLOOKUP(D2736,MTeams!$A:$B,2,FALSE)</f>
        <v>Dayton</v>
      </c>
      <c r="P2736" s="5" t="str">
        <f>VLOOKUP(E2736,MTeams!$A:$B,2,FALSE)</f>
        <v>Jacksonville St</v>
      </c>
    </row>
    <row r="2737" spans="1:16" x14ac:dyDescent="0.3">
      <c r="A2737" t="s">
        <v>2749</v>
      </c>
      <c r="B2737">
        <v>0.31790074459905199</v>
      </c>
      <c r="C2737">
        <v>2017</v>
      </c>
      <c r="D2737">
        <v>1173</v>
      </c>
      <c r="E2737">
        <v>1242</v>
      </c>
      <c r="F2737">
        <v>7</v>
      </c>
      <c r="G2737">
        <v>1</v>
      </c>
      <c r="H2737">
        <v>0.76666666666666605</v>
      </c>
      <c r="I2737">
        <v>9.1999999999999993</v>
      </c>
      <c r="J2737">
        <v>0.875</v>
      </c>
      <c r="K2737">
        <v>10.34375</v>
      </c>
      <c r="L2737">
        <v>6</v>
      </c>
      <c r="M2737">
        <v>-0.108333333333333</v>
      </c>
      <c r="N2737">
        <v>-1.14375</v>
      </c>
      <c r="O2737" s="5" t="str">
        <f>VLOOKUP(D2737,MTeams!$A:$B,2,FALSE)</f>
        <v>Dayton</v>
      </c>
      <c r="P2737" s="5" t="str">
        <f>VLOOKUP(E2737,MTeams!$A:$B,2,FALSE)</f>
        <v>Kansas</v>
      </c>
    </row>
    <row r="2738" spans="1:16" x14ac:dyDescent="0.3">
      <c r="A2738" t="s">
        <v>2750</v>
      </c>
      <c r="B2738">
        <v>0.68482847073911002</v>
      </c>
      <c r="C2738">
        <v>2017</v>
      </c>
      <c r="D2738">
        <v>1173</v>
      </c>
      <c r="E2738">
        <v>1243</v>
      </c>
      <c r="F2738">
        <v>7</v>
      </c>
      <c r="G2738">
        <v>11</v>
      </c>
      <c r="H2738">
        <v>0.76666666666666605</v>
      </c>
      <c r="I2738">
        <v>9.1999999999999993</v>
      </c>
      <c r="J2738">
        <v>0.60606060606060597</v>
      </c>
      <c r="K2738">
        <v>4.7878787878787801</v>
      </c>
      <c r="L2738">
        <v>-4</v>
      </c>
      <c r="M2738">
        <v>0.16060606060606</v>
      </c>
      <c r="N2738">
        <v>4.4121212121212103</v>
      </c>
      <c r="O2738" s="5" t="str">
        <f>VLOOKUP(D2738,MTeams!$A:$B,2,FALSE)</f>
        <v>Dayton</v>
      </c>
      <c r="P2738" s="5" t="str">
        <f>VLOOKUP(E2738,MTeams!$A:$B,2,FALSE)</f>
        <v>Kansas St</v>
      </c>
    </row>
    <row r="2739" spans="1:16" x14ac:dyDescent="0.3">
      <c r="A2739" t="s">
        <v>2751</v>
      </c>
      <c r="B2739">
        <v>0.79592704658124203</v>
      </c>
      <c r="C2739">
        <v>2017</v>
      </c>
      <c r="D2739">
        <v>1173</v>
      </c>
      <c r="E2739">
        <v>1245</v>
      </c>
      <c r="F2739">
        <v>7</v>
      </c>
      <c r="G2739">
        <v>14</v>
      </c>
      <c r="H2739">
        <v>0.76666666666666605</v>
      </c>
      <c r="I2739">
        <v>9.1999999999999993</v>
      </c>
      <c r="J2739">
        <v>0.61764705882352899</v>
      </c>
      <c r="K2739">
        <v>3.0882352941176401</v>
      </c>
      <c r="L2739">
        <v>-7</v>
      </c>
      <c r="M2739">
        <v>0.149019607843137</v>
      </c>
      <c r="N2739">
        <v>6.1117647058823499</v>
      </c>
      <c r="O2739" s="5" t="str">
        <f>VLOOKUP(D2739,MTeams!$A:$B,2,FALSE)</f>
        <v>Dayton</v>
      </c>
      <c r="P2739" s="5" t="str">
        <f>VLOOKUP(E2739,MTeams!$A:$B,2,FALSE)</f>
        <v>Kent</v>
      </c>
    </row>
    <row r="2740" spans="1:16" x14ac:dyDescent="0.3">
      <c r="A2740" t="s">
        <v>2752</v>
      </c>
      <c r="B2740">
        <v>0.253356024429301</v>
      </c>
      <c r="C2740">
        <v>2017</v>
      </c>
      <c r="D2740">
        <v>1173</v>
      </c>
      <c r="E2740">
        <v>1246</v>
      </c>
      <c r="F2740">
        <v>7</v>
      </c>
      <c r="G2740">
        <v>2</v>
      </c>
      <c r="H2740">
        <v>0.76666666666666605</v>
      </c>
      <c r="I2740">
        <v>9.1999999999999993</v>
      </c>
      <c r="J2740">
        <v>0.85294117647058798</v>
      </c>
      <c r="K2740">
        <v>14.3529411764705</v>
      </c>
      <c r="L2740">
        <v>5</v>
      </c>
      <c r="M2740">
        <v>-8.6274509803921401E-2</v>
      </c>
      <c r="N2740">
        <v>-5.1529411764705797</v>
      </c>
      <c r="O2740" s="5" t="str">
        <f>VLOOKUP(D2740,MTeams!$A:$B,2,FALSE)</f>
        <v>Dayton</v>
      </c>
      <c r="P2740" s="5" t="str">
        <f>VLOOKUP(E2740,MTeams!$A:$B,2,FALSE)</f>
        <v>Kentucky</v>
      </c>
    </row>
    <row r="2741" spans="1:16" x14ac:dyDescent="0.3">
      <c r="A2741" t="s">
        <v>2753</v>
      </c>
      <c r="B2741">
        <v>0.28178439288068302</v>
      </c>
      <c r="C2741">
        <v>2017</v>
      </c>
      <c r="D2741">
        <v>1173</v>
      </c>
      <c r="E2741">
        <v>1257</v>
      </c>
      <c r="F2741">
        <v>7</v>
      </c>
      <c r="G2741">
        <v>2</v>
      </c>
      <c r="H2741">
        <v>0.76666666666666605</v>
      </c>
      <c r="I2741">
        <v>9.1999999999999993</v>
      </c>
      <c r="J2741">
        <v>0.75</v>
      </c>
      <c r="K2741">
        <v>11.6875</v>
      </c>
      <c r="L2741">
        <v>5</v>
      </c>
      <c r="M2741">
        <v>1.6666666666666701E-2</v>
      </c>
      <c r="N2741">
        <v>-2.4874999999999998</v>
      </c>
      <c r="O2741" s="5" t="str">
        <f>VLOOKUP(D2741,MTeams!$A:$B,2,FALSE)</f>
        <v>Dayton</v>
      </c>
      <c r="P2741" s="5" t="str">
        <f>VLOOKUP(E2741,MTeams!$A:$B,2,FALSE)</f>
        <v>Louisville</v>
      </c>
    </row>
    <row r="2742" spans="1:16" x14ac:dyDescent="0.3">
      <c r="A2742" t="s">
        <v>2754</v>
      </c>
      <c r="B2742">
        <v>0.59117656632864701</v>
      </c>
      <c r="C2742">
        <v>2017</v>
      </c>
      <c r="D2742">
        <v>1173</v>
      </c>
      <c r="E2742">
        <v>1266</v>
      </c>
      <c r="F2742">
        <v>7</v>
      </c>
      <c r="G2742">
        <v>10</v>
      </c>
      <c r="H2742">
        <v>0.76666666666666605</v>
      </c>
      <c r="I2742">
        <v>9.1999999999999993</v>
      </c>
      <c r="J2742">
        <v>0.61290322580645096</v>
      </c>
      <c r="K2742">
        <v>7.5161290322580596</v>
      </c>
      <c r="L2742">
        <v>-3</v>
      </c>
      <c r="M2742">
        <v>0.15376344086021501</v>
      </c>
      <c r="N2742">
        <v>1.6838709677419299</v>
      </c>
      <c r="O2742" s="5" t="str">
        <f>VLOOKUP(D2742,MTeams!$A:$B,2,FALSE)</f>
        <v>Dayton</v>
      </c>
      <c r="P2742" s="5" t="str">
        <f>VLOOKUP(E2742,MTeams!$A:$B,2,FALSE)</f>
        <v>Marquette</v>
      </c>
    </row>
    <row r="2743" spans="1:16" x14ac:dyDescent="0.3">
      <c r="A2743" t="s">
        <v>2755</v>
      </c>
      <c r="B2743">
        <v>0.56869552706566495</v>
      </c>
      <c r="C2743">
        <v>2017</v>
      </c>
      <c r="D2743">
        <v>1173</v>
      </c>
      <c r="E2743">
        <v>1268</v>
      </c>
      <c r="F2743">
        <v>7</v>
      </c>
      <c r="G2743">
        <v>6</v>
      </c>
      <c r="H2743">
        <v>0.76666666666666605</v>
      </c>
      <c r="I2743">
        <v>9.1999999999999993</v>
      </c>
      <c r="J2743">
        <v>0.74193548387096697</v>
      </c>
      <c r="K2743">
        <v>5</v>
      </c>
      <c r="L2743">
        <v>1</v>
      </c>
      <c r="M2743">
        <v>2.47311827956989E-2</v>
      </c>
      <c r="N2743">
        <v>4.1999999999999904</v>
      </c>
      <c r="O2743" s="5" t="str">
        <f>VLOOKUP(D2743,MTeams!$A:$B,2,FALSE)</f>
        <v>Dayton</v>
      </c>
      <c r="P2743" s="5" t="str">
        <f>VLOOKUP(E2743,MTeams!$A:$B,2,FALSE)</f>
        <v>Maryland</v>
      </c>
    </row>
    <row r="2744" spans="1:16" x14ac:dyDescent="0.3">
      <c r="A2744" t="s">
        <v>2756</v>
      </c>
      <c r="B2744">
        <v>0.58781249273025005</v>
      </c>
      <c r="C2744">
        <v>2017</v>
      </c>
      <c r="D2744">
        <v>1173</v>
      </c>
      <c r="E2744">
        <v>1274</v>
      </c>
      <c r="F2744">
        <v>7</v>
      </c>
      <c r="G2744">
        <v>8</v>
      </c>
      <c r="H2744">
        <v>0.76666666666666605</v>
      </c>
      <c r="I2744">
        <v>9.1999999999999993</v>
      </c>
      <c r="J2744">
        <v>0.65625</v>
      </c>
      <c r="K2744">
        <v>5.6875</v>
      </c>
      <c r="L2744">
        <v>-1</v>
      </c>
      <c r="M2744">
        <v>0.110416666666666</v>
      </c>
      <c r="N2744">
        <v>3.51249999999999</v>
      </c>
      <c r="O2744" s="5" t="str">
        <f>VLOOKUP(D2744,MTeams!$A:$B,2,FALSE)</f>
        <v>Dayton</v>
      </c>
      <c r="P2744" s="5" t="str">
        <f>VLOOKUP(E2744,MTeams!$A:$B,2,FALSE)</f>
        <v>Miami FL</v>
      </c>
    </row>
    <row r="2745" spans="1:16" x14ac:dyDescent="0.3">
      <c r="A2745" t="s">
        <v>2757</v>
      </c>
      <c r="B2745">
        <v>0.47227866690213899</v>
      </c>
      <c r="C2745">
        <v>2017</v>
      </c>
      <c r="D2745">
        <v>1173</v>
      </c>
      <c r="E2745">
        <v>1276</v>
      </c>
      <c r="F2745">
        <v>7</v>
      </c>
      <c r="G2745">
        <v>7</v>
      </c>
      <c r="H2745">
        <v>0.76666666666666605</v>
      </c>
      <c r="I2745">
        <v>9.1999999999999993</v>
      </c>
      <c r="J2745">
        <v>0.68571428571428505</v>
      </c>
      <c r="K2745">
        <v>9.2571428571428491</v>
      </c>
      <c r="L2745">
        <v>0</v>
      </c>
      <c r="M2745">
        <v>8.0952380952380998E-2</v>
      </c>
      <c r="N2745">
        <v>-5.7142857142858702E-2</v>
      </c>
      <c r="O2745" s="5" t="str">
        <f>VLOOKUP(D2745,MTeams!$A:$B,2,FALSE)</f>
        <v>Dayton</v>
      </c>
      <c r="P2745" s="5" t="str">
        <f>VLOOKUP(E2745,MTeams!$A:$B,2,FALSE)</f>
        <v>Michigan</v>
      </c>
    </row>
    <row r="2746" spans="1:16" x14ac:dyDescent="0.3">
      <c r="A2746" t="s">
        <v>2758</v>
      </c>
      <c r="B2746">
        <v>0.65117310637550296</v>
      </c>
      <c r="C2746">
        <v>2017</v>
      </c>
      <c r="D2746">
        <v>1173</v>
      </c>
      <c r="E2746">
        <v>1277</v>
      </c>
      <c r="F2746">
        <v>7</v>
      </c>
      <c r="G2746">
        <v>9</v>
      </c>
      <c r="H2746">
        <v>0.76666666666666605</v>
      </c>
      <c r="I2746">
        <v>9.1999999999999993</v>
      </c>
      <c r="J2746">
        <v>0.57575757575757502</v>
      </c>
      <c r="K2746">
        <v>3.3636363636363602</v>
      </c>
      <c r="L2746">
        <v>-2</v>
      </c>
      <c r="M2746">
        <v>0.19090909090909</v>
      </c>
      <c r="N2746">
        <v>5.8363636363636298</v>
      </c>
      <c r="O2746" s="5" t="str">
        <f>VLOOKUP(D2746,MTeams!$A:$B,2,FALSE)</f>
        <v>Dayton</v>
      </c>
      <c r="P2746" s="5" t="str">
        <f>VLOOKUP(E2746,MTeams!$A:$B,2,FALSE)</f>
        <v>Michigan St</v>
      </c>
    </row>
    <row r="2747" spans="1:16" x14ac:dyDescent="0.3">
      <c r="A2747" t="s">
        <v>2759</v>
      </c>
      <c r="B2747">
        <v>0.50077632587893794</v>
      </c>
      <c r="C2747">
        <v>2017</v>
      </c>
      <c r="D2747">
        <v>1173</v>
      </c>
      <c r="E2747">
        <v>1278</v>
      </c>
      <c r="F2747">
        <v>7</v>
      </c>
      <c r="G2747">
        <v>5</v>
      </c>
      <c r="H2747">
        <v>0.76666666666666605</v>
      </c>
      <c r="I2747">
        <v>9.1999999999999993</v>
      </c>
      <c r="J2747">
        <v>0.72727272727272696</v>
      </c>
      <c r="K2747">
        <v>6.1818181818181799</v>
      </c>
      <c r="L2747">
        <v>2</v>
      </c>
      <c r="M2747">
        <v>3.9393939393939398E-2</v>
      </c>
      <c r="N2747">
        <v>3.0181818181818101</v>
      </c>
      <c r="O2747" s="5" t="str">
        <f>VLOOKUP(D2747,MTeams!$A:$B,2,FALSE)</f>
        <v>Dayton</v>
      </c>
      <c r="P2747" s="5" t="str">
        <f>VLOOKUP(E2747,MTeams!$A:$B,2,FALSE)</f>
        <v>Minnesota</v>
      </c>
    </row>
    <row r="2748" spans="1:16" x14ac:dyDescent="0.3">
      <c r="A2748" t="s">
        <v>2760</v>
      </c>
      <c r="B2748">
        <v>0.86949613352994404</v>
      </c>
      <c r="C2748">
        <v>2017</v>
      </c>
      <c r="D2748">
        <v>1173</v>
      </c>
      <c r="E2748">
        <v>1291</v>
      </c>
      <c r="F2748">
        <v>7</v>
      </c>
      <c r="G2748">
        <v>16</v>
      </c>
      <c r="H2748">
        <v>0.76666666666666605</v>
      </c>
      <c r="I2748">
        <v>9.1999999999999993</v>
      </c>
      <c r="J2748">
        <v>0.55882352941176405</v>
      </c>
      <c r="K2748">
        <v>-0.26470588235294101</v>
      </c>
      <c r="L2748">
        <v>-9</v>
      </c>
      <c r="M2748">
        <v>0.207843137254902</v>
      </c>
      <c r="N2748">
        <v>9.4647058823529395</v>
      </c>
      <c r="O2748" s="5" t="str">
        <f>VLOOKUP(D2748,MTeams!$A:$B,2,FALSE)</f>
        <v>Dayton</v>
      </c>
      <c r="P2748" s="5" t="str">
        <f>VLOOKUP(E2748,MTeams!$A:$B,2,FALSE)</f>
        <v>Mt St Mary's</v>
      </c>
    </row>
    <row r="2749" spans="1:16" x14ac:dyDescent="0.3">
      <c r="A2749" t="s">
        <v>2761</v>
      </c>
      <c r="B2749">
        <v>0.65034878458566703</v>
      </c>
      <c r="C2749">
        <v>2017</v>
      </c>
      <c r="D2749">
        <v>1173</v>
      </c>
      <c r="E2749">
        <v>1292</v>
      </c>
      <c r="F2749">
        <v>7</v>
      </c>
      <c r="G2749">
        <v>12</v>
      </c>
      <c r="H2749">
        <v>0.76666666666666605</v>
      </c>
      <c r="I2749">
        <v>9.1999999999999993</v>
      </c>
      <c r="J2749">
        <v>0.87878787878787801</v>
      </c>
      <c r="K2749">
        <v>10.909090909090899</v>
      </c>
      <c r="L2749">
        <v>-5</v>
      </c>
      <c r="M2749">
        <v>-0.112121212121212</v>
      </c>
      <c r="N2749">
        <v>-1.7090909090908999</v>
      </c>
      <c r="O2749" s="5" t="str">
        <f>VLOOKUP(D2749,MTeams!$A:$B,2,FALSE)</f>
        <v>Dayton</v>
      </c>
      <c r="P2749" s="5" t="str">
        <f>VLOOKUP(E2749,MTeams!$A:$B,2,FALSE)</f>
        <v>MTSU</v>
      </c>
    </row>
    <row r="2750" spans="1:16" x14ac:dyDescent="0.3">
      <c r="A2750" t="s">
        <v>2762</v>
      </c>
      <c r="B2750">
        <v>0.83040460911035896</v>
      </c>
      <c r="C2750">
        <v>2017</v>
      </c>
      <c r="D2750">
        <v>1173</v>
      </c>
      <c r="E2750">
        <v>1297</v>
      </c>
      <c r="F2750">
        <v>7</v>
      </c>
      <c r="G2750">
        <v>15</v>
      </c>
      <c r="H2750">
        <v>0.76666666666666605</v>
      </c>
      <c r="I2750">
        <v>9.1999999999999993</v>
      </c>
      <c r="J2750">
        <v>0.6875</v>
      </c>
      <c r="K2750">
        <v>3.03125</v>
      </c>
      <c r="L2750">
        <v>-8</v>
      </c>
      <c r="M2750">
        <v>7.9166666666666705E-2</v>
      </c>
      <c r="N2750">
        <v>6.1687499999999904</v>
      </c>
      <c r="O2750" s="5" t="str">
        <f>VLOOKUP(D2750,MTeams!$A:$B,2,FALSE)</f>
        <v>Dayton</v>
      </c>
      <c r="P2750" s="5" t="str">
        <f>VLOOKUP(E2750,MTeams!$A:$B,2,FALSE)</f>
        <v>N Kentucky</v>
      </c>
    </row>
    <row r="2751" spans="1:16" x14ac:dyDescent="0.3">
      <c r="A2751" t="s">
        <v>2763</v>
      </c>
      <c r="B2751">
        <v>0.75195112868926295</v>
      </c>
      <c r="C2751">
        <v>2017</v>
      </c>
      <c r="D2751">
        <v>1173</v>
      </c>
      <c r="E2751">
        <v>1300</v>
      </c>
      <c r="F2751">
        <v>7</v>
      </c>
      <c r="G2751">
        <v>16</v>
      </c>
      <c r="H2751">
        <v>0.76666666666666605</v>
      </c>
      <c r="I2751">
        <v>9.1999999999999993</v>
      </c>
      <c r="J2751">
        <v>0.73333333333333295</v>
      </c>
      <c r="K2751">
        <v>9.43333333333333</v>
      </c>
      <c r="L2751">
        <v>-9</v>
      </c>
      <c r="M2751">
        <v>3.3333333333333402E-2</v>
      </c>
      <c r="N2751">
        <v>-0.233333333333334</v>
      </c>
      <c r="O2751" s="5" t="str">
        <f>VLOOKUP(D2751,MTeams!$A:$B,2,FALSE)</f>
        <v>Dayton</v>
      </c>
      <c r="P2751" s="5" t="str">
        <f>VLOOKUP(E2751,MTeams!$A:$B,2,FALSE)</f>
        <v>NC Central</v>
      </c>
    </row>
    <row r="2752" spans="1:16" x14ac:dyDescent="0.3">
      <c r="A2752" t="s">
        <v>2764</v>
      </c>
      <c r="B2752">
        <v>0.67820032204957703</v>
      </c>
      <c r="C2752">
        <v>2017</v>
      </c>
      <c r="D2752">
        <v>1173</v>
      </c>
      <c r="E2752">
        <v>1305</v>
      </c>
      <c r="F2752">
        <v>7</v>
      </c>
      <c r="G2752">
        <v>12</v>
      </c>
      <c r="H2752">
        <v>0.76666666666666605</v>
      </c>
      <c r="I2752">
        <v>9.1999999999999993</v>
      </c>
      <c r="J2752">
        <v>0.82352941176470495</v>
      </c>
      <c r="K2752">
        <v>9.0294117647058805</v>
      </c>
      <c r="L2752">
        <v>-5</v>
      </c>
      <c r="M2752">
        <v>-5.6862745098039097E-2</v>
      </c>
      <c r="N2752">
        <v>0.17058823529411701</v>
      </c>
      <c r="O2752" s="5" t="str">
        <f>VLOOKUP(D2752,MTeams!$A:$B,2,FALSE)</f>
        <v>Dayton</v>
      </c>
      <c r="P2752" s="5" t="str">
        <f>VLOOKUP(E2752,MTeams!$A:$B,2,FALSE)</f>
        <v>Nevada</v>
      </c>
    </row>
    <row r="2753" spans="1:16" x14ac:dyDescent="0.3">
      <c r="A2753" t="s">
        <v>2765</v>
      </c>
      <c r="B2753">
        <v>0.72798828187396702</v>
      </c>
      <c r="C2753">
        <v>2017</v>
      </c>
      <c r="D2753">
        <v>1173</v>
      </c>
      <c r="E2753">
        <v>1308</v>
      </c>
      <c r="F2753">
        <v>7</v>
      </c>
      <c r="G2753">
        <v>14</v>
      </c>
      <c r="H2753">
        <v>0.76666666666666605</v>
      </c>
      <c r="I2753">
        <v>9.1999999999999993</v>
      </c>
      <c r="J2753">
        <v>0.83333333333333304</v>
      </c>
      <c r="K2753">
        <v>9.36666666666666</v>
      </c>
      <c r="L2753">
        <v>-7</v>
      </c>
      <c r="M2753">
        <v>-6.6666666666666596E-2</v>
      </c>
      <c r="N2753">
        <v>-0.16666666666666699</v>
      </c>
      <c r="O2753" s="5" t="str">
        <f>VLOOKUP(D2753,MTeams!$A:$B,2,FALSE)</f>
        <v>Dayton</v>
      </c>
      <c r="P2753" s="5" t="str">
        <f>VLOOKUP(E2753,MTeams!$A:$B,2,FALSE)</f>
        <v>New Mexico St</v>
      </c>
    </row>
    <row r="2754" spans="1:16" x14ac:dyDescent="0.3">
      <c r="A2754" t="s">
        <v>2766</v>
      </c>
      <c r="B2754">
        <v>0.85735891751567805</v>
      </c>
      <c r="C2754">
        <v>2017</v>
      </c>
      <c r="D2754">
        <v>1173</v>
      </c>
      <c r="E2754">
        <v>1309</v>
      </c>
      <c r="F2754">
        <v>7</v>
      </c>
      <c r="G2754">
        <v>16</v>
      </c>
      <c r="H2754">
        <v>0.76666666666666605</v>
      </c>
      <c r="I2754">
        <v>9.1999999999999993</v>
      </c>
      <c r="J2754">
        <v>0.60714285714285698</v>
      </c>
      <c r="K2754">
        <v>1.3214285714285701</v>
      </c>
      <c r="L2754">
        <v>-9</v>
      </c>
      <c r="M2754">
        <v>0.15952380952380901</v>
      </c>
      <c r="N2754">
        <v>7.8785714285714201</v>
      </c>
      <c r="O2754" s="5" t="str">
        <f>VLOOKUP(D2754,MTeams!$A:$B,2,FALSE)</f>
        <v>Dayton</v>
      </c>
      <c r="P2754" s="5" t="str">
        <f>VLOOKUP(E2754,MTeams!$A:$B,2,FALSE)</f>
        <v>New Orleans</v>
      </c>
    </row>
    <row r="2755" spans="1:16" x14ac:dyDescent="0.3">
      <c r="A2755" t="s">
        <v>2767</v>
      </c>
      <c r="B2755">
        <v>0.23167731142912801</v>
      </c>
      <c r="C2755">
        <v>2017</v>
      </c>
      <c r="D2755">
        <v>1173</v>
      </c>
      <c r="E2755">
        <v>1314</v>
      </c>
      <c r="F2755">
        <v>7</v>
      </c>
      <c r="G2755">
        <v>1</v>
      </c>
      <c r="H2755">
        <v>0.76666666666666605</v>
      </c>
      <c r="I2755">
        <v>9.1999999999999993</v>
      </c>
      <c r="J2755">
        <v>0.78787878787878696</v>
      </c>
      <c r="K2755">
        <v>13.424242424242401</v>
      </c>
      <c r="L2755">
        <v>6</v>
      </c>
      <c r="M2755">
        <v>-2.1212121212121099E-2</v>
      </c>
      <c r="N2755">
        <v>-4.2242424242424201</v>
      </c>
      <c r="O2755" s="5" t="str">
        <f>VLOOKUP(D2755,MTeams!$A:$B,2,FALSE)</f>
        <v>Dayton</v>
      </c>
      <c r="P2755" s="5" t="str">
        <f>VLOOKUP(E2755,MTeams!$A:$B,2,FALSE)</f>
        <v>North Carolina</v>
      </c>
    </row>
    <row r="2756" spans="1:16" x14ac:dyDescent="0.3">
      <c r="A2756" t="s">
        <v>2768</v>
      </c>
      <c r="B2756">
        <v>0.80759863535487197</v>
      </c>
      <c r="C2756">
        <v>2017</v>
      </c>
      <c r="D2756">
        <v>1173</v>
      </c>
      <c r="E2756">
        <v>1315</v>
      </c>
      <c r="F2756">
        <v>7</v>
      </c>
      <c r="G2756">
        <v>15</v>
      </c>
      <c r="H2756">
        <v>0.76666666666666605</v>
      </c>
      <c r="I2756">
        <v>9.1999999999999993</v>
      </c>
      <c r="J2756">
        <v>0.67857142857142805</v>
      </c>
      <c r="K2756">
        <v>4.3928571428571397</v>
      </c>
      <c r="L2756">
        <v>-8</v>
      </c>
      <c r="M2756">
        <v>8.8095238095238101E-2</v>
      </c>
      <c r="N2756">
        <v>4.8071428571428498</v>
      </c>
      <c r="O2756" s="5" t="str">
        <f>VLOOKUP(D2756,MTeams!$A:$B,2,FALSE)</f>
        <v>Dayton</v>
      </c>
      <c r="P2756" s="5" t="str">
        <f>VLOOKUP(E2756,MTeams!$A:$B,2,FALSE)</f>
        <v>North Dakota</v>
      </c>
    </row>
    <row r="2757" spans="1:16" x14ac:dyDescent="0.3">
      <c r="A2757" t="s">
        <v>2769</v>
      </c>
      <c r="B2757">
        <v>0.58550578591101998</v>
      </c>
      <c r="C2757">
        <v>2017</v>
      </c>
      <c r="D2757">
        <v>1173</v>
      </c>
      <c r="E2757">
        <v>1321</v>
      </c>
      <c r="F2757">
        <v>7</v>
      </c>
      <c r="G2757">
        <v>8</v>
      </c>
      <c r="H2757">
        <v>0.76666666666666605</v>
      </c>
      <c r="I2757">
        <v>9.1999999999999993</v>
      </c>
      <c r="J2757">
        <v>0.67647058823529405</v>
      </c>
      <c r="K2757">
        <v>6.0294117647058796</v>
      </c>
      <c r="L2757">
        <v>-1</v>
      </c>
      <c r="M2757">
        <v>9.0196078431372506E-2</v>
      </c>
      <c r="N2757">
        <v>3.1705882352941099</v>
      </c>
      <c r="O2757" s="5" t="str">
        <f>VLOOKUP(D2757,MTeams!$A:$B,2,FALSE)</f>
        <v>Dayton</v>
      </c>
      <c r="P2757" s="5" t="str">
        <f>VLOOKUP(E2757,MTeams!$A:$B,2,FALSE)</f>
        <v>Northwestern</v>
      </c>
    </row>
    <row r="2758" spans="1:16" x14ac:dyDescent="0.3">
      <c r="A2758" t="s">
        <v>2770</v>
      </c>
      <c r="B2758">
        <v>0.43542132963463698</v>
      </c>
      <c r="C2758">
        <v>2017</v>
      </c>
      <c r="D2758">
        <v>1173</v>
      </c>
      <c r="E2758">
        <v>1323</v>
      </c>
      <c r="F2758">
        <v>7</v>
      </c>
      <c r="G2758">
        <v>5</v>
      </c>
      <c r="H2758">
        <v>0.76666666666666605</v>
      </c>
      <c r="I2758">
        <v>9.1999999999999993</v>
      </c>
      <c r="J2758">
        <v>0.73529411764705799</v>
      </c>
      <c r="K2758">
        <v>8.7941176470588207</v>
      </c>
      <c r="L2758">
        <v>2</v>
      </c>
      <c r="M2758">
        <v>3.1372549019607801E-2</v>
      </c>
      <c r="N2758">
        <v>0.40588235294117497</v>
      </c>
      <c r="O2758" s="5" t="str">
        <f>VLOOKUP(D2758,MTeams!$A:$B,2,FALSE)</f>
        <v>Dayton</v>
      </c>
      <c r="P2758" s="5" t="str">
        <f>VLOOKUP(E2758,MTeams!$A:$B,2,FALSE)</f>
        <v>Notre Dame</v>
      </c>
    </row>
    <row r="2759" spans="1:16" x14ac:dyDescent="0.3">
      <c r="A2759" t="s">
        <v>2771</v>
      </c>
      <c r="B2759">
        <v>0.59849532687835405</v>
      </c>
      <c r="C2759">
        <v>2017</v>
      </c>
      <c r="D2759">
        <v>1173</v>
      </c>
      <c r="E2759">
        <v>1329</v>
      </c>
      <c r="F2759">
        <v>7</v>
      </c>
      <c r="G2759">
        <v>10</v>
      </c>
      <c r="H2759">
        <v>0.76666666666666605</v>
      </c>
      <c r="I2759">
        <v>9.1999999999999993</v>
      </c>
      <c r="J2759">
        <v>0.61290322580645096</v>
      </c>
      <c r="K2759">
        <v>7.2258064516129004</v>
      </c>
      <c r="L2759">
        <v>-3</v>
      </c>
      <c r="M2759">
        <v>0.15376344086021501</v>
      </c>
      <c r="N2759">
        <v>1.97419354838709</v>
      </c>
      <c r="O2759" s="5" t="str">
        <f>VLOOKUP(D2759,MTeams!$A:$B,2,FALSE)</f>
        <v>Dayton</v>
      </c>
      <c r="P2759" s="5" t="str">
        <f>VLOOKUP(E2759,MTeams!$A:$B,2,FALSE)</f>
        <v>Oklahoma St</v>
      </c>
    </row>
    <row r="2760" spans="1:16" x14ac:dyDescent="0.3">
      <c r="A2760" t="s">
        <v>2772</v>
      </c>
      <c r="B2760">
        <v>0.30026811537578801</v>
      </c>
      <c r="C2760">
        <v>2017</v>
      </c>
      <c r="D2760">
        <v>1173</v>
      </c>
      <c r="E2760">
        <v>1332</v>
      </c>
      <c r="F2760">
        <v>7</v>
      </c>
      <c r="G2760">
        <v>3</v>
      </c>
      <c r="H2760">
        <v>0.76666666666666605</v>
      </c>
      <c r="I2760">
        <v>9.1999999999999993</v>
      </c>
      <c r="J2760">
        <v>0.84848484848484795</v>
      </c>
      <c r="K2760">
        <v>13.303030303030299</v>
      </c>
      <c r="L2760">
        <v>4</v>
      </c>
      <c r="M2760">
        <v>-8.1818181818181707E-2</v>
      </c>
      <c r="N2760">
        <v>-4.1030303030302999</v>
      </c>
      <c r="O2760" s="5" t="str">
        <f>VLOOKUP(D2760,MTeams!$A:$B,2,FALSE)</f>
        <v>Dayton</v>
      </c>
      <c r="P2760" s="5" t="str">
        <f>VLOOKUP(E2760,MTeams!$A:$B,2,FALSE)</f>
        <v>Oregon</v>
      </c>
    </row>
    <row r="2761" spans="1:16" x14ac:dyDescent="0.3">
      <c r="A2761" t="s">
        <v>2773</v>
      </c>
      <c r="B2761">
        <v>0.67303369829274196</v>
      </c>
      <c r="C2761">
        <v>2017</v>
      </c>
      <c r="D2761">
        <v>1173</v>
      </c>
      <c r="E2761">
        <v>1343</v>
      </c>
      <c r="F2761">
        <v>7</v>
      </c>
      <c r="G2761">
        <v>12</v>
      </c>
      <c r="H2761">
        <v>0.76666666666666605</v>
      </c>
      <c r="I2761">
        <v>9.1999999999999993</v>
      </c>
      <c r="J2761">
        <v>0.78571428571428503</v>
      </c>
      <c r="K2761">
        <v>8.7857142857142794</v>
      </c>
      <c r="L2761">
        <v>-5</v>
      </c>
      <c r="M2761">
        <v>-1.90476190476189E-2</v>
      </c>
      <c r="N2761">
        <v>0.41428571428571198</v>
      </c>
      <c r="O2761" s="5" t="str">
        <f>VLOOKUP(D2761,MTeams!$A:$B,2,FALSE)</f>
        <v>Dayton</v>
      </c>
      <c r="P2761" s="5" t="str">
        <f>VLOOKUP(E2761,MTeams!$A:$B,2,FALSE)</f>
        <v>Princeton</v>
      </c>
    </row>
    <row r="2762" spans="1:16" x14ac:dyDescent="0.3">
      <c r="A2762" t="s">
        <v>2774</v>
      </c>
      <c r="B2762">
        <v>0.71551388834409702</v>
      </c>
      <c r="C2762">
        <v>2017</v>
      </c>
      <c r="D2762">
        <v>1173</v>
      </c>
      <c r="E2762">
        <v>1344</v>
      </c>
      <c r="F2762">
        <v>7</v>
      </c>
      <c r="G2762">
        <v>11</v>
      </c>
      <c r="H2762">
        <v>0.76666666666666605</v>
      </c>
      <c r="I2762">
        <v>9.1999999999999993</v>
      </c>
      <c r="J2762">
        <v>0.625</v>
      </c>
      <c r="K2762">
        <v>3.625</v>
      </c>
      <c r="L2762">
        <v>-4</v>
      </c>
      <c r="M2762">
        <v>0.141666666666666</v>
      </c>
      <c r="N2762">
        <v>5.5749999999999904</v>
      </c>
      <c r="O2762" s="5" t="str">
        <f>VLOOKUP(D2762,MTeams!$A:$B,2,FALSE)</f>
        <v>Dayton</v>
      </c>
      <c r="P2762" s="5" t="str">
        <f>VLOOKUP(E2762,MTeams!$A:$B,2,FALSE)</f>
        <v>Providence</v>
      </c>
    </row>
    <row r="2763" spans="1:16" x14ac:dyDescent="0.3">
      <c r="A2763" t="s">
        <v>2775</v>
      </c>
      <c r="B2763">
        <v>0.317002202960461</v>
      </c>
      <c r="C2763">
        <v>2017</v>
      </c>
      <c r="D2763">
        <v>1173</v>
      </c>
      <c r="E2763">
        <v>1345</v>
      </c>
      <c r="F2763">
        <v>7</v>
      </c>
      <c r="G2763">
        <v>4</v>
      </c>
      <c r="H2763">
        <v>0.76666666666666605</v>
      </c>
      <c r="I2763">
        <v>9.1999999999999993</v>
      </c>
      <c r="J2763">
        <v>0.78125</v>
      </c>
      <c r="K2763">
        <v>12.96875</v>
      </c>
      <c r="L2763">
        <v>3</v>
      </c>
      <c r="M2763">
        <v>-1.45833333333332E-2</v>
      </c>
      <c r="N2763">
        <v>-3.7687499999999998</v>
      </c>
      <c r="O2763" s="5" t="str">
        <f>VLOOKUP(D2763,MTeams!$A:$B,2,FALSE)</f>
        <v>Dayton</v>
      </c>
      <c r="P2763" s="5" t="str">
        <f>VLOOKUP(E2763,MTeams!$A:$B,2,FALSE)</f>
        <v>Purdue</v>
      </c>
    </row>
    <row r="2764" spans="1:16" x14ac:dyDescent="0.3">
      <c r="A2764" t="s">
        <v>2776</v>
      </c>
      <c r="B2764">
        <v>0.63338992268638505</v>
      </c>
      <c r="C2764">
        <v>2017</v>
      </c>
      <c r="D2764">
        <v>1173</v>
      </c>
      <c r="E2764">
        <v>1348</v>
      </c>
      <c r="F2764">
        <v>7</v>
      </c>
      <c r="G2764">
        <v>11</v>
      </c>
      <c r="H2764">
        <v>0.76666666666666605</v>
      </c>
      <c r="I2764">
        <v>9.1999999999999993</v>
      </c>
      <c r="J2764">
        <v>0.72727272727272696</v>
      </c>
      <c r="K2764">
        <v>8.4848484848484809</v>
      </c>
      <c r="L2764">
        <v>-4</v>
      </c>
      <c r="M2764">
        <v>3.9393939393939398E-2</v>
      </c>
      <c r="N2764">
        <v>0.71515151515151398</v>
      </c>
      <c r="O2764" s="5" t="str">
        <f>VLOOKUP(D2764,MTeams!$A:$B,2,FALSE)</f>
        <v>Dayton</v>
      </c>
      <c r="P2764" s="5" t="str">
        <f>VLOOKUP(E2764,MTeams!$A:$B,2,FALSE)</f>
        <v>Rhode Island</v>
      </c>
    </row>
    <row r="2765" spans="1:16" x14ac:dyDescent="0.3">
      <c r="A2765" t="s">
        <v>2777</v>
      </c>
      <c r="B2765">
        <v>0.87026255274530595</v>
      </c>
      <c r="C2765">
        <v>2017</v>
      </c>
      <c r="D2765">
        <v>1173</v>
      </c>
      <c r="E2765">
        <v>1355</v>
      </c>
      <c r="F2765">
        <v>7</v>
      </c>
      <c r="G2765">
        <v>16</v>
      </c>
      <c r="H2765">
        <v>0.76666666666666605</v>
      </c>
      <c r="I2765">
        <v>9.1999999999999993</v>
      </c>
      <c r="J2765">
        <v>0.5</v>
      </c>
      <c r="K2765">
        <v>-1.0625</v>
      </c>
      <c r="L2765">
        <v>-9</v>
      </c>
      <c r="M2765">
        <v>0.266666666666666</v>
      </c>
      <c r="N2765">
        <v>10.262499999999999</v>
      </c>
      <c r="O2765" s="5" t="str">
        <f>VLOOKUP(D2765,MTeams!$A:$B,2,FALSE)</f>
        <v>Dayton</v>
      </c>
      <c r="P2765" s="5" t="str">
        <f>VLOOKUP(E2765,MTeams!$A:$B,2,FALSE)</f>
        <v>S Dakota St</v>
      </c>
    </row>
    <row r="2766" spans="1:16" x14ac:dyDescent="0.3">
      <c r="A2766" t="s">
        <v>2778</v>
      </c>
      <c r="B2766">
        <v>0.67999151453864504</v>
      </c>
      <c r="C2766">
        <v>2017</v>
      </c>
      <c r="D2766">
        <v>1173</v>
      </c>
      <c r="E2766">
        <v>1371</v>
      </c>
      <c r="F2766">
        <v>7</v>
      </c>
      <c r="G2766">
        <v>9</v>
      </c>
      <c r="H2766">
        <v>0.76666666666666605</v>
      </c>
      <c r="I2766">
        <v>9.1999999999999993</v>
      </c>
      <c r="J2766">
        <v>0.65625</v>
      </c>
      <c r="K2766">
        <v>3.1249999999999898</v>
      </c>
      <c r="L2766">
        <v>-2</v>
      </c>
      <c r="M2766">
        <v>0.110416666666666</v>
      </c>
      <c r="N2766">
        <v>6.0749999999999904</v>
      </c>
      <c r="O2766" s="5" t="str">
        <f>VLOOKUP(D2766,MTeams!$A:$B,2,FALSE)</f>
        <v>Dayton</v>
      </c>
      <c r="P2766" s="5" t="str">
        <f>VLOOKUP(E2766,MTeams!$A:$B,2,FALSE)</f>
        <v>Seton Hall</v>
      </c>
    </row>
    <row r="2767" spans="1:16" x14ac:dyDescent="0.3">
      <c r="A2767" t="s">
        <v>2779</v>
      </c>
      <c r="B2767">
        <v>0.36435190621437702</v>
      </c>
      <c r="C2767">
        <v>2017</v>
      </c>
      <c r="D2767">
        <v>1173</v>
      </c>
      <c r="E2767">
        <v>1374</v>
      </c>
      <c r="F2767">
        <v>7</v>
      </c>
      <c r="G2767">
        <v>6</v>
      </c>
      <c r="H2767">
        <v>0.76666666666666605</v>
      </c>
      <c r="I2767">
        <v>9.1999999999999993</v>
      </c>
      <c r="J2767">
        <v>0.88235294117647001</v>
      </c>
      <c r="K2767">
        <v>14.705882352941099</v>
      </c>
      <c r="L2767">
        <v>1</v>
      </c>
      <c r="M2767">
        <v>-0.115686274509803</v>
      </c>
      <c r="N2767">
        <v>-5.5058823529411702</v>
      </c>
      <c r="O2767" s="5" t="str">
        <f>VLOOKUP(D2767,MTeams!$A:$B,2,FALSE)</f>
        <v>Dayton</v>
      </c>
      <c r="P2767" s="5" t="str">
        <f>VLOOKUP(E2767,MTeams!$A:$B,2,FALSE)</f>
        <v>SMU</v>
      </c>
    </row>
    <row r="2768" spans="1:16" x14ac:dyDescent="0.3">
      <c r="A2768" t="s">
        <v>2780</v>
      </c>
      <c r="B2768">
        <v>0.53023760606930503</v>
      </c>
      <c r="C2768">
        <v>2017</v>
      </c>
      <c r="D2768">
        <v>1173</v>
      </c>
      <c r="E2768">
        <v>1376</v>
      </c>
      <c r="F2768">
        <v>7</v>
      </c>
      <c r="G2768">
        <v>7</v>
      </c>
      <c r="H2768">
        <v>0.76666666666666605</v>
      </c>
      <c r="I2768">
        <v>9.1999999999999993</v>
      </c>
      <c r="J2768">
        <v>0.67741935483870896</v>
      </c>
      <c r="K2768">
        <v>6.9354838709677402</v>
      </c>
      <c r="L2768">
        <v>0</v>
      </c>
      <c r="M2768">
        <v>8.9247311827957004E-2</v>
      </c>
      <c r="N2768">
        <v>2.2645161290322502</v>
      </c>
      <c r="O2768" s="5" t="str">
        <f>VLOOKUP(D2768,MTeams!$A:$B,2,FALSE)</f>
        <v>Dayton</v>
      </c>
      <c r="P2768" s="5" t="str">
        <f>VLOOKUP(E2768,MTeams!$A:$B,2,FALSE)</f>
        <v>South Carolina</v>
      </c>
    </row>
    <row r="2769" spans="1:16" x14ac:dyDescent="0.3">
      <c r="A2769" t="s">
        <v>2781</v>
      </c>
      <c r="B2769">
        <v>0.37323259131856001</v>
      </c>
      <c r="C2769">
        <v>2017</v>
      </c>
      <c r="D2769">
        <v>1173</v>
      </c>
      <c r="E2769">
        <v>1388</v>
      </c>
      <c r="F2769">
        <v>7</v>
      </c>
      <c r="G2769">
        <v>7</v>
      </c>
      <c r="H2769">
        <v>0.76666666666666605</v>
      </c>
      <c r="I2769">
        <v>9.1999999999999993</v>
      </c>
      <c r="J2769">
        <v>0.875</v>
      </c>
      <c r="K2769">
        <v>15.5</v>
      </c>
      <c r="L2769">
        <v>0</v>
      </c>
      <c r="M2769">
        <v>-0.108333333333333</v>
      </c>
      <c r="N2769">
        <v>-6.3</v>
      </c>
      <c r="O2769" s="5" t="str">
        <f>VLOOKUP(D2769,MTeams!$A:$B,2,FALSE)</f>
        <v>Dayton</v>
      </c>
      <c r="P2769" s="5" t="str">
        <f>VLOOKUP(E2769,MTeams!$A:$B,2,FALSE)</f>
        <v>St Mary's CA</v>
      </c>
    </row>
    <row r="2770" spans="1:16" x14ac:dyDescent="0.3">
      <c r="A2770" t="s">
        <v>2782</v>
      </c>
      <c r="B2770">
        <v>0.801873197248549</v>
      </c>
      <c r="C2770">
        <v>2017</v>
      </c>
      <c r="D2770">
        <v>1173</v>
      </c>
      <c r="E2770">
        <v>1407</v>
      </c>
      <c r="F2770">
        <v>7</v>
      </c>
      <c r="G2770">
        <v>15</v>
      </c>
      <c r="H2770">
        <v>0.76666666666666605</v>
      </c>
      <c r="I2770">
        <v>9.1999999999999993</v>
      </c>
      <c r="J2770">
        <v>0.58823529411764697</v>
      </c>
      <c r="K2770">
        <v>3.6176470588235201</v>
      </c>
      <c r="L2770">
        <v>-8</v>
      </c>
      <c r="M2770">
        <v>0.178431372549019</v>
      </c>
      <c r="N2770">
        <v>5.5823529411764703</v>
      </c>
      <c r="O2770" s="5" t="str">
        <f>VLOOKUP(D2770,MTeams!$A:$B,2,FALSE)</f>
        <v>Dayton</v>
      </c>
      <c r="P2770" s="5" t="str">
        <f>VLOOKUP(E2770,MTeams!$A:$B,2,FALSE)</f>
        <v>Troy</v>
      </c>
    </row>
    <row r="2771" spans="1:16" x14ac:dyDescent="0.3">
      <c r="A2771" t="s">
        <v>2783</v>
      </c>
      <c r="B2771">
        <v>0.85210290617029405</v>
      </c>
      <c r="C2771">
        <v>2017</v>
      </c>
      <c r="D2771">
        <v>1173</v>
      </c>
      <c r="E2771">
        <v>1411</v>
      </c>
      <c r="F2771">
        <v>7</v>
      </c>
      <c r="G2771">
        <v>16</v>
      </c>
      <c r="H2771">
        <v>0.76666666666666605</v>
      </c>
      <c r="I2771">
        <v>9.1999999999999993</v>
      </c>
      <c r="J2771">
        <v>0.67647058823529405</v>
      </c>
      <c r="K2771">
        <v>2.5882352941176401</v>
      </c>
      <c r="L2771">
        <v>-9</v>
      </c>
      <c r="M2771">
        <v>9.0196078431372506E-2</v>
      </c>
      <c r="N2771">
        <v>6.6117647058823499</v>
      </c>
      <c r="O2771" s="5" t="str">
        <f>VLOOKUP(D2771,MTeams!$A:$B,2,FALSE)</f>
        <v>Dayton</v>
      </c>
      <c r="P2771" s="5" t="str">
        <f>VLOOKUP(E2771,MTeams!$A:$B,2,FALSE)</f>
        <v>TX Southern</v>
      </c>
    </row>
    <row r="2772" spans="1:16" x14ac:dyDescent="0.3">
      <c r="A2772" t="s">
        <v>2784</v>
      </c>
      <c r="B2772">
        <v>0.87019289358497698</v>
      </c>
      <c r="C2772">
        <v>2017</v>
      </c>
      <c r="D2772">
        <v>1173</v>
      </c>
      <c r="E2772">
        <v>1413</v>
      </c>
      <c r="F2772">
        <v>7</v>
      </c>
      <c r="G2772">
        <v>16</v>
      </c>
      <c r="H2772">
        <v>0.76666666666666605</v>
      </c>
      <c r="I2772">
        <v>9.1999999999999993</v>
      </c>
      <c r="J2772">
        <v>0.625</v>
      </c>
      <c r="K2772">
        <v>0.5</v>
      </c>
      <c r="L2772">
        <v>-9</v>
      </c>
      <c r="M2772">
        <v>0.141666666666666</v>
      </c>
      <c r="N2772">
        <v>8.6999999999999993</v>
      </c>
      <c r="O2772" s="5" t="str">
        <f>VLOOKUP(D2772,MTeams!$A:$B,2,FALSE)</f>
        <v>Dayton</v>
      </c>
      <c r="P2772" s="5" t="str">
        <f>VLOOKUP(E2772,MTeams!$A:$B,2,FALSE)</f>
        <v>UC Davis</v>
      </c>
    </row>
    <row r="2773" spans="1:16" x14ac:dyDescent="0.3">
      <c r="A2773" t="s">
        <v>2785</v>
      </c>
      <c r="B2773">
        <v>0.27143919958427498</v>
      </c>
      <c r="C2773">
        <v>2017</v>
      </c>
      <c r="D2773">
        <v>1173</v>
      </c>
      <c r="E2773">
        <v>1417</v>
      </c>
      <c r="F2773">
        <v>7</v>
      </c>
      <c r="G2773">
        <v>3</v>
      </c>
      <c r="H2773">
        <v>0.76666666666666605</v>
      </c>
      <c r="I2773">
        <v>9.1999999999999993</v>
      </c>
      <c r="J2773">
        <v>0.87878787878787801</v>
      </c>
      <c r="K2773">
        <v>15.030303030302999</v>
      </c>
      <c r="L2773">
        <v>4</v>
      </c>
      <c r="M2773">
        <v>-0.112121212121212</v>
      </c>
      <c r="N2773">
        <v>-5.8303030303030301</v>
      </c>
      <c r="O2773" s="5" t="str">
        <f>VLOOKUP(D2773,MTeams!$A:$B,2,FALSE)</f>
        <v>Dayton</v>
      </c>
      <c r="P2773" s="5" t="str">
        <f>VLOOKUP(E2773,MTeams!$A:$B,2,FALSE)</f>
        <v>UCLA</v>
      </c>
    </row>
    <row r="2774" spans="1:16" x14ac:dyDescent="0.3">
      <c r="A2774" t="s">
        <v>2786</v>
      </c>
      <c r="B2774">
        <v>0.68385540666273603</v>
      </c>
      <c r="C2774">
        <v>2017</v>
      </c>
      <c r="D2774">
        <v>1173</v>
      </c>
      <c r="E2774">
        <v>1423</v>
      </c>
      <c r="F2774">
        <v>7</v>
      </c>
      <c r="G2774">
        <v>12</v>
      </c>
      <c r="H2774">
        <v>0.76666666666666605</v>
      </c>
      <c r="I2774">
        <v>9.1999999999999993</v>
      </c>
      <c r="J2774">
        <v>0.84375</v>
      </c>
      <c r="K2774">
        <v>9.03125</v>
      </c>
      <c r="L2774">
        <v>-5</v>
      </c>
      <c r="M2774">
        <v>-7.7083333333333198E-2</v>
      </c>
      <c r="N2774">
        <v>0.16874999999999901</v>
      </c>
      <c r="O2774" s="5" t="str">
        <f>VLOOKUP(D2774,MTeams!$A:$B,2,FALSE)</f>
        <v>Dayton</v>
      </c>
      <c r="P2774" s="5" t="str">
        <f>VLOOKUP(E2774,MTeams!$A:$B,2,FALSE)</f>
        <v>UNC Wilmington</v>
      </c>
    </row>
    <row r="2775" spans="1:16" x14ac:dyDescent="0.3">
      <c r="A2775" t="s">
        <v>2787</v>
      </c>
      <c r="B2775">
        <v>0.70212684354697197</v>
      </c>
      <c r="C2775">
        <v>2017</v>
      </c>
      <c r="D2775">
        <v>1173</v>
      </c>
      <c r="E2775">
        <v>1425</v>
      </c>
      <c r="F2775">
        <v>7</v>
      </c>
      <c r="G2775">
        <v>11</v>
      </c>
      <c r="H2775">
        <v>0.76666666666666605</v>
      </c>
      <c r="I2775">
        <v>9.1999999999999993</v>
      </c>
      <c r="J2775">
        <v>0.72727272727272696</v>
      </c>
      <c r="K2775">
        <v>5.5151515151515103</v>
      </c>
      <c r="L2775">
        <v>-4</v>
      </c>
      <c r="M2775">
        <v>3.9393939393939398E-2</v>
      </c>
      <c r="N2775">
        <v>3.6848484848484802</v>
      </c>
      <c r="O2775" s="5" t="str">
        <f>VLOOKUP(D2775,MTeams!$A:$B,2,FALSE)</f>
        <v>Dayton</v>
      </c>
      <c r="P2775" s="5" t="str">
        <f>VLOOKUP(E2775,MTeams!$A:$B,2,FALSE)</f>
        <v>USC</v>
      </c>
    </row>
    <row r="2776" spans="1:16" x14ac:dyDescent="0.3">
      <c r="A2776" t="s">
        <v>2788</v>
      </c>
      <c r="B2776">
        <v>0.61955427887621295</v>
      </c>
      <c r="C2776">
        <v>2017</v>
      </c>
      <c r="D2776">
        <v>1173</v>
      </c>
      <c r="E2776">
        <v>1433</v>
      </c>
      <c r="F2776">
        <v>7</v>
      </c>
      <c r="G2776">
        <v>10</v>
      </c>
      <c r="H2776">
        <v>0.76666666666666605</v>
      </c>
      <c r="I2776">
        <v>9.1999999999999993</v>
      </c>
      <c r="J2776">
        <v>0.76470588235294101</v>
      </c>
      <c r="K2776">
        <v>8.2647058823529402</v>
      </c>
      <c r="L2776">
        <v>-3</v>
      </c>
      <c r="M2776">
        <v>1.9607843137255899E-3</v>
      </c>
      <c r="N2776">
        <v>0.93529411764705706</v>
      </c>
      <c r="O2776" s="5" t="str">
        <f>VLOOKUP(D2776,MTeams!$A:$B,2,FALSE)</f>
        <v>Dayton</v>
      </c>
      <c r="P2776" s="5" t="str">
        <f>VLOOKUP(E2776,MTeams!$A:$B,2,FALSE)</f>
        <v>VCU</v>
      </c>
    </row>
    <row r="2777" spans="1:16" x14ac:dyDescent="0.3">
      <c r="A2777" t="s">
        <v>2789</v>
      </c>
      <c r="B2777">
        <v>0.65201775956698704</v>
      </c>
      <c r="C2777">
        <v>2017</v>
      </c>
      <c r="D2777">
        <v>1173</v>
      </c>
      <c r="E2777">
        <v>1435</v>
      </c>
      <c r="F2777">
        <v>7</v>
      </c>
      <c r="G2777">
        <v>9</v>
      </c>
      <c r="H2777">
        <v>0.76666666666666605</v>
      </c>
      <c r="I2777">
        <v>9.1999999999999993</v>
      </c>
      <c r="J2777">
        <v>0.55882352941176405</v>
      </c>
      <c r="K2777">
        <v>3.1176470588235201</v>
      </c>
      <c r="L2777">
        <v>-2</v>
      </c>
      <c r="M2777">
        <v>0.207843137254902</v>
      </c>
      <c r="N2777">
        <v>6.0823529411764703</v>
      </c>
      <c r="O2777" s="5" t="str">
        <f>VLOOKUP(D2777,MTeams!$A:$B,2,FALSE)</f>
        <v>Dayton</v>
      </c>
      <c r="P2777" s="5" t="str">
        <f>VLOOKUP(E2777,MTeams!$A:$B,2,FALSE)</f>
        <v>Vanderbilt</v>
      </c>
    </row>
    <row r="2778" spans="1:16" x14ac:dyDescent="0.3">
      <c r="A2778" t="s">
        <v>2790</v>
      </c>
      <c r="B2778">
        <v>0.679190574660538</v>
      </c>
      <c r="C2778">
        <v>2017</v>
      </c>
      <c r="D2778">
        <v>1173</v>
      </c>
      <c r="E2778">
        <v>1436</v>
      </c>
      <c r="F2778">
        <v>7</v>
      </c>
      <c r="G2778">
        <v>13</v>
      </c>
      <c r="H2778">
        <v>0.76666666666666605</v>
      </c>
      <c r="I2778">
        <v>9.1999999999999993</v>
      </c>
      <c r="J2778">
        <v>0.84848484848484795</v>
      </c>
      <c r="K2778">
        <v>10.545454545454501</v>
      </c>
      <c r="L2778">
        <v>-6</v>
      </c>
      <c r="M2778">
        <v>-8.1818181818181707E-2</v>
      </c>
      <c r="N2778">
        <v>-1.3454545454545399</v>
      </c>
      <c r="O2778" s="5" t="str">
        <f>VLOOKUP(D2778,MTeams!$A:$B,2,FALSE)</f>
        <v>Dayton</v>
      </c>
      <c r="P2778" s="5" t="str">
        <f>VLOOKUP(E2778,MTeams!$A:$B,2,FALSE)</f>
        <v>Vermont</v>
      </c>
    </row>
    <row r="2779" spans="1:16" x14ac:dyDescent="0.3">
      <c r="A2779" t="s">
        <v>2791</v>
      </c>
      <c r="B2779">
        <v>0.233181324262175</v>
      </c>
      <c r="C2779">
        <v>2017</v>
      </c>
      <c r="D2779">
        <v>1173</v>
      </c>
      <c r="E2779">
        <v>1437</v>
      </c>
      <c r="F2779">
        <v>7</v>
      </c>
      <c r="G2779">
        <v>1</v>
      </c>
      <c r="H2779">
        <v>0.76666666666666605</v>
      </c>
      <c r="I2779">
        <v>9.1999999999999993</v>
      </c>
      <c r="J2779">
        <v>0.91176470588235203</v>
      </c>
      <c r="K2779">
        <v>14.8823529411764</v>
      </c>
      <c r="L2779">
        <v>6</v>
      </c>
      <c r="M2779">
        <v>-0.14509803921568601</v>
      </c>
      <c r="N2779">
        <v>-5.6823529411764699</v>
      </c>
      <c r="O2779" s="5" t="str">
        <f>VLOOKUP(D2779,MTeams!$A:$B,2,FALSE)</f>
        <v>Dayton</v>
      </c>
      <c r="P2779" s="5" t="str">
        <f>VLOOKUP(E2779,MTeams!$A:$B,2,FALSE)</f>
        <v>Villanova</v>
      </c>
    </row>
    <row r="2780" spans="1:16" x14ac:dyDescent="0.3">
      <c r="A2780" t="s">
        <v>2792</v>
      </c>
      <c r="B2780">
        <v>0.36604286383470303</v>
      </c>
      <c r="C2780">
        <v>2017</v>
      </c>
      <c r="D2780">
        <v>1173</v>
      </c>
      <c r="E2780">
        <v>1438</v>
      </c>
      <c r="F2780">
        <v>7</v>
      </c>
      <c r="G2780">
        <v>5</v>
      </c>
      <c r="H2780">
        <v>0.76666666666666605</v>
      </c>
      <c r="I2780">
        <v>9.1999999999999993</v>
      </c>
      <c r="J2780">
        <v>0.6875</v>
      </c>
      <c r="K2780">
        <v>10.96875</v>
      </c>
      <c r="L2780">
        <v>2</v>
      </c>
      <c r="M2780">
        <v>7.9166666666666705E-2</v>
      </c>
      <c r="N2780">
        <v>-1.76875</v>
      </c>
      <c r="O2780" s="5" t="str">
        <f>VLOOKUP(D2780,MTeams!$A:$B,2,FALSE)</f>
        <v>Dayton</v>
      </c>
      <c r="P2780" s="5" t="str">
        <f>VLOOKUP(E2780,MTeams!$A:$B,2,FALSE)</f>
        <v>Virginia</v>
      </c>
    </row>
    <row r="2781" spans="1:16" x14ac:dyDescent="0.3">
      <c r="A2781" t="s">
        <v>2793</v>
      </c>
      <c r="B2781">
        <v>0.64897326823180801</v>
      </c>
      <c r="C2781">
        <v>2017</v>
      </c>
      <c r="D2781">
        <v>1173</v>
      </c>
      <c r="E2781">
        <v>1439</v>
      </c>
      <c r="F2781">
        <v>7</v>
      </c>
      <c r="G2781">
        <v>9</v>
      </c>
      <c r="H2781">
        <v>0.76666666666666605</v>
      </c>
      <c r="I2781">
        <v>9.1999999999999993</v>
      </c>
      <c r="J2781">
        <v>0.6875</v>
      </c>
      <c r="K2781">
        <v>4.84375</v>
      </c>
      <c r="L2781">
        <v>-2</v>
      </c>
      <c r="M2781">
        <v>7.9166666666666705E-2</v>
      </c>
      <c r="N2781">
        <v>4.3562499999999904</v>
      </c>
      <c r="O2781" s="5" t="str">
        <f>VLOOKUP(D2781,MTeams!$A:$B,2,FALSE)</f>
        <v>Dayton</v>
      </c>
      <c r="P2781" s="5" t="str">
        <f>VLOOKUP(E2781,MTeams!$A:$B,2,FALSE)</f>
        <v>Virginia Tech</v>
      </c>
    </row>
    <row r="2782" spans="1:16" x14ac:dyDescent="0.3">
      <c r="A2782" t="s">
        <v>2794</v>
      </c>
      <c r="B2782">
        <v>0.68222328448990799</v>
      </c>
      <c r="C2782">
        <v>2017</v>
      </c>
      <c r="D2782">
        <v>1173</v>
      </c>
      <c r="E2782">
        <v>1448</v>
      </c>
      <c r="F2782">
        <v>7</v>
      </c>
      <c r="G2782">
        <v>11</v>
      </c>
      <c r="H2782">
        <v>0.76666666666666605</v>
      </c>
      <c r="I2782">
        <v>9.1999999999999993</v>
      </c>
      <c r="J2782">
        <v>0.59375</v>
      </c>
      <c r="K2782">
        <v>4.75</v>
      </c>
      <c r="L2782">
        <v>-4</v>
      </c>
      <c r="M2782">
        <v>0.172916666666666</v>
      </c>
      <c r="N2782">
        <v>4.4499999999999904</v>
      </c>
      <c r="O2782" s="5" t="str">
        <f>VLOOKUP(D2782,MTeams!$A:$B,2,FALSE)</f>
        <v>Dayton</v>
      </c>
      <c r="P2782" s="5" t="str">
        <f>VLOOKUP(E2782,MTeams!$A:$B,2,FALSE)</f>
        <v>Wake Forest</v>
      </c>
    </row>
    <row r="2783" spans="1:16" x14ac:dyDescent="0.3">
      <c r="A2783" t="s">
        <v>2795</v>
      </c>
      <c r="B2783">
        <v>0.25557331450659998</v>
      </c>
      <c r="C2783">
        <v>2017</v>
      </c>
      <c r="D2783">
        <v>1173</v>
      </c>
      <c r="E2783">
        <v>1452</v>
      </c>
      <c r="F2783">
        <v>7</v>
      </c>
      <c r="G2783">
        <v>4</v>
      </c>
      <c r="H2783">
        <v>0.76666666666666605</v>
      </c>
      <c r="I2783">
        <v>9.1999999999999993</v>
      </c>
      <c r="J2783">
        <v>0.76470588235294101</v>
      </c>
      <c r="K2783">
        <v>15.647058823529401</v>
      </c>
      <c r="L2783">
        <v>3</v>
      </c>
      <c r="M2783">
        <v>1.9607843137255899E-3</v>
      </c>
      <c r="N2783">
        <v>-6.4470588235294102</v>
      </c>
      <c r="O2783" s="5" t="str">
        <f>VLOOKUP(D2783,MTeams!$A:$B,2,FALSE)</f>
        <v>Dayton</v>
      </c>
      <c r="P2783" s="5" t="str">
        <f>VLOOKUP(E2783,MTeams!$A:$B,2,FALSE)</f>
        <v>West Virginia</v>
      </c>
    </row>
    <row r="2784" spans="1:16" x14ac:dyDescent="0.3">
      <c r="A2784" t="s">
        <v>2796</v>
      </c>
      <c r="B2784">
        <v>0.37311280862803697</v>
      </c>
      <c r="C2784">
        <v>2017</v>
      </c>
      <c r="D2784">
        <v>1173</v>
      </c>
      <c r="E2784">
        <v>1455</v>
      </c>
      <c r="F2784">
        <v>7</v>
      </c>
      <c r="G2784">
        <v>10</v>
      </c>
      <c r="H2784">
        <v>0.76666666666666605</v>
      </c>
      <c r="I2784">
        <v>9.1999999999999993</v>
      </c>
      <c r="J2784">
        <v>0.87878787878787801</v>
      </c>
      <c r="K2784">
        <v>19.303030303030301</v>
      </c>
      <c r="L2784">
        <v>-3</v>
      </c>
      <c r="M2784">
        <v>-0.112121212121212</v>
      </c>
      <c r="N2784">
        <v>-10.1030303030303</v>
      </c>
      <c r="O2784" s="5" t="str">
        <f>VLOOKUP(D2784,MTeams!$A:$B,2,FALSE)</f>
        <v>Dayton</v>
      </c>
      <c r="P2784" s="5" t="str">
        <f>VLOOKUP(E2784,MTeams!$A:$B,2,FALSE)</f>
        <v>Wichita St</v>
      </c>
    </row>
    <row r="2785" spans="1:16" x14ac:dyDescent="0.3">
      <c r="A2785" t="s">
        <v>2797</v>
      </c>
      <c r="B2785">
        <v>0.71969531244960705</v>
      </c>
      <c r="C2785">
        <v>2017</v>
      </c>
      <c r="D2785">
        <v>1173</v>
      </c>
      <c r="E2785">
        <v>1457</v>
      </c>
      <c r="F2785">
        <v>7</v>
      </c>
      <c r="G2785">
        <v>13</v>
      </c>
      <c r="H2785">
        <v>0.76666666666666605</v>
      </c>
      <c r="I2785">
        <v>9.1999999999999993</v>
      </c>
      <c r="J2785">
        <v>0.8</v>
      </c>
      <c r="K2785">
        <v>8.1</v>
      </c>
      <c r="L2785">
        <v>-6</v>
      </c>
      <c r="M2785">
        <v>-3.3333333333333298E-2</v>
      </c>
      <c r="N2785">
        <v>1.0999999999999901</v>
      </c>
      <c r="O2785" s="5" t="str">
        <f>VLOOKUP(D2785,MTeams!$A:$B,2,FALSE)</f>
        <v>Dayton</v>
      </c>
      <c r="P2785" s="5" t="str">
        <f>VLOOKUP(E2785,MTeams!$A:$B,2,FALSE)</f>
        <v>Winthrop</v>
      </c>
    </row>
    <row r="2786" spans="1:16" x14ac:dyDescent="0.3">
      <c r="A2786" t="s">
        <v>2798</v>
      </c>
      <c r="B2786">
        <v>0.48775798546810401</v>
      </c>
      <c r="C2786">
        <v>2017</v>
      </c>
      <c r="D2786">
        <v>1173</v>
      </c>
      <c r="E2786">
        <v>1458</v>
      </c>
      <c r="F2786">
        <v>7</v>
      </c>
      <c r="G2786">
        <v>8</v>
      </c>
      <c r="H2786">
        <v>0.76666666666666605</v>
      </c>
      <c r="I2786">
        <v>9.1999999999999993</v>
      </c>
      <c r="J2786">
        <v>0.73529411764705799</v>
      </c>
      <c r="K2786">
        <v>10.529411764705801</v>
      </c>
      <c r="L2786">
        <v>-1</v>
      </c>
      <c r="M2786">
        <v>3.1372549019607801E-2</v>
      </c>
      <c r="N2786">
        <v>-1.3294117647058801</v>
      </c>
      <c r="O2786" s="5" t="str">
        <f>VLOOKUP(D2786,MTeams!$A:$B,2,FALSE)</f>
        <v>Dayton</v>
      </c>
      <c r="P2786" s="5" t="str">
        <f>VLOOKUP(E2786,MTeams!$A:$B,2,FALSE)</f>
        <v>Wisconsin</v>
      </c>
    </row>
    <row r="2787" spans="1:16" x14ac:dyDescent="0.3">
      <c r="A2787" t="s">
        <v>2799</v>
      </c>
      <c r="B2787">
        <v>0.72120504074068303</v>
      </c>
      <c r="C2787">
        <v>2017</v>
      </c>
      <c r="D2787">
        <v>1173</v>
      </c>
      <c r="E2787">
        <v>1462</v>
      </c>
      <c r="F2787">
        <v>7</v>
      </c>
      <c r="G2787">
        <v>11</v>
      </c>
      <c r="H2787">
        <v>0.76666666666666605</v>
      </c>
      <c r="I2787">
        <v>9.1999999999999993</v>
      </c>
      <c r="J2787">
        <v>0.61764705882352899</v>
      </c>
      <c r="K2787">
        <v>3.2647058823529398</v>
      </c>
      <c r="L2787">
        <v>-4</v>
      </c>
      <c r="M2787">
        <v>0.149019607843137</v>
      </c>
      <c r="N2787">
        <v>5.9352941176470502</v>
      </c>
      <c r="O2787" s="5" t="str">
        <f>VLOOKUP(D2787,MTeams!$A:$B,2,FALSE)</f>
        <v>Dayton</v>
      </c>
      <c r="P2787" s="5" t="str">
        <f>VLOOKUP(E2787,MTeams!$A:$B,2,FALSE)</f>
        <v>Xavier</v>
      </c>
    </row>
    <row r="2788" spans="1:16" x14ac:dyDescent="0.3">
      <c r="A2788" t="s">
        <v>2800</v>
      </c>
      <c r="B2788">
        <v>0.82024494767283496</v>
      </c>
      <c r="C2788">
        <v>2017</v>
      </c>
      <c r="D2788">
        <v>1181</v>
      </c>
      <c r="E2788">
        <v>1190</v>
      </c>
      <c r="F2788">
        <v>2</v>
      </c>
      <c r="G2788">
        <v>13</v>
      </c>
      <c r="H2788">
        <v>0.77142857142857102</v>
      </c>
      <c r="I2788">
        <v>10.828571428571401</v>
      </c>
      <c r="J2788">
        <v>0.78125</v>
      </c>
      <c r="K2788">
        <v>10.1875</v>
      </c>
      <c r="L2788">
        <v>-11</v>
      </c>
      <c r="M2788">
        <v>-9.8214285714285296E-3</v>
      </c>
      <c r="N2788">
        <v>0.64107142857143096</v>
      </c>
      <c r="O2788" s="5" t="str">
        <f>VLOOKUP(D2788,MTeams!$A:$B,2,FALSE)</f>
        <v>Duke</v>
      </c>
      <c r="P2788" s="5" t="str">
        <f>VLOOKUP(E2788,MTeams!$A:$B,2,FALSE)</f>
        <v>ETSU</v>
      </c>
    </row>
    <row r="2789" spans="1:16" x14ac:dyDescent="0.3">
      <c r="A2789" t="s">
        <v>2801</v>
      </c>
      <c r="B2789">
        <v>0.88702921431800597</v>
      </c>
      <c r="C2789">
        <v>2017</v>
      </c>
      <c r="D2789">
        <v>1181</v>
      </c>
      <c r="E2789">
        <v>1195</v>
      </c>
      <c r="F2789">
        <v>2</v>
      </c>
      <c r="G2789">
        <v>14</v>
      </c>
      <c r="H2789">
        <v>0.77142857142857102</v>
      </c>
      <c r="I2789">
        <v>10.828571428571401</v>
      </c>
      <c r="J2789">
        <v>0.76666666666666605</v>
      </c>
      <c r="K2789">
        <v>6.0666666666666602</v>
      </c>
      <c r="L2789">
        <v>-12</v>
      </c>
      <c r="M2789">
        <v>4.7619047619047398E-3</v>
      </c>
      <c r="N2789">
        <v>4.7619047619047601</v>
      </c>
      <c r="O2789" s="5" t="str">
        <f>VLOOKUP(D2789,MTeams!$A:$B,2,FALSE)</f>
        <v>Duke</v>
      </c>
      <c r="P2789" s="5" t="str">
        <f>VLOOKUP(E2789,MTeams!$A:$B,2,FALSE)</f>
        <v>FL Gulf Coast</v>
      </c>
    </row>
    <row r="2790" spans="1:16" x14ac:dyDescent="0.3">
      <c r="A2790" t="s">
        <v>2802</v>
      </c>
      <c r="B2790">
        <v>0.53511273779313995</v>
      </c>
      <c r="C2790">
        <v>2017</v>
      </c>
      <c r="D2790">
        <v>1181</v>
      </c>
      <c r="E2790">
        <v>1196</v>
      </c>
      <c r="F2790">
        <v>2</v>
      </c>
      <c r="G2790">
        <v>4</v>
      </c>
      <c r="H2790">
        <v>0.77142857142857102</v>
      </c>
      <c r="I2790">
        <v>10.828571428571401</v>
      </c>
      <c r="J2790">
        <v>0.75</v>
      </c>
      <c r="K2790">
        <v>11.71875</v>
      </c>
      <c r="L2790">
        <v>-2</v>
      </c>
      <c r="M2790">
        <v>2.1428571428571401E-2</v>
      </c>
      <c r="N2790">
        <v>-0.89017857142856904</v>
      </c>
      <c r="O2790" s="5" t="str">
        <f>VLOOKUP(D2790,MTeams!$A:$B,2,FALSE)</f>
        <v>Duke</v>
      </c>
      <c r="P2790" s="5" t="str">
        <f>VLOOKUP(E2790,MTeams!$A:$B,2,FALSE)</f>
        <v>Florida</v>
      </c>
    </row>
    <row r="2791" spans="1:16" x14ac:dyDescent="0.3">
      <c r="A2791" t="s">
        <v>2803</v>
      </c>
      <c r="B2791">
        <v>0.51896978023149098</v>
      </c>
      <c r="C2791">
        <v>2017</v>
      </c>
      <c r="D2791">
        <v>1181</v>
      </c>
      <c r="E2791">
        <v>1199</v>
      </c>
      <c r="F2791">
        <v>2</v>
      </c>
      <c r="G2791">
        <v>3</v>
      </c>
      <c r="H2791">
        <v>0.77142857142857102</v>
      </c>
      <c r="I2791">
        <v>10.828571428571401</v>
      </c>
      <c r="J2791">
        <v>0.75757575757575701</v>
      </c>
      <c r="K2791">
        <v>11.1818181818181</v>
      </c>
      <c r="L2791">
        <v>-1</v>
      </c>
      <c r="M2791">
        <v>1.3852813852813801E-2</v>
      </c>
      <c r="N2791">
        <v>-0.35324675324674798</v>
      </c>
      <c r="O2791" s="5" t="str">
        <f>VLOOKUP(D2791,MTeams!$A:$B,2,FALSE)</f>
        <v>Duke</v>
      </c>
      <c r="P2791" s="5" t="str">
        <f>VLOOKUP(E2791,MTeams!$A:$B,2,FALSE)</f>
        <v>Florida St</v>
      </c>
    </row>
    <row r="2792" spans="1:16" x14ac:dyDescent="0.3">
      <c r="A2792" t="s">
        <v>2804</v>
      </c>
      <c r="B2792">
        <v>0.23314328129975201</v>
      </c>
      <c r="C2792">
        <v>2017</v>
      </c>
      <c r="D2792">
        <v>1181</v>
      </c>
      <c r="E2792">
        <v>1211</v>
      </c>
      <c r="F2792">
        <v>2</v>
      </c>
      <c r="G2792">
        <v>1</v>
      </c>
      <c r="H2792">
        <v>0.77142857142857102</v>
      </c>
      <c r="I2792">
        <v>10.828571428571401</v>
      </c>
      <c r="J2792">
        <v>0.96969696969696895</v>
      </c>
      <c r="K2792">
        <v>23.424242424242401</v>
      </c>
      <c r="L2792">
        <v>1</v>
      </c>
      <c r="M2792">
        <v>-0.19826839826839801</v>
      </c>
      <c r="N2792">
        <v>-12.595670995670901</v>
      </c>
      <c r="O2792" s="5" t="str">
        <f>VLOOKUP(D2792,MTeams!$A:$B,2,FALSE)</f>
        <v>Duke</v>
      </c>
      <c r="P2792" s="5" t="str">
        <f>VLOOKUP(E2792,MTeams!$A:$B,2,FALSE)</f>
        <v>Gonzaga</v>
      </c>
    </row>
    <row r="2793" spans="1:16" x14ac:dyDescent="0.3">
      <c r="A2793" t="s">
        <v>2805</v>
      </c>
      <c r="B2793">
        <v>0.89178815622920105</v>
      </c>
      <c r="C2793">
        <v>2017</v>
      </c>
      <c r="D2793">
        <v>1181</v>
      </c>
      <c r="E2793">
        <v>1233</v>
      </c>
      <c r="F2793">
        <v>2</v>
      </c>
      <c r="G2793">
        <v>14</v>
      </c>
      <c r="H2793">
        <v>0.77142857142857102</v>
      </c>
      <c r="I2793">
        <v>10.828571428571401</v>
      </c>
      <c r="J2793">
        <v>0.64705882352941102</v>
      </c>
      <c r="K2793">
        <v>4.1176470588235201</v>
      </c>
      <c r="L2793">
        <v>-12</v>
      </c>
      <c r="M2793">
        <v>0.124369747899159</v>
      </c>
      <c r="N2793">
        <v>6.7109243697479002</v>
      </c>
      <c r="O2793" s="5" t="str">
        <f>VLOOKUP(D2793,MTeams!$A:$B,2,FALSE)</f>
        <v>Duke</v>
      </c>
      <c r="P2793" s="5" t="str">
        <f>VLOOKUP(E2793,MTeams!$A:$B,2,FALSE)</f>
        <v>Iona</v>
      </c>
    </row>
    <row r="2794" spans="1:16" x14ac:dyDescent="0.3">
      <c r="A2794" t="s">
        <v>2806</v>
      </c>
      <c r="B2794">
        <v>0.62238752085041305</v>
      </c>
      <c r="C2794">
        <v>2017</v>
      </c>
      <c r="D2794">
        <v>1181</v>
      </c>
      <c r="E2794">
        <v>1235</v>
      </c>
      <c r="F2794">
        <v>2</v>
      </c>
      <c r="G2794">
        <v>5</v>
      </c>
      <c r="H2794">
        <v>0.77142857142857102</v>
      </c>
      <c r="I2794">
        <v>10.828571428571401</v>
      </c>
      <c r="J2794">
        <v>0.69696969696969702</v>
      </c>
      <c r="K2794">
        <v>8.87878787878787</v>
      </c>
      <c r="L2794">
        <v>-3</v>
      </c>
      <c r="M2794">
        <v>7.4458874458874405E-2</v>
      </c>
      <c r="N2794">
        <v>1.9497835497835501</v>
      </c>
      <c r="O2794" s="5" t="str">
        <f>VLOOKUP(D2794,MTeams!$A:$B,2,FALSE)</f>
        <v>Duke</v>
      </c>
      <c r="P2794" s="5" t="str">
        <f>VLOOKUP(E2794,MTeams!$A:$B,2,FALSE)</f>
        <v>Iowa St</v>
      </c>
    </row>
    <row r="2795" spans="1:16" x14ac:dyDescent="0.3">
      <c r="A2795" t="s">
        <v>2807</v>
      </c>
      <c r="B2795">
        <v>0.92192446845475096</v>
      </c>
      <c r="C2795">
        <v>2017</v>
      </c>
      <c r="D2795">
        <v>1181</v>
      </c>
      <c r="E2795">
        <v>1240</v>
      </c>
      <c r="F2795">
        <v>2</v>
      </c>
      <c r="G2795">
        <v>15</v>
      </c>
      <c r="H2795">
        <v>0.77142857142857102</v>
      </c>
      <c r="I2795">
        <v>10.828571428571401</v>
      </c>
      <c r="J2795">
        <v>0.5625</v>
      </c>
      <c r="K2795">
        <v>0.875</v>
      </c>
      <c r="L2795">
        <v>-13</v>
      </c>
      <c r="M2795">
        <v>0.20892857142857099</v>
      </c>
      <c r="N2795">
        <v>9.9535714285714292</v>
      </c>
      <c r="O2795" s="5" t="str">
        <f>VLOOKUP(D2795,MTeams!$A:$B,2,FALSE)</f>
        <v>Duke</v>
      </c>
      <c r="P2795" s="5" t="str">
        <f>VLOOKUP(E2795,MTeams!$A:$B,2,FALSE)</f>
        <v>Jacksonville St</v>
      </c>
    </row>
    <row r="2796" spans="1:16" x14ac:dyDescent="0.3">
      <c r="A2796" t="s">
        <v>2808</v>
      </c>
      <c r="B2796">
        <v>0.51360670028899302</v>
      </c>
      <c r="C2796">
        <v>2017</v>
      </c>
      <c r="D2796">
        <v>1181</v>
      </c>
      <c r="E2796">
        <v>1242</v>
      </c>
      <c r="F2796">
        <v>2</v>
      </c>
      <c r="G2796">
        <v>1</v>
      </c>
      <c r="H2796">
        <v>0.77142857142857102</v>
      </c>
      <c r="I2796">
        <v>10.828571428571401</v>
      </c>
      <c r="J2796">
        <v>0.875</v>
      </c>
      <c r="K2796">
        <v>10.34375</v>
      </c>
      <c r="L2796">
        <v>1</v>
      </c>
      <c r="M2796">
        <v>-0.103571428571428</v>
      </c>
      <c r="N2796">
        <v>0.48482142857143001</v>
      </c>
      <c r="O2796" s="5" t="str">
        <f>VLOOKUP(D2796,MTeams!$A:$B,2,FALSE)</f>
        <v>Duke</v>
      </c>
      <c r="P2796" s="5" t="str">
        <f>VLOOKUP(E2796,MTeams!$A:$B,2,FALSE)</f>
        <v>Kansas</v>
      </c>
    </row>
    <row r="2797" spans="1:16" x14ac:dyDescent="0.3">
      <c r="A2797" t="s">
        <v>2809</v>
      </c>
      <c r="B2797">
        <v>0.83113618871418504</v>
      </c>
      <c r="C2797">
        <v>2017</v>
      </c>
      <c r="D2797">
        <v>1181</v>
      </c>
      <c r="E2797">
        <v>1243</v>
      </c>
      <c r="F2797">
        <v>2</v>
      </c>
      <c r="G2797">
        <v>11</v>
      </c>
      <c r="H2797">
        <v>0.77142857142857102</v>
      </c>
      <c r="I2797">
        <v>10.828571428571401</v>
      </c>
      <c r="J2797">
        <v>0.60606060606060597</v>
      </c>
      <c r="K2797">
        <v>4.7878787878787801</v>
      </c>
      <c r="L2797">
        <v>-9</v>
      </c>
      <c r="M2797">
        <v>0.165367965367965</v>
      </c>
      <c r="N2797">
        <v>6.0406926406926402</v>
      </c>
      <c r="O2797" s="5" t="str">
        <f>VLOOKUP(D2797,MTeams!$A:$B,2,FALSE)</f>
        <v>Duke</v>
      </c>
      <c r="P2797" s="5" t="str">
        <f>VLOOKUP(E2797,MTeams!$A:$B,2,FALSE)</f>
        <v>Kansas St</v>
      </c>
    </row>
    <row r="2798" spans="1:16" x14ac:dyDescent="0.3">
      <c r="A2798" t="s">
        <v>2810</v>
      </c>
      <c r="B2798">
        <v>0.89830420443081105</v>
      </c>
      <c r="C2798">
        <v>2017</v>
      </c>
      <c r="D2798">
        <v>1181</v>
      </c>
      <c r="E2798">
        <v>1245</v>
      </c>
      <c r="F2798">
        <v>2</v>
      </c>
      <c r="G2798">
        <v>14</v>
      </c>
      <c r="H2798">
        <v>0.77142857142857102</v>
      </c>
      <c r="I2798">
        <v>10.828571428571401</v>
      </c>
      <c r="J2798">
        <v>0.61764705882352899</v>
      </c>
      <c r="K2798">
        <v>3.0882352941176401</v>
      </c>
      <c r="L2798">
        <v>-12</v>
      </c>
      <c r="M2798">
        <v>0.153781512605042</v>
      </c>
      <c r="N2798">
        <v>7.7403361344537798</v>
      </c>
      <c r="O2798" s="5" t="str">
        <f>VLOOKUP(D2798,MTeams!$A:$B,2,FALSE)</f>
        <v>Duke</v>
      </c>
      <c r="P2798" s="5" t="str">
        <f>VLOOKUP(E2798,MTeams!$A:$B,2,FALSE)</f>
        <v>Kent</v>
      </c>
    </row>
    <row r="2799" spans="1:16" x14ac:dyDescent="0.3">
      <c r="A2799" t="s">
        <v>2811</v>
      </c>
      <c r="B2799">
        <v>0.434671479648434</v>
      </c>
      <c r="C2799">
        <v>2017</v>
      </c>
      <c r="D2799">
        <v>1181</v>
      </c>
      <c r="E2799">
        <v>1246</v>
      </c>
      <c r="F2799">
        <v>2</v>
      </c>
      <c r="G2799">
        <v>2</v>
      </c>
      <c r="H2799">
        <v>0.77142857142857102</v>
      </c>
      <c r="I2799">
        <v>10.828571428571401</v>
      </c>
      <c r="J2799">
        <v>0.85294117647058798</v>
      </c>
      <c r="K2799">
        <v>14.3529411764705</v>
      </c>
      <c r="L2799">
        <v>0</v>
      </c>
      <c r="M2799">
        <v>-8.1512605042016698E-2</v>
      </c>
      <c r="N2799">
        <v>-3.5243697478991498</v>
      </c>
      <c r="O2799" s="5" t="str">
        <f>VLOOKUP(D2799,MTeams!$A:$B,2,FALSE)</f>
        <v>Duke</v>
      </c>
      <c r="P2799" s="5" t="str">
        <f>VLOOKUP(E2799,MTeams!$A:$B,2,FALSE)</f>
        <v>Kentucky</v>
      </c>
    </row>
    <row r="2800" spans="1:16" x14ac:dyDescent="0.3">
      <c r="A2800" t="s">
        <v>2812</v>
      </c>
      <c r="B2800">
        <v>0.470635765856531</v>
      </c>
      <c r="C2800">
        <v>2017</v>
      </c>
      <c r="D2800">
        <v>1181</v>
      </c>
      <c r="E2800">
        <v>1257</v>
      </c>
      <c r="F2800">
        <v>2</v>
      </c>
      <c r="G2800">
        <v>2</v>
      </c>
      <c r="H2800">
        <v>0.77142857142857102</v>
      </c>
      <c r="I2800">
        <v>10.828571428571401</v>
      </c>
      <c r="J2800">
        <v>0.75</v>
      </c>
      <c r="K2800">
        <v>11.6875</v>
      </c>
      <c r="L2800">
        <v>0</v>
      </c>
      <c r="M2800">
        <v>2.1428571428571401E-2</v>
      </c>
      <c r="N2800">
        <v>-0.85892857142856904</v>
      </c>
      <c r="O2800" s="5" t="str">
        <f>VLOOKUP(D2800,MTeams!$A:$B,2,FALSE)</f>
        <v>Duke</v>
      </c>
      <c r="P2800" s="5" t="str">
        <f>VLOOKUP(E2800,MTeams!$A:$B,2,FALSE)</f>
        <v>Louisville</v>
      </c>
    </row>
    <row r="2801" spans="1:16" x14ac:dyDescent="0.3">
      <c r="A2801" t="s">
        <v>2813</v>
      </c>
      <c r="B2801">
        <v>0.76611756446326995</v>
      </c>
      <c r="C2801">
        <v>2017</v>
      </c>
      <c r="D2801">
        <v>1181</v>
      </c>
      <c r="E2801">
        <v>1266</v>
      </c>
      <c r="F2801">
        <v>2</v>
      </c>
      <c r="G2801">
        <v>10</v>
      </c>
      <c r="H2801">
        <v>0.77142857142857102</v>
      </c>
      <c r="I2801">
        <v>10.828571428571401</v>
      </c>
      <c r="J2801">
        <v>0.61290322580645096</v>
      </c>
      <c r="K2801">
        <v>7.5161290322580596</v>
      </c>
      <c r="L2801">
        <v>-8</v>
      </c>
      <c r="M2801">
        <v>0.15852534562211901</v>
      </c>
      <c r="N2801">
        <v>3.3124423963133598</v>
      </c>
      <c r="O2801" s="5" t="str">
        <f>VLOOKUP(D2801,MTeams!$A:$B,2,FALSE)</f>
        <v>Duke</v>
      </c>
      <c r="P2801" s="5" t="str">
        <f>VLOOKUP(E2801,MTeams!$A:$B,2,FALSE)</f>
        <v>Marquette</v>
      </c>
    </row>
    <row r="2802" spans="1:16" x14ac:dyDescent="0.3">
      <c r="A2802" t="s">
        <v>2814</v>
      </c>
      <c r="B2802">
        <v>0.74923359711196602</v>
      </c>
      <c r="C2802">
        <v>2017</v>
      </c>
      <c r="D2802">
        <v>1181</v>
      </c>
      <c r="E2802">
        <v>1268</v>
      </c>
      <c r="F2802">
        <v>2</v>
      </c>
      <c r="G2802">
        <v>6</v>
      </c>
      <c r="H2802">
        <v>0.77142857142857102</v>
      </c>
      <c r="I2802">
        <v>10.828571428571401</v>
      </c>
      <c r="J2802">
        <v>0.74193548387096697</v>
      </c>
      <c r="K2802">
        <v>5</v>
      </c>
      <c r="L2802">
        <v>-4</v>
      </c>
      <c r="M2802">
        <v>2.94930875576037E-2</v>
      </c>
      <c r="N2802">
        <v>5.8285714285714301</v>
      </c>
      <c r="O2802" s="5" t="str">
        <f>VLOOKUP(D2802,MTeams!$A:$B,2,FALSE)</f>
        <v>Duke</v>
      </c>
      <c r="P2802" s="5" t="str">
        <f>VLOOKUP(E2802,MTeams!$A:$B,2,FALSE)</f>
        <v>Maryland</v>
      </c>
    </row>
    <row r="2803" spans="1:16" x14ac:dyDescent="0.3">
      <c r="A2803" t="s">
        <v>2815</v>
      </c>
      <c r="B2803">
        <v>0.763656495387389</v>
      </c>
      <c r="C2803">
        <v>2017</v>
      </c>
      <c r="D2803">
        <v>1181</v>
      </c>
      <c r="E2803">
        <v>1274</v>
      </c>
      <c r="F2803">
        <v>2</v>
      </c>
      <c r="G2803">
        <v>8</v>
      </c>
      <c r="H2803">
        <v>0.77142857142857102</v>
      </c>
      <c r="I2803">
        <v>10.828571428571401</v>
      </c>
      <c r="J2803">
        <v>0.65625</v>
      </c>
      <c r="K2803">
        <v>5.6875</v>
      </c>
      <c r="L2803">
        <v>-6</v>
      </c>
      <c r="M2803">
        <v>0.11517857142857101</v>
      </c>
      <c r="N2803">
        <v>5.1410714285714301</v>
      </c>
      <c r="O2803" s="5" t="str">
        <f>VLOOKUP(D2803,MTeams!$A:$B,2,FALSE)</f>
        <v>Duke</v>
      </c>
      <c r="P2803" s="5" t="str">
        <f>VLOOKUP(E2803,MTeams!$A:$B,2,FALSE)</f>
        <v>Miami FL</v>
      </c>
    </row>
    <row r="2804" spans="1:16" x14ac:dyDescent="0.3">
      <c r="A2804" t="s">
        <v>2816</v>
      </c>
      <c r="B2804">
        <v>0.66973259769343496</v>
      </c>
      <c r="C2804">
        <v>2017</v>
      </c>
      <c r="D2804">
        <v>1181</v>
      </c>
      <c r="E2804">
        <v>1276</v>
      </c>
      <c r="F2804">
        <v>2</v>
      </c>
      <c r="G2804">
        <v>7</v>
      </c>
      <c r="H2804">
        <v>0.77142857142857102</v>
      </c>
      <c r="I2804">
        <v>10.828571428571401</v>
      </c>
      <c r="J2804">
        <v>0.68571428571428505</v>
      </c>
      <c r="K2804">
        <v>9.2571428571428491</v>
      </c>
      <c r="L2804">
        <v>-5</v>
      </c>
      <c r="M2804">
        <v>8.5714285714285701E-2</v>
      </c>
      <c r="N2804">
        <v>1.5714285714285701</v>
      </c>
      <c r="O2804" s="5" t="str">
        <f>VLOOKUP(D2804,MTeams!$A:$B,2,FALSE)</f>
        <v>Duke</v>
      </c>
      <c r="P2804" s="5" t="str">
        <f>VLOOKUP(E2804,MTeams!$A:$B,2,FALSE)</f>
        <v>Michigan</v>
      </c>
    </row>
    <row r="2805" spans="1:16" x14ac:dyDescent="0.3">
      <c r="A2805" t="s">
        <v>2817</v>
      </c>
      <c r="B2805">
        <v>0.80874843895619397</v>
      </c>
      <c r="C2805">
        <v>2017</v>
      </c>
      <c r="D2805">
        <v>1181</v>
      </c>
      <c r="E2805">
        <v>1277</v>
      </c>
      <c r="F2805">
        <v>2</v>
      </c>
      <c r="G2805">
        <v>9</v>
      </c>
      <c r="H2805">
        <v>0.77142857142857102</v>
      </c>
      <c r="I2805">
        <v>10.828571428571401</v>
      </c>
      <c r="J2805">
        <v>0.57575757575757502</v>
      </c>
      <c r="K2805">
        <v>3.3636363636363602</v>
      </c>
      <c r="L2805">
        <v>-7</v>
      </c>
      <c r="M2805">
        <v>0.195670995670995</v>
      </c>
      <c r="N2805">
        <v>7.4649350649350596</v>
      </c>
      <c r="O2805" s="5" t="str">
        <f>VLOOKUP(D2805,MTeams!$A:$B,2,FALSE)</f>
        <v>Duke</v>
      </c>
      <c r="P2805" s="5" t="str">
        <f>VLOOKUP(E2805,MTeams!$A:$B,2,FALSE)</f>
        <v>Michigan St</v>
      </c>
    </row>
    <row r="2806" spans="1:16" x14ac:dyDescent="0.3">
      <c r="A2806" t="s">
        <v>2818</v>
      </c>
      <c r="B2806">
        <v>0.69448189287536599</v>
      </c>
      <c r="C2806">
        <v>2017</v>
      </c>
      <c r="D2806">
        <v>1181</v>
      </c>
      <c r="E2806">
        <v>1278</v>
      </c>
      <c r="F2806">
        <v>2</v>
      </c>
      <c r="G2806">
        <v>5</v>
      </c>
      <c r="H2806">
        <v>0.77142857142857102</v>
      </c>
      <c r="I2806">
        <v>10.828571428571401</v>
      </c>
      <c r="J2806">
        <v>0.72727272727272696</v>
      </c>
      <c r="K2806">
        <v>6.1818181818181799</v>
      </c>
      <c r="L2806">
        <v>-3</v>
      </c>
      <c r="M2806">
        <v>4.4155844155844101E-2</v>
      </c>
      <c r="N2806">
        <v>4.6467532467532404</v>
      </c>
      <c r="O2806" s="5" t="str">
        <f>VLOOKUP(D2806,MTeams!$A:$B,2,FALSE)</f>
        <v>Duke</v>
      </c>
      <c r="P2806" s="5" t="str">
        <f>VLOOKUP(E2806,MTeams!$A:$B,2,FALSE)</f>
        <v>Minnesota</v>
      </c>
    </row>
    <row r="2807" spans="1:16" x14ac:dyDescent="0.3">
      <c r="A2807" t="s">
        <v>2819</v>
      </c>
      <c r="B2807">
        <v>0.93783640159932102</v>
      </c>
      <c r="C2807">
        <v>2017</v>
      </c>
      <c r="D2807">
        <v>1181</v>
      </c>
      <c r="E2807">
        <v>1291</v>
      </c>
      <c r="F2807">
        <v>2</v>
      </c>
      <c r="G2807">
        <v>16</v>
      </c>
      <c r="H2807">
        <v>0.77142857142857102</v>
      </c>
      <c r="I2807">
        <v>10.828571428571401</v>
      </c>
      <c r="J2807">
        <v>0.55882352941176405</v>
      </c>
      <c r="K2807">
        <v>-0.26470588235294101</v>
      </c>
      <c r="L2807">
        <v>-14</v>
      </c>
      <c r="M2807">
        <v>0.212605042016806</v>
      </c>
      <c r="N2807">
        <v>11.0932773109243</v>
      </c>
      <c r="O2807" s="5" t="str">
        <f>VLOOKUP(D2807,MTeams!$A:$B,2,FALSE)</f>
        <v>Duke</v>
      </c>
      <c r="P2807" s="5" t="str">
        <f>VLOOKUP(E2807,MTeams!$A:$B,2,FALSE)</f>
        <v>Mt St Mary's</v>
      </c>
    </row>
    <row r="2808" spans="1:16" x14ac:dyDescent="0.3">
      <c r="A2808" t="s">
        <v>2820</v>
      </c>
      <c r="B2808">
        <v>0.80820546815945105</v>
      </c>
      <c r="C2808">
        <v>2017</v>
      </c>
      <c r="D2808">
        <v>1181</v>
      </c>
      <c r="E2808">
        <v>1292</v>
      </c>
      <c r="F2808">
        <v>2</v>
      </c>
      <c r="G2808">
        <v>12</v>
      </c>
      <c r="H2808">
        <v>0.77142857142857102</v>
      </c>
      <c r="I2808">
        <v>10.828571428571401</v>
      </c>
      <c r="J2808">
        <v>0.87878787878787801</v>
      </c>
      <c r="K2808">
        <v>10.909090909090899</v>
      </c>
      <c r="L2808">
        <v>-10</v>
      </c>
      <c r="M2808">
        <v>-0.107359307359307</v>
      </c>
      <c r="N2808">
        <v>-8.0519480519477299E-2</v>
      </c>
      <c r="O2808" s="5" t="str">
        <f>VLOOKUP(D2808,MTeams!$A:$B,2,FALSE)</f>
        <v>Duke</v>
      </c>
      <c r="P2808" s="5" t="str">
        <f>VLOOKUP(E2808,MTeams!$A:$B,2,FALSE)</f>
        <v>MTSU</v>
      </c>
    </row>
    <row r="2809" spans="1:16" x14ac:dyDescent="0.3">
      <c r="A2809" t="s">
        <v>2821</v>
      </c>
      <c r="B2809">
        <v>0.91728348957699501</v>
      </c>
      <c r="C2809">
        <v>2017</v>
      </c>
      <c r="D2809">
        <v>1181</v>
      </c>
      <c r="E2809">
        <v>1297</v>
      </c>
      <c r="F2809">
        <v>2</v>
      </c>
      <c r="G2809">
        <v>15</v>
      </c>
      <c r="H2809">
        <v>0.77142857142857102</v>
      </c>
      <c r="I2809">
        <v>10.828571428571401</v>
      </c>
      <c r="J2809">
        <v>0.6875</v>
      </c>
      <c r="K2809">
        <v>3.03125</v>
      </c>
      <c r="L2809">
        <v>-13</v>
      </c>
      <c r="M2809">
        <v>8.3928571428571394E-2</v>
      </c>
      <c r="N2809">
        <v>7.7973214285714301</v>
      </c>
      <c r="O2809" s="5" t="str">
        <f>VLOOKUP(D2809,MTeams!$A:$B,2,FALSE)</f>
        <v>Duke</v>
      </c>
      <c r="P2809" s="5" t="str">
        <f>VLOOKUP(E2809,MTeams!$A:$B,2,FALSE)</f>
        <v>N Kentucky</v>
      </c>
    </row>
    <row r="2810" spans="1:16" x14ac:dyDescent="0.3">
      <c r="A2810" t="s">
        <v>2822</v>
      </c>
      <c r="B2810">
        <v>0.87286803019833803</v>
      </c>
      <c r="C2810">
        <v>2017</v>
      </c>
      <c r="D2810">
        <v>1181</v>
      </c>
      <c r="E2810">
        <v>1300</v>
      </c>
      <c r="F2810">
        <v>2</v>
      </c>
      <c r="G2810">
        <v>16</v>
      </c>
      <c r="H2810">
        <v>0.77142857142857102</v>
      </c>
      <c r="I2810">
        <v>10.828571428571401</v>
      </c>
      <c r="J2810">
        <v>0.73333333333333295</v>
      </c>
      <c r="K2810">
        <v>9.43333333333333</v>
      </c>
      <c r="L2810">
        <v>-14</v>
      </c>
      <c r="M2810">
        <v>3.8095238095238099E-2</v>
      </c>
      <c r="N2810">
        <v>1.3952380952380901</v>
      </c>
      <c r="O2810" s="5" t="str">
        <f>VLOOKUP(D2810,MTeams!$A:$B,2,FALSE)</f>
        <v>Duke</v>
      </c>
      <c r="P2810" s="5" t="str">
        <f>VLOOKUP(E2810,MTeams!$A:$B,2,FALSE)</f>
        <v>NC Central</v>
      </c>
    </row>
    <row r="2811" spans="1:16" x14ac:dyDescent="0.3">
      <c r="A2811" t="s">
        <v>2823</v>
      </c>
      <c r="B2811">
        <v>0.82683060107159501</v>
      </c>
      <c r="C2811">
        <v>2017</v>
      </c>
      <c r="D2811">
        <v>1181</v>
      </c>
      <c r="E2811">
        <v>1305</v>
      </c>
      <c r="F2811">
        <v>2</v>
      </c>
      <c r="G2811">
        <v>12</v>
      </c>
      <c r="H2811">
        <v>0.77142857142857102</v>
      </c>
      <c r="I2811">
        <v>10.828571428571401</v>
      </c>
      <c r="J2811">
        <v>0.82352941176470495</v>
      </c>
      <c r="K2811">
        <v>9.0294117647058805</v>
      </c>
      <c r="L2811">
        <v>-10</v>
      </c>
      <c r="M2811">
        <v>-5.2100840336134303E-2</v>
      </c>
      <c r="N2811">
        <v>1.79915966386554</v>
      </c>
      <c r="O2811" s="5" t="str">
        <f>VLOOKUP(D2811,MTeams!$A:$B,2,FALSE)</f>
        <v>Duke</v>
      </c>
      <c r="P2811" s="5" t="str">
        <f>VLOOKUP(E2811,MTeams!$A:$B,2,FALSE)</f>
        <v>Nevada</v>
      </c>
    </row>
    <row r="2812" spans="1:16" x14ac:dyDescent="0.3">
      <c r="A2812" t="s">
        <v>2824</v>
      </c>
      <c r="B2812">
        <v>0.85840918187741699</v>
      </c>
      <c r="C2812">
        <v>2017</v>
      </c>
      <c r="D2812">
        <v>1181</v>
      </c>
      <c r="E2812">
        <v>1308</v>
      </c>
      <c r="F2812">
        <v>2</v>
      </c>
      <c r="G2812">
        <v>14</v>
      </c>
      <c r="H2812">
        <v>0.77142857142857102</v>
      </c>
      <c r="I2812">
        <v>10.828571428571401</v>
      </c>
      <c r="J2812">
        <v>0.83333333333333304</v>
      </c>
      <c r="K2812">
        <v>9.36666666666666</v>
      </c>
      <c r="L2812">
        <v>-12</v>
      </c>
      <c r="M2812">
        <v>-6.19047619047619E-2</v>
      </c>
      <c r="N2812">
        <v>1.46190476190476</v>
      </c>
      <c r="O2812" s="5" t="str">
        <f>VLOOKUP(D2812,MTeams!$A:$B,2,FALSE)</f>
        <v>Duke</v>
      </c>
      <c r="P2812" s="5" t="str">
        <f>VLOOKUP(E2812,MTeams!$A:$B,2,FALSE)</f>
        <v>New Mexico St</v>
      </c>
    </row>
    <row r="2813" spans="1:16" x14ac:dyDescent="0.3">
      <c r="A2813" t="s">
        <v>2825</v>
      </c>
      <c r="B2813">
        <v>0.93155866310700797</v>
      </c>
      <c r="C2813">
        <v>2017</v>
      </c>
      <c r="D2813">
        <v>1181</v>
      </c>
      <c r="E2813">
        <v>1309</v>
      </c>
      <c r="F2813">
        <v>2</v>
      </c>
      <c r="G2813">
        <v>16</v>
      </c>
      <c r="H2813">
        <v>0.77142857142857102</v>
      </c>
      <c r="I2813">
        <v>10.828571428571401</v>
      </c>
      <c r="J2813">
        <v>0.60714285714285698</v>
      </c>
      <c r="K2813">
        <v>1.3214285714285701</v>
      </c>
      <c r="L2813">
        <v>-14</v>
      </c>
      <c r="M2813">
        <v>0.16428571428571401</v>
      </c>
      <c r="N2813">
        <v>9.5071428571428598</v>
      </c>
      <c r="O2813" s="5" t="str">
        <f>VLOOKUP(D2813,MTeams!$A:$B,2,FALSE)</f>
        <v>Duke</v>
      </c>
      <c r="P2813" s="5" t="str">
        <f>VLOOKUP(E2813,MTeams!$A:$B,2,FALSE)</f>
        <v>New Orleans</v>
      </c>
    </row>
    <row r="2814" spans="1:16" x14ac:dyDescent="0.3">
      <c r="A2814" t="s">
        <v>2826</v>
      </c>
      <c r="B2814">
        <v>0.40591289636452899</v>
      </c>
      <c r="C2814">
        <v>2017</v>
      </c>
      <c r="D2814">
        <v>1181</v>
      </c>
      <c r="E2814">
        <v>1314</v>
      </c>
      <c r="F2814">
        <v>2</v>
      </c>
      <c r="G2814">
        <v>1</v>
      </c>
      <c r="H2814">
        <v>0.77142857142857102</v>
      </c>
      <c r="I2814">
        <v>10.828571428571401</v>
      </c>
      <c r="J2814">
        <v>0.78787878787878696</v>
      </c>
      <c r="K2814">
        <v>13.424242424242401</v>
      </c>
      <c r="L2814">
        <v>1</v>
      </c>
      <c r="M2814">
        <v>-1.6450216450216298E-2</v>
      </c>
      <c r="N2814">
        <v>-2.5956709956709898</v>
      </c>
      <c r="O2814" s="5" t="str">
        <f>VLOOKUP(D2814,MTeams!$A:$B,2,FALSE)</f>
        <v>Duke</v>
      </c>
      <c r="P2814" s="5" t="str">
        <f>VLOOKUP(E2814,MTeams!$A:$B,2,FALSE)</f>
        <v>North Carolina</v>
      </c>
    </row>
    <row r="2815" spans="1:16" x14ac:dyDescent="0.3">
      <c r="A2815" t="s">
        <v>2827</v>
      </c>
      <c r="B2815">
        <v>0.904822141031556</v>
      </c>
      <c r="C2815">
        <v>2017</v>
      </c>
      <c r="D2815">
        <v>1181</v>
      </c>
      <c r="E2815">
        <v>1315</v>
      </c>
      <c r="F2815">
        <v>2</v>
      </c>
      <c r="G2815">
        <v>15</v>
      </c>
      <c r="H2815">
        <v>0.77142857142857102</v>
      </c>
      <c r="I2815">
        <v>10.828571428571401</v>
      </c>
      <c r="J2815">
        <v>0.67857142857142805</v>
      </c>
      <c r="K2815">
        <v>4.3928571428571397</v>
      </c>
      <c r="L2815">
        <v>-13</v>
      </c>
      <c r="M2815">
        <v>9.2857142857142805E-2</v>
      </c>
      <c r="N2815">
        <v>6.4357142857142797</v>
      </c>
      <c r="O2815" s="5" t="str">
        <f>VLOOKUP(D2815,MTeams!$A:$B,2,FALSE)</f>
        <v>Duke</v>
      </c>
      <c r="P2815" s="5" t="str">
        <f>VLOOKUP(E2815,MTeams!$A:$B,2,FALSE)</f>
        <v>North Dakota</v>
      </c>
    </row>
    <row r="2816" spans="1:16" x14ac:dyDescent="0.3">
      <c r="A2816" t="s">
        <v>2828</v>
      </c>
      <c r="B2816">
        <v>0.76194045675787603</v>
      </c>
      <c r="C2816">
        <v>2017</v>
      </c>
      <c r="D2816">
        <v>1181</v>
      </c>
      <c r="E2816">
        <v>1321</v>
      </c>
      <c r="F2816">
        <v>2</v>
      </c>
      <c r="G2816">
        <v>8</v>
      </c>
      <c r="H2816">
        <v>0.77142857142857102</v>
      </c>
      <c r="I2816">
        <v>10.828571428571401</v>
      </c>
      <c r="J2816">
        <v>0.67647058823529405</v>
      </c>
      <c r="K2816">
        <v>6.0294117647058796</v>
      </c>
      <c r="L2816">
        <v>-6</v>
      </c>
      <c r="M2816">
        <v>9.4957983193277307E-2</v>
      </c>
      <c r="N2816">
        <v>4.7991596638655398</v>
      </c>
      <c r="O2816" s="5" t="str">
        <f>VLOOKUP(D2816,MTeams!$A:$B,2,FALSE)</f>
        <v>Duke</v>
      </c>
      <c r="P2816" s="5" t="str">
        <f>VLOOKUP(E2816,MTeams!$A:$B,2,FALSE)</f>
        <v>Northwestern</v>
      </c>
    </row>
    <row r="2817" spans="1:16" x14ac:dyDescent="0.3">
      <c r="A2817" t="s">
        <v>2829</v>
      </c>
      <c r="B2817">
        <v>0.63606278038764097</v>
      </c>
      <c r="C2817">
        <v>2017</v>
      </c>
      <c r="D2817">
        <v>1181</v>
      </c>
      <c r="E2817">
        <v>1323</v>
      </c>
      <c r="F2817">
        <v>2</v>
      </c>
      <c r="G2817">
        <v>5</v>
      </c>
      <c r="H2817">
        <v>0.77142857142857102</v>
      </c>
      <c r="I2817">
        <v>10.828571428571401</v>
      </c>
      <c r="J2817">
        <v>0.73529411764705799</v>
      </c>
      <c r="K2817">
        <v>8.7941176470588207</v>
      </c>
      <c r="L2817">
        <v>-3</v>
      </c>
      <c r="M2817">
        <v>3.6134453781512497E-2</v>
      </c>
      <c r="N2817">
        <v>2.0344537815126</v>
      </c>
      <c r="O2817" s="5" t="str">
        <f>VLOOKUP(D2817,MTeams!$A:$B,2,FALSE)</f>
        <v>Duke</v>
      </c>
      <c r="P2817" s="5" t="str">
        <f>VLOOKUP(E2817,MTeams!$A:$B,2,FALSE)</f>
        <v>Notre Dame</v>
      </c>
    </row>
    <row r="2818" spans="1:16" x14ac:dyDescent="0.3">
      <c r="A2818" t="s">
        <v>2830</v>
      </c>
      <c r="B2818">
        <v>0.77151610954372096</v>
      </c>
      <c r="C2818">
        <v>2017</v>
      </c>
      <c r="D2818">
        <v>1181</v>
      </c>
      <c r="E2818">
        <v>1329</v>
      </c>
      <c r="F2818">
        <v>2</v>
      </c>
      <c r="G2818">
        <v>10</v>
      </c>
      <c r="H2818">
        <v>0.77142857142857102</v>
      </c>
      <c r="I2818">
        <v>10.828571428571401</v>
      </c>
      <c r="J2818">
        <v>0.61290322580645096</v>
      </c>
      <c r="K2818">
        <v>7.2258064516129004</v>
      </c>
      <c r="L2818">
        <v>-8</v>
      </c>
      <c r="M2818">
        <v>0.15852534562211901</v>
      </c>
      <c r="N2818">
        <v>3.6027649769585199</v>
      </c>
      <c r="O2818" s="5" t="str">
        <f>VLOOKUP(D2818,MTeams!$A:$B,2,FALSE)</f>
        <v>Duke</v>
      </c>
      <c r="P2818" s="5" t="str">
        <f>VLOOKUP(E2818,MTeams!$A:$B,2,FALSE)</f>
        <v>Oklahoma St</v>
      </c>
    </row>
    <row r="2819" spans="1:16" x14ac:dyDescent="0.3">
      <c r="A2819" t="s">
        <v>2831</v>
      </c>
      <c r="B2819">
        <v>0.493000779858903</v>
      </c>
      <c r="C2819">
        <v>2017</v>
      </c>
      <c r="D2819">
        <v>1181</v>
      </c>
      <c r="E2819">
        <v>1332</v>
      </c>
      <c r="F2819">
        <v>2</v>
      </c>
      <c r="G2819">
        <v>3</v>
      </c>
      <c r="H2819">
        <v>0.77142857142857102</v>
      </c>
      <c r="I2819">
        <v>10.828571428571401</v>
      </c>
      <c r="J2819">
        <v>0.84848484848484795</v>
      </c>
      <c r="K2819">
        <v>13.303030303030299</v>
      </c>
      <c r="L2819">
        <v>-1</v>
      </c>
      <c r="M2819">
        <v>-7.7056277056277003E-2</v>
      </c>
      <c r="N2819">
        <v>-2.47445887445887</v>
      </c>
      <c r="O2819" s="5" t="str">
        <f>VLOOKUP(D2819,MTeams!$A:$B,2,FALSE)</f>
        <v>Duke</v>
      </c>
      <c r="P2819" s="5" t="str">
        <f>VLOOKUP(E2819,MTeams!$A:$B,2,FALSE)</f>
        <v>Oregon</v>
      </c>
    </row>
    <row r="2820" spans="1:16" x14ac:dyDescent="0.3">
      <c r="A2820" t="s">
        <v>2832</v>
      </c>
      <c r="B2820">
        <v>0.82342903195361905</v>
      </c>
      <c r="C2820">
        <v>2017</v>
      </c>
      <c r="D2820">
        <v>1181</v>
      </c>
      <c r="E2820">
        <v>1343</v>
      </c>
      <c r="F2820">
        <v>2</v>
      </c>
      <c r="G2820">
        <v>12</v>
      </c>
      <c r="H2820">
        <v>0.77142857142857102</v>
      </c>
      <c r="I2820">
        <v>10.828571428571401</v>
      </c>
      <c r="J2820">
        <v>0.78571428571428503</v>
      </c>
      <c r="K2820">
        <v>8.7857142857142794</v>
      </c>
      <c r="L2820">
        <v>-10</v>
      </c>
      <c r="M2820">
        <v>-1.42857142857142E-2</v>
      </c>
      <c r="N2820">
        <v>2.04285714285714</v>
      </c>
      <c r="O2820" s="5" t="str">
        <f>VLOOKUP(D2820,MTeams!$A:$B,2,FALSE)</f>
        <v>Duke</v>
      </c>
      <c r="P2820" s="5" t="str">
        <f>VLOOKUP(E2820,MTeams!$A:$B,2,FALSE)</f>
        <v>Princeton</v>
      </c>
    </row>
    <row r="2821" spans="1:16" x14ac:dyDescent="0.3">
      <c r="A2821" t="s">
        <v>2833</v>
      </c>
      <c r="B2821">
        <v>0.85068704156082298</v>
      </c>
      <c r="C2821">
        <v>2017</v>
      </c>
      <c r="D2821">
        <v>1181</v>
      </c>
      <c r="E2821">
        <v>1344</v>
      </c>
      <c r="F2821">
        <v>2</v>
      </c>
      <c r="G2821">
        <v>11</v>
      </c>
      <c r="H2821">
        <v>0.77142857142857102</v>
      </c>
      <c r="I2821">
        <v>10.828571428571401</v>
      </c>
      <c r="J2821">
        <v>0.625</v>
      </c>
      <c r="K2821">
        <v>3.625</v>
      </c>
      <c r="L2821">
        <v>-9</v>
      </c>
      <c r="M2821">
        <v>0.14642857142857099</v>
      </c>
      <c r="N2821">
        <v>7.2035714285714301</v>
      </c>
      <c r="O2821" s="5" t="str">
        <f>VLOOKUP(D2821,MTeams!$A:$B,2,FALSE)</f>
        <v>Duke</v>
      </c>
      <c r="P2821" s="5" t="str">
        <f>VLOOKUP(E2821,MTeams!$A:$B,2,FALSE)</f>
        <v>Providence</v>
      </c>
    </row>
    <row r="2822" spans="1:16" x14ac:dyDescent="0.3">
      <c r="A2822" t="s">
        <v>2834</v>
      </c>
      <c r="B2822">
        <v>0.51261685709556104</v>
      </c>
      <c r="C2822">
        <v>2017</v>
      </c>
      <c r="D2822">
        <v>1181</v>
      </c>
      <c r="E2822">
        <v>1345</v>
      </c>
      <c r="F2822">
        <v>2</v>
      </c>
      <c r="G2822">
        <v>4</v>
      </c>
      <c r="H2822">
        <v>0.77142857142857102</v>
      </c>
      <c r="I2822">
        <v>10.828571428571401</v>
      </c>
      <c r="J2822">
        <v>0.78125</v>
      </c>
      <c r="K2822">
        <v>12.96875</v>
      </c>
      <c r="L2822">
        <v>-2</v>
      </c>
      <c r="M2822">
        <v>-9.8214285714285296E-3</v>
      </c>
      <c r="N2822">
        <v>-2.1401785714285602</v>
      </c>
      <c r="O2822" s="5" t="str">
        <f>VLOOKUP(D2822,MTeams!$A:$B,2,FALSE)</f>
        <v>Duke</v>
      </c>
      <c r="P2822" s="5" t="str">
        <f>VLOOKUP(E2822,MTeams!$A:$B,2,FALSE)</f>
        <v>Purdue</v>
      </c>
    </row>
    <row r="2823" spans="1:16" x14ac:dyDescent="0.3">
      <c r="A2823" t="s">
        <v>2835</v>
      </c>
      <c r="B2823">
        <v>0.79651083187053795</v>
      </c>
      <c r="C2823">
        <v>2017</v>
      </c>
      <c r="D2823">
        <v>1181</v>
      </c>
      <c r="E2823">
        <v>1348</v>
      </c>
      <c r="F2823">
        <v>2</v>
      </c>
      <c r="G2823">
        <v>11</v>
      </c>
      <c r="H2823">
        <v>0.77142857142857102</v>
      </c>
      <c r="I2823">
        <v>10.828571428571401</v>
      </c>
      <c r="J2823">
        <v>0.72727272727272696</v>
      </c>
      <c r="K2823">
        <v>8.4848484848484809</v>
      </c>
      <c r="L2823">
        <v>-9</v>
      </c>
      <c r="M2823">
        <v>4.4155844155844101E-2</v>
      </c>
      <c r="N2823">
        <v>2.3437229437229399</v>
      </c>
      <c r="O2823" s="5" t="str">
        <f>VLOOKUP(D2823,MTeams!$A:$B,2,FALSE)</f>
        <v>Duke</v>
      </c>
      <c r="P2823" s="5" t="str">
        <f>VLOOKUP(E2823,MTeams!$A:$B,2,FALSE)</f>
        <v>Rhode Island</v>
      </c>
    </row>
    <row r="2824" spans="1:16" x14ac:dyDescent="0.3">
      <c r="A2824" t="s">
        <v>2836</v>
      </c>
      <c r="B2824">
        <v>0.93822514906020105</v>
      </c>
      <c r="C2824">
        <v>2017</v>
      </c>
      <c r="D2824">
        <v>1181</v>
      </c>
      <c r="E2824">
        <v>1355</v>
      </c>
      <c r="F2824">
        <v>2</v>
      </c>
      <c r="G2824">
        <v>16</v>
      </c>
      <c r="H2824">
        <v>0.77142857142857102</v>
      </c>
      <c r="I2824">
        <v>10.828571428571401</v>
      </c>
      <c r="J2824">
        <v>0.5</v>
      </c>
      <c r="K2824">
        <v>-1.0625</v>
      </c>
      <c r="L2824">
        <v>-14</v>
      </c>
      <c r="M2824">
        <v>0.27142857142857102</v>
      </c>
      <c r="N2824">
        <v>11.891071428571401</v>
      </c>
      <c r="O2824" s="5" t="str">
        <f>VLOOKUP(D2824,MTeams!$A:$B,2,FALSE)</f>
        <v>Duke</v>
      </c>
      <c r="P2824" s="5" t="str">
        <f>VLOOKUP(E2824,MTeams!$A:$B,2,FALSE)</f>
        <v>S Dakota St</v>
      </c>
    </row>
    <row r="2825" spans="1:16" x14ac:dyDescent="0.3">
      <c r="A2825" t="s">
        <v>2837</v>
      </c>
      <c r="B2825">
        <v>0.82800507656641098</v>
      </c>
      <c r="C2825">
        <v>2017</v>
      </c>
      <c r="D2825">
        <v>1181</v>
      </c>
      <c r="E2825">
        <v>1371</v>
      </c>
      <c r="F2825">
        <v>2</v>
      </c>
      <c r="G2825">
        <v>9</v>
      </c>
      <c r="H2825">
        <v>0.77142857142857102</v>
      </c>
      <c r="I2825">
        <v>10.828571428571401</v>
      </c>
      <c r="J2825">
        <v>0.65625</v>
      </c>
      <c r="K2825">
        <v>3.1249999999999898</v>
      </c>
      <c r="L2825">
        <v>-7</v>
      </c>
      <c r="M2825">
        <v>0.11517857142857101</v>
      </c>
      <c r="N2825">
        <v>7.7035714285714301</v>
      </c>
      <c r="O2825" s="5" t="str">
        <f>VLOOKUP(D2825,MTeams!$A:$B,2,FALSE)</f>
        <v>Duke</v>
      </c>
      <c r="P2825" s="5" t="str">
        <f>VLOOKUP(E2825,MTeams!$A:$B,2,FALSE)</f>
        <v>Seton Hall</v>
      </c>
    </row>
    <row r="2826" spans="1:16" x14ac:dyDescent="0.3">
      <c r="A2826" t="s">
        <v>2838</v>
      </c>
      <c r="B2826">
        <v>0.565005300220354</v>
      </c>
      <c r="C2826">
        <v>2017</v>
      </c>
      <c r="D2826">
        <v>1181</v>
      </c>
      <c r="E2826">
        <v>1374</v>
      </c>
      <c r="F2826">
        <v>2</v>
      </c>
      <c r="G2826">
        <v>6</v>
      </c>
      <c r="H2826">
        <v>0.77142857142857102</v>
      </c>
      <c r="I2826">
        <v>10.828571428571401</v>
      </c>
      <c r="J2826">
        <v>0.88235294117647001</v>
      </c>
      <c r="K2826">
        <v>14.705882352941099</v>
      </c>
      <c r="L2826">
        <v>-4</v>
      </c>
      <c r="M2826">
        <v>-0.110924369747899</v>
      </c>
      <c r="N2826">
        <v>-3.8773109243697399</v>
      </c>
      <c r="O2826" s="5" t="str">
        <f>VLOOKUP(D2826,MTeams!$A:$B,2,FALSE)</f>
        <v>Duke</v>
      </c>
      <c r="P2826" s="5" t="str">
        <f>VLOOKUP(E2826,MTeams!$A:$B,2,FALSE)</f>
        <v>SMU</v>
      </c>
    </row>
    <row r="2827" spans="1:16" x14ac:dyDescent="0.3">
      <c r="A2827" t="s">
        <v>2839</v>
      </c>
      <c r="B2827">
        <v>0.71891290424883003</v>
      </c>
      <c r="C2827">
        <v>2017</v>
      </c>
      <c r="D2827">
        <v>1181</v>
      </c>
      <c r="E2827">
        <v>1376</v>
      </c>
      <c r="F2827">
        <v>2</v>
      </c>
      <c r="G2827">
        <v>7</v>
      </c>
      <c r="H2827">
        <v>0.77142857142857102</v>
      </c>
      <c r="I2827">
        <v>10.828571428571401</v>
      </c>
      <c r="J2827">
        <v>0.67741935483870896</v>
      </c>
      <c r="K2827">
        <v>6.9354838709677402</v>
      </c>
      <c r="L2827">
        <v>-5</v>
      </c>
      <c r="M2827">
        <v>9.4009216589861805E-2</v>
      </c>
      <c r="N2827">
        <v>3.8930875576036801</v>
      </c>
      <c r="O2827" s="5" t="str">
        <f>VLOOKUP(D2827,MTeams!$A:$B,2,FALSE)</f>
        <v>Duke</v>
      </c>
      <c r="P2827" s="5" t="str">
        <f>VLOOKUP(E2827,MTeams!$A:$B,2,FALSE)</f>
        <v>South Carolina</v>
      </c>
    </row>
    <row r="2828" spans="1:16" x14ac:dyDescent="0.3">
      <c r="A2828" t="s">
        <v>2840</v>
      </c>
      <c r="B2828">
        <v>0.57435597285518103</v>
      </c>
      <c r="C2828">
        <v>2017</v>
      </c>
      <c r="D2828">
        <v>1181</v>
      </c>
      <c r="E2828">
        <v>1388</v>
      </c>
      <c r="F2828">
        <v>2</v>
      </c>
      <c r="G2828">
        <v>7</v>
      </c>
      <c r="H2828">
        <v>0.77142857142857102</v>
      </c>
      <c r="I2828">
        <v>10.828571428571401</v>
      </c>
      <c r="J2828">
        <v>0.875</v>
      </c>
      <c r="K2828">
        <v>15.5</v>
      </c>
      <c r="L2828">
        <v>-5</v>
      </c>
      <c r="M2828">
        <v>-0.103571428571428</v>
      </c>
      <c r="N2828">
        <v>-4.6714285714285602</v>
      </c>
      <c r="O2828" s="5" t="str">
        <f>VLOOKUP(D2828,MTeams!$A:$B,2,FALSE)</f>
        <v>Duke</v>
      </c>
      <c r="P2828" s="5" t="str">
        <f>VLOOKUP(E2828,MTeams!$A:$B,2,FALSE)</f>
        <v>St Mary's CA</v>
      </c>
    </row>
    <row r="2829" spans="1:16" x14ac:dyDescent="0.3">
      <c r="A2829" t="s">
        <v>2841</v>
      </c>
      <c r="B2829">
        <v>0.90162652911283303</v>
      </c>
      <c r="C2829">
        <v>2017</v>
      </c>
      <c r="D2829">
        <v>1181</v>
      </c>
      <c r="E2829">
        <v>1407</v>
      </c>
      <c r="F2829">
        <v>2</v>
      </c>
      <c r="G2829">
        <v>15</v>
      </c>
      <c r="H2829">
        <v>0.77142857142857102</v>
      </c>
      <c r="I2829">
        <v>10.828571428571401</v>
      </c>
      <c r="J2829">
        <v>0.58823529411764697</v>
      </c>
      <c r="K2829">
        <v>3.6176470588235201</v>
      </c>
      <c r="L2829">
        <v>-13</v>
      </c>
      <c r="M2829">
        <v>0.183193277310924</v>
      </c>
      <c r="N2829">
        <v>7.2109243697479002</v>
      </c>
      <c r="O2829" s="5" t="str">
        <f>VLOOKUP(D2829,MTeams!$A:$B,2,FALSE)</f>
        <v>Duke</v>
      </c>
      <c r="P2829" s="5" t="str">
        <f>VLOOKUP(E2829,MTeams!$A:$B,2,FALSE)</f>
        <v>Troy</v>
      </c>
    </row>
    <row r="2830" spans="1:16" x14ac:dyDescent="0.3">
      <c r="A2830" t="s">
        <v>2842</v>
      </c>
      <c r="B2830">
        <v>0.92881441451761704</v>
      </c>
      <c r="C2830">
        <v>2017</v>
      </c>
      <c r="D2830">
        <v>1181</v>
      </c>
      <c r="E2830">
        <v>1411</v>
      </c>
      <c r="F2830">
        <v>2</v>
      </c>
      <c r="G2830">
        <v>16</v>
      </c>
      <c r="H2830">
        <v>0.77142857142857102</v>
      </c>
      <c r="I2830">
        <v>10.828571428571401</v>
      </c>
      <c r="J2830">
        <v>0.67647058823529405</v>
      </c>
      <c r="K2830">
        <v>2.5882352941176401</v>
      </c>
      <c r="L2830">
        <v>-14</v>
      </c>
      <c r="M2830">
        <v>9.4957983193277307E-2</v>
      </c>
      <c r="N2830">
        <v>8.2403361344537807</v>
      </c>
      <c r="O2830" s="5" t="str">
        <f>VLOOKUP(D2830,MTeams!$A:$B,2,FALSE)</f>
        <v>Duke</v>
      </c>
      <c r="P2830" s="5" t="str">
        <f>VLOOKUP(E2830,MTeams!$A:$B,2,FALSE)</f>
        <v>TX Southern</v>
      </c>
    </row>
    <row r="2831" spans="1:16" x14ac:dyDescent="0.3">
      <c r="A2831" t="s">
        <v>2843</v>
      </c>
      <c r="B2831">
        <v>0.93819843140884696</v>
      </c>
      <c r="C2831">
        <v>2017</v>
      </c>
      <c r="D2831">
        <v>1181</v>
      </c>
      <c r="E2831">
        <v>1413</v>
      </c>
      <c r="F2831">
        <v>2</v>
      </c>
      <c r="G2831">
        <v>16</v>
      </c>
      <c r="H2831">
        <v>0.77142857142857102</v>
      </c>
      <c r="I2831">
        <v>10.828571428571401</v>
      </c>
      <c r="J2831">
        <v>0.625</v>
      </c>
      <c r="K2831">
        <v>0.5</v>
      </c>
      <c r="L2831">
        <v>-14</v>
      </c>
      <c r="M2831">
        <v>0.14642857142857099</v>
      </c>
      <c r="N2831">
        <v>10.328571428571401</v>
      </c>
      <c r="O2831" s="5" t="str">
        <f>VLOOKUP(D2831,MTeams!$A:$B,2,FALSE)</f>
        <v>Duke</v>
      </c>
      <c r="P2831" s="5" t="str">
        <f>VLOOKUP(E2831,MTeams!$A:$B,2,FALSE)</f>
        <v>UC Davis</v>
      </c>
    </row>
    <row r="2832" spans="1:16" x14ac:dyDescent="0.3">
      <c r="A2832" t="s">
        <v>2844</v>
      </c>
      <c r="B2832">
        <v>0.457762165758404</v>
      </c>
      <c r="C2832">
        <v>2017</v>
      </c>
      <c r="D2832">
        <v>1181</v>
      </c>
      <c r="E2832">
        <v>1417</v>
      </c>
      <c r="F2832">
        <v>2</v>
      </c>
      <c r="G2832">
        <v>3</v>
      </c>
      <c r="H2832">
        <v>0.77142857142857102</v>
      </c>
      <c r="I2832">
        <v>10.828571428571401</v>
      </c>
      <c r="J2832">
        <v>0.87878787878787801</v>
      </c>
      <c r="K2832">
        <v>15.030303030302999</v>
      </c>
      <c r="L2832">
        <v>-1</v>
      </c>
      <c r="M2832">
        <v>-0.107359307359307</v>
      </c>
      <c r="N2832">
        <v>-4.2017316017316002</v>
      </c>
      <c r="O2832" s="5" t="str">
        <f>VLOOKUP(D2832,MTeams!$A:$B,2,FALSE)</f>
        <v>Duke</v>
      </c>
      <c r="P2832" s="5" t="str">
        <f>VLOOKUP(E2832,MTeams!$A:$B,2,FALSE)</f>
        <v>UCLA</v>
      </c>
    </row>
    <row r="2833" spans="1:16" x14ac:dyDescent="0.3">
      <c r="A2833" t="s">
        <v>2845</v>
      </c>
      <c r="B2833">
        <v>0.83052492174939796</v>
      </c>
      <c r="C2833">
        <v>2017</v>
      </c>
      <c r="D2833">
        <v>1181</v>
      </c>
      <c r="E2833">
        <v>1423</v>
      </c>
      <c r="F2833">
        <v>2</v>
      </c>
      <c r="G2833">
        <v>12</v>
      </c>
      <c r="H2833">
        <v>0.77142857142857102</v>
      </c>
      <c r="I2833">
        <v>10.828571428571401</v>
      </c>
      <c r="J2833">
        <v>0.84375</v>
      </c>
      <c r="K2833">
        <v>9.03125</v>
      </c>
      <c r="L2833">
        <v>-10</v>
      </c>
      <c r="M2833">
        <v>-7.2321428571428495E-2</v>
      </c>
      <c r="N2833">
        <v>1.7973214285714301</v>
      </c>
      <c r="O2833" s="5" t="str">
        <f>VLOOKUP(D2833,MTeams!$A:$B,2,FALSE)</f>
        <v>Duke</v>
      </c>
      <c r="P2833" s="5" t="str">
        <f>VLOOKUP(E2833,MTeams!$A:$B,2,FALSE)</f>
        <v>UNC Wilmington</v>
      </c>
    </row>
    <row r="2834" spans="1:16" x14ac:dyDescent="0.3">
      <c r="A2834" t="s">
        <v>2846</v>
      </c>
      <c r="B2834">
        <v>0.84227439211307797</v>
      </c>
      <c r="C2834">
        <v>2017</v>
      </c>
      <c r="D2834">
        <v>1181</v>
      </c>
      <c r="E2834">
        <v>1425</v>
      </c>
      <c r="F2834">
        <v>2</v>
      </c>
      <c r="G2834">
        <v>11</v>
      </c>
      <c r="H2834">
        <v>0.77142857142857102</v>
      </c>
      <c r="I2834">
        <v>10.828571428571401</v>
      </c>
      <c r="J2834">
        <v>0.72727272727272696</v>
      </c>
      <c r="K2834">
        <v>5.5151515151515103</v>
      </c>
      <c r="L2834">
        <v>-9</v>
      </c>
      <c r="M2834">
        <v>4.4155844155844101E-2</v>
      </c>
      <c r="N2834">
        <v>5.31341991341991</v>
      </c>
      <c r="O2834" s="5" t="str">
        <f>VLOOKUP(D2834,MTeams!$A:$B,2,FALSE)</f>
        <v>Duke</v>
      </c>
      <c r="P2834" s="5" t="str">
        <f>VLOOKUP(E2834,MTeams!$A:$B,2,FALSE)</f>
        <v>USC</v>
      </c>
    </row>
    <row r="2835" spans="1:16" x14ac:dyDescent="0.3">
      <c r="A2835" t="s">
        <v>2847</v>
      </c>
      <c r="B2835">
        <v>0.78677171691027303</v>
      </c>
      <c r="C2835">
        <v>2017</v>
      </c>
      <c r="D2835">
        <v>1181</v>
      </c>
      <c r="E2835">
        <v>1433</v>
      </c>
      <c r="F2835">
        <v>2</v>
      </c>
      <c r="G2835">
        <v>10</v>
      </c>
      <c r="H2835">
        <v>0.77142857142857102</v>
      </c>
      <c r="I2835">
        <v>10.828571428571401</v>
      </c>
      <c r="J2835">
        <v>0.76470588235294101</v>
      </c>
      <c r="K2835">
        <v>8.2647058823529402</v>
      </c>
      <c r="L2835">
        <v>-8</v>
      </c>
      <c r="M2835">
        <v>6.7226890756303297E-3</v>
      </c>
      <c r="N2835">
        <v>2.5638655462184801</v>
      </c>
      <c r="O2835" s="5" t="str">
        <f>VLOOKUP(D2835,MTeams!$A:$B,2,FALSE)</f>
        <v>Duke</v>
      </c>
      <c r="P2835" s="5" t="str">
        <f>VLOOKUP(E2835,MTeams!$A:$B,2,FALSE)</f>
        <v>VCU</v>
      </c>
    </row>
    <row r="2836" spans="1:16" x14ac:dyDescent="0.3">
      <c r="A2836" t="s">
        <v>2848</v>
      </c>
      <c r="B2836">
        <v>0.80931711036209797</v>
      </c>
      <c r="C2836">
        <v>2017</v>
      </c>
      <c r="D2836">
        <v>1181</v>
      </c>
      <c r="E2836">
        <v>1435</v>
      </c>
      <c r="F2836">
        <v>2</v>
      </c>
      <c r="G2836">
        <v>9</v>
      </c>
      <c r="H2836">
        <v>0.77142857142857102</v>
      </c>
      <c r="I2836">
        <v>10.828571428571401</v>
      </c>
      <c r="J2836">
        <v>0.55882352941176405</v>
      </c>
      <c r="K2836">
        <v>3.1176470588235201</v>
      </c>
      <c r="L2836">
        <v>-7</v>
      </c>
      <c r="M2836">
        <v>0.212605042016806</v>
      </c>
      <c r="N2836">
        <v>7.7109243697479002</v>
      </c>
      <c r="O2836" s="5" t="str">
        <f>VLOOKUP(D2836,MTeams!$A:$B,2,FALSE)</f>
        <v>Duke</v>
      </c>
      <c r="P2836" s="5" t="str">
        <f>VLOOKUP(E2836,MTeams!$A:$B,2,FALSE)</f>
        <v>Vanderbilt</v>
      </c>
    </row>
    <row r="2837" spans="1:16" x14ac:dyDescent="0.3">
      <c r="A2837" t="s">
        <v>2849</v>
      </c>
      <c r="B2837">
        <v>0.82747410505940699</v>
      </c>
      <c r="C2837">
        <v>2017</v>
      </c>
      <c r="D2837">
        <v>1181</v>
      </c>
      <c r="E2837">
        <v>1436</v>
      </c>
      <c r="F2837">
        <v>2</v>
      </c>
      <c r="G2837">
        <v>13</v>
      </c>
      <c r="H2837">
        <v>0.77142857142857102</v>
      </c>
      <c r="I2837">
        <v>10.828571428571401</v>
      </c>
      <c r="J2837">
        <v>0.84848484848484795</v>
      </c>
      <c r="K2837">
        <v>10.545454545454501</v>
      </c>
      <c r="L2837">
        <v>-11</v>
      </c>
      <c r="M2837">
        <v>-7.7056277056277003E-2</v>
      </c>
      <c r="N2837">
        <v>0.28311688311688599</v>
      </c>
      <c r="O2837" s="5" t="str">
        <f>VLOOKUP(D2837,MTeams!$A:$B,2,FALSE)</f>
        <v>Duke</v>
      </c>
      <c r="P2837" s="5" t="str">
        <f>VLOOKUP(E2837,MTeams!$A:$B,2,FALSE)</f>
        <v>Vermont</v>
      </c>
    </row>
    <row r="2838" spans="1:16" x14ac:dyDescent="0.3">
      <c r="A2838" t="s">
        <v>2850</v>
      </c>
      <c r="B2838">
        <v>0.40791703581036298</v>
      </c>
      <c r="C2838">
        <v>2017</v>
      </c>
      <c r="D2838">
        <v>1181</v>
      </c>
      <c r="E2838">
        <v>1437</v>
      </c>
      <c r="F2838">
        <v>2</v>
      </c>
      <c r="G2838">
        <v>1</v>
      </c>
      <c r="H2838">
        <v>0.77142857142857102</v>
      </c>
      <c r="I2838">
        <v>10.828571428571401</v>
      </c>
      <c r="J2838">
        <v>0.91176470588235203</v>
      </c>
      <c r="K2838">
        <v>14.8823529411764</v>
      </c>
      <c r="L2838">
        <v>1</v>
      </c>
      <c r="M2838">
        <v>-0.14033613445378099</v>
      </c>
      <c r="N2838">
        <v>-4.05378151260504</v>
      </c>
      <c r="O2838" s="5" t="str">
        <f>VLOOKUP(D2838,MTeams!$A:$B,2,FALSE)</f>
        <v>Duke</v>
      </c>
      <c r="P2838" s="5" t="str">
        <f>VLOOKUP(E2838,MTeams!$A:$B,2,FALSE)</f>
        <v>Villanova</v>
      </c>
    </row>
    <row r="2839" spans="1:16" x14ac:dyDescent="0.3">
      <c r="A2839" t="s">
        <v>2851</v>
      </c>
      <c r="B2839">
        <v>0.56678829138499498</v>
      </c>
      <c r="C2839">
        <v>2017</v>
      </c>
      <c r="D2839">
        <v>1181</v>
      </c>
      <c r="E2839">
        <v>1438</v>
      </c>
      <c r="F2839">
        <v>2</v>
      </c>
      <c r="G2839">
        <v>5</v>
      </c>
      <c r="H2839">
        <v>0.77142857142857102</v>
      </c>
      <c r="I2839">
        <v>10.828571428571401</v>
      </c>
      <c r="J2839">
        <v>0.6875</v>
      </c>
      <c r="K2839">
        <v>10.96875</v>
      </c>
      <c r="L2839">
        <v>-3</v>
      </c>
      <c r="M2839">
        <v>8.3928571428571394E-2</v>
      </c>
      <c r="N2839">
        <v>-0.14017857142856899</v>
      </c>
      <c r="O2839" s="5" t="str">
        <f>VLOOKUP(D2839,MTeams!$A:$B,2,FALSE)</f>
        <v>Duke</v>
      </c>
      <c r="P2839" s="5" t="str">
        <f>VLOOKUP(E2839,MTeams!$A:$B,2,FALSE)</f>
        <v>Virginia</v>
      </c>
    </row>
    <row r="2840" spans="1:16" x14ac:dyDescent="0.3">
      <c r="A2840" t="s">
        <v>2852</v>
      </c>
      <c r="B2840">
        <v>0.80727598027126801</v>
      </c>
      <c r="C2840">
        <v>2017</v>
      </c>
      <c r="D2840">
        <v>1181</v>
      </c>
      <c r="E2840">
        <v>1439</v>
      </c>
      <c r="F2840">
        <v>2</v>
      </c>
      <c r="G2840">
        <v>9</v>
      </c>
      <c r="H2840">
        <v>0.77142857142857102</v>
      </c>
      <c r="I2840">
        <v>10.828571428571401</v>
      </c>
      <c r="J2840">
        <v>0.6875</v>
      </c>
      <c r="K2840">
        <v>4.84375</v>
      </c>
      <c r="L2840">
        <v>-7</v>
      </c>
      <c r="M2840">
        <v>8.3928571428571394E-2</v>
      </c>
      <c r="N2840">
        <v>5.9848214285714301</v>
      </c>
      <c r="O2840" s="5" t="str">
        <f>VLOOKUP(D2840,MTeams!$A:$B,2,FALSE)</f>
        <v>Duke</v>
      </c>
      <c r="P2840" s="5" t="str">
        <f>VLOOKUP(E2840,MTeams!$A:$B,2,FALSE)</f>
        <v>Virginia Tech</v>
      </c>
    </row>
    <row r="2841" spans="1:16" x14ac:dyDescent="0.3">
      <c r="A2841" t="s">
        <v>2853</v>
      </c>
      <c r="B2841">
        <v>0.82943530322585002</v>
      </c>
      <c r="C2841">
        <v>2017</v>
      </c>
      <c r="D2841">
        <v>1181</v>
      </c>
      <c r="E2841">
        <v>1448</v>
      </c>
      <c r="F2841">
        <v>2</v>
      </c>
      <c r="G2841">
        <v>11</v>
      </c>
      <c r="H2841">
        <v>0.77142857142857102</v>
      </c>
      <c r="I2841">
        <v>10.828571428571401</v>
      </c>
      <c r="J2841">
        <v>0.59375</v>
      </c>
      <c r="K2841">
        <v>4.75</v>
      </c>
      <c r="L2841">
        <v>-9</v>
      </c>
      <c r="M2841">
        <v>0.17767857142857099</v>
      </c>
      <c r="N2841">
        <v>6.0785714285714301</v>
      </c>
      <c r="O2841" s="5" t="str">
        <f>VLOOKUP(D2841,MTeams!$A:$B,2,FALSE)</f>
        <v>Duke</v>
      </c>
      <c r="P2841" s="5" t="str">
        <f>VLOOKUP(E2841,MTeams!$A:$B,2,FALSE)</f>
        <v>Wake Forest</v>
      </c>
    </row>
    <row r="2842" spans="1:16" x14ac:dyDescent="0.3">
      <c r="A2842" t="s">
        <v>2854</v>
      </c>
      <c r="B2842">
        <v>0.43754164561297099</v>
      </c>
      <c r="C2842">
        <v>2017</v>
      </c>
      <c r="D2842">
        <v>1181</v>
      </c>
      <c r="E2842">
        <v>1452</v>
      </c>
      <c r="F2842">
        <v>2</v>
      </c>
      <c r="G2842">
        <v>4</v>
      </c>
      <c r="H2842">
        <v>0.77142857142857102</v>
      </c>
      <c r="I2842">
        <v>10.828571428571401</v>
      </c>
      <c r="J2842">
        <v>0.76470588235294101</v>
      </c>
      <c r="K2842">
        <v>15.647058823529401</v>
      </c>
      <c r="L2842">
        <v>-2</v>
      </c>
      <c r="M2842">
        <v>6.7226890756303297E-3</v>
      </c>
      <c r="N2842">
        <v>-4.8184873949579803</v>
      </c>
      <c r="O2842" s="5" t="str">
        <f>VLOOKUP(D2842,MTeams!$A:$B,2,FALSE)</f>
        <v>Duke</v>
      </c>
      <c r="P2842" s="5" t="str">
        <f>VLOOKUP(E2842,MTeams!$A:$B,2,FALSE)</f>
        <v>West Virginia</v>
      </c>
    </row>
    <row r="2843" spans="1:16" x14ac:dyDescent="0.3">
      <c r="A2843" t="s">
        <v>2855</v>
      </c>
      <c r="B2843">
        <v>0.57418851491518996</v>
      </c>
      <c r="C2843">
        <v>2017</v>
      </c>
      <c r="D2843">
        <v>1181</v>
      </c>
      <c r="E2843">
        <v>1455</v>
      </c>
      <c r="F2843">
        <v>2</v>
      </c>
      <c r="G2843">
        <v>10</v>
      </c>
      <c r="H2843">
        <v>0.77142857142857102</v>
      </c>
      <c r="I2843">
        <v>10.828571428571401</v>
      </c>
      <c r="J2843">
        <v>0.87878787878787801</v>
      </c>
      <c r="K2843">
        <v>19.303030303030301</v>
      </c>
      <c r="L2843">
        <v>-8</v>
      </c>
      <c r="M2843">
        <v>-0.107359307359307</v>
      </c>
      <c r="N2843">
        <v>-8.47445887445887</v>
      </c>
      <c r="O2843" s="5" t="str">
        <f>VLOOKUP(D2843,MTeams!$A:$B,2,FALSE)</f>
        <v>Duke</v>
      </c>
      <c r="P2843" s="5" t="str">
        <f>VLOOKUP(E2843,MTeams!$A:$B,2,FALSE)</f>
        <v>Wichita St</v>
      </c>
    </row>
    <row r="2844" spans="1:16" x14ac:dyDescent="0.3">
      <c r="A2844" t="s">
        <v>2856</v>
      </c>
      <c r="B2844">
        <v>0.85329663791895805</v>
      </c>
      <c r="C2844">
        <v>2017</v>
      </c>
      <c r="D2844">
        <v>1181</v>
      </c>
      <c r="E2844">
        <v>1457</v>
      </c>
      <c r="F2844">
        <v>2</v>
      </c>
      <c r="G2844">
        <v>13</v>
      </c>
      <c r="H2844">
        <v>0.77142857142857102</v>
      </c>
      <c r="I2844">
        <v>10.828571428571401</v>
      </c>
      <c r="J2844">
        <v>0.8</v>
      </c>
      <c r="K2844">
        <v>8.1</v>
      </c>
      <c r="L2844">
        <v>-11</v>
      </c>
      <c r="M2844">
        <v>-2.8571428571428501E-2</v>
      </c>
      <c r="N2844">
        <v>2.72857142857143</v>
      </c>
      <c r="O2844" s="5" t="str">
        <f>VLOOKUP(D2844,MTeams!$A:$B,2,FALSE)</f>
        <v>Duke</v>
      </c>
      <c r="P2844" s="5" t="str">
        <f>VLOOKUP(E2844,MTeams!$A:$B,2,FALSE)</f>
        <v>Winthrop</v>
      </c>
    </row>
    <row r="2845" spans="1:16" x14ac:dyDescent="0.3">
      <c r="A2845" t="s">
        <v>2857</v>
      </c>
      <c r="B2845">
        <v>0.68330880196381105</v>
      </c>
      <c r="C2845">
        <v>2017</v>
      </c>
      <c r="D2845">
        <v>1181</v>
      </c>
      <c r="E2845">
        <v>1458</v>
      </c>
      <c r="F2845">
        <v>2</v>
      </c>
      <c r="G2845">
        <v>8</v>
      </c>
      <c r="H2845">
        <v>0.77142857142857102</v>
      </c>
      <c r="I2845">
        <v>10.828571428571401</v>
      </c>
      <c r="J2845">
        <v>0.73529411764705799</v>
      </c>
      <c r="K2845">
        <v>10.529411764705801</v>
      </c>
      <c r="L2845">
        <v>-6</v>
      </c>
      <c r="M2845">
        <v>3.6134453781512497E-2</v>
      </c>
      <c r="N2845">
        <v>0.29915966386554799</v>
      </c>
      <c r="O2845" s="5" t="str">
        <f>VLOOKUP(D2845,MTeams!$A:$B,2,FALSE)</f>
        <v>Duke</v>
      </c>
      <c r="P2845" s="5" t="str">
        <f>VLOOKUP(E2845,MTeams!$A:$B,2,FALSE)</f>
        <v>Wisconsin</v>
      </c>
    </row>
    <row r="2846" spans="1:16" x14ac:dyDescent="0.3">
      <c r="A2846" t="s">
        <v>2858</v>
      </c>
      <c r="B2846">
        <v>0.85422330749642394</v>
      </c>
      <c r="C2846">
        <v>2017</v>
      </c>
      <c r="D2846">
        <v>1181</v>
      </c>
      <c r="E2846">
        <v>1462</v>
      </c>
      <c r="F2846">
        <v>2</v>
      </c>
      <c r="G2846">
        <v>11</v>
      </c>
      <c r="H2846">
        <v>0.77142857142857102</v>
      </c>
      <c r="I2846">
        <v>10.828571428571401</v>
      </c>
      <c r="J2846">
        <v>0.61764705882352899</v>
      </c>
      <c r="K2846">
        <v>3.2647058823529398</v>
      </c>
      <c r="L2846">
        <v>-9</v>
      </c>
      <c r="M2846">
        <v>0.153781512605042</v>
      </c>
      <c r="N2846">
        <v>7.5638655462184898</v>
      </c>
      <c r="O2846" s="5" t="str">
        <f>VLOOKUP(D2846,MTeams!$A:$B,2,FALSE)</f>
        <v>Duke</v>
      </c>
      <c r="P2846" s="5" t="str">
        <f>VLOOKUP(E2846,MTeams!$A:$B,2,FALSE)</f>
        <v>Xavier</v>
      </c>
    </row>
    <row r="2847" spans="1:16" x14ac:dyDescent="0.3">
      <c r="A2847" t="s">
        <v>2859</v>
      </c>
      <c r="B2847">
        <v>0.63248357308974001</v>
      </c>
      <c r="C2847">
        <v>2017</v>
      </c>
      <c r="D2847">
        <v>1190</v>
      </c>
      <c r="E2847">
        <v>1195</v>
      </c>
      <c r="F2847">
        <v>13</v>
      </c>
      <c r="G2847">
        <v>14</v>
      </c>
      <c r="H2847">
        <v>0.78125</v>
      </c>
      <c r="I2847">
        <v>10.1875</v>
      </c>
      <c r="J2847">
        <v>0.76666666666666605</v>
      </c>
      <c r="K2847">
        <v>6.0666666666666602</v>
      </c>
      <c r="L2847">
        <v>-1</v>
      </c>
      <c r="M2847">
        <v>1.45833333333332E-2</v>
      </c>
      <c r="N2847">
        <v>4.12083333333333</v>
      </c>
      <c r="O2847" s="5" t="str">
        <f>VLOOKUP(D2847,MTeams!$A:$B,2,FALSE)</f>
        <v>ETSU</v>
      </c>
      <c r="P2847" s="5" t="str">
        <f>VLOOKUP(E2847,MTeams!$A:$B,2,FALSE)</f>
        <v>FL Gulf Coast</v>
      </c>
    </row>
    <row r="2848" spans="1:16" x14ac:dyDescent="0.3">
      <c r="A2848" t="s">
        <v>2860</v>
      </c>
      <c r="B2848">
        <v>0.201408625654866</v>
      </c>
      <c r="C2848">
        <v>2017</v>
      </c>
      <c r="D2848">
        <v>1190</v>
      </c>
      <c r="E2848">
        <v>1196</v>
      </c>
      <c r="F2848">
        <v>13</v>
      </c>
      <c r="G2848">
        <v>4</v>
      </c>
      <c r="H2848">
        <v>0.78125</v>
      </c>
      <c r="I2848">
        <v>10.1875</v>
      </c>
      <c r="J2848">
        <v>0.75</v>
      </c>
      <c r="K2848">
        <v>11.71875</v>
      </c>
      <c r="L2848">
        <v>9</v>
      </c>
      <c r="M2848">
        <v>3.125E-2</v>
      </c>
      <c r="N2848">
        <v>-1.53125</v>
      </c>
      <c r="O2848" s="5" t="str">
        <f>VLOOKUP(D2848,MTeams!$A:$B,2,FALSE)</f>
        <v>ETSU</v>
      </c>
      <c r="P2848" s="5" t="str">
        <f>VLOOKUP(E2848,MTeams!$A:$B,2,FALSE)</f>
        <v>Florida</v>
      </c>
    </row>
    <row r="2849" spans="1:16" x14ac:dyDescent="0.3">
      <c r="A2849" t="s">
        <v>2861</v>
      </c>
      <c r="B2849">
        <v>0.1912021967957</v>
      </c>
      <c r="C2849">
        <v>2017</v>
      </c>
      <c r="D2849">
        <v>1190</v>
      </c>
      <c r="E2849">
        <v>1199</v>
      </c>
      <c r="F2849">
        <v>13</v>
      </c>
      <c r="G2849">
        <v>3</v>
      </c>
      <c r="H2849">
        <v>0.78125</v>
      </c>
      <c r="I2849">
        <v>10.1875</v>
      </c>
      <c r="J2849">
        <v>0.75757575757575701</v>
      </c>
      <c r="K2849">
        <v>11.1818181818181</v>
      </c>
      <c r="L2849">
        <v>10</v>
      </c>
      <c r="M2849">
        <v>2.36742424242424E-2</v>
      </c>
      <c r="N2849">
        <v>-0.99431818181817899</v>
      </c>
      <c r="O2849" s="5" t="str">
        <f>VLOOKUP(D2849,MTeams!$A:$B,2,FALSE)</f>
        <v>ETSU</v>
      </c>
      <c r="P2849" s="5" t="str">
        <f>VLOOKUP(E2849,MTeams!$A:$B,2,FALSE)</f>
        <v>Florida St</v>
      </c>
    </row>
    <row r="2850" spans="1:16" x14ac:dyDescent="0.3">
      <c r="A2850" t="s">
        <v>2862</v>
      </c>
      <c r="B2850">
        <v>6.2496634267207099E-2</v>
      </c>
      <c r="C2850">
        <v>2017</v>
      </c>
      <c r="D2850">
        <v>1190</v>
      </c>
      <c r="E2850">
        <v>1211</v>
      </c>
      <c r="F2850">
        <v>13</v>
      </c>
      <c r="G2850">
        <v>1</v>
      </c>
      <c r="H2850">
        <v>0.78125</v>
      </c>
      <c r="I2850">
        <v>10.1875</v>
      </c>
      <c r="J2850">
        <v>0.96969696969696895</v>
      </c>
      <c r="K2850">
        <v>23.424242424242401</v>
      </c>
      <c r="L2850">
        <v>12</v>
      </c>
      <c r="M2850">
        <v>-0.188446969696969</v>
      </c>
      <c r="N2850">
        <v>-13.236742424242401</v>
      </c>
      <c r="O2850" s="5" t="str">
        <f>VLOOKUP(D2850,MTeams!$A:$B,2,FALSE)</f>
        <v>ETSU</v>
      </c>
      <c r="P2850" s="5" t="str">
        <f>VLOOKUP(E2850,MTeams!$A:$B,2,FALSE)</f>
        <v>Gonzaga</v>
      </c>
    </row>
    <row r="2851" spans="1:16" x14ac:dyDescent="0.3">
      <c r="A2851" t="s">
        <v>2863</v>
      </c>
      <c r="B2851">
        <v>0.64370814498350604</v>
      </c>
      <c r="C2851">
        <v>2017</v>
      </c>
      <c r="D2851">
        <v>1190</v>
      </c>
      <c r="E2851">
        <v>1233</v>
      </c>
      <c r="F2851">
        <v>13</v>
      </c>
      <c r="G2851">
        <v>14</v>
      </c>
      <c r="H2851">
        <v>0.78125</v>
      </c>
      <c r="I2851">
        <v>10.1875</v>
      </c>
      <c r="J2851">
        <v>0.64705882352941102</v>
      </c>
      <c r="K2851">
        <v>4.1176470588235201</v>
      </c>
      <c r="L2851">
        <v>-1</v>
      </c>
      <c r="M2851">
        <v>0.13419117647058801</v>
      </c>
      <c r="N2851">
        <v>6.0698529411764701</v>
      </c>
      <c r="O2851" s="5" t="str">
        <f>VLOOKUP(D2851,MTeams!$A:$B,2,FALSE)</f>
        <v>ETSU</v>
      </c>
      <c r="P2851" s="5" t="str">
        <f>VLOOKUP(E2851,MTeams!$A:$B,2,FALSE)</f>
        <v>Iona</v>
      </c>
    </row>
    <row r="2852" spans="1:16" x14ac:dyDescent="0.3">
      <c r="A2852" t="s">
        <v>2864</v>
      </c>
      <c r="B2852">
        <v>0.26531044209001797</v>
      </c>
      <c r="C2852">
        <v>2017</v>
      </c>
      <c r="D2852">
        <v>1190</v>
      </c>
      <c r="E2852">
        <v>1235</v>
      </c>
      <c r="F2852">
        <v>13</v>
      </c>
      <c r="G2852">
        <v>5</v>
      </c>
      <c r="H2852">
        <v>0.78125</v>
      </c>
      <c r="I2852">
        <v>10.1875</v>
      </c>
      <c r="J2852">
        <v>0.69696969696969702</v>
      </c>
      <c r="K2852">
        <v>8.87878787878787</v>
      </c>
      <c r="L2852">
        <v>8</v>
      </c>
      <c r="M2852">
        <v>8.42803030303029E-2</v>
      </c>
      <c r="N2852">
        <v>1.30871212121212</v>
      </c>
      <c r="O2852" s="5" t="str">
        <f>VLOOKUP(D2852,MTeams!$A:$B,2,FALSE)</f>
        <v>ETSU</v>
      </c>
      <c r="P2852" s="5" t="str">
        <f>VLOOKUP(E2852,MTeams!$A:$B,2,FALSE)</f>
        <v>Iowa St</v>
      </c>
    </row>
    <row r="2853" spans="1:16" x14ac:dyDescent="0.3">
      <c r="A2853" t="s">
        <v>2865</v>
      </c>
      <c r="B2853">
        <v>0.72141927334739397</v>
      </c>
      <c r="C2853">
        <v>2017</v>
      </c>
      <c r="D2853">
        <v>1190</v>
      </c>
      <c r="E2853">
        <v>1240</v>
      </c>
      <c r="F2853">
        <v>13</v>
      </c>
      <c r="G2853">
        <v>15</v>
      </c>
      <c r="H2853">
        <v>0.78125</v>
      </c>
      <c r="I2853">
        <v>10.1875</v>
      </c>
      <c r="J2853">
        <v>0.5625</v>
      </c>
      <c r="K2853">
        <v>0.875</v>
      </c>
      <c r="L2853">
        <v>-2</v>
      </c>
      <c r="M2853">
        <v>0.21875</v>
      </c>
      <c r="N2853">
        <v>9.3125</v>
      </c>
      <c r="O2853" s="5" t="str">
        <f>VLOOKUP(D2853,MTeams!$A:$B,2,FALSE)</f>
        <v>ETSU</v>
      </c>
      <c r="P2853" s="5" t="str">
        <f>VLOOKUP(E2853,MTeams!$A:$B,2,FALSE)</f>
        <v>Jacksonville St</v>
      </c>
    </row>
    <row r="2854" spans="1:16" x14ac:dyDescent="0.3">
      <c r="A2854" t="s">
        <v>2866</v>
      </c>
      <c r="B2854">
        <v>0.18798567101781599</v>
      </c>
      <c r="C2854">
        <v>2017</v>
      </c>
      <c r="D2854">
        <v>1190</v>
      </c>
      <c r="E2854">
        <v>1242</v>
      </c>
      <c r="F2854">
        <v>13</v>
      </c>
      <c r="G2854">
        <v>1</v>
      </c>
      <c r="H2854">
        <v>0.78125</v>
      </c>
      <c r="I2854">
        <v>10.1875</v>
      </c>
      <c r="J2854">
        <v>0.875</v>
      </c>
      <c r="K2854">
        <v>10.34375</v>
      </c>
      <c r="L2854">
        <v>12</v>
      </c>
      <c r="M2854">
        <v>-9.375E-2</v>
      </c>
      <c r="N2854">
        <v>-0.15625</v>
      </c>
      <c r="O2854" s="5" t="str">
        <f>VLOOKUP(D2854,MTeams!$A:$B,2,FALSE)</f>
        <v>ETSU</v>
      </c>
      <c r="P2854" s="5" t="str">
        <f>VLOOKUP(E2854,MTeams!$A:$B,2,FALSE)</f>
        <v>Kansas</v>
      </c>
    </row>
    <row r="2855" spans="1:16" x14ac:dyDescent="0.3">
      <c r="A2855" t="s">
        <v>2867</v>
      </c>
      <c r="B2855">
        <v>0.51896569772990797</v>
      </c>
      <c r="C2855">
        <v>2017</v>
      </c>
      <c r="D2855">
        <v>1190</v>
      </c>
      <c r="E2855">
        <v>1243</v>
      </c>
      <c r="F2855">
        <v>13</v>
      </c>
      <c r="G2855">
        <v>11</v>
      </c>
      <c r="H2855">
        <v>0.78125</v>
      </c>
      <c r="I2855">
        <v>10.1875</v>
      </c>
      <c r="J2855">
        <v>0.60606060606060597</v>
      </c>
      <c r="K2855">
        <v>4.7878787878787801</v>
      </c>
      <c r="L2855">
        <v>2</v>
      </c>
      <c r="M2855">
        <v>0.17518939393939301</v>
      </c>
      <c r="N2855">
        <v>5.3996212121212102</v>
      </c>
      <c r="O2855" s="5" t="str">
        <f>VLOOKUP(D2855,MTeams!$A:$B,2,FALSE)</f>
        <v>ETSU</v>
      </c>
      <c r="P2855" s="5" t="str">
        <f>VLOOKUP(E2855,MTeams!$A:$B,2,FALSE)</f>
        <v>Kansas St</v>
      </c>
    </row>
    <row r="2856" spans="1:16" x14ac:dyDescent="0.3">
      <c r="A2856" t="s">
        <v>2868</v>
      </c>
      <c r="B2856">
        <v>0.65947756175165195</v>
      </c>
      <c r="C2856">
        <v>2017</v>
      </c>
      <c r="D2856">
        <v>1190</v>
      </c>
      <c r="E2856">
        <v>1245</v>
      </c>
      <c r="F2856">
        <v>13</v>
      </c>
      <c r="G2856">
        <v>14</v>
      </c>
      <c r="H2856">
        <v>0.78125</v>
      </c>
      <c r="I2856">
        <v>10.1875</v>
      </c>
      <c r="J2856">
        <v>0.61764705882352899</v>
      </c>
      <c r="K2856">
        <v>3.0882352941176401</v>
      </c>
      <c r="L2856">
        <v>-1</v>
      </c>
      <c r="M2856">
        <v>0.16360294117647001</v>
      </c>
      <c r="N2856">
        <v>7.0992647058823497</v>
      </c>
      <c r="O2856" s="5" t="str">
        <f>VLOOKUP(D2856,MTeams!$A:$B,2,FALSE)</f>
        <v>ETSU</v>
      </c>
      <c r="P2856" s="5" t="str">
        <f>VLOOKUP(E2856,MTeams!$A:$B,2,FALSE)</f>
        <v>Kent</v>
      </c>
    </row>
    <row r="2857" spans="1:16" x14ac:dyDescent="0.3">
      <c r="A2857" t="s">
        <v>2869</v>
      </c>
      <c r="B2857">
        <v>0.14421612917017301</v>
      </c>
      <c r="C2857">
        <v>2017</v>
      </c>
      <c r="D2857">
        <v>1190</v>
      </c>
      <c r="E2857">
        <v>1246</v>
      </c>
      <c r="F2857">
        <v>13</v>
      </c>
      <c r="G2857">
        <v>2</v>
      </c>
      <c r="H2857">
        <v>0.78125</v>
      </c>
      <c r="I2857">
        <v>10.1875</v>
      </c>
      <c r="J2857">
        <v>0.85294117647058798</v>
      </c>
      <c r="K2857">
        <v>14.3529411764705</v>
      </c>
      <c r="L2857">
        <v>11</v>
      </c>
      <c r="M2857">
        <v>-7.1691176470588203E-2</v>
      </c>
      <c r="N2857">
        <v>-4.1654411764705799</v>
      </c>
      <c r="O2857" s="5" t="str">
        <f>VLOOKUP(D2857,MTeams!$A:$B,2,FALSE)</f>
        <v>ETSU</v>
      </c>
      <c r="P2857" s="5" t="str">
        <f>VLOOKUP(E2857,MTeams!$A:$B,2,FALSE)</f>
        <v>Kentucky</v>
      </c>
    </row>
    <row r="2858" spans="1:16" x14ac:dyDescent="0.3">
      <c r="A2858" t="s">
        <v>2870</v>
      </c>
      <c r="B2858">
        <v>0.16306076655510701</v>
      </c>
      <c r="C2858">
        <v>2017</v>
      </c>
      <c r="D2858">
        <v>1190</v>
      </c>
      <c r="E2858">
        <v>1257</v>
      </c>
      <c r="F2858">
        <v>13</v>
      </c>
      <c r="G2858">
        <v>2</v>
      </c>
      <c r="H2858">
        <v>0.78125</v>
      </c>
      <c r="I2858">
        <v>10.1875</v>
      </c>
      <c r="J2858">
        <v>0.75</v>
      </c>
      <c r="K2858">
        <v>11.6875</v>
      </c>
      <c r="L2858">
        <v>11</v>
      </c>
      <c r="M2858">
        <v>3.125E-2</v>
      </c>
      <c r="N2858">
        <v>-1.5</v>
      </c>
      <c r="O2858" s="5" t="str">
        <f>VLOOKUP(D2858,MTeams!$A:$B,2,FALSE)</f>
        <v>ETSU</v>
      </c>
      <c r="P2858" s="5" t="str">
        <f>VLOOKUP(E2858,MTeams!$A:$B,2,FALSE)</f>
        <v>Louisville</v>
      </c>
    </row>
    <row r="2859" spans="1:16" x14ac:dyDescent="0.3">
      <c r="A2859" t="s">
        <v>2871</v>
      </c>
      <c r="B2859">
        <v>0.41791893932045299</v>
      </c>
      <c r="C2859">
        <v>2017</v>
      </c>
      <c r="D2859">
        <v>1190</v>
      </c>
      <c r="E2859">
        <v>1266</v>
      </c>
      <c r="F2859">
        <v>13</v>
      </c>
      <c r="G2859">
        <v>10</v>
      </c>
      <c r="H2859">
        <v>0.78125</v>
      </c>
      <c r="I2859">
        <v>10.1875</v>
      </c>
      <c r="J2859">
        <v>0.61290322580645096</v>
      </c>
      <c r="K2859">
        <v>7.5161290322580596</v>
      </c>
      <c r="L2859">
        <v>3</v>
      </c>
      <c r="M2859">
        <v>0.16834677419354799</v>
      </c>
      <c r="N2859">
        <v>2.6713709677419302</v>
      </c>
      <c r="O2859" s="5" t="str">
        <f>VLOOKUP(D2859,MTeams!$A:$B,2,FALSE)</f>
        <v>ETSU</v>
      </c>
      <c r="P2859" s="5" t="str">
        <f>VLOOKUP(E2859,MTeams!$A:$B,2,FALSE)</f>
        <v>Marquette</v>
      </c>
    </row>
    <row r="2860" spans="1:16" x14ac:dyDescent="0.3">
      <c r="A2860" t="s">
        <v>2872</v>
      </c>
      <c r="B2860">
        <v>0.39563407007903301</v>
      </c>
      <c r="C2860">
        <v>2017</v>
      </c>
      <c r="D2860">
        <v>1190</v>
      </c>
      <c r="E2860">
        <v>1268</v>
      </c>
      <c r="F2860">
        <v>13</v>
      </c>
      <c r="G2860">
        <v>6</v>
      </c>
      <c r="H2860">
        <v>0.78125</v>
      </c>
      <c r="I2860">
        <v>10.1875</v>
      </c>
      <c r="J2860">
        <v>0.74193548387096697</v>
      </c>
      <c r="K2860">
        <v>5</v>
      </c>
      <c r="L2860">
        <v>7</v>
      </c>
      <c r="M2860">
        <v>3.9314516129032202E-2</v>
      </c>
      <c r="N2860">
        <v>5.1875</v>
      </c>
      <c r="O2860" s="5" t="str">
        <f>VLOOKUP(D2860,MTeams!$A:$B,2,FALSE)</f>
        <v>ETSU</v>
      </c>
      <c r="P2860" s="5" t="str">
        <f>VLOOKUP(E2860,MTeams!$A:$B,2,FALSE)</f>
        <v>Maryland</v>
      </c>
    </row>
    <row r="2861" spans="1:16" x14ac:dyDescent="0.3">
      <c r="A2861" t="s">
        <v>2873</v>
      </c>
      <c r="B2861">
        <v>0.41451349785200597</v>
      </c>
      <c r="C2861">
        <v>2017</v>
      </c>
      <c r="D2861">
        <v>1190</v>
      </c>
      <c r="E2861">
        <v>1274</v>
      </c>
      <c r="F2861">
        <v>13</v>
      </c>
      <c r="G2861">
        <v>8</v>
      </c>
      <c r="H2861">
        <v>0.78125</v>
      </c>
      <c r="I2861">
        <v>10.1875</v>
      </c>
      <c r="J2861">
        <v>0.65625</v>
      </c>
      <c r="K2861">
        <v>5.6875</v>
      </c>
      <c r="L2861">
        <v>5</v>
      </c>
      <c r="M2861">
        <v>0.125</v>
      </c>
      <c r="N2861">
        <v>4.5</v>
      </c>
      <c r="O2861" s="5" t="str">
        <f>VLOOKUP(D2861,MTeams!$A:$B,2,FALSE)</f>
        <v>ETSU</v>
      </c>
      <c r="P2861" s="5" t="str">
        <f>VLOOKUP(E2861,MTeams!$A:$B,2,FALSE)</f>
        <v>Miami FL</v>
      </c>
    </row>
    <row r="2862" spans="1:16" x14ac:dyDescent="0.3">
      <c r="A2862" t="s">
        <v>2874</v>
      </c>
      <c r="B2862">
        <v>0.30762355078616699</v>
      </c>
      <c r="C2862">
        <v>2017</v>
      </c>
      <c r="D2862">
        <v>1190</v>
      </c>
      <c r="E2862">
        <v>1276</v>
      </c>
      <c r="F2862">
        <v>13</v>
      </c>
      <c r="G2862">
        <v>7</v>
      </c>
      <c r="H2862">
        <v>0.78125</v>
      </c>
      <c r="I2862">
        <v>10.1875</v>
      </c>
      <c r="J2862">
        <v>0.68571428571428505</v>
      </c>
      <c r="K2862">
        <v>9.2571428571428491</v>
      </c>
      <c r="L2862">
        <v>6</v>
      </c>
      <c r="M2862">
        <v>9.5535714285714196E-2</v>
      </c>
      <c r="N2862">
        <v>0.93035714285714199</v>
      </c>
      <c r="O2862" s="5" t="str">
        <f>VLOOKUP(D2862,MTeams!$A:$B,2,FALSE)</f>
        <v>ETSU</v>
      </c>
      <c r="P2862" s="5" t="str">
        <f>VLOOKUP(E2862,MTeams!$A:$B,2,FALSE)</f>
        <v>Michigan</v>
      </c>
    </row>
    <row r="2863" spans="1:16" x14ac:dyDescent="0.3">
      <c r="A2863" t="s">
        <v>2875</v>
      </c>
      <c r="B2863">
        <v>0.48102145741205399</v>
      </c>
      <c r="C2863">
        <v>2017</v>
      </c>
      <c r="D2863">
        <v>1190</v>
      </c>
      <c r="E2863">
        <v>1277</v>
      </c>
      <c r="F2863">
        <v>13</v>
      </c>
      <c r="G2863">
        <v>9</v>
      </c>
      <c r="H2863">
        <v>0.78125</v>
      </c>
      <c r="I2863">
        <v>10.1875</v>
      </c>
      <c r="J2863">
        <v>0.57575757575757502</v>
      </c>
      <c r="K2863">
        <v>3.3636363636363602</v>
      </c>
      <c r="L2863">
        <v>4</v>
      </c>
      <c r="M2863">
        <v>0.205492424242424</v>
      </c>
      <c r="N2863">
        <v>6.8238636363636296</v>
      </c>
      <c r="O2863" s="5" t="str">
        <f>VLOOKUP(D2863,MTeams!$A:$B,2,FALSE)</f>
        <v>ETSU</v>
      </c>
      <c r="P2863" s="5" t="str">
        <f>VLOOKUP(E2863,MTeams!$A:$B,2,FALSE)</f>
        <v>Michigan St</v>
      </c>
    </row>
    <row r="2864" spans="1:16" x14ac:dyDescent="0.3">
      <c r="A2864" t="s">
        <v>2876</v>
      </c>
      <c r="B2864">
        <v>0.33245884625250999</v>
      </c>
      <c r="C2864">
        <v>2017</v>
      </c>
      <c r="D2864">
        <v>1190</v>
      </c>
      <c r="E2864">
        <v>1278</v>
      </c>
      <c r="F2864">
        <v>13</v>
      </c>
      <c r="G2864">
        <v>5</v>
      </c>
      <c r="H2864">
        <v>0.78125</v>
      </c>
      <c r="I2864">
        <v>10.1875</v>
      </c>
      <c r="J2864">
        <v>0.72727272727272696</v>
      </c>
      <c r="K2864">
        <v>6.1818181818181799</v>
      </c>
      <c r="L2864">
        <v>8</v>
      </c>
      <c r="M2864">
        <v>5.39772727272727E-2</v>
      </c>
      <c r="N2864">
        <v>4.0056818181818103</v>
      </c>
      <c r="O2864" s="5" t="str">
        <f>VLOOKUP(D2864,MTeams!$A:$B,2,FALSE)</f>
        <v>ETSU</v>
      </c>
      <c r="P2864" s="5" t="str">
        <f>VLOOKUP(E2864,MTeams!$A:$B,2,FALSE)</f>
        <v>Minnesota</v>
      </c>
    </row>
    <row r="2865" spans="1:16" x14ac:dyDescent="0.3">
      <c r="A2865" t="s">
        <v>2877</v>
      </c>
      <c r="B2865">
        <v>0.767925431821874</v>
      </c>
      <c r="C2865">
        <v>2017</v>
      </c>
      <c r="D2865">
        <v>1190</v>
      </c>
      <c r="E2865">
        <v>1291</v>
      </c>
      <c r="F2865">
        <v>13</v>
      </c>
      <c r="G2865">
        <v>16</v>
      </c>
      <c r="H2865">
        <v>0.78125</v>
      </c>
      <c r="I2865">
        <v>10.1875</v>
      </c>
      <c r="J2865">
        <v>0.55882352941176405</v>
      </c>
      <c r="K2865">
        <v>-0.26470588235294101</v>
      </c>
      <c r="L2865">
        <v>-3</v>
      </c>
      <c r="M2865">
        <v>0.222426470588235</v>
      </c>
      <c r="N2865">
        <v>10.452205882352899</v>
      </c>
      <c r="O2865" s="5" t="str">
        <f>VLOOKUP(D2865,MTeams!$A:$B,2,FALSE)</f>
        <v>ETSU</v>
      </c>
      <c r="P2865" s="5" t="str">
        <f>VLOOKUP(E2865,MTeams!$A:$B,2,FALSE)</f>
        <v>Mt St Mary's</v>
      </c>
    </row>
    <row r="2866" spans="1:16" x14ac:dyDescent="0.3">
      <c r="A2866" t="s">
        <v>2878</v>
      </c>
      <c r="B2866">
        <v>0.480088628587995</v>
      </c>
      <c r="C2866">
        <v>2017</v>
      </c>
      <c r="D2866">
        <v>1190</v>
      </c>
      <c r="E2866">
        <v>1292</v>
      </c>
      <c r="F2866">
        <v>13</v>
      </c>
      <c r="G2866">
        <v>12</v>
      </c>
      <c r="H2866">
        <v>0.78125</v>
      </c>
      <c r="I2866">
        <v>10.1875</v>
      </c>
      <c r="J2866">
        <v>0.87878787878787801</v>
      </c>
      <c r="K2866">
        <v>10.909090909090899</v>
      </c>
      <c r="L2866">
        <v>1</v>
      </c>
      <c r="M2866">
        <v>-9.7537878787878701E-2</v>
      </c>
      <c r="N2866">
        <v>-0.72159090909090795</v>
      </c>
      <c r="O2866" s="5" t="str">
        <f>VLOOKUP(D2866,MTeams!$A:$B,2,FALSE)</f>
        <v>ETSU</v>
      </c>
      <c r="P2866" s="5" t="str">
        <f>VLOOKUP(E2866,MTeams!$A:$B,2,FALSE)</f>
        <v>MTSU</v>
      </c>
    </row>
    <row r="2867" spans="1:16" x14ac:dyDescent="0.3">
      <c r="A2867" t="s">
        <v>2879</v>
      </c>
      <c r="B2867">
        <v>0.70855661614088705</v>
      </c>
      <c r="C2867">
        <v>2017</v>
      </c>
      <c r="D2867">
        <v>1190</v>
      </c>
      <c r="E2867">
        <v>1297</v>
      </c>
      <c r="F2867">
        <v>13</v>
      </c>
      <c r="G2867">
        <v>15</v>
      </c>
      <c r="H2867">
        <v>0.78125</v>
      </c>
      <c r="I2867">
        <v>10.1875</v>
      </c>
      <c r="J2867">
        <v>0.6875</v>
      </c>
      <c r="K2867">
        <v>3.03125</v>
      </c>
      <c r="L2867">
        <v>-2</v>
      </c>
      <c r="M2867">
        <v>9.375E-2</v>
      </c>
      <c r="N2867">
        <v>7.15625</v>
      </c>
      <c r="O2867" s="5" t="str">
        <f>VLOOKUP(D2867,MTeams!$A:$B,2,FALSE)</f>
        <v>ETSU</v>
      </c>
      <c r="P2867" s="5" t="str">
        <f>VLOOKUP(E2867,MTeams!$A:$B,2,FALSE)</f>
        <v>N Kentucky</v>
      </c>
    </row>
    <row r="2868" spans="1:16" x14ac:dyDescent="0.3">
      <c r="A2868" t="s">
        <v>2880</v>
      </c>
      <c r="B2868">
        <v>0.60084208958565399</v>
      </c>
      <c r="C2868">
        <v>2017</v>
      </c>
      <c r="D2868">
        <v>1190</v>
      </c>
      <c r="E2868">
        <v>1300</v>
      </c>
      <c r="F2868">
        <v>13</v>
      </c>
      <c r="G2868">
        <v>16</v>
      </c>
      <c r="H2868">
        <v>0.78125</v>
      </c>
      <c r="I2868">
        <v>10.1875</v>
      </c>
      <c r="J2868">
        <v>0.73333333333333295</v>
      </c>
      <c r="K2868">
        <v>9.43333333333333</v>
      </c>
      <c r="L2868">
        <v>-3</v>
      </c>
      <c r="M2868">
        <v>4.7916666666666698E-2</v>
      </c>
      <c r="N2868">
        <v>0.75416666666666599</v>
      </c>
      <c r="O2868" s="5" t="str">
        <f>VLOOKUP(D2868,MTeams!$A:$B,2,FALSE)</f>
        <v>ETSU</v>
      </c>
      <c r="P2868" s="5" t="str">
        <f>VLOOKUP(E2868,MTeams!$A:$B,2,FALSE)</f>
        <v>NC Central</v>
      </c>
    </row>
    <row r="2869" spans="1:16" x14ac:dyDescent="0.3">
      <c r="A2869" t="s">
        <v>2881</v>
      </c>
      <c r="B2869">
        <v>0.51130312742103501</v>
      </c>
      <c r="C2869">
        <v>2017</v>
      </c>
      <c r="D2869">
        <v>1190</v>
      </c>
      <c r="E2869">
        <v>1305</v>
      </c>
      <c r="F2869">
        <v>13</v>
      </c>
      <c r="G2869">
        <v>12</v>
      </c>
      <c r="H2869">
        <v>0.78125</v>
      </c>
      <c r="I2869">
        <v>10.1875</v>
      </c>
      <c r="J2869">
        <v>0.82352941176470495</v>
      </c>
      <c r="K2869">
        <v>9.0294117647058805</v>
      </c>
      <c r="L2869">
        <v>1</v>
      </c>
      <c r="M2869">
        <v>-4.2279411764705802E-2</v>
      </c>
      <c r="N2869">
        <v>1.15808823529411</v>
      </c>
      <c r="O2869" s="5" t="str">
        <f>VLOOKUP(D2869,MTeams!$A:$B,2,FALSE)</f>
        <v>ETSU</v>
      </c>
      <c r="P2869" s="5" t="str">
        <f>VLOOKUP(E2869,MTeams!$A:$B,2,FALSE)</f>
        <v>Nevada</v>
      </c>
    </row>
    <row r="2870" spans="1:16" x14ac:dyDescent="0.3">
      <c r="A2870" t="s">
        <v>2882</v>
      </c>
      <c r="B2870">
        <v>0.57057640024370204</v>
      </c>
      <c r="C2870">
        <v>2017</v>
      </c>
      <c r="D2870">
        <v>1190</v>
      </c>
      <c r="E2870">
        <v>1308</v>
      </c>
      <c r="F2870">
        <v>13</v>
      </c>
      <c r="G2870">
        <v>14</v>
      </c>
      <c r="H2870">
        <v>0.78125</v>
      </c>
      <c r="I2870">
        <v>10.1875</v>
      </c>
      <c r="J2870">
        <v>0.83333333333333304</v>
      </c>
      <c r="K2870">
        <v>9.36666666666666</v>
      </c>
      <c r="L2870">
        <v>-1</v>
      </c>
      <c r="M2870">
        <v>-5.2083333333333301E-2</v>
      </c>
      <c r="N2870">
        <v>0.82083333333333197</v>
      </c>
      <c r="O2870" s="5" t="str">
        <f>VLOOKUP(D2870,MTeams!$A:$B,2,FALSE)</f>
        <v>ETSU</v>
      </c>
      <c r="P2870" s="5" t="str">
        <f>VLOOKUP(E2870,MTeams!$A:$B,2,FALSE)</f>
        <v>New Mexico St</v>
      </c>
    </row>
    <row r="2871" spans="1:16" x14ac:dyDescent="0.3">
      <c r="A2871" t="s">
        <v>2883</v>
      </c>
      <c r="B2871">
        <v>0.74905454949674799</v>
      </c>
      <c r="C2871">
        <v>2017</v>
      </c>
      <c r="D2871">
        <v>1190</v>
      </c>
      <c r="E2871">
        <v>1309</v>
      </c>
      <c r="F2871">
        <v>13</v>
      </c>
      <c r="G2871">
        <v>16</v>
      </c>
      <c r="H2871">
        <v>0.78125</v>
      </c>
      <c r="I2871">
        <v>10.1875</v>
      </c>
      <c r="J2871">
        <v>0.60714285714285698</v>
      </c>
      <c r="K2871">
        <v>1.3214285714285701</v>
      </c>
      <c r="L2871">
        <v>-3</v>
      </c>
      <c r="M2871">
        <v>0.17410714285714199</v>
      </c>
      <c r="N2871">
        <v>8.8660714285714199</v>
      </c>
      <c r="O2871" s="5" t="str">
        <f>VLOOKUP(D2871,MTeams!$A:$B,2,FALSE)</f>
        <v>ETSU</v>
      </c>
      <c r="P2871" s="5" t="str">
        <f>VLOOKUP(E2871,MTeams!$A:$B,2,FALSE)</f>
        <v>New Orleans</v>
      </c>
    </row>
    <row r="2872" spans="1:16" x14ac:dyDescent="0.3">
      <c r="A2872" t="s">
        <v>2884</v>
      </c>
      <c r="B2872">
        <v>0.13024740798401299</v>
      </c>
      <c r="C2872">
        <v>2017</v>
      </c>
      <c r="D2872">
        <v>1190</v>
      </c>
      <c r="E2872">
        <v>1314</v>
      </c>
      <c r="F2872">
        <v>13</v>
      </c>
      <c r="G2872">
        <v>1</v>
      </c>
      <c r="H2872">
        <v>0.78125</v>
      </c>
      <c r="I2872">
        <v>10.1875</v>
      </c>
      <c r="J2872">
        <v>0.78787878787878696</v>
      </c>
      <c r="K2872">
        <v>13.424242424242401</v>
      </c>
      <c r="L2872">
        <v>12</v>
      </c>
      <c r="M2872">
        <v>-6.6287878787878399E-3</v>
      </c>
      <c r="N2872">
        <v>-3.2367424242424199</v>
      </c>
      <c r="O2872" s="5" t="str">
        <f>VLOOKUP(D2872,MTeams!$A:$B,2,FALSE)</f>
        <v>ETSU</v>
      </c>
      <c r="P2872" s="5" t="str">
        <f>VLOOKUP(E2872,MTeams!$A:$B,2,FALSE)</f>
        <v>North Carolina</v>
      </c>
    </row>
    <row r="2873" spans="1:16" x14ac:dyDescent="0.3">
      <c r="A2873" t="s">
        <v>2885</v>
      </c>
      <c r="B2873">
        <v>0.675766848118318</v>
      </c>
      <c r="C2873">
        <v>2017</v>
      </c>
      <c r="D2873">
        <v>1190</v>
      </c>
      <c r="E2873">
        <v>1315</v>
      </c>
      <c r="F2873">
        <v>13</v>
      </c>
      <c r="G2873">
        <v>15</v>
      </c>
      <c r="H2873">
        <v>0.78125</v>
      </c>
      <c r="I2873">
        <v>10.1875</v>
      </c>
      <c r="J2873">
        <v>0.67857142857142805</v>
      </c>
      <c r="K2873">
        <v>4.3928571428571397</v>
      </c>
      <c r="L2873">
        <v>-2</v>
      </c>
      <c r="M2873">
        <v>0.10267857142857099</v>
      </c>
      <c r="N2873">
        <v>5.7946428571428497</v>
      </c>
      <c r="O2873" s="5" t="str">
        <f>VLOOKUP(D2873,MTeams!$A:$B,2,FALSE)</f>
        <v>ETSU</v>
      </c>
      <c r="P2873" s="5" t="str">
        <f>VLOOKUP(E2873,MTeams!$A:$B,2,FALSE)</f>
        <v>North Dakota</v>
      </c>
    </row>
    <row r="2874" spans="1:16" x14ac:dyDescent="0.3">
      <c r="A2874" t="s">
        <v>2886</v>
      </c>
      <c r="B2874">
        <v>0.41220256906484198</v>
      </c>
      <c r="C2874">
        <v>2017</v>
      </c>
      <c r="D2874">
        <v>1190</v>
      </c>
      <c r="E2874">
        <v>1321</v>
      </c>
      <c r="F2874">
        <v>13</v>
      </c>
      <c r="G2874">
        <v>8</v>
      </c>
      <c r="H2874">
        <v>0.78125</v>
      </c>
      <c r="I2874">
        <v>10.1875</v>
      </c>
      <c r="J2874">
        <v>0.67647058823529405</v>
      </c>
      <c r="K2874">
        <v>6.0294117647058796</v>
      </c>
      <c r="L2874">
        <v>5</v>
      </c>
      <c r="M2874">
        <v>0.104779411764705</v>
      </c>
      <c r="N2874">
        <v>4.1580882352941098</v>
      </c>
      <c r="O2874" s="5" t="str">
        <f>VLOOKUP(D2874,MTeams!$A:$B,2,FALSE)</f>
        <v>ETSU</v>
      </c>
      <c r="P2874" s="5" t="str">
        <f>VLOOKUP(E2874,MTeams!$A:$B,2,FALSE)</f>
        <v>Northwestern</v>
      </c>
    </row>
    <row r="2875" spans="1:16" x14ac:dyDescent="0.3">
      <c r="A2875" t="s">
        <v>2887</v>
      </c>
      <c r="B2875">
        <v>0.27688616900533902</v>
      </c>
      <c r="C2875">
        <v>2017</v>
      </c>
      <c r="D2875">
        <v>1190</v>
      </c>
      <c r="E2875">
        <v>1323</v>
      </c>
      <c r="F2875">
        <v>13</v>
      </c>
      <c r="G2875">
        <v>5</v>
      </c>
      <c r="H2875">
        <v>0.78125</v>
      </c>
      <c r="I2875">
        <v>10.1875</v>
      </c>
      <c r="J2875">
        <v>0.73529411764705799</v>
      </c>
      <c r="K2875">
        <v>8.7941176470588207</v>
      </c>
      <c r="L2875">
        <v>8</v>
      </c>
      <c r="M2875">
        <v>4.5955882352941103E-2</v>
      </c>
      <c r="N2875">
        <v>1.39338235294117</v>
      </c>
      <c r="O2875" s="5" t="str">
        <f>VLOOKUP(D2875,MTeams!$A:$B,2,FALSE)</f>
        <v>ETSU</v>
      </c>
      <c r="P2875" s="5" t="str">
        <f>VLOOKUP(E2875,MTeams!$A:$B,2,FALSE)</f>
        <v>Notre Dame</v>
      </c>
    </row>
    <row r="2876" spans="1:16" x14ac:dyDescent="0.3">
      <c r="A2876" t="s">
        <v>2888</v>
      </c>
      <c r="B2876">
        <v>0.42532300040286303</v>
      </c>
      <c r="C2876">
        <v>2017</v>
      </c>
      <c r="D2876">
        <v>1190</v>
      </c>
      <c r="E2876">
        <v>1329</v>
      </c>
      <c r="F2876">
        <v>13</v>
      </c>
      <c r="G2876">
        <v>10</v>
      </c>
      <c r="H2876">
        <v>0.78125</v>
      </c>
      <c r="I2876">
        <v>10.1875</v>
      </c>
      <c r="J2876">
        <v>0.61290322580645096</v>
      </c>
      <c r="K2876">
        <v>7.2258064516129004</v>
      </c>
      <c r="L2876">
        <v>3</v>
      </c>
      <c r="M2876">
        <v>0.16834677419354799</v>
      </c>
      <c r="N2876">
        <v>2.9616935483870899</v>
      </c>
      <c r="O2876" s="5" t="str">
        <f>VLOOKUP(D2876,MTeams!$A:$B,2,FALSE)</f>
        <v>ETSU</v>
      </c>
      <c r="P2876" s="5" t="str">
        <f>VLOOKUP(E2876,MTeams!$A:$B,2,FALSE)</f>
        <v>Oklahoma St</v>
      </c>
    </row>
    <row r="2877" spans="1:16" x14ac:dyDescent="0.3">
      <c r="A2877" t="s">
        <v>2889</v>
      </c>
      <c r="B2877">
        <v>0.17566454807463699</v>
      </c>
      <c r="C2877">
        <v>2017</v>
      </c>
      <c r="D2877">
        <v>1190</v>
      </c>
      <c r="E2877">
        <v>1332</v>
      </c>
      <c r="F2877">
        <v>13</v>
      </c>
      <c r="G2877">
        <v>3</v>
      </c>
      <c r="H2877">
        <v>0.78125</v>
      </c>
      <c r="I2877">
        <v>10.1875</v>
      </c>
      <c r="J2877">
        <v>0.84848484848484795</v>
      </c>
      <c r="K2877">
        <v>13.303030303030299</v>
      </c>
      <c r="L2877">
        <v>10</v>
      </c>
      <c r="M2877">
        <v>-6.7234848484848495E-2</v>
      </c>
      <c r="N2877">
        <v>-3.1155303030303001</v>
      </c>
      <c r="O2877" s="5" t="str">
        <f>VLOOKUP(D2877,MTeams!$A:$B,2,FALSE)</f>
        <v>ETSU</v>
      </c>
      <c r="P2877" s="5" t="str">
        <f>VLOOKUP(E2877,MTeams!$A:$B,2,FALSE)</f>
        <v>Oregon</v>
      </c>
    </row>
    <row r="2878" spans="1:16" x14ac:dyDescent="0.3">
      <c r="A2878" t="s">
        <v>2890</v>
      </c>
      <c r="B2878">
        <v>0.50540853483772796</v>
      </c>
      <c r="C2878">
        <v>2017</v>
      </c>
      <c r="D2878">
        <v>1190</v>
      </c>
      <c r="E2878">
        <v>1343</v>
      </c>
      <c r="F2878">
        <v>13</v>
      </c>
      <c r="G2878">
        <v>12</v>
      </c>
      <c r="H2878">
        <v>0.78125</v>
      </c>
      <c r="I2878">
        <v>10.1875</v>
      </c>
      <c r="J2878">
        <v>0.78571428571428503</v>
      </c>
      <c r="K2878">
        <v>8.7857142857142794</v>
      </c>
      <c r="L2878">
        <v>1</v>
      </c>
      <c r="M2878">
        <v>-4.4642857142856898E-3</v>
      </c>
      <c r="N2878">
        <v>1.40178571428571</v>
      </c>
      <c r="O2878" s="5" t="str">
        <f>VLOOKUP(D2878,MTeams!$A:$B,2,FALSE)</f>
        <v>ETSU</v>
      </c>
      <c r="P2878" s="5" t="str">
        <f>VLOOKUP(E2878,MTeams!$A:$B,2,FALSE)</f>
        <v>Princeton</v>
      </c>
    </row>
    <row r="2879" spans="1:16" x14ac:dyDescent="0.3">
      <c r="A2879" t="s">
        <v>2891</v>
      </c>
      <c r="B2879">
        <v>0.555301772699061</v>
      </c>
      <c r="C2879">
        <v>2017</v>
      </c>
      <c r="D2879">
        <v>1190</v>
      </c>
      <c r="E2879">
        <v>1344</v>
      </c>
      <c r="F2879">
        <v>13</v>
      </c>
      <c r="G2879">
        <v>11</v>
      </c>
      <c r="H2879">
        <v>0.78125</v>
      </c>
      <c r="I2879">
        <v>10.1875</v>
      </c>
      <c r="J2879">
        <v>0.625</v>
      </c>
      <c r="K2879">
        <v>3.625</v>
      </c>
      <c r="L2879">
        <v>2</v>
      </c>
      <c r="M2879">
        <v>0.15625</v>
      </c>
      <c r="N2879">
        <v>6.5625</v>
      </c>
      <c r="O2879" s="5" t="str">
        <f>VLOOKUP(D2879,MTeams!$A:$B,2,FALSE)</f>
        <v>ETSU</v>
      </c>
      <c r="P2879" s="5" t="str">
        <f>VLOOKUP(E2879,MTeams!$A:$B,2,FALSE)</f>
        <v>Providence</v>
      </c>
    </row>
    <row r="2880" spans="1:16" x14ac:dyDescent="0.3">
      <c r="A2880" t="s">
        <v>2892</v>
      </c>
      <c r="B2880">
        <v>0.18729283913945899</v>
      </c>
      <c r="C2880">
        <v>2017</v>
      </c>
      <c r="D2880">
        <v>1190</v>
      </c>
      <c r="E2880">
        <v>1345</v>
      </c>
      <c r="F2880">
        <v>13</v>
      </c>
      <c r="G2880">
        <v>4</v>
      </c>
      <c r="H2880">
        <v>0.78125</v>
      </c>
      <c r="I2880">
        <v>10.1875</v>
      </c>
      <c r="J2880">
        <v>0.78125</v>
      </c>
      <c r="K2880">
        <v>12.96875</v>
      </c>
      <c r="L2880">
        <v>9</v>
      </c>
      <c r="M2880">
        <v>0</v>
      </c>
      <c r="N2880">
        <v>-2.78125</v>
      </c>
      <c r="O2880" s="5" t="str">
        <f>VLOOKUP(D2880,MTeams!$A:$B,2,FALSE)</f>
        <v>ETSU</v>
      </c>
      <c r="P2880" s="5" t="str">
        <f>VLOOKUP(E2880,MTeams!$A:$B,2,FALSE)</f>
        <v>Purdue</v>
      </c>
    </row>
    <row r="2881" spans="1:16" x14ac:dyDescent="0.3">
      <c r="A2881" t="s">
        <v>2893</v>
      </c>
      <c r="B2881">
        <v>0.461696368894563</v>
      </c>
      <c r="C2881">
        <v>2017</v>
      </c>
      <c r="D2881">
        <v>1190</v>
      </c>
      <c r="E2881">
        <v>1348</v>
      </c>
      <c r="F2881">
        <v>13</v>
      </c>
      <c r="G2881">
        <v>11</v>
      </c>
      <c r="H2881">
        <v>0.78125</v>
      </c>
      <c r="I2881">
        <v>10.1875</v>
      </c>
      <c r="J2881">
        <v>0.72727272727272696</v>
      </c>
      <c r="K2881">
        <v>8.4848484848484809</v>
      </c>
      <c r="L2881">
        <v>2</v>
      </c>
      <c r="M2881">
        <v>5.39772727272727E-2</v>
      </c>
      <c r="N2881">
        <v>1.70265151515151</v>
      </c>
      <c r="O2881" s="5" t="str">
        <f>VLOOKUP(D2881,MTeams!$A:$B,2,FALSE)</f>
        <v>ETSU</v>
      </c>
      <c r="P2881" s="5" t="str">
        <f>VLOOKUP(E2881,MTeams!$A:$B,2,FALSE)</f>
        <v>Rhode Island</v>
      </c>
    </row>
    <row r="2882" spans="1:16" x14ac:dyDescent="0.3">
      <c r="A2882" t="s">
        <v>2894</v>
      </c>
      <c r="B2882">
        <v>0.76915249171276301</v>
      </c>
      <c r="C2882">
        <v>2017</v>
      </c>
      <c r="D2882">
        <v>1190</v>
      </c>
      <c r="E2882">
        <v>1355</v>
      </c>
      <c r="F2882">
        <v>13</v>
      </c>
      <c r="G2882">
        <v>16</v>
      </c>
      <c r="H2882">
        <v>0.78125</v>
      </c>
      <c r="I2882">
        <v>10.1875</v>
      </c>
      <c r="J2882">
        <v>0.5</v>
      </c>
      <c r="K2882">
        <v>-1.0625</v>
      </c>
      <c r="L2882">
        <v>-3</v>
      </c>
      <c r="M2882">
        <v>0.28125</v>
      </c>
      <c r="N2882">
        <v>11.25</v>
      </c>
      <c r="O2882" s="5" t="str">
        <f>VLOOKUP(D2882,MTeams!$A:$B,2,FALSE)</f>
        <v>ETSU</v>
      </c>
      <c r="P2882" s="5" t="str">
        <f>VLOOKUP(E2882,MTeams!$A:$B,2,FALSE)</f>
        <v>S Dakota St</v>
      </c>
    </row>
    <row r="2883" spans="1:16" x14ac:dyDescent="0.3">
      <c r="A2883" t="s">
        <v>2895</v>
      </c>
      <c r="B2883">
        <v>0.513361307901393</v>
      </c>
      <c r="C2883">
        <v>2017</v>
      </c>
      <c r="D2883">
        <v>1190</v>
      </c>
      <c r="E2883">
        <v>1371</v>
      </c>
      <c r="F2883">
        <v>13</v>
      </c>
      <c r="G2883">
        <v>9</v>
      </c>
      <c r="H2883">
        <v>0.78125</v>
      </c>
      <c r="I2883">
        <v>10.1875</v>
      </c>
      <c r="J2883">
        <v>0.65625</v>
      </c>
      <c r="K2883">
        <v>3.1249999999999898</v>
      </c>
      <c r="L2883">
        <v>4</v>
      </c>
      <c r="M2883">
        <v>0.125</v>
      </c>
      <c r="N2883">
        <v>7.0625</v>
      </c>
      <c r="O2883" s="5" t="str">
        <f>VLOOKUP(D2883,MTeams!$A:$B,2,FALSE)</f>
        <v>ETSU</v>
      </c>
      <c r="P2883" s="5" t="str">
        <f>VLOOKUP(E2883,MTeams!$A:$B,2,FALSE)</f>
        <v>Seton Hall</v>
      </c>
    </row>
    <row r="2884" spans="1:16" x14ac:dyDescent="0.3">
      <c r="A2884" t="s">
        <v>2896</v>
      </c>
      <c r="B2884">
        <v>0.221550230062631</v>
      </c>
      <c r="C2884">
        <v>2017</v>
      </c>
      <c r="D2884">
        <v>1190</v>
      </c>
      <c r="E2884">
        <v>1374</v>
      </c>
      <c r="F2884">
        <v>13</v>
      </c>
      <c r="G2884">
        <v>6</v>
      </c>
      <c r="H2884">
        <v>0.78125</v>
      </c>
      <c r="I2884">
        <v>10.1875</v>
      </c>
      <c r="J2884">
        <v>0.88235294117647001</v>
      </c>
      <c r="K2884">
        <v>14.705882352941099</v>
      </c>
      <c r="L2884">
        <v>7</v>
      </c>
      <c r="M2884">
        <v>-0.10110294117646999</v>
      </c>
      <c r="N2884">
        <v>-4.5183823529411704</v>
      </c>
      <c r="O2884" s="5" t="str">
        <f>VLOOKUP(D2884,MTeams!$A:$B,2,FALSE)</f>
        <v>ETSU</v>
      </c>
      <c r="P2884" s="5" t="str">
        <f>VLOOKUP(E2884,MTeams!$A:$B,2,FALSE)</f>
        <v>SMU</v>
      </c>
    </row>
    <row r="2885" spans="1:16" x14ac:dyDescent="0.3">
      <c r="A2885" t="s">
        <v>2897</v>
      </c>
      <c r="B2885">
        <v>0.35912447253173702</v>
      </c>
      <c r="C2885">
        <v>2017</v>
      </c>
      <c r="D2885">
        <v>1190</v>
      </c>
      <c r="E2885">
        <v>1376</v>
      </c>
      <c r="F2885">
        <v>13</v>
      </c>
      <c r="G2885">
        <v>7</v>
      </c>
      <c r="H2885">
        <v>0.78125</v>
      </c>
      <c r="I2885">
        <v>10.1875</v>
      </c>
      <c r="J2885">
        <v>0.67741935483870896</v>
      </c>
      <c r="K2885">
        <v>6.9354838709677402</v>
      </c>
      <c r="L2885">
        <v>6</v>
      </c>
      <c r="M2885">
        <v>0.10383064516128999</v>
      </c>
      <c r="N2885">
        <v>3.25201612903225</v>
      </c>
      <c r="O2885" s="5" t="str">
        <f>VLOOKUP(D2885,MTeams!$A:$B,2,FALSE)</f>
        <v>ETSU</v>
      </c>
      <c r="P2885" s="5" t="str">
        <f>VLOOKUP(E2885,MTeams!$A:$B,2,FALSE)</f>
        <v>South Carolina</v>
      </c>
    </row>
    <row r="2886" spans="1:16" x14ac:dyDescent="0.3">
      <c r="A2886" t="s">
        <v>2898</v>
      </c>
      <c r="B2886">
        <v>0.22818883149668001</v>
      </c>
      <c r="C2886">
        <v>2017</v>
      </c>
      <c r="D2886">
        <v>1190</v>
      </c>
      <c r="E2886">
        <v>1388</v>
      </c>
      <c r="F2886">
        <v>13</v>
      </c>
      <c r="G2886">
        <v>7</v>
      </c>
      <c r="H2886">
        <v>0.78125</v>
      </c>
      <c r="I2886">
        <v>10.1875</v>
      </c>
      <c r="J2886">
        <v>0.875</v>
      </c>
      <c r="K2886">
        <v>15.5</v>
      </c>
      <c r="L2886">
        <v>6</v>
      </c>
      <c r="M2886">
        <v>-9.375E-2</v>
      </c>
      <c r="N2886">
        <v>-5.3125</v>
      </c>
      <c r="O2886" s="5" t="str">
        <f>VLOOKUP(D2886,MTeams!$A:$B,2,FALSE)</f>
        <v>ETSU</v>
      </c>
      <c r="P2886" s="5" t="str">
        <f>VLOOKUP(E2886,MTeams!$A:$B,2,FALSE)</f>
        <v>St Mary's CA</v>
      </c>
    </row>
    <row r="2887" spans="1:16" x14ac:dyDescent="0.3">
      <c r="A2887" t="s">
        <v>2899</v>
      </c>
      <c r="B2887">
        <v>0.66776928300403404</v>
      </c>
      <c r="C2887">
        <v>2017</v>
      </c>
      <c r="D2887">
        <v>1190</v>
      </c>
      <c r="E2887">
        <v>1407</v>
      </c>
      <c r="F2887">
        <v>13</v>
      </c>
      <c r="G2887">
        <v>15</v>
      </c>
      <c r="H2887">
        <v>0.78125</v>
      </c>
      <c r="I2887">
        <v>10.1875</v>
      </c>
      <c r="J2887">
        <v>0.58823529411764697</v>
      </c>
      <c r="K2887">
        <v>3.6176470588235201</v>
      </c>
      <c r="L2887">
        <v>-2</v>
      </c>
      <c r="M2887">
        <v>0.19301470588235201</v>
      </c>
      <c r="N2887">
        <v>6.5698529411764701</v>
      </c>
      <c r="O2887" s="5" t="str">
        <f>VLOOKUP(D2887,MTeams!$A:$B,2,FALSE)</f>
        <v>ETSU</v>
      </c>
      <c r="P2887" s="5" t="str">
        <f>VLOOKUP(E2887,MTeams!$A:$B,2,FALSE)</f>
        <v>Troy</v>
      </c>
    </row>
    <row r="2888" spans="1:16" x14ac:dyDescent="0.3">
      <c r="A2888" t="s">
        <v>2900</v>
      </c>
      <c r="B2888">
        <v>0.74099490057730699</v>
      </c>
      <c r="C2888">
        <v>2017</v>
      </c>
      <c r="D2888">
        <v>1190</v>
      </c>
      <c r="E2888">
        <v>1411</v>
      </c>
      <c r="F2888">
        <v>13</v>
      </c>
      <c r="G2888">
        <v>16</v>
      </c>
      <c r="H2888">
        <v>0.78125</v>
      </c>
      <c r="I2888">
        <v>10.1875</v>
      </c>
      <c r="J2888">
        <v>0.67647058823529405</v>
      </c>
      <c r="K2888">
        <v>2.5882352941176401</v>
      </c>
      <c r="L2888">
        <v>-3</v>
      </c>
      <c r="M2888">
        <v>0.104779411764705</v>
      </c>
      <c r="N2888">
        <v>7.5992647058823497</v>
      </c>
      <c r="O2888" s="5" t="str">
        <f>VLOOKUP(D2888,MTeams!$A:$B,2,FALSE)</f>
        <v>ETSU</v>
      </c>
      <c r="P2888" s="5" t="str">
        <f>VLOOKUP(E2888,MTeams!$A:$B,2,FALSE)</f>
        <v>TX Southern</v>
      </c>
    </row>
    <row r="2889" spans="1:16" x14ac:dyDescent="0.3">
      <c r="A2889" t="s">
        <v>2901</v>
      </c>
      <c r="B2889">
        <v>0.76900030214491899</v>
      </c>
      <c r="C2889">
        <v>2017</v>
      </c>
      <c r="D2889">
        <v>1190</v>
      </c>
      <c r="E2889">
        <v>1413</v>
      </c>
      <c r="F2889">
        <v>13</v>
      </c>
      <c r="G2889">
        <v>16</v>
      </c>
      <c r="H2889">
        <v>0.78125</v>
      </c>
      <c r="I2889">
        <v>10.1875</v>
      </c>
      <c r="J2889">
        <v>0.625</v>
      </c>
      <c r="K2889">
        <v>0.5</v>
      </c>
      <c r="L2889">
        <v>-3</v>
      </c>
      <c r="M2889">
        <v>0.15625</v>
      </c>
      <c r="N2889">
        <v>9.6875</v>
      </c>
      <c r="O2889" s="5" t="str">
        <f>VLOOKUP(D2889,MTeams!$A:$B,2,FALSE)</f>
        <v>ETSU</v>
      </c>
      <c r="P2889" s="5" t="str">
        <f>VLOOKUP(E2889,MTeams!$A:$B,2,FALSE)</f>
        <v>UC Davis</v>
      </c>
    </row>
    <row r="2890" spans="1:16" x14ac:dyDescent="0.3">
      <c r="A2890" t="s">
        <v>2902</v>
      </c>
      <c r="B2890">
        <v>0.15613338812247601</v>
      </c>
      <c r="C2890">
        <v>2017</v>
      </c>
      <c r="D2890">
        <v>1190</v>
      </c>
      <c r="E2890">
        <v>1417</v>
      </c>
      <c r="F2890">
        <v>13</v>
      </c>
      <c r="G2890">
        <v>3</v>
      </c>
      <c r="H2890">
        <v>0.78125</v>
      </c>
      <c r="I2890">
        <v>10.1875</v>
      </c>
      <c r="J2890">
        <v>0.87878787878787801</v>
      </c>
      <c r="K2890">
        <v>15.030303030302999</v>
      </c>
      <c r="L2890">
        <v>10</v>
      </c>
      <c r="M2890">
        <v>-9.7537878787878701E-2</v>
      </c>
      <c r="N2890">
        <v>-4.8428030303030303</v>
      </c>
      <c r="O2890" s="5" t="str">
        <f>VLOOKUP(D2890,MTeams!$A:$B,2,FALSE)</f>
        <v>ETSU</v>
      </c>
      <c r="P2890" s="5" t="str">
        <f>VLOOKUP(E2890,MTeams!$A:$B,2,FALSE)</f>
        <v>UCLA</v>
      </c>
    </row>
    <row r="2891" spans="1:16" x14ac:dyDescent="0.3">
      <c r="A2891" t="s">
        <v>2903</v>
      </c>
      <c r="B2891">
        <v>0.51780965993599604</v>
      </c>
      <c r="C2891">
        <v>2017</v>
      </c>
      <c r="D2891">
        <v>1190</v>
      </c>
      <c r="E2891">
        <v>1423</v>
      </c>
      <c r="F2891">
        <v>13</v>
      </c>
      <c r="G2891">
        <v>12</v>
      </c>
      <c r="H2891">
        <v>0.78125</v>
      </c>
      <c r="I2891">
        <v>10.1875</v>
      </c>
      <c r="J2891">
        <v>0.84375</v>
      </c>
      <c r="K2891">
        <v>9.03125</v>
      </c>
      <c r="L2891">
        <v>1</v>
      </c>
      <c r="M2891">
        <v>-6.25E-2</v>
      </c>
      <c r="N2891">
        <v>1.15625</v>
      </c>
      <c r="O2891" s="5" t="str">
        <f>VLOOKUP(D2891,MTeams!$A:$B,2,FALSE)</f>
        <v>ETSU</v>
      </c>
      <c r="P2891" s="5" t="str">
        <f>VLOOKUP(E2891,MTeams!$A:$B,2,FALSE)</f>
        <v>UNC Wilmington</v>
      </c>
    </row>
    <row r="2892" spans="1:16" x14ac:dyDescent="0.3">
      <c r="A2892" t="s">
        <v>2904</v>
      </c>
      <c r="B2892">
        <v>0.539205623634472</v>
      </c>
      <c r="C2892">
        <v>2017</v>
      </c>
      <c r="D2892">
        <v>1190</v>
      </c>
      <c r="E2892">
        <v>1425</v>
      </c>
      <c r="F2892">
        <v>13</v>
      </c>
      <c r="G2892">
        <v>11</v>
      </c>
      <c r="H2892">
        <v>0.78125</v>
      </c>
      <c r="I2892">
        <v>10.1875</v>
      </c>
      <c r="J2892">
        <v>0.72727272727272696</v>
      </c>
      <c r="K2892">
        <v>5.5151515151515103</v>
      </c>
      <c r="L2892">
        <v>2</v>
      </c>
      <c r="M2892">
        <v>5.39772727272727E-2</v>
      </c>
      <c r="N2892">
        <v>4.67234848484848</v>
      </c>
      <c r="O2892" s="5" t="str">
        <f>VLOOKUP(D2892,MTeams!$A:$B,2,FALSE)</f>
        <v>ETSU</v>
      </c>
      <c r="P2892" s="5" t="str">
        <f>VLOOKUP(E2892,MTeams!$A:$B,2,FALSE)</f>
        <v>USC</v>
      </c>
    </row>
    <row r="2893" spans="1:16" x14ac:dyDescent="0.3">
      <c r="A2893" t="s">
        <v>2905</v>
      </c>
      <c r="B2893">
        <v>0.44703213058307101</v>
      </c>
      <c r="C2893">
        <v>2017</v>
      </c>
      <c r="D2893">
        <v>1190</v>
      </c>
      <c r="E2893">
        <v>1433</v>
      </c>
      <c r="F2893">
        <v>13</v>
      </c>
      <c r="G2893">
        <v>10</v>
      </c>
      <c r="H2893">
        <v>0.78125</v>
      </c>
      <c r="I2893">
        <v>10.1875</v>
      </c>
      <c r="J2893">
        <v>0.76470588235294101</v>
      </c>
      <c r="K2893">
        <v>8.2647058823529402</v>
      </c>
      <c r="L2893">
        <v>3</v>
      </c>
      <c r="M2893">
        <v>1.6544117647058799E-2</v>
      </c>
      <c r="N2893">
        <v>1.92279411764705</v>
      </c>
      <c r="O2893" s="5" t="str">
        <f>VLOOKUP(D2893,MTeams!$A:$B,2,FALSE)</f>
        <v>ETSU</v>
      </c>
      <c r="P2893" s="5" t="str">
        <f>VLOOKUP(E2893,MTeams!$A:$B,2,FALSE)</f>
        <v>VCU</v>
      </c>
    </row>
    <row r="2894" spans="1:16" x14ac:dyDescent="0.3">
      <c r="A2894" t="s">
        <v>2906</v>
      </c>
      <c r="B2894">
        <v>0.48195947855097698</v>
      </c>
      <c r="C2894">
        <v>2017</v>
      </c>
      <c r="D2894">
        <v>1190</v>
      </c>
      <c r="E2894">
        <v>1435</v>
      </c>
      <c r="F2894">
        <v>13</v>
      </c>
      <c r="G2894">
        <v>9</v>
      </c>
      <c r="H2894">
        <v>0.78125</v>
      </c>
      <c r="I2894">
        <v>10.1875</v>
      </c>
      <c r="J2894">
        <v>0.55882352941176405</v>
      </c>
      <c r="K2894">
        <v>3.1176470588235201</v>
      </c>
      <c r="L2894">
        <v>4</v>
      </c>
      <c r="M2894">
        <v>0.222426470588235</v>
      </c>
      <c r="N2894">
        <v>7.0698529411764701</v>
      </c>
      <c r="O2894" s="5" t="str">
        <f>VLOOKUP(D2894,MTeams!$A:$B,2,FALSE)</f>
        <v>ETSU</v>
      </c>
      <c r="P2894" s="5" t="str">
        <f>VLOOKUP(E2894,MTeams!$A:$B,2,FALSE)</f>
        <v>Vanderbilt</v>
      </c>
    </row>
    <row r="2895" spans="1:16" x14ac:dyDescent="0.3">
      <c r="A2895" t="s">
        <v>2907</v>
      </c>
      <c r="B2895">
        <v>0.51244385499968004</v>
      </c>
      <c r="C2895">
        <v>2017</v>
      </c>
      <c r="D2895">
        <v>1190</v>
      </c>
      <c r="E2895">
        <v>1436</v>
      </c>
      <c r="F2895">
        <v>13</v>
      </c>
      <c r="G2895">
        <v>13</v>
      </c>
      <c r="H2895">
        <v>0.78125</v>
      </c>
      <c r="I2895">
        <v>10.1875</v>
      </c>
      <c r="J2895">
        <v>0.84848484848484795</v>
      </c>
      <c r="K2895">
        <v>10.545454545454501</v>
      </c>
      <c r="L2895">
        <v>0</v>
      </c>
      <c r="M2895">
        <v>-6.7234848484848495E-2</v>
      </c>
      <c r="N2895">
        <v>-0.35795454545454403</v>
      </c>
      <c r="O2895" s="5" t="str">
        <f>VLOOKUP(D2895,MTeams!$A:$B,2,FALSE)</f>
        <v>ETSU</v>
      </c>
      <c r="P2895" s="5" t="str">
        <f>VLOOKUP(E2895,MTeams!$A:$B,2,FALSE)</f>
        <v>Vermont</v>
      </c>
    </row>
    <row r="2896" spans="1:16" x14ac:dyDescent="0.3">
      <c r="A2896" t="s">
        <v>2908</v>
      </c>
      <c r="B2896">
        <v>0.131224529588158</v>
      </c>
      <c r="C2896">
        <v>2017</v>
      </c>
      <c r="D2896">
        <v>1190</v>
      </c>
      <c r="E2896">
        <v>1437</v>
      </c>
      <c r="F2896">
        <v>13</v>
      </c>
      <c r="G2896">
        <v>1</v>
      </c>
      <c r="H2896">
        <v>0.78125</v>
      </c>
      <c r="I2896">
        <v>10.1875</v>
      </c>
      <c r="J2896">
        <v>0.91176470588235203</v>
      </c>
      <c r="K2896">
        <v>14.8823529411764</v>
      </c>
      <c r="L2896">
        <v>12</v>
      </c>
      <c r="M2896">
        <v>-0.13051470588235201</v>
      </c>
      <c r="N2896">
        <v>-4.6948529411764701</v>
      </c>
      <c r="O2896" s="5" t="str">
        <f>VLOOKUP(D2896,MTeams!$A:$B,2,FALSE)</f>
        <v>ETSU</v>
      </c>
      <c r="P2896" s="5" t="str">
        <f>VLOOKUP(E2896,MTeams!$A:$B,2,FALSE)</f>
        <v>Villanova</v>
      </c>
    </row>
    <row r="2897" spans="1:16" x14ac:dyDescent="0.3">
      <c r="A2897" t="s">
        <v>2909</v>
      </c>
      <c r="B2897">
        <v>0.22280307321488699</v>
      </c>
      <c r="C2897">
        <v>2017</v>
      </c>
      <c r="D2897">
        <v>1190</v>
      </c>
      <c r="E2897">
        <v>1438</v>
      </c>
      <c r="F2897">
        <v>13</v>
      </c>
      <c r="G2897">
        <v>5</v>
      </c>
      <c r="H2897">
        <v>0.78125</v>
      </c>
      <c r="I2897">
        <v>10.1875</v>
      </c>
      <c r="J2897">
        <v>0.6875</v>
      </c>
      <c r="K2897">
        <v>10.96875</v>
      </c>
      <c r="L2897">
        <v>8</v>
      </c>
      <c r="M2897">
        <v>9.375E-2</v>
      </c>
      <c r="N2897">
        <v>-0.78125</v>
      </c>
      <c r="O2897" s="5" t="str">
        <f>VLOOKUP(D2897,MTeams!$A:$B,2,FALSE)</f>
        <v>ETSU</v>
      </c>
      <c r="P2897" s="5" t="str">
        <f>VLOOKUP(E2897,MTeams!$A:$B,2,FALSE)</f>
        <v>Virginia</v>
      </c>
    </row>
    <row r="2898" spans="1:16" x14ac:dyDescent="0.3">
      <c r="A2898" t="s">
        <v>2910</v>
      </c>
      <c r="B2898">
        <v>0.47857069112704798</v>
      </c>
      <c r="C2898">
        <v>2017</v>
      </c>
      <c r="D2898">
        <v>1190</v>
      </c>
      <c r="E2898">
        <v>1439</v>
      </c>
      <c r="F2898">
        <v>13</v>
      </c>
      <c r="G2898">
        <v>9</v>
      </c>
      <c r="H2898">
        <v>0.78125</v>
      </c>
      <c r="I2898">
        <v>10.1875</v>
      </c>
      <c r="J2898">
        <v>0.6875</v>
      </c>
      <c r="K2898">
        <v>4.84375</v>
      </c>
      <c r="L2898">
        <v>4</v>
      </c>
      <c r="M2898">
        <v>9.375E-2</v>
      </c>
      <c r="N2898">
        <v>5.34375</v>
      </c>
      <c r="O2898" s="5" t="str">
        <f>VLOOKUP(D2898,MTeams!$A:$B,2,FALSE)</f>
        <v>ETSU</v>
      </c>
      <c r="P2898" s="5" t="str">
        <f>VLOOKUP(E2898,MTeams!$A:$B,2,FALSE)</f>
        <v>Virginia Tech</v>
      </c>
    </row>
    <row r="2899" spans="1:16" x14ac:dyDescent="0.3">
      <c r="A2899" t="s">
        <v>2911</v>
      </c>
      <c r="B2899">
        <v>0.51596551470010199</v>
      </c>
      <c r="C2899">
        <v>2017</v>
      </c>
      <c r="D2899">
        <v>1190</v>
      </c>
      <c r="E2899">
        <v>1448</v>
      </c>
      <c r="F2899">
        <v>13</v>
      </c>
      <c r="G2899">
        <v>11</v>
      </c>
      <c r="H2899">
        <v>0.78125</v>
      </c>
      <c r="I2899">
        <v>10.1875</v>
      </c>
      <c r="J2899">
        <v>0.59375</v>
      </c>
      <c r="K2899">
        <v>4.75</v>
      </c>
      <c r="L2899">
        <v>2</v>
      </c>
      <c r="M2899">
        <v>0.1875</v>
      </c>
      <c r="N2899">
        <v>5.4375</v>
      </c>
      <c r="O2899" s="5" t="str">
        <f>VLOOKUP(D2899,MTeams!$A:$B,2,FALSE)</f>
        <v>ETSU</v>
      </c>
      <c r="P2899" s="5" t="str">
        <f>VLOOKUP(E2899,MTeams!$A:$B,2,FALSE)</f>
        <v>Wake Forest</v>
      </c>
    </row>
    <row r="2900" spans="1:16" x14ac:dyDescent="0.3">
      <c r="A2900" t="s">
        <v>2912</v>
      </c>
      <c r="B2900">
        <v>0.14563910717724099</v>
      </c>
      <c r="C2900">
        <v>2017</v>
      </c>
      <c r="D2900">
        <v>1190</v>
      </c>
      <c r="E2900">
        <v>1452</v>
      </c>
      <c r="F2900">
        <v>13</v>
      </c>
      <c r="G2900">
        <v>4</v>
      </c>
      <c r="H2900">
        <v>0.78125</v>
      </c>
      <c r="I2900">
        <v>10.1875</v>
      </c>
      <c r="J2900">
        <v>0.76470588235294101</v>
      </c>
      <c r="K2900">
        <v>15.647058823529401</v>
      </c>
      <c r="L2900">
        <v>9</v>
      </c>
      <c r="M2900">
        <v>1.6544117647058799E-2</v>
      </c>
      <c r="N2900">
        <v>-5.4595588235294104</v>
      </c>
      <c r="O2900" s="5" t="str">
        <f>VLOOKUP(D2900,MTeams!$A:$B,2,FALSE)</f>
        <v>ETSU</v>
      </c>
      <c r="P2900" s="5" t="str">
        <f>VLOOKUP(E2900,MTeams!$A:$B,2,FALSE)</f>
        <v>West Virginia</v>
      </c>
    </row>
    <row r="2901" spans="1:16" x14ac:dyDescent="0.3">
      <c r="A2901" t="s">
        <v>2913</v>
      </c>
      <c r="B2901">
        <v>0.228086023874007</v>
      </c>
      <c r="C2901">
        <v>2017</v>
      </c>
      <c r="D2901">
        <v>1190</v>
      </c>
      <c r="E2901">
        <v>1455</v>
      </c>
      <c r="F2901">
        <v>13</v>
      </c>
      <c r="G2901">
        <v>10</v>
      </c>
      <c r="H2901">
        <v>0.78125</v>
      </c>
      <c r="I2901">
        <v>10.1875</v>
      </c>
      <c r="J2901">
        <v>0.87878787878787801</v>
      </c>
      <c r="K2901">
        <v>19.303030303030301</v>
      </c>
      <c r="L2901">
        <v>3</v>
      </c>
      <c r="M2901">
        <v>-9.7537878787878701E-2</v>
      </c>
      <c r="N2901">
        <v>-9.1155303030302992</v>
      </c>
      <c r="O2901" s="5" t="str">
        <f>VLOOKUP(D2901,MTeams!$A:$B,2,FALSE)</f>
        <v>ETSU</v>
      </c>
      <c r="P2901" s="5" t="str">
        <f>VLOOKUP(E2901,MTeams!$A:$B,2,FALSE)</f>
        <v>Wichita St</v>
      </c>
    </row>
    <row r="2902" spans="1:16" x14ac:dyDescent="0.3">
      <c r="A2902" t="s">
        <v>2914</v>
      </c>
      <c r="B2902">
        <v>0.56037385226446801</v>
      </c>
      <c r="C2902">
        <v>2017</v>
      </c>
      <c r="D2902">
        <v>1190</v>
      </c>
      <c r="E2902">
        <v>1457</v>
      </c>
      <c r="F2902">
        <v>13</v>
      </c>
      <c r="G2902">
        <v>13</v>
      </c>
      <c r="H2902">
        <v>0.78125</v>
      </c>
      <c r="I2902">
        <v>10.1875</v>
      </c>
      <c r="J2902">
        <v>0.8</v>
      </c>
      <c r="K2902">
        <v>8.1</v>
      </c>
      <c r="L2902">
        <v>0</v>
      </c>
      <c r="M2902">
        <v>-1.8749999999999999E-2</v>
      </c>
      <c r="N2902">
        <v>2.0874999999999999</v>
      </c>
      <c r="O2902" s="5" t="str">
        <f>VLOOKUP(D2902,MTeams!$A:$B,2,FALSE)</f>
        <v>ETSU</v>
      </c>
      <c r="P2902" s="5" t="str">
        <f>VLOOKUP(E2902,MTeams!$A:$B,2,FALSE)</f>
        <v>Winthrop</v>
      </c>
    </row>
    <row r="2903" spans="1:16" x14ac:dyDescent="0.3">
      <c r="A2903" t="s">
        <v>2915</v>
      </c>
      <c r="B2903">
        <v>0.32097940137369302</v>
      </c>
      <c r="C2903">
        <v>2017</v>
      </c>
      <c r="D2903">
        <v>1190</v>
      </c>
      <c r="E2903">
        <v>1458</v>
      </c>
      <c r="F2903">
        <v>13</v>
      </c>
      <c r="G2903">
        <v>8</v>
      </c>
      <c r="H2903">
        <v>0.78125</v>
      </c>
      <c r="I2903">
        <v>10.1875</v>
      </c>
      <c r="J2903">
        <v>0.73529411764705799</v>
      </c>
      <c r="K2903">
        <v>10.529411764705801</v>
      </c>
      <c r="L2903">
        <v>5</v>
      </c>
      <c r="M2903">
        <v>4.5955882352941103E-2</v>
      </c>
      <c r="N2903">
        <v>-0.34191176470588203</v>
      </c>
      <c r="O2903" s="5" t="str">
        <f>VLOOKUP(D2903,MTeams!$A:$B,2,FALSE)</f>
        <v>ETSU</v>
      </c>
      <c r="P2903" s="5" t="str">
        <f>VLOOKUP(E2903,MTeams!$A:$B,2,FALSE)</f>
        <v>Wisconsin</v>
      </c>
    </row>
    <row r="2904" spans="1:16" x14ac:dyDescent="0.3">
      <c r="A2904" t="s">
        <v>2916</v>
      </c>
      <c r="B2904">
        <v>0.56223954045941604</v>
      </c>
      <c r="C2904">
        <v>2017</v>
      </c>
      <c r="D2904">
        <v>1190</v>
      </c>
      <c r="E2904">
        <v>1462</v>
      </c>
      <c r="F2904">
        <v>13</v>
      </c>
      <c r="G2904">
        <v>11</v>
      </c>
      <c r="H2904">
        <v>0.78125</v>
      </c>
      <c r="I2904">
        <v>10.1875</v>
      </c>
      <c r="J2904">
        <v>0.61764705882352899</v>
      </c>
      <c r="K2904">
        <v>3.2647058823529398</v>
      </c>
      <c r="L2904">
        <v>2</v>
      </c>
      <c r="M2904">
        <v>0.16360294117647001</v>
      </c>
      <c r="N2904">
        <v>6.92279411764705</v>
      </c>
      <c r="O2904" s="5" t="str">
        <f>VLOOKUP(D2904,MTeams!$A:$B,2,FALSE)</f>
        <v>ETSU</v>
      </c>
      <c r="P2904" s="5" t="str">
        <f>VLOOKUP(E2904,MTeams!$A:$B,2,FALSE)</f>
        <v>Xavier</v>
      </c>
    </row>
    <row r="2905" spans="1:16" x14ac:dyDescent="0.3">
      <c r="A2905" t="s">
        <v>2917</v>
      </c>
      <c r="B2905">
        <v>0.127840303797113</v>
      </c>
      <c r="C2905">
        <v>2017</v>
      </c>
      <c r="D2905">
        <v>1195</v>
      </c>
      <c r="E2905">
        <v>1196</v>
      </c>
      <c r="F2905">
        <v>14</v>
      </c>
      <c r="G2905">
        <v>4</v>
      </c>
      <c r="H2905">
        <v>0.76666666666666605</v>
      </c>
      <c r="I2905">
        <v>6.0666666666666602</v>
      </c>
      <c r="J2905">
        <v>0.75</v>
      </c>
      <c r="K2905">
        <v>11.71875</v>
      </c>
      <c r="L2905">
        <v>10</v>
      </c>
      <c r="M2905">
        <v>1.6666666666666701E-2</v>
      </c>
      <c r="N2905">
        <v>-5.65208333333333</v>
      </c>
      <c r="O2905" s="5" t="str">
        <f>VLOOKUP(D2905,MTeams!$A:$B,2,FALSE)</f>
        <v>FL Gulf Coast</v>
      </c>
      <c r="P2905" s="5" t="str">
        <f>VLOOKUP(E2905,MTeams!$A:$B,2,FALSE)</f>
        <v>Florida</v>
      </c>
    </row>
    <row r="2906" spans="1:16" x14ac:dyDescent="0.3">
      <c r="A2906" t="s">
        <v>2918</v>
      </c>
      <c r="B2906">
        <v>0.120795234847325</v>
      </c>
      <c r="C2906">
        <v>2017</v>
      </c>
      <c r="D2906">
        <v>1195</v>
      </c>
      <c r="E2906">
        <v>1199</v>
      </c>
      <c r="F2906">
        <v>14</v>
      </c>
      <c r="G2906">
        <v>3</v>
      </c>
      <c r="H2906">
        <v>0.76666666666666605</v>
      </c>
      <c r="I2906">
        <v>6.0666666666666602</v>
      </c>
      <c r="J2906">
        <v>0.75757575757575701</v>
      </c>
      <c r="K2906">
        <v>11.1818181818181</v>
      </c>
      <c r="L2906">
        <v>11</v>
      </c>
      <c r="M2906">
        <v>9.0909090909091494E-3</v>
      </c>
      <c r="N2906">
        <v>-5.1151515151515099</v>
      </c>
      <c r="O2906" s="5" t="str">
        <f>VLOOKUP(D2906,MTeams!$A:$B,2,FALSE)</f>
        <v>FL Gulf Coast</v>
      </c>
      <c r="P2906" s="5" t="str">
        <f>VLOOKUP(E2906,MTeams!$A:$B,2,FALSE)</f>
        <v>Florida St</v>
      </c>
    </row>
    <row r="2907" spans="1:16" x14ac:dyDescent="0.3">
      <c r="A2907" t="s">
        <v>2919</v>
      </c>
      <c r="B2907">
        <v>3.7311932887720903E-2</v>
      </c>
      <c r="C2907">
        <v>2017</v>
      </c>
      <c r="D2907">
        <v>1195</v>
      </c>
      <c r="E2907">
        <v>1211</v>
      </c>
      <c r="F2907">
        <v>14</v>
      </c>
      <c r="G2907">
        <v>1</v>
      </c>
      <c r="H2907">
        <v>0.76666666666666605</v>
      </c>
      <c r="I2907">
        <v>6.0666666666666602</v>
      </c>
      <c r="J2907">
        <v>0.96969696969696895</v>
      </c>
      <c r="K2907">
        <v>23.424242424242401</v>
      </c>
      <c r="L2907">
        <v>13</v>
      </c>
      <c r="M2907">
        <v>-0.20303030303030301</v>
      </c>
      <c r="N2907">
        <v>-17.357575757575699</v>
      </c>
      <c r="O2907" s="5" t="str">
        <f>VLOOKUP(D2907,MTeams!$A:$B,2,FALSE)</f>
        <v>FL Gulf Coast</v>
      </c>
      <c r="P2907" s="5" t="str">
        <f>VLOOKUP(E2907,MTeams!$A:$B,2,FALSE)</f>
        <v>Gonzaga</v>
      </c>
    </row>
    <row r="2908" spans="1:16" x14ac:dyDescent="0.3">
      <c r="A2908" t="s">
        <v>2920</v>
      </c>
      <c r="B2908">
        <v>0.51215693132617801</v>
      </c>
      <c r="C2908">
        <v>2017</v>
      </c>
      <c r="D2908">
        <v>1195</v>
      </c>
      <c r="E2908">
        <v>1233</v>
      </c>
      <c r="F2908">
        <v>14</v>
      </c>
      <c r="G2908">
        <v>14</v>
      </c>
      <c r="H2908">
        <v>0.76666666666666605</v>
      </c>
      <c r="I2908">
        <v>6.0666666666666602</v>
      </c>
      <c r="J2908">
        <v>0.64705882352941102</v>
      </c>
      <c r="K2908">
        <v>4.1176470588235201</v>
      </c>
      <c r="L2908">
        <v>0</v>
      </c>
      <c r="M2908">
        <v>0.11960784313725401</v>
      </c>
      <c r="N2908">
        <v>1.9490196078431301</v>
      </c>
      <c r="O2908" s="5" t="str">
        <f>VLOOKUP(D2908,MTeams!$A:$B,2,FALSE)</f>
        <v>FL Gulf Coast</v>
      </c>
      <c r="P2908" s="5" t="str">
        <f>VLOOKUP(E2908,MTeams!$A:$B,2,FALSE)</f>
        <v>Iona</v>
      </c>
    </row>
    <row r="2909" spans="1:16" x14ac:dyDescent="0.3">
      <c r="A2909" t="s">
        <v>2921</v>
      </c>
      <c r="B2909">
        <v>0.17346103404845201</v>
      </c>
      <c r="C2909">
        <v>2017</v>
      </c>
      <c r="D2909">
        <v>1195</v>
      </c>
      <c r="E2909">
        <v>1235</v>
      </c>
      <c r="F2909">
        <v>14</v>
      </c>
      <c r="G2909">
        <v>5</v>
      </c>
      <c r="H2909">
        <v>0.76666666666666605</v>
      </c>
      <c r="I2909">
        <v>6.0666666666666602</v>
      </c>
      <c r="J2909">
        <v>0.69696969696969702</v>
      </c>
      <c r="K2909">
        <v>8.87878787878787</v>
      </c>
      <c r="L2909">
        <v>9</v>
      </c>
      <c r="M2909">
        <v>6.9696969696969702E-2</v>
      </c>
      <c r="N2909">
        <v>-2.8121212121212098</v>
      </c>
      <c r="O2909" s="5" t="str">
        <f>VLOOKUP(D2909,MTeams!$A:$B,2,FALSE)</f>
        <v>FL Gulf Coast</v>
      </c>
      <c r="P2909" s="5" t="str">
        <f>VLOOKUP(E2909,MTeams!$A:$B,2,FALSE)</f>
        <v>Iowa St</v>
      </c>
    </row>
    <row r="2910" spans="1:16" x14ac:dyDescent="0.3">
      <c r="A2910" t="s">
        <v>2922</v>
      </c>
      <c r="B2910">
        <v>0.60079187357174102</v>
      </c>
      <c r="C2910">
        <v>2017</v>
      </c>
      <c r="D2910">
        <v>1195</v>
      </c>
      <c r="E2910">
        <v>1240</v>
      </c>
      <c r="F2910">
        <v>14</v>
      </c>
      <c r="G2910">
        <v>15</v>
      </c>
      <c r="H2910">
        <v>0.76666666666666605</v>
      </c>
      <c r="I2910">
        <v>6.0666666666666602</v>
      </c>
      <c r="J2910">
        <v>0.5625</v>
      </c>
      <c r="K2910">
        <v>0.875</v>
      </c>
      <c r="L2910">
        <v>-1</v>
      </c>
      <c r="M2910">
        <v>0.204166666666666</v>
      </c>
      <c r="N2910">
        <v>5.1916666666666602</v>
      </c>
      <c r="O2910" s="5" t="str">
        <f>VLOOKUP(D2910,MTeams!$A:$B,2,FALSE)</f>
        <v>FL Gulf Coast</v>
      </c>
      <c r="P2910" s="5" t="str">
        <f>VLOOKUP(E2910,MTeams!$A:$B,2,FALSE)</f>
        <v>Jacksonville St</v>
      </c>
    </row>
    <row r="2911" spans="1:16" x14ac:dyDescent="0.3">
      <c r="A2911" t="s">
        <v>2923</v>
      </c>
      <c r="B2911">
        <v>0.118577783892377</v>
      </c>
      <c r="C2911">
        <v>2017</v>
      </c>
      <c r="D2911">
        <v>1195</v>
      </c>
      <c r="E2911">
        <v>1242</v>
      </c>
      <c r="F2911">
        <v>14</v>
      </c>
      <c r="G2911">
        <v>1</v>
      </c>
      <c r="H2911">
        <v>0.76666666666666605</v>
      </c>
      <c r="I2911">
        <v>6.0666666666666602</v>
      </c>
      <c r="J2911">
        <v>0.875</v>
      </c>
      <c r="K2911">
        <v>10.34375</v>
      </c>
      <c r="L2911">
        <v>13</v>
      </c>
      <c r="M2911">
        <v>-0.108333333333333</v>
      </c>
      <c r="N2911">
        <v>-4.27708333333333</v>
      </c>
      <c r="O2911" s="5" t="str">
        <f>VLOOKUP(D2911,MTeams!$A:$B,2,FALSE)</f>
        <v>FL Gulf Coast</v>
      </c>
      <c r="P2911" s="5" t="str">
        <f>VLOOKUP(E2911,MTeams!$A:$B,2,FALSE)</f>
        <v>Kansas</v>
      </c>
    </row>
    <row r="2912" spans="1:16" x14ac:dyDescent="0.3">
      <c r="A2912" t="s">
        <v>2924</v>
      </c>
      <c r="B2912">
        <v>0.38535023563132598</v>
      </c>
      <c r="C2912">
        <v>2017</v>
      </c>
      <c r="D2912">
        <v>1195</v>
      </c>
      <c r="E2912">
        <v>1243</v>
      </c>
      <c r="F2912">
        <v>14</v>
      </c>
      <c r="G2912">
        <v>11</v>
      </c>
      <c r="H2912">
        <v>0.76666666666666605</v>
      </c>
      <c r="I2912">
        <v>6.0666666666666602</v>
      </c>
      <c r="J2912">
        <v>0.60606060606060597</v>
      </c>
      <c r="K2912">
        <v>4.7878787878787801</v>
      </c>
      <c r="L2912">
        <v>3</v>
      </c>
      <c r="M2912">
        <v>0.16060606060606</v>
      </c>
      <c r="N2912">
        <v>1.2787878787878699</v>
      </c>
      <c r="O2912" s="5" t="str">
        <f>VLOOKUP(D2912,MTeams!$A:$B,2,FALSE)</f>
        <v>FL Gulf Coast</v>
      </c>
      <c r="P2912" s="5" t="str">
        <f>VLOOKUP(E2912,MTeams!$A:$B,2,FALSE)</f>
        <v>Kansas St</v>
      </c>
    </row>
    <row r="2913" spans="1:16" x14ac:dyDescent="0.3">
      <c r="A2913" t="s">
        <v>2925</v>
      </c>
      <c r="B2913">
        <v>0.52950056852466298</v>
      </c>
      <c r="C2913">
        <v>2017</v>
      </c>
      <c r="D2913">
        <v>1195</v>
      </c>
      <c r="E2913">
        <v>1245</v>
      </c>
      <c r="F2913">
        <v>14</v>
      </c>
      <c r="G2913">
        <v>14</v>
      </c>
      <c r="H2913">
        <v>0.76666666666666605</v>
      </c>
      <c r="I2913">
        <v>6.0666666666666602</v>
      </c>
      <c r="J2913">
        <v>0.61764705882352899</v>
      </c>
      <c r="K2913">
        <v>3.0882352941176401</v>
      </c>
      <c r="L2913">
        <v>0</v>
      </c>
      <c r="M2913">
        <v>0.149019607843137</v>
      </c>
      <c r="N2913">
        <v>2.9784313725490099</v>
      </c>
      <c r="O2913" s="5" t="str">
        <f>VLOOKUP(D2913,MTeams!$A:$B,2,FALSE)</f>
        <v>FL Gulf Coast</v>
      </c>
      <c r="P2913" s="5" t="str">
        <f>VLOOKUP(E2913,MTeams!$A:$B,2,FALSE)</f>
        <v>Kent</v>
      </c>
    </row>
    <row r="2914" spans="1:16" x14ac:dyDescent="0.3">
      <c r="A2914" t="s">
        <v>2926</v>
      </c>
      <c r="B2914">
        <v>8.9206168341425196E-2</v>
      </c>
      <c r="C2914">
        <v>2017</v>
      </c>
      <c r="D2914">
        <v>1195</v>
      </c>
      <c r="E2914">
        <v>1246</v>
      </c>
      <c r="F2914">
        <v>14</v>
      </c>
      <c r="G2914">
        <v>2</v>
      </c>
      <c r="H2914">
        <v>0.76666666666666605</v>
      </c>
      <c r="I2914">
        <v>6.0666666666666602</v>
      </c>
      <c r="J2914">
        <v>0.85294117647058798</v>
      </c>
      <c r="K2914">
        <v>14.3529411764705</v>
      </c>
      <c r="L2914">
        <v>12</v>
      </c>
      <c r="M2914">
        <v>-8.6274509803921401E-2</v>
      </c>
      <c r="N2914">
        <v>-8.2862745098039206</v>
      </c>
      <c r="O2914" s="5" t="str">
        <f>VLOOKUP(D2914,MTeams!$A:$B,2,FALSE)</f>
        <v>FL Gulf Coast</v>
      </c>
      <c r="P2914" s="5" t="str">
        <f>VLOOKUP(E2914,MTeams!$A:$B,2,FALSE)</f>
        <v>Kentucky</v>
      </c>
    </row>
    <row r="2915" spans="1:16" x14ac:dyDescent="0.3">
      <c r="A2915" t="s">
        <v>2927</v>
      </c>
      <c r="B2915">
        <v>0.101717526626962</v>
      </c>
      <c r="C2915">
        <v>2017</v>
      </c>
      <c r="D2915">
        <v>1195</v>
      </c>
      <c r="E2915">
        <v>1257</v>
      </c>
      <c r="F2915">
        <v>14</v>
      </c>
      <c r="G2915">
        <v>2</v>
      </c>
      <c r="H2915">
        <v>0.76666666666666605</v>
      </c>
      <c r="I2915">
        <v>6.0666666666666602</v>
      </c>
      <c r="J2915">
        <v>0.75</v>
      </c>
      <c r="K2915">
        <v>11.6875</v>
      </c>
      <c r="L2915">
        <v>12</v>
      </c>
      <c r="M2915">
        <v>1.6666666666666701E-2</v>
      </c>
      <c r="N2915">
        <v>-5.62083333333333</v>
      </c>
      <c r="O2915" s="5" t="str">
        <f>VLOOKUP(D2915,MTeams!$A:$B,2,FALSE)</f>
        <v>FL Gulf Coast</v>
      </c>
      <c r="P2915" s="5" t="str">
        <f>VLOOKUP(E2915,MTeams!$A:$B,2,FALSE)</f>
        <v>Louisville</v>
      </c>
    </row>
    <row r="2916" spans="1:16" x14ac:dyDescent="0.3">
      <c r="A2916" t="s">
        <v>2928</v>
      </c>
      <c r="B2916">
        <v>0.29441688503916602</v>
      </c>
      <c r="C2916">
        <v>2017</v>
      </c>
      <c r="D2916">
        <v>1195</v>
      </c>
      <c r="E2916">
        <v>1266</v>
      </c>
      <c r="F2916">
        <v>14</v>
      </c>
      <c r="G2916">
        <v>10</v>
      </c>
      <c r="H2916">
        <v>0.76666666666666605</v>
      </c>
      <c r="I2916">
        <v>6.0666666666666602</v>
      </c>
      <c r="J2916">
        <v>0.61290322580645096</v>
      </c>
      <c r="K2916">
        <v>7.5161290322580596</v>
      </c>
      <c r="L2916">
        <v>4</v>
      </c>
      <c r="M2916">
        <v>0.15376344086021501</v>
      </c>
      <c r="N2916">
        <v>-1.4494623655913901</v>
      </c>
      <c r="O2916" s="5" t="str">
        <f>VLOOKUP(D2916,MTeams!$A:$B,2,FALSE)</f>
        <v>FL Gulf Coast</v>
      </c>
      <c r="P2916" s="5" t="str">
        <f>VLOOKUP(E2916,MTeams!$A:$B,2,FALSE)</f>
        <v>Marquette</v>
      </c>
    </row>
    <row r="2917" spans="1:16" x14ac:dyDescent="0.3">
      <c r="A2917" t="s">
        <v>2929</v>
      </c>
      <c r="B2917">
        <v>0.27556554162570002</v>
      </c>
      <c r="C2917">
        <v>2017</v>
      </c>
      <c r="D2917">
        <v>1195</v>
      </c>
      <c r="E2917">
        <v>1268</v>
      </c>
      <c r="F2917">
        <v>14</v>
      </c>
      <c r="G2917">
        <v>6</v>
      </c>
      <c r="H2917">
        <v>0.76666666666666605</v>
      </c>
      <c r="I2917">
        <v>6.0666666666666602</v>
      </c>
      <c r="J2917">
        <v>0.74193548387096697</v>
      </c>
      <c r="K2917">
        <v>5</v>
      </c>
      <c r="L2917">
        <v>8</v>
      </c>
      <c r="M2917">
        <v>2.47311827956989E-2</v>
      </c>
      <c r="N2917">
        <v>1.06666666666666</v>
      </c>
      <c r="O2917" s="5" t="str">
        <f>VLOOKUP(D2917,MTeams!$A:$B,2,FALSE)</f>
        <v>FL Gulf Coast</v>
      </c>
      <c r="P2917" s="5" t="str">
        <f>VLOOKUP(E2917,MTeams!$A:$B,2,FALSE)</f>
        <v>Maryland</v>
      </c>
    </row>
    <row r="2918" spans="1:16" x14ac:dyDescent="0.3">
      <c r="A2918" t="s">
        <v>2930</v>
      </c>
      <c r="B2918">
        <v>0.291486865398427</v>
      </c>
      <c r="C2918">
        <v>2017</v>
      </c>
      <c r="D2918">
        <v>1195</v>
      </c>
      <c r="E2918">
        <v>1274</v>
      </c>
      <c r="F2918">
        <v>14</v>
      </c>
      <c r="G2918">
        <v>8</v>
      </c>
      <c r="H2918">
        <v>0.76666666666666605</v>
      </c>
      <c r="I2918">
        <v>6.0666666666666602</v>
      </c>
      <c r="J2918">
        <v>0.65625</v>
      </c>
      <c r="K2918">
        <v>5.6875</v>
      </c>
      <c r="L2918">
        <v>6</v>
      </c>
      <c r="M2918">
        <v>0.110416666666666</v>
      </c>
      <c r="N2918">
        <v>0.37916666666666599</v>
      </c>
      <c r="O2918" s="5" t="str">
        <f>VLOOKUP(D2918,MTeams!$A:$B,2,FALSE)</f>
        <v>FL Gulf Coast</v>
      </c>
      <c r="P2918" s="5" t="str">
        <f>VLOOKUP(E2918,MTeams!$A:$B,2,FALSE)</f>
        <v>Miami FL</v>
      </c>
    </row>
    <row r="2919" spans="1:16" x14ac:dyDescent="0.3">
      <c r="A2919" t="s">
        <v>2931</v>
      </c>
      <c r="B2919">
        <v>0.205218669095412</v>
      </c>
      <c r="C2919">
        <v>2017</v>
      </c>
      <c r="D2919">
        <v>1195</v>
      </c>
      <c r="E2919">
        <v>1276</v>
      </c>
      <c r="F2919">
        <v>14</v>
      </c>
      <c r="G2919">
        <v>7</v>
      </c>
      <c r="H2919">
        <v>0.76666666666666605</v>
      </c>
      <c r="I2919">
        <v>6.0666666666666602</v>
      </c>
      <c r="J2919">
        <v>0.68571428571428505</v>
      </c>
      <c r="K2919">
        <v>9.2571428571428491</v>
      </c>
      <c r="L2919">
        <v>7</v>
      </c>
      <c r="M2919">
        <v>8.0952380952380998E-2</v>
      </c>
      <c r="N2919">
        <v>-3.1904761904761898</v>
      </c>
      <c r="O2919" s="5" t="str">
        <f>VLOOKUP(D2919,MTeams!$A:$B,2,FALSE)</f>
        <v>FL Gulf Coast</v>
      </c>
      <c r="P2919" s="5" t="str">
        <f>VLOOKUP(E2919,MTeams!$A:$B,2,FALSE)</f>
        <v>Michigan</v>
      </c>
    </row>
    <row r="2920" spans="1:16" x14ac:dyDescent="0.3">
      <c r="A2920" t="s">
        <v>2932</v>
      </c>
      <c r="B2920">
        <v>0.35007357644061299</v>
      </c>
      <c r="C2920">
        <v>2017</v>
      </c>
      <c r="D2920">
        <v>1195</v>
      </c>
      <c r="E2920">
        <v>1277</v>
      </c>
      <c r="F2920">
        <v>14</v>
      </c>
      <c r="G2920">
        <v>9</v>
      </c>
      <c r="H2920">
        <v>0.76666666666666605</v>
      </c>
      <c r="I2920">
        <v>6.0666666666666602</v>
      </c>
      <c r="J2920">
        <v>0.57575757575757502</v>
      </c>
      <c r="K2920">
        <v>3.3636363636363602</v>
      </c>
      <c r="L2920">
        <v>5</v>
      </c>
      <c r="M2920">
        <v>0.19090909090909</v>
      </c>
      <c r="N2920">
        <v>2.7030303030303</v>
      </c>
      <c r="O2920" s="5" t="str">
        <f>VLOOKUP(D2920,MTeams!$A:$B,2,FALSE)</f>
        <v>FL Gulf Coast</v>
      </c>
      <c r="P2920" s="5" t="str">
        <f>VLOOKUP(E2920,MTeams!$A:$B,2,FALSE)</f>
        <v>Michigan St</v>
      </c>
    </row>
    <row r="2921" spans="1:16" x14ac:dyDescent="0.3">
      <c r="A2921" t="s">
        <v>2933</v>
      </c>
      <c r="B2921">
        <v>0.22444554336363301</v>
      </c>
      <c r="C2921">
        <v>2017</v>
      </c>
      <c r="D2921">
        <v>1195</v>
      </c>
      <c r="E2921">
        <v>1278</v>
      </c>
      <c r="F2921">
        <v>14</v>
      </c>
      <c r="G2921">
        <v>5</v>
      </c>
      <c r="H2921">
        <v>0.76666666666666605</v>
      </c>
      <c r="I2921">
        <v>6.0666666666666602</v>
      </c>
      <c r="J2921">
        <v>0.72727272727272696</v>
      </c>
      <c r="K2921">
        <v>6.1818181818181799</v>
      </c>
      <c r="L2921">
        <v>9</v>
      </c>
      <c r="M2921">
        <v>3.9393939393939398E-2</v>
      </c>
      <c r="N2921">
        <v>-0.115151515151515</v>
      </c>
      <c r="O2921" s="5" t="str">
        <f>VLOOKUP(D2921,MTeams!$A:$B,2,FALSE)</f>
        <v>FL Gulf Coast</v>
      </c>
      <c r="P2921" s="5" t="str">
        <f>VLOOKUP(E2921,MTeams!$A:$B,2,FALSE)</f>
        <v>Minnesota</v>
      </c>
    </row>
    <row r="2922" spans="1:16" x14ac:dyDescent="0.3">
      <c r="A2922" t="s">
        <v>2934</v>
      </c>
      <c r="B2922">
        <v>0.65789292459537696</v>
      </c>
      <c r="C2922">
        <v>2017</v>
      </c>
      <c r="D2922">
        <v>1195</v>
      </c>
      <c r="E2922">
        <v>1291</v>
      </c>
      <c r="F2922">
        <v>14</v>
      </c>
      <c r="G2922">
        <v>16</v>
      </c>
      <c r="H2922">
        <v>0.76666666666666605</v>
      </c>
      <c r="I2922">
        <v>6.0666666666666602</v>
      </c>
      <c r="J2922">
        <v>0.55882352941176405</v>
      </c>
      <c r="K2922">
        <v>-0.26470588235294101</v>
      </c>
      <c r="L2922">
        <v>-2</v>
      </c>
      <c r="M2922">
        <v>0.207843137254902</v>
      </c>
      <c r="N2922">
        <v>6.3313725490195996</v>
      </c>
      <c r="O2922" s="5" t="str">
        <f>VLOOKUP(D2922,MTeams!$A:$B,2,FALSE)</f>
        <v>FL Gulf Coast</v>
      </c>
      <c r="P2922" s="5" t="str">
        <f>VLOOKUP(E2922,MTeams!$A:$B,2,FALSE)</f>
        <v>Mt St Mary's</v>
      </c>
    </row>
    <row r="2923" spans="1:16" x14ac:dyDescent="0.3">
      <c r="A2923" t="s">
        <v>2935</v>
      </c>
      <c r="B2923">
        <v>0.34919948675968798</v>
      </c>
      <c r="C2923">
        <v>2017</v>
      </c>
      <c r="D2923">
        <v>1195</v>
      </c>
      <c r="E2923">
        <v>1292</v>
      </c>
      <c r="F2923">
        <v>14</v>
      </c>
      <c r="G2923">
        <v>12</v>
      </c>
      <c r="H2923">
        <v>0.76666666666666605</v>
      </c>
      <c r="I2923">
        <v>6.0666666666666602</v>
      </c>
      <c r="J2923">
        <v>0.87878787878787801</v>
      </c>
      <c r="K2923">
        <v>10.909090909090899</v>
      </c>
      <c r="L2923">
        <v>2</v>
      </c>
      <c r="M2923">
        <v>-0.112121212121212</v>
      </c>
      <c r="N2923">
        <v>-4.8424242424242401</v>
      </c>
      <c r="O2923" s="5" t="str">
        <f>VLOOKUP(D2923,MTeams!$A:$B,2,FALSE)</f>
        <v>FL Gulf Coast</v>
      </c>
      <c r="P2923" s="5" t="str">
        <f>VLOOKUP(E2923,MTeams!$A:$B,2,FALSE)</f>
        <v>MTSU</v>
      </c>
    </row>
    <row r="2924" spans="1:16" x14ac:dyDescent="0.3">
      <c r="A2924" t="s">
        <v>2936</v>
      </c>
      <c r="B2924">
        <v>0.58553729221838202</v>
      </c>
      <c r="C2924">
        <v>2017</v>
      </c>
      <c r="D2924">
        <v>1195</v>
      </c>
      <c r="E2924">
        <v>1297</v>
      </c>
      <c r="F2924">
        <v>14</v>
      </c>
      <c r="G2924">
        <v>15</v>
      </c>
      <c r="H2924">
        <v>0.76666666666666605</v>
      </c>
      <c r="I2924">
        <v>6.0666666666666602</v>
      </c>
      <c r="J2924">
        <v>0.6875</v>
      </c>
      <c r="K2924">
        <v>3.03125</v>
      </c>
      <c r="L2924">
        <v>-1</v>
      </c>
      <c r="M2924">
        <v>7.9166666666666705E-2</v>
      </c>
      <c r="N2924">
        <v>3.0354166666666602</v>
      </c>
      <c r="O2924" s="5" t="str">
        <f>VLOOKUP(D2924,MTeams!$A:$B,2,FALSE)</f>
        <v>FL Gulf Coast</v>
      </c>
      <c r="P2924" s="5" t="str">
        <f>VLOOKUP(E2924,MTeams!$A:$B,2,FALSE)</f>
        <v>N Kentucky</v>
      </c>
    </row>
    <row r="2925" spans="1:16" x14ac:dyDescent="0.3">
      <c r="A2925" t="s">
        <v>2937</v>
      </c>
      <c r="B2925">
        <v>0.46657313646569298</v>
      </c>
      <c r="C2925">
        <v>2017</v>
      </c>
      <c r="D2925">
        <v>1195</v>
      </c>
      <c r="E2925">
        <v>1300</v>
      </c>
      <c r="F2925">
        <v>14</v>
      </c>
      <c r="G2925">
        <v>16</v>
      </c>
      <c r="H2925">
        <v>0.76666666666666605</v>
      </c>
      <c r="I2925">
        <v>6.0666666666666602</v>
      </c>
      <c r="J2925">
        <v>0.73333333333333295</v>
      </c>
      <c r="K2925">
        <v>9.43333333333333</v>
      </c>
      <c r="L2925">
        <v>-2</v>
      </c>
      <c r="M2925">
        <v>3.3333333333333402E-2</v>
      </c>
      <c r="N2925">
        <v>-3.36666666666666</v>
      </c>
      <c r="O2925" s="5" t="str">
        <f>VLOOKUP(D2925,MTeams!$A:$B,2,FALSE)</f>
        <v>FL Gulf Coast</v>
      </c>
      <c r="P2925" s="5" t="str">
        <f>VLOOKUP(E2925,MTeams!$A:$B,2,FALSE)</f>
        <v>NC Central</v>
      </c>
    </row>
    <row r="2926" spans="1:16" x14ac:dyDescent="0.3">
      <c r="A2926" t="s">
        <v>2938</v>
      </c>
      <c r="B2926">
        <v>0.37808491439498898</v>
      </c>
      <c r="C2926">
        <v>2017</v>
      </c>
      <c r="D2926">
        <v>1195</v>
      </c>
      <c r="E2926">
        <v>1305</v>
      </c>
      <c r="F2926">
        <v>14</v>
      </c>
      <c r="G2926">
        <v>12</v>
      </c>
      <c r="H2926">
        <v>0.76666666666666605</v>
      </c>
      <c r="I2926">
        <v>6.0666666666666602</v>
      </c>
      <c r="J2926">
        <v>0.82352941176470495</v>
      </c>
      <c r="K2926">
        <v>9.0294117647058805</v>
      </c>
      <c r="L2926">
        <v>2</v>
      </c>
      <c r="M2926">
        <v>-5.6862745098039097E-2</v>
      </c>
      <c r="N2926">
        <v>-2.96274509803921</v>
      </c>
      <c r="O2926" s="5" t="str">
        <f>VLOOKUP(D2926,MTeams!$A:$B,2,FALSE)</f>
        <v>FL Gulf Coast</v>
      </c>
      <c r="P2926" s="5" t="str">
        <f>VLOOKUP(E2926,MTeams!$A:$B,2,FALSE)</f>
        <v>Nevada</v>
      </c>
    </row>
    <row r="2927" spans="1:16" x14ac:dyDescent="0.3">
      <c r="A2927" t="s">
        <v>2939</v>
      </c>
      <c r="B2927">
        <v>0.43568303071289499</v>
      </c>
      <c r="C2927">
        <v>2017</v>
      </c>
      <c r="D2927">
        <v>1195</v>
      </c>
      <c r="E2927">
        <v>1308</v>
      </c>
      <c r="F2927">
        <v>14</v>
      </c>
      <c r="G2927">
        <v>14</v>
      </c>
      <c r="H2927">
        <v>0.76666666666666605</v>
      </c>
      <c r="I2927">
        <v>6.0666666666666602</v>
      </c>
      <c r="J2927">
        <v>0.83333333333333304</v>
      </c>
      <c r="K2927">
        <v>9.36666666666666</v>
      </c>
      <c r="L2927">
        <v>0</v>
      </c>
      <c r="M2927">
        <v>-6.6666666666666596E-2</v>
      </c>
      <c r="N2927">
        <v>-3.3</v>
      </c>
      <c r="O2927" s="5" t="str">
        <f>VLOOKUP(D2927,MTeams!$A:$B,2,FALSE)</f>
        <v>FL Gulf Coast</v>
      </c>
      <c r="P2927" s="5" t="str">
        <f>VLOOKUP(E2927,MTeams!$A:$B,2,FALSE)</f>
        <v>New Mexico St</v>
      </c>
    </row>
    <row r="2928" spans="1:16" x14ac:dyDescent="0.3">
      <c r="A2928" t="s">
        <v>2940</v>
      </c>
      <c r="B2928">
        <v>0.63432117345454397</v>
      </c>
      <c r="C2928">
        <v>2017</v>
      </c>
      <c r="D2928">
        <v>1195</v>
      </c>
      <c r="E2928">
        <v>1309</v>
      </c>
      <c r="F2928">
        <v>14</v>
      </c>
      <c r="G2928">
        <v>16</v>
      </c>
      <c r="H2928">
        <v>0.76666666666666605</v>
      </c>
      <c r="I2928">
        <v>6.0666666666666602</v>
      </c>
      <c r="J2928">
        <v>0.60714285714285698</v>
      </c>
      <c r="K2928">
        <v>1.3214285714285701</v>
      </c>
      <c r="L2928">
        <v>-2</v>
      </c>
      <c r="M2928">
        <v>0.15952380952380901</v>
      </c>
      <c r="N2928">
        <v>4.7452380952380899</v>
      </c>
      <c r="O2928" s="5" t="str">
        <f>VLOOKUP(D2928,MTeams!$A:$B,2,FALSE)</f>
        <v>FL Gulf Coast</v>
      </c>
      <c r="P2928" s="5" t="str">
        <f>VLOOKUP(E2928,MTeams!$A:$B,2,FALSE)</f>
        <v>New Orleans</v>
      </c>
    </row>
    <row r="2929" spans="1:16" x14ac:dyDescent="0.3">
      <c r="A2929" t="s">
        <v>2941</v>
      </c>
      <c r="B2929">
        <v>8.00706904635788E-2</v>
      </c>
      <c r="C2929">
        <v>2017</v>
      </c>
      <c r="D2929">
        <v>1195</v>
      </c>
      <c r="E2929">
        <v>1314</v>
      </c>
      <c r="F2929">
        <v>14</v>
      </c>
      <c r="G2929">
        <v>1</v>
      </c>
      <c r="H2929">
        <v>0.76666666666666605</v>
      </c>
      <c r="I2929">
        <v>6.0666666666666602</v>
      </c>
      <c r="J2929">
        <v>0.78787878787878696</v>
      </c>
      <c r="K2929">
        <v>13.424242424242401</v>
      </c>
      <c r="L2929">
        <v>13</v>
      </c>
      <c r="M2929">
        <v>-2.1212121212121099E-2</v>
      </c>
      <c r="N2929">
        <v>-7.3575757575757503</v>
      </c>
      <c r="O2929" s="5" t="str">
        <f>VLOOKUP(D2929,MTeams!$A:$B,2,FALSE)</f>
        <v>FL Gulf Coast</v>
      </c>
      <c r="P2929" s="5" t="str">
        <f>VLOOKUP(E2929,MTeams!$A:$B,2,FALSE)</f>
        <v>North Carolina</v>
      </c>
    </row>
    <row r="2930" spans="1:16" x14ac:dyDescent="0.3">
      <c r="A2930" t="s">
        <v>2942</v>
      </c>
      <c r="B2930">
        <v>0.54773298283542005</v>
      </c>
      <c r="C2930">
        <v>2017</v>
      </c>
      <c r="D2930">
        <v>1195</v>
      </c>
      <c r="E2930">
        <v>1315</v>
      </c>
      <c r="F2930">
        <v>14</v>
      </c>
      <c r="G2930">
        <v>15</v>
      </c>
      <c r="H2930">
        <v>0.76666666666666605</v>
      </c>
      <c r="I2930">
        <v>6.0666666666666602</v>
      </c>
      <c r="J2930">
        <v>0.67857142857142805</v>
      </c>
      <c r="K2930">
        <v>4.3928571428571397</v>
      </c>
      <c r="L2930">
        <v>-1</v>
      </c>
      <c r="M2930">
        <v>8.8095238095238101E-2</v>
      </c>
      <c r="N2930">
        <v>1.6738095238095201</v>
      </c>
      <c r="O2930" s="5" t="str">
        <f>VLOOKUP(D2930,MTeams!$A:$B,2,FALSE)</f>
        <v>FL Gulf Coast</v>
      </c>
      <c r="P2930" s="5" t="str">
        <f>VLOOKUP(E2930,MTeams!$A:$B,2,FALSE)</f>
        <v>North Dakota</v>
      </c>
    </row>
    <row r="2931" spans="1:16" x14ac:dyDescent="0.3">
      <c r="A2931" t="s">
        <v>2943</v>
      </c>
      <c r="B2931">
        <v>0.28951911849847001</v>
      </c>
      <c r="C2931">
        <v>2017</v>
      </c>
      <c r="D2931">
        <v>1195</v>
      </c>
      <c r="E2931">
        <v>1321</v>
      </c>
      <c r="F2931">
        <v>14</v>
      </c>
      <c r="G2931">
        <v>8</v>
      </c>
      <c r="H2931">
        <v>0.76666666666666605</v>
      </c>
      <c r="I2931">
        <v>6.0666666666666602</v>
      </c>
      <c r="J2931">
        <v>0.67647058823529405</v>
      </c>
      <c r="K2931">
        <v>6.0294117647058796</v>
      </c>
      <c r="L2931">
        <v>6</v>
      </c>
      <c r="M2931">
        <v>9.0196078431372506E-2</v>
      </c>
      <c r="N2931">
        <v>3.7254901960784098E-2</v>
      </c>
      <c r="O2931" s="5" t="str">
        <f>VLOOKUP(D2931,MTeams!$A:$B,2,FALSE)</f>
        <v>FL Gulf Coast</v>
      </c>
      <c r="P2931" s="5" t="str">
        <f>VLOOKUP(E2931,MTeams!$A:$B,2,FALSE)</f>
        <v>Northwestern</v>
      </c>
    </row>
    <row r="2932" spans="1:16" x14ac:dyDescent="0.3">
      <c r="A2932" t="s">
        <v>2944</v>
      </c>
      <c r="B2932">
        <v>0.182013966382575</v>
      </c>
      <c r="C2932">
        <v>2017</v>
      </c>
      <c r="D2932">
        <v>1195</v>
      </c>
      <c r="E2932">
        <v>1323</v>
      </c>
      <c r="F2932">
        <v>14</v>
      </c>
      <c r="G2932">
        <v>5</v>
      </c>
      <c r="H2932">
        <v>0.76666666666666605</v>
      </c>
      <c r="I2932">
        <v>6.0666666666666602</v>
      </c>
      <c r="J2932">
        <v>0.73529411764705799</v>
      </c>
      <c r="K2932">
        <v>8.7941176470588207</v>
      </c>
      <c r="L2932">
        <v>9</v>
      </c>
      <c r="M2932">
        <v>3.1372549019607801E-2</v>
      </c>
      <c r="N2932">
        <v>-2.7274509803921498</v>
      </c>
      <c r="O2932" s="5" t="str">
        <f>VLOOKUP(D2932,MTeams!$A:$B,2,FALSE)</f>
        <v>FL Gulf Coast</v>
      </c>
      <c r="P2932" s="5" t="str">
        <f>VLOOKUP(E2932,MTeams!$A:$B,2,FALSE)</f>
        <v>Notre Dame</v>
      </c>
    </row>
    <row r="2933" spans="1:16" x14ac:dyDescent="0.3">
      <c r="A2933" t="s">
        <v>2945</v>
      </c>
      <c r="B2933">
        <v>0.30076050863452802</v>
      </c>
      <c r="C2933">
        <v>2017</v>
      </c>
      <c r="D2933">
        <v>1195</v>
      </c>
      <c r="E2933">
        <v>1329</v>
      </c>
      <c r="F2933">
        <v>14</v>
      </c>
      <c r="G2933">
        <v>10</v>
      </c>
      <c r="H2933">
        <v>0.76666666666666605</v>
      </c>
      <c r="I2933">
        <v>6.0666666666666602</v>
      </c>
      <c r="J2933">
        <v>0.61290322580645096</v>
      </c>
      <c r="K2933">
        <v>7.2258064516129004</v>
      </c>
      <c r="L2933">
        <v>4</v>
      </c>
      <c r="M2933">
        <v>0.15376344086021501</v>
      </c>
      <c r="N2933">
        <v>-1.1591397849462299</v>
      </c>
      <c r="O2933" s="5" t="str">
        <f>VLOOKUP(D2933,MTeams!$A:$B,2,FALSE)</f>
        <v>FL Gulf Coast</v>
      </c>
      <c r="P2933" s="5" t="str">
        <f>VLOOKUP(E2933,MTeams!$A:$B,2,FALSE)</f>
        <v>Oklahoma St</v>
      </c>
    </row>
    <row r="2934" spans="1:16" x14ac:dyDescent="0.3">
      <c r="A2934" t="s">
        <v>2946</v>
      </c>
      <c r="B2934">
        <v>0.11019853849387801</v>
      </c>
      <c r="C2934">
        <v>2017</v>
      </c>
      <c r="D2934">
        <v>1195</v>
      </c>
      <c r="E2934">
        <v>1332</v>
      </c>
      <c r="F2934">
        <v>14</v>
      </c>
      <c r="G2934">
        <v>3</v>
      </c>
      <c r="H2934">
        <v>0.76666666666666605</v>
      </c>
      <c r="I2934">
        <v>6.0666666666666602</v>
      </c>
      <c r="J2934">
        <v>0.84848484848484795</v>
      </c>
      <c r="K2934">
        <v>13.303030303030299</v>
      </c>
      <c r="L2934">
        <v>11</v>
      </c>
      <c r="M2934">
        <v>-8.1818181818181707E-2</v>
      </c>
      <c r="N2934">
        <v>-7.2363636363636301</v>
      </c>
      <c r="O2934" s="5" t="str">
        <f>VLOOKUP(D2934,MTeams!$A:$B,2,FALSE)</f>
        <v>FL Gulf Coast</v>
      </c>
      <c r="P2934" s="5" t="str">
        <f>VLOOKUP(E2934,MTeams!$A:$B,2,FALSE)</f>
        <v>Oregon</v>
      </c>
    </row>
    <row r="2935" spans="1:16" x14ac:dyDescent="0.3">
      <c r="A2935" t="s">
        <v>2947</v>
      </c>
      <c r="B2935">
        <v>0.37255350222017802</v>
      </c>
      <c r="C2935">
        <v>2017</v>
      </c>
      <c r="D2935">
        <v>1195</v>
      </c>
      <c r="E2935">
        <v>1343</v>
      </c>
      <c r="F2935">
        <v>14</v>
      </c>
      <c r="G2935">
        <v>12</v>
      </c>
      <c r="H2935">
        <v>0.76666666666666605</v>
      </c>
      <c r="I2935">
        <v>6.0666666666666602</v>
      </c>
      <c r="J2935">
        <v>0.78571428571428503</v>
      </c>
      <c r="K2935">
        <v>8.7857142857142794</v>
      </c>
      <c r="L2935">
        <v>2</v>
      </c>
      <c r="M2935">
        <v>-1.90476190476189E-2</v>
      </c>
      <c r="N2935">
        <v>-2.71904761904762</v>
      </c>
      <c r="O2935" s="5" t="str">
        <f>VLOOKUP(D2935,MTeams!$A:$B,2,FALSE)</f>
        <v>FL Gulf Coast</v>
      </c>
      <c r="P2935" s="5" t="str">
        <f>VLOOKUP(E2935,MTeams!$A:$B,2,FALSE)</f>
        <v>Princeton</v>
      </c>
    </row>
    <row r="2936" spans="1:16" x14ac:dyDescent="0.3">
      <c r="A2936" t="s">
        <v>2948</v>
      </c>
      <c r="B2936">
        <v>0.42049851837326402</v>
      </c>
      <c r="C2936">
        <v>2017</v>
      </c>
      <c r="D2936">
        <v>1195</v>
      </c>
      <c r="E2936">
        <v>1344</v>
      </c>
      <c r="F2936">
        <v>14</v>
      </c>
      <c r="G2936">
        <v>11</v>
      </c>
      <c r="H2936">
        <v>0.76666666666666605</v>
      </c>
      <c r="I2936">
        <v>6.0666666666666602</v>
      </c>
      <c r="J2936">
        <v>0.625</v>
      </c>
      <c r="K2936">
        <v>3.625</v>
      </c>
      <c r="L2936">
        <v>3</v>
      </c>
      <c r="M2936">
        <v>0.141666666666666</v>
      </c>
      <c r="N2936">
        <v>2.4416666666666602</v>
      </c>
      <c r="O2936" s="5" t="str">
        <f>VLOOKUP(D2936,MTeams!$A:$B,2,FALSE)</f>
        <v>FL Gulf Coast</v>
      </c>
      <c r="P2936" s="5" t="str">
        <f>VLOOKUP(E2936,MTeams!$A:$B,2,FALSE)</f>
        <v>Providence</v>
      </c>
    </row>
    <row r="2937" spans="1:16" x14ac:dyDescent="0.3">
      <c r="A2937" t="s">
        <v>2949</v>
      </c>
      <c r="B2937">
        <v>0.118119963142962</v>
      </c>
      <c r="C2937">
        <v>2017</v>
      </c>
      <c r="D2937">
        <v>1195</v>
      </c>
      <c r="E2937">
        <v>1345</v>
      </c>
      <c r="F2937">
        <v>14</v>
      </c>
      <c r="G2937">
        <v>4</v>
      </c>
      <c r="H2937">
        <v>0.76666666666666605</v>
      </c>
      <c r="I2937">
        <v>6.0666666666666602</v>
      </c>
      <c r="J2937">
        <v>0.78125</v>
      </c>
      <c r="K2937">
        <v>12.96875</v>
      </c>
      <c r="L2937">
        <v>10</v>
      </c>
      <c r="M2937">
        <v>-1.45833333333332E-2</v>
      </c>
      <c r="N2937">
        <v>-6.90208333333333</v>
      </c>
      <c r="O2937" s="5" t="str">
        <f>VLOOKUP(D2937,MTeams!$A:$B,2,FALSE)</f>
        <v>FL Gulf Coast</v>
      </c>
      <c r="P2937" s="5" t="str">
        <f>VLOOKUP(E2937,MTeams!$A:$B,2,FALSE)</f>
        <v>Purdue</v>
      </c>
    </row>
    <row r="2938" spans="1:16" x14ac:dyDescent="0.3">
      <c r="A2938" t="s">
        <v>2950</v>
      </c>
      <c r="B2938">
        <v>0.33261225764587399</v>
      </c>
      <c r="C2938">
        <v>2017</v>
      </c>
      <c r="D2938">
        <v>1195</v>
      </c>
      <c r="E2938">
        <v>1348</v>
      </c>
      <c r="F2938">
        <v>14</v>
      </c>
      <c r="G2938">
        <v>11</v>
      </c>
      <c r="H2938">
        <v>0.76666666666666605</v>
      </c>
      <c r="I2938">
        <v>6.0666666666666602</v>
      </c>
      <c r="J2938">
        <v>0.72727272727272696</v>
      </c>
      <c r="K2938">
        <v>8.4848484848484809</v>
      </c>
      <c r="L2938">
        <v>3</v>
      </c>
      <c r="M2938">
        <v>3.9393939393939398E-2</v>
      </c>
      <c r="N2938">
        <v>-2.41818181818181</v>
      </c>
      <c r="O2938" s="5" t="str">
        <f>VLOOKUP(D2938,MTeams!$A:$B,2,FALSE)</f>
        <v>FL Gulf Coast</v>
      </c>
      <c r="P2938" s="5" t="str">
        <f>VLOOKUP(E2938,MTeams!$A:$B,2,FALSE)</f>
        <v>Rhode Island</v>
      </c>
    </row>
    <row r="2939" spans="1:16" x14ac:dyDescent="0.3">
      <c r="A2939" t="s">
        <v>2951</v>
      </c>
      <c r="B2939">
        <v>0.65945849403618595</v>
      </c>
      <c r="C2939">
        <v>2017</v>
      </c>
      <c r="D2939">
        <v>1195</v>
      </c>
      <c r="E2939">
        <v>1355</v>
      </c>
      <c r="F2939">
        <v>14</v>
      </c>
      <c r="G2939">
        <v>16</v>
      </c>
      <c r="H2939">
        <v>0.76666666666666605</v>
      </c>
      <c r="I2939">
        <v>6.0666666666666602</v>
      </c>
      <c r="J2939">
        <v>0.5</v>
      </c>
      <c r="K2939">
        <v>-1.0625</v>
      </c>
      <c r="L2939">
        <v>-2</v>
      </c>
      <c r="M2939">
        <v>0.266666666666666</v>
      </c>
      <c r="N2939">
        <v>7.1291666666666602</v>
      </c>
      <c r="O2939" s="5" t="str">
        <f>VLOOKUP(D2939,MTeams!$A:$B,2,FALSE)</f>
        <v>FL Gulf Coast</v>
      </c>
      <c r="P2939" s="5" t="str">
        <f>VLOOKUP(E2939,MTeams!$A:$B,2,FALSE)</f>
        <v>S Dakota St</v>
      </c>
    </row>
    <row r="2940" spans="1:16" x14ac:dyDescent="0.3">
      <c r="A2940" t="s">
        <v>2952</v>
      </c>
      <c r="B2940">
        <v>0.38003354863946098</v>
      </c>
      <c r="C2940">
        <v>2017</v>
      </c>
      <c r="D2940">
        <v>1195</v>
      </c>
      <c r="E2940">
        <v>1371</v>
      </c>
      <c r="F2940">
        <v>14</v>
      </c>
      <c r="G2940">
        <v>9</v>
      </c>
      <c r="H2940">
        <v>0.76666666666666605</v>
      </c>
      <c r="I2940">
        <v>6.0666666666666602</v>
      </c>
      <c r="J2940">
        <v>0.65625</v>
      </c>
      <c r="K2940">
        <v>3.1249999999999898</v>
      </c>
      <c r="L2940">
        <v>5</v>
      </c>
      <c r="M2940">
        <v>0.110416666666666</v>
      </c>
      <c r="N2940">
        <v>2.9416666666666602</v>
      </c>
      <c r="O2940" s="5" t="str">
        <f>VLOOKUP(D2940,MTeams!$A:$B,2,FALSE)</f>
        <v>FL Gulf Coast</v>
      </c>
      <c r="P2940" s="5" t="str">
        <f>VLOOKUP(E2940,MTeams!$A:$B,2,FALSE)</f>
        <v>Seton Hall</v>
      </c>
    </row>
    <row r="2941" spans="1:16" x14ac:dyDescent="0.3">
      <c r="A2941" t="s">
        <v>2953</v>
      </c>
      <c r="B2941">
        <v>0.14192820261636999</v>
      </c>
      <c r="C2941">
        <v>2017</v>
      </c>
      <c r="D2941">
        <v>1195</v>
      </c>
      <c r="E2941">
        <v>1374</v>
      </c>
      <c r="F2941">
        <v>14</v>
      </c>
      <c r="G2941">
        <v>6</v>
      </c>
      <c r="H2941">
        <v>0.76666666666666605</v>
      </c>
      <c r="I2941">
        <v>6.0666666666666602</v>
      </c>
      <c r="J2941">
        <v>0.88235294117647001</v>
      </c>
      <c r="K2941">
        <v>14.705882352941099</v>
      </c>
      <c r="L2941">
        <v>8</v>
      </c>
      <c r="M2941">
        <v>-0.115686274509803</v>
      </c>
      <c r="N2941">
        <v>-8.6392156862745093</v>
      </c>
      <c r="O2941" s="5" t="str">
        <f>VLOOKUP(D2941,MTeams!$A:$B,2,FALSE)</f>
        <v>FL Gulf Coast</v>
      </c>
      <c r="P2941" s="5" t="str">
        <f>VLOOKUP(E2941,MTeams!$A:$B,2,FALSE)</f>
        <v>SMU</v>
      </c>
    </row>
    <row r="2942" spans="1:16" x14ac:dyDescent="0.3">
      <c r="A2942" t="s">
        <v>2954</v>
      </c>
      <c r="B2942">
        <v>0.24564321232580699</v>
      </c>
      <c r="C2942">
        <v>2017</v>
      </c>
      <c r="D2942">
        <v>1195</v>
      </c>
      <c r="E2942">
        <v>1376</v>
      </c>
      <c r="F2942">
        <v>14</v>
      </c>
      <c r="G2942">
        <v>7</v>
      </c>
      <c r="H2942">
        <v>0.76666666666666605</v>
      </c>
      <c r="I2942">
        <v>6.0666666666666602</v>
      </c>
      <c r="J2942">
        <v>0.67741935483870896</v>
      </c>
      <c r="K2942">
        <v>6.9354838709677402</v>
      </c>
      <c r="L2942">
        <v>7</v>
      </c>
      <c r="M2942">
        <v>8.9247311827957004E-2</v>
      </c>
      <c r="N2942">
        <v>-0.86881720430107501</v>
      </c>
      <c r="O2942" s="5" t="str">
        <f>VLOOKUP(D2942,MTeams!$A:$B,2,FALSE)</f>
        <v>FL Gulf Coast</v>
      </c>
      <c r="P2942" s="5" t="str">
        <f>VLOOKUP(E2942,MTeams!$A:$B,2,FALSE)</f>
        <v>South Carolina</v>
      </c>
    </row>
    <row r="2943" spans="1:16" x14ac:dyDescent="0.3">
      <c r="A2943" t="s">
        <v>2955</v>
      </c>
      <c r="B2943">
        <v>0.14663434939816899</v>
      </c>
      <c r="C2943">
        <v>2017</v>
      </c>
      <c r="D2943">
        <v>1195</v>
      </c>
      <c r="E2943">
        <v>1388</v>
      </c>
      <c r="F2943">
        <v>14</v>
      </c>
      <c r="G2943">
        <v>7</v>
      </c>
      <c r="H2943">
        <v>0.76666666666666605</v>
      </c>
      <c r="I2943">
        <v>6.0666666666666602</v>
      </c>
      <c r="J2943">
        <v>0.875</v>
      </c>
      <c r="K2943">
        <v>15.5</v>
      </c>
      <c r="L2943">
        <v>7</v>
      </c>
      <c r="M2943">
        <v>-0.108333333333333</v>
      </c>
      <c r="N2943">
        <v>-9.43333333333333</v>
      </c>
      <c r="O2943" s="5" t="str">
        <f>VLOOKUP(D2943,MTeams!$A:$B,2,FALSE)</f>
        <v>FL Gulf Coast</v>
      </c>
      <c r="P2943" s="5" t="str">
        <f>VLOOKUP(E2943,MTeams!$A:$B,2,FALSE)</f>
        <v>St Mary's CA</v>
      </c>
    </row>
    <row r="2944" spans="1:16" x14ac:dyDescent="0.3">
      <c r="A2944" t="s">
        <v>2956</v>
      </c>
      <c r="B2944">
        <v>0.53875363826556</v>
      </c>
      <c r="C2944">
        <v>2017</v>
      </c>
      <c r="D2944">
        <v>1195</v>
      </c>
      <c r="E2944">
        <v>1407</v>
      </c>
      <c r="F2944">
        <v>14</v>
      </c>
      <c r="G2944">
        <v>15</v>
      </c>
      <c r="H2944">
        <v>0.76666666666666605</v>
      </c>
      <c r="I2944">
        <v>6.0666666666666602</v>
      </c>
      <c r="J2944">
        <v>0.58823529411764697</v>
      </c>
      <c r="K2944">
        <v>3.6176470588235201</v>
      </c>
      <c r="L2944">
        <v>-1</v>
      </c>
      <c r="M2944">
        <v>0.178431372549019</v>
      </c>
      <c r="N2944">
        <v>2.4490196078431299</v>
      </c>
      <c r="O2944" s="5" t="str">
        <f>VLOOKUP(D2944,MTeams!$A:$B,2,FALSE)</f>
        <v>FL Gulf Coast</v>
      </c>
      <c r="P2944" s="5" t="str">
        <f>VLOOKUP(E2944,MTeams!$A:$B,2,FALSE)</f>
        <v>Troy</v>
      </c>
    </row>
    <row r="2945" spans="1:16" x14ac:dyDescent="0.3">
      <c r="A2945" t="s">
        <v>2957</v>
      </c>
      <c r="B2945">
        <v>0.62441541561636604</v>
      </c>
      <c r="C2945">
        <v>2017</v>
      </c>
      <c r="D2945">
        <v>1195</v>
      </c>
      <c r="E2945">
        <v>1411</v>
      </c>
      <c r="F2945">
        <v>14</v>
      </c>
      <c r="G2945">
        <v>16</v>
      </c>
      <c r="H2945">
        <v>0.76666666666666605</v>
      </c>
      <c r="I2945">
        <v>6.0666666666666602</v>
      </c>
      <c r="J2945">
        <v>0.67647058823529405</v>
      </c>
      <c r="K2945">
        <v>2.5882352941176401</v>
      </c>
      <c r="L2945">
        <v>-2</v>
      </c>
      <c r="M2945">
        <v>9.0196078431372506E-2</v>
      </c>
      <c r="N2945">
        <v>3.4784313725490099</v>
      </c>
      <c r="O2945" s="5" t="str">
        <f>VLOOKUP(D2945,MTeams!$A:$B,2,FALSE)</f>
        <v>FL Gulf Coast</v>
      </c>
      <c r="P2945" s="5" t="str">
        <f>VLOOKUP(E2945,MTeams!$A:$B,2,FALSE)</f>
        <v>TX Southern</v>
      </c>
    </row>
    <row r="2946" spans="1:16" x14ac:dyDescent="0.3">
      <c r="A2946" t="s">
        <v>2958</v>
      </c>
      <c r="B2946">
        <v>0.65924331598488695</v>
      </c>
      <c r="C2946">
        <v>2017</v>
      </c>
      <c r="D2946">
        <v>1195</v>
      </c>
      <c r="E2946">
        <v>1413</v>
      </c>
      <c r="F2946">
        <v>14</v>
      </c>
      <c r="G2946">
        <v>16</v>
      </c>
      <c r="H2946">
        <v>0.76666666666666605</v>
      </c>
      <c r="I2946">
        <v>6.0666666666666602</v>
      </c>
      <c r="J2946">
        <v>0.625</v>
      </c>
      <c r="K2946">
        <v>0.5</v>
      </c>
      <c r="L2946">
        <v>-2</v>
      </c>
      <c r="M2946">
        <v>0.141666666666666</v>
      </c>
      <c r="N2946">
        <v>5.5666666666666602</v>
      </c>
      <c r="O2946" s="5" t="str">
        <f>VLOOKUP(D2946,MTeams!$A:$B,2,FALSE)</f>
        <v>FL Gulf Coast</v>
      </c>
      <c r="P2946" s="5" t="str">
        <f>VLOOKUP(E2946,MTeams!$A:$B,2,FALSE)</f>
        <v>UC Davis</v>
      </c>
    </row>
    <row r="2947" spans="1:16" x14ac:dyDescent="0.3">
      <c r="A2947" t="s">
        <v>2959</v>
      </c>
      <c r="B2947">
        <v>9.7093167829778101E-2</v>
      </c>
      <c r="C2947">
        <v>2017</v>
      </c>
      <c r="D2947">
        <v>1195</v>
      </c>
      <c r="E2947">
        <v>1417</v>
      </c>
      <c r="F2947">
        <v>14</v>
      </c>
      <c r="G2947">
        <v>3</v>
      </c>
      <c r="H2947">
        <v>0.76666666666666605</v>
      </c>
      <c r="I2947">
        <v>6.0666666666666602</v>
      </c>
      <c r="J2947">
        <v>0.87878787878787801</v>
      </c>
      <c r="K2947">
        <v>15.030303030302999</v>
      </c>
      <c r="L2947">
        <v>11</v>
      </c>
      <c r="M2947">
        <v>-0.112121212121212</v>
      </c>
      <c r="N2947">
        <v>-8.9636363636363594</v>
      </c>
      <c r="O2947" s="5" t="str">
        <f>VLOOKUP(D2947,MTeams!$A:$B,2,FALSE)</f>
        <v>FL Gulf Coast</v>
      </c>
      <c r="P2947" s="5" t="str">
        <f>VLOOKUP(E2947,MTeams!$A:$B,2,FALSE)</f>
        <v>UCLA</v>
      </c>
    </row>
    <row r="2948" spans="1:16" x14ac:dyDescent="0.3">
      <c r="A2948" t="s">
        <v>2960</v>
      </c>
      <c r="B2948">
        <v>0.38423210748894099</v>
      </c>
      <c r="C2948">
        <v>2017</v>
      </c>
      <c r="D2948">
        <v>1195</v>
      </c>
      <c r="E2948">
        <v>1423</v>
      </c>
      <c r="F2948">
        <v>14</v>
      </c>
      <c r="G2948">
        <v>12</v>
      </c>
      <c r="H2948">
        <v>0.76666666666666605</v>
      </c>
      <c r="I2948">
        <v>6.0666666666666602</v>
      </c>
      <c r="J2948">
        <v>0.84375</v>
      </c>
      <c r="K2948">
        <v>9.03125</v>
      </c>
      <c r="L2948">
        <v>2</v>
      </c>
      <c r="M2948">
        <v>-7.7083333333333198E-2</v>
      </c>
      <c r="N2948">
        <v>-2.96458333333333</v>
      </c>
      <c r="O2948" s="5" t="str">
        <f>VLOOKUP(D2948,MTeams!$A:$B,2,FALSE)</f>
        <v>FL Gulf Coast</v>
      </c>
      <c r="P2948" s="5" t="str">
        <f>VLOOKUP(E2948,MTeams!$A:$B,2,FALSE)</f>
        <v>UNC Wilmington</v>
      </c>
    </row>
    <row r="2949" spans="1:16" x14ac:dyDescent="0.3">
      <c r="A2949" t="s">
        <v>2961</v>
      </c>
      <c r="B2949">
        <v>0.40473827829276798</v>
      </c>
      <c r="C2949">
        <v>2017</v>
      </c>
      <c r="D2949">
        <v>1195</v>
      </c>
      <c r="E2949">
        <v>1425</v>
      </c>
      <c r="F2949">
        <v>14</v>
      </c>
      <c r="G2949">
        <v>11</v>
      </c>
      <c r="H2949">
        <v>0.76666666666666605</v>
      </c>
      <c r="I2949">
        <v>6.0666666666666602</v>
      </c>
      <c r="J2949">
        <v>0.72727272727272696</v>
      </c>
      <c r="K2949">
        <v>5.5151515151515103</v>
      </c>
      <c r="L2949">
        <v>3</v>
      </c>
      <c r="M2949">
        <v>3.9393939393939398E-2</v>
      </c>
      <c r="N2949">
        <v>0.55151515151514996</v>
      </c>
      <c r="O2949" s="5" t="str">
        <f>VLOOKUP(D2949,MTeams!$A:$B,2,FALSE)</f>
        <v>FL Gulf Coast</v>
      </c>
      <c r="P2949" s="5" t="str">
        <f>VLOOKUP(E2949,MTeams!$A:$B,2,FALSE)</f>
        <v>USC</v>
      </c>
    </row>
    <row r="2950" spans="1:16" x14ac:dyDescent="0.3">
      <c r="A2950" t="s">
        <v>2962</v>
      </c>
      <c r="B2950">
        <v>0.31960912222310001</v>
      </c>
      <c r="C2950">
        <v>2017</v>
      </c>
      <c r="D2950">
        <v>1195</v>
      </c>
      <c r="E2950">
        <v>1433</v>
      </c>
      <c r="F2950">
        <v>14</v>
      </c>
      <c r="G2950">
        <v>10</v>
      </c>
      <c r="H2950">
        <v>0.76666666666666605</v>
      </c>
      <c r="I2950">
        <v>6.0666666666666602</v>
      </c>
      <c r="J2950">
        <v>0.76470588235294101</v>
      </c>
      <c r="K2950">
        <v>8.2647058823529402</v>
      </c>
      <c r="L2950">
        <v>4</v>
      </c>
      <c r="M2950">
        <v>1.9607843137255899E-3</v>
      </c>
      <c r="N2950">
        <v>-2.1980392156862698</v>
      </c>
      <c r="O2950" s="5" t="str">
        <f>VLOOKUP(D2950,MTeams!$A:$B,2,FALSE)</f>
        <v>FL Gulf Coast</v>
      </c>
      <c r="P2950" s="5" t="str">
        <f>VLOOKUP(E2950,MTeams!$A:$B,2,FALSE)</f>
        <v>VCU</v>
      </c>
    </row>
    <row r="2951" spans="1:16" x14ac:dyDescent="0.3">
      <c r="A2951" t="s">
        <v>2963</v>
      </c>
      <c r="B2951">
        <v>0.35093537502185901</v>
      </c>
      <c r="C2951">
        <v>2017</v>
      </c>
      <c r="D2951">
        <v>1195</v>
      </c>
      <c r="E2951">
        <v>1435</v>
      </c>
      <c r="F2951">
        <v>14</v>
      </c>
      <c r="G2951">
        <v>9</v>
      </c>
      <c r="H2951">
        <v>0.76666666666666605</v>
      </c>
      <c r="I2951">
        <v>6.0666666666666602</v>
      </c>
      <c r="J2951">
        <v>0.55882352941176405</v>
      </c>
      <c r="K2951">
        <v>3.1176470588235201</v>
      </c>
      <c r="L2951">
        <v>5</v>
      </c>
      <c r="M2951">
        <v>0.207843137254902</v>
      </c>
      <c r="N2951">
        <v>2.9490196078431299</v>
      </c>
      <c r="O2951" s="5" t="str">
        <f>VLOOKUP(D2951,MTeams!$A:$B,2,FALSE)</f>
        <v>FL Gulf Coast</v>
      </c>
      <c r="P2951" s="5" t="str">
        <f>VLOOKUP(E2951,MTeams!$A:$B,2,FALSE)</f>
        <v>Vanderbilt</v>
      </c>
    </row>
    <row r="2952" spans="1:16" x14ac:dyDescent="0.3">
      <c r="A2952" t="s">
        <v>2964</v>
      </c>
      <c r="B2952">
        <v>0.37916114537062301</v>
      </c>
      <c r="C2952">
        <v>2017</v>
      </c>
      <c r="D2952">
        <v>1195</v>
      </c>
      <c r="E2952">
        <v>1436</v>
      </c>
      <c r="F2952">
        <v>14</v>
      </c>
      <c r="G2952">
        <v>13</v>
      </c>
      <c r="H2952">
        <v>0.76666666666666605</v>
      </c>
      <c r="I2952">
        <v>6.0666666666666602</v>
      </c>
      <c r="J2952">
        <v>0.84848484848484795</v>
      </c>
      <c r="K2952">
        <v>10.545454545454501</v>
      </c>
      <c r="L2952">
        <v>1</v>
      </c>
      <c r="M2952">
        <v>-8.1818181818181707E-2</v>
      </c>
      <c r="N2952">
        <v>-4.4787878787878697</v>
      </c>
      <c r="O2952" s="5" t="str">
        <f>VLOOKUP(D2952,MTeams!$A:$B,2,FALSE)</f>
        <v>FL Gulf Coast</v>
      </c>
      <c r="P2952" s="5" t="str">
        <f>VLOOKUP(E2952,MTeams!$A:$B,2,FALSE)</f>
        <v>Vermont</v>
      </c>
    </row>
    <row r="2953" spans="1:16" x14ac:dyDescent="0.3">
      <c r="A2953" t="s">
        <v>2965</v>
      </c>
      <c r="B2953">
        <v>8.0700420903813297E-2</v>
      </c>
      <c r="C2953">
        <v>2017</v>
      </c>
      <c r="D2953">
        <v>1195</v>
      </c>
      <c r="E2953">
        <v>1437</v>
      </c>
      <c r="F2953">
        <v>14</v>
      </c>
      <c r="G2953">
        <v>1</v>
      </c>
      <c r="H2953">
        <v>0.76666666666666605</v>
      </c>
      <c r="I2953">
        <v>6.0666666666666602</v>
      </c>
      <c r="J2953">
        <v>0.91176470588235203</v>
      </c>
      <c r="K2953">
        <v>14.8823529411764</v>
      </c>
      <c r="L2953">
        <v>13</v>
      </c>
      <c r="M2953">
        <v>-0.14509803921568601</v>
      </c>
      <c r="N2953">
        <v>-8.8156862745097992</v>
      </c>
      <c r="O2953" s="5" t="str">
        <f>VLOOKUP(D2953,MTeams!$A:$B,2,FALSE)</f>
        <v>FL Gulf Coast</v>
      </c>
      <c r="P2953" s="5" t="str">
        <f>VLOOKUP(E2953,MTeams!$A:$B,2,FALSE)</f>
        <v>Villanova</v>
      </c>
    </row>
    <row r="2954" spans="1:16" x14ac:dyDescent="0.3">
      <c r="A2954" t="s">
        <v>2966</v>
      </c>
      <c r="B2954">
        <v>0.142824532962262</v>
      </c>
      <c r="C2954">
        <v>2017</v>
      </c>
      <c r="D2954">
        <v>1195</v>
      </c>
      <c r="E2954">
        <v>1438</v>
      </c>
      <c r="F2954">
        <v>14</v>
      </c>
      <c r="G2954">
        <v>5</v>
      </c>
      <c r="H2954">
        <v>0.76666666666666605</v>
      </c>
      <c r="I2954">
        <v>6.0666666666666602</v>
      </c>
      <c r="J2954">
        <v>0.6875</v>
      </c>
      <c r="K2954">
        <v>10.96875</v>
      </c>
      <c r="L2954">
        <v>9</v>
      </c>
      <c r="M2954">
        <v>7.9166666666666705E-2</v>
      </c>
      <c r="N2954">
        <v>-4.90208333333333</v>
      </c>
      <c r="O2954" s="5" t="str">
        <f>VLOOKUP(D2954,MTeams!$A:$B,2,FALSE)</f>
        <v>FL Gulf Coast</v>
      </c>
      <c r="P2954" s="5" t="str">
        <f>VLOOKUP(E2954,MTeams!$A:$B,2,FALSE)</f>
        <v>Virginia</v>
      </c>
    </row>
    <row r="2955" spans="1:16" x14ac:dyDescent="0.3">
      <c r="A2955" t="s">
        <v>2967</v>
      </c>
      <c r="B2955">
        <v>0.34781569460759798</v>
      </c>
      <c r="C2955">
        <v>2017</v>
      </c>
      <c r="D2955">
        <v>1195</v>
      </c>
      <c r="E2955">
        <v>1439</v>
      </c>
      <c r="F2955">
        <v>14</v>
      </c>
      <c r="G2955">
        <v>9</v>
      </c>
      <c r="H2955">
        <v>0.76666666666666605</v>
      </c>
      <c r="I2955">
        <v>6.0666666666666602</v>
      </c>
      <c r="J2955">
        <v>0.6875</v>
      </c>
      <c r="K2955">
        <v>4.84375</v>
      </c>
      <c r="L2955">
        <v>5</v>
      </c>
      <c r="M2955">
        <v>7.9166666666666705E-2</v>
      </c>
      <c r="N2955">
        <v>1.22291666666666</v>
      </c>
      <c r="O2955" s="5" t="str">
        <f>VLOOKUP(D2955,MTeams!$A:$B,2,FALSE)</f>
        <v>FL Gulf Coast</v>
      </c>
      <c r="P2955" s="5" t="str">
        <f>VLOOKUP(E2955,MTeams!$A:$B,2,FALSE)</f>
        <v>Virginia Tech</v>
      </c>
    </row>
    <row r="2956" spans="1:16" x14ac:dyDescent="0.3">
      <c r="A2956" t="s">
        <v>2968</v>
      </c>
      <c r="B2956">
        <v>0.382513608382615</v>
      </c>
      <c r="C2956">
        <v>2017</v>
      </c>
      <c r="D2956">
        <v>1195</v>
      </c>
      <c r="E2956">
        <v>1448</v>
      </c>
      <c r="F2956">
        <v>14</v>
      </c>
      <c r="G2956">
        <v>11</v>
      </c>
      <c r="H2956">
        <v>0.76666666666666605</v>
      </c>
      <c r="I2956">
        <v>6.0666666666666602</v>
      </c>
      <c r="J2956">
        <v>0.59375</v>
      </c>
      <c r="K2956">
        <v>4.75</v>
      </c>
      <c r="L2956">
        <v>3</v>
      </c>
      <c r="M2956">
        <v>0.172916666666666</v>
      </c>
      <c r="N2956">
        <v>1.31666666666666</v>
      </c>
      <c r="O2956" s="5" t="str">
        <f>VLOOKUP(D2956,MTeams!$A:$B,2,FALSE)</f>
        <v>FL Gulf Coast</v>
      </c>
      <c r="P2956" s="5" t="str">
        <f>VLOOKUP(E2956,MTeams!$A:$B,2,FALSE)</f>
        <v>Wake Forest</v>
      </c>
    </row>
    <row r="2957" spans="1:16" x14ac:dyDescent="0.3">
      <c r="A2957" t="s">
        <v>2969</v>
      </c>
      <c r="B2957">
        <v>9.0159485321892593E-2</v>
      </c>
      <c r="C2957">
        <v>2017</v>
      </c>
      <c r="D2957">
        <v>1195</v>
      </c>
      <c r="E2957">
        <v>1452</v>
      </c>
      <c r="F2957">
        <v>14</v>
      </c>
      <c r="G2957">
        <v>4</v>
      </c>
      <c r="H2957">
        <v>0.76666666666666605</v>
      </c>
      <c r="I2957">
        <v>6.0666666666666602</v>
      </c>
      <c r="J2957">
        <v>0.76470588235294101</v>
      </c>
      <c r="K2957">
        <v>15.647058823529401</v>
      </c>
      <c r="L2957">
        <v>10</v>
      </c>
      <c r="M2957">
        <v>1.9607843137255899E-3</v>
      </c>
      <c r="N2957">
        <v>-9.5803921568627395</v>
      </c>
      <c r="O2957" s="5" t="str">
        <f>VLOOKUP(D2957,MTeams!$A:$B,2,FALSE)</f>
        <v>FL Gulf Coast</v>
      </c>
      <c r="P2957" s="5" t="str">
        <f>VLOOKUP(E2957,MTeams!$A:$B,2,FALSE)</f>
        <v>West Virginia</v>
      </c>
    </row>
    <row r="2958" spans="1:16" x14ac:dyDescent="0.3">
      <c r="A2958" t="s">
        <v>2970</v>
      </c>
      <c r="B2958">
        <v>0.14658441489702101</v>
      </c>
      <c r="C2958">
        <v>2017</v>
      </c>
      <c r="D2958">
        <v>1195</v>
      </c>
      <c r="E2958">
        <v>1455</v>
      </c>
      <c r="F2958">
        <v>14</v>
      </c>
      <c r="G2958">
        <v>10</v>
      </c>
      <c r="H2958">
        <v>0.76666666666666605</v>
      </c>
      <c r="I2958">
        <v>6.0666666666666602</v>
      </c>
      <c r="J2958">
        <v>0.87878787878787801</v>
      </c>
      <c r="K2958">
        <v>19.303030303030301</v>
      </c>
      <c r="L2958">
        <v>4</v>
      </c>
      <c r="M2958">
        <v>-0.112121212121212</v>
      </c>
      <c r="N2958">
        <v>-13.236363636363601</v>
      </c>
      <c r="O2958" s="5" t="str">
        <f>VLOOKUP(D2958,MTeams!$A:$B,2,FALSE)</f>
        <v>FL Gulf Coast</v>
      </c>
      <c r="P2958" s="5" t="str">
        <f>VLOOKUP(E2958,MTeams!$A:$B,2,FALSE)</f>
        <v>Wichita St</v>
      </c>
    </row>
    <row r="2959" spans="1:16" x14ac:dyDescent="0.3">
      <c r="A2959" t="s">
        <v>2971</v>
      </c>
      <c r="B2959">
        <v>0.42550040193288602</v>
      </c>
      <c r="C2959">
        <v>2017</v>
      </c>
      <c r="D2959">
        <v>1195</v>
      </c>
      <c r="E2959">
        <v>1457</v>
      </c>
      <c r="F2959">
        <v>14</v>
      </c>
      <c r="G2959">
        <v>13</v>
      </c>
      <c r="H2959">
        <v>0.76666666666666605</v>
      </c>
      <c r="I2959">
        <v>6.0666666666666602</v>
      </c>
      <c r="J2959">
        <v>0.8</v>
      </c>
      <c r="K2959">
        <v>8.1</v>
      </c>
      <c r="L2959">
        <v>1</v>
      </c>
      <c r="M2959">
        <v>-3.3333333333333298E-2</v>
      </c>
      <c r="N2959">
        <v>-2.0333333333333301</v>
      </c>
      <c r="O2959" s="5" t="str">
        <f>VLOOKUP(D2959,MTeams!$A:$B,2,FALSE)</f>
        <v>FL Gulf Coast</v>
      </c>
      <c r="P2959" s="5" t="str">
        <f>VLOOKUP(E2959,MTeams!$A:$B,2,FALSE)</f>
        <v>Winthrop</v>
      </c>
    </row>
    <row r="2960" spans="1:16" x14ac:dyDescent="0.3">
      <c r="A2960" t="s">
        <v>2972</v>
      </c>
      <c r="B2960">
        <v>0.21550643640765199</v>
      </c>
      <c r="C2960">
        <v>2017</v>
      </c>
      <c r="D2960">
        <v>1195</v>
      </c>
      <c r="E2960">
        <v>1458</v>
      </c>
      <c r="F2960">
        <v>14</v>
      </c>
      <c r="G2960">
        <v>8</v>
      </c>
      <c r="H2960">
        <v>0.76666666666666605</v>
      </c>
      <c r="I2960">
        <v>6.0666666666666602</v>
      </c>
      <c r="J2960">
        <v>0.73529411764705799</v>
      </c>
      <c r="K2960">
        <v>10.529411764705801</v>
      </c>
      <c r="L2960">
        <v>6</v>
      </c>
      <c r="M2960">
        <v>3.1372549019607801E-2</v>
      </c>
      <c r="N2960">
        <v>-4.4627450980392096</v>
      </c>
      <c r="O2960" s="5" t="str">
        <f>VLOOKUP(D2960,MTeams!$A:$B,2,FALSE)</f>
        <v>FL Gulf Coast</v>
      </c>
      <c r="P2960" s="5" t="str">
        <f>VLOOKUP(E2960,MTeams!$A:$B,2,FALSE)</f>
        <v>Wisconsin</v>
      </c>
    </row>
    <row r="2961" spans="1:16" x14ac:dyDescent="0.3">
      <c r="A2961" t="s">
        <v>2973</v>
      </c>
      <c r="B2961">
        <v>0.42737241215615401</v>
      </c>
      <c r="C2961">
        <v>2017</v>
      </c>
      <c r="D2961">
        <v>1195</v>
      </c>
      <c r="E2961">
        <v>1462</v>
      </c>
      <c r="F2961">
        <v>14</v>
      </c>
      <c r="G2961">
        <v>11</v>
      </c>
      <c r="H2961">
        <v>0.76666666666666605</v>
      </c>
      <c r="I2961">
        <v>6.0666666666666602</v>
      </c>
      <c r="J2961">
        <v>0.61764705882352899</v>
      </c>
      <c r="K2961">
        <v>3.2647058823529398</v>
      </c>
      <c r="L2961">
        <v>3</v>
      </c>
      <c r="M2961">
        <v>0.149019607843137</v>
      </c>
      <c r="N2961">
        <v>2.80196078431372</v>
      </c>
      <c r="O2961" s="5" t="str">
        <f>VLOOKUP(D2961,MTeams!$A:$B,2,FALSE)</f>
        <v>FL Gulf Coast</v>
      </c>
      <c r="P2961" s="5" t="str">
        <f>VLOOKUP(E2961,MTeams!$A:$B,2,FALSE)</f>
        <v>Xavier</v>
      </c>
    </row>
    <row r="2962" spans="1:16" x14ac:dyDescent="0.3">
      <c r="A2962" t="s">
        <v>2974</v>
      </c>
      <c r="B2962">
        <v>0.48382980494355099</v>
      </c>
      <c r="C2962">
        <v>2017</v>
      </c>
      <c r="D2962">
        <v>1196</v>
      </c>
      <c r="E2962">
        <v>1199</v>
      </c>
      <c r="F2962">
        <v>4</v>
      </c>
      <c r="G2962">
        <v>3</v>
      </c>
      <c r="H2962">
        <v>0.75</v>
      </c>
      <c r="I2962">
        <v>11.71875</v>
      </c>
      <c r="J2962">
        <v>0.75757575757575701</v>
      </c>
      <c r="K2962">
        <v>11.1818181818181</v>
      </c>
      <c r="L2962">
        <v>1</v>
      </c>
      <c r="M2962">
        <v>-7.5757575757575604E-3</v>
      </c>
      <c r="N2962">
        <v>0.53693181818182001</v>
      </c>
      <c r="O2962" s="5" t="str">
        <f>VLOOKUP(D2962,MTeams!$A:$B,2,FALSE)</f>
        <v>Florida</v>
      </c>
      <c r="P2962" s="5" t="str">
        <f>VLOOKUP(E2962,MTeams!$A:$B,2,FALSE)</f>
        <v>Florida St</v>
      </c>
    </row>
    <row r="2963" spans="1:16" x14ac:dyDescent="0.3">
      <c r="A2963" t="s">
        <v>2975</v>
      </c>
      <c r="B2963">
        <v>0.208961525666674</v>
      </c>
      <c r="C2963">
        <v>2017</v>
      </c>
      <c r="D2963">
        <v>1196</v>
      </c>
      <c r="E2963">
        <v>1211</v>
      </c>
      <c r="F2963">
        <v>4</v>
      </c>
      <c r="G2963">
        <v>1</v>
      </c>
      <c r="H2963">
        <v>0.75</v>
      </c>
      <c r="I2963">
        <v>11.71875</v>
      </c>
      <c r="J2963">
        <v>0.96969696969696895</v>
      </c>
      <c r="K2963">
        <v>23.424242424242401</v>
      </c>
      <c r="L2963">
        <v>3</v>
      </c>
      <c r="M2963">
        <v>-0.219696969696969</v>
      </c>
      <c r="N2963">
        <v>-11.705492424242401</v>
      </c>
      <c r="O2963" s="5" t="str">
        <f>VLOOKUP(D2963,MTeams!$A:$B,2,FALSE)</f>
        <v>Florida</v>
      </c>
      <c r="P2963" s="5" t="str">
        <f>VLOOKUP(E2963,MTeams!$A:$B,2,FALSE)</f>
        <v>Gonzaga</v>
      </c>
    </row>
    <row r="2964" spans="1:16" x14ac:dyDescent="0.3">
      <c r="A2964" t="s">
        <v>2976</v>
      </c>
      <c r="B2964">
        <v>0.87748203420585202</v>
      </c>
      <c r="C2964">
        <v>2017</v>
      </c>
      <c r="D2964">
        <v>1196</v>
      </c>
      <c r="E2964">
        <v>1233</v>
      </c>
      <c r="F2964">
        <v>4</v>
      </c>
      <c r="G2964">
        <v>14</v>
      </c>
      <c r="H2964">
        <v>0.75</v>
      </c>
      <c r="I2964">
        <v>11.71875</v>
      </c>
      <c r="J2964">
        <v>0.64705882352941102</v>
      </c>
      <c r="K2964">
        <v>4.1176470588235201</v>
      </c>
      <c r="L2964">
        <v>-10</v>
      </c>
      <c r="M2964">
        <v>0.10294117647058799</v>
      </c>
      <c r="N2964">
        <v>7.6011029411764701</v>
      </c>
      <c r="O2964" s="5" t="str">
        <f>VLOOKUP(D2964,MTeams!$A:$B,2,FALSE)</f>
        <v>Florida</v>
      </c>
      <c r="P2964" s="5" t="str">
        <f>VLOOKUP(E2964,MTeams!$A:$B,2,FALSE)</f>
        <v>Iona</v>
      </c>
    </row>
    <row r="2965" spans="1:16" x14ac:dyDescent="0.3">
      <c r="A2965" t="s">
        <v>2977</v>
      </c>
      <c r="B2965">
        <v>0.58882418882021603</v>
      </c>
      <c r="C2965">
        <v>2017</v>
      </c>
      <c r="D2965">
        <v>1196</v>
      </c>
      <c r="E2965">
        <v>1235</v>
      </c>
      <c r="F2965">
        <v>4</v>
      </c>
      <c r="G2965">
        <v>5</v>
      </c>
      <c r="H2965">
        <v>0.75</v>
      </c>
      <c r="I2965">
        <v>11.71875</v>
      </c>
      <c r="J2965">
        <v>0.69696969696969702</v>
      </c>
      <c r="K2965">
        <v>8.87878787878787</v>
      </c>
      <c r="L2965">
        <v>-1</v>
      </c>
      <c r="M2965">
        <v>5.30303030303029E-2</v>
      </c>
      <c r="N2965">
        <v>2.8399621212121202</v>
      </c>
      <c r="O2965" s="5" t="str">
        <f>VLOOKUP(D2965,MTeams!$A:$B,2,FALSE)</f>
        <v>Florida</v>
      </c>
      <c r="P2965" s="5" t="str">
        <f>VLOOKUP(E2965,MTeams!$A:$B,2,FALSE)</f>
        <v>Iowa St</v>
      </c>
    </row>
    <row r="2966" spans="1:16" x14ac:dyDescent="0.3">
      <c r="A2966" t="s">
        <v>2978</v>
      </c>
      <c r="B2966">
        <v>0.91121417580583797</v>
      </c>
      <c r="C2966">
        <v>2017</v>
      </c>
      <c r="D2966">
        <v>1196</v>
      </c>
      <c r="E2966">
        <v>1240</v>
      </c>
      <c r="F2966">
        <v>4</v>
      </c>
      <c r="G2966">
        <v>15</v>
      </c>
      <c r="H2966">
        <v>0.75</v>
      </c>
      <c r="I2966">
        <v>11.71875</v>
      </c>
      <c r="J2966">
        <v>0.5625</v>
      </c>
      <c r="K2966">
        <v>0.875</v>
      </c>
      <c r="L2966">
        <v>-11</v>
      </c>
      <c r="M2966">
        <v>0.1875</v>
      </c>
      <c r="N2966">
        <v>10.84375</v>
      </c>
      <c r="O2966" s="5" t="str">
        <f>VLOOKUP(D2966,MTeams!$A:$B,2,FALSE)</f>
        <v>Florida</v>
      </c>
      <c r="P2966" s="5" t="str">
        <f>VLOOKUP(E2966,MTeams!$A:$B,2,FALSE)</f>
        <v>Jacksonville St</v>
      </c>
    </row>
    <row r="2967" spans="1:16" x14ac:dyDescent="0.3">
      <c r="A2967" t="s">
        <v>2979</v>
      </c>
      <c r="B2967">
        <v>0.47847929240043302</v>
      </c>
      <c r="C2967">
        <v>2017</v>
      </c>
      <c r="D2967">
        <v>1196</v>
      </c>
      <c r="E2967">
        <v>1242</v>
      </c>
      <c r="F2967">
        <v>4</v>
      </c>
      <c r="G2967">
        <v>1</v>
      </c>
      <c r="H2967">
        <v>0.75</v>
      </c>
      <c r="I2967">
        <v>11.71875</v>
      </c>
      <c r="J2967">
        <v>0.875</v>
      </c>
      <c r="K2967">
        <v>10.34375</v>
      </c>
      <c r="L2967">
        <v>3</v>
      </c>
      <c r="M2967">
        <v>-0.125</v>
      </c>
      <c r="N2967">
        <v>1.375</v>
      </c>
      <c r="O2967" s="5" t="str">
        <f>VLOOKUP(D2967,MTeams!$A:$B,2,FALSE)</f>
        <v>Florida</v>
      </c>
      <c r="P2967" s="5" t="str">
        <f>VLOOKUP(E2967,MTeams!$A:$B,2,FALSE)</f>
        <v>Kansas</v>
      </c>
    </row>
    <row r="2968" spans="1:16" x14ac:dyDescent="0.3">
      <c r="A2968" t="s">
        <v>2980</v>
      </c>
      <c r="B2968">
        <v>0.81051276617330203</v>
      </c>
      <c r="C2968">
        <v>2017</v>
      </c>
      <c r="D2968">
        <v>1196</v>
      </c>
      <c r="E2968">
        <v>1243</v>
      </c>
      <c r="F2968">
        <v>4</v>
      </c>
      <c r="G2968">
        <v>11</v>
      </c>
      <c r="H2968">
        <v>0.75</v>
      </c>
      <c r="I2968">
        <v>11.71875</v>
      </c>
      <c r="J2968">
        <v>0.60606060606060597</v>
      </c>
      <c r="K2968">
        <v>4.7878787878787801</v>
      </c>
      <c r="L2968">
        <v>-7</v>
      </c>
      <c r="M2968">
        <v>0.14393939393939301</v>
      </c>
      <c r="N2968">
        <v>6.9308712121212102</v>
      </c>
      <c r="O2968" s="5" t="str">
        <f>VLOOKUP(D2968,MTeams!$A:$B,2,FALSE)</f>
        <v>Florida</v>
      </c>
      <c r="P2968" s="5" t="str">
        <f>VLOOKUP(E2968,MTeams!$A:$B,2,FALSE)</f>
        <v>Kansas St</v>
      </c>
    </row>
    <row r="2969" spans="1:16" x14ac:dyDescent="0.3">
      <c r="A2969" t="s">
        <v>2981</v>
      </c>
      <c r="B2969">
        <v>0.88475092587549997</v>
      </c>
      <c r="C2969">
        <v>2017</v>
      </c>
      <c r="D2969">
        <v>1196</v>
      </c>
      <c r="E2969">
        <v>1245</v>
      </c>
      <c r="F2969">
        <v>4</v>
      </c>
      <c r="G2969">
        <v>14</v>
      </c>
      <c r="H2969">
        <v>0.75</v>
      </c>
      <c r="I2969">
        <v>11.71875</v>
      </c>
      <c r="J2969">
        <v>0.61764705882352899</v>
      </c>
      <c r="K2969">
        <v>3.0882352941176401</v>
      </c>
      <c r="L2969">
        <v>-10</v>
      </c>
      <c r="M2969">
        <v>0.13235294117647001</v>
      </c>
      <c r="N2969">
        <v>8.6305147058823497</v>
      </c>
      <c r="O2969" s="5" t="str">
        <f>VLOOKUP(D2969,MTeams!$A:$B,2,FALSE)</f>
        <v>Florida</v>
      </c>
      <c r="P2969" s="5" t="str">
        <f>VLOOKUP(E2969,MTeams!$A:$B,2,FALSE)</f>
        <v>Kent</v>
      </c>
    </row>
    <row r="2970" spans="1:16" x14ac:dyDescent="0.3">
      <c r="A2970" t="s">
        <v>2982</v>
      </c>
      <c r="B2970">
        <v>0.40049440140133402</v>
      </c>
      <c r="C2970">
        <v>2017</v>
      </c>
      <c r="D2970">
        <v>1196</v>
      </c>
      <c r="E2970">
        <v>1246</v>
      </c>
      <c r="F2970">
        <v>4</v>
      </c>
      <c r="G2970">
        <v>2</v>
      </c>
      <c r="H2970">
        <v>0.75</v>
      </c>
      <c r="I2970">
        <v>11.71875</v>
      </c>
      <c r="J2970">
        <v>0.85294117647058798</v>
      </c>
      <c r="K2970">
        <v>14.3529411764705</v>
      </c>
      <c r="L2970">
        <v>2</v>
      </c>
      <c r="M2970">
        <v>-0.10294117647058799</v>
      </c>
      <c r="N2970">
        <v>-2.6341911764705799</v>
      </c>
      <c r="O2970" s="5" t="str">
        <f>VLOOKUP(D2970,MTeams!$A:$B,2,FALSE)</f>
        <v>Florida</v>
      </c>
      <c r="P2970" s="5" t="str">
        <f>VLOOKUP(E2970,MTeams!$A:$B,2,FALSE)</f>
        <v>Kentucky</v>
      </c>
    </row>
    <row r="2971" spans="1:16" x14ac:dyDescent="0.3">
      <c r="A2971" t="s">
        <v>2983</v>
      </c>
      <c r="B2971">
        <v>0.43580347393452101</v>
      </c>
      <c r="C2971">
        <v>2017</v>
      </c>
      <c r="D2971">
        <v>1196</v>
      </c>
      <c r="E2971">
        <v>1257</v>
      </c>
      <c r="F2971">
        <v>4</v>
      </c>
      <c r="G2971">
        <v>2</v>
      </c>
      <c r="H2971">
        <v>0.75</v>
      </c>
      <c r="I2971">
        <v>11.71875</v>
      </c>
      <c r="J2971">
        <v>0.75</v>
      </c>
      <c r="K2971">
        <v>11.6875</v>
      </c>
      <c r="L2971">
        <v>2</v>
      </c>
      <c r="M2971">
        <v>0</v>
      </c>
      <c r="N2971">
        <v>3.125E-2</v>
      </c>
      <c r="O2971" s="5" t="str">
        <f>VLOOKUP(D2971,MTeams!$A:$B,2,FALSE)</f>
        <v>Florida</v>
      </c>
      <c r="P2971" s="5" t="str">
        <f>VLOOKUP(E2971,MTeams!$A:$B,2,FALSE)</f>
        <v>Louisville</v>
      </c>
    </row>
    <row r="2972" spans="1:16" x14ac:dyDescent="0.3">
      <c r="A2972" t="s">
        <v>2984</v>
      </c>
      <c r="B2972">
        <v>0.74003579193656299</v>
      </c>
      <c r="C2972">
        <v>2017</v>
      </c>
      <c r="D2972">
        <v>1196</v>
      </c>
      <c r="E2972">
        <v>1266</v>
      </c>
      <c r="F2972">
        <v>4</v>
      </c>
      <c r="G2972">
        <v>10</v>
      </c>
      <c r="H2972">
        <v>0.75</v>
      </c>
      <c r="I2972">
        <v>11.71875</v>
      </c>
      <c r="J2972">
        <v>0.61290322580645096</v>
      </c>
      <c r="K2972">
        <v>7.5161290322580596</v>
      </c>
      <c r="L2972">
        <v>-6</v>
      </c>
      <c r="M2972">
        <v>0.13709677419354799</v>
      </c>
      <c r="N2972">
        <v>4.2026209677419297</v>
      </c>
      <c r="O2972" s="5" t="str">
        <f>VLOOKUP(D2972,MTeams!$A:$B,2,FALSE)</f>
        <v>Florida</v>
      </c>
      <c r="P2972" s="5" t="str">
        <f>VLOOKUP(E2972,MTeams!$A:$B,2,FALSE)</f>
        <v>Marquette</v>
      </c>
    </row>
    <row r="2973" spans="1:16" x14ac:dyDescent="0.3">
      <c r="A2973" t="s">
        <v>2985</v>
      </c>
      <c r="B2973">
        <v>0.72189284333150405</v>
      </c>
      <c r="C2973">
        <v>2017</v>
      </c>
      <c r="D2973">
        <v>1196</v>
      </c>
      <c r="E2973">
        <v>1268</v>
      </c>
      <c r="F2973">
        <v>4</v>
      </c>
      <c r="G2973">
        <v>6</v>
      </c>
      <c r="H2973">
        <v>0.75</v>
      </c>
      <c r="I2973">
        <v>11.71875</v>
      </c>
      <c r="J2973">
        <v>0.74193548387096697</v>
      </c>
      <c r="K2973">
        <v>5</v>
      </c>
      <c r="L2973">
        <v>-2</v>
      </c>
      <c r="M2973">
        <v>8.0645161290322492E-3</v>
      </c>
      <c r="N2973">
        <v>6.71875</v>
      </c>
      <c r="O2973" s="5" t="str">
        <f>VLOOKUP(D2973,MTeams!$A:$B,2,FALSE)</f>
        <v>Florida</v>
      </c>
      <c r="P2973" s="5" t="str">
        <f>VLOOKUP(E2973,MTeams!$A:$B,2,FALSE)</f>
        <v>Maryland</v>
      </c>
    </row>
    <row r="2974" spans="1:16" x14ac:dyDescent="0.3">
      <c r="A2974" t="s">
        <v>2986</v>
      </c>
      <c r="B2974">
        <v>0.73736568233119903</v>
      </c>
      <c r="C2974">
        <v>2017</v>
      </c>
      <c r="D2974">
        <v>1196</v>
      </c>
      <c r="E2974">
        <v>1274</v>
      </c>
      <c r="F2974">
        <v>4</v>
      </c>
      <c r="G2974">
        <v>8</v>
      </c>
      <c r="H2974">
        <v>0.75</v>
      </c>
      <c r="I2974">
        <v>11.71875</v>
      </c>
      <c r="J2974">
        <v>0.65625</v>
      </c>
      <c r="K2974">
        <v>5.6875</v>
      </c>
      <c r="L2974">
        <v>-4</v>
      </c>
      <c r="M2974">
        <v>9.375E-2</v>
      </c>
      <c r="N2974">
        <v>6.03125</v>
      </c>
      <c r="O2974" s="5" t="str">
        <f>VLOOKUP(D2974,MTeams!$A:$B,2,FALSE)</f>
        <v>Florida</v>
      </c>
      <c r="P2974" s="5" t="str">
        <f>VLOOKUP(E2974,MTeams!$A:$B,2,FALSE)</f>
        <v>Miami FL</v>
      </c>
    </row>
    <row r="2975" spans="1:16" x14ac:dyDescent="0.3">
      <c r="A2975" t="s">
        <v>2987</v>
      </c>
      <c r="B2975">
        <v>0.63794168471201795</v>
      </c>
      <c r="C2975">
        <v>2017</v>
      </c>
      <c r="D2975">
        <v>1196</v>
      </c>
      <c r="E2975">
        <v>1276</v>
      </c>
      <c r="F2975">
        <v>4</v>
      </c>
      <c r="G2975">
        <v>7</v>
      </c>
      <c r="H2975">
        <v>0.75</v>
      </c>
      <c r="I2975">
        <v>11.71875</v>
      </c>
      <c r="J2975">
        <v>0.68571428571428505</v>
      </c>
      <c r="K2975">
        <v>9.2571428571428491</v>
      </c>
      <c r="L2975">
        <v>-3</v>
      </c>
      <c r="M2975">
        <v>6.4285714285714196E-2</v>
      </c>
      <c r="N2975">
        <v>2.4616071428571402</v>
      </c>
      <c r="O2975" s="5" t="str">
        <f>VLOOKUP(D2975,MTeams!$A:$B,2,FALSE)</f>
        <v>Florida</v>
      </c>
      <c r="P2975" s="5" t="str">
        <f>VLOOKUP(E2975,MTeams!$A:$B,2,FALSE)</f>
        <v>Michigan</v>
      </c>
    </row>
    <row r="2976" spans="1:16" x14ac:dyDescent="0.3">
      <c r="A2976" t="s">
        <v>2988</v>
      </c>
      <c r="B2976">
        <v>0.78608673690676201</v>
      </c>
      <c r="C2976">
        <v>2017</v>
      </c>
      <c r="D2976">
        <v>1196</v>
      </c>
      <c r="E2976">
        <v>1277</v>
      </c>
      <c r="F2976">
        <v>4</v>
      </c>
      <c r="G2976">
        <v>9</v>
      </c>
      <c r="H2976">
        <v>0.75</v>
      </c>
      <c r="I2976">
        <v>11.71875</v>
      </c>
      <c r="J2976">
        <v>0.57575757575757502</v>
      </c>
      <c r="K2976">
        <v>3.3636363636363602</v>
      </c>
      <c r="L2976">
        <v>-5</v>
      </c>
      <c r="M2976">
        <v>0.174242424242424</v>
      </c>
      <c r="N2976">
        <v>8.3551136363636296</v>
      </c>
      <c r="O2976" s="5" t="str">
        <f>VLOOKUP(D2976,MTeams!$A:$B,2,FALSE)</f>
        <v>Florida</v>
      </c>
      <c r="P2976" s="5" t="str">
        <f>VLOOKUP(E2976,MTeams!$A:$B,2,FALSE)</f>
        <v>Michigan St</v>
      </c>
    </row>
    <row r="2977" spans="1:16" x14ac:dyDescent="0.3">
      <c r="A2977" t="s">
        <v>2989</v>
      </c>
      <c r="B2977">
        <v>0.66385546889753999</v>
      </c>
      <c r="C2977">
        <v>2017</v>
      </c>
      <c r="D2977">
        <v>1196</v>
      </c>
      <c r="E2977">
        <v>1278</v>
      </c>
      <c r="F2977">
        <v>4</v>
      </c>
      <c r="G2977">
        <v>5</v>
      </c>
      <c r="H2977">
        <v>0.75</v>
      </c>
      <c r="I2977">
        <v>11.71875</v>
      </c>
      <c r="J2977">
        <v>0.72727272727272696</v>
      </c>
      <c r="K2977">
        <v>6.1818181818181799</v>
      </c>
      <c r="L2977">
        <v>-1</v>
      </c>
      <c r="M2977">
        <v>2.27272727272727E-2</v>
      </c>
      <c r="N2977">
        <v>5.5369318181818103</v>
      </c>
      <c r="O2977" s="5" t="str">
        <f>VLOOKUP(D2977,MTeams!$A:$B,2,FALSE)</f>
        <v>Florida</v>
      </c>
      <c r="P2977" s="5" t="str">
        <f>VLOOKUP(E2977,MTeams!$A:$B,2,FALSE)</f>
        <v>Minnesota</v>
      </c>
    </row>
    <row r="2978" spans="1:16" x14ac:dyDescent="0.3">
      <c r="A2978" t="s">
        <v>2990</v>
      </c>
      <c r="B2978">
        <v>0.92914139956386899</v>
      </c>
      <c r="C2978">
        <v>2017</v>
      </c>
      <c r="D2978">
        <v>1196</v>
      </c>
      <c r="E2978">
        <v>1291</v>
      </c>
      <c r="F2978">
        <v>4</v>
      </c>
      <c r="G2978">
        <v>16</v>
      </c>
      <c r="H2978">
        <v>0.75</v>
      </c>
      <c r="I2978">
        <v>11.71875</v>
      </c>
      <c r="J2978">
        <v>0.55882352941176405</v>
      </c>
      <c r="K2978">
        <v>-0.26470588235294101</v>
      </c>
      <c r="L2978">
        <v>-12</v>
      </c>
      <c r="M2978">
        <v>0.191176470588235</v>
      </c>
      <c r="N2978">
        <v>11.983455882352899</v>
      </c>
      <c r="O2978" s="5" t="str">
        <f>VLOOKUP(D2978,MTeams!$A:$B,2,FALSE)</f>
        <v>Florida</v>
      </c>
      <c r="P2978" s="5" t="str">
        <f>VLOOKUP(E2978,MTeams!$A:$B,2,FALSE)</f>
        <v>Mt St Mary's</v>
      </c>
    </row>
    <row r="2979" spans="1:16" x14ac:dyDescent="0.3">
      <c r="A2979" t="s">
        <v>2991</v>
      </c>
      <c r="B2979">
        <v>0.78546472214078</v>
      </c>
      <c r="C2979">
        <v>2017</v>
      </c>
      <c r="D2979">
        <v>1196</v>
      </c>
      <c r="E2979">
        <v>1292</v>
      </c>
      <c r="F2979">
        <v>4</v>
      </c>
      <c r="G2979">
        <v>12</v>
      </c>
      <c r="H2979">
        <v>0.75</v>
      </c>
      <c r="I2979">
        <v>11.71875</v>
      </c>
      <c r="J2979">
        <v>0.87878787878787801</v>
      </c>
      <c r="K2979">
        <v>10.909090909090899</v>
      </c>
      <c r="L2979">
        <v>-8</v>
      </c>
      <c r="M2979">
        <v>-0.12878787878787801</v>
      </c>
      <c r="N2979">
        <v>0.80965909090909105</v>
      </c>
      <c r="O2979" s="5" t="str">
        <f>VLOOKUP(D2979,MTeams!$A:$B,2,FALSE)</f>
        <v>Florida</v>
      </c>
      <c r="P2979" s="5" t="str">
        <f>VLOOKUP(E2979,MTeams!$A:$B,2,FALSE)</f>
        <v>MTSU</v>
      </c>
    </row>
    <row r="2980" spans="1:16" x14ac:dyDescent="0.3">
      <c r="A2980" t="s">
        <v>2992</v>
      </c>
      <c r="B2980">
        <v>0.90598624396773397</v>
      </c>
      <c r="C2980">
        <v>2017</v>
      </c>
      <c r="D2980">
        <v>1196</v>
      </c>
      <c r="E2980">
        <v>1297</v>
      </c>
      <c r="F2980">
        <v>4</v>
      </c>
      <c r="G2980">
        <v>15</v>
      </c>
      <c r="H2980">
        <v>0.75</v>
      </c>
      <c r="I2980">
        <v>11.71875</v>
      </c>
      <c r="J2980">
        <v>0.6875</v>
      </c>
      <c r="K2980">
        <v>3.03125</v>
      </c>
      <c r="L2980">
        <v>-11</v>
      </c>
      <c r="M2980">
        <v>6.25E-2</v>
      </c>
      <c r="N2980">
        <v>8.6875</v>
      </c>
      <c r="O2980" s="5" t="str">
        <f>VLOOKUP(D2980,MTeams!$A:$B,2,FALSE)</f>
        <v>Florida</v>
      </c>
      <c r="P2980" s="5" t="str">
        <f>VLOOKUP(E2980,MTeams!$A:$B,2,FALSE)</f>
        <v>N Kentucky</v>
      </c>
    </row>
    <row r="2981" spans="1:16" x14ac:dyDescent="0.3">
      <c r="A2981" t="s">
        <v>2993</v>
      </c>
      <c r="B2981">
        <v>0.85646970909369102</v>
      </c>
      <c r="C2981">
        <v>2017</v>
      </c>
      <c r="D2981">
        <v>1196</v>
      </c>
      <c r="E2981">
        <v>1300</v>
      </c>
      <c r="F2981">
        <v>4</v>
      </c>
      <c r="G2981">
        <v>16</v>
      </c>
      <c r="H2981">
        <v>0.75</v>
      </c>
      <c r="I2981">
        <v>11.71875</v>
      </c>
      <c r="J2981">
        <v>0.73333333333333295</v>
      </c>
      <c r="K2981">
        <v>9.43333333333333</v>
      </c>
      <c r="L2981">
        <v>-12</v>
      </c>
      <c r="M2981">
        <v>1.6666666666666701E-2</v>
      </c>
      <c r="N2981">
        <v>2.2854166666666602</v>
      </c>
      <c r="O2981" s="5" t="str">
        <f>VLOOKUP(D2981,MTeams!$A:$B,2,FALSE)</f>
        <v>Florida</v>
      </c>
      <c r="P2981" s="5" t="str">
        <f>VLOOKUP(E2981,MTeams!$A:$B,2,FALSE)</f>
        <v>NC Central</v>
      </c>
    </row>
    <row r="2982" spans="1:16" x14ac:dyDescent="0.3">
      <c r="A2982" t="s">
        <v>2994</v>
      </c>
      <c r="B2982">
        <v>0.80577176463782796</v>
      </c>
      <c r="C2982">
        <v>2017</v>
      </c>
      <c r="D2982">
        <v>1196</v>
      </c>
      <c r="E2982">
        <v>1305</v>
      </c>
      <c r="F2982">
        <v>4</v>
      </c>
      <c r="G2982">
        <v>12</v>
      </c>
      <c r="H2982">
        <v>0.75</v>
      </c>
      <c r="I2982">
        <v>11.71875</v>
      </c>
      <c r="J2982">
        <v>0.82352941176470495</v>
      </c>
      <c r="K2982">
        <v>9.0294117647058805</v>
      </c>
      <c r="L2982">
        <v>-8</v>
      </c>
      <c r="M2982">
        <v>-7.3529411764705802E-2</v>
      </c>
      <c r="N2982">
        <v>2.6893382352941102</v>
      </c>
      <c r="O2982" s="5" t="str">
        <f>VLOOKUP(D2982,MTeams!$A:$B,2,FALSE)</f>
        <v>Florida</v>
      </c>
      <c r="P2982" s="5" t="str">
        <f>VLOOKUP(E2982,MTeams!$A:$B,2,FALSE)</f>
        <v>Nevada</v>
      </c>
    </row>
    <row r="2983" spans="1:16" x14ac:dyDescent="0.3">
      <c r="A2983" t="s">
        <v>2995</v>
      </c>
      <c r="B2983">
        <v>0.84045577115496795</v>
      </c>
      <c r="C2983">
        <v>2017</v>
      </c>
      <c r="D2983">
        <v>1196</v>
      </c>
      <c r="E2983">
        <v>1308</v>
      </c>
      <c r="F2983">
        <v>4</v>
      </c>
      <c r="G2983">
        <v>14</v>
      </c>
      <c r="H2983">
        <v>0.75</v>
      </c>
      <c r="I2983">
        <v>11.71875</v>
      </c>
      <c r="J2983">
        <v>0.83333333333333304</v>
      </c>
      <c r="K2983">
        <v>9.36666666666666</v>
      </c>
      <c r="L2983">
        <v>-10</v>
      </c>
      <c r="M2983">
        <v>-8.3333333333333301E-2</v>
      </c>
      <c r="N2983">
        <v>2.3520833333333302</v>
      </c>
      <c r="O2983" s="5" t="str">
        <f>VLOOKUP(D2983,MTeams!$A:$B,2,FALSE)</f>
        <v>Florida</v>
      </c>
      <c r="P2983" s="5" t="str">
        <f>VLOOKUP(E2983,MTeams!$A:$B,2,FALSE)</f>
        <v>New Mexico St</v>
      </c>
    </row>
    <row r="2984" spans="1:16" x14ac:dyDescent="0.3">
      <c r="A2984" t="s">
        <v>2996</v>
      </c>
      <c r="B2984">
        <v>0.92205516091949902</v>
      </c>
      <c r="C2984">
        <v>2017</v>
      </c>
      <c r="D2984">
        <v>1196</v>
      </c>
      <c r="E2984">
        <v>1309</v>
      </c>
      <c r="F2984">
        <v>4</v>
      </c>
      <c r="G2984">
        <v>16</v>
      </c>
      <c r="H2984">
        <v>0.75</v>
      </c>
      <c r="I2984">
        <v>11.71875</v>
      </c>
      <c r="J2984">
        <v>0.60714285714285698</v>
      </c>
      <c r="K2984">
        <v>1.3214285714285701</v>
      </c>
      <c r="L2984">
        <v>-12</v>
      </c>
      <c r="M2984">
        <v>0.14285714285714199</v>
      </c>
      <c r="N2984">
        <v>10.3973214285714</v>
      </c>
      <c r="O2984" s="5" t="str">
        <f>VLOOKUP(D2984,MTeams!$A:$B,2,FALSE)</f>
        <v>Florida</v>
      </c>
      <c r="P2984" s="5" t="str">
        <f>VLOOKUP(E2984,MTeams!$A:$B,2,FALSE)</f>
        <v>New Orleans</v>
      </c>
    </row>
    <row r="2985" spans="1:16" x14ac:dyDescent="0.3">
      <c r="A2985" t="s">
        <v>2997</v>
      </c>
      <c r="B2985">
        <v>0.37250298237844498</v>
      </c>
      <c r="C2985">
        <v>2017</v>
      </c>
      <c r="D2985">
        <v>1196</v>
      </c>
      <c r="E2985">
        <v>1314</v>
      </c>
      <c r="F2985">
        <v>4</v>
      </c>
      <c r="G2985">
        <v>1</v>
      </c>
      <c r="H2985">
        <v>0.75</v>
      </c>
      <c r="I2985">
        <v>11.71875</v>
      </c>
      <c r="J2985">
        <v>0.78787878787878696</v>
      </c>
      <c r="K2985">
        <v>13.424242424242401</v>
      </c>
      <c r="L2985">
        <v>3</v>
      </c>
      <c r="M2985">
        <v>-3.7878787878787797E-2</v>
      </c>
      <c r="N2985">
        <v>-1.7054924242424201</v>
      </c>
      <c r="O2985" s="5" t="str">
        <f>VLOOKUP(D2985,MTeams!$A:$B,2,FALSE)</f>
        <v>Florida</v>
      </c>
      <c r="P2985" s="5" t="str">
        <f>VLOOKUP(E2985,MTeams!$A:$B,2,FALSE)</f>
        <v>North Carolina</v>
      </c>
    </row>
    <row r="2986" spans="1:16" x14ac:dyDescent="0.3">
      <c r="A2986" t="s">
        <v>2998</v>
      </c>
      <c r="B2986">
        <v>0.89202885270023502</v>
      </c>
      <c r="C2986">
        <v>2017</v>
      </c>
      <c r="D2986">
        <v>1196</v>
      </c>
      <c r="E2986">
        <v>1315</v>
      </c>
      <c r="F2986">
        <v>4</v>
      </c>
      <c r="G2986">
        <v>15</v>
      </c>
      <c r="H2986">
        <v>0.75</v>
      </c>
      <c r="I2986">
        <v>11.71875</v>
      </c>
      <c r="J2986">
        <v>0.67857142857142805</v>
      </c>
      <c r="K2986">
        <v>4.3928571428571397</v>
      </c>
      <c r="L2986">
        <v>-11</v>
      </c>
      <c r="M2986">
        <v>7.1428571428571397E-2</v>
      </c>
      <c r="N2986">
        <v>7.3258928571428497</v>
      </c>
      <c r="O2986" s="5" t="str">
        <f>VLOOKUP(D2986,MTeams!$A:$B,2,FALSE)</f>
        <v>Florida</v>
      </c>
      <c r="P2986" s="5" t="str">
        <f>VLOOKUP(E2986,MTeams!$A:$B,2,FALSE)</f>
        <v>North Dakota</v>
      </c>
    </row>
    <row r="2987" spans="1:16" x14ac:dyDescent="0.3">
      <c r="A2987" t="s">
        <v>2999</v>
      </c>
      <c r="B2987">
        <v>0.73552091651152596</v>
      </c>
      <c r="C2987">
        <v>2017</v>
      </c>
      <c r="D2987">
        <v>1196</v>
      </c>
      <c r="E2987">
        <v>1321</v>
      </c>
      <c r="F2987">
        <v>4</v>
      </c>
      <c r="G2987">
        <v>8</v>
      </c>
      <c r="H2987">
        <v>0.75</v>
      </c>
      <c r="I2987">
        <v>11.71875</v>
      </c>
      <c r="J2987">
        <v>0.67647058823529405</v>
      </c>
      <c r="K2987">
        <v>6.0294117647058796</v>
      </c>
      <c r="L2987">
        <v>-4</v>
      </c>
      <c r="M2987">
        <v>7.3529411764705802E-2</v>
      </c>
      <c r="N2987">
        <v>5.6893382352941098</v>
      </c>
      <c r="O2987" s="5" t="str">
        <f>VLOOKUP(D2987,MTeams!$A:$B,2,FALSE)</f>
        <v>Florida</v>
      </c>
      <c r="P2987" s="5" t="str">
        <f>VLOOKUP(E2987,MTeams!$A:$B,2,FALSE)</f>
        <v>Northwestern</v>
      </c>
    </row>
    <row r="2988" spans="1:16" x14ac:dyDescent="0.3">
      <c r="A2988" t="s">
        <v>3000</v>
      </c>
      <c r="B2988">
        <v>0.60293407049941605</v>
      </c>
      <c r="C2988">
        <v>2017</v>
      </c>
      <c r="D2988">
        <v>1196</v>
      </c>
      <c r="E2988">
        <v>1323</v>
      </c>
      <c r="F2988">
        <v>4</v>
      </c>
      <c r="G2988">
        <v>5</v>
      </c>
      <c r="H2988">
        <v>0.75</v>
      </c>
      <c r="I2988">
        <v>11.71875</v>
      </c>
      <c r="J2988">
        <v>0.73529411764705799</v>
      </c>
      <c r="K2988">
        <v>8.7941176470588207</v>
      </c>
      <c r="L2988">
        <v>-1</v>
      </c>
      <c r="M2988">
        <v>1.47058823529411E-2</v>
      </c>
      <c r="N2988">
        <v>2.92463235294117</v>
      </c>
      <c r="O2988" s="5" t="str">
        <f>VLOOKUP(D2988,MTeams!$A:$B,2,FALSE)</f>
        <v>Florida</v>
      </c>
      <c r="P2988" s="5" t="str">
        <f>VLOOKUP(E2988,MTeams!$A:$B,2,FALSE)</f>
        <v>Notre Dame</v>
      </c>
    </row>
    <row r="2989" spans="1:16" x14ac:dyDescent="0.3">
      <c r="A2989" t="s">
        <v>3001</v>
      </c>
      <c r="B2989">
        <v>0.74583602611765099</v>
      </c>
      <c r="C2989">
        <v>2017</v>
      </c>
      <c r="D2989">
        <v>1196</v>
      </c>
      <c r="E2989">
        <v>1329</v>
      </c>
      <c r="F2989">
        <v>4</v>
      </c>
      <c r="G2989">
        <v>10</v>
      </c>
      <c r="H2989">
        <v>0.75</v>
      </c>
      <c r="I2989">
        <v>11.71875</v>
      </c>
      <c r="J2989">
        <v>0.61290322580645096</v>
      </c>
      <c r="K2989">
        <v>7.2258064516129004</v>
      </c>
      <c r="L2989">
        <v>-6</v>
      </c>
      <c r="M2989">
        <v>0.13709677419354799</v>
      </c>
      <c r="N2989">
        <v>4.4929435483870899</v>
      </c>
      <c r="O2989" s="5" t="str">
        <f>VLOOKUP(D2989,MTeams!$A:$B,2,FALSE)</f>
        <v>Florida</v>
      </c>
      <c r="P2989" s="5" t="str">
        <f>VLOOKUP(E2989,MTeams!$A:$B,2,FALSE)</f>
        <v>Oklahoma St</v>
      </c>
    </row>
    <row r="2990" spans="1:16" x14ac:dyDescent="0.3">
      <c r="A2990" t="s">
        <v>3002</v>
      </c>
      <c r="B2990">
        <v>0.45794880850893299</v>
      </c>
      <c r="C2990">
        <v>2017</v>
      </c>
      <c r="D2990">
        <v>1196</v>
      </c>
      <c r="E2990">
        <v>1332</v>
      </c>
      <c r="F2990">
        <v>4</v>
      </c>
      <c r="G2990">
        <v>3</v>
      </c>
      <c r="H2990">
        <v>0.75</v>
      </c>
      <c r="I2990">
        <v>11.71875</v>
      </c>
      <c r="J2990">
        <v>0.84848484848484795</v>
      </c>
      <c r="K2990">
        <v>13.303030303030299</v>
      </c>
      <c r="L2990">
        <v>1</v>
      </c>
      <c r="M2990">
        <v>-9.8484848484848495E-2</v>
      </c>
      <c r="N2990">
        <v>-1.5842803030303001</v>
      </c>
      <c r="O2990" s="5" t="str">
        <f>VLOOKUP(D2990,MTeams!$A:$B,2,FALSE)</f>
        <v>Florida</v>
      </c>
      <c r="P2990" s="5" t="str">
        <f>VLOOKUP(E2990,MTeams!$A:$B,2,FALSE)</f>
        <v>Oregon</v>
      </c>
    </row>
    <row r="2991" spans="1:16" x14ac:dyDescent="0.3">
      <c r="A2991" t="s">
        <v>3003</v>
      </c>
      <c r="B2991">
        <v>0.802063033117831</v>
      </c>
      <c r="C2991">
        <v>2017</v>
      </c>
      <c r="D2991">
        <v>1196</v>
      </c>
      <c r="E2991">
        <v>1343</v>
      </c>
      <c r="F2991">
        <v>4</v>
      </c>
      <c r="G2991">
        <v>12</v>
      </c>
      <c r="H2991">
        <v>0.75</v>
      </c>
      <c r="I2991">
        <v>11.71875</v>
      </c>
      <c r="J2991">
        <v>0.78571428571428503</v>
      </c>
      <c r="K2991">
        <v>8.7857142857142794</v>
      </c>
      <c r="L2991">
        <v>-8</v>
      </c>
      <c r="M2991">
        <v>-3.5714285714285698E-2</v>
      </c>
      <c r="N2991">
        <v>2.93303571428571</v>
      </c>
      <c r="O2991" s="5" t="str">
        <f>VLOOKUP(D2991,MTeams!$A:$B,2,FALSE)</f>
        <v>Florida</v>
      </c>
      <c r="P2991" s="5" t="str">
        <f>VLOOKUP(E2991,MTeams!$A:$B,2,FALSE)</f>
        <v>Princeton</v>
      </c>
    </row>
    <row r="2992" spans="1:16" x14ac:dyDescent="0.3">
      <c r="A2992" t="s">
        <v>3004</v>
      </c>
      <c r="B2992">
        <v>0.83196085436740197</v>
      </c>
      <c r="C2992">
        <v>2017</v>
      </c>
      <c r="D2992">
        <v>1196</v>
      </c>
      <c r="E2992">
        <v>1344</v>
      </c>
      <c r="F2992">
        <v>4</v>
      </c>
      <c r="G2992">
        <v>11</v>
      </c>
      <c r="H2992">
        <v>0.75</v>
      </c>
      <c r="I2992">
        <v>11.71875</v>
      </c>
      <c r="J2992">
        <v>0.625</v>
      </c>
      <c r="K2992">
        <v>3.625</v>
      </c>
      <c r="L2992">
        <v>-7</v>
      </c>
      <c r="M2992">
        <v>0.125</v>
      </c>
      <c r="N2992">
        <v>8.09375</v>
      </c>
      <c r="O2992" s="5" t="str">
        <f>VLOOKUP(D2992,MTeams!$A:$B,2,FALSE)</f>
        <v>Florida</v>
      </c>
      <c r="P2992" s="5" t="str">
        <f>VLOOKUP(E2992,MTeams!$A:$B,2,FALSE)</f>
        <v>Providence</v>
      </c>
    </row>
    <row r="2993" spans="1:16" x14ac:dyDescent="0.3">
      <c r="A2993" t="s">
        <v>3005</v>
      </c>
      <c r="B2993">
        <v>0.47748025207926797</v>
      </c>
      <c r="C2993">
        <v>2017</v>
      </c>
      <c r="D2993">
        <v>1196</v>
      </c>
      <c r="E2993">
        <v>1345</v>
      </c>
      <c r="F2993">
        <v>4</v>
      </c>
      <c r="G2993">
        <v>4</v>
      </c>
      <c r="H2993">
        <v>0.75</v>
      </c>
      <c r="I2993">
        <v>11.71875</v>
      </c>
      <c r="J2993">
        <v>0.78125</v>
      </c>
      <c r="K2993">
        <v>12.96875</v>
      </c>
      <c r="L2993">
        <v>0</v>
      </c>
      <c r="M2993">
        <v>-3.125E-2</v>
      </c>
      <c r="N2993">
        <v>-1.25</v>
      </c>
      <c r="O2993" s="5" t="str">
        <f>VLOOKUP(D2993,MTeams!$A:$B,2,FALSE)</f>
        <v>Florida</v>
      </c>
      <c r="P2993" s="5" t="str">
        <f>VLOOKUP(E2993,MTeams!$A:$B,2,FALSE)</f>
        <v>Purdue</v>
      </c>
    </row>
    <row r="2994" spans="1:16" x14ac:dyDescent="0.3">
      <c r="A2994" t="s">
        <v>3006</v>
      </c>
      <c r="B2994">
        <v>0.77279429589269599</v>
      </c>
      <c r="C2994">
        <v>2017</v>
      </c>
      <c r="D2994">
        <v>1196</v>
      </c>
      <c r="E2994">
        <v>1348</v>
      </c>
      <c r="F2994">
        <v>4</v>
      </c>
      <c r="G2994">
        <v>11</v>
      </c>
      <c r="H2994">
        <v>0.75</v>
      </c>
      <c r="I2994">
        <v>11.71875</v>
      </c>
      <c r="J2994">
        <v>0.72727272727272696</v>
      </c>
      <c r="K2994">
        <v>8.4848484848484809</v>
      </c>
      <c r="L2994">
        <v>-7</v>
      </c>
      <c r="M2994">
        <v>2.27272727272727E-2</v>
      </c>
      <c r="N2994">
        <v>3.2339015151515098</v>
      </c>
      <c r="O2994" s="5" t="str">
        <f>VLOOKUP(D2994,MTeams!$A:$B,2,FALSE)</f>
        <v>Florida</v>
      </c>
      <c r="P2994" s="5" t="str">
        <f>VLOOKUP(E2994,MTeams!$A:$B,2,FALSE)</f>
        <v>Rhode Island</v>
      </c>
    </row>
    <row r="2995" spans="1:16" x14ac:dyDescent="0.3">
      <c r="A2995" t="s">
        <v>3007</v>
      </c>
      <c r="B2995">
        <v>0.929586706141316</v>
      </c>
      <c r="C2995">
        <v>2017</v>
      </c>
      <c r="D2995">
        <v>1196</v>
      </c>
      <c r="E2995">
        <v>1355</v>
      </c>
      <c r="F2995">
        <v>4</v>
      </c>
      <c r="G2995">
        <v>16</v>
      </c>
      <c r="H2995">
        <v>0.75</v>
      </c>
      <c r="I2995">
        <v>11.71875</v>
      </c>
      <c r="J2995">
        <v>0.5</v>
      </c>
      <c r="K2995">
        <v>-1.0625</v>
      </c>
      <c r="L2995">
        <v>-12</v>
      </c>
      <c r="M2995">
        <v>0.25</v>
      </c>
      <c r="N2995">
        <v>12.78125</v>
      </c>
      <c r="O2995" s="5" t="str">
        <f>VLOOKUP(D2995,MTeams!$A:$B,2,FALSE)</f>
        <v>Florida</v>
      </c>
      <c r="P2995" s="5" t="str">
        <f>VLOOKUP(E2995,MTeams!$A:$B,2,FALSE)</f>
        <v>S Dakota St</v>
      </c>
    </row>
    <row r="2996" spans="1:16" x14ac:dyDescent="0.3">
      <c r="A2996" t="s">
        <v>3008</v>
      </c>
      <c r="B2996">
        <v>0.80706068033543799</v>
      </c>
      <c r="C2996">
        <v>2017</v>
      </c>
      <c r="D2996">
        <v>1196</v>
      </c>
      <c r="E2996">
        <v>1371</v>
      </c>
      <c r="F2996">
        <v>4</v>
      </c>
      <c r="G2996">
        <v>9</v>
      </c>
      <c r="H2996">
        <v>0.75</v>
      </c>
      <c r="I2996">
        <v>11.71875</v>
      </c>
      <c r="J2996">
        <v>0.65625</v>
      </c>
      <c r="K2996">
        <v>3.1249999999999898</v>
      </c>
      <c r="L2996">
        <v>-5</v>
      </c>
      <c r="M2996">
        <v>9.375E-2</v>
      </c>
      <c r="N2996">
        <v>8.59375</v>
      </c>
      <c r="O2996" s="5" t="str">
        <f>VLOOKUP(D2996,MTeams!$A:$B,2,FALSE)</f>
        <v>Florida</v>
      </c>
      <c r="P2996" s="5" t="str">
        <f>VLOOKUP(E2996,MTeams!$A:$B,2,FALSE)</f>
        <v>Seton Hall</v>
      </c>
    </row>
    <row r="2997" spans="1:16" x14ac:dyDescent="0.3">
      <c r="A2997" t="s">
        <v>3009</v>
      </c>
      <c r="B2997">
        <v>0.53018617855254102</v>
      </c>
      <c r="C2997">
        <v>2017</v>
      </c>
      <c r="D2997">
        <v>1196</v>
      </c>
      <c r="E2997">
        <v>1374</v>
      </c>
      <c r="F2997">
        <v>4</v>
      </c>
      <c r="G2997">
        <v>6</v>
      </c>
      <c r="H2997">
        <v>0.75</v>
      </c>
      <c r="I2997">
        <v>11.71875</v>
      </c>
      <c r="J2997">
        <v>0.88235294117647001</v>
      </c>
      <c r="K2997">
        <v>14.705882352941099</v>
      </c>
      <c r="L2997">
        <v>-2</v>
      </c>
      <c r="M2997">
        <v>-0.13235294117647001</v>
      </c>
      <c r="N2997">
        <v>-2.98713235294117</v>
      </c>
      <c r="O2997" s="5" t="str">
        <f>VLOOKUP(D2997,MTeams!$A:$B,2,FALSE)</f>
        <v>Florida</v>
      </c>
      <c r="P2997" s="5" t="str">
        <f>VLOOKUP(E2997,MTeams!$A:$B,2,FALSE)</f>
        <v>SMU</v>
      </c>
    </row>
    <row r="2998" spans="1:16" x14ac:dyDescent="0.3">
      <c r="A2998" t="s">
        <v>3010</v>
      </c>
      <c r="B2998">
        <v>0.68966008179578098</v>
      </c>
      <c r="C2998">
        <v>2017</v>
      </c>
      <c r="D2998">
        <v>1196</v>
      </c>
      <c r="E2998">
        <v>1376</v>
      </c>
      <c r="F2998">
        <v>4</v>
      </c>
      <c r="G2998">
        <v>7</v>
      </c>
      <c r="H2998">
        <v>0.75</v>
      </c>
      <c r="I2998">
        <v>11.71875</v>
      </c>
      <c r="J2998">
        <v>0.67741935483870896</v>
      </c>
      <c r="K2998">
        <v>6.9354838709677402</v>
      </c>
      <c r="L2998">
        <v>-3</v>
      </c>
      <c r="M2998">
        <v>7.25806451612903E-2</v>
      </c>
      <c r="N2998">
        <v>4.78326612903225</v>
      </c>
      <c r="O2998" s="5" t="str">
        <f>VLOOKUP(D2998,MTeams!$A:$B,2,FALSE)</f>
        <v>Florida</v>
      </c>
      <c r="P2998" s="5" t="str">
        <f>VLOOKUP(E2998,MTeams!$A:$B,2,FALSE)</f>
        <v>South Carolina</v>
      </c>
    </row>
    <row r="2999" spans="1:16" x14ac:dyDescent="0.3">
      <c r="A2999" t="s">
        <v>3011</v>
      </c>
      <c r="B2999">
        <v>0.53967772210790499</v>
      </c>
      <c r="C2999">
        <v>2017</v>
      </c>
      <c r="D2999">
        <v>1196</v>
      </c>
      <c r="E2999">
        <v>1388</v>
      </c>
      <c r="F2999">
        <v>4</v>
      </c>
      <c r="G2999">
        <v>7</v>
      </c>
      <c r="H2999">
        <v>0.75</v>
      </c>
      <c r="I2999">
        <v>11.71875</v>
      </c>
      <c r="J2999">
        <v>0.875</v>
      </c>
      <c r="K2999">
        <v>15.5</v>
      </c>
      <c r="L2999">
        <v>-3</v>
      </c>
      <c r="M2999">
        <v>-0.125</v>
      </c>
      <c r="N2999">
        <v>-3.78125</v>
      </c>
      <c r="O2999" s="5" t="str">
        <f>VLOOKUP(D2999,MTeams!$A:$B,2,FALSE)</f>
        <v>Florida</v>
      </c>
      <c r="P2999" s="5" t="str">
        <f>VLOOKUP(E2999,MTeams!$A:$B,2,FALSE)</f>
        <v>St Mary's CA</v>
      </c>
    </row>
    <row r="3000" spans="1:16" x14ac:dyDescent="0.3">
      <c r="A3000" t="s">
        <v>3012</v>
      </c>
      <c r="B3000">
        <v>0.88847148820992805</v>
      </c>
      <c r="C3000">
        <v>2017</v>
      </c>
      <c r="D3000">
        <v>1196</v>
      </c>
      <c r="E3000">
        <v>1407</v>
      </c>
      <c r="F3000">
        <v>4</v>
      </c>
      <c r="G3000">
        <v>15</v>
      </c>
      <c r="H3000">
        <v>0.75</v>
      </c>
      <c r="I3000">
        <v>11.71875</v>
      </c>
      <c r="J3000">
        <v>0.58823529411764697</v>
      </c>
      <c r="K3000">
        <v>3.6176470588235201</v>
      </c>
      <c r="L3000">
        <v>-11</v>
      </c>
      <c r="M3000">
        <v>0.16176470588235201</v>
      </c>
      <c r="N3000">
        <v>8.1011029411764692</v>
      </c>
      <c r="O3000" s="5" t="str">
        <f>VLOOKUP(D3000,MTeams!$A:$B,2,FALSE)</f>
        <v>Florida</v>
      </c>
      <c r="P3000" s="5" t="str">
        <f>VLOOKUP(E3000,MTeams!$A:$B,2,FALSE)</f>
        <v>Troy</v>
      </c>
    </row>
    <row r="3001" spans="1:16" x14ac:dyDescent="0.3">
      <c r="A3001" t="s">
        <v>3013</v>
      </c>
      <c r="B3001">
        <v>0.91895574740578401</v>
      </c>
      <c r="C3001">
        <v>2017</v>
      </c>
      <c r="D3001">
        <v>1196</v>
      </c>
      <c r="E3001">
        <v>1411</v>
      </c>
      <c r="F3001">
        <v>4</v>
      </c>
      <c r="G3001">
        <v>16</v>
      </c>
      <c r="H3001">
        <v>0.75</v>
      </c>
      <c r="I3001">
        <v>11.71875</v>
      </c>
      <c r="J3001">
        <v>0.67647058823529405</v>
      </c>
      <c r="K3001">
        <v>2.5882352941176401</v>
      </c>
      <c r="L3001">
        <v>-12</v>
      </c>
      <c r="M3001">
        <v>7.3529411764705802E-2</v>
      </c>
      <c r="N3001">
        <v>9.1305147058823497</v>
      </c>
      <c r="O3001" s="5" t="str">
        <f>VLOOKUP(D3001,MTeams!$A:$B,2,FALSE)</f>
        <v>Florida</v>
      </c>
      <c r="P3001" s="5" t="str">
        <f>VLOOKUP(E3001,MTeams!$A:$B,2,FALSE)</f>
        <v>TX Southern</v>
      </c>
    </row>
    <row r="3002" spans="1:16" x14ac:dyDescent="0.3">
      <c r="A3002" t="s">
        <v>3014</v>
      </c>
      <c r="B3002">
        <v>0.92954306504523898</v>
      </c>
      <c r="C3002">
        <v>2017</v>
      </c>
      <c r="D3002">
        <v>1196</v>
      </c>
      <c r="E3002">
        <v>1413</v>
      </c>
      <c r="F3002">
        <v>4</v>
      </c>
      <c r="G3002">
        <v>16</v>
      </c>
      <c r="H3002">
        <v>0.75</v>
      </c>
      <c r="I3002">
        <v>11.71875</v>
      </c>
      <c r="J3002">
        <v>0.625</v>
      </c>
      <c r="K3002">
        <v>0.5</v>
      </c>
      <c r="L3002">
        <v>-12</v>
      </c>
      <c r="M3002">
        <v>0.125</v>
      </c>
      <c r="N3002">
        <v>11.21875</v>
      </c>
      <c r="O3002" s="5" t="str">
        <f>VLOOKUP(D3002,MTeams!$A:$B,2,FALSE)</f>
        <v>Florida</v>
      </c>
      <c r="P3002" s="5" t="str">
        <f>VLOOKUP(E3002,MTeams!$A:$B,2,FALSE)</f>
        <v>UC Davis</v>
      </c>
    </row>
    <row r="3003" spans="1:16" x14ac:dyDescent="0.3">
      <c r="A3003" t="s">
        <v>3015</v>
      </c>
      <c r="B3003">
        <v>0.42312795721403801</v>
      </c>
      <c r="C3003">
        <v>2017</v>
      </c>
      <c r="D3003">
        <v>1196</v>
      </c>
      <c r="E3003">
        <v>1417</v>
      </c>
      <c r="F3003">
        <v>4</v>
      </c>
      <c r="G3003">
        <v>3</v>
      </c>
      <c r="H3003">
        <v>0.75</v>
      </c>
      <c r="I3003">
        <v>11.71875</v>
      </c>
      <c r="J3003">
        <v>0.87878787878787801</v>
      </c>
      <c r="K3003">
        <v>15.030303030302999</v>
      </c>
      <c r="L3003">
        <v>1</v>
      </c>
      <c r="M3003">
        <v>-0.12878787878787801</v>
      </c>
      <c r="N3003">
        <v>-3.3115530303030298</v>
      </c>
      <c r="O3003" s="5" t="str">
        <f>VLOOKUP(D3003,MTeams!$A:$B,2,FALSE)</f>
        <v>Florida</v>
      </c>
      <c r="P3003" s="5" t="str">
        <f>VLOOKUP(E3003,MTeams!$A:$B,2,FALSE)</f>
        <v>UCLA</v>
      </c>
    </row>
    <row r="3004" spans="1:16" x14ac:dyDescent="0.3">
      <c r="A3004" t="s">
        <v>3016</v>
      </c>
      <c r="B3004">
        <v>0.80980773350268898</v>
      </c>
      <c r="C3004">
        <v>2017</v>
      </c>
      <c r="D3004">
        <v>1196</v>
      </c>
      <c r="E3004">
        <v>1423</v>
      </c>
      <c r="F3004">
        <v>4</v>
      </c>
      <c r="G3004">
        <v>12</v>
      </c>
      <c r="H3004">
        <v>0.75</v>
      </c>
      <c r="I3004">
        <v>11.71875</v>
      </c>
      <c r="J3004">
        <v>0.84375</v>
      </c>
      <c r="K3004">
        <v>9.03125</v>
      </c>
      <c r="L3004">
        <v>-8</v>
      </c>
      <c r="M3004">
        <v>-9.375E-2</v>
      </c>
      <c r="N3004">
        <v>2.6875</v>
      </c>
      <c r="O3004" s="5" t="str">
        <f>VLOOKUP(D3004,MTeams!$A:$B,2,FALSE)</f>
        <v>Florida</v>
      </c>
      <c r="P3004" s="5" t="str">
        <f>VLOOKUP(E3004,MTeams!$A:$B,2,FALSE)</f>
        <v>UNC Wilmington</v>
      </c>
    </row>
    <row r="3005" spans="1:16" x14ac:dyDescent="0.3">
      <c r="A3005" t="s">
        <v>3017</v>
      </c>
      <c r="B3005">
        <v>0.82269538740984505</v>
      </c>
      <c r="C3005">
        <v>2017</v>
      </c>
      <c r="D3005">
        <v>1196</v>
      </c>
      <c r="E3005">
        <v>1425</v>
      </c>
      <c r="F3005">
        <v>4</v>
      </c>
      <c r="G3005">
        <v>11</v>
      </c>
      <c r="H3005">
        <v>0.75</v>
      </c>
      <c r="I3005">
        <v>11.71875</v>
      </c>
      <c r="J3005">
        <v>0.72727272727272696</v>
      </c>
      <c r="K3005">
        <v>5.5151515151515103</v>
      </c>
      <c r="L3005">
        <v>-7</v>
      </c>
      <c r="M3005">
        <v>2.27272727272727E-2</v>
      </c>
      <c r="N3005">
        <v>6.20359848484848</v>
      </c>
      <c r="O3005" s="5" t="str">
        <f>VLOOKUP(D3005,MTeams!$A:$B,2,FALSE)</f>
        <v>Florida</v>
      </c>
      <c r="P3005" s="5" t="str">
        <f>VLOOKUP(E3005,MTeams!$A:$B,2,FALSE)</f>
        <v>USC</v>
      </c>
    </row>
    <row r="3006" spans="1:16" x14ac:dyDescent="0.3">
      <c r="A3006" t="s">
        <v>3018</v>
      </c>
      <c r="B3006">
        <v>0.76224426493456898</v>
      </c>
      <c r="C3006">
        <v>2017</v>
      </c>
      <c r="D3006">
        <v>1196</v>
      </c>
      <c r="E3006">
        <v>1433</v>
      </c>
      <c r="F3006">
        <v>4</v>
      </c>
      <c r="G3006">
        <v>10</v>
      </c>
      <c r="H3006">
        <v>0.75</v>
      </c>
      <c r="I3006">
        <v>11.71875</v>
      </c>
      <c r="J3006">
        <v>0.76470588235294101</v>
      </c>
      <c r="K3006">
        <v>8.2647058823529402</v>
      </c>
      <c r="L3006">
        <v>-6</v>
      </c>
      <c r="M3006">
        <v>-1.47058823529411E-2</v>
      </c>
      <c r="N3006">
        <v>3.45404411764705</v>
      </c>
      <c r="O3006" s="5" t="str">
        <f>VLOOKUP(D3006,MTeams!$A:$B,2,FALSE)</f>
        <v>Florida</v>
      </c>
      <c r="P3006" s="5" t="str">
        <f>VLOOKUP(E3006,MTeams!$A:$B,2,FALSE)</f>
        <v>VCU</v>
      </c>
    </row>
    <row r="3007" spans="1:16" x14ac:dyDescent="0.3">
      <c r="A3007" t="s">
        <v>3019</v>
      </c>
      <c r="B3007">
        <v>0.786708818285346</v>
      </c>
      <c r="C3007">
        <v>2017</v>
      </c>
      <c r="D3007">
        <v>1196</v>
      </c>
      <c r="E3007">
        <v>1435</v>
      </c>
      <c r="F3007">
        <v>4</v>
      </c>
      <c r="G3007">
        <v>9</v>
      </c>
      <c r="H3007">
        <v>0.75</v>
      </c>
      <c r="I3007">
        <v>11.71875</v>
      </c>
      <c r="J3007">
        <v>0.55882352941176405</v>
      </c>
      <c r="K3007">
        <v>3.1176470588235201</v>
      </c>
      <c r="L3007">
        <v>-5</v>
      </c>
      <c r="M3007">
        <v>0.191176470588235</v>
      </c>
      <c r="N3007">
        <v>8.6011029411764692</v>
      </c>
      <c r="O3007" s="5" t="str">
        <f>VLOOKUP(D3007,MTeams!$A:$B,2,FALSE)</f>
        <v>Florida</v>
      </c>
      <c r="P3007" s="5" t="str">
        <f>VLOOKUP(E3007,MTeams!$A:$B,2,FALSE)</f>
        <v>Vanderbilt</v>
      </c>
    </row>
    <row r="3008" spans="1:16" x14ac:dyDescent="0.3">
      <c r="A3008" t="s">
        <v>3020</v>
      </c>
      <c r="B3008">
        <v>0.80647942579541398</v>
      </c>
      <c r="C3008">
        <v>2017</v>
      </c>
      <c r="D3008">
        <v>1196</v>
      </c>
      <c r="E3008">
        <v>1436</v>
      </c>
      <c r="F3008">
        <v>4</v>
      </c>
      <c r="G3008">
        <v>13</v>
      </c>
      <c r="H3008">
        <v>0.75</v>
      </c>
      <c r="I3008">
        <v>11.71875</v>
      </c>
      <c r="J3008">
        <v>0.84848484848484795</v>
      </c>
      <c r="K3008">
        <v>10.545454545454501</v>
      </c>
      <c r="L3008">
        <v>-9</v>
      </c>
      <c r="M3008">
        <v>-9.8484848484848495E-2</v>
      </c>
      <c r="N3008">
        <v>1.1732954545454499</v>
      </c>
      <c r="O3008" s="5" t="str">
        <f>VLOOKUP(D3008,MTeams!$A:$B,2,FALSE)</f>
        <v>Florida</v>
      </c>
      <c r="P3008" s="5" t="str">
        <f>VLOOKUP(E3008,MTeams!$A:$B,2,FALSE)</f>
        <v>Vermont</v>
      </c>
    </row>
    <row r="3009" spans="1:16" x14ac:dyDescent="0.3">
      <c r="A3009" t="s">
        <v>3021</v>
      </c>
      <c r="B3009">
        <v>0.37446419066794601</v>
      </c>
      <c r="C3009">
        <v>2017</v>
      </c>
      <c r="D3009">
        <v>1196</v>
      </c>
      <c r="E3009">
        <v>1437</v>
      </c>
      <c r="F3009">
        <v>4</v>
      </c>
      <c r="G3009">
        <v>1</v>
      </c>
      <c r="H3009">
        <v>0.75</v>
      </c>
      <c r="I3009">
        <v>11.71875</v>
      </c>
      <c r="J3009">
        <v>0.91176470588235203</v>
      </c>
      <c r="K3009">
        <v>14.8823529411764</v>
      </c>
      <c r="L3009">
        <v>3</v>
      </c>
      <c r="M3009">
        <v>-0.16176470588235201</v>
      </c>
      <c r="N3009">
        <v>-3.1636029411764701</v>
      </c>
      <c r="O3009" s="5" t="str">
        <f>VLOOKUP(D3009,MTeams!$A:$B,2,FALSE)</f>
        <v>Florida</v>
      </c>
      <c r="P3009" s="5" t="str">
        <f>VLOOKUP(E3009,MTeams!$A:$B,2,FALSE)</f>
        <v>Villanova</v>
      </c>
    </row>
    <row r="3010" spans="1:16" x14ac:dyDescent="0.3">
      <c r="A3010" t="s">
        <v>3022</v>
      </c>
      <c r="B3010">
        <v>0.53200043660635199</v>
      </c>
      <c r="C3010">
        <v>2017</v>
      </c>
      <c r="D3010">
        <v>1196</v>
      </c>
      <c r="E3010">
        <v>1438</v>
      </c>
      <c r="F3010">
        <v>4</v>
      </c>
      <c r="G3010">
        <v>5</v>
      </c>
      <c r="H3010">
        <v>0.75</v>
      </c>
      <c r="I3010">
        <v>11.71875</v>
      </c>
      <c r="J3010">
        <v>0.6875</v>
      </c>
      <c r="K3010">
        <v>10.96875</v>
      </c>
      <c r="L3010">
        <v>-1</v>
      </c>
      <c r="M3010">
        <v>6.25E-2</v>
      </c>
      <c r="N3010">
        <v>0.75</v>
      </c>
      <c r="O3010" s="5" t="str">
        <f>VLOOKUP(D3010,MTeams!$A:$B,2,FALSE)</f>
        <v>Florida</v>
      </c>
      <c r="P3010" s="5" t="str">
        <f>VLOOKUP(E3010,MTeams!$A:$B,2,FALSE)</f>
        <v>Virginia</v>
      </c>
    </row>
    <row r="3011" spans="1:16" x14ac:dyDescent="0.3">
      <c r="A3011" t="s">
        <v>3023</v>
      </c>
      <c r="B3011">
        <v>0.78446280196359297</v>
      </c>
      <c r="C3011">
        <v>2017</v>
      </c>
      <c r="D3011">
        <v>1196</v>
      </c>
      <c r="E3011">
        <v>1439</v>
      </c>
      <c r="F3011">
        <v>4</v>
      </c>
      <c r="G3011">
        <v>9</v>
      </c>
      <c r="H3011">
        <v>0.75</v>
      </c>
      <c r="I3011">
        <v>11.71875</v>
      </c>
      <c r="J3011">
        <v>0.6875</v>
      </c>
      <c r="K3011">
        <v>4.84375</v>
      </c>
      <c r="L3011">
        <v>-5</v>
      </c>
      <c r="M3011">
        <v>6.25E-2</v>
      </c>
      <c r="N3011">
        <v>6.875</v>
      </c>
      <c r="O3011" s="5" t="str">
        <f>VLOOKUP(D3011,MTeams!$A:$B,2,FALSE)</f>
        <v>Florida</v>
      </c>
      <c r="P3011" s="5" t="str">
        <f>VLOOKUP(E3011,MTeams!$A:$B,2,FALSE)</f>
        <v>Virginia Tech</v>
      </c>
    </row>
    <row r="3012" spans="1:16" x14ac:dyDescent="0.3">
      <c r="A3012" t="s">
        <v>3024</v>
      </c>
      <c r="B3012">
        <v>0.80865499949647401</v>
      </c>
      <c r="C3012">
        <v>2017</v>
      </c>
      <c r="D3012">
        <v>1196</v>
      </c>
      <c r="E3012">
        <v>1448</v>
      </c>
      <c r="F3012">
        <v>4</v>
      </c>
      <c r="G3012">
        <v>11</v>
      </c>
      <c r="H3012">
        <v>0.75</v>
      </c>
      <c r="I3012">
        <v>11.71875</v>
      </c>
      <c r="J3012">
        <v>0.59375</v>
      </c>
      <c r="K3012">
        <v>4.75</v>
      </c>
      <c r="L3012">
        <v>-7</v>
      </c>
      <c r="M3012">
        <v>0.15625</v>
      </c>
      <c r="N3012">
        <v>6.96875</v>
      </c>
      <c r="O3012" s="5" t="str">
        <f>VLOOKUP(D3012,MTeams!$A:$B,2,FALSE)</f>
        <v>Florida</v>
      </c>
      <c r="P3012" s="5" t="str">
        <f>VLOOKUP(E3012,MTeams!$A:$B,2,FALSE)</f>
        <v>Wake Forest</v>
      </c>
    </row>
    <row r="3013" spans="1:16" x14ac:dyDescent="0.3">
      <c r="A3013" t="s">
        <v>3025</v>
      </c>
      <c r="B3013">
        <v>0.40328799121130399</v>
      </c>
      <c r="C3013">
        <v>2017</v>
      </c>
      <c r="D3013">
        <v>1196</v>
      </c>
      <c r="E3013">
        <v>1452</v>
      </c>
      <c r="F3013">
        <v>4</v>
      </c>
      <c r="G3013">
        <v>4</v>
      </c>
      <c r="H3013">
        <v>0.75</v>
      </c>
      <c r="I3013">
        <v>11.71875</v>
      </c>
      <c r="J3013">
        <v>0.76470588235294101</v>
      </c>
      <c r="K3013">
        <v>15.647058823529401</v>
      </c>
      <c r="L3013">
        <v>0</v>
      </c>
      <c r="M3013">
        <v>-1.47058823529411E-2</v>
      </c>
      <c r="N3013">
        <v>-3.9283088235294099</v>
      </c>
      <c r="O3013" s="5" t="str">
        <f>VLOOKUP(D3013,MTeams!$A:$B,2,FALSE)</f>
        <v>Florida</v>
      </c>
      <c r="P3013" s="5" t="str">
        <f>VLOOKUP(E3013,MTeams!$A:$B,2,FALSE)</f>
        <v>West Virginia</v>
      </c>
    </row>
    <row r="3014" spans="1:16" x14ac:dyDescent="0.3">
      <c r="A3014" t="s">
        <v>3026</v>
      </c>
      <c r="B3014">
        <v>0.53952114417110697</v>
      </c>
      <c r="C3014">
        <v>2017</v>
      </c>
      <c r="D3014">
        <v>1196</v>
      </c>
      <c r="E3014">
        <v>1455</v>
      </c>
      <c r="F3014">
        <v>4</v>
      </c>
      <c r="G3014">
        <v>10</v>
      </c>
      <c r="H3014">
        <v>0.75</v>
      </c>
      <c r="I3014">
        <v>11.71875</v>
      </c>
      <c r="J3014">
        <v>0.87878787878787801</v>
      </c>
      <c r="K3014">
        <v>19.303030303030301</v>
      </c>
      <c r="L3014">
        <v>-6</v>
      </c>
      <c r="M3014">
        <v>-0.12878787878787801</v>
      </c>
      <c r="N3014">
        <v>-7.5842803030303001</v>
      </c>
      <c r="O3014" s="5" t="str">
        <f>VLOOKUP(D3014,MTeams!$A:$B,2,FALSE)</f>
        <v>Florida</v>
      </c>
      <c r="P3014" s="5" t="str">
        <f>VLOOKUP(E3014,MTeams!$A:$B,2,FALSE)</f>
        <v>Wichita St</v>
      </c>
    </row>
    <row r="3015" spans="1:16" x14ac:dyDescent="0.3">
      <c r="A3015" t="s">
        <v>3027</v>
      </c>
      <c r="B3015">
        <v>0.83481844139169803</v>
      </c>
      <c r="C3015">
        <v>2017</v>
      </c>
      <c r="D3015">
        <v>1196</v>
      </c>
      <c r="E3015">
        <v>1457</v>
      </c>
      <c r="F3015">
        <v>4</v>
      </c>
      <c r="G3015">
        <v>13</v>
      </c>
      <c r="H3015">
        <v>0.75</v>
      </c>
      <c r="I3015">
        <v>11.71875</v>
      </c>
      <c r="J3015">
        <v>0.8</v>
      </c>
      <c r="K3015">
        <v>8.1</v>
      </c>
      <c r="L3015">
        <v>-9</v>
      </c>
      <c r="M3015">
        <v>-0.05</v>
      </c>
      <c r="N3015">
        <v>3.6187499999999999</v>
      </c>
      <c r="O3015" s="5" t="str">
        <f>VLOOKUP(D3015,MTeams!$A:$B,2,FALSE)</f>
        <v>Florida</v>
      </c>
      <c r="P3015" s="5" t="str">
        <f>VLOOKUP(E3015,MTeams!$A:$B,2,FALSE)</f>
        <v>Winthrop</v>
      </c>
    </row>
    <row r="3016" spans="1:16" x14ac:dyDescent="0.3">
      <c r="A3016" t="s">
        <v>3028</v>
      </c>
      <c r="B3016">
        <v>0.65214418727321499</v>
      </c>
      <c r="C3016">
        <v>2017</v>
      </c>
      <c r="D3016">
        <v>1196</v>
      </c>
      <c r="E3016">
        <v>1458</v>
      </c>
      <c r="F3016">
        <v>4</v>
      </c>
      <c r="G3016">
        <v>8</v>
      </c>
      <c r="H3016">
        <v>0.75</v>
      </c>
      <c r="I3016">
        <v>11.71875</v>
      </c>
      <c r="J3016">
        <v>0.73529411764705799</v>
      </c>
      <c r="K3016">
        <v>10.529411764705801</v>
      </c>
      <c r="L3016">
        <v>-4</v>
      </c>
      <c r="M3016">
        <v>1.47058823529411E-2</v>
      </c>
      <c r="N3016">
        <v>1.18933823529411</v>
      </c>
      <c r="O3016" s="5" t="str">
        <f>VLOOKUP(D3016,MTeams!$A:$B,2,FALSE)</f>
        <v>Florida</v>
      </c>
      <c r="P3016" s="5" t="str">
        <f>VLOOKUP(E3016,MTeams!$A:$B,2,FALSE)</f>
        <v>Wisconsin</v>
      </c>
    </row>
    <row r="3017" spans="1:16" x14ac:dyDescent="0.3">
      <c r="A3017" t="s">
        <v>3029</v>
      </c>
      <c r="B3017">
        <v>0.83585563162120402</v>
      </c>
      <c r="C3017">
        <v>2017</v>
      </c>
      <c r="D3017">
        <v>1196</v>
      </c>
      <c r="E3017">
        <v>1462</v>
      </c>
      <c r="F3017">
        <v>4</v>
      </c>
      <c r="G3017">
        <v>11</v>
      </c>
      <c r="H3017">
        <v>0.75</v>
      </c>
      <c r="I3017">
        <v>11.71875</v>
      </c>
      <c r="J3017">
        <v>0.61764705882352899</v>
      </c>
      <c r="K3017">
        <v>3.2647058823529398</v>
      </c>
      <c r="L3017">
        <v>-7</v>
      </c>
      <c r="M3017">
        <v>0.13235294117647001</v>
      </c>
      <c r="N3017">
        <v>8.4540441176470509</v>
      </c>
      <c r="O3017" s="5" t="str">
        <f>VLOOKUP(D3017,MTeams!$A:$B,2,FALSE)</f>
        <v>Florida</v>
      </c>
      <c r="P3017" s="5" t="str">
        <f>VLOOKUP(E3017,MTeams!$A:$B,2,FALSE)</f>
        <v>Xavier</v>
      </c>
    </row>
    <row r="3018" spans="1:16" x14ac:dyDescent="0.3">
      <c r="A3018" t="s">
        <v>3030</v>
      </c>
      <c r="B3018">
        <v>0.21986484239155801</v>
      </c>
      <c r="C3018">
        <v>2017</v>
      </c>
      <c r="D3018">
        <v>1199</v>
      </c>
      <c r="E3018">
        <v>1211</v>
      </c>
      <c r="F3018">
        <v>3</v>
      </c>
      <c r="G3018">
        <v>1</v>
      </c>
      <c r="H3018">
        <v>0.75757575757575701</v>
      </c>
      <c r="I3018">
        <v>11.1818181818181</v>
      </c>
      <c r="J3018">
        <v>0.96969696969696895</v>
      </c>
      <c r="K3018">
        <v>23.424242424242401</v>
      </c>
      <c r="L3018">
        <v>2</v>
      </c>
      <c r="M3018">
        <v>-0.21212121212121199</v>
      </c>
      <c r="N3018">
        <v>-12.2424242424242</v>
      </c>
      <c r="O3018" s="5" t="str">
        <f>VLOOKUP(D3018,MTeams!$A:$B,2,FALSE)</f>
        <v>Florida St</v>
      </c>
      <c r="P3018" s="5" t="str">
        <f>VLOOKUP(E3018,MTeams!$A:$B,2,FALSE)</f>
        <v>Gonzaga</v>
      </c>
    </row>
    <row r="3019" spans="1:16" x14ac:dyDescent="0.3">
      <c r="A3019" t="s">
        <v>3031</v>
      </c>
      <c r="B3019">
        <v>0.88426605297670502</v>
      </c>
      <c r="C3019">
        <v>2017</v>
      </c>
      <c r="D3019">
        <v>1199</v>
      </c>
      <c r="E3019">
        <v>1233</v>
      </c>
      <c r="F3019">
        <v>3</v>
      </c>
      <c r="G3019">
        <v>14</v>
      </c>
      <c r="H3019">
        <v>0.75757575757575701</v>
      </c>
      <c r="I3019">
        <v>11.1818181818181</v>
      </c>
      <c r="J3019">
        <v>0.64705882352941102</v>
      </c>
      <c r="K3019">
        <v>4.1176470588235201</v>
      </c>
      <c r="L3019">
        <v>-11</v>
      </c>
      <c r="M3019">
        <v>0.11051693404634499</v>
      </c>
      <c r="N3019">
        <v>7.06417112299465</v>
      </c>
      <c r="O3019" s="5" t="str">
        <f>VLOOKUP(D3019,MTeams!$A:$B,2,FALSE)</f>
        <v>Florida St</v>
      </c>
      <c r="P3019" s="5" t="str">
        <f>VLOOKUP(E3019,MTeams!$A:$B,2,FALSE)</f>
        <v>Iona</v>
      </c>
    </row>
    <row r="3020" spans="1:16" x14ac:dyDescent="0.3">
      <c r="A3020" t="s">
        <v>3032</v>
      </c>
      <c r="B3020">
        <v>0.604410493029229</v>
      </c>
      <c r="C3020">
        <v>2017</v>
      </c>
      <c r="D3020">
        <v>1199</v>
      </c>
      <c r="E3020">
        <v>1235</v>
      </c>
      <c r="F3020">
        <v>3</v>
      </c>
      <c r="G3020">
        <v>5</v>
      </c>
      <c r="H3020">
        <v>0.75757575757575701</v>
      </c>
      <c r="I3020">
        <v>11.1818181818181</v>
      </c>
      <c r="J3020">
        <v>0.69696969696969702</v>
      </c>
      <c r="K3020">
        <v>8.87878787878787</v>
      </c>
      <c r="L3020">
        <v>-2</v>
      </c>
      <c r="M3020">
        <v>6.0606060606060497E-2</v>
      </c>
      <c r="N3020">
        <v>2.3030303030303001</v>
      </c>
      <c r="O3020" s="5" t="str">
        <f>VLOOKUP(D3020,MTeams!$A:$B,2,FALSE)</f>
        <v>Florida St</v>
      </c>
      <c r="P3020" s="5" t="str">
        <f>VLOOKUP(E3020,MTeams!$A:$B,2,FALSE)</f>
        <v>Iowa St</v>
      </c>
    </row>
    <row r="3021" spans="1:16" x14ac:dyDescent="0.3">
      <c r="A3021" t="s">
        <v>3033</v>
      </c>
      <c r="B3021">
        <v>0.91630518248878401</v>
      </c>
      <c r="C3021">
        <v>2017</v>
      </c>
      <c r="D3021">
        <v>1199</v>
      </c>
      <c r="E3021">
        <v>1240</v>
      </c>
      <c r="F3021">
        <v>3</v>
      </c>
      <c r="G3021">
        <v>15</v>
      </c>
      <c r="H3021">
        <v>0.75757575757575701</v>
      </c>
      <c r="I3021">
        <v>11.1818181818181</v>
      </c>
      <c r="J3021">
        <v>0.5625</v>
      </c>
      <c r="K3021">
        <v>0.875</v>
      </c>
      <c r="L3021">
        <v>-12</v>
      </c>
      <c r="M3021">
        <v>0.19507575757575699</v>
      </c>
      <c r="N3021">
        <v>10.3068181818181</v>
      </c>
      <c r="O3021" s="5" t="str">
        <f>VLOOKUP(D3021,MTeams!$A:$B,2,FALSE)</f>
        <v>Florida St</v>
      </c>
      <c r="P3021" s="5" t="str">
        <f>VLOOKUP(E3021,MTeams!$A:$B,2,FALSE)</f>
        <v>Jacksonville St</v>
      </c>
    </row>
    <row r="3022" spans="1:16" x14ac:dyDescent="0.3">
      <c r="A3022" t="s">
        <v>3034</v>
      </c>
      <c r="B3022">
        <v>0.49465396144474999</v>
      </c>
      <c r="C3022">
        <v>2017</v>
      </c>
      <c r="D3022">
        <v>1199</v>
      </c>
      <c r="E3022">
        <v>1242</v>
      </c>
      <c r="F3022">
        <v>3</v>
      </c>
      <c r="G3022">
        <v>1</v>
      </c>
      <c r="H3022">
        <v>0.75757575757575701</v>
      </c>
      <c r="I3022">
        <v>11.1818181818181</v>
      </c>
      <c r="J3022">
        <v>0.875</v>
      </c>
      <c r="K3022">
        <v>10.34375</v>
      </c>
      <c r="L3022">
        <v>2</v>
      </c>
      <c r="M3022">
        <v>-0.117424242424242</v>
      </c>
      <c r="N3022">
        <v>0.83806818181817899</v>
      </c>
      <c r="O3022" s="5" t="str">
        <f>VLOOKUP(D3022,MTeams!$A:$B,2,FALSE)</f>
        <v>Florida St</v>
      </c>
      <c r="P3022" s="5" t="str">
        <f>VLOOKUP(E3022,MTeams!$A:$B,2,FALSE)</f>
        <v>Kansas</v>
      </c>
    </row>
    <row r="3023" spans="1:16" x14ac:dyDescent="0.3">
      <c r="A3023" t="s">
        <v>3035</v>
      </c>
      <c r="B3023">
        <v>0.82024654018579501</v>
      </c>
      <c r="C3023">
        <v>2017</v>
      </c>
      <c r="D3023">
        <v>1199</v>
      </c>
      <c r="E3023">
        <v>1243</v>
      </c>
      <c r="F3023">
        <v>3</v>
      </c>
      <c r="G3023">
        <v>11</v>
      </c>
      <c r="H3023">
        <v>0.75757575757575701</v>
      </c>
      <c r="I3023">
        <v>11.1818181818181</v>
      </c>
      <c r="J3023">
        <v>0.60606060606060597</v>
      </c>
      <c r="K3023">
        <v>4.7878787878787801</v>
      </c>
      <c r="L3023">
        <v>-8</v>
      </c>
      <c r="M3023">
        <v>0.15151515151515099</v>
      </c>
      <c r="N3023">
        <v>6.39393939393939</v>
      </c>
      <c r="O3023" s="5" t="str">
        <f>VLOOKUP(D3023,MTeams!$A:$B,2,FALSE)</f>
        <v>Florida St</v>
      </c>
      <c r="P3023" s="5" t="str">
        <f>VLOOKUP(E3023,MTeams!$A:$B,2,FALSE)</f>
        <v>Kansas St</v>
      </c>
    </row>
    <row r="3024" spans="1:16" x14ac:dyDescent="0.3">
      <c r="A3024" t="s">
        <v>3036</v>
      </c>
      <c r="B3024">
        <v>0.89118130734527701</v>
      </c>
      <c r="C3024">
        <v>2017</v>
      </c>
      <c r="D3024">
        <v>1199</v>
      </c>
      <c r="E3024">
        <v>1245</v>
      </c>
      <c r="F3024">
        <v>3</v>
      </c>
      <c r="G3024">
        <v>14</v>
      </c>
      <c r="H3024">
        <v>0.75757575757575701</v>
      </c>
      <c r="I3024">
        <v>11.1818181818181</v>
      </c>
      <c r="J3024">
        <v>0.61764705882352899</v>
      </c>
      <c r="K3024">
        <v>3.0882352941176401</v>
      </c>
      <c r="L3024">
        <v>-11</v>
      </c>
      <c r="M3024">
        <v>0.13992869875222799</v>
      </c>
      <c r="N3024">
        <v>8.0935828877005296</v>
      </c>
      <c r="O3024" s="5" t="str">
        <f>VLOOKUP(D3024,MTeams!$A:$B,2,FALSE)</f>
        <v>Florida St</v>
      </c>
      <c r="P3024" s="5" t="str">
        <f>VLOOKUP(E3024,MTeams!$A:$B,2,FALSE)</f>
        <v>Kent</v>
      </c>
    </row>
    <row r="3025" spans="1:16" x14ac:dyDescent="0.3">
      <c r="A3025" t="s">
        <v>3037</v>
      </c>
      <c r="B3025">
        <v>0.416138302343668</v>
      </c>
      <c r="C3025">
        <v>2017</v>
      </c>
      <c r="D3025">
        <v>1199</v>
      </c>
      <c r="E3025">
        <v>1246</v>
      </c>
      <c r="F3025">
        <v>3</v>
      </c>
      <c r="G3025">
        <v>2</v>
      </c>
      <c r="H3025">
        <v>0.75757575757575701</v>
      </c>
      <c r="I3025">
        <v>11.1818181818181</v>
      </c>
      <c r="J3025">
        <v>0.85294117647058798</v>
      </c>
      <c r="K3025">
        <v>14.3529411764705</v>
      </c>
      <c r="L3025">
        <v>1</v>
      </c>
      <c r="M3025">
        <v>-9.5365418894830606E-2</v>
      </c>
      <c r="N3025">
        <v>-3.1711229946524</v>
      </c>
      <c r="O3025" s="5" t="str">
        <f>VLOOKUP(D3025,MTeams!$A:$B,2,FALSE)</f>
        <v>Florida St</v>
      </c>
      <c r="P3025" s="5" t="str">
        <f>VLOOKUP(E3025,MTeams!$A:$B,2,FALSE)</f>
        <v>Kentucky</v>
      </c>
    </row>
    <row r="3026" spans="1:16" x14ac:dyDescent="0.3">
      <c r="A3026" t="s">
        <v>3038</v>
      </c>
      <c r="B3026">
        <v>0.45179140560068498</v>
      </c>
      <c r="C3026">
        <v>2017</v>
      </c>
      <c r="D3026">
        <v>1199</v>
      </c>
      <c r="E3026">
        <v>1257</v>
      </c>
      <c r="F3026">
        <v>3</v>
      </c>
      <c r="G3026">
        <v>2</v>
      </c>
      <c r="H3026">
        <v>0.75757575757575701</v>
      </c>
      <c r="I3026">
        <v>11.1818181818181</v>
      </c>
      <c r="J3026">
        <v>0.75</v>
      </c>
      <c r="K3026">
        <v>11.6875</v>
      </c>
      <c r="L3026">
        <v>1</v>
      </c>
      <c r="M3026">
        <v>7.5757575757575604E-3</v>
      </c>
      <c r="N3026">
        <v>-0.50568181818182001</v>
      </c>
      <c r="O3026" s="5" t="str">
        <f>VLOOKUP(D3026,MTeams!$A:$B,2,FALSE)</f>
        <v>Florida St</v>
      </c>
      <c r="P3026" s="5" t="str">
        <f>VLOOKUP(E3026,MTeams!$A:$B,2,FALSE)</f>
        <v>Louisville</v>
      </c>
    </row>
    <row r="3027" spans="1:16" x14ac:dyDescent="0.3">
      <c r="A3027" t="s">
        <v>3039</v>
      </c>
      <c r="B3027">
        <v>0.752283611490695</v>
      </c>
      <c r="C3027">
        <v>2017</v>
      </c>
      <c r="D3027">
        <v>1199</v>
      </c>
      <c r="E3027">
        <v>1266</v>
      </c>
      <c r="F3027">
        <v>3</v>
      </c>
      <c r="G3027">
        <v>10</v>
      </c>
      <c r="H3027">
        <v>0.75757575757575701</v>
      </c>
      <c r="I3027">
        <v>11.1818181818181</v>
      </c>
      <c r="J3027">
        <v>0.61290322580645096</v>
      </c>
      <c r="K3027">
        <v>7.5161290322580596</v>
      </c>
      <c r="L3027">
        <v>-7</v>
      </c>
      <c r="M3027">
        <v>0.144672531769305</v>
      </c>
      <c r="N3027">
        <v>3.66568914956011</v>
      </c>
      <c r="O3027" s="5" t="str">
        <f>VLOOKUP(D3027,MTeams!$A:$B,2,FALSE)</f>
        <v>Florida St</v>
      </c>
      <c r="P3027" s="5" t="str">
        <f>VLOOKUP(E3027,MTeams!$A:$B,2,FALSE)</f>
        <v>Marquette</v>
      </c>
    </row>
    <row r="3028" spans="1:16" x14ac:dyDescent="0.3">
      <c r="A3028" t="s">
        <v>3040</v>
      </c>
      <c r="B3028">
        <v>0.73471459999333799</v>
      </c>
      <c r="C3028">
        <v>2017</v>
      </c>
      <c r="D3028">
        <v>1199</v>
      </c>
      <c r="E3028">
        <v>1268</v>
      </c>
      <c r="F3028">
        <v>3</v>
      </c>
      <c r="G3028">
        <v>6</v>
      </c>
      <c r="H3028">
        <v>0.75757575757575701</v>
      </c>
      <c r="I3028">
        <v>11.1818181818181</v>
      </c>
      <c r="J3028">
        <v>0.74193548387096697</v>
      </c>
      <c r="K3028">
        <v>5</v>
      </c>
      <c r="L3028">
        <v>-3</v>
      </c>
      <c r="M3028">
        <v>1.5640273704789799E-2</v>
      </c>
      <c r="N3028">
        <v>6.1818181818181799</v>
      </c>
      <c r="O3028" s="5" t="str">
        <f>VLOOKUP(D3028,MTeams!$A:$B,2,FALSE)</f>
        <v>Florida St</v>
      </c>
      <c r="P3028" s="5" t="str">
        <f>VLOOKUP(E3028,MTeams!$A:$B,2,FALSE)</f>
        <v>Maryland</v>
      </c>
    </row>
    <row r="3029" spans="1:16" x14ac:dyDescent="0.3">
      <c r="A3029" t="s">
        <v>3041</v>
      </c>
      <c r="B3029">
        <v>0.74970930038031802</v>
      </c>
      <c r="C3029">
        <v>2017</v>
      </c>
      <c r="D3029">
        <v>1199</v>
      </c>
      <c r="E3029">
        <v>1274</v>
      </c>
      <c r="F3029">
        <v>3</v>
      </c>
      <c r="G3029">
        <v>8</v>
      </c>
      <c r="H3029">
        <v>0.75757575757575701</v>
      </c>
      <c r="I3029">
        <v>11.1818181818181</v>
      </c>
      <c r="J3029">
        <v>0.65625</v>
      </c>
      <c r="K3029">
        <v>5.6875</v>
      </c>
      <c r="L3029">
        <v>-5</v>
      </c>
      <c r="M3029">
        <v>0.101325757575757</v>
      </c>
      <c r="N3029">
        <v>5.4943181818181799</v>
      </c>
      <c r="O3029" s="5" t="str">
        <f>VLOOKUP(D3029,MTeams!$A:$B,2,FALSE)</f>
        <v>Florida St</v>
      </c>
      <c r="P3029" s="5" t="str">
        <f>VLOOKUP(E3029,MTeams!$A:$B,2,FALSE)</f>
        <v>Miami FL</v>
      </c>
    </row>
    <row r="3030" spans="1:16" x14ac:dyDescent="0.3">
      <c r="A3030" t="s">
        <v>3042</v>
      </c>
      <c r="B3030">
        <v>0.65275918432223801</v>
      </c>
      <c r="C3030">
        <v>2017</v>
      </c>
      <c r="D3030">
        <v>1199</v>
      </c>
      <c r="E3030">
        <v>1276</v>
      </c>
      <c r="F3030">
        <v>3</v>
      </c>
      <c r="G3030">
        <v>7</v>
      </c>
      <c r="H3030">
        <v>0.75757575757575701</v>
      </c>
      <c r="I3030">
        <v>11.1818181818181</v>
      </c>
      <c r="J3030">
        <v>0.68571428571428505</v>
      </c>
      <c r="K3030">
        <v>9.2571428571428491</v>
      </c>
      <c r="L3030">
        <v>-4</v>
      </c>
      <c r="M3030">
        <v>7.1861471861471807E-2</v>
      </c>
      <c r="N3030">
        <v>1.9246753246753201</v>
      </c>
      <c r="O3030" s="5" t="str">
        <f>VLOOKUP(D3030,MTeams!$A:$B,2,FALSE)</f>
        <v>Florida St</v>
      </c>
      <c r="P3030" s="5" t="str">
        <f>VLOOKUP(E3030,MTeams!$A:$B,2,FALSE)</f>
        <v>Michigan</v>
      </c>
    </row>
    <row r="3031" spans="1:16" x14ac:dyDescent="0.3">
      <c r="A3031" t="s">
        <v>3043</v>
      </c>
      <c r="B3031">
        <v>0.79676421197305902</v>
      </c>
      <c r="C3031">
        <v>2017</v>
      </c>
      <c r="D3031">
        <v>1199</v>
      </c>
      <c r="E3031">
        <v>1277</v>
      </c>
      <c r="F3031">
        <v>3</v>
      </c>
      <c r="G3031">
        <v>9</v>
      </c>
      <c r="H3031">
        <v>0.75757575757575701</v>
      </c>
      <c r="I3031">
        <v>11.1818181818181</v>
      </c>
      <c r="J3031">
        <v>0.57575757575757502</v>
      </c>
      <c r="K3031">
        <v>3.3636363636363602</v>
      </c>
      <c r="L3031">
        <v>-6</v>
      </c>
      <c r="M3031">
        <v>0.18181818181818099</v>
      </c>
      <c r="N3031">
        <v>7.8181818181818103</v>
      </c>
      <c r="O3031" s="5" t="str">
        <f>VLOOKUP(D3031,MTeams!$A:$B,2,FALSE)</f>
        <v>Florida St</v>
      </c>
      <c r="P3031" s="5" t="str">
        <f>VLOOKUP(E3031,MTeams!$A:$B,2,FALSE)</f>
        <v>Michigan St</v>
      </c>
    </row>
    <row r="3032" spans="1:16" x14ac:dyDescent="0.3">
      <c r="A3032" t="s">
        <v>3044</v>
      </c>
      <c r="B3032">
        <v>0.67815706163463996</v>
      </c>
      <c r="C3032">
        <v>2017</v>
      </c>
      <c r="D3032">
        <v>1199</v>
      </c>
      <c r="E3032">
        <v>1278</v>
      </c>
      <c r="F3032">
        <v>3</v>
      </c>
      <c r="G3032">
        <v>5</v>
      </c>
      <c r="H3032">
        <v>0.75757575757575701</v>
      </c>
      <c r="I3032">
        <v>11.1818181818181</v>
      </c>
      <c r="J3032">
        <v>0.72727272727272696</v>
      </c>
      <c r="K3032">
        <v>6.1818181818181799</v>
      </c>
      <c r="L3032">
        <v>-2</v>
      </c>
      <c r="M3032">
        <v>3.03030303030302E-2</v>
      </c>
      <c r="N3032">
        <v>4.9999999999999902</v>
      </c>
      <c r="O3032" s="5" t="str">
        <f>VLOOKUP(D3032,MTeams!$A:$B,2,FALSE)</f>
        <v>Florida St</v>
      </c>
      <c r="P3032" s="5" t="str">
        <f>VLOOKUP(E3032,MTeams!$A:$B,2,FALSE)</f>
        <v>Minnesota</v>
      </c>
    </row>
    <row r="3033" spans="1:16" x14ac:dyDescent="0.3">
      <c r="A3033" t="s">
        <v>3045</v>
      </c>
      <c r="B3033">
        <v>0.93327964290727605</v>
      </c>
      <c r="C3033">
        <v>2017</v>
      </c>
      <c r="D3033">
        <v>1199</v>
      </c>
      <c r="E3033">
        <v>1291</v>
      </c>
      <c r="F3033">
        <v>3</v>
      </c>
      <c r="G3033">
        <v>16</v>
      </c>
      <c r="H3033">
        <v>0.75757575757575701</v>
      </c>
      <c r="I3033">
        <v>11.1818181818181</v>
      </c>
      <c r="J3033">
        <v>0.55882352941176405</v>
      </c>
      <c r="K3033">
        <v>-0.26470588235294101</v>
      </c>
      <c r="L3033">
        <v>-13</v>
      </c>
      <c r="M3033">
        <v>0.19875222816399199</v>
      </c>
      <c r="N3033">
        <v>11.446524064171101</v>
      </c>
      <c r="O3033" s="5" t="str">
        <f>VLOOKUP(D3033,MTeams!$A:$B,2,FALSE)</f>
        <v>Florida St</v>
      </c>
      <c r="P3033" s="5" t="str">
        <f>VLOOKUP(E3033,MTeams!$A:$B,2,FALSE)</f>
        <v>Mt St Mary's</v>
      </c>
    </row>
    <row r="3034" spans="1:16" x14ac:dyDescent="0.3">
      <c r="A3034" t="s">
        <v>3046</v>
      </c>
      <c r="B3034">
        <v>0.79617743958543397</v>
      </c>
      <c r="C3034">
        <v>2017</v>
      </c>
      <c r="D3034">
        <v>1199</v>
      </c>
      <c r="E3034">
        <v>1292</v>
      </c>
      <c r="F3034">
        <v>3</v>
      </c>
      <c r="G3034">
        <v>12</v>
      </c>
      <c r="H3034">
        <v>0.75757575757575701</v>
      </c>
      <c r="I3034">
        <v>11.1818181818181</v>
      </c>
      <c r="J3034">
        <v>0.87878787878787801</v>
      </c>
      <c r="K3034">
        <v>10.909090909090899</v>
      </c>
      <c r="L3034">
        <v>-9</v>
      </c>
      <c r="M3034">
        <v>-0.12121212121212099</v>
      </c>
      <c r="N3034">
        <v>0.27272727272727099</v>
      </c>
      <c r="O3034" s="5" t="str">
        <f>VLOOKUP(D3034,MTeams!$A:$B,2,FALSE)</f>
        <v>Florida St</v>
      </c>
      <c r="P3034" s="5" t="str">
        <f>VLOOKUP(E3034,MTeams!$A:$B,2,FALSE)</f>
        <v>MTSU</v>
      </c>
    </row>
    <row r="3035" spans="1:16" x14ac:dyDescent="0.3">
      <c r="A3035" t="s">
        <v>3047</v>
      </c>
      <c r="B3035">
        <v>0.91135418717363503</v>
      </c>
      <c r="C3035">
        <v>2017</v>
      </c>
      <c r="D3035">
        <v>1199</v>
      </c>
      <c r="E3035">
        <v>1297</v>
      </c>
      <c r="F3035">
        <v>3</v>
      </c>
      <c r="G3035">
        <v>15</v>
      </c>
      <c r="H3035">
        <v>0.75757575757575701</v>
      </c>
      <c r="I3035">
        <v>11.1818181818181</v>
      </c>
      <c r="J3035">
        <v>0.6875</v>
      </c>
      <c r="K3035">
        <v>3.03125</v>
      </c>
      <c r="L3035">
        <v>-12</v>
      </c>
      <c r="M3035">
        <v>7.00757575757575E-2</v>
      </c>
      <c r="N3035">
        <v>8.1505681818181799</v>
      </c>
      <c r="O3035" s="5" t="str">
        <f>VLOOKUP(D3035,MTeams!$A:$B,2,FALSE)</f>
        <v>Florida St</v>
      </c>
      <c r="P3035" s="5" t="str">
        <f>VLOOKUP(E3035,MTeams!$A:$B,2,FALSE)</f>
        <v>N Kentucky</v>
      </c>
    </row>
    <row r="3036" spans="1:16" x14ac:dyDescent="0.3">
      <c r="A3036" t="s">
        <v>3048</v>
      </c>
      <c r="B3036">
        <v>0.864233639398166</v>
      </c>
      <c r="C3036">
        <v>2017</v>
      </c>
      <c r="D3036">
        <v>1199</v>
      </c>
      <c r="E3036">
        <v>1300</v>
      </c>
      <c r="F3036">
        <v>3</v>
      </c>
      <c r="G3036">
        <v>16</v>
      </c>
      <c r="H3036">
        <v>0.75757575757575701</v>
      </c>
      <c r="I3036">
        <v>11.1818181818181</v>
      </c>
      <c r="J3036">
        <v>0.73333333333333295</v>
      </c>
      <c r="K3036">
        <v>9.43333333333333</v>
      </c>
      <c r="L3036">
        <v>-13</v>
      </c>
      <c r="M3036">
        <v>2.4242424242424201E-2</v>
      </c>
      <c r="N3036">
        <v>1.7484848484848401</v>
      </c>
      <c r="O3036" s="5" t="str">
        <f>VLOOKUP(D3036,MTeams!$A:$B,2,FALSE)</f>
        <v>Florida St</v>
      </c>
      <c r="P3036" s="5" t="str">
        <f>VLOOKUP(E3036,MTeams!$A:$B,2,FALSE)</f>
        <v>NC Central</v>
      </c>
    </row>
    <row r="3037" spans="1:16" x14ac:dyDescent="0.3">
      <c r="A3037" t="s">
        <v>3049</v>
      </c>
      <c r="B3037">
        <v>0.81570687664669095</v>
      </c>
      <c r="C3037">
        <v>2017</v>
      </c>
      <c r="D3037">
        <v>1199</v>
      </c>
      <c r="E3037">
        <v>1305</v>
      </c>
      <c r="F3037">
        <v>3</v>
      </c>
      <c r="G3037">
        <v>12</v>
      </c>
      <c r="H3037">
        <v>0.75757575757575701</v>
      </c>
      <c r="I3037">
        <v>11.1818181818181</v>
      </c>
      <c r="J3037">
        <v>0.82352941176470495</v>
      </c>
      <c r="K3037">
        <v>9.0294117647058805</v>
      </c>
      <c r="L3037">
        <v>-9</v>
      </c>
      <c r="M3037">
        <v>-6.5953654188948205E-2</v>
      </c>
      <c r="N3037">
        <v>2.1524064171122901</v>
      </c>
      <c r="O3037" s="5" t="str">
        <f>VLOOKUP(D3037,MTeams!$A:$B,2,FALSE)</f>
        <v>Florida St</v>
      </c>
      <c r="P3037" s="5" t="str">
        <f>VLOOKUP(E3037,MTeams!$A:$B,2,FALSE)</f>
        <v>Nevada</v>
      </c>
    </row>
    <row r="3038" spans="1:16" x14ac:dyDescent="0.3">
      <c r="A3038" t="s">
        <v>3050</v>
      </c>
      <c r="B3038">
        <v>0.84894652924021796</v>
      </c>
      <c r="C3038">
        <v>2017</v>
      </c>
      <c r="D3038">
        <v>1199</v>
      </c>
      <c r="E3038">
        <v>1308</v>
      </c>
      <c r="F3038">
        <v>3</v>
      </c>
      <c r="G3038">
        <v>14</v>
      </c>
      <c r="H3038">
        <v>0.75757575757575701</v>
      </c>
      <c r="I3038">
        <v>11.1818181818181</v>
      </c>
      <c r="J3038">
        <v>0.83333333333333304</v>
      </c>
      <c r="K3038">
        <v>9.36666666666666</v>
      </c>
      <c r="L3038">
        <v>-11</v>
      </c>
      <c r="M3038">
        <v>-7.5757575757575801E-2</v>
      </c>
      <c r="N3038">
        <v>1.8151515151515101</v>
      </c>
      <c r="O3038" s="5" t="str">
        <f>VLOOKUP(D3038,MTeams!$A:$B,2,FALSE)</f>
        <v>Florida St</v>
      </c>
      <c r="P3038" s="5" t="str">
        <f>VLOOKUP(E3038,MTeams!$A:$B,2,FALSE)</f>
        <v>New Mexico St</v>
      </c>
    </row>
    <row r="3039" spans="1:16" x14ac:dyDescent="0.3">
      <c r="A3039" t="s">
        <v>3051</v>
      </c>
      <c r="B3039">
        <v>0.92657587534367603</v>
      </c>
      <c r="C3039">
        <v>2017</v>
      </c>
      <c r="D3039">
        <v>1199</v>
      </c>
      <c r="E3039">
        <v>1309</v>
      </c>
      <c r="F3039">
        <v>3</v>
      </c>
      <c r="G3039">
        <v>16</v>
      </c>
      <c r="H3039">
        <v>0.75757575757575701</v>
      </c>
      <c r="I3039">
        <v>11.1818181818181</v>
      </c>
      <c r="J3039">
        <v>0.60714285714285698</v>
      </c>
      <c r="K3039">
        <v>1.3214285714285701</v>
      </c>
      <c r="L3039">
        <v>-13</v>
      </c>
      <c r="M3039">
        <v>0.1504329004329</v>
      </c>
      <c r="N3039">
        <v>9.8603896103895998</v>
      </c>
      <c r="O3039" s="5" t="str">
        <f>VLOOKUP(D3039,MTeams!$A:$B,2,FALSE)</f>
        <v>Florida St</v>
      </c>
      <c r="P3039" s="5" t="str">
        <f>VLOOKUP(E3039,MTeams!$A:$B,2,FALSE)</f>
        <v>New Orleans</v>
      </c>
    </row>
    <row r="3040" spans="1:16" x14ac:dyDescent="0.3">
      <c r="A3040" t="s">
        <v>3052</v>
      </c>
      <c r="B3040">
        <v>0.38776260951720698</v>
      </c>
      <c r="C3040">
        <v>2017</v>
      </c>
      <c r="D3040">
        <v>1199</v>
      </c>
      <c r="E3040">
        <v>1314</v>
      </c>
      <c r="F3040">
        <v>3</v>
      </c>
      <c r="G3040">
        <v>1</v>
      </c>
      <c r="H3040">
        <v>0.75757575757575701</v>
      </c>
      <c r="I3040">
        <v>11.1818181818181</v>
      </c>
      <c r="J3040">
        <v>0.78787878787878696</v>
      </c>
      <c r="K3040">
        <v>13.424242424242401</v>
      </c>
      <c r="L3040">
        <v>2</v>
      </c>
      <c r="M3040">
        <v>-3.03030303030302E-2</v>
      </c>
      <c r="N3040">
        <v>-2.24242424242424</v>
      </c>
      <c r="O3040" s="5" t="str">
        <f>VLOOKUP(D3040,MTeams!$A:$B,2,FALSE)</f>
        <v>Florida St</v>
      </c>
      <c r="P3040" s="5" t="str">
        <f>VLOOKUP(E3040,MTeams!$A:$B,2,FALSE)</f>
        <v>North Carolina</v>
      </c>
    </row>
    <row r="3041" spans="1:16" x14ac:dyDescent="0.3">
      <c r="A3041" t="s">
        <v>3053</v>
      </c>
      <c r="B3041">
        <v>0.89810157312396199</v>
      </c>
      <c r="C3041">
        <v>2017</v>
      </c>
      <c r="D3041">
        <v>1199</v>
      </c>
      <c r="E3041">
        <v>1315</v>
      </c>
      <c r="F3041">
        <v>3</v>
      </c>
      <c r="G3041">
        <v>15</v>
      </c>
      <c r="H3041">
        <v>0.75757575757575701</v>
      </c>
      <c r="I3041">
        <v>11.1818181818181</v>
      </c>
      <c r="J3041">
        <v>0.67857142857142805</v>
      </c>
      <c r="K3041">
        <v>4.3928571428571397</v>
      </c>
      <c r="L3041">
        <v>-12</v>
      </c>
      <c r="M3041">
        <v>7.9004329004328896E-2</v>
      </c>
      <c r="N3041">
        <v>6.7889610389610304</v>
      </c>
      <c r="O3041" s="5" t="str">
        <f>VLOOKUP(D3041,MTeams!$A:$B,2,FALSE)</f>
        <v>Florida St</v>
      </c>
      <c r="P3041" s="5" t="str">
        <f>VLOOKUP(E3041,MTeams!$A:$B,2,FALSE)</f>
        <v>North Dakota</v>
      </c>
    </row>
    <row r="3042" spans="1:16" x14ac:dyDescent="0.3">
      <c r="A3042" t="s">
        <v>3054</v>
      </c>
      <c r="B3042">
        <v>0.74792321582813004</v>
      </c>
      <c r="C3042">
        <v>2017</v>
      </c>
      <c r="D3042">
        <v>1199</v>
      </c>
      <c r="E3042">
        <v>1321</v>
      </c>
      <c r="F3042">
        <v>3</v>
      </c>
      <c r="G3042">
        <v>8</v>
      </c>
      <c r="H3042">
        <v>0.75757575757575701</v>
      </c>
      <c r="I3042">
        <v>11.1818181818181</v>
      </c>
      <c r="J3042">
        <v>0.67647058823529405</v>
      </c>
      <c r="K3042">
        <v>6.0294117647058796</v>
      </c>
      <c r="L3042">
        <v>-5</v>
      </c>
      <c r="M3042">
        <v>8.1105169340463398E-2</v>
      </c>
      <c r="N3042">
        <v>5.1524064171122896</v>
      </c>
      <c r="O3042" s="5" t="str">
        <f>VLOOKUP(D3042,MTeams!$A:$B,2,FALSE)</f>
        <v>Florida St</v>
      </c>
      <c r="P3042" s="5" t="str">
        <f>VLOOKUP(E3042,MTeams!$A:$B,2,FALSE)</f>
        <v>Northwestern</v>
      </c>
    </row>
    <row r="3043" spans="1:16" x14ac:dyDescent="0.3">
      <c r="A3043" t="s">
        <v>3055</v>
      </c>
      <c r="B3043">
        <v>0.61833441684136303</v>
      </c>
      <c r="C3043">
        <v>2017</v>
      </c>
      <c r="D3043">
        <v>1199</v>
      </c>
      <c r="E3043">
        <v>1323</v>
      </c>
      <c r="F3043">
        <v>3</v>
      </c>
      <c r="G3043">
        <v>5</v>
      </c>
      <c r="H3043">
        <v>0.75757575757575701</v>
      </c>
      <c r="I3043">
        <v>11.1818181818181</v>
      </c>
      <c r="J3043">
        <v>0.73529411764705799</v>
      </c>
      <c r="K3043">
        <v>8.7941176470588207</v>
      </c>
      <c r="L3043">
        <v>-2</v>
      </c>
      <c r="M3043">
        <v>2.22816399286986E-2</v>
      </c>
      <c r="N3043">
        <v>2.3877005347593498</v>
      </c>
      <c r="O3043" s="5" t="str">
        <f>VLOOKUP(D3043,MTeams!$A:$B,2,FALSE)</f>
        <v>Florida St</v>
      </c>
      <c r="P3043" s="5" t="str">
        <f>VLOOKUP(E3043,MTeams!$A:$B,2,FALSE)</f>
        <v>Notre Dame</v>
      </c>
    </row>
    <row r="3044" spans="1:16" x14ac:dyDescent="0.3">
      <c r="A3044" t="s">
        <v>3056</v>
      </c>
      <c r="B3044">
        <v>0.75790027447122998</v>
      </c>
      <c r="C3044">
        <v>2017</v>
      </c>
      <c r="D3044">
        <v>1199</v>
      </c>
      <c r="E3044">
        <v>1329</v>
      </c>
      <c r="F3044">
        <v>3</v>
      </c>
      <c r="G3044">
        <v>10</v>
      </c>
      <c r="H3044">
        <v>0.75757575757575701</v>
      </c>
      <c r="I3044">
        <v>11.1818181818181</v>
      </c>
      <c r="J3044">
        <v>0.61290322580645096</v>
      </c>
      <c r="K3044">
        <v>7.2258064516129004</v>
      </c>
      <c r="L3044">
        <v>-7</v>
      </c>
      <c r="M3044">
        <v>0.144672531769305</v>
      </c>
      <c r="N3044">
        <v>3.9560117302052702</v>
      </c>
      <c r="O3044" s="5" t="str">
        <f>VLOOKUP(D3044,MTeams!$A:$B,2,FALSE)</f>
        <v>Florida St</v>
      </c>
      <c r="P3044" s="5" t="str">
        <f>VLOOKUP(E3044,MTeams!$A:$B,2,FALSE)</f>
        <v>Oklahoma St</v>
      </c>
    </row>
    <row r="3045" spans="1:16" x14ac:dyDescent="0.3">
      <c r="A3045" t="s">
        <v>3057</v>
      </c>
      <c r="B3045">
        <v>0.47406450918547799</v>
      </c>
      <c r="C3045">
        <v>2017</v>
      </c>
      <c r="D3045">
        <v>1199</v>
      </c>
      <c r="E3045">
        <v>1332</v>
      </c>
      <c r="F3045">
        <v>3</v>
      </c>
      <c r="G3045">
        <v>3</v>
      </c>
      <c r="H3045">
        <v>0.75757575757575701</v>
      </c>
      <c r="I3045">
        <v>11.1818181818181</v>
      </c>
      <c r="J3045">
        <v>0.84848484848484795</v>
      </c>
      <c r="K3045">
        <v>13.303030303030299</v>
      </c>
      <c r="L3045">
        <v>0</v>
      </c>
      <c r="M3045">
        <v>-9.0909090909090898E-2</v>
      </c>
      <c r="N3045">
        <v>-2.1212121212121202</v>
      </c>
      <c r="O3045" s="5" t="str">
        <f>VLOOKUP(D3045,MTeams!$A:$B,2,FALSE)</f>
        <v>Florida St</v>
      </c>
      <c r="P3045" s="5" t="str">
        <f>VLOOKUP(E3045,MTeams!$A:$B,2,FALSE)</f>
        <v>Oregon</v>
      </c>
    </row>
    <row r="3046" spans="1:16" x14ac:dyDescent="0.3">
      <c r="A3046" t="s">
        <v>3058</v>
      </c>
      <c r="B3046">
        <v>0.81214049629725005</v>
      </c>
      <c r="C3046">
        <v>2017</v>
      </c>
      <c r="D3046">
        <v>1199</v>
      </c>
      <c r="E3046">
        <v>1343</v>
      </c>
      <c r="F3046">
        <v>3</v>
      </c>
      <c r="G3046">
        <v>12</v>
      </c>
      <c r="H3046">
        <v>0.75757575757575701</v>
      </c>
      <c r="I3046">
        <v>11.1818181818181</v>
      </c>
      <c r="J3046">
        <v>0.78571428571428503</v>
      </c>
      <c r="K3046">
        <v>8.7857142857142794</v>
      </c>
      <c r="L3046">
        <v>-9</v>
      </c>
      <c r="M3046">
        <v>-2.8138528138528102E-2</v>
      </c>
      <c r="N3046">
        <v>2.3961038961038899</v>
      </c>
      <c r="O3046" s="5" t="str">
        <f>VLOOKUP(D3046,MTeams!$A:$B,2,FALSE)</f>
        <v>Florida St</v>
      </c>
      <c r="P3046" s="5" t="str">
        <f>VLOOKUP(E3046,MTeams!$A:$B,2,FALSE)</f>
        <v>Princeton</v>
      </c>
    </row>
    <row r="3047" spans="1:16" x14ac:dyDescent="0.3">
      <c r="A3047" t="s">
        <v>3059</v>
      </c>
      <c r="B3047">
        <v>0.84081275495039698</v>
      </c>
      <c r="C3047">
        <v>2017</v>
      </c>
      <c r="D3047">
        <v>1199</v>
      </c>
      <c r="E3047">
        <v>1344</v>
      </c>
      <c r="F3047">
        <v>3</v>
      </c>
      <c r="G3047">
        <v>11</v>
      </c>
      <c r="H3047">
        <v>0.75757575757575701</v>
      </c>
      <c r="I3047">
        <v>11.1818181818181</v>
      </c>
      <c r="J3047">
        <v>0.625</v>
      </c>
      <c r="K3047">
        <v>3.625</v>
      </c>
      <c r="L3047">
        <v>-8</v>
      </c>
      <c r="M3047">
        <v>0.13257575757575699</v>
      </c>
      <c r="N3047">
        <v>7.5568181818181799</v>
      </c>
      <c r="O3047" s="5" t="str">
        <f>VLOOKUP(D3047,MTeams!$A:$B,2,FALSE)</f>
        <v>Florida St</v>
      </c>
      <c r="P3047" s="5" t="str">
        <f>VLOOKUP(E3047,MTeams!$A:$B,2,FALSE)</f>
        <v>Providence</v>
      </c>
    </row>
    <row r="3048" spans="1:16" x14ac:dyDescent="0.3">
      <c r="A3048" t="s">
        <v>3060</v>
      </c>
      <c r="B3048">
        <v>0.49365987352948998</v>
      </c>
      <c r="C3048">
        <v>2017</v>
      </c>
      <c r="D3048">
        <v>1199</v>
      </c>
      <c r="E3048">
        <v>1345</v>
      </c>
      <c r="F3048">
        <v>3</v>
      </c>
      <c r="G3048">
        <v>4</v>
      </c>
      <c r="H3048">
        <v>0.75757575757575701</v>
      </c>
      <c r="I3048">
        <v>11.1818181818181</v>
      </c>
      <c r="J3048">
        <v>0.78125</v>
      </c>
      <c r="K3048">
        <v>12.96875</v>
      </c>
      <c r="L3048">
        <v>-1</v>
      </c>
      <c r="M3048">
        <v>-2.36742424242424E-2</v>
      </c>
      <c r="N3048">
        <v>-1.7869318181818199</v>
      </c>
      <c r="O3048" s="5" t="str">
        <f>VLOOKUP(D3048,MTeams!$A:$B,2,FALSE)</f>
        <v>Florida St</v>
      </c>
      <c r="P3048" s="5" t="str">
        <f>VLOOKUP(E3048,MTeams!$A:$B,2,FALSE)</f>
        <v>Purdue</v>
      </c>
    </row>
    <row r="3049" spans="1:16" x14ac:dyDescent="0.3">
      <c r="A3049" t="s">
        <v>3061</v>
      </c>
      <c r="B3049">
        <v>0.78395725757724599</v>
      </c>
      <c r="C3049">
        <v>2017</v>
      </c>
      <c r="D3049">
        <v>1199</v>
      </c>
      <c r="E3049">
        <v>1348</v>
      </c>
      <c r="F3049">
        <v>3</v>
      </c>
      <c r="G3049">
        <v>11</v>
      </c>
      <c r="H3049">
        <v>0.75757575757575701</v>
      </c>
      <c r="I3049">
        <v>11.1818181818181</v>
      </c>
      <c r="J3049">
        <v>0.72727272727272696</v>
      </c>
      <c r="K3049">
        <v>8.4848484848484809</v>
      </c>
      <c r="L3049">
        <v>-8</v>
      </c>
      <c r="M3049">
        <v>3.03030303030302E-2</v>
      </c>
      <c r="N3049">
        <v>2.6969696969696901</v>
      </c>
      <c r="O3049" s="5" t="str">
        <f>VLOOKUP(D3049,MTeams!$A:$B,2,FALSE)</f>
        <v>Florida St</v>
      </c>
      <c r="P3049" s="5" t="str">
        <f>VLOOKUP(E3049,MTeams!$A:$B,2,FALSE)</f>
        <v>Rhode Island</v>
      </c>
    </row>
    <row r="3050" spans="1:16" x14ac:dyDescent="0.3">
      <c r="A3050" t="s">
        <v>3062</v>
      </c>
      <c r="B3050">
        <v>0.93369816739239997</v>
      </c>
      <c r="C3050">
        <v>2017</v>
      </c>
      <c r="D3050">
        <v>1199</v>
      </c>
      <c r="E3050">
        <v>1355</v>
      </c>
      <c r="F3050">
        <v>3</v>
      </c>
      <c r="G3050">
        <v>16</v>
      </c>
      <c r="H3050">
        <v>0.75757575757575701</v>
      </c>
      <c r="I3050">
        <v>11.1818181818181</v>
      </c>
      <c r="J3050">
        <v>0.5</v>
      </c>
      <c r="K3050">
        <v>-1.0625</v>
      </c>
      <c r="L3050">
        <v>-13</v>
      </c>
      <c r="M3050">
        <v>0.25757575757575701</v>
      </c>
      <c r="N3050">
        <v>12.2443181818181</v>
      </c>
      <c r="O3050" s="5" t="str">
        <f>VLOOKUP(D3050,MTeams!$A:$B,2,FALSE)</f>
        <v>Florida St</v>
      </c>
      <c r="P3050" s="5" t="str">
        <f>VLOOKUP(E3050,MTeams!$A:$B,2,FALSE)</f>
        <v>S Dakota St</v>
      </c>
    </row>
    <row r="3051" spans="1:16" x14ac:dyDescent="0.3">
      <c r="A3051" t="s">
        <v>3063</v>
      </c>
      <c r="B3051">
        <v>0.81694374389972002</v>
      </c>
      <c r="C3051">
        <v>2017</v>
      </c>
      <c r="D3051">
        <v>1199</v>
      </c>
      <c r="E3051">
        <v>1371</v>
      </c>
      <c r="F3051">
        <v>3</v>
      </c>
      <c r="G3051">
        <v>9</v>
      </c>
      <c r="H3051">
        <v>0.75757575757575701</v>
      </c>
      <c r="I3051">
        <v>11.1818181818181</v>
      </c>
      <c r="J3051">
        <v>0.65625</v>
      </c>
      <c r="K3051">
        <v>3.1249999999999898</v>
      </c>
      <c r="L3051">
        <v>-6</v>
      </c>
      <c r="M3051">
        <v>0.101325757575757</v>
      </c>
      <c r="N3051">
        <v>8.0568181818181799</v>
      </c>
      <c r="O3051" s="5" t="str">
        <f>VLOOKUP(D3051,MTeams!$A:$B,2,FALSE)</f>
        <v>Florida St</v>
      </c>
      <c r="P3051" s="5" t="str">
        <f>VLOOKUP(E3051,MTeams!$A:$B,2,FALSE)</f>
        <v>Seton Hall</v>
      </c>
    </row>
    <row r="3052" spans="1:16" x14ac:dyDescent="0.3">
      <c r="A3052" t="s">
        <v>3064</v>
      </c>
      <c r="B3052">
        <v>0.54628346402314498</v>
      </c>
      <c r="C3052">
        <v>2017</v>
      </c>
      <c r="D3052">
        <v>1199</v>
      </c>
      <c r="E3052">
        <v>1374</v>
      </c>
      <c r="F3052">
        <v>3</v>
      </c>
      <c r="G3052">
        <v>6</v>
      </c>
      <c r="H3052">
        <v>0.75757575757575701</v>
      </c>
      <c r="I3052">
        <v>11.1818181818181</v>
      </c>
      <c r="J3052">
        <v>0.88235294117647001</v>
      </c>
      <c r="K3052">
        <v>14.705882352941099</v>
      </c>
      <c r="L3052">
        <v>-3</v>
      </c>
      <c r="M3052">
        <v>-0.12477718360071299</v>
      </c>
      <c r="N3052">
        <v>-3.5240641711229901</v>
      </c>
      <c r="O3052" s="5" t="str">
        <f>VLOOKUP(D3052,MTeams!$A:$B,2,FALSE)</f>
        <v>Florida St</v>
      </c>
      <c r="P3052" s="5" t="str">
        <f>VLOOKUP(E3052,MTeams!$A:$B,2,FALSE)</f>
        <v>SMU</v>
      </c>
    </row>
    <row r="3053" spans="1:16" x14ac:dyDescent="0.3">
      <c r="A3053" t="s">
        <v>3065</v>
      </c>
      <c r="B3053">
        <v>0.70334658435711295</v>
      </c>
      <c r="C3053">
        <v>2017</v>
      </c>
      <c r="D3053">
        <v>1199</v>
      </c>
      <c r="E3053">
        <v>1376</v>
      </c>
      <c r="F3053">
        <v>3</v>
      </c>
      <c r="G3053">
        <v>7</v>
      </c>
      <c r="H3053">
        <v>0.75757575757575701</v>
      </c>
      <c r="I3053">
        <v>11.1818181818181</v>
      </c>
      <c r="J3053">
        <v>0.67741935483870896</v>
      </c>
      <c r="K3053">
        <v>6.9354838709677402</v>
      </c>
      <c r="L3053">
        <v>-4</v>
      </c>
      <c r="M3053">
        <v>8.0156402737047897E-2</v>
      </c>
      <c r="N3053">
        <v>4.2463343108504299</v>
      </c>
      <c r="O3053" s="5" t="str">
        <f>VLOOKUP(D3053,MTeams!$A:$B,2,FALSE)</f>
        <v>Florida St</v>
      </c>
      <c r="P3053" s="5" t="str">
        <f>VLOOKUP(E3053,MTeams!$A:$B,2,FALSE)</f>
        <v>South Carolina</v>
      </c>
    </row>
    <row r="3054" spans="1:16" x14ac:dyDescent="0.3">
      <c r="A3054" t="s">
        <v>3066</v>
      </c>
      <c r="B3054">
        <v>0.55572168717155401</v>
      </c>
      <c r="C3054">
        <v>2017</v>
      </c>
      <c r="D3054">
        <v>1199</v>
      </c>
      <c r="E3054">
        <v>1388</v>
      </c>
      <c r="F3054">
        <v>3</v>
      </c>
      <c r="G3054">
        <v>7</v>
      </c>
      <c r="H3054">
        <v>0.75757575757575701</v>
      </c>
      <c r="I3054">
        <v>11.1818181818181</v>
      </c>
      <c r="J3054">
        <v>0.875</v>
      </c>
      <c r="K3054">
        <v>15.5</v>
      </c>
      <c r="L3054">
        <v>-4</v>
      </c>
      <c r="M3054">
        <v>-0.117424242424242</v>
      </c>
      <c r="N3054">
        <v>-4.3181818181818201</v>
      </c>
      <c r="O3054" s="5" t="str">
        <f>VLOOKUP(D3054,MTeams!$A:$B,2,FALSE)</f>
        <v>Florida St</v>
      </c>
      <c r="P3054" s="5" t="str">
        <f>VLOOKUP(E3054,MTeams!$A:$B,2,FALSE)</f>
        <v>St Mary's CA</v>
      </c>
    </row>
    <row r="3055" spans="1:16" x14ac:dyDescent="0.3">
      <c r="A3055" t="s">
        <v>3067</v>
      </c>
      <c r="B3055">
        <v>0.89471439085023996</v>
      </c>
      <c r="C3055">
        <v>2017</v>
      </c>
      <c r="D3055">
        <v>1199</v>
      </c>
      <c r="E3055">
        <v>1407</v>
      </c>
      <c r="F3055">
        <v>3</v>
      </c>
      <c r="G3055">
        <v>15</v>
      </c>
      <c r="H3055">
        <v>0.75757575757575701</v>
      </c>
      <c r="I3055">
        <v>11.1818181818181</v>
      </c>
      <c r="J3055">
        <v>0.58823529411764697</v>
      </c>
      <c r="K3055">
        <v>3.6176470588235201</v>
      </c>
      <c r="L3055">
        <v>-12</v>
      </c>
      <c r="M3055">
        <v>0.16934046345810999</v>
      </c>
      <c r="N3055">
        <v>7.56417112299465</v>
      </c>
      <c r="O3055" s="5" t="str">
        <f>VLOOKUP(D3055,MTeams!$A:$B,2,FALSE)</f>
        <v>Florida St</v>
      </c>
      <c r="P3055" s="5" t="str">
        <f>VLOOKUP(E3055,MTeams!$A:$B,2,FALSE)</f>
        <v>Troy</v>
      </c>
    </row>
    <row r="3056" spans="1:16" x14ac:dyDescent="0.3">
      <c r="A3056" t="s">
        <v>3068</v>
      </c>
      <c r="B3056">
        <v>0.92364434456117805</v>
      </c>
      <c r="C3056">
        <v>2017</v>
      </c>
      <c r="D3056">
        <v>1199</v>
      </c>
      <c r="E3056">
        <v>1411</v>
      </c>
      <c r="F3056">
        <v>3</v>
      </c>
      <c r="G3056">
        <v>16</v>
      </c>
      <c r="H3056">
        <v>0.75757575757575701</v>
      </c>
      <c r="I3056">
        <v>11.1818181818181</v>
      </c>
      <c r="J3056">
        <v>0.67647058823529405</v>
      </c>
      <c r="K3056">
        <v>2.5882352941176401</v>
      </c>
      <c r="L3056">
        <v>-13</v>
      </c>
      <c r="M3056">
        <v>8.1105169340463398E-2</v>
      </c>
      <c r="N3056">
        <v>8.5935828877005296</v>
      </c>
      <c r="O3056" s="5" t="str">
        <f>VLOOKUP(D3056,MTeams!$A:$B,2,FALSE)</f>
        <v>Florida St</v>
      </c>
      <c r="P3056" s="5" t="str">
        <f>VLOOKUP(E3056,MTeams!$A:$B,2,FALSE)</f>
        <v>TX Southern</v>
      </c>
    </row>
    <row r="3057" spans="1:16" x14ac:dyDescent="0.3">
      <c r="A3057" t="s">
        <v>3069</v>
      </c>
      <c r="B3057">
        <v>0.93366255561979195</v>
      </c>
      <c r="C3057">
        <v>2017</v>
      </c>
      <c r="D3057">
        <v>1199</v>
      </c>
      <c r="E3057">
        <v>1413</v>
      </c>
      <c r="F3057">
        <v>3</v>
      </c>
      <c r="G3057">
        <v>16</v>
      </c>
      <c r="H3057">
        <v>0.75757575757575701</v>
      </c>
      <c r="I3057">
        <v>11.1818181818181</v>
      </c>
      <c r="J3057">
        <v>0.625</v>
      </c>
      <c r="K3057">
        <v>0.5</v>
      </c>
      <c r="L3057">
        <v>-13</v>
      </c>
      <c r="M3057">
        <v>0.13257575757575699</v>
      </c>
      <c r="N3057">
        <v>10.6818181818181</v>
      </c>
      <c r="O3057" s="5" t="str">
        <f>VLOOKUP(D3057,MTeams!$A:$B,2,FALSE)</f>
        <v>Florida St</v>
      </c>
      <c r="P3057" s="5" t="str">
        <f>VLOOKUP(E3057,MTeams!$A:$B,2,FALSE)</f>
        <v>UC Davis</v>
      </c>
    </row>
    <row r="3058" spans="1:16" x14ac:dyDescent="0.3">
      <c r="A3058" t="s">
        <v>3070</v>
      </c>
      <c r="B3058">
        <v>0.43900898261812998</v>
      </c>
      <c r="C3058">
        <v>2017</v>
      </c>
      <c r="D3058">
        <v>1199</v>
      </c>
      <c r="E3058">
        <v>1417</v>
      </c>
      <c r="F3058">
        <v>3</v>
      </c>
      <c r="G3058">
        <v>3</v>
      </c>
      <c r="H3058">
        <v>0.75757575757575701</v>
      </c>
      <c r="I3058">
        <v>11.1818181818181</v>
      </c>
      <c r="J3058">
        <v>0.87878787878787801</v>
      </c>
      <c r="K3058">
        <v>15.030303030302999</v>
      </c>
      <c r="L3058">
        <v>0</v>
      </c>
      <c r="M3058">
        <v>-0.12121212121212099</v>
      </c>
      <c r="N3058">
        <v>-3.84848484848485</v>
      </c>
      <c r="O3058" s="5" t="str">
        <f>VLOOKUP(D3058,MTeams!$A:$B,2,FALSE)</f>
        <v>Florida St</v>
      </c>
      <c r="P3058" s="5" t="str">
        <f>VLOOKUP(E3058,MTeams!$A:$B,2,FALSE)</f>
        <v>UCLA</v>
      </c>
    </row>
    <row r="3059" spans="1:16" x14ac:dyDescent="0.3">
      <c r="A3059" t="s">
        <v>3071</v>
      </c>
      <c r="B3059">
        <v>0.81958443238360101</v>
      </c>
      <c r="C3059">
        <v>2017</v>
      </c>
      <c r="D3059">
        <v>1199</v>
      </c>
      <c r="E3059">
        <v>1423</v>
      </c>
      <c r="F3059">
        <v>3</v>
      </c>
      <c r="G3059">
        <v>12</v>
      </c>
      <c r="H3059">
        <v>0.75757575757575701</v>
      </c>
      <c r="I3059">
        <v>11.1818181818181</v>
      </c>
      <c r="J3059">
        <v>0.84375</v>
      </c>
      <c r="K3059">
        <v>9.03125</v>
      </c>
      <c r="L3059">
        <v>-9</v>
      </c>
      <c r="M3059">
        <v>-8.6174242424242403E-2</v>
      </c>
      <c r="N3059">
        <v>2.1505681818181799</v>
      </c>
      <c r="O3059" s="5" t="str">
        <f>VLOOKUP(D3059,MTeams!$A:$B,2,FALSE)</f>
        <v>Florida St</v>
      </c>
      <c r="P3059" s="5" t="str">
        <f>VLOOKUP(E3059,MTeams!$A:$B,2,FALSE)</f>
        <v>UNC Wilmington</v>
      </c>
    </row>
    <row r="3060" spans="1:16" x14ac:dyDescent="0.3">
      <c r="A3060" t="s">
        <v>3072</v>
      </c>
      <c r="B3060">
        <v>0.83194403588779398</v>
      </c>
      <c r="C3060">
        <v>2017</v>
      </c>
      <c r="D3060">
        <v>1199</v>
      </c>
      <c r="E3060">
        <v>1425</v>
      </c>
      <c r="F3060">
        <v>3</v>
      </c>
      <c r="G3060">
        <v>11</v>
      </c>
      <c r="H3060">
        <v>0.75757575757575701</v>
      </c>
      <c r="I3060">
        <v>11.1818181818181</v>
      </c>
      <c r="J3060">
        <v>0.72727272727272696</v>
      </c>
      <c r="K3060">
        <v>5.5151515151515103</v>
      </c>
      <c r="L3060">
        <v>-8</v>
      </c>
      <c r="M3060">
        <v>3.03030303030302E-2</v>
      </c>
      <c r="N3060">
        <v>5.6666666666666599</v>
      </c>
      <c r="O3060" s="5" t="str">
        <f>VLOOKUP(D3060,MTeams!$A:$B,2,FALSE)</f>
        <v>Florida St</v>
      </c>
      <c r="P3060" s="5" t="str">
        <f>VLOOKUP(E3060,MTeams!$A:$B,2,FALSE)</f>
        <v>USC</v>
      </c>
    </row>
    <row r="3061" spans="1:16" x14ac:dyDescent="0.3">
      <c r="A3061" t="s">
        <v>3073</v>
      </c>
      <c r="B3061">
        <v>0.77378010257567298</v>
      </c>
      <c r="C3061">
        <v>2017</v>
      </c>
      <c r="D3061">
        <v>1199</v>
      </c>
      <c r="E3061">
        <v>1433</v>
      </c>
      <c r="F3061">
        <v>3</v>
      </c>
      <c r="G3061">
        <v>10</v>
      </c>
      <c r="H3061">
        <v>0.75757575757575701</v>
      </c>
      <c r="I3061">
        <v>11.1818181818181</v>
      </c>
      <c r="J3061">
        <v>0.76470588235294101</v>
      </c>
      <c r="K3061">
        <v>8.2647058823529402</v>
      </c>
      <c r="L3061">
        <v>-7</v>
      </c>
      <c r="M3061">
        <v>-7.13012477718355E-3</v>
      </c>
      <c r="N3061">
        <v>2.9171122994652299</v>
      </c>
      <c r="O3061" s="5" t="str">
        <f>VLOOKUP(D3061,MTeams!$A:$B,2,FALSE)</f>
        <v>Florida St</v>
      </c>
      <c r="P3061" s="5" t="str">
        <f>VLOOKUP(E3061,MTeams!$A:$B,2,FALSE)</f>
        <v>VCU</v>
      </c>
    </row>
    <row r="3062" spans="1:16" x14ac:dyDescent="0.3">
      <c r="A3062" t="s">
        <v>3074</v>
      </c>
      <c r="B3062">
        <v>0.79736165028364703</v>
      </c>
      <c r="C3062">
        <v>2017</v>
      </c>
      <c r="D3062">
        <v>1199</v>
      </c>
      <c r="E3062">
        <v>1435</v>
      </c>
      <c r="F3062">
        <v>3</v>
      </c>
      <c r="G3062">
        <v>9</v>
      </c>
      <c r="H3062">
        <v>0.75757575757575701</v>
      </c>
      <c r="I3062">
        <v>11.1818181818181</v>
      </c>
      <c r="J3062">
        <v>0.55882352941176405</v>
      </c>
      <c r="K3062">
        <v>3.1176470588235201</v>
      </c>
      <c r="L3062">
        <v>-6</v>
      </c>
      <c r="M3062">
        <v>0.19875222816399199</v>
      </c>
      <c r="N3062">
        <v>8.0641711229946509</v>
      </c>
      <c r="O3062" s="5" t="str">
        <f>VLOOKUP(D3062,MTeams!$A:$B,2,FALSE)</f>
        <v>Florida St</v>
      </c>
      <c r="P3062" s="5" t="str">
        <f>VLOOKUP(E3062,MTeams!$A:$B,2,FALSE)</f>
        <v>Vanderbilt</v>
      </c>
    </row>
    <row r="3063" spans="1:16" x14ac:dyDescent="0.3">
      <c r="A3063" t="s">
        <v>3075</v>
      </c>
      <c r="B3063">
        <v>0.81638451566857595</v>
      </c>
      <c r="C3063">
        <v>2017</v>
      </c>
      <c r="D3063">
        <v>1199</v>
      </c>
      <c r="E3063">
        <v>1436</v>
      </c>
      <c r="F3063">
        <v>3</v>
      </c>
      <c r="G3063">
        <v>13</v>
      </c>
      <c r="H3063">
        <v>0.75757575757575701</v>
      </c>
      <c r="I3063">
        <v>11.1818181818181</v>
      </c>
      <c r="J3063">
        <v>0.84848484848484795</v>
      </c>
      <c r="K3063">
        <v>10.545454545454501</v>
      </c>
      <c r="L3063">
        <v>-10</v>
      </c>
      <c r="M3063">
        <v>-9.0909090909090898E-2</v>
      </c>
      <c r="N3063">
        <v>0.63636363636363402</v>
      </c>
      <c r="O3063" s="5" t="str">
        <f>VLOOKUP(D3063,MTeams!$A:$B,2,FALSE)</f>
        <v>Florida St</v>
      </c>
      <c r="P3063" s="5" t="str">
        <f>VLOOKUP(E3063,MTeams!$A:$B,2,FALSE)</f>
        <v>Vermont</v>
      </c>
    </row>
    <row r="3064" spans="1:16" x14ac:dyDescent="0.3">
      <c r="A3064" t="s">
        <v>3076</v>
      </c>
      <c r="B3064">
        <v>0.38974504852249697</v>
      </c>
      <c r="C3064">
        <v>2017</v>
      </c>
      <c r="D3064">
        <v>1199</v>
      </c>
      <c r="E3064">
        <v>1437</v>
      </c>
      <c r="F3064">
        <v>3</v>
      </c>
      <c r="G3064">
        <v>1</v>
      </c>
      <c r="H3064">
        <v>0.75757575757575701</v>
      </c>
      <c r="I3064">
        <v>11.1818181818181</v>
      </c>
      <c r="J3064">
        <v>0.91176470588235203</v>
      </c>
      <c r="K3064">
        <v>14.8823529411764</v>
      </c>
      <c r="L3064">
        <v>2</v>
      </c>
      <c r="M3064">
        <v>-0.15418894830659499</v>
      </c>
      <c r="N3064">
        <v>-3.7005347593582898</v>
      </c>
      <c r="O3064" s="5" t="str">
        <f>VLOOKUP(D3064,MTeams!$A:$B,2,FALSE)</f>
        <v>Florida St</v>
      </c>
      <c r="P3064" s="5" t="str">
        <f>VLOOKUP(E3064,MTeams!$A:$B,2,FALSE)</f>
        <v>Villanova</v>
      </c>
    </row>
    <row r="3065" spans="1:16" x14ac:dyDescent="0.3">
      <c r="A3065" t="s">
        <v>3077</v>
      </c>
      <c r="B3065">
        <v>0.54808683051972695</v>
      </c>
      <c r="C3065">
        <v>2017</v>
      </c>
      <c r="D3065">
        <v>1199</v>
      </c>
      <c r="E3065">
        <v>1438</v>
      </c>
      <c r="F3065">
        <v>3</v>
      </c>
      <c r="G3065">
        <v>5</v>
      </c>
      <c r="H3065">
        <v>0.75757575757575701</v>
      </c>
      <c r="I3065">
        <v>11.1818181818181</v>
      </c>
      <c r="J3065">
        <v>0.6875</v>
      </c>
      <c r="K3065">
        <v>10.96875</v>
      </c>
      <c r="L3065">
        <v>-2</v>
      </c>
      <c r="M3065">
        <v>7.00757575757575E-2</v>
      </c>
      <c r="N3065">
        <v>0.21306818181817899</v>
      </c>
      <c r="O3065" s="5" t="str">
        <f>VLOOKUP(D3065,MTeams!$A:$B,2,FALSE)</f>
        <v>Florida St</v>
      </c>
      <c r="P3065" s="5" t="str">
        <f>VLOOKUP(E3065,MTeams!$A:$B,2,FALSE)</f>
        <v>Virginia</v>
      </c>
    </row>
    <row r="3066" spans="1:16" x14ac:dyDescent="0.3">
      <c r="A3066" t="s">
        <v>3078</v>
      </c>
      <c r="B3066">
        <v>0.79521004411304697</v>
      </c>
      <c r="C3066">
        <v>2017</v>
      </c>
      <c r="D3066">
        <v>1199</v>
      </c>
      <c r="E3066">
        <v>1439</v>
      </c>
      <c r="F3066">
        <v>3</v>
      </c>
      <c r="G3066">
        <v>9</v>
      </c>
      <c r="H3066">
        <v>0.75757575757575701</v>
      </c>
      <c r="I3066">
        <v>11.1818181818181</v>
      </c>
      <c r="J3066">
        <v>0.6875</v>
      </c>
      <c r="K3066">
        <v>4.84375</v>
      </c>
      <c r="L3066">
        <v>-6</v>
      </c>
      <c r="M3066">
        <v>7.00757575757575E-2</v>
      </c>
      <c r="N3066">
        <v>6.3380681818181799</v>
      </c>
      <c r="O3066" s="5" t="str">
        <f>VLOOKUP(D3066,MTeams!$A:$B,2,FALSE)</f>
        <v>Florida St</v>
      </c>
      <c r="P3066" s="5" t="str">
        <f>VLOOKUP(E3066,MTeams!$A:$B,2,FALSE)</f>
        <v>Virginia Tech</v>
      </c>
    </row>
    <row r="3067" spans="1:16" x14ac:dyDescent="0.3">
      <c r="A3067" t="s">
        <v>3079</v>
      </c>
      <c r="B3067">
        <v>0.81846153584455505</v>
      </c>
      <c r="C3067">
        <v>2017</v>
      </c>
      <c r="D3067">
        <v>1199</v>
      </c>
      <c r="E3067">
        <v>1448</v>
      </c>
      <c r="F3067">
        <v>3</v>
      </c>
      <c r="G3067">
        <v>11</v>
      </c>
      <c r="H3067">
        <v>0.75757575757575701</v>
      </c>
      <c r="I3067">
        <v>11.1818181818181</v>
      </c>
      <c r="J3067">
        <v>0.59375</v>
      </c>
      <c r="K3067">
        <v>4.75</v>
      </c>
      <c r="L3067">
        <v>-8</v>
      </c>
      <c r="M3067">
        <v>0.16382575757575699</v>
      </c>
      <c r="N3067">
        <v>6.4318181818181799</v>
      </c>
      <c r="O3067" s="5" t="str">
        <f>VLOOKUP(D3067,MTeams!$A:$B,2,FALSE)</f>
        <v>Florida St</v>
      </c>
      <c r="P3067" s="5" t="str">
        <f>VLOOKUP(E3067,MTeams!$A:$B,2,FALSE)</f>
        <v>Wake Forest</v>
      </c>
    </row>
    <row r="3068" spans="1:16" x14ac:dyDescent="0.3">
      <c r="A3068" t="s">
        <v>3080</v>
      </c>
      <c r="B3068">
        <v>0.41897182085829698</v>
      </c>
      <c r="C3068">
        <v>2017</v>
      </c>
      <c r="D3068">
        <v>1199</v>
      </c>
      <c r="E3068">
        <v>1452</v>
      </c>
      <c r="F3068">
        <v>3</v>
      </c>
      <c r="G3068">
        <v>4</v>
      </c>
      <c r="H3068">
        <v>0.75757575757575701</v>
      </c>
      <c r="I3068">
        <v>11.1818181818181</v>
      </c>
      <c r="J3068">
        <v>0.76470588235294101</v>
      </c>
      <c r="K3068">
        <v>15.647058823529401</v>
      </c>
      <c r="L3068">
        <v>-1</v>
      </c>
      <c r="M3068">
        <v>-7.13012477718355E-3</v>
      </c>
      <c r="N3068">
        <v>-4.4652406417112296</v>
      </c>
      <c r="O3068" s="5" t="str">
        <f>VLOOKUP(D3068,MTeams!$A:$B,2,FALSE)</f>
        <v>Florida St</v>
      </c>
      <c r="P3068" s="5" t="str">
        <f>VLOOKUP(E3068,MTeams!$A:$B,2,FALSE)</f>
        <v>West Virginia</v>
      </c>
    </row>
    <row r="3069" spans="1:16" x14ac:dyDescent="0.3">
      <c r="A3069" t="s">
        <v>3081</v>
      </c>
      <c r="B3069">
        <v>0.55556075705937802</v>
      </c>
      <c r="C3069">
        <v>2017</v>
      </c>
      <c r="D3069">
        <v>1199</v>
      </c>
      <c r="E3069">
        <v>1455</v>
      </c>
      <c r="F3069">
        <v>3</v>
      </c>
      <c r="G3069">
        <v>10</v>
      </c>
      <c r="H3069">
        <v>0.75757575757575701</v>
      </c>
      <c r="I3069">
        <v>11.1818181818181</v>
      </c>
      <c r="J3069">
        <v>0.87878787878787801</v>
      </c>
      <c r="K3069">
        <v>19.303030303030301</v>
      </c>
      <c r="L3069">
        <v>-7</v>
      </c>
      <c r="M3069">
        <v>-0.12121212121212099</v>
      </c>
      <c r="N3069">
        <v>-8.1212121212121193</v>
      </c>
      <c r="O3069" s="5" t="str">
        <f>VLOOKUP(D3069,MTeams!$A:$B,2,FALSE)</f>
        <v>Florida St</v>
      </c>
      <c r="P3069" s="5" t="str">
        <f>VLOOKUP(E3069,MTeams!$A:$B,2,FALSE)</f>
        <v>Wichita St</v>
      </c>
    </row>
    <row r="3070" spans="1:16" x14ac:dyDescent="0.3">
      <c r="A3070" t="s">
        <v>3082</v>
      </c>
      <c r="B3070">
        <v>0.84355414290955499</v>
      </c>
      <c r="C3070">
        <v>2017</v>
      </c>
      <c r="D3070">
        <v>1199</v>
      </c>
      <c r="E3070">
        <v>1457</v>
      </c>
      <c r="F3070">
        <v>3</v>
      </c>
      <c r="G3070">
        <v>13</v>
      </c>
      <c r="H3070">
        <v>0.75757575757575701</v>
      </c>
      <c r="I3070">
        <v>11.1818181818181</v>
      </c>
      <c r="J3070">
        <v>0.8</v>
      </c>
      <c r="K3070">
        <v>8.1</v>
      </c>
      <c r="L3070">
        <v>-10</v>
      </c>
      <c r="M3070">
        <v>-4.2424242424242399E-2</v>
      </c>
      <c r="N3070">
        <v>3.0818181818181798</v>
      </c>
      <c r="O3070" s="5" t="str">
        <f>VLOOKUP(D3070,MTeams!$A:$B,2,FALSE)</f>
        <v>Florida St</v>
      </c>
      <c r="P3070" s="5" t="str">
        <f>VLOOKUP(E3070,MTeams!$A:$B,2,FALSE)</f>
        <v>Winthrop</v>
      </c>
    </row>
    <row r="3071" spans="1:16" x14ac:dyDescent="0.3">
      <c r="A3071" t="s">
        <v>3083</v>
      </c>
      <c r="B3071">
        <v>0.66668472574478799</v>
      </c>
      <c r="C3071">
        <v>2017</v>
      </c>
      <c r="D3071">
        <v>1199</v>
      </c>
      <c r="E3071">
        <v>1458</v>
      </c>
      <c r="F3071">
        <v>3</v>
      </c>
      <c r="G3071">
        <v>8</v>
      </c>
      <c r="H3071">
        <v>0.75757575757575701</v>
      </c>
      <c r="I3071">
        <v>11.1818181818181</v>
      </c>
      <c r="J3071">
        <v>0.73529411764705799</v>
      </c>
      <c r="K3071">
        <v>10.529411764705801</v>
      </c>
      <c r="L3071">
        <v>-5</v>
      </c>
      <c r="M3071">
        <v>2.22816399286986E-2</v>
      </c>
      <c r="N3071">
        <v>0.65240641711229697</v>
      </c>
      <c r="O3071" s="5" t="str">
        <f>VLOOKUP(D3071,MTeams!$A:$B,2,FALSE)</f>
        <v>Florida St</v>
      </c>
      <c r="P3071" s="5" t="str">
        <f>VLOOKUP(E3071,MTeams!$A:$B,2,FALSE)</f>
        <v>Wisconsin</v>
      </c>
    </row>
    <row r="3072" spans="1:16" x14ac:dyDescent="0.3">
      <c r="A3072" t="s">
        <v>3084</v>
      </c>
      <c r="B3072">
        <v>0.84454050235481604</v>
      </c>
      <c r="C3072">
        <v>2017</v>
      </c>
      <c r="D3072">
        <v>1199</v>
      </c>
      <c r="E3072">
        <v>1462</v>
      </c>
      <c r="F3072">
        <v>3</v>
      </c>
      <c r="G3072">
        <v>11</v>
      </c>
      <c r="H3072">
        <v>0.75757575757575701</v>
      </c>
      <c r="I3072">
        <v>11.1818181818181</v>
      </c>
      <c r="J3072">
        <v>0.61764705882352899</v>
      </c>
      <c r="K3072">
        <v>3.2647058823529398</v>
      </c>
      <c r="L3072">
        <v>-8</v>
      </c>
      <c r="M3072">
        <v>0.13992869875222799</v>
      </c>
      <c r="N3072">
        <v>7.9171122994652299</v>
      </c>
      <c r="O3072" s="5" t="str">
        <f>VLOOKUP(D3072,MTeams!$A:$B,2,FALSE)</f>
        <v>Florida St</v>
      </c>
      <c r="P3072" s="5" t="str">
        <f>VLOOKUP(E3072,MTeams!$A:$B,2,FALSE)</f>
        <v>Xavier</v>
      </c>
    </row>
    <row r="3073" spans="1:16" x14ac:dyDescent="0.3">
      <c r="A3073" t="s">
        <v>3085</v>
      </c>
      <c r="B3073">
        <v>0.96436916056043498</v>
      </c>
      <c r="C3073">
        <v>2017</v>
      </c>
      <c r="D3073">
        <v>1211</v>
      </c>
      <c r="E3073">
        <v>1233</v>
      </c>
      <c r="F3073">
        <v>1</v>
      </c>
      <c r="G3073">
        <v>14</v>
      </c>
      <c r="H3073">
        <v>0.96969696969696895</v>
      </c>
      <c r="I3073">
        <v>23.424242424242401</v>
      </c>
      <c r="J3073">
        <v>0.64705882352941102</v>
      </c>
      <c r="K3073">
        <v>4.1176470588235201</v>
      </c>
      <c r="L3073">
        <v>-13</v>
      </c>
      <c r="M3073">
        <v>0.32263814616755698</v>
      </c>
      <c r="N3073">
        <v>19.306595365418801</v>
      </c>
      <c r="O3073" s="5" t="str">
        <f>VLOOKUP(D3073,MTeams!$A:$B,2,FALSE)</f>
        <v>Gonzaga</v>
      </c>
      <c r="P3073" s="5" t="str">
        <f>VLOOKUP(E3073,MTeams!$A:$B,2,FALSE)</f>
        <v>Iona</v>
      </c>
    </row>
    <row r="3074" spans="1:16" x14ac:dyDescent="0.3">
      <c r="A3074" t="s">
        <v>3086</v>
      </c>
      <c r="B3074">
        <v>0.84419431115952903</v>
      </c>
      <c r="C3074">
        <v>2017</v>
      </c>
      <c r="D3074">
        <v>1211</v>
      </c>
      <c r="E3074">
        <v>1235</v>
      </c>
      <c r="F3074">
        <v>1</v>
      </c>
      <c r="G3074">
        <v>5</v>
      </c>
      <c r="H3074">
        <v>0.96969696969696895</v>
      </c>
      <c r="I3074">
        <v>23.424242424242401</v>
      </c>
      <c r="J3074">
        <v>0.69696969696969702</v>
      </c>
      <c r="K3074">
        <v>8.87878787878787</v>
      </c>
      <c r="L3074">
        <v>-4</v>
      </c>
      <c r="M3074">
        <v>0.27272727272727199</v>
      </c>
      <c r="N3074">
        <v>14.545454545454501</v>
      </c>
      <c r="O3074" s="5" t="str">
        <f>VLOOKUP(D3074,MTeams!$A:$B,2,FALSE)</f>
        <v>Gonzaga</v>
      </c>
      <c r="P3074" s="5" t="str">
        <f>VLOOKUP(E3074,MTeams!$A:$B,2,FALSE)</f>
        <v>Iowa St</v>
      </c>
    </row>
    <row r="3075" spans="1:16" x14ac:dyDescent="0.3">
      <c r="A3075" t="s">
        <v>3087</v>
      </c>
      <c r="B3075">
        <v>0.97484926701695096</v>
      </c>
      <c r="C3075">
        <v>2017</v>
      </c>
      <c r="D3075">
        <v>1211</v>
      </c>
      <c r="E3075">
        <v>1240</v>
      </c>
      <c r="F3075">
        <v>1</v>
      </c>
      <c r="G3075">
        <v>15</v>
      </c>
      <c r="H3075">
        <v>0.96969696969696895</v>
      </c>
      <c r="I3075">
        <v>23.424242424242401</v>
      </c>
      <c r="J3075">
        <v>0.5625</v>
      </c>
      <c r="K3075">
        <v>0.875</v>
      </c>
      <c r="L3075">
        <v>-14</v>
      </c>
      <c r="M3075">
        <v>0.407196969696969</v>
      </c>
      <c r="N3075">
        <v>22.549242424242401</v>
      </c>
      <c r="O3075" s="5" t="str">
        <f>VLOOKUP(D3075,MTeams!$A:$B,2,FALSE)</f>
        <v>Gonzaga</v>
      </c>
      <c r="P3075" s="5" t="str">
        <f>VLOOKUP(E3075,MTeams!$A:$B,2,FALSE)</f>
        <v>Jacksonville St</v>
      </c>
    </row>
    <row r="3076" spans="1:16" x14ac:dyDescent="0.3">
      <c r="A3076" t="s">
        <v>3088</v>
      </c>
      <c r="B3076">
        <v>0.77640435457430201</v>
      </c>
      <c r="C3076">
        <v>2017</v>
      </c>
      <c r="D3076">
        <v>1211</v>
      </c>
      <c r="E3076">
        <v>1242</v>
      </c>
      <c r="F3076">
        <v>1</v>
      </c>
      <c r="G3076">
        <v>1</v>
      </c>
      <c r="H3076">
        <v>0.96969696969696895</v>
      </c>
      <c r="I3076">
        <v>23.424242424242401</v>
      </c>
      <c r="J3076">
        <v>0.875</v>
      </c>
      <c r="K3076">
        <v>10.34375</v>
      </c>
      <c r="L3076">
        <v>0</v>
      </c>
      <c r="M3076">
        <v>9.4696969696969696E-2</v>
      </c>
      <c r="N3076">
        <v>13.080492424242401</v>
      </c>
      <c r="O3076" s="5" t="str">
        <f>VLOOKUP(D3076,MTeams!$A:$B,2,FALSE)</f>
        <v>Gonzaga</v>
      </c>
      <c r="P3076" s="5" t="str">
        <f>VLOOKUP(E3076,MTeams!$A:$B,2,FALSE)</f>
        <v>Kansas</v>
      </c>
    </row>
    <row r="3077" spans="1:16" x14ac:dyDescent="0.3">
      <c r="A3077" t="s">
        <v>3089</v>
      </c>
      <c r="B3077">
        <v>0.94174282347860705</v>
      </c>
      <c r="C3077">
        <v>2017</v>
      </c>
      <c r="D3077">
        <v>1211</v>
      </c>
      <c r="E3077">
        <v>1243</v>
      </c>
      <c r="F3077">
        <v>1</v>
      </c>
      <c r="G3077">
        <v>11</v>
      </c>
      <c r="H3077">
        <v>0.96969696969696895</v>
      </c>
      <c r="I3077">
        <v>23.424242424242401</v>
      </c>
      <c r="J3077">
        <v>0.60606060606060597</v>
      </c>
      <c r="K3077">
        <v>4.7878787878787801</v>
      </c>
      <c r="L3077">
        <v>-10</v>
      </c>
      <c r="M3077">
        <v>0.36363636363636298</v>
      </c>
      <c r="N3077">
        <v>18.636363636363601</v>
      </c>
      <c r="O3077" s="5" t="str">
        <f>VLOOKUP(D3077,MTeams!$A:$B,2,FALSE)</f>
        <v>Gonzaga</v>
      </c>
      <c r="P3077" s="5" t="str">
        <f>VLOOKUP(E3077,MTeams!$A:$B,2,FALSE)</f>
        <v>Kansas St</v>
      </c>
    </row>
    <row r="3078" spans="1:16" x14ac:dyDescent="0.3">
      <c r="A3078" t="s">
        <v>3090</v>
      </c>
      <c r="B3078">
        <v>0.96667277797293905</v>
      </c>
      <c r="C3078">
        <v>2017</v>
      </c>
      <c r="D3078">
        <v>1211</v>
      </c>
      <c r="E3078">
        <v>1245</v>
      </c>
      <c r="F3078">
        <v>1</v>
      </c>
      <c r="G3078">
        <v>14</v>
      </c>
      <c r="H3078">
        <v>0.96969696969696895</v>
      </c>
      <c r="I3078">
        <v>23.424242424242401</v>
      </c>
      <c r="J3078">
        <v>0.61764705882352899</v>
      </c>
      <c r="K3078">
        <v>3.0882352941176401</v>
      </c>
      <c r="L3078">
        <v>-13</v>
      </c>
      <c r="M3078">
        <v>0.35204991087344001</v>
      </c>
      <c r="N3078">
        <v>20.336007130124699</v>
      </c>
      <c r="O3078" s="5" t="str">
        <f>VLOOKUP(D3078,MTeams!$A:$B,2,FALSE)</f>
        <v>Gonzaga</v>
      </c>
      <c r="P3078" s="5" t="str">
        <f>VLOOKUP(E3078,MTeams!$A:$B,2,FALSE)</f>
        <v>Kent</v>
      </c>
    </row>
    <row r="3079" spans="1:16" x14ac:dyDescent="0.3">
      <c r="A3079" t="s">
        <v>3091</v>
      </c>
      <c r="B3079">
        <v>0.71665677261247396</v>
      </c>
      <c r="C3079">
        <v>2017</v>
      </c>
      <c r="D3079">
        <v>1211</v>
      </c>
      <c r="E3079">
        <v>1246</v>
      </c>
      <c r="F3079">
        <v>1</v>
      </c>
      <c r="G3079">
        <v>2</v>
      </c>
      <c r="H3079">
        <v>0.96969696969696895</v>
      </c>
      <c r="I3079">
        <v>23.424242424242401</v>
      </c>
      <c r="J3079">
        <v>0.85294117647058798</v>
      </c>
      <c r="K3079">
        <v>14.3529411764705</v>
      </c>
      <c r="L3079">
        <v>-1</v>
      </c>
      <c r="M3079">
        <v>0.11675579322638099</v>
      </c>
      <c r="N3079">
        <v>9.0713012477718298</v>
      </c>
      <c r="O3079" s="5" t="str">
        <f>VLOOKUP(D3079,MTeams!$A:$B,2,FALSE)</f>
        <v>Gonzaga</v>
      </c>
      <c r="P3079" s="5" t="str">
        <f>VLOOKUP(E3079,MTeams!$A:$B,2,FALSE)</f>
        <v>Kentucky</v>
      </c>
    </row>
    <row r="3080" spans="1:16" x14ac:dyDescent="0.3">
      <c r="A3080" t="s">
        <v>3092</v>
      </c>
      <c r="B3080">
        <v>0.74515998212003298</v>
      </c>
      <c r="C3080">
        <v>2017</v>
      </c>
      <c r="D3080">
        <v>1211</v>
      </c>
      <c r="E3080">
        <v>1257</v>
      </c>
      <c r="F3080">
        <v>1</v>
      </c>
      <c r="G3080">
        <v>2</v>
      </c>
      <c r="H3080">
        <v>0.96969696969696895</v>
      </c>
      <c r="I3080">
        <v>23.424242424242401</v>
      </c>
      <c r="J3080">
        <v>0.75</v>
      </c>
      <c r="K3080">
        <v>11.6875</v>
      </c>
      <c r="L3080">
        <v>-1</v>
      </c>
      <c r="M3080">
        <v>0.219696969696969</v>
      </c>
      <c r="N3080">
        <v>11.736742424242401</v>
      </c>
      <c r="O3080" s="5" t="str">
        <f>VLOOKUP(D3080,MTeams!$A:$B,2,FALSE)</f>
        <v>Gonzaga</v>
      </c>
      <c r="P3080" s="5" t="str">
        <f>VLOOKUP(E3080,MTeams!$A:$B,2,FALSE)</f>
        <v>Louisville</v>
      </c>
    </row>
    <row r="3081" spans="1:16" x14ac:dyDescent="0.3">
      <c r="A3081" t="s">
        <v>3093</v>
      </c>
      <c r="B3081">
        <v>0.91497382678548</v>
      </c>
      <c r="C3081">
        <v>2017</v>
      </c>
      <c r="D3081">
        <v>1211</v>
      </c>
      <c r="E3081">
        <v>1266</v>
      </c>
      <c r="F3081">
        <v>1</v>
      </c>
      <c r="G3081">
        <v>10</v>
      </c>
      <c r="H3081">
        <v>0.96969696969696895</v>
      </c>
      <c r="I3081">
        <v>23.424242424242401</v>
      </c>
      <c r="J3081">
        <v>0.61290322580645096</v>
      </c>
      <c r="K3081">
        <v>7.5161290322580596</v>
      </c>
      <c r="L3081">
        <v>-9</v>
      </c>
      <c r="M3081">
        <v>0.35679374389051799</v>
      </c>
      <c r="N3081">
        <v>15.908113391984299</v>
      </c>
      <c r="O3081" s="5" t="str">
        <f>VLOOKUP(D3081,MTeams!$A:$B,2,FALSE)</f>
        <v>Gonzaga</v>
      </c>
      <c r="P3081" s="5" t="str">
        <f>VLOOKUP(E3081,MTeams!$A:$B,2,FALSE)</f>
        <v>Marquette</v>
      </c>
    </row>
    <row r="3082" spans="1:16" x14ac:dyDescent="0.3">
      <c r="A3082" t="s">
        <v>3094</v>
      </c>
      <c r="B3082">
        <v>0.90756158629757</v>
      </c>
      <c r="C3082">
        <v>2017</v>
      </c>
      <c r="D3082">
        <v>1211</v>
      </c>
      <c r="E3082">
        <v>1268</v>
      </c>
      <c r="F3082">
        <v>1</v>
      </c>
      <c r="G3082">
        <v>6</v>
      </c>
      <c r="H3082">
        <v>0.96969696969696895</v>
      </c>
      <c r="I3082">
        <v>23.424242424242401</v>
      </c>
      <c r="J3082">
        <v>0.74193548387096697</v>
      </c>
      <c r="K3082">
        <v>5</v>
      </c>
      <c r="L3082">
        <v>-5</v>
      </c>
      <c r="M3082">
        <v>0.227761485826001</v>
      </c>
      <c r="N3082">
        <v>18.424242424242401</v>
      </c>
      <c r="O3082" s="5" t="str">
        <f>VLOOKUP(D3082,MTeams!$A:$B,2,FALSE)</f>
        <v>Gonzaga</v>
      </c>
      <c r="P3082" s="5" t="str">
        <f>VLOOKUP(E3082,MTeams!$A:$B,2,FALSE)</f>
        <v>Maryland</v>
      </c>
    </row>
    <row r="3083" spans="1:16" x14ac:dyDescent="0.3">
      <c r="A3083" t="s">
        <v>3095</v>
      </c>
      <c r="B3083">
        <v>0.91391103991783795</v>
      </c>
      <c r="C3083">
        <v>2017</v>
      </c>
      <c r="D3083">
        <v>1211</v>
      </c>
      <c r="E3083">
        <v>1274</v>
      </c>
      <c r="F3083">
        <v>1</v>
      </c>
      <c r="G3083">
        <v>8</v>
      </c>
      <c r="H3083">
        <v>0.96969696969696895</v>
      </c>
      <c r="I3083">
        <v>23.424242424242401</v>
      </c>
      <c r="J3083">
        <v>0.65625</v>
      </c>
      <c r="K3083">
        <v>5.6875</v>
      </c>
      <c r="L3083">
        <v>-7</v>
      </c>
      <c r="M3083">
        <v>0.313446969696969</v>
      </c>
      <c r="N3083">
        <v>17.736742424242401</v>
      </c>
      <c r="O3083" s="5" t="str">
        <f>VLOOKUP(D3083,MTeams!$A:$B,2,FALSE)</f>
        <v>Gonzaga</v>
      </c>
      <c r="P3083" s="5" t="str">
        <f>VLOOKUP(E3083,MTeams!$A:$B,2,FALSE)</f>
        <v>Miami FL</v>
      </c>
    </row>
    <row r="3084" spans="1:16" x14ac:dyDescent="0.3">
      <c r="A3084" t="s">
        <v>3096</v>
      </c>
      <c r="B3084">
        <v>0.86954326908314405</v>
      </c>
      <c r="C3084">
        <v>2017</v>
      </c>
      <c r="D3084">
        <v>1211</v>
      </c>
      <c r="E3084">
        <v>1276</v>
      </c>
      <c r="F3084">
        <v>1</v>
      </c>
      <c r="G3084">
        <v>7</v>
      </c>
      <c r="H3084">
        <v>0.96969696969696895</v>
      </c>
      <c r="I3084">
        <v>23.424242424242401</v>
      </c>
      <c r="J3084">
        <v>0.68571428571428505</v>
      </c>
      <c r="K3084">
        <v>9.2571428571428491</v>
      </c>
      <c r="L3084">
        <v>-6</v>
      </c>
      <c r="M3084">
        <v>0.283982683982684</v>
      </c>
      <c r="N3084">
        <v>14.1670995670995</v>
      </c>
      <c r="O3084" s="5" t="str">
        <f>VLOOKUP(D3084,MTeams!$A:$B,2,FALSE)</f>
        <v>Gonzaga</v>
      </c>
      <c r="P3084" s="5" t="str">
        <f>VLOOKUP(E3084,MTeams!$A:$B,2,FALSE)</f>
        <v>Michigan</v>
      </c>
    </row>
    <row r="3085" spans="1:16" x14ac:dyDescent="0.3">
      <c r="A3085" t="s">
        <v>3097</v>
      </c>
      <c r="B3085">
        <v>0.93282585586225697</v>
      </c>
      <c r="C3085">
        <v>2017</v>
      </c>
      <c r="D3085">
        <v>1211</v>
      </c>
      <c r="E3085">
        <v>1277</v>
      </c>
      <c r="F3085">
        <v>1</v>
      </c>
      <c r="G3085">
        <v>9</v>
      </c>
      <c r="H3085">
        <v>0.96969696969696895</v>
      </c>
      <c r="I3085">
        <v>23.424242424242401</v>
      </c>
      <c r="J3085">
        <v>0.57575757575757502</v>
      </c>
      <c r="K3085">
        <v>3.3636363636363602</v>
      </c>
      <c r="L3085">
        <v>-8</v>
      </c>
      <c r="M3085">
        <v>0.39393939393939298</v>
      </c>
      <c r="N3085">
        <v>20.060606060605998</v>
      </c>
      <c r="O3085" s="5" t="str">
        <f>VLOOKUP(D3085,MTeams!$A:$B,2,FALSE)</f>
        <v>Gonzaga</v>
      </c>
      <c r="P3085" s="5" t="str">
        <f>VLOOKUP(E3085,MTeams!$A:$B,2,FALSE)</f>
        <v>Michigan St</v>
      </c>
    </row>
    <row r="3086" spans="1:16" x14ac:dyDescent="0.3">
      <c r="A3086" t="s">
        <v>3098</v>
      </c>
      <c r="B3086">
        <v>0.881949277768724</v>
      </c>
      <c r="C3086">
        <v>2017</v>
      </c>
      <c r="D3086">
        <v>1211</v>
      </c>
      <c r="E3086">
        <v>1278</v>
      </c>
      <c r="F3086">
        <v>1</v>
      </c>
      <c r="G3086">
        <v>5</v>
      </c>
      <c r="H3086">
        <v>0.96969696969696895</v>
      </c>
      <c r="I3086">
        <v>23.424242424242401</v>
      </c>
      <c r="J3086">
        <v>0.72727272727272696</v>
      </c>
      <c r="K3086">
        <v>6.1818181818181799</v>
      </c>
      <c r="L3086">
        <v>-4</v>
      </c>
      <c r="M3086">
        <v>0.24242424242424199</v>
      </c>
      <c r="N3086">
        <v>17.2424242424242</v>
      </c>
      <c r="O3086" s="5" t="str">
        <f>VLOOKUP(D3086,MTeams!$A:$B,2,FALSE)</f>
        <v>Gonzaga</v>
      </c>
      <c r="P3086" s="5" t="str">
        <f>VLOOKUP(E3086,MTeams!$A:$B,2,FALSE)</f>
        <v>Minnesota</v>
      </c>
    </row>
    <row r="3087" spans="1:16" x14ac:dyDescent="0.3">
      <c r="A3087" t="s">
        <v>3099</v>
      </c>
      <c r="B3087">
        <v>0.98020418975635004</v>
      </c>
      <c r="C3087">
        <v>2017</v>
      </c>
      <c r="D3087">
        <v>1211</v>
      </c>
      <c r="E3087">
        <v>1291</v>
      </c>
      <c r="F3087">
        <v>1</v>
      </c>
      <c r="G3087">
        <v>16</v>
      </c>
      <c r="H3087">
        <v>0.96969696969696895</v>
      </c>
      <c r="I3087">
        <v>23.424242424242401</v>
      </c>
      <c r="J3087">
        <v>0.55882352941176405</v>
      </c>
      <c r="K3087">
        <v>-0.26470588235294101</v>
      </c>
      <c r="L3087">
        <v>-15</v>
      </c>
      <c r="M3087">
        <v>0.410873440285205</v>
      </c>
      <c r="N3087">
        <v>23.6889483065953</v>
      </c>
      <c r="O3087" s="5" t="str">
        <f>VLOOKUP(D3087,MTeams!$A:$B,2,FALSE)</f>
        <v>Gonzaga</v>
      </c>
      <c r="P3087" s="5" t="str">
        <f>VLOOKUP(E3087,MTeams!$A:$B,2,FALSE)</f>
        <v>Mt St Mary's</v>
      </c>
    </row>
    <row r="3088" spans="1:16" x14ac:dyDescent="0.3">
      <c r="A3088" t="s">
        <v>3100</v>
      </c>
      <c r="B3088">
        <v>0.93267863123417705</v>
      </c>
      <c r="C3088">
        <v>2017</v>
      </c>
      <c r="D3088">
        <v>1211</v>
      </c>
      <c r="E3088">
        <v>1292</v>
      </c>
      <c r="F3088">
        <v>1</v>
      </c>
      <c r="G3088">
        <v>12</v>
      </c>
      <c r="H3088">
        <v>0.96969696969696895</v>
      </c>
      <c r="I3088">
        <v>23.424242424242401</v>
      </c>
      <c r="J3088">
        <v>0.87878787878787801</v>
      </c>
      <c r="K3088">
        <v>10.909090909090899</v>
      </c>
      <c r="L3088">
        <v>-11</v>
      </c>
      <c r="M3088">
        <v>9.0909090909090898E-2</v>
      </c>
      <c r="N3088">
        <v>12.5151515151515</v>
      </c>
      <c r="O3088" s="5" t="str">
        <f>VLOOKUP(D3088,MTeams!$A:$B,2,FALSE)</f>
        <v>Gonzaga</v>
      </c>
      <c r="P3088" s="5" t="str">
        <f>VLOOKUP(E3088,MTeams!$A:$B,2,FALSE)</f>
        <v>MTSU</v>
      </c>
    </row>
    <row r="3089" spans="1:16" x14ac:dyDescent="0.3">
      <c r="A3089" t="s">
        <v>3101</v>
      </c>
      <c r="B3089">
        <v>0.97327556729131204</v>
      </c>
      <c r="C3089">
        <v>2017</v>
      </c>
      <c r="D3089">
        <v>1211</v>
      </c>
      <c r="E3089">
        <v>1297</v>
      </c>
      <c r="F3089">
        <v>1</v>
      </c>
      <c r="G3089">
        <v>15</v>
      </c>
      <c r="H3089">
        <v>0.96969696969696895</v>
      </c>
      <c r="I3089">
        <v>23.424242424242401</v>
      </c>
      <c r="J3089">
        <v>0.6875</v>
      </c>
      <c r="K3089">
        <v>3.03125</v>
      </c>
      <c r="L3089">
        <v>-14</v>
      </c>
      <c r="M3089">
        <v>0.282196969696969</v>
      </c>
      <c r="N3089">
        <v>20.392992424242401</v>
      </c>
      <c r="O3089" s="5" t="str">
        <f>VLOOKUP(D3089,MTeams!$A:$B,2,FALSE)</f>
        <v>Gonzaga</v>
      </c>
      <c r="P3089" s="5" t="str">
        <f>VLOOKUP(E3089,MTeams!$A:$B,2,FALSE)</f>
        <v>N Kentucky</v>
      </c>
    </row>
    <row r="3090" spans="1:16" x14ac:dyDescent="0.3">
      <c r="A3090" t="s">
        <v>3102</v>
      </c>
      <c r="B3090">
        <v>0.95755881004135701</v>
      </c>
      <c r="C3090">
        <v>2017</v>
      </c>
      <c r="D3090">
        <v>1211</v>
      </c>
      <c r="E3090">
        <v>1300</v>
      </c>
      <c r="F3090">
        <v>1</v>
      </c>
      <c r="G3090">
        <v>16</v>
      </c>
      <c r="H3090">
        <v>0.96969696969696895</v>
      </c>
      <c r="I3090">
        <v>23.424242424242401</v>
      </c>
      <c r="J3090">
        <v>0.73333333333333295</v>
      </c>
      <c r="K3090">
        <v>9.43333333333333</v>
      </c>
      <c r="L3090">
        <v>-15</v>
      </c>
      <c r="M3090">
        <v>0.236363636363636</v>
      </c>
      <c r="N3090">
        <v>13.990909090909</v>
      </c>
      <c r="O3090" s="5" t="str">
        <f>VLOOKUP(D3090,MTeams!$A:$B,2,FALSE)</f>
        <v>Gonzaga</v>
      </c>
      <c r="P3090" s="5" t="str">
        <f>VLOOKUP(E3090,MTeams!$A:$B,2,FALSE)</f>
        <v>NC Central</v>
      </c>
    </row>
    <row r="3091" spans="1:16" x14ac:dyDescent="0.3">
      <c r="A3091" t="s">
        <v>3103</v>
      </c>
      <c r="B3091">
        <v>0.94009914070413803</v>
      </c>
      <c r="C3091">
        <v>2017</v>
      </c>
      <c r="D3091">
        <v>1211</v>
      </c>
      <c r="E3091">
        <v>1305</v>
      </c>
      <c r="F3091">
        <v>1</v>
      </c>
      <c r="G3091">
        <v>12</v>
      </c>
      <c r="H3091">
        <v>0.96969696969696895</v>
      </c>
      <c r="I3091">
        <v>23.424242424242401</v>
      </c>
      <c r="J3091">
        <v>0.82352941176470495</v>
      </c>
      <c r="K3091">
        <v>9.0294117647058805</v>
      </c>
      <c r="L3091">
        <v>-11</v>
      </c>
      <c r="M3091">
        <v>0.14616755793226299</v>
      </c>
      <c r="N3091">
        <v>14.394830659536501</v>
      </c>
      <c r="O3091" s="5" t="str">
        <f>VLOOKUP(D3091,MTeams!$A:$B,2,FALSE)</f>
        <v>Gonzaga</v>
      </c>
      <c r="P3091" s="5" t="str">
        <f>VLOOKUP(E3091,MTeams!$A:$B,2,FALSE)</f>
        <v>Nevada</v>
      </c>
    </row>
    <row r="3092" spans="1:16" x14ac:dyDescent="0.3">
      <c r="A3092" t="s">
        <v>3104</v>
      </c>
      <c r="B3092">
        <v>0.95221549806143801</v>
      </c>
      <c r="C3092">
        <v>2017</v>
      </c>
      <c r="D3092">
        <v>1211</v>
      </c>
      <c r="E3092">
        <v>1308</v>
      </c>
      <c r="F3092">
        <v>1</v>
      </c>
      <c r="G3092">
        <v>14</v>
      </c>
      <c r="H3092">
        <v>0.96969696969696895</v>
      </c>
      <c r="I3092">
        <v>23.424242424242401</v>
      </c>
      <c r="J3092">
        <v>0.83333333333333304</v>
      </c>
      <c r="K3092">
        <v>9.36666666666666</v>
      </c>
      <c r="L3092">
        <v>-13</v>
      </c>
      <c r="M3092">
        <v>0.13636363636363599</v>
      </c>
      <c r="N3092">
        <v>14.0575757575757</v>
      </c>
      <c r="O3092" s="5" t="str">
        <f>VLOOKUP(D3092,MTeams!$A:$B,2,FALSE)</f>
        <v>Gonzaga</v>
      </c>
      <c r="P3092" s="5" t="str">
        <f>VLOOKUP(E3092,MTeams!$A:$B,2,FALSE)</f>
        <v>New Mexico St</v>
      </c>
    </row>
    <row r="3093" spans="1:16" x14ac:dyDescent="0.3">
      <c r="A3093" t="s">
        <v>3105</v>
      </c>
      <c r="B3093">
        <v>0.97811066048717799</v>
      </c>
      <c r="C3093">
        <v>2017</v>
      </c>
      <c r="D3093">
        <v>1211</v>
      </c>
      <c r="E3093">
        <v>1309</v>
      </c>
      <c r="F3093">
        <v>1</v>
      </c>
      <c r="G3093">
        <v>16</v>
      </c>
      <c r="H3093">
        <v>0.96969696969696895</v>
      </c>
      <c r="I3093">
        <v>23.424242424242401</v>
      </c>
      <c r="J3093">
        <v>0.60714285714285698</v>
      </c>
      <c r="K3093">
        <v>1.3214285714285701</v>
      </c>
      <c r="L3093">
        <v>-15</v>
      </c>
      <c r="M3093">
        <v>0.36255411255411202</v>
      </c>
      <c r="N3093">
        <v>22.102813852813799</v>
      </c>
      <c r="O3093" s="5" t="str">
        <f>VLOOKUP(D3093,MTeams!$A:$B,2,FALSE)</f>
        <v>Gonzaga</v>
      </c>
      <c r="P3093" s="5" t="str">
        <f>VLOOKUP(E3093,MTeams!$A:$B,2,FALSE)</f>
        <v>New Orleans</v>
      </c>
    </row>
    <row r="3094" spans="1:16" x14ac:dyDescent="0.3">
      <c r="A3094" t="s">
        <v>3106</v>
      </c>
      <c r="B3094">
        <v>0.69207433848637601</v>
      </c>
      <c r="C3094">
        <v>2017</v>
      </c>
      <c r="D3094">
        <v>1211</v>
      </c>
      <c r="E3094">
        <v>1314</v>
      </c>
      <c r="F3094">
        <v>1</v>
      </c>
      <c r="G3094">
        <v>1</v>
      </c>
      <c r="H3094">
        <v>0.96969696969696895</v>
      </c>
      <c r="I3094">
        <v>23.424242424242401</v>
      </c>
      <c r="J3094">
        <v>0.78787878787878696</v>
      </c>
      <c r="K3094">
        <v>13.424242424242401</v>
      </c>
      <c r="L3094">
        <v>0</v>
      </c>
      <c r="M3094">
        <v>0.18181818181818099</v>
      </c>
      <c r="N3094">
        <v>10</v>
      </c>
      <c r="O3094" s="5" t="str">
        <f>VLOOKUP(D3094,MTeams!$A:$B,2,FALSE)</f>
        <v>Gonzaga</v>
      </c>
      <c r="P3094" s="5" t="str">
        <f>VLOOKUP(E3094,MTeams!$A:$B,2,FALSE)</f>
        <v>North Carolina</v>
      </c>
    </row>
    <row r="3095" spans="1:16" x14ac:dyDescent="0.3">
      <c r="A3095" t="s">
        <v>3107</v>
      </c>
      <c r="B3095">
        <v>0.96896726133878397</v>
      </c>
      <c r="C3095">
        <v>2017</v>
      </c>
      <c r="D3095">
        <v>1211</v>
      </c>
      <c r="E3095">
        <v>1315</v>
      </c>
      <c r="F3095">
        <v>1</v>
      </c>
      <c r="G3095">
        <v>15</v>
      </c>
      <c r="H3095">
        <v>0.96969696969696895</v>
      </c>
      <c r="I3095">
        <v>23.424242424242401</v>
      </c>
      <c r="J3095">
        <v>0.67857142857142805</v>
      </c>
      <c r="K3095">
        <v>4.3928571428571397</v>
      </c>
      <c r="L3095">
        <v>-14</v>
      </c>
      <c r="M3095">
        <v>0.29112554112554101</v>
      </c>
      <c r="N3095">
        <v>19.031385281385202</v>
      </c>
      <c r="O3095" s="5" t="str">
        <f>VLOOKUP(D3095,MTeams!$A:$B,2,FALSE)</f>
        <v>Gonzaga</v>
      </c>
      <c r="P3095" s="5" t="str">
        <f>VLOOKUP(E3095,MTeams!$A:$B,2,FALSE)</f>
        <v>North Dakota</v>
      </c>
    </row>
    <row r="3096" spans="1:16" x14ac:dyDescent="0.3">
      <c r="A3096" t="s">
        <v>3108</v>
      </c>
      <c r="B3096">
        <v>0.91316833498823802</v>
      </c>
      <c r="C3096">
        <v>2017</v>
      </c>
      <c r="D3096">
        <v>1211</v>
      </c>
      <c r="E3096">
        <v>1321</v>
      </c>
      <c r="F3096">
        <v>1</v>
      </c>
      <c r="G3096">
        <v>8</v>
      </c>
      <c r="H3096">
        <v>0.96969696969696895</v>
      </c>
      <c r="I3096">
        <v>23.424242424242401</v>
      </c>
      <c r="J3096">
        <v>0.67647058823529405</v>
      </c>
      <c r="K3096">
        <v>6.0294117647058796</v>
      </c>
      <c r="L3096">
        <v>-7</v>
      </c>
      <c r="M3096">
        <v>0.29322638146167501</v>
      </c>
      <c r="N3096">
        <v>17.394830659536499</v>
      </c>
      <c r="O3096" s="5" t="str">
        <f>VLOOKUP(D3096,MTeams!$A:$B,2,FALSE)</f>
        <v>Gonzaga</v>
      </c>
      <c r="P3096" s="5" t="str">
        <f>VLOOKUP(E3096,MTeams!$A:$B,2,FALSE)</f>
        <v>Northwestern</v>
      </c>
    </row>
    <row r="3097" spans="1:16" x14ac:dyDescent="0.3">
      <c r="A3097" t="s">
        <v>3109</v>
      </c>
      <c r="B3097">
        <v>0.851758781908447</v>
      </c>
      <c r="C3097">
        <v>2017</v>
      </c>
      <c r="D3097">
        <v>1211</v>
      </c>
      <c r="E3097">
        <v>1323</v>
      </c>
      <c r="F3097">
        <v>1</v>
      </c>
      <c r="G3097">
        <v>5</v>
      </c>
      <c r="H3097">
        <v>0.96969696969696895</v>
      </c>
      <c r="I3097">
        <v>23.424242424242401</v>
      </c>
      <c r="J3097">
        <v>0.73529411764705799</v>
      </c>
      <c r="K3097">
        <v>8.7941176470588207</v>
      </c>
      <c r="L3097">
        <v>-4</v>
      </c>
      <c r="M3097">
        <v>0.23440285204990999</v>
      </c>
      <c r="N3097">
        <v>14.6301247771836</v>
      </c>
      <c r="O3097" s="5" t="str">
        <f>VLOOKUP(D3097,MTeams!$A:$B,2,FALSE)</f>
        <v>Gonzaga</v>
      </c>
      <c r="P3097" s="5" t="str">
        <f>VLOOKUP(E3097,MTeams!$A:$B,2,FALSE)</f>
        <v>Notre Dame</v>
      </c>
    </row>
    <row r="3098" spans="1:16" x14ac:dyDescent="0.3">
      <c r="A3098" t="s">
        <v>3110</v>
      </c>
      <c r="B3098">
        <v>0.91730597845769302</v>
      </c>
      <c r="C3098">
        <v>2017</v>
      </c>
      <c r="D3098">
        <v>1211</v>
      </c>
      <c r="E3098">
        <v>1329</v>
      </c>
      <c r="F3098">
        <v>1</v>
      </c>
      <c r="G3098">
        <v>10</v>
      </c>
      <c r="H3098">
        <v>0.96969696969696895</v>
      </c>
      <c r="I3098">
        <v>23.424242424242401</v>
      </c>
      <c r="J3098">
        <v>0.61290322580645096</v>
      </c>
      <c r="K3098">
        <v>7.2258064516129004</v>
      </c>
      <c r="L3098">
        <v>-9</v>
      </c>
      <c r="M3098">
        <v>0.35679374389051799</v>
      </c>
      <c r="N3098">
        <v>16.1984359726295</v>
      </c>
      <c r="O3098" s="5" t="str">
        <f>VLOOKUP(D3098,MTeams!$A:$B,2,FALSE)</f>
        <v>Gonzaga</v>
      </c>
      <c r="P3098" s="5" t="str">
        <f>VLOOKUP(E3098,MTeams!$A:$B,2,FALSE)</f>
        <v>Oklahoma St</v>
      </c>
    </row>
    <row r="3099" spans="1:16" x14ac:dyDescent="0.3">
      <c r="A3099" t="s">
        <v>3111</v>
      </c>
      <c r="B3099">
        <v>0.76181870105415495</v>
      </c>
      <c r="C3099">
        <v>2017</v>
      </c>
      <c r="D3099">
        <v>1211</v>
      </c>
      <c r="E3099">
        <v>1332</v>
      </c>
      <c r="F3099">
        <v>1</v>
      </c>
      <c r="G3099">
        <v>3</v>
      </c>
      <c r="H3099">
        <v>0.96969696969696895</v>
      </c>
      <c r="I3099">
        <v>23.424242424242401</v>
      </c>
      <c r="J3099">
        <v>0.84848484848484795</v>
      </c>
      <c r="K3099">
        <v>13.303030303030299</v>
      </c>
      <c r="L3099">
        <v>-2</v>
      </c>
      <c r="M3099">
        <v>0.12121212121212099</v>
      </c>
      <c r="N3099">
        <v>10.1212121212121</v>
      </c>
      <c r="O3099" s="5" t="str">
        <f>VLOOKUP(D3099,MTeams!$A:$B,2,FALSE)</f>
        <v>Gonzaga</v>
      </c>
      <c r="P3099" s="5" t="str">
        <f>VLOOKUP(E3099,MTeams!$A:$B,2,FALSE)</f>
        <v>Oregon</v>
      </c>
    </row>
    <row r="3100" spans="1:16" x14ac:dyDescent="0.3">
      <c r="A3100" t="s">
        <v>3112</v>
      </c>
      <c r="B3100">
        <v>0.93875335251529801</v>
      </c>
      <c r="C3100">
        <v>2017</v>
      </c>
      <c r="D3100">
        <v>1211</v>
      </c>
      <c r="E3100">
        <v>1343</v>
      </c>
      <c r="F3100">
        <v>1</v>
      </c>
      <c r="G3100">
        <v>12</v>
      </c>
      <c r="H3100">
        <v>0.96969696969696895</v>
      </c>
      <c r="I3100">
        <v>23.424242424242401</v>
      </c>
      <c r="J3100">
        <v>0.78571428571428503</v>
      </c>
      <c r="K3100">
        <v>8.7857142857142794</v>
      </c>
      <c r="L3100">
        <v>-11</v>
      </c>
      <c r="M3100">
        <v>0.183982683982684</v>
      </c>
      <c r="N3100">
        <v>14.6385281385281</v>
      </c>
      <c r="O3100" s="5" t="str">
        <f>VLOOKUP(D3100,MTeams!$A:$B,2,FALSE)</f>
        <v>Gonzaga</v>
      </c>
      <c r="P3100" s="5" t="str">
        <f>VLOOKUP(E3100,MTeams!$A:$B,2,FALSE)</f>
        <v>Princeton</v>
      </c>
    </row>
    <row r="3101" spans="1:16" x14ac:dyDescent="0.3">
      <c r="A3101" t="s">
        <v>3113</v>
      </c>
      <c r="B3101">
        <v>0.94926724310173405</v>
      </c>
      <c r="C3101">
        <v>2017</v>
      </c>
      <c r="D3101">
        <v>1211</v>
      </c>
      <c r="E3101">
        <v>1344</v>
      </c>
      <c r="F3101">
        <v>1</v>
      </c>
      <c r="G3101">
        <v>11</v>
      </c>
      <c r="H3101">
        <v>0.96969696969696895</v>
      </c>
      <c r="I3101">
        <v>23.424242424242401</v>
      </c>
      <c r="J3101">
        <v>0.625</v>
      </c>
      <c r="K3101">
        <v>3.625</v>
      </c>
      <c r="L3101">
        <v>-10</v>
      </c>
      <c r="M3101">
        <v>0.344696969696969</v>
      </c>
      <c r="N3101">
        <v>19.799242424242401</v>
      </c>
      <c r="O3101" s="5" t="str">
        <f>VLOOKUP(D3101,MTeams!$A:$B,2,FALSE)</f>
        <v>Gonzaga</v>
      </c>
      <c r="P3101" s="5" t="str">
        <f>VLOOKUP(E3101,MTeams!$A:$B,2,FALSE)</f>
        <v>Providence</v>
      </c>
    </row>
    <row r="3102" spans="1:16" x14ac:dyDescent="0.3">
      <c r="A3102" t="s">
        <v>3114</v>
      </c>
      <c r="B3102">
        <v>0.77574772568890904</v>
      </c>
      <c r="C3102">
        <v>2017</v>
      </c>
      <c r="D3102">
        <v>1211</v>
      </c>
      <c r="E3102">
        <v>1345</v>
      </c>
      <c r="F3102">
        <v>1</v>
      </c>
      <c r="G3102">
        <v>4</v>
      </c>
      <c r="H3102">
        <v>0.96969696969696895</v>
      </c>
      <c r="I3102">
        <v>23.424242424242401</v>
      </c>
      <c r="J3102">
        <v>0.78125</v>
      </c>
      <c r="K3102">
        <v>12.96875</v>
      </c>
      <c r="L3102">
        <v>-3</v>
      </c>
      <c r="M3102">
        <v>0.188446969696969</v>
      </c>
      <c r="N3102">
        <v>10.455492424242401</v>
      </c>
      <c r="O3102" s="5" t="str">
        <f>VLOOKUP(D3102,MTeams!$A:$B,2,FALSE)</f>
        <v>Gonzaga</v>
      </c>
      <c r="P3102" s="5" t="str">
        <f>VLOOKUP(E3102,MTeams!$A:$B,2,FALSE)</f>
        <v>Purdue</v>
      </c>
    </row>
    <row r="3103" spans="1:16" x14ac:dyDescent="0.3">
      <c r="A3103" t="s">
        <v>3115</v>
      </c>
      <c r="B3103">
        <v>0.92786978756667104</v>
      </c>
      <c r="C3103">
        <v>2017</v>
      </c>
      <c r="D3103">
        <v>1211</v>
      </c>
      <c r="E3103">
        <v>1348</v>
      </c>
      <c r="F3103">
        <v>1</v>
      </c>
      <c r="G3103">
        <v>11</v>
      </c>
      <c r="H3103">
        <v>0.96969696969696895</v>
      </c>
      <c r="I3103">
        <v>23.424242424242401</v>
      </c>
      <c r="J3103">
        <v>0.72727272727272696</v>
      </c>
      <c r="K3103">
        <v>8.4848484848484809</v>
      </c>
      <c r="L3103">
        <v>-10</v>
      </c>
      <c r="M3103">
        <v>0.24242424242424199</v>
      </c>
      <c r="N3103">
        <v>14.9393939393939</v>
      </c>
      <c r="O3103" s="5" t="str">
        <f>VLOOKUP(D3103,MTeams!$A:$B,2,FALSE)</f>
        <v>Gonzaga</v>
      </c>
      <c r="P3103" s="5" t="str">
        <f>VLOOKUP(E3103,MTeams!$A:$B,2,FALSE)</f>
        <v>Rhode Island</v>
      </c>
    </row>
    <row r="3104" spans="1:16" x14ac:dyDescent="0.3">
      <c r="A3104" t="s">
        <v>3116</v>
      </c>
      <c r="B3104">
        <v>0.98032929732574703</v>
      </c>
      <c r="C3104">
        <v>2017</v>
      </c>
      <c r="D3104">
        <v>1211</v>
      </c>
      <c r="E3104">
        <v>1355</v>
      </c>
      <c r="F3104">
        <v>1</v>
      </c>
      <c r="G3104">
        <v>16</v>
      </c>
      <c r="H3104">
        <v>0.96969696969696895</v>
      </c>
      <c r="I3104">
        <v>23.424242424242401</v>
      </c>
      <c r="J3104">
        <v>0.5</v>
      </c>
      <c r="K3104">
        <v>-1.0625</v>
      </c>
      <c r="L3104">
        <v>-15</v>
      </c>
      <c r="M3104">
        <v>0.469696969696969</v>
      </c>
      <c r="N3104">
        <v>24.486742424242401</v>
      </c>
      <c r="O3104" s="5" t="str">
        <f>VLOOKUP(D3104,MTeams!$A:$B,2,FALSE)</f>
        <v>Gonzaga</v>
      </c>
      <c r="P3104" s="5" t="str">
        <f>VLOOKUP(E3104,MTeams!$A:$B,2,FALSE)</f>
        <v>S Dakota St</v>
      </c>
    </row>
    <row r="3105" spans="1:16" x14ac:dyDescent="0.3">
      <c r="A3105" t="s">
        <v>3117</v>
      </c>
      <c r="B3105">
        <v>0.94051905948370995</v>
      </c>
      <c r="C3105">
        <v>2017</v>
      </c>
      <c r="D3105">
        <v>1211</v>
      </c>
      <c r="E3105">
        <v>1371</v>
      </c>
      <c r="F3105">
        <v>1</v>
      </c>
      <c r="G3105">
        <v>9</v>
      </c>
      <c r="H3105">
        <v>0.96969696969696895</v>
      </c>
      <c r="I3105">
        <v>23.424242424242401</v>
      </c>
      <c r="J3105">
        <v>0.65625</v>
      </c>
      <c r="K3105">
        <v>3.1249999999999898</v>
      </c>
      <c r="L3105">
        <v>-8</v>
      </c>
      <c r="M3105">
        <v>0.313446969696969</v>
      </c>
      <c r="N3105">
        <v>20.299242424242401</v>
      </c>
      <c r="O3105" s="5" t="str">
        <f>VLOOKUP(D3105,MTeams!$A:$B,2,FALSE)</f>
        <v>Gonzaga</v>
      </c>
      <c r="P3105" s="5" t="str">
        <f>VLOOKUP(E3105,MTeams!$A:$B,2,FALSE)</f>
        <v>Seton Hall</v>
      </c>
    </row>
    <row r="3106" spans="1:16" x14ac:dyDescent="0.3">
      <c r="A3106" t="s">
        <v>3118</v>
      </c>
      <c r="B3106">
        <v>0.81033331202047099</v>
      </c>
      <c r="C3106">
        <v>2017</v>
      </c>
      <c r="D3106">
        <v>1211</v>
      </c>
      <c r="E3106">
        <v>1374</v>
      </c>
      <c r="F3106">
        <v>1</v>
      </c>
      <c r="G3106">
        <v>6</v>
      </c>
      <c r="H3106">
        <v>0.96969696969696895</v>
      </c>
      <c r="I3106">
        <v>23.424242424242401</v>
      </c>
      <c r="J3106">
        <v>0.88235294117647001</v>
      </c>
      <c r="K3106">
        <v>14.705882352941099</v>
      </c>
      <c r="L3106">
        <v>-5</v>
      </c>
      <c r="M3106">
        <v>8.7344028520499106E-2</v>
      </c>
      <c r="N3106">
        <v>8.7183600713012499</v>
      </c>
      <c r="O3106" s="5" t="str">
        <f>VLOOKUP(D3106,MTeams!$A:$B,2,FALSE)</f>
        <v>Gonzaga</v>
      </c>
      <c r="P3106" s="5" t="str">
        <f>VLOOKUP(E3106,MTeams!$A:$B,2,FALSE)</f>
        <v>SMU</v>
      </c>
    </row>
    <row r="3107" spans="1:16" x14ac:dyDescent="0.3">
      <c r="A3107" t="s">
        <v>3119</v>
      </c>
      <c r="B3107">
        <v>0.89367273954491899</v>
      </c>
      <c r="C3107">
        <v>2017</v>
      </c>
      <c r="D3107">
        <v>1211</v>
      </c>
      <c r="E3107">
        <v>1376</v>
      </c>
      <c r="F3107">
        <v>1</v>
      </c>
      <c r="G3107">
        <v>7</v>
      </c>
      <c r="H3107">
        <v>0.96969696969696895</v>
      </c>
      <c r="I3107">
        <v>23.424242424242401</v>
      </c>
      <c r="J3107">
        <v>0.67741935483870896</v>
      </c>
      <c r="K3107">
        <v>6.9354838709677402</v>
      </c>
      <c r="L3107">
        <v>-6</v>
      </c>
      <c r="M3107">
        <v>0.29227761485825998</v>
      </c>
      <c r="N3107">
        <v>16.4887585532746</v>
      </c>
      <c r="O3107" s="5" t="str">
        <f>VLOOKUP(D3107,MTeams!$A:$B,2,FALSE)</f>
        <v>Gonzaga</v>
      </c>
      <c r="P3107" s="5" t="str">
        <f>VLOOKUP(E3107,MTeams!$A:$B,2,FALSE)</f>
        <v>South Carolina</v>
      </c>
    </row>
    <row r="3108" spans="1:16" x14ac:dyDescent="0.3">
      <c r="A3108" t="s">
        <v>3120</v>
      </c>
      <c r="B3108">
        <v>0.81612763768982699</v>
      </c>
      <c r="C3108">
        <v>2017</v>
      </c>
      <c r="D3108">
        <v>1211</v>
      </c>
      <c r="E3108">
        <v>1388</v>
      </c>
      <c r="F3108">
        <v>1</v>
      </c>
      <c r="G3108">
        <v>7</v>
      </c>
      <c r="H3108">
        <v>0.96969696969696895</v>
      </c>
      <c r="I3108">
        <v>23.424242424242401</v>
      </c>
      <c r="J3108">
        <v>0.875</v>
      </c>
      <c r="K3108">
        <v>15.5</v>
      </c>
      <c r="L3108">
        <v>-6</v>
      </c>
      <c r="M3108">
        <v>9.4696969696969696E-2</v>
      </c>
      <c r="N3108">
        <v>7.9242424242424203</v>
      </c>
      <c r="O3108" s="5" t="str">
        <f>VLOOKUP(D3108,MTeams!$A:$B,2,FALSE)</f>
        <v>Gonzaga</v>
      </c>
      <c r="P3108" s="5" t="str">
        <f>VLOOKUP(E3108,MTeams!$A:$B,2,FALSE)</f>
        <v>St Mary's CA</v>
      </c>
    </row>
    <row r="3109" spans="1:16" x14ac:dyDescent="0.3">
      <c r="A3109" t="s">
        <v>3121</v>
      </c>
      <c r="B3109">
        <v>0.96783973169037796</v>
      </c>
      <c r="C3109">
        <v>2017</v>
      </c>
      <c r="D3109">
        <v>1211</v>
      </c>
      <c r="E3109">
        <v>1407</v>
      </c>
      <c r="F3109">
        <v>1</v>
      </c>
      <c r="G3109">
        <v>15</v>
      </c>
      <c r="H3109">
        <v>0.96969696969696895</v>
      </c>
      <c r="I3109">
        <v>23.424242424242401</v>
      </c>
      <c r="J3109">
        <v>0.58823529411764697</v>
      </c>
      <c r="K3109">
        <v>3.6176470588235201</v>
      </c>
      <c r="L3109">
        <v>-14</v>
      </c>
      <c r="M3109">
        <v>0.38146167557932198</v>
      </c>
      <c r="N3109">
        <v>19.806595365418801</v>
      </c>
      <c r="O3109" s="5" t="str">
        <f>VLOOKUP(D3109,MTeams!$A:$B,2,FALSE)</f>
        <v>Gonzaga</v>
      </c>
      <c r="P3109" s="5" t="str">
        <f>VLOOKUP(E3109,MTeams!$A:$B,2,FALSE)</f>
        <v>Troy</v>
      </c>
    </row>
    <row r="3110" spans="1:16" x14ac:dyDescent="0.3">
      <c r="A3110" t="s">
        <v>3122</v>
      </c>
      <c r="B3110">
        <v>0.97719322190885805</v>
      </c>
      <c r="C3110">
        <v>2017</v>
      </c>
      <c r="D3110">
        <v>1211</v>
      </c>
      <c r="E3110">
        <v>1411</v>
      </c>
      <c r="F3110">
        <v>1</v>
      </c>
      <c r="G3110">
        <v>16</v>
      </c>
      <c r="H3110">
        <v>0.96969696969696895</v>
      </c>
      <c r="I3110">
        <v>23.424242424242401</v>
      </c>
      <c r="J3110">
        <v>0.67647058823529405</v>
      </c>
      <c r="K3110">
        <v>2.5882352941176401</v>
      </c>
      <c r="L3110">
        <v>-15</v>
      </c>
      <c r="M3110">
        <v>0.29322638146167501</v>
      </c>
      <c r="N3110">
        <v>20.836007130124699</v>
      </c>
      <c r="O3110" s="5" t="str">
        <f>VLOOKUP(D3110,MTeams!$A:$B,2,FALSE)</f>
        <v>Gonzaga</v>
      </c>
      <c r="P3110" s="5" t="str">
        <f>VLOOKUP(E3110,MTeams!$A:$B,2,FALSE)</f>
        <v>TX Southern</v>
      </c>
    </row>
    <row r="3111" spans="1:16" x14ac:dyDescent="0.3">
      <c r="A3111" t="s">
        <v>3123</v>
      </c>
      <c r="B3111">
        <v>0.980328935127461</v>
      </c>
      <c r="C3111">
        <v>2017</v>
      </c>
      <c r="D3111">
        <v>1211</v>
      </c>
      <c r="E3111">
        <v>1413</v>
      </c>
      <c r="F3111">
        <v>1</v>
      </c>
      <c r="G3111">
        <v>16</v>
      </c>
      <c r="H3111">
        <v>0.96969696969696895</v>
      </c>
      <c r="I3111">
        <v>23.424242424242401</v>
      </c>
      <c r="J3111">
        <v>0.625</v>
      </c>
      <c r="K3111">
        <v>0.5</v>
      </c>
      <c r="L3111">
        <v>-15</v>
      </c>
      <c r="M3111">
        <v>0.344696969696969</v>
      </c>
      <c r="N3111">
        <v>22.924242424242401</v>
      </c>
      <c r="O3111" s="5" t="str">
        <f>VLOOKUP(D3111,MTeams!$A:$B,2,FALSE)</f>
        <v>Gonzaga</v>
      </c>
      <c r="P3111" s="5" t="str">
        <f>VLOOKUP(E3111,MTeams!$A:$B,2,FALSE)</f>
        <v>UC Davis</v>
      </c>
    </row>
    <row r="3112" spans="1:16" x14ac:dyDescent="0.3">
      <c r="A3112" t="s">
        <v>3124</v>
      </c>
      <c r="B3112">
        <v>0.73524609963755105</v>
      </c>
      <c r="C3112">
        <v>2017</v>
      </c>
      <c r="D3112">
        <v>1211</v>
      </c>
      <c r="E3112">
        <v>1417</v>
      </c>
      <c r="F3112">
        <v>1</v>
      </c>
      <c r="G3112">
        <v>3</v>
      </c>
      <c r="H3112">
        <v>0.96969696969696895</v>
      </c>
      <c r="I3112">
        <v>23.424242424242401</v>
      </c>
      <c r="J3112">
        <v>0.87878787878787801</v>
      </c>
      <c r="K3112">
        <v>15.030303030302999</v>
      </c>
      <c r="L3112">
        <v>-2</v>
      </c>
      <c r="M3112">
        <v>9.0909090909090898E-2</v>
      </c>
      <c r="N3112">
        <v>8.3939393939393891</v>
      </c>
      <c r="O3112" s="5" t="str">
        <f>VLOOKUP(D3112,MTeams!$A:$B,2,FALSE)</f>
        <v>Gonzaga</v>
      </c>
      <c r="P3112" s="5" t="str">
        <f>VLOOKUP(E3112,MTeams!$A:$B,2,FALSE)</f>
        <v>UCLA</v>
      </c>
    </row>
    <row r="3113" spans="1:16" x14ac:dyDescent="0.3">
      <c r="A3113" t="s">
        <v>3125</v>
      </c>
      <c r="B3113">
        <v>0.94154911460290502</v>
      </c>
      <c r="C3113">
        <v>2017</v>
      </c>
      <c r="D3113">
        <v>1211</v>
      </c>
      <c r="E3113">
        <v>1423</v>
      </c>
      <c r="F3113">
        <v>1</v>
      </c>
      <c r="G3113">
        <v>12</v>
      </c>
      <c r="H3113">
        <v>0.96969696969696895</v>
      </c>
      <c r="I3113">
        <v>23.424242424242401</v>
      </c>
      <c r="J3113">
        <v>0.84375</v>
      </c>
      <c r="K3113">
        <v>9.03125</v>
      </c>
      <c r="L3113">
        <v>-11</v>
      </c>
      <c r="M3113">
        <v>0.125946969696969</v>
      </c>
      <c r="N3113">
        <v>14.392992424242401</v>
      </c>
      <c r="O3113" s="5" t="str">
        <f>VLOOKUP(D3113,MTeams!$A:$B,2,FALSE)</f>
        <v>Gonzaga</v>
      </c>
      <c r="P3113" s="5" t="str">
        <f>VLOOKUP(E3113,MTeams!$A:$B,2,FALSE)</f>
        <v>UNC Wilmington</v>
      </c>
    </row>
    <row r="3114" spans="1:16" x14ac:dyDescent="0.3">
      <c r="A3114" t="s">
        <v>3126</v>
      </c>
      <c r="B3114">
        <v>0.94607709775367599</v>
      </c>
      <c r="C3114">
        <v>2017</v>
      </c>
      <c r="D3114">
        <v>1211</v>
      </c>
      <c r="E3114">
        <v>1425</v>
      </c>
      <c r="F3114">
        <v>1</v>
      </c>
      <c r="G3114">
        <v>11</v>
      </c>
      <c r="H3114">
        <v>0.96969696969696895</v>
      </c>
      <c r="I3114">
        <v>23.424242424242401</v>
      </c>
      <c r="J3114">
        <v>0.72727272727272696</v>
      </c>
      <c r="K3114">
        <v>5.5151515151515103</v>
      </c>
      <c r="L3114">
        <v>-10</v>
      </c>
      <c r="M3114">
        <v>0.24242424242424199</v>
      </c>
      <c r="N3114">
        <v>17.909090909090899</v>
      </c>
      <c r="O3114" s="5" t="str">
        <f>VLOOKUP(D3114,MTeams!$A:$B,2,FALSE)</f>
        <v>Gonzaga</v>
      </c>
      <c r="P3114" s="5" t="str">
        <f>VLOOKUP(E3114,MTeams!$A:$B,2,FALSE)</f>
        <v>USC</v>
      </c>
    </row>
    <row r="3115" spans="1:16" x14ac:dyDescent="0.3">
      <c r="A3115" t="s">
        <v>3127</v>
      </c>
      <c r="B3115">
        <v>0.92382304899646694</v>
      </c>
      <c r="C3115">
        <v>2017</v>
      </c>
      <c r="D3115">
        <v>1211</v>
      </c>
      <c r="E3115">
        <v>1433</v>
      </c>
      <c r="F3115">
        <v>1</v>
      </c>
      <c r="G3115">
        <v>10</v>
      </c>
      <c r="H3115">
        <v>0.96969696969696895</v>
      </c>
      <c r="I3115">
        <v>23.424242424242401</v>
      </c>
      <c r="J3115">
        <v>0.76470588235294101</v>
      </c>
      <c r="K3115">
        <v>8.2647058823529402</v>
      </c>
      <c r="L3115">
        <v>-9</v>
      </c>
      <c r="M3115">
        <v>0.20499108734402799</v>
      </c>
      <c r="N3115">
        <v>15.1595365418894</v>
      </c>
      <c r="O3115" s="5" t="str">
        <f>VLOOKUP(D3115,MTeams!$A:$B,2,FALSE)</f>
        <v>Gonzaga</v>
      </c>
      <c r="P3115" s="5" t="str">
        <f>VLOOKUP(E3115,MTeams!$A:$B,2,FALSE)</f>
        <v>VCU</v>
      </c>
    </row>
    <row r="3116" spans="1:16" x14ac:dyDescent="0.3">
      <c r="A3116" t="s">
        <v>3128</v>
      </c>
      <c r="B3116">
        <v>0.93305132665571</v>
      </c>
      <c r="C3116">
        <v>2017</v>
      </c>
      <c r="D3116">
        <v>1211</v>
      </c>
      <c r="E3116">
        <v>1435</v>
      </c>
      <c r="F3116">
        <v>1</v>
      </c>
      <c r="G3116">
        <v>9</v>
      </c>
      <c r="H3116">
        <v>0.96969696969696895</v>
      </c>
      <c r="I3116">
        <v>23.424242424242401</v>
      </c>
      <c r="J3116">
        <v>0.55882352941176405</v>
      </c>
      <c r="K3116">
        <v>3.1176470588235201</v>
      </c>
      <c r="L3116">
        <v>-8</v>
      </c>
      <c r="M3116">
        <v>0.410873440285205</v>
      </c>
      <c r="N3116">
        <v>20.306595365418801</v>
      </c>
      <c r="O3116" s="5" t="str">
        <f>VLOOKUP(D3116,MTeams!$A:$B,2,FALSE)</f>
        <v>Gonzaga</v>
      </c>
      <c r="P3116" s="5" t="str">
        <f>VLOOKUP(E3116,MTeams!$A:$B,2,FALSE)</f>
        <v>Vanderbilt</v>
      </c>
    </row>
    <row r="3117" spans="1:16" x14ac:dyDescent="0.3">
      <c r="A3117" t="s">
        <v>3129</v>
      </c>
      <c r="B3117">
        <v>0.94035969231019401</v>
      </c>
      <c r="C3117">
        <v>2017</v>
      </c>
      <c r="D3117">
        <v>1211</v>
      </c>
      <c r="E3117">
        <v>1436</v>
      </c>
      <c r="F3117">
        <v>1</v>
      </c>
      <c r="G3117">
        <v>13</v>
      </c>
      <c r="H3117">
        <v>0.96969696969696895</v>
      </c>
      <c r="I3117">
        <v>23.424242424242401</v>
      </c>
      <c r="J3117">
        <v>0.84848484848484795</v>
      </c>
      <c r="K3117">
        <v>10.545454545454501</v>
      </c>
      <c r="L3117">
        <v>-12</v>
      </c>
      <c r="M3117">
        <v>0.12121212121212099</v>
      </c>
      <c r="N3117">
        <v>12.878787878787801</v>
      </c>
      <c r="O3117" s="5" t="str">
        <f>VLOOKUP(D3117,MTeams!$A:$B,2,FALSE)</f>
        <v>Gonzaga</v>
      </c>
      <c r="P3117" s="5" t="str">
        <f>VLOOKUP(E3117,MTeams!$A:$B,2,FALSE)</f>
        <v>Vermont</v>
      </c>
    </row>
    <row r="3118" spans="1:16" x14ac:dyDescent="0.3">
      <c r="A3118" t="s">
        <v>3130</v>
      </c>
      <c r="B3118">
        <v>0.69383857791767001</v>
      </c>
      <c r="C3118">
        <v>2017</v>
      </c>
      <c r="D3118">
        <v>1211</v>
      </c>
      <c r="E3118">
        <v>1437</v>
      </c>
      <c r="F3118">
        <v>1</v>
      </c>
      <c r="G3118">
        <v>1</v>
      </c>
      <c r="H3118">
        <v>0.96969696969696895</v>
      </c>
      <c r="I3118">
        <v>23.424242424242401</v>
      </c>
      <c r="J3118">
        <v>0.91176470588235203</v>
      </c>
      <c r="K3118">
        <v>14.8823529411764</v>
      </c>
      <c r="L3118">
        <v>0</v>
      </c>
      <c r="M3118">
        <v>5.7932263814616802E-2</v>
      </c>
      <c r="N3118">
        <v>8.5418894830659493</v>
      </c>
      <c r="O3118" s="5" t="str">
        <f>VLOOKUP(D3118,MTeams!$A:$B,2,FALSE)</f>
        <v>Gonzaga</v>
      </c>
      <c r="P3118" s="5" t="str">
        <f>VLOOKUP(E3118,MTeams!$A:$B,2,FALSE)</f>
        <v>Villanova</v>
      </c>
    </row>
    <row r="3119" spans="1:16" x14ac:dyDescent="0.3">
      <c r="A3119" t="s">
        <v>3131</v>
      </c>
      <c r="B3119">
        <v>0.81137085774282403</v>
      </c>
      <c r="C3119">
        <v>2017</v>
      </c>
      <c r="D3119">
        <v>1211</v>
      </c>
      <c r="E3119">
        <v>1438</v>
      </c>
      <c r="F3119">
        <v>1</v>
      </c>
      <c r="G3119">
        <v>5</v>
      </c>
      <c r="H3119">
        <v>0.96969696969696895</v>
      </c>
      <c r="I3119">
        <v>23.424242424242401</v>
      </c>
      <c r="J3119">
        <v>0.6875</v>
      </c>
      <c r="K3119">
        <v>10.96875</v>
      </c>
      <c r="L3119">
        <v>-4</v>
      </c>
      <c r="M3119">
        <v>0.282196969696969</v>
      </c>
      <c r="N3119">
        <v>12.455492424242401</v>
      </c>
      <c r="O3119" s="5" t="str">
        <f>VLOOKUP(D3119,MTeams!$A:$B,2,FALSE)</f>
        <v>Gonzaga</v>
      </c>
      <c r="P3119" s="5" t="str">
        <f>VLOOKUP(E3119,MTeams!$A:$B,2,FALSE)</f>
        <v>Virginia</v>
      </c>
    </row>
    <row r="3120" spans="1:16" x14ac:dyDescent="0.3">
      <c r="A3120" t="s">
        <v>3132</v>
      </c>
      <c r="B3120">
        <v>0.93225568201091402</v>
      </c>
      <c r="C3120">
        <v>2017</v>
      </c>
      <c r="D3120">
        <v>1211</v>
      </c>
      <c r="E3120">
        <v>1439</v>
      </c>
      <c r="F3120">
        <v>1</v>
      </c>
      <c r="G3120">
        <v>9</v>
      </c>
      <c r="H3120">
        <v>0.96969696969696895</v>
      </c>
      <c r="I3120">
        <v>23.424242424242401</v>
      </c>
      <c r="J3120">
        <v>0.6875</v>
      </c>
      <c r="K3120">
        <v>4.84375</v>
      </c>
      <c r="L3120">
        <v>-8</v>
      </c>
      <c r="M3120">
        <v>0.282196969696969</v>
      </c>
      <c r="N3120">
        <v>18.580492424242401</v>
      </c>
      <c r="O3120" s="5" t="str">
        <f>VLOOKUP(D3120,MTeams!$A:$B,2,FALSE)</f>
        <v>Gonzaga</v>
      </c>
      <c r="P3120" s="5" t="str">
        <f>VLOOKUP(E3120,MTeams!$A:$B,2,FALSE)</f>
        <v>Virginia Tech</v>
      </c>
    </row>
    <row r="3121" spans="1:16" x14ac:dyDescent="0.3">
      <c r="A3121" t="s">
        <v>3133</v>
      </c>
      <c r="B3121">
        <v>0.94107471086575201</v>
      </c>
      <c r="C3121">
        <v>2017</v>
      </c>
      <c r="D3121">
        <v>1211</v>
      </c>
      <c r="E3121">
        <v>1448</v>
      </c>
      <c r="F3121">
        <v>1</v>
      </c>
      <c r="G3121">
        <v>11</v>
      </c>
      <c r="H3121">
        <v>0.96969696969696895</v>
      </c>
      <c r="I3121">
        <v>23.424242424242401</v>
      </c>
      <c r="J3121">
        <v>0.59375</v>
      </c>
      <c r="K3121">
        <v>4.75</v>
      </c>
      <c r="L3121">
        <v>-10</v>
      </c>
      <c r="M3121">
        <v>0.375946969696969</v>
      </c>
      <c r="N3121">
        <v>18.674242424242401</v>
      </c>
      <c r="O3121" s="5" t="str">
        <f>VLOOKUP(D3121,MTeams!$A:$B,2,FALSE)</f>
        <v>Gonzaga</v>
      </c>
      <c r="P3121" s="5" t="str">
        <f>VLOOKUP(E3121,MTeams!$A:$B,2,FALSE)</f>
        <v>Wake Forest</v>
      </c>
    </row>
    <row r="3122" spans="1:16" x14ac:dyDescent="0.3">
      <c r="A3122" t="s">
        <v>3134</v>
      </c>
      <c r="B3122">
        <v>0.71898895378041405</v>
      </c>
      <c r="C3122">
        <v>2017</v>
      </c>
      <c r="D3122">
        <v>1211</v>
      </c>
      <c r="E3122">
        <v>1452</v>
      </c>
      <c r="F3122">
        <v>1</v>
      </c>
      <c r="G3122">
        <v>4</v>
      </c>
      <c r="H3122">
        <v>0.96969696969696895</v>
      </c>
      <c r="I3122">
        <v>23.424242424242401</v>
      </c>
      <c r="J3122">
        <v>0.76470588235294101</v>
      </c>
      <c r="K3122">
        <v>15.647058823529401</v>
      </c>
      <c r="L3122">
        <v>-3</v>
      </c>
      <c r="M3122">
        <v>0.20499108734402799</v>
      </c>
      <c r="N3122">
        <v>7.77718360071301</v>
      </c>
      <c r="O3122" s="5" t="str">
        <f>VLOOKUP(D3122,MTeams!$A:$B,2,FALSE)</f>
        <v>Gonzaga</v>
      </c>
      <c r="P3122" s="5" t="str">
        <f>VLOOKUP(E3122,MTeams!$A:$B,2,FALSE)</f>
        <v>West Virginia</v>
      </c>
    </row>
    <row r="3123" spans="1:16" x14ac:dyDescent="0.3">
      <c r="A3123" t="s">
        <v>3135</v>
      </c>
      <c r="B3123">
        <v>0.81601903008626897</v>
      </c>
      <c r="C3123">
        <v>2017</v>
      </c>
      <c r="D3123">
        <v>1211</v>
      </c>
      <c r="E3123">
        <v>1455</v>
      </c>
      <c r="F3123">
        <v>1</v>
      </c>
      <c r="G3123">
        <v>10</v>
      </c>
      <c r="H3123">
        <v>0.96969696969696895</v>
      </c>
      <c r="I3123">
        <v>23.424242424242401</v>
      </c>
      <c r="J3123">
        <v>0.87878787878787801</v>
      </c>
      <c r="K3123">
        <v>19.303030303030301</v>
      </c>
      <c r="L3123">
        <v>-9</v>
      </c>
      <c r="M3123">
        <v>9.0909090909090898E-2</v>
      </c>
      <c r="N3123">
        <v>4.1212121212121202</v>
      </c>
      <c r="O3123" s="5" t="str">
        <f>VLOOKUP(D3123,MTeams!$A:$B,2,FALSE)</f>
        <v>Gonzaga</v>
      </c>
      <c r="P3123" s="5" t="str">
        <f>VLOOKUP(E3123,MTeams!$A:$B,2,FALSE)</f>
        <v>Wichita St</v>
      </c>
    </row>
    <row r="3124" spans="1:16" x14ac:dyDescent="0.3">
      <c r="A3124" t="s">
        <v>3136</v>
      </c>
      <c r="B3124">
        <v>0.950287636949248</v>
      </c>
      <c r="C3124">
        <v>2017</v>
      </c>
      <c r="D3124">
        <v>1211</v>
      </c>
      <c r="E3124">
        <v>1457</v>
      </c>
      <c r="F3124">
        <v>1</v>
      </c>
      <c r="G3124">
        <v>13</v>
      </c>
      <c r="H3124">
        <v>0.96969696969696895</v>
      </c>
      <c r="I3124">
        <v>23.424242424242401</v>
      </c>
      <c r="J3124">
        <v>0.8</v>
      </c>
      <c r="K3124">
        <v>8.1</v>
      </c>
      <c r="L3124">
        <v>-12</v>
      </c>
      <c r="M3124">
        <v>0.16969696969696901</v>
      </c>
      <c r="N3124">
        <v>15.324242424242399</v>
      </c>
      <c r="O3124" s="5" t="str">
        <f>VLOOKUP(D3124,MTeams!$A:$B,2,FALSE)</f>
        <v>Gonzaga</v>
      </c>
      <c r="P3124" s="5" t="str">
        <f>VLOOKUP(E3124,MTeams!$A:$B,2,FALSE)</f>
        <v>Winthrop</v>
      </c>
    </row>
    <row r="3125" spans="1:16" x14ac:dyDescent="0.3">
      <c r="A3125" t="s">
        <v>3137</v>
      </c>
      <c r="B3125">
        <v>0.87643932008188397</v>
      </c>
      <c r="C3125">
        <v>2017</v>
      </c>
      <c r="D3125">
        <v>1211</v>
      </c>
      <c r="E3125">
        <v>1458</v>
      </c>
      <c r="F3125">
        <v>1</v>
      </c>
      <c r="G3125">
        <v>8</v>
      </c>
      <c r="H3125">
        <v>0.96969696969696895</v>
      </c>
      <c r="I3125">
        <v>23.424242424242401</v>
      </c>
      <c r="J3125">
        <v>0.73529411764705799</v>
      </c>
      <c r="K3125">
        <v>10.529411764705801</v>
      </c>
      <c r="L3125">
        <v>-7</v>
      </c>
      <c r="M3125">
        <v>0.23440285204990999</v>
      </c>
      <c r="N3125">
        <v>12.894830659536501</v>
      </c>
      <c r="O3125" s="5" t="str">
        <f>VLOOKUP(D3125,MTeams!$A:$B,2,FALSE)</f>
        <v>Gonzaga</v>
      </c>
      <c r="P3125" s="5" t="str">
        <f>VLOOKUP(E3125,MTeams!$A:$B,2,FALSE)</f>
        <v>Wisconsin</v>
      </c>
    </row>
    <row r="3126" spans="1:16" x14ac:dyDescent="0.3">
      <c r="A3126" t="s">
        <v>3138</v>
      </c>
      <c r="B3126">
        <v>0.95060191835857699</v>
      </c>
      <c r="C3126">
        <v>2017</v>
      </c>
      <c r="D3126">
        <v>1211</v>
      </c>
      <c r="E3126">
        <v>1462</v>
      </c>
      <c r="F3126">
        <v>1</v>
      </c>
      <c r="G3126">
        <v>11</v>
      </c>
      <c r="H3126">
        <v>0.96969696969696895</v>
      </c>
      <c r="I3126">
        <v>23.424242424242401</v>
      </c>
      <c r="J3126">
        <v>0.61764705882352899</v>
      </c>
      <c r="K3126">
        <v>3.2647058823529398</v>
      </c>
      <c r="L3126">
        <v>-10</v>
      </c>
      <c r="M3126">
        <v>0.35204991087344001</v>
      </c>
      <c r="N3126">
        <v>20.159536541889398</v>
      </c>
      <c r="O3126" s="5" t="str">
        <f>VLOOKUP(D3126,MTeams!$A:$B,2,FALSE)</f>
        <v>Gonzaga</v>
      </c>
      <c r="P3126" s="5" t="str">
        <f>VLOOKUP(E3126,MTeams!$A:$B,2,FALSE)</f>
        <v>Xavier</v>
      </c>
    </row>
    <row r="3127" spans="1:16" x14ac:dyDescent="0.3">
      <c r="A3127" t="s">
        <v>3139</v>
      </c>
      <c r="B3127">
        <v>0.16660909577507299</v>
      </c>
      <c r="C3127">
        <v>2017</v>
      </c>
      <c r="D3127">
        <v>1233</v>
      </c>
      <c r="E3127">
        <v>1235</v>
      </c>
      <c r="F3127">
        <v>14</v>
      </c>
      <c r="G3127">
        <v>5</v>
      </c>
      <c r="H3127">
        <v>0.64705882352941102</v>
      </c>
      <c r="I3127">
        <v>4.1176470588235201</v>
      </c>
      <c r="J3127">
        <v>0.69696969696969702</v>
      </c>
      <c r="K3127">
        <v>8.87878787878787</v>
      </c>
      <c r="L3127">
        <v>9</v>
      </c>
      <c r="M3127">
        <v>-4.9910873440285199E-2</v>
      </c>
      <c r="N3127">
        <v>-4.7611408199643499</v>
      </c>
      <c r="O3127" s="5" t="str">
        <f>VLOOKUP(D3127,MTeams!$A:$B,2,FALSE)</f>
        <v>Iona</v>
      </c>
      <c r="P3127" s="5" t="str">
        <f>VLOOKUP(E3127,MTeams!$A:$B,2,FALSE)</f>
        <v>Iowa St</v>
      </c>
    </row>
    <row r="3128" spans="1:16" x14ac:dyDescent="0.3">
      <c r="A3128" t="s">
        <v>3140</v>
      </c>
      <c r="B3128">
        <v>0.58911783811404805</v>
      </c>
      <c r="C3128">
        <v>2017</v>
      </c>
      <c r="D3128">
        <v>1233</v>
      </c>
      <c r="E3128">
        <v>1240</v>
      </c>
      <c r="F3128">
        <v>14</v>
      </c>
      <c r="G3128">
        <v>15</v>
      </c>
      <c r="H3128">
        <v>0.64705882352941102</v>
      </c>
      <c r="I3128">
        <v>4.1176470588235201</v>
      </c>
      <c r="J3128">
        <v>0.5625</v>
      </c>
      <c r="K3128">
        <v>0.875</v>
      </c>
      <c r="L3128">
        <v>-1</v>
      </c>
      <c r="M3128">
        <v>8.4558823529411797E-2</v>
      </c>
      <c r="N3128">
        <v>3.2426470588235201</v>
      </c>
      <c r="O3128" s="5" t="str">
        <f>VLOOKUP(D3128,MTeams!$A:$B,2,FALSE)</f>
        <v>Iona</v>
      </c>
      <c r="P3128" s="5" t="str">
        <f>VLOOKUP(E3128,MTeams!$A:$B,2,FALSE)</f>
        <v>Jacksonville St</v>
      </c>
    </row>
    <row r="3129" spans="1:16" x14ac:dyDescent="0.3">
      <c r="A3129" t="s">
        <v>3141</v>
      </c>
      <c r="B3129">
        <v>0.113667608710618</v>
      </c>
      <c r="C3129">
        <v>2017</v>
      </c>
      <c r="D3129">
        <v>1233</v>
      </c>
      <c r="E3129">
        <v>1242</v>
      </c>
      <c r="F3129">
        <v>14</v>
      </c>
      <c r="G3129">
        <v>1</v>
      </c>
      <c r="H3129">
        <v>0.64705882352941102</v>
      </c>
      <c r="I3129">
        <v>4.1176470588235201</v>
      </c>
      <c r="J3129">
        <v>0.875</v>
      </c>
      <c r="K3129">
        <v>10.34375</v>
      </c>
      <c r="L3129">
        <v>13</v>
      </c>
      <c r="M3129">
        <v>-0.22794117647058801</v>
      </c>
      <c r="N3129">
        <v>-6.2261029411764701</v>
      </c>
      <c r="O3129" s="5" t="str">
        <f>VLOOKUP(D3129,MTeams!$A:$B,2,FALSE)</f>
        <v>Iona</v>
      </c>
      <c r="P3129" s="5" t="str">
        <f>VLOOKUP(E3129,MTeams!$A:$B,2,FALSE)</f>
        <v>Kansas</v>
      </c>
    </row>
    <row r="3130" spans="1:16" x14ac:dyDescent="0.3">
      <c r="A3130" t="s">
        <v>3142</v>
      </c>
      <c r="B3130">
        <v>0.373893194717557</v>
      </c>
      <c r="C3130">
        <v>2017</v>
      </c>
      <c r="D3130">
        <v>1233</v>
      </c>
      <c r="E3130">
        <v>1243</v>
      </c>
      <c r="F3130">
        <v>14</v>
      </c>
      <c r="G3130">
        <v>11</v>
      </c>
      <c r="H3130">
        <v>0.64705882352941102</v>
      </c>
      <c r="I3130">
        <v>4.1176470588235201</v>
      </c>
      <c r="J3130">
        <v>0.60606060606060597</v>
      </c>
      <c r="K3130">
        <v>4.7878787878787801</v>
      </c>
      <c r="L3130">
        <v>3</v>
      </c>
      <c r="M3130">
        <v>4.0998217468805699E-2</v>
      </c>
      <c r="N3130">
        <v>-0.67023172905525896</v>
      </c>
      <c r="O3130" s="5" t="str">
        <f>VLOOKUP(D3130,MTeams!$A:$B,2,FALSE)</f>
        <v>Iona</v>
      </c>
      <c r="P3130" s="5" t="str">
        <f>VLOOKUP(E3130,MTeams!$A:$B,2,FALSE)</f>
        <v>Kansas St</v>
      </c>
    </row>
    <row r="3131" spans="1:16" x14ac:dyDescent="0.3">
      <c r="A3131" t="s">
        <v>3143</v>
      </c>
      <c r="B3131">
        <v>0.517393678463135</v>
      </c>
      <c r="C3131">
        <v>2017</v>
      </c>
      <c r="D3131">
        <v>1233</v>
      </c>
      <c r="E3131">
        <v>1245</v>
      </c>
      <c r="F3131">
        <v>14</v>
      </c>
      <c r="G3131">
        <v>14</v>
      </c>
      <c r="H3131">
        <v>0.64705882352941102</v>
      </c>
      <c r="I3131">
        <v>4.1176470588235201</v>
      </c>
      <c r="J3131">
        <v>0.61764705882352899</v>
      </c>
      <c r="K3131">
        <v>3.0882352941176401</v>
      </c>
      <c r="L3131">
        <v>0</v>
      </c>
      <c r="M3131">
        <v>2.94117647058823E-2</v>
      </c>
      <c r="N3131">
        <v>1.02941176470588</v>
      </c>
      <c r="O3131" s="5" t="str">
        <f>VLOOKUP(D3131,MTeams!$A:$B,2,FALSE)</f>
        <v>Iona</v>
      </c>
      <c r="P3131" s="5" t="str">
        <f>VLOOKUP(E3131,MTeams!$A:$B,2,FALSE)</f>
        <v>Kent</v>
      </c>
    </row>
    <row r="3132" spans="1:16" x14ac:dyDescent="0.3">
      <c r="A3132" t="s">
        <v>3144</v>
      </c>
      <c r="B3132">
        <v>8.5376288130627295E-2</v>
      </c>
      <c r="C3132">
        <v>2017</v>
      </c>
      <c r="D3132">
        <v>1233</v>
      </c>
      <c r="E3132">
        <v>1246</v>
      </c>
      <c r="F3132">
        <v>14</v>
      </c>
      <c r="G3132">
        <v>2</v>
      </c>
      <c r="H3132">
        <v>0.64705882352941102</v>
      </c>
      <c r="I3132">
        <v>4.1176470588235201</v>
      </c>
      <c r="J3132">
        <v>0.85294117647058798</v>
      </c>
      <c r="K3132">
        <v>14.3529411764705</v>
      </c>
      <c r="L3132">
        <v>12</v>
      </c>
      <c r="M3132">
        <v>-0.20588235294117599</v>
      </c>
      <c r="N3132">
        <v>-10.235294117646999</v>
      </c>
      <c r="O3132" s="5" t="str">
        <f>VLOOKUP(D3132,MTeams!$A:$B,2,FALSE)</f>
        <v>Iona</v>
      </c>
      <c r="P3132" s="5" t="str">
        <f>VLOOKUP(E3132,MTeams!$A:$B,2,FALSE)</f>
        <v>Kentucky</v>
      </c>
    </row>
    <row r="3133" spans="1:16" x14ac:dyDescent="0.3">
      <c r="A3133" t="s">
        <v>3145</v>
      </c>
      <c r="B3133">
        <v>9.7379474958343495E-2</v>
      </c>
      <c r="C3133">
        <v>2017</v>
      </c>
      <c r="D3133">
        <v>1233</v>
      </c>
      <c r="E3133">
        <v>1257</v>
      </c>
      <c r="F3133">
        <v>14</v>
      </c>
      <c r="G3133">
        <v>2</v>
      </c>
      <c r="H3133">
        <v>0.64705882352941102</v>
      </c>
      <c r="I3133">
        <v>4.1176470588235201</v>
      </c>
      <c r="J3133">
        <v>0.75</v>
      </c>
      <c r="K3133">
        <v>11.6875</v>
      </c>
      <c r="L3133">
        <v>12</v>
      </c>
      <c r="M3133">
        <v>-0.10294117647058799</v>
      </c>
      <c r="N3133">
        <v>-7.5698529411764701</v>
      </c>
      <c r="O3133" s="5" t="str">
        <f>VLOOKUP(D3133,MTeams!$A:$B,2,FALSE)</f>
        <v>Iona</v>
      </c>
      <c r="P3133" s="5" t="str">
        <f>VLOOKUP(E3133,MTeams!$A:$B,2,FALSE)</f>
        <v>Louisville</v>
      </c>
    </row>
    <row r="3134" spans="1:16" x14ac:dyDescent="0.3">
      <c r="A3134" t="s">
        <v>3146</v>
      </c>
      <c r="B3134">
        <v>0.28439103979116398</v>
      </c>
      <c r="C3134">
        <v>2017</v>
      </c>
      <c r="D3134">
        <v>1233</v>
      </c>
      <c r="E3134">
        <v>1266</v>
      </c>
      <c r="F3134">
        <v>14</v>
      </c>
      <c r="G3134">
        <v>10</v>
      </c>
      <c r="H3134">
        <v>0.64705882352941102</v>
      </c>
      <c r="I3134">
        <v>4.1176470588235201</v>
      </c>
      <c r="J3134">
        <v>0.61290322580645096</v>
      </c>
      <c r="K3134">
        <v>7.5161290322580596</v>
      </c>
      <c r="L3134">
        <v>4</v>
      </c>
      <c r="M3134">
        <v>3.4155597722960097E-2</v>
      </c>
      <c r="N3134">
        <v>-3.3984819734345302</v>
      </c>
      <c r="O3134" s="5" t="str">
        <f>VLOOKUP(D3134,MTeams!$A:$B,2,FALSE)</f>
        <v>Iona</v>
      </c>
      <c r="P3134" s="5" t="str">
        <f>VLOOKUP(E3134,MTeams!$A:$B,2,FALSE)</f>
        <v>Marquette</v>
      </c>
    </row>
    <row r="3135" spans="1:16" x14ac:dyDescent="0.3">
      <c r="A3135" t="s">
        <v>3147</v>
      </c>
      <c r="B3135">
        <v>0.26601557716440299</v>
      </c>
      <c r="C3135">
        <v>2017</v>
      </c>
      <c r="D3135">
        <v>1233</v>
      </c>
      <c r="E3135">
        <v>1268</v>
      </c>
      <c r="F3135">
        <v>14</v>
      </c>
      <c r="G3135">
        <v>6</v>
      </c>
      <c r="H3135">
        <v>0.64705882352941102</v>
      </c>
      <c r="I3135">
        <v>4.1176470588235201</v>
      </c>
      <c r="J3135">
        <v>0.74193548387096697</v>
      </c>
      <c r="K3135">
        <v>5</v>
      </c>
      <c r="L3135">
        <v>8</v>
      </c>
      <c r="M3135">
        <v>-9.4876660341555896E-2</v>
      </c>
      <c r="N3135">
        <v>-0.88235294117647101</v>
      </c>
      <c r="O3135" s="5" t="str">
        <f>VLOOKUP(D3135,MTeams!$A:$B,2,FALSE)</f>
        <v>Iona</v>
      </c>
      <c r="P3135" s="5" t="str">
        <f>VLOOKUP(E3135,MTeams!$A:$B,2,FALSE)</f>
        <v>Maryland</v>
      </c>
    </row>
    <row r="3136" spans="1:16" x14ac:dyDescent="0.3">
      <c r="A3136" t="s">
        <v>3148</v>
      </c>
      <c r="B3136">
        <v>0.28155095565924998</v>
      </c>
      <c r="C3136">
        <v>2017</v>
      </c>
      <c r="D3136">
        <v>1233</v>
      </c>
      <c r="E3136">
        <v>1274</v>
      </c>
      <c r="F3136">
        <v>14</v>
      </c>
      <c r="G3136">
        <v>8</v>
      </c>
      <c r="H3136">
        <v>0.64705882352941102</v>
      </c>
      <c r="I3136">
        <v>4.1176470588235201</v>
      </c>
      <c r="J3136">
        <v>0.65625</v>
      </c>
      <c r="K3136">
        <v>5.6875</v>
      </c>
      <c r="L3136">
        <v>6</v>
      </c>
      <c r="M3136">
        <v>-9.1911764705881992E-3</v>
      </c>
      <c r="N3136">
        <v>-1.5698529411764699</v>
      </c>
      <c r="O3136" s="5" t="str">
        <f>VLOOKUP(D3136,MTeams!$A:$B,2,FALSE)</f>
        <v>Iona</v>
      </c>
      <c r="P3136" s="5" t="str">
        <f>VLOOKUP(E3136,MTeams!$A:$B,2,FALSE)</f>
        <v>Miami FL</v>
      </c>
    </row>
    <row r="3137" spans="1:16" x14ac:dyDescent="0.3">
      <c r="A3137" t="s">
        <v>3149</v>
      </c>
      <c r="B3137">
        <v>0.19740000003831301</v>
      </c>
      <c r="C3137">
        <v>2017</v>
      </c>
      <c r="D3137">
        <v>1233</v>
      </c>
      <c r="E3137">
        <v>1276</v>
      </c>
      <c r="F3137">
        <v>14</v>
      </c>
      <c r="G3137">
        <v>7</v>
      </c>
      <c r="H3137">
        <v>0.64705882352941102</v>
      </c>
      <c r="I3137">
        <v>4.1176470588235201</v>
      </c>
      <c r="J3137">
        <v>0.68571428571428505</v>
      </c>
      <c r="K3137">
        <v>9.2571428571428491</v>
      </c>
      <c r="L3137">
        <v>7</v>
      </c>
      <c r="M3137">
        <v>-3.8655462184873902E-2</v>
      </c>
      <c r="N3137">
        <v>-5.1394957983193201</v>
      </c>
      <c r="O3137" s="5" t="str">
        <f>VLOOKUP(D3137,MTeams!$A:$B,2,FALSE)</f>
        <v>Iona</v>
      </c>
      <c r="P3137" s="5" t="str">
        <f>VLOOKUP(E3137,MTeams!$A:$B,2,FALSE)</f>
        <v>Michigan</v>
      </c>
    </row>
    <row r="3138" spans="1:16" x14ac:dyDescent="0.3">
      <c r="A3138" t="s">
        <v>3150</v>
      </c>
      <c r="B3138">
        <v>0.33907855000633502</v>
      </c>
      <c r="C3138">
        <v>2017</v>
      </c>
      <c r="D3138">
        <v>1233</v>
      </c>
      <c r="E3138">
        <v>1277</v>
      </c>
      <c r="F3138">
        <v>14</v>
      </c>
      <c r="G3138">
        <v>9</v>
      </c>
      <c r="H3138">
        <v>0.64705882352941102</v>
      </c>
      <c r="I3138">
        <v>4.1176470588235201</v>
      </c>
      <c r="J3138">
        <v>0.57575757575757502</v>
      </c>
      <c r="K3138">
        <v>3.3636363636363602</v>
      </c>
      <c r="L3138">
        <v>5</v>
      </c>
      <c r="M3138">
        <v>7.1301247771835996E-2</v>
      </c>
      <c r="N3138">
        <v>0.75401069518716501</v>
      </c>
      <c r="O3138" s="5" t="str">
        <f>VLOOKUP(D3138,MTeams!$A:$B,2,FALSE)</f>
        <v>Iona</v>
      </c>
      <c r="P3138" s="5" t="str">
        <f>VLOOKUP(E3138,MTeams!$A:$B,2,FALSE)</f>
        <v>Michigan St</v>
      </c>
    </row>
    <row r="3139" spans="1:16" x14ac:dyDescent="0.3">
      <c r="A3139" t="s">
        <v>3151</v>
      </c>
      <c r="B3139">
        <v>0.21613447278674899</v>
      </c>
      <c r="C3139">
        <v>2017</v>
      </c>
      <c r="D3139">
        <v>1233</v>
      </c>
      <c r="E3139">
        <v>1278</v>
      </c>
      <c r="F3139">
        <v>14</v>
      </c>
      <c r="G3139">
        <v>5</v>
      </c>
      <c r="H3139">
        <v>0.64705882352941102</v>
      </c>
      <c r="I3139">
        <v>4.1176470588235201</v>
      </c>
      <c r="J3139">
        <v>0.72727272727272696</v>
      </c>
      <c r="K3139">
        <v>6.1818181818181799</v>
      </c>
      <c r="L3139">
        <v>9</v>
      </c>
      <c r="M3139">
        <v>-8.0213903743315496E-2</v>
      </c>
      <c r="N3139">
        <v>-2.06417112299465</v>
      </c>
      <c r="O3139" s="5" t="str">
        <f>VLOOKUP(D3139,MTeams!$A:$B,2,FALSE)</f>
        <v>Iona</v>
      </c>
      <c r="P3139" s="5" t="str">
        <f>VLOOKUP(E3139,MTeams!$A:$B,2,FALSE)</f>
        <v>Minnesota</v>
      </c>
    </row>
    <row r="3140" spans="1:16" x14ac:dyDescent="0.3">
      <c r="A3140" t="s">
        <v>3152</v>
      </c>
      <c r="B3140">
        <v>0.64692057423873905</v>
      </c>
      <c r="C3140">
        <v>2017</v>
      </c>
      <c r="D3140">
        <v>1233</v>
      </c>
      <c r="E3140">
        <v>1291</v>
      </c>
      <c r="F3140">
        <v>14</v>
      </c>
      <c r="G3140">
        <v>16</v>
      </c>
      <c r="H3140">
        <v>0.64705882352941102</v>
      </c>
      <c r="I3140">
        <v>4.1176470588235201</v>
      </c>
      <c r="J3140">
        <v>0.55882352941176405</v>
      </c>
      <c r="K3140">
        <v>-0.26470588235294101</v>
      </c>
      <c r="L3140">
        <v>-2</v>
      </c>
      <c r="M3140">
        <v>8.8235294117646995E-2</v>
      </c>
      <c r="N3140">
        <v>4.3823529411764701</v>
      </c>
      <c r="O3140" s="5" t="str">
        <f>VLOOKUP(D3140,MTeams!$A:$B,2,FALSE)</f>
        <v>Iona</v>
      </c>
      <c r="P3140" s="5" t="str">
        <f>VLOOKUP(E3140,MTeams!$A:$B,2,FALSE)</f>
        <v>Mt St Mary's</v>
      </c>
    </row>
    <row r="3141" spans="1:16" x14ac:dyDescent="0.3">
      <c r="A3141" t="s">
        <v>3153</v>
      </c>
      <c r="B3141">
        <v>0.33829329997065299</v>
      </c>
      <c r="C3141">
        <v>2017</v>
      </c>
      <c r="D3141">
        <v>1233</v>
      </c>
      <c r="E3141">
        <v>1292</v>
      </c>
      <c r="F3141">
        <v>14</v>
      </c>
      <c r="G3141">
        <v>12</v>
      </c>
      <c r="H3141">
        <v>0.64705882352941102</v>
      </c>
      <c r="I3141">
        <v>4.1176470588235201</v>
      </c>
      <c r="J3141">
        <v>0.87878787878787801</v>
      </c>
      <c r="K3141">
        <v>10.909090909090899</v>
      </c>
      <c r="L3141">
        <v>2</v>
      </c>
      <c r="M3141">
        <v>-0.23172905525846699</v>
      </c>
      <c r="N3141">
        <v>-6.7914438502673704</v>
      </c>
      <c r="O3141" s="5" t="str">
        <f>VLOOKUP(D3141,MTeams!$A:$B,2,FALSE)</f>
        <v>Iona</v>
      </c>
      <c r="P3141" s="5" t="str">
        <f>VLOOKUP(E3141,MTeams!$A:$B,2,FALSE)</f>
        <v>MTSU</v>
      </c>
    </row>
    <row r="3142" spans="1:16" x14ac:dyDescent="0.3">
      <c r="A3142" t="s">
        <v>3154</v>
      </c>
      <c r="B3142">
        <v>0.573707497277262</v>
      </c>
      <c r="C3142">
        <v>2017</v>
      </c>
      <c r="D3142">
        <v>1233</v>
      </c>
      <c r="E3142">
        <v>1297</v>
      </c>
      <c r="F3142">
        <v>14</v>
      </c>
      <c r="G3142">
        <v>15</v>
      </c>
      <c r="H3142">
        <v>0.64705882352941102</v>
      </c>
      <c r="I3142">
        <v>4.1176470588235201</v>
      </c>
      <c r="J3142">
        <v>0.6875</v>
      </c>
      <c r="K3142">
        <v>3.03125</v>
      </c>
      <c r="L3142">
        <v>-1</v>
      </c>
      <c r="M3142">
        <v>-4.0441176470588203E-2</v>
      </c>
      <c r="N3142">
        <v>1.0863970588235199</v>
      </c>
      <c r="O3142" s="5" t="str">
        <f>VLOOKUP(D3142,MTeams!$A:$B,2,FALSE)</f>
        <v>Iona</v>
      </c>
      <c r="P3142" s="5" t="str">
        <f>VLOOKUP(E3142,MTeams!$A:$B,2,FALSE)</f>
        <v>N Kentucky</v>
      </c>
    </row>
    <row r="3143" spans="1:16" x14ac:dyDescent="0.3">
      <c r="A3143" t="s">
        <v>3155</v>
      </c>
      <c r="B3143">
        <v>0.454508681534117</v>
      </c>
      <c r="C3143">
        <v>2017</v>
      </c>
      <c r="D3143">
        <v>1233</v>
      </c>
      <c r="E3143">
        <v>1300</v>
      </c>
      <c r="F3143">
        <v>14</v>
      </c>
      <c r="G3143">
        <v>16</v>
      </c>
      <c r="H3143">
        <v>0.64705882352941102</v>
      </c>
      <c r="I3143">
        <v>4.1176470588235201</v>
      </c>
      <c r="J3143">
        <v>0.73333333333333295</v>
      </c>
      <c r="K3143">
        <v>9.43333333333333</v>
      </c>
      <c r="L3143">
        <v>-2</v>
      </c>
      <c r="M3143">
        <v>-8.6274509803921401E-2</v>
      </c>
      <c r="N3143">
        <v>-5.3156862745098001</v>
      </c>
      <c r="O3143" s="5" t="str">
        <f>VLOOKUP(D3143,MTeams!$A:$B,2,FALSE)</f>
        <v>Iona</v>
      </c>
      <c r="P3143" s="5" t="str">
        <f>VLOOKUP(E3143,MTeams!$A:$B,2,FALSE)</f>
        <v>NC Central</v>
      </c>
    </row>
    <row r="3144" spans="1:16" x14ac:dyDescent="0.3">
      <c r="A3144" t="s">
        <v>3156</v>
      </c>
      <c r="B3144">
        <v>0.36676463752870903</v>
      </c>
      <c r="C3144">
        <v>2017</v>
      </c>
      <c r="D3144">
        <v>1233</v>
      </c>
      <c r="E3144">
        <v>1305</v>
      </c>
      <c r="F3144">
        <v>14</v>
      </c>
      <c r="G3144">
        <v>12</v>
      </c>
      <c r="H3144">
        <v>0.64705882352941102</v>
      </c>
      <c r="I3144">
        <v>4.1176470588235201</v>
      </c>
      <c r="J3144">
        <v>0.82352941176470495</v>
      </c>
      <c r="K3144">
        <v>9.0294117647058805</v>
      </c>
      <c r="L3144">
        <v>2</v>
      </c>
      <c r="M3144">
        <v>-0.17647058823529399</v>
      </c>
      <c r="N3144">
        <v>-4.9117647058823497</v>
      </c>
      <c r="O3144" s="5" t="str">
        <f>VLOOKUP(D3144,MTeams!$A:$B,2,FALSE)</f>
        <v>Iona</v>
      </c>
      <c r="P3144" s="5" t="str">
        <f>VLOOKUP(E3144,MTeams!$A:$B,2,FALSE)</f>
        <v>Nevada</v>
      </c>
    </row>
    <row r="3145" spans="1:16" x14ac:dyDescent="0.3">
      <c r="A3145" t="s">
        <v>3157</v>
      </c>
      <c r="B3145">
        <v>0.42380013510419401</v>
      </c>
      <c r="C3145">
        <v>2017</v>
      </c>
      <c r="D3145">
        <v>1233</v>
      </c>
      <c r="E3145">
        <v>1308</v>
      </c>
      <c r="F3145">
        <v>14</v>
      </c>
      <c r="G3145">
        <v>14</v>
      </c>
      <c r="H3145">
        <v>0.64705882352941102</v>
      </c>
      <c r="I3145">
        <v>4.1176470588235201</v>
      </c>
      <c r="J3145">
        <v>0.83333333333333304</v>
      </c>
      <c r="K3145">
        <v>9.36666666666666</v>
      </c>
      <c r="L3145">
        <v>0</v>
      </c>
      <c r="M3145">
        <v>-0.18627450980392099</v>
      </c>
      <c r="N3145">
        <v>-5.2490196078431302</v>
      </c>
      <c r="O3145" s="5" t="str">
        <f>VLOOKUP(D3145,MTeams!$A:$B,2,FALSE)</f>
        <v>Iona</v>
      </c>
      <c r="P3145" s="5" t="str">
        <f>VLOOKUP(E3145,MTeams!$A:$B,2,FALSE)</f>
        <v>New Mexico St</v>
      </c>
    </row>
    <row r="3146" spans="1:16" x14ac:dyDescent="0.3">
      <c r="A3146" t="s">
        <v>3158</v>
      </c>
      <c r="B3146">
        <v>0.62300938246243498</v>
      </c>
      <c r="C3146">
        <v>2017</v>
      </c>
      <c r="D3146">
        <v>1233</v>
      </c>
      <c r="E3146">
        <v>1309</v>
      </c>
      <c r="F3146">
        <v>14</v>
      </c>
      <c r="G3146">
        <v>16</v>
      </c>
      <c r="H3146">
        <v>0.64705882352941102</v>
      </c>
      <c r="I3146">
        <v>4.1176470588235201</v>
      </c>
      <c r="J3146">
        <v>0.60714285714285698</v>
      </c>
      <c r="K3146">
        <v>1.3214285714285701</v>
      </c>
      <c r="L3146">
        <v>-2</v>
      </c>
      <c r="M3146">
        <v>3.9915966386554702E-2</v>
      </c>
      <c r="N3146">
        <v>2.7962184873949498</v>
      </c>
      <c r="O3146" s="5" t="str">
        <f>VLOOKUP(D3146,MTeams!$A:$B,2,FALSE)</f>
        <v>Iona</v>
      </c>
      <c r="P3146" s="5" t="str">
        <f>VLOOKUP(E3146,MTeams!$A:$B,2,FALSE)</f>
        <v>New Orleans</v>
      </c>
    </row>
    <row r="3147" spans="1:16" x14ac:dyDescent="0.3">
      <c r="A3147" t="s">
        <v>3159</v>
      </c>
      <c r="B3147">
        <v>7.6585228966562294E-2</v>
      </c>
      <c r="C3147">
        <v>2017</v>
      </c>
      <c r="D3147">
        <v>1233</v>
      </c>
      <c r="E3147">
        <v>1314</v>
      </c>
      <c r="F3147">
        <v>14</v>
      </c>
      <c r="G3147">
        <v>1</v>
      </c>
      <c r="H3147">
        <v>0.64705882352941102</v>
      </c>
      <c r="I3147">
        <v>4.1176470588235201</v>
      </c>
      <c r="J3147">
        <v>0.78787878787878696</v>
      </c>
      <c r="K3147">
        <v>13.424242424242401</v>
      </c>
      <c r="L3147">
        <v>13</v>
      </c>
      <c r="M3147">
        <v>-0.14081996434937599</v>
      </c>
      <c r="N3147">
        <v>-9.3065953654188895</v>
      </c>
      <c r="O3147" s="5" t="str">
        <f>VLOOKUP(D3147,MTeams!$A:$B,2,FALSE)</f>
        <v>Iona</v>
      </c>
      <c r="P3147" s="5" t="str">
        <f>VLOOKUP(E3147,MTeams!$A:$B,2,FALSE)</f>
        <v>North Carolina</v>
      </c>
    </row>
    <row r="3148" spans="1:16" x14ac:dyDescent="0.3">
      <c r="A3148" t="s">
        <v>3160</v>
      </c>
      <c r="B3148">
        <v>0.53568190435919605</v>
      </c>
      <c r="C3148">
        <v>2017</v>
      </c>
      <c r="D3148">
        <v>1233</v>
      </c>
      <c r="E3148">
        <v>1315</v>
      </c>
      <c r="F3148">
        <v>14</v>
      </c>
      <c r="G3148">
        <v>15</v>
      </c>
      <c r="H3148">
        <v>0.64705882352941102</v>
      </c>
      <c r="I3148">
        <v>4.1176470588235201</v>
      </c>
      <c r="J3148">
        <v>0.67857142857142805</v>
      </c>
      <c r="K3148">
        <v>4.3928571428571397</v>
      </c>
      <c r="L3148">
        <v>-1</v>
      </c>
      <c r="M3148">
        <v>-3.1512605042016799E-2</v>
      </c>
      <c r="N3148">
        <v>-0.27521008403361202</v>
      </c>
      <c r="O3148" s="5" t="str">
        <f>VLOOKUP(D3148,MTeams!$A:$B,2,FALSE)</f>
        <v>Iona</v>
      </c>
      <c r="P3148" s="5" t="str">
        <f>VLOOKUP(E3148,MTeams!$A:$B,2,FALSE)</f>
        <v>North Dakota</v>
      </c>
    </row>
    <row r="3149" spans="1:16" x14ac:dyDescent="0.3">
      <c r="A3149" t="s">
        <v>3161</v>
      </c>
      <c r="B3149">
        <v>0.27963103449304699</v>
      </c>
      <c r="C3149">
        <v>2017</v>
      </c>
      <c r="D3149">
        <v>1233</v>
      </c>
      <c r="E3149">
        <v>1321</v>
      </c>
      <c r="F3149">
        <v>14</v>
      </c>
      <c r="G3149">
        <v>8</v>
      </c>
      <c r="H3149">
        <v>0.64705882352941102</v>
      </c>
      <c r="I3149">
        <v>4.1176470588235201</v>
      </c>
      <c r="J3149">
        <v>0.67647058823529405</v>
      </c>
      <c r="K3149">
        <v>6.0294117647058796</v>
      </c>
      <c r="L3149">
        <v>6</v>
      </c>
      <c r="M3149">
        <v>-2.94117647058823E-2</v>
      </c>
      <c r="N3149">
        <v>-1.9117647058823499</v>
      </c>
      <c r="O3149" s="5" t="str">
        <f>VLOOKUP(D3149,MTeams!$A:$B,2,FALSE)</f>
        <v>Iona</v>
      </c>
      <c r="P3149" s="5" t="str">
        <f>VLOOKUP(E3149,MTeams!$A:$B,2,FALSE)</f>
        <v>Northwestern</v>
      </c>
    </row>
    <row r="3150" spans="1:16" x14ac:dyDescent="0.3">
      <c r="A3150" t="s">
        <v>3162</v>
      </c>
      <c r="B3150">
        <v>0.17491417999710801</v>
      </c>
      <c r="C3150">
        <v>2017</v>
      </c>
      <c r="D3150">
        <v>1233</v>
      </c>
      <c r="E3150">
        <v>1323</v>
      </c>
      <c r="F3150">
        <v>14</v>
      </c>
      <c r="G3150">
        <v>5</v>
      </c>
      <c r="H3150">
        <v>0.64705882352941102</v>
      </c>
      <c r="I3150">
        <v>4.1176470588235201</v>
      </c>
      <c r="J3150">
        <v>0.73529411764705799</v>
      </c>
      <c r="K3150">
        <v>8.7941176470588207</v>
      </c>
      <c r="L3150">
        <v>9</v>
      </c>
      <c r="M3150">
        <v>-8.8235294117646995E-2</v>
      </c>
      <c r="N3150">
        <v>-4.6764705882352899</v>
      </c>
      <c r="O3150" s="5" t="str">
        <f>VLOOKUP(D3150,MTeams!$A:$B,2,FALSE)</f>
        <v>Iona</v>
      </c>
      <c r="P3150" s="5" t="str">
        <f>VLOOKUP(E3150,MTeams!$A:$B,2,FALSE)</f>
        <v>Notre Dame</v>
      </c>
    </row>
    <row r="3151" spans="1:16" x14ac:dyDescent="0.3">
      <c r="A3151" t="s">
        <v>3163</v>
      </c>
      <c r="B3151">
        <v>0.29061004554720599</v>
      </c>
      <c r="C3151">
        <v>2017</v>
      </c>
      <c r="D3151">
        <v>1233</v>
      </c>
      <c r="E3151">
        <v>1329</v>
      </c>
      <c r="F3151">
        <v>14</v>
      </c>
      <c r="G3151">
        <v>10</v>
      </c>
      <c r="H3151">
        <v>0.64705882352941102</v>
      </c>
      <c r="I3151">
        <v>4.1176470588235201</v>
      </c>
      <c r="J3151">
        <v>0.61290322580645096</v>
      </c>
      <c r="K3151">
        <v>7.2258064516129004</v>
      </c>
      <c r="L3151">
        <v>4</v>
      </c>
      <c r="M3151">
        <v>3.4155597722960097E-2</v>
      </c>
      <c r="N3151">
        <v>-3.10815939278937</v>
      </c>
      <c r="O3151" s="5" t="str">
        <f>VLOOKUP(D3151,MTeams!$A:$B,2,FALSE)</f>
        <v>Iona</v>
      </c>
      <c r="P3151" s="5" t="str">
        <f>VLOOKUP(E3151,MTeams!$A:$B,2,FALSE)</f>
        <v>Oklahoma St</v>
      </c>
    </row>
    <row r="3152" spans="1:16" x14ac:dyDescent="0.3">
      <c r="A3152" t="s">
        <v>3164</v>
      </c>
      <c r="B3152">
        <v>0.105570251056075</v>
      </c>
      <c r="C3152">
        <v>2017</v>
      </c>
      <c r="D3152">
        <v>1233</v>
      </c>
      <c r="E3152">
        <v>1332</v>
      </c>
      <c r="F3152">
        <v>14</v>
      </c>
      <c r="G3152">
        <v>3</v>
      </c>
      <c r="H3152">
        <v>0.64705882352941102</v>
      </c>
      <c r="I3152">
        <v>4.1176470588235201</v>
      </c>
      <c r="J3152">
        <v>0.84848484848484795</v>
      </c>
      <c r="K3152">
        <v>13.303030303030299</v>
      </c>
      <c r="L3152">
        <v>11</v>
      </c>
      <c r="M3152">
        <v>-0.20142602495543599</v>
      </c>
      <c r="N3152">
        <v>-9.1853832442067702</v>
      </c>
      <c r="O3152" s="5" t="str">
        <f>VLOOKUP(D3152,MTeams!$A:$B,2,FALSE)</f>
        <v>Iona</v>
      </c>
      <c r="P3152" s="5" t="str">
        <f>VLOOKUP(E3152,MTeams!$A:$B,2,FALSE)</f>
        <v>Oregon</v>
      </c>
    </row>
    <row r="3153" spans="1:16" x14ac:dyDescent="0.3">
      <c r="A3153" t="s">
        <v>3165</v>
      </c>
      <c r="B3153">
        <v>0.36129208182445699</v>
      </c>
      <c r="C3153">
        <v>2017</v>
      </c>
      <c r="D3153">
        <v>1233</v>
      </c>
      <c r="E3153">
        <v>1343</v>
      </c>
      <c r="F3153">
        <v>14</v>
      </c>
      <c r="G3153">
        <v>12</v>
      </c>
      <c r="H3153">
        <v>0.64705882352941102</v>
      </c>
      <c r="I3153">
        <v>4.1176470588235201</v>
      </c>
      <c r="J3153">
        <v>0.78571428571428503</v>
      </c>
      <c r="K3153">
        <v>8.7857142857142794</v>
      </c>
      <c r="L3153">
        <v>2</v>
      </c>
      <c r="M3153">
        <v>-0.13865546218487301</v>
      </c>
      <c r="N3153">
        <v>-4.6680672268907504</v>
      </c>
      <c r="O3153" s="5" t="str">
        <f>VLOOKUP(D3153,MTeams!$A:$B,2,FALSE)</f>
        <v>Iona</v>
      </c>
      <c r="P3153" s="5" t="str">
        <f>VLOOKUP(E3153,MTeams!$A:$B,2,FALSE)</f>
        <v>Princeton</v>
      </c>
    </row>
    <row r="3154" spans="1:16" x14ac:dyDescent="0.3">
      <c r="A3154" t="s">
        <v>3166</v>
      </c>
      <c r="B3154">
        <v>0.40870408790444301</v>
      </c>
      <c r="C3154">
        <v>2017</v>
      </c>
      <c r="D3154">
        <v>1233</v>
      </c>
      <c r="E3154">
        <v>1344</v>
      </c>
      <c r="F3154">
        <v>14</v>
      </c>
      <c r="G3154">
        <v>11</v>
      </c>
      <c r="H3154">
        <v>0.64705882352941102</v>
      </c>
      <c r="I3154">
        <v>4.1176470588235201</v>
      </c>
      <c r="J3154">
        <v>0.625</v>
      </c>
      <c r="K3154">
        <v>3.625</v>
      </c>
      <c r="L3154">
        <v>3</v>
      </c>
      <c r="M3154">
        <v>2.20588235294117E-2</v>
      </c>
      <c r="N3154">
        <v>0.49264705882352899</v>
      </c>
      <c r="O3154" s="5" t="str">
        <f>VLOOKUP(D3154,MTeams!$A:$B,2,FALSE)</f>
        <v>Iona</v>
      </c>
      <c r="P3154" s="5" t="str">
        <f>VLOOKUP(E3154,MTeams!$A:$B,2,FALSE)</f>
        <v>Providence</v>
      </c>
    </row>
    <row r="3155" spans="1:16" x14ac:dyDescent="0.3">
      <c r="A3155" t="s">
        <v>3167</v>
      </c>
      <c r="B3155">
        <v>0.11317344546456699</v>
      </c>
      <c r="C3155">
        <v>2017</v>
      </c>
      <c r="D3155">
        <v>1233</v>
      </c>
      <c r="E3155">
        <v>1345</v>
      </c>
      <c r="F3155">
        <v>14</v>
      </c>
      <c r="G3155">
        <v>4</v>
      </c>
      <c r="H3155">
        <v>0.64705882352941102</v>
      </c>
      <c r="I3155">
        <v>4.1176470588235201</v>
      </c>
      <c r="J3155">
        <v>0.78125</v>
      </c>
      <c r="K3155">
        <v>12.96875</v>
      </c>
      <c r="L3155">
        <v>10</v>
      </c>
      <c r="M3155">
        <v>-0.13419117647058801</v>
      </c>
      <c r="N3155">
        <v>-8.8511029411764692</v>
      </c>
      <c r="O3155" s="5" t="str">
        <f>VLOOKUP(D3155,MTeams!$A:$B,2,FALSE)</f>
        <v>Iona</v>
      </c>
      <c r="P3155" s="5" t="str">
        <f>VLOOKUP(E3155,MTeams!$A:$B,2,FALSE)</f>
        <v>Purdue</v>
      </c>
    </row>
    <row r="3156" spans="1:16" x14ac:dyDescent="0.3">
      <c r="A3156" t="s">
        <v>3168</v>
      </c>
      <c r="B3156">
        <v>0.32192389429238999</v>
      </c>
      <c r="C3156">
        <v>2017</v>
      </c>
      <c r="D3156">
        <v>1233</v>
      </c>
      <c r="E3156">
        <v>1348</v>
      </c>
      <c r="F3156">
        <v>14</v>
      </c>
      <c r="G3156">
        <v>11</v>
      </c>
      <c r="H3156">
        <v>0.64705882352941102</v>
      </c>
      <c r="I3156">
        <v>4.1176470588235201</v>
      </c>
      <c r="J3156">
        <v>0.72727272727272696</v>
      </c>
      <c r="K3156">
        <v>8.4848484848484809</v>
      </c>
      <c r="L3156">
        <v>3</v>
      </c>
      <c r="M3156">
        <v>-8.0213903743315496E-2</v>
      </c>
      <c r="N3156">
        <v>-4.3672014260249501</v>
      </c>
      <c r="O3156" s="5" t="str">
        <f>VLOOKUP(D3156,MTeams!$A:$B,2,FALSE)</f>
        <v>Iona</v>
      </c>
      <c r="P3156" s="5" t="str">
        <f>VLOOKUP(E3156,MTeams!$A:$B,2,FALSE)</f>
        <v>Rhode Island</v>
      </c>
    </row>
    <row r="3157" spans="1:16" x14ac:dyDescent="0.3">
      <c r="A3157" t="s">
        <v>3169</v>
      </c>
      <c r="B3157">
        <v>0.64852971962092298</v>
      </c>
      <c r="C3157">
        <v>2017</v>
      </c>
      <c r="D3157">
        <v>1233</v>
      </c>
      <c r="E3157">
        <v>1355</v>
      </c>
      <c r="F3157">
        <v>14</v>
      </c>
      <c r="G3157">
        <v>16</v>
      </c>
      <c r="H3157">
        <v>0.64705882352941102</v>
      </c>
      <c r="I3157">
        <v>4.1176470588235201</v>
      </c>
      <c r="J3157">
        <v>0.5</v>
      </c>
      <c r="K3157">
        <v>-1.0625</v>
      </c>
      <c r="L3157">
        <v>-2</v>
      </c>
      <c r="M3157">
        <v>0.14705882352941099</v>
      </c>
      <c r="N3157">
        <v>5.1801470588235201</v>
      </c>
      <c r="O3157" s="5" t="str">
        <f>VLOOKUP(D3157,MTeams!$A:$B,2,FALSE)</f>
        <v>Iona</v>
      </c>
      <c r="P3157" s="5" t="str">
        <f>VLOOKUP(E3157,MTeams!$A:$B,2,FALSE)</f>
        <v>S Dakota St</v>
      </c>
    </row>
    <row r="3158" spans="1:16" x14ac:dyDescent="0.3">
      <c r="A3158" t="s">
        <v>3170</v>
      </c>
      <c r="B3158">
        <v>0.36866119999949198</v>
      </c>
      <c r="C3158">
        <v>2017</v>
      </c>
      <c r="D3158">
        <v>1233</v>
      </c>
      <c r="E3158">
        <v>1371</v>
      </c>
      <c r="F3158">
        <v>14</v>
      </c>
      <c r="G3158">
        <v>9</v>
      </c>
      <c r="H3158">
        <v>0.64705882352941102</v>
      </c>
      <c r="I3158">
        <v>4.1176470588235201</v>
      </c>
      <c r="J3158">
        <v>0.65625</v>
      </c>
      <c r="K3158">
        <v>3.1249999999999898</v>
      </c>
      <c r="L3158">
        <v>5</v>
      </c>
      <c r="M3158">
        <v>-9.1911764705881992E-3</v>
      </c>
      <c r="N3158">
        <v>0.99264705882352899</v>
      </c>
      <c r="O3158" s="5" t="str">
        <f>VLOOKUP(D3158,MTeams!$A:$B,2,FALSE)</f>
        <v>Iona</v>
      </c>
      <c r="P3158" s="5" t="str">
        <f>VLOOKUP(E3158,MTeams!$A:$B,2,FALSE)</f>
        <v>Seton Hall</v>
      </c>
    </row>
    <row r="3159" spans="1:16" x14ac:dyDescent="0.3">
      <c r="A3159" t="s">
        <v>3171</v>
      </c>
      <c r="B3159">
        <v>0.13616956525326501</v>
      </c>
      <c r="C3159">
        <v>2017</v>
      </c>
      <c r="D3159">
        <v>1233</v>
      </c>
      <c r="E3159">
        <v>1374</v>
      </c>
      <c r="F3159">
        <v>14</v>
      </c>
      <c r="G3159">
        <v>6</v>
      </c>
      <c r="H3159">
        <v>0.64705882352941102</v>
      </c>
      <c r="I3159">
        <v>4.1176470588235201</v>
      </c>
      <c r="J3159">
        <v>0.88235294117647001</v>
      </c>
      <c r="K3159">
        <v>14.705882352941099</v>
      </c>
      <c r="L3159">
        <v>8</v>
      </c>
      <c r="M3159">
        <v>-0.23529411764705799</v>
      </c>
      <c r="N3159">
        <v>-10.588235294117601</v>
      </c>
      <c r="O3159" s="5" t="str">
        <f>VLOOKUP(D3159,MTeams!$A:$B,2,FALSE)</f>
        <v>Iona</v>
      </c>
      <c r="P3159" s="5" t="str">
        <f>VLOOKUP(E3159,MTeams!$A:$B,2,FALSE)</f>
        <v>SMU</v>
      </c>
    </row>
    <row r="3160" spans="1:16" x14ac:dyDescent="0.3">
      <c r="A3160" t="s">
        <v>3172</v>
      </c>
      <c r="B3160">
        <v>0.23675221455071399</v>
      </c>
      <c r="C3160">
        <v>2017</v>
      </c>
      <c r="D3160">
        <v>1233</v>
      </c>
      <c r="E3160">
        <v>1376</v>
      </c>
      <c r="F3160">
        <v>14</v>
      </c>
      <c r="G3160">
        <v>7</v>
      </c>
      <c r="H3160">
        <v>0.64705882352941102</v>
      </c>
      <c r="I3160">
        <v>4.1176470588235201</v>
      </c>
      <c r="J3160">
        <v>0.67741935483870896</v>
      </c>
      <c r="K3160">
        <v>6.9354838709677402</v>
      </c>
      <c r="L3160">
        <v>7</v>
      </c>
      <c r="M3160">
        <v>-3.0360531309297799E-2</v>
      </c>
      <c r="N3160">
        <v>-2.8178368121442099</v>
      </c>
      <c r="O3160" s="5" t="str">
        <f>VLOOKUP(D3160,MTeams!$A:$B,2,FALSE)</f>
        <v>Iona</v>
      </c>
      <c r="P3160" s="5" t="str">
        <f>VLOOKUP(E3160,MTeams!$A:$B,2,FALSE)</f>
        <v>South Carolina</v>
      </c>
    </row>
    <row r="3161" spans="1:16" x14ac:dyDescent="0.3">
      <c r="A3161" t="s">
        <v>3173</v>
      </c>
      <c r="B3161">
        <v>0.14070654954040401</v>
      </c>
      <c r="C3161">
        <v>2017</v>
      </c>
      <c r="D3161">
        <v>1233</v>
      </c>
      <c r="E3161">
        <v>1388</v>
      </c>
      <c r="F3161">
        <v>14</v>
      </c>
      <c r="G3161">
        <v>7</v>
      </c>
      <c r="H3161">
        <v>0.64705882352941102</v>
      </c>
      <c r="I3161">
        <v>4.1176470588235201</v>
      </c>
      <c r="J3161">
        <v>0.875</v>
      </c>
      <c r="K3161">
        <v>15.5</v>
      </c>
      <c r="L3161">
        <v>7</v>
      </c>
      <c r="M3161">
        <v>-0.22794117647058801</v>
      </c>
      <c r="N3161">
        <v>-11.3823529411764</v>
      </c>
      <c r="O3161" s="5" t="str">
        <f>VLOOKUP(D3161,MTeams!$A:$B,2,FALSE)</f>
        <v>Iona</v>
      </c>
      <c r="P3161" s="5" t="str">
        <f>VLOOKUP(E3161,MTeams!$A:$B,2,FALSE)</f>
        <v>St Mary's CA</v>
      </c>
    </row>
    <row r="3162" spans="1:16" x14ac:dyDescent="0.3">
      <c r="A3162" t="s">
        <v>3174</v>
      </c>
      <c r="B3162">
        <v>0.52667826284421504</v>
      </c>
      <c r="C3162">
        <v>2017</v>
      </c>
      <c r="D3162">
        <v>1233</v>
      </c>
      <c r="E3162">
        <v>1407</v>
      </c>
      <c r="F3162">
        <v>14</v>
      </c>
      <c r="G3162">
        <v>15</v>
      </c>
      <c r="H3162">
        <v>0.64705882352941102</v>
      </c>
      <c r="I3162">
        <v>4.1176470588235201</v>
      </c>
      <c r="J3162">
        <v>0.58823529411764697</v>
      </c>
      <c r="K3162">
        <v>3.6176470588235201</v>
      </c>
      <c r="L3162">
        <v>-1</v>
      </c>
      <c r="M3162">
        <v>5.8823529411764698E-2</v>
      </c>
      <c r="N3162">
        <v>0.499999999999999</v>
      </c>
      <c r="O3162" s="5" t="str">
        <f>VLOOKUP(D3162,MTeams!$A:$B,2,FALSE)</f>
        <v>Iona</v>
      </c>
      <c r="P3162" s="5" t="str">
        <f>VLOOKUP(E3162,MTeams!$A:$B,2,FALSE)</f>
        <v>Troy</v>
      </c>
    </row>
    <row r="3163" spans="1:16" x14ac:dyDescent="0.3">
      <c r="A3163" t="s">
        <v>3175</v>
      </c>
      <c r="B3163">
        <v>0.61296557957970699</v>
      </c>
      <c r="C3163">
        <v>2017</v>
      </c>
      <c r="D3163">
        <v>1233</v>
      </c>
      <c r="E3163">
        <v>1411</v>
      </c>
      <c r="F3163">
        <v>14</v>
      </c>
      <c r="G3163">
        <v>16</v>
      </c>
      <c r="H3163">
        <v>0.64705882352941102</v>
      </c>
      <c r="I3163">
        <v>4.1176470588235201</v>
      </c>
      <c r="J3163">
        <v>0.67647058823529405</v>
      </c>
      <c r="K3163">
        <v>2.5882352941176401</v>
      </c>
      <c r="L3163">
        <v>-2</v>
      </c>
      <c r="M3163">
        <v>-2.94117647058823E-2</v>
      </c>
      <c r="N3163">
        <v>1.52941176470588</v>
      </c>
      <c r="O3163" s="5" t="str">
        <f>VLOOKUP(D3163,MTeams!$A:$B,2,FALSE)</f>
        <v>Iona</v>
      </c>
      <c r="P3163" s="5" t="str">
        <f>VLOOKUP(E3163,MTeams!$A:$B,2,FALSE)</f>
        <v>TX Southern</v>
      </c>
    </row>
    <row r="3164" spans="1:16" x14ac:dyDescent="0.3">
      <c r="A3164" t="s">
        <v>3176</v>
      </c>
      <c r="B3164">
        <v>0.64826955797602903</v>
      </c>
      <c r="C3164">
        <v>2017</v>
      </c>
      <c r="D3164">
        <v>1233</v>
      </c>
      <c r="E3164">
        <v>1413</v>
      </c>
      <c r="F3164">
        <v>14</v>
      </c>
      <c r="G3164">
        <v>16</v>
      </c>
      <c r="H3164">
        <v>0.64705882352941102</v>
      </c>
      <c r="I3164">
        <v>4.1176470588235201</v>
      </c>
      <c r="J3164">
        <v>0.625</v>
      </c>
      <c r="K3164">
        <v>0.5</v>
      </c>
      <c r="L3164">
        <v>-2</v>
      </c>
      <c r="M3164">
        <v>2.20588235294117E-2</v>
      </c>
      <c r="N3164">
        <v>3.6176470588235201</v>
      </c>
      <c r="O3164" s="5" t="str">
        <f>VLOOKUP(D3164,MTeams!$A:$B,2,FALSE)</f>
        <v>Iona</v>
      </c>
      <c r="P3164" s="5" t="str">
        <f>VLOOKUP(E3164,MTeams!$A:$B,2,FALSE)</f>
        <v>UC Davis</v>
      </c>
    </row>
    <row r="3165" spans="1:16" x14ac:dyDescent="0.3">
      <c r="A3165" t="s">
        <v>3177</v>
      </c>
      <c r="B3165">
        <v>9.2963564171492402E-2</v>
      </c>
      <c r="C3165">
        <v>2017</v>
      </c>
      <c r="D3165">
        <v>1233</v>
      </c>
      <c r="E3165">
        <v>1417</v>
      </c>
      <c r="F3165">
        <v>14</v>
      </c>
      <c r="G3165">
        <v>3</v>
      </c>
      <c r="H3165">
        <v>0.64705882352941102</v>
      </c>
      <c r="I3165">
        <v>4.1176470588235201</v>
      </c>
      <c r="J3165">
        <v>0.87878787878787801</v>
      </c>
      <c r="K3165">
        <v>15.030303030302999</v>
      </c>
      <c r="L3165">
        <v>11</v>
      </c>
      <c r="M3165">
        <v>-0.23172905525846699</v>
      </c>
      <c r="N3165">
        <v>-10.9126559714795</v>
      </c>
      <c r="O3165" s="5" t="str">
        <f>VLOOKUP(D3165,MTeams!$A:$B,2,FALSE)</f>
        <v>Iona</v>
      </c>
      <c r="P3165" s="5" t="str">
        <f>VLOOKUP(E3165,MTeams!$A:$B,2,FALSE)</f>
        <v>UCLA</v>
      </c>
    </row>
    <row r="3166" spans="1:16" x14ac:dyDescent="0.3">
      <c r="A3166" t="s">
        <v>3178</v>
      </c>
      <c r="B3166">
        <v>0.37284322915279899</v>
      </c>
      <c r="C3166">
        <v>2017</v>
      </c>
      <c r="D3166">
        <v>1233</v>
      </c>
      <c r="E3166">
        <v>1423</v>
      </c>
      <c r="F3166">
        <v>14</v>
      </c>
      <c r="G3166">
        <v>12</v>
      </c>
      <c r="H3166">
        <v>0.64705882352941102</v>
      </c>
      <c r="I3166">
        <v>4.1176470588235201</v>
      </c>
      <c r="J3166">
        <v>0.84375</v>
      </c>
      <c r="K3166">
        <v>9.03125</v>
      </c>
      <c r="L3166">
        <v>2</v>
      </c>
      <c r="M3166">
        <v>-0.19669117647058801</v>
      </c>
      <c r="N3166">
        <v>-4.9136029411764701</v>
      </c>
      <c r="O3166" s="5" t="str">
        <f>VLOOKUP(D3166,MTeams!$A:$B,2,FALSE)</f>
        <v>Iona</v>
      </c>
      <c r="P3166" s="5" t="str">
        <f>VLOOKUP(E3166,MTeams!$A:$B,2,FALSE)</f>
        <v>UNC Wilmington</v>
      </c>
    </row>
    <row r="3167" spans="1:16" x14ac:dyDescent="0.3">
      <c r="A3167" t="s">
        <v>3179</v>
      </c>
      <c r="B3167">
        <v>0.39310430353949599</v>
      </c>
      <c r="C3167">
        <v>2017</v>
      </c>
      <c r="D3167">
        <v>1233</v>
      </c>
      <c r="E3167">
        <v>1425</v>
      </c>
      <c r="F3167">
        <v>14</v>
      </c>
      <c r="G3167">
        <v>11</v>
      </c>
      <c r="H3167">
        <v>0.64705882352941102</v>
      </c>
      <c r="I3167">
        <v>4.1176470588235201</v>
      </c>
      <c r="J3167">
        <v>0.72727272727272696</v>
      </c>
      <c r="K3167">
        <v>5.5151515151515103</v>
      </c>
      <c r="L3167">
        <v>3</v>
      </c>
      <c r="M3167">
        <v>-8.0213903743315496E-2</v>
      </c>
      <c r="N3167">
        <v>-1.3975044563279799</v>
      </c>
      <c r="O3167" s="5" t="str">
        <f>VLOOKUP(D3167,MTeams!$A:$B,2,FALSE)</f>
        <v>Iona</v>
      </c>
      <c r="P3167" s="5" t="str">
        <f>VLOOKUP(E3167,MTeams!$A:$B,2,FALSE)</f>
        <v>USC</v>
      </c>
    </row>
    <row r="3168" spans="1:16" x14ac:dyDescent="0.3">
      <c r="A3168" t="s">
        <v>3180</v>
      </c>
      <c r="B3168">
        <v>0.30916338755724099</v>
      </c>
      <c r="C3168">
        <v>2017</v>
      </c>
      <c r="D3168">
        <v>1233</v>
      </c>
      <c r="E3168">
        <v>1433</v>
      </c>
      <c r="F3168">
        <v>14</v>
      </c>
      <c r="G3168">
        <v>10</v>
      </c>
      <c r="H3168">
        <v>0.64705882352941102</v>
      </c>
      <c r="I3168">
        <v>4.1176470588235201</v>
      </c>
      <c r="J3168">
        <v>0.76470588235294101</v>
      </c>
      <c r="K3168">
        <v>8.2647058823529402</v>
      </c>
      <c r="L3168">
        <v>4</v>
      </c>
      <c r="M3168">
        <v>-0.11764705882352899</v>
      </c>
      <c r="N3168">
        <v>-4.1470588235294104</v>
      </c>
      <c r="O3168" s="5" t="str">
        <f>VLOOKUP(D3168,MTeams!$A:$B,2,FALSE)</f>
        <v>Iona</v>
      </c>
      <c r="P3168" s="5" t="str">
        <f>VLOOKUP(E3168,MTeams!$A:$B,2,FALSE)</f>
        <v>VCU</v>
      </c>
    </row>
    <row r="3169" spans="1:16" x14ac:dyDescent="0.3">
      <c r="A3169" t="s">
        <v>3181</v>
      </c>
      <c r="B3169">
        <v>0.33992287962168899</v>
      </c>
      <c r="C3169">
        <v>2017</v>
      </c>
      <c r="D3169">
        <v>1233</v>
      </c>
      <c r="E3169">
        <v>1435</v>
      </c>
      <c r="F3169">
        <v>14</v>
      </c>
      <c r="G3169">
        <v>9</v>
      </c>
      <c r="H3169">
        <v>0.64705882352941102</v>
      </c>
      <c r="I3169">
        <v>4.1176470588235201</v>
      </c>
      <c r="J3169">
        <v>0.55882352941176405</v>
      </c>
      <c r="K3169">
        <v>3.1176470588235201</v>
      </c>
      <c r="L3169">
        <v>5</v>
      </c>
      <c r="M3169">
        <v>8.8235294117646995E-2</v>
      </c>
      <c r="N3169">
        <v>0.999999999999999</v>
      </c>
      <c r="O3169" s="5" t="str">
        <f>VLOOKUP(D3169,MTeams!$A:$B,2,FALSE)</f>
        <v>Iona</v>
      </c>
      <c r="P3169" s="5" t="str">
        <f>VLOOKUP(E3169,MTeams!$A:$B,2,FALSE)</f>
        <v>Vanderbilt</v>
      </c>
    </row>
    <row r="3170" spans="1:16" x14ac:dyDescent="0.3">
      <c r="A3170" t="s">
        <v>3182</v>
      </c>
      <c r="B3170">
        <v>0.36782899617798098</v>
      </c>
      <c r="C3170">
        <v>2017</v>
      </c>
      <c r="D3170">
        <v>1233</v>
      </c>
      <c r="E3170">
        <v>1436</v>
      </c>
      <c r="F3170">
        <v>14</v>
      </c>
      <c r="G3170">
        <v>13</v>
      </c>
      <c r="H3170">
        <v>0.64705882352941102</v>
      </c>
      <c r="I3170">
        <v>4.1176470588235201</v>
      </c>
      <c r="J3170">
        <v>0.84848484848484795</v>
      </c>
      <c r="K3170">
        <v>10.545454545454501</v>
      </c>
      <c r="L3170">
        <v>1</v>
      </c>
      <c r="M3170">
        <v>-0.20142602495543599</v>
      </c>
      <c r="N3170">
        <v>-6.4278074866310098</v>
      </c>
      <c r="O3170" s="5" t="str">
        <f>VLOOKUP(D3170,MTeams!$A:$B,2,FALSE)</f>
        <v>Iona</v>
      </c>
      <c r="P3170" s="5" t="str">
        <f>VLOOKUP(E3170,MTeams!$A:$B,2,FALSE)</f>
        <v>Vermont</v>
      </c>
    </row>
    <row r="3171" spans="1:16" x14ac:dyDescent="0.3">
      <c r="A3171" t="s">
        <v>3183</v>
      </c>
      <c r="B3171">
        <v>7.7223126207022E-2</v>
      </c>
      <c r="C3171">
        <v>2017</v>
      </c>
      <c r="D3171">
        <v>1233</v>
      </c>
      <c r="E3171">
        <v>1437</v>
      </c>
      <c r="F3171">
        <v>14</v>
      </c>
      <c r="G3171">
        <v>1</v>
      </c>
      <c r="H3171">
        <v>0.64705882352941102</v>
      </c>
      <c r="I3171">
        <v>4.1176470588235201</v>
      </c>
      <c r="J3171">
        <v>0.91176470588235203</v>
      </c>
      <c r="K3171">
        <v>14.8823529411764</v>
      </c>
      <c r="L3171">
        <v>13</v>
      </c>
      <c r="M3171">
        <v>-0.26470588235294101</v>
      </c>
      <c r="N3171">
        <v>-10.764705882352899</v>
      </c>
      <c r="O3171" s="5" t="str">
        <f>VLOOKUP(D3171,MTeams!$A:$B,2,FALSE)</f>
        <v>Iona</v>
      </c>
      <c r="P3171" s="5" t="str">
        <f>VLOOKUP(E3171,MTeams!$A:$B,2,FALSE)</f>
        <v>Villanova</v>
      </c>
    </row>
    <row r="3172" spans="1:16" x14ac:dyDescent="0.3">
      <c r="A3172" t="s">
        <v>3184</v>
      </c>
      <c r="B3172">
        <v>0.136969009541239</v>
      </c>
      <c r="C3172">
        <v>2017</v>
      </c>
      <c r="D3172">
        <v>1233</v>
      </c>
      <c r="E3172">
        <v>1438</v>
      </c>
      <c r="F3172">
        <v>14</v>
      </c>
      <c r="G3172">
        <v>5</v>
      </c>
      <c r="H3172">
        <v>0.64705882352941102</v>
      </c>
      <c r="I3172">
        <v>4.1176470588235201</v>
      </c>
      <c r="J3172">
        <v>0.6875</v>
      </c>
      <c r="K3172">
        <v>10.96875</v>
      </c>
      <c r="L3172">
        <v>9</v>
      </c>
      <c r="M3172">
        <v>-4.0441176470588203E-2</v>
      </c>
      <c r="N3172">
        <v>-6.8511029411764701</v>
      </c>
      <c r="O3172" s="5" t="str">
        <f>VLOOKUP(D3172,MTeams!$A:$B,2,FALSE)</f>
        <v>Iona</v>
      </c>
      <c r="P3172" s="5" t="str">
        <f>VLOOKUP(E3172,MTeams!$A:$B,2,FALSE)</f>
        <v>Virginia</v>
      </c>
    </row>
    <row r="3173" spans="1:16" x14ac:dyDescent="0.3">
      <c r="A3173" t="s">
        <v>3185</v>
      </c>
      <c r="B3173">
        <v>0.33688808258059</v>
      </c>
      <c r="C3173">
        <v>2017</v>
      </c>
      <c r="D3173">
        <v>1233</v>
      </c>
      <c r="E3173">
        <v>1439</v>
      </c>
      <c r="F3173">
        <v>14</v>
      </c>
      <c r="G3173">
        <v>9</v>
      </c>
      <c r="H3173">
        <v>0.64705882352941102</v>
      </c>
      <c r="I3173">
        <v>4.1176470588235201</v>
      </c>
      <c r="J3173">
        <v>0.6875</v>
      </c>
      <c r="K3173">
        <v>4.84375</v>
      </c>
      <c r="L3173">
        <v>5</v>
      </c>
      <c r="M3173">
        <v>-4.0441176470588203E-2</v>
      </c>
      <c r="N3173">
        <v>-0.72610294117647101</v>
      </c>
      <c r="O3173" s="5" t="str">
        <f>VLOOKUP(D3173,MTeams!$A:$B,2,FALSE)</f>
        <v>Iona</v>
      </c>
      <c r="P3173" s="5" t="str">
        <f>VLOOKUP(E3173,MTeams!$A:$B,2,FALSE)</f>
        <v>Virginia Tech</v>
      </c>
    </row>
    <row r="3174" spans="1:16" x14ac:dyDescent="0.3">
      <c r="A3174" t="s">
        <v>3186</v>
      </c>
      <c r="B3174">
        <v>0.37108628330003202</v>
      </c>
      <c r="C3174">
        <v>2017</v>
      </c>
      <c r="D3174">
        <v>1233</v>
      </c>
      <c r="E3174">
        <v>1448</v>
      </c>
      <c r="F3174">
        <v>14</v>
      </c>
      <c r="G3174">
        <v>11</v>
      </c>
      <c r="H3174">
        <v>0.64705882352941102</v>
      </c>
      <c r="I3174">
        <v>4.1176470588235201</v>
      </c>
      <c r="J3174">
        <v>0.59375</v>
      </c>
      <c r="K3174">
        <v>4.75</v>
      </c>
      <c r="L3174">
        <v>3</v>
      </c>
      <c r="M3174">
        <v>5.3308823529411797E-2</v>
      </c>
      <c r="N3174">
        <v>-0.63235294117647101</v>
      </c>
      <c r="O3174" s="5" t="str">
        <f>VLOOKUP(D3174,MTeams!$A:$B,2,FALSE)</f>
        <v>Iona</v>
      </c>
      <c r="P3174" s="5" t="str">
        <f>VLOOKUP(E3174,MTeams!$A:$B,2,FALSE)</f>
        <v>Wake Forest</v>
      </c>
    </row>
    <row r="3175" spans="1:16" x14ac:dyDescent="0.3">
      <c r="A3175" t="s">
        <v>3187</v>
      </c>
      <c r="B3175">
        <v>8.6256072198452396E-2</v>
      </c>
      <c r="C3175">
        <v>2017</v>
      </c>
      <c r="D3175">
        <v>1233</v>
      </c>
      <c r="E3175">
        <v>1452</v>
      </c>
      <c r="F3175">
        <v>14</v>
      </c>
      <c r="G3175">
        <v>4</v>
      </c>
      <c r="H3175">
        <v>0.64705882352941102</v>
      </c>
      <c r="I3175">
        <v>4.1176470588235201</v>
      </c>
      <c r="J3175">
        <v>0.76470588235294101</v>
      </c>
      <c r="K3175">
        <v>15.647058823529401</v>
      </c>
      <c r="L3175">
        <v>10</v>
      </c>
      <c r="M3175">
        <v>-0.11764705882352899</v>
      </c>
      <c r="N3175">
        <v>-11.529411764705801</v>
      </c>
      <c r="O3175" s="5" t="str">
        <f>VLOOKUP(D3175,MTeams!$A:$B,2,FALSE)</f>
        <v>Iona</v>
      </c>
      <c r="P3175" s="5" t="str">
        <f>VLOOKUP(E3175,MTeams!$A:$B,2,FALSE)</f>
        <v>West Virginia</v>
      </c>
    </row>
    <row r="3176" spans="1:16" x14ac:dyDescent="0.3">
      <c r="A3176" t="s">
        <v>3188</v>
      </c>
      <c r="B3176">
        <v>0.14063725179192799</v>
      </c>
      <c r="C3176">
        <v>2017</v>
      </c>
      <c r="D3176">
        <v>1233</v>
      </c>
      <c r="E3176">
        <v>1455</v>
      </c>
      <c r="F3176">
        <v>14</v>
      </c>
      <c r="G3176">
        <v>10</v>
      </c>
      <c r="H3176">
        <v>0.64705882352941102</v>
      </c>
      <c r="I3176">
        <v>4.1176470588235201</v>
      </c>
      <c r="J3176">
        <v>0.87878787878787801</v>
      </c>
      <c r="K3176">
        <v>19.303030303030301</v>
      </c>
      <c r="L3176">
        <v>4</v>
      </c>
      <c r="M3176">
        <v>-0.23172905525846699</v>
      </c>
      <c r="N3176">
        <v>-15.185383244206699</v>
      </c>
      <c r="O3176" s="5" t="str">
        <f>VLOOKUP(D3176,MTeams!$A:$B,2,FALSE)</f>
        <v>Iona</v>
      </c>
      <c r="P3176" s="5" t="str">
        <f>VLOOKUP(E3176,MTeams!$A:$B,2,FALSE)</f>
        <v>Wichita St</v>
      </c>
    </row>
    <row r="3177" spans="1:16" x14ac:dyDescent="0.3">
      <c r="A3177" t="s">
        <v>3189</v>
      </c>
      <c r="B3177">
        <v>0.41369029713701999</v>
      </c>
      <c r="C3177">
        <v>2017</v>
      </c>
      <c r="D3177">
        <v>1233</v>
      </c>
      <c r="E3177">
        <v>1457</v>
      </c>
      <c r="F3177">
        <v>14</v>
      </c>
      <c r="G3177">
        <v>13</v>
      </c>
      <c r="H3177">
        <v>0.64705882352941102</v>
      </c>
      <c r="I3177">
        <v>4.1176470588235201</v>
      </c>
      <c r="J3177">
        <v>0.8</v>
      </c>
      <c r="K3177">
        <v>8.1</v>
      </c>
      <c r="L3177">
        <v>1</v>
      </c>
      <c r="M3177">
        <v>-0.152941176470588</v>
      </c>
      <c r="N3177">
        <v>-3.9823529411764702</v>
      </c>
      <c r="O3177" s="5" t="str">
        <f>VLOOKUP(D3177,MTeams!$A:$B,2,FALSE)</f>
        <v>Iona</v>
      </c>
      <c r="P3177" s="5" t="str">
        <f>VLOOKUP(E3177,MTeams!$A:$B,2,FALSE)</f>
        <v>Winthrop</v>
      </c>
    </row>
    <row r="3178" spans="1:16" x14ac:dyDescent="0.3">
      <c r="A3178" t="s">
        <v>3190</v>
      </c>
      <c r="B3178">
        <v>0.20741376016197599</v>
      </c>
      <c r="C3178">
        <v>2017</v>
      </c>
      <c r="D3178">
        <v>1233</v>
      </c>
      <c r="E3178">
        <v>1458</v>
      </c>
      <c r="F3178">
        <v>14</v>
      </c>
      <c r="G3178">
        <v>8</v>
      </c>
      <c r="H3178">
        <v>0.64705882352941102</v>
      </c>
      <c r="I3178">
        <v>4.1176470588235201</v>
      </c>
      <c r="J3178">
        <v>0.73529411764705799</v>
      </c>
      <c r="K3178">
        <v>10.529411764705801</v>
      </c>
      <c r="L3178">
        <v>6</v>
      </c>
      <c r="M3178">
        <v>-8.8235294117646995E-2</v>
      </c>
      <c r="N3178">
        <v>-6.4117647058823497</v>
      </c>
      <c r="O3178" s="5" t="str">
        <f>VLOOKUP(D3178,MTeams!$A:$B,2,FALSE)</f>
        <v>Iona</v>
      </c>
      <c r="P3178" s="5" t="str">
        <f>VLOOKUP(E3178,MTeams!$A:$B,2,FALSE)</f>
        <v>Wisconsin</v>
      </c>
    </row>
    <row r="3179" spans="1:16" x14ac:dyDescent="0.3">
      <c r="A3179" t="s">
        <v>3191</v>
      </c>
      <c r="B3179">
        <v>0.41552363250220498</v>
      </c>
      <c r="C3179">
        <v>2017</v>
      </c>
      <c r="D3179">
        <v>1233</v>
      </c>
      <c r="E3179">
        <v>1462</v>
      </c>
      <c r="F3179">
        <v>14</v>
      </c>
      <c r="G3179">
        <v>11</v>
      </c>
      <c r="H3179">
        <v>0.64705882352941102</v>
      </c>
      <c r="I3179">
        <v>4.1176470588235201</v>
      </c>
      <c r="J3179">
        <v>0.61764705882352899</v>
      </c>
      <c r="K3179">
        <v>3.2647058823529398</v>
      </c>
      <c r="L3179">
        <v>3</v>
      </c>
      <c r="M3179">
        <v>2.94117647058823E-2</v>
      </c>
      <c r="N3179">
        <v>0.85294117647058698</v>
      </c>
      <c r="O3179" s="5" t="str">
        <f>VLOOKUP(D3179,MTeams!$A:$B,2,FALSE)</f>
        <v>Iona</v>
      </c>
      <c r="P3179" s="5" t="str">
        <f>VLOOKUP(E3179,MTeams!$A:$B,2,FALSE)</f>
        <v>Xavier</v>
      </c>
    </row>
    <row r="3180" spans="1:16" x14ac:dyDescent="0.3">
      <c r="A3180" t="s">
        <v>3192</v>
      </c>
      <c r="B3180">
        <v>0.87760649033587401</v>
      </c>
      <c r="C3180">
        <v>2017</v>
      </c>
      <c r="D3180">
        <v>1235</v>
      </c>
      <c r="E3180">
        <v>1240</v>
      </c>
      <c r="F3180">
        <v>5</v>
      </c>
      <c r="G3180">
        <v>15</v>
      </c>
      <c r="H3180">
        <v>0.69696969696969702</v>
      </c>
      <c r="I3180">
        <v>8.87878787878787</v>
      </c>
      <c r="J3180">
        <v>0.5625</v>
      </c>
      <c r="K3180">
        <v>0.875</v>
      </c>
      <c r="L3180">
        <v>-10</v>
      </c>
      <c r="M3180">
        <v>0.13446969696969699</v>
      </c>
      <c r="N3180">
        <v>8.00378787878787</v>
      </c>
      <c r="O3180" s="5" t="str">
        <f>VLOOKUP(D3180,MTeams!$A:$B,2,FALSE)</f>
        <v>Iowa St</v>
      </c>
      <c r="P3180" s="5" t="str">
        <f>VLOOKUP(E3180,MTeams!$A:$B,2,FALSE)</f>
        <v>Jacksonville St</v>
      </c>
    </row>
    <row r="3181" spans="1:16" x14ac:dyDescent="0.3">
      <c r="A3181" t="s">
        <v>3193</v>
      </c>
      <c r="B3181">
        <v>0.39055909305807202</v>
      </c>
      <c r="C3181">
        <v>2017</v>
      </c>
      <c r="D3181">
        <v>1235</v>
      </c>
      <c r="E3181">
        <v>1242</v>
      </c>
      <c r="F3181">
        <v>5</v>
      </c>
      <c r="G3181">
        <v>1</v>
      </c>
      <c r="H3181">
        <v>0.69696969696969702</v>
      </c>
      <c r="I3181">
        <v>8.87878787878787</v>
      </c>
      <c r="J3181">
        <v>0.875</v>
      </c>
      <c r="K3181">
        <v>10.34375</v>
      </c>
      <c r="L3181">
        <v>4</v>
      </c>
      <c r="M3181">
        <v>-0.17803030303030201</v>
      </c>
      <c r="N3181">
        <v>-1.46496212121212</v>
      </c>
      <c r="O3181" s="5" t="str">
        <f>VLOOKUP(D3181,MTeams!$A:$B,2,FALSE)</f>
        <v>Iowa St</v>
      </c>
      <c r="P3181" s="5" t="str">
        <f>VLOOKUP(E3181,MTeams!$A:$B,2,FALSE)</f>
        <v>Kansas</v>
      </c>
    </row>
    <row r="3182" spans="1:16" x14ac:dyDescent="0.3">
      <c r="A3182" t="s">
        <v>3194</v>
      </c>
      <c r="B3182">
        <v>0.74923915487455395</v>
      </c>
      <c r="C3182">
        <v>2017</v>
      </c>
      <c r="D3182">
        <v>1235</v>
      </c>
      <c r="E3182">
        <v>1243</v>
      </c>
      <c r="F3182">
        <v>5</v>
      </c>
      <c r="G3182">
        <v>11</v>
      </c>
      <c r="H3182">
        <v>0.69696969696969702</v>
      </c>
      <c r="I3182">
        <v>8.87878787878787</v>
      </c>
      <c r="J3182">
        <v>0.60606060606060597</v>
      </c>
      <c r="K3182">
        <v>4.7878787878787801</v>
      </c>
      <c r="L3182">
        <v>-6</v>
      </c>
      <c r="M3182">
        <v>9.0909090909090898E-2</v>
      </c>
      <c r="N3182">
        <v>4.0909090909090899</v>
      </c>
      <c r="O3182" s="5" t="str">
        <f>VLOOKUP(D3182,MTeams!$A:$B,2,FALSE)</f>
        <v>Iowa St</v>
      </c>
      <c r="P3182" s="5" t="str">
        <f>VLOOKUP(E3182,MTeams!$A:$B,2,FALSE)</f>
        <v>Kansas St</v>
      </c>
    </row>
    <row r="3183" spans="1:16" x14ac:dyDescent="0.3">
      <c r="A3183" t="s">
        <v>3195</v>
      </c>
      <c r="B3183">
        <v>0.84283921573726195</v>
      </c>
      <c r="C3183">
        <v>2017</v>
      </c>
      <c r="D3183">
        <v>1235</v>
      </c>
      <c r="E3183">
        <v>1245</v>
      </c>
      <c r="F3183">
        <v>5</v>
      </c>
      <c r="G3183">
        <v>14</v>
      </c>
      <c r="H3183">
        <v>0.69696969696969702</v>
      </c>
      <c r="I3183">
        <v>8.87878787878787</v>
      </c>
      <c r="J3183">
        <v>0.61764705882352899</v>
      </c>
      <c r="K3183">
        <v>3.0882352941176401</v>
      </c>
      <c r="L3183">
        <v>-9</v>
      </c>
      <c r="M3183">
        <v>7.9322638146167496E-2</v>
      </c>
      <c r="N3183">
        <v>5.7905525846702304</v>
      </c>
      <c r="O3183" s="5" t="str">
        <f>VLOOKUP(D3183,MTeams!$A:$B,2,FALSE)</f>
        <v>Iowa St</v>
      </c>
      <c r="P3183" s="5" t="str">
        <f>VLOOKUP(E3183,MTeams!$A:$B,2,FALSE)</f>
        <v>Kent</v>
      </c>
    </row>
    <row r="3184" spans="1:16" x14ac:dyDescent="0.3">
      <c r="A3184" t="s">
        <v>3196</v>
      </c>
      <c r="B3184">
        <v>0.318148053363767</v>
      </c>
      <c r="C3184">
        <v>2017</v>
      </c>
      <c r="D3184">
        <v>1235</v>
      </c>
      <c r="E3184">
        <v>1246</v>
      </c>
      <c r="F3184">
        <v>5</v>
      </c>
      <c r="G3184">
        <v>2</v>
      </c>
      <c r="H3184">
        <v>0.69696969696969702</v>
      </c>
      <c r="I3184">
        <v>8.87878787878787</v>
      </c>
      <c r="J3184">
        <v>0.85294117647058798</v>
      </c>
      <c r="K3184">
        <v>14.3529411764705</v>
      </c>
      <c r="L3184">
        <v>3</v>
      </c>
      <c r="M3184">
        <v>-0.15597147950089099</v>
      </c>
      <c r="N3184">
        <v>-5.4741532976827099</v>
      </c>
      <c r="O3184" s="5" t="str">
        <f>VLOOKUP(D3184,MTeams!$A:$B,2,FALSE)</f>
        <v>Iowa St</v>
      </c>
      <c r="P3184" s="5" t="str">
        <f>VLOOKUP(E3184,MTeams!$A:$B,2,FALSE)</f>
        <v>Kentucky</v>
      </c>
    </row>
    <row r="3185" spans="1:16" x14ac:dyDescent="0.3">
      <c r="A3185" t="s">
        <v>3197</v>
      </c>
      <c r="B3185">
        <v>0.35042111646672602</v>
      </c>
      <c r="C3185">
        <v>2017</v>
      </c>
      <c r="D3185">
        <v>1235</v>
      </c>
      <c r="E3185">
        <v>1257</v>
      </c>
      <c r="F3185">
        <v>5</v>
      </c>
      <c r="G3185">
        <v>2</v>
      </c>
      <c r="H3185">
        <v>0.69696969696969702</v>
      </c>
      <c r="I3185">
        <v>8.87878787878787</v>
      </c>
      <c r="J3185">
        <v>0.75</v>
      </c>
      <c r="K3185">
        <v>11.6875</v>
      </c>
      <c r="L3185">
        <v>3</v>
      </c>
      <c r="M3185">
        <v>-5.30303030303029E-2</v>
      </c>
      <c r="N3185">
        <v>-2.8087121212121202</v>
      </c>
      <c r="O3185" s="5" t="str">
        <f>VLOOKUP(D3185,MTeams!$A:$B,2,FALSE)</f>
        <v>Iowa St</v>
      </c>
      <c r="P3185" s="5" t="str">
        <f>VLOOKUP(E3185,MTeams!$A:$B,2,FALSE)</f>
        <v>Louisville</v>
      </c>
    </row>
    <row r="3186" spans="1:16" x14ac:dyDescent="0.3">
      <c r="A3186" t="s">
        <v>3198</v>
      </c>
      <c r="B3186">
        <v>0.66536859467252096</v>
      </c>
      <c r="C3186">
        <v>2017</v>
      </c>
      <c r="D3186">
        <v>1235</v>
      </c>
      <c r="E3186">
        <v>1266</v>
      </c>
      <c r="F3186">
        <v>5</v>
      </c>
      <c r="G3186">
        <v>10</v>
      </c>
      <c r="H3186">
        <v>0.69696969696969702</v>
      </c>
      <c r="I3186">
        <v>8.87878787878787</v>
      </c>
      <c r="J3186">
        <v>0.61290322580645096</v>
      </c>
      <c r="K3186">
        <v>7.5161290322580596</v>
      </c>
      <c r="L3186">
        <v>-5</v>
      </c>
      <c r="M3186">
        <v>8.4066471163245393E-2</v>
      </c>
      <c r="N3186">
        <v>1.36265884652981</v>
      </c>
      <c r="O3186" s="5" t="str">
        <f>VLOOKUP(D3186,MTeams!$A:$B,2,FALSE)</f>
        <v>Iowa St</v>
      </c>
      <c r="P3186" s="5" t="str">
        <f>VLOOKUP(E3186,MTeams!$A:$B,2,FALSE)</f>
        <v>Marquette</v>
      </c>
    </row>
    <row r="3187" spans="1:16" x14ac:dyDescent="0.3">
      <c r="A3187" t="s">
        <v>3199</v>
      </c>
      <c r="B3187">
        <v>0.64449792921975901</v>
      </c>
      <c r="C3187">
        <v>2017</v>
      </c>
      <c r="D3187">
        <v>1235</v>
      </c>
      <c r="E3187">
        <v>1268</v>
      </c>
      <c r="F3187">
        <v>5</v>
      </c>
      <c r="G3187">
        <v>6</v>
      </c>
      <c r="H3187">
        <v>0.69696969696969702</v>
      </c>
      <c r="I3187">
        <v>8.87878787878787</v>
      </c>
      <c r="J3187">
        <v>0.74193548387096697</v>
      </c>
      <c r="K3187">
        <v>5</v>
      </c>
      <c r="L3187">
        <v>-1</v>
      </c>
      <c r="M3187">
        <v>-4.4965786901270698E-2</v>
      </c>
      <c r="N3187">
        <v>3.87878787878787</v>
      </c>
      <c r="O3187" s="5" t="str">
        <f>VLOOKUP(D3187,MTeams!$A:$B,2,FALSE)</f>
        <v>Iowa St</v>
      </c>
      <c r="P3187" s="5" t="str">
        <f>VLOOKUP(E3187,MTeams!$A:$B,2,FALSE)</f>
        <v>Maryland</v>
      </c>
    </row>
    <row r="3188" spans="1:16" x14ac:dyDescent="0.3">
      <c r="A3188" t="s">
        <v>3200</v>
      </c>
      <c r="B3188">
        <v>0.66226693386484403</v>
      </c>
      <c r="C3188">
        <v>2017</v>
      </c>
      <c r="D3188">
        <v>1235</v>
      </c>
      <c r="E3188">
        <v>1274</v>
      </c>
      <c r="F3188">
        <v>5</v>
      </c>
      <c r="G3188">
        <v>8</v>
      </c>
      <c r="H3188">
        <v>0.69696969696969702</v>
      </c>
      <c r="I3188">
        <v>8.87878787878787</v>
      </c>
      <c r="J3188">
        <v>0.65625</v>
      </c>
      <c r="K3188">
        <v>5.6875</v>
      </c>
      <c r="L3188">
        <v>-3</v>
      </c>
      <c r="M3188">
        <v>4.0719696969697003E-2</v>
      </c>
      <c r="N3188">
        <v>3.19128787878787</v>
      </c>
      <c r="O3188" s="5" t="str">
        <f>VLOOKUP(D3188,MTeams!$A:$B,2,FALSE)</f>
        <v>Iowa St</v>
      </c>
      <c r="P3188" s="5" t="str">
        <f>VLOOKUP(E3188,MTeams!$A:$B,2,FALSE)</f>
        <v>Miami FL</v>
      </c>
    </row>
    <row r="3189" spans="1:16" x14ac:dyDescent="0.3">
      <c r="A3189" t="s">
        <v>3201</v>
      </c>
      <c r="B3189">
        <v>0.55168158989671601</v>
      </c>
      <c r="C3189">
        <v>2017</v>
      </c>
      <c r="D3189">
        <v>1235</v>
      </c>
      <c r="E3189">
        <v>1276</v>
      </c>
      <c r="F3189">
        <v>5</v>
      </c>
      <c r="G3189">
        <v>7</v>
      </c>
      <c r="H3189">
        <v>0.69696969696969702</v>
      </c>
      <c r="I3189">
        <v>8.87878787878787</v>
      </c>
      <c r="J3189">
        <v>0.68571428571428505</v>
      </c>
      <c r="K3189">
        <v>9.2571428571428491</v>
      </c>
      <c r="L3189">
        <v>-2</v>
      </c>
      <c r="M3189">
        <v>1.1255411255411201E-2</v>
      </c>
      <c r="N3189">
        <v>-0.378354978354979</v>
      </c>
      <c r="O3189" s="5" t="str">
        <f>VLOOKUP(D3189,MTeams!$A:$B,2,FALSE)</f>
        <v>Iowa St</v>
      </c>
      <c r="P3189" s="5" t="str">
        <f>VLOOKUP(E3189,MTeams!$A:$B,2,FALSE)</f>
        <v>Michigan</v>
      </c>
    </row>
    <row r="3190" spans="1:16" x14ac:dyDescent="0.3">
      <c r="A3190" t="s">
        <v>3202</v>
      </c>
      <c r="B3190">
        <v>0.71964642996800299</v>
      </c>
      <c r="C3190">
        <v>2017</v>
      </c>
      <c r="D3190">
        <v>1235</v>
      </c>
      <c r="E3190">
        <v>1277</v>
      </c>
      <c r="F3190">
        <v>5</v>
      </c>
      <c r="G3190">
        <v>9</v>
      </c>
      <c r="H3190">
        <v>0.69696969696969702</v>
      </c>
      <c r="I3190">
        <v>8.87878787878787</v>
      </c>
      <c r="J3190">
        <v>0.57575757575757502</v>
      </c>
      <c r="K3190">
        <v>3.3636363636363602</v>
      </c>
      <c r="L3190">
        <v>-4</v>
      </c>
      <c r="M3190">
        <v>0.12121212121212099</v>
      </c>
      <c r="N3190">
        <v>5.5151515151515103</v>
      </c>
      <c r="O3190" s="5" t="str">
        <f>VLOOKUP(D3190,MTeams!$A:$B,2,FALSE)</f>
        <v>Iowa St</v>
      </c>
      <c r="P3190" s="5" t="str">
        <f>VLOOKUP(E3190,MTeams!$A:$B,2,FALSE)</f>
        <v>Michigan St</v>
      </c>
    </row>
    <row r="3191" spans="1:16" x14ac:dyDescent="0.3">
      <c r="A3191" t="s">
        <v>3203</v>
      </c>
      <c r="B3191">
        <v>0.57970464711331604</v>
      </c>
      <c r="C3191">
        <v>2017</v>
      </c>
      <c r="D3191">
        <v>1235</v>
      </c>
      <c r="E3191">
        <v>1278</v>
      </c>
      <c r="F3191">
        <v>5</v>
      </c>
      <c r="G3191">
        <v>5</v>
      </c>
      <c r="H3191">
        <v>0.69696969696969702</v>
      </c>
      <c r="I3191">
        <v>8.87878787878787</v>
      </c>
      <c r="J3191">
        <v>0.72727272727272696</v>
      </c>
      <c r="K3191">
        <v>6.1818181818181799</v>
      </c>
      <c r="L3191">
        <v>0</v>
      </c>
      <c r="M3191">
        <v>-3.03030303030302E-2</v>
      </c>
      <c r="N3191">
        <v>2.6969696969696901</v>
      </c>
      <c r="O3191" s="5" t="str">
        <f>VLOOKUP(D3191,MTeams!$A:$B,2,FALSE)</f>
        <v>Iowa St</v>
      </c>
      <c r="P3191" s="5" t="str">
        <f>VLOOKUP(E3191,MTeams!$A:$B,2,FALSE)</f>
        <v>Minnesota</v>
      </c>
    </row>
    <row r="3192" spans="1:16" x14ac:dyDescent="0.3">
      <c r="A3192" t="s">
        <v>3204</v>
      </c>
      <c r="B3192">
        <v>0.90159021547497897</v>
      </c>
      <c r="C3192">
        <v>2017</v>
      </c>
      <c r="D3192">
        <v>1235</v>
      </c>
      <c r="E3192">
        <v>1291</v>
      </c>
      <c r="F3192">
        <v>5</v>
      </c>
      <c r="G3192">
        <v>16</v>
      </c>
      <c r="H3192">
        <v>0.69696969696969702</v>
      </c>
      <c r="I3192">
        <v>8.87878787878787</v>
      </c>
      <c r="J3192">
        <v>0.55882352941176405</v>
      </c>
      <c r="K3192">
        <v>-0.26470588235294101</v>
      </c>
      <c r="L3192">
        <v>-11</v>
      </c>
      <c r="M3192">
        <v>0.13814616755793199</v>
      </c>
      <c r="N3192">
        <v>9.1434937611408191</v>
      </c>
      <c r="O3192" s="5" t="str">
        <f>VLOOKUP(D3192,MTeams!$A:$B,2,FALSE)</f>
        <v>Iowa St</v>
      </c>
      <c r="P3192" s="5" t="str">
        <f>VLOOKUP(E3192,MTeams!$A:$B,2,FALSE)</f>
        <v>Mt St Mary's</v>
      </c>
    </row>
    <row r="3193" spans="1:16" x14ac:dyDescent="0.3">
      <c r="A3193" t="s">
        <v>3205</v>
      </c>
      <c r="B3193">
        <v>0.71886612333753197</v>
      </c>
      <c r="C3193">
        <v>2017</v>
      </c>
      <c r="D3193">
        <v>1235</v>
      </c>
      <c r="E3193">
        <v>1292</v>
      </c>
      <c r="F3193">
        <v>5</v>
      </c>
      <c r="G3193">
        <v>12</v>
      </c>
      <c r="H3193">
        <v>0.69696969696969702</v>
      </c>
      <c r="I3193">
        <v>8.87878787878787</v>
      </c>
      <c r="J3193">
        <v>0.87878787878787801</v>
      </c>
      <c r="K3193">
        <v>10.909090909090899</v>
      </c>
      <c r="L3193">
        <v>-7</v>
      </c>
      <c r="M3193">
        <v>-0.18181818181818099</v>
      </c>
      <c r="N3193">
        <v>-2.0303030303030201</v>
      </c>
      <c r="O3193" s="5" t="str">
        <f>VLOOKUP(D3193,MTeams!$A:$B,2,FALSE)</f>
        <v>Iowa St</v>
      </c>
      <c r="P3193" s="5" t="str">
        <f>VLOOKUP(E3193,MTeams!$A:$B,2,FALSE)</f>
        <v>MTSU</v>
      </c>
    </row>
    <row r="3194" spans="1:16" x14ac:dyDescent="0.3">
      <c r="A3194" t="s">
        <v>3206</v>
      </c>
      <c r="B3194">
        <v>0.87066376741518303</v>
      </c>
      <c r="C3194">
        <v>2017</v>
      </c>
      <c r="D3194">
        <v>1235</v>
      </c>
      <c r="E3194">
        <v>1297</v>
      </c>
      <c r="F3194">
        <v>5</v>
      </c>
      <c r="G3194">
        <v>15</v>
      </c>
      <c r="H3194">
        <v>0.69696969696969702</v>
      </c>
      <c r="I3194">
        <v>8.87878787878787</v>
      </c>
      <c r="J3194">
        <v>0.6875</v>
      </c>
      <c r="K3194">
        <v>3.03125</v>
      </c>
      <c r="L3194">
        <v>-10</v>
      </c>
      <c r="M3194">
        <v>9.4696969696970099E-3</v>
      </c>
      <c r="N3194">
        <v>5.84753787878787</v>
      </c>
      <c r="O3194" s="5" t="str">
        <f>VLOOKUP(D3194,MTeams!$A:$B,2,FALSE)</f>
        <v>Iowa St</v>
      </c>
      <c r="P3194" s="5" t="str">
        <f>VLOOKUP(E3194,MTeams!$A:$B,2,FALSE)</f>
        <v>N Kentucky</v>
      </c>
    </row>
    <row r="3195" spans="1:16" x14ac:dyDescent="0.3">
      <c r="A3195" t="s">
        <v>3207</v>
      </c>
      <c r="B3195">
        <v>0.80650230880892204</v>
      </c>
      <c r="C3195">
        <v>2017</v>
      </c>
      <c r="D3195">
        <v>1235</v>
      </c>
      <c r="E3195">
        <v>1300</v>
      </c>
      <c r="F3195">
        <v>5</v>
      </c>
      <c r="G3195">
        <v>16</v>
      </c>
      <c r="H3195">
        <v>0.69696969696969702</v>
      </c>
      <c r="I3195">
        <v>8.87878787878787</v>
      </c>
      <c r="J3195">
        <v>0.73333333333333295</v>
      </c>
      <c r="K3195">
        <v>9.43333333333333</v>
      </c>
      <c r="L3195">
        <v>-11</v>
      </c>
      <c r="M3195">
        <v>-3.6363636363636202E-2</v>
      </c>
      <c r="N3195">
        <v>-0.55454545454545401</v>
      </c>
      <c r="O3195" s="5" t="str">
        <f>VLOOKUP(D3195,MTeams!$A:$B,2,FALSE)</f>
        <v>Iowa St</v>
      </c>
      <c r="P3195" s="5" t="str">
        <f>VLOOKUP(E3195,MTeams!$A:$B,2,FALSE)</f>
        <v>NC Central</v>
      </c>
    </row>
    <row r="3196" spans="1:16" x14ac:dyDescent="0.3">
      <c r="A3196" t="s">
        <v>3208</v>
      </c>
      <c r="B3196">
        <v>0.74342110361844005</v>
      </c>
      <c r="C3196">
        <v>2017</v>
      </c>
      <c r="D3196">
        <v>1235</v>
      </c>
      <c r="E3196">
        <v>1305</v>
      </c>
      <c r="F3196">
        <v>5</v>
      </c>
      <c r="G3196">
        <v>12</v>
      </c>
      <c r="H3196">
        <v>0.69696969696969702</v>
      </c>
      <c r="I3196">
        <v>8.87878787878787</v>
      </c>
      <c r="J3196">
        <v>0.82352941176470495</v>
      </c>
      <c r="K3196">
        <v>9.0294117647058805</v>
      </c>
      <c r="L3196">
        <v>-7</v>
      </c>
      <c r="M3196">
        <v>-0.12655971479500799</v>
      </c>
      <c r="N3196">
        <v>-0.15062388591800299</v>
      </c>
      <c r="O3196" s="5" t="str">
        <f>VLOOKUP(D3196,MTeams!$A:$B,2,FALSE)</f>
        <v>Iowa St</v>
      </c>
      <c r="P3196" s="5" t="str">
        <f>VLOOKUP(E3196,MTeams!$A:$B,2,FALSE)</f>
        <v>Nevada</v>
      </c>
    </row>
    <row r="3197" spans="1:16" x14ac:dyDescent="0.3">
      <c r="A3197" t="s">
        <v>3209</v>
      </c>
      <c r="B3197">
        <v>0.78628912052649402</v>
      </c>
      <c r="C3197">
        <v>2017</v>
      </c>
      <c r="D3197">
        <v>1235</v>
      </c>
      <c r="E3197">
        <v>1308</v>
      </c>
      <c r="F3197">
        <v>5</v>
      </c>
      <c r="G3197">
        <v>14</v>
      </c>
      <c r="H3197">
        <v>0.69696969696969702</v>
      </c>
      <c r="I3197">
        <v>8.87878787878787</v>
      </c>
      <c r="J3197">
        <v>0.83333333333333304</v>
      </c>
      <c r="K3197">
        <v>9.36666666666666</v>
      </c>
      <c r="L3197">
        <v>-9</v>
      </c>
      <c r="M3197">
        <v>-0.13636363636363599</v>
      </c>
      <c r="N3197">
        <v>-0.48787878787878802</v>
      </c>
      <c r="O3197" s="5" t="str">
        <f>VLOOKUP(D3197,MTeams!$A:$B,2,FALSE)</f>
        <v>Iowa St</v>
      </c>
      <c r="P3197" s="5" t="str">
        <f>VLOOKUP(E3197,MTeams!$A:$B,2,FALSE)</f>
        <v>New Mexico St</v>
      </c>
    </row>
    <row r="3198" spans="1:16" x14ac:dyDescent="0.3">
      <c r="A3198" t="s">
        <v>3210</v>
      </c>
      <c r="B3198">
        <v>0.89206180053296602</v>
      </c>
      <c r="C3198">
        <v>2017</v>
      </c>
      <c r="D3198">
        <v>1235</v>
      </c>
      <c r="E3198">
        <v>1309</v>
      </c>
      <c r="F3198">
        <v>5</v>
      </c>
      <c r="G3198">
        <v>16</v>
      </c>
      <c r="H3198">
        <v>0.69696969696969702</v>
      </c>
      <c r="I3198">
        <v>8.87878787878787</v>
      </c>
      <c r="J3198">
        <v>0.60714285714285698</v>
      </c>
      <c r="K3198">
        <v>1.3214285714285701</v>
      </c>
      <c r="L3198">
        <v>-11</v>
      </c>
      <c r="M3198">
        <v>8.9826839826839894E-2</v>
      </c>
      <c r="N3198">
        <v>7.5573593073592997</v>
      </c>
      <c r="O3198" s="5" t="str">
        <f>VLOOKUP(D3198,MTeams!$A:$B,2,FALSE)</f>
        <v>Iowa St</v>
      </c>
      <c r="P3198" s="5" t="str">
        <f>VLOOKUP(E3198,MTeams!$A:$B,2,FALSE)</f>
        <v>New Orleans</v>
      </c>
    </row>
    <row r="3199" spans="1:16" x14ac:dyDescent="0.3">
      <c r="A3199" t="s">
        <v>3211</v>
      </c>
      <c r="B3199">
        <v>0.293090254968219</v>
      </c>
      <c r="C3199">
        <v>2017</v>
      </c>
      <c r="D3199">
        <v>1235</v>
      </c>
      <c r="E3199">
        <v>1314</v>
      </c>
      <c r="F3199">
        <v>5</v>
      </c>
      <c r="G3199">
        <v>1</v>
      </c>
      <c r="H3199">
        <v>0.69696969696969702</v>
      </c>
      <c r="I3199">
        <v>8.87878787878787</v>
      </c>
      <c r="J3199">
        <v>0.78787878787878696</v>
      </c>
      <c r="K3199">
        <v>13.424242424242401</v>
      </c>
      <c r="L3199">
        <v>4</v>
      </c>
      <c r="M3199">
        <v>-9.0909090909090801E-2</v>
      </c>
      <c r="N3199">
        <v>-4.5454545454545396</v>
      </c>
      <c r="O3199" s="5" t="str">
        <f>VLOOKUP(D3199,MTeams!$A:$B,2,FALSE)</f>
        <v>Iowa St</v>
      </c>
      <c r="P3199" s="5" t="str">
        <f>VLOOKUP(E3199,MTeams!$A:$B,2,FALSE)</f>
        <v>North Carolina</v>
      </c>
    </row>
    <row r="3200" spans="1:16" x14ac:dyDescent="0.3">
      <c r="A3200" t="s">
        <v>3212</v>
      </c>
      <c r="B3200">
        <v>0.85231554733300996</v>
      </c>
      <c r="C3200">
        <v>2017</v>
      </c>
      <c r="D3200">
        <v>1235</v>
      </c>
      <c r="E3200">
        <v>1315</v>
      </c>
      <c r="F3200">
        <v>5</v>
      </c>
      <c r="G3200">
        <v>15</v>
      </c>
      <c r="H3200">
        <v>0.69696969696969702</v>
      </c>
      <c r="I3200">
        <v>8.87878787878787</v>
      </c>
      <c r="J3200">
        <v>0.67857142857142805</v>
      </c>
      <c r="K3200">
        <v>4.3928571428571397</v>
      </c>
      <c r="L3200">
        <v>-10</v>
      </c>
      <c r="M3200">
        <v>1.83982683982684E-2</v>
      </c>
      <c r="N3200">
        <v>4.4859307359307303</v>
      </c>
      <c r="O3200" s="5" t="str">
        <f>VLOOKUP(D3200,MTeams!$A:$B,2,FALSE)</f>
        <v>Iowa St</v>
      </c>
      <c r="P3200" s="5" t="str">
        <f>VLOOKUP(E3200,MTeams!$A:$B,2,FALSE)</f>
        <v>North Dakota</v>
      </c>
    </row>
    <row r="3201" spans="1:16" x14ac:dyDescent="0.3">
      <c r="A3201" t="s">
        <v>3213</v>
      </c>
      <c r="B3201">
        <v>0.66013449708111505</v>
      </c>
      <c r="C3201">
        <v>2017</v>
      </c>
      <c r="D3201">
        <v>1235</v>
      </c>
      <c r="E3201">
        <v>1321</v>
      </c>
      <c r="F3201">
        <v>5</v>
      </c>
      <c r="G3201">
        <v>8</v>
      </c>
      <c r="H3201">
        <v>0.69696969696969702</v>
      </c>
      <c r="I3201">
        <v>8.87878787878787</v>
      </c>
      <c r="J3201">
        <v>0.67647058823529405</v>
      </c>
      <c r="K3201">
        <v>6.0294117647058796</v>
      </c>
      <c r="L3201">
        <v>-3</v>
      </c>
      <c r="M3201">
        <v>2.0499108734402801E-2</v>
      </c>
      <c r="N3201">
        <v>2.84937611408199</v>
      </c>
      <c r="O3201" s="5" t="str">
        <f>VLOOKUP(D3201,MTeams!$A:$B,2,FALSE)</f>
        <v>Iowa St</v>
      </c>
      <c r="P3201" s="5" t="str">
        <f>VLOOKUP(E3201,MTeams!$A:$B,2,FALSE)</f>
        <v>Northwestern</v>
      </c>
    </row>
    <row r="3202" spans="1:16" x14ac:dyDescent="0.3">
      <c r="A3202" t="s">
        <v>3214</v>
      </c>
      <c r="B3202">
        <v>0.51467329620791002</v>
      </c>
      <c r="C3202">
        <v>2017</v>
      </c>
      <c r="D3202">
        <v>1235</v>
      </c>
      <c r="E3202">
        <v>1323</v>
      </c>
      <c r="F3202">
        <v>5</v>
      </c>
      <c r="G3202">
        <v>5</v>
      </c>
      <c r="H3202">
        <v>0.69696969696969702</v>
      </c>
      <c r="I3202">
        <v>8.87878787878787</v>
      </c>
      <c r="J3202">
        <v>0.73529411764705799</v>
      </c>
      <c r="K3202">
        <v>8.7941176470588207</v>
      </c>
      <c r="L3202">
        <v>0</v>
      </c>
      <c r="M3202">
        <v>-3.8324420677361803E-2</v>
      </c>
      <c r="N3202">
        <v>8.4670231729054607E-2</v>
      </c>
      <c r="O3202" s="5" t="str">
        <f>VLOOKUP(D3202,MTeams!$A:$B,2,FALSE)</f>
        <v>Iowa St</v>
      </c>
      <c r="P3202" s="5" t="str">
        <f>VLOOKUP(E3202,MTeams!$A:$B,2,FALSE)</f>
        <v>Notre Dame</v>
      </c>
    </row>
    <row r="3203" spans="1:16" x14ac:dyDescent="0.3">
      <c r="A3203" t="s">
        <v>3215</v>
      </c>
      <c r="B3203">
        <v>0.67209689637371295</v>
      </c>
      <c r="C3203">
        <v>2017</v>
      </c>
      <c r="D3203">
        <v>1235</v>
      </c>
      <c r="E3203">
        <v>1329</v>
      </c>
      <c r="F3203">
        <v>5</v>
      </c>
      <c r="G3203">
        <v>10</v>
      </c>
      <c r="H3203">
        <v>0.69696969696969702</v>
      </c>
      <c r="I3203">
        <v>8.87878787878787</v>
      </c>
      <c r="J3203">
        <v>0.61290322580645096</v>
      </c>
      <c r="K3203">
        <v>7.2258064516129004</v>
      </c>
      <c r="L3203">
        <v>-5</v>
      </c>
      <c r="M3203">
        <v>8.4066471163245393E-2</v>
      </c>
      <c r="N3203">
        <v>1.6529814271749701</v>
      </c>
      <c r="O3203" s="5" t="str">
        <f>VLOOKUP(D3203,MTeams!$A:$B,2,FALSE)</f>
        <v>Iowa St</v>
      </c>
      <c r="P3203" s="5" t="str">
        <f>VLOOKUP(E3203,MTeams!$A:$B,2,FALSE)</f>
        <v>Oklahoma St</v>
      </c>
    </row>
    <row r="3204" spans="1:16" x14ac:dyDescent="0.3">
      <c r="A3204" t="s">
        <v>3216</v>
      </c>
      <c r="B3204">
        <v>0.37109430455762399</v>
      </c>
      <c r="C3204">
        <v>2017</v>
      </c>
      <c r="D3204">
        <v>1235</v>
      </c>
      <c r="E3204">
        <v>1332</v>
      </c>
      <c r="F3204">
        <v>5</v>
      </c>
      <c r="G3204">
        <v>3</v>
      </c>
      <c r="H3204">
        <v>0.69696969696969702</v>
      </c>
      <c r="I3204">
        <v>8.87878787878787</v>
      </c>
      <c r="J3204">
        <v>0.84848484848484795</v>
      </c>
      <c r="K3204">
        <v>13.303030303030299</v>
      </c>
      <c r="L3204">
        <v>2</v>
      </c>
      <c r="M3204">
        <v>-0.15151515151515099</v>
      </c>
      <c r="N3204">
        <v>-4.4242424242424203</v>
      </c>
      <c r="O3204" s="5" t="str">
        <f>VLOOKUP(D3204,MTeams!$A:$B,2,FALSE)</f>
        <v>Iowa St</v>
      </c>
      <c r="P3204" s="5" t="str">
        <f>VLOOKUP(E3204,MTeams!$A:$B,2,FALSE)</f>
        <v>Oregon</v>
      </c>
    </row>
    <row r="3205" spans="1:16" x14ac:dyDescent="0.3">
      <c r="A3205" t="s">
        <v>3217</v>
      </c>
      <c r="B3205">
        <v>0.73890940301814301</v>
      </c>
      <c r="C3205">
        <v>2017</v>
      </c>
      <c r="D3205">
        <v>1235</v>
      </c>
      <c r="E3205">
        <v>1343</v>
      </c>
      <c r="F3205">
        <v>5</v>
      </c>
      <c r="G3205">
        <v>12</v>
      </c>
      <c r="H3205">
        <v>0.69696969696969702</v>
      </c>
      <c r="I3205">
        <v>8.87878787878787</v>
      </c>
      <c r="J3205">
        <v>0.78571428571428503</v>
      </c>
      <c r="K3205">
        <v>8.7857142857142794</v>
      </c>
      <c r="L3205">
        <v>-7</v>
      </c>
      <c r="M3205">
        <v>-8.8744588744588598E-2</v>
      </c>
      <c r="N3205">
        <v>9.3073593073592406E-2</v>
      </c>
      <c r="O3205" s="5" t="str">
        <f>VLOOKUP(D3205,MTeams!$A:$B,2,FALSE)</f>
        <v>Iowa St</v>
      </c>
      <c r="P3205" s="5" t="str">
        <f>VLOOKUP(E3205,MTeams!$A:$B,2,FALSE)</f>
        <v>Princeton</v>
      </c>
    </row>
    <row r="3206" spans="1:16" x14ac:dyDescent="0.3">
      <c r="A3206" t="s">
        <v>3218</v>
      </c>
      <c r="B3206">
        <v>0.77570338673671901</v>
      </c>
      <c r="C3206">
        <v>2017</v>
      </c>
      <c r="D3206">
        <v>1235</v>
      </c>
      <c r="E3206">
        <v>1344</v>
      </c>
      <c r="F3206">
        <v>5</v>
      </c>
      <c r="G3206">
        <v>11</v>
      </c>
      <c r="H3206">
        <v>0.69696969696969702</v>
      </c>
      <c r="I3206">
        <v>8.87878787878787</v>
      </c>
      <c r="J3206">
        <v>0.625</v>
      </c>
      <c r="K3206">
        <v>3.625</v>
      </c>
      <c r="L3206">
        <v>-6</v>
      </c>
      <c r="M3206">
        <v>7.1969696969697003E-2</v>
      </c>
      <c r="N3206">
        <v>5.25378787878787</v>
      </c>
      <c r="O3206" s="5" t="str">
        <f>VLOOKUP(D3206,MTeams!$A:$B,2,FALSE)</f>
        <v>Iowa St</v>
      </c>
      <c r="P3206" s="5" t="str">
        <f>VLOOKUP(E3206,MTeams!$A:$B,2,FALSE)</f>
        <v>Providence</v>
      </c>
    </row>
    <row r="3207" spans="1:16" x14ac:dyDescent="0.3">
      <c r="A3207" t="s">
        <v>3219</v>
      </c>
      <c r="B3207">
        <v>0.38956968025174299</v>
      </c>
      <c r="C3207">
        <v>2017</v>
      </c>
      <c r="D3207">
        <v>1235</v>
      </c>
      <c r="E3207">
        <v>1345</v>
      </c>
      <c r="F3207">
        <v>5</v>
      </c>
      <c r="G3207">
        <v>4</v>
      </c>
      <c r="H3207">
        <v>0.69696969696969702</v>
      </c>
      <c r="I3207">
        <v>8.87878787878787</v>
      </c>
      <c r="J3207">
        <v>0.78125</v>
      </c>
      <c r="K3207">
        <v>12.96875</v>
      </c>
      <c r="L3207">
        <v>1</v>
      </c>
      <c r="M3207">
        <v>-8.42803030303029E-2</v>
      </c>
      <c r="N3207">
        <v>-4.0899621212121202</v>
      </c>
      <c r="O3207" s="5" t="str">
        <f>VLOOKUP(D3207,MTeams!$A:$B,2,FALSE)</f>
        <v>Iowa St</v>
      </c>
      <c r="P3207" s="5" t="str">
        <f>VLOOKUP(E3207,MTeams!$A:$B,2,FALSE)</f>
        <v>Purdue</v>
      </c>
    </row>
    <row r="3208" spans="1:16" x14ac:dyDescent="0.3">
      <c r="A3208" t="s">
        <v>3220</v>
      </c>
      <c r="B3208">
        <v>0.70375329140640197</v>
      </c>
      <c r="C3208">
        <v>2017</v>
      </c>
      <c r="D3208">
        <v>1235</v>
      </c>
      <c r="E3208">
        <v>1348</v>
      </c>
      <c r="F3208">
        <v>5</v>
      </c>
      <c r="G3208">
        <v>11</v>
      </c>
      <c r="H3208">
        <v>0.69696969696969702</v>
      </c>
      <c r="I3208">
        <v>8.87878787878787</v>
      </c>
      <c r="J3208">
        <v>0.72727272727272696</v>
      </c>
      <c r="K3208">
        <v>8.4848484848484809</v>
      </c>
      <c r="L3208">
        <v>-6</v>
      </c>
      <c r="M3208">
        <v>-3.03030303030302E-2</v>
      </c>
      <c r="N3208">
        <v>0.39393939393939398</v>
      </c>
      <c r="O3208" s="5" t="str">
        <f>VLOOKUP(D3208,MTeams!$A:$B,2,FALSE)</f>
        <v>Iowa St</v>
      </c>
      <c r="P3208" s="5" t="str">
        <f>VLOOKUP(E3208,MTeams!$A:$B,2,FALSE)</f>
        <v>Rhode Island</v>
      </c>
    </row>
    <row r="3209" spans="1:16" x14ac:dyDescent="0.3">
      <c r="A3209" t="s">
        <v>3221</v>
      </c>
      <c r="B3209">
        <v>0.90219735259552503</v>
      </c>
      <c r="C3209">
        <v>2017</v>
      </c>
      <c r="D3209">
        <v>1235</v>
      </c>
      <c r="E3209">
        <v>1355</v>
      </c>
      <c r="F3209">
        <v>5</v>
      </c>
      <c r="G3209">
        <v>16</v>
      </c>
      <c r="H3209">
        <v>0.69696969696969702</v>
      </c>
      <c r="I3209">
        <v>8.87878787878787</v>
      </c>
      <c r="J3209">
        <v>0.5</v>
      </c>
      <c r="K3209">
        <v>-1.0625</v>
      </c>
      <c r="L3209">
        <v>-11</v>
      </c>
      <c r="M3209">
        <v>0.19696969696969699</v>
      </c>
      <c r="N3209">
        <v>9.94128787878787</v>
      </c>
      <c r="O3209" s="5" t="str">
        <f>VLOOKUP(D3209,MTeams!$A:$B,2,FALSE)</f>
        <v>Iowa St</v>
      </c>
      <c r="P3209" s="5" t="str">
        <f>VLOOKUP(E3209,MTeams!$A:$B,2,FALSE)</f>
        <v>S Dakota St</v>
      </c>
    </row>
    <row r="3210" spans="1:16" x14ac:dyDescent="0.3">
      <c r="A3210" t="s">
        <v>3222</v>
      </c>
      <c r="B3210">
        <v>0.74501147063322903</v>
      </c>
      <c r="C3210">
        <v>2017</v>
      </c>
      <c r="D3210">
        <v>1235</v>
      </c>
      <c r="E3210">
        <v>1371</v>
      </c>
      <c r="F3210">
        <v>5</v>
      </c>
      <c r="G3210">
        <v>9</v>
      </c>
      <c r="H3210">
        <v>0.69696969696969702</v>
      </c>
      <c r="I3210">
        <v>8.87878787878787</v>
      </c>
      <c r="J3210">
        <v>0.65625</v>
      </c>
      <c r="K3210">
        <v>3.1249999999999898</v>
      </c>
      <c r="L3210">
        <v>-4</v>
      </c>
      <c r="M3210">
        <v>4.0719696969697003E-2</v>
      </c>
      <c r="N3210">
        <v>5.75378787878787</v>
      </c>
      <c r="O3210" s="5" t="str">
        <f>VLOOKUP(D3210,MTeams!$A:$B,2,FALSE)</f>
        <v>Iowa St</v>
      </c>
      <c r="P3210" s="5" t="str">
        <f>VLOOKUP(E3210,MTeams!$A:$B,2,FALSE)</f>
        <v>Seton Hall</v>
      </c>
    </row>
    <row r="3211" spans="1:16" x14ac:dyDescent="0.3">
      <c r="A3211" t="s">
        <v>3223</v>
      </c>
      <c r="B3211">
        <v>0.44076761859928798</v>
      </c>
      <c r="C3211">
        <v>2017</v>
      </c>
      <c r="D3211">
        <v>1235</v>
      </c>
      <c r="E3211">
        <v>1374</v>
      </c>
      <c r="F3211">
        <v>5</v>
      </c>
      <c r="G3211">
        <v>6</v>
      </c>
      <c r="H3211">
        <v>0.69696969696969702</v>
      </c>
      <c r="I3211">
        <v>8.87878787878787</v>
      </c>
      <c r="J3211">
        <v>0.88235294117647001</v>
      </c>
      <c r="K3211">
        <v>14.705882352941099</v>
      </c>
      <c r="L3211">
        <v>-1</v>
      </c>
      <c r="M3211">
        <v>-0.18538324420677299</v>
      </c>
      <c r="N3211">
        <v>-5.8270944741532897</v>
      </c>
      <c r="O3211" s="5" t="str">
        <f>VLOOKUP(D3211,MTeams!$A:$B,2,FALSE)</f>
        <v>Iowa St</v>
      </c>
      <c r="P3211" s="5" t="str">
        <f>VLOOKUP(E3211,MTeams!$A:$B,2,FALSE)</f>
        <v>SMU</v>
      </c>
    </row>
    <row r="3212" spans="1:16" x14ac:dyDescent="0.3">
      <c r="A3212" t="s">
        <v>3224</v>
      </c>
      <c r="B3212">
        <v>0.608158474568673</v>
      </c>
      <c r="C3212">
        <v>2017</v>
      </c>
      <c r="D3212">
        <v>1235</v>
      </c>
      <c r="E3212">
        <v>1376</v>
      </c>
      <c r="F3212">
        <v>5</v>
      </c>
      <c r="G3212">
        <v>7</v>
      </c>
      <c r="H3212">
        <v>0.69696969696969702</v>
      </c>
      <c r="I3212">
        <v>8.87878787878787</v>
      </c>
      <c r="J3212">
        <v>0.67741935483870896</v>
      </c>
      <c r="K3212">
        <v>6.9354838709677402</v>
      </c>
      <c r="L3212">
        <v>-2</v>
      </c>
      <c r="M3212">
        <v>1.9550342130987299E-2</v>
      </c>
      <c r="N3212">
        <v>1.94330400782013</v>
      </c>
      <c r="O3212" s="5" t="str">
        <f>VLOOKUP(D3212,MTeams!$A:$B,2,FALSE)</f>
        <v>Iowa St</v>
      </c>
      <c r="P3212" s="5" t="str">
        <f>VLOOKUP(E3212,MTeams!$A:$B,2,FALSE)</f>
        <v>South Carolina</v>
      </c>
    </row>
    <row r="3213" spans="1:16" x14ac:dyDescent="0.3">
      <c r="A3213" t="s">
        <v>3225</v>
      </c>
      <c r="B3213">
        <v>0.45018943784318399</v>
      </c>
      <c r="C3213">
        <v>2017</v>
      </c>
      <c r="D3213">
        <v>1235</v>
      </c>
      <c r="E3213">
        <v>1388</v>
      </c>
      <c r="F3213">
        <v>5</v>
      </c>
      <c r="G3213">
        <v>7</v>
      </c>
      <c r="H3213">
        <v>0.69696969696969702</v>
      </c>
      <c r="I3213">
        <v>8.87878787878787</v>
      </c>
      <c r="J3213">
        <v>0.875</v>
      </c>
      <c r="K3213">
        <v>15.5</v>
      </c>
      <c r="L3213">
        <v>-2</v>
      </c>
      <c r="M3213">
        <v>-0.17803030303030201</v>
      </c>
      <c r="N3213">
        <v>-6.6212121212121202</v>
      </c>
      <c r="O3213" s="5" t="str">
        <f>VLOOKUP(D3213,MTeams!$A:$B,2,FALSE)</f>
        <v>Iowa St</v>
      </c>
      <c r="P3213" s="5" t="str">
        <f>VLOOKUP(E3213,MTeams!$A:$B,2,FALSE)</f>
        <v>St Mary's CA</v>
      </c>
    </row>
    <row r="3214" spans="1:16" x14ac:dyDescent="0.3">
      <c r="A3214" t="s">
        <v>3226</v>
      </c>
      <c r="B3214">
        <v>0.84768597178572602</v>
      </c>
      <c r="C3214">
        <v>2017</v>
      </c>
      <c r="D3214">
        <v>1235</v>
      </c>
      <c r="E3214">
        <v>1407</v>
      </c>
      <c r="F3214">
        <v>5</v>
      </c>
      <c r="G3214">
        <v>15</v>
      </c>
      <c r="H3214">
        <v>0.69696969696969702</v>
      </c>
      <c r="I3214">
        <v>8.87878787878787</v>
      </c>
      <c r="J3214">
        <v>0.58823529411764697</v>
      </c>
      <c r="K3214">
        <v>3.6176470588235201</v>
      </c>
      <c r="L3214">
        <v>-10</v>
      </c>
      <c r="M3214">
        <v>0.10873440285204899</v>
      </c>
      <c r="N3214">
        <v>5.2611408199643499</v>
      </c>
      <c r="O3214" s="5" t="str">
        <f>VLOOKUP(D3214,MTeams!$A:$B,2,FALSE)</f>
        <v>Iowa St</v>
      </c>
      <c r="P3214" s="5" t="str">
        <f>VLOOKUP(E3214,MTeams!$A:$B,2,FALSE)</f>
        <v>Troy</v>
      </c>
    </row>
    <row r="3215" spans="1:16" x14ac:dyDescent="0.3">
      <c r="A3215" t="s">
        <v>3227</v>
      </c>
      <c r="B3215">
        <v>0.88790656598451101</v>
      </c>
      <c r="C3215">
        <v>2017</v>
      </c>
      <c r="D3215">
        <v>1235</v>
      </c>
      <c r="E3215">
        <v>1411</v>
      </c>
      <c r="F3215">
        <v>5</v>
      </c>
      <c r="G3215">
        <v>16</v>
      </c>
      <c r="H3215">
        <v>0.69696969696969702</v>
      </c>
      <c r="I3215">
        <v>8.87878787878787</v>
      </c>
      <c r="J3215">
        <v>0.67647058823529405</v>
      </c>
      <c r="K3215">
        <v>2.5882352941176401</v>
      </c>
      <c r="L3215">
        <v>-11</v>
      </c>
      <c r="M3215">
        <v>2.0499108734402801E-2</v>
      </c>
      <c r="N3215">
        <v>6.2905525846702304</v>
      </c>
      <c r="O3215" s="5" t="str">
        <f>VLOOKUP(D3215,MTeams!$A:$B,2,FALSE)</f>
        <v>Iowa St</v>
      </c>
      <c r="P3215" s="5" t="str">
        <f>VLOOKUP(E3215,MTeams!$A:$B,2,FALSE)</f>
        <v>TX Southern</v>
      </c>
    </row>
    <row r="3216" spans="1:16" x14ac:dyDescent="0.3">
      <c r="A3216" t="s">
        <v>3228</v>
      </c>
      <c r="B3216">
        <v>0.90212475169217399</v>
      </c>
      <c r="C3216">
        <v>2017</v>
      </c>
      <c r="D3216">
        <v>1235</v>
      </c>
      <c r="E3216">
        <v>1413</v>
      </c>
      <c r="F3216">
        <v>5</v>
      </c>
      <c r="G3216">
        <v>16</v>
      </c>
      <c r="H3216">
        <v>0.69696969696969702</v>
      </c>
      <c r="I3216">
        <v>8.87878787878787</v>
      </c>
      <c r="J3216">
        <v>0.625</v>
      </c>
      <c r="K3216">
        <v>0.5</v>
      </c>
      <c r="L3216">
        <v>-11</v>
      </c>
      <c r="M3216">
        <v>7.1969696969697003E-2</v>
      </c>
      <c r="N3216">
        <v>8.37878787878787</v>
      </c>
      <c r="O3216" s="5" t="str">
        <f>VLOOKUP(D3216,MTeams!$A:$B,2,FALSE)</f>
        <v>Iowa St</v>
      </c>
      <c r="P3216" s="5" t="str">
        <f>VLOOKUP(E3216,MTeams!$A:$B,2,FALSE)</f>
        <v>UC Davis</v>
      </c>
    </row>
    <row r="3217" spans="1:16" x14ac:dyDescent="0.3">
      <c r="A3217" t="s">
        <v>3229</v>
      </c>
      <c r="B3217">
        <v>0.338759315683479</v>
      </c>
      <c r="C3217">
        <v>2017</v>
      </c>
      <c r="D3217">
        <v>1235</v>
      </c>
      <c r="E3217">
        <v>1417</v>
      </c>
      <c r="F3217">
        <v>5</v>
      </c>
      <c r="G3217">
        <v>3</v>
      </c>
      <c r="H3217">
        <v>0.69696969696969702</v>
      </c>
      <c r="I3217">
        <v>8.87878787878787</v>
      </c>
      <c r="J3217">
        <v>0.87878787878787801</v>
      </c>
      <c r="K3217">
        <v>15.030303030302999</v>
      </c>
      <c r="L3217">
        <v>2</v>
      </c>
      <c r="M3217">
        <v>-0.18181818181818099</v>
      </c>
      <c r="N3217">
        <v>-6.1515151515151496</v>
      </c>
      <c r="O3217" s="5" t="str">
        <f>VLOOKUP(D3217,MTeams!$A:$B,2,FALSE)</f>
        <v>Iowa St</v>
      </c>
      <c r="P3217" s="5" t="str">
        <f>VLOOKUP(E3217,MTeams!$A:$B,2,FALSE)</f>
        <v>UCLA</v>
      </c>
    </row>
    <row r="3218" spans="1:16" x14ac:dyDescent="0.3">
      <c r="A3218" t="s">
        <v>3230</v>
      </c>
      <c r="B3218">
        <v>0.74834794604323596</v>
      </c>
      <c r="C3218">
        <v>2017</v>
      </c>
      <c r="D3218">
        <v>1235</v>
      </c>
      <c r="E3218">
        <v>1423</v>
      </c>
      <c r="F3218">
        <v>5</v>
      </c>
      <c r="G3218">
        <v>12</v>
      </c>
      <c r="H3218">
        <v>0.69696969696969702</v>
      </c>
      <c r="I3218">
        <v>8.87878787878787</v>
      </c>
      <c r="J3218">
        <v>0.84375</v>
      </c>
      <c r="K3218">
        <v>9.03125</v>
      </c>
      <c r="L3218">
        <v>-7</v>
      </c>
      <c r="M3218">
        <v>-0.14678030303030201</v>
      </c>
      <c r="N3218">
        <v>-0.15246212121212099</v>
      </c>
      <c r="O3218" s="5" t="str">
        <f>VLOOKUP(D3218,MTeams!$A:$B,2,FALSE)</f>
        <v>Iowa St</v>
      </c>
      <c r="P3218" s="5" t="str">
        <f>VLOOKUP(E3218,MTeams!$A:$B,2,FALSE)</f>
        <v>UNC Wilmington</v>
      </c>
    </row>
    <row r="3219" spans="1:16" x14ac:dyDescent="0.3">
      <c r="A3219" t="s">
        <v>3231</v>
      </c>
      <c r="B3219">
        <v>0.76419829712350296</v>
      </c>
      <c r="C3219">
        <v>2017</v>
      </c>
      <c r="D3219">
        <v>1235</v>
      </c>
      <c r="E3219">
        <v>1425</v>
      </c>
      <c r="F3219">
        <v>5</v>
      </c>
      <c r="G3219">
        <v>11</v>
      </c>
      <c r="H3219">
        <v>0.69696969696969702</v>
      </c>
      <c r="I3219">
        <v>8.87878787878787</v>
      </c>
      <c r="J3219">
        <v>0.72727272727272696</v>
      </c>
      <c r="K3219">
        <v>5.5151515151515103</v>
      </c>
      <c r="L3219">
        <v>-6</v>
      </c>
      <c r="M3219">
        <v>-3.03030303030302E-2</v>
      </c>
      <c r="N3219">
        <v>3.3636363636363602</v>
      </c>
      <c r="O3219" s="5" t="str">
        <f>VLOOKUP(D3219,MTeams!$A:$B,2,FALSE)</f>
        <v>Iowa St</v>
      </c>
      <c r="P3219" s="5" t="str">
        <f>VLOOKUP(E3219,MTeams!$A:$B,2,FALSE)</f>
        <v>USC</v>
      </c>
    </row>
    <row r="3220" spans="1:16" x14ac:dyDescent="0.3">
      <c r="A3220" t="s">
        <v>3232</v>
      </c>
      <c r="B3220">
        <v>0.69127249517012301</v>
      </c>
      <c r="C3220">
        <v>2017</v>
      </c>
      <c r="D3220">
        <v>1235</v>
      </c>
      <c r="E3220">
        <v>1433</v>
      </c>
      <c r="F3220">
        <v>5</v>
      </c>
      <c r="G3220">
        <v>10</v>
      </c>
      <c r="H3220">
        <v>0.69696969696969702</v>
      </c>
      <c r="I3220">
        <v>8.87878787878787</v>
      </c>
      <c r="J3220">
        <v>0.76470588235294101</v>
      </c>
      <c r="K3220">
        <v>8.2647058823529402</v>
      </c>
      <c r="L3220">
        <v>-5</v>
      </c>
      <c r="M3220">
        <v>-6.7736185383244094E-2</v>
      </c>
      <c r="N3220">
        <v>0.61408199643493599</v>
      </c>
      <c r="O3220" s="5" t="str">
        <f>VLOOKUP(D3220,MTeams!$A:$B,2,FALSE)</f>
        <v>Iowa St</v>
      </c>
      <c r="P3220" s="5" t="str">
        <f>VLOOKUP(E3220,MTeams!$A:$B,2,FALSE)</f>
        <v>VCU</v>
      </c>
    </row>
    <row r="3221" spans="1:16" x14ac:dyDescent="0.3">
      <c r="A3221" t="s">
        <v>3233</v>
      </c>
      <c r="B3221">
        <v>0.720397278447932</v>
      </c>
      <c r="C3221">
        <v>2017</v>
      </c>
      <c r="D3221">
        <v>1235</v>
      </c>
      <c r="E3221">
        <v>1435</v>
      </c>
      <c r="F3221">
        <v>5</v>
      </c>
      <c r="G3221">
        <v>9</v>
      </c>
      <c r="H3221">
        <v>0.69696969696969702</v>
      </c>
      <c r="I3221">
        <v>8.87878787878787</v>
      </c>
      <c r="J3221">
        <v>0.55882352941176405</v>
      </c>
      <c r="K3221">
        <v>3.1176470588235201</v>
      </c>
      <c r="L3221">
        <v>-4</v>
      </c>
      <c r="M3221">
        <v>0.13814616755793199</v>
      </c>
      <c r="N3221">
        <v>5.7611408199643499</v>
      </c>
      <c r="O3221" s="5" t="str">
        <f>VLOOKUP(D3221,MTeams!$A:$B,2,FALSE)</f>
        <v>Iowa St</v>
      </c>
      <c r="P3221" s="5" t="str">
        <f>VLOOKUP(E3221,MTeams!$A:$B,2,FALSE)</f>
        <v>Vanderbilt</v>
      </c>
    </row>
    <row r="3222" spans="1:16" x14ac:dyDescent="0.3">
      <c r="A3222" t="s">
        <v>3234</v>
      </c>
      <c r="B3222">
        <v>0.74428240274906199</v>
      </c>
      <c r="C3222">
        <v>2017</v>
      </c>
      <c r="D3222">
        <v>1235</v>
      </c>
      <c r="E3222">
        <v>1436</v>
      </c>
      <c r="F3222">
        <v>5</v>
      </c>
      <c r="G3222">
        <v>13</v>
      </c>
      <c r="H3222">
        <v>0.69696969696969702</v>
      </c>
      <c r="I3222">
        <v>8.87878787878787</v>
      </c>
      <c r="J3222">
        <v>0.84848484848484795</v>
      </c>
      <c r="K3222">
        <v>10.545454545454501</v>
      </c>
      <c r="L3222">
        <v>-8</v>
      </c>
      <c r="M3222">
        <v>-0.15151515151515099</v>
      </c>
      <c r="N3222">
        <v>-1.6666666666666601</v>
      </c>
      <c r="O3222" s="5" t="str">
        <f>VLOOKUP(D3222,MTeams!$A:$B,2,FALSE)</f>
        <v>Iowa St</v>
      </c>
      <c r="P3222" s="5" t="str">
        <f>VLOOKUP(E3222,MTeams!$A:$B,2,FALSE)</f>
        <v>Vermont</v>
      </c>
    </row>
    <row r="3223" spans="1:16" x14ac:dyDescent="0.3">
      <c r="A3223" t="s">
        <v>3235</v>
      </c>
      <c r="B3223">
        <v>0.29485879522143299</v>
      </c>
      <c r="C3223">
        <v>2017</v>
      </c>
      <c r="D3223">
        <v>1235</v>
      </c>
      <c r="E3223">
        <v>1437</v>
      </c>
      <c r="F3223">
        <v>5</v>
      </c>
      <c r="G3223">
        <v>1</v>
      </c>
      <c r="H3223">
        <v>0.69696969696969702</v>
      </c>
      <c r="I3223">
        <v>8.87878787878787</v>
      </c>
      <c r="J3223">
        <v>0.91176470588235203</v>
      </c>
      <c r="K3223">
        <v>14.8823529411764</v>
      </c>
      <c r="L3223">
        <v>4</v>
      </c>
      <c r="M3223">
        <v>-0.21479500891265499</v>
      </c>
      <c r="N3223">
        <v>-6.0035650623885903</v>
      </c>
      <c r="O3223" s="5" t="str">
        <f>VLOOKUP(D3223,MTeams!$A:$B,2,FALSE)</f>
        <v>Iowa St</v>
      </c>
      <c r="P3223" s="5" t="str">
        <f>VLOOKUP(E3223,MTeams!$A:$B,2,FALSE)</f>
        <v>Villanova</v>
      </c>
    </row>
    <row r="3224" spans="1:16" x14ac:dyDescent="0.3">
      <c r="A3224" t="s">
        <v>3236</v>
      </c>
      <c r="B3224">
        <v>0.44255098255011299</v>
      </c>
      <c r="C3224">
        <v>2017</v>
      </c>
      <c r="D3224">
        <v>1235</v>
      </c>
      <c r="E3224">
        <v>1438</v>
      </c>
      <c r="F3224">
        <v>5</v>
      </c>
      <c r="G3224">
        <v>5</v>
      </c>
      <c r="H3224">
        <v>0.69696969696969702</v>
      </c>
      <c r="I3224">
        <v>8.87878787878787</v>
      </c>
      <c r="J3224">
        <v>0.6875</v>
      </c>
      <c r="K3224">
        <v>10.96875</v>
      </c>
      <c r="L3224">
        <v>0</v>
      </c>
      <c r="M3224">
        <v>9.4696969696970099E-3</v>
      </c>
      <c r="N3224">
        <v>-2.0899621212121202</v>
      </c>
      <c r="O3224" s="5" t="str">
        <f>VLOOKUP(D3224,MTeams!$A:$B,2,FALSE)</f>
        <v>Iowa St</v>
      </c>
      <c r="P3224" s="5" t="str">
        <f>VLOOKUP(E3224,MTeams!$A:$B,2,FALSE)</f>
        <v>Virginia</v>
      </c>
    </row>
    <row r="3225" spans="1:16" x14ac:dyDescent="0.3">
      <c r="A3225" t="s">
        <v>3237</v>
      </c>
      <c r="B3225">
        <v>0.71767873947157601</v>
      </c>
      <c r="C3225">
        <v>2017</v>
      </c>
      <c r="D3225">
        <v>1235</v>
      </c>
      <c r="E3225">
        <v>1439</v>
      </c>
      <c r="F3225">
        <v>5</v>
      </c>
      <c r="G3225">
        <v>9</v>
      </c>
      <c r="H3225">
        <v>0.69696969696969702</v>
      </c>
      <c r="I3225">
        <v>8.87878787878787</v>
      </c>
      <c r="J3225">
        <v>0.6875</v>
      </c>
      <c r="K3225">
        <v>4.84375</v>
      </c>
      <c r="L3225">
        <v>-4</v>
      </c>
      <c r="M3225">
        <v>9.4696969696970099E-3</v>
      </c>
      <c r="N3225">
        <v>4.03503787878787</v>
      </c>
      <c r="O3225" s="5" t="str">
        <f>VLOOKUP(D3225,MTeams!$A:$B,2,FALSE)</f>
        <v>Iowa St</v>
      </c>
      <c r="P3225" s="5" t="str">
        <f>VLOOKUP(E3225,MTeams!$A:$B,2,FALSE)</f>
        <v>Virginia Tech</v>
      </c>
    </row>
    <row r="3226" spans="1:16" x14ac:dyDescent="0.3">
      <c r="A3226" t="s">
        <v>3238</v>
      </c>
      <c r="B3226">
        <v>0.74697073113141199</v>
      </c>
      <c r="C3226">
        <v>2017</v>
      </c>
      <c r="D3226">
        <v>1235</v>
      </c>
      <c r="E3226">
        <v>1448</v>
      </c>
      <c r="F3226">
        <v>5</v>
      </c>
      <c r="G3226">
        <v>11</v>
      </c>
      <c r="H3226">
        <v>0.69696969696969702</v>
      </c>
      <c r="I3226">
        <v>8.87878787878787</v>
      </c>
      <c r="J3226">
        <v>0.59375</v>
      </c>
      <c r="K3226">
        <v>4.75</v>
      </c>
      <c r="L3226">
        <v>-6</v>
      </c>
      <c r="M3226">
        <v>0.103219696969697</v>
      </c>
      <c r="N3226">
        <v>4.12878787878787</v>
      </c>
      <c r="O3226" s="5" t="str">
        <f>VLOOKUP(D3226,MTeams!$A:$B,2,FALSE)</f>
        <v>Iowa St</v>
      </c>
      <c r="P3226" s="5" t="str">
        <f>VLOOKUP(E3226,MTeams!$A:$B,2,FALSE)</f>
        <v>Wake Forest</v>
      </c>
    </row>
    <row r="3227" spans="1:16" x14ac:dyDescent="0.3">
      <c r="A3227" t="s">
        <v>3239</v>
      </c>
      <c r="B3227">
        <v>0.32066223144241501</v>
      </c>
      <c r="C3227">
        <v>2017</v>
      </c>
      <c r="D3227">
        <v>1235</v>
      </c>
      <c r="E3227">
        <v>1452</v>
      </c>
      <c r="F3227">
        <v>5</v>
      </c>
      <c r="G3227">
        <v>4</v>
      </c>
      <c r="H3227">
        <v>0.69696969696969702</v>
      </c>
      <c r="I3227">
        <v>8.87878787878787</v>
      </c>
      <c r="J3227">
        <v>0.76470588235294101</v>
      </c>
      <c r="K3227">
        <v>15.647058823529401</v>
      </c>
      <c r="L3227">
        <v>1</v>
      </c>
      <c r="M3227">
        <v>-6.7736185383244094E-2</v>
      </c>
      <c r="N3227">
        <v>-6.7682709447415297</v>
      </c>
      <c r="O3227" s="5" t="str">
        <f>VLOOKUP(D3227,MTeams!$A:$B,2,FALSE)</f>
        <v>Iowa St</v>
      </c>
      <c r="P3227" s="5" t="str">
        <f>VLOOKUP(E3227,MTeams!$A:$B,2,FALSE)</f>
        <v>West Virginia</v>
      </c>
    </row>
    <row r="3228" spans="1:16" x14ac:dyDescent="0.3">
      <c r="A3228" t="s">
        <v>3240</v>
      </c>
      <c r="B3228">
        <v>0.45004529393300402</v>
      </c>
      <c r="C3228">
        <v>2017</v>
      </c>
      <c r="D3228">
        <v>1235</v>
      </c>
      <c r="E3228">
        <v>1455</v>
      </c>
      <c r="F3228">
        <v>5</v>
      </c>
      <c r="G3228">
        <v>10</v>
      </c>
      <c r="H3228">
        <v>0.69696969696969702</v>
      </c>
      <c r="I3228">
        <v>8.87878787878787</v>
      </c>
      <c r="J3228">
        <v>0.87878787878787801</v>
      </c>
      <c r="K3228">
        <v>19.303030303030301</v>
      </c>
      <c r="L3228">
        <v>-5</v>
      </c>
      <c r="M3228">
        <v>-0.18181818181818099</v>
      </c>
      <c r="N3228">
        <v>-10.424242424242401</v>
      </c>
      <c r="O3228" s="5" t="str">
        <f>VLOOKUP(D3228,MTeams!$A:$B,2,FALSE)</f>
        <v>Iowa St</v>
      </c>
      <c r="P3228" s="5" t="str">
        <f>VLOOKUP(E3228,MTeams!$A:$B,2,FALSE)</f>
        <v>Wichita St</v>
      </c>
    </row>
    <row r="3229" spans="1:16" x14ac:dyDescent="0.3">
      <c r="A3229" t="s">
        <v>3241</v>
      </c>
      <c r="B3229">
        <v>0.77924243194814502</v>
      </c>
      <c r="C3229">
        <v>2017</v>
      </c>
      <c r="D3229">
        <v>1235</v>
      </c>
      <c r="E3229">
        <v>1457</v>
      </c>
      <c r="F3229">
        <v>5</v>
      </c>
      <c r="G3229">
        <v>13</v>
      </c>
      <c r="H3229">
        <v>0.69696969696969702</v>
      </c>
      <c r="I3229">
        <v>8.87878787878787</v>
      </c>
      <c r="J3229">
        <v>0.8</v>
      </c>
      <c r="K3229">
        <v>8.1</v>
      </c>
      <c r="L3229">
        <v>-8</v>
      </c>
      <c r="M3229">
        <v>-0.103030303030303</v>
      </c>
      <c r="N3229">
        <v>0.77878787878787903</v>
      </c>
      <c r="O3229" s="5" t="str">
        <f>VLOOKUP(D3229,MTeams!$A:$B,2,FALSE)</f>
        <v>Iowa St</v>
      </c>
      <c r="P3229" s="5" t="str">
        <f>VLOOKUP(E3229,MTeams!$A:$B,2,FALSE)</f>
        <v>Winthrop</v>
      </c>
    </row>
    <row r="3230" spans="1:16" x14ac:dyDescent="0.3">
      <c r="A3230" t="s">
        <v>3242</v>
      </c>
      <c r="B3230">
        <v>0.56696832962272803</v>
      </c>
      <c r="C3230">
        <v>2017</v>
      </c>
      <c r="D3230">
        <v>1235</v>
      </c>
      <c r="E3230">
        <v>1458</v>
      </c>
      <c r="F3230">
        <v>5</v>
      </c>
      <c r="G3230">
        <v>8</v>
      </c>
      <c r="H3230">
        <v>0.69696969696969702</v>
      </c>
      <c r="I3230">
        <v>8.87878787878787</v>
      </c>
      <c r="J3230">
        <v>0.73529411764705799</v>
      </c>
      <c r="K3230">
        <v>10.529411764705801</v>
      </c>
      <c r="L3230">
        <v>-3</v>
      </c>
      <c r="M3230">
        <v>-3.8324420677361803E-2</v>
      </c>
      <c r="N3230">
        <v>-1.650623885918</v>
      </c>
      <c r="O3230" s="5" t="str">
        <f>VLOOKUP(D3230,MTeams!$A:$B,2,FALSE)</f>
        <v>Iowa St</v>
      </c>
      <c r="P3230" s="5" t="str">
        <f>VLOOKUP(E3230,MTeams!$A:$B,2,FALSE)</f>
        <v>Wisconsin</v>
      </c>
    </row>
    <row r="3231" spans="1:16" x14ac:dyDescent="0.3">
      <c r="A3231" t="s">
        <v>3243</v>
      </c>
      <c r="B3231">
        <v>0.78056022632273703</v>
      </c>
      <c r="C3231">
        <v>2017</v>
      </c>
      <c r="D3231">
        <v>1235</v>
      </c>
      <c r="E3231">
        <v>1462</v>
      </c>
      <c r="F3231">
        <v>5</v>
      </c>
      <c r="G3231">
        <v>11</v>
      </c>
      <c r="H3231">
        <v>0.69696969696969702</v>
      </c>
      <c r="I3231">
        <v>8.87878787878787</v>
      </c>
      <c r="J3231">
        <v>0.61764705882352899</v>
      </c>
      <c r="K3231">
        <v>3.2647058823529398</v>
      </c>
      <c r="L3231">
        <v>-6</v>
      </c>
      <c r="M3231">
        <v>7.9322638146167496E-2</v>
      </c>
      <c r="N3231">
        <v>5.6140819964349298</v>
      </c>
      <c r="O3231" s="5" t="str">
        <f>VLOOKUP(D3231,MTeams!$A:$B,2,FALSE)</f>
        <v>Iowa St</v>
      </c>
      <c r="P3231" s="5" t="str">
        <f>VLOOKUP(E3231,MTeams!$A:$B,2,FALSE)</f>
        <v>Xavier</v>
      </c>
    </row>
    <row r="3232" spans="1:16" x14ac:dyDescent="0.3">
      <c r="A3232" t="s">
        <v>3244</v>
      </c>
      <c r="B3232">
        <v>8.2178681178526503E-2</v>
      </c>
      <c r="C3232">
        <v>2017</v>
      </c>
      <c r="D3232">
        <v>1240</v>
      </c>
      <c r="E3232">
        <v>1242</v>
      </c>
      <c r="F3232">
        <v>15</v>
      </c>
      <c r="G3232">
        <v>1</v>
      </c>
      <c r="H3232">
        <v>0.5625</v>
      </c>
      <c r="I3232">
        <v>0.875</v>
      </c>
      <c r="J3232">
        <v>0.875</v>
      </c>
      <c r="K3232">
        <v>10.34375</v>
      </c>
      <c r="L3232">
        <v>14</v>
      </c>
      <c r="M3232">
        <v>-0.3125</v>
      </c>
      <c r="N3232">
        <v>-9.46875</v>
      </c>
      <c r="O3232" s="5" t="str">
        <f>VLOOKUP(D3232,MTeams!$A:$B,2,FALSE)</f>
        <v>Jacksonville St</v>
      </c>
      <c r="P3232" s="5" t="str">
        <f>VLOOKUP(E3232,MTeams!$A:$B,2,FALSE)</f>
        <v>Kansas</v>
      </c>
    </row>
    <row r="3233" spans="1:16" x14ac:dyDescent="0.3">
      <c r="A3233" t="s">
        <v>3245</v>
      </c>
      <c r="B3233">
        <v>0.29407069977530198</v>
      </c>
      <c r="C3233">
        <v>2017</v>
      </c>
      <c r="D3233">
        <v>1240</v>
      </c>
      <c r="E3233">
        <v>1243</v>
      </c>
      <c r="F3233">
        <v>15</v>
      </c>
      <c r="G3233">
        <v>11</v>
      </c>
      <c r="H3233">
        <v>0.5625</v>
      </c>
      <c r="I3233">
        <v>0.875</v>
      </c>
      <c r="J3233">
        <v>0.60606060606060597</v>
      </c>
      <c r="K3233">
        <v>4.7878787878787801</v>
      </c>
      <c r="L3233">
        <v>4</v>
      </c>
      <c r="M3233">
        <v>-4.3560606060606001E-2</v>
      </c>
      <c r="N3233">
        <v>-3.9128787878787801</v>
      </c>
      <c r="O3233" s="5" t="str">
        <f>VLOOKUP(D3233,MTeams!$A:$B,2,FALSE)</f>
        <v>Jacksonville St</v>
      </c>
      <c r="P3233" s="5" t="str">
        <f>VLOOKUP(E3233,MTeams!$A:$B,2,FALSE)</f>
        <v>Kansas St</v>
      </c>
    </row>
    <row r="3234" spans="1:16" x14ac:dyDescent="0.3">
      <c r="A3234" t="s">
        <v>3246</v>
      </c>
      <c r="B3234">
        <v>0.42786312019101203</v>
      </c>
      <c r="C3234">
        <v>2017</v>
      </c>
      <c r="D3234">
        <v>1240</v>
      </c>
      <c r="E3234">
        <v>1245</v>
      </c>
      <c r="F3234">
        <v>15</v>
      </c>
      <c r="G3234">
        <v>14</v>
      </c>
      <c r="H3234">
        <v>0.5625</v>
      </c>
      <c r="I3234">
        <v>0.875</v>
      </c>
      <c r="J3234">
        <v>0.61764705882352899</v>
      </c>
      <c r="K3234">
        <v>3.0882352941176401</v>
      </c>
      <c r="L3234">
        <v>1</v>
      </c>
      <c r="M3234">
        <v>-5.5147058823529403E-2</v>
      </c>
      <c r="N3234">
        <v>-2.2132352941176401</v>
      </c>
      <c r="O3234" s="5" t="str">
        <f>VLOOKUP(D3234,MTeams!$A:$B,2,FALSE)</f>
        <v>Jacksonville St</v>
      </c>
      <c r="P3234" s="5" t="str">
        <f>VLOOKUP(E3234,MTeams!$A:$B,2,FALSE)</f>
        <v>Kent</v>
      </c>
    </row>
    <row r="3235" spans="1:16" x14ac:dyDescent="0.3">
      <c r="A3235" t="s">
        <v>3247</v>
      </c>
      <c r="B3235">
        <v>6.1178612904943599E-2</v>
      </c>
      <c r="C3235">
        <v>2017</v>
      </c>
      <c r="D3235">
        <v>1240</v>
      </c>
      <c r="E3235">
        <v>1246</v>
      </c>
      <c r="F3235">
        <v>15</v>
      </c>
      <c r="G3235">
        <v>2</v>
      </c>
      <c r="H3235">
        <v>0.5625</v>
      </c>
      <c r="I3235">
        <v>0.875</v>
      </c>
      <c r="J3235">
        <v>0.85294117647058798</v>
      </c>
      <c r="K3235">
        <v>14.3529411764705</v>
      </c>
      <c r="L3235">
        <v>13</v>
      </c>
      <c r="M3235">
        <v>-0.29044117647058798</v>
      </c>
      <c r="N3235">
        <v>-13.4779411764705</v>
      </c>
      <c r="O3235" s="5" t="str">
        <f>VLOOKUP(D3235,MTeams!$A:$B,2,FALSE)</f>
        <v>Jacksonville St</v>
      </c>
      <c r="P3235" s="5" t="str">
        <f>VLOOKUP(E3235,MTeams!$A:$B,2,FALSE)</f>
        <v>Kentucky</v>
      </c>
    </row>
    <row r="3236" spans="1:16" x14ac:dyDescent="0.3">
      <c r="A3236" t="s">
        <v>3248</v>
      </c>
      <c r="B3236">
        <v>7.00243957324235E-2</v>
      </c>
      <c r="C3236">
        <v>2017</v>
      </c>
      <c r="D3236">
        <v>1240</v>
      </c>
      <c r="E3236">
        <v>1257</v>
      </c>
      <c r="F3236">
        <v>15</v>
      </c>
      <c r="G3236">
        <v>2</v>
      </c>
      <c r="H3236">
        <v>0.5625</v>
      </c>
      <c r="I3236">
        <v>0.875</v>
      </c>
      <c r="J3236">
        <v>0.75</v>
      </c>
      <c r="K3236">
        <v>11.6875</v>
      </c>
      <c r="L3236">
        <v>13</v>
      </c>
      <c r="M3236">
        <v>-0.1875</v>
      </c>
      <c r="N3236">
        <v>-10.8125</v>
      </c>
      <c r="O3236" s="5" t="str">
        <f>VLOOKUP(D3236,MTeams!$A:$B,2,FALSE)</f>
        <v>Jacksonville St</v>
      </c>
      <c r="P3236" s="5" t="str">
        <f>VLOOKUP(E3236,MTeams!$A:$B,2,FALSE)</f>
        <v>Louisville</v>
      </c>
    </row>
    <row r="3237" spans="1:16" x14ac:dyDescent="0.3">
      <c r="A3237" t="s">
        <v>3249</v>
      </c>
      <c r="B3237">
        <v>0.21705976837427801</v>
      </c>
      <c r="C3237">
        <v>2017</v>
      </c>
      <c r="D3237">
        <v>1240</v>
      </c>
      <c r="E3237">
        <v>1266</v>
      </c>
      <c r="F3237">
        <v>15</v>
      </c>
      <c r="G3237">
        <v>10</v>
      </c>
      <c r="H3237">
        <v>0.5625</v>
      </c>
      <c r="I3237">
        <v>0.875</v>
      </c>
      <c r="J3237">
        <v>0.61290322580645096</v>
      </c>
      <c r="K3237">
        <v>7.5161290322580596</v>
      </c>
      <c r="L3237">
        <v>5</v>
      </c>
      <c r="M3237">
        <v>-5.0403225806451603E-2</v>
      </c>
      <c r="N3237">
        <v>-6.6411290322580596</v>
      </c>
      <c r="O3237" s="5" t="str">
        <f>VLOOKUP(D3237,MTeams!$A:$B,2,FALSE)</f>
        <v>Jacksonville St</v>
      </c>
      <c r="P3237" s="5" t="str">
        <f>VLOOKUP(E3237,MTeams!$A:$B,2,FALSE)</f>
        <v>Marquette</v>
      </c>
    </row>
    <row r="3238" spans="1:16" x14ac:dyDescent="0.3">
      <c r="A3238" t="s">
        <v>3250</v>
      </c>
      <c r="B3238">
        <v>0.20185827834506401</v>
      </c>
      <c r="C3238">
        <v>2017</v>
      </c>
      <c r="D3238">
        <v>1240</v>
      </c>
      <c r="E3238">
        <v>1268</v>
      </c>
      <c r="F3238">
        <v>15</v>
      </c>
      <c r="G3238">
        <v>6</v>
      </c>
      <c r="H3238">
        <v>0.5625</v>
      </c>
      <c r="I3238">
        <v>0.875</v>
      </c>
      <c r="J3238">
        <v>0.74193548387096697</v>
      </c>
      <c r="K3238">
        <v>5</v>
      </c>
      <c r="L3238">
        <v>9</v>
      </c>
      <c r="M3238">
        <v>-0.179435483870967</v>
      </c>
      <c r="N3238">
        <v>-4.125</v>
      </c>
      <c r="O3238" s="5" t="str">
        <f>VLOOKUP(D3238,MTeams!$A:$B,2,FALSE)</f>
        <v>Jacksonville St</v>
      </c>
      <c r="P3238" s="5" t="str">
        <f>VLOOKUP(E3238,MTeams!$A:$B,2,FALSE)</f>
        <v>Maryland</v>
      </c>
    </row>
    <row r="3239" spans="1:16" x14ac:dyDescent="0.3">
      <c r="A3239" t="s">
        <v>3251</v>
      </c>
      <c r="B3239">
        <v>0.21470486460194499</v>
      </c>
      <c r="C3239">
        <v>2017</v>
      </c>
      <c r="D3239">
        <v>1240</v>
      </c>
      <c r="E3239">
        <v>1274</v>
      </c>
      <c r="F3239">
        <v>15</v>
      </c>
      <c r="G3239">
        <v>8</v>
      </c>
      <c r="H3239">
        <v>0.5625</v>
      </c>
      <c r="I3239">
        <v>0.875</v>
      </c>
      <c r="J3239">
        <v>0.65625</v>
      </c>
      <c r="K3239">
        <v>5.6875</v>
      </c>
      <c r="L3239">
        <v>7</v>
      </c>
      <c r="M3239">
        <v>-9.375E-2</v>
      </c>
      <c r="N3239">
        <v>-4.8125</v>
      </c>
      <c r="O3239" s="5" t="str">
        <f>VLOOKUP(D3239,MTeams!$A:$B,2,FALSE)</f>
        <v>Jacksonville St</v>
      </c>
      <c r="P3239" s="5" t="str">
        <f>VLOOKUP(E3239,MTeams!$A:$B,2,FALSE)</f>
        <v>Miami FL</v>
      </c>
    </row>
    <row r="3240" spans="1:16" x14ac:dyDescent="0.3">
      <c r="A3240" t="s">
        <v>3252</v>
      </c>
      <c r="B3240">
        <v>0.14647281518764699</v>
      </c>
      <c r="C3240">
        <v>2017</v>
      </c>
      <c r="D3240">
        <v>1240</v>
      </c>
      <c r="E3240">
        <v>1276</v>
      </c>
      <c r="F3240">
        <v>15</v>
      </c>
      <c r="G3240">
        <v>7</v>
      </c>
      <c r="H3240">
        <v>0.5625</v>
      </c>
      <c r="I3240">
        <v>0.875</v>
      </c>
      <c r="J3240">
        <v>0.68571428571428505</v>
      </c>
      <c r="K3240">
        <v>9.2571428571428491</v>
      </c>
      <c r="L3240">
        <v>8</v>
      </c>
      <c r="M3240">
        <v>-0.123214285714285</v>
      </c>
      <c r="N3240">
        <v>-8.3821428571428491</v>
      </c>
      <c r="O3240" s="5" t="str">
        <f>VLOOKUP(D3240,MTeams!$A:$B,2,FALSE)</f>
        <v>Jacksonville St</v>
      </c>
      <c r="P3240" s="5" t="str">
        <f>VLOOKUP(E3240,MTeams!$A:$B,2,FALSE)</f>
        <v>Michigan</v>
      </c>
    </row>
    <row r="3241" spans="1:16" x14ac:dyDescent="0.3">
      <c r="A3241" t="s">
        <v>3253</v>
      </c>
      <c r="B3241">
        <v>0.26356060590671698</v>
      </c>
      <c r="C3241">
        <v>2017</v>
      </c>
      <c r="D3241">
        <v>1240</v>
      </c>
      <c r="E3241">
        <v>1277</v>
      </c>
      <c r="F3241">
        <v>15</v>
      </c>
      <c r="G3241">
        <v>9</v>
      </c>
      <c r="H3241">
        <v>0.5625</v>
      </c>
      <c r="I3241">
        <v>0.875</v>
      </c>
      <c r="J3241">
        <v>0.57575757575757502</v>
      </c>
      <c r="K3241">
        <v>3.3636363636363602</v>
      </c>
      <c r="L3241">
        <v>6</v>
      </c>
      <c r="M3241">
        <v>-1.32575757575758E-2</v>
      </c>
      <c r="N3241">
        <v>-2.4886363636363602</v>
      </c>
      <c r="O3241" s="5" t="str">
        <f>VLOOKUP(D3241,MTeams!$A:$B,2,FALSE)</f>
        <v>Jacksonville St</v>
      </c>
      <c r="P3241" s="5" t="str">
        <f>VLOOKUP(E3241,MTeams!$A:$B,2,FALSE)</f>
        <v>Michigan St</v>
      </c>
    </row>
    <row r="3242" spans="1:16" x14ac:dyDescent="0.3">
      <c r="A3242" t="s">
        <v>3254</v>
      </c>
      <c r="B3242">
        <v>0.16136346137096999</v>
      </c>
      <c r="C3242">
        <v>2017</v>
      </c>
      <c r="D3242">
        <v>1240</v>
      </c>
      <c r="E3242">
        <v>1278</v>
      </c>
      <c r="F3242">
        <v>15</v>
      </c>
      <c r="G3242">
        <v>5</v>
      </c>
      <c r="H3242">
        <v>0.5625</v>
      </c>
      <c r="I3242">
        <v>0.875</v>
      </c>
      <c r="J3242">
        <v>0.72727272727272696</v>
      </c>
      <c r="K3242">
        <v>6.1818181818181799</v>
      </c>
      <c r="L3242">
        <v>10</v>
      </c>
      <c r="M3242">
        <v>-0.16477272727272699</v>
      </c>
      <c r="N3242">
        <v>-5.3068181818181799</v>
      </c>
      <c r="O3242" s="5" t="str">
        <f>VLOOKUP(D3242,MTeams!$A:$B,2,FALSE)</f>
        <v>Jacksonville St</v>
      </c>
      <c r="P3242" s="5" t="str">
        <f>VLOOKUP(E3242,MTeams!$A:$B,2,FALSE)</f>
        <v>Minnesota</v>
      </c>
    </row>
    <row r="3243" spans="1:16" x14ac:dyDescent="0.3">
      <c r="A3243" t="s">
        <v>3255</v>
      </c>
      <c r="B3243">
        <v>0.56104057071777602</v>
      </c>
      <c r="C3243">
        <v>2017</v>
      </c>
      <c r="D3243">
        <v>1240</v>
      </c>
      <c r="E3243">
        <v>1291</v>
      </c>
      <c r="F3243">
        <v>15</v>
      </c>
      <c r="G3243">
        <v>16</v>
      </c>
      <c r="H3243">
        <v>0.5625</v>
      </c>
      <c r="I3243">
        <v>0.875</v>
      </c>
      <c r="J3243">
        <v>0.55882352941176405</v>
      </c>
      <c r="K3243">
        <v>-0.26470588235294101</v>
      </c>
      <c r="L3243">
        <v>-1</v>
      </c>
      <c r="M3243">
        <v>3.6764705882352802E-3</v>
      </c>
      <c r="N3243">
        <v>1.13970588235294</v>
      </c>
      <c r="O3243" s="5" t="str">
        <f>VLOOKUP(D3243,MTeams!$A:$B,2,FALSE)</f>
        <v>Jacksonville St</v>
      </c>
      <c r="P3243" s="5" t="str">
        <f>VLOOKUP(E3243,MTeams!$A:$B,2,FALSE)</f>
        <v>Mt St Mary's</v>
      </c>
    </row>
    <row r="3244" spans="1:16" x14ac:dyDescent="0.3">
      <c r="A3244" t="s">
        <v>3256</v>
      </c>
      <c r="B3244">
        <v>0.26296122084956303</v>
      </c>
      <c r="C3244">
        <v>2017</v>
      </c>
      <c r="D3244">
        <v>1240</v>
      </c>
      <c r="E3244">
        <v>1292</v>
      </c>
      <c r="F3244">
        <v>15</v>
      </c>
      <c r="G3244">
        <v>12</v>
      </c>
      <c r="H3244">
        <v>0.5625</v>
      </c>
      <c r="I3244">
        <v>0.875</v>
      </c>
      <c r="J3244">
        <v>0.87878787878787801</v>
      </c>
      <c r="K3244">
        <v>10.909090909090899</v>
      </c>
      <c r="L3244">
        <v>3</v>
      </c>
      <c r="M3244">
        <v>-0.31628787878787801</v>
      </c>
      <c r="N3244">
        <v>-10.034090909090899</v>
      </c>
      <c r="O3244" s="5" t="str">
        <f>VLOOKUP(D3244,MTeams!$A:$B,2,FALSE)</f>
        <v>Jacksonville St</v>
      </c>
      <c r="P3244" s="5" t="str">
        <f>VLOOKUP(E3244,MTeams!$A:$B,2,FALSE)</f>
        <v>MTSU</v>
      </c>
    </row>
    <row r="3245" spans="1:16" x14ac:dyDescent="0.3">
      <c r="A3245" t="s">
        <v>3257</v>
      </c>
      <c r="B3245">
        <v>0.48421241199665599</v>
      </c>
      <c r="C3245">
        <v>2017</v>
      </c>
      <c r="D3245">
        <v>1240</v>
      </c>
      <c r="E3245">
        <v>1297</v>
      </c>
      <c r="F3245">
        <v>15</v>
      </c>
      <c r="G3245">
        <v>15</v>
      </c>
      <c r="H3245">
        <v>0.5625</v>
      </c>
      <c r="I3245">
        <v>0.875</v>
      </c>
      <c r="J3245">
        <v>0.6875</v>
      </c>
      <c r="K3245">
        <v>3.03125</v>
      </c>
      <c r="L3245">
        <v>0</v>
      </c>
      <c r="M3245">
        <v>-0.125</v>
      </c>
      <c r="N3245">
        <v>-2.15625</v>
      </c>
      <c r="O3245" s="5" t="str">
        <f>VLOOKUP(D3245,MTeams!$A:$B,2,FALSE)</f>
        <v>Jacksonville St</v>
      </c>
      <c r="P3245" s="5" t="str">
        <f>VLOOKUP(E3245,MTeams!$A:$B,2,FALSE)</f>
        <v>N Kentucky</v>
      </c>
    </row>
    <row r="3246" spans="1:16" x14ac:dyDescent="0.3">
      <c r="A3246" t="s">
        <v>3258</v>
      </c>
      <c r="B3246">
        <v>0.367592432183035</v>
      </c>
      <c r="C3246">
        <v>2017</v>
      </c>
      <c r="D3246">
        <v>1240</v>
      </c>
      <c r="E3246">
        <v>1300</v>
      </c>
      <c r="F3246">
        <v>15</v>
      </c>
      <c r="G3246">
        <v>16</v>
      </c>
      <c r="H3246">
        <v>0.5625</v>
      </c>
      <c r="I3246">
        <v>0.875</v>
      </c>
      <c r="J3246">
        <v>0.73333333333333295</v>
      </c>
      <c r="K3246">
        <v>9.43333333333333</v>
      </c>
      <c r="L3246">
        <v>-1</v>
      </c>
      <c r="M3246">
        <v>-0.170833333333333</v>
      </c>
      <c r="N3246">
        <v>-8.55833333333333</v>
      </c>
      <c r="O3246" s="5" t="str">
        <f>VLOOKUP(D3246,MTeams!$A:$B,2,FALSE)</f>
        <v>Jacksonville St</v>
      </c>
      <c r="P3246" s="5" t="str">
        <f>VLOOKUP(E3246,MTeams!$A:$B,2,FALSE)</f>
        <v>NC Central</v>
      </c>
    </row>
    <row r="3247" spans="1:16" x14ac:dyDescent="0.3">
      <c r="A3247" t="s">
        <v>3259</v>
      </c>
      <c r="B3247">
        <v>0.28782285328751001</v>
      </c>
      <c r="C3247">
        <v>2017</v>
      </c>
      <c r="D3247">
        <v>1240</v>
      </c>
      <c r="E3247">
        <v>1305</v>
      </c>
      <c r="F3247">
        <v>15</v>
      </c>
      <c r="G3247">
        <v>12</v>
      </c>
      <c r="H3247">
        <v>0.5625</v>
      </c>
      <c r="I3247">
        <v>0.875</v>
      </c>
      <c r="J3247">
        <v>0.82352941176470495</v>
      </c>
      <c r="K3247">
        <v>9.0294117647058805</v>
      </c>
      <c r="L3247">
        <v>3</v>
      </c>
      <c r="M3247">
        <v>-0.26102941176470501</v>
      </c>
      <c r="N3247">
        <v>-8.1544117647058805</v>
      </c>
      <c r="O3247" s="5" t="str">
        <f>VLOOKUP(D3247,MTeams!$A:$B,2,FALSE)</f>
        <v>Jacksonville St</v>
      </c>
      <c r="P3247" s="5" t="str">
        <f>VLOOKUP(E3247,MTeams!$A:$B,2,FALSE)</f>
        <v>Nevada</v>
      </c>
    </row>
    <row r="3248" spans="1:16" x14ac:dyDescent="0.3">
      <c r="A3248" t="s">
        <v>3260</v>
      </c>
      <c r="B3248">
        <v>0.33914265024948698</v>
      </c>
      <c r="C3248">
        <v>2017</v>
      </c>
      <c r="D3248">
        <v>1240</v>
      </c>
      <c r="E3248">
        <v>1308</v>
      </c>
      <c r="F3248">
        <v>15</v>
      </c>
      <c r="G3248">
        <v>14</v>
      </c>
      <c r="H3248">
        <v>0.5625</v>
      </c>
      <c r="I3248">
        <v>0.875</v>
      </c>
      <c r="J3248">
        <v>0.83333333333333304</v>
      </c>
      <c r="K3248">
        <v>9.36666666666666</v>
      </c>
      <c r="L3248">
        <v>1</v>
      </c>
      <c r="M3248">
        <v>-0.27083333333333298</v>
      </c>
      <c r="N3248">
        <v>-8.49166666666666</v>
      </c>
      <c r="O3248" s="5" t="str">
        <f>VLOOKUP(D3248,MTeams!$A:$B,2,FALSE)</f>
        <v>Jacksonville St</v>
      </c>
      <c r="P3248" s="5" t="str">
        <f>VLOOKUP(E3248,MTeams!$A:$B,2,FALSE)</f>
        <v>New Mexico St</v>
      </c>
    </row>
    <row r="3249" spans="1:16" x14ac:dyDescent="0.3">
      <c r="A3249" t="s">
        <v>3261</v>
      </c>
      <c r="B3249">
        <v>0.53548203008798601</v>
      </c>
      <c r="C3249">
        <v>2017</v>
      </c>
      <c r="D3249">
        <v>1240</v>
      </c>
      <c r="E3249">
        <v>1309</v>
      </c>
      <c r="F3249">
        <v>15</v>
      </c>
      <c r="G3249">
        <v>16</v>
      </c>
      <c r="H3249">
        <v>0.5625</v>
      </c>
      <c r="I3249">
        <v>0.875</v>
      </c>
      <c r="J3249">
        <v>0.60714285714285698</v>
      </c>
      <c r="K3249">
        <v>1.3214285714285701</v>
      </c>
      <c r="L3249">
        <v>-1</v>
      </c>
      <c r="M3249">
        <v>-4.4642857142856998E-2</v>
      </c>
      <c r="N3249">
        <v>-0.44642857142857101</v>
      </c>
      <c r="O3249" s="5" t="str">
        <f>VLOOKUP(D3249,MTeams!$A:$B,2,FALSE)</f>
        <v>Jacksonville St</v>
      </c>
      <c r="P3249" s="5" t="str">
        <f>VLOOKUP(E3249,MTeams!$A:$B,2,FALSE)</f>
        <v>New Orleans</v>
      </c>
    </row>
    <row r="3250" spans="1:16" x14ac:dyDescent="0.3">
      <c r="A3250" t="s">
        <v>3262</v>
      </c>
      <c r="B3250">
        <v>5.4723359448404597E-2</v>
      </c>
      <c r="C3250">
        <v>2017</v>
      </c>
      <c r="D3250">
        <v>1240</v>
      </c>
      <c r="E3250">
        <v>1314</v>
      </c>
      <c r="F3250">
        <v>15</v>
      </c>
      <c r="G3250">
        <v>1</v>
      </c>
      <c r="H3250">
        <v>0.5625</v>
      </c>
      <c r="I3250">
        <v>0.875</v>
      </c>
      <c r="J3250">
        <v>0.78787878787878696</v>
      </c>
      <c r="K3250">
        <v>13.424242424242401</v>
      </c>
      <c r="L3250">
        <v>14</v>
      </c>
      <c r="M3250">
        <v>-0.22537878787878701</v>
      </c>
      <c r="N3250">
        <v>-12.549242424242401</v>
      </c>
      <c r="O3250" s="5" t="str">
        <f>VLOOKUP(D3250,MTeams!$A:$B,2,FALSE)</f>
        <v>Jacksonville St</v>
      </c>
      <c r="P3250" s="5" t="str">
        <f>VLOOKUP(E3250,MTeams!$A:$B,2,FALSE)</f>
        <v>North Carolina</v>
      </c>
    </row>
    <row r="3251" spans="1:16" x14ac:dyDescent="0.3">
      <c r="A3251" t="s">
        <v>3263</v>
      </c>
      <c r="B3251">
        <v>0.44591405915515497</v>
      </c>
      <c r="C3251">
        <v>2017</v>
      </c>
      <c r="D3251">
        <v>1240</v>
      </c>
      <c r="E3251">
        <v>1315</v>
      </c>
      <c r="F3251">
        <v>15</v>
      </c>
      <c r="G3251">
        <v>15</v>
      </c>
      <c r="H3251">
        <v>0.5625</v>
      </c>
      <c r="I3251">
        <v>0.875</v>
      </c>
      <c r="J3251">
        <v>0.67857142857142805</v>
      </c>
      <c r="K3251">
        <v>4.3928571428571397</v>
      </c>
      <c r="L3251">
        <v>0</v>
      </c>
      <c r="M3251">
        <v>-0.11607142857142801</v>
      </c>
      <c r="N3251">
        <v>-3.5178571428571401</v>
      </c>
      <c r="O3251" s="5" t="str">
        <f>VLOOKUP(D3251,MTeams!$A:$B,2,FALSE)</f>
        <v>Jacksonville St</v>
      </c>
      <c r="P3251" s="5" t="str">
        <f>VLOOKUP(E3251,MTeams!$A:$B,2,FALSE)</f>
        <v>North Dakota</v>
      </c>
    </row>
    <row r="3252" spans="1:16" x14ac:dyDescent="0.3">
      <c r="A3252" t="s">
        <v>3264</v>
      </c>
      <c r="B3252">
        <v>0.213110976147699</v>
      </c>
      <c r="C3252">
        <v>2017</v>
      </c>
      <c r="D3252">
        <v>1240</v>
      </c>
      <c r="E3252">
        <v>1321</v>
      </c>
      <c r="F3252">
        <v>15</v>
      </c>
      <c r="G3252">
        <v>8</v>
      </c>
      <c r="H3252">
        <v>0.5625</v>
      </c>
      <c r="I3252">
        <v>0.875</v>
      </c>
      <c r="J3252">
        <v>0.67647058823529405</v>
      </c>
      <c r="K3252">
        <v>6.0294117647058796</v>
      </c>
      <c r="L3252">
        <v>7</v>
      </c>
      <c r="M3252">
        <v>-0.113970588235294</v>
      </c>
      <c r="N3252">
        <v>-5.1544117647058796</v>
      </c>
      <c r="O3252" s="5" t="str">
        <f>VLOOKUP(D3252,MTeams!$A:$B,2,FALSE)</f>
        <v>Jacksonville St</v>
      </c>
      <c r="P3252" s="5" t="str">
        <f>VLOOKUP(E3252,MTeams!$A:$B,2,FALSE)</f>
        <v>Northwestern</v>
      </c>
    </row>
    <row r="3253" spans="1:16" x14ac:dyDescent="0.3">
      <c r="A3253" t="s">
        <v>3265</v>
      </c>
      <c r="B3253">
        <v>0.12887408045808399</v>
      </c>
      <c r="C3253">
        <v>2017</v>
      </c>
      <c r="D3253">
        <v>1240</v>
      </c>
      <c r="E3253">
        <v>1323</v>
      </c>
      <c r="F3253">
        <v>15</v>
      </c>
      <c r="G3253">
        <v>5</v>
      </c>
      <c r="H3253">
        <v>0.5625</v>
      </c>
      <c r="I3253">
        <v>0.875</v>
      </c>
      <c r="J3253">
        <v>0.73529411764705799</v>
      </c>
      <c r="K3253">
        <v>8.7941176470588207</v>
      </c>
      <c r="L3253">
        <v>10</v>
      </c>
      <c r="M3253">
        <v>-0.17279411764705799</v>
      </c>
      <c r="N3253">
        <v>-7.9191176470588198</v>
      </c>
      <c r="O3253" s="5" t="str">
        <f>VLOOKUP(D3253,MTeams!$A:$B,2,FALSE)</f>
        <v>Jacksonville St</v>
      </c>
      <c r="P3253" s="5" t="str">
        <f>VLOOKUP(E3253,MTeams!$A:$B,2,FALSE)</f>
        <v>Notre Dame</v>
      </c>
    </row>
    <row r="3254" spans="1:16" x14ac:dyDescent="0.3">
      <c r="A3254" t="s">
        <v>3266</v>
      </c>
      <c r="B3254">
        <v>0.22226322406304799</v>
      </c>
      <c r="C3254">
        <v>2017</v>
      </c>
      <c r="D3254">
        <v>1240</v>
      </c>
      <c r="E3254">
        <v>1329</v>
      </c>
      <c r="F3254">
        <v>15</v>
      </c>
      <c r="G3254">
        <v>10</v>
      </c>
      <c r="H3254">
        <v>0.5625</v>
      </c>
      <c r="I3254">
        <v>0.875</v>
      </c>
      <c r="J3254">
        <v>0.61290322580645096</v>
      </c>
      <c r="K3254">
        <v>7.2258064516129004</v>
      </c>
      <c r="L3254">
        <v>5</v>
      </c>
      <c r="M3254">
        <v>-5.0403225806451603E-2</v>
      </c>
      <c r="N3254">
        <v>-6.3508064516129004</v>
      </c>
      <c r="O3254" s="5" t="str">
        <f>VLOOKUP(D3254,MTeams!$A:$B,2,FALSE)</f>
        <v>Jacksonville St</v>
      </c>
      <c r="P3254" s="5" t="str">
        <f>VLOOKUP(E3254,MTeams!$A:$B,2,FALSE)</f>
        <v>Oklahoma St</v>
      </c>
    </row>
    <row r="3255" spans="1:16" x14ac:dyDescent="0.3">
      <c r="A3255" t="s">
        <v>3267</v>
      </c>
      <c r="B3255">
        <v>7.6122640067516803E-2</v>
      </c>
      <c r="C3255">
        <v>2017</v>
      </c>
      <c r="D3255">
        <v>1240</v>
      </c>
      <c r="E3255">
        <v>1332</v>
      </c>
      <c r="F3255">
        <v>15</v>
      </c>
      <c r="G3255">
        <v>3</v>
      </c>
      <c r="H3255">
        <v>0.5625</v>
      </c>
      <c r="I3255">
        <v>0.875</v>
      </c>
      <c r="J3255">
        <v>0.84848484848484795</v>
      </c>
      <c r="K3255">
        <v>13.303030303030299</v>
      </c>
      <c r="L3255">
        <v>12</v>
      </c>
      <c r="M3255">
        <v>-0.28598484848484801</v>
      </c>
      <c r="N3255">
        <v>-12.428030303030299</v>
      </c>
      <c r="O3255" s="5" t="str">
        <f>VLOOKUP(D3255,MTeams!$A:$B,2,FALSE)</f>
        <v>Jacksonville St</v>
      </c>
      <c r="P3255" s="5" t="str">
        <f>VLOOKUP(E3255,MTeams!$A:$B,2,FALSE)</f>
        <v>Oregon</v>
      </c>
    </row>
    <row r="3256" spans="1:16" x14ac:dyDescent="0.3">
      <c r="A3256" t="s">
        <v>3268</v>
      </c>
      <c r="B3256">
        <v>0.28298805873829602</v>
      </c>
      <c r="C3256">
        <v>2017</v>
      </c>
      <c r="D3256">
        <v>1240</v>
      </c>
      <c r="E3256">
        <v>1343</v>
      </c>
      <c r="F3256">
        <v>15</v>
      </c>
      <c r="G3256">
        <v>12</v>
      </c>
      <c r="H3256">
        <v>0.5625</v>
      </c>
      <c r="I3256">
        <v>0.875</v>
      </c>
      <c r="J3256">
        <v>0.78571428571428503</v>
      </c>
      <c r="K3256">
        <v>8.7857142857142794</v>
      </c>
      <c r="L3256">
        <v>3</v>
      </c>
      <c r="M3256">
        <v>-0.223214285714285</v>
      </c>
      <c r="N3256">
        <v>-7.9107142857142803</v>
      </c>
      <c r="O3256" s="5" t="str">
        <f>VLOOKUP(D3256,MTeams!$A:$B,2,FALSE)</f>
        <v>Jacksonville St</v>
      </c>
      <c r="P3256" s="5" t="str">
        <f>VLOOKUP(E3256,MTeams!$A:$B,2,FALSE)</f>
        <v>Princeton</v>
      </c>
    </row>
    <row r="3257" spans="1:16" x14ac:dyDescent="0.3">
      <c r="A3257" t="s">
        <v>3269</v>
      </c>
      <c r="B3257">
        <v>0.32531319705808698</v>
      </c>
      <c r="C3257">
        <v>2017</v>
      </c>
      <c r="D3257">
        <v>1240</v>
      </c>
      <c r="E3257">
        <v>1344</v>
      </c>
      <c r="F3257">
        <v>15</v>
      </c>
      <c r="G3257">
        <v>11</v>
      </c>
      <c r="H3257">
        <v>0.5625</v>
      </c>
      <c r="I3257">
        <v>0.875</v>
      </c>
      <c r="J3257">
        <v>0.625</v>
      </c>
      <c r="K3257">
        <v>3.625</v>
      </c>
      <c r="L3257">
        <v>4</v>
      </c>
      <c r="M3257">
        <v>-6.25E-2</v>
      </c>
      <c r="N3257">
        <v>-2.75</v>
      </c>
      <c r="O3257" s="5" t="str">
        <f>VLOOKUP(D3257,MTeams!$A:$B,2,FALSE)</f>
        <v>Jacksonville St</v>
      </c>
      <c r="P3257" s="5" t="str">
        <f>VLOOKUP(E3257,MTeams!$A:$B,2,FALSE)</f>
        <v>Providence</v>
      </c>
    </row>
    <row r="3258" spans="1:16" x14ac:dyDescent="0.3">
      <c r="A3258" t="s">
        <v>3270</v>
      </c>
      <c r="B3258">
        <v>8.1784956309649395E-2</v>
      </c>
      <c r="C3258">
        <v>2017</v>
      </c>
      <c r="D3258">
        <v>1240</v>
      </c>
      <c r="E3258">
        <v>1345</v>
      </c>
      <c r="F3258">
        <v>15</v>
      </c>
      <c r="G3258">
        <v>4</v>
      </c>
      <c r="H3258">
        <v>0.5625</v>
      </c>
      <c r="I3258">
        <v>0.875</v>
      </c>
      <c r="J3258">
        <v>0.78125</v>
      </c>
      <c r="K3258">
        <v>12.96875</v>
      </c>
      <c r="L3258">
        <v>11</v>
      </c>
      <c r="M3258">
        <v>-0.21875</v>
      </c>
      <c r="N3258">
        <v>-12.09375</v>
      </c>
      <c r="O3258" s="5" t="str">
        <f>VLOOKUP(D3258,MTeams!$A:$B,2,FALSE)</f>
        <v>Jacksonville St</v>
      </c>
      <c r="P3258" s="5" t="str">
        <f>VLOOKUP(E3258,MTeams!$A:$B,2,FALSE)</f>
        <v>Purdue</v>
      </c>
    </row>
    <row r="3259" spans="1:16" x14ac:dyDescent="0.3">
      <c r="A3259" t="s">
        <v>3271</v>
      </c>
      <c r="B3259">
        <v>0.24881798271125999</v>
      </c>
      <c r="C3259">
        <v>2017</v>
      </c>
      <c r="D3259">
        <v>1240</v>
      </c>
      <c r="E3259">
        <v>1348</v>
      </c>
      <c r="F3259">
        <v>15</v>
      </c>
      <c r="G3259">
        <v>11</v>
      </c>
      <c r="H3259">
        <v>0.5625</v>
      </c>
      <c r="I3259">
        <v>0.875</v>
      </c>
      <c r="J3259">
        <v>0.72727272727272696</v>
      </c>
      <c r="K3259">
        <v>8.4848484848484809</v>
      </c>
      <c r="L3259">
        <v>4</v>
      </c>
      <c r="M3259">
        <v>-0.16477272727272699</v>
      </c>
      <c r="N3259">
        <v>-7.60984848484848</v>
      </c>
      <c r="O3259" s="5" t="str">
        <f>VLOOKUP(D3259,MTeams!$A:$B,2,FALSE)</f>
        <v>Jacksonville St</v>
      </c>
      <c r="P3259" s="5" t="str">
        <f>VLOOKUP(E3259,MTeams!$A:$B,2,FALSE)</f>
        <v>Rhode Island</v>
      </c>
    </row>
    <row r="3260" spans="1:16" x14ac:dyDescent="0.3">
      <c r="A3260" t="s">
        <v>3272</v>
      </c>
      <c r="B3260">
        <v>0.56278951636963603</v>
      </c>
      <c r="C3260">
        <v>2017</v>
      </c>
      <c r="D3260">
        <v>1240</v>
      </c>
      <c r="E3260">
        <v>1355</v>
      </c>
      <c r="F3260">
        <v>15</v>
      </c>
      <c r="G3260">
        <v>16</v>
      </c>
      <c r="H3260">
        <v>0.5625</v>
      </c>
      <c r="I3260">
        <v>0.875</v>
      </c>
      <c r="J3260">
        <v>0.5</v>
      </c>
      <c r="K3260">
        <v>-1.0625</v>
      </c>
      <c r="L3260">
        <v>-1</v>
      </c>
      <c r="M3260">
        <v>6.25E-2</v>
      </c>
      <c r="N3260">
        <v>1.9375</v>
      </c>
      <c r="O3260" s="5" t="str">
        <f>VLOOKUP(D3260,MTeams!$A:$B,2,FALSE)</f>
        <v>Jacksonville St</v>
      </c>
      <c r="P3260" s="5" t="str">
        <f>VLOOKUP(E3260,MTeams!$A:$B,2,FALSE)</f>
        <v>S Dakota St</v>
      </c>
    </row>
    <row r="3261" spans="1:16" x14ac:dyDescent="0.3">
      <c r="A3261" t="s">
        <v>3273</v>
      </c>
      <c r="B3261">
        <v>0.28945845037917101</v>
      </c>
      <c r="C3261">
        <v>2017</v>
      </c>
      <c r="D3261">
        <v>1240</v>
      </c>
      <c r="E3261">
        <v>1371</v>
      </c>
      <c r="F3261">
        <v>15</v>
      </c>
      <c r="G3261">
        <v>9</v>
      </c>
      <c r="H3261">
        <v>0.5625</v>
      </c>
      <c r="I3261">
        <v>0.875</v>
      </c>
      <c r="J3261">
        <v>0.65625</v>
      </c>
      <c r="K3261">
        <v>3.1249999999999898</v>
      </c>
      <c r="L3261">
        <v>6</v>
      </c>
      <c r="M3261">
        <v>-9.375E-2</v>
      </c>
      <c r="N3261">
        <v>-2.2499999999999898</v>
      </c>
      <c r="O3261" s="5" t="str">
        <f>VLOOKUP(D3261,MTeams!$A:$B,2,FALSE)</f>
        <v>Jacksonville St</v>
      </c>
      <c r="P3261" s="5" t="str">
        <f>VLOOKUP(E3261,MTeams!$A:$B,2,FALSE)</f>
        <v>Seton Hall</v>
      </c>
    </row>
    <row r="3262" spans="1:16" x14ac:dyDescent="0.3">
      <c r="A3262" t="s">
        <v>3274</v>
      </c>
      <c r="B3262">
        <v>9.9131973142925905E-2</v>
      </c>
      <c r="C3262">
        <v>2017</v>
      </c>
      <c r="D3262">
        <v>1240</v>
      </c>
      <c r="E3262">
        <v>1374</v>
      </c>
      <c r="F3262">
        <v>15</v>
      </c>
      <c r="G3262">
        <v>6</v>
      </c>
      <c r="H3262">
        <v>0.5625</v>
      </c>
      <c r="I3262">
        <v>0.875</v>
      </c>
      <c r="J3262">
        <v>0.88235294117647001</v>
      </c>
      <c r="K3262">
        <v>14.705882352941099</v>
      </c>
      <c r="L3262">
        <v>9</v>
      </c>
      <c r="M3262">
        <v>-0.31985294117647001</v>
      </c>
      <c r="N3262">
        <v>-13.830882352941099</v>
      </c>
      <c r="O3262" s="5" t="str">
        <f>VLOOKUP(D3262,MTeams!$A:$B,2,FALSE)</f>
        <v>Jacksonville St</v>
      </c>
      <c r="P3262" s="5" t="str">
        <f>VLOOKUP(E3262,MTeams!$A:$B,2,FALSE)</f>
        <v>SMU</v>
      </c>
    </row>
    <row r="3263" spans="1:16" x14ac:dyDescent="0.3">
      <c r="A3263" t="s">
        <v>3275</v>
      </c>
      <c r="B3263">
        <v>0.17791881247216601</v>
      </c>
      <c r="C3263">
        <v>2017</v>
      </c>
      <c r="D3263">
        <v>1240</v>
      </c>
      <c r="E3263">
        <v>1376</v>
      </c>
      <c r="F3263">
        <v>15</v>
      </c>
      <c r="G3263">
        <v>7</v>
      </c>
      <c r="H3263">
        <v>0.5625</v>
      </c>
      <c r="I3263">
        <v>0.875</v>
      </c>
      <c r="J3263">
        <v>0.67741935483870896</v>
      </c>
      <c r="K3263">
        <v>6.9354838709677402</v>
      </c>
      <c r="L3263">
        <v>8</v>
      </c>
      <c r="M3263">
        <v>-0.11491935483870901</v>
      </c>
      <c r="N3263">
        <v>-6.0604838709677402</v>
      </c>
      <c r="O3263" s="5" t="str">
        <f>VLOOKUP(D3263,MTeams!$A:$B,2,FALSE)</f>
        <v>Jacksonville St</v>
      </c>
      <c r="P3263" s="5" t="str">
        <f>VLOOKUP(E3263,MTeams!$A:$B,2,FALSE)</f>
        <v>South Carolina</v>
      </c>
    </row>
    <row r="3264" spans="1:16" x14ac:dyDescent="0.3">
      <c r="A3264" t="s">
        <v>3276</v>
      </c>
      <c r="B3264">
        <v>0.102577311302818</v>
      </c>
      <c r="C3264">
        <v>2017</v>
      </c>
      <c r="D3264">
        <v>1240</v>
      </c>
      <c r="E3264">
        <v>1388</v>
      </c>
      <c r="F3264">
        <v>15</v>
      </c>
      <c r="G3264">
        <v>7</v>
      </c>
      <c r="H3264">
        <v>0.5625</v>
      </c>
      <c r="I3264">
        <v>0.875</v>
      </c>
      <c r="J3264">
        <v>0.875</v>
      </c>
      <c r="K3264">
        <v>15.5</v>
      </c>
      <c r="L3264">
        <v>8</v>
      </c>
      <c r="M3264">
        <v>-0.3125</v>
      </c>
      <c r="N3264">
        <v>-14.625</v>
      </c>
      <c r="O3264" s="5" t="str">
        <f>VLOOKUP(D3264,MTeams!$A:$B,2,FALSE)</f>
        <v>Jacksonville St</v>
      </c>
      <c r="P3264" s="5" t="str">
        <f>VLOOKUP(E3264,MTeams!$A:$B,2,FALSE)</f>
        <v>St Mary's CA</v>
      </c>
    </row>
    <row r="3265" spans="1:16" x14ac:dyDescent="0.3">
      <c r="A3265" t="s">
        <v>3277</v>
      </c>
      <c r="B3265">
        <v>0.436996379907305</v>
      </c>
      <c r="C3265">
        <v>2017</v>
      </c>
      <c r="D3265">
        <v>1240</v>
      </c>
      <c r="E3265">
        <v>1407</v>
      </c>
      <c r="F3265">
        <v>15</v>
      </c>
      <c r="G3265">
        <v>15</v>
      </c>
      <c r="H3265">
        <v>0.5625</v>
      </c>
      <c r="I3265">
        <v>0.875</v>
      </c>
      <c r="J3265">
        <v>0.58823529411764697</v>
      </c>
      <c r="K3265">
        <v>3.6176470588235201</v>
      </c>
      <c r="L3265">
        <v>0</v>
      </c>
      <c r="M3265">
        <v>-2.5735294117646999E-2</v>
      </c>
      <c r="N3265">
        <v>-2.7426470588235201</v>
      </c>
      <c r="O3265" s="5" t="str">
        <f>VLOOKUP(D3265,MTeams!$A:$B,2,FALSE)</f>
        <v>Jacksonville St</v>
      </c>
      <c r="P3265" s="5" t="str">
        <f>VLOOKUP(E3265,MTeams!$A:$B,2,FALSE)</f>
        <v>Troy</v>
      </c>
    </row>
    <row r="3266" spans="1:16" x14ac:dyDescent="0.3">
      <c r="A3266" t="s">
        <v>3278</v>
      </c>
      <c r="B3266">
        <v>0.52488320410394196</v>
      </c>
      <c r="C3266">
        <v>2017</v>
      </c>
      <c r="D3266">
        <v>1240</v>
      </c>
      <c r="E3266">
        <v>1411</v>
      </c>
      <c r="F3266">
        <v>15</v>
      </c>
      <c r="G3266">
        <v>16</v>
      </c>
      <c r="H3266">
        <v>0.5625</v>
      </c>
      <c r="I3266">
        <v>0.875</v>
      </c>
      <c r="J3266">
        <v>0.67647058823529405</v>
      </c>
      <c r="K3266">
        <v>2.5882352941176401</v>
      </c>
      <c r="L3266">
        <v>-1</v>
      </c>
      <c r="M3266">
        <v>-0.113970588235294</v>
      </c>
      <c r="N3266">
        <v>-1.7132352941176401</v>
      </c>
      <c r="O3266" s="5" t="str">
        <f>VLOOKUP(D3266,MTeams!$A:$B,2,FALSE)</f>
        <v>Jacksonville St</v>
      </c>
      <c r="P3266" s="5" t="str">
        <f>VLOOKUP(E3266,MTeams!$A:$B,2,FALSE)</f>
        <v>TX Southern</v>
      </c>
    </row>
    <row r="3267" spans="1:16" x14ac:dyDescent="0.3">
      <c r="A3267" t="s">
        <v>3279</v>
      </c>
      <c r="B3267">
        <v>0.56248835039599099</v>
      </c>
      <c r="C3267">
        <v>2017</v>
      </c>
      <c r="D3267">
        <v>1240</v>
      </c>
      <c r="E3267">
        <v>1413</v>
      </c>
      <c r="F3267">
        <v>15</v>
      </c>
      <c r="G3267">
        <v>16</v>
      </c>
      <c r="H3267">
        <v>0.5625</v>
      </c>
      <c r="I3267">
        <v>0.875</v>
      </c>
      <c r="J3267">
        <v>0.625</v>
      </c>
      <c r="K3267">
        <v>0.5</v>
      </c>
      <c r="L3267">
        <v>-1</v>
      </c>
      <c r="M3267">
        <v>-6.25E-2</v>
      </c>
      <c r="N3267">
        <v>0.375</v>
      </c>
      <c r="O3267" s="5" t="str">
        <f>VLOOKUP(D3267,MTeams!$A:$B,2,FALSE)</f>
        <v>Jacksonville St</v>
      </c>
      <c r="P3267" s="5" t="str">
        <f>VLOOKUP(E3267,MTeams!$A:$B,2,FALSE)</f>
        <v>UC Davis</v>
      </c>
    </row>
    <row r="3268" spans="1:16" x14ac:dyDescent="0.3">
      <c r="A3268" t="s">
        <v>3280</v>
      </c>
      <c r="B3268">
        <v>6.6774741499412801E-2</v>
      </c>
      <c r="C3268">
        <v>2017</v>
      </c>
      <c r="D3268">
        <v>1240</v>
      </c>
      <c r="E3268">
        <v>1417</v>
      </c>
      <c r="F3268">
        <v>15</v>
      </c>
      <c r="G3268">
        <v>3</v>
      </c>
      <c r="H3268">
        <v>0.5625</v>
      </c>
      <c r="I3268">
        <v>0.875</v>
      </c>
      <c r="J3268">
        <v>0.87878787878787801</v>
      </c>
      <c r="K3268">
        <v>15.030303030302999</v>
      </c>
      <c r="L3268">
        <v>12</v>
      </c>
      <c r="M3268">
        <v>-0.31628787878787801</v>
      </c>
      <c r="N3268">
        <v>-14.155303030302999</v>
      </c>
      <c r="O3268" s="5" t="str">
        <f>VLOOKUP(D3268,MTeams!$A:$B,2,FALSE)</f>
        <v>Jacksonville St</v>
      </c>
      <c r="P3268" s="5" t="str">
        <f>VLOOKUP(E3268,MTeams!$A:$B,2,FALSE)</f>
        <v>UCLA</v>
      </c>
    </row>
    <row r="3269" spans="1:16" x14ac:dyDescent="0.3">
      <c r="A3269" t="s">
        <v>3281</v>
      </c>
      <c r="B3269">
        <v>0.29320681308929802</v>
      </c>
      <c r="C3269">
        <v>2017</v>
      </c>
      <c r="D3269">
        <v>1240</v>
      </c>
      <c r="E3269">
        <v>1423</v>
      </c>
      <c r="F3269">
        <v>15</v>
      </c>
      <c r="G3269">
        <v>12</v>
      </c>
      <c r="H3269">
        <v>0.5625</v>
      </c>
      <c r="I3269">
        <v>0.875</v>
      </c>
      <c r="J3269">
        <v>0.84375</v>
      </c>
      <c r="K3269">
        <v>9.03125</v>
      </c>
      <c r="L3269">
        <v>3</v>
      </c>
      <c r="M3269">
        <v>-0.28125</v>
      </c>
      <c r="N3269">
        <v>-8.15625</v>
      </c>
      <c r="O3269" s="5" t="str">
        <f>VLOOKUP(D3269,MTeams!$A:$B,2,FALSE)</f>
        <v>Jacksonville St</v>
      </c>
      <c r="P3269" s="5" t="str">
        <f>VLOOKUP(E3269,MTeams!$A:$B,2,FALSE)</f>
        <v>UNC Wilmington</v>
      </c>
    </row>
    <row r="3270" spans="1:16" x14ac:dyDescent="0.3">
      <c r="A3270" t="s">
        <v>3282</v>
      </c>
      <c r="B3270">
        <v>0.31124762918519999</v>
      </c>
      <c r="C3270">
        <v>2017</v>
      </c>
      <c r="D3270">
        <v>1240</v>
      </c>
      <c r="E3270">
        <v>1425</v>
      </c>
      <c r="F3270">
        <v>15</v>
      </c>
      <c r="G3270">
        <v>11</v>
      </c>
      <c r="H3270">
        <v>0.5625</v>
      </c>
      <c r="I3270">
        <v>0.875</v>
      </c>
      <c r="J3270">
        <v>0.72727272727272696</v>
      </c>
      <c r="K3270">
        <v>5.5151515151515103</v>
      </c>
      <c r="L3270">
        <v>4</v>
      </c>
      <c r="M3270">
        <v>-0.16477272727272699</v>
      </c>
      <c r="N3270">
        <v>-4.6401515151515103</v>
      </c>
      <c r="O3270" s="5" t="str">
        <f>VLOOKUP(D3270,MTeams!$A:$B,2,FALSE)</f>
        <v>Jacksonville St</v>
      </c>
      <c r="P3270" s="5" t="str">
        <f>VLOOKUP(E3270,MTeams!$A:$B,2,FALSE)</f>
        <v>USC</v>
      </c>
    </row>
    <row r="3271" spans="1:16" x14ac:dyDescent="0.3">
      <c r="A3271" t="s">
        <v>3283</v>
      </c>
      <c r="B3271">
        <v>0.23795508467642601</v>
      </c>
      <c r="C3271">
        <v>2017</v>
      </c>
      <c r="D3271">
        <v>1240</v>
      </c>
      <c r="E3271">
        <v>1433</v>
      </c>
      <c r="F3271">
        <v>15</v>
      </c>
      <c r="G3271">
        <v>10</v>
      </c>
      <c r="H3271">
        <v>0.5625</v>
      </c>
      <c r="I3271">
        <v>0.875</v>
      </c>
      <c r="J3271">
        <v>0.76470588235294101</v>
      </c>
      <c r="K3271">
        <v>8.2647058823529402</v>
      </c>
      <c r="L3271">
        <v>5</v>
      </c>
      <c r="M3271">
        <v>-0.20220588235294101</v>
      </c>
      <c r="N3271">
        <v>-7.3897058823529402</v>
      </c>
      <c r="O3271" s="5" t="str">
        <f>VLOOKUP(D3271,MTeams!$A:$B,2,FALSE)</f>
        <v>Jacksonville St</v>
      </c>
      <c r="P3271" s="5" t="str">
        <f>VLOOKUP(E3271,MTeams!$A:$B,2,FALSE)</f>
        <v>VCU</v>
      </c>
    </row>
    <row r="3272" spans="1:16" x14ac:dyDescent="0.3">
      <c r="A3272" t="s">
        <v>3284</v>
      </c>
      <c r="B3272">
        <v>0.26428930078249002</v>
      </c>
      <c r="C3272">
        <v>2017</v>
      </c>
      <c r="D3272">
        <v>1240</v>
      </c>
      <c r="E3272">
        <v>1435</v>
      </c>
      <c r="F3272">
        <v>15</v>
      </c>
      <c r="G3272">
        <v>9</v>
      </c>
      <c r="H3272">
        <v>0.5625</v>
      </c>
      <c r="I3272">
        <v>0.875</v>
      </c>
      <c r="J3272">
        <v>0.55882352941176405</v>
      </c>
      <c r="K3272">
        <v>3.1176470588235201</v>
      </c>
      <c r="L3272">
        <v>6</v>
      </c>
      <c r="M3272">
        <v>3.6764705882352802E-3</v>
      </c>
      <c r="N3272">
        <v>-2.2426470588235201</v>
      </c>
      <c r="O3272" s="5" t="str">
        <f>VLOOKUP(D3272,MTeams!$A:$B,2,FALSE)</f>
        <v>Jacksonville St</v>
      </c>
      <c r="P3272" s="5" t="str">
        <f>VLOOKUP(E3272,MTeams!$A:$B,2,FALSE)</f>
        <v>Vanderbilt</v>
      </c>
    </row>
    <row r="3273" spans="1:16" x14ac:dyDescent="0.3">
      <c r="A3273" t="s">
        <v>3285</v>
      </c>
      <c r="B3273">
        <v>0.28876742900941499</v>
      </c>
      <c r="C3273">
        <v>2017</v>
      </c>
      <c r="D3273">
        <v>1240</v>
      </c>
      <c r="E3273">
        <v>1436</v>
      </c>
      <c r="F3273">
        <v>15</v>
      </c>
      <c r="G3273">
        <v>13</v>
      </c>
      <c r="H3273">
        <v>0.5625</v>
      </c>
      <c r="I3273">
        <v>0.875</v>
      </c>
      <c r="J3273">
        <v>0.84848484848484795</v>
      </c>
      <c r="K3273">
        <v>10.545454545454501</v>
      </c>
      <c r="L3273">
        <v>2</v>
      </c>
      <c r="M3273">
        <v>-0.28598484848484801</v>
      </c>
      <c r="N3273">
        <v>-9.6704545454545396</v>
      </c>
      <c r="O3273" s="5" t="str">
        <f>VLOOKUP(D3273,MTeams!$A:$B,2,FALSE)</f>
        <v>Jacksonville St</v>
      </c>
      <c r="P3273" s="5" t="str">
        <f>VLOOKUP(E3273,MTeams!$A:$B,2,FALSE)</f>
        <v>Vermont</v>
      </c>
    </row>
    <row r="3274" spans="1:16" x14ac:dyDescent="0.3">
      <c r="A3274" t="s">
        <v>3286</v>
      </c>
      <c r="B3274">
        <v>5.5205822904579503E-2</v>
      </c>
      <c r="C3274">
        <v>2017</v>
      </c>
      <c r="D3274">
        <v>1240</v>
      </c>
      <c r="E3274">
        <v>1437</v>
      </c>
      <c r="F3274">
        <v>15</v>
      </c>
      <c r="G3274">
        <v>1</v>
      </c>
      <c r="H3274">
        <v>0.5625</v>
      </c>
      <c r="I3274">
        <v>0.875</v>
      </c>
      <c r="J3274">
        <v>0.91176470588235203</v>
      </c>
      <c r="K3274">
        <v>14.8823529411764</v>
      </c>
      <c r="L3274">
        <v>14</v>
      </c>
      <c r="M3274">
        <v>-0.34926470588235198</v>
      </c>
      <c r="N3274">
        <v>-14.0073529411764</v>
      </c>
      <c r="O3274" s="5" t="str">
        <f>VLOOKUP(D3274,MTeams!$A:$B,2,FALSE)</f>
        <v>Jacksonville St</v>
      </c>
      <c r="P3274" s="5" t="str">
        <f>VLOOKUP(E3274,MTeams!$A:$B,2,FALSE)</f>
        <v>Villanova</v>
      </c>
    </row>
    <row r="3275" spans="1:16" x14ac:dyDescent="0.3">
      <c r="A3275" t="s">
        <v>3287</v>
      </c>
      <c r="B3275">
        <v>9.9702154824851896E-2</v>
      </c>
      <c r="C3275">
        <v>2017</v>
      </c>
      <c r="D3275">
        <v>1240</v>
      </c>
      <c r="E3275">
        <v>1438</v>
      </c>
      <c r="F3275">
        <v>15</v>
      </c>
      <c r="G3275">
        <v>5</v>
      </c>
      <c r="H3275">
        <v>0.5625</v>
      </c>
      <c r="I3275">
        <v>0.875</v>
      </c>
      <c r="J3275">
        <v>0.6875</v>
      </c>
      <c r="K3275">
        <v>10.96875</v>
      </c>
      <c r="L3275">
        <v>10</v>
      </c>
      <c r="M3275">
        <v>-0.125</v>
      </c>
      <c r="N3275">
        <v>-10.09375</v>
      </c>
      <c r="O3275" s="5" t="str">
        <f>VLOOKUP(D3275,MTeams!$A:$B,2,FALSE)</f>
        <v>Jacksonville St</v>
      </c>
      <c r="P3275" s="5" t="str">
        <f>VLOOKUP(E3275,MTeams!$A:$B,2,FALSE)</f>
        <v>Virginia</v>
      </c>
    </row>
    <row r="3276" spans="1:16" x14ac:dyDescent="0.3">
      <c r="A3276" t="s">
        <v>3288</v>
      </c>
      <c r="B3276">
        <v>0.26169134148130901</v>
      </c>
      <c r="C3276">
        <v>2017</v>
      </c>
      <c r="D3276">
        <v>1240</v>
      </c>
      <c r="E3276">
        <v>1439</v>
      </c>
      <c r="F3276">
        <v>15</v>
      </c>
      <c r="G3276">
        <v>9</v>
      </c>
      <c r="H3276">
        <v>0.5625</v>
      </c>
      <c r="I3276">
        <v>0.875</v>
      </c>
      <c r="J3276">
        <v>0.6875</v>
      </c>
      <c r="K3276">
        <v>4.84375</v>
      </c>
      <c r="L3276">
        <v>6</v>
      </c>
      <c r="M3276">
        <v>-0.125</v>
      </c>
      <c r="N3276">
        <v>-3.96875</v>
      </c>
      <c r="O3276" s="5" t="str">
        <f>VLOOKUP(D3276,MTeams!$A:$B,2,FALSE)</f>
        <v>Jacksonville St</v>
      </c>
      <c r="P3276" s="5" t="str">
        <f>VLOOKUP(E3276,MTeams!$A:$B,2,FALSE)</f>
        <v>Virginia Tech</v>
      </c>
    </row>
    <row r="3277" spans="1:16" x14ac:dyDescent="0.3">
      <c r="A3277" t="s">
        <v>3289</v>
      </c>
      <c r="B3277">
        <v>0.29158224418184697</v>
      </c>
      <c r="C3277">
        <v>2017</v>
      </c>
      <c r="D3277">
        <v>1240</v>
      </c>
      <c r="E3277">
        <v>1448</v>
      </c>
      <c r="F3277">
        <v>15</v>
      </c>
      <c r="G3277">
        <v>11</v>
      </c>
      <c r="H3277">
        <v>0.5625</v>
      </c>
      <c r="I3277">
        <v>0.875</v>
      </c>
      <c r="J3277">
        <v>0.59375</v>
      </c>
      <c r="K3277">
        <v>4.75</v>
      </c>
      <c r="L3277">
        <v>4</v>
      </c>
      <c r="M3277">
        <v>-3.125E-2</v>
      </c>
      <c r="N3277">
        <v>-3.875</v>
      </c>
      <c r="O3277" s="5" t="str">
        <f>VLOOKUP(D3277,MTeams!$A:$B,2,FALSE)</f>
        <v>Jacksonville St</v>
      </c>
      <c r="P3277" s="5" t="str">
        <f>VLOOKUP(E3277,MTeams!$A:$B,2,FALSE)</f>
        <v>Wake Forest</v>
      </c>
    </row>
    <row r="3278" spans="1:16" x14ac:dyDescent="0.3">
      <c r="A3278" t="s">
        <v>3290</v>
      </c>
      <c r="B3278">
        <v>6.1811317466610699E-2</v>
      </c>
      <c r="C3278">
        <v>2017</v>
      </c>
      <c r="D3278">
        <v>1240</v>
      </c>
      <c r="E3278">
        <v>1452</v>
      </c>
      <c r="F3278">
        <v>15</v>
      </c>
      <c r="G3278">
        <v>4</v>
      </c>
      <c r="H3278">
        <v>0.5625</v>
      </c>
      <c r="I3278">
        <v>0.875</v>
      </c>
      <c r="J3278">
        <v>0.76470588235294101</v>
      </c>
      <c r="K3278">
        <v>15.647058823529401</v>
      </c>
      <c r="L3278">
        <v>11</v>
      </c>
      <c r="M3278">
        <v>-0.20220588235294101</v>
      </c>
      <c r="N3278">
        <v>-14.772058823529401</v>
      </c>
      <c r="O3278" s="5" t="str">
        <f>VLOOKUP(D3278,MTeams!$A:$B,2,FALSE)</f>
        <v>Jacksonville St</v>
      </c>
      <c r="P3278" s="5" t="str">
        <f>VLOOKUP(E3278,MTeams!$A:$B,2,FALSE)</f>
        <v>West Virginia</v>
      </c>
    </row>
    <row r="3279" spans="1:16" x14ac:dyDescent="0.3">
      <c r="A3279" t="s">
        <v>3291</v>
      </c>
      <c r="B3279">
        <v>0.10252038040702401</v>
      </c>
      <c r="C3279">
        <v>2017</v>
      </c>
      <c r="D3279">
        <v>1240</v>
      </c>
      <c r="E3279">
        <v>1455</v>
      </c>
      <c r="F3279">
        <v>15</v>
      </c>
      <c r="G3279">
        <v>10</v>
      </c>
      <c r="H3279">
        <v>0.5625</v>
      </c>
      <c r="I3279">
        <v>0.875</v>
      </c>
      <c r="J3279">
        <v>0.87878787878787801</v>
      </c>
      <c r="K3279">
        <v>19.303030303030301</v>
      </c>
      <c r="L3279">
        <v>5</v>
      </c>
      <c r="M3279">
        <v>-0.31628787878787801</v>
      </c>
      <c r="N3279">
        <v>-18.428030303030301</v>
      </c>
      <c r="O3279" s="5" t="str">
        <f>VLOOKUP(D3279,MTeams!$A:$B,2,FALSE)</f>
        <v>Jacksonville St</v>
      </c>
      <c r="P3279" s="5" t="str">
        <f>VLOOKUP(E3279,MTeams!$A:$B,2,FALSE)</f>
        <v>Wichita St</v>
      </c>
    </row>
    <row r="3280" spans="1:16" x14ac:dyDescent="0.3">
      <c r="A3280" t="s">
        <v>3292</v>
      </c>
      <c r="B3280">
        <v>0.32988961091201402</v>
      </c>
      <c r="C3280">
        <v>2017</v>
      </c>
      <c r="D3280">
        <v>1240</v>
      </c>
      <c r="E3280">
        <v>1457</v>
      </c>
      <c r="F3280">
        <v>15</v>
      </c>
      <c r="G3280">
        <v>13</v>
      </c>
      <c r="H3280">
        <v>0.5625</v>
      </c>
      <c r="I3280">
        <v>0.875</v>
      </c>
      <c r="J3280">
        <v>0.8</v>
      </c>
      <c r="K3280">
        <v>8.1</v>
      </c>
      <c r="L3280">
        <v>2</v>
      </c>
      <c r="M3280">
        <v>-0.23749999999999999</v>
      </c>
      <c r="N3280">
        <v>-7.2249999999999996</v>
      </c>
      <c r="O3280" s="5" t="str">
        <f>VLOOKUP(D3280,MTeams!$A:$B,2,FALSE)</f>
        <v>Jacksonville St</v>
      </c>
      <c r="P3280" s="5" t="str">
        <f>VLOOKUP(E3280,MTeams!$A:$B,2,FALSE)</f>
        <v>Winthrop</v>
      </c>
    </row>
    <row r="3281" spans="1:16" x14ac:dyDescent="0.3">
      <c r="A3281" t="s">
        <v>3293</v>
      </c>
      <c r="B3281">
        <v>0.154408867599689</v>
      </c>
      <c r="C3281">
        <v>2017</v>
      </c>
      <c r="D3281">
        <v>1240</v>
      </c>
      <c r="E3281">
        <v>1458</v>
      </c>
      <c r="F3281">
        <v>15</v>
      </c>
      <c r="G3281">
        <v>8</v>
      </c>
      <c r="H3281">
        <v>0.5625</v>
      </c>
      <c r="I3281">
        <v>0.875</v>
      </c>
      <c r="J3281">
        <v>0.73529411764705799</v>
      </c>
      <c r="K3281">
        <v>10.529411764705801</v>
      </c>
      <c r="L3281">
        <v>7</v>
      </c>
      <c r="M3281">
        <v>-0.17279411764705799</v>
      </c>
      <c r="N3281">
        <v>-9.6544117647058805</v>
      </c>
      <c r="O3281" s="5" t="str">
        <f>VLOOKUP(D3281,MTeams!$A:$B,2,FALSE)</f>
        <v>Jacksonville St</v>
      </c>
      <c r="P3281" s="5" t="str">
        <f>VLOOKUP(E3281,MTeams!$A:$B,2,FALSE)</f>
        <v>Wisconsin</v>
      </c>
    </row>
    <row r="3282" spans="1:16" x14ac:dyDescent="0.3">
      <c r="A3282" t="s">
        <v>3294</v>
      </c>
      <c r="B3282">
        <v>0.33151996609634998</v>
      </c>
      <c r="C3282">
        <v>2017</v>
      </c>
      <c r="D3282">
        <v>1240</v>
      </c>
      <c r="E3282">
        <v>1462</v>
      </c>
      <c r="F3282">
        <v>15</v>
      </c>
      <c r="G3282">
        <v>11</v>
      </c>
      <c r="H3282">
        <v>0.5625</v>
      </c>
      <c r="I3282">
        <v>0.875</v>
      </c>
      <c r="J3282">
        <v>0.61764705882352899</v>
      </c>
      <c r="K3282">
        <v>3.2647058823529398</v>
      </c>
      <c r="L3282">
        <v>4</v>
      </c>
      <c r="M3282">
        <v>-5.5147058823529403E-2</v>
      </c>
      <c r="N3282">
        <v>-2.3897058823529398</v>
      </c>
      <c r="O3282" s="5" t="str">
        <f>VLOOKUP(D3282,MTeams!$A:$B,2,FALSE)</f>
        <v>Jacksonville St</v>
      </c>
      <c r="P3282" s="5" t="str">
        <f>VLOOKUP(E3282,MTeams!$A:$B,2,FALSE)</f>
        <v>Xavier</v>
      </c>
    </row>
    <row r="3283" spans="1:16" x14ac:dyDescent="0.3">
      <c r="A3283" t="s">
        <v>3295</v>
      </c>
      <c r="B3283">
        <v>0.82324329014017705</v>
      </c>
      <c r="C3283">
        <v>2017</v>
      </c>
      <c r="D3283">
        <v>1242</v>
      </c>
      <c r="E3283">
        <v>1243</v>
      </c>
      <c r="F3283">
        <v>1</v>
      </c>
      <c r="G3283">
        <v>11</v>
      </c>
      <c r="H3283">
        <v>0.875</v>
      </c>
      <c r="I3283">
        <v>10.34375</v>
      </c>
      <c r="J3283">
        <v>0.60606060606060597</v>
      </c>
      <c r="K3283">
        <v>4.7878787878787801</v>
      </c>
      <c r="L3283">
        <v>-10</v>
      </c>
      <c r="M3283">
        <v>0.26893939393939298</v>
      </c>
      <c r="N3283">
        <v>5.5558712121212102</v>
      </c>
      <c r="O3283" s="5" t="str">
        <f>VLOOKUP(D3283,MTeams!$A:$B,2,FALSE)</f>
        <v>Kansas</v>
      </c>
      <c r="P3283" s="5" t="str">
        <f>VLOOKUP(E3283,MTeams!$A:$B,2,FALSE)</f>
        <v>Kansas St</v>
      </c>
    </row>
    <row r="3284" spans="1:16" x14ac:dyDescent="0.3">
      <c r="A3284" t="s">
        <v>3296</v>
      </c>
      <c r="B3284">
        <v>0.893138676706143</v>
      </c>
      <c r="C3284">
        <v>2017</v>
      </c>
      <c r="D3284">
        <v>1242</v>
      </c>
      <c r="E3284">
        <v>1245</v>
      </c>
      <c r="F3284">
        <v>1</v>
      </c>
      <c r="G3284">
        <v>14</v>
      </c>
      <c r="H3284">
        <v>0.875</v>
      </c>
      <c r="I3284">
        <v>10.34375</v>
      </c>
      <c r="J3284">
        <v>0.61764705882352899</v>
      </c>
      <c r="K3284">
        <v>3.0882352941176401</v>
      </c>
      <c r="L3284">
        <v>-13</v>
      </c>
      <c r="M3284">
        <v>0.25735294117647001</v>
      </c>
      <c r="N3284">
        <v>7.2555147058823497</v>
      </c>
      <c r="O3284" s="5" t="str">
        <f>VLOOKUP(D3284,MTeams!$A:$B,2,FALSE)</f>
        <v>Kansas</v>
      </c>
      <c r="P3284" s="5" t="str">
        <f>VLOOKUP(E3284,MTeams!$A:$B,2,FALSE)</f>
        <v>Kent</v>
      </c>
    </row>
    <row r="3285" spans="1:16" x14ac:dyDescent="0.3">
      <c r="A3285" t="s">
        <v>3297</v>
      </c>
      <c r="B3285">
        <v>0.42135299701223999</v>
      </c>
      <c r="C3285">
        <v>2017</v>
      </c>
      <c r="D3285">
        <v>1242</v>
      </c>
      <c r="E3285">
        <v>1246</v>
      </c>
      <c r="F3285">
        <v>1</v>
      </c>
      <c r="G3285">
        <v>2</v>
      </c>
      <c r="H3285">
        <v>0.875</v>
      </c>
      <c r="I3285">
        <v>10.34375</v>
      </c>
      <c r="J3285">
        <v>0.85294117647058798</v>
      </c>
      <c r="K3285">
        <v>14.3529411764705</v>
      </c>
      <c r="L3285">
        <v>-1</v>
      </c>
      <c r="M3285">
        <v>2.20588235294117E-2</v>
      </c>
      <c r="N3285">
        <v>-4.0091911764705799</v>
      </c>
      <c r="O3285" s="5" t="str">
        <f>VLOOKUP(D3285,MTeams!$A:$B,2,FALSE)</f>
        <v>Kansas</v>
      </c>
      <c r="P3285" s="5" t="str">
        <f>VLOOKUP(E3285,MTeams!$A:$B,2,FALSE)</f>
        <v>Kentucky</v>
      </c>
    </row>
    <row r="3286" spans="1:16" x14ac:dyDescent="0.3">
      <c r="A3286" t="s">
        <v>3298</v>
      </c>
      <c r="B3286">
        <v>0.45711099005460498</v>
      </c>
      <c r="C3286">
        <v>2017</v>
      </c>
      <c r="D3286">
        <v>1242</v>
      </c>
      <c r="E3286">
        <v>1257</v>
      </c>
      <c r="F3286">
        <v>1</v>
      </c>
      <c r="G3286">
        <v>2</v>
      </c>
      <c r="H3286">
        <v>0.875</v>
      </c>
      <c r="I3286">
        <v>10.34375</v>
      </c>
      <c r="J3286">
        <v>0.75</v>
      </c>
      <c r="K3286">
        <v>11.6875</v>
      </c>
      <c r="L3286">
        <v>-1</v>
      </c>
      <c r="M3286">
        <v>0.125</v>
      </c>
      <c r="N3286">
        <v>-1.34375</v>
      </c>
      <c r="O3286" s="5" t="str">
        <f>VLOOKUP(D3286,MTeams!$A:$B,2,FALSE)</f>
        <v>Kansas</v>
      </c>
      <c r="P3286" s="5" t="str">
        <f>VLOOKUP(E3286,MTeams!$A:$B,2,FALSE)</f>
        <v>Louisville</v>
      </c>
    </row>
    <row r="3287" spans="1:16" x14ac:dyDescent="0.3">
      <c r="A3287" t="s">
        <v>3299</v>
      </c>
      <c r="B3287">
        <v>0.75609271076636497</v>
      </c>
      <c r="C3287">
        <v>2017</v>
      </c>
      <c r="D3287">
        <v>1242</v>
      </c>
      <c r="E3287">
        <v>1266</v>
      </c>
      <c r="F3287">
        <v>1</v>
      </c>
      <c r="G3287">
        <v>10</v>
      </c>
      <c r="H3287">
        <v>0.875</v>
      </c>
      <c r="I3287">
        <v>10.34375</v>
      </c>
      <c r="J3287">
        <v>0.61290322580645096</v>
      </c>
      <c r="K3287">
        <v>7.5161290322580596</v>
      </c>
      <c r="L3287">
        <v>-9</v>
      </c>
      <c r="M3287">
        <v>0.26209677419354799</v>
      </c>
      <c r="N3287">
        <v>2.8276209677419302</v>
      </c>
      <c r="O3287" s="5" t="str">
        <f>VLOOKUP(D3287,MTeams!$A:$B,2,FALSE)</f>
        <v>Kansas</v>
      </c>
      <c r="P3287" s="5" t="str">
        <f>VLOOKUP(E3287,MTeams!$A:$B,2,FALSE)</f>
        <v>Marquette</v>
      </c>
    </row>
    <row r="3288" spans="1:16" x14ac:dyDescent="0.3">
      <c r="A3288" t="s">
        <v>3300</v>
      </c>
      <c r="B3288">
        <v>0.73885052077986202</v>
      </c>
      <c r="C3288">
        <v>2017</v>
      </c>
      <c r="D3288">
        <v>1242</v>
      </c>
      <c r="E3288">
        <v>1268</v>
      </c>
      <c r="F3288">
        <v>1</v>
      </c>
      <c r="G3288">
        <v>6</v>
      </c>
      <c r="H3288">
        <v>0.875</v>
      </c>
      <c r="I3288">
        <v>10.34375</v>
      </c>
      <c r="J3288">
        <v>0.74193548387096697</v>
      </c>
      <c r="K3288">
        <v>5</v>
      </c>
      <c r="L3288">
        <v>-5</v>
      </c>
      <c r="M3288">
        <v>0.133064516129032</v>
      </c>
      <c r="N3288">
        <v>5.34375</v>
      </c>
      <c r="O3288" s="5" t="str">
        <f>VLOOKUP(D3288,MTeams!$A:$B,2,FALSE)</f>
        <v>Kansas</v>
      </c>
      <c r="P3288" s="5" t="str">
        <f>VLOOKUP(E3288,MTeams!$A:$B,2,FALSE)</f>
        <v>Maryland</v>
      </c>
    </row>
    <row r="3289" spans="1:16" x14ac:dyDescent="0.3">
      <c r="A3289" t="s">
        <v>3301</v>
      </c>
      <c r="B3289">
        <v>0.75360902498810201</v>
      </c>
      <c r="C3289">
        <v>2017</v>
      </c>
      <c r="D3289">
        <v>1242</v>
      </c>
      <c r="E3289">
        <v>1274</v>
      </c>
      <c r="F3289">
        <v>1</v>
      </c>
      <c r="G3289">
        <v>8</v>
      </c>
      <c r="H3289">
        <v>0.875</v>
      </c>
      <c r="I3289">
        <v>10.34375</v>
      </c>
      <c r="J3289">
        <v>0.65625</v>
      </c>
      <c r="K3289">
        <v>5.6875</v>
      </c>
      <c r="L3289">
        <v>-7</v>
      </c>
      <c r="M3289">
        <v>0.21875</v>
      </c>
      <c r="N3289">
        <v>4.65625</v>
      </c>
      <c r="O3289" s="5" t="str">
        <f>VLOOKUP(D3289,MTeams!$A:$B,2,FALSE)</f>
        <v>Kansas</v>
      </c>
      <c r="P3289" s="5" t="str">
        <f>VLOOKUP(E3289,MTeams!$A:$B,2,FALSE)</f>
        <v>Miami FL</v>
      </c>
    </row>
    <row r="3290" spans="1:16" x14ac:dyDescent="0.3">
      <c r="A3290" t="s">
        <v>3302</v>
      </c>
      <c r="B3290">
        <v>0.65751386450245797</v>
      </c>
      <c r="C3290">
        <v>2017</v>
      </c>
      <c r="D3290">
        <v>1242</v>
      </c>
      <c r="E3290">
        <v>1276</v>
      </c>
      <c r="F3290">
        <v>1</v>
      </c>
      <c r="G3290">
        <v>7</v>
      </c>
      <c r="H3290">
        <v>0.875</v>
      </c>
      <c r="I3290">
        <v>10.34375</v>
      </c>
      <c r="J3290">
        <v>0.68571428571428505</v>
      </c>
      <c r="K3290">
        <v>9.2571428571428491</v>
      </c>
      <c r="L3290">
        <v>-6</v>
      </c>
      <c r="M3290">
        <v>0.189285714285714</v>
      </c>
      <c r="N3290">
        <v>1.08660714285714</v>
      </c>
      <c r="O3290" s="5" t="str">
        <f>VLOOKUP(D3290,MTeams!$A:$B,2,FALSE)</f>
        <v>Kansas</v>
      </c>
      <c r="P3290" s="5" t="str">
        <f>VLOOKUP(E3290,MTeams!$A:$B,2,FALSE)</f>
        <v>Michigan</v>
      </c>
    </row>
    <row r="3291" spans="1:16" x14ac:dyDescent="0.3">
      <c r="A3291" t="s">
        <v>3303</v>
      </c>
      <c r="B3291">
        <v>0.80007226483559002</v>
      </c>
      <c r="C3291">
        <v>2017</v>
      </c>
      <c r="D3291">
        <v>1242</v>
      </c>
      <c r="E3291">
        <v>1277</v>
      </c>
      <c r="F3291">
        <v>1</v>
      </c>
      <c r="G3291">
        <v>9</v>
      </c>
      <c r="H3291">
        <v>0.875</v>
      </c>
      <c r="I3291">
        <v>10.34375</v>
      </c>
      <c r="J3291">
        <v>0.57575757575757502</v>
      </c>
      <c r="K3291">
        <v>3.3636363636363602</v>
      </c>
      <c r="L3291">
        <v>-8</v>
      </c>
      <c r="M3291">
        <v>0.29924242424242398</v>
      </c>
      <c r="N3291">
        <v>6.9801136363636296</v>
      </c>
      <c r="O3291" s="5" t="str">
        <f>VLOOKUP(D3291,MTeams!$A:$B,2,FALSE)</f>
        <v>Kansas</v>
      </c>
      <c r="P3291" s="5" t="str">
        <f>VLOOKUP(E3291,MTeams!$A:$B,2,FALSE)</f>
        <v>Michigan St</v>
      </c>
    </row>
    <row r="3292" spans="1:16" x14ac:dyDescent="0.3">
      <c r="A3292" t="s">
        <v>3304</v>
      </c>
      <c r="B3292">
        <v>0.68278364463698704</v>
      </c>
      <c r="C3292">
        <v>2017</v>
      </c>
      <c r="D3292">
        <v>1242</v>
      </c>
      <c r="E3292">
        <v>1278</v>
      </c>
      <c r="F3292">
        <v>1</v>
      </c>
      <c r="G3292">
        <v>5</v>
      </c>
      <c r="H3292">
        <v>0.875</v>
      </c>
      <c r="I3292">
        <v>10.34375</v>
      </c>
      <c r="J3292">
        <v>0.72727272727272696</v>
      </c>
      <c r="K3292">
        <v>6.1818181818181799</v>
      </c>
      <c r="L3292">
        <v>-4</v>
      </c>
      <c r="M3292">
        <v>0.14772727272727201</v>
      </c>
      <c r="N3292">
        <v>4.1619318181818103</v>
      </c>
      <c r="O3292" s="5" t="str">
        <f>VLOOKUP(D3292,MTeams!$A:$B,2,FALSE)</f>
        <v>Kansas</v>
      </c>
      <c r="P3292" s="5" t="str">
        <f>VLOOKUP(E3292,MTeams!$A:$B,2,FALSE)</f>
        <v>Minnesota</v>
      </c>
    </row>
    <row r="3293" spans="1:16" x14ac:dyDescent="0.3">
      <c r="A3293" t="s">
        <v>3305</v>
      </c>
      <c r="B3293">
        <v>0.93451956919244406</v>
      </c>
      <c r="C3293">
        <v>2017</v>
      </c>
      <c r="D3293">
        <v>1242</v>
      </c>
      <c r="E3293">
        <v>1291</v>
      </c>
      <c r="F3293">
        <v>1</v>
      </c>
      <c r="G3293">
        <v>16</v>
      </c>
      <c r="H3293">
        <v>0.875</v>
      </c>
      <c r="I3293">
        <v>10.34375</v>
      </c>
      <c r="J3293">
        <v>0.55882352941176405</v>
      </c>
      <c r="K3293">
        <v>-0.26470588235294101</v>
      </c>
      <c r="L3293">
        <v>-15</v>
      </c>
      <c r="M3293">
        <v>0.316176470588235</v>
      </c>
      <c r="N3293">
        <v>10.608455882352899</v>
      </c>
      <c r="O3293" s="5" t="str">
        <f>VLOOKUP(D3293,MTeams!$A:$B,2,FALSE)</f>
        <v>Kansas</v>
      </c>
      <c r="P3293" s="5" t="str">
        <f>VLOOKUP(E3293,MTeams!$A:$B,2,FALSE)</f>
        <v>Mt St Mary's</v>
      </c>
    </row>
    <row r="3294" spans="1:16" x14ac:dyDescent="0.3">
      <c r="A3294" t="s">
        <v>3306</v>
      </c>
      <c r="B3294">
        <v>0.79961387407310502</v>
      </c>
      <c r="C3294">
        <v>2017</v>
      </c>
      <c r="D3294">
        <v>1242</v>
      </c>
      <c r="E3294">
        <v>1292</v>
      </c>
      <c r="F3294">
        <v>1</v>
      </c>
      <c r="G3294">
        <v>12</v>
      </c>
      <c r="H3294">
        <v>0.875</v>
      </c>
      <c r="I3294">
        <v>10.34375</v>
      </c>
      <c r="J3294">
        <v>0.87878787878787801</v>
      </c>
      <c r="K3294">
        <v>10.909090909090899</v>
      </c>
      <c r="L3294">
        <v>-11</v>
      </c>
      <c r="M3294">
        <v>-3.7878787878787802E-3</v>
      </c>
      <c r="N3294">
        <v>-0.56534090909090795</v>
      </c>
      <c r="O3294" s="5" t="str">
        <f>VLOOKUP(D3294,MTeams!$A:$B,2,FALSE)</f>
        <v>Kansas</v>
      </c>
      <c r="P3294" s="5" t="str">
        <f>VLOOKUP(E3294,MTeams!$A:$B,2,FALSE)</f>
        <v>MTSU</v>
      </c>
    </row>
    <row r="3295" spans="1:16" x14ac:dyDescent="0.3">
      <c r="A3295" t="s">
        <v>3307</v>
      </c>
      <c r="B3295">
        <v>0.91301092839846498</v>
      </c>
      <c r="C3295">
        <v>2017</v>
      </c>
      <c r="D3295">
        <v>1242</v>
      </c>
      <c r="E3295">
        <v>1297</v>
      </c>
      <c r="F3295">
        <v>1</v>
      </c>
      <c r="G3295">
        <v>15</v>
      </c>
      <c r="H3295">
        <v>0.875</v>
      </c>
      <c r="I3295">
        <v>10.34375</v>
      </c>
      <c r="J3295">
        <v>0.6875</v>
      </c>
      <c r="K3295">
        <v>3.03125</v>
      </c>
      <c r="L3295">
        <v>-14</v>
      </c>
      <c r="M3295">
        <v>0.1875</v>
      </c>
      <c r="N3295">
        <v>7.3125</v>
      </c>
      <c r="O3295" s="5" t="str">
        <f>VLOOKUP(D3295,MTeams!$A:$B,2,FALSE)</f>
        <v>Kansas</v>
      </c>
      <c r="P3295" s="5" t="str">
        <f>VLOOKUP(E3295,MTeams!$A:$B,2,FALSE)</f>
        <v>N Kentucky</v>
      </c>
    </row>
    <row r="3296" spans="1:16" x14ac:dyDescent="0.3">
      <c r="A3296" t="s">
        <v>3308</v>
      </c>
      <c r="B3296">
        <v>0.86661445892043598</v>
      </c>
      <c r="C3296">
        <v>2017</v>
      </c>
      <c r="D3296">
        <v>1242</v>
      </c>
      <c r="E3296">
        <v>1300</v>
      </c>
      <c r="F3296">
        <v>1</v>
      </c>
      <c r="G3296">
        <v>16</v>
      </c>
      <c r="H3296">
        <v>0.875</v>
      </c>
      <c r="I3296">
        <v>10.34375</v>
      </c>
      <c r="J3296">
        <v>0.73333333333333295</v>
      </c>
      <c r="K3296">
        <v>9.43333333333333</v>
      </c>
      <c r="L3296">
        <v>-15</v>
      </c>
      <c r="M3296">
        <v>0.141666666666666</v>
      </c>
      <c r="N3296">
        <v>0.91041666666666599</v>
      </c>
      <c r="O3296" s="5" t="str">
        <f>VLOOKUP(D3296,MTeams!$A:$B,2,FALSE)</f>
        <v>Kansas</v>
      </c>
      <c r="P3296" s="5" t="str">
        <f>VLOOKUP(E3296,MTeams!$A:$B,2,FALSE)</f>
        <v>NC Central</v>
      </c>
    </row>
    <row r="3297" spans="1:16" x14ac:dyDescent="0.3">
      <c r="A3297" t="s">
        <v>3309</v>
      </c>
      <c r="B3297">
        <v>0.81886886779267498</v>
      </c>
      <c r="C3297">
        <v>2017</v>
      </c>
      <c r="D3297">
        <v>1242</v>
      </c>
      <c r="E3297">
        <v>1305</v>
      </c>
      <c r="F3297">
        <v>1</v>
      </c>
      <c r="G3297">
        <v>12</v>
      </c>
      <c r="H3297">
        <v>0.875</v>
      </c>
      <c r="I3297">
        <v>10.34375</v>
      </c>
      <c r="J3297">
        <v>0.82352941176470495</v>
      </c>
      <c r="K3297">
        <v>9.0294117647058805</v>
      </c>
      <c r="L3297">
        <v>-11</v>
      </c>
      <c r="M3297">
        <v>5.1470588235294101E-2</v>
      </c>
      <c r="N3297">
        <v>1.31433823529411</v>
      </c>
      <c r="O3297" s="5" t="str">
        <f>VLOOKUP(D3297,MTeams!$A:$B,2,FALSE)</f>
        <v>Kansas</v>
      </c>
      <c r="P3297" s="5" t="str">
        <f>VLOOKUP(E3297,MTeams!$A:$B,2,FALSE)</f>
        <v>Nevada</v>
      </c>
    </row>
    <row r="3298" spans="1:16" x14ac:dyDescent="0.3">
      <c r="A3298" t="s">
        <v>3310</v>
      </c>
      <c r="B3298">
        <v>0.851631815500422</v>
      </c>
      <c r="C3298">
        <v>2017</v>
      </c>
      <c r="D3298">
        <v>1242</v>
      </c>
      <c r="E3298">
        <v>1308</v>
      </c>
      <c r="F3298">
        <v>1</v>
      </c>
      <c r="G3298">
        <v>14</v>
      </c>
      <c r="H3298">
        <v>0.875</v>
      </c>
      <c r="I3298">
        <v>10.34375</v>
      </c>
      <c r="J3298">
        <v>0.83333333333333304</v>
      </c>
      <c r="K3298">
        <v>9.36666666666666</v>
      </c>
      <c r="L3298">
        <v>-13</v>
      </c>
      <c r="M3298">
        <v>4.1666666666666602E-2</v>
      </c>
      <c r="N3298">
        <v>0.97708333333333197</v>
      </c>
      <c r="O3298" s="5" t="str">
        <f>VLOOKUP(D3298,MTeams!$A:$B,2,FALSE)</f>
        <v>Kansas</v>
      </c>
      <c r="P3298" s="5" t="str">
        <f>VLOOKUP(E3298,MTeams!$A:$B,2,FALSE)</f>
        <v>New Mexico St</v>
      </c>
    </row>
    <row r="3299" spans="1:16" x14ac:dyDescent="0.3">
      <c r="A3299" t="s">
        <v>3311</v>
      </c>
      <c r="B3299">
        <v>0.92794248068001695</v>
      </c>
      <c r="C3299">
        <v>2017</v>
      </c>
      <c r="D3299">
        <v>1242</v>
      </c>
      <c r="E3299">
        <v>1309</v>
      </c>
      <c r="F3299">
        <v>1</v>
      </c>
      <c r="G3299">
        <v>16</v>
      </c>
      <c r="H3299">
        <v>0.875</v>
      </c>
      <c r="I3299">
        <v>10.34375</v>
      </c>
      <c r="J3299">
        <v>0.60714285714285698</v>
      </c>
      <c r="K3299">
        <v>1.3214285714285701</v>
      </c>
      <c r="L3299">
        <v>-15</v>
      </c>
      <c r="M3299">
        <v>0.26785714285714202</v>
      </c>
      <c r="N3299">
        <v>9.0223214285714199</v>
      </c>
      <c r="O3299" s="5" t="str">
        <f>VLOOKUP(D3299,MTeams!$A:$B,2,FALSE)</f>
        <v>Kansas</v>
      </c>
      <c r="P3299" s="5" t="str">
        <f>VLOOKUP(E3299,MTeams!$A:$B,2,FALSE)</f>
        <v>New Orleans</v>
      </c>
    </row>
    <row r="3300" spans="1:16" x14ac:dyDescent="0.3">
      <c r="A3300" t="s">
        <v>3312</v>
      </c>
      <c r="B3300">
        <v>0.39287941407565602</v>
      </c>
      <c r="C3300">
        <v>2017</v>
      </c>
      <c r="D3300">
        <v>1242</v>
      </c>
      <c r="E3300">
        <v>1314</v>
      </c>
      <c r="F3300">
        <v>1</v>
      </c>
      <c r="G3300">
        <v>1</v>
      </c>
      <c r="H3300">
        <v>0.875</v>
      </c>
      <c r="I3300">
        <v>10.34375</v>
      </c>
      <c r="J3300">
        <v>0.78787878787878696</v>
      </c>
      <c r="K3300">
        <v>13.424242424242401</v>
      </c>
      <c r="L3300">
        <v>0</v>
      </c>
      <c r="M3300">
        <v>8.7121212121212099E-2</v>
      </c>
      <c r="N3300">
        <v>-3.0804924242424199</v>
      </c>
      <c r="O3300" s="5" t="str">
        <f>VLOOKUP(D3300,MTeams!$A:$B,2,FALSE)</f>
        <v>Kansas</v>
      </c>
      <c r="P3300" s="5" t="str">
        <f>VLOOKUP(E3300,MTeams!$A:$B,2,FALSE)</f>
        <v>North Carolina</v>
      </c>
    </row>
    <row r="3301" spans="1:16" x14ac:dyDescent="0.3">
      <c r="A3301" t="s">
        <v>3313</v>
      </c>
      <c r="B3301">
        <v>0.89996504915815201</v>
      </c>
      <c r="C3301">
        <v>2017</v>
      </c>
      <c r="D3301">
        <v>1242</v>
      </c>
      <c r="E3301">
        <v>1315</v>
      </c>
      <c r="F3301">
        <v>1</v>
      </c>
      <c r="G3301">
        <v>15</v>
      </c>
      <c r="H3301">
        <v>0.875</v>
      </c>
      <c r="I3301">
        <v>10.34375</v>
      </c>
      <c r="J3301">
        <v>0.67857142857142805</v>
      </c>
      <c r="K3301">
        <v>4.3928571428571397</v>
      </c>
      <c r="L3301">
        <v>-14</v>
      </c>
      <c r="M3301">
        <v>0.19642857142857101</v>
      </c>
      <c r="N3301">
        <v>5.9508928571428497</v>
      </c>
      <c r="O3301" s="5" t="str">
        <f>VLOOKUP(D3301,MTeams!$A:$B,2,FALSE)</f>
        <v>Kansas</v>
      </c>
      <c r="P3301" s="5" t="str">
        <f>VLOOKUP(E3301,MTeams!$A:$B,2,FALSE)</f>
        <v>North Dakota</v>
      </c>
    </row>
    <row r="3302" spans="1:16" x14ac:dyDescent="0.3">
      <c r="A3302" t="s">
        <v>3314</v>
      </c>
      <c r="B3302">
        <v>0.75185306243340799</v>
      </c>
      <c r="C3302">
        <v>2017</v>
      </c>
      <c r="D3302">
        <v>1242</v>
      </c>
      <c r="E3302">
        <v>1321</v>
      </c>
      <c r="F3302">
        <v>1</v>
      </c>
      <c r="G3302">
        <v>8</v>
      </c>
      <c r="H3302">
        <v>0.875</v>
      </c>
      <c r="I3302">
        <v>10.34375</v>
      </c>
      <c r="J3302">
        <v>0.67647058823529405</v>
      </c>
      <c r="K3302">
        <v>6.0294117647058796</v>
      </c>
      <c r="L3302">
        <v>-7</v>
      </c>
      <c r="M3302">
        <v>0.19852941176470501</v>
      </c>
      <c r="N3302">
        <v>4.3143382352941098</v>
      </c>
      <c r="O3302" s="5" t="str">
        <f>VLOOKUP(D3302,MTeams!$A:$B,2,FALSE)</f>
        <v>Kansas</v>
      </c>
      <c r="P3302" s="5" t="str">
        <f>VLOOKUP(E3302,MTeams!$A:$B,2,FALSE)</f>
        <v>Northwestern</v>
      </c>
    </row>
    <row r="3303" spans="1:16" x14ac:dyDescent="0.3">
      <c r="A3303" t="s">
        <v>3315</v>
      </c>
      <c r="B3303">
        <v>0.62333937850942001</v>
      </c>
      <c r="C3303">
        <v>2017</v>
      </c>
      <c r="D3303">
        <v>1242</v>
      </c>
      <c r="E3303">
        <v>1323</v>
      </c>
      <c r="F3303">
        <v>1</v>
      </c>
      <c r="G3303">
        <v>5</v>
      </c>
      <c r="H3303">
        <v>0.875</v>
      </c>
      <c r="I3303">
        <v>10.34375</v>
      </c>
      <c r="J3303">
        <v>0.73529411764705799</v>
      </c>
      <c r="K3303">
        <v>8.7941176470588207</v>
      </c>
      <c r="L3303">
        <v>-4</v>
      </c>
      <c r="M3303">
        <v>0.13970588235294101</v>
      </c>
      <c r="N3303">
        <v>1.54963235294117</v>
      </c>
      <c r="O3303" s="5" t="str">
        <f>VLOOKUP(D3303,MTeams!$A:$B,2,FALSE)</f>
        <v>Kansas</v>
      </c>
      <c r="P3303" s="5" t="str">
        <f>VLOOKUP(E3303,MTeams!$A:$B,2,FALSE)</f>
        <v>Notre Dame</v>
      </c>
    </row>
    <row r="3304" spans="1:16" x14ac:dyDescent="0.3">
      <c r="A3304" t="s">
        <v>3316</v>
      </c>
      <c r="B3304">
        <v>0.76165028229740395</v>
      </c>
      <c r="C3304">
        <v>2017</v>
      </c>
      <c r="D3304">
        <v>1242</v>
      </c>
      <c r="E3304">
        <v>1329</v>
      </c>
      <c r="F3304">
        <v>1</v>
      </c>
      <c r="G3304">
        <v>10</v>
      </c>
      <c r="H3304">
        <v>0.875</v>
      </c>
      <c r="I3304">
        <v>10.34375</v>
      </c>
      <c r="J3304">
        <v>0.61290322580645096</v>
      </c>
      <c r="K3304">
        <v>7.2258064516129004</v>
      </c>
      <c r="L3304">
        <v>-9</v>
      </c>
      <c r="M3304">
        <v>0.26209677419354799</v>
      </c>
      <c r="N3304">
        <v>3.1179435483870899</v>
      </c>
      <c r="O3304" s="5" t="str">
        <f>VLOOKUP(D3304,MTeams!$A:$B,2,FALSE)</f>
        <v>Kansas</v>
      </c>
      <c r="P3304" s="5" t="str">
        <f>VLOOKUP(E3304,MTeams!$A:$B,2,FALSE)</f>
        <v>Oklahoma St</v>
      </c>
    </row>
    <row r="3305" spans="1:16" x14ac:dyDescent="0.3">
      <c r="A3305" t="s">
        <v>3317</v>
      </c>
      <c r="B3305">
        <v>0.47940516601713001</v>
      </c>
      <c r="C3305">
        <v>2017</v>
      </c>
      <c r="D3305">
        <v>1242</v>
      </c>
      <c r="E3305">
        <v>1332</v>
      </c>
      <c r="F3305">
        <v>1</v>
      </c>
      <c r="G3305">
        <v>3</v>
      </c>
      <c r="H3305">
        <v>0.875</v>
      </c>
      <c r="I3305">
        <v>10.34375</v>
      </c>
      <c r="J3305">
        <v>0.84848484848484795</v>
      </c>
      <c r="K3305">
        <v>13.303030303030299</v>
      </c>
      <c r="L3305">
        <v>-2</v>
      </c>
      <c r="M3305">
        <v>2.6515151515151401E-2</v>
      </c>
      <c r="N3305">
        <v>-2.9592803030303001</v>
      </c>
      <c r="O3305" s="5" t="str">
        <f>VLOOKUP(D3305,MTeams!$A:$B,2,FALSE)</f>
        <v>Kansas</v>
      </c>
      <c r="P3305" s="5" t="str">
        <f>VLOOKUP(E3305,MTeams!$A:$B,2,FALSE)</f>
        <v>Oregon</v>
      </c>
    </row>
    <row r="3306" spans="1:16" x14ac:dyDescent="0.3">
      <c r="A3306" t="s">
        <v>3318</v>
      </c>
      <c r="B3306">
        <v>0.81532578099667896</v>
      </c>
      <c r="C3306">
        <v>2017</v>
      </c>
      <c r="D3306">
        <v>1242</v>
      </c>
      <c r="E3306">
        <v>1343</v>
      </c>
      <c r="F3306">
        <v>1</v>
      </c>
      <c r="G3306">
        <v>12</v>
      </c>
      <c r="H3306">
        <v>0.875</v>
      </c>
      <c r="I3306">
        <v>10.34375</v>
      </c>
      <c r="J3306">
        <v>0.78571428571428503</v>
      </c>
      <c r="K3306">
        <v>8.7857142857142794</v>
      </c>
      <c r="L3306">
        <v>-11</v>
      </c>
      <c r="M3306">
        <v>8.9285714285714302E-2</v>
      </c>
      <c r="N3306">
        <v>1.55803571428571</v>
      </c>
      <c r="O3306" s="5" t="str">
        <f>VLOOKUP(D3306,MTeams!$A:$B,2,FALSE)</f>
        <v>Kansas</v>
      </c>
      <c r="P3306" s="5" t="str">
        <f>VLOOKUP(E3306,MTeams!$A:$B,2,FALSE)</f>
        <v>Princeton</v>
      </c>
    </row>
    <row r="3307" spans="1:16" x14ac:dyDescent="0.3">
      <c r="A3307" t="s">
        <v>3319</v>
      </c>
      <c r="B3307">
        <v>0.84354927009519398</v>
      </c>
      <c r="C3307">
        <v>2017</v>
      </c>
      <c r="D3307">
        <v>1242</v>
      </c>
      <c r="E3307">
        <v>1344</v>
      </c>
      <c r="F3307">
        <v>1</v>
      </c>
      <c r="G3307">
        <v>11</v>
      </c>
      <c r="H3307">
        <v>0.875</v>
      </c>
      <c r="I3307">
        <v>10.34375</v>
      </c>
      <c r="J3307">
        <v>0.625</v>
      </c>
      <c r="K3307">
        <v>3.625</v>
      </c>
      <c r="L3307">
        <v>-10</v>
      </c>
      <c r="M3307">
        <v>0.25</v>
      </c>
      <c r="N3307">
        <v>6.71875</v>
      </c>
      <c r="O3307" s="5" t="str">
        <f>VLOOKUP(D3307,MTeams!$A:$B,2,FALSE)</f>
        <v>Kansas</v>
      </c>
      <c r="P3307" s="5" t="str">
        <f>VLOOKUP(E3307,MTeams!$A:$B,2,FALSE)</f>
        <v>Providence</v>
      </c>
    </row>
    <row r="3308" spans="1:16" x14ac:dyDescent="0.3">
      <c r="A3308" t="s">
        <v>3320</v>
      </c>
      <c r="B3308">
        <v>0.49901093139673303</v>
      </c>
      <c r="C3308">
        <v>2017</v>
      </c>
      <c r="D3308">
        <v>1242</v>
      </c>
      <c r="E3308">
        <v>1345</v>
      </c>
      <c r="F3308">
        <v>1</v>
      </c>
      <c r="G3308">
        <v>4</v>
      </c>
      <c r="H3308">
        <v>0.875</v>
      </c>
      <c r="I3308">
        <v>10.34375</v>
      </c>
      <c r="J3308">
        <v>0.78125</v>
      </c>
      <c r="K3308">
        <v>12.96875</v>
      </c>
      <c r="L3308">
        <v>-3</v>
      </c>
      <c r="M3308">
        <v>9.375E-2</v>
      </c>
      <c r="N3308">
        <v>-2.625</v>
      </c>
      <c r="O3308" s="5" t="str">
        <f>VLOOKUP(D3308,MTeams!$A:$B,2,FALSE)</f>
        <v>Kansas</v>
      </c>
      <c r="P3308" s="5" t="str">
        <f>VLOOKUP(E3308,MTeams!$A:$B,2,FALSE)</f>
        <v>Purdue</v>
      </c>
    </row>
    <row r="3309" spans="1:16" x14ac:dyDescent="0.3">
      <c r="A3309" t="s">
        <v>3321</v>
      </c>
      <c r="B3309">
        <v>0.78746745758617598</v>
      </c>
      <c r="C3309">
        <v>2017</v>
      </c>
      <c r="D3309">
        <v>1242</v>
      </c>
      <c r="E3309">
        <v>1348</v>
      </c>
      <c r="F3309">
        <v>1</v>
      </c>
      <c r="G3309">
        <v>11</v>
      </c>
      <c r="H3309">
        <v>0.875</v>
      </c>
      <c r="I3309">
        <v>10.34375</v>
      </c>
      <c r="J3309">
        <v>0.72727272727272696</v>
      </c>
      <c r="K3309">
        <v>8.4848484848484809</v>
      </c>
      <c r="L3309">
        <v>-10</v>
      </c>
      <c r="M3309">
        <v>0.14772727272727201</v>
      </c>
      <c r="N3309">
        <v>1.85890151515151</v>
      </c>
      <c r="O3309" s="5" t="str">
        <f>VLOOKUP(D3309,MTeams!$A:$B,2,FALSE)</f>
        <v>Kansas</v>
      </c>
      <c r="P3309" s="5" t="str">
        <f>VLOOKUP(E3309,MTeams!$A:$B,2,FALSE)</f>
        <v>Rhode Island</v>
      </c>
    </row>
    <row r="3310" spans="1:16" x14ac:dyDescent="0.3">
      <c r="A3310" t="s">
        <v>3322</v>
      </c>
      <c r="B3310">
        <v>0.93491247073369199</v>
      </c>
      <c r="C3310">
        <v>2017</v>
      </c>
      <c r="D3310">
        <v>1242</v>
      </c>
      <c r="E3310">
        <v>1355</v>
      </c>
      <c r="F3310">
        <v>1</v>
      </c>
      <c r="G3310">
        <v>16</v>
      </c>
      <c r="H3310">
        <v>0.875</v>
      </c>
      <c r="I3310">
        <v>10.34375</v>
      </c>
      <c r="J3310">
        <v>0.5</v>
      </c>
      <c r="K3310">
        <v>-1.0625</v>
      </c>
      <c r="L3310">
        <v>-15</v>
      </c>
      <c r="M3310">
        <v>0.375</v>
      </c>
      <c r="N3310">
        <v>11.40625</v>
      </c>
      <c r="O3310" s="5" t="str">
        <f>VLOOKUP(D3310,MTeams!$A:$B,2,FALSE)</f>
        <v>Kansas</v>
      </c>
      <c r="P3310" s="5" t="str">
        <f>VLOOKUP(E3310,MTeams!$A:$B,2,FALSE)</f>
        <v>S Dakota St</v>
      </c>
    </row>
    <row r="3311" spans="1:16" x14ac:dyDescent="0.3">
      <c r="A3311" t="s">
        <v>3323</v>
      </c>
      <c r="B3311">
        <v>0.82004948276273204</v>
      </c>
      <c r="C3311">
        <v>2017</v>
      </c>
      <c r="D3311">
        <v>1242</v>
      </c>
      <c r="E3311">
        <v>1371</v>
      </c>
      <c r="F3311">
        <v>1</v>
      </c>
      <c r="G3311">
        <v>9</v>
      </c>
      <c r="H3311">
        <v>0.875</v>
      </c>
      <c r="I3311">
        <v>10.34375</v>
      </c>
      <c r="J3311">
        <v>0.65625</v>
      </c>
      <c r="K3311">
        <v>3.1249999999999898</v>
      </c>
      <c r="L3311">
        <v>-8</v>
      </c>
      <c r="M3311">
        <v>0.21875</v>
      </c>
      <c r="N3311">
        <v>7.21875</v>
      </c>
      <c r="O3311" s="5" t="str">
        <f>VLOOKUP(D3311,MTeams!$A:$B,2,FALSE)</f>
        <v>Kansas</v>
      </c>
      <c r="P3311" s="5" t="str">
        <f>VLOOKUP(E3311,MTeams!$A:$B,2,FALSE)</f>
        <v>Seton Hall</v>
      </c>
    </row>
    <row r="3312" spans="1:16" x14ac:dyDescent="0.3">
      <c r="A3312" t="s">
        <v>3324</v>
      </c>
      <c r="B3312">
        <v>0.55157839563195499</v>
      </c>
      <c r="C3312">
        <v>2017</v>
      </c>
      <c r="D3312">
        <v>1242</v>
      </c>
      <c r="E3312">
        <v>1374</v>
      </c>
      <c r="F3312">
        <v>1</v>
      </c>
      <c r="G3312">
        <v>6</v>
      </c>
      <c r="H3312">
        <v>0.875</v>
      </c>
      <c r="I3312">
        <v>10.34375</v>
      </c>
      <c r="J3312">
        <v>0.88235294117647001</v>
      </c>
      <c r="K3312">
        <v>14.705882352941099</v>
      </c>
      <c r="L3312">
        <v>-5</v>
      </c>
      <c r="M3312">
        <v>-7.3529411764705604E-3</v>
      </c>
      <c r="N3312">
        <v>-4.3621323529411704</v>
      </c>
      <c r="O3312" s="5" t="str">
        <f>VLOOKUP(D3312,MTeams!$A:$B,2,FALSE)</f>
        <v>Kansas</v>
      </c>
      <c r="P3312" s="5" t="str">
        <f>VLOOKUP(E3312,MTeams!$A:$B,2,FALSE)</f>
        <v>SMU</v>
      </c>
    </row>
    <row r="3313" spans="1:16" x14ac:dyDescent="0.3">
      <c r="A3313" t="s">
        <v>3325</v>
      </c>
      <c r="B3313">
        <v>0.70771295125122302</v>
      </c>
      <c r="C3313">
        <v>2017</v>
      </c>
      <c r="D3313">
        <v>1242</v>
      </c>
      <c r="E3313">
        <v>1376</v>
      </c>
      <c r="F3313">
        <v>1</v>
      </c>
      <c r="G3313">
        <v>7</v>
      </c>
      <c r="H3313">
        <v>0.875</v>
      </c>
      <c r="I3313">
        <v>10.34375</v>
      </c>
      <c r="J3313">
        <v>0.67741935483870896</v>
      </c>
      <c r="K3313">
        <v>6.9354838709677402</v>
      </c>
      <c r="L3313">
        <v>-6</v>
      </c>
      <c r="M3313">
        <v>0.19758064516129001</v>
      </c>
      <c r="N3313">
        <v>3.40826612903225</v>
      </c>
      <c r="O3313" s="5" t="str">
        <f>VLOOKUP(D3313,MTeams!$A:$B,2,FALSE)</f>
        <v>Kansas</v>
      </c>
      <c r="P3313" s="5" t="str">
        <f>VLOOKUP(E3313,MTeams!$A:$B,2,FALSE)</f>
        <v>South Carolina</v>
      </c>
    </row>
    <row r="3314" spans="1:16" x14ac:dyDescent="0.3">
      <c r="A3314" t="s">
        <v>3326</v>
      </c>
      <c r="B3314">
        <v>0.56098782625786803</v>
      </c>
      <c r="C3314">
        <v>2017</v>
      </c>
      <c r="D3314">
        <v>1242</v>
      </c>
      <c r="E3314">
        <v>1388</v>
      </c>
      <c r="F3314">
        <v>1</v>
      </c>
      <c r="G3314">
        <v>7</v>
      </c>
      <c r="H3314">
        <v>0.875</v>
      </c>
      <c r="I3314">
        <v>10.34375</v>
      </c>
      <c r="J3314">
        <v>0.875</v>
      </c>
      <c r="K3314">
        <v>15.5</v>
      </c>
      <c r="L3314">
        <v>-6</v>
      </c>
      <c r="M3314">
        <v>0</v>
      </c>
      <c r="N3314">
        <v>-5.15625</v>
      </c>
      <c r="O3314" s="5" t="str">
        <f>VLOOKUP(D3314,MTeams!$A:$B,2,FALSE)</f>
        <v>Kansas</v>
      </c>
      <c r="P3314" s="5" t="str">
        <f>VLOOKUP(E3314,MTeams!$A:$B,2,FALSE)</f>
        <v>St Mary's CA</v>
      </c>
    </row>
    <row r="3315" spans="1:16" x14ac:dyDescent="0.3">
      <c r="A3315" t="s">
        <v>3327</v>
      </c>
      <c r="B3315">
        <v>0.89659018968481796</v>
      </c>
      <c r="C3315">
        <v>2017</v>
      </c>
      <c r="D3315">
        <v>1242</v>
      </c>
      <c r="E3315">
        <v>1407</v>
      </c>
      <c r="F3315">
        <v>1</v>
      </c>
      <c r="G3315">
        <v>15</v>
      </c>
      <c r="H3315">
        <v>0.875</v>
      </c>
      <c r="I3315">
        <v>10.34375</v>
      </c>
      <c r="J3315">
        <v>0.58823529411764697</v>
      </c>
      <c r="K3315">
        <v>3.6176470588235201</v>
      </c>
      <c r="L3315">
        <v>-14</v>
      </c>
      <c r="M3315">
        <v>0.28676470588235198</v>
      </c>
      <c r="N3315">
        <v>6.7261029411764701</v>
      </c>
      <c r="O3315" s="5" t="str">
        <f>VLOOKUP(D3315,MTeams!$A:$B,2,FALSE)</f>
        <v>Kansas</v>
      </c>
      <c r="P3315" s="5" t="str">
        <f>VLOOKUP(E3315,MTeams!$A:$B,2,FALSE)</f>
        <v>Troy</v>
      </c>
    </row>
    <row r="3316" spans="1:16" x14ac:dyDescent="0.3">
      <c r="A3316" t="s">
        <v>3328</v>
      </c>
      <c r="B3316">
        <v>0.92508365593807795</v>
      </c>
      <c r="C3316">
        <v>2017</v>
      </c>
      <c r="D3316">
        <v>1242</v>
      </c>
      <c r="E3316">
        <v>1411</v>
      </c>
      <c r="F3316">
        <v>1</v>
      </c>
      <c r="G3316">
        <v>16</v>
      </c>
      <c r="H3316">
        <v>0.875</v>
      </c>
      <c r="I3316">
        <v>10.34375</v>
      </c>
      <c r="J3316">
        <v>0.67647058823529405</v>
      </c>
      <c r="K3316">
        <v>2.5882352941176401</v>
      </c>
      <c r="L3316">
        <v>-15</v>
      </c>
      <c r="M3316">
        <v>0.19852941176470501</v>
      </c>
      <c r="N3316">
        <v>7.7555147058823497</v>
      </c>
      <c r="O3316" s="5" t="str">
        <f>VLOOKUP(D3316,MTeams!$A:$B,2,FALSE)</f>
        <v>Kansas</v>
      </c>
      <c r="P3316" s="5" t="str">
        <f>VLOOKUP(E3316,MTeams!$A:$B,2,FALSE)</f>
        <v>TX Southern</v>
      </c>
    </row>
    <row r="3317" spans="1:16" x14ac:dyDescent="0.3">
      <c r="A3317" t="s">
        <v>3329</v>
      </c>
      <c r="B3317">
        <v>0.93491725258814495</v>
      </c>
      <c r="C3317">
        <v>2017</v>
      </c>
      <c r="D3317">
        <v>1242</v>
      </c>
      <c r="E3317">
        <v>1413</v>
      </c>
      <c r="F3317">
        <v>1</v>
      </c>
      <c r="G3317">
        <v>16</v>
      </c>
      <c r="H3317">
        <v>0.875</v>
      </c>
      <c r="I3317">
        <v>10.34375</v>
      </c>
      <c r="J3317">
        <v>0.625</v>
      </c>
      <c r="K3317">
        <v>0.5</v>
      </c>
      <c r="L3317">
        <v>-15</v>
      </c>
      <c r="M3317">
        <v>0.25</v>
      </c>
      <c r="N3317">
        <v>9.84375</v>
      </c>
      <c r="O3317" s="5" t="str">
        <f>VLOOKUP(D3317,MTeams!$A:$B,2,FALSE)</f>
        <v>Kansas</v>
      </c>
      <c r="P3317" s="5" t="str">
        <f>VLOOKUP(E3317,MTeams!$A:$B,2,FALSE)</f>
        <v>UC Davis</v>
      </c>
    </row>
    <row r="3318" spans="1:16" x14ac:dyDescent="0.3">
      <c r="A3318" t="s">
        <v>3330</v>
      </c>
      <c r="B3318">
        <v>0.444289099964083</v>
      </c>
      <c r="C3318">
        <v>2017</v>
      </c>
      <c r="D3318">
        <v>1242</v>
      </c>
      <c r="E3318">
        <v>1417</v>
      </c>
      <c r="F3318">
        <v>1</v>
      </c>
      <c r="G3318">
        <v>3</v>
      </c>
      <c r="H3318">
        <v>0.875</v>
      </c>
      <c r="I3318">
        <v>10.34375</v>
      </c>
      <c r="J3318">
        <v>0.87878787878787801</v>
      </c>
      <c r="K3318">
        <v>15.030303030302999</v>
      </c>
      <c r="L3318">
        <v>-2</v>
      </c>
      <c r="M3318">
        <v>-3.7878787878787802E-3</v>
      </c>
      <c r="N3318">
        <v>-4.6865530303030303</v>
      </c>
      <c r="O3318" s="5" t="str">
        <f>VLOOKUP(D3318,MTeams!$A:$B,2,FALSE)</f>
        <v>Kansas</v>
      </c>
      <c r="P3318" s="5" t="str">
        <f>VLOOKUP(E3318,MTeams!$A:$B,2,FALSE)</f>
        <v>UCLA</v>
      </c>
    </row>
    <row r="3319" spans="1:16" x14ac:dyDescent="0.3">
      <c r="A3319" t="s">
        <v>3331</v>
      </c>
      <c r="B3319">
        <v>0.82270824748399196</v>
      </c>
      <c r="C3319">
        <v>2017</v>
      </c>
      <c r="D3319">
        <v>1242</v>
      </c>
      <c r="E3319">
        <v>1423</v>
      </c>
      <c r="F3319">
        <v>1</v>
      </c>
      <c r="G3319">
        <v>12</v>
      </c>
      <c r="H3319">
        <v>0.875</v>
      </c>
      <c r="I3319">
        <v>10.34375</v>
      </c>
      <c r="J3319">
        <v>0.84375</v>
      </c>
      <c r="K3319">
        <v>9.03125</v>
      </c>
      <c r="L3319">
        <v>-11</v>
      </c>
      <c r="M3319">
        <v>3.125E-2</v>
      </c>
      <c r="N3319">
        <v>1.3125</v>
      </c>
      <c r="O3319" s="5" t="str">
        <f>VLOOKUP(D3319,MTeams!$A:$B,2,FALSE)</f>
        <v>Kansas</v>
      </c>
      <c r="P3319" s="5" t="str">
        <f>VLOOKUP(E3319,MTeams!$A:$B,2,FALSE)</f>
        <v>UNC Wilmington</v>
      </c>
    </row>
    <row r="3320" spans="1:16" x14ac:dyDescent="0.3">
      <c r="A3320" t="s">
        <v>3332</v>
      </c>
      <c r="B3320">
        <v>0.83485737812597405</v>
      </c>
      <c r="C3320">
        <v>2017</v>
      </c>
      <c r="D3320">
        <v>1242</v>
      </c>
      <c r="E3320">
        <v>1425</v>
      </c>
      <c r="F3320">
        <v>1</v>
      </c>
      <c r="G3320">
        <v>11</v>
      </c>
      <c r="H3320">
        <v>0.875</v>
      </c>
      <c r="I3320">
        <v>10.34375</v>
      </c>
      <c r="J3320">
        <v>0.72727272727272696</v>
      </c>
      <c r="K3320">
        <v>5.5151515151515103</v>
      </c>
      <c r="L3320">
        <v>-10</v>
      </c>
      <c r="M3320">
        <v>0.14772727272727201</v>
      </c>
      <c r="N3320">
        <v>4.82859848484848</v>
      </c>
      <c r="O3320" s="5" t="str">
        <f>VLOOKUP(D3320,MTeams!$A:$B,2,FALSE)</f>
        <v>Kansas</v>
      </c>
      <c r="P3320" s="5" t="str">
        <f>VLOOKUP(E3320,MTeams!$A:$B,2,FALSE)</f>
        <v>USC</v>
      </c>
    </row>
    <row r="3321" spans="1:16" x14ac:dyDescent="0.3">
      <c r="A3321" t="s">
        <v>3333</v>
      </c>
      <c r="B3321">
        <v>0.77744738377415601</v>
      </c>
      <c r="C3321">
        <v>2017</v>
      </c>
      <c r="D3321">
        <v>1242</v>
      </c>
      <c r="E3321">
        <v>1433</v>
      </c>
      <c r="F3321">
        <v>1</v>
      </c>
      <c r="G3321">
        <v>10</v>
      </c>
      <c r="H3321">
        <v>0.875</v>
      </c>
      <c r="I3321">
        <v>10.34375</v>
      </c>
      <c r="J3321">
        <v>0.76470588235294101</v>
      </c>
      <c r="K3321">
        <v>8.2647058823529402</v>
      </c>
      <c r="L3321">
        <v>-9</v>
      </c>
      <c r="M3321">
        <v>0.110294117647058</v>
      </c>
      <c r="N3321">
        <v>2.07904411764705</v>
      </c>
      <c r="O3321" s="5" t="str">
        <f>VLOOKUP(D3321,MTeams!$A:$B,2,FALSE)</f>
        <v>Kansas</v>
      </c>
      <c r="P3321" s="5" t="str">
        <f>VLOOKUP(E3321,MTeams!$A:$B,2,FALSE)</f>
        <v>VCU</v>
      </c>
    </row>
    <row r="3322" spans="1:16" x14ac:dyDescent="0.3">
      <c r="A3322" t="s">
        <v>3334</v>
      </c>
      <c r="B3322">
        <v>0.80065245832609699</v>
      </c>
      <c r="C3322">
        <v>2017</v>
      </c>
      <c r="D3322">
        <v>1242</v>
      </c>
      <c r="E3322">
        <v>1435</v>
      </c>
      <c r="F3322">
        <v>1</v>
      </c>
      <c r="G3322">
        <v>9</v>
      </c>
      <c r="H3322">
        <v>0.875</v>
      </c>
      <c r="I3322">
        <v>10.34375</v>
      </c>
      <c r="J3322">
        <v>0.55882352941176405</v>
      </c>
      <c r="K3322">
        <v>3.1176470588235201</v>
      </c>
      <c r="L3322">
        <v>-8</v>
      </c>
      <c r="M3322">
        <v>0.316176470588235</v>
      </c>
      <c r="N3322">
        <v>7.2261029411764701</v>
      </c>
      <c r="O3322" s="5" t="str">
        <f>VLOOKUP(D3322,MTeams!$A:$B,2,FALSE)</f>
        <v>Kansas</v>
      </c>
      <c r="P3322" s="5" t="str">
        <f>VLOOKUP(E3322,MTeams!$A:$B,2,FALSE)</f>
        <v>Vanderbilt</v>
      </c>
    </row>
    <row r="3323" spans="1:16" x14ac:dyDescent="0.3">
      <c r="A3323" t="s">
        <v>3335</v>
      </c>
      <c r="B3323">
        <v>0.81953336622487505</v>
      </c>
      <c r="C3323">
        <v>2017</v>
      </c>
      <c r="D3323">
        <v>1242</v>
      </c>
      <c r="E3323">
        <v>1436</v>
      </c>
      <c r="F3323">
        <v>1</v>
      </c>
      <c r="G3323">
        <v>13</v>
      </c>
      <c r="H3323">
        <v>0.875</v>
      </c>
      <c r="I3323">
        <v>10.34375</v>
      </c>
      <c r="J3323">
        <v>0.84848484848484795</v>
      </c>
      <c r="K3323">
        <v>10.545454545454501</v>
      </c>
      <c r="L3323">
        <v>-12</v>
      </c>
      <c r="M3323">
        <v>2.6515151515151401E-2</v>
      </c>
      <c r="N3323">
        <v>-0.201704545454544</v>
      </c>
      <c r="O3323" s="5" t="str">
        <f>VLOOKUP(D3323,MTeams!$A:$B,2,FALSE)</f>
        <v>Kansas</v>
      </c>
      <c r="P3323" s="5" t="str">
        <f>VLOOKUP(E3323,MTeams!$A:$B,2,FALSE)</f>
        <v>Vermont</v>
      </c>
    </row>
    <row r="3324" spans="1:16" x14ac:dyDescent="0.3">
      <c r="A3324" t="s">
        <v>3336</v>
      </c>
      <c r="B3324">
        <v>0.39483101647725699</v>
      </c>
      <c r="C3324">
        <v>2017</v>
      </c>
      <c r="D3324">
        <v>1242</v>
      </c>
      <c r="E3324">
        <v>1437</v>
      </c>
      <c r="F3324">
        <v>1</v>
      </c>
      <c r="G3324">
        <v>1</v>
      </c>
      <c r="H3324">
        <v>0.875</v>
      </c>
      <c r="I3324">
        <v>10.34375</v>
      </c>
      <c r="J3324">
        <v>0.91176470588235203</v>
      </c>
      <c r="K3324">
        <v>14.8823529411764</v>
      </c>
      <c r="L3324">
        <v>0</v>
      </c>
      <c r="M3324">
        <v>-3.6764705882352901E-2</v>
      </c>
      <c r="N3324">
        <v>-4.5386029411764701</v>
      </c>
      <c r="O3324" s="5" t="str">
        <f>VLOOKUP(D3324,MTeams!$A:$B,2,FALSE)</f>
        <v>Kansas</v>
      </c>
      <c r="P3324" s="5" t="str">
        <f>VLOOKUP(E3324,MTeams!$A:$B,2,FALSE)</f>
        <v>Villanova</v>
      </c>
    </row>
    <row r="3325" spans="1:16" x14ac:dyDescent="0.3">
      <c r="A3325" t="s">
        <v>3337</v>
      </c>
      <c r="B3325">
        <v>0.55335011558667002</v>
      </c>
      <c r="C3325">
        <v>2017</v>
      </c>
      <c r="D3325">
        <v>1242</v>
      </c>
      <c r="E3325">
        <v>1438</v>
      </c>
      <c r="F3325">
        <v>1</v>
      </c>
      <c r="G3325">
        <v>5</v>
      </c>
      <c r="H3325">
        <v>0.875</v>
      </c>
      <c r="I3325">
        <v>10.34375</v>
      </c>
      <c r="J3325">
        <v>0.6875</v>
      </c>
      <c r="K3325">
        <v>10.96875</v>
      </c>
      <c r="L3325">
        <v>-4</v>
      </c>
      <c r="M3325">
        <v>0.1875</v>
      </c>
      <c r="N3325">
        <v>-0.625</v>
      </c>
      <c r="O3325" s="5" t="str">
        <f>VLOOKUP(D3325,MTeams!$A:$B,2,FALSE)</f>
        <v>Kansas</v>
      </c>
      <c r="P3325" s="5" t="str">
        <f>VLOOKUP(E3325,MTeams!$A:$B,2,FALSE)</f>
        <v>Virginia</v>
      </c>
    </row>
    <row r="3326" spans="1:16" x14ac:dyDescent="0.3">
      <c r="A3326" t="s">
        <v>3338</v>
      </c>
      <c r="B3326">
        <v>0.79860304698588502</v>
      </c>
      <c r="C3326">
        <v>2017</v>
      </c>
      <c r="D3326">
        <v>1242</v>
      </c>
      <c r="E3326">
        <v>1439</v>
      </c>
      <c r="F3326">
        <v>1</v>
      </c>
      <c r="G3326">
        <v>9</v>
      </c>
      <c r="H3326">
        <v>0.875</v>
      </c>
      <c r="I3326">
        <v>10.34375</v>
      </c>
      <c r="J3326">
        <v>0.6875</v>
      </c>
      <c r="K3326">
        <v>4.84375</v>
      </c>
      <c r="L3326">
        <v>-8</v>
      </c>
      <c r="M3326">
        <v>0.1875</v>
      </c>
      <c r="N3326">
        <v>5.5</v>
      </c>
      <c r="O3326" s="5" t="str">
        <f>VLOOKUP(D3326,MTeams!$A:$B,2,FALSE)</f>
        <v>Kansas</v>
      </c>
      <c r="P3326" s="5" t="str">
        <f>VLOOKUP(E3326,MTeams!$A:$B,2,FALSE)</f>
        <v>Virginia Tech</v>
      </c>
    </row>
    <row r="3327" spans="1:16" x14ac:dyDescent="0.3">
      <c r="A3327" t="s">
        <v>3339</v>
      </c>
      <c r="B3327">
        <v>0.82147391278376103</v>
      </c>
      <c r="C3327">
        <v>2017</v>
      </c>
      <c r="D3327">
        <v>1242</v>
      </c>
      <c r="E3327">
        <v>1448</v>
      </c>
      <c r="F3327">
        <v>1</v>
      </c>
      <c r="G3327">
        <v>11</v>
      </c>
      <c r="H3327">
        <v>0.875</v>
      </c>
      <c r="I3327">
        <v>10.34375</v>
      </c>
      <c r="J3327">
        <v>0.59375</v>
      </c>
      <c r="K3327">
        <v>4.75</v>
      </c>
      <c r="L3327">
        <v>-10</v>
      </c>
      <c r="M3327">
        <v>0.28125</v>
      </c>
      <c r="N3327">
        <v>5.59375</v>
      </c>
      <c r="O3327" s="5" t="str">
        <f>VLOOKUP(D3327,MTeams!$A:$B,2,FALSE)</f>
        <v>Kansas</v>
      </c>
      <c r="P3327" s="5" t="str">
        <f>VLOOKUP(E3327,MTeams!$A:$B,2,FALSE)</f>
        <v>Wake Forest</v>
      </c>
    </row>
    <row r="3328" spans="1:16" x14ac:dyDescent="0.3">
      <c r="A3328" t="s">
        <v>3340</v>
      </c>
      <c r="B3328">
        <v>0.42422971313508401</v>
      </c>
      <c r="C3328">
        <v>2017</v>
      </c>
      <c r="D3328">
        <v>1242</v>
      </c>
      <c r="E3328">
        <v>1452</v>
      </c>
      <c r="F3328">
        <v>1</v>
      </c>
      <c r="G3328">
        <v>4</v>
      </c>
      <c r="H3328">
        <v>0.875</v>
      </c>
      <c r="I3328">
        <v>10.34375</v>
      </c>
      <c r="J3328">
        <v>0.76470588235294101</v>
      </c>
      <c r="K3328">
        <v>15.647058823529401</v>
      </c>
      <c r="L3328">
        <v>-3</v>
      </c>
      <c r="M3328">
        <v>0.110294117647058</v>
      </c>
      <c r="N3328">
        <v>-5.3033088235294104</v>
      </c>
      <c r="O3328" s="5" t="str">
        <f>VLOOKUP(D3328,MTeams!$A:$B,2,FALSE)</f>
        <v>Kansas</v>
      </c>
      <c r="P3328" s="5" t="str">
        <f>VLOOKUP(E3328,MTeams!$A:$B,2,FALSE)</f>
        <v>West Virginia</v>
      </c>
    </row>
    <row r="3329" spans="1:16" x14ac:dyDescent="0.3">
      <c r="A3329" t="s">
        <v>3341</v>
      </c>
      <c r="B3329">
        <v>0.56080856700689496</v>
      </c>
      <c r="C3329">
        <v>2017</v>
      </c>
      <c r="D3329">
        <v>1242</v>
      </c>
      <c r="E3329">
        <v>1455</v>
      </c>
      <c r="F3329">
        <v>1</v>
      </c>
      <c r="G3329">
        <v>10</v>
      </c>
      <c r="H3329">
        <v>0.875</v>
      </c>
      <c r="I3329">
        <v>10.34375</v>
      </c>
      <c r="J3329">
        <v>0.87878787878787801</v>
      </c>
      <c r="K3329">
        <v>19.303030303030301</v>
      </c>
      <c r="L3329">
        <v>-9</v>
      </c>
      <c r="M3329">
        <v>-3.7878787878787802E-3</v>
      </c>
      <c r="N3329">
        <v>-8.9592803030302992</v>
      </c>
      <c r="O3329" s="5" t="str">
        <f>VLOOKUP(D3329,MTeams!$A:$B,2,FALSE)</f>
        <v>Kansas</v>
      </c>
      <c r="P3329" s="5" t="str">
        <f>VLOOKUP(E3329,MTeams!$A:$B,2,FALSE)</f>
        <v>Wichita St</v>
      </c>
    </row>
    <row r="3330" spans="1:16" x14ac:dyDescent="0.3">
      <c r="A3330" t="s">
        <v>3342</v>
      </c>
      <c r="B3330">
        <v>0.84631409111549605</v>
      </c>
      <c r="C3330">
        <v>2017</v>
      </c>
      <c r="D3330">
        <v>1242</v>
      </c>
      <c r="E3330">
        <v>1457</v>
      </c>
      <c r="F3330">
        <v>1</v>
      </c>
      <c r="G3330">
        <v>13</v>
      </c>
      <c r="H3330">
        <v>0.875</v>
      </c>
      <c r="I3330">
        <v>10.34375</v>
      </c>
      <c r="J3330">
        <v>0.8</v>
      </c>
      <c r="K3330">
        <v>8.1</v>
      </c>
      <c r="L3330">
        <v>-12</v>
      </c>
      <c r="M3330">
        <v>7.49999999999999E-2</v>
      </c>
      <c r="N3330">
        <v>2.2437499999999999</v>
      </c>
      <c r="O3330" s="5" t="str">
        <f>VLOOKUP(D3330,MTeams!$A:$B,2,FALSE)</f>
        <v>Kansas</v>
      </c>
      <c r="P3330" s="5" t="str">
        <f>VLOOKUP(E3330,MTeams!$A:$B,2,FALSE)</f>
        <v>Winthrop</v>
      </c>
    </row>
    <row r="3331" spans="1:16" x14ac:dyDescent="0.3">
      <c r="A3331" t="s">
        <v>3343</v>
      </c>
      <c r="B3331">
        <v>0.67135113715585804</v>
      </c>
      <c r="C3331">
        <v>2017</v>
      </c>
      <c r="D3331">
        <v>1242</v>
      </c>
      <c r="E3331">
        <v>1458</v>
      </c>
      <c r="F3331">
        <v>1</v>
      </c>
      <c r="G3331">
        <v>8</v>
      </c>
      <c r="H3331">
        <v>0.875</v>
      </c>
      <c r="I3331">
        <v>10.34375</v>
      </c>
      <c r="J3331">
        <v>0.73529411764705799</v>
      </c>
      <c r="K3331">
        <v>10.529411764705801</v>
      </c>
      <c r="L3331">
        <v>-7</v>
      </c>
      <c r="M3331">
        <v>0.13970588235294101</v>
      </c>
      <c r="N3331">
        <v>-0.185661764705882</v>
      </c>
      <c r="O3331" s="5" t="str">
        <f>VLOOKUP(D3331,MTeams!$A:$B,2,FALSE)</f>
        <v>Kansas</v>
      </c>
      <c r="P3331" s="5" t="str">
        <f>VLOOKUP(E3331,MTeams!$A:$B,2,FALSE)</f>
        <v>Wisconsin</v>
      </c>
    </row>
    <row r="3332" spans="1:16" x14ac:dyDescent="0.3">
      <c r="A3332" t="s">
        <v>3344</v>
      </c>
      <c r="B3332">
        <v>0.84722213925142598</v>
      </c>
      <c r="C3332">
        <v>2017</v>
      </c>
      <c r="D3332">
        <v>1242</v>
      </c>
      <c r="E3332">
        <v>1462</v>
      </c>
      <c r="F3332">
        <v>1</v>
      </c>
      <c r="G3332">
        <v>11</v>
      </c>
      <c r="H3332">
        <v>0.875</v>
      </c>
      <c r="I3332">
        <v>10.34375</v>
      </c>
      <c r="J3332">
        <v>0.61764705882352899</v>
      </c>
      <c r="K3332">
        <v>3.2647058823529398</v>
      </c>
      <c r="L3332">
        <v>-10</v>
      </c>
      <c r="M3332">
        <v>0.25735294117647001</v>
      </c>
      <c r="N3332">
        <v>7.07904411764705</v>
      </c>
      <c r="O3332" s="5" t="str">
        <f>VLOOKUP(D3332,MTeams!$A:$B,2,FALSE)</f>
        <v>Kansas</v>
      </c>
      <c r="P3332" s="5" t="str">
        <f>VLOOKUP(E3332,MTeams!$A:$B,2,FALSE)</f>
        <v>Xavier</v>
      </c>
    </row>
    <row r="3333" spans="1:16" x14ac:dyDescent="0.3">
      <c r="A3333" t="s">
        <v>3345</v>
      </c>
      <c r="B3333">
        <v>0.64228496431213999</v>
      </c>
      <c r="C3333">
        <v>2017</v>
      </c>
      <c r="D3333">
        <v>1243</v>
      </c>
      <c r="E3333">
        <v>1245</v>
      </c>
      <c r="F3333">
        <v>11</v>
      </c>
      <c r="G3333">
        <v>14</v>
      </c>
      <c r="H3333">
        <v>0.60606060606060597</v>
      </c>
      <c r="I3333">
        <v>4.7878787878787801</v>
      </c>
      <c r="J3333">
        <v>0.61764705882352899</v>
      </c>
      <c r="K3333">
        <v>3.0882352941176401</v>
      </c>
      <c r="L3333">
        <v>-3</v>
      </c>
      <c r="M3333">
        <v>-1.15864527629233E-2</v>
      </c>
      <c r="N3333">
        <v>1.69964349376114</v>
      </c>
      <c r="O3333" s="5" t="str">
        <f>VLOOKUP(D3333,MTeams!$A:$B,2,FALSE)</f>
        <v>Kansas St</v>
      </c>
      <c r="P3333" s="5" t="str">
        <f>VLOOKUP(E3333,MTeams!$A:$B,2,FALSE)</f>
        <v>Kent</v>
      </c>
    </row>
    <row r="3334" spans="1:16" x14ac:dyDescent="0.3">
      <c r="A3334" t="s">
        <v>3346</v>
      </c>
      <c r="B3334">
        <v>0.135176024177282</v>
      </c>
      <c r="C3334">
        <v>2017</v>
      </c>
      <c r="D3334">
        <v>1243</v>
      </c>
      <c r="E3334">
        <v>1246</v>
      </c>
      <c r="F3334">
        <v>11</v>
      </c>
      <c r="G3334">
        <v>2</v>
      </c>
      <c r="H3334">
        <v>0.60606060606060597</v>
      </c>
      <c r="I3334">
        <v>4.7878787878787801</v>
      </c>
      <c r="J3334">
        <v>0.85294117647058798</v>
      </c>
      <c r="K3334">
        <v>14.3529411764705</v>
      </c>
      <c r="L3334">
        <v>9</v>
      </c>
      <c r="M3334">
        <v>-0.24688057040998199</v>
      </c>
      <c r="N3334">
        <v>-9.5650623885917998</v>
      </c>
      <c r="O3334" s="5" t="str">
        <f>VLOOKUP(D3334,MTeams!$A:$B,2,FALSE)</f>
        <v>Kansas St</v>
      </c>
      <c r="P3334" s="5" t="str">
        <f>VLOOKUP(E3334,MTeams!$A:$B,2,FALSE)</f>
        <v>Kentucky</v>
      </c>
    </row>
    <row r="3335" spans="1:16" x14ac:dyDescent="0.3">
      <c r="A3335" t="s">
        <v>3347</v>
      </c>
      <c r="B3335">
        <v>0.153004656993737</v>
      </c>
      <c r="C3335">
        <v>2017</v>
      </c>
      <c r="D3335">
        <v>1243</v>
      </c>
      <c r="E3335">
        <v>1257</v>
      </c>
      <c r="F3335">
        <v>11</v>
      </c>
      <c r="G3335">
        <v>2</v>
      </c>
      <c r="H3335">
        <v>0.60606060606060597</v>
      </c>
      <c r="I3335">
        <v>4.7878787878787801</v>
      </c>
      <c r="J3335">
        <v>0.75</v>
      </c>
      <c r="K3335">
        <v>11.6875</v>
      </c>
      <c r="L3335">
        <v>9</v>
      </c>
      <c r="M3335">
        <v>-0.14393939393939301</v>
      </c>
      <c r="N3335">
        <v>-6.8996212121212102</v>
      </c>
      <c r="O3335" s="5" t="str">
        <f>VLOOKUP(D3335,MTeams!$A:$B,2,FALSE)</f>
        <v>Kansas St</v>
      </c>
      <c r="P3335" s="5" t="str">
        <f>VLOOKUP(E3335,MTeams!$A:$B,2,FALSE)</f>
        <v>Louisville</v>
      </c>
    </row>
    <row r="3336" spans="1:16" x14ac:dyDescent="0.3">
      <c r="A3336" t="s">
        <v>3348</v>
      </c>
      <c r="B3336">
        <v>0.39959342127811898</v>
      </c>
      <c r="C3336">
        <v>2017</v>
      </c>
      <c r="D3336">
        <v>1243</v>
      </c>
      <c r="E3336">
        <v>1266</v>
      </c>
      <c r="F3336">
        <v>11</v>
      </c>
      <c r="G3336">
        <v>10</v>
      </c>
      <c r="H3336">
        <v>0.60606060606060597</v>
      </c>
      <c r="I3336">
        <v>4.7878787878787801</v>
      </c>
      <c r="J3336">
        <v>0.61290322580645096</v>
      </c>
      <c r="K3336">
        <v>7.5161290322580596</v>
      </c>
      <c r="L3336">
        <v>1</v>
      </c>
      <c r="M3336">
        <v>-6.8426197458455401E-3</v>
      </c>
      <c r="N3336">
        <v>-2.7282502443792702</v>
      </c>
      <c r="O3336" s="5" t="str">
        <f>VLOOKUP(D3336,MTeams!$A:$B,2,FALSE)</f>
        <v>Kansas St</v>
      </c>
      <c r="P3336" s="5" t="str">
        <f>VLOOKUP(E3336,MTeams!$A:$B,2,FALSE)</f>
        <v>Marquette</v>
      </c>
    </row>
    <row r="3337" spans="1:16" x14ac:dyDescent="0.3">
      <c r="A3337" t="s">
        <v>3349</v>
      </c>
      <c r="B3337">
        <v>0.37768893704508599</v>
      </c>
      <c r="C3337">
        <v>2017</v>
      </c>
      <c r="D3337">
        <v>1243</v>
      </c>
      <c r="E3337">
        <v>1268</v>
      </c>
      <c r="F3337">
        <v>11</v>
      </c>
      <c r="G3337">
        <v>6</v>
      </c>
      <c r="H3337">
        <v>0.60606060606060597</v>
      </c>
      <c r="I3337">
        <v>4.7878787878787801</v>
      </c>
      <c r="J3337">
        <v>0.74193548387096697</v>
      </c>
      <c r="K3337">
        <v>5</v>
      </c>
      <c r="L3337">
        <v>5</v>
      </c>
      <c r="M3337">
        <v>-0.13587487781036101</v>
      </c>
      <c r="N3337">
        <v>-0.21212121212121099</v>
      </c>
      <c r="O3337" s="5" t="str">
        <f>VLOOKUP(D3337,MTeams!$A:$B,2,FALSE)</f>
        <v>Kansas St</v>
      </c>
      <c r="P3337" s="5" t="str">
        <f>VLOOKUP(E3337,MTeams!$A:$B,2,FALSE)</f>
        <v>Maryland</v>
      </c>
    </row>
    <row r="3338" spans="1:16" x14ac:dyDescent="0.3">
      <c r="A3338" t="s">
        <v>3350</v>
      </c>
      <c r="B3338">
        <v>0.39624602493161398</v>
      </c>
      <c r="C3338">
        <v>2017</v>
      </c>
      <c r="D3338">
        <v>1243</v>
      </c>
      <c r="E3338">
        <v>1274</v>
      </c>
      <c r="F3338">
        <v>11</v>
      </c>
      <c r="G3338">
        <v>8</v>
      </c>
      <c r="H3338">
        <v>0.60606060606060597</v>
      </c>
      <c r="I3338">
        <v>4.7878787878787801</v>
      </c>
      <c r="J3338">
        <v>0.65625</v>
      </c>
      <c r="K3338">
        <v>5.6875</v>
      </c>
      <c r="L3338">
        <v>3</v>
      </c>
      <c r="M3338">
        <v>-5.0189393939393902E-2</v>
      </c>
      <c r="N3338">
        <v>-0.89962121212121104</v>
      </c>
      <c r="O3338" s="5" t="str">
        <f>VLOOKUP(D3338,MTeams!$A:$B,2,FALSE)</f>
        <v>Kansas St</v>
      </c>
      <c r="P3338" s="5" t="str">
        <f>VLOOKUP(E3338,MTeams!$A:$B,2,FALSE)</f>
        <v>Miami FL</v>
      </c>
    </row>
    <row r="3339" spans="1:16" x14ac:dyDescent="0.3">
      <c r="A3339" t="s">
        <v>3351</v>
      </c>
      <c r="B3339">
        <v>0.29172067308395</v>
      </c>
      <c r="C3339">
        <v>2017</v>
      </c>
      <c r="D3339">
        <v>1243</v>
      </c>
      <c r="E3339">
        <v>1276</v>
      </c>
      <c r="F3339">
        <v>11</v>
      </c>
      <c r="G3339">
        <v>7</v>
      </c>
      <c r="H3339">
        <v>0.60606060606060597</v>
      </c>
      <c r="I3339">
        <v>4.7878787878787801</v>
      </c>
      <c r="J3339">
        <v>0.68571428571428505</v>
      </c>
      <c r="K3339">
        <v>9.2571428571428491</v>
      </c>
      <c r="L3339">
        <v>4</v>
      </c>
      <c r="M3339">
        <v>-7.9653679653679602E-2</v>
      </c>
      <c r="N3339">
        <v>-4.4692640692640699</v>
      </c>
      <c r="O3339" s="5" t="str">
        <f>VLOOKUP(D3339,MTeams!$A:$B,2,FALSE)</f>
        <v>Kansas St</v>
      </c>
      <c r="P3339" s="5" t="str">
        <f>VLOOKUP(E3339,MTeams!$A:$B,2,FALSE)</f>
        <v>Michigan</v>
      </c>
    </row>
    <row r="3340" spans="1:16" x14ac:dyDescent="0.3">
      <c r="A3340" t="s">
        <v>3352</v>
      </c>
      <c r="B3340">
        <v>0.46213677909040801</v>
      </c>
      <c r="C3340">
        <v>2017</v>
      </c>
      <c r="D3340">
        <v>1243</v>
      </c>
      <c r="E3340">
        <v>1277</v>
      </c>
      <c r="F3340">
        <v>11</v>
      </c>
      <c r="G3340">
        <v>9</v>
      </c>
      <c r="H3340">
        <v>0.60606060606060597</v>
      </c>
      <c r="I3340">
        <v>4.7878787878787801</v>
      </c>
      <c r="J3340">
        <v>0.57575757575757502</v>
      </c>
      <c r="K3340">
        <v>3.3636363636363602</v>
      </c>
      <c r="L3340">
        <v>2</v>
      </c>
      <c r="M3340">
        <v>3.03030303030302E-2</v>
      </c>
      <c r="N3340">
        <v>1.4242424242424201</v>
      </c>
      <c r="O3340" s="5" t="str">
        <f>VLOOKUP(D3340,MTeams!$A:$B,2,FALSE)</f>
        <v>Kansas St</v>
      </c>
      <c r="P3340" s="5" t="str">
        <f>VLOOKUP(E3340,MTeams!$A:$B,2,FALSE)</f>
        <v>Michigan St</v>
      </c>
    </row>
    <row r="3341" spans="1:16" x14ac:dyDescent="0.3">
      <c r="A3341" t="s">
        <v>3353</v>
      </c>
      <c r="B3341">
        <v>0.31588128449861202</v>
      </c>
      <c r="C3341">
        <v>2017</v>
      </c>
      <c r="D3341">
        <v>1243</v>
      </c>
      <c r="E3341">
        <v>1278</v>
      </c>
      <c r="F3341">
        <v>11</v>
      </c>
      <c r="G3341">
        <v>5</v>
      </c>
      <c r="H3341">
        <v>0.60606060606060597</v>
      </c>
      <c r="I3341">
        <v>4.7878787878787801</v>
      </c>
      <c r="J3341">
        <v>0.72727272727272696</v>
      </c>
      <c r="K3341">
        <v>6.1818181818181799</v>
      </c>
      <c r="L3341">
        <v>6</v>
      </c>
      <c r="M3341">
        <v>-0.12121212121212099</v>
      </c>
      <c r="N3341">
        <v>-1.39393939393939</v>
      </c>
      <c r="O3341" s="5" t="str">
        <f>VLOOKUP(D3341,MTeams!$A:$B,2,FALSE)</f>
        <v>Kansas St</v>
      </c>
      <c r="P3341" s="5" t="str">
        <f>VLOOKUP(E3341,MTeams!$A:$B,2,FALSE)</f>
        <v>Minnesota</v>
      </c>
    </row>
    <row r="3342" spans="1:16" x14ac:dyDescent="0.3">
      <c r="A3342" t="s">
        <v>3354</v>
      </c>
      <c r="B3342">
        <v>0.75420495022747502</v>
      </c>
      <c r="C3342">
        <v>2017</v>
      </c>
      <c r="D3342">
        <v>1243</v>
      </c>
      <c r="E3342">
        <v>1291</v>
      </c>
      <c r="F3342">
        <v>11</v>
      </c>
      <c r="G3342">
        <v>16</v>
      </c>
      <c r="H3342">
        <v>0.60606060606060597</v>
      </c>
      <c r="I3342">
        <v>4.7878787878787801</v>
      </c>
      <c r="J3342">
        <v>0.55882352941176405</v>
      </c>
      <c r="K3342">
        <v>-0.26470588235294101</v>
      </c>
      <c r="L3342">
        <v>-5</v>
      </c>
      <c r="M3342">
        <v>4.7237076648841303E-2</v>
      </c>
      <c r="N3342">
        <v>5.0525846702317203</v>
      </c>
      <c r="O3342" s="5" t="str">
        <f>VLOOKUP(D3342,MTeams!$A:$B,2,FALSE)</f>
        <v>Kansas St</v>
      </c>
      <c r="P3342" s="5" t="str">
        <f>VLOOKUP(E3342,MTeams!$A:$B,2,FALSE)</f>
        <v>Mt St Mary's</v>
      </c>
    </row>
    <row r="3343" spans="1:16" x14ac:dyDescent="0.3">
      <c r="A3343" t="s">
        <v>3355</v>
      </c>
      <c r="B3343">
        <v>0.46123162366199899</v>
      </c>
      <c r="C3343">
        <v>2017</v>
      </c>
      <c r="D3343">
        <v>1243</v>
      </c>
      <c r="E3343">
        <v>1292</v>
      </c>
      <c r="F3343">
        <v>11</v>
      </c>
      <c r="G3343">
        <v>12</v>
      </c>
      <c r="H3343">
        <v>0.60606060606060597</v>
      </c>
      <c r="I3343">
        <v>4.7878787878787801</v>
      </c>
      <c r="J3343">
        <v>0.87878787878787801</v>
      </c>
      <c r="K3343">
        <v>10.909090909090899</v>
      </c>
      <c r="L3343">
        <v>-1</v>
      </c>
      <c r="M3343">
        <v>-0.27272727272727199</v>
      </c>
      <c r="N3343">
        <v>-6.1212121212121202</v>
      </c>
      <c r="O3343" s="5" t="str">
        <f>VLOOKUP(D3343,MTeams!$A:$B,2,FALSE)</f>
        <v>Kansas St</v>
      </c>
      <c r="P3343" s="5" t="str">
        <f>VLOOKUP(E3343,MTeams!$A:$B,2,FALSE)</f>
        <v>MTSU</v>
      </c>
    </row>
    <row r="3344" spans="1:16" x14ac:dyDescent="0.3">
      <c r="A3344" t="s">
        <v>3356</v>
      </c>
      <c r="B3344">
        <v>0.69266456102148399</v>
      </c>
      <c r="C3344">
        <v>2017</v>
      </c>
      <c r="D3344">
        <v>1243</v>
      </c>
      <c r="E3344">
        <v>1297</v>
      </c>
      <c r="F3344">
        <v>11</v>
      </c>
      <c r="G3344">
        <v>15</v>
      </c>
      <c r="H3344">
        <v>0.60606060606060597</v>
      </c>
      <c r="I3344">
        <v>4.7878787878787801</v>
      </c>
      <c r="J3344">
        <v>0.6875</v>
      </c>
      <c r="K3344">
        <v>3.03125</v>
      </c>
      <c r="L3344">
        <v>-4</v>
      </c>
      <c r="M3344">
        <v>-8.1439393939393895E-2</v>
      </c>
      <c r="N3344">
        <v>1.7566287878787801</v>
      </c>
      <c r="O3344" s="5" t="str">
        <f>VLOOKUP(D3344,MTeams!$A:$B,2,FALSE)</f>
        <v>Kansas St</v>
      </c>
      <c r="P3344" s="5" t="str">
        <f>VLOOKUP(E3344,MTeams!$A:$B,2,FALSE)</f>
        <v>N Kentucky</v>
      </c>
    </row>
    <row r="3345" spans="1:16" x14ac:dyDescent="0.3">
      <c r="A3345" t="s">
        <v>3357</v>
      </c>
      <c r="B3345">
        <v>0.58253314248107302</v>
      </c>
      <c r="C3345">
        <v>2017</v>
      </c>
      <c r="D3345">
        <v>1243</v>
      </c>
      <c r="E3345">
        <v>1300</v>
      </c>
      <c r="F3345">
        <v>11</v>
      </c>
      <c r="G3345">
        <v>16</v>
      </c>
      <c r="H3345">
        <v>0.60606060606060597</v>
      </c>
      <c r="I3345">
        <v>4.7878787878787801</v>
      </c>
      <c r="J3345">
        <v>0.73333333333333295</v>
      </c>
      <c r="K3345">
        <v>9.43333333333333</v>
      </c>
      <c r="L3345">
        <v>-5</v>
      </c>
      <c r="M3345">
        <v>-0.12727272727272701</v>
      </c>
      <c r="N3345">
        <v>-4.6454545454545402</v>
      </c>
      <c r="O3345" s="5" t="str">
        <f>VLOOKUP(D3345,MTeams!$A:$B,2,FALSE)</f>
        <v>Kansas St</v>
      </c>
      <c r="P3345" s="5" t="str">
        <f>VLOOKUP(E3345,MTeams!$A:$B,2,FALSE)</f>
        <v>NC Central</v>
      </c>
    </row>
    <row r="3346" spans="1:16" x14ac:dyDescent="0.3">
      <c r="A3346" t="s">
        <v>3358</v>
      </c>
      <c r="B3346">
        <v>0.49236579321766999</v>
      </c>
      <c r="C3346">
        <v>2017</v>
      </c>
      <c r="D3346">
        <v>1243</v>
      </c>
      <c r="E3346">
        <v>1305</v>
      </c>
      <c r="F3346">
        <v>11</v>
      </c>
      <c r="G3346">
        <v>12</v>
      </c>
      <c r="H3346">
        <v>0.60606060606060597</v>
      </c>
      <c r="I3346">
        <v>4.7878787878787801</v>
      </c>
      <c r="J3346">
        <v>0.82352941176470495</v>
      </c>
      <c r="K3346">
        <v>9.0294117647058805</v>
      </c>
      <c r="L3346">
        <v>-1</v>
      </c>
      <c r="M3346">
        <v>-0.21746880570409899</v>
      </c>
      <c r="N3346">
        <v>-4.2415329768270897</v>
      </c>
      <c r="O3346" s="5" t="str">
        <f>VLOOKUP(D3346,MTeams!$A:$B,2,FALSE)</f>
        <v>Kansas St</v>
      </c>
      <c r="P3346" s="5" t="str">
        <f>VLOOKUP(E3346,MTeams!$A:$B,2,FALSE)</f>
        <v>Nevada</v>
      </c>
    </row>
    <row r="3347" spans="1:16" x14ac:dyDescent="0.3">
      <c r="A3347" t="s">
        <v>3359</v>
      </c>
      <c r="B3347">
        <v>0.55190349304311603</v>
      </c>
      <c r="C3347">
        <v>2017</v>
      </c>
      <c r="D3347">
        <v>1243</v>
      </c>
      <c r="E3347">
        <v>1308</v>
      </c>
      <c r="F3347">
        <v>11</v>
      </c>
      <c r="G3347">
        <v>14</v>
      </c>
      <c r="H3347">
        <v>0.60606060606060597</v>
      </c>
      <c r="I3347">
        <v>4.7878787878787801</v>
      </c>
      <c r="J3347">
        <v>0.83333333333333304</v>
      </c>
      <c r="K3347">
        <v>9.36666666666666</v>
      </c>
      <c r="L3347">
        <v>-3</v>
      </c>
      <c r="M3347">
        <v>-0.22727272727272699</v>
      </c>
      <c r="N3347">
        <v>-4.5787878787878702</v>
      </c>
      <c r="O3347" s="5" t="str">
        <f>VLOOKUP(D3347,MTeams!$A:$B,2,FALSE)</f>
        <v>Kansas St</v>
      </c>
      <c r="P3347" s="5" t="str">
        <f>VLOOKUP(E3347,MTeams!$A:$B,2,FALSE)</f>
        <v>New Mexico St</v>
      </c>
    </row>
    <row r="3348" spans="1:16" x14ac:dyDescent="0.3">
      <c r="A3348" t="s">
        <v>3360</v>
      </c>
      <c r="B3348">
        <v>0.73457872614939002</v>
      </c>
      <c r="C3348">
        <v>2017</v>
      </c>
      <c r="D3348">
        <v>1243</v>
      </c>
      <c r="E3348">
        <v>1309</v>
      </c>
      <c r="F3348">
        <v>11</v>
      </c>
      <c r="G3348">
        <v>16</v>
      </c>
      <c r="H3348">
        <v>0.60606060606060597</v>
      </c>
      <c r="I3348">
        <v>4.7878787878787801</v>
      </c>
      <c r="J3348">
        <v>0.60714285714285698</v>
      </c>
      <c r="K3348">
        <v>1.3214285714285701</v>
      </c>
      <c r="L3348">
        <v>-5</v>
      </c>
      <c r="M3348">
        <v>-1.08225108225101E-3</v>
      </c>
      <c r="N3348">
        <v>3.4664502164502098</v>
      </c>
      <c r="O3348" s="5" t="str">
        <f>VLOOKUP(D3348,MTeams!$A:$B,2,FALSE)</f>
        <v>Kansas St</v>
      </c>
      <c r="P3348" s="5" t="str">
        <f>VLOOKUP(E3348,MTeams!$A:$B,2,FALSE)</f>
        <v>New Orleans</v>
      </c>
    </row>
    <row r="3349" spans="1:16" x14ac:dyDescent="0.3">
      <c r="A3349" t="s">
        <v>3361</v>
      </c>
      <c r="B3349">
        <v>0.12193490787095999</v>
      </c>
      <c r="C3349">
        <v>2017</v>
      </c>
      <c r="D3349">
        <v>1243</v>
      </c>
      <c r="E3349">
        <v>1314</v>
      </c>
      <c r="F3349">
        <v>11</v>
      </c>
      <c r="G3349">
        <v>1</v>
      </c>
      <c r="H3349">
        <v>0.60606060606060597</v>
      </c>
      <c r="I3349">
        <v>4.7878787878787801</v>
      </c>
      <c r="J3349">
        <v>0.78787878787878696</v>
      </c>
      <c r="K3349">
        <v>13.424242424242401</v>
      </c>
      <c r="L3349">
        <v>10</v>
      </c>
      <c r="M3349">
        <v>-0.18181818181818099</v>
      </c>
      <c r="N3349">
        <v>-8.6363636363636296</v>
      </c>
      <c r="O3349" s="5" t="str">
        <f>VLOOKUP(D3349,MTeams!$A:$B,2,FALSE)</f>
        <v>Kansas St</v>
      </c>
      <c r="P3349" s="5" t="str">
        <f>VLOOKUP(E3349,MTeams!$A:$B,2,FALSE)</f>
        <v>North Carolina</v>
      </c>
    </row>
    <row r="3350" spans="1:16" x14ac:dyDescent="0.3">
      <c r="A3350" t="s">
        <v>3362</v>
      </c>
      <c r="B3350">
        <v>0.65895241342594102</v>
      </c>
      <c r="C3350">
        <v>2017</v>
      </c>
      <c r="D3350">
        <v>1243</v>
      </c>
      <c r="E3350">
        <v>1315</v>
      </c>
      <c r="F3350">
        <v>11</v>
      </c>
      <c r="G3350">
        <v>15</v>
      </c>
      <c r="H3350">
        <v>0.60606060606060597</v>
      </c>
      <c r="I3350">
        <v>4.7878787878787801</v>
      </c>
      <c r="J3350">
        <v>0.67857142857142805</v>
      </c>
      <c r="K3350">
        <v>4.3928571428571397</v>
      </c>
      <c r="L3350">
        <v>-4</v>
      </c>
      <c r="M3350">
        <v>-7.2510822510822498E-2</v>
      </c>
      <c r="N3350">
        <v>0.395021645021646</v>
      </c>
      <c r="O3350" s="5" t="str">
        <f>VLOOKUP(D3350,MTeams!$A:$B,2,FALSE)</f>
        <v>Kansas St</v>
      </c>
      <c r="P3350" s="5" t="str">
        <f>VLOOKUP(E3350,MTeams!$A:$B,2,FALSE)</f>
        <v>North Dakota</v>
      </c>
    </row>
    <row r="3351" spans="1:16" x14ac:dyDescent="0.3">
      <c r="A3351" t="s">
        <v>3363</v>
      </c>
      <c r="B3351">
        <v>0.39397276674212001</v>
      </c>
      <c r="C3351">
        <v>2017</v>
      </c>
      <c r="D3351">
        <v>1243</v>
      </c>
      <c r="E3351">
        <v>1321</v>
      </c>
      <c r="F3351">
        <v>11</v>
      </c>
      <c r="G3351">
        <v>8</v>
      </c>
      <c r="H3351">
        <v>0.60606060606060597</v>
      </c>
      <c r="I3351">
        <v>4.7878787878787801</v>
      </c>
      <c r="J3351">
        <v>0.67647058823529405</v>
      </c>
      <c r="K3351">
        <v>6.0294117647058796</v>
      </c>
      <c r="L3351">
        <v>3</v>
      </c>
      <c r="M3351">
        <v>-7.0409982174687996E-2</v>
      </c>
      <c r="N3351">
        <v>-1.24153297682709</v>
      </c>
      <c r="O3351" s="5" t="str">
        <f>VLOOKUP(D3351,MTeams!$A:$B,2,FALSE)</f>
        <v>Kansas St</v>
      </c>
      <c r="P3351" s="5" t="str">
        <f>VLOOKUP(E3351,MTeams!$A:$B,2,FALSE)</f>
        <v>Northwestern</v>
      </c>
    </row>
    <row r="3352" spans="1:16" x14ac:dyDescent="0.3">
      <c r="A3352" t="s">
        <v>3364</v>
      </c>
      <c r="B3352">
        <v>0.261994846387199</v>
      </c>
      <c r="C3352">
        <v>2017</v>
      </c>
      <c r="D3352">
        <v>1243</v>
      </c>
      <c r="E3352">
        <v>1323</v>
      </c>
      <c r="F3352">
        <v>11</v>
      </c>
      <c r="G3352">
        <v>5</v>
      </c>
      <c r="H3352">
        <v>0.60606060606060597</v>
      </c>
      <c r="I3352">
        <v>4.7878787878787801</v>
      </c>
      <c r="J3352">
        <v>0.73529411764705799</v>
      </c>
      <c r="K3352">
        <v>8.7941176470588207</v>
      </c>
      <c r="L3352">
        <v>6</v>
      </c>
      <c r="M3352">
        <v>-0.12923351158645199</v>
      </c>
      <c r="N3352">
        <v>-4.00623885918003</v>
      </c>
      <c r="O3352" s="5" t="str">
        <f>VLOOKUP(D3352,MTeams!$A:$B,2,FALSE)</f>
        <v>Kansas St</v>
      </c>
      <c r="P3352" s="5" t="str">
        <f>VLOOKUP(E3352,MTeams!$A:$B,2,FALSE)</f>
        <v>Notre Dame</v>
      </c>
    </row>
    <row r="3353" spans="1:16" x14ac:dyDescent="0.3">
      <c r="A3353" t="s">
        <v>3365</v>
      </c>
      <c r="B3353">
        <v>0.406901254382733</v>
      </c>
      <c r="C3353">
        <v>2017</v>
      </c>
      <c r="D3353">
        <v>1243</v>
      </c>
      <c r="E3353">
        <v>1329</v>
      </c>
      <c r="F3353">
        <v>11</v>
      </c>
      <c r="G3353">
        <v>10</v>
      </c>
      <c r="H3353">
        <v>0.60606060606060597</v>
      </c>
      <c r="I3353">
        <v>4.7878787878787801</v>
      </c>
      <c r="J3353">
        <v>0.61290322580645096</v>
      </c>
      <c r="K3353">
        <v>7.2258064516129004</v>
      </c>
      <c r="L3353">
        <v>1</v>
      </c>
      <c r="M3353">
        <v>-6.8426197458455401E-3</v>
      </c>
      <c r="N3353">
        <v>-2.4379276637341101</v>
      </c>
      <c r="O3353" s="5" t="str">
        <f>VLOOKUP(D3353,MTeams!$A:$B,2,FALSE)</f>
        <v>Kansas St</v>
      </c>
      <c r="P3353" s="5" t="str">
        <f>VLOOKUP(E3353,MTeams!$A:$B,2,FALSE)</f>
        <v>Oklahoma St</v>
      </c>
    </row>
    <row r="3354" spans="1:16" x14ac:dyDescent="0.3">
      <c r="A3354" t="s">
        <v>3366</v>
      </c>
      <c r="B3354">
        <v>0.165026824021309</v>
      </c>
      <c r="C3354">
        <v>2017</v>
      </c>
      <c r="D3354">
        <v>1243</v>
      </c>
      <c r="E3354">
        <v>1332</v>
      </c>
      <c r="F3354">
        <v>11</v>
      </c>
      <c r="G3354">
        <v>3</v>
      </c>
      <c r="H3354">
        <v>0.60606060606060597</v>
      </c>
      <c r="I3354">
        <v>4.7878787878787801</v>
      </c>
      <c r="J3354">
        <v>0.84848484848484795</v>
      </c>
      <c r="K3354">
        <v>13.303030303030299</v>
      </c>
      <c r="L3354">
        <v>8</v>
      </c>
      <c r="M3354">
        <v>-0.24242424242424199</v>
      </c>
      <c r="N3354">
        <v>-8.5151515151515103</v>
      </c>
      <c r="O3354" s="5" t="str">
        <f>VLOOKUP(D3354,MTeams!$A:$B,2,FALSE)</f>
        <v>Kansas St</v>
      </c>
      <c r="P3354" s="5" t="str">
        <f>VLOOKUP(E3354,MTeams!$A:$B,2,FALSE)</f>
        <v>Oregon</v>
      </c>
    </row>
    <row r="3355" spans="1:16" x14ac:dyDescent="0.3">
      <c r="A3355" t="s">
        <v>3367</v>
      </c>
      <c r="B3355">
        <v>0.48647192704553499</v>
      </c>
      <c r="C3355">
        <v>2017</v>
      </c>
      <c r="D3355">
        <v>1243</v>
      </c>
      <c r="E3355">
        <v>1343</v>
      </c>
      <c r="F3355">
        <v>11</v>
      </c>
      <c r="G3355">
        <v>12</v>
      </c>
      <c r="H3355">
        <v>0.60606060606060597</v>
      </c>
      <c r="I3355">
        <v>4.7878787878787801</v>
      </c>
      <c r="J3355">
        <v>0.78571428571428503</v>
      </c>
      <c r="K3355">
        <v>8.7857142857142794</v>
      </c>
      <c r="L3355">
        <v>-1</v>
      </c>
      <c r="M3355">
        <v>-0.17965367965367901</v>
      </c>
      <c r="N3355">
        <v>-3.99783549783549</v>
      </c>
      <c r="O3355" s="5" t="str">
        <f>VLOOKUP(D3355,MTeams!$A:$B,2,FALSE)</f>
        <v>Kansas St</v>
      </c>
      <c r="P3355" s="5" t="str">
        <f>VLOOKUP(E3355,MTeams!$A:$B,2,FALSE)</f>
        <v>Princeton</v>
      </c>
    </row>
    <row r="3356" spans="1:16" x14ac:dyDescent="0.3">
      <c r="A3356" t="s">
        <v>3368</v>
      </c>
      <c r="B3356">
        <v>0.53652828802459596</v>
      </c>
      <c r="C3356">
        <v>2017</v>
      </c>
      <c r="D3356">
        <v>1243</v>
      </c>
      <c r="E3356">
        <v>1344</v>
      </c>
      <c r="F3356">
        <v>11</v>
      </c>
      <c r="G3356">
        <v>11</v>
      </c>
      <c r="H3356">
        <v>0.60606060606060597</v>
      </c>
      <c r="I3356">
        <v>4.7878787878787801</v>
      </c>
      <c r="J3356">
        <v>0.625</v>
      </c>
      <c r="K3356">
        <v>3.625</v>
      </c>
      <c r="L3356">
        <v>0</v>
      </c>
      <c r="M3356">
        <v>-1.8939393939393898E-2</v>
      </c>
      <c r="N3356">
        <v>1.1628787878787801</v>
      </c>
      <c r="O3356" s="5" t="str">
        <f>VLOOKUP(D3356,MTeams!$A:$B,2,FALSE)</f>
        <v>Kansas St</v>
      </c>
      <c r="P3356" s="5" t="str">
        <f>VLOOKUP(E3356,MTeams!$A:$B,2,FALSE)</f>
        <v>Providence</v>
      </c>
    </row>
    <row r="3357" spans="1:16" x14ac:dyDescent="0.3">
      <c r="A3357" t="s">
        <v>3369</v>
      </c>
      <c r="B3357">
        <v>0.17606712728197901</v>
      </c>
      <c r="C3357">
        <v>2017</v>
      </c>
      <c r="D3357">
        <v>1243</v>
      </c>
      <c r="E3357">
        <v>1345</v>
      </c>
      <c r="F3357">
        <v>11</v>
      </c>
      <c r="G3357">
        <v>4</v>
      </c>
      <c r="H3357">
        <v>0.60606060606060597</v>
      </c>
      <c r="I3357">
        <v>4.7878787878787801</v>
      </c>
      <c r="J3357">
        <v>0.78125</v>
      </c>
      <c r="K3357">
        <v>12.96875</v>
      </c>
      <c r="L3357">
        <v>7</v>
      </c>
      <c r="M3357">
        <v>-0.17518939393939301</v>
      </c>
      <c r="N3357">
        <v>-8.1808712121212093</v>
      </c>
      <c r="O3357" s="5" t="str">
        <f>VLOOKUP(D3357,MTeams!$A:$B,2,FALSE)</f>
        <v>Kansas St</v>
      </c>
      <c r="P3357" s="5" t="str">
        <f>VLOOKUP(E3357,MTeams!$A:$B,2,FALSE)</f>
        <v>Purdue</v>
      </c>
    </row>
    <row r="3358" spans="1:16" x14ac:dyDescent="0.3">
      <c r="A3358" t="s">
        <v>3370</v>
      </c>
      <c r="B3358">
        <v>0.44293228785426503</v>
      </c>
      <c r="C3358">
        <v>2017</v>
      </c>
      <c r="D3358">
        <v>1243</v>
      </c>
      <c r="E3358">
        <v>1348</v>
      </c>
      <c r="F3358">
        <v>11</v>
      </c>
      <c r="G3358">
        <v>11</v>
      </c>
      <c r="H3358">
        <v>0.60606060606060597</v>
      </c>
      <c r="I3358">
        <v>4.7878787878787801</v>
      </c>
      <c r="J3358">
        <v>0.72727272727272696</v>
      </c>
      <c r="K3358">
        <v>8.4848484848484809</v>
      </c>
      <c r="L3358">
        <v>0</v>
      </c>
      <c r="M3358">
        <v>-0.12121212121212099</v>
      </c>
      <c r="N3358">
        <v>-3.6969696969696901</v>
      </c>
      <c r="O3358" s="5" t="str">
        <f>VLOOKUP(D3358,MTeams!$A:$B,2,FALSE)</f>
        <v>Kansas St</v>
      </c>
      <c r="P3358" s="5" t="str">
        <f>VLOOKUP(E3358,MTeams!$A:$B,2,FALSE)</f>
        <v>Rhode Island</v>
      </c>
    </row>
    <row r="3359" spans="1:16" x14ac:dyDescent="0.3">
      <c r="A3359" t="s">
        <v>3371</v>
      </c>
      <c r="B3359">
        <v>0.755510219213962</v>
      </c>
      <c r="C3359">
        <v>2017</v>
      </c>
      <c r="D3359">
        <v>1243</v>
      </c>
      <c r="E3359">
        <v>1355</v>
      </c>
      <c r="F3359">
        <v>11</v>
      </c>
      <c r="G3359">
        <v>16</v>
      </c>
      <c r="H3359">
        <v>0.60606060606060597</v>
      </c>
      <c r="I3359">
        <v>4.7878787878787801</v>
      </c>
      <c r="J3359">
        <v>0.5</v>
      </c>
      <c r="K3359">
        <v>-1.0625</v>
      </c>
      <c r="L3359">
        <v>-5</v>
      </c>
      <c r="M3359">
        <v>0.10606060606060599</v>
      </c>
      <c r="N3359">
        <v>5.8503787878787801</v>
      </c>
      <c r="O3359" s="5" t="str">
        <f>VLOOKUP(D3359,MTeams!$A:$B,2,FALSE)</f>
        <v>Kansas St</v>
      </c>
      <c r="P3359" s="5" t="str">
        <f>VLOOKUP(E3359,MTeams!$A:$B,2,FALSE)</f>
        <v>S Dakota St</v>
      </c>
    </row>
    <row r="3360" spans="1:16" x14ac:dyDescent="0.3">
      <c r="A3360" t="s">
        <v>3372</v>
      </c>
      <c r="B3360">
        <v>0.49442436220772501</v>
      </c>
      <c r="C3360">
        <v>2017</v>
      </c>
      <c r="D3360">
        <v>1243</v>
      </c>
      <c r="E3360">
        <v>1371</v>
      </c>
      <c r="F3360">
        <v>11</v>
      </c>
      <c r="G3360">
        <v>9</v>
      </c>
      <c r="H3360">
        <v>0.60606060606060597</v>
      </c>
      <c r="I3360">
        <v>4.7878787878787801</v>
      </c>
      <c r="J3360">
        <v>0.65625</v>
      </c>
      <c r="K3360">
        <v>3.1249999999999898</v>
      </c>
      <c r="L3360">
        <v>2</v>
      </c>
      <c r="M3360">
        <v>-5.0189393939393902E-2</v>
      </c>
      <c r="N3360">
        <v>1.6628787878787801</v>
      </c>
      <c r="O3360" s="5" t="str">
        <f>VLOOKUP(D3360,MTeams!$A:$B,2,FALSE)</f>
        <v>Kansas St</v>
      </c>
      <c r="P3360" s="5" t="str">
        <f>VLOOKUP(E3360,MTeams!$A:$B,2,FALSE)</f>
        <v>Seton Hall</v>
      </c>
    </row>
    <row r="3361" spans="1:16" x14ac:dyDescent="0.3">
      <c r="A3361" t="s">
        <v>3373</v>
      </c>
      <c r="B3361">
        <v>0.20884068555975199</v>
      </c>
      <c r="C3361">
        <v>2017</v>
      </c>
      <c r="D3361">
        <v>1243</v>
      </c>
      <c r="E3361">
        <v>1374</v>
      </c>
      <c r="F3361">
        <v>11</v>
      </c>
      <c r="G3361">
        <v>6</v>
      </c>
      <c r="H3361">
        <v>0.60606060606060597</v>
      </c>
      <c r="I3361">
        <v>4.7878787878787801</v>
      </c>
      <c r="J3361">
        <v>0.88235294117647001</v>
      </c>
      <c r="K3361">
        <v>14.705882352941099</v>
      </c>
      <c r="L3361">
        <v>5</v>
      </c>
      <c r="M3361">
        <v>-0.27629233511586399</v>
      </c>
      <c r="N3361">
        <v>-9.9180035650623797</v>
      </c>
      <c r="O3361" s="5" t="str">
        <f>VLOOKUP(D3361,MTeams!$A:$B,2,FALSE)</f>
        <v>Kansas St</v>
      </c>
      <c r="P3361" s="5" t="str">
        <f>VLOOKUP(E3361,MTeams!$A:$B,2,FALSE)</f>
        <v>SMU</v>
      </c>
    </row>
    <row r="3362" spans="1:16" x14ac:dyDescent="0.3">
      <c r="A3362" t="s">
        <v>3374</v>
      </c>
      <c r="B3362">
        <v>0.341875142540639</v>
      </c>
      <c r="C3362">
        <v>2017</v>
      </c>
      <c r="D3362">
        <v>1243</v>
      </c>
      <c r="E3362">
        <v>1376</v>
      </c>
      <c r="F3362">
        <v>11</v>
      </c>
      <c r="G3362">
        <v>7</v>
      </c>
      <c r="H3362">
        <v>0.60606060606060597</v>
      </c>
      <c r="I3362">
        <v>4.7878787878787801</v>
      </c>
      <c r="J3362">
        <v>0.67741935483870896</v>
      </c>
      <c r="K3362">
        <v>6.9354838709677402</v>
      </c>
      <c r="L3362">
        <v>4</v>
      </c>
      <c r="M3362">
        <v>-7.1358748778103498E-2</v>
      </c>
      <c r="N3362">
        <v>-2.1476050830889499</v>
      </c>
      <c r="O3362" s="5" t="str">
        <f>VLOOKUP(D3362,MTeams!$A:$B,2,FALSE)</f>
        <v>Kansas St</v>
      </c>
      <c r="P3362" s="5" t="str">
        <f>VLOOKUP(E3362,MTeams!$A:$B,2,FALSE)</f>
        <v>South Carolina</v>
      </c>
    </row>
    <row r="3363" spans="1:16" x14ac:dyDescent="0.3">
      <c r="A3363" t="s">
        <v>3375</v>
      </c>
      <c r="B3363">
        <v>0.21519644356794801</v>
      </c>
      <c r="C3363">
        <v>2017</v>
      </c>
      <c r="D3363">
        <v>1243</v>
      </c>
      <c r="E3363">
        <v>1388</v>
      </c>
      <c r="F3363">
        <v>11</v>
      </c>
      <c r="G3363">
        <v>7</v>
      </c>
      <c r="H3363">
        <v>0.60606060606060597</v>
      </c>
      <c r="I3363">
        <v>4.7878787878787801</v>
      </c>
      <c r="J3363">
        <v>0.875</v>
      </c>
      <c r="K3363">
        <v>15.5</v>
      </c>
      <c r="L3363">
        <v>4</v>
      </c>
      <c r="M3363">
        <v>-0.26893939393939298</v>
      </c>
      <c r="N3363">
        <v>-10.7121212121212</v>
      </c>
      <c r="O3363" s="5" t="str">
        <f>VLOOKUP(D3363,MTeams!$A:$B,2,FALSE)</f>
        <v>Kansas St</v>
      </c>
      <c r="P3363" s="5" t="str">
        <f>VLOOKUP(E3363,MTeams!$A:$B,2,FALSE)</f>
        <v>St Mary's CA</v>
      </c>
    </row>
    <row r="3364" spans="1:16" x14ac:dyDescent="0.3">
      <c r="A3364" t="s">
        <v>3376</v>
      </c>
      <c r="B3364">
        <v>0.650787183139095</v>
      </c>
      <c r="C3364">
        <v>2017</v>
      </c>
      <c r="D3364">
        <v>1243</v>
      </c>
      <c r="E3364">
        <v>1407</v>
      </c>
      <c r="F3364">
        <v>11</v>
      </c>
      <c r="G3364">
        <v>15</v>
      </c>
      <c r="H3364">
        <v>0.60606060606060597</v>
      </c>
      <c r="I3364">
        <v>4.7878787878787801</v>
      </c>
      <c r="J3364">
        <v>0.58823529411764697</v>
      </c>
      <c r="K3364">
        <v>3.6176470588235201</v>
      </c>
      <c r="L3364">
        <v>-4</v>
      </c>
      <c r="M3364">
        <v>1.7825311942958999E-2</v>
      </c>
      <c r="N3364">
        <v>1.17023172905525</v>
      </c>
      <c r="O3364" s="5" t="str">
        <f>VLOOKUP(D3364,MTeams!$A:$B,2,FALSE)</f>
        <v>Kansas St</v>
      </c>
      <c r="P3364" s="5" t="str">
        <f>VLOOKUP(E3364,MTeams!$A:$B,2,FALSE)</f>
        <v>Troy</v>
      </c>
    </row>
    <row r="3365" spans="1:16" x14ac:dyDescent="0.3">
      <c r="A3365" t="s">
        <v>3377</v>
      </c>
      <c r="B3365">
        <v>0.72619245121271903</v>
      </c>
      <c r="C3365">
        <v>2017</v>
      </c>
      <c r="D3365">
        <v>1243</v>
      </c>
      <c r="E3365">
        <v>1411</v>
      </c>
      <c r="F3365">
        <v>11</v>
      </c>
      <c r="G3365">
        <v>16</v>
      </c>
      <c r="H3365">
        <v>0.60606060606060597</v>
      </c>
      <c r="I3365">
        <v>4.7878787878787801</v>
      </c>
      <c r="J3365">
        <v>0.67647058823529405</v>
      </c>
      <c r="K3365">
        <v>2.5882352941176401</v>
      </c>
      <c r="L3365">
        <v>-5</v>
      </c>
      <c r="M3365">
        <v>-7.0409982174687996E-2</v>
      </c>
      <c r="N3365">
        <v>2.19964349376114</v>
      </c>
      <c r="O3365" s="5" t="str">
        <f>VLOOKUP(D3365,MTeams!$A:$B,2,FALSE)</f>
        <v>Kansas St</v>
      </c>
      <c r="P3365" s="5" t="str">
        <f>VLOOKUP(E3365,MTeams!$A:$B,2,FALSE)</f>
        <v>TX Southern</v>
      </c>
    </row>
    <row r="3366" spans="1:16" x14ac:dyDescent="0.3">
      <c r="A3366" t="s">
        <v>3378</v>
      </c>
      <c r="B3366">
        <v>0.755291897009433</v>
      </c>
      <c r="C3366">
        <v>2017</v>
      </c>
      <c r="D3366">
        <v>1243</v>
      </c>
      <c r="E3366">
        <v>1413</v>
      </c>
      <c r="F3366">
        <v>11</v>
      </c>
      <c r="G3366">
        <v>16</v>
      </c>
      <c r="H3366">
        <v>0.60606060606060597</v>
      </c>
      <c r="I3366">
        <v>4.7878787878787801</v>
      </c>
      <c r="J3366">
        <v>0.625</v>
      </c>
      <c r="K3366">
        <v>0.5</v>
      </c>
      <c r="L3366">
        <v>-5</v>
      </c>
      <c r="M3366">
        <v>-1.8939393939393898E-2</v>
      </c>
      <c r="N3366">
        <v>4.2878787878787801</v>
      </c>
      <c r="O3366" s="5" t="str">
        <f>VLOOKUP(D3366,MTeams!$A:$B,2,FALSE)</f>
        <v>Kansas St</v>
      </c>
      <c r="P3366" s="5" t="str">
        <f>VLOOKUP(E3366,MTeams!$A:$B,2,FALSE)</f>
        <v>UC Davis</v>
      </c>
    </row>
    <row r="3367" spans="1:16" x14ac:dyDescent="0.3">
      <c r="A3367" t="s">
        <v>3379</v>
      </c>
      <c r="B3367">
        <v>0.14648250071045699</v>
      </c>
      <c r="C3367">
        <v>2017</v>
      </c>
      <c r="D3367">
        <v>1243</v>
      </c>
      <c r="E3367">
        <v>1417</v>
      </c>
      <c r="F3367">
        <v>11</v>
      </c>
      <c r="G3367">
        <v>3</v>
      </c>
      <c r="H3367">
        <v>0.60606060606060597</v>
      </c>
      <c r="I3367">
        <v>4.7878787878787801</v>
      </c>
      <c r="J3367">
        <v>0.87878787878787801</v>
      </c>
      <c r="K3367">
        <v>15.030303030302999</v>
      </c>
      <c r="L3367">
        <v>8</v>
      </c>
      <c r="M3367">
        <v>-0.27272727272727199</v>
      </c>
      <c r="N3367">
        <v>-10.2424242424242</v>
      </c>
      <c r="O3367" s="5" t="str">
        <f>VLOOKUP(D3367,MTeams!$A:$B,2,FALSE)</f>
        <v>Kansas St</v>
      </c>
      <c r="P3367" s="5" t="str">
        <f>VLOOKUP(E3367,MTeams!$A:$B,2,FALSE)</f>
        <v>UCLA</v>
      </c>
    </row>
    <row r="3368" spans="1:16" x14ac:dyDescent="0.3">
      <c r="A3368" t="s">
        <v>3380</v>
      </c>
      <c r="B3368">
        <v>0.49887620978668001</v>
      </c>
      <c r="C3368">
        <v>2017</v>
      </c>
      <c r="D3368">
        <v>1243</v>
      </c>
      <c r="E3368">
        <v>1423</v>
      </c>
      <c r="F3368">
        <v>11</v>
      </c>
      <c r="G3368">
        <v>12</v>
      </c>
      <c r="H3368">
        <v>0.60606060606060597</v>
      </c>
      <c r="I3368">
        <v>4.7878787878787801</v>
      </c>
      <c r="J3368">
        <v>0.84375</v>
      </c>
      <c r="K3368">
        <v>9.03125</v>
      </c>
      <c r="L3368">
        <v>-1</v>
      </c>
      <c r="M3368">
        <v>-0.23768939393939301</v>
      </c>
      <c r="N3368">
        <v>-4.2433712121212102</v>
      </c>
      <c r="O3368" s="5" t="str">
        <f>VLOOKUP(D3368,MTeams!$A:$B,2,FALSE)</f>
        <v>Kansas St</v>
      </c>
      <c r="P3368" s="5" t="str">
        <f>VLOOKUP(E3368,MTeams!$A:$B,2,FALSE)</f>
        <v>UNC Wilmington</v>
      </c>
    </row>
    <row r="3369" spans="1:16" x14ac:dyDescent="0.3">
      <c r="A3369" t="s">
        <v>3381</v>
      </c>
      <c r="B3369">
        <v>0.52033108829061603</v>
      </c>
      <c r="C3369">
        <v>2017</v>
      </c>
      <c r="D3369">
        <v>1243</v>
      </c>
      <c r="E3369">
        <v>1425</v>
      </c>
      <c r="F3369">
        <v>11</v>
      </c>
      <c r="G3369">
        <v>11</v>
      </c>
      <c r="H3369">
        <v>0.60606060606060597</v>
      </c>
      <c r="I3369">
        <v>4.7878787878787801</v>
      </c>
      <c r="J3369">
        <v>0.72727272727272696</v>
      </c>
      <c r="K3369">
        <v>5.5151515151515103</v>
      </c>
      <c r="L3369">
        <v>0</v>
      </c>
      <c r="M3369">
        <v>-0.12121212121212099</v>
      </c>
      <c r="N3369">
        <v>-0.72727272727272696</v>
      </c>
      <c r="O3369" s="5" t="str">
        <f>VLOOKUP(D3369,MTeams!$A:$B,2,FALSE)</f>
        <v>Kansas St</v>
      </c>
      <c r="P3369" s="5" t="str">
        <f>VLOOKUP(E3369,MTeams!$A:$B,2,FALSE)</f>
        <v>USC</v>
      </c>
    </row>
    <row r="3370" spans="1:16" x14ac:dyDescent="0.3">
      <c r="A3370" t="s">
        <v>3382</v>
      </c>
      <c r="B3370">
        <v>0.42839806252871798</v>
      </c>
      <c r="C3370">
        <v>2017</v>
      </c>
      <c r="D3370">
        <v>1243</v>
      </c>
      <c r="E3370">
        <v>1433</v>
      </c>
      <c r="F3370">
        <v>11</v>
      </c>
      <c r="G3370">
        <v>10</v>
      </c>
      <c r="H3370">
        <v>0.60606060606060597</v>
      </c>
      <c r="I3370">
        <v>4.7878787878787801</v>
      </c>
      <c r="J3370">
        <v>0.76470588235294101</v>
      </c>
      <c r="K3370">
        <v>8.2647058823529402</v>
      </c>
      <c r="L3370">
        <v>1</v>
      </c>
      <c r="M3370">
        <v>-0.15864527629233499</v>
      </c>
      <c r="N3370">
        <v>-3.4768270944741499</v>
      </c>
      <c r="O3370" s="5" t="str">
        <f>VLOOKUP(D3370,MTeams!$A:$B,2,FALSE)</f>
        <v>Kansas St</v>
      </c>
      <c r="P3370" s="5" t="str">
        <f>VLOOKUP(E3370,MTeams!$A:$B,2,FALSE)</f>
        <v>VCU</v>
      </c>
    </row>
    <row r="3371" spans="1:16" x14ac:dyDescent="0.3">
      <c r="A3371" t="s">
        <v>3383</v>
      </c>
      <c r="B3371">
        <v>0.463070380749109</v>
      </c>
      <c r="C3371">
        <v>2017</v>
      </c>
      <c r="D3371">
        <v>1243</v>
      </c>
      <c r="E3371">
        <v>1435</v>
      </c>
      <c r="F3371">
        <v>11</v>
      </c>
      <c r="G3371">
        <v>9</v>
      </c>
      <c r="H3371">
        <v>0.60606060606060597</v>
      </c>
      <c r="I3371">
        <v>4.7878787878787801</v>
      </c>
      <c r="J3371">
        <v>0.55882352941176405</v>
      </c>
      <c r="K3371">
        <v>3.1176470588235201</v>
      </c>
      <c r="L3371">
        <v>2</v>
      </c>
      <c r="M3371">
        <v>4.7237076648841303E-2</v>
      </c>
      <c r="N3371">
        <v>1.67023172905525</v>
      </c>
      <c r="O3371" s="5" t="str">
        <f>VLOOKUP(D3371,MTeams!$A:$B,2,FALSE)</f>
        <v>Kansas St</v>
      </c>
      <c r="P3371" s="5" t="str">
        <f>VLOOKUP(E3371,MTeams!$A:$B,2,FALSE)</f>
        <v>Vanderbilt</v>
      </c>
    </row>
    <row r="3372" spans="1:16" x14ac:dyDescent="0.3">
      <c r="A3372" t="s">
        <v>3384</v>
      </c>
      <c r="B3372">
        <v>0.493506551642383</v>
      </c>
      <c r="C3372">
        <v>2017</v>
      </c>
      <c r="D3372">
        <v>1243</v>
      </c>
      <c r="E3372">
        <v>1436</v>
      </c>
      <c r="F3372">
        <v>11</v>
      </c>
      <c r="G3372">
        <v>13</v>
      </c>
      <c r="H3372">
        <v>0.60606060606060597</v>
      </c>
      <c r="I3372">
        <v>4.7878787878787801</v>
      </c>
      <c r="J3372">
        <v>0.84848484848484795</v>
      </c>
      <c r="K3372">
        <v>10.545454545454501</v>
      </c>
      <c r="L3372">
        <v>-2</v>
      </c>
      <c r="M3372">
        <v>-0.24242424242424199</v>
      </c>
      <c r="N3372">
        <v>-5.7575757575757498</v>
      </c>
      <c r="O3372" s="5" t="str">
        <f>VLOOKUP(D3372,MTeams!$A:$B,2,FALSE)</f>
        <v>Kansas St</v>
      </c>
      <c r="P3372" s="5" t="str">
        <f>VLOOKUP(E3372,MTeams!$A:$B,2,FALSE)</f>
        <v>Vermont</v>
      </c>
    </row>
    <row r="3373" spans="1:16" x14ac:dyDescent="0.3">
      <c r="A3373" t="s">
        <v>3385</v>
      </c>
      <c r="B3373">
        <v>0.122907705721581</v>
      </c>
      <c r="C3373">
        <v>2017</v>
      </c>
      <c r="D3373">
        <v>1243</v>
      </c>
      <c r="E3373">
        <v>1437</v>
      </c>
      <c r="F3373">
        <v>11</v>
      </c>
      <c r="G3373">
        <v>1</v>
      </c>
      <c r="H3373">
        <v>0.60606060606060597</v>
      </c>
      <c r="I3373">
        <v>4.7878787878787801</v>
      </c>
      <c r="J3373">
        <v>0.91176470588235203</v>
      </c>
      <c r="K3373">
        <v>14.8823529411764</v>
      </c>
      <c r="L3373">
        <v>10</v>
      </c>
      <c r="M3373">
        <v>-0.30570409982174601</v>
      </c>
      <c r="N3373">
        <v>-10.0944741532976</v>
      </c>
      <c r="O3373" s="5" t="str">
        <f>VLOOKUP(D3373,MTeams!$A:$B,2,FALSE)</f>
        <v>Kansas St</v>
      </c>
      <c r="P3373" s="5" t="str">
        <f>VLOOKUP(E3373,MTeams!$A:$B,2,FALSE)</f>
        <v>Villanova</v>
      </c>
    </row>
    <row r="3374" spans="1:16" x14ac:dyDescent="0.3">
      <c r="A3374" t="s">
        <v>3386</v>
      </c>
      <c r="B3374">
        <v>0.209952877898574</v>
      </c>
      <c r="C3374">
        <v>2017</v>
      </c>
      <c r="D3374">
        <v>1243</v>
      </c>
      <c r="E3374">
        <v>1438</v>
      </c>
      <c r="F3374">
        <v>11</v>
      </c>
      <c r="G3374">
        <v>5</v>
      </c>
      <c r="H3374">
        <v>0.60606060606060597</v>
      </c>
      <c r="I3374">
        <v>4.7878787878787801</v>
      </c>
      <c r="J3374">
        <v>0.6875</v>
      </c>
      <c r="K3374">
        <v>10.96875</v>
      </c>
      <c r="L3374">
        <v>6</v>
      </c>
      <c r="M3374">
        <v>-8.1439393939393895E-2</v>
      </c>
      <c r="N3374">
        <v>-6.1808712121212102</v>
      </c>
      <c r="O3374" s="5" t="str">
        <f>VLOOKUP(D3374,MTeams!$A:$B,2,FALSE)</f>
        <v>Kansas St</v>
      </c>
      <c r="P3374" s="5" t="str">
        <f>VLOOKUP(E3374,MTeams!$A:$B,2,FALSE)</f>
        <v>Virginia</v>
      </c>
    </row>
    <row r="3375" spans="1:16" x14ac:dyDescent="0.3">
      <c r="A3375" t="s">
        <v>3387</v>
      </c>
      <c r="B3375">
        <v>0.45970448397706298</v>
      </c>
      <c r="C3375">
        <v>2017</v>
      </c>
      <c r="D3375">
        <v>1243</v>
      </c>
      <c r="E3375">
        <v>1439</v>
      </c>
      <c r="F3375">
        <v>11</v>
      </c>
      <c r="G3375">
        <v>9</v>
      </c>
      <c r="H3375">
        <v>0.60606060606060597</v>
      </c>
      <c r="I3375">
        <v>4.7878787878787801</v>
      </c>
      <c r="J3375">
        <v>0.6875</v>
      </c>
      <c r="K3375">
        <v>4.84375</v>
      </c>
      <c r="L3375">
        <v>2</v>
      </c>
      <c r="M3375">
        <v>-8.1439393939393895E-2</v>
      </c>
      <c r="N3375">
        <v>-5.5871212121211898E-2</v>
      </c>
      <c r="O3375" s="5" t="str">
        <f>VLOOKUP(D3375,MTeams!$A:$B,2,FALSE)</f>
        <v>Kansas St</v>
      </c>
      <c r="P3375" s="5" t="str">
        <f>VLOOKUP(E3375,MTeams!$A:$B,2,FALSE)</f>
        <v>Virginia Tech</v>
      </c>
    </row>
    <row r="3376" spans="1:16" x14ac:dyDescent="0.3">
      <c r="A3376" t="s">
        <v>3388</v>
      </c>
      <c r="B3376">
        <v>0.49703106248358497</v>
      </c>
      <c r="C3376">
        <v>2017</v>
      </c>
      <c r="D3376">
        <v>1243</v>
      </c>
      <c r="E3376">
        <v>1448</v>
      </c>
      <c r="F3376">
        <v>11</v>
      </c>
      <c r="G3376">
        <v>11</v>
      </c>
      <c r="H3376">
        <v>0.60606060606060597</v>
      </c>
      <c r="I3376">
        <v>4.7878787878787801</v>
      </c>
      <c r="J3376">
        <v>0.59375</v>
      </c>
      <c r="K3376">
        <v>4.75</v>
      </c>
      <c r="L3376">
        <v>0</v>
      </c>
      <c r="M3376">
        <v>1.2310606060605999E-2</v>
      </c>
      <c r="N3376">
        <v>3.7878787878787998E-2</v>
      </c>
      <c r="O3376" s="5" t="str">
        <f>VLOOKUP(D3376,MTeams!$A:$B,2,FALSE)</f>
        <v>Kansas St</v>
      </c>
      <c r="P3376" s="5" t="str">
        <f>VLOOKUP(E3376,MTeams!$A:$B,2,FALSE)</f>
        <v>Wake Forest</v>
      </c>
    </row>
    <row r="3377" spans="1:16" x14ac:dyDescent="0.3">
      <c r="A3377" t="s">
        <v>3389</v>
      </c>
      <c r="B3377">
        <v>0.136483340683513</v>
      </c>
      <c r="C3377">
        <v>2017</v>
      </c>
      <c r="D3377">
        <v>1243</v>
      </c>
      <c r="E3377">
        <v>1452</v>
      </c>
      <c r="F3377">
        <v>11</v>
      </c>
      <c r="G3377">
        <v>4</v>
      </c>
      <c r="H3377">
        <v>0.60606060606060597</v>
      </c>
      <c r="I3377">
        <v>4.7878787878787801</v>
      </c>
      <c r="J3377">
        <v>0.76470588235294101</v>
      </c>
      <c r="K3377">
        <v>15.647058823529401</v>
      </c>
      <c r="L3377">
        <v>7</v>
      </c>
      <c r="M3377">
        <v>-0.15864527629233499</v>
      </c>
      <c r="N3377">
        <v>-10.859180035650599</v>
      </c>
      <c r="O3377" s="5" t="str">
        <f>VLOOKUP(D3377,MTeams!$A:$B,2,FALSE)</f>
        <v>Kansas St</v>
      </c>
      <c r="P3377" s="5" t="str">
        <f>VLOOKUP(E3377,MTeams!$A:$B,2,FALSE)</f>
        <v>West Virginia</v>
      </c>
    </row>
    <row r="3378" spans="1:16" x14ac:dyDescent="0.3">
      <c r="A3378" t="s">
        <v>3390</v>
      </c>
      <c r="B3378">
        <v>0.215093132163659</v>
      </c>
      <c r="C3378">
        <v>2017</v>
      </c>
      <c r="D3378">
        <v>1243</v>
      </c>
      <c r="E3378">
        <v>1455</v>
      </c>
      <c r="F3378">
        <v>11</v>
      </c>
      <c r="G3378">
        <v>10</v>
      </c>
      <c r="H3378">
        <v>0.60606060606060597</v>
      </c>
      <c r="I3378">
        <v>4.7878787878787801</v>
      </c>
      <c r="J3378">
        <v>0.87878787878787801</v>
      </c>
      <c r="K3378">
        <v>19.303030303030301</v>
      </c>
      <c r="L3378">
        <v>1</v>
      </c>
      <c r="M3378">
        <v>-0.27272727272727199</v>
      </c>
      <c r="N3378">
        <v>-14.5151515151515</v>
      </c>
      <c r="O3378" s="5" t="str">
        <f>VLOOKUP(D3378,MTeams!$A:$B,2,FALSE)</f>
        <v>Kansas St</v>
      </c>
      <c r="P3378" s="5" t="str">
        <f>VLOOKUP(E3378,MTeams!$A:$B,2,FALSE)</f>
        <v>Wichita St</v>
      </c>
    </row>
    <row r="3379" spans="1:16" x14ac:dyDescent="0.3">
      <c r="A3379" t="s">
        <v>3391</v>
      </c>
      <c r="B3379">
        <v>0.54161997517073701</v>
      </c>
      <c r="C3379">
        <v>2017</v>
      </c>
      <c r="D3379">
        <v>1243</v>
      </c>
      <c r="E3379">
        <v>1457</v>
      </c>
      <c r="F3379">
        <v>11</v>
      </c>
      <c r="G3379">
        <v>13</v>
      </c>
      <c r="H3379">
        <v>0.60606060606060597</v>
      </c>
      <c r="I3379">
        <v>4.7878787878787801</v>
      </c>
      <c r="J3379">
        <v>0.8</v>
      </c>
      <c r="K3379">
        <v>8.1</v>
      </c>
      <c r="L3379">
        <v>-2</v>
      </c>
      <c r="M3379">
        <v>-0.193939393939393</v>
      </c>
      <c r="N3379">
        <v>-3.3121212121212098</v>
      </c>
      <c r="O3379" s="5" t="str">
        <f>VLOOKUP(D3379,MTeams!$A:$B,2,FALSE)</f>
        <v>Kansas St</v>
      </c>
      <c r="P3379" s="5" t="str">
        <f>VLOOKUP(E3379,MTeams!$A:$B,2,FALSE)</f>
        <v>Winthrop</v>
      </c>
    </row>
    <row r="3380" spans="1:16" x14ac:dyDescent="0.3">
      <c r="A3380" t="s">
        <v>3392</v>
      </c>
      <c r="B3380">
        <v>0.30470795790255101</v>
      </c>
      <c r="C3380">
        <v>2017</v>
      </c>
      <c r="D3380">
        <v>1243</v>
      </c>
      <c r="E3380">
        <v>1458</v>
      </c>
      <c r="F3380">
        <v>11</v>
      </c>
      <c r="G3380">
        <v>8</v>
      </c>
      <c r="H3380">
        <v>0.60606060606060597</v>
      </c>
      <c r="I3380">
        <v>4.7878787878787801</v>
      </c>
      <c r="J3380">
        <v>0.73529411764705799</v>
      </c>
      <c r="K3380">
        <v>10.529411764705801</v>
      </c>
      <c r="L3380">
        <v>3</v>
      </c>
      <c r="M3380">
        <v>-0.12923351158645199</v>
      </c>
      <c r="N3380">
        <v>-5.7415329768270897</v>
      </c>
      <c r="O3380" s="5" t="str">
        <f>VLOOKUP(D3380,MTeams!$A:$B,2,FALSE)</f>
        <v>Kansas St</v>
      </c>
      <c r="P3380" s="5" t="str">
        <f>VLOOKUP(E3380,MTeams!$A:$B,2,FALSE)</f>
        <v>Wisconsin</v>
      </c>
    </row>
    <row r="3381" spans="1:16" x14ac:dyDescent="0.3">
      <c r="A3381" t="s">
        <v>3393</v>
      </c>
      <c r="B3381">
        <v>0.543520065598596</v>
      </c>
      <c r="C3381">
        <v>2017</v>
      </c>
      <c r="D3381">
        <v>1243</v>
      </c>
      <c r="E3381">
        <v>1462</v>
      </c>
      <c r="F3381">
        <v>11</v>
      </c>
      <c r="G3381">
        <v>11</v>
      </c>
      <c r="H3381">
        <v>0.60606060606060597</v>
      </c>
      <c r="I3381">
        <v>4.7878787878787801</v>
      </c>
      <c r="J3381">
        <v>0.61764705882352899</v>
      </c>
      <c r="K3381">
        <v>3.2647058823529398</v>
      </c>
      <c r="L3381">
        <v>0</v>
      </c>
      <c r="M3381">
        <v>-1.15864527629233E-2</v>
      </c>
      <c r="N3381">
        <v>1.5231729055258401</v>
      </c>
      <c r="O3381" s="5" t="str">
        <f>VLOOKUP(D3381,MTeams!$A:$B,2,FALSE)</f>
        <v>Kansas St</v>
      </c>
      <c r="P3381" s="5" t="str">
        <f>VLOOKUP(E3381,MTeams!$A:$B,2,FALSE)</f>
        <v>Xavier</v>
      </c>
    </row>
    <row r="3382" spans="1:16" x14ac:dyDescent="0.3">
      <c r="A3382" t="s">
        <v>3394</v>
      </c>
      <c r="B3382">
        <v>8.0118219205975005E-2</v>
      </c>
      <c r="C3382">
        <v>2017</v>
      </c>
      <c r="D3382">
        <v>1245</v>
      </c>
      <c r="E3382">
        <v>1246</v>
      </c>
      <c r="F3382">
        <v>14</v>
      </c>
      <c r="G3382">
        <v>2</v>
      </c>
      <c r="H3382">
        <v>0.61764705882352899</v>
      </c>
      <c r="I3382">
        <v>3.0882352941176401</v>
      </c>
      <c r="J3382">
        <v>0.85294117647058798</v>
      </c>
      <c r="K3382">
        <v>14.3529411764705</v>
      </c>
      <c r="L3382">
        <v>12</v>
      </c>
      <c r="M3382">
        <v>-0.23529411764705799</v>
      </c>
      <c r="N3382">
        <v>-11.264705882352899</v>
      </c>
      <c r="O3382" s="5" t="str">
        <f>VLOOKUP(D3382,MTeams!$A:$B,2,FALSE)</f>
        <v>Kent</v>
      </c>
      <c r="P3382" s="5" t="str">
        <f>VLOOKUP(E3382,MTeams!$A:$B,2,FALSE)</f>
        <v>Kentucky</v>
      </c>
    </row>
    <row r="3383" spans="1:16" x14ac:dyDescent="0.3">
      <c r="A3383" t="s">
        <v>3395</v>
      </c>
      <c r="B3383">
        <v>9.1449762535524504E-2</v>
      </c>
      <c r="C3383">
        <v>2017</v>
      </c>
      <c r="D3383">
        <v>1245</v>
      </c>
      <c r="E3383">
        <v>1257</v>
      </c>
      <c r="F3383">
        <v>14</v>
      </c>
      <c r="G3383">
        <v>2</v>
      </c>
      <c r="H3383">
        <v>0.61764705882352899</v>
      </c>
      <c r="I3383">
        <v>3.0882352941176401</v>
      </c>
      <c r="J3383">
        <v>0.75</v>
      </c>
      <c r="K3383">
        <v>11.6875</v>
      </c>
      <c r="L3383">
        <v>12</v>
      </c>
      <c r="M3383">
        <v>-0.13235294117647001</v>
      </c>
      <c r="N3383">
        <v>-8.5992647058823497</v>
      </c>
      <c r="O3383" s="5" t="str">
        <f>VLOOKUP(D3383,MTeams!$A:$B,2,FALSE)</f>
        <v>Kent</v>
      </c>
      <c r="P3383" s="5" t="str">
        <f>VLOOKUP(E3383,MTeams!$A:$B,2,FALSE)</f>
        <v>Louisville</v>
      </c>
    </row>
    <row r="3384" spans="1:16" x14ac:dyDescent="0.3">
      <c r="A3384" t="s">
        <v>3396</v>
      </c>
      <c r="B3384">
        <v>0.27046354953672502</v>
      </c>
      <c r="C3384">
        <v>2017</v>
      </c>
      <c r="D3384">
        <v>1245</v>
      </c>
      <c r="E3384">
        <v>1266</v>
      </c>
      <c r="F3384">
        <v>14</v>
      </c>
      <c r="G3384">
        <v>10</v>
      </c>
      <c r="H3384">
        <v>0.61764705882352899</v>
      </c>
      <c r="I3384">
        <v>3.0882352941176401</v>
      </c>
      <c r="J3384">
        <v>0.61290322580645096</v>
      </c>
      <c r="K3384">
        <v>7.5161290322580596</v>
      </c>
      <c r="L3384">
        <v>4</v>
      </c>
      <c r="M3384">
        <v>4.7438330170778099E-3</v>
      </c>
      <c r="N3384">
        <v>-4.4278937381404102</v>
      </c>
      <c r="O3384" s="5" t="str">
        <f>VLOOKUP(D3384,MTeams!$A:$B,2,FALSE)</f>
        <v>Kent</v>
      </c>
      <c r="P3384" s="5" t="str">
        <f>VLOOKUP(E3384,MTeams!$A:$B,2,FALSE)</f>
        <v>Marquette</v>
      </c>
    </row>
    <row r="3385" spans="1:16" x14ac:dyDescent="0.3">
      <c r="A3385" t="s">
        <v>3397</v>
      </c>
      <c r="B3385">
        <v>0.25268469060606402</v>
      </c>
      <c r="C3385">
        <v>2017</v>
      </c>
      <c r="D3385">
        <v>1245</v>
      </c>
      <c r="E3385">
        <v>1268</v>
      </c>
      <c r="F3385">
        <v>14</v>
      </c>
      <c r="G3385">
        <v>6</v>
      </c>
      <c r="H3385">
        <v>0.61764705882352899</v>
      </c>
      <c r="I3385">
        <v>3.0882352941176401</v>
      </c>
      <c r="J3385">
        <v>0.74193548387096697</v>
      </c>
      <c r="K3385">
        <v>5</v>
      </c>
      <c r="L3385">
        <v>8</v>
      </c>
      <c r="M3385">
        <v>-0.12428842504743801</v>
      </c>
      <c r="N3385">
        <v>-1.9117647058823499</v>
      </c>
      <c r="O3385" s="5" t="str">
        <f>VLOOKUP(D3385,MTeams!$A:$B,2,FALSE)</f>
        <v>Kent</v>
      </c>
      <c r="P3385" s="5" t="str">
        <f>VLOOKUP(E3385,MTeams!$A:$B,2,FALSE)</f>
        <v>Maryland</v>
      </c>
    </row>
    <row r="3386" spans="1:16" x14ac:dyDescent="0.3">
      <c r="A3386" t="s">
        <v>3398</v>
      </c>
      <c r="B3386">
        <v>0.267714670384127</v>
      </c>
      <c r="C3386">
        <v>2017</v>
      </c>
      <c r="D3386">
        <v>1245</v>
      </c>
      <c r="E3386">
        <v>1274</v>
      </c>
      <c r="F3386">
        <v>14</v>
      </c>
      <c r="G3386">
        <v>8</v>
      </c>
      <c r="H3386">
        <v>0.61764705882352899</v>
      </c>
      <c r="I3386">
        <v>3.0882352941176401</v>
      </c>
      <c r="J3386">
        <v>0.65625</v>
      </c>
      <c r="K3386">
        <v>5.6875</v>
      </c>
      <c r="L3386">
        <v>6</v>
      </c>
      <c r="M3386">
        <v>-3.86029411764705E-2</v>
      </c>
      <c r="N3386">
        <v>-2.5992647058823501</v>
      </c>
      <c r="O3386" s="5" t="str">
        <f>VLOOKUP(D3386,MTeams!$A:$B,2,FALSE)</f>
        <v>Kent</v>
      </c>
      <c r="P3386" s="5" t="str">
        <f>VLOOKUP(E3386,MTeams!$A:$B,2,FALSE)</f>
        <v>Miami FL</v>
      </c>
    </row>
    <row r="3387" spans="1:16" x14ac:dyDescent="0.3">
      <c r="A3387" t="s">
        <v>3399</v>
      </c>
      <c r="B3387">
        <v>0.186628309221781</v>
      </c>
      <c r="C3387">
        <v>2017</v>
      </c>
      <c r="D3387">
        <v>1245</v>
      </c>
      <c r="E3387">
        <v>1276</v>
      </c>
      <c r="F3387">
        <v>14</v>
      </c>
      <c r="G3387">
        <v>7</v>
      </c>
      <c r="H3387">
        <v>0.61764705882352899</v>
      </c>
      <c r="I3387">
        <v>3.0882352941176401</v>
      </c>
      <c r="J3387">
        <v>0.68571428571428505</v>
      </c>
      <c r="K3387">
        <v>9.2571428571428491</v>
      </c>
      <c r="L3387">
        <v>7</v>
      </c>
      <c r="M3387">
        <v>-6.8067226890756199E-2</v>
      </c>
      <c r="N3387">
        <v>-6.1689075630251997</v>
      </c>
      <c r="O3387" s="5" t="str">
        <f>VLOOKUP(D3387,MTeams!$A:$B,2,FALSE)</f>
        <v>Kent</v>
      </c>
      <c r="P3387" s="5" t="str">
        <f>VLOOKUP(E3387,MTeams!$A:$B,2,FALSE)</f>
        <v>Michigan</v>
      </c>
    </row>
    <row r="3388" spans="1:16" x14ac:dyDescent="0.3">
      <c r="A3388" t="s">
        <v>3400</v>
      </c>
      <c r="B3388">
        <v>0.32368263865416302</v>
      </c>
      <c r="C3388">
        <v>2017</v>
      </c>
      <c r="D3388">
        <v>1245</v>
      </c>
      <c r="E3388">
        <v>1277</v>
      </c>
      <c r="F3388">
        <v>14</v>
      </c>
      <c r="G3388">
        <v>9</v>
      </c>
      <c r="H3388">
        <v>0.61764705882352899</v>
      </c>
      <c r="I3388">
        <v>3.0882352941176401</v>
      </c>
      <c r="J3388">
        <v>0.57575757575757502</v>
      </c>
      <c r="K3388">
        <v>3.3636363636363602</v>
      </c>
      <c r="L3388">
        <v>5</v>
      </c>
      <c r="M3388">
        <v>4.1889483065953602E-2</v>
      </c>
      <c r="N3388">
        <v>-0.27540106951871501</v>
      </c>
      <c r="O3388" s="5" t="str">
        <f>VLOOKUP(D3388,MTeams!$A:$B,2,FALSE)</f>
        <v>Kent</v>
      </c>
      <c r="P3388" s="5" t="str">
        <f>VLOOKUP(E3388,MTeams!$A:$B,2,FALSE)</f>
        <v>Michigan St</v>
      </c>
    </row>
    <row r="3389" spans="1:16" x14ac:dyDescent="0.3">
      <c r="A3389" t="s">
        <v>3401</v>
      </c>
      <c r="B3389">
        <v>0.20460660073035</v>
      </c>
      <c r="C3389">
        <v>2017</v>
      </c>
      <c r="D3389">
        <v>1245</v>
      </c>
      <c r="E3389">
        <v>1278</v>
      </c>
      <c r="F3389">
        <v>14</v>
      </c>
      <c r="G3389">
        <v>5</v>
      </c>
      <c r="H3389">
        <v>0.61764705882352899</v>
      </c>
      <c r="I3389">
        <v>3.0882352941176401</v>
      </c>
      <c r="J3389">
        <v>0.72727272727272696</v>
      </c>
      <c r="K3389">
        <v>6.1818181818181799</v>
      </c>
      <c r="L3389">
        <v>9</v>
      </c>
      <c r="M3389">
        <v>-0.10962566844919699</v>
      </c>
      <c r="N3389">
        <v>-3.09358288770053</v>
      </c>
      <c r="O3389" s="5" t="str">
        <f>VLOOKUP(D3389,MTeams!$A:$B,2,FALSE)</f>
        <v>Kent</v>
      </c>
      <c r="P3389" s="5" t="str">
        <f>VLOOKUP(E3389,MTeams!$A:$B,2,FALSE)</f>
        <v>Minnesota</v>
      </c>
    </row>
    <row r="3390" spans="1:16" x14ac:dyDescent="0.3">
      <c r="A3390" t="s">
        <v>3402</v>
      </c>
      <c r="B3390">
        <v>0.63089548718199195</v>
      </c>
      <c r="C3390">
        <v>2017</v>
      </c>
      <c r="D3390">
        <v>1245</v>
      </c>
      <c r="E3390">
        <v>1291</v>
      </c>
      <c r="F3390">
        <v>14</v>
      </c>
      <c r="G3390">
        <v>16</v>
      </c>
      <c r="H3390">
        <v>0.61764705882352899</v>
      </c>
      <c r="I3390">
        <v>3.0882352941176401</v>
      </c>
      <c r="J3390">
        <v>0.55882352941176405</v>
      </c>
      <c r="K3390">
        <v>-0.26470588235294101</v>
      </c>
      <c r="L3390">
        <v>-2</v>
      </c>
      <c r="M3390">
        <v>5.8823529411764698E-2</v>
      </c>
      <c r="N3390">
        <v>3.3529411764705799</v>
      </c>
      <c r="O3390" s="5" t="str">
        <f>VLOOKUP(D3390,MTeams!$A:$B,2,FALSE)</f>
        <v>Kent</v>
      </c>
      <c r="P3390" s="5" t="str">
        <f>VLOOKUP(E3390,MTeams!$A:$B,2,FALSE)</f>
        <v>Mt St Mary's</v>
      </c>
    </row>
    <row r="3391" spans="1:16" x14ac:dyDescent="0.3">
      <c r="A3391" t="s">
        <v>3403</v>
      </c>
      <c r="B3391">
        <v>0.32293793978350499</v>
      </c>
      <c r="C3391">
        <v>2017</v>
      </c>
      <c r="D3391">
        <v>1245</v>
      </c>
      <c r="E3391">
        <v>1292</v>
      </c>
      <c r="F3391">
        <v>14</v>
      </c>
      <c r="G3391">
        <v>12</v>
      </c>
      <c r="H3391">
        <v>0.61764705882352899</v>
      </c>
      <c r="I3391">
        <v>3.0882352941176401</v>
      </c>
      <c r="J3391">
        <v>0.87878787878787801</v>
      </c>
      <c r="K3391">
        <v>10.909090909090899</v>
      </c>
      <c r="L3391">
        <v>2</v>
      </c>
      <c r="M3391">
        <v>-0.26114081996434901</v>
      </c>
      <c r="N3391">
        <v>-7.8208556149732598</v>
      </c>
      <c r="O3391" s="5" t="str">
        <f>VLOOKUP(D3391,MTeams!$A:$B,2,FALSE)</f>
        <v>Kent</v>
      </c>
      <c r="P3391" s="5" t="str">
        <f>VLOOKUP(E3391,MTeams!$A:$B,2,FALSE)</f>
        <v>MTSU</v>
      </c>
    </row>
    <row r="3392" spans="1:16" x14ac:dyDescent="0.3">
      <c r="A3392" t="s">
        <v>3404</v>
      </c>
      <c r="B3392">
        <v>0.55663112198846898</v>
      </c>
      <c r="C3392">
        <v>2017</v>
      </c>
      <c r="D3392">
        <v>1245</v>
      </c>
      <c r="E3392">
        <v>1297</v>
      </c>
      <c r="F3392">
        <v>14</v>
      </c>
      <c r="G3392">
        <v>15</v>
      </c>
      <c r="H3392">
        <v>0.61764705882352899</v>
      </c>
      <c r="I3392">
        <v>3.0882352941176401</v>
      </c>
      <c r="J3392">
        <v>0.6875</v>
      </c>
      <c r="K3392">
        <v>3.03125</v>
      </c>
      <c r="L3392">
        <v>-1</v>
      </c>
      <c r="M3392">
        <v>-6.9852941176470507E-2</v>
      </c>
      <c r="N3392">
        <v>5.6985294117648001E-2</v>
      </c>
      <c r="O3392" s="5" t="str">
        <f>VLOOKUP(D3392,MTeams!$A:$B,2,FALSE)</f>
        <v>Kent</v>
      </c>
      <c r="P3392" s="5" t="str">
        <f>VLOOKUP(E3392,MTeams!$A:$B,2,FALSE)</f>
        <v>N Kentucky</v>
      </c>
    </row>
    <row r="3393" spans="1:16" x14ac:dyDescent="0.3">
      <c r="A3393" t="s">
        <v>3405</v>
      </c>
      <c r="B3393">
        <v>0.43734428952079402</v>
      </c>
      <c r="C3393">
        <v>2017</v>
      </c>
      <c r="D3393">
        <v>1245</v>
      </c>
      <c r="E3393">
        <v>1300</v>
      </c>
      <c r="F3393">
        <v>14</v>
      </c>
      <c r="G3393">
        <v>16</v>
      </c>
      <c r="H3393">
        <v>0.61764705882352899</v>
      </c>
      <c r="I3393">
        <v>3.0882352941176401</v>
      </c>
      <c r="J3393">
        <v>0.73333333333333295</v>
      </c>
      <c r="K3393">
        <v>9.43333333333333</v>
      </c>
      <c r="L3393">
        <v>-2</v>
      </c>
      <c r="M3393">
        <v>-0.115686274509803</v>
      </c>
      <c r="N3393">
        <v>-6.3450980392156797</v>
      </c>
      <c r="O3393" s="5" t="str">
        <f>VLOOKUP(D3393,MTeams!$A:$B,2,FALSE)</f>
        <v>Kent</v>
      </c>
      <c r="P3393" s="5" t="str">
        <f>VLOOKUP(E3393,MTeams!$A:$B,2,FALSE)</f>
        <v>NC Central</v>
      </c>
    </row>
    <row r="3394" spans="1:16" x14ac:dyDescent="0.3">
      <c r="A3394" t="s">
        <v>3406</v>
      </c>
      <c r="B3394">
        <v>0.35079449270694402</v>
      </c>
      <c r="C3394">
        <v>2017</v>
      </c>
      <c r="D3394">
        <v>1245</v>
      </c>
      <c r="E3394">
        <v>1305</v>
      </c>
      <c r="F3394">
        <v>14</v>
      </c>
      <c r="G3394">
        <v>12</v>
      </c>
      <c r="H3394">
        <v>0.61764705882352899</v>
      </c>
      <c r="I3394">
        <v>3.0882352941176401</v>
      </c>
      <c r="J3394">
        <v>0.82352941176470495</v>
      </c>
      <c r="K3394">
        <v>9.0294117647058805</v>
      </c>
      <c r="L3394">
        <v>2</v>
      </c>
      <c r="M3394">
        <v>-0.20588235294117599</v>
      </c>
      <c r="N3394">
        <v>-5.9411764705882302</v>
      </c>
      <c r="O3394" s="5" t="str">
        <f>VLOOKUP(D3394,MTeams!$A:$B,2,FALSE)</f>
        <v>Kent</v>
      </c>
      <c r="P3394" s="5" t="str">
        <f>VLOOKUP(E3394,MTeams!$A:$B,2,FALSE)</f>
        <v>Nevada</v>
      </c>
    </row>
    <row r="3395" spans="1:16" x14ac:dyDescent="0.3">
      <c r="A3395" t="s">
        <v>3407</v>
      </c>
      <c r="B3395">
        <v>0.40693809928644697</v>
      </c>
      <c r="C3395">
        <v>2017</v>
      </c>
      <c r="D3395">
        <v>1245</v>
      </c>
      <c r="E3395">
        <v>1308</v>
      </c>
      <c r="F3395">
        <v>14</v>
      </c>
      <c r="G3395">
        <v>14</v>
      </c>
      <c r="H3395">
        <v>0.61764705882352899</v>
      </c>
      <c r="I3395">
        <v>3.0882352941176401</v>
      </c>
      <c r="J3395">
        <v>0.83333333333333304</v>
      </c>
      <c r="K3395">
        <v>9.36666666666666</v>
      </c>
      <c r="L3395">
        <v>0</v>
      </c>
      <c r="M3395">
        <v>-0.21568627450980299</v>
      </c>
      <c r="N3395">
        <v>-6.2784313725490097</v>
      </c>
      <c r="O3395" s="5" t="str">
        <f>VLOOKUP(D3395,MTeams!$A:$B,2,FALSE)</f>
        <v>Kent</v>
      </c>
      <c r="P3395" s="5" t="str">
        <f>VLOOKUP(E3395,MTeams!$A:$B,2,FALSE)</f>
        <v>New Mexico St</v>
      </c>
    </row>
    <row r="3396" spans="1:16" x14ac:dyDescent="0.3">
      <c r="A3396" t="s">
        <v>3408</v>
      </c>
      <c r="B3396">
        <v>0.60655576532223099</v>
      </c>
      <c r="C3396">
        <v>2017</v>
      </c>
      <c r="D3396">
        <v>1245</v>
      </c>
      <c r="E3396">
        <v>1309</v>
      </c>
      <c r="F3396">
        <v>14</v>
      </c>
      <c r="G3396">
        <v>16</v>
      </c>
      <c r="H3396">
        <v>0.61764705882352899</v>
      </c>
      <c r="I3396">
        <v>3.0882352941176401</v>
      </c>
      <c r="J3396">
        <v>0.60714285714285698</v>
      </c>
      <c r="K3396">
        <v>1.3214285714285701</v>
      </c>
      <c r="L3396">
        <v>-2</v>
      </c>
      <c r="M3396">
        <v>1.0504201680672299E-2</v>
      </c>
      <c r="N3396">
        <v>1.76680672268907</v>
      </c>
      <c r="O3396" s="5" t="str">
        <f>VLOOKUP(D3396,MTeams!$A:$B,2,FALSE)</f>
        <v>Kent</v>
      </c>
      <c r="P3396" s="5" t="str">
        <f>VLOOKUP(E3396,MTeams!$A:$B,2,FALSE)</f>
        <v>New Orleans</v>
      </c>
    </row>
    <row r="3397" spans="1:16" x14ac:dyDescent="0.3">
      <c r="A3397" t="s">
        <v>3409</v>
      </c>
      <c r="B3397">
        <v>7.1823200674138596E-2</v>
      </c>
      <c r="C3397">
        <v>2017</v>
      </c>
      <c r="D3397">
        <v>1245</v>
      </c>
      <c r="E3397">
        <v>1314</v>
      </c>
      <c r="F3397">
        <v>14</v>
      </c>
      <c r="G3397">
        <v>1</v>
      </c>
      <c r="H3397">
        <v>0.61764705882352899</v>
      </c>
      <c r="I3397">
        <v>3.0882352941176401</v>
      </c>
      <c r="J3397">
        <v>0.78787878787878696</v>
      </c>
      <c r="K3397">
        <v>13.424242424242401</v>
      </c>
      <c r="L3397">
        <v>13</v>
      </c>
      <c r="M3397">
        <v>-0.17023172905525799</v>
      </c>
      <c r="N3397">
        <v>-10.336007130124701</v>
      </c>
      <c r="O3397" s="5" t="str">
        <f>VLOOKUP(D3397,MTeams!$A:$B,2,FALSE)</f>
        <v>Kent</v>
      </c>
      <c r="P3397" s="5" t="str">
        <f>VLOOKUP(E3397,MTeams!$A:$B,2,FALSE)</f>
        <v>North Carolina</v>
      </c>
    </row>
    <row r="3398" spans="1:16" x14ac:dyDescent="0.3">
      <c r="A3398" t="s">
        <v>3410</v>
      </c>
      <c r="B3398">
        <v>0.51836149823474598</v>
      </c>
      <c r="C3398">
        <v>2017</v>
      </c>
      <c r="D3398">
        <v>1245</v>
      </c>
      <c r="E3398">
        <v>1315</v>
      </c>
      <c r="F3398">
        <v>14</v>
      </c>
      <c r="G3398">
        <v>15</v>
      </c>
      <c r="H3398">
        <v>0.61764705882352899</v>
      </c>
      <c r="I3398">
        <v>3.0882352941176401</v>
      </c>
      <c r="J3398">
        <v>0.67857142857142805</v>
      </c>
      <c r="K3398">
        <v>4.3928571428571397</v>
      </c>
      <c r="L3398">
        <v>-1</v>
      </c>
      <c r="M3398">
        <v>-6.0924369747899103E-2</v>
      </c>
      <c r="N3398">
        <v>-1.3046218487394901</v>
      </c>
      <c r="O3398" s="5" t="str">
        <f>VLOOKUP(D3398,MTeams!$A:$B,2,FALSE)</f>
        <v>Kent</v>
      </c>
      <c r="P3398" s="5" t="str">
        <f>VLOOKUP(E3398,MTeams!$A:$B,2,FALSE)</f>
        <v>North Dakota</v>
      </c>
    </row>
    <row r="3399" spans="1:16" x14ac:dyDescent="0.3">
      <c r="A3399" t="s">
        <v>3411</v>
      </c>
      <c r="B3399">
        <v>0.26585585348159202</v>
      </c>
      <c r="C3399">
        <v>2017</v>
      </c>
      <c r="D3399">
        <v>1245</v>
      </c>
      <c r="E3399">
        <v>1321</v>
      </c>
      <c r="F3399">
        <v>14</v>
      </c>
      <c r="G3399">
        <v>8</v>
      </c>
      <c r="H3399">
        <v>0.61764705882352899</v>
      </c>
      <c r="I3399">
        <v>3.0882352941176401</v>
      </c>
      <c r="J3399">
        <v>0.67647058823529405</v>
      </c>
      <c r="K3399">
        <v>6.0294117647058796</v>
      </c>
      <c r="L3399">
        <v>6</v>
      </c>
      <c r="M3399">
        <v>-5.8823529411764698E-2</v>
      </c>
      <c r="N3399">
        <v>-2.9411764705882302</v>
      </c>
      <c r="O3399" s="5" t="str">
        <f>VLOOKUP(D3399,MTeams!$A:$B,2,FALSE)</f>
        <v>Kent</v>
      </c>
      <c r="P3399" s="5" t="str">
        <f>VLOOKUP(E3399,MTeams!$A:$B,2,FALSE)</f>
        <v>Northwestern</v>
      </c>
    </row>
    <row r="3400" spans="1:16" x14ac:dyDescent="0.3">
      <c r="A3400" t="s">
        <v>3412</v>
      </c>
      <c r="B3400">
        <v>0.16512262930565</v>
      </c>
      <c r="C3400">
        <v>2017</v>
      </c>
      <c r="D3400">
        <v>1245</v>
      </c>
      <c r="E3400">
        <v>1323</v>
      </c>
      <c r="F3400">
        <v>14</v>
      </c>
      <c r="G3400">
        <v>5</v>
      </c>
      <c r="H3400">
        <v>0.61764705882352899</v>
      </c>
      <c r="I3400">
        <v>3.0882352941176401</v>
      </c>
      <c r="J3400">
        <v>0.73529411764705799</v>
      </c>
      <c r="K3400">
        <v>8.7941176470588207</v>
      </c>
      <c r="L3400">
        <v>9</v>
      </c>
      <c r="M3400">
        <v>-0.11764705882352899</v>
      </c>
      <c r="N3400">
        <v>-5.7058823529411704</v>
      </c>
      <c r="O3400" s="5" t="str">
        <f>VLOOKUP(D3400,MTeams!$A:$B,2,FALSE)</f>
        <v>Kent</v>
      </c>
      <c r="P3400" s="5" t="str">
        <f>VLOOKUP(E3400,MTeams!$A:$B,2,FALSE)</f>
        <v>Notre Dame</v>
      </c>
    </row>
    <row r="3401" spans="1:16" x14ac:dyDescent="0.3">
      <c r="A3401" t="s">
        <v>3413</v>
      </c>
      <c r="B3401">
        <v>0.27649563413406902</v>
      </c>
      <c r="C3401">
        <v>2017</v>
      </c>
      <c r="D3401">
        <v>1245</v>
      </c>
      <c r="E3401">
        <v>1329</v>
      </c>
      <c r="F3401">
        <v>14</v>
      </c>
      <c r="G3401">
        <v>10</v>
      </c>
      <c r="H3401">
        <v>0.61764705882352899</v>
      </c>
      <c r="I3401">
        <v>3.0882352941176401</v>
      </c>
      <c r="J3401">
        <v>0.61290322580645096</v>
      </c>
      <c r="K3401">
        <v>7.2258064516129004</v>
      </c>
      <c r="L3401">
        <v>4</v>
      </c>
      <c r="M3401">
        <v>4.7438330170778099E-3</v>
      </c>
      <c r="N3401">
        <v>-4.1375711574952501</v>
      </c>
      <c r="O3401" s="5" t="str">
        <f>VLOOKUP(D3401,MTeams!$A:$B,2,FALSE)</f>
        <v>Kent</v>
      </c>
      <c r="P3401" s="5" t="str">
        <f>VLOOKUP(E3401,MTeams!$A:$B,2,FALSE)</f>
        <v>Oklahoma St</v>
      </c>
    </row>
    <row r="3402" spans="1:16" x14ac:dyDescent="0.3">
      <c r="A3402" t="s">
        <v>3414</v>
      </c>
      <c r="B3402">
        <v>9.9202410095873106E-2</v>
      </c>
      <c r="C3402">
        <v>2017</v>
      </c>
      <c r="D3402">
        <v>1245</v>
      </c>
      <c r="E3402">
        <v>1332</v>
      </c>
      <c r="F3402">
        <v>14</v>
      </c>
      <c r="G3402">
        <v>3</v>
      </c>
      <c r="H3402">
        <v>0.61764705882352899</v>
      </c>
      <c r="I3402">
        <v>3.0882352941176401</v>
      </c>
      <c r="J3402">
        <v>0.84848484848484795</v>
      </c>
      <c r="K3402">
        <v>13.303030303030299</v>
      </c>
      <c r="L3402">
        <v>11</v>
      </c>
      <c r="M3402">
        <v>-0.23083778966131899</v>
      </c>
      <c r="N3402">
        <v>-10.214795008912599</v>
      </c>
      <c r="O3402" s="5" t="str">
        <f>VLOOKUP(D3402,MTeams!$A:$B,2,FALSE)</f>
        <v>Kent</v>
      </c>
      <c r="P3402" s="5" t="str">
        <f>VLOOKUP(E3402,MTeams!$A:$B,2,FALSE)</f>
        <v>Oregon</v>
      </c>
    </row>
    <row r="3403" spans="1:16" x14ac:dyDescent="0.3">
      <c r="A3403" t="s">
        <v>3415</v>
      </c>
      <c r="B3403">
        <v>0.34542693986137601</v>
      </c>
      <c r="C3403">
        <v>2017</v>
      </c>
      <c r="D3403">
        <v>1245</v>
      </c>
      <c r="E3403">
        <v>1343</v>
      </c>
      <c r="F3403">
        <v>14</v>
      </c>
      <c r="G3403">
        <v>12</v>
      </c>
      <c r="H3403">
        <v>0.61764705882352899</v>
      </c>
      <c r="I3403">
        <v>3.0882352941176401</v>
      </c>
      <c r="J3403">
        <v>0.78571428571428503</v>
      </c>
      <c r="K3403">
        <v>8.7857142857142794</v>
      </c>
      <c r="L3403">
        <v>2</v>
      </c>
      <c r="M3403">
        <v>-0.16806722689075601</v>
      </c>
      <c r="N3403">
        <v>-5.69747899159663</v>
      </c>
      <c r="O3403" s="5" t="str">
        <f>VLOOKUP(D3403,MTeams!$A:$B,2,FALSE)</f>
        <v>Kent</v>
      </c>
      <c r="P3403" s="5" t="str">
        <f>VLOOKUP(E3403,MTeams!$A:$B,2,FALSE)</f>
        <v>Princeton</v>
      </c>
    </row>
    <row r="3404" spans="1:16" x14ac:dyDescent="0.3">
      <c r="A3404" t="s">
        <v>3416</v>
      </c>
      <c r="B3404">
        <v>0.39202375007270601</v>
      </c>
      <c r="C3404">
        <v>2017</v>
      </c>
      <c r="D3404">
        <v>1245</v>
      </c>
      <c r="E3404">
        <v>1344</v>
      </c>
      <c r="F3404">
        <v>14</v>
      </c>
      <c r="G3404">
        <v>11</v>
      </c>
      <c r="H3404">
        <v>0.61764705882352899</v>
      </c>
      <c r="I3404">
        <v>3.0882352941176401</v>
      </c>
      <c r="J3404">
        <v>0.625</v>
      </c>
      <c r="K3404">
        <v>3.625</v>
      </c>
      <c r="L3404">
        <v>3</v>
      </c>
      <c r="M3404">
        <v>-7.3529411764705604E-3</v>
      </c>
      <c r="N3404">
        <v>-0.53676470588235103</v>
      </c>
      <c r="O3404" s="5" t="str">
        <f>VLOOKUP(D3404,MTeams!$A:$B,2,FALSE)</f>
        <v>Kent</v>
      </c>
      <c r="P3404" s="5" t="str">
        <f>VLOOKUP(E3404,MTeams!$A:$B,2,FALSE)</f>
        <v>Providence</v>
      </c>
    </row>
    <row r="3405" spans="1:16" x14ac:dyDescent="0.3">
      <c r="A3405" t="s">
        <v>3417</v>
      </c>
      <c r="B3405">
        <v>0.10639633356086201</v>
      </c>
      <c r="C3405">
        <v>2017</v>
      </c>
      <c r="D3405">
        <v>1245</v>
      </c>
      <c r="E3405">
        <v>1345</v>
      </c>
      <c r="F3405">
        <v>14</v>
      </c>
      <c r="G3405">
        <v>4</v>
      </c>
      <c r="H3405">
        <v>0.61764705882352899</v>
      </c>
      <c r="I3405">
        <v>3.0882352941176401</v>
      </c>
      <c r="J3405">
        <v>0.78125</v>
      </c>
      <c r="K3405">
        <v>12.96875</v>
      </c>
      <c r="L3405">
        <v>10</v>
      </c>
      <c r="M3405">
        <v>-0.16360294117647001</v>
      </c>
      <c r="N3405">
        <v>-9.8805147058823497</v>
      </c>
      <c r="O3405" s="5" t="str">
        <f>VLOOKUP(D3405,MTeams!$A:$B,2,FALSE)</f>
        <v>Kent</v>
      </c>
      <c r="P3405" s="5" t="str">
        <f>VLOOKUP(E3405,MTeams!$A:$B,2,FALSE)</f>
        <v>Purdue</v>
      </c>
    </row>
    <row r="3406" spans="1:16" x14ac:dyDescent="0.3">
      <c r="A3406" t="s">
        <v>3418</v>
      </c>
      <c r="B3406">
        <v>0.30695399829688003</v>
      </c>
      <c r="C3406">
        <v>2017</v>
      </c>
      <c r="D3406">
        <v>1245</v>
      </c>
      <c r="E3406">
        <v>1348</v>
      </c>
      <c r="F3406">
        <v>14</v>
      </c>
      <c r="G3406">
        <v>11</v>
      </c>
      <c r="H3406">
        <v>0.61764705882352899</v>
      </c>
      <c r="I3406">
        <v>3.0882352941176401</v>
      </c>
      <c r="J3406">
        <v>0.72727272727272696</v>
      </c>
      <c r="K3406">
        <v>8.4848484848484809</v>
      </c>
      <c r="L3406">
        <v>3</v>
      </c>
      <c r="M3406">
        <v>-0.10962566844919699</v>
      </c>
      <c r="N3406">
        <v>-5.3966131907308297</v>
      </c>
      <c r="O3406" s="5" t="str">
        <f>VLOOKUP(D3406,MTeams!$A:$B,2,FALSE)</f>
        <v>Kent</v>
      </c>
      <c r="P3406" s="5" t="str">
        <f>VLOOKUP(E3406,MTeams!$A:$B,2,FALSE)</f>
        <v>Rhode Island</v>
      </c>
    </row>
    <row r="3407" spans="1:16" x14ac:dyDescent="0.3">
      <c r="A3407" t="s">
        <v>3419</v>
      </c>
      <c r="B3407">
        <v>0.63254066302758005</v>
      </c>
      <c r="C3407">
        <v>2017</v>
      </c>
      <c r="D3407">
        <v>1245</v>
      </c>
      <c r="E3407">
        <v>1355</v>
      </c>
      <c r="F3407">
        <v>14</v>
      </c>
      <c r="G3407">
        <v>16</v>
      </c>
      <c r="H3407">
        <v>0.61764705882352899</v>
      </c>
      <c r="I3407">
        <v>3.0882352941176401</v>
      </c>
      <c r="J3407">
        <v>0.5</v>
      </c>
      <c r="K3407">
        <v>-1.0625</v>
      </c>
      <c r="L3407">
        <v>-2</v>
      </c>
      <c r="M3407">
        <v>0.11764705882352899</v>
      </c>
      <c r="N3407">
        <v>4.1507352941176396</v>
      </c>
      <c r="O3407" s="5" t="str">
        <f>VLOOKUP(D3407,MTeams!$A:$B,2,FALSE)</f>
        <v>Kent</v>
      </c>
      <c r="P3407" s="5" t="str">
        <f>VLOOKUP(E3407,MTeams!$A:$B,2,FALSE)</f>
        <v>S Dakota St</v>
      </c>
    </row>
    <row r="3408" spans="1:16" x14ac:dyDescent="0.3">
      <c r="A3408" t="s">
        <v>3420</v>
      </c>
      <c r="B3408">
        <v>0.35264404096204099</v>
      </c>
      <c r="C3408">
        <v>2017</v>
      </c>
      <c r="D3408">
        <v>1245</v>
      </c>
      <c r="E3408">
        <v>1371</v>
      </c>
      <c r="F3408">
        <v>14</v>
      </c>
      <c r="G3408">
        <v>9</v>
      </c>
      <c r="H3408">
        <v>0.61764705882352899</v>
      </c>
      <c r="I3408">
        <v>3.0882352941176401</v>
      </c>
      <c r="J3408">
        <v>0.65625</v>
      </c>
      <c r="K3408">
        <v>3.1249999999999898</v>
      </c>
      <c r="L3408">
        <v>5</v>
      </c>
      <c r="M3408">
        <v>-3.86029411764705E-2</v>
      </c>
      <c r="N3408">
        <v>-3.6764705882351402E-2</v>
      </c>
      <c r="O3408" s="5" t="str">
        <f>VLOOKUP(D3408,MTeams!$A:$B,2,FALSE)</f>
        <v>Kent</v>
      </c>
      <c r="P3408" s="5" t="str">
        <f>VLOOKUP(E3408,MTeams!$A:$B,2,FALSE)</f>
        <v>Seton Hall</v>
      </c>
    </row>
    <row r="3409" spans="1:16" x14ac:dyDescent="0.3">
      <c r="A3409" t="s">
        <v>3421</v>
      </c>
      <c r="B3409">
        <v>0.12822087497281101</v>
      </c>
      <c r="C3409">
        <v>2017</v>
      </c>
      <c r="D3409">
        <v>1245</v>
      </c>
      <c r="E3409">
        <v>1374</v>
      </c>
      <c r="F3409">
        <v>14</v>
      </c>
      <c r="G3409">
        <v>6</v>
      </c>
      <c r="H3409">
        <v>0.61764705882352899</v>
      </c>
      <c r="I3409">
        <v>3.0882352941176401</v>
      </c>
      <c r="J3409">
        <v>0.88235294117647001</v>
      </c>
      <c r="K3409">
        <v>14.705882352941099</v>
      </c>
      <c r="L3409">
        <v>8</v>
      </c>
      <c r="M3409">
        <v>-0.26470588235294101</v>
      </c>
      <c r="N3409">
        <v>-11.617647058823501</v>
      </c>
      <c r="O3409" s="5" t="str">
        <f>VLOOKUP(D3409,MTeams!$A:$B,2,FALSE)</f>
        <v>Kent</v>
      </c>
      <c r="P3409" s="5" t="str">
        <f>VLOOKUP(E3409,MTeams!$A:$B,2,FALSE)</f>
        <v>SMU</v>
      </c>
    </row>
    <row r="3410" spans="1:16" x14ac:dyDescent="0.3">
      <c r="A3410" t="s">
        <v>3422</v>
      </c>
      <c r="B3410">
        <v>0.22443250072170701</v>
      </c>
      <c r="C3410">
        <v>2017</v>
      </c>
      <c r="D3410">
        <v>1245</v>
      </c>
      <c r="E3410">
        <v>1376</v>
      </c>
      <c r="F3410">
        <v>14</v>
      </c>
      <c r="G3410">
        <v>7</v>
      </c>
      <c r="H3410">
        <v>0.61764705882352899</v>
      </c>
      <c r="I3410">
        <v>3.0882352941176401</v>
      </c>
      <c r="J3410">
        <v>0.67741935483870896</v>
      </c>
      <c r="K3410">
        <v>6.9354838709677402</v>
      </c>
      <c r="L3410">
        <v>7</v>
      </c>
      <c r="M3410">
        <v>-5.9772296015180103E-2</v>
      </c>
      <c r="N3410">
        <v>-3.8472485768500899</v>
      </c>
      <c r="O3410" s="5" t="str">
        <f>VLOOKUP(D3410,MTeams!$A:$B,2,FALSE)</f>
        <v>Kent</v>
      </c>
      <c r="P3410" s="5" t="str">
        <f>VLOOKUP(E3410,MTeams!$A:$B,2,FALSE)</f>
        <v>South Carolina</v>
      </c>
    </row>
    <row r="3411" spans="1:16" x14ac:dyDescent="0.3">
      <c r="A3411" t="s">
        <v>3423</v>
      </c>
      <c r="B3411">
        <v>0.13253231592458001</v>
      </c>
      <c r="C3411">
        <v>2017</v>
      </c>
      <c r="D3411">
        <v>1245</v>
      </c>
      <c r="E3411">
        <v>1388</v>
      </c>
      <c r="F3411">
        <v>14</v>
      </c>
      <c r="G3411">
        <v>7</v>
      </c>
      <c r="H3411">
        <v>0.61764705882352899</v>
      </c>
      <c r="I3411">
        <v>3.0882352941176401</v>
      </c>
      <c r="J3411">
        <v>0.875</v>
      </c>
      <c r="K3411">
        <v>15.5</v>
      </c>
      <c r="L3411">
        <v>7</v>
      </c>
      <c r="M3411">
        <v>-0.25735294117647001</v>
      </c>
      <c r="N3411">
        <v>-12.4117647058823</v>
      </c>
      <c r="O3411" s="5" t="str">
        <f>VLOOKUP(D3411,MTeams!$A:$B,2,FALSE)</f>
        <v>Kent</v>
      </c>
      <c r="P3411" s="5" t="str">
        <f>VLOOKUP(E3411,MTeams!$A:$B,2,FALSE)</f>
        <v>St Mary's CA</v>
      </c>
    </row>
    <row r="3412" spans="1:16" x14ac:dyDescent="0.3">
      <c r="A3412" t="s">
        <v>3424</v>
      </c>
      <c r="B3412">
        <v>0.50933080156834398</v>
      </c>
      <c r="C3412">
        <v>2017</v>
      </c>
      <c r="D3412">
        <v>1245</v>
      </c>
      <c r="E3412">
        <v>1407</v>
      </c>
      <c r="F3412">
        <v>14</v>
      </c>
      <c r="G3412">
        <v>15</v>
      </c>
      <c r="H3412">
        <v>0.61764705882352899</v>
      </c>
      <c r="I3412">
        <v>3.0882352941176401</v>
      </c>
      <c r="J3412">
        <v>0.58823529411764697</v>
      </c>
      <c r="K3412">
        <v>3.6176470588235201</v>
      </c>
      <c r="L3412">
        <v>-1</v>
      </c>
      <c r="M3412">
        <v>2.94117647058823E-2</v>
      </c>
      <c r="N3412">
        <v>-0.52941176470588103</v>
      </c>
      <c r="O3412" s="5" t="str">
        <f>VLOOKUP(D3412,MTeams!$A:$B,2,FALSE)</f>
        <v>Kent</v>
      </c>
      <c r="P3412" s="5" t="str">
        <f>VLOOKUP(E3412,MTeams!$A:$B,2,FALSE)</f>
        <v>Troy</v>
      </c>
    </row>
    <row r="3413" spans="1:16" x14ac:dyDescent="0.3">
      <c r="A3413" t="s">
        <v>3425</v>
      </c>
      <c r="B3413">
        <v>0.59635503043990101</v>
      </c>
      <c r="C3413">
        <v>2017</v>
      </c>
      <c r="D3413">
        <v>1245</v>
      </c>
      <c r="E3413">
        <v>1411</v>
      </c>
      <c r="F3413">
        <v>14</v>
      </c>
      <c r="G3413">
        <v>16</v>
      </c>
      <c r="H3413">
        <v>0.61764705882352899</v>
      </c>
      <c r="I3413">
        <v>3.0882352941176401</v>
      </c>
      <c r="J3413">
        <v>0.67647058823529405</v>
      </c>
      <c r="K3413">
        <v>2.5882352941176401</v>
      </c>
      <c r="L3413">
        <v>-2</v>
      </c>
      <c r="M3413">
        <v>-5.8823529411764698E-2</v>
      </c>
      <c r="N3413">
        <v>0.5</v>
      </c>
      <c r="O3413" s="5" t="str">
        <f>VLOOKUP(D3413,MTeams!$A:$B,2,FALSE)</f>
        <v>Kent</v>
      </c>
      <c r="P3413" s="5" t="str">
        <f>VLOOKUP(E3413,MTeams!$A:$B,2,FALSE)</f>
        <v>TX Southern</v>
      </c>
    </row>
    <row r="3414" spans="1:16" x14ac:dyDescent="0.3">
      <c r="A3414" t="s">
        <v>3426</v>
      </c>
      <c r="B3414">
        <v>0.63226714998157996</v>
      </c>
      <c r="C3414">
        <v>2017</v>
      </c>
      <c r="D3414">
        <v>1245</v>
      </c>
      <c r="E3414">
        <v>1413</v>
      </c>
      <c r="F3414">
        <v>14</v>
      </c>
      <c r="G3414">
        <v>16</v>
      </c>
      <c r="H3414">
        <v>0.61764705882352899</v>
      </c>
      <c r="I3414">
        <v>3.0882352941176401</v>
      </c>
      <c r="J3414">
        <v>0.625</v>
      </c>
      <c r="K3414">
        <v>0.5</v>
      </c>
      <c r="L3414">
        <v>-2</v>
      </c>
      <c r="M3414">
        <v>-7.3529411764705604E-3</v>
      </c>
      <c r="N3414">
        <v>2.5882352941176401</v>
      </c>
      <c r="O3414" s="5" t="str">
        <f>VLOOKUP(D3414,MTeams!$A:$B,2,FALSE)</f>
        <v>Kent</v>
      </c>
      <c r="P3414" s="5" t="str">
        <f>VLOOKUP(E3414,MTeams!$A:$B,2,FALSE)</f>
        <v>UC Davis</v>
      </c>
    </row>
    <row r="3415" spans="1:16" x14ac:dyDescent="0.3">
      <c r="A3415" t="s">
        <v>3427</v>
      </c>
      <c r="B3415">
        <v>8.7283856414297006E-2</v>
      </c>
      <c r="C3415">
        <v>2017</v>
      </c>
      <c r="D3415">
        <v>1245</v>
      </c>
      <c r="E3415">
        <v>1417</v>
      </c>
      <c r="F3415">
        <v>14</v>
      </c>
      <c r="G3415">
        <v>3</v>
      </c>
      <c r="H3415">
        <v>0.61764705882352899</v>
      </c>
      <c r="I3415">
        <v>3.0882352941176401</v>
      </c>
      <c r="J3415">
        <v>0.87878787878787801</v>
      </c>
      <c r="K3415">
        <v>15.030303030302999</v>
      </c>
      <c r="L3415">
        <v>11</v>
      </c>
      <c r="M3415">
        <v>-0.26114081996434901</v>
      </c>
      <c r="N3415">
        <v>-11.942067736185299</v>
      </c>
      <c r="O3415" s="5" t="str">
        <f>VLOOKUP(D3415,MTeams!$A:$B,2,FALSE)</f>
        <v>Kent</v>
      </c>
      <c r="P3415" s="5" t="str">
        <f>VLOOKUP(E3415,MTeams!$A:$B,2,FALSE)</f>
        <v>UCLA</v>
      </c>
    </row>
    <row r="3416" spans="1:16" x14ac:dyDescent="0.3">
      <c r="A3416" t="s">
        <v>3428</v>
      </c>
      <c r="B3416">
        <v>0.35675929524796002</v>
      </c>
      <c r="C3416">
        <v>2017</v>
      </c>
      <c r="D3416">
        <v>1245</v>
      </c>
      <c r="E3416">
        <v>1423</v>
      </c>
      <c r="F3416">
        <v>14</v>
      </c>
      <c r="G3416">
        <v>12</v>
      </c>
      <c r="H3416">
        <v>0.61764705882352899</v>
      </c>
      <c r="I3416">
        <v>3.0882352941176401</v>
      </c>
      <c r="J3416">
        <v>0.84375</v>
      </c>
      <c r="K3416">
        <v>9.03125</v>
      </c>
      <c r="L3416">
        <v>2</v>
      </c>
      <c r="M3416">
        <v>-0.22610294117647001</v>
      </c>
      <c r="N3416">
        <v>-5.9430147058823497</v>
      </c>
      <c r="O3416" s="5" t="str">
        <f>VLOOKUP(D3416,MTeams!$A:$B,2,FALSE)</f>
        <v>Kent</v>
      </c>
      <c r="P3416" s="5" t="str">
        <f>VLOOKUP(E3416,MTeams!$A:$B,2,FALSE)</f>
        <v>UNC Wilmington</v>
      </c>
    </row>
    <row r="3417" spans="1:16" x14ac:dyDescent="0.3">
      <c r="A3417" t="s">
        <v>3429</v>
      </c>
      <c r="B3417">
        <v>0.37666120191115099</v>
      </c>
      <c r="C3417">
        <v>2017</v>
      </c>
      <c r="D3417">
        <v>1245</v>
      </c>
      <c r="E3417">
        <v>1425</v>
      </c>
      <c r="F3417">
        <v>14</v>
      </c>
      <c r="G3417">
        <v>11</v>
      </c>
      <c r="H3417">
        <v>0.61764705882352899</v>
      </c>
      <c r="I3417">
        <v>3.0882352941176401</v>
      </c>
      <c r="J3417">
        <v>0.72727272727272696</v>
      </c>
      <c r="K3417">
        <v>5.5151515151515103</v>
      </c>
      <c r="L3417">
        <v>3</v>
      </c>
      <c r="M3417">
        <v>-0.10962566844919699</v>
      </c>
      <c r="N3417">
        <v>-2.42691622103386</v>
      </c>
      <c r="O3417" s="5" t="str">
        <f>VLOOKUP(D3417,MTeams!$A:$B,2,FALSE)</f>
        <v>Kent</v>
      </c>
      <c r="P3417" s="5" t="str">
        <f>VLOOKUP(E3417,MTeams!$A:$B,2,FALSE)</f>
        <v>USC</v>
      </c>
    </row>
    <row r="3418" spans="1:16" x14ac:dyDescent="0.3">
      <c r="A3418" t="s">
        <v>3430</v>
      </c>
      <c r="B3418">
        <v>0.29453363634492502</v>
      </c>
      <c r="C3418">
        <v>2017</v>
      </c>
      <c r="D3418">
        <v>1245</v>
      </c>
      <c r="E3418">
        <v>1433</v>
      </c>
      <c r="F3418">
        <v>14</v>
      </c>
      <c r="G3418">
        <v>10</v>
      </c>
      <c r="H3418">
        <v>0.61764705882352899</v>
      </c>
      <c r="I3418">
        <v>3.0882352941176401</v>
      </c>
      <c r="J3418">
        <v>0.76470588235294101</v>
      </c>
      <c r="K3418">
        <v>8.2647058823529402</v>
      </c>
      <c r="L3418">
        <v>4</v>
      </c>
      <c r="M3418">
        <v>-0.14705882352941099</v>
      </c>
      <c r="N3418">
        <v>-5.1764705882352899</v>
      </c>
      <c r="O3418" s="5" t="str">
        <f>VLOOKUP(D3418,MTeams!$A:$B,2,FALSE)</f>
        <v>Kent</v>
      </c>
      <c r="P3418" s="5" t="str">
        <f>VLOOKUP(E3418,MTeams!$A:$B,2,FALSE)</f>
        <v>VCU</v>
      </c>
    </row>
    <row r="3419" spans="1:16" x14ac:dyDescent="0.3">
      <c r="A3419" t="s">
        <v>3431</v>
      </c>
      <c r="B3419">
        <v>0.32450662929596502</v>
      </c>
      <c r="C3419">
        <v>2017</v>
      </c>
      <c r="D3419">
        <v>1245</v>
      </c>
      <c r="E3419">
        <v>1435</v>
      </c>
      <c r="F3419">
        <v>14</v>
      </c>
      <c r="G3419">
        <v>9</v>
      </c>
      <c r="H3419">
        <v>0.61764705882352899</v>
      </c>
      <c r="I3419">
        <v>3.0882352941176401</v>
      </c>
      <c r="J3419">
        <v>0.55882352941176405</v>
      </c>
      <c r="K3419">
        <v>3.1176470588235201</v>
      </c>
      <c r="L3419">
        <v>5</v>
      </c>
      <c r="M3419">
        <v>5.8823529411764698E-2</v>
      </c>
      <c r="N3419">
        <v>-2.9411764705881301E-2</v>
      </c>
      <c r="O3419" s="5" t="str">
        <f>VLOOKUP(D3419,MTeams!$A:$B,2,FALSE)</f>
        <v>Kent</v>
      </c>
      <c r="P3419" s="5" t="str">
        <f>VLOOKUP(E3419,MTeams!$A:$B,2,FALSE)</f>
        <v>Vanderbilt</v>
      </c>
    </row>
    <row r="3420" spans="1:16" x14ac:dyDescent="0.3">
      <c r="A3420" t="s">
        <v>3432</v>
      </c>
      <c r="B3420">
        <v>0.35183958655303299</v>
      </c>
      <c r="C3420">
        <v>2017</v>
      </c>
      <c r="D3420">
        <v>1245</v>
      </c>
      <c r="E3420">
        <v>1436</v>
      </c>
      <c r="F3420">
        <v>14</v>
      </c>
      <c r="G3420">
        <v>13</v>
      </c>
      <c r="H3420">
        <v>0.61764705882352899</v>
      </c>
      <c r="I3420">
        <v>3.0882352941176401</v>
      </c>
      <c r="J3420">
        <v>0.84848484848484795</v>
      </c>
      <c r="K3420">
        <v>10.545454545454501</v>
      </c>
      <c r="L3420">
        <v>1</v>
      </c>
      <c r="M3420">
        <v>-0.23083778966131899</v>
      </c>
      <c r="N3420">
        <v>-7.4572192513368902</v>
      </c>
      <c r="O3420" s="5" t="str">
        <f>VLOOKUP(D3420,MTeams!$A:$B,2,FALSE)</f>
        <v>Kent</v>
      </c>
      <c r="P3420" s="5" t="str">
        <f>VLOOKUP(E3420,MTeams!$A:$B,2,FALSE)</f>
        <v>Vermont</v>
      </c>
    </row>
    <row r="3421" spans="1:16" x14ac:dyDescent="0.3">
      <c r="A3421" t="s">
        <v>3433</v>
      </c>
      <c r="B3421">
        <v>7.2430903412819797E-2</v>
      </c>
      <c r="C3421">
        <v>2017</v>
      </c>
      <c r="D3421">
        <v>1245</v>
      </c>
      <c r="E3421">
        <v>1437</v>
      </c>
      <c r="F3421">
        <v>14</v>
      </c>
      <c r="G3421">
        <v>1</v>
      </c>
      <c r="H3421">
        <v>0.61764705882352899</v>
      </c>
      <c r="I3421">
        <v>3.0882352941176401</v>
      </c>
      <c r="J3421">
        <v>0.91176470588235203</v>
      </c>
      <c r="K3421">
        <v>14.8823529411764</v>
      </c>
      <c r="L3421">
        <v>13</v>
      </c>
      <c r="M3421">
        <v>-0.29411764705882298</v>
      </c>
      <c r="N3421">
        <v>-11.794117647058799</v>
      </c>
      <c r="O3421" s="5" t="str">
        <f>VLOOKUP(D3421,MTeams!$A:$B,2,FALSE)</f>
        <v>Kent</v>
      </c>
      <c r="P3421" s="5" t="str">
        <f>VLOOKUP(E3421,MTeams!$A:$B,2,FALSE)</f>
        <v>Villanova</v>
      </c>
    </row>
    <row r="3422" spans="1:16" x14ac:dyDescent="0.3">
      <c r="A3422" t="s">
        <v>3434</v>
      </c>
      <c r="B3422">
        <v>0.12896652335411801</v>
      </c>
      <c r="C3422">
        <v>2017</v>
      </c>
      <c r="D3422">
        <v>1245</v>
      </c>
      <c r="E3422">
        <v>1438</v>
      </c>
      <c r="F3422">
        <v>14</v>
      </c>
      <c r="G3422">
        <v>5</v>
      </c>
      <c r="H3422">
        <v>0.61764705882352899</v>
      </c>
      <c r="I3422">
        <v>3.0882352941176401</v>
      </c>
      <c r="J3422">
        <v>0.6875</v>
      </c>
      <c r="K3422">
        <v>10.96875</v>
      </c>
      <c r="L3422">
        <v>9</v>
      </c>
      <c r="M3422">
        <v>-6.9852941176470507E-2</v>
      </c>
      <c r="N3422">
        <v>-7.8805147058823497</v>
      </c>
      <c r="O3422" s="5" t="str">
        <f>VLOOKUP(D3422,MTeams!$A:$B,2,FALSE)</f>
        <v>Kent</v>
      </c>
      <c r="P3422" s="5" t="str">
        <f>VLOOKUP(E3422,MTeams!$A:$B,2,FALSE)</f>
        <v>Virginia</v>
      </c>
    </row>
    <row r="3423" spans="1:16" x14ac:dyDescent="0.3">
      <c r="A3423" t="s">
        <v>3435</v>
      </c>
      <c r="B3423">
        <v>0.32155067375204599</v>
      </c>
      <c r="C3423">
        <v>2017</v>
      </c>
      <c r="D3423">
        <v>1245</v>
      </c>
      <c r="E3423">
        <v>1439</v>
      </c>
      <c r="F3423">
        <v>14</v>
      </c>
      <c r="G3423">
        <v>9</v>
      </c>
      <c r="H3423">
        <v>0.61764705882352899</v>
      </c>
      <c r="I3423">
        <v>3.0882352941176401</v>
      </c>
      <c r="J3423">
        <v>0.6875</v>
      </c>
      <c r="K3423">
        <v>4.84375</v>
      </c>
      <c r="L3423">
        <v>5</v>
      </c>
      <c r="M3423">
        <v>-6.9852941176470507E-2</v>
      </c>
      <c r="N3423">
        <v>-1.7555147058823499</v>
      </c>
      <c r="O3423" s="5" t="str">
        <f>VLOOKUP(D3423,MTeams!$A:$B,2,FALSE)</f>
        <v>Kent</v>
      </c>
      <c r="P3423" s="5" t="str">
        <f>VLOOKUP(E3423,MTeams!$A:$B,2,FALSE)</f>
        <v>Virginia Tech</v>
      </c>
    </row>
    <row r="3424" spans="1:16" x14ac:dyDescent="0.3">
      <c r="A3424" t="s">
        <v>3436</v>
      </c>
      <c r="B3424">
        <v>0.35501804932339098</v>
      </c>
      <c r="C3424">
        <v>2017</v>
      </c>
      <c r="D3424">
        <v>1245</v>
      </c>
      <c r="E3424">
        <v>1448</v>
      </c>
      <c r="F3424">
        <v>14</v>
      </c>
      <c r="G3424">
        <v>11</v>
      </c>
      <c r="H3424">
        <v>0.61764705882352899</v>
      </c>
      <c r="I3424">
        <v>3.0882352941176401</v>
      </c>
      <c r="J3424">
        <v>0.59375</v>
      </c>
      <c r="K3424">
        <v>4.75</v>
      </c>
      <c r="L3424">
        <v>3</v>
      </c>
      <c r="M3424">
        <v>2.38970588235294E-2</v>
      </c>
      <c r="N3424">
        <v>-1.6617647058823499</v>
      </c>
      <c r="O3424" s="5" t="str">
        <f>VLOOKUP(D3424,MTeams!$A:$B,2,FALSE)</f>
        <v>Kent</v>
      </c>
      <c r="P3424" s="5" t="str">
        <f>VLOOKUP(E3424,MTeams!$A:$B,2,FALSE)</f>
        <v>Wake Forest</v>
      </c>
    </row>
    <row r="3425" spans="1:16" x14ac:dyDescent="0.3">
      <c r="A3425" t="s">
        <v>3437</v>
      </c>
      <c r="B3425">
        <v>8.0943037914139093E-2</v>
      </c>
      <c r="C3425">
        <v>2017</v>
      </c>
      <c r="D3425">
        <v>1245</v>
      </c>
      <c r="E3425">
        <v>1452</v>
      </c>
      <c r="F3425">
        <v>14</v>
      </c>
      <c r="G3425">
        <v>4</v>
      </c>
      <c r="H3425">
        <v>0.61764705882352899</v>
      </c>
      <c r="I3425">
        <v>3.0882352941176401</v>
      </c>
      <c r="J3425">
        <v>0.76470588235294101</v>
      </c>
      <c r="K3425">
        <v>15.647058823529401</v>
      </c>
      <c r="L3425">
        <v>10</v>
      </c>
      <c r="M3425">
        <v>-0.14705882352941099</v>
      </c>
      <c r="N3425">
        <v>-12.558823529411701</v>
      </c>
      <c r="O3425" s="5" t="str">
        <f>VLOOKUP(D3425,MTeams!$A:$B,2,FALSE)</f>
        <v>Kent</v>
      </c>
      <c r="P3425" s="5" t="str">
        <f>VLOOKUP(E3425,MTeams!$A:$B,2,FALSE)</f>
        <v>West Virginia</v>
      </c>
    </row>
    <row r="3426" spans="1:16" x14ac:dyDescent="0.3">
      <c r="A3426" t="s">
        <v>3438</v>
      </c>
      <c r="B3426">
        <v>0.132465355171867</v>
      </c>
      <c r="C3426">
        <v>2017</v>
      </c>
      <c r="D3426">
        <v>1245</v>
      </c>
      <c r="E3426">
        <v>1455</v>
      </c>
      <c r="F3426">
        <v>14</v>
      </c>
      <c r="G3426">
        <v>10</v>
      </c>
      <c r="H3426">
        <v>0.61764705882352899</v>
      </c>
      <c r="I3426">
        <v>3.0882352941176401</v>
      </c>
      <c r="J3426">
        <v>0.87878787878787801</v>
      </c>
      <c r="K3426">
        <v>19.303030303030301</v>
      </c>
      <c r="L3426">
        <v>4</v>
      </c>
      <c r="M3426">
        <v>-0.26114081996434901</v>
      </c>
      <c r="N3426">
        <v>-16.214795008912599</v>
      </c>
      <c r="O3426" s="5" t="str">
        <f>VLOOKUP(D3426,MTeams!$A:$B,2,FALSE)</f>
        <v>Kent</v>
      </c>
      <c r="P3426" s="5" t="str">
        <f>VLOOKUP(E3426,MTeams!$A:$B,2,FALSE)</f>
        <v>Wichita St</v>
      </c>
    </row>
    <row r="3427" spans="1:16" x14ac:dyDescent="0.3">
      <c r="A3427" t="s">
        <v>3439</v>
      </c>
      <c r="B3427">
        <v>0.39695213440608301</v>
      </c>
      <c r="C3427">
        <v>2017</v>
      </c>
      <c r="D3427">
        <v>1245</v>
      </c>
      <c r="E3427">
        <v>1457</v>
      </c>
      <c r="F3427">
        <v>14</v>
      </c>
      <c r="G3427">
        <v>13</v>
      </c>
      <c r="H3427">
        <v>0.61764705882352899</v>
      </c>
      <c r="I3427">
        <v>3.0882352941176401</v>
      </c>
      <c r="J3427">
        <v>0.8</v>
      </c>
      <c r="K3427">
        <v>8.1</v>
      </c>
      <c r="L3427">
        <v>1</v>
      </c>
      <c r="M3427">
        <v>-0.18235294117647</v>
      </c>
      <c r="N3427">
        <v>-5.0117647058823502</v>
      </c>
      <c r="O3427" s="5" t="str">
        <f>VLOOKUP(D3427,MTeams!$A:$B,2,FALSE)</f>
        <v>Kent</v>
      </c>
      <c r="P3427" s="5" t="str">
        <f>VLOOKUP(E3427,MTeams!$A:$B,2,FALSE)</f>
        <v>Winthrop</v>
      </c>
    </row>
    <row r="3428" spans="1:16" x14ac:dyDescent="0.3">
      <c r="A3428" t="s">
        <v>3440</v>
      </c>
      <c r="B3428">
        <v>0.196232631975894</v>
      </c>
      <c r="C3428">
        <v>2017</v>
      </c>
      <c r="D3428">
        <v>1245</v>
      </c>
      <c r="E3428">
        <v>1458</v>
      </c>
      <c r="F3428">
        <v>14</v>
      </c>
      <c r="G3428">
        <v>8</v>
      </c>
      <c r="H3428">
        <v>0.61764705882352899</v>
      </c>
      <c r="I3428">
        <v>3.0882352941176401</v>
      </c>
      <c r="J3428">
        <v>0.73529411764705799</v>
      </c>
      <c r="K3428">
        <v>10.529411764705801</v>
      </c>
      <c r="L3428">
        <v>6</v>
      </c>
      <c r="M3428">
        <v>-0.11764705882352899</v>
      </c>
      <c r="N3428">
        <v>-7.4411764705882302</v>
      </c>
      <c r="O3428" s="5" t="str">
        <f>VLOOKUP(D3428,MTeams!$A:$B,2,FALSE)</f>
        <v>Kent</v>
      </c>
      <c r="P3428" s="5" t="str">
        <f>VLOOKUP(E3428,MTeams!$A:$B,2,FALSE)</f>
        <v>Wisconsin</v>
      </c>
    </row>
    <row r="3429" spans="1:16" x14ac:dyDescent="0.3">
      <c r="A3429" t="s">
        <v>3441</v>
      </c>
      <c r="B3429">
        <v>0.398752402561036</v>
      </c>
      <c r="C3429">
        <v>2017</v>
      </c>
      <c r="D3429">
        <v>1245</v>
      </c>
      <c r="E3429">
        <v>1462</v>
      </c>
      <c r="F3429">
        <v>14</v>
      </c>
      <c r="G3429">
        <v>11</v>
      </c>
      <c r="H3429">
        <v>0.61764705882352899</v>
      </c>
      <c r="I3429">
        <v>3.0882352941176401</v>
      </c>
      <c r="J3429">
        <v>0.61764705882352899</v>
      </c>
      <c r="K3429">
        <v>3.2647058823529398</v>
      </c>
      <c r="L3429">
        <v>3</v>
      </c>
      <c r="M3429">
        <v>0</v>
      </c>
      <c r="N3429">
        <v>-0.17647058823529299</v>
      </c>
      <c r="O3429" s="5" t="str">
        <f>VLOOKUP(D3429,MTeams!$A:$B,2,FALSE)</f>
        <v>Kent</v>
      </c>
      <c r="P3429" s="5" t="str">
        <f>VLOOKUP(E3429,MTeams!$A:$B,2,FALSE)</f>
        <v>Xavier</v>
      </c>
    </row>
    <row r="3430" spans="1:16" x14ac:dyDescent="0.3">
      <c r="A3430" t="s">
        <v>3442</v>
      </c>
      <c r="B3430">
        <v>0.53624185466423302</v>
      </c>
      <c r="C3430">
        <v>2017</v>
      </c>
      <c r="D3430">
        <v>1246</v>
      </c>
      <c r="E3430">
        <v>1257</v>
      </c>
      <c r="F3430">
        <v>2</v>
      </c>
      <c r="G3430">
        <v>2</v>
      </c>
      <c r="H3430">
        <v>0.85294117647058798</v>
      </c>
      <c r="I3430">
        <v>14.3529411764705</v>
      </c>
      <c r="J3430">
        <v>0.75</v>
      </c>
      <c r="K3430">
        <v>11.6875</v>
      </c>
      <c r="L3430">
        <v>0</v>
      </c>
      <c r="M3430">
        <v>0.10294117647058799</v>
      </c>
      <c r="N3430">
        <v>2.6654411764705799</v>
      </c>
      <c r="O3430" s="5" t="str">
        <f>VLOOKUP(D3430,MTeams!$A:$B,2,FALSE)</f>
        <v>Kentucky</v>
      </c>
      <c r="P3430" s="5" t="str">
        <f>VLOOKUP(E3430,MTeams!$A:$B,2,FALSE)</f>
        <v>Louisville</v>
      </c>
    </row>
    <row r="3431" spans="1:16" x14ac:dyDescent="0.3">
      <c r="A3431" t="s">
        <v>3443</v>
      </c>
      <c r="B3431">
        <v>0.80983965610715403</v>
      </c>
      <c r="C3431">
        <v>2017</v>
      </c>
      <c r="D3431">
        <v>1246</v>
      </c>
      <c r="E3431">
        <v>1266</v>
      </c>
      <c r="F3431">
        <v>2</v>
      </c>
      <c r="G3431">
        <v>10</v>
      </c>
      <c r="H3431">
        <v>0.85294117647058798</v>
      </c>
      <c r="I3431">
        <v>14.3529411764705</v>
      </c>
      <c r="J3431">
        <v>0.61290322580645096</v>
      </c>
      <c r="K3431">
        <v>7.5161290322580596</v>
      </c>
      <c r="L3431">
        <v>-8</v>
      </c>
      <c r="M3431">
        <v>0.240037950664136</v>
      </c>
      <c r="N3431">
        <v>6.8368121442125203</v>
      </c>
      <c r="O3431" s="5" t="str">
        <f>VLOOKUP(D3431,MTeams!$A:$B,2,FALSE)</f>
        <v>Kentucky</v>
      </c>
      <c r="P3431" s="5" t="str">
        <f>VLOOKUP(E3431,MTeams!$A:$B,2,FALSE)</f>
        <v>Marquette</v>
      </c>
    </row>
    <row r="3432" spans="1:16" x14ac:dyDescent="0.3">
      <c r="A3432" t="s">
        <v>3444</v>
      </c>
      <c r="B3432">
        <v>0.79530462083859599</v>
      </c>
      <c r="C3432">
        <v>2017</v>
      </c>
      <c r="D3432">
        <v>1246</v>
      </c>
      <c r="E3432">
        <v>1268</v>
      </c>
      <c r="F3432">
        <v>2</v>
      </c>
      <c r="G3432">
        <v>6</v>
      </c>
      <c r="H3432">
        <v>0.85294117647058798</v>
      </c>
      <c r="I3432">
        <v>14.3529411764705</v>
      </c>
      <c r="J3432">
        <v>0.74193548387096697</v>
      </c>
      <c r="K3432">
        <v>5</v>
      </c>
      <c r="L3432">
        <v>-4</v>
      </c>
      <c r="M3432">
        <v>0.11100569259962</v>
      </c>
      <c r="N3432">
        <v>9.3529411764705799</v>
      </c>
      <c r="O3432" s="5" t="str">
        <f>VLOOKUP(D3432,MTeams!$A:$B,2,FALSE)</f>
        <v>Kentucky</v>
      </c>
      <c r="P3432" s="5" t="str">
        <f>VLOOKUP(E3432,MTeams!$A:$B,2,FALSE)</f>
        <v>Maryland</v>
      </c>
    </row>
    <row r="3433" spans="1:16" x14ac:dyDescent="0.3">
      <c r="A3433" t="s">
        <v>3445</v>
      </c>
      <c r="B3433">
        <v>0.80773835306613095</v>
      </c>
      <c r="C3433">
        <v>2017</v>
      </c>
      <c r="D3433">
        <v>1246</v>
      </c>
      <c r="E3433">
        <v>1274</v>
      </c>
      <c r="F3433">
        <v>2</v>
      </c>
      <c r="G3433">
        <v>8</v>
      </c>
      <c r="H3433">
        <v>0.85294117647058798</v>
      </c>
      <c r="I3433">
        <v>14.3529411764705</v>
      </c>
      <c r="J3433">
        <v>0.65625</v>
      </c>
      <c r="K3433">
        <v>5.6875</v>
      </c>
      <c r="L3433">
        <v>-6</v>
      </c>
      <c r="M3433">
        <v>0.19669117647058801</v>
      </c>
      <c r="N3433">
        <v>8.6654411764705799</v>
      </c>
      <c r="O3433" s="5" t="str">
        <f>VLOOKUP(D3433,MTeams!$A:$B,2,FALSE)</f>
        <v>Kentucky</v>
      </c>
      <c r="P3433" s="5" t="str">
        <f>VLOOKUP(E3433,MTeams!$A:$B,2,FALSE)</f>
        <v>Miami FL</v>
      </c>
    </row>
    <row r="3434" spans="1:16" x14ac:dyDescent="0.3">
      <c r="A3434" t="s">
        <v>3446</v>
      </c>
      <c r="B3434">
        <v>0.72504579517814305</v>
      </c>
      <c r="C3434">
        <v>2017</v>
      </c>
      <c r="D3434">
        <v>1246</v>
      </c>
      <c r="E3434">
        <v>1276</v>
      </c>
      <c r="F3434">
        <v>2</v>
      </c>
      <c r="G3434">
        <v>7</v>
      </c>
      <c r="H3434">
        <v>0.85294117647058798</v>
      </c>
      <c r="I3434">
        <v>14.3529411764705</v>
      </c>
      <c r="J3434">
        <v>0.68571428571428505</v>
      </c>
      <c r="K3434">
        <v>9.2571428571428491</v>
      </c>
      <c r="L3434">
        <v>-5</v>
      </c>
      <c r="M3434">
        <v>0.16722689075630201</v>
      </c>
      <c r="N3434">
        <v>5.0957983193277299</v>
      </c>
      <c r="O3434" s="5" t="str">
        <f>VLOOKUP(D3434,MTeams!$A:$B,2,FALSE)</f>
        <v>Kentucky</v>
      </c>
      <c r="P3434" s="5" t="str">
        <f>VLOOKUP(E3434,MTeams!$A:$B,2,FALSE)</f>
        <v>Michigan</v>
      </c>
    </row>
    <row r="3435" spans="1:16" x14ac:dyDescent="0.3">
      <c r="A3435" t="s">
        <v>3447</v>
      </c>
      <c r="B3435">
        <v>0.84609108462155003</v>
      </c>
      <c r="C3435">
        <v>2017</v>
      </c>
      <c r="D3435">
        <v>1246</v>
      </c>
      <c r="E3435">
        <v>1277</v>
      </c>
      <c r="F3435">
        <v>2</v>
      </c>
      <c r="G3435">
        <v>9</v>
      </c>
      <c r="H3435">
        <v>0.85294117647058798</v>
      </c>
      <c r="I3435">
        <v>14.3529411764705</v>
      </c>
      <c r="J3435">
        <v>0.57575757575757502</v>
      </c>
      <c r="K3435">
        <v>3.3636363636363602</v>
      </c>
      <c r="L3435">
        <v>-7</v>
      </c>
      <c r="M3435">
        <v>0.27718360071301201</v>
      </c>
      <c r="N3435">
        <v>10.989304812834201</v>
      </c>
      <c r="O3435" s="5" t="str">
        <f>VLOOKUP(D3435,MTeams!$A:$B,2,FALSE)</f>
        <v>Kentucky</v>
      </c>
      <c r="P3435" s="5" t="str">
        <f>VLOOKUP(E3435,MTeams!$A:$B,2,FALSE)</f>
        <v>Michigan St</v>
      </c>
    </row>
    <row r="3436" spans="1:16" x14ac:dyDescent="0.3">
      <c r="A3436" t="s">
        <v>3448</v>
      </c>
      <c r="B3436">
        <v>0.74722286952356098</v>
      </c>
      <c r="C3436">
        <v>2017</v>
      </c>
      <c r="D3436">
        <v>1246</v>
      </c>
      <c r="E3436">
        <v>1278</v>
      </c>
      <c r="F3436">
        <v>2</v>
      </c>
      <c r="G3436">
        <v>5</v>
      </c>
      <c r="H3436">
        <v>0.85294117647058798</v>
      </c>
      <c r="I3436">
        <v>14.3529411764705</v>
      </c>
      <c r="J3436">
        <v>0.72727272727272696</v>
      </c>
      <c r="K3436">
        <v>6.1818181818181799</v>
      </c>
      <c r="L3436">
        <v>-3</v>
      </c>
      <c r="M3436">
        <v>0.12566844919785999</v>
      </c>
      <c r="N3436">
        <v>8.1711229946524</v>
      </c>
      <c r="O3436" s="5" t="str">
        <f>VLOOKUP(D3436,MTeams!$A:$B,2,FALSE)</f>
        <v>Kentucky</v>
      </c>
      <c r="P3436" s="5" t="str">
        <f>VLOOKUP(E3436,MTeams!$A:$B,2,FALSE)</f>
        <v>Minnesota</v>
      </c>
    </row>
    <row r="3437" spans="1:16" x14ac:dyDescent="0.3">
      <c r="A3437" t="s">
        <v>3449</v>
      </c>
      <c r="B3437">
        <v>0.95147682584120696</v>
      </c>
      <c r="C3437">
        <v>2017</v>
      </c>
      <c r="D3437">
        <v>1246</v>
      </c>
      <c r="E3437">
        <v>1291</v>
      </c>
      <c r="F3437">
        <v>2</v>
      </c>
      <c r="G3437">
        <v>16</v>
      </c>
      <c r="H3437">
        <v>0.85294117647058798</v>
      </c>
      <c r="I3437">
        <v>14.3529411764705</v>
      </c>
      <c r="J3437">
        <v>0.55882352941176405</v>
      </c>
      <c r="K3437">
        <v>-0.26470588235294101</v>
      </c>
      <c r="L3437">
        <v>-14</v>
      </c>
      <c r="M3437">
        <v>0.29411764705882298</v>
      </c>
      <c r="N3437">
        <v>14.617647058823501</v>
      </c>
      <c r="O3437" s="5" t="str">
        <f>VLOOKUP(D3437,MTeams!$A:$B,2,FALSE)</f>
        <v>Kentucky</v>
      </c>
      <c r="P3437" s="5" t="str">
        <f>VLOOKUP(E3437,MTeams!$A:$B,2,FALSE)</f>
        <v>Mt St Mary's</v>
      </c>
    </row>
    <row r="3438" spans="1:16" x14ac:dyDescent="0.3">
      <c r="A3438" t="s">
        <v>3450</v>
      </c>
      <c r="B3438">
        <v>0.84569130115360602</v>
      </c>
      <c r="C3438">
        <v>2017</v>
      </c>
      <c r="D3438">
        <v>1246</v>
      </c>
      <c r="E3438">
        <v>1292</v>
      </c>
      <c r="F3438">
        <v>2</v>
      </c>
      <c r="G3438">
        <v>12</v>
      </c>
      <c r="H3438">
        <v>0.85294117647058798</v>
      </c>
      <c r="I3438">
        <v>14.3529411764705</v>
      </c>
      <c r="J3438">
        <v>0.87878787878787801</v>
      </c>
      <c r="K3438">
        <v>10.909090909090899</v>
      </c>
      <c r="L3438">
        <v>-10</v>
      </c>
      <c r="M3438">
        <v>-2.5846702317290499E-2</v>
      </c>
      <c r="N3438">
        <v>3.44385026737968</v>
      </c>
      <c r="O3438" s="5" t="str">
        <f>VLOOKUP(D3438,MTeams!$A:$B,2,FALSE)</f>
        <v>Kentucky</v>
      </c>
      <c r="P3438" s="5" t="str">
        <f>VLOOKUP(E3438,MTeams!$A:$B,2,FALSE)</f>
        <v>MTSU</v>
      </c>
    </row>
    <row r="3439" spans="1:16" x14ac:dyDescent="0.3">
      <c r="A3439" t="s">
        <v>3451</v>
      </c>
      <c r="B3439">
        <v>0.93513825046918497</v>
      </c>
      <c r="C3439">
        <v>2017</v>
      </c>
      <c r="D3439">
        <v>1246</v>
      </c>
      <c r="E3439">
        <v>1297</v>
      </c>
      <c r="F3439">
        <v>2</v>
      </c>
      <c r="G3439">
        <v>15</v>
      </c>
      <c r="H3439">
        <v>0.85294117647058798</v>
      </c>
      <c r="I3439">
        <v>14.3529411764705</v>
      </c>
      <c r="J3439">
        <v>0.6875</v>
      </c>
      <c r="K3439">
        <v>3.03125</v>
      </c>
      <c r="L3439">
        <v>-13</v>
      </c>
      <c r="M3439">
        <v>0.16544117647058801</v>
      </c>
      <c r="N3439">
        <v>11.3216911764705</v>
      </c>
      <c r="O3439" s="5" t="str">
        <f>VLOOKUP(D3439,MTeams!$A:$B,2,FALSE)</f>
        <v>Kentucky</v>
      </c>
      <c r="P3439" s="5" t="str">
        <f>VLOOKUP(E3439,MTeams!$A:$B,2,FALSE)</f>
        <v>N Kentucky</v>
      </c>
    </row>
    <row r="3440" spans="1:16" x14ac:dyDescent="0.3">
      <c r="A3440" t="s">
        <v>3452</v>
      </c>
      <c r="B3440">
        <v>0.89926741437726998</v>
      </c>
      <c r="C3440">
        <v>2017</v>
      </c>
      <c r="D3440">
        <v>1246</v>
      </c>
      <c r="E3440">
        <v>1300</v>
      </c>
      <c r="F3440">
        <v>2</v>
      </c>
      <c r="G3440">
        <v>16</v>
      </c>
      <c r="H3440">
        <v>0.85294117647058798</v>
      </c>
      <c r="I3440">
        <v>14.3529411764705</v>
      </c>
      <c r="J3440">
        <v>0.73333333333333295</v>
      </c>
      <c r="K3440">
        <v>9.43333333333333</v>
      </c>
      <c r="L3440">
        <v>-14</v>
      </c>
      <c r="M3440">
        <v>0.11960784313725401</v>
      </c>
      <c r="N3440">
        <v>4.9196078431372499</v>
      </c>
      <c r="O3440" s="5" t="str">
        <f>VLOOKUP(D3440,MTeams!$A:$B,2,FALSE)</f>
        <v>Kentucky</v>
      </c>
      <c r="P3440" s="5" t="str">
        <f>VLOOKUP(E3440,MTeams!$A:$B,2,FALSE)</f>
        <v>NC Central</v>
      </c>
    </row>
    <row r="3441" spans="1:16" x14ac:dyDescent="0.3">
      <c r="A3441" t="s">
        <v>3453</v>
      </c>
      <c r="B3441">
        <v>0.86129192517076103</v>
      </c>
      <c r="C3441">
        <v>2017</v>
      </c>
      <c r="D3441">
        <v>1246</v>
      </c>
      <c r="E3441">
        <v>1305</v>
      </c>
      <c r="F3441">
        <v>2</v>
      </c>
      <c r="G3441">
        <v>12</v>
      </c>
      <c r="H3441">
        <v>0.85294117647058798</v>
      </c>
      <c r="I3441">
        <v>14.3529411764705</v>
      </c>
      <c r="J3441">
        <v>0.82352941176470495</v>
      </c>
      <c r="K3441">
        <v>9.0294117647058805</v>
      </c>
      <c r="L3441">
        <v>-10</v>
      </c>
      <c r="M3441">
        <v>2.94117647058823E-2</v>
      </c>
      <c r="N3441">
        <v>5.3235294117647003</v>
      </c>
      <c r="O3441" s="5" t="str">
        <f>VLOOKUP(D3441,MTeams!$A:$B,2,FALSE)</f>
        <v>Kentucky</v>
      </c>
      <c r="P3441" s="5" t="str">
        <f>VLOOKUP(E3441,MTeams!$A:$B,2,FALSE)</f>
        <v>Nevada</v>
      </c>
    </row>
    <row r="3442" spans="1:16" x14ac:dyDescent="0.3">
      <c r="A3442" t="s">
        <v>3454</v>
      </c>
      <c r="B3442">
        <v>0.88744128528789701</v>
      </c>
      <c r="C3442">
        <v>2017</v>
      </c>
      <c r="D3442">
        <v>1246</v>
      </c>
      <c r="E3442">
        <v>1308</v>
      </c>
      <c r="F3442">
        <v>2</v>
      </c>
      <c r="G3442">
        <v>14</v>
      </c>
      <c r="H3442">
        <v>0.85294117647058798</v>
      </c>
      <c r="I3442">
        <v>14.3529411764705</v>
      </c>
      <c r="J3442">
        <v>0.83333333333333304</v>
      </c>
      <c r="K3442">
        <v>9.36666666666666</v>
      </c>
      <c r="L3442">
        <v>-12</v>
      </c>
      <c r="M3442">
        <v>1.9607843137254801E-2</v>
      </c>
      <c r="N3442">
        <v>4.9862745098039198</v>
      </c>
      <c r="O3442" s="5" t="str">
        <f>VLOOKUP(D3442,MTeams!$A:$B,2,FALSE)</f>
        <v>Kentucky</v>
      </c>
      <c r="P3442" s="5" t="str">
        <f>VLOOKUP(E3442,MTeams!$A:$B,2,FALSE)</f>
        <v>New Mexico St</v>
      </c>
    </row>
    <row r="3443" spans="1:16" x14ac:dyDescent="0.3">
      <c r="A3443" t="s">
        <v>3455</v>
      </c>
      <c r="B3443">
        <v>0.946503236789488</v>
      </c>
      <c r="C3443">
        <v>2017</v>
      </c>
      <c r="D3443">
        <v>1246</v>
      </c>
      <c r="E3443">
        <v>1309</v>
      </c>
      <c r="F3443">
        <v>2</v>
      </c>
      <c r="G3443">
        <v>16</v>
      </c>
      <c r="H3443">
        <v>0.85294117647058798</v>
      </c>
      <c r="I3443">
        <v>14.3529411764705</v>
      </c>
      <c r="J3443">
        <v>0.60714285714285698</v>
      </c>
      <c r="K3443">
        <v>1.3214285714285701</v>
      </c>
      <c r="L3443">
        <v>-14</v>
      </c>
      <c r="M3443">
        <v>0.245798319327731</v>
      </c>
      <c r="N3443">
        <v>13.031512605042</v>
      </c>
      <c r="O3443" s="5" t="str">
        <f>VLOOKUP(D3443,MTeams!$A:$B,2,FALSE)</f>
        <v>Kentucky</v>
      </c>
      <c r="P3443" s="5" t="str">
        <f>VLOOKUP(E3443,MTeams!$A:$B,2,FALSE)</f>
        <v>New Orleans</v>
      </c>
    </row>
    <row r="3444" spans="1:16" x14ac:dyDescent="0.3">
      <c r="A3444" t="s">
        <v>3456</v>
      </c>
      <c r="B3444">
        <v>0.47051846569098799</v>
      </c>
      <c r="C3444">
        <v>2017</v>
      </c>
      <c r="D3444">
        <v>1246</v>
      </c>
      <c r="E3444">
        <v>1314</v>
      </c>
      <c r="F3444">
        <v>2</v>
      </c>
      <c r="G3444">
        <v>1</v>
      </c>
      <c r="H3444">
        <v>0.85294117647058798</v>
      </c>
      <c r="I3444">
        <v>14.3529411764705</v>
      </c>
      <c r="J3444">
        <v>0.78787878787878696</v>
      </c>
      <c r="K3444">
        <v>13.424242424242401</v>
      </c>
      <c r="L3444">
        <v>1</v>
      </c>
      <c r="M3444">
        <v>6.5062388591800302E-2</v>
      </c>
      <c r="N3444">
        <v>0.928698752228163</v>
      </c>
      <c r="O3444" s="5" t="str">
        <f>VLOOKUP(D3444,MTeams!$A:$B,2,FALSE)</f>
        <v>Kentucky</v>
      </c>
      <c r="P3444" s="5" t="str">
        <f>VLOOKUP(E3444,MTeams!$A:$B,2,FALSE)</f>
        <v>North Carolina</v>
      </c>
    </row>
    <row r="3445" spans="1:16" x14ac:dyDescent="0.3">
      <c r="A3445" t="s">
        <v>3457</v>
      </c>
      <c r="B3445">
        <v>0.92514717305439798</v>
      </c>
      <c r="C3445">
        <v>2017</v>
      </c>
      <c r="D3445">
        <v>1246</v>
      </c>
      <c r="E3445">
        <v>1315</v>
      </c>
      <c r="F3445">
        <v>2</v>
      </c>
      <c r="G3445">
        <v>15</v>
      </c>
      <c r="H3445">
        <v>0.85294117647058798</v>
      </c>
      <c r="I3445">
        <v>14.3529411764705</v>
      </c>
      <c r="J3445">
        <v>0.67857142857142805</v>
      </c>
      <c r="K3445">
        <v>4.3928571428571397</v>
      </c>
      <c r="L3445">
        <v>-13</v>
      </c>
      <c r="M3445">
        <v>0.17436974789915899</v>
      </c>
      <c r="N3445">
        <v>9.9600840336134393</v>
      </c>
      <c r="O3445" s="5" t="str">
        <f>VLOOKUP(D3445,MTeams!$A:$B,2,FALSE)</f>
        <v>Kentucky</v>
      </c>
      <c r="P3445" s="5" t="str">
        <f>VLOOKUP(E3445,MTeams!$A:$B,2,FALSE)</f>
        <v>North Dakota</v>
      </c>
    </row>
    <row r="3446" spans="1:16" x14ac:dyDescent="0.3">
      <c r="A3446" t="s">
        <v>3458</v>
      </c>
      <c r="B3446">
        <v>0.80626615554091297</v>
      </c>
      <c r="C3446">
        <v>2017</v>
      </c>
      <c r="D3446">
        <v>1246</v>
      </c>
      <c r="E3446">
        <v>1321</v>
      </c>
      <c r="F3446">
        <v>2</v>
      </c>
      <c r="G3446">
        <v>8</v>
      </c>
      <c r="H3446">
        <v>0.85294117647058798</v>
      </c>
      <c r="I3446">
        <v>14.3529411764705</v>
      </c>
      <c r="J3446">
        <v>0.67647058823529405</v>
      </c>
      <c r="K3446">
        <v>6.0294117647058796</v>
      </c>
      <c r="L3446">
        <v>-6</v>
      </c>
      <c r="M3446">
        <v>0.17647058823529399</v>
      </c>
      <c r="N3446">
        <v>8.3235294117646994</v>
      </c>
      <c r="O3446" s="5" t="str">
        <f>VLOOKUP(D3446,MTeams!$A:$B,2,FALSE)</f>
        <v>Kentucky</v>
      </c>
      <c r="P3446" s="5" t="str">
        <f>VLOOKUP(E3446,MTeams!$A:$B,2,FALSE)</f>
        <v>Northwestern</v>
      </c>
    </row>
    <row r="3447" spans="1:16" x14ac:dyDescent="0.3">
      <c r="A3447" t="s">
        <v>3459</v>
      </c>
      <c r="B3447">
        <v>0.69446095927750395</v>
      </c>
      <c r="C3447">
        <v>2017</v>
      </c>
      <c r="D3447">
        <v>1246</v>
      </c>
      <c r="E3447">
        <v>1323</v>
      </c>
      <c r="F3447">
        <v>2</v>
      </c>
      <c r="G3447">
        <v>5</v>
      </c>
      <c r="H3447">
        <v>0.85294117647058798</v>
      </c>
      <c r="I3447">
        <v>14.3529411764705</v>
      </c>
      <c r="J3447">
        <v>0.73529411764705799</v>
      </c>
      <c r="K3447">
        <v>8.7941176470588207</v>
      </c>
      <c r="L3447">
        <v>-3</v>
      </c>
      <c r="M3447">
        <v>0.11764705882352899</v>
      </c>
      <c r="N3447">
        <v>5.5588235294117601</v>
      </c>
      <c r="O3447" s="5" t="str">
        <f>VLOOKUP(D3447,MTeams!$A:$B,2,FALSE)</f>
        <v>Kentucky</v>
      </c>
      <c r="P3447" s="5" t="str">
        <f>VLOOKUP(E3447,MTeams!$A:$B,2,FALSE)</f>
        <v>Notre Dame</v>
      </c>
    </row>
    <row r="3448" spans="1:16" x14ac:dyDescent="0.3">
      <c r="A3448" t="s">
        <v>3460</v>
      </c>
      <c r="B3448">
        <v>0.81447304926745501</v>
      </c>
      <c r="C3448">
        <v>2017</v>
      </c>
      <c r="D3448">
        <v>1246</v>
      </c>
      <c r="E3448">
        <v>1329</v>
      </c>
      <c r="F3448">
        <v>2</v>
      </c>
      <c r="G3448">
        <v>10</v>
      </c>
      <c r="H3448">
        <v>0.85294117647058798</v>
      </c>
      <c r="I3448">
        <v>14.3529411764705</v>
      </c>
      <c r="J3448">
        <v>0.61290322580645096</v>
      </c>
      <c r="K3448">
        <v>7.2258064516129004</v>
      </c>
      <c r="L3448">
        <v>-8</v>
      </c>
      <c r="M3448">
        <v>0.240037950664136</v>
      </c>
      <c r="N3448">
        <v>7.1271347248576804</v>
      </c>
      <c r="O3448" s="5" t="str">
        <f>VLOOKUP(D3448,MTeams!$A:$B,2,FALSE)</f>
        <v>Kentucky</v>
      </c>
      <c r="P3448" s="5" t="str">
        <f>VLOOKUP(E3448,MTeams!$A:$B,2,FALSE)</f>
        <v>Oklahoma St</v>
      </c>
    </row>
    <row r="3449" spans="1:16" x14ac:dyDescent="0.3">
      <c r="A3449" t="s">
        <v>3461</v>
      </c>
      <c r="B3449">
        <v>0.55843838739121898</v>
      </c>
      <c r="C3449">
        <v>2017</v>
      </c>
      <c r="D3449">
        <v>1246</v>
      </c>
      <c r="E3449">
        <v>1332</v>
      </c>
      <c r="F3449">
        <v>2</v>
      </c>
      <c r="G3449">
        <v>3</v>
      </c>
      <c r="H3449">
        <v>0.85294117647058798</v>
      </c>
      <c r="I3449">
        <v>14.3529411764705</v>
      </c>
      <c r="J3449">
        <v>0.84848484848484795</v>
      </c>
      <c r="K3449">
        <v>13.303030303030299</v>
      </c>
      <c r="L3449">
        <v>-1</v>
      </c>
      <c r="M3449">
        <v>4.4563279857396899E-3</v>
      </c>
      <c r="N3449">
        <v>1.04991087344028</v>
      </c>
      <c r="O3449" s="5" t="str">
        <f>VLOOKUP(D3449,MTeams!$A:$B,2,FALSE)</f>
        <v>Kentucky</v>
      </c>
      <c r="P3449" s="5" t="str">
        <f>VLOOKUP(E3449,MTeams!$A:$B,2,FALSE)</f>
        <v>Oregon</v>
      </c>
    </row>
    <row r="3450" spans="1:16" x14ac:dyDescent="0.3">
      <c r="A3450" t="s">
        <v>3462</v>
      </c>
      <c r="B3450">
        <v>0.85844530607735803</v>
      </c>
      <c r="C3450">
        <v>2017</v>
      </c>
      <c r="D3450">
        <v>1246</v>
      </c>
      <c r="E3450">
        <v>1343</v>
      </c>
      <c r="F3450">
        <v>2</v>
      </c>
      <c r="G3450">
        <v>12</v>
      </c>
      <c r="H3450">
        <v>0.85294117647058798</v>
      </c>
      <c r="I3450">
        <v>14.3529411764705</v>
      </c>
      <c r="J3450">
        <v>0.78571428571428503</v>
      </c>
      <c r="K3450">
        <v>8.7857142857142794</v>
      </c>
      <c r="L3450">
        <v>-10</v>
      </c>
      <c r="M3450">
        <v>6.7226890756302504E-2</v>
      </c>
      <c r="N3450">
        <v>5.5672268907562996</v>
      </c>
      <c r="O3450" s="5" t="str">
        <f>VLOOKUP(D3450,MTeams!$A:$B,2,FALSE)</f>
        <v>Kentucky</v>
      </c>
      <c r="P3450" s="5" t="str">
        <f>VLOOKUP(E3450,MTeams!$A:$B,2,FALSE)</f>
        <v>Princeton</v>
      </c>
    </row>
    <row r="3451" spans="1:16" x14ac:dyDescent="0.3">
      <c r="A3451" t="s">
        <v>3463</v>
      </c>
      <c r="B3451">
        <v>0.88104951862262004</v>
      </c>
      <c r="C3451">
        <v>2017</v>
      </c>
      <c r="D3451">
        <v>1246</v>
      </c>
      <c r="E3451">
        <v>1344</v>
      </c>
      <c r="F3451">
        <v>2</v>
      </c>
      <c r="G3451">
        <v>11</v>
      </c>
      <c r="H3451">
        <v>0.85294117647058798</v>
      </c>
      <c r="I3451">
        <v>14.3529411764705</v>
      </c>
      <c r="J3451">
        <v>0.625</v>
      </c>
      <c r="K3451">
        <v>3.625</v>
      </c>
      <c r="L3451">
        <v>-9</v>
      </c>
      <c r="M3451">
        <v>0.22794117647058801</v>
      </c>
      <c r="N3451">
        <v>10.7279411764705</v>
      </c>
      <c r="O3451" s="5" t="str">
        <f>VLOOKUP(D3451,MTeams!$A:$B,2,FALSE)</f>
        <v>Kentucky</v>
      </c>
      <c r="P3451" s="5" t="str">
        <f>VLOOKUP(E3451,MTeams!$A:$B,2,FALSE)</f>
        <v>Providence</v>
      </c>
    </row>
    <row r="3452" spans="1:16" x14ac:dyDescent="0.3">
      <c r="A3452" t="s">
        <v>3464</v>
      </c>
      <c r="B3452">
        <v>0.57768711547418805</v>
      </c>
      <c r="C3452">
        <v>2017</v>
      </c>
      <c r="D3452">
        <v>1246</v>
      </c>
      <c r="E3452">
        <v>1345</v>
      </c>
      <c r="F3452">
        <v>2</v>
      </c>
      <c r="G3452">
        <v>4</v>
      </c>
      <c r="H3452">
        <v>0.85294117647058798</v>
      </c>
      <c r="I3452">
        <v>14.3529411764705</v>
      </c>
      <c r="J3452">
        <v>0.78125</v>
      </c>
      <c r="K3452">
        <v>12.96875</v>
      </c>
      <c r="L3452">
        <v>-2</v>
      </c>
      <c r="M3452">
        <v>7.1691176470588203E-2</v>
      </c>
      <c r="N3452">
        <v>1.3841911764705801</v>
      </c>
      <c r="O3452" s="5" t="str">
        <f>VLOOKUP(D3452,MTeams!$A:$B,2,FALSE)</f>
        <v>Kentucky</v>
      </c>
      <c r="P3452" s="5" t="str">
        <f>VLOOKUP(E3452,MTeams!$A:$B,2,FALSE)</f>
        <v>Purdue</v>
      </c>
    </row>
    <row r="3453" spans="1:16" x14ac:dyDescent="0.3">
      <c r="A3453" t="s">
        <v>3465</v>
      </c>
      <c r="B3453">
        <v>0.83579172945282498</v>
      </c>
      <c r="C3453">
        <v>2017</v>
      </c>
      <c r="D3453">
        <v>1246</v>
      </c>
      <c r="E3453">
        <v>1348</v>
      </c>
      <c r="F3453">
        <v>2</v>
      </c>
      <c r="G3453">
        <v>11</v>
      </c>
      <c r="H3453">
        <v>0.85294117647058798</v>
      </c>
      <c r="I3453">
        <v>14.3529411764705</v>
      </c>
      <c r="J3453">
        <v>0.72727272727272696</v>
      </c>
      <c r="K3453">
        <v>8.4848484848484809</v>
      </c>
      <c r="L3453">
        <v>-9</v>
      </c>
      <c r="M3453">
        <v>0.12566844919785999</v>
      </c>
      <c r="N3453">
        <v>5.8680926916220999</v>
      </c>
      <c r="O3453" s="5" t="str">
        <f>VLOOKUP(D3453,MTeams!$A:$B,2,FALSE)</f>
        <v>Kentucky</v>
      </c>
      <c r="P3453" s="5" t="str">
        <f>VLOOKUP(E3453,MTeams!$A:$B,2,FALSE)</f>
        <v>Rhode Island</v>
      </c>
    </row>
    <row r="3454" spans="1:16" x14ac:dyDescent="0.3">
      <c r="A3454" t="s">
        <v>3466</v>
      </c>
      <c r="B3454">
        <v>0.951779287370767</v>
      </c>
      <c r="C3454">
        <v>2017</v>
      </c>
      <c r="D3454">
        <v>1246</v>
      </c>
      <c r="E3454">
        <v>1355</v>
      </c>
      <c r="F3454">
        <v>2</v>
      </c>
      <c r="G3454">
        <v>16</v>
      </c>
      <c r="H3454">
        <v>0.85294117647058798</v>
      </c>
      <c r="I3454">
        <v>14.3529411764705</v>
      </c>
      <c r="J3454">
        <v>0.5</v>
      </c>
      <c r="K3454">
        <v>-1.0625</v>
      </c>
      <c r="L3454">
        <v>-14</v>
      </c>
      <c r="M3454">
        <v>0.35294117647058798</v>
      </c>
      <c r="N3454">
        <v>15.4154411764705</v>
      </c>
      <c r="O3454" s="5" t="str">
        <f>VLOOKUP(D3454,MTeams!$A:$B,2,FALSE)</f>
        <v>Kentucky</v>
      </c>
      <c r="P3454" s="5" t="str">
        <f>VLOOKUP(E3454,MTeams!$A:$B,2,FALSE)</f>
        <v>S Dakota St</v>
      </c>
    </row>
    <row r="3455" spans="1:16" x14ac:dyDescent="0.3">
      <c r="A3455" t="s">
        <v>3467</v>
      </c>
      <c r="B3455">
        <v>0.86224247058547898</v>
      </c>
      <c r="C3455">
        <v>2017</v>
      </c>
      <c r="D3455">
        <v>1246</v>
      </c>
      <c r="E3455">
        <v>1371</v>
      </c>
      <c r="F3455">
        <v>2</v>
      </c>
      <c r="G3455">
        <v>9</v>
      </c>
      <c r="H3455">
        <v>0.85294117647058798</v>
      </c>
      <c r="I3455">
        <v>14.3529411764705</v>
      </c>
      <c r="J3455">
        <v>0.65625</v>
      </c>
      <c r="K3455">
        <v>3.1249999999999898</v>
      </c>
      <c r="L3455">
        <v>-7</v>
      </c>
      <c r="M3455">
        <v>0.19669117647058801</v>
      </c>
      <c r="N3455">
        <v>11.2279411764705</v>
      </c>
      <c r="O3455" s="5" t="str">
        <f>VLOOKUP(D3455,MTeams!$A:$B,2,FALSE)</f>
        <v>Kentucky</v>
      </c>
      <c r="P3455" s="5" t="str">
        <f>VLOOKUP(E3455,MTeams!$A:$B,2,FALSE)</f>
        <v>Seton Hall</v>
      </c>
    </row>
    <row r="3456" spans="1:16" x14ac:dyDescent="0.3">
      <c r="A3456" t="s">
        <v>3468</v>
      </c>
      <c r="B3456">
        <v>0.62816053144773298</v>
      </c>
      <c r="C3456">
        <v>2017</v>
      </c>
      <c r="D3456">
        <v>1246</v>
      </c>
      <c r="E3456">
        <v>1374</v>
      </c>
      <c r="F3456">
        <v>2</v>
      </c>
      <c r="G3456">
        <v>6</v>
      </c>
      <c r="H3456">
        <v>0.85294117647058798</v>
      </c>
      <c r="I3456">
        <v>14.3529411764705</v>
      </c>
      <c r="J3456">
        <v>0.88235294117647001</v>
      </c>
      <c r="K3456">
        <v>14.705882352941099</v>
      </c>
      <c r="L3456">
        <v>-4</v>
      </c>
      <c r="M3456">
        <v>-2.94117647058823E-2</v>
      </c>
      <c r="N3456">
        <v>-0.35294117647058698</v>
      </c>
      <c r="O3456" s="5" t="str">
        <f>VLOOKUP(D3456,MTeams!$A:$B,2,FALSE)</f>
        <v>Kentucky</v>
      </c>
      <c r="P3456" s="5" t="str">
        <f>VLOOKUP(E3456,MTeams!$A:$B,2,FALSE)</f>
        <v>SMU</v>
      </c>
    </row>
    <row r="3457" spans="1:16" x14ac:dyDescent="0.3">
      <c r="A3457" t="s">
        <v>3469</v>
      </c>
      <c r="B3457">
        <v>0.76882600127920897</v>
      </c>
      <c r="C3457">
        <v>2017</v>
      </c>
      <c r="D3457">
        <v>1246</v>
      </c>
      <c r="E3457">
        <v>1376</v>
      </c>
      <c r="F3457">
        <v>2</v>
      </c>
      <c r="G3457">
        <v>7</v>
      </c>
      <c r="H3457">
        <v>0.85294117647058798</v>
      </c>
      <c r="I3457">
        <v>14.3529411764705</v>
      </c>
      <c r="J3457">
        <v>0.67741935483870896</v>
      </c>
      <c r="K3457">
        <v>6.9354838709677402</v>
      </c>
      <c r="L3457">
        <v>-5</v>
      </c>
      <c r="M3457">
        <v>0.17552182163187799</v>
      </c>
      <c r="N3457">
        <v>7.4174573055028397</v>
      </c>
      <c r="O3457" s="5" t="str">
        <f>VLOOKUP(D3457,MTeams!$A:$B,2,FALSE)</f>
        <v>Kentucky</v>
      </c>
      <c r="P3457" s="5" t="str">
        <f>VLOOKUP(E3457,MTeams!$A:$B,2,FALSE)</f>
        <v>South Carolina</v>
      </c>
    </row>
    <row r="3458" spans="1:16" x14ac:dyDescent="0.3">
      <c r="A3458" t="s">
        <v>3470</v>
      </c>
      <c r="B3458">
        <v>0.63702389937377202</v>
      </c>
      <c r="C3458">
        <v>2017</v>
      </c>
      <c r="D3458">
        <v>1246</v>
      </c>
      <c r="E3458">
        <v>1388</v>
      </c>
      <c r="F3458">
        <v>2</v>
      </c>
      <c r="G3458">
        <v>7</v>
      </c>
      <c r="H3458">
        <v>0.85294117647058798</v>
      </c>
      <c r="I3458">
        <v>14.3529411764705</v>
      </c>
      <c r="J3458">
        <v>0.875</v>
      </c>
      <c r="K3458">
        <v>15.5</v>
      </c>
      <c r="L3458">
        <v>-5</v>
      </c>
      <c r="M3458">
        <v>-2.20588235294117E-2</v>
      </c>
      <c r="N3458">
        <v>-1.1470588235294099</v>
      </c>
      <c r="O3458" s="5" t="str">
        <f>VLOOKUP(D3458,MTeams!$A:$B,2,FALSE)</f>
        <v>Kentucky</v>
      </c>
      <c r="P3458" s="5" t="str">
        <f>VLOOKUP(E3458,MTeams!$A:$B,2,FALSE)</f>
        <v>St Mary's CA</v>
      </c>
    </row>
    <row r="3459" spans="1:16" x14ac:dyDescent="0.3">
      <c r="A3459" t="s">
        <v>3471</v>
      </c>
      <c r="B3459">
        <v>0.922563765965843</v>
      </c>
      <c r="C3459">
        <v>2017</v>
      </c>
      <c r="D3459">
        <v>1246</v>
      </c>
      <c r="E3459">
        <v>1407</v>
      </c>
      <c r="F3459">
        <v>2</v>
      </c>
      <c r="G3459">
        <v>15</v>
      </c>
      <c r="H3459">
        <v>0.85294117647058798</v>
      </c>
      <c r="I3459">
        <v>14.3529411764705</v>
      </c>
      <c r="J3459">
        <v>0.58823529411764697</v>
      </c>
      <c r="K3459">
        <v>3.6176470588235201</v>
      </c>
      <c r="L3459">
        <v>-13</v>
      </c>
      <c r="M3459">
        <v>0.26470588235294101</v>
      </c>
      <c r="N3459">
        <v>10.735294117646999</v>
      </c>
      <c r="O3459" s="5" t="str">
        <f>VLOOKUP(D3459,MTeams!$A:$B,2,FALSE)</f>
        <v>Kentucky</v>
      </c>
      <c r="P3459" s="5" t="str">
        <f>VLOOKUP(E3459,MTeams!$A:$B,2,FALSE)</f>
        <v>Troy</v>
      </c>
    </row>
    <row r="3460" spans="1:16" x14ac:dyDescent="0.3">
      <c r="A3460" t="s">
        <v>3472</v>
      </c>
      <c r="B3460">
        <v>0.94432940248693698</v>
      </c>
      <c r="C3460">
        <v>2017</v>
      </c>
      <c r="D3460">
        <v>1246</v>
      </c>
      <c r="E3460">
        <v>1411</v>
      </c>
      <c r="F3460">
        <v>2</v>
      </c>
      <c r="G3460">
        <v>16</v>
      </c>
      <c r="H3460">
        <v>0.85294117647058798</v>
      </c>
      <c r="I3460">
        <v>14.3529411764705</v>
      </c>
      <c r="J3460">
        <v>0.67647058823529405</v>
      </c>
      <c r="K3460">
        <v>2.5882352941176401</v>
      </c>
      <c r="L3460">
        <v>-14</v>
      </c>
      <c r="M3460">
        <v>0.17647058823529399</v>
      </c>
      <c r="N3460">
        <v>11.764705882352899</v>
      </c>
      <c r="O3460" s="5" t="str">
        <f>VLOOKUP(D3460,MTeams!$A:$B,2,FALSE)</f>
        <v>Kentucky</v>
      </c>
      <c r="P3460" s="5" t="str">
        <f>VLOOKUP(E3460,MTeams!$A:$B,2,FALSE)</f>
        <v>TX Southern</v>
      </c>
    </row>
    <row r="3461" spans="1:16" x14ac:dyDescent="0.3">
      <c r="A3461" t="s">
        <v>3473</v>
      </c>
      <c r="B3461">
        <v>0.95176929008504496</v>
      </c>
      <c r="C3461">
        <v>2017</v>
      </c>
      <c r="D3461">
        <v>1246</v>
      </c>
      <c r="E3461">
        <v>1413</v>
      </c>
      <c r="F3461">
        <v>2</v>
      </c>
      <c r="G3461">
        <v>16</v>
      </c>
      <c r="H3461">
        <v>0.85294117647058798</v>
      </c>
      <c r="I3461">
        <v>14.3529411764705</v>
      </c>
      <c r="J3461">
        <v>0.625</v>
      </c>
      <c r="K3461">
        <v>0.5</v>
      </c>
      <c r="L3461">
        <v>-14</v>
      </c>
      <c r="M3461">
        <v>0.22794117647058801</v>
      </c>
      <c r="N3461">
        <v>13.8529411764705</v>
      </c>
      <c r="O3461" s="5" t="str">
        <f>VLOOKUP(D3461,MTeams!$A:$B,2,FALSE)</f>
        <v>Kentucky</v>
      </c>
      <c r="P3461" s="5" t="str">
        <f>VLOOKUP(E3461,MTeams!$A:$B,2,FALSE)</f>
        <v>UC Davis</v>
      </c>
    </row>
    <row r="3462" spans="1:16" x14ac:dyDescent="0.3">
      <c r="A3462" t="s">
        <v>3474</v>
      </c>
      <c r="B3462">
        <v>0.52334805321079603</v>
      </c>
      <c r="C3462">
        <v>2017</v>
      </c>
      <c r="D3462">
        <v>1246</v>
      </c>
      <c r="E3462">
        <v>1417</v>
      </c>
      <c r="F3462">
        <v>2</v>
      </c>
      <c r="G3462">
        <v>3</v>
      </c>
      <c r="H3462">
        <v>0.85294117647058798</v>
      </c>
      <c r="I3462">
        <v>14.3529411764705</v>
      </c>
      <c r="J3462">
        <v>0.87878787878787801</v>
      </c>
      <c r="K3462">
        <v>15.030303030302999</v>
      </c>
      <c r="L3462">
        <v>-1</v>
      </c>
      <c r="M3462">
        <v>-2.5846702317290499E-2</v>
      </c>
      <c r="N3462">
        <v>-0.67736185383244196</v>
      </c>
      <c r="O3462" s="5" t="str">
        <f>VLOOKUP(D3462,MTeams!$A:$B,2,FALSE)</f>
        <v>Kentucky</v>
      </c>
      <c r="P3462" s="5" t="str">
        <f>VLOOKUP(E3462,MTeams!$A:$B,2,FALSE)</f>
        <v>UCLA</v>
      </c>
    </row>
    <row r="3463" spans="1:16" x14ac:dyDescent="0.3">
      <c r="A3463" t="s">
        <v>3475</v>
      </c>
      <c r="B3463">
        <v>0.86437451709978097</v>
      </c>
      <c r="C3463">
        <v>2017</v>
      </c>
      <c r="D3463">
        <v>1246</v>
      </c>
      <c r="E3463">
        <v>1423</v>
      </c>
      <c r="F3463">
        <v>2</v>
      </c>
      <c r="G3463">
        <v>12</v>
      </c>
      <c r="H3463">
        <v>0.85294117647058798</v>
      </c>
      <c r="I3463">
        <v>14.3529411764705</v>
      </c>
      <c r="J3463">
        <v>0.84375</v>
      </c>
      <c r="K3463">
        <v>9.03125</v>
      </c>
      <c r="L3463">
        <v>-10</v>
      </c>
      <c r="M3463">
        <v>9.1911764705881992E-3</v>
      </c>
      <c r="N3463">
        <v>5.3216911764705799</v>
      </c>
      <c r="O3463" s="5" t="str">
        <f>VLOOKUP(D3463,MTeams!$A:$B,2,FALSE)</f>
        <v>Kentucky</v>
      </c>
      <c r="P3463" s="5" t="str">
        <f>VLOOKUP(E3463,MTeams!$A:$B,2,FALSE)</f>
        <v>UNC Wilmington</v>
      </c>
    </row>
    <row r="3464" spans="1:16" x14ac:dyDescent="0.3">
      <c r="A3464" t="s">
        <v>3476</v>
      </c>
      <c r="B3464">
        <v>0.874113941600002</v>
      </c>
      <c r="C3464">
        <v>2017</v>
      </c>
      <c r="D3464">
        <v>1246</v>
      </c>
      <c r="E3464">
        <v>1425</v>
      </c>
      <c r="F3464">
        <v>2</v>
      </c>
      <c r="G3464">
        <v>11</v>
      </c>
      <c r="H3464">
        <v>0.85294117647058798</v>
      </c>
      <c r="I3464">
        <v>14.3529411764705</v>
      </c>
      <c r="J3464">
        <v>0.72727272727272696</v>
      </c>
      <c r="K3464">
        <v>5.5151515151515103</v>
      </c>
      <c r="L3464">
        <v>-9</v>
      </c>
      <c r="M3464">
        <v>0.12566844919785999</v>
      </c>
      <c r="N3464">
        <v>8.8377896613190696</v>
      </c>
      <c r="O3464" s="5" t="str">
        <f>VLOOKUP(D3464,MTeams!$A:$B,2,FALSE)</f>
        <v>Kentucky</v>
      </c>
      <c r="P3464" s="5" t="str">
        <f>VLOOKUP(E3464,MTeams!$A:$B,2,FALSE)</f>
        <v>USC</v>
      </c>
    </row>
    <row r="3465" spans="1:16" x14ac:dyDescent="0.3">
      <c r="A3465" t="s">
        <v>3477</v>
      </c>
      <c r="B3465">
        <v>0.82753469388693202</v>
      </c>
      <c r="C3465">
        <v>2017</v>
      </c>
      <c r="D3465">
        <v>1246</v>
      </c>
      <c r="E3465">
        <v>1433</v>
      </c>
      <c r="F3465">
        <v>2</v>
      </c>
      <c r="G3465">
        <v>10</v>
      </c>
      <c r="H3465">
        <v>0.85294117647058798</v>
      </c>
      <c r="I3465">
        <v>14.3529411764705</v>
      </c>
      <c r="J3465">
        <v>0.76470588235294101</v>
      </c>
      <c r="K3465">
        <v>8.2647058823529402</v>
      </c>
      <c r="L3465">
        <v>-8</v>
      </c>
      <c r="M3465">
        <v>8.8235294117646995E-2</v>
      </c>
      <c r="N3465">
        <v>6.0882352941176396</v>
      </c>
      <c r="O3465" s="5" t="str">
        <f>VLOOKUP(D3465,MTeams!$A:$B,2,FALSE)</f>
        <v>Kentucky</v>
      </c>
      <c r="P3465" s="5" t="str">
        <f>VLOOKUP(E3465,MTeams!$A:$B,2,FALSE)</f>
        <v>VCU</v>
      </c>
    </row>
    <row r="3466" spans="1:16" x14ac:dyDescent="0.3">
      <c r="A3466" t="s">
        <v>3478</v>
      </c>
      <c r="B3466">
        <v>0.84656561855041002</v>
      </c>
      <c r="C3466">
        <v>2017</v>
      </c>
      <c r="D3466">
        <v>1246</v>
      </c>
      <c r="E3466">
        <v>1435</v>
      </c>
      <c r="F3466">
        <v>2</v>
      </c>
      <c r="G3466">
        <v>9</v>
      </c>
      <c r="H3466">
        <v>0.85294117647058798</v>
      </c>
      <c r="I3466">
        <v>14.3529411764705</v>
      </c>
      <c r="J3466">
        <v>0.55882352941176405</v>
      </c>
      <c r="K3466">
        <v>3.1176470588235201</v>
      </c>
      <c r="L3466">
        <v>-7</v>
      </c>
      <c r="M3466">
        <v>0.29411764705882298</v>
      </c>
      <c r="N3466">
        <v>11.235294117646999</v>
      </c>
      <c r="O3466" s="5" t="str">
        <f>VLOOKUP(D3466,MTeams!$A:$B,2,FALSE)</f>
        <v>Kentucky</v>
      </c>
      <c r="P3466" s="5" t="str">
        <f>VLOOKUP(E3466,MTeams!$A:$B,2,FALSE)</f>
        <v>Vanderbilt</v>
      </c>
    </row>
    <row r="3467" spans="1:16" x14ac:dyDescent="0.3">
      <c r="A3467" t="s">
        <v>3479</v>
      </c>
      <c r="B3467">
        <v>0.86183241139936995</v>
      </c>
      <c r="C3467">
        <v>2017</v>
      </c>
      <c r="D3467">
        <v>1246</v>
      </c>
      <c r="E3467">
        <v>1436</v>
      </c>
      <c r="F3467">
        <v>2</v>
      </c>
      <c r="G3467">
        <v>13</v>
      </c>
      <c r="H3467">
        <v>0.85294117647058798</v>
      </c>
      <c r="I3467">
        <v>14.3529411764705</v>
      </c>
      <c r="J3467">
        <v>0.84848484848484795</v>
      </c>
      <c r="K3467">
        <v>10.545454545454501</v>
      </c>
      <c r="L3467">
        <v>-11</v>
      </c>
      <c r="M3467">
        <v>4.4563279857396899E-3</v>
      </c>
      <c r="N3467">
        <v>3.8074866310160398</v>
      </c>
      <c r="O3467" s="5" t="str">
        <f>VLOOKUP(D3467,MTeams!$A:$B,2,FALSE)</f>
        <v>Kentucky</v>
      </c>
      <c r="P3467" s="5" t="str">
        <f>VLOOKUP(E3467,MTeams!$A:$B,2,FALSE)</f>
        <v>Vermont</v>
      </c>
    </row>
    <row r="3468" spans="1:16" x14ac:dyDescent="0.3">
      <c r="A3468" t="s">
        <v>3480</v>
      </c>
      <c r="B3468">
        <v>0.472576135046266</v>
      </c>
      <c r="C3468">
        <v>2017</v>
      </c>
      <c r="D3468">
        <v>1246</v>
      </c>
      <c r="E3468">
        <v>1437</v>
      </c>
      <c r="F3468">
        <v>2</v>
      </c>
      <c r="G3468">
        <v>1</v>
      </c>
      <c r="H3468">
        <v>0.85294117647058798</v>
      </c>
      <c r="I3468">
        <v>14.3529411764705</v>
      </c>
      <c r="J3468">
        <v>0.91176470588235203</v>
      </c>
      <c r="K3468">
        <v>14.8823529411764</v>
      </c>
      <c r="L3468">
        <v>1</v>
      </c>
      <c r="M3468">
        <v>-5.8823529411764698E-2</v>
      </c>
      <c r="N3468">
        <v>-0.52941176470588203</v>
      </c>
      <c r="O3468" s="5" t="str">
        <f>VLOOKUP(D3468,MTeams!$A:$B,2,FALSE)</f>
        <v>Kentucky</v>
      </c>
      <c r="P3468" s="5" t="str">
        <f>VLOOKUP(E3468,MTeams!$A:$B,2,FALSE)</f>
        <v>Villanova</v>
      </c>
    </row>
    <row r="3469" spans="1:16" x14ac:dyDescent="0.3">
      <c r="A3469" t="s">
        <v>3481</v>
      </c>
      <c r="B3469">
        <v>0.62982740954091798</v>
      </c>
      <c r="C3469">
        <v>2017</v>
      </c>
      <c r="D3469">
        <v>1246</v>
      </c>
      <c r="E3469">
        <v>1438</v>
      </c>
      <c r="F3469">
        <v>2</v>
      </c>
      <c r="G3469">
        <v>5</v>
      </c>
      <c r="H3469">
        <v>0.85294117647058798</v>
      </c>
      <c r="I3469">
        <v>14.3529411764705</v>
      </c>
      <c r="J3469">
        <v>0.6875</v>
      </c>
      <c r="K3469">
        <v>10.96875</v>
      </c>
      <c r="L3469">
        <v>-3</v>
      </c>
      <c r="M3469">
        <v>0.16544117647058801</v>
      </c>
      <c r="N3469">
        <v>3.3841911764705799</v>
      </c>
      <c r="O3469" s="5" t="str">
        <f>VLOOKUP(D3469,MTeams!$A:$B,2,FALSE)</f>
        <v>Kentucky</v>
      </c>
      <c r="P3469" s="5" t="str">
        <f>VLOOKUP(E3469,MTeams!$A:$B,2,FALSE)</f>
        <v>Virginia</v>
      </c>
    </row>
    <row r="3470" spans="1:16" x14ac:dyDescent="0.3">
      <c r="A3470" t="s">
        <v>3482</v>
      </c>
      <c r="B3470">
        <v>0.84487575977442397</v>
      </c>
      <c r="C3470">
        <v>2017</v>
      </c>
      <c r="D3470">
        <v>1246</v>
      </c>
      <c r="E3470">
        <v>1439</v>
      </c>
      <c r="F3470">
        <v>2</v>
      </c>
      <c r="G3470">
        <v>9</v>
      </c>
      <c r="H3470">
        <v>0.85294117647058798</v>
      </c>
      <c r="I3470">
        <v>14.3529411764705</v>
      </c>
      <c r="J3470">
        <v>0.6875</v>
      </c>
      <c r="K3470">
        <v>4.84375</v>
      </c>
      <c r="L3470">
        <v>-7</v>
      </c>
      <c r="M3470">
        <v>0.16544117647058801</v>
      </c>
      <c r="N3470">
        <v>9.5091911764705799</v>
      </c>
      <c r="O3470" s="5" t="str">
        <f>VLOOKUP(D3470,MTeams!$A:$B,2,FALSE)</f>
        <v>Kentucky</v>
      </c>
      <c r="P3470" s="5" t="str">
        <f>VLOOKUP(E3470,MTeams!$A:$B,2,FALSE)</f>
        <v>Virginia Tech</v>
      </c>
    </row>
    <row r="3471" spans="1:16" x14ac:dyDescent="0.3">
      <c r="A3471" t="s">
        <v>3483</v>
      </c>
      <c r="B3471">
        <v>0.86342090400072602</v>
      </c>
      <c r="C3471">
        <v>2017</v>
      </c>
      <c r="D3471">
        <v>1246</v>
      </c>
      <c r="E3471">
        <v>1448</v>
      </c>
      <c r="F3471">
        <v>2</v>
      </c>
      <c r="G3471">
        <v>11</v>
      </c>
      <c r="H3471">
        <v>0.85294117647058798</v>
      </c>
      <c r="I3471">
        <v>14.3529411764705</v>
      </c>
      <c r="J3471">
        <v>0.59375</v>
      </c>
      <c r="K3471">
        <v>4.75</v>
      </c>
      <c r="L3471">
        <v>-9</v>
      </c>
      <c r="M3471">
        <v>0.25919117647058798</v>
      </c>
      <c r="N3471">
        <v>9.6029411764705799</v>
      </c>
      <c r="O3471" s="5" t="str">
        <f>VLOOKUP(D3471,MTeams!$A:$B,2,FALSE)</f>
        <v>Kentucky</v>
      </c>
      <c r="P3471" s="5" t="str">
        <f>VLOOKUP(E3471,MTeams!$A:$B,2,FALSE)</f>
        <v>Wake Forest</v>
      </c>
    </row>
    <row r="3472" spans="1:16" x14ac:dyDescent="0.3">
      <c r="A3472" t="s">
        <v>3484</v>
      </c>
      <c r="B3472">
        <v>0.50290978274861697</v>
      </c>
      <c r="C3472">
        <v>2017</v>
      </c>
      <c r="D3472">
        <v>1246</v>
      </c>
      <c r="E3472">
        <v>1452</v>
      </c>
      <c r="F3472">
        <v>2</v>
      </c>
      <c r="G3472">
        <v>4</v>
      </c>
      <c r="H3472">
        <v>0.85294117647058798</v>
      </c>
      <c r="I3472">
        <v>14.3529411764705</v>
      </c>
      <c r="J3472">
        <v>0.76470588235294101</v>
      </c>
      <c r="K3472">
        <v>15.647058823529401</v>
      </c>
      <c r="L3472">
        <v>-2</v>
      </c>
      <c r="M3472">
        <v>8.8235294117646995E-2</v>
      </c>
      <c r="N3472">
        <v>-1.29411764705882</v>
      </c>
      <c r="O3472" s="5" t="str">
        <f>VLOOKUP(D3472,MTeams!$A:$B,2,FALSE)</f>
        <v>Kentucky</v>
      </c>
      <c r="P3472" s="5" t="str">
        <f>VLOOKUP(E3472,MTeams!$A:$B,2,FALSE)</f>
        <v>West Virginia</v>
      </c>
    </row>
    <row r="3473" spans="1:16" x14ac:dyDescent="0.3">
      <c r="A3473" t="s">
        <v>3485</v>
      </c>
      <c r="B3473">
        <v>0.63685118682627895</v>
      </c>
      <c r="C3473">
        <v>2017</v>
      </c>
      <c r="D3473">
        <v>1246</v>
      </c>
      <c r="E3473">
        <v>1455</v>
      </c>
      <c r="F3473">
        <v>2</v>
      </c>
      <c r="G3473">
        <v>10</v>
      </c>
      <c r="H3473">
        <v>0.85294117647058798</v>
      </c>
      <c r="I3473">
        <v>14.3529411764705</v>
      </c>
      <c r="J3473">
        <v>0.87878787878787801</v>
      </c>
      <c r="K3473">
        <v>19.303030303030301</v>
      </c>
      <c r="L3473">
        <v>-8</v>
      </c>
      <c r="M3473">
        <v>-2.5846702317290499E-2</v>
      </c>
      <c r="N3473">
        <v>-4.9500891265597096</v>
      </c>
      <c r="O3473" s="5" t="str">
        <f>VLOOKUP(D3473,MTeams!$A:$B,2,FALSE)</f>
        <v>Kentucky</v>
      </c>
      <c r="P3473" s="5" t="str">
        <f>VLOOKUP(E3473,MTeams!$A:$B,2,FALSE)</f>
        <v>Wichita St</v>
      </c>
    </row>
    <row r="3474" spans="1:16" x14ac:dyDescent="0.3">
      <c r="A3474" t="s">
        <v>3486</v>
      </c>
      <c r="B3474">
        <v>0.88322988236586597</v>
      </c>
      <c r="C3474">
        <v>2017</v>
      </c>
      <c r="D3474">
        <v>1246</v>
      </c>
      <c r="E3474">
        <v>1457</v>
      </c>
      <c r="F3474">
        <v>2</v>
      </c>
      <c r="G3474">
        <v>13</v>
      </c>
      <c r="H3474">
        <v>0.85294117647058798</v>
      </c>
      <c r="I3474">
        <v>14.3529411764705</v>
      </c>
      <c r="J3474">
        <v>0.8</v>
      </c>
      <c r="K3474">
        <v>8.1</v>
      </c>
      <c r="L3474">
        <v>-11</v>
      </c>
      <c r="M3474">
        <v>5.2941176470588103E-2</v>
      </c>
      <c r="N3474">
        <v>6.2529411764705802</v>
      </c>
      <c r="O3474" s="5" t="str">
        <f>VLOOKUP(D3474,MTeams!$A:$B,2,FALSE)</f>
        <v>Kentucky</v>
      </c>
      <c r="P3474" s="5" t="str">
        <f>VLOOKUP(E3474,MTeams!$A:$B,2,FALSE)</f>
        <v>Winthrop</v>
      </c>
    </row>
    <row r="3475" spans="1:16" x14ac:dyDescent="0.3">
      <c r="A3475" t="s">
        <v>3487</v>
      </c>
      <c r="B3475">
        <v>0.73724912408889698</v>
      </c>
      <c r="C3475">
        <v>2017</v>
      </c>
      <c r="D3475">
        <v>1246</v>
      </c>
      <c r="E3475">
        <v>1458</v>
      </c>
      <c r="F3475">
        <v>2</v>
      </c>
      <c r="G3475">
        <v>8</v>
      </c>
      <c r="H3475">
        <v>0.85294117647058798</v>
      </c>
      <c r="I3475">
        <v>14.3529411764705</v>
      </c>
      <c r="J3475">
        <v>0.73529411764705799</v>
      </c>
      <c r="K3475">
        <v>10.529411764705801</v>
      </c>
      <c r="L3475">
        <v>-6</v>
      </c>
      <c r="M3475">
        <v>0.11764705882352899</v>
      </c>
      <c r="N3475">
        <v>3.8235294117646998</v>
      </c>
      <c r="O3475" s="5" t="str">
        <f>VLOOKUP(D3475,MTeams!$A:$B,2,FALSE)</f>
        <v>Kentucky</v>
      </c>
      <c r="P3475" s="5" t="str">
        <f>VLOOKUP(E3475,MTeams!$A:$B,2,FALSE)</f>
        <v>Wisconsin</v>
      </c>
    </row>
    <row r="3476" spans="1:16" x14ac:dyDescent="0.3">
      <c r="A3476" t="s">
        <v>3488</v>
      </c>
      <c r="B3476">
        <v>0.88396306434133598</v>
      </c>
      <c r="C3476">
        <v>2017</v>
      </c>
      <c r="D3476">
        <v>1246</v>
      </c>
      <c r="E3476">
        <v>1462</v>
      </c>
      <c r="F3476">
        <v>2</v>
      </c>
      <c r="G3476">
        <v>11</v>
      </c>
      <c r="H3476">
        <v>0.85294117647058798</v>
      </c>
      <c r="I3476">
        <v>14.3529411764705</v>
      </c>
      <c r="J3476">
        <v>0.61764705882352899</v>
      </c>
      <c r="K3476">
        <v>3.2647058823529398</v>
      </c>
      <c r="L3476">
        <v>-9</v>
      </c>
      <c r="M3476">
        <v>0.23529411764705799</v>
      </c>
      <c r="N3476">
        <v>11.088235294117601</v>
      </c>
      <c r="O3476" s="5" t="str">
        <f>VLOOKUP(D3476,MTeams!$A:$B,2,FALSE)</f>
        <v>Kentucky</v>
      </c>
      <c r="P3476" s="5" t="str">
        <f>VLOOKUP(E3476,MTeams!$A:$B,2,FALSE)</f>
        <v>Xavier</v>
      </c>
    </row>
    <row r="3477" spans="1:16" x14ac:dyDescent="0.3">
      <c r="A3477" t="s">
        <v>3489</v>
      </c>
      <c r="B3477">
        <v>0.78655546415875399</v>
      </c>
      <c r="C3477">
        <v>2017</v>
      </c>
      <c r="D3477">
        <v>1257</v>
      </c>
      <c r="E3477">
        <v>1266</v>
      </c>
      <c r="F3477">
        <v>2</v>
      </c>
      <c r="G3477">
        <v>10</v>
      </c>
      <c r="H3477">
        <v>0.75</v>
      </c>
      <c r="I3477">
        <v>11.6875</v>
      </c>
      <c r="J3477">
        <v>0.61290322580645096</v>
      </c>
      <c r="K3477">
        <v>7.5161290322580596</v>
      </c>
      <c r="L3477">
        <v>-8</v>
      </c>
      <c r="M3477">
        <v>0.13709677419354799</v>
      </c>
      <c r="N3477">
        <v>4.1713709677419297</v>
      </c>
      <c r="O3477" s="5" t="str">
        <f>VLOOKUP(D3477,MTeams!$A:$B,2,FALSE)</f>
        <v>Louisville</v>
      </c>
      <c r="P3477" s="5" t="str">
        <f>VLOOKUP(E3477,MTeams!$A:$B,2,FALSE)</f>
        <v>Marquette</v>
      </c>
    </row>
    <row r="3478" spans="1:16" x14ac:dyDescent="0.3">
      <c r="A3478" t="s">
        <v>3490</v>
      </c>
      <c r="B3478">
        <v>0.77067537020967603</v>
      </c>
      <c r="C3478">
        <v>2017</v>
      </c>
      <c r="D3478">
        <v>1257</v>
      </c>
      <c r="E3478">
        <v>1268</v>
      </c>
      <c r="F3478">
        <v>2</v>
      </c>
      <c r="G3478">
        <v>6</v>
      </c>
      <c r="H3478">
        <v>0.75</v>
      </c>
      <c r="I3478">
        <v>11.6875</v>
      </c>
      <c r="J3478">
        <v>0.74193548387096697</v>
      </c>
      <c r="K3478">
        <v>5</v>
      </c>
      <c r="L3478">
        <v>-4</v>
      </c>
      <c r="M3478">
        <v>8.0645161290322492E-3</v>
      </c>
      <c r="N3478">
        <v>6.6875</v>
      </c>
      <c r="O3478" s="5" t="str">
        <f>VLOOKUP(D3478,MTeams!$A:$B,2,FALSE)</f>
        <v>Louisville</v>
      </c>
      <c r="P3478" s="5" t="str">
        <f>VLOOKUP(E3478,MTeams!$A:$B,2,FALSE)</f>
        <v>Maryland</v>
      </c>
    </row>
    <row r="3479" spans="1:16" x14ac:dyDescent="0.3">
      <c r="A3479" t="s">
        <v>3491</v>
      </c>
      <c r="B3479">
        <v>0.78423726682272799</v>
      </c>
      <c r="C3479">
        <v>2017</v>
      </c>
      <c r="D3479">
        <v>1257</v>
      </c>
      <c r="E3479">
        <v>1274</v>
      </c>
      <c r="F3479">
        <v>2</v>
      </c>
      <c r="G3479">
        <v>8</v>
      </c>
      <c r="H3479">
        <v>0.75</v>
      </c>
      <c r="I3479">
        <v>11.6875</v>
      </c>
      <c r="J3479">
        <v>0.65625</v>
      </c>
      <c r="K3479">
        <v>5.6875</v>
      </c>
      <c r="L3479">
        <v>-6</v>
      </c>
      <c r="M3479">
        <v>9.375E-2</v>
      </c>
      <c r="N3479">
        <v>6</v>
      </c>
      <c r="O3479" s="5" t="str">
        <f>VLOOKUP(D3479,MTeams!$A:$B,2,FALSE)</f>
        <v>Louisville</v>
      </c>
      <c r="P3479" s="5" t="str">
        <f>VLOOKUP(E3479,MTeams!$A:$B,2,FALSE)</f>
        <v>Miami FL</v>
      </c>
    </row>
    <row r="3480" spans="1:16" x14ac:dyDescent="0.3">
      <c r="A3480" t="s">
        <v>3492</v>
      </c>
      <c r="B3480">
        <v>0.69523017094259598</v>
      </c>
      <c r="C3480">
        <v>2017</v>
      </c>
      <c r="D3480">
        <v>1257</v>
      </c>
      <c r="E3480">
        <v>1276</v>
      </c>
      <c r="F3480">
        <v>2</v>
      </c>
      <c r="G3480">
        <v>7</v>
      </c>
      <c r="H3480">
        <v>0.75</v>
      </c>
      <c r="I3480">
        <v>11.6875</v>
      </c>
      <c r="J3480">
        <v>0.68571428571428505</v>
      </c>
      <c r="K3480">
        <v>9.2571428571428491</v>
      </c>
      <c r="L3480">
        <v>-5</v>
      </c>
      <c r="M3480">
        <v>6.4285714285714196E-2</v>
      </c>
      <c r="N3480">
        <v>2.4303571428571402</v>
      </c>
      <c r="O3480" s="5" t="str">
        <f>VLOOKUP(D3480,MTeams!$A:$B,2,FALSE)</f>
        <v>Louisville</v>
      </c>
      <c r="P3480" s="5" t="str">
        <f>VLOOKUP(E3480,MTeams!$A:$B,2,FALSE)</f>
        <v>Michigan</v>
      </c>
    </row>
    <row r="3481" spans="1:16" x14ac:dyDescent="0.3">
      <c r="A3481" t="s">
        <v>3493</v>
      </c>
      <c r="B3481">
        <v>0.82630180445370904</v>
      </c>
      <c r="C3481">
        <v>2017</v>
      </c>
      <c r="D3481">
        <v>1257</v>
      </c>
      <c r="E3481">
        <v>1277</v>
      </c>
      <c r="F3481">
        <v>2</v>
      </c>
      <c r="G3481">
        <v>9</v>
      </c>
      <c r="H3481">
        <v>0.75</v>
      </c>
      <c r="I3481">
        <v>11.6875</v>
      </c>
      <c r="J3481">
        <v>0.57575757575757502</v>
      </c>
      <c r="K3481">
        <v>3.3636363636363602</v>
      </c>
      <c r="L3481">
        <v>-7</v>
      </c>
      <c r="M3481">
        <v>0.174242424242424</v>
      </c>
      <c r="N3481">
        <v>8.3238636363636296</v>
      </c>
      <c r="O3481" s="5" t="str">
        <f>VLOOKUP(D3481,MTeams!$A:$B,2,FALSE)</f>
        <v>Louisville</v>
      </c>
      <c r="P3481" s="5" t="str">
        <f>VLOOKUP(E3481,MTeams!$A:$B,2,FALSE)</f>
        <v>Michigan St</v>
      </c>
    </row>
    <row r="3482" spans="1:16" x14ac:dyDescent="0.3">
      <c r="A3482" t="s">
        <v>3494</v>
      </c>
      <c r="B3482">
        <v>0.71885681967429205</v>
      </c>
      <c r="C3482">
        <v>2017</v>
      </c>
      <c r="D3482">
        <v>1257</v>
      </c>
      <c r="E3482">
        <v>1278</v>
      </c>
      <c r="F3482">
        <v>2</v>
      </c>
      <c r="G3482">
        <v>5</v>
      </c>
      <c r="H3482">
        <v>0.75</v>
      </c>
      <c r="I3482">
        <v>11.6875</v>
      </c>
      <c r="J3482">
        <v>0.72727272727272696</v>
      </c>
      <c r="K3482">
        <v>6.1818181818181799</v>
      </c>
      <c r="L3482">
        <v>-3</v>
      </c>
      <c r="M3482">
        <v>2.27272727272727E-2</v>
      </c>
      <c r="N3482">
        <v>5.5056818181818103</v>
      </c>
      <c r="O3482" s="5" t="str">
        <f>VLOOKUP(D3482,MTeams!$A:$B,2,FALSE)</f>
        <v>Louisville</v>
      </c>
      <c r="P3482" s="5" t="str">
        <f>VLOOKUP(E3482,MTeams!$A:$B,2,FALSE)</f>
        <v>Minnesota</v>
      </c>
    </row>
    <row r="3483" spans="1:16" x14ac:dyDescent="0.3">
      <c r="A3483" t="s">
        <v>3495</v>
      </c>
      <c r="B3483">
        <v>0.94435813411534597</v>
      </c>
      <c r="C3483">
        <v>2017</v>
      </c>
      <c r="D3483">
        <v>1257</v>
      </c>
      <c r="E3483">
        <v>1291</v>
      </c>
      <c r="F3483">
        <v>2</v>
      </c>
      <c r="G3483">
        <v>16</v>
      </c>
      <c r="H3483">
        <v>0.75</v>
      </c>
      <c r="I3483">
        <v>11.6875</v>
      </c>
      <c r="J3483">
        <v>0.55882352941176405</v>
      </c>
      <c r="K3483">
        <v>-0.26470588235294101</v>
      </c>
      <c r="L3483">
        <v>-14</v>
      </c>
      <c r="M3483">
        <v>0.191176470588235</v>
      </c>
      <c r="N3483">
        <v>11.952205882352899</v>
      </c>
      <c r="O3483" s="5" t="str">
        <f>VLOOKUP(D3483,MTeams!$A:$B,2,FALSE)</f>
        <v>Louisville</v>
      </c>
      <c r="P3483" s="5" t="str">
        <f>VLOOKUP(E3483,MTeams!$A:$B,2,FALSE)</f>
        <v>Mt St Mary's</v>
      </c>
    </row>
    <row r="3484" spans="1:16" x14ac:dyDescent="0.3">
      <c r="A3484" t="s">
        <v>3496</v>
      </c>
      <c r="B3484">
        <v>0.82577456412510597</v>
      </c>
      <c r="C3484">
        <v>2017</v>
      </c>
      <c r="D3484">
        <v>1257</v>
      </c>
      <c r="E3484">
        <v>1292</v>
      </c>
      <c r="F3484">
        <v>2</v>
      </c>
      <c r="G3484">
        <v>12</v>
      </c>
      <c r="H3484">
        <v>0.75</v>
      </c>
      <c r="I3484">
        <v>11.6875</v>
      </c>
      <c r="J3484">
        <v>0.87878787878787801</v>
      </c>
      <c r="K3484">
        <v>10.909090909090899</v>
      </c>
      <c r="L3484">
        <v>-10</v>
      </c>
      <c r="M3484">
        <v>-0.12878787878787801</v>
      </c>
      <c r="N3484">
        <v>0.77840909090909105</v>
      </c>
      <c r="O3484" s="5" t="str">
        <f>VLOOKUP(D3484,MTeams!$A:$B,2,FALSE)</f>
        <v>Louisville</v>
      </c>
      <c r="P3484" s="5" t="str">
        <f>VLOOKUP(E3484,MTeams!$A:$B,2,FALSE)</f>
        <v>MTSU</v>
      </c>
    </row>
    <row r="3485" spans="1:16" x14ac:dyDescent="0.3">
      <c r="A3485" t="s">
        <v>3497</v>
      </c>
      <c r="B3485">
        <v>0.92578331330855901</v>
      </c>
      <c r="C3485">
        <v>2017</v>
      </c>
      <c r="D3485">
        <v>1257</v>
      </c>
      <c r="E3485">
        <v>1297</v>
      </c>
      <c r="F3485">
        <v>2</v>
      </c>
      <c r="G3485">
        <v>15</v>
      </c>
      <c r="H3485">
        <v>0.75</v>
      </c>
      <c r="I3485">
        <v>11.6875</v>
      </c>
      <c r="J3485">
        <v>0.6875</v>
      </c>
      <c r="K3485">
        <v>3.03125</v>
      </c>
      <c r="L3485">
        <v>-13</v>
      </c>
      <c r="M3485">
        <v>6.25E-2</v>
      </c>
      <c r="N3485">
        <v>8.65625</v>
      </c>
      <c r="O3485" s="5" t="str">
        <f>VLOOKUP(D3485,MTeams!$A:$B,2,FALSE)</f>
        <v>Louisville</v>
      </c>
      <c r="P3485" s="5" t="str">
        <f>VLOOKUP(E3485,MTeams!$A:$B,2,FALSE)</f>
        <v>N Kentucky</v>
      </c>
    </row>
    <row r="3486" spans="1:16" x14ac:dyDescent="0.3">
      <c r="A3486" t="s">
        <v>3498</v>
      </c>
      <c r="B3486">
        <v>0.88537134075016899</v>
      </c>
      <c r="C3486">
        <v>2017</v>
      </c>
      <c r="D3486">
        <v>1257</v>
      </c>
      <c r="E3486">
        <v>1300</v>
      </c>
      <c r="F3486">
        <v>2</v>
      </c>
      <c r="G3486">
        <v>16</v>
      </c>
      <c r="H3486">
        <v>0.75</v>
      </c>
      <c r="I3486">
        <v>11.6875</v>
      </c>
      <c r="J3486">
        <v>0.73333333333333295</v>
      </c>
      <c r="K3486">
        <v>9.43333333333333</v>
      </c>
      <c r="L3486">
        <v>-14</v>
      </c>
      <c r="M3486">
        <v>1.6666666666666701E-2</v>
      </c>
      <c r="N3486">
        <v>2.2541666666666602</v>
      </c>
      <c r="O3486" s="5" t="str">
        <f>VLOOKUP(D3486,MTeams!$A:$B,2,FALSE)</f>
        <v>Louisville</v>
      </c>
      <c r="P3486" s="5" t="str">
        <f>VLOOKUP(E3486,MTeams!$A:$B,2,FALSE)</f>
        <v>NC Central</v>
      </c>
    </row>
    <row r="3487" spans="1:16" x14ac:dyDescent="0.3">
      <c r="A3487" t="s">
        <v>3499</v>
      </c>
      <c r="B3487">
        <v>0.84302828571131805</v>
      </c>
      <c r="C3487">
        <v>2017</v>
      </c>
      <c r="D3487">
        <v>1257</v>
      </c>
      <c r="E3487">
        <v>1305</v>
      </c>
      <c r="F3487">
        <v>2</v>
      </c>
      <c r="G3487">
        <v>12</v>
      </c>
      <c r="H3487">
        <v>0.75</v>
      </c>
      <c r="I3487">
        <v>11.6875</v>
      </c>
      <c r="J3487">
        <v>0.82352941176470495</v>
      </c>
      <c r="K3487">
        <v>9.0294117647058805</v>
      </c>
      <c r="L3487">
        <v>-10</v>
      </c>
      <c r="M3487">
        <v>-7.3529411764705802E-2</v>
      </c>
      <c r="N3487">
        <v>2.6580882352941102</v>
      </c>
      <c r="O3487" s="5" t="str">
        <f>VLOOKUP(D3487,MTeams!$A:$B,2,FALSE)</f>
        <v>Louisville</v>
      </c>
      <c r="P3487" s="5" t="str">
        <f>VLOOKUP(E3487,MTeams!$A:$B,2,FALSE)</f>
        <v>Nevada</v>
      </c>
    </row>
    <row r="3488" spans="1:16" x14ac:dyDescent="0.3">
      <c r="A3488" t="s">
        <v>3500</v>
      </c>
      <c r="B3488">
        <v>0.87211014859136304</v>
      </c>
      <c r="C3488">
        <v>2017</v>
      </c>
      <c r="D3488">
        <v>1257</v>
      </c>
      <c r="E3488">
        <v>1308</v>
      </c>
      <c r="F3488">
        <v>2</v>
      </c>
      <c r="G3488">
        <v>14</v>
      </c>
      <c r="H3488">
        <v>0.75</v>
      </c>
      <c r="I3488">
        <v>11.6875</v>
      </c>
      <c r="J3488">
        <v>0.83333333333333304</v>
      </c>
      <c r="K3488">
        <v>9.36666666666666</v>
      </c>
      <c r="L3488">
        <v>-12</v>
      </c>
      <c r="M3488">
        <v>-8.3333333333333301E-2</v>
      </c>
      <c r="N3488">
        <v>2.3208333333333302</v>
      </c>
      <c r="O3488" s="5" t="str">
        <f>VLOOKUP(D3488,MTeams!$A:$B,2,FALSE)</f>
        <v>Louisville</v>
      </c>
      <c r="P3488" s="5" t="str">
        <f>VLOOKUP(E3488,MTeams!$A:$B,2,FALSE)</f>
        <v>New Mexico St</v>
      </c>
    </row>
    <row r="3489" spans="1:16" x14ac:dyDescent="0.3">
      <c r="A3489" t="s">
        <v>3501</v>
      </c>
      <c r="B3489">
        <v>0.93869427480351197</v>
      </c>
      <c r="C3489">
        <v>2017</v>
      </c>
      <c r="D3489">
        <v>1257</v>
      </c>
      <c r="E3489">
        <v>1309</v>
      </c>
      <c r="F3489">
        <v>2</v>
      </c>
      <c r="G3489">
        <v>16</v>
      </c>
      <c r="H3489">
        <v>0.75</v>
      </c>
      <c r="I3489">
        <v>11.6875</v>
      </c>
      <c r="J3489">
        <v>0.60714285714285698</v>
      </c>
      <c r="K3489">
        <v>1.3214285714285701</v>
      </c>
      <c r="L3489">
        <v>-14</v>
      </c>
      <c r="M3489">
        <v>0.14285714285714199</v>
      </c>
      <c r="N3489">
        <v>10.3660714285714</v>
      </c>
      <c r="O3489" s="5" t="str">
        <f>VLOOKUP(D3489,MTeams!$A:$B,2,FALSE)</f>
        <v>Louisville</v>
      </c>
      <c r="P3489" s="5" t="str">
        <f>VLOOKUP(E3489,MTeams!$A:$B,2,FALSE)</f>
        <v>New Orleans</v>
      </c>
    </row>
    <row r="3490" spans="1:16" x14ac:dyDescent="0.3">
      <c r="A3490" t="s">
        <v>3502</v>
      </c>
      <c r="B3490">
        <v>0.43457468940426303</v>
      </c>
      <c r="C3490">
        <v>2017</v>
      </c>
      <c r="D3490">
        <v>1257</v>
      </c>
      <c r="E3490">
        <v>1314</v>
      </c>
      <c r="F3490">
        <v>2</v>
      </c>
      <c r="G3490">
        <v>1</v>
      </c>
      <c r="H3490">
        <v>0.75</v>
      </c>
      <c r="I3490">
        <v>11.6875</v>
      </c>
      <c r="J3490">
        <v>0.78787878787878696</v>
      </c>
      <c r="K3490">
        <v>13.424242424242401</v>
      </c>
      <c r="L3490">
        <v>1</v>
      </c>
      <c r="M3490">
        <v>-3.7878787878787797E-2</v>
      </c>
      <c r="N3490">
        <v>-1.7367424242424201</v>
      </c>
      <c r="O3490" s="5" t="str">
        <f>VLOOKUP(D3490,MTeams!$A:$B,2,FALSE)</f>
        <v>Louisville</v>
      </c>
      <c r="P3490" s="5" t="str">
        <f>VLOOKUP(E3490,MTeams!$A:$B,2,FALSE)</f>
        <v>North Carolina</v>
      </c>
    </row>
    <row r="3491" spans="1:16" x14ac:dyDescent="0.3">
      <c r="A3491" t="s">
        <v>3503</v>
      </c>
      <c r="B3491">
        <v>0.91448684272399094</v>
      </c>
      <c r="C3491">
        <v>2017</v>
      </c>
      <c r="D3491">
        <v>1257</v>
      </c>
      <c r="E3491">
        <v>1315</v>
      </c>
      <c r="F3491">
        <v>2</v>
      </c>
      <c r="G3491">
        <v>15</v>
      </c>
      <c r="H3491">
        <v>0.75</v>
      </c>
      <c r="I3491">
        <v>11.6875</v>
      </c>
      <c r="J3491">
        <v>0.67857142857142805</v>
      </c>
      <c r="K3491">
        <v>4.3928571428571397</v>
      </c>
      <c r="L3491">
        <v>-13</v>
      </c>
      <c r="M3491">
        <v>7.1428571428571397E-2</v>
      </c>
      <c r="N3491">
        <v>7.2946428571428497</v>
      </c>
      <c r="O3491" s="5" t="str">
        <f>VLOOKUP(D3491,MTeams!$A:$B,2,FALSE)</f>
        <v>Louisville</v>
      </c>
      <c r="P3491" s="5" t="str">
        <f>VLOOKUP(E3491,MTeams!$A:$B,2,FALSE)</f>
        <v>North Dakota</v>
      </c>
    </row>
    <row r="3492" spans="1:16" x14ac:dyDescent="0.3">
      <c r="A3492" t="s">
        <v>3504</v>
      </c>
      <c r="B3492">
        <v>0.78262616171840804</v>
      </c>
      <c r="C3492">
        <v>2017</v>
      </c>
      <c r="D3492">
        <v>1257</v>
      </c>
      <c r="E3492">
        <v>1321</v>
      </c>
      <c r="F3492">
        <v>2</v>
      </c>
      <c r="G3492">
        <v>8</v>
      </c>
      <c r="H3492">
        <v>0.75</v>
      </c>
      <c r="I3492">
        <v>11.6875</v>
      </c>
      <c r="J3492">
        <v>0.67647058823529405</v>
      </c>
      <c r="K3492">
        <v>6.0294117647058796</v>
      </c>
      <c r="L3492">
        <v>-6</v>
      </c>
      <c r="M3492">
        <v>7.3529411764705802E-2</v>
      </c>
      <c r="N3492">
        <v>5.6580882352941098</v>
      </c>
      <c r="O3492" s="5" t="str">
        <f>VLOOKUP(D3492,MTeams!$A:$B,2,FALSE)</f>
        <v>Louisville</v>
      </c>
      <c r="P3492" s="5" t="str">
        <f>VLOOKUP(E3492,MTeams!$A:$B,2,FALSE)</f>
        <v>Northwestern</v>
      </c>
    </row>
    <row r="3493" spans="1:16" x14ac:dyDescent="0.3">
      <c r="A3493" t="s">
        <v>3505</v>
      </c>
      <c r="B3493">
        <v>0.66284340685240895</v>
      </c>
      <c r="C3493">
        <v>2017</v>
      </c>
      <c r="D3493">
        <v>1257</v>
      </c>
      <c r="E3493">
        <v>1323</v>
      </c>
      <c r="F3493">
        <v>2</v>
      </c>
      <c r="G3493">
        <v>5</v>
      </c>
      <c r="H3493">
        <v>0.75</v>
      </c>
      <c r="I3493">
        <v>11.6875</v>
      </c>
      <c r="J3493">
        <v>0.73529411764705799</v>
      </c>
      <c r="K3493">
        <v>8.7941176470588207</v>
      </c>
      <c r="L3493">
        <v>-3</v>
      </c>
      <c r="M3493">
        <v>1.47058823529411E-2</v>
      </c>
      <c r="N3493">
        <v>2.89338235294117</v>
      </c>
      <c r="O3493" s="5" t="str">
        <f>VLOOKUP(D3493,MTeams!$A:$B,2,FALSE)</f>
        <v>Louisville</v>
      </c>
      <c r="P3493" s="5" t="str">
        <f>VLOOKUP(E3493,MTeams!$A:$B,2,FALSE)</f>
        <v>Notre Dame</v>
      </c>
    </row>
    <row r="3494" spans="1:16" x14ac:dyDescent="0.3">
      <c r="A3494" t="s">
        <v>3506</v>
      </c>
      <c r="B3494">
        <v>0.79161029490342805</v>
      </c>
      <c r="C3494">
        <v>2017</v>
      </c>
      <c r="D3494">
        <v>1257</v>
      </c>
      <c r="E3494">
        <v>1329</v>
      </c>
      <c r="F3494">
        <v>2</v>
      </c>
      <c r="G3494">
        <v>10</v>
      </c>
      <c r="H3494">
        <v>0.75</v>
      </c>
      <c r="I3494">
        <v>11.6875</v>
      </c>
      <c r="J3494">
        <v>0.61290322580645096</v>
      </c>
      <c r="K3494">
        <v>7.2258064516129004</v>
      </c>
      <c r="L3494">
        <v>-8</v>
      </c>
      <c r="M3494">
        <v>0.13709677419354799</v>
      </c>
      <c r="N3494">
        <v>4.4616935483870899</v>
      </c>
      <c r="O3494" s="5" t="str">
        <f>VLOOKUP(D3494,MTeams!$A:$B,2,FALSE)</f>
        <v>Louisville</v>
      </c>
      <c r="P3494" s="5" t="str">
        <f>VLOOKUP(E3494,MTeams!$A:$B,2,FALSE)</f>
        <v>Oklahoma St</v>
      </c>
    </row>
    <row r="3495" spans="1:16" x14ac:dyDescent="0.3">
      <c r="A3495" t="s">
        <v>3507</v>
      </c>
      <c r="B3495">
        <v>0.52240354952079504</v>
      </c>
      <c r="C3495">
        <v>2017</v>
      </c>
      <c r="D3495">
        <v>1257</v>
      </c>
      <c r="E3495">
        <v>1332</v>
      </c>
      <c r="F3495">
        <v>2</v>
      </c>
      <c r="G3495">
        <v>3</v>
      </c>
      <c r="H3495">
        <v>0.75</v>
      </c>
      <c r="I3495">
        <v>11.6875</v>
      </c>
      <c r="J3495">
        <v>0.84848484848484795</v>
      </c>
      <c r="K3495">
        <v>13.303030303030299</v>
      </c>
      <c r="L3495">
        <v>-1</v>
      </c>
      <c r="M3495">
        <v>-9.8484848484848495E-2</v>
      </c>
      <c r="N3495">
        <v>-1.6155303030303001</v>
      </c>
      <c r="O3495" s="5" t="str">
        <f>VLOOKUP(D3495,MTeams!$A:$B,2,FALSE)</f>
        <v>Louisville</v>
      </c>
      <c r="P3495" s="5" t="str">
        <f>VLOOKUP(E3495,MTeams!$A:$B,2,FALSE)</f>
        <v>Oregon</v>
      </c>
    </row>
    <row r="3496" spans="1:16" x14ac:dyDescent="0.3">
      <c r="A3496" t="s">
        <v>3508</v>
      </c>
      <c r="B3496">
        <v>0.83988887190702799</v>
      </c>
      <c r="C3496">
        <v>2017</v>
      </c>
      <c r="D3496">
        <v>1257</v>
      </c>
      <c r="E3496">
        <v>1343</v>
      </c>
      <c r="F3496">
        <v>2</v>
      </c>
      <c r="G3496">
        <v>12</v>
      </c>
      <c r="H3496">
        <v>0.75</v>
      </c>
      <c r="I3496">
        <v>11.6875</v>
      </c>
      <c r="J3496">
        <v>0.78571428571428503</v>
      </c>
      <c r="K3496">
        <v>8.7857142857142794</v>
      </c>
      <c r="L3496">
        <v>-10</v>
      </c>
      <c r="M3496">
        <v>-3.5714285714285698E-2</v>
      </c>
      <c r="N3496">
        <v>2.90178571428571</v>
      </c>
      <c r="O3496" s="5" t="str">
        <f>VLOOKUP(D3496,MTeams!$A:$B,2,FALSE)</f>
        <v>Louisville</v>
      </c>
      <c r="P3496" s="5" t="str">
        <f>VLOOKUP(E3496,MTeams!$A:$B,2,FALSE)</f>
        <v>Princeton</v>
      </c>
    </row>
    <row r="3497" spans="1:16" x14ac:dyDescent="0.3">
      <c r="A3497" t="s">
        <v>3509</v>
      </c>
      <c r="B3497">
        <v>0.86503072095562095</v>
      </c>
      <c r="C3497">
        <v>2017</v>
      </c>
      <c r="D3497">
        <v>1257</v>
      </c>
      <c r="E3497">
        <v>1344</v>
      </c>
      <c r="F3497">
        <v>2</v>
      </c>
      <c r="G3497">
        <v>11</v>
      </c>
      <c r="H3497">
        <v>0.75</v>
      </c>
      <c r="I3497">
        <v>11.6875</v>
      </c>
      <c r="J3497">
        <v>0.625</v>
      </c>
      <c r="K3497">
        <v>3.625</v>
      </c>
      <c r="L3497">
        <v>-9</v>
      </c>
      <c r="M3497">
        <v>0.125</v>
      </c>
      <c r="N3497">
        <v>8.0625</v>
      </c>
      <c r="O3497" s="5" t="str">
        <f>VLOOKUP(D3497,MTeams!$A:$B,2,FALSE)</f>
        <v>Louisville</v>
      </c>
      <c r="P3497" s="5" t="str">
        <f>VLOOKUP(E3497,MTeams!$A:$B,2,FALSE)</f>
        <v>Providence</v>
      </c>
    </row>
    <row r="3498" spans="1:16" x14ac:dyDescent="0.3">
      <c r="A3498" t="s">
        <v>3510</v>
      </c>
      <c r="B3498">
        <v>0.54194080127328803</v>
      </c>
      <c r="C3498">
        <v>2017</v>
      </c>
      <c r="D3498">
        <v>1257</v>
      </c>
      <c r="E3498">
        <v>1345</v>
      </c>
      <c r="F3498">
        <v>2</v>
      </c>
      <c r="G3498">
        <v>4</v>
      </c>
      <c r="H3498">
        <v>0.75</v>
      </c>
      <c r="I3498">
        <v>11.6875</v>
      </c>
      <c r="J3498">
        <v>0.78125</v>
      </c>
      <c r="K3498">
        <v>12.96875</v>
      </c>
      <c r="L3498">
        <v>-2</v>
      </c>
      <c r="M3498">
        <v>-3.125E-2</v>
      </c>
      <c r="N3498">
        <v>-1.28125</v>
      </c>
      <c r="O3498" s="5" t="str">
        <f>VLOOKUP(D3498,MTeams!$A:$B,2,FALSE)</f>
        <v>Louisville</v>
      </c>
      <c r="P3498" s="5" t="str">
        <f>VLOOKUP(E3498,MTeams!$A:$B,2,FALSE)</f>
        <v>Purdue</v>
      </c>
    </row>
    <row r="3499" spans="1:16" x14ac:dyDescent="0.3">
      <c r="A3499" t="s">
        <v>3511</v>
      </c>
      <c r="B3499">
        <v>0.814923981171634</v>
      </c>
      <c r="C3499">
        <v>2017</v>
      </c>
      <c r="D3499">
        <v>1257</v>
      </c>
      <c r="E3499">
        <v>1348</v>
      </c>
      <c r="F3499">
        <v>2</v>
      </c>
      <c r="G3499">
        <v>11</v>
      </c>
      <c r="H3499">
        <v>0.75</v>
      </c>
      <c r="I3499">
        <v>11.6875</v>
      </c>
      <c r="J3499">
        <v>0.72727272727272696</v>
      </c>
      <c r="K3499">
        <v>8.4848484848484809</v>
      </c>
      <c r="L3499">
        <v>-9</v>
      </c>
      <c r="M3499">
        <v>2.27272727272727E-2</v>
      </c>
      <c r="N3499">
        <v>3.2026515151515098</v>
      </c>
      <c r="O3499" s="5" t="str">
        <f>VLOOKUP(D3499,MTeams!$A:$B,2,FALSE)</f>
        <v>Louisville</v>
      </c>
      <c r="P3499" s="5" t="str">
        <f>VLOOKUP(E3499,MTeams!$A:$B,2,FALSE)</f>
        <v>Rhode Island</v>
      </c>
    </row>
    <row r="3500" spans="1:16" x14ac:dyDescent="0.3">
      <c r="A3500" t="s">
        <v>3512</v>
      </c>
      <c r="B3500">
        <v>0.94471182412058097</v>
      </c>
      <c r="C3500">
        <v>2017</v>
      </c>
      <c r="D3500">
        <v>1257</v>
      </c>
      <c r="E3500">
        <v>1355</v>
      </c>
      <c r="F3500">
        <v>2</v>
      </c>
      <c r="G3500">
        <v>16</v>
      </c>
      <c r="H3500">
        <v>0.75</v>
      </c>
      <c r="I3500">
        <v>11.6875</v>
      </c>
      <c r="J3500">
        <v>0.5</v>
      </c>
      <c r="K3500">
        <v>-1.0625</v>
      </c>
      <c r="L3500">
        <v>-14</v>
      </c>
      <c r="M3500">
        <v>0.25</v>
      </c>
      <c r="N3500">
        <v>12.75</v>
      </c>
      <c r="O3500" s="5" t="str">
        <f>VLOOKUP(D3500,MTeams!$A:$B,2,FALSE)</f>
        <v>Louisville</v>
      </c>
      <c r="P3500" s="5" t="str">
        <f>VLOOKUP(E3500,MTeams!$A:$B,2,FALSE)</f>
        <v>S Dakota St</v>
      </c>
    </row>
    <row r="3501" spans="1:16" x14ac:dyDescent="0.3">
      <c r="A3501" t="s">
        <v>3513</v>
      </c>
      <c r="B3501">
        <v>0.84412052086493305</v>
      </c>
      <c r="C3501">
        <v>2017</v>
      </c>
      <c r="D3501">
        <v>1257</v>
      </c>
      <c r="E3501">
        <v>1371</v>
      </c>
      <c r="F3501">
        <v>2</v>
      </c>
      <c r="G3501">
        <v>9</v>
      </c>
      <c r="H3501">
        <v>0.75</v>
      </c>
      <c r="I3501">
        <v>11.6875</v>
      </c>
      <c r="J3501">
        <v>0.65625</v>
      </c>
      <c r="K3501">
        <v>3.1249999999999898</v>
      </c>
      <c r="L3501">
        <v>-7</v>
      </c>
      <c r="M3501">
        <v>9.375E-2</v>
      </c>
      <c r="N3501">
        <v>8.5625</v>
      </c>
      <c r="O3501" s="5" t="str">
        <f>VLOOKUP(D3501,MTeams!$A:$B,2,FALSE)</f>
        <v>Louisville</v>
      </c>
      <c r="P3501" s="5" t="str">
        <f>VLOOKUP(E3501,MTeams!$A:$B,2,FALSE)</f>
        <v>Seton Hall</v>
      </c>
    </row>
    <row r="3502" spans="1:16" x14ac:dyDescent="0.3">
      <c r="A3502" t="s">
        <v>3514</v>
      </c>
      <c r="B3502">
        <v>0.59367015528751998</v>
      </c>
      <c r="C3502">
        <v>2017</v>
      </c>
      <c r="D3502">
        <v>1257</v>
      </c>
      <c r="E3502">
        <v>1374</v>
      </c>
      <c r="F3502">
        <v>2</v>
      </c>
      <c r="G3502">
        <v>6</v>
      </c>
      <c r="H3502">
        <v>0.75</v>
      </c>
      <c r="I3502">
        <v>11.6875</v>
      </c>
      <c r="J3502">
        <v>0.88235294117647001</v>
      </c>
      <c r="K3502">
        <v>14.705882352941099</v>
      </c>
      <c r="L3502">
        <v>-4</v>
      </c>
      <c r="M3502">
        <v>-0.13235294117647001</v>
      </c>
      <c r="N3502">
        <v>-3.01838235294117</v>
      </c>
      <c r="O3502" s="5" t="str">
        <f>VLOOKUP(D3502,MTeams!$A:$B,2,FALSE)</f>
        <v>Louisville</v>
      </c>
      <c r="P3502" s="5" t="str">
        <f>VLOOKUP(E3502,MTeams!$A:$B,2,FALSE)</f>
        <v>SMU</v>
      </c>
    </row>
    <row r="3503" spans="1:16" x14ac:dyDescent="0.3">
      <c r="A3503" t="s">
        <v>3515</v>
      </c>
      <c r="B3503">
        <v>0.74207301933453296</v>
      </c>
      <c r="C3503">
        <v>2017</v>
      </c>
      <c r="D3503">
        <v>1257</v>
      </c>
      <c r="E3503">
        <v>1376</v>
      </c>
      <c r="F3503">
        <v>2</v>
      </c>
      <c r="G3503">
        <v>7</v>
      </c>
      <c r="H3503">
        <v>0.75</v>
      </c>
      <c r="I3503">
        <v>11.6875</v>
      </c>
      <c r="J3503">
        <v>0.67741935483870896</v>
      </c>
      <c r="K3503">
        <v>6.9354838709677402</v>
      </c>
      <c r="L3503">
        <v>-5</v>
      </c>
      <c r="M3503">
        <v>7.25806451612903E-2</v>
      </c>
      <c r="N3503">
        <v>4.75201612903225</v>
      </c>
      <c r="O3503" s="5" t="str">
        <f>VLOOKUP(D3503,MTeams!$A:$B,2,FALSE)</f>
        <v>Louisville</v>
      </c>
      <c r="P3503" s="5" t="str">
        <f>VLOOKUP(E3503,MTeams!$A:$B,2,FALSE)</f>
        <v>South Carolina</v>
      </c>
    </row>
    <row r="3504" spans="1:16" x14ac:dyDescent="0.3">
      <c r="A3504" t="s">
        <v>3516</v>
      </c>
      <c r="B3504">
        <v>0.60283925763778201</v>
      </c>
      <c r="C3504">
        <v>2017</v>
      </c>
      <c r="D3504">
        <v>1257</v>
      </c>
      <c r="E3504">
        <v>1388</v>
      </c>
      <c r="F3504">
        <v>2</v>
      </c>
      <c r="G3504">
        <v>7</v>
      </c>
      <c r="H3504">
        <v>0.75</v>
      </c>
      <c r="I3504">
        <v>11.6875</v>
      </c>
      <c r="J3504">
        <v>0.875</v>
      </c>
      <c r="K3504">
        <v>15.5</v>
      </c>
      <c r="L3504">
        <v>-5</v>
      </c>
      <c r="M3504">
        <v>-0.125</v>
      </c>
      <c r="N3504">
        <v>-3.8125</v>
      </c>
      <c r="O3504" s="5" t="str">
        <f>VLOOKUP(D3504,MTeams!$A:$B,2,FALSE)</f>
        <v>Louisville</v>
      </c>
      <c r="P3504" s="5" t="str">
        <f>VLOOKUP(E3504,MTeams!$A:$B,2,FALSE)</f>
        <v>St Mary's CA</v>
      </c>
    </row>
    <row r="3505" spans="1:16" x14ac:dyDescent="0.3">
      <c r="A3505" t="s">
        <v>3517</v>
      </c>
      <c r="B3505">
        <v>0.91159214142328104</v>
      </c>
      <c r="C3505">
        <v>2017</v>
      </c>
      <c r="D3505">
        <v>1257</v>
      </c>
      <c r="E3505">
        <v>1407</v>
      </c>
      <c r="F3505">
        <v>2</v>
      </c>
      <c r="G3505">
        <v>15</v>
      </c>
      <c r="H3505">
        <v>0.75</v>
      </c>
      <c r="I3505">
        <v>11.6875</v>
      </c>
      <c r="J3505">
        <v>0.58823529411764697</v>
      </c>
      <c r="K3505">
        <v>3.6176470588235201</v>
      </c>
      <c r="L3505">
        <v>-13</v>
      </c>
      <c r="M3505">
        <v>0.16176470588235201</v>
      </c>
      <c r="N3505">
        <v>8.0698529411764692</v>
      </c>
      <c r="O3505" s="5" t="str">
        <f>VLOOKUP(D3505,MTeams!$A:$B,2,FALSE)</f>
        <v>Louisville</v>
      </c>
      <c r="P3505" s="5" t="str">
        <f>VLOOKUP(E3505,MTeams!$A:$B,2,FALSE)</f>
        <v>Troy</v>
      </c>
    </row>
    <row r="3506" spans="1:16" x14ac:dyDescent="0.3">
      <c r="A3506" t="s">
        <v>3518</v>
      </c>
      <c r="B3506">
        <v>0.93621246278683901</v>
      </c>
      <c r="C3506">
        <v>2017</v>
      </c>
      <c r="D3506">
        <v>1257</v>
      </c>
      <c r="E3506">
        <v>1411</v>
      </c>
      <c r="F3506">
        <v>2</v>
      </c>
      <c r="G3506">
        <v>16</v>
      </c>
      <c r="H3506">
        <v>0.75</v>
      </c>
      <c r="I3506">
        <v>11.6875</v>
      </c>
      <c r="J3506">
        <v>0.67647058823529405</v>
      </c>
      <c r="K3506">
        <v>2.5882352941176401</v>
      </c>
      <c r="L3506">
        <v>-14</v>
      </c>
      <c r="M3506">
        <v>7.3529411764705802E-2</v>
      </c>
      <c r="N3506">
        <v>9.0992647058823497</v>
      </c>
      <c r="O3506" s="5" t="str">
        <f>VLOOKUP(D3506,MTeams!$A:$B,2,FALSE)</f>
        <v>Louisville</v>
      </c>
      <c r="P3506" s="5" t="str">
        <f>VLOOKUP(E3506,MTeams!$A:$B,2,FALSE)</f>
        <v>TX Southern</v>
      </c>
    </row>
    <row r="3507" spans="1:16" x14ac:dyDescent="0.3">
      <c r="A3507" t="s">
        <v>3519</v>
      </c>
      <c r="B3507">
        <v>0.94468037939310001</v>
      </c>
      <c r="C3507">
        <v>2017</v>
      </c>
      <c r="D3507">
        <v>1257</v>
      </c>
      <c r="E3507">
        <v>1413</v>
      </c>
      <c r="F3507">
        <v>2</v>
      </c>
      <c r="G3507">
        <v>16</v>
      </c>
      <c r="H3507">
        <v>0.75</v>
      </c>
      <c r="I3507">
        <v>11.6875</v>
      </c>
      <c r="J3507">
        <v>0.625</v>
      </c>
      <c r="K3507">
        <v>0.5</v>
      </c>
      <c r="L3507">
        <v>-14</v>
      </c>
      <c r="M3507">
        <v>0.125</v>
      </c>
      <c r="N3507">
        <v>11.1875</v>
      </c>
      <c r="O3507" s="5" t="str">
        <f>VLOOKUP(D3507,MTeams!$A:$B,2,FALSE)</f>
        <v>Louisville</v>
      </c>
      <c r="P3507" s="5" t="str">
        <f>VLOOKUP(E3507,MTeams!$A:$B,2,FALSE)</f>
        <v>UC Davis</v>
      </c>
    </row>
    <row r="3508" spans="1:16" x14ac:dyDescent="0.3">
      <c r="A3508" t="s">
        <v>3520</v>
      </c>
      <c r="B3508">
        <v>0.48708275058455403</v>
      </c>
      <c r="C3508">
        <v>2017</v>
      </c>
      <c r="D3508">
        <v>1257</v>
      </c>
      <c r="E3508">
        <v>1417</v>
      </c>
      <c r="F3508">
        <v>2</v>
      </c>
      <c r="G3508">
        <v>3</v>
      </c>
      <c r="H3508">
        <v>0.75</v>
      </c>
      <c r="I3508">
        <v>11.6875</v>
      </c>
      <c r="J3508">
        <v>0.87878787878787801</v>
      </c>
      <c r="K3508">
        <v>15.030303030302999</v>
      </c>
      <c r="L3508">
        <v>-1</v>
      </c>
      <c r="M3508">
        <v>-0.12878787878787801</v>
      </c>
      <c r="N3508">
        <v>-3.3428030303030298</v>
      </c>
      <c r="O3508" s="5" t="str">
        <f>VLOOKUP(D3508,MTeams!$A:$B,2,FALSE)</f>
        <v>Louisville</v>
      </c>
      <c r="P3508" s="5" t="str">
        <f>VLOOKUP(E3508,MTeams!$A:$B,2,FALSE)</f>
        <v>UCLA</v>
      </c>
    </row>
    <row r="3509" spans="1:16" x14ac:dyDescent="0.3">
      <c r="A3509" t="s">
        <v>3521</v>
      </c>
      <c r="B3509">
        <v>0.84643774511816805</v>
      </c>
      <c r="C3509">
        <v>2017</v>
      </c>
      <c r="D3509">
        <v>1257</v>
      </c>
      <c r="E3509">
        <v>1423</v>
      </c>
      <c r="F3509">
        <v>2</v>
      </c>
      <c r="G3509">
        <v>12</v>
      </c>
      <c r="H3509">
        <v>0.75</v>
      </c>
      <c r="I3509">
        <v>11.6875</v>
      </c>
      <c r="J3509">
        <v>0.84375</v>
      </c>
      <c r="K3509">
        <v>9.03125</v>
      </c>
      <c r="L3509">
        <v>-10</v>
      </c>
      <c r="M3509">
        <v>-9.375E-2</v>
      </c>
      <c r="N3509">
        <v>2.65625</v>
      </c>
      <c r="O3509" s="5" t="str">
        <f>VLOOKUP(D3509,MTeams!$A:$B,2,FALSE)</f>
        <v>Louisville</v>
      </c>
      <c r="P3509" s="5" t="str">
        <f>VLOOKUP(E3509,MTeams!$A:$B,2,FALSE)</f>
        <v>UNC Wilmington</v>
      </c>
    </row>
    <row r="3510" spans="1:16" x14ac:dyDescent="0.3">
      <c r="A3510" t="s">
        <v>3522</v>
      </c>
      <c r="B3510">
        <v>0.85728094164938196</v>
      </c>
      <c r="C3510">
        <v>2017</v>
      </c>
      <c r="D3510">
        <v>1257</v>
      </c>
      <c r="E3510">
        <v>1425</v>
      </c>
      <c r="F3510">
        <v>2</v>
      </c>
      <c r="G3510">
        <v>11</v>
      </c>
      <c r="H3510">
        <v>0.75</v>
      </c>
      <c r="I3510">
        <v>11.6875</v>
      </c>
      <c r="J3510">
        <v>0.72727272727272696</v>
      </c>
      <c r="K3510">
        <v>5.5151515151515103</v>
      </c>
      <c r="L3510">
        <v>-9</v>
      </c>
      <c r="M3510">
        <v>2.27272727272727E-2</v>
      </c>
      <c r="N3510">
        <v>6.17234848484848</v>
      </c>
      <c r="O3510" s="5" t="str">
        <f>VLOOKUP(D3510,MTeams!$A:$B,2,FALSE)</f>
        <v>Louisville</v>
      </c>
      <c r="P3510" s="5" t="str">
        <f>VLOOKUP(E3510,MTeams!$A:$B,2,FALSE)</f>
        <v>USC</v>
      </c>
    </row>
    <row r="3511" spans="1:16" x14ac:dyDescent="0.3">
      <c r="A3511" t="s">
        <v>3523</v>
      </c>
      <c r="B3511">
        <v>0.805843935672233</v>
      </c>
      <c r="C3511">
        <v>2017</v>
      </c>
      <c r="D3511">
        <v>1257</v>
      </c>
      <c r="E3511">
        <v>1433</v>
      </c>
      <c r="F3511">
        <v>2</v>
      </c>
      <c r="G3511">
        <v>10</v>
      </c>
      <c r="H3511">
        <v>0.75</v>
      </c>
      <c r="I3511">
        <v>11.6875</v>
      </c>
      <c r="J3511">
        <v>0.76470588235294101</v>
      </c>
      <c r="K3511">
        <v>8.2647058823529402</v>
      </c>
      <c r="L3511">
        <v>-8</v>
      </c>
      <c r="M3511">
        <v>-1.47058823529411E-2</v>
      </c>
      <c r="N3511">
        <v>3.42279411764705</v>
      </c>
      <c r="O3511" s="5" t="str">
        <f>VLOOKUP(D3511,MTeams!$A:$B,2,FALSE)</f>
        <v>Louisville</v>
      </c>
      <c r="P3511" s="5" t="str">
        <f>VLOOKUP(E3511,MTeams!$A:$B,2,FALSE)</f>
        <v>VCU</v>
      </c>
    </row>
    <row r="3512" spans="1:16" x14ac:dyDescent="0.3">
      <c r="A3512" t="s">
        <v>3524</v>
      </c>
      <c r="B3512">
        <v>0.82683099252502501</v>
      </c>
      <c r="C3512">
        <v>2017</v>
      </c>
      <c r="D3512">
        <v>1257</v>
      </c>
      <c r="E3512">
        <v>1435</v>
      </c>
      <c r="F3512">
        <v>2</v>
      </c>
      <c r="G3512">
        <v>9</v>
      </c>
      <c r="H3512">
        <v>0.75</v>
      </c>
      <c r="I3512">
        <v>11.6875</v>
      </c>
      <c r="J3512">
        <v>0.55882352941176405</v>
      </c>
      <c r="K3512">
        <v>3.1176470588235201</v>
      </c>
      <c r="L3512">
        <v>-7</v>
      </c>
      <c r="M3512">
        <v>0.191176470588235</v>
      </c>
      <c r="N3512">
        <v>8.5698529411764692</v>
      </c>
      <c r="O3512" s="5" t="str">
        <f>VLOOKUP(D3512,MTeams!$A:$B,2,FALSE)</f>
        <v>Louisville</v>
      </c>
      <c r="P3512" s="5" t="str">
        <f>VLOOKUP(E3512,MTeams!$A:$B,2,FALSE)</f>
        <v>Vanderbilt</v>
      </c>
    </row>
    <row r="3513" spans="1:16" x14ac:dyDescent="0.3">
      <c r="A3513" t="s">
        <v>3525</v>
      </c>
      <c r="B3513">
        <v>0.84362389337846899</v>
      </c>
      <c r="C3513">
        <v>2017</v>
      </c>
      <c r="D3513">
        <v>1257</v>
      </c>
      <c r="E3513">
        <v>1436</v>
      </c>
      <c r="F3513">
        <v>2</v>
      </c>
      <c r="G3513">
        <v>13</v>
      </c>
      <c r="H3513">
        <v>0.75</v>
      </c>
      <c r="I3513">
        <v>11.6875</v>
      </c>
      <c r="J3513">
        <v>0.84848484848484795</v>
      </c>
      <c r="K3513">
        <v>10.545454545454501</v>
      </c>
      <c r="L3513">
        <v>-11</v>
      </c>
      <c r="M3513">
        <v>-9.8484848484848495E-2</v>
      </c>
      <c r="N3513">
        <v>1.1420454545454499</v>
      </c>
      <c r="O3513" s="5" t="str">
        <f>VLOOKUP(D3513,MTeams!$A:$B,2,FALSE)</f>
        <v>Louisville</v>
      </c>
      <c r="P3513" s="5" t="str">
        <f>VLOOKUP(E3513,MTeams!$A:$B,2,FALSE)</f>
        <v>Vermont</v>
      </c>
    </row>
    <row r="3514" spans="1:16" x14ac:dyDescent="0.3">
      <c r="A3514" t="s">
        <v>3526</v>
      </c>
      <c r="B3514">
        <v>0.43661824679874101</v>
      </c>
      <c r="C3514">
        <v>2017</v>
      </c>
      <c r="D3514">
        <v>1257</v>
      </c>
      <c r="E3514">
        <v>1437</v>
      </c>
      <c r="F3514">
        <v>2</v>
      </c>
      <c r="G3514">
        <v>1</v>
      </c>
      <c r="H3514">
        <v>0.75</v>
      </c>
      <c r="I3514">
        <v>11.6875</v>
      </c>
      <c r="J3514">
        <v>0.91176470588235203</v>
      </c>
      <c r="K3514">
        <v>14.8823529411764</v>
      </c>
      <c r="L3514">
        <v>1</v>
      </c>
      <c r="M3514">
        <v>-0.16176470588235201</v>
      </c>
      <c r="N3514">
        <v>-3.1948529411764701</v>
      </c>
      <c r="O3514" s="5" t="str">
        <f>VLOOKUP(D3514,MTeams!$A:$B,2,FALSE)</f>
        <v>Louisville</v>
      </c>
      <c r="P3514" s="5" t="str">
        <f>VLOOKUP(E3514,MTeams!$A:$B,2,FALSE)</f>
        <v>Villanova</v>
      </c>
    </row>
    <row r="3515" spans="1:16" x14ac:dyDescent="0.3">
      <c r="A3515" t="s">
        <v>3527</v>
      </c>
      <c r="B3515">
        <v>0.59542809464337398</v>
      </c>
      <c r="C3515">
        <v>2017</v>
      </c>
      <c r="D3515">
        <v>1257</v>
      </c>
      <c r="E3515">
        <v>1438</v>
      </c>
      <c r="F3515">
        <v>2</v>
      </c>
      <c r="G3515">
        <v>5</v>
      </c>
      <c r="H3515">
        <v>0.75</v>
      </c>
      <c r="I3515">
        <v>11.6875</v>
      </c>
      <c r="J3515">
        <v>0.6875</v>
      </c>
      <c r="K3515">
        <v>10.96875</v>
      </c>
      <c r="L3515">
        <v>-3</v>
      </c>
      <c r="M3515">
        <v>6.25E-2</v>
      </c>
      <c r="N3515">
        <v>0.71875</v>
      </c>
      <c r="O3515" s="5" t="str">
        <f>VLOOKUP(D3515,MTeams!$A:$B,2,FALSE)</f>
        <v>Louisville</v>
      </c>
      <c r="P3515" s="5" t="str">
        <f>VLOOKUP(E3515,MTeams!$A:$B,2,FALSE)</f>
        <v>Virginia</v>
      </c>
    </row>
    <row r="3516" spans="1:16" x14ac:dyDescent="0.3">
      <c r="A3516" t="s">
        <v>3528</v>
      </c>
      <c r="B3516">
        <v>0.82492344337685197</v>
      </c>
      <c r="C3516">
        <v>2017</v>
      </c>
      <c r="D3516">
        <v>1257</v>
      </c>
      <c r="E3516">
        <v>1439</v>
      </c>
      <c r="F3516">
        <v>2</v>
      </c>
      <c r="G3516">
        <v>9</v>
      </c>
      <c r="H3516">
        <v>0.75</v>
      </c>
      <c r="I3516">
        <v>11.6875</v>
      </c>
      <c r="J3516">
        <v>0.6875</v>
      </c>
      <c r="K3516">
        <v>4.84375</v>
      </c>
      <c r="L3516">
        <v>-7</v>
      </c>
      <c r="M3516">
        <v>6.25E-2</v>
      </c>
      <c r="N3516">
        <v>6.84375</v>
      </c>
      <c r="O3516" s="5" t="str">
        <f>VLOOKUP(D3516,MTeams!$A:$B,2,FALSE)</f>
        <v>Louisville</v>
      </c>
      <c r="P3516" s="5" t="str">
        <f>VLOOKUP(E3516,MTeams!$A:$B,2,FALSE)</f>
        <v>Virginia Tech</v>
      </c>
    </row>
    <row r="3517" spans="1:16" x14ac:dyDescent="0.3">
      <c r="A3517" t="s">
        <v>3529</v>
      </c>
      <c r="B3517">
        <v>0.84545627261002398</v>
      </c>
      <c r="C3517">
        <v>2017</v>
      </c>
      <c r="D3517">
        <v>1257</v>
      </c>
      <c r="E3517">
        <v>1448</v>
      </c>
      <c r="F3517">
        <v>2</v>
      </c>
      <c r="G3517">
        <v>11</v>
      </c>
      <c r="H3517">
        <v>0.75</v>
      </c>
      <c r="I3517">
        <v>11.6875</v>
      </c>
      <c r="J3517">
        <v>0.59375</v>
      </c>
      <c r="K3517">
        <v>4.75</v>
      </c>
      <c r="L3517">
        <v>-9</v>
      </c>
      <c r="M3517">
        <v>0.15625</v>
      </c>
      <c r="N3517">
        <v>6.9375</v>
      </c>
      <c r="O3517" s="5" t="str">
        <f>VLOOKUP(D3517,MTeams!$A:$B,2,FALSE)</f>
        <v>Louisville</v>
      </c>
      <c r="P3517" s="5" t="str">
        <f>VLOOKUP(E3517,MTeams!$A:$B,2,FALSE)</f>
        <v>Wake Forest</v>
      </c>
    </row>
    <row r="3518" spans="1:16" x14ac:dyDescent="0.3">
      <c r="A3518" t="s">
        <v>3530</v>
      </c>
      <c r="B3518">
        <v>0.46667613120898199</v>
      </c>
      <c r="C3518">
        <v>2017</v>
      </c>
      <c r="D3518">
        <v>1257</v>
      </c>
      <c r="E3518">
        <v>1452</v>
      </c>
      <c r="F3518">
        <v>2</v>
      </c>
      <c r="G3518">
        <v>4</v>
      </c>
      <c r="H3518">
        <v>0.75</v>
      </c>
      <c r="I3518">
        <v>11.6875</v>
      </c>
      <c r="J3518">
        <v>0.76470588235294101</v>
      </c>
      <c r="K3518">
        <v>15.647058823529401</v>
      </c>
      <c r="L3518">
        <v>-2</v>
      </c>
      <c r="M3518">
        <v>-1.47058823529411E-2</v>
      </c>
      <c r="N3518">
        <v>-3.9595588235294099</v>
      </c>
      <c r="O3518" s="5" t="str">
        <f>VLOOKUP(D3518,MTeams!$A:$B,2,FALSE)</f>
        <v>Louisville</v>
      </c>
      <c r="P3518" s="5" t="str">
        <f>VLOOKUP(E3518,MTeams!$A:$B,2,FALSE)</f>
        <v>West Virginia</v>
      </c>
    </row>
    <row r="3519" spans="1:16" x14ac:dyDescent="0.3">
      <c r="A3519" t="s">
        <v>3531</v>
      </c>
      <c r="B3519">
        <v>0.60267542978047695</v>
      </c>
      <c r="C3519">
        <v>2017</v>
      </c>
      <c r="D3519">
        <v>1257</v>
      </c>
      <c r="E3519">
        <v>1455</v>
      </c>
      <c r="F3519">
        <v>2</v>
      </c>
      <c r="G3519">
        <v>10</v>
      </c>
      <c r="H3519">
        <v>0.75</v>
      </c>
      <c r="I3519">
        <v>11.6875</v>
      </c>
      <c r="J3519">
        <v>0.87878787878787801</v>
      </c>
      <c r="K3519">
        <v>19.303030303030301</v>
      </c>
      <c r="L3519">
        <v>-8</v>
      </c>
      <c r="M3519">
        <v>-0.12878787878787801</v>
      </c>
      <c r="N3519">
        <v>-7.6155303030303001</v>
      </c>
      <c r="O3519" s="5" t="str">
        <f>VLOOKUP(D3519,MTeams!$A:$B,2,FALSE)</f>
        <v>Louisville</v>
      </c>
      <c r="P3519" s="5" t="str">
        <f>VLOOKUP(E3519,MTeams!$A:$B,2,FALSE)</f>
        <v>Wichita St</v>
      </c>
    </row>
    <row r="3520" spans="1:16" x14ac:dyDescent="0.3">
      <c r="A3520" t="s">
        <v>3532</v>
      </c>
      <c r="B3520">
        <v>0.86741699646039705</v>
      </c>
      <c r="C3520">
        <v>2017</v>
      </c>
      <c r="D3520">
        <v>1257</v>
      </c>
      <c r="E3520">
        <v>1457</v>
      </c>
      <c r="F3520">
        <v>2</v>
      </c>
      <c r="G3520">
        <v>13</v>
      </c>
      <c r="H3520">
        <v>0.75</v>
      </c>
      <c r="I3520">
        <v>11.6875</v>
      </c>
      <c r="J3520">
        <v>0.8</v>
      </c>
      <c r="K3520">
        <v>8.1</v>
      </c>
      <c r="L3520">
        <v>-11</v>
      </c>
      <c r="M3520">
        <v>-0.05</v>
      </c>
      <c r="N3520">
        <v>3.5874999999999999</v>
      </c>
      <c r="O3520" s="5" t="str">
        <f>VLOOKUP(D3520,MTeams!$A:$B,2,FALSE)</f>
        <v>Louisville</v>
      </c>
      <c r="P3520" s="5" t="str">
        <f>VLOOKUP(E3520,MTeams!$A:$B,2,FALSE)</f>
        <v>Winthrop</v>
      </c>
    </row>
    <row r="3521" spans="1:16" x14ac:dyDescent="0.3">
      <c r="A3521" t="s">
        <v>3533</v>
      </c>
      <c r="B3521">
        <v>0.70821306432276399</v>
      </c>
      <c r="C3521">
        <v>2017</v>
      </c>
      <c r="D3521">
        <v>1257</v>
      </c>
      <c r="E3521">
        <v>1458</v>
      </c>
      <c r="F3521">
        <v>2</v>
      </c>
      <c r="G3521">
        <v>8</v>
      </c>
      <c r="H3521">
        <v>0.75</v>
      </c>
      <c r="I3521">
        <v>11.6875</v>
      </c>
      <c r="J3521">
        <v>0.73529411764705799</v>
      </c>
      <c r="K3521">
        <v>10.529411764705801</v>
      </c>
      <c r="L3521">
        <v>-6</v>
      </c>
      <c r="M3521">
        <v>1.47058823529411E-2</v>
      </c>
      <c r="N3521">
        <v>1.15808823529411</v>
      </c>
      <c r="O3521" s="5" t="str">
        <f>VLOOKUP(D3521,MTeams!$A:$B,2,FALSE)</f>
        <v>Louisville</v>
      </c>
      <c r="P3521" s="5" t="str">
        <f>VLOOKUP(E3521,MTeams!$A:$B,2,FALSE)</f>
        <v>Wisconsin</v>
      </c>
    </row>
    <row r="3522" spans="1:16" x14ac:dyDescent="0.3">
      <c r="A3522" t="s">
        <v>3534</v>
      </c>
      <c r="B3522">
        <v>0.86827999393737199</v>
      </c>
      <c r="C3522">
        <v>2017</v>
      </c>
      <c r="D3522">
        <v>1257</v>
      </c>
      <c r="E3522">
        <v>1462</v>
      </c>
      <c r="F3522">
        <v>2</v>
      </c>
      <c r="G3522">
        <v>11</v>
      </c>
      <c r="H3522">
        <v>0.75</v>
      </c>
      <c r="I3522">
        <v>11.6875</v>
      </c>
      <c r="J3522">
        <v>0.61764705882352899</v>
      </c>
      <c r="K3522">
        <v>3.2647058823529398</v>
      </c>
      <c r="L3522">
        <v>-9</v>
      </c>
      <c r="M3522">
        <v>0.13235294117647001</v>
      </c>
      <c r="N3522">
        <v>8.4227941176470509</v>
      </c>
      <c r="O3522" s="5" t="str">
        <f>VLOOKUP(D3522,MTeams!$A:$B,2,FALSE)</f>
        <v>Louisville</v>
      </c>
      <c r="P3522" s="5" t="str">
        <f>VLOOKUP(E3522,MTeams!$A:$B,2,FALSE)</f>
        <v>Xavier</v>
      </c>
    </row>
    <row r="3523" spans="1:16" x14ac:dyDescent="0.3">
      <c r="A3523" t="s">
        <v>3535</v>
      </c>
      <c r="B3523">
        <v>0.47696164225701498</v>
      </c>
      <c r="C3523">
        <v>2017</v>
      </c>
      <c r="D3523">
        <v>1266</v>
      </c>
      <c r="E3523">
        <v>1268</v>
      </c>
      <c r="F3523">
        <v>10</v>
      </c>
      <c r="G3523">
        <v>6</v>
      </c>
      <c r="H3523">
        <v>0.61290322580645096</v>
      </c>
      <c r="I3523">
        <v>7.5161290322580596</v>
      </c>
      <c r="J3523">
        <v>0.74193548387096697</v>
      </c>
      <c r="K3523">
        <v>5</v>
      </c>
      <c r="L3523">
        <v>4</v>
      </c>
      <c r="M3523">
        <v>-0.12903225806451599</v>
      </c>
      <c r="N3523">
        <v>2.5161290322580601</v>
      </c>
      <c r="O3523" s="5" t="str">
        <f>VLOOKUP(D3523,MTeams!$A:$B,2,FALSE)</f>
        <v>Marquette</v>
      </c>
      <c r="P3523" s="5" t="str">
        <f>VLOOKUP(E3523,MTeams!$A:$B,2,FALSE)</f>
        <v>Maryland</v>
      </c>
    </row>
    <row r="3524" spans="1:16" x14ac:dyDescent="0.3">
      <c r="A3524" t="s">
        <v>3536</v>
      </c>
      <c r="B3524">
        <v>0.49653620531037901</v>
      </c>
      <c r="C3524">
        <v>2017</v>
      </c>
      <c r="D3524">
        <v>1266</v>
      </c>
      <c r="E3524">
        <v>1274</v>
      </c>
      <c r="F3524">
        <v>10</v>
      </c>
      <c r="G3524">
        <v>8</v>
      </c>
      <c r="H3524">
        <v>0.61290322580645096</v>
      </c>
      <c r="I3524">
        <v>7.5161290322580596</v>
      </c>
      <c r="J3524">
        <v>0.65625</v>
      </c>
      <c r="K3524">
        <v>5.6875</v>
      </c>
      <c r="L3524">
        <v>2</v>
      </c>
      <c r="M3524">
        <v>-4.33467741935483E-2</v>
      </c>
      <c r="N3524">
        <v>1.8286290322580601</v>
      </c>
      <c r="O3524" s="5" t="str">
        <f>VLOOKUP(D3524,MTeams!$A:$B,2,FALSE)</f>
        <v>Marquette</v>
      </c>
      <c r="P3524" s="5" t="str">
        <f>VLOOKUP(E3524,MTeams!$A:$B,2,FALSE)</f>
        <v>Miami FL</v>
      </c>
    </row>
    <row r="3525" spans="1:16" x14ac:dyDescent="0.3">
      <c r="A3525" t="s">
        <v>3537</v>
      </c>
      <c r="B3525">
        <v>0.382302374639023</v>
      </c>
      <c r="C3525">
        <v>2017</v>
      </c>
      <c r="D3525">
        <v>1266</v>
      </c>
      <c r="E3525">
        <v>1276</v>
      </c>
      <c r="F3525">
        <v>10</v>
      </c>
      <c r="G3525">
        <v>7</v>
      </c>
      <c r="H3525">
        <v>0.61290322580645096</v>
      </c>
      <c r="I3525">
        <v>7.5161290322580596</v>
      </c>
      <c r="J3525">
        <v>0.68571428571428505</v>
      </c>
      <c r="K3525">
        <v>9.2571428571428491</v>
      </c>
      <c r="L3525">
        <v>3</v>
      </c>
      <c r="M3525">
        <v>-7.2811059907834097E-2</v>
      </c>
      <c r="N3525">
        <v>-1.74101382488479</v>
      </c>
      <c r="O3525" s="5" t="str">
        <f>VLOOKUP(D3525,MTeams!$A:$B,2,FALSE)</f>
        <v>Marquette</v>
      </c>
      <c r="P3525" s="5" t="str">
        <f>VLOOKUP(E3525,MTeams!$A:$B,2,FALSE)</f>
        <v>Michigan</v>
      </c>
    </row>
    <row r="3526" spans="1:16" x14ac:dyDescent="0.3">
      <c r="A3526" t="s">
        <v>3538</v>
      </c>
      <c r="B3526">
        <v>0.563539973447436</v>
      </c>
      <c r="C3526">
        <v>2017</v>
      </c>
      <c r="D3526">
        <v>1266</v>
      </c>
      <c r="E3526">
        <v>1277</v>
      </c>
      <c r="F3526">
        <v>10</v>
      </c>
      <c r="G3526">
        <v>9</v>
      </c>
      <c r="H3526">
        <v>0.61290322580645096</v>
      </c>
      <c r="I3526">
        <v>7.5161290322580596</v>
      </c>
      <c r="J3526">
        <v>0.57575757575757502</v>
      </c>
      <c r="K3526">
        <v>3.3636363636363602</v>
      </c>
      <c r="L3526">
        <v>1</v>
      </c>
      <c r="M3526">
        <v>3.7145650048875802E-2</v>
      </c>
      <c r="N3526">
        <v>4.1524926686216999</v>
      </c>
      <c r="O3526" s="5" t="str">
        <f>VLOOKUP(D3526,MTeams!$A:$B,2,FALSE)</f>
        <v>Marquette</v>
      </c>
      <c r="P3526" s="5" t="str">
        <f>VLOOKUP(E3526,MTeams!$A:$B,2,FALSE)</f>
        <v>Michigan St</v>
      </c>
    </row>
    <row r="3527" spans="1:16" x14ac:dyDescent="0.3">
      <c r="A3527" t="s">
        <v>3539</v>
      </c>
      <c r="B3527">
        <v>0.40961400418579802</v>
      </c>
      <c r="C3527">
        <v>2017</v>
      </c>
      <c r="D3527">
        <v>1266</v>
      </c>
      <c r="E3527">
        <v>1278</v>
      </c>
      <c r="F3527">
        <v>10</v>
      </c>
      <c r="G3527">
        <v>5</v>
      </c>
      <c r="H3527">
        <v>0.61290322580645096</v>
      </c>
      <c r="I3527">
        <v>7.5161290322580596</v>
      </c>
      <c r="J3527">
        <v>0.72727272727272696</v>
      </c>
      <c r="K3527">
        <v>6.1818181818181799</v>
      </c>
      <c r="L3527">
        <v>5</v>
      </c>
      <c r="M3527">
        <v>-0.114369501466275</v>
      </c>
      <c r="N3527">
        <v>1.33431085043988</v>
      </c>
      <c r="O3527" s="5" t="str">
        <f>VLOOKUP(D3527,MTeams!$A:$B,2,FALSE)</f>
        <v>Marquette</v>
      </c>
      <c r="P3527" s="5" t="str">
        <f>VLOOKUP(E3527,MTeams!$A:$B,2,FALSE)</f>
        <v>Minnesota</v>
      </c>
    </row>
    <row r="3528" spans="1:16" x14ac:dyDescent="0.3">
      <c r="A3528" t="s">
        <v>3540</v>
      </c>
      <c r="B3528">
        <v>0.82175680057397005</v>
      </c>
      <c r="C3528">
        <v>2017</v>
      </c>
      <c r="D3528">
        <v>1266</v>
      </c>
      <c r="E3528">
        <v>1291</v>
      </c>
      <c r="F3528">
        <v>10</v>
      </c>
      <c r="G3528">
        <v>16</v>
      </c>
      <c r="H3528">
        <v>0.61290322580645096</v>
      </c>
      <c r="I3528">
        <v>7.5161290322580596</v>
      </c>
      <c r="J3528">
        <v>0.55882352941176405</v>
      </c>
      <c r="K3528">
        <v>-0.26470588235294101</v>
      </c>
      <c r="L3528">
        <v>-6</v>
      </c>
      <c r="M3528">
        <v>5.4079696394686898E-2</v>
      </c>
      <c r="N3528">
        <v>7.7808349146109999</v>
      </c>
      <c r="O3528" s="5" t="str">
        <f>VLOOKUP(D3528,MTeams!$A:$B,2,FALSE)</f>
        <v>Marquette</v>
      </c>
      <c r="P3528" s="5" t="str">
        <f>VLOOKUP(E3528,MTeams!$A:$B,2,FALSE)</f>
        <v>Mt St Mary's</v>
      </c>
    </row>
    <row r="3529" spans="1:16" x14ac:dyDescent="0.3">
      <c r="A3529" t="s">
        <v>3541</v>
      </c>
      <c r="B3529">
        <v>0.56258826720161403</v>
      </c>
      <c r="C3529">
        <v>2017</v>
      </c>
      <c r="D3529">
        <v>1266</v>
      </c>
      <c r="E3529">
        <v>1292</v>
      </c>
      <c r="F3529">
        <v>10</v>
      </c>
      <c r="G3529">
        <v>12</v>
      </c>
      <c r="H3529">
        <v>0.61290322580645096</v>
      </c>
      <c r="I3529">
        <v>7.5161290322580596</v>
      </c>
      <c r="J3529">
        <v>0.87878787878787801</v>
      </c>
      <c r="K3529">
        <v>10.909090909090899</v>
      </c>
      <c r="L3529">
        <v>-2</v>
      </c>
      <c r="M3529">
        <v>-0.26588465298142699</v>
      </c>
      <c r="N3529">
        <v>-3.3929618768328398</v>
      </c>
      <c r="O3529" s="5" t="str">
        <f>VLOOKUP(D3529,MTeams!$A:$B,2,FALSE)</f>
        <v>Marquette</v>
      </c>
      <c r="P3529" s="5" t="str">
        <f>VLOOKUP(E3529,MTeams!$A:$B,2,FALSE)</f>
        <v>MTSU</v>
      </c>
    </row>
    <row r="3530" spans="1:16" x14ac:dyDescent="0.3">
      <c r="A3530" t="s">
        <v>3542</v>
      </c>
      <c r="B3530">
        <v>0.77201553367818898</v>
      </c>
      <c r="C3530">
        <v>2017</v>
      </c>
      <c r="D3530">
        <v>1266</v>
      </c>
      <c r="E3530">
        <v>1297</v>
      </c>
      <c r="F3530">
        <v>10</v>
      </c>
      <c r="G3530">
        <v>15</v>
      </c>
      <c r="H3530">
        <v>0.61290322580645096</v>
      </c>
      <c r="I3530">
        <v>7.5161290322580596</v>
      </c>
      <c r="J3530">
        <v>0.6875</v>
      </c>
      <c r="K3530">
        <v>3.03125</v>
      </c>
      <c r="L3530">
        <v>-5</v>
      </c>
      <c r="M3530">
        <v>-7.4596774193548293E-2</v>
      </c>
      <c r="N3530">
        <v>4.4848790322580596</v>
      </c>
      <c r="O3530" s="5" t="str">
        <f>VLOOKUP(D3530,MTeams!$A:$B,2,FALSE)</f>
        <v>Marquette</v>
      </c>
      <c r="P3530" s="5" t="str">
        <f>VLOOKUP(E3530,MTeams!$A:$B,2,FALSE)</f>
        <v>N Kentucky</v>
      </c>
    </row>
    <row r="3531" spans="1:16" x14ac:dyDescent="0.3">
      <c r="A3531" t="s">
        <v>3543</v>
      </c>
      <c r="B3531">
        <v>0.67708756693991501</v>
      </c>
      <c r="C3531">
        <v>2017</v>
      </c>
      <c r="D3531">
        <v>1266</v>
      </c>
      <c r="E3531">
        <v>1300</v>
      </c>
      <c r="F3531">
        <v>10</v>
      </c>
      <c r="G3531">
        <v>16</v>
      </c>
      <c r="H3531">
        <v>0.61290322580645096</v>
      </c>
      <c r="I3531">
        <v>7.5161290322580596</v>
      </c>
      <c r="J3531">
        <v>0.73333333333333295</v>
      </c>
      <c r="K3531">
        <v>9.43333333333333</v>
      </c>
      <c r="L3531">
        <v>-6</v>
      </c>
      <c r="M3531">
        <v>-0.12043010752688101</v>
      </c>
      <c r="N3531">
        <v>-1.91720430107526</v>
      </c>
      <c r="O3531" s="5" t="str">
        <f>VLOOKUP(D3531,MTeams!$A:$B,2,FALSE)</f>
        <v>Marquette</v>
      </c>
      <c r="P3531" s="5" t="str">
        <f>VLOOKUP(E3531,MTeams!$A:$B,2,FALSE)</f>
        <v>NC Central</v>
      </c>
    </row>
    <row r="3532" spans="1:16" x14ac:dyDescent="0.3">
      <c r="A3532" t="s">
        <v>3544</v>
      </c>
      <c r="B3532">
        <v>0.593048669636005</v>
      </c>
      <c r="C3532">
        <v>2017</v>
      </c>
      <c r="D3532">
        <v>1266</v>
      </c>
      <c r="E3532">
        <v>1305</v>
      </c>
      <c r="F3532">
        <v>10</v>
      </c>
      <c r="G3532">
        <v>12</v>
      </c>
      <c r="H3532">
        <v>0.61290322580645096</v>
      </c>
      <c r="I3532">
        <v>7.5161290322580596</v>
      </c>
      <c r="J3532">
        <v>0.82352941176470495</v>
      </c>
      <c r="K3532">
        <v>9.0294117647058805</v>
      </c>
      <c r="L3532">
        <v>-2</v>
      </c>
      <c r="M3532">
        <v>-0.210626185958254</v>
      </c>
      <c r="N3532">
        <v>-1.51328273244781</v>
      </c>
      <c r="O3532" s="5" t="str">
        <f>VLOOKUP(D3532,MTeams!$A:$B,2,FALSE)</f>
        <v>Marquette</v>
      </c>
      <c r="P3532" s="5" t="str">
        <f>VLOOKUP(E3532,MTeams!$A:$B,2,FALSE)</f>
        <v>Nevada</v>
      </c>
    </row>
    <row r="3533" spans="1:16" x14ac:dyDescent="0.3">
      <c r="A3533" t="s">
        <v>3545</v>
      </c>
      <c r="B3533">
        <v>0.64918748115704605</v>
      </c>
      <c r="C3533">
        <v>2017</v>
      </c>
      <c r="D3533">
        <v>1266</v>
      </c>
      <c r="E3533">
        <v>1308</v>
      </c>
      <c r="F3533">
        <v>10</v>
      </c>
      <c r="G3533">
        <v>14</v>
      </c>
      <c r="H3533">
        <v>0.61290322580645096</v>
      </c>
      <c r="I3533">
        <v>7.5161290322580596</v>
      </c>
      <c r="J3533">
        <v>0.83333333333333304</v>
      </c>
      <c r="K3533">
        <v>9.36666666666666</v>
      </c>
      <c r="L3533">
        <v>-4</v>
      </c>
      <c r="M3533">
        <v>-0.220430107526881</v>
      </c>
      <c r="N3533">
        <v>-1.8505376344086</v>
      </c>
      <c r="O3533" s="5" t="str">
        <f>VLOOKUP(D3533,MTeams!$A:$B,2,FALSE)</f>
        <v>Marquette</v>
      </c>
      <c r="P3533" s="5" t="str">
        <f>VLOOKUP(E3533,MTeams!$A:$B,2,FALSE)</f>
        <v>New Mexico St</v>
      </c>
    </row>
    <row r="3534" spans="1:16" x14ac:dyDescent="0.3">
      <c r="A3534" t="s">
        <v>3546</v>
      </c>
      <c r="B3534">
        <v>0.80614017792154802</v>
      </c>
      <c r="C3534">
        <v>2017</v>
      </c>
      <c r="D3534">
        <v>1266</v>
      </c>
      <c r="E3534">
        <v>1309</v>
      </c>
      <c r="F3534">
        <v>10</v>
      </c>
      <c r="G3534">
        <v>16</v>
      </c>
      <c r="H3534">
        <v>0.61290322580645096</v>
      </c>
      <c r="I3534">
        <v>7.5161290322580596</v>
      </c>
      <c r="J3534">
        <v>0.60714285714285698</v>
      </c>
      <c r="K3534">
        <v>1.3214285714285701</v>
      </c>
      <c r="L3534">
        <v>-6</v>
      </c>
      <c r="M3534">
        <v>5.7603686635945197E-3</v>
      </c>
      <c r="N3534">
        <v>6.1947004608294902</v>
      </c>
      <c r="O3534" s="5" t="str">
        <f>VLOOKUP(D3534,MTeams!$A:$B,2,FALSE)</f>
        <v>Marquette</v>
      </c>
      <c r="P3534" s="5" t="str">
        <f>VLOOKUP(E3534,MTeams!$A:$B,2,FALSE)</f>
        <v>New Orleans</v>
      </c>
    </row>
    <row r="3535" spans="1:16" x14ac:dyDescent="0.3">
      <c r="A3535" t="s">
        <v>3547</v>
      </c>
      <c r="B3535">
        <v>0.172629321901831</v>
      </c>
      <c r="C3535">
        <v>2017</v>
      </c>
      <c r="D3535">
        <v>1266</v>
      </c>
      <c r="E3535">
        <v>1314</v>
      </c>
      <c r="F3535">
        <v>10</v>
      </c>
      <c r="G3535">
        <v>1</v>
      </c>
      <c r="H3535">
        <v>0.61290322580645096</v>
      </c>
      <c r="I3535">
        <v>7.5161290322580596</v>
      </c>
      <c r="J3535">
        <v>0.78787878787878696</v>
      </c>
      <c r="K3535">
        <v>13.424242424242401</v>
      </c>
      <c r="L3535">
        <v>9</v>
      </c>
      <c r="M3535">
        <v>-0.174975562072336</v>
      </c>
      <c r="N3535">
        <v>-5.9081133919843598</v>
      </c>
      <c r="O3535" s="5" t="str">
        <f>VLOOKUP(D3535,MTeams!$A:$B,2,FALSE)</f>
        <v>Marquette</v>
      </c>
      <c r="P3535" s="5" t="str">
        <f>VLOOKUP(E3535,MTeams!$A:$B,2,FALSE)</f>
        <v>North Carolina</v>
      </c>
    </row>
    <row r="3536" spans="1:16" x14ac:dyDescent="0.3">
      <c r="A3536" t="s">
        <v>3548</v>
      </c>
      <c r="B3536">
        <v>0.74380049488784705</v>
      </c>
      <c r="C3536">
        <v>2017</v>
      </c>
      <c r="D3536">
        <v>1266</v>
      </c>
      <c r="E3536">
        <v>1315</v>
      </c>
      <c r="F3536">
        <v>10</v>
      </c>
      <c r="G3536">
        <v>15</v>
      </c>
      <c r="H3536">
        <v>0.61290322580645096</v>
      </c>
      <c r="I3536">
        <v>7.5161290322580596</v>
      </c>
      <c r="J3536">
        <v>0.67857142857142805</v>
      </c>
      <c r="K3536">
        <v>4.3928571428571397</v>
      </c>
      <c r="L3536">
        <v>-5</v>
      </c>
      <c r="M3536">
        <v>-6.5668202764976896E-2</v>
      </c>
      <c r="N3536">
        <v>3.1232718894009199</v>
      </c>
      <c r="O3536" s="5" t="str">
        <f>VLOOKUP(D3536,MTeams!$A:$B,2,FALSE)</f>
        <v>Marquette</v>
      </c>
      <c r="P3536" s="5" t="str">
        <f>VLOOKUP(E3536,MTeams!$A:$B,2,FALSE)</f>
        <v>North Dakota</v>
      </c>
    </row>
    <row r="3537" spans="1:16" x14ac:dyDescent="0.3">
      <c r="A3537" t="s">
        <v>3549</v>
      </c>
      <c r="B3537">
        <v>0.49415592805748298</v>
      </c>
      <c r="C3537">
        <v>2017</v>
      </c>
      <c r="D3537">
        <v>1266</v>
      </c>
      <c r="E3537">
        <v>1321</v>
      </c>
      <c r="F3537">
        <v>10</v>
      </c>
      <c r="G3537">
        <v>8</v>
      </c>
      <c r="H3537">
        <v>0.61290322580645096</v>
      </c>
      <c r="I3537">
        <v>7.5161290322580596</v>
      </c>
      <c r="J3537">
        <v>0.67647058823529405</v>
      </c>
      <c r="K3537">
        <v>6.0294117647058796</v>
      </c>
      <c r="L3537">
        <v>2</v>
      </c>
      <c r="M3537">
        <v>-6.3567362428842505E-2</v>
      </c>
      <c r="N3537">
        <v>1.48671726755218</v>
      </c>
      <c r="O3537" s="5" t="str">
        <f>VLOOKUP(D3537,MTeams!$A:$B,2,FALSE)</f>
        <v>Marquette</v>
      </c>
      <c r="P3537" s="5" t="str">
        <f>VLOOKUP(E3537,MTeams!$A:$B,2,FALSE)</f>
        <v>Northwestern</v>
      </c>
    </row>
    <row r="3538" spans="1:16" x14ac:dyDescent="0.3">
      <c r="A3538" t="s">
        <v>3550</v>
      </c>
      <c r="B3538">
        <v>0.34787261379097301</v>
      </c>
      <c r="C3538">
        <v>2017</v>
      </c>
      <c r="D3538">
        <v>1266</v>
      </c>
      <c r="E3538">
        <v>1323</v>
      </c>
      <c r="F3538">
        <v>10</v>
      </c>
      <c r="G3538">
        <v>5</v>
      </c>
      <c r="H3538">
        <v>0.61290322580645096</v>
      </c>
      <c r="I3538">
        <v>7.5161290322580596</v>
      </c>
      <c r="J3538">
        <v>0.73529411764705799</v>
      </c>
      <c r="K3538">
        <v>8.7941176470588207</v>
      </c>
      <c r="L3538">
        <v>5</v>
      </c>
      <c r="M3538">
        <v>-0.122390891840607</v>
      </c>
      <c r="N3538">
        <v>-1.27798861480075</v>
      </c>
      <c r="O3538" s="5" t="str">
        <f>VLOOKUP(D3538,MTeams!$A:$B,2,FALSE)</f>
        <v>Marquette</v>
      </c>
      <c r="P3538" s="5" t="str">
        <f>VLOOKUP(E3538,MTeams!$A:$B,2,FALSE)</f>
        <v>Notre Dame</v>
      </c>
    </row>
    <row r="3539" spans="1:16" x14ac:dyDescent="0.3">
      <c r="A3539" t="s">
        <v>3551</v>
      </c>
      <c r="B3539">
        <v>0.50762503762310496</v>
      </c>
      <c r="C3539">
        <v>2017</v>
      </c>
      <c r="D3539">
        <v>1266</v>
      </c>
      <c r="E3539">
        <v>1329</v>
      </c>
      <c r="F3539">
        <v>10</v>
      </c>
      <c r="G3539">
        <v>10</v>
      </c>
      <c r="H3539">
        <v>0.61290322580645096</v>
      </c>
      <c r="I3539">
        <v>7.5161290322580596</v>
      </c>
      <c r="J3539">
        <v>0.61290322580645096</v>
      </c>
      <c r="K3539">
        <v>7.2258064516129004</v>
      </c>
      <c r="L3539">
        <v>0</v>
      </c>
      <c r="M3539">
        <v>0</v>
      </c>
      <c r="N3539">
        <v>0.29032258064516098</v>
      </c>
      <c r="O3539" s="5" t="str">
        <f>VLOOKUP(D3539,MTeams!$A:$B,2,FALSE)</f>
        <v>Marquette</v>
      </c>
      <c r="P3539" s="5" t="str">
        <f>VLOOKUP(E3539,MTeams!$A:$B,2,FALSE)</f>
        <v>Oklahoma St</v>
      </c>
    </row>
    <row r="3540" spans="1:16" x14ac:dyDescent="0.3">
      <c r="A3540" t="s">
        <v>3552</v>
      </c>
      <c r="B3540">
        <v>0.22896501950084799</v>
      </c>
      <c r="C3540">
        <v>2017</v>
      </c>
      <c r="D3540">
        <v>1266</v>
      </c>
      <c r="E3540">
        <v>1332</v>
      </c>
      <c r="F3540">
        <v>10</v>
      </c>
      <c r="G3540">
        <v>3</v>
      </c>
      <c r="H3540">
        <v>0.61290322580645096</v>
      </c>
      <c r="I3540">
        <v>7.5161290322580596</v>
      </c>
      <c r="J3540">
        <v>0.84848484848484795</v>
      </c>
      <c r="K3540">
        <v>13.303030303030299</v>
      </c>
      <c r="L3540">
        <v>7</v>
      </c>
      <c r="M3540">
        <v>-0.235581622678396</v>
      </c>
      <c r="N3540">
        <v>-5.7869012707722298</v>
      </c>
      <c r="O3540" s="5" t="str">
        <f>VLOOKUP(D3540,MTeams!$A:$B,2,FALSE)</f>
        <v>Marquette</v>
      </c>
      <c r="P3540" s="5" t="str">
        <f>VLOOKUP(E3540,MTeams!$A:$B,2,FALSE)</f>
        <v>Oregon</v>
      </c>
    </row>
    <row r="3541" spans="1:16" x14ac:dyDescent="0.3">
      <c r="A3541" t="s">
        <v>3553</v>
      </c>
      <c r="B3541">
        <v>0.58735917533079096</v>
      </c>
      <c r="C3541">
        <v>2017</v>
      </c>
      <c r="D3541">
        <v>1266</v>
      </c>
      <c r="E3541">
        <v>1343</v>
      </c>
      <c r="F3541">
        <v>10</v>
      </c>
      <c r="G3541">
        <v>12</v>
      </c>
      <c r="H3541">
        <v>0.61290322580645096</v>
      </c>
      <c r="I3541">
        <v>7.5161290322580596</v>
      </c>
      <c r="J3541">
        <v>0.78571428571428503</v>
      </c>
      <c r="K3541">
        <v>8.7857142857142794</v>
      </c>
      <c r="L3541">
        <v>-2</v>
      </c>
      <c r="M3541">
        <v>-0.17281105990783399</v>
      </c>
      <c r="N3541">
        <v>-1.26958525345622</v>
      </c>
      <c r="O3541" s="5" t="str">
        <f>VLOOKUP(D3541,MTeams!$A:$B,2,FALSE)</f>
        <v>Marquette</v>
      </c>
      <c r="P3541" s="5" t="str">
        <f>VLOOKUP(E3541,MTeams!$A:$B,2,FALSE)</f>
        <v>Princeton</v>
      </c>
    </row>
    <row r="3542" spans="1:16" x14ac:dyDescent="0.3">
      <c r="A3542" t="s">
        <v>3554</v>
      </c>
      <c r="B3542">
        <v>0.63497776090315505</v>
      </c>
      <c r="C3542">
        <v>2017</v>
      </c>
      <c r="D3542">
        <v>1266</v>
      </c>
      <c r="E3542">
        <v>1344</v>
      </c>
      <c r="F3542">
        <v>10</v>
      </c>
      <c r="G3542">
        <v>11</v>
      </c>
      <c r="H3542">
        <v>0.61290322580645096</v>
      </c>
      <c r="I3542">
        <v>7.5161290322580596</v>
      </c>
      <c r="J3542">
        <v>0.625</v>
      </c>
      <c r="K3542">
        <v>3.625</v>
      </c>
      <c r="L3542">
        <v>-1</v>
      </c>
      <c r="M3542">
        <v>-1.20967741935483E-2</v>
      </c>
      <c r="N3542">
        <v>3.8911290322580601</v>
      </c>
      <c r="O3542" s="5" t="str">
        <f>VLOOKUP(D3542,MTeams!$A:$B,2,FALSE)</f>
        <v>Marquette</v>
      </c>
      <c r="P3542" s="5" t="str">
        <f>VLOOKUP(E3542,MTeams!$A:$B,2,FALSE)</f>
        <v>Providence</v>
      </c>
    </row>
    <row r="3543" spans="1:16" x14ac:dyDescent="0.3">
      <c r="A3543" t="s">
        <v>3555</v>
      </c>
      <c r="B3543">
        <v>0.24304316645111401</v>
      </c>
      <c r="C3543">
        <v>2017</v>
      </c>
      <c r="D3543">
        <v>1266</v>
      </c>
      <c r="E3543">
        <v>1345</v>
      </c>
      <c r="F3543">
        <v>10</v>
      </c>
      <c r="G3543">
        <v>4</v>
      </c>
      <c r="H3543">
        <v>0.61290322580645096</v>
      </c>
      <c r="I3543">
        <v>7.5161290322580596</v>
      </c>
      <c r="J3543">
        <v>0.78125</v>
      </c>
      <c r="K3543">
        <v>12.96875</v>
      </c>
      <c r="L3543">
        <v>6</v>
      </c>
      <c r="M3543">
        <v>-0.16834677419354799</v>
      </c>
      <c r="N3543">
        <v>-5.4526209677419297</v>
      </c>
      <c r="O3543" s="5" t="str">
        <f>VLOOKUP(D3543,MTeams!$A:$B,2,FALSE)</f>
        <v>Marquette</v>
      </c>
      <c r="P3543" s="5" t="str">
        <f>VLOOKUP(E3543,MTeams!$A:$B,2,FALSE)</f>
        <v>Purdue</v>
      </c>
    </row>
    <row r="3544" spans="1:16" x14ac:dyDescent="0.3">
      <c r="A3544" t="s">
        <v>3556</v>
      </c>
      <c r="B3544">
        <v>0.54437935598493903</v>
      </c>
      <c r="C3544">
        <v>2017</v>
      </c>
      <c r="D3544">
        <v>1266</v>
      </c>
      <c r="E3544">
        <v>1348</v>
      </c>
      <c r="F3544">
        <v>10</v>
      </c>
      <c r="G3544">
        <v>11</v>
      </c>
      <c r="H3544">
        <v>0.61290322580645096</v>
      </c>
      <c r="I3544">
        <v>7.5161290322580596</v>
      </c>
      <c r="J3544">
        <v>0.72727272727272696</v>
      </c>
      <c r="K3544">
        <v>8.4848484848484809</v>
      </c>
      <c r="L3544">
        <v>-1</v>
      </c>
      <c r="M3544">
        <v>-0.114369501466275</v>
      </c>
      <c r="N3544">
        <v>-0.96871945259041903</v>
      </c>
      <c r="O3544" s="5" t="str">
        <f>VLOOKUP(D3544,MTeams!$A:$B,2,FALSE)</f>
        <v>Marquette</v>
      </c>
      <c r="P3544" s="5" t="str">
        <f>VLOOKUP(E3544,MTeams!$A:$B,2,FALSE)</f>
        <v>Rhode Island</v>
      </c>
    </row>
    <row r="3545" spans="1:16" x14ac:dyDescent="0.3">
      <c r="A3545" t="s">
        <v>3557</v>
      </c>
      <c r="B3545">
        <v>0.82278961485564195</v>
      </c>
      <c r="C3545">
        <v>2017</v>
      </c>
      <c r="D3545">
        <v>1266</v>
      </c>
      <c r="E3545">
        <v>1355</v>
      </c>
      <c r="F3545">
        <v>10</v>
      </c>
      <c r="G3545">
        <v>16</v>
      </c>
      <c r="H3545">
        <v>0.61290322580645096</v>
      </c>
      <c r="I3545">
        <v>7.5161290322580596</v>
      </c>
      <c r="J3545">
        <v>0.5</v>
      </c>
      <c r="K3545">
        <v>-1.0625</v>
      </c>
      <c r="L3545">
        <v>-6</v>
      </c>
      <c r="M3545">
        <v>0.112903225806451</v>
      </c>
      <c r="N3545">
        <v>8.5786290322580605</v>
      </c>
      <c r="O3545" s="5" t="str">
        <f>VLOOKUP(D3545,MTeams!$A:$B,2,FALSE)</f>
        <v>Marquette</v>
      </c>
      <c r="P3545" s="5" t="str">
        <f>VLOOKUP(E3545,MTeams!$A:$B,2,FALSE)</f>
        <v>S Dakota St</v>
      </c>
    </row>
    <row r="3546" spans="1:16" x14ac:dyDescent="0.3">
      <c r="A3546" t="s">
        <v>3558</v>
      </c>
      <c r="B3546">
        <v>0.59505809487547201</v>
      </c>
      <c r="C3546">
        <v>2017</v>
      </c>
      <c r="D3546">
        <v>1266</v>
      </c>
      <c r="E3546">
        <v>1371</v>
      </c>
      <c r="F3546">
        <v>10</v>
      </c>
      <c r="G3546">
        <v>9</v>
      </c>
      <c r="H3546">
        <v>0.61290322580645096</v>
      </c>
      <c r="I3546">
        <v>7.5161290322580596</v>
      </c>
      <c r="J3546">
        <v>0.65625</v>
      </c>
      <c r="K3546">
        <v>3.1249999999999898</v>
      </c>
      <c r="L3546">
        <v>1</v>
      </c>
      <c r="M3546">
        <v>-4.33467741935483E-2</v>
      </c>
      <c r="N3546">
        <v>4.3911290322580596</v>
      </c>
      <c r="O3546" s="5" t="str">
        <f>VLOOKUP(D3546,MTeams!$A:$B,2,FALSE)</f>
        <v>Marquette</v>
      </c>
      <c r="P3546" s="5" t="str">
        <f>VLOOKUP(E3546,MTeams!$A:$B,2,FALSE)</f>
        <v>Seton Hall</v>
      </c>
    </row>
    <row r="3547" spans="1:16" x14ac:dyDescent="0.3">
      <c r="A3547" t="s">
        <v>3559</v>
      </c>
      <c r="B3547">
        <v>0.283974999357053</v>
      </c>
      <c r="C3547">
        <v>2017</v>
      </c>
      <c r="D3547">
        <v>1266</v>
      </c>
      <c r="E3547">
        <v>1374</v>
      </c>
      <c r="F3547">
        <v>10</v>
      </c>
      <c r="G3547">
        <v>6</v>
      </c>
      <c r="H3547">
        <v>0.61290322580645096</v>
      </c>
      <c r="I3547">
        <v>7.5161290322580596</v>
      </c>
      <c r="J3547">
        <v>0.88235294117647001</v>
      </c>
      <c r="K3547">
        <v>14.705882352941099</v>
      </c>
      <c r="L3547">
        <v>4</v>
      </c>
      <c r="M3547">
        <v>-0.26944971537001799</v>
      </c>
      <c r="N3547">
        <v>-7.1897533206831099</v>
      </c>
      <c r="O3547" s="5" t="str">
        <f>VLOOKUP(D3547,MTeams!$A:$B,2,FALSE)</f>
        <v>Marquette</v>
      </c>
      <c r="P3547" s="5" t="str">
        <f>VLOOKUP(E3547,MTeams!$A:$B,2,FALSE)</f>
        <v>SMU</v>
      </c>
    </row>
    <row r="3548" spans="1:16" x14ac:dyDescent="0.3">
      <c r="A3548" t="s">
        <v>3560</v>
      </c>
      <c r="B3548">
        <v>0.43839430094753101</v>
      </c>
      <c r="C3548">
        <v>2017</v>
      </c>
      <c r="D3548">
        <v>1266</v>
      </c>
      <c r="E3548">
        <v>1376</v>
      </c>
      <c r="F3548">
        <v>10</v>
      </c>
      <c r="G3548">
        <v>7</v>
      </c>
      <c r="H3548">
        <v>0.61290322580645096</v>
      </c>
      <c r="I3548">
        <v>7.5161290322580596</v>
      </c>
      <c r="J3548">
        <v>0.67741935483870896</v>
      </c>
      <c r="K3548">
        <v>6.9354838709677402</v>
      </c>
      <c r="L3548">
        <v>3</v>
      </c>
      <c r="M3548">
        <v>-6.4516129032257993E-2</v>
      </c>
      <c r="N3548">
        <v>0.58064516129032295</v>
      </c>
      <c r="O3548" s="5" t="str">
        <f>VLOOKUP(D3548,MTeams!$A:$B,2,FALSE)</f>
        <v>Marquette</v>
      </c>
      <c r="P3548" s="5" t="str">
        <f>VLOOKUP(E3548,MTeams!$A:$B,2,FALSE)</f>
        <v>South Carolina</v>
      </c>
    </row>
    <row r="3549" spans="1:16" x14ac:dyDescent="0.3">
      <c r="A3549" t="s">
        <v>3561</v>
      </c>
      <c r="B3549">
        <v>0.29177448084289898</v>
      </c>
      <c r="C3549">
        <v>2017</v>
      </c>
      <c r="D3549">
        <v>1266</v>
      </c>
      <c r="E3549">
        <v>1388</v>
      </c>
      <c r="F3549">
        <v>10</v>
      </c>
      <c r="G3549">
        <v>7</v>
      </c>
      <c r="H3549">
        <v>0.61290322580645096</v>
      </c>
      <c r="I3549">
        <v>7.5161290322580596</v>
      </c>
      <c r="J3549">
        <v>0.875</v>
      </c>
      <c r="K3549">
        <v>15.5</v>
      </c>
      <c r="L3549">
        <v>3</v>
      </c>
      <c r="M3549">
        <v>-0.26209677419354799</v>
      </c>
      <c r="N3549">
        <v>-7.9838709677419297</v>
      </c>
      <c r="O3549" s="5" t="str">
        <f>VLOOKUP(D3549,MTeams!$A:$B,2,FALSE)</f>
        <v>Marquette</v>
      </c>
      <c r="P3549" s="5" t="str">
        <f>VLOOKUP(E3549,MTeams!$A:$B,2,FALSE)</f>
        <v>St Mary's CA</v>
      </c>
    </row>
    <row r="3550" spans="1:16" x14ac:dyDescent="0.3">
      <c r="A3550" t="s">
        <v>3562</v>
      </c>
      <c r="B3550">
        <v>0.73686641196789504</v>
      </c>
      <c r="C3550">
        <v>2017</v>
      </c>
      <c r="D3550">
        <v>1266</v>
      </c>
      <c r="E3550">
        <v>1407</v>
      </c>
      <c r="F3550">
        <v>10</v>
      </c>
      <c r="G3550">
        <v>15</v>
      </c>
      <c r="H3550">
        <v>0.61290322580645096</v>
      </c>
      <c r="I3550">
        <v>7.5161290322580596</v>
      </c>
      <c r="J3550">
        <v>0.58823529411764697</v>
      </c>
      <c r="K3550">
        <v>3.6176470588235201</v>
      </c>
      <c r="L3550">
        <v>-5</v>
      </c>
      <c r="M3550">
        <v>2.46679316888045E-2</v>
      </c>
      <c r="N3550">
        <v>3.8984819734345302</v>
      </c>
      <c r="O3550" s="5" t="str">
        <f>VLOOKUP(D3550,MTeams!$A:$B,2,FALSE)</f>
        <v>Marquette</v>
      </c>
      <c r="P3550" s="5" t="str">
        <f>VLOOKUP(E3550,MTeams!$A:$B,2,FALSE)</f>
        <v>Troy</v>
      </c>
    </row>
    <row r="3551" spans="1:16" x14ac:dyDescent="0.3">
      <c r="A3551" t="s">
        <v>3563</v>
      </c>
      <c r="B3551">
        <v>0.79939159190963704</v>
      </c>
      <c r="C3551">
        <v>2017</v>
      </c>
      <c r="D3551">
        <v>1266</v>
      </c>
      <c r="E3551">
        <v>1411</v>
      </c>
      <c r="F3551">
        <v>10</v>
      </c>
      <c r="G3551">
        <v>16</v>
      </c>
      <c r="H3551">
        <v>0.61290322580645096</v>
      </c>
      <c r="I3551">
        <v>7.5161290322580596</v>
      </c>
      <c r="J3551">
        <v>0.67647058823529405</v>
      </c>
      <c r="K3551">
        <v>2.5882352941176401</v>
      </c>
      <c r="L3551">
        <v>-6</v>
      </c>
      <c r="M3551">
        <v>-6.3567362428842505E-2</v>
      </c>
      <c r="N3551">
        <v>4.9278937381404102</v>
      </c>
      <c r="O3551" s="5" t="str">
        <f>VLOOKUP(D3551,MTeams!$A:$B,2,FALSE)</f>
        <v>Marquette</v>
      </c>
      <c r="P3551" s="5" t="str">
        <f>VLOOKUP(E3551,MTeams!$A:$B,2,FALSE)</f>
        <v>TX Southern</v>
      </c>
    </row>
    <row r="3552" spans="1:16" x14ac:dyDescent="0.3">
      <c r="A3552" t="s">
        <v>3564</v>
      </c>
      <c r="B3552">
        <v>0.82260911057002695</v>
      </c>
      <c r="C3552">
        <v>2017</v>
      </c>
      <c r="D3552">
        <v>1266</v>
      </c>
      <c r="E3552">
        <v>1413</v>
      </c>
      <c r="F3552">
        <v>10</v>
      </c>
      <c r="G3552">
        <v>16</v>
      </c>
      <c r="H3552">
        <v>0.61290322580645096</v>
      </c>
      <c r="I3552">
        <v>7.5161290322580596</v>
      </c>
      <c r="J3552">
        <v>0.625</v>
      </c>
      <c r="K3552">
        <v>0.5</v>
      </c>
      <c r="L3552">
        <v>-6</v>
      </c>
      <c r="M3552">
        <v>-1.20967741935483E-2</v>
      </c>
      <c r="N3552">
        <v>7.0161290322580596</v>
      </c>
      <c r="O3552" s="5" t="str">
        <f>VLOOKUP(D3552,MTeams!$A:$B,2,FALSE)</f>
        <v>Marquette</v>
      </c>
      <c r="P3552" s="5" t="str">
        <f>VLOOKUP(E3552,MTeams!$A:$B,2,FALSE)</f>
        <v>UC Davis</v>
      </c>
    </row>
    <row r="3553" spans="1:16" x14ac:dyDescent="0.3">
      <c r="A3553" t="s">
        <v>3565</v>
      </c>
      <c r="B3553">
        <v>0.20499491347955801</v>
      </c>
      <c r="C3553">
        <v>2017</v>
      </c>
      <c r="D3553">
        <v>1266</v>
      </c>
      <c r="E3553">
        <v>1417</v>
      </c>
      <c r="F3553">
        <v>10</v>
      </c>
      <c r="G3553">
        <v>3</v>
      </c>
      <c r="H3553">
        <v>0.61290322580645096</v>
      </c>
      <c r="I3553">
        <v>7.5161290322580596</v>
      </c>
      <c r="J3553">
        <v>0.87878787878787801</v>
      </c>
      <c r="K3553">
        <v>15.030303030302999</v>
      </c>
      <c r="L3553">
        <v>7</v>
      </c>
      <c r="M3553">
        <v>-0.26588465298142699</v>
      </c>
      <c r="N3553">
        <v>-7.51417399804496</v>
      </c>
      <c r="O3553" s="5" t="str">
        <f>VLOOKUP(D3553,MTeams!$A:$B,2,FALSE)</f>
        <v>Marquette</v>
      </c>
      <c r="P3553" s="5" t="str">
        <f>VLOOKUP(E3553,MTeams!$A:$B,2,FALSE)</f>
        <v>UCLA</v>
      </c>
    </row>
    <row r="3554" spans="1:16" x14ac:dyDescent="0.3">
      <c r="A3554" t="s">
        <v>3566</v>
      </c>
      <c r="B3554">
        <v>0.59930821204018403</v>
      </c>
      <c r="C3554">
        <v>2017</v>
      </c>
      <c r="D3554">
        <v>1266</v>
      </c>
      <c r="E3554">
        <v>1423</v>
      </c>
      <c r="F3554">
        <v>10</v>
      </c>
      <c r="G3554">
        <v>12</v>
      </c>
      <c r="H3554">
        <v>0.61290322580645096</v>
      </c>
      <c r="I3554">
        <v>7.5161290322580596</v>
      </c>
      <c r="J3554">
        <v>0.84375</v>
      </c>
      <c r="K3554">
        <v>9.03125</v>
      </c>
      <c r="L3554">
        <v>-2</v>
      </c>
      <c r="M3554">
        <v>-0.23084677419354799</v>
      </c>
      <c r="N3554">
        <v>-1.5151209677419299</v>
      </c>
      <c r="O3554" s="5" t="str">
        <f>VLOOKUP(D3554,MTeams!$A:$B,2,FALSE)</f>
        <v>Marquette</v>
      </c>
      <c r="P3554" s="5" t="str">
        <f>VLOOKUP(E3554,MTeams!$A:$B,2,FALSE)</f>
        <v>UNC Wilmington</v>
      </c>
    </row>
    <row r="3555" spans="1:16" x14ac:dyDescent="0.3">
      <c r="A3555" t="s">
        <v>3567</v>
      </c>
      <c r="B3555">
        <v>0.61976668732108497</v>
      </c>
      <c r="C3555">
        <v>2017</v>
      </c>
      <c r="D3555">
        <v>1266</v>
      </c>
      <c r="E3555">
        <v>1425</v>
      </c>
      <c r="F3555">
        <v>10</v>
      </c>
      <c r="G3555">
        <v>11</v>
      </c>
      <c r="H3555">
        <v>0.61290322580645096</v>
      </c>
      <c r="I3555">
        <v>7.5161290322580596</v>
      </c>
      <c r="J3555">
        <v>0.72727272727272696</v>
      </c>
      <c r="K3555">
        <v>5.5151515151515103</v>
      </c>
      <c r="L3555">
        <v>-1</v>
      </c>
      <c r="M3555">
        <v>-0.114369501466275</v>
      </c>
      <c r="N3555">
        <v>2.00097751710654</v>
      </c>
      <c r="O3555" s="5" t="str">
        <f>VLOOKUP(D3555,MTeams!$A:$B,2,FALSE)</f>
        <v>Marquette</v>
      </c>
      <c r="P3555" s="5" t="str">
        <f>VLOOKUP(E3555,MTeams!$A:$B,2,FALSE)</f>
        <v>USC</v>
      </c>
    </row>
    <row r="3556" spans="1:16" x14ac:dyDescent="0.3">
      <c r="A3556" t="s">
        <v>3568</v>
      </c>
      <c r="B3556">
        <v>0.52966954739251304</v>
      </c>
      <c r="C3556">
        <v>2017</v>
      </c>
      <c r="D3556">
        <v>1266</v>
      </c>
      <c r="E3556">
        <v>1433</v>
      </c>
      <c r="F3556">
        <v>10</v>
      </c>
      <c r="G3556">
        <v>10</v>
      </c>
      <c r="H3556">
        <v>0.61290322580645096</v>
      </c>
      <c r="I3556">
        <v>7.5161290322580596</v>
      </c>
      <c r="J3556">
        <v>0.76470588235294101</v>
      </c>
      <c r="K3556">
        <v>8.2647058823529402</v>
      </c>
      <c r="L3556">
        <v>0</v>
      </c>
      <c r="M3556">
        <v>-0.151802656546489</v>
      </c>
      <c r="N3556">
        <v>-0.74857685009487696</v>
      </c>
      <c r="O3556" s="5" t="str">
        <f>VLOOKUP(D3556,MTeams!$A:$B,2,FALSE)</f>
        <v>Marquette</v>
      </c>
      <c r="P3556" s="5" t="str">
        <f>VLOOKUP(E3556,MTeams!$A:$B,2,FALSE)</f>
        <v>VCU</v>
      </c>
    </row>
    <row r="3557" spans="1:16" x14ac:dyDescent="0.3">
      <c r="A3557" t="s">
        <v>3569</v>
      </c>
      <c r="B3557">
        <v>0.564463332626013</v>
      </c>
      <c r="C3557">
        <v>2017</v>
      </c>
      <c r="D3557">
        <v>1266</v>
      </c>
      <c r="E3557">
        <v>1435</v>
      </c>
      <c r="F3557">
        <v>10</v>
      </c>
      <c r="G3557">
        <v>9</v>
      </c>
      <c r="H3557">
        <v>0.61290322580645096</v>
      </c>
      <c r="I3557">
        <v>7.5161290322580596</v>
      </c>
      <c r="J3557">
        <v>0.55882352941176405</v>
      </c>
      <c r="K3557">
        <v>3.1176470588235201</v>
      </c>
      <c r="L3557">
        <v>1</v>
      </c>
      <c r="M3557">
        <v>5.4079696394686898E-2</v>
      </c>
      <c r="N3557">
        <v>4.3984819734345297</v>
      </c>
      <c r="O3557" s="5" t="str">
        <f>VLOOKUP(D3557,MTeams!$A:$B,2,FALSE)</f>
        <v>Marquette</v>
      </c>
      <c r="P3557" s="5" t="str">
        <f>VLOOKUP(E3557,MTeams!$A:$B,2,FALSE)</f>
        <v>Vanderbilt</v>
      </c>
    </row>
    <row r="3558" spans="1:16" x14ac:dyDescent="0.3">
      <c r="A3558" t="s">
        <v>3570</v>
      </c>
      <c r="B3558">
        <v>0.59414709001045096</v>
      </c>
      <c r="C3558">
        <v>2017</v>
      </c>
      <c r="D3558">
        <v>1266</v>
      </c>
      <c r="E3558">
        <v>1436</v>
      </c>
      <c r="F3558">
        <v>10</v>
      </c>
      <c r="G3558">
        <v>13</v>
      </c>
      <c r="H3558">
        <v>0.61290322580645096</v>
      </c>
      <c r="I3558">
        <v>7.5161290322580596</v>
      </c>
      <c r="J3558">
        <v>0.84848484848484795</v>
      </c>
      <c r="K3558">
        <v>10.545454545454501</v>
      </c>
      <c r="L3558">
        <v>-3</v>
      </c>
      <c r="M3558">
        <v>-0.235581622678396</v>
      </c>
      <c r="N3558">
        <v>-3.02932551319648</v>
      </c>
      <c r="O3558" s="5" t="str">
        <f>VLOOKUP(D3558,MTeams!$A:$B,2,FALSE)</f>
        <v>Marquette</v>
      </c>
      <c r="P3558" s="5" t="str">
        <f>VLOOKUP(E3558,MTeams!$A:$B,2,FALSE)</f>
        <v>Vermont</v>
      </c>
    </row>
    <row r="3559" spans="1:16" x14ac:dyDescent="0.3">
      <c r="A3559" t="s">
        <v>3571</v>
      </c>
      <c r="B3559">
        <v>0.17392091661438999</v>
      </c>
      <c r="C3559">
        <v>2017</v>
      </c>
      <c r="D3559">
        <v>1266</v>
      </c>
      <c r="E3559">
        <v>1437</v>
      </c>
      <c r="F3559">
        <v>10</v>
      </c>
      <c r="G3559">
        <v>1</v>
      </c>
      <c r="H3559">
        <v>0.61290322580645096</v>
      </c>
      <c r="I3559">
        <v>7.5161290322580596</v>
      </c>
      <c r="J3559">
        <v>0.91176470588235203</v>
      </c>
      <c r="K3559">
        <v>14.8823529411764</v>
      </c>
      <c r="L3559">
        <v>9</v>
      </c>
      <c r="M3559">
        <v>-0.29886148007590102</v>
      </c>
      <c r="N3559">
        <v>-7.3662239089183998</v>
      </c>
      <c r="O3559" s="5" t="str">
        <f>VLOOKUP(D3559,MTeams!$A:$B,2,FALSE)</f>
        <v>Marquette</v>
      </c>
      <c r="P3559" s="5" t="str">
        <f>VLOOKUP(E3559,MTeams!$A:$B,2,FALSE)</f>
        <v>Villanova</v>
      </c>
    </row>
    <row r="3560" spans="1:16" x14ac:dyDescent="0.3">
      <c r="A3560" t="s">
        <v>3572</v>
      </c>
      <c r="B3560">
        <v>0.28536326368502901</v>
      </c>
      <c r="C3560">
        <v>2017</v>
      </c>
      <c r="D3560">
        <v>1266</v>
      </c>
      <c r="E3560">
        <v>1438</v>
      </c>
      <c r="F3560">
        <v>10</v>
      </c>
      <c r="G3560">
        <v>5</v>
      </c>
      <c r="H3560">
        <v>0.61290322580645096</v>
      </c>
      <c r="I3560">
        <v>7.5161290322580596</v>
      </c>
      <c r="J3560">
        <v>0.6875</v>
      </c>
      <c r="K3560">
        <v>10.96875</v>
      </c>
      <c r="L3560">
        <v>5</v>
      </c>
      <c r="M3560">
        <v>-7.4596774193548293E-2</v>
      </c>
      <c r="N3560">
        <v>-3.4526209677419302</v>
      </c>
      <c r="O3560" s="5" t="str">
        <f>VLOOKUP(D3560,MTeams!$A:$B,2,FALSE)</f>
        <v>Marquette</v>
      </c>
      <c r="P3560" s="5" t="str">
        <f>VLOOKUP(E3560,MTeams!$A:$B,2,FALSE)</f>
        <v>Virginia</v>
      </c>
    </row>
    <row r="3561" spans="1:16" x14ac:dyDescent="0.3">
      <c r="A3561" t="s">
        <v>3573</v>
      </c>
      <c r="B3561">
        <v>0.56111760325383697</v>
      </c>
      <c r="C3561">
        <v>2017</v>
      </c>
      <c r="D3561">
        <v>1266</v>
      </c>
      <c r="E3561">
        <v>1439</v>
      </c>
      <c r="F3561">
        <v>10</v>
      </c>
      <c r="G3561">
        <v>9</v>
      </c>
      <c r="H3561">
        <v>0.61290322580645096</v>
      </c>
      <c r="I3561">
        <v>7.5161290322580596</v>
      </c>
      <c r="J3561">
        <v>0.6875</v>
      </c>
      <c r="K3561">
        <v>4.84375</v>
      </c>
      <c r="L3561">
        <v>1</v>
      </c>
      <c r="M3561">
        <v>-7.4596774193548293E-2</v>
      </c>
      <c r="N3561">
        <v>2.6723790322580601</v>
      </c>
      <c r="O3561" s="5" t="str">
        <f>VLOOKUP(D3561,MTeams!$A:$B,2,FALSE)</f>
        <v>Marquette</v>
      </c>
      <c r="P3561" s="5" t="str">
        <f>VLOOKUP(E3561,MTeams!$A:$B,2,FALSE)</f>
        <v>Virginia Tech</v>
      </c>
    </row>
    <row r="3562" spans="1:16" x14ac:dyDescent="0.3">
      <c r="A3562" t="s">
        <v>3574</v>
      </c>
      <c r="B3562">
        <v>0.59758595800942005</v>
      </c>
      <c r="C3562">
        <v>2017</v>
      </c>
      <c r="D3562">
        <v>1266</v>
      </c>
      <c r="E3562">
        <v>1448</v>
      </c>
      <c r="F3562">
        <v>10</v>
      </c>
      <c r="G3562">
        <v>11</v>
      </c>
      <c r="H3562">
        <v>0.61290322580645096</v>
      </c>
      <c r="I3562">
        <v>7.5161290322580596</v>
      </c>
      <c r="J3562">
        <v>0.59375</v>
      </c>
      <c r="K3562">
        <v>4.75</v>
      </c>
      <c r="L3562">
        <v>-1</v>
      </c>
      <c r="M3562">
        <v>1.9153225806451599E-2</v>
      </c>
      <c r="N3562">
        <v>2.7661290322580601</v>
      </c>
      <c r="O3562" s="5" t="str">
        <f>VLOOKUP(D3562,MTeams!$A:$B,2,FALSE)</f>
        <v>Marquette</v>
      </c>
      <c r="P3562" s="5" t="str">
        <f>VLOOKUP(E3562,MTeams!$A:$B,2,FALSE)</f>
        <v>Wake Forest</v>
      </c>
    </row>
    <row r="3563" spans="1:16" x14ac:dyDescent="0.3">
      <c r="A3563" t="s">
        <v>3575</v>
      </c>
      <c r="B3563">
        <v>0.191896734667903</v>
      </c>
      <c r="C3563">
        <v>2017</v>
      </c>
      <c r="D3563">
        <v>1266</v>
      </c>
      <c r="E3563">
        <v>1452</v>
      </c>
      <c r="F3563">
        <v>10</v>
      </c>
      <c r="G3563">
        <v>4</v>
      </c>
      <c r="H3563">
        <v>0.61290322580645096</v>
      </c>
      <c r="I3563">
        <v>7.5161290322580596</v>
      </c>
      <c r="J3563">
        <v>0.76470588235294101</v>
      </c>
      <c r="K3563">
        <v>15.647058823529401</v>
      </c>
      <c r="L3563">
        <v>6</v>
      </c>
      <c r="M3563">
        <v>-0.151802656546489</v>
      </c>
      <c r="N3563">
        <v>-8.1309297912713401</v>
      </c>
      <c r="O3563" s="5" t="str">
        <f>VLOOKUP(D3563,MTeams!$A:$B,2,FALSE)</f>
        <v>Marquette</v>
      </c>
      <c r="P3563" s="5" t="str">
        <f>VLOOKUP(E3563,MTeams!$A:$B,2,FALSE)</f>
        <v>West Virginia</v>
      </c>
    </row>
    <row r="3564" spans="1:16" x14ac:dyDescent="0.3">
      <c r="A3564" t="s">
        <v>3576</v>
      </c>
      <c r="B3564">
        <v>0.29163409047447902</v>
      </c>
      <c r="C3564">
        <v>2017</v>
      </c>
      <c r="D3564">
        <v>1266</v>
      </c>
      <c r="E3564">
        <v>1455</v>
      </c>
      <c r="F3564">
        <v>10</v>
      </c>
      <c r="G3564">
        <v>10</v>
      </c>
      <c r="H3564">
        <v>0.61290322580645096</v>
      </c>
      <c r="I3564">
        <v>7.5161290322580596</v>
      </c>
      <c r="J3564">
        <v>0.87878787878787801</v>
      </c>
      <c r="K3564">
        <v>19.303030303030301</v>
      </c>
      <c r="L3564">
        <v>0</v>
      </c>
      <c r="M3564">
        <v>-0.26588465298142699</v>
      </c>
      <c r="N3564">
        <v>-11.7869012707722</v>
      </c>
      <c r="O3564" s="5" t="str">
        <f>VLOOKUP(D3564,MTeams!$A:$B,2,FALSE)</f>
        <v>Marquette</v>
      </c>
      <c r="P3564" s="5" t="str">
        <f>VLOOKUP(E3564,MTeams!$A:$B,2,FALSE)</f>
        <v>Wichita St</v>
      </c>
    </row>
    <row r="3565" spans="1:16" x14ac:dyDescent="0.3">
      <c r="A3565" t="s">
        <v>3577</v>
      </c>
      <c r="B3565">
        <v>0.63968606698570296</v>
      </c>
      <c r="C3565">
        <v>2017</v>
      </c>
      <c r="D3565">
        <v>1266</v>
      </c>
      <c r="E3565">
        <v>1457</v>
      </c>
      <c r="F3565">
        <v>10</v>
      </c>
      <c r="G3565">
        <v>13</v>
      </c>
      <c r="H3565">
        <v>0.61290322580645096</v>
      </c>
      <c r="I3565">
        <v>7.5161290322580596</v>
      </c>
      <c r="J3565">
        <v>0.8</v>
      </c>
      <c r="K3565">
        <v>8.1</v>
      </c>
      <c r="L3565">
        <v>-3</v>
      </c>
      <c r="M3565">
        <v>-0.187096774193548</v>
      </c>
      <c r="N3565">
        <v>-0.58387096774193403</v>
      </c>
      <c r="O3565" s="5" t="str">
        <f>VLOOKUP(D3565,MTeams!$A:$B,2,FALSE)</f>
        <v>Marquette</v>
      </c>
      <c r="P3565" s="5" t="str">
        <f>VLOOKUP(E3565,MTeams!$A:$B,2,FALSE)</f>
        <v>Winthrop</v>
      </c>
    </row>
    <row r="3566" spans="1:16" x14ac:dyDescent="0.3">
      <c r="A3566" t="s">
        <v>3578</v>
      </c>
      <c r="B3566">
        <v>0.39705777051445301</v>
      </c>
      <c r="C3566">
        <v>2017</v>
      </c>
      <c r="D3566">
        <v>1266</v>
      </c>
      <c r="E3566">
        <v>1458</v>
      </c>
      <c r="F3566">
        <v>10</v>
      </c>
      <c r="G3566">
        <v>8</v>
      </c>
      <c r="H3566">
        <v>0.61290322580645096</v>
      </c>
      <c r="I3566">
        <v>7.5161290322580596</v>
      </c>
      <c r="J3566">
        <v>0.73529411764705799</v>
      </c>
      <c r="K3566">
        <v>10.529411764705801</v>
      </c>
      <c r="L3566">
        <v>2</v>
      </c>
      <c r="M3566">
        <v>-0.122390891840607</v>
      </c>
      <c r="N3566">
        <v>-3.0132827324478102</v>
      </c>
      <c r="O3566" s="5" t="str">
        <f>VLOOKUP(D3566,MTeams!$A:$B,2,FALSE)</f>
        <v>Marquette</v>
      </c>
      <c r="P3566" s="5" t="str">
        <f>VLOOKUP(E3566,MTeams!$A:$B,2,FALSE)</f>
        <v>Wisconsin</v>
      </c>
    </row>
    <row r="3567" spans="1:16" x14ac:dyDescent="0.3">
      <c r="A3567" t="s">
        <v>3579</v>
      </c>
      <c r="B3567">
        <v>0.64147602669150705</v>
      </c>
      <c r="C3567">
        <v>2017</v>
      </c>
      <c r="D3567">
        <v>1266</v>
      </c>
      <c r="E3567">
        <v>1462</v>
      </c>
      <c r="F3567">
        <v>10</v>
      </c>
      <c r="G3567">
        <v>11</v>
      </c>
      <c r="H3567">
        <v>0.61290322580645096</v>
      </c>
      <c r="I3567">
        <v>7.5161290322580596</v>
      </c>
      <c r="J3567">
        <v>0.61764705882352899</v>
      </c>
      <c r="K3567">
        <v>3.2647058823529398</v>
      </c>
      <c r="L3567">
        <v>-1</v>
      </c>
      <c r="M3567">
        <v>-4.7438330170778099E-3</v>
      </c>
      <c r="N3567">
        <v>4.2514231499051203</v>
      </c>
      <c r="O3567" s="5" t="str">
        <f>VLOOKUP(D3567,MTeams!$A:$B,2,FALSE)</f>
        <v>Marquette</v>
      </c>
      <c r="P3567" s="5" t="str">
        <f>VLOOKUP(E3567,MTeams!$A:$B,2,FALSE)</f>
        <v>Xavier</v>
      </c>
    </row>
    <row r="3568" spans="1:16" x14ac:dyDescent="0.3">
      <c r="A3568" t="s">
        <v>3580</v>
      </c>
      <c r="B3568">
        <v>0.51961222288744302</v>
      </c>
      <c r="C3568">
        <v>2017</v>
      </c>
      <c r="D3568">
        <v>1268</v>
      </c>
      <c r="E3568">
        <v>1274</v>
      </c>
      <c r="F3568">
        <v>6</v>
      </c>
      <c r="G3568">
        <v>8</v>
      </c>
      <c r="H3568">
        <v>0.74193548387096697</v>
      </c>
      <c r="I3568">
        <v>5</v>
      </c>
      <c r="J3568">
        <v>0.65625</v>
      </c>
      <c r="K3568">
        <v>5.6875</v>
      </c>
      <c r="L3568">
        <v>-2</v>
      </c>
      <c r="M3568">
        <v>8.5685483870967694E-2</v>
      </c>
      <c r="N3568">
        <v>-0.6875</v>
      </c>
      <c r="O3568" s="5" t="str">
        <f>VLOOKUP(D3568,MTeams!$A:$B,2,FALSE)</f>
        <v>Maryland</v>
      </c>
      <c r="P3568" s="5" t="str">
        <f>VLOOKUP(E3568,MTeams!$A:$B,2,FALSE)</f>
        <v>Miami FL</v>
      </c>
    </row>
    <row r="3569" spans="1:16" x14ac:dyDescent="0.3">
      <c r="A3569" t="s">
        <v>3581</v>
      </c>
      <c r="B3569">
        <v>0.40434882383322401</v>
      </c>
      <c r="C3569">
        <v>2017</v>
      </c>
      <c r="D3569">
        <v>1268</v>
      </c>
      <c r="E3569">
        <v>1276</v>
      </c>
      <c r="F3569">
        <v>6</v>
      </c>
      <c r="G3569">
        <v>7</v>
      </c>
      <c r="H3569">
        <v>0.74193548387096697</v>
      </c>
      <c r="I3569">
        <v>5</v>
      </c>
      <c r="J3569">
        <v>0.68571428571428505</v>
      </c>
      <c r="K3569">
        <v>9.2571428571428491</v>
      </c>
      <c r="L3569">
        <v>-1</v>
      </c>
      <c r="M3569">
        <v>5.6221198156682001E-2</v>
      </c>
      <c r="N3569">
        <v>-4.25714285714285</v>
      </c>
      <c r="O3569" s="5" t="str">
        <f>VLOOKUP(D3569,MTeams!$A:$B,2,FALSE)</f>
        <v>Maryland</v>
      </c>
      <c r="P3569" s="5" t="str">
        <f>VLOOKUP(E3569,MTeams!$A:$B,2,FALSE)</f>
        <v>Michigan</v>
      </c>
    </row>
    <row r="3570" spans="1:16" x14ac:dyDescent="0.3">
      <c r="A3570" t="s">
        <v>3582</v>
      </c>
      <c r="B3570">
        <v>0.58608011070108001</v>
      </c>
      <c r="C3570">
        <v>2017</v>
      </c>
      <c r="D3570">
        <v>1268</v>
      </c>
      <c r="E3570">
        <v>1277</v>
      </c>
      <c r="F3570">
        <v>6</v>
      </c>
      <c r="G3570">
        <v>9</v>
      </c>
      <c r="H3570">
        <v>0.74193548387096697</v>
      </c>
      <c r="I3570">
        <v>5</v>
      </c>
      <c r="J3570">
        <v>0.57575757575757502</v>
      </c>
      <c r="K3570">
        <v>3.3636363636363602</v>
      </c>
      <c r="L3570">
        <v>-3</v>
      </c>
      <c r="M3570">
        <v>0.166177908113391</v>
      </c>
      <c r="N3570">
        <v>1.63636363636363</v>
      </c>
      <c r="O3570" s="5" t="str">
        <f>VLOOKUP(D3570,MTeams!$A:$B,2,FALSE)</f>
        <v>Maryland</v>
      </c>
      <c r="P3570" s="5" t="str">
        <f>VLOOKUP(E3570,MTeams!$A:$B,2,FALSE)</f>
        <v>Michigan St</v>
      </c>
    </row>
    <row r="3571" spans="1:16" x14ac:dyDescent="0.3">
      <c r="A3571" t="s">
        <v>3583</v>
      </c>
      <c r="B3571">
        <v>0.43208476346687502</v>
      </c>
      <c r="C3571">
        <v>2017</v>
      </c>
      <c r="D3571">
        <v>1268</v>
      </c>
      <c r="E3571">
        <v>1278</v>
      </c>
      <c r="F3571">
        <v>6</v>
      </c>
      <c r="G3571">
        <v>5</v>
      </c>
      <c r="H3571">
        <v>0.74193548387096697</v>
      </c>
      <c r="I3571">
        <v>5</v>
      </c>
      <c r="J3571">
        <v>0.72727272727272696</v>
      </c>
      <c r="K3571">
        <v>6.1818181818181799</v>
      </c>
      <c r="L3571">
        <v>1</v>
      </c>
      <c r="M3571">
        <v>1.4662756598240401E-2</v>
      </c>
      <c r="N3571">
        <v>-1.1818181818181801</v>
      </c>
      <c r="O3571" s="5" t="str">
        <f>VLOOKUP(D3571,MTeams!$A:$B,2,FALSE)</f>
        <v>Maryland</v>
      </c>
      <c r="P3571" s="5" t="str">
        <f>VLOOKUP(E3571,MTeams!$A:$B,2,FALSE)</f>
        <v>Minnesota</v>
      </c>
    </row>
    <row r="3572" spans="1:16" x14ac:dyDescent="0.3">
      <c r="A3572" t="s">
        <v>3584</v>
      </c>
      <c r="B3572">
        <v>0.83480269492807302</v>
      </c>
      <c r="C3572">
        <v>2017</v>
      </c>
      <c r="D3572">
        <v>1268</v>
      </c>
      <c r="E3572">
        <v>1291</v>
      </c>
      <c r="F3572">
        <v>6</v>
      </c>
      <c r="G3572">
        <v>16</v>
      </c>
      <c r="H3572">
        <v>0.74193548387096697</v>
      </c>
      <c r="I3572">
        <v>5</v>
      </c>
      <c r="J3572">
        <v>0.55882352941176405</v>
      </c>
      <c r="K3572">
        <v>-0.26470588235294101</v>
      </c>
      <c r="L3572">
        <v>-10</v>
      </c>
      <c r="M3572">
        <v>0.183111954459203</v>
      </c>
      <c r="N3572">
        <v>5.2647058823529402</v>
      </c>
      <c r="O3572" s="5" t="str">
        <f>VLOOKUP(D3572,MTeams!$A:$B,2,FALSE)</f>
        <v>Maryland</v>
      </c>
      <c r="P3572" s="5" t="str">
        <f>VLOOKUP(E3572,MTeams!$A:$B,2,FALSE)</f>
        <v>Mt St Mary's</v>
      </c>
    </row>
    <row r="3573" spans="1:16" x14ac:dyDescent="0.3">
      <c r="A3573" t="s">
        <v>3585</v>
      </c>
      <c r="B3573">
        <v>0.58519170317842095</v>
      </c>
      <c r="C3573">
        <v>2017</v>
      </c>
      <c r="D3573">
        <v>1268</v>
      </c>
      <c r="E3573">
        <v>1292</v>
      </c>
      <c r="F3573">
        <v>6</v>
      </c>
      <c r="G3573">
        <v>12</v>
      </c>
      <c r="H3573">
        <v>0.74193548387096697</v>
      </c>
      <c r="I3573">
        <v>5</v>
      </c>
      <c r="J3573">
        <v>0.87878787878787801</v>
      </c>
      <c r="K3573">
        <v>10.909090909090899</v>
      </c>
      <c r="L3573">
        <v>-6</v>
      </c>
      <c r="M3573">
        <v>-0.13685239491691101</v>
      </c>
      <c r="N3573">
        <v>-5.9090909090909003</v>
      </c>
      <c r="O3573" s="5" t="str">
        <f>VLOOKUP(D3573,MTeams!$A:$B,2,FALSE)</f>
        <v>Maryland</v>
      </c>
      <c r="P3573" s="5" t="str">
        <f>VLOOKUP(E3573,MTeams!$A:$B,2,FALSE)</f>
        <v>MTSU</v>
      </c>
    </row>
    <row r="3574" spans="1:16" x14ac:dyDescent="0.3">
      <c r="A3574" t="s">
        <v>3586</v>
      </c>
      <c r="B3574">
        <v>0.78785521433625405</v>
      </c>
      <c r="C3574">
        <v>2017</v>
      </c>
      <c r="D3574">
        <v>1268</v>
      </c>
      <c r="E3574">
        <v>1297</v>
      </c>
      <c r="F3574">
        <v>6</v>
      </c>
      <c r="G3574">
        <v>15</v>
      </c>
      <c r="H3574">
        <v>0.74193548387096697</v>
      </c>
      <c r="I3574">
        <v>5</v>
      </c>
      <c r="J3574">
        <v>0.6875</v>
      </c>
      <c r="K3574">
        <v>3.03125</v>
      </c>
      <c r="L3574">
        <v>-9</v>
      </c>
      <c r="M3574">
        <v>5.4435483870967701E-2</v>
      </c>
      <c r="N3574">
        <v>1.96875</v>
      </c>
      <c r="O3574" s="5" t="str">
        <f>VLOOKUP(D3574,MTeams!$A:$B,2,FALSE)</f>
        <v>Maryland</v>
      </c>
      <c r="P3574" s="5" t="str">
        <f>VLOOKUP(E3574,MTeams!$A:$B,2,FALSE)</f>
        <v>N Kentucky</v>
      </c>
    </row>
    <row r="3575" spans="1:16" x14ac:dyDescent="0.3">
      <c r="A3575" t="s">
        <v>3587</v>
      </c>
      <c r="B3575">
        <v>0.69687949972990904</v>
      </c>
      <c r="C3575">
        <v>2017</v>
      </c>
      <c r="D3575">
        <v>1268</v>
      </c>
      <c r="E3575">
        <v>1300</v>
      </c>
      <c r="F3575">
        <v>6</v>
      </c>
      <c r="G3575">
        <v>16</v>
      </c>
      <c r="H3575">
        <v>0.74193548387096697</v>
      </c>
      <c r="I3575">
        <v>5</v>
      </c>
      <c r="J3575">
        <v>0.73333333333333295</v>
      </c>
      <c r="K3575">
        <v>9.43333333333333</v>
      </c>
      <c r="L3575">
        <v>-10</v>
      </c>
      <c r="M3575">
        <v>8.6021505376344606E-3</v>
      </c>
      <c r="N3575">
        <v>-4.43333333333333</v>
      </c>
      <c r="O3575" s="5" t="str">
        <f>VLOOKUP(D3575,MTeams!$A:$B,2,FALSE)</f>
        <v>Maryland</v>
      </c>
      <c r="P3575" s="5" t="str">
        <f>VLOOKUP(E3575,MTeams!$A:$B,2,FALSE)</f>
        <v>NC Central</v>
      </c>
    </row>
    <row r="3576" spans="1:16" x14ac:dyDescent="0.3">
      <c r="A3576" t="s">
        <v>3588</v>
      </c>
      <c r="B3576">
        <v>0.61515785514131804</v>
      </c>
      <c r="C3576">
        <v>2017</v>
      </c>
      <c r="D3576">
        <v>1268</v>
      </c>
      <c r="E3576">
        <v>1305</v>
      </c>
      <c r="F3576">
        <v>6</v>
      </c>
      <c r="G3576">
        <v>12</v>
      </c>
      <c r="H3576">
        <v>0.74193548387096697</v>
      </c>
      <c r="I3576">
        <v>5</v>
      </c>
      <c r="J3576">
        <v>0.82352941176470495</v>
      </c>
      <c r="K3576">
        <v>9.0294117647058805</v>
      </c>
      <c r="L3576">
        <v>-6</v>
      </c>
      <c r="M3576">
        <v>-8.1593927893738094E-2</v>
      </c>
      <c r="N3576">
        <v>-4.0294117647058796</v>
      </c>
      <c r="O3576" s="5" t="str">
        <f>VLOOKUP(D3576,MTeams!$A:$B,2,FALSE)</f>
        <v>Maryland</v>
      </c>
      <c r="P3576" s="5" t="str">
        <f>VLOOKUP(E3576,MTeams!$A:$B,2,FALSE)</f>
        <v>Nevada</v>
      </c>
    </row>
    <row r="3577" spans="1:16" x14ac:dyDescent="0.3">
      <c r="A3577" t="s">
        <v>3589</v>
      </c>
      <c r="B3577">
        <v>0.66994870964637299</v>
      </c>
      <c r="C3577">
        <v>2017</v>
      </c>
      <c r="D3577">
        <v>1268</v>
      </c>
      <c r="E3577">
        <v>1308</v>
      </c>
      <c r="F3577">
        <v>6</v>
      </c>
      <c r="G3577">
        <v>14</v>
      </c>
      <c r="H3577">
        <v>0.74193548387096697</v>
      </c>
      <c r="I3577">
        <v>5</v>
      </c>
      <c r="J3577">
        <v>0.83333333333333304</v>
      </c>
      <c r="K3577">
        <v>9.36666666666666</v>
      </c>
      <c r="L3577">
        <v>-8</v>
      </c>
      <c r="M3577">
        <v>-9.1397849462365593E-2</v>
      </c>
      <c r="N3577">
        <v>-4.36666666666666</v>
      </c>
      <c r="O3577" s="5" t="str">
        <f>VLOOKUP(D3577,MTeams!$A:$B,2,FALSE)</f>
        <v>Maryland</v>
      </c>
      <c r="P3577" s="5" t="str">
        <f>VLOOKUP(E3577,MTeams!$A:$B,2,FALSE)</f>
        <v>New Mexico St</v>
      </c>
    </row>
    <row r="3578" spans="1:16" x14ac:dyDescent="0.3">
      <c r="A3578" t="s">
        <v>3590</v>
      </c>
      <c r="B3578">
        <v>0.82010366744826901</v>
      </c>
      <c r="C3578">
        <v>2017</v>
      </c>
      <c r="D3578">
        <v>1268</v>
      </c>
      <c r="E3578">
        <v>1309</v>
      </c>
      <c r="F3578">
        <v>6</v>
      </c>
      <c r="G3578">
        <v>16</v>
      </c>
      <c r="H3578">
        <v>0.74193548387096697</v>
      </c>
      <c r="I3578">
        <v>5</v>
      </c>
      <c r="J3578">
        <v>0.60714285714285698</v>
      </c>
      <c r="K3578">
        <v>1.3214285714285701</v>
      </c>
      <c r="L3578">
        <v>-10</v>
      </c>
      <c r="M3578">
        <v>0.13479262672810999</v>
      </c>
      <c r="N3578">
        <v>3.6785714285714199</v>
      </c>
      <c r="O3578" s="5" t="str">
        <f>VLOOKUP(D3578,MTeams!$A:$B,2,FALSE)</f>
        <v>Maryland</v>
      </c>
      <c r="P3578" s="5" t="str">
        <f>VLOOKUP(E3578,MTeams!$A:$B,2,FALSE)</f>
        <v>New Orleans</v>
      </c>
    </row>
    <row r="3579" spans="1:16" x14ac:dyDescent="0.3">
      <c r="A3579" t="s">
        <v>3591</v>
      </c>
      <c r="B3579">
        <v>0.18616019626403599</v>
      </c>
      <c r="C3579">
        <v>2017</v>
      </c>
      <c r="D3579">
        <v>1268</v>
      </c>
      <c r="E3579">
        <v>1314</v>
      </c>
      <c r="F3579">
        <v>6</v>
      </c>
      <c r="G3579">
        <v>1</v>
      </c>
      <c r="H3579">
        <v>0.74193548387096697</v>
      </c>
      <c r="I3579">
        <v>5</v>
      </c>
      <c r="J3579">
        <v>0.78787878787878696</v>
      </c>
      <c r="K3579">
        <v>13.424242424242401</v>
      </c>
      <c r="L3579">
        <v>5</v>
      </c>
      <c r="M3579">
        <v>-4.5943304007819999E-2</v>
      </c>
      <c r="N3579">
        <v>-8.4242424242424203</v>
      </c>
      <c r="O3579" s="5" t="str">
        <f>VLOOKUP(D3579,MTeams!$A:$B,2,FALSE)</f>
        <v>Maryland</v>
      </c>
      <c r="P3579" s="5" t="str">
        <f>VLOOKUP(E3579,MTeams!$A:$B,2,FALSE)</f>
        <v>North Carolina</v>
      </c>
    </row>
    <row r="3580" spans="1:16" x14ac:dyDescent="0.3">
      <c r="A3580" t="s">
        <v>3592</v>
      </c>
      <c r="B3580">
        <v>0.76096538945329995</v>
      </c>
      <c r="C3580">
        <v>2017</v>
      </c>
      <c r="D3580">
        <v>1268</v>
      </c>
      <c r="E3580">
        <v>1315</v>
      </c>
      <c r="F3580">
        <v>6</v>
      </c>
      <c r="G3580">
        <v>15</v>
      </c>
      <c r="H3580">
        <v>0.74193548387096697</v>
      </c>
      <c r="I3580">
        <v>5</v>
      </c>
      <c r="J3580">
        <v>0.67857142857142805</v>
      </c>
      <c r="K3580">
        <v>4.3928571428571397</v>
      </c>
      <c r="L3580">
        <v>-9</v>
      </c>
      <c r="M3580">
        <v>6.3364055299539104E-2</v>
      </c>
      <c r="N3580">
        <v>0.60714285714285798</v>
      </c>
      <c r="O3580" s="5" t="str">
        <f>VLOOKUP(D3580,MTeams!$A:$B,2,FALSE)</f>
        <v>Maryland</v>
      </c>
      <c r="P3580" s="5" t="str">
        <f>VLOOKUP(E3580,MTeams!$A:$B,2,FALSE)</f>
        <v>North Dakota</v>
      </c>
    </row>
    <row r="3581" spans="1:16" x14ac:dyDescent="0.3">
      <c r="A3581" t="s">
        <v>3593</v>
      </c>
      <c r="B3581">
        <v>0.51723560440802696</v>
      </c>
      <c r="C3581">
        <v>2017</v>
      </c>
      <c r="D3581">
        <v>1268</v>
      </c>
      <c r="E3581">
        <v>1321</v>
      </c>
      <c r="F3581">
        <v>6</v>
      </c>
      <c r="G3581">
        <v>8</v>
      </c>
      <c r="H3581">
        <v>0.74193548387096697</v>
      </c>
      <c r="I3581">
        <v>5</v>
      </c>
      <c r="J3581">
        <v>0.67647058823529405</v>
      </c>
      <c r="K3581">
        <v>6.0294117647058796</v>
      </c>
      <c r="L3581">
        <v>-2</v>
      </c>
      <c r="M3581">
        <v>6.5464895635673495E-2</v>
      </c>
      <c r="N3581">
        <v>-1.02941176470588</v>
      </c>
      <c r="O3581" s="5" t="str">
        <f>VLOOKUP(D3581,MTeams!$A:$B,2,FALSE)</f>
        <v>Maryland</v>
      </c>
      <c r="P3581" s="5" t="str">
        <f>VLOOKUP(E3581,MTeams!$A:$B,2,FALSE)</f>
        <v>Northwestern</v>
      </c>
    </row>
    <row r="3582" spans="1:16" x14ac:dyDescent="0.3">
      <c r="A3582" t="s">
        <v>3594</v>
      </c>
      <c r="B3582">
        <v>0.369074222276838</v>
      </c>
      <c r="C3582">
        <v>2017</v>
      </c>
      <c r="D3582">
        <v>1268</v>
      </c>
      <c r="E3582">
        <v>1323</v>
      </c>
      <c r="F3582">
        <v>6</v>
      </c>
      <c r="G3582">
        <v>5</v>
      </c>
      <c r="H3582">
        <v>0.74193548387096697</v>
      </c>
      <c r="I3582">
        <v>5</v>
      </c>
      <c r="J3582">
        <v>0.73529411764705799</v>
      </c>
      <c r="K3582">
        <v>8.7941176470588207</v>
      </c>
      <c r="L3582">
        <v>1</v>
      </c>
      <c r="M3582">
        <v>6.6413662239088699E-3</v>
      </c>
      <c r="N3582">
        <v>-3.7941176470588198</v>
      </c>
      <c r="O3582" s="5" t="str">
        <f>VLOOKUP(D3582,MTeams!$A:$B,2,FALSE)</f>
        <v>Maryland</v>
      </c>
      <c r="P3582" s="5" t="str">
        <f>VLOOKUP(E3582,MTeams!$A:$B,2,FALSE)</f>
        <v>Notre Dame</v>
      </c>
    </row>
    <row r="3583" spans="1:16" x14ac:dyDescent="0.3">
      <c r="A3583" t="s">
        <v>3595</v>
      </c>
      <c r="B3583">
        <v>0.53066089562063101</v>
      </c>
      <c r="C3583">
        <v>2017</v>
      </c>
      <c r="D3583">
        <v>1268</v>
      </c>
      <c r="E3583">
        <v>1329</v>
      </c>
      <c r="F3583">
        <v>6</v>
      </c>
      <c r="G3583">
        <v>10</v>
      </c>
      <c r="H3583">
        <v>0.74193548387096697</v>
      </c>
      <c r="I3583">
        <v>5</v>
      </c>
      <c r="J3583">
        <v>0.61290322580645096</v>
      </c>
      <c r="K3583">
        <v>7.2258064516129004</v>
      </c>
      <c r="L3583">
        <v>-4</v>
      </c>
      <c r="M3583">
        <v>0.12903225806451599</v>
      </c>
      <c r="N3583">
        <v>-2.2258064516128999</v>
      </c>
      <c r="O3583" s="5" t="str">
        <f>VLOOKUP(D3583,MTeams!$A:$B,2,FALSE)</f>
        <v>Maryland</v>
      </c>
      <c r="P3583" s="5" t="str">
        <f>VLOOKUP(E3583,MTeams!$A:$B,2,FALSE)</f>
        <v>Oklahoma St</v>
      </c>
    </row>
    <row r="3584" spans="1:16" x14ac:dyDescent="0.3">
      <c r="A3584" t="s">
        <v>3596</v>
      </c>
      <c r="B3584">
        <v>0.24556951271862601</v>
      </c>
      <c r="C3584">
        <v>2017</v>
      </c>
      <c r="D3584">
        <v>1268</v>
      </c>
      <c r="E3584">
        <v>1332</v>
      </c>
      <c r="F3584">
        <v>6</v>
      </c>
      <c r="G3584">
        <v>3</v>
      </c>
      <c r="H3584">
        <v>0.74193548387096697</v>
      </c>
      <c r="I3584">
        <v>5</v>
      </c>
      <c r="J3584">
        <v>0.84848484848484795</v>
      </c>
      <c r="K3584">
        <v>13.303030303030299</v>
      </c>
      <c r="L3584">
        <v>3</v>
      </c>
      <c r="M3584">
        <v>-0.10654936461388</v>
      </c>
      <c r="N3584">
        <v>-8.3030303030302992</v>
      </c>
      <c r="O3584" s="5" t="str">
        <f>VLOOKUP(D3584,MTeams!$A:$B,2,FALSE)</f>
        <v>Maryland</v>
      </c>
      <c r="P3584" s="5" t="str">
        <f>VLOOKUP(E3584,MTeams!$A:$B,2,FALSE)</f>
        <v>Oregon</v>
      </c>
    </row>
    <row r="3585" spans="1:16" x14ac:dyDescent="0.3">
      <c r="A3585" t="s">
        <v>3597</v>
      </c>
      <c r="B3585">
        <v>0.60955804899886701</v>
      </c>
      <c r="C3585">
        <v>2017</v>
      </c>
      <c r="D3585">
        <v>1268</v>
      </c>
      <c r="E3585">
        <v>1343</v>
      </c>
      <c r="F3585">
        <v>6</v>
      </c>
      <c r="G3585">
        <v>12</v>
      </c>
      <c r="H3585">
        <v>0.74193548387096697</v>
      </c>
      <c r="I3585">
        <v>5</v>
      </c>
      <c r="J3585">
        <v>0.78571428571428503</v>
      </c>
      <c r="K3585">
        <v>8.7857142857142794</v>
      </c>
      <c r="L3585">
        <v>-6</v>
      </c>
      <c r="M3585">
        <v>-4.3778801843317901E-2</v>
      </c>
      <c r="N3585">
        <v>-3.7857142857142798</v>
      </c>
      <c r="O3585" s="5" t="str">
        <f>VLOOKUP(D3585,MTeams!$A:$B,2,FALSE)</f>
        <v>Maryland</v>
      </c>
      <c r="P3585" s="5" t="str">
        <f>VLOOKUP(E3585,MTeams!$A:$B,2,FALSE)</f>
        <v>Princeton</v>
      </c>
    </row>
    <row r="3586" spans="1:16" x14ac:dyDescent="0.3">
      <c r="A3586" t="s">
        <v>3598</v>
      </c>
      <c r="B3586">
        <v>0.65607766775548504</v>
      </c>
      <c r="C3586">
        <v>2017</v>
      </c>
      <c r="D3586">
        <v>1268</v>
      </c>
      <c r="E3586">
        <v>1344</v>
      </c>
      <c r="F3586">
        <v>6</v>
      </c>
      <c r="G3586">
        <v>11</v>
      </c>
      <c r="H3586">
        <v>0.74193548387096697</v>
      </c>
      <c r="I3586">
        <v>5</v>
      </c>
      <c r="J3586">
        <v>0.625</v>
      </c>
      <c r="K3586">
        <v>3.625</v>
      </c>
      <c r="L3586">
        <v>-5</v>
      </c>
      <c r="M3586">
        <v>0.116935483870967</v>
      </c>
      <c r="N3586">
        <v>1.375</v>
      </c>
      <c r="O3586" s="5" t="str">
        <f>VLOOKUP(D3586,MTeams!$A:$B,2,FALSE)</f>
        <v>Maryland</v>
      </c>
      <c r="P3586" s="5" t="str">
        <f>VLOOKUP(E3586,MTeams!$A:$B,2,FALSE)</f>
        <v>Providence</v>
      </c>
    </row>
    <row r="3587" spans="1:16" x14ac:dyDescent="0.3">
      <c r="A3587" t="s">
        <v>3599</v>
      </c>
      <c r="B3587">
        <v>0.260399591249041</v>
      </c>
      <c r="C3587">
        <v>2017</v>
      </c>
      <c r="D3587">
        <v>1268</v>
      </c>
      <c r="E3587">
        <v>1345</v>
      </c>
      <c r="F3587">
        <v>6</v>
      </c>
      <c r="G3587">
        <v>4</v>
      </c>
      <c r="H3587">
        <v>0.74193548387096697</v>
      </c>
      <c r="I3587">
        <v>5</v>
      </c>
      <c r="J3587">
        <v>0.78125</v>
      </c>
      <c r="K3587">
        <v>12.96875</v>
      </c>
      <c r="L3587">
        <v>2</v>
      </c>
      <c r="M3587">
        <v>-3.9314516129032202E-2</v>
      </c>
      <c r="N3587">
        <v>-7.96875</v>
      </c>
      <c r="O3587" s="5" t="str">
        <f>VLOOKUP(D3587,MTeams!$A:$B,2,FALSE)</f>
        <v>Maryland</v>
      </c>
      <c r="P3587" s="5" t="str">
        <f>VLOOKUP(E3587,MTeams!$A:$B,2,FALSE)</f>
        <v>Purdue</v>
      </c>
    </row>
    <row r="3588" spans="1:16" x14ac:dyDescent="0.3">
      <c r="A3588" t="s">
        <v>3600</v>
      </c>
      <c r="B3588">
        <v>0.56716976449975198</v>
      </c>
      <c r="C3588">
        <v>2017</v>
      </c>
      <c r="D3588">
        <v>1268</v>
      </c>
      <c r="E3588">
        <v>1348</v>
      </c>
      <c r="F3588">
        <v>6</v>
      </c>
      <c r="G3588">
        <v>11</v>
      </c>
      <c r="H3588">
        <v>0.74193548387096697</v>
      </c>
      <c r="I3588">
        <v>5</v>
      </c>
      <c r="J3588">
        <v>0.72727272727272696</v>
      </c>
      <c r="K3588">
        <v>8.4848484848484809</v>
      </c>
      <c r="L3588">
        <v>-5</v>
      </c>
      <c r="M3588">
        <v>1.4662756598240401E-2</v>
      </c>
      <c r="N3588">
        <v>-3.48484848484848</v>
      </c>
      <c r="O3588" s="5" t="str">
        <f>VLOOKUP(D3588,MTeams!$A:$B,2,FALSE)</f>
        <v>Maryland</v>
      </c>
      <c r="P3588" s="5" t="str">
        <f>VLOOKUP(E3588,MTeams!$A:$B,2,FALSE)</f>
        <v>Rhode Island</v>
      </c>
    </row>
    <row r="3589" spans="1:16" x14ac:dyDescent="0.3">
      <c r="A3589" t="s">
        <v>3601</v>
      </c>
      <c r="B3589">
        <v>0.83573273359620004</v>
      </c>
      <c r="C3589">
        <v>2017</v>
      </c>
      <c r="D3589">
        <v>1268</v>
      </c>
      <c r="E3589">
        <v>1355</v>
      </c>
      <c r="F3589">
        <v>6</v>
      </c>
      <c r="G3589">
        <v>16</v>
      </c>
      <c r="H3589">
        <v>0.74193548387096697</v>
      </c>
      <c r="I3589">
        <v>5</v>
      </c>
      <c r="J3589">
        <v>0.5</v>
      </c>
      <c r="K3589">
        <v>-1.0625</v>
      </c>
      <c r="L3589">
        <v>-10</v>
      </c>
      <c r="M3589">
        <v>0.241935483870967</v>
      </c>
      <c r="N3589">
        <v>6.0625</v>
      </c>
      <c r="O3589" s="5" t="str">
        <f>VLOOKUP(D3589,MTeams!$A:$B,2,FALSE)</f>
        <v>Maryland</v>
      </c>
      <c r="P3589" s="5" t="str">
        <f>VLOOKUP(E3589,MTeams!$A:$B,2,FALSE)</f>
        <v>S Dakota St</v>
      </c>
    </row>
    <row r="3590" spans="1:16" x14ac:dyDescent="0.3">
      <c r="A3590" t="s">
        <v>3602</v>
      </c>
      <c r="B3590">
        <v>0.61711093815461504</v>
      </c>
      <c r="C3590">
        <v>2017</v>
      </c>
      <c r="D3590">
        <v>1268</v>
      </c>
      <c r="E3590">
        <v>1371</v>
      </c>
      <c r="F3590">
        <v>6</v>
      </c>
      <c r="G3590">
        <v>9</v>
      </c>
      <c r="H3590">
        <v>0.74193548387096697</v>
      </c>
      <c r="I3590">
        <v>5</v>
      </c>
      <c r="J3590">
        <v>0.65625</v>
      </c>
      <c r="K3590">
        <v>3.1249999999999898</v>
      </c>
      <c r="L3590">
        <v>-3</v>
      </c>
      <c r="M3590">
        <v>8.5685483870967694E-2</v>
      </c>
      <c r="N3590">
        <v>1.875</v>
      </c>
      <c r="O3590" s="5" t="str">
        <f>VLOOKUP(D3590,MTeams!$A:$B,2,FALSE)</f>
        <v>Maryland</v>
      </c>
      <c r="P3590" s="5" t="str">
        <f>VLOOKUP(E3590,MTeams!$A:$B,2,FALSE)</f>
        <v>Seton Hall</v>
      </c>
    </row>
    <row r="3591" spans="1:16" x14ac:dyDescent="0.3">
      <c r="A3591" t="s">
        <v>3603</v>
      </c>
      <c r="B3591">
        <v>0.30304006836047498</v>
      </c>
      <c r="C3591">
        <v>2017</v>
      </c>
      <c r="D3591">
        <v>1268</v>
      </c>
      <c r="E3591">
        <v>1374</v>
      </c>
      <c r="F3591">
        <v>6</v>
      </c>
      <c r="G3591">
        <v>6</v>
      </c>
      <c r="H3591">
        <v>0.74193548387096697</v>
      </c>
      <c r="I3591">
        <v>5</v>
      </c>
      <c r="J3591">
        <v>0.88235294117647001</v>
      </c>
      <c r="K3591">
        <v>14.705882352941099</v>
      </c>
      <c r="L3591">
        <v>0</v>
      </c>
      <c r="M3591">
        <v>-0.14041745730550201</v>
      </c>
      <c r="N3591">
        <v>-9.7058823529411704</v>
      </c>
      <c r="O3591" s="5" t="str">
        <f>VLOOKUP(D3591,MTeams!$A:$B,2,FALSE)</f>
        <v>Maryland</v>
      </c>
      <c r="P3591" s="5" t="str">
        <f>VLOOKUP(E3591,MTeams!$A:$B,2,FALSE)</f>
        <v>SMU</v>
      </c>
    </row>
    <row r="3592" spans="1:16" x14ac:dyDescent="0.3">
      <c r="A3592" t="s">
        <v>3604</v>
      </c>
      <c r="B3592">
        <v>0.46124451978609599</v>
      </c>
      <c r="C3592">
        <v>2017</v>
      </c>
      <c r="D3592">
        <v>1268</v>
      </c>
      <c r="E3592">
        <v>1376</v>
      </c>
      <c r="F3592">
        <v>6</v>
      </c>
      <c r="G3592">
        <v>7</v>
      </c>
      <c r="H3592">
        <v>0.74193548387096697</v>
      </c>
      <c r="I3592">
        <v>5</v>
      </c>
      <c r="J3592">
        <v>0.67741935483870896</v>
      </c>
      <c r="K3592">
        <v>6.9354838709677402</v>
      </c>
      <c r="L3592">
        <v>-1</v>
      </c>
      <c r="M3592">
        <v>6.4516129032258104E-2</v>
      </c>
      <c r="N3592">
        <v>-1.93548387096774</v>
      </c>
      <c r="O3592" s="5" t="str">
        <f>VLOOKUP(D3592,MTeams!$A:$B,2,FALSE)</f>
        <v>Maryland</v>
      </c>
      <c r="P3592" s="5" t="str">
        <f>VLOOKUP(E3592,MTeams!$A:$B,2,FALSE)</f>
        <v>South Carolina</v>
      </c>
    </row>
    <row r="3593" spans="1:16" x14ac:dyDescent="0.3">
      <c r="A3593" t="s">
        <v>3605</v>
      </c>
      <c r="B3593">
        <v>0.31116459379116701</v>
      </c>
      <c r="C3593">
        <v>2017</v>
      </c>
      <c r="D3593">
        <v>1268</v>
      </c>
      <c r="E3593">
        <v>1388</v>
      </c>
      <c r="F3593">
        <v>6</v>
      </c>
      <c r="G3593">
        <v>7</v>
      </c>
      <c r="H3593">
        <v>0.74193548387096697</v>
      </c>
      <c r="I3593">
        <v>5</v>
      </c>
      <c r="J3593">
        <v>0.875</v>
      </c>
      <c r="K3593">
        <v>15.5</v>
      </c>
      <c r="L3593">
        <v>-1</v>
      </c>
      <c r="M3593">
        <v>-0.133064516129032</v>
      </c>
      <c r="N3593">
        <v>-10.5</v>
      </c>
      <c r="O3593" s="5" t="str">
        <f>VLOOKUP(D3593,MTeams!$A:$B,2,FALSE)</f>
        <v>Maryland</v>
      </c>
      <c r="P3593" s="5" t="str">
        <f>VLOOKUP(E3593,MTeams!$A:$B,2,FALSE)</f>
        <v>St Mary's CA</v>
      </c>
    </row>
    <row r="3594" spans="1:16" x14ac:dyDescent="0.3">
      <c r="A3594" t="s">
        <v>3606</v>
      </c>
      <c r="B3594">
        <v>0.75427107454732001</v>
      </c>
      <c r="C3594">
        <v>2017</v>
      </c>
      <c r="D3594">
        <v>1268</v>
      </c>
      <c r="E3594">
        <v>1407</v>
      </c>
      <c r="F3594">
        <v>6</v>
      </c>
      <c r="G3594">
        <v>15</v>
      </c>
      <c r="H3594">
        <v>0.74193548387096697</v>
      </c>
      <c r="I3594">
        <v>5</v>
      </c>
      <c r="J3594">
        <v>0.58823529411764697</v>
      </c>
      <c r="K3594">
        <v>3.6176470588235201</v>
      </c>
      <c r="L3594">
        <v>-9</v>
      </c>
      <c r="M3594">
        <v>0.15370018975332</v>
      </c>
      <c r="N3594">
        <v>1.3823529411764699</v>
      </c>
      <c r="O3594" s="5" t="str">
        <f>VLOOKUP(D3594,MTeams!$A:$B,2,FALSE)</f>
        <v>Maryland</v>
      </c>
      <c r="P3594" s="5" t="str">
        <f>VLOOKUP(E3594,MTeams!$A:$B,2,FALSE)</f>
        <v>Troy</v>
      </c>
    </row>
    <row r="3595" spans="1:16" x14ac:dyDescent="0.3">
      <c r="A3595" t="s">
        <v>3607</v>
      </c>
      <c r="B3595">
        <v>0.81377543158292098</v>
      </c>
      <c r="C3595">
        <v>2017</v>
      </c>
      <c r="D3595">
        <v>1268</v>
      </c>
      <c r="E3595">
        <v>1411</v>
      </c>
      <c r="F3595">
        <v>6</v>
      </c>
      <c r="G3595">
        <v>16</v>
      </c>
      <c r="H3595">
        <v>0.74193548387096697</v>
      </c>
      <c r="I3595">
        <v>5</v>
      </c>
      <c r="J3595">
        <v>0.67647058823529405</v>
      </c>
      <c r="K3595">
        <v>2.5882352941176401</v>
      </c>
      <c r="L3595">
        <v>-10</v>
      </c>
      <c r="M3595">
        <v>6.5464895635673495E-2</v>
      </c>
      <c r="N3595">
        <v>2.4117647058823501</v>
      </c>
      <c r="O3595" s="5" t="str">
        <f>VLOOKUP(D3595,MTeams!$A:$B,2,FALSE)</f>
        <v>Maryland</v>
      </c>
      <c r="P3595" s="5" t="str">
        <f>VLOOKUP(E3595,MTeams!$A:$B,2,FALSE)</f>
        <v>TX Southern</v>
      </c>
    </row>
    <row r="3596" spans="1:16" x14ac:dyDescent="0.3">
      <c r="A3596" t="s">
        <v>3608</v>
      </c>
      <c r="B3596">
        <v>0.83565370932392202</v>
      </c>
      <c r="C3596">
        <v>2017</v>
      </c>
      <c r="D3596">
        <v>1268</v>
      </c>
      <c r="E3596">
        <v>1413</v>
      </c>
      <c r="F3596">
        <v>6</v>
      </c>
      <c r="G3596">
        <v>16</v>
      </c>
      <c r="H3596">
        <v>0.74193548387096697</v>
      </c>
      <c r="I3596">
        <v>5</v>
      </c>
      <c r="J3596">
        <v>0.625</v>
      </c>
      <c r="K3596">
        <v>0.5</v>
      </c>
      <c r="L3596">
        <v>-10</v>
      </c>
      <c r="M3596">
        <v>0.116935483870967</v>
      </c>
      <c r="N3596">
        <v>4.5</v>
      </c>
      <c r="O3596" s="5" t="str">
        <f>VLOOKUP(D3596,MTeams!$A:$B,2,FALSE)</f>
        <v>Maryland</v>
      </c>
      <c r="P3596" s="5" t="str">
        <f>VLOOKUP(E3596,MTeams!$A:$B,2,FALSE)</f>
        <v>UC Davis</v>
      </c>
    </row>
    <row r="3597" spans="1:16" x14ac:dyDescent="0.3">
      <c r="A3597" t="s">
        <v>3609</v>
      </c>
      <c r="B3597">
        <v>0.22034663939229601</v>
      </c>
      <c r="C3597">
        <v>2017</v>
      </c>
      <c r="D3597">
        <v>1268</v>
      </c>
      <c r="E3597">
        <v>1417</v>
      </c>
      <c r="F3597">
        <v>6</v>
      </c>
      <c r="G3597">
        <v>3</v>
      </c>
      <c r="H3597">
        <v>0.74193548387096697</v>
      </c>
      <c r="I3597">
        <v>5</v>
      </c>
      <c r="J3597">
        <v>0.87878787878787801</v>
      </c>
      <c r="K3597">
        <v>15.030303030302999</v>
      </c>
      <c r="L3597">
        <v>3</v>
      </c>
      <c r="M3597">
        <v>-0.13685239491691101</v>
      </c>
      <c r="N3597">
        <v>-10.030303030302999</v>
      </c>
      <c r="O3597" s="5" t="str">
        <f>VLOOKUP(D3597,MTeams!$A:$B,2,FALSE)</f>
        <v>Maryland</v>
      </c>
      <c r="P3597" s="5" t="str">
        <f>VLOOKUP(E3597,MTeams!$A:$B,2,FALSE)</f>
        <v>UCLA</v>
      </c>
    </row>
    <row r="3598" spans="1:16" x14ac:dyDescent="0.3">
      <c r="A3598" t="s">
        <v>3610</v>
      </c>
      <c r="B3598">
        <v>0.621305529569675</v>
      </c>
      <c r="C3598">
        <v>2017</v>
      </c>
      <c r="D3598">
        <v>1268</v>
      </c>
      <c r="E3598">
        <v>1423</v>
      </c>
      <c r="F3598">
        <v>6</v>
      </c>
      <c r="G3598">
        <v>12</v>
      </c>
      <c r="H3598">
        <v>0.74193548387096697</v>
      </c>
      <c r="I3598">
        <v>5</v>
      </c>
      <c r="J3598">
        <v>0.84375</v>
      </c>
      <c r="K3598">
        <v>9.03125</v>
      </c>
      <c r="L3598">
        <v>-6</v>
      </c>
      <c r="M3598">
        <v>-0.101814516129032</v>
      </c>
      <c r="N3598">
        <v>-4.03125</v>
      </c>
      <c r="O3598" s="5" t="str">
        <f>VLOOKUP(D3598,MTeams!$A:$B,2,FALSE)</f>
        <v>Maryland</v>
      </c>
      <c r="P3598" s="5" t="str">
        <f>VLOOKUP(E3598,MTeams!$A:$B,2,FALSE)</f>
        <v>UNC Wilmington</v>
      </c>
    </row>
    <row r="3599" spans="1:16" x14ac:dyDescent="0.3">
      <c r="A3599" t="s">
        <v>3611</v>
      </c>
      <c r="B3599">
        <v>0.64129464948762105</v>
      </c>
      <c r="C3599">
        <v>2017</v>
      </c>
      <c r="D3599">
        <v>1268</v>
      </c>
      <c r="E3599">
        <v>1425</v>
      </c>
      <c r="F3599">
        <v>6</v>
      </c>
      <c r="G3599">
        <v>11</v>
      </c>
      <c r="H3599">
        <v>0.74193548387096697</v>
      </c>
      <c r="I3599">
        <v>5</v>
      </c>
      <c r="J3599">
        <v>0.72727272727272696</v>
      </c>
      <c r="K3599">
        <v>5.5151515151515103</v>
      </c>
      <c r="L3599">
        <v>-5</v>
      </c>
      <c r="M3599">
        <v>1.4662756598240401E-2</v>
      </c>
      <c r="N3599">
        <v>-0.51515151515151503</v>
      </c>
      <c r="O3599" s="5" t="str">
        <f>VLOOKUP(D3599,MTeams!$A:$B,2,FALSE)</f>
        <v>Maryland</v>
      </c>
      <c r="P3599" s="5" t="str">
        <f>VLOOKUP(E3599,MTeams!$A:$B,2,FALSE)</f>
        <v>USC</v>
      </c>
    </row>
    <row r="3600" spans="1:16" x14ac:dyDescent="0.3">
      <c r="A3600" t="s">
        <v>3612</v>
      </c>
      <c r="B3600">
        <v>0.55260185810232199</v>
      </c>
      <c r="C3600">
        <v>2017</v>
      </c>
      <c r="D3600">
        <v>1268</v>
      </c>
      <c r="E3600">
        <v>1433</v>
      </c>
      <c r="F3600">
        <v>6</v>
      </c>
      <c r="G3600">
        <v>10</v>
      </c>
      <c r="H3600">
        <v>0.74193548387096697</v>
      </c>
      <c r="I3600">
        <v>5</v>
      </c>
      <c r="J3600">
        <v>0.76470588235294101</v>
      </c>
      <c r="K3600">
        <v>8.2647058823529402</v>
      </c>
      <c r="L3600">
        <v>-4</v>
      </c>
      <c r="M3600">
        <v>-2.2770398481973299E-2</v>
      </c>
      <c r="N3600">
        <v>-3.2647058823529398</v>
      </c>
      <c r="O3600" s="5" t="str">
        <f>VLOOKUP(D3600,MTeams!$A:$B,2,FALSE)</f>
        <v>Maryland</v>
      </c>
      <c r="P3600" s="5" t="str">
        <f>VLOOKUP(E3600,MTeams!$A:$B,2,FALSE)</f>
        <v>VCU</v>
      </c>
    </row>
    <row r="3601" spans="1:16" x14ac:dyDescent="0.3">
      <c r="A3601" t="s">
        <v>3613</v>
      </c>
      <c r="B3601">
        <v>0.58698490534704495</v>
      </c>
      <c r="C3601">
        <v>2017</v>
      </c>
      <c r="D3601">
        <v>1268</v>
      </c>
      <c r="E3601">
        <v>1435</v>
      </c>
      <c r="F3601">
        <v>6</v>
      </c>
      <c r="G3601">
        <v>9</v>
      </c>
      <c r="H3601">
        <v>0.74193548387096697</v>
      </c>
      <c r="I3601">
        <v>5</v>
      </c>
      <c r="J3601">
        <v>0.55882352941176405</v>
      </c>
      <c r="K3601">
        <v>3.1176470588235201</v>
      </c>
      <c r="L3601">
        <v>-3</v>
      </c>
      <c r="M3601">
        <v>0.183111954459203</v>
      </c>
      <c r="N3601">
        <v>1.8823529411764699</v>
      </c>
      <c r="O3601" s="5" t="str">
        <f>VLOOKUP(D3601,MTeams!$A:$B,2,FALSE)</f>
        <v>Maryland</v>
      </c>
      <c r="P3601" s="5" t="str">
        <f>VLOOKUP(E3601,MTeams!$A:$B,2,FALSE)</f>
        <v>Vanderbilt</v>
      </c>
    </row>
    <row r="3602" spans="1:16" x14ac:dyDescent="0.3">
      <c r="A3602" t="s">
        <v>3614</v>
      </c>
      <c r="B3602">
        <v>0.61623015891833699</v>
      </c>
      <c r="C3602">
        <v>2017</v>
      </c>
      <c r="D3602">
        <v>1268</v>
      </c>
      <c r="E3602">
        <v>1436</v>
      </c>
      <c r="F3602">
        <v>6</v>
      </c>
      <c r="G3602">
        <v>13</v>
      </c>
      <c r="H3602">
        <v>0.74193548387096697</v>
      </c>
      <c r="I3602">
        <v>5</v>
      </c>
      <c r="J3602">
        <v>0.84848484848484795</v>
      </c>
      <c r="K3602">
        <v>10.545454545454501</v>
      </c>
      <c r="L3602">
        <v>-7</v>
      </c>
      <c r="M3602">
        <v>-0.10654936461388</v>
      </c>
      <c r="N3602">
        <v>-5.5454545454545396</v>
      </c>
      <c r="O3602" s="5" t="str">
        <f>VLOOKUP(D3602,MTeams!$A:$B,2,FALSE)</f>
        <v>Maryland</v>
      </c>
      <c r="P3602" s="5" t="str">
        <f>VLOOKUP(E3602,MTeams!$A:$B,2,FALSE)</f>
        <v>Vermont</v>
      </c>
    </row>
    <row r="3603" spans="1:16" x14ac:dyDescent="0.3">
      <c r="A3603" t="s">
        <v>3615</v>
      </c>
      <c r="B3603">
        <v>0.187430898900349</v>
      </c>
      <c r="C3603">
        <v>2017</v>
      </c>
      <c r="D3603">
        <v>1268</v>
      </c>
      <c r="E3603">
        <v>1437</v>
      </c>
      <c r="F3603">
        <v>6</v>
      </c>
      <c r="G3603">
        <v>1</v>
      </c>
      <c r="H3603">
        <v>0.74193548387096697</v>
      </c>
      <c r="I3603">
        <v>5</v>
      </c>
      <c r="J3603">
        <v>0.91176470588235203</v>
      </c>
      <c r="K3603">
        <v>14.8823529411764</v>
      </c>
      <c r="L3603">
        <v>5</v>
      </c>
      <c r="M3603">
        <v>-0.16982922201138501</v>
      </c>
      <c r="N3603">
        <v>-9.8823529411764692</v>
      </c>
      <c r="O3603" s="5" t="str">
        <f>VLOOKUP(D3603,MTeams!$A:$B,2,FALSE)</f>
        <v>Maryland</v>
      </c>
      <c r="P3603" s="5" t="str">
        <f>VLOOKUP(E3603,MTeams!$A:$B,2,FALSE)</f>
        <v>Villanova</v>
      </c>
    </row>
    <row r="3604" spans="1:16" x14ac:dyDescent="0.3">
      <c r="A3604" t="s">
        <v>3616</v>
      </c>
      <c r="B3604">
        <v>0.30459403057683798</v>
      </c>
      <c r="C3604">
        <v>2017</v>
      </c>
      <c r="D3604">
        <v>1268</v>
      </c>
      <c r="E3604">
        <v>1438</v>
      </c>
      <c r="F3604">
        <v>6</v>
      </c>
      <c r="G3604">
        <v>5</v>
      </c>
      <c r="H3604">
        <v>0.74193548387096697</v>
      </c>
      <c r="I3604">
        <v>5</v>
      </c>
      <c r="J3604">
        <v>0.6875</v>
      </c>
      <c r="K3604">
        <v>10.96875</v>
      </c>
      <c r="L3604">
        <v>1</v>
      </c>
      <c r="M3604">
        <v>5.4435483870967701E-2</v>
      </c>
      <c r="N3604">
        <v>-5.96875</v>
      </c>
      <c r="O3604" s="5" t="str">
        <f>VLOOKUP(D3604,MTeams!$A:$B,2,FALSE)</f>
        <v>Maryland</v>
      </c>
      <c r="P3604" s="5" t="str">
        <f>VLOOKUP(E3604,MTeams!$A:$B,2,FALSE)</f>
        <v>Virginia</v>
      </c>
    </row>
    <row r="3605" spans="1:16" x14ac:dyDescent="0.3">
      <c r="A3605" t="s">
        <v>3617</v>
      </c>
      <c r="B3605">
        <v>0.58372376845541196</v>
      </c>
      <c r="C3605">
        <v>2017</v>
      </c>
      <c r="D3605">
        <v>1268</v>
      </c>
      <c r="E3605">
        <v>1439</v>
      </c>
      <c r="F3605">
        <v>6</v>
      </c>
      <c r="G3605">
        <v>9</v>
      </c>
      <c r="H3605">
        <v>0.74193548387096697</v>
      </c>
      <c r="I3605">
        <v>5</v>
      </c>
      <c r="J3605">
        <v>0.6875</v>
      </c>
      <c r="K3605">
        <v>4.84375</v>
      </c>
      <c r="L3605">
        <v>-3</v>
      </c>
      <c r="M3605">
        <v>5.4435483870967701E-2</v>
      </c>
      <c r="N3605">
        <v>0.15625</v>
      </c>
      <c r="O3605" s="5" t="str">
        <f>VLOOKUP(D3605,MTeams!$A:$B,2,FALSE)</f>
        <v>Maryland</v>
      </c>
      <c r="P3605" s="5" t="str">
        <f>VLOOKUP(E3605,MTeams!$A:$B,2,FALSE)</f>
        <v>Virginia Tech</v>
      </c>
    </row>
    <row r="3606" spans="1:16" x14ac:dyDescent="0.3">
      <c r="A3606" t="s">
        <v>3618</v>
      </c>
      <c r="B3606">
        <v>0.61953176578293201</v>
      </c>
      <c r="C3606">
        <v>2017</v>
      </c>
      <c r="D3606">
        <v>1268</v>
      </c>
      <c r="E3606">
        <v>1448</v>
      </c>
      <c r="F3606">
        <v>6</v>
      </c>
      <c r="G3606">
        <v>11</v>
      </c>
      <c r="H3606">
        <v>0.74193548387096697</v>
      </c>
      <c r="I3606">
        <v>5</v>
      </c>
      <c r="J3606">
        <v>0.59375</v>
      </c>
      <c r="K3606">
        <v>4.75</v>
      </c>
      <c r="L3606">
        <v>-5</v>
      </c>
      <c r="M3606">
        <v>0.148185483870967</v>
      </c>
      <c r="N3606">
        <v>0.25</v>
      </c>
      <c r="O3606" s="5" t="str">
        <f>VLOOKUP(D3606,MTeams!$A:$B,2,FALSE)</f>
        <v>Maryland</v>
      </c>
      <c r="P3606" s="5" t="str">
        <f>VLOOKUP(E3606,MTeams!$A:$B,2,FALSE)</f>
        <v>Wake Forest</v>
      </c>
    </row>
    <row r="3607" spans="1:16" x14ac:dyDescent="0.3">
      <c r="A3607" t="s">
        <v>3619</v>
      </c>
      <c r="B3607">
        <v>0.206650487600746</v>
      </c>
      <c r="C3607">
        <v>2017</v>
      </c>
      <c r="D3607">
        <v>1268</v>
      </c>
      <c r="E3607">
        <v>1452</v>
      </c>
      <c r="F3607">
        <v>6</v>
      </c>
      <c r="G3607">
        <v>4</v>
      </c>
      <c r="H3607">
        <v>0.74193548387096697</v>
      </c>
      <c r="I3607">
        <v>5</v>
      </c>
      <c r="J3607">
        <v>0.76470588235294101</v>
      </c>
      <c r="K3607">
        <v>15.647058823529401</v>
      </c>
      <c r="L3607">
        <v>2</v>
      </c>
      <c r="M3607">
        <v>-2.2770398481973299E-2</v>
      </c>
      <c r="N3607">
        <v>-10.647058823529401</v>
      </c>
      <c r="O3607" s="5" t="str">
        <f>VLOOKUP(D3607,MTeams!$A:$B,2,FALSE)</f>
        <v>Maryland</v>
      </c>
      <c r="P3607" s="5" t="str">
        <f>VLOOKUP(E3607,MTeams!$A:$B,2,FALSE)</f>
        <v>West Virginia</v>
      </c>
    </row>
    <row r="3608" spans="1:16" x14ac:dyDescent="0.3">
      <c r="A3608" t="s">
        <v>3620</v>
      </c>
      <c r="B3608">
        <v>0.31109127317065599</v>
      </c>
      <c r="C3608">
        <v>2017</v>
      </c>
      <c r="D3608">
        <v>1268</v>
      </c>
      <c r="E3608">
        <v>1455</v>
      </c>
      <c r="F3608">
        <v>6</v>
      </c>
      <c r="G3608">
        <v>10</v>
      </c>
      <c r="H3608">
        <v>0.74193548387096697</v>
      </c>
      <c r="I3608">
        <v>5</v>
      </c>
      <c r="J3608">
        <v>0.87878787878787801</v>
      </c>
      <c r="K3608">
        <v>19.303030303030301</v>
      </c>
      <c r="L3608">
        <v>-4</v>
      </c>
      <c r="M3608">
        <v>-0.13685239491691101</v>
      </c>
      <c r="N3608">
        <v>-14.303030303030299</v>
      </c>
      <c r="O3608" s="5" t="str">
        <f>VLOOKUP(D3608,MTeams!$A:$B,2,FALSE)</f>
        <v>Maryland</v>
      </c>
      <c r="P3608" s="5" t="str">
        <f>VLOOKUP(E3608,MTeams!$A:$B,2,FALSE)</f>
        <v>Wichita St</v>
      </c>
    </row>
    <row r="3609" spans="1:16" x14ac:dyDescent="0.3">
      <c r="A3609" t="s">
        <v>3621</v>
      </c>
      <c r="B3609">
        <v>0.66071270122624204</v>
      </c>
      <c r="C3609">
        <v>2017</v>
      </c>
      <c r="D3609">
        <v>1268</v>
      </c>
      <c r="E3609">
        <v>1457</v>
      </c>
      <c r="F3609">
        <v>6</v>
      </c>
      <c r="G3609">
        <v>13</v>
      </c>
      <c r="H3609">
        <v>0.74193548387096697</v>
      </c>
      <c r="I3609">
        <v>5</v>
      </c>
      <c r="J3609">
        <v>0.8</v>
      </c>
      <c r="K3609">
        <v>8.1</v>
      </c>
      <c r="L3609">
        <v>-7</v>
      </c>
      <c r="M3609">
        <v>-5.8064516129032198E-2</v>
      </c>
      <c r="N3609">
        <v>-3.0999999999999899</v>
      </c>
      <c r="O3609" s="5" t="str">
        <f>VLOOKUP(D3609,MTeams!$A:$B,2,FALSE)</f>
        <v>Maryland</v>
      </c>
      <c r="P3609" s="5" t="str">
        <f>VLOOKUP(E3609,MTeams!$A:$B,2,FALSE)</f>
        <v>Winthrop</v>
      </c>
    </row>
    <row r="3610" spans="1:16" x14ac:dyDescent="0.3">
      <c r="A3610" t="s">
        <v>3622</v>
      </c>
      <c r="B3610">
        <v>0.41936649346857502</v>
      </c>
      <c r="C3610">
        <v>2017</v>
      </c>
      <c r="D3610">
        <v>1268</v>
      </c>
      <c r="E3610">
        <v>1458</v>
      </c>
      <c r="F3610">
        <v>6</v>
      </c>
      <c r="G3610">
        <v>8</v>
      </c>
      <c r="H3610">
        <v>0.74193548387096697</v>
      </c>
      <c r="I3610">
        <v>5</v>
      </c>
      <c r="J3610">
        <v>0.73529411764705799</v>
      </c>
      <c r="K3610">
        <v>10.529411764705801</v>
      </c>
      <c r="L3610">
        <v>-2</v>
      </c>
      <c r="M3610">
        <v>6.6413662239088699E-3</v>
      </c>
      <c r="N3610">
        <v>-5.5294117647058796</v>
      </c>
      <c r="O3610" s="5" t="str">
        <f>VLOOKUP(D3610,MTeams!$A:$B,2,FALSE)</f>
        <v>Maryland</v>
      </c>
      <c r="P3610" s="5" t="str">
        <f>VLOOKUP(E3610,MTeams!$A:$B,2,FALSE)</f>
        <v>Wisconsin</v>
      </c>
    </row>
    <row r="3611" spans="1:16" x14ac:dyDescent="0.3">
      <c r="A3611" t="s">
        <v>3623</v>
      </c>
      <c r="B3611">
        <v>0.662397813186694</v>
      </c>
      <c r="C3611">
        <v>2017</v>
      </c>
      <c r="D3611">
        <v>1268</v>
      </c>
      <c r="E3611">
        <v>1462</v>
      </c>
      <c r="F3611">
        <v>6</v>
      </c>
      <c r="G3611">
        <v>11</v>
      </c>
      <c r="H3611">
        <v>0.74193548387096697</v>
      </c>
      <c r="I3611">
        <v>5</v>
      </c>
      <c r="J3611">
        <v>0.61764705882352899</v>
      </c>
      <c r="K3611">
        <v>3.2647058823529398</v>
      </c>
      <c r="L3611">
        <v>-5</v>
      </c>
      <c r="M3611">
        <v>0.12428842504743801</v>
      </c>
      <c r="N3611">
        <v>1.73529411764705</v>
      </c>
      <c r="O3611" s="5" t="str">
        <f>VLOOKUP(D3611,MTeams!$A:$B,2,FALSE)</f>
        <v>Maryland</v>
      </c>
      <c r="P3611" s="5" t="str">
        <f>VLOOKUP(E3611,MTeams!$A:$B,2,FALSE)</f>
        <v>Xavier</v>
      </c>
    </row>
    <row r="3612" spans="1:16" x14ac:dyDescent="0.3">
      <c r="A3612" t="s">
        <v>3624</v>
      </c>
      <c r="B3612">
        <v>0.38560416512690798</v>
      </c>
      <c r="C3612">
        <v>2017</v>
      </c>
      <c r="D3612">
        <v>1274</v>
      </c>
      <c r="E3612">
        <v>1276</v>
      </c>
      <c r="F3612">
        <v>8</v>
      </c>
      <c r="G3612">
        <v>7</v>
      </c>
      <c r="H3612">
        <v>0.65625</v>
      </c>
      <c r="I3612">
        <v>5.6875</v>
      </c>
      <c r="J3612">
        <v>0.68571428571428505</v>
      </c>
      <c r="K3612">
        <v>9.2571428571428491</v>
      </c>
      <c r="L3612">
        <v>1</v>
      </c>
      <c r="M3612">
        <v>-2.94642857142857E-2</v>
      </c>
      <c r="N3612">
        <v>-3.56964285714285</v>
      </c>
      <c r="O3612" s="5" t="str">
        <f>VLOOKUP(D3612,MTeams!$A:$B,2,FALSE)</f>
        <v>Miami FL</v>
      </c>
      <c r="P3612" s="5" t="str">
        <f>VLOOKUP(E3612,MTeams!$A:$B,2,FALSE)</f>
        <v>Michigan</v>
      </c>
    </row>
    <row r="3613" spans="1:16" x14ac:dyDescent="0.3">
      <c r="A3613" t="s">
        <v>3625</v>
      </c>
      <c r="B3613">
        <v>0.56697642899888301</v>
      </c>
      <c r="C3613">
        <v>2017</v>
      </c>
      <c r="D3613">
        <v>1274</v>
      </c>
      <c r="E3613">
        <v>1277</v>
      </c>
      <c r="F3613">
        <v>8</v>
      </c>
      <c r="G3613">
        <v>9</v>
      </c>
      <c r="H3613">
        <v>0.65625</v>
      </c>
      <c r="I3613">
        <v>5.6875</v>
      </c>
      <c r="J3613">
        <v>0.57575757575757502</v>
      </c>
      <c r="K3613">
        <v>3.3636363636363602</v>
      </c>
      <c r="L3613">
        <v>-1</v>
      </c>
      <c r="M3613">
        <v>8.0492424242424199E-2</v>
      </c>
      <c r="N3613">
        <v>2.32386363636363</v>
      </c>
      <c r="O3613" s="5" t="str">
        <f>VLOOKUP(D3613,MTeams!$A:$B,2,FALSE)</f>
        <v>Miami FL</v>
      </c>
      <c r="P3613" s="5" t="str">
        <f>VLOOKUP(E3613,MTeams!$A:$B,2,FALSE)</f>
        <v>Michigan St</v>
      </c>
    </row>
    <row r="3614" spans="1:16" x14ac:dyDescent="0.3">
      <c r="A3614" t="s">
        <v>3626</v>
      </c>
      <c r="B3614">
        <v>0.41297259536755498</v>
      </c>
      <c r="C3614">
        <v>2017</v>
      </c>
      <c r="D3614">
        <v>1274</v>
      </c>
      <c r="E3614">
        <v>1278</v>
      </c>
      <c r="F3614">
        <v>8</v>
      </c>
      <c r="G3614">
        <v>5</v>
      </c>
      <c r="H3614">
        <v>0.65625</v>
      </c>
      <c r="I3614">
        <v>5.6875</v>
      </c>
      <c r="J3614">
        <v>0.72727272727272696</v>
      </c>
      <c r="K3614">
        <v>6.1818181818181799</v>
      </c>
      <c r="L3614">
        <v>3</v>
      </c>
      <c r="M3614">
        <v>-7.1022727272727196E-2</v>
      </c>
      <c r="N3614">
        <v>-0.49431818181818099</v>
      </c>
      <c r="O3614" s="5" t="str">
        <f>VLOOKUP(D3614,MTeams!$A:$B,2,FALSE)</f>
        <v>Miami FL</v>
      </c>
      <c r="P3614" s="5" t="str">
        <f>VLOOKUP(E3614,MTeams!$A:$B,2,FALSE)</f>
        <v>Minnesota</v>
      </c>
    </row>
    <row r="3615" spans="1:16" x14ac:dyDescent="0.3">
      <c r="A3615" t="s">
        <v>3627</v>
      </c>
      <c r="B3615">
        <v>0.82378594721004195</v>
      </c>
      <c r="C3615">
        <v>2017</v>
      </c>
      <c r="D3615">
        <v>1274</v>
      </c>
      <c r="E3615">
        <v>1291</v>
      </c>
      <c r="F3615">
        <v>8</v>
      </c>
      <c r="G3615">
        <v>16</v>
      </c>
      <c r="H3615">
        <v>0.65625</v>
      </c>
      <c r="I3615">
        <v>5.6875</v>
      </c>
      <c r="J3615">
        <v>0.55882352941176405</v>
      </c>
      <c r="K3615">
        <v>-0.26470588235294101</v>
      </c>
      <c r="L3615">
        <v>-8</v>
      </c>
      <c r="M3615">
        <v>9.7426470588235198E-2</v>
      </c>
      <c r="N3615">
        <v>5.9522058823529402</v>
      </c>
      <c r="O3615" s="5" t="str">
        <f>VLOOKUP(D3615,MTeams!$A:$B,2,FALSE)</f>
        <v>Miami FL</v>
      </c>
      <c r="P3615" s="5" t="str">
        <f>VLOOKUP(E3615,MTeams!$A:$B,2,FALSE)</f>
        <v>Mt St Mary's</v>
      </c>
    </row>
    <row r="3616" spans="1:16" x14ac:dyDescent="0.3">
      <c r="A3616" t="s">
        <v>3628</v>
      </c>
      <c r="B3616">
        <v>0.56604267992721302</v>
      </c>
      <c r="C3616">
        <v>2017</v>
      </c>
      <c r="D3616">
        <v>1274</v>
      </c>
      <c r="E3616">
        <v>1292</v>
      </c>
      <c r="F3616">
        <v>8</v>
      </c>
      <c r="G3616">
        <v>12</v>
      </c>
      <c r="H3616">
        <v>0.65625</v>
      </c>
      <c r="I3616">
        <v>5.6875</v>
      </c>
      <c r="J3616">
        <v>0.87878787878787801</v>
      </c>
      <c r="K3616">
        <v>10.909090909090899</v>
      </c>
      <c r="L3616">
        <v>-4</v>
      </c>
      <c r="M3616">
        <v>-0.22253787878787801</v>
      </c>
      <c r="N3616">
        <v>-5.2215909090909003</v>
      </c>
      <c r="O3616" s="5" t="str">
        <f>VLOOKUP(D3616,MTeams!$A:$B,2,FALSE)</f>
        <v>Miami FL</v>
      </c>
      <c r="P3616" s="5" t="str">
        <f>VLOOKUP(E3616,MTeams!$A:$B,2,FALSE)</f>
        <v>MTSU</v>
      </c>
    </row>
    <row r="3617" spans="1:16" x14ac:dyDescent="0.3">
      <c r="A3617" t="s">
        <v>3629</v>
      </c>
      <c r="B3617">
        <v>0.77448958245977095</v>
      </c>
      <c r="C3617">
        <v>2017</v>
      </c>
      <c r="D3617">
        <v>1274</v>
      </c>
      <c r="E3617">
        <v>1297</v>
      </c>
      <c r="F3617">
        <v>8</v>
      </c>
      <c r="G3617">
        <v>15</v>
      </c>
      <c r="H3617">
        <v>0.65625</v>
      </c>
      <c r="I3617">
        <v>5.6875</v>
      </c>
      <c r="J3617">
        <v>0.6875</v>
      </c>
      <c r="K3617">
        <v>3.03125</v>
      </c>
      <c r="L3617">
        <v>-7</v>
      </c>
      <c r="M3617">
        <v>-3.125E-2</v>
      </c>
      <c r="N3617">
        <v>2.65625</v>
      </c>
      <c r="O3617" s="5" t="str">
        <f>VLOOKUP(D3617,MTeams!$A:$B,2,FALSE)</f>
        <v>Miami FL</v>
      </c>
      <c r="P3617" s="5" t="str">
        <f>VLOOKUP(E3617,MTeams!$A:$B,2,FALSE)</f>
        <v>N Kentucky</v>
      </c>
    </row>
    <row r="3618" spans="1:16" x14ac:dyDescent="0.3">
      <c r="A3618" t="s">
        <v>3630</v>
      </c>
      <c r="B3618">
        <v>0.68012903778998202</v>
      </c>
      <c r="C3618">
        <v>2017</v>
      </c>
      <c r="D3618">
        <v>1274</v>
      </c>
      <c r="E3618">
        <v>1300</v>
      </c>
      <c r="F3618">
        <v>8</v>
      </c>
      <c r="G3618">
        <v>16</v>
      </c>
      <c r="H3618">
        <v>0.65625</v>
      </c>
      <c r="I3618">
        <v>5.6875</v>
      </c>
      <c r="J3618">
        <v>0.73333333333333295</v>
      </c>
      <c r="K3618">
        <v>9.43333333333333</v>
      </c>
      <c r="L3618">
        <v>-8</v>
      </c>
      <c r="M3618">
        <v>-7.7083333333333198E-2</v>
      </c>
      <c r="N3618">
        <v>-3.74583333333333</v>
      </c>
      <c r="O3618" s="5" t="str">
        <f>VLOOKUP(D3618,MTeams!$A:$B,2,FALSE)</f>
        <v>Miami FL</v>
      </c>
      <c r="P3618" s="5" t="str">
        <f>VLOOKUP(E3618,MTeams!$A:$B,2,FALSE)</f>
        <v>NC Central</v>
      </c>
    </row>
    <row r="3619" spans="1:16" x14ac:dyDescent="0.3">
      <c r="A3619" t="s">
        <v>3631</v>
      </c>
      <c r="B3619">
        <v>0.59644013749490798</v>
      </c>
      <c r="C3619">
        <v>2017</v>
      </c>
      <c r="D3619">
        <v>1274</v>
      </c>
      <c r="E3619">
        <v>1305</v>
      </c>
      <c r="F3619">
        <v>8</v>
      </c>
      <c r="G3619">
        <v>12</v>
      </c>
      <c r="H3619">
        <v>0.65625</v>
      </c>
      <c r="I3619">
        <v>5.6875</v>
      </c>
      <c r="J3619">
        <v>0.82352941176470495</v>
      </c>
      <c r="K3619">
        <v>9.0294117647058805</v>
      </c>
      <c r="L3619">
        <v>-4</v>
      </c>
      <c r="M3619">
        <v>-0.16727941176470501</v>
      </c>
      <c r="N3619">
        <v>-3.34191176470588</v>
      </c>
      <c r="O3619" s="5" t="str">
        <f>VLOOKUP(D3619,MTeams!$A:$B,2,FALSE)</f>
        <v>Miami FL</v>
      </c>
      <c r="P3619" s="5" t="str">
        <f>VLOOKUP(E3619,MTeams!$A:$B,2,FALSE)</f>
        <v>Nevada</v>
      </c>
    </row>
    <row r="3620" spans="1:16" x14ac:dyDescent="0.3">
      <c r="A3620" t="s">
        <v>3632</v>
      </c>
      <c r="B3620">
        <v>0.65239288505647097</v>
      </c>
      <c r="C3620">
        <v>2017</v>
      </c>
      <c r="D3620">
        <v>1274</v>
      </c>
      <c r="E3620">
        <v>1308</v>
      </c>
      <c r="F3620">
        <v>8</v>
      </c>
      <c r="G3620">
        <v>14</v>
      </c>
      <c r="H3620">
        <v>0.65625</v>
      </c>
      <c r="I3620">
        <v>5.6875</v>
      </c>
      <c r="J3620">
        <v>0.83333333333333304</v>
      </c>
      <c r="K3620">
        <v>9.36666666666666</v>
      </c>
      <c r="L3620">
        <v>-6</v>
      </c>
      <c r="M3620">
        <v>-0.17708333333333301</v>
      </c>
      <c r="N3620">
        <v>-3.67916666666666</v>
      </c>
      <c r="O3620" s="5" t="str">
        <f>VLOOKUP(D3620,MTeams!$A:$B,2,FALSE)</f>
        <v>Miami FL</v>
      </c>
      <c r="P3620" s="5" t="str">
        <f>VLOOKUP(E3620,MTeams!$A:$B,2,FALSE)</f>
        <v>New Mexico St</v>
      </c>
    </row>
    <row r="3621" spans="1:16" x14ac:dyDescent="0.3">
      <c r="A3621" t="s">
        <v>3633</v>
      </c>
      <c r="B3621">
        <v>0.80831414565124204</v>
      </c>
      <c r="C3621">
        <v>2017</v>
      </c>
      <c r="D3621">
        <v>1274</v>
      </c>
      <c r="E3621">
        <v>1309</v>
      </c>
      <c r="F3621">
        <v>8</v>
      </c>
      <c r="G3621">
        <v>16</v>
      </c>
      <c r="H3621">
        <v>0.65625</v>
      </c>
      <c r="I3621">
        <v>5.6875</v>
      </c>
      <c r="J3621">
        <v>0.60714285714285698</v>
      </c>
      <c r="K3621">
        <v>1.3214285714285701</v>
      </c>
      <c r="L3621">
        <v>-8</v>
      </c>
      <c r="M3621">
        <v>4.9107142857142898E-2</v>
      </c>
      <c r="N3621">
        <v>4.3660714285714199</v>
      </c>
      <c r="O3621" s="5" t="str">
        <f>VLOOKUP(D3621,MTeams!$A:$B,2,FALSE)</f>
        <v>Miami FL</v>
      </c>
      <c r="P3621" s="5" t="str">
        <f>VLOOKUP(E3621,MTeams!$A:$B,2,FALSE)</f>
        <v>New Orleans</v>
      </c>
    </row>
    <row r="3622" spans="1:16" x14ac:dyDescent="0.3">
      <c r="A3622" t="s">
        <v>3634</v>
      </c>
      <c r="B3622">
        <v>0.17459002338829699</v>
      </c>
      <c r="C3622">
        <v>2017</v>
      </c>
      <c r="D3622">
        <v>1274</v>
      </c>
      <c r="E3622">
        <v>1314</v>
      </c>
      <c r="F3622">
        <v>8</v>
      </c>
      <c r="G3622">
        <v>1</v>
      </c>
      <c r="H3622">
        <v>0.65625</v>
      </c>
      <c r="I3622">
        <v>5.6875</v>
      </c>
      <c r="J3622">
        <v>0.78787878787878696</v>
      </c>
      <c r="K3622">
        <v>13.424242424242401</v>
      </c>
      <c r="L3622">
        <v>7</v>
      </c>
      <c r="M3622">
        <v>-0.13162878787878701</v>
      </c>
      <c r="N3622">
        <v>-7.7367424242424203</v>
      </c>
      <c r="O3622" s="5" t="str">
        <f>VLOOKUP(D3622,MTeams!$A:$B,2,FALSE)</f>
        <v>Miami FL</v>
      </c>
      <c r="P3622" s="5" t="str">
        <f>VLOOKUP(E3622,MTeams!$A:$B,2,FALSE)</f>
        <v>North Carolina</v>
      </c>
    </row>
    <row r="3623" spans="1:16" x14ac:dyDescent="0.3">
      <c r="A3623" t="s">
        <v>3635</v>
      </c>
      <c r="B3623">
        <v>0.74646458859209797</v>
      </c>
      <c r="C3623">
        <v>2017</v>
      </c>
      <c r="D3623">
        <v>1274</v>
      </c>
      <c r="E3623">
        <v>1315</v>
      </c>
      <c r="F3623">
        <v>8</v>
      </c>
      <c r="G3623">
        <v>15</v>
      </c>
      <c r="H3623">
        <v>0.65625</v>
      </c>
      <c r="I3623">
        <v>5.6875</v>
      </c>
      <c r="J3623">
        <v>0.67857142857142805</v>
      </c>
      <c r="K3623">
        <v>4.3928571428571397</v>
      </c>
      <c r="L3623">
        <v>-7</v>
      </c>
      <c r="M3623">
        <v>-2.23214285714286E-2</v>
      </c>
      <c r="N3623">
        <v>1.2946428571428501</v>
      </c>
      <c r="O3623" s="5" t="str">
        <f>VLOOKUP(D3623,MTeams!$A:$B,2,FALSE)</f>
        <v>Miami FL</v>
      </c>
      <c r="P3623" s="5" t="str">
        <f>VLOOKUP(E3623,MTeams!$A:$B,2,FALSE)</f>
        <v>North Dakota</v>
      </c>
    </row>
    <row r="3624" spans="1:16" x14ac:dyDescent="0.3">
      <c r="A3624" t="s">
        <v>3636</v>
      </c>
      <c r="B3624">
        <v>0.49765096041030699</v>
      </c>
      <c r="C3624">
        <v>2017</v>
      </c>
      <c r="D3624">
        <v>1274</v>
      </c>
      <c r="E3624">
        <v>1321</v>
      </c>
      <c r="F3624">
        <v>8</v>
      </c>
      <c r="G3624">
        <v>8</v>
      </c>
      <c r="H3624">
        <v>0.65625</v>
      </c>
      <c r="I3624">
        <v>5.6875</v>
      </c>
      <c r="J3624">
        <v>0.67647058823529405</v>
      </c>
      <c r="K3624">
        <v>6.0294117647058796</v>
      </c>
      <c r="L3624">
        <v>0</v>
      </c>
      <c r="M3624">
        <v>-2.0220588235294101E-2</v>
      </c>
      <c r="N3624">
        <v>-0.34191176470588203</v>
      </c>
      <c r="O3624" s="5" t="str">
        <f>VLOOKUP(D3624,MTeams!$A:$B,2,FALSE)</f>
        <v>Miami FL</v>
      </c>
      <c r="P3624" s="5" t="str">
        <f>VLOOKUP(E3624,MTeams!$A:$B,2,FALSE)</f>
        <v>Northwestern</v>
      </c>
    </row>
    <row r="3625" spans="1:16" x14ac:dyDescent="0.3">
      <c r="A3625" t="s">
        <v>3637</v>
      </c>
      <c r="B3625">
        <v>0.351020701865356</v>
      </c>
      <c r="C3625">
        <v>2017</v>
      </c>
      <c r="D3625">
        <v>1274</v>
      </c>
      <c r="E3625">
        <v>1323</v>
      </c>
      <c r="F3625">
        <v>8</v>
      </c>
      <c r="G3625">
        <v>5</v>
      </c>
      <c r="H3625">
        <v>0.65625</v>
      </c>
      <c r="I3625">
        <v>5.6875</v>
      </c>
      <c r="J3625">
        <v>0.73529411764705799</v>
      </c>
      <c r="K3625">
        <v>8.7941176470588207</v>
      </c>
      <c r="L3625">
        <v>3</v>
      </c>
      <c r="M3625">
        <v>-7.9044117647058806E-2</v>
      </c>
      <c r="N3625">
        <v>-3.1066176470588198</v>
      </c>
      <c r="O3625" s="5" t="str">
        <f>VLOOKUP(D3625,MTeams!$A:$B,2,FALSE)</f>
        <v>Miami FL</v>
      </c>
      <c r="P3625" s="5" t="str">
        <f>VLOOKUP(E3625,MTeams!$A:$B,2,FALSE)</f>
        <v>Notre Dame</v>
      </c>
    </row>
    <row r="3626" spans="1:16" x14ac:dyDescent="0.3">
      <c r="A3626" t="s">
        <v>3638</v>
      </c>
      <c r="B3626">
        <v>0.51111892884308197</v>
      </c>
      <c r="C3626">
        <v>2017</v>
      </c>
      <c r="D3626">
        <v>1274</v>
      </c>
      <c r="E3626">
        <v>1329</v>
      </c>
      <c r="F3626">
        <v>8</v>
      </c>
      <c r="G3626">
        <v>10</v>
      </c>
      <c r="H3626">
        <v>0.65625</v>
      </c>
      <c r="I3626">
        <v>5.6875</v>
      </c>
      <c r="J3626">
        <v>0.61290322580645096</v>
      </c>
      <c r="K3626">
        <v>7.2258064516129004</v>
      </c>
      <c r="L3626">
        <v>-2</v>
      </c>
      <c r="M3626">
        <v>4.33467741935483E-2</v>
      </c>
      <c r="N3626">
        <v>-1.5383064516128999</v>
      </c>
      <c r="O3626" s="5" t="str">
        <f>VLOOKUP(D3626,MTeams!$A:$B,2,FALSE)</f>
        <v>Miami FL</v>
      </c>
      <c r="P3626" s="5" t="str">
        <f>VLOOKUP(E3626,MTeams!$A:$B,2,FALSE)</f>
        <v>Oklahoma St</v>
      </c>
    </row>
    <row r="3627" spans="1:16" x14ac:dyDescent="0.3">
      <c r="A3627" t="s">
        <v>3639</v>
      </c>
      <c r="B3627">
        <v>0.23137838052918799</v>
      </c>
      <c r="C3627">
        <v>2017</v>
      </c>
      <c r="D3627">
        <v>1274</v>
      </c>
      <c r="E3627">
        <v>1332</v>
      </c>
      <c r="F3627">
        <v>8</v>
      </c>
      <c r="G3627">
        <v>3</v>
      </c>
      <c r="H3627">
        <v>0.65625</v>
      </c>
      <c r="I3627">
        <v>5.6875</v>
      </c>
      <c r="J3627">
        <v>0.84848484848484795</v>
      </c>
      <c r="K3627">
        <v>13.303030303030299</v>
      </c>
      <c r="L3627">
        <v>5</v>
      </c>
      <c r="M3627">
        <v>-0.19223484848484801</v>
      </c>
      <c r="N3627">
        <v>-7.6155303030303001</v>
      </c>
      <c r="O3627" s="5" t="str">
        <f>VLOOKUP(D3627,MTeams!$A:$B,2,FALSE)</f>
        <v>Miami FL</v>
      </c>
      <c r="P3627" s="5" t="str">
        <f>VLOOKUP(E3627,MTeams!$A:$B,2,FALSE)</f>
        <v>Oregon</v>
      </c>
    </row>
    <row r="3628" spans="1:16" x14ac:dyDescent="0.3">
      <c r="A3628" t="s">
        <v>3640</v>
      </c>
      <c r="B3628">
        <v>0.59075844538924804</v>
      </c>
      <c r="C3628">
        <v>2017</v>
      </c>
      <c r="D3628">
        <v>1274</v>
      </c>
      <c r="E3628">
        <v>1343</v>
      </c>
      <c r="F3628">
        <v>8</v>
      </c>
      <c r="G3628">
        <v>12</v>
      </c>
      <c r="H3628">
        <v>0.65625</v>
      </c>
      <c r="I3628">
        <v>5.6875</v>
      </c>
      <c r="J3628">
        <v>0.78571428571428503</v>
      </c>
      <c r="K3628">
        <v>8.7857142857142794</v>
      </c>
      <c r="L3628">
        <v>-4</v>
      </c>
      <c r="M3628">
        <v>-0.129464285714285</v>
      </c>
      <c r="N3628">
        <v>-3.0982142857142798</v>
      </c>
      <c r="O3628" s="5" t="str">
        <f>VLOOKUP(D3628,MTeams!$A:$B,2,FALSE)</f>
        <v>Miami FL</v>
      </c>
      <c r="P3628" s="5" t="str">
        <f>VLOOKUP(E3628,MTeams!$A:$B,2,FALSE)</f>
        <v>Princeton</v>
      </c>
    </row>
    <row r="3629" spans="1:16" x14ac:dyDescent="0.3">
      <c r="A3629" t="s">
        <v>3641</v>
      </c>
      <c r="B3629">
        <v>0.63821912771512401</v>
      </c>
      <c r="C3629">
        <v>2017</v>
      </c>
      <c r="D3629">
        <v>1274</v>
      </c>
      <c r="E3629">
        <v>1344</v>
      </c>
      <c r="F3629">
        <v>8</v>
      </c>
      <c r="G3629">
        <v>11</v>
      </c>
      <c r="H3629">
        <v>0.65625</v>
      </c>
      <c r="I3629">
        <v>5.6875</v>
      </c>
      <c r="J3629">
        <v>0.625</v>
      </c>
      <c r="K3629">
        <v>3.625</v>
      </c>
      <c r="L3629">
        <v>-3</v>
      </c>
      <c r="M3629">
        <v>3.125E-2</v>
      </c>
      <c r="N3629">
        <v>2.0625</v>
      </c>
      <c r="O3629" s="5" t="str">
        <f>VLOOKUP(D3629,MTeams!$A:$B,2,FALSE)</f>
        <v>Miami FL</v>
      </c>
      <c r="P3629" s="5" t="str">
        <f>VLOOKUP(E3629,MTeams!$A:$B,2,FALSE)</f>
        <v>Providence</v>
      </c>
    </row>
    <row r="3630" spans="1:16" x14ac:dyDescent="0.3">
      <c r="A3630" t="s">
        <v>3642</v>
      </c>
      <c r="B3630">
        <v>0.24559040899516699</v>
      </c>
      <c r="C3630">
        <v>2017</v>
      </c>
      <c r="D3630">
        <v>1274</v>
      </c>
      <c r="E3630">
        <v>1345</v>
      </c>
      <c r="F3630">
        <v>8</v>
      </c>
      <c r="G3630">
        <v>4</v>
      </c>
      <c r="H3630">
        <v>0.65625</v>
      </c>
      <c r="I3630">
        <v>5.6875</v>
      </c>
      <c r="J3630">
        <v>0.78125</v>
      </c>
      <c r="K3630">
        <v>12.96875</v>
      </c>
      <c r="L3630">
        <v>4</v>
      </c>
      <c r="M3630">
        <v>-0.125</v>
      </c>
      <c r="N3630">
        <v>-7.28125</v>
      </c>
      <c r="O3630" s="5" t="str">
        <f>VLOOKUP(D3630,MTeams!$A:$B,2,FALSE)</f>
        <v>Miami FL</v>
      </c>
      <c r="P3630" s="5" t="str">
        <f>VLOOKUP(E3630,MTeams!$A:$B,2,FALSE)</f>
        <v>Purdue</v>
      </c>
    </row>
    <row r="3631" spans="1:16" x14ac:dyDescent="0.3">
      <c r="A3631" t="s">
        <v>3643</v>
      </c>
      <c r="B3631">
        <v>0.54784920719450203</v>
      </c>
      <c r="C3631">
        <v>2017</v>
      </c>
      <c r="D3631">
        <v>1274</v>
      </c>
      <c r="E3631">
        <v>1348</v>
      </c>
      <c r="F3631">
        <v>8</v>
      </c>
      <c r="G3631">
        <v>11</v>
      </c>
      <c r="H3631">
        <v>0.65625</v>
      </c>
      <c r="I3631">
        <v>5.6875</v>
      </c>
      <c r="J3631">
        <v>0.72727272727272696</v>
      </c>
      <c r="K3631">
        <v>8.4848484848484809</v>
      </c>
      <c r="L3631">
        <v>-3</v>
      </c>
      <c r="M3631">
        <v>-7.1022727272727196E-2</v>
      </c>
      <c r="N3631">
        <v>-2.79734848484848</v>
      </c>
      <c r="O3631" s="5" t="str">
        <f>VLOOKUP(D3631,MTeams!$A:$B,2,FALSE)</f>
        <v>Miami FL</v>
      </c>
      <c r="P3631" s="5" t="str">
        <f>VLOOKUP(E3631,MTeams!$A:$B,2,FALSE)</f>
        <v>Rhode Island</v>
      </c>
    </row>
    <row r="3632" spans="1:16" x14ac:dyDescent="0.3">
      <c r="A3632" t="s">
        <v>3644</v>
      </c>
      <c r="B3632">
        <v>0.82479176524065601</v>
      </c>
      <c r="C3632">
        <v>2017</v>
      </c>
      <c r="D3632">
        <v>1274</v>
      </c>
      <c r="E3632">
        <v>1355</v>
      </c>
      <c r="F3632">
        <v>8</v>
      </c>
      <c r="G3632">
        <v>16</v>
      </c>
      <c r="H3632">
        <v>0.65625</v>
      </c>
      <c r="I3632">
        <v>5.6875</v>
      </c>
      <c r="J3632">
        <v>0.5</v>
      </c>
      <c r="K3632">
        <v>-1.0625</v>
      </c>
      <c r="L3632">
        <v>-8</v>
      </c>
      <c r="M3632">
        <v>0.15625</v>
      </c>
      <c r="N3632">
        <v>6.75</v>
      </c>
      <c r="O3632" s="5" t="str">
        <f>VLOOKUP(D3632,MTeams!$A:$B,2,FALSE)</f>
        <v>Miami FL</v>
      </c>
      <c r="P3632" s="5" t="str">
        <f>VLOOKUP(E3632,MTeams!$A:$B,2,FALSE)</f>
        <v>S Dakota St</v>
      </c>
    </row>
    <row r="3633" spans="1:16" x14ac:dyDescent="0.3">
      <c r="A3633" t="s">
        <v>3645</v>
      </c>
      <c r="B3633">
        <v>0.59843970981901395</v>
      </c>
      <c r="C3633">
        <v>2017</v>
      </c>
      <c r="D3633">
        <v>1274</v>
      </c>
      <c r="E3633">
        <v>1371</v>
      </c>
      <c r="F3633">
        <v>8</v>
      </c>
      <c r="G3633">
        <v>9</v>
      </c>
      <c r="H3633">
        <v>0.65625</v>
      </c>
      <c r="I3633">
        <v>5.6875</v>
      </c>
      <c r="J3633">
        <v>0.65625</v>
      </c>
      <c r="K3633">
        <v>3.1249999999999898</v>
      </c>
      <c r="L3633">
        <v>-1</v>
      </c>
      <c r="M3633">
        <v>0</v>
      </c>
      <c r="N3633">
        <v>2.5625</v>
      </c>
      <c r="O3633" s="5" t="str">
        <f>VLOOKUP(D3633,MTeams!$A:$B,2,FALSE)</f>
        <v>Miami FL</v>
      </c>
      <c r="P3633" s="5" t="str">
        <f>VLOOKUP(E3633,MTeams!$A:$B,2,FALSE)</f>
        <v>Seton Hall</v>
      </c>
    </row>
    <row r="3634" spans="1:16" x14ac:dyDescent="0.3">
      <c r="A3634" t="s">
        <v>3646</v>
      </c>
      <c r="B3634">
        <v>0.28677550294681697</v>
      </c>
      <c r="C3634">
        <v>2017</v>
      </c>
      <c r="D3634">
        <v>1274</v>
      </c>
      <c r="E3634">
        <v>1374</v>
      </c>
      <c r="F3634">
        <v>8</v>
      </c>
      <c r="G3634">
        <v>6</v>
      </c>
      <c r="H3634">
        <v>0.65625</v>
      </c>
      <c r="I3634">
        <v>5.6875</v>
      </c>
      <c r="J3634">
        <v>0.88235294117647001</v>
      </c>
      <c r="K3634">
        <v>14.705882352941099</v>
      </c>
      <c r="L3634">
        <v>2</v>
      </c>
      <c r="M3634">
        <v>-0.22610294117647001</v>
      </c>
      <c r="N3634">
        <v>-9.0183823529411704</v>
      </c>
      <c r="O3634" s="5" t="str">
        <f>VLOOKUP(D3634,MTeams!$A:$B,2,FALSE)</f>
        <v>Miami FL</v>
      </c>
      <c r="P3634" s="5" t="str">
        <f>VLOOKUP(E3634,MTeams!$A:$B,2,FALSE)</f>
        <v>SMU</v>
      </c>
    </row>
    <row r="3635" spans="1:16" x14ac:dyDescent="0.3">
      <c r="A3635" t="s">
        <v>3647</v>
      </c>
      <c r="B3635">
        <v>0.44183263398229999</v>
      </c>
      <c r="C3635">
        <v>2017</v>
      </c>
      <c r="D3635">
        <v>1274</v>
      </c>
      <c r="E3635">
        <v>1376</v>
      </c>
      <c r="F3635">
        <v>8</v>
      </c>
      <c r="G3635">
        <v>7</v>
      </c>
      <c r="H3635">
        <v>0.65625</v>
      </c>
      <c r="I3635">
        <v>5.6875</v>
      </c>
      <c r="J3635">
        <v>0.67741935483870896</v>
      </c>
      <c r="K3635">
        <v>6.9354838709677402</v>
      </c>
      <c r="L3635">
        <v>1</v>
      </c>
      <c r="M3635">
        <v>-2.11693548387096E-2</v>
      </c>
      <c r="N3635">
        <v>-1.24798387096774</v>
      </c>
      <c r="O3635" s="5" t="str">
        <f>VLOOKUP(D3635,MTeams!$A:$B,2,FALSE)</f>
        <v>Miami FL</v>
      </c>
      <c r="P3635" s="5" t="str">
        <f>VLOOKUP(E3635,MTeams!$A:$B,2,FALSE)</f>
        <v>South Carolina</v>
      </c>
    </row>
    <row r="3636" spans="1:16" x14ac:dyDescent="0.3">
      <c r="A3636" t="s">
        <v>3648</v>
      </c>
      <c r="B3636">
        <v>0.29463408888691101</v>
      </c>
      <c r="C3636">
        <v>2017</v>
      </c>
      <c r="D3636">
        <v>1274</v>
      </c>
      <c r="E3636">
        <v>1388</v>
      </c>
      <c r="F3636">
        <v>8</v>
      </c>
      <c r="G3636">
        <v>7</v>
      </c>
      <c r="H3636">
        <v>0.65625</v>
      </c>
      <c r="I3636">
        <v>5.6875</v>
      </c>
      <c r="J3636">
        <v>0.875</v>
      </c>
      <c r="K3636">
        <v>15.5</v>
      </c>
      <c r="L3636">
        <v>1</v>
      </c>
      <c r="M3636">
        <v>-0.21875</v>
      </c>
      <c r="N3636">
        <v>-9.8125</v>
      </c>
      <c r="O3636" s="5" t="str">
        <f>VLOOKUP(D3636,MTeams!$A:$B,2,FALSE)</f>
        <v>Miami FL</v>
      </c>
      <c r="P3636" s="5" t="str">
        <f>VLOOKUP(E3636,MTeams!$A:$B,2,FALSE)</f>
        <v>St Mary's CA</v>
      </c>
    </row>
    <row r="3637" spans="1:16" x14ac:dyDescent="0.3">
      <c r="A3637" t="s">
        <v>3649</v>
      </c>
      <c r="B3637">
        <v>0.73954723079761497</v>
      </c>
      <c r="C3637">
        <v>2017</v>
      </c>
      <c r="D3637">
        <v>1274</v>
      </c>
      <c r="E3637">
        <v>1407</v>
      </c>
      <c r="F3637">
        <v>8</v>
      </c>
      <c r="G3637">
        <v>15</v>
      </c>
      <c r="H3637">
        <v>0.65625</v>
      </c>
      <c r="I3637">
        <v>5.6875</v>
      </c>
      <c r="J3637">
        <v>0.58823529411764697</v>
      </c>
      <c r="K3637">
        <v>3.6176470588235201</v>
      </c>
      <c r="L3637">
        <v>-7</v>
      </c>
      <c r="M3637">
        <v>6.8014705882352894E-2</v>
      </c>
      <c r="N3637">
        <v>2.0698529411764701</v>
      </c>
      <c r="O3637" s="5" t="str">
        <f>VLOOKUP(D3637,MTeams!$A:$B,2,FALSE)</f>
        <v>Miami FL</v>
      </c>
      <c r="P3637" s="5" t="str">
        <f>VLOOKUP(E3637,MTeams!$A:$B,2,FALSE)</f>
        <v>Troy</v>
      </c>
    </row>
    <row r="3638" spans="1:16" x14ac:dyDescent="0.3">
      <c r="A3638" t="s">
        <v>3650</v>
      </c>
      <c r="B3638">
        <v>0.80164150306147997</v>
      </c>
      <c r="C3638">
        <v>2017</v>
      </c>
      <c r="D3638">
        <v>1274</v>
      </c>
      <c r="E3638">
        <v>1411</v>
      </c>
      <c r="F3638">
        <v>8</v>
      </c>
      <c r="G3638">
        <v>16</v>
      </c>
      <c r="H3638">
        <v>0.65625</v>
      </c>
      <c r="I3638">
        <v>5.6875</v>
      </c>
      <c r="J3638">
        <v>0.67647058823529405</v>
      </c>
      <c r="K3638">
        <v>2.5882352941176401</v>
      </c>
      <c r="L3638">
        <v>-8</v>
      </c>
      <c r="M3638">
        <v>-2.0220588235294101E-2</v>
      </c>
      <c r="N3638">
        <v>3.0992647058823501</v>
      </c>
      <c r="O3638" s="5" t="str">
        <f>VLOOKUP(D3638,MTeams!$A:$B,2,FALSE)</f>
        <v>Miami FL</v>
      </c>
      <c r="P3638" s="5" t="str">
        <f>VLOOKUP(E3638,MTeams!$A:$B,2,FALSE)</f>
        <v>TX Southern</v>
      </c>
    </row>
    <row r="3639" spans="1:16" x14ac:dyDescent="0.3">
      <c r="A3639" t="s">
        <v>3651</v>
      </c>
      <c r="B3639">
        <v>0.82465141762021299</v>
      </c>
      <c r="C3639">
        <v>2017</v>
      </c>
      <c r="D3639">
        <v>1274</v>
      </c>
      <c r="E3639">
        <v>1413</v>
      </c>
      <c r="F3639">
        <v>8</v>
      </c>
      <c r="G3639">
        <v>16</v>
      </c>
      <c r="H3639">
        <v>0.65625</v>
      </c>
      <c r="I3639">
        <v>5.6875</v>
      </c>
      <c r="J3639">
        <v>0.625</v>
      </c>
      <c r="K3639">
        <v>0.5</v>
      </c>
      <c r="L3639">
        <v>-8</v>
      </c>
      <c r="M3639">
        <v>3.125E-2</v>
      </c>
      <c r="N3639">
        <v>5.1875</v>
      </c>
      <c r="O3639" s="5" t="str">
        <f>VLOOKUP(D3639,MTeams!$A:$B,2,FALSE)</f>
        <v>Miami FL</v>
      </c>
      <c r="P3639" s="5" t="str">
        <f>VLOOKUP(E3639,MTeams!$A:$B,2,FALSE)</f>
        <v>UC Davis</v>
      </c>
    </row>
    <row r="3640" spans="1:16" x14ac:dyDescent="0.3">
      <c r="A3640" t="s">
        <v>3652</v>
      </c>
      <c r="B3640">
        <v>0.20721871027098901</v>
      </c>
      <c r="C3640">
        <v>2017</v>
      </c>
      <c r="D3640">
        <v>1274</v>
      </c>
      <c r="E3640">
        <v>1417</v>
      </c>
      <c r="F3640">
        <v>8</v>
      </c>
      <c r="G3640">
        <v>3</v>
      </c>
      <c r="H3640">
        <v>0.65625</v>
      </c>
      <c r="I3640">
        <v>5.6875</v>
      </c>
      <c r="J3640">
        <v>0.87878787878787801</v>
      </c>
      <c r="K3640">
        <v>15.030303030302999</v>
      </c>
      <c r="L3640">
        <v>5</v>
      </c>
      <c r="M3640">
        <v>-0.22253787878787801</v>
      </c>
      <c r="N3640">
        <v>-9.3428030303030294</v>
      </c>
      <c r="O3640" s="5" t="str">
        <f>VLOOKUP(D3640,MTeams!$A:$B,2,FALSE)</f>
        <v>Miami FL</v>
      </c>
      <c r="P3640" s="5" t="str">
        <f>VLOOKUP(E3640,MTeams!$A:$B,2,FALSE)</f>
        <v>UCLA</v>
      </c>
    </row>
    <row r="3641" spans="1:16" x14ac:dyDescent="0.3">
      <c r="A3641" t="s">
        <v>3653</v>
      </c>
      <c r="B3641">
        <v>0.60268767916436605</v>
      </c>
      <c r="C3641">
        <v>2017</v>
      </c>
      <c r="D3641">
        <v>1274</v>
      </c>
      <c r="E3641">
        <v>1423</v>
      </c>
      <c r="F3641">
        <v>8</v>
      </c>
      <c r="G3641">
        <v>12</v>
      </c>
      <c r="H3641">
        <v>0.65625</v>
      </c>
      <c r="I3641">
        <v>5.6875</v>
      </c>
      <c r="J3641">
        <v>0.84375</v>
      </c>
      <c r="K3641">
        <v>9.03125</v>
      </c>
      <c r="L3641">
        <v>-4</v>
      </c>
      <c r="M3641">
        <v>-0.1875</v>
      </c>
      <c r="N3641">
        <v>-3.34375</v>
      </c>
      <c r="O3641" s="5" t="str">
        <f>VLOOKUP(D3641,MTeams!$A:$B,2,FALSE)</f>
        <v>Miami FL</v>
      </c>
      <c r="P3641" s="5" t="str">
        <f>VLOOKUP(E3641,MTeams!$A:$B,2,FALSE)</f>
        <v>UNC Wilmington</v>
      </c>
    </row>
    <row r="3642" spans="1:16" x14ac:dyDescent="0.3">
      <c r="A3642" t="s">
        <v>3654</v>
      </c>
      <c r="B3642">
        <v>0.62307832701783405</v>
      </c>
      <c r="C3642">
        <v>2017</v>
      </c>
      <c r="D3642">
        <v>1274</v>
      </c>
      <c r="E3642">
        <v>1425</v>
      </c>
      <c r="F3642">
        <v>8</v>
      </c>
      <c r="G3642">
        <v>11</v>
      </c>
      <c r="H3642">
        <v>0.65625</v>
      </c>
      <c r="I3642">
        <v>5.6875</v>
      </c>
      <c r="J3642">
        <v>0.72727272727272696</v>
      </c>
      <c r="K3642">
        <v>5.5151515151515103</v>
      </c>
      <c r="L3642">
        <v>-3</v>
      </c>
      <c r="M3642">
        <v>-7.1022727272727196E-2</v>
      </c>
      <c r="N3642">
        <v>0.172348484848484</v>
      </c>
      <c r="O3642" s="5" t="str">
        <f>VLOOKUP(D3642,MTeams!$A:$B,2,FALSE)</f>
        <v>Miami FL</v>
      </c>
      <c r="P3642" s="5" t="str">
        <f>VLOOKUP(E3642,MTeams!$A:$B,2,FALSE)</f>
        <v>USC</v>
      </c>
    </row>
    <row r="3643" spans="1:16" x14ac:dyDescent="0.3">
      <c r="A3643" t="s">
        <v>3655</v>
      </c>
      <c r="B3643">
        <v>0.53315704536609199</v>
      </c>
      <c r="C3643">
        <v>2017</v>
      </c>
      <c r="D3643">
        <v>1274</v>
      </c>
      <c r="E3643">
        <v>1433</v>
      </c>
      <c r="F3643">
        <v>8</v>
      </c>
      <c r="G3643">
        <v>10</v>
      </c>
      <c r="H3643">
        <v>0.65625</v>
      </c>
      <c r="I3643">
        <v>5.6875</v>
      </c>
      <c r="J3643">
        <v>0.76470588235294101</v>
      </c>
      <c r="K3643">
        <v>8.2647058823529402</v>
      </c>
      <c r="L3643">
        <v>-2</v>
      </c>
      <c r="M3643">
        <v>-0.108455882352941</v>
      </c>
      <c r="N3643">
        <v>-2.5772058823529398</v>
      </c>
      <c r="O3643" s="5" t="str">
        <f>VLOOKUP(D3643,MTeams!$A:$B,2,FALSE)</f>
        <v>Miami FL</v>
      </c>
      <c r="P3643" s="5" t="str">
        <f>VLOOKUP(E3643,MTeams!$A:$B,2,FALSE)</f>
        <v>VCU</v>
      </c>
    </row>
    <row r="3644" spans="1:16" x14ac:dyDescent="0.3">
      <c r="A3644" t="s">
        <v>3656</v>
      </c>
      <c r="B3644">
        <v>0.56789630500007604</v>
      </c>
      <c r="C3644">
        <v>2017</v>
      </c>
      <c r="D3644">
        <v>1274</v>
      </c>
      <c r="E3644">
        <v>1435</v>
      </c>
      <c r="F3644">
        <v>8</v>
      </c>
      <c r="G3644">
        <v>9</v>
      </c>
      <c r="H3644">
        <v>0.65625</v>
      </c>
      <c r="I3644">
        <v>5.6875</v>
      </c>
      <c r="J3644">
        <v>0.55882352941176405</v>
      </c>
      <c r="K3644">
        <v>3.1176470588235201</v>
      </c>
      <c r="L3644">
        <v>-1</v>
      </c>
      <c r="M3644">
        <v>9.7426470588235198E-2</v>
      </c>
      <c r="N3644">
        <v>2.5698529411764701</v>
      </c>
      <c r="O3644" s="5" t="str">
        <f>VLOOKUP(D3644,MTeams!$A:$B,2,FALSE)</f>
        <v>Miami FL</v>
      </c>
      <c r="P3644" s="5" t="str">
        <f>VLOOKUP(E3644,MTeams!$A:$B,2,FALSE)</f>
        <v>Vanderbilt</v>
      </c>
    </row>
    <row r="3645" spans="1:16" x14ac:dyDescent="0.3">
      <c r="A3645" t="s">
        <v>3657</v>
      </c>
      <c r="B3645">
        <v>0.59753336719297701</v>
      </c>
      <c r="C3645">
        <v>2017</v>
      </c>
      <c r="D3645">
        <v>1274</v>
      </c>
      <c r="E3645">
        <v>1436</v>
      </c>
      <c r="F3645">
        <v>8</v>
      </c>
      <c r="G3645">
        <v>13</v>
      </c>
      <c r="H3645">
        <v>0.65625</v>
      </c>
      <c r="I3645">
        <v>5.6875</v>
      </c>
      <c r="J3645">
        <v>0.84848484848484795</v>
      </c>
      <c r="K3645">
        <v>10.545454545454501</v>
      </c>
      <c r="L3645">
        <v>-5</v>
      </c>
      <c r="M3645">
        <v>-0.19223484848484801</v>
      </c>
      <c r="N3645">
        <v>-4.8579545454545396</v>
      </c>
      <c r="O3645" s="5" t="str">
        <f>VLOOKUP(D3645,MTeams!$A:$B,2,FALSE)</f>
        <v>Miami FL</v>
      </c>
      <c r="P3645" s="5" t="str">
        <f>VLOOKUP(E3645,MTeams!$A:$B,2,FALSE)</f>
        <v>Vermont</v>
      </c>
    </row>
    <row r="3646" spans="1:16" x14ac:dyDescent="0.3">
      <c r="A3646" t="s">
        <v>3658</v>
      </c>
      <c r="B3646">
        <v>0.17585398945894301</v>
      </c>
      <c r="C3646">
        <v>2017</v>
      </c>
      <c r="D3646">
        <v>1274</v>
      </c>
      <c r="E3646">
        <v>1437</v>
      </c>
      <c r="F3646">
        <v>8</v>
      </c>
      <c r="G3646">
        <v>1</v>
      </c>
      <c r="H3646">
        <v>0.65625</v>
      </c>
      <c r="I3646">
        <v>5.6875</v>
      </c>
      <c r="J3646">
        <v>0.91176470588235203</v>
      </c>
      <c r="K3646">
        <v>14.8823529411764</v>
      </c>
      <c r="L3646">
        <v>7</v>
      </c>
      <c r="M3646">
        <v>-0.25551470588235198</v>
      </c>
      <c r="N3646">
        <v>-9.1948529411764692</v>
      </c>
      <c r="O3646" s="5" t="str">
        <f>VLOOKUP(D3646,MTeams!$A:$B,2,FALSE)</f>
        <v>Miami FL</v>
      </c>
      <c r="P3646" s="5" t="str">
        <f>VLOOKUP(E3646,MTeams!$A:$B,2,FALSE)</f>
        <v>Villanova</v>
      </c>
    </row>
    <row r="3647" spans="1:16" x14ac:dyDescent="0.3">
      <c r="A3647" t="s">
        <v>3659</v>
      </c>
      <c r="B3647">
        <v>0.28821720745027801</v>
      </c>
      <c r="C3647">
        <v>2017</v>
      </c>
      <c r="D3647">
        <v>1274</v>
      </c>
      <c r="E3647">
        <v>1438</v>
      </c>
      <c r="F3647">
        <v>8</v>
      </c>
      <c r="G3647">
        <v>5</v>
      </c>
      <c r="H3647">
        <v>0.65625</v>
      </c>
      <c r="I3647">
        <v>5.6875</v>
      </c>
      <c r="J3647">
        <v>0.6875</v>
      </c>
      <c r="K3647">
        <v>10.96875</v>
      </c>
      <c r="L3647">
        <v>3</v>
      </c>
      <c r="M3647">
        <v>-3.125E-2</v>
      </c>
      <c r="N3647">
        <v>-5.28125</v>
      </c>
      <c r="O3647" s="5" t="str">
        <f>VLOOKUP(D3647,MTeams!$A:$B,2,FALSE)</f>
        <v>Miami FL</v>
      </c>
      <c r="P3647" s="5" t="str">
        <f>VLOOKUP(E3647,MTeams!$A:$B,2,FALSE)</f>
        <v>Virginia</v>
      </c>
    </row>
    <row r="3648" spans="1:16" x14ac:dyDescent="0.3">
      <c r="A3648" t="s">
        <v>3660</v>
      </c>
      <c r="B3648">
        <v>0.56456921728359299</v>
      </c>
      <c r="C3648">
        <v>2017</v>
      </c>
      <c r="D3648">
        <v>1274</v>
      </c>
      <c r="E3648">
        <v>1439</v>
      </c>
      <c r="F3648">
        <v>8</v>
      </c>
      <c r="G3648">
        <v>9</v>
      </c>
      <c r="H3648">
        <v>0.65625</v>
      </c>
      <c r="I3648">
        <v>5.6875</v>
      </c>
      <c r="J3648">
        <v>0.6875</v>
      </c>
      <c r="K3648">
        <v>4.84375</v>
      </c>
      <c r="L3648">
        <v>-1</v>
      </c>
      <c r="M3648">
        <v>-3.125E-2</v>
      </c>
      <c r="N3648">
        <v>0.84375</v>
      </c>
      <c r="O3648" s="5" t="str">
        <f>VLOOKUP(D3648,MTeams!$A:$B,2,FALSE)</f>
        <v>Miami FL</v>
      </c>
      <c r="P3648" s="5" t="str">
        <f>VLOOKUP(E3648,MTeams!$A:$B,2,FALSE)</f>
        <v>Virginia Tech</v>
      </c>
    </row>
    <row r="3649" spans="1:16" x14ac:dyDescent="0.3">
      <c r="A3649" t="s">
        <v>3661</v>
      </c>
      <c r="B3649">
        <v>0.60093843279736403</v>
      </c>
      <c r="C3649">
        <v>2017</v>
      </c>
      <c r="D3649">
        <v>1274</v>
      </c>
      <c r="E3649">
        <v>1448</v>
      </c>
      <c r="F3649">
        <v>8</v>
      </c>
      <c r="G3649">
        <v>11</v>
      </c>
      <c r="H3649">
        <v>0.65625</v>
      </c>
      <c r="I3649">
        <v>5.6875</v>
      </c>
      <c r="J3649">
        <v>0.59375</v>
      </c>
      <c r="K3649">
        <v>4.75</v>
      </c>
      <c r="L3649">
        <v>-3</v>
      </c>
      <c r="M3649">
        <v>6.25E-2</v>
      </c>
      <c r="N3649">
        <v>0.9375</v>
      </c>
      <c r="O3649" s="5" t="str">
        <f>VLOOKUP(D3649,MTeams!$A:$B,2,FALSE)</f>
        <v>Miami FL</v>
      </c>
      <c r="P3649" s="5" t="str">
        <f>VLOOKUP(E3649,MTeams!$A:$B,2,FALSE)</f>
        <v>Wake Forest</v>
      </c>
    </row>
    <row r="3650" spans="1:16" x14ac:dyDescent="0.3">
      <c r="A3650" t="s">
        <v>3662</v>
      </c>
      <c r="B3650">
        <v>0.19406611540433499</v>
      </c>
      <c r="C3650">
        <v>2017</v>
      </c>
      <c r="D3650">
        <v>1274</v>
      </c>
      <c r="E3650">
        <v>1452</v>
      </c>
      <c r="F3650">
        <v>8</v>
      </c>
      <c r="G3650">
        <v>4</v>
      </c>
      <c r="H3650">
        <v>0.65625</v>
      </c>
      <c r="I3650">
        <v>5.6875</v>
      </c>
      <c r="J3650">
        <v>0.76470588235294101</v>
      </c>
      <c r="K3650">
        <v>15.647058823529401</v>
      </c>
      <c r="L3650">
        <v>4</v>
      </c>
      <c r="M3650">
        <v>-0.108455882352941</v>
      </c>
      <c r="N3650">
        <v>-9.9595588235294095</v>
      </c>
      <c r="O3650" s="5" t="str">
        <f>VLOOKUP(D3650,MTeams!$A:$B,2,FALSE)</f>
        <v>Miami FL</v>
      </c>
      <c r="P3650" s="5" t="str">
        <f>VLOOKUP(E3650,MTeams!$A:$B,2,FALSE)</f>
        <v>West Virginia</v>
      </c>
    </row>
    <row r="3651" spans="1:16" x14ac:dyDescent="0.3">
      <c r="A3651" t="s">
        <v>3663</v>
      </c>
      <c r="B3651">
        <v>0.29452831232020699</v>
      </c>
      <c r="C3651">
        <v>2017</v>
      </c>
      <c r="D3651">
        <v>1274</v>
      </c>
      <c r="E3651">
        <v>1455</v>
      </c>
      <c r="F3651">
        <v>8</v>
      </c>
      <c r="G3651">
        <v>10</v>
      </c>
      <c r="H3651">
        <v>0.65625</v>
      </c>
      <c r="I3651">
        <v>5.6875</v>
      </c>
      <c r="J3651">
        <v>0.87878787878787801</v>
      </c>
      <c r="K3651">
        <v>19.303030303030301</v>
      </c>
      <c r="L3651">
        <v>-2</v>
      </c>
      <c r="M3651">
        <v>-0.22253787878787801</v>
      </c>
      <c r="N3651">
        <v>-13.615530303030299</v>
      </c>
      <c r="O3651" s="5" t="str">
        <f>VLOOKUP(D3651,MTeams!$A:$B,2,FALSE)</f>
        <v>Miami FL</v>
      </c>
      <c r="P3651" s="5" t="str">
        <f>VLOOKUP(E3651,MTeams!$A:$B,2,FALSE)</f>
        <v>Wichita St</v>
      </c>
    </row>
    <row r="3652" spans="1:16" x14ac:dyDescent="0.3">
      <c r="A3652" t="s">
        <v>3664</v>
      </c>
      <c r="B3652">
        <v>0.64292887469183901</v>
      </c>
      <c r="C3652">
        <v>2017</v>
      </c>
      <c r="D3652">
        <v>1274</v>
      </c>
      <c r="E3652">
        <v>1457</v>
      </c>
      <c r="F3652">
        <v>8</v>
      </c>
      <c r="G3652">
        <v>13</v>
      </c>
      <c r="H3652">
        <v>0.65625</v>
      </c>
      <c r="I3652">
        <v>5.6875</v>
      </c>
      <c r="J3652">
        <v>0.8</v>
      </c>
      <c r="K3652">
        <v>8.1</v>
      </c>
      <c r="L3652">
        <v>-5</v>
      </c>
      <c r="M3652">
        <v>-0.14374999999999999</v>
      </c>
      <c r="N3652">
        <v>-2.4124999999999899</v>
      </c>
      <c r="O3652" s="5" t="str">
        <f>VLOOKUP(D3652,MTeams!$A:$B,2,FALSE)</f>
        <v>Miami FL</v>
      </c>
      <c r="P3652" s="5" t="str">
        <f>VLOOKUP(E3652,MTeams!$A:$B,2,FALSE)</f>
        <v>Winthrop</v>
      </c>
    </row>
    <row r="3653" spans="1:16" x14ac:dyDescent="0.3">
      <c r="A3653" t="s">
        <v>3665</v>
      </c>
      <c r="B3653">
        <v>0.40040160716867401</v>
      </c>
      <c r="C3653">
        <v>2017</v>
      </c>
      <c r="D3653">
        <v>1274</v>
      </c>
      <c r="E3653">
        <v>1458</v>
      </c>
      <c r="F3653">
        <v>8</v>
      </c>
      <c r="G3653">
        <v>8</v>
      </c>
      <c r="H3653">
        <v>0.65625</v>
      </c>
      <c r="I3653">
        <v>5.6875</v>
      </c>
      <c r="J3653">
        <v>0.73529411764705799</v>
      </c>
      <c r="K3653">
        <v>10.529411764705801</v>
      </c>
      <c r="L3653">
        <v>0</v>
      </c>
      <c r="M3653">
        <v>-7.9044117647058806E-2</v>
      </c>
      <c r="N3653">
        <v>-4.8419117647058796</v>
      </c>
      <c r="O3653" s="5" t="str">
        <f>VLOOKUP(D3653,MTeams!$A:$B,2,FALSE)</f>
        <v>Miami FL</v>
      </c>
      <c r="P3653" s="5" t="str">
        <f>VLOOKUP(E3653,MTeams!$A:$B,2,FALSE)</f>
        <v>Wisconsin</v>
      </c>
    </row>
    <row r="3654" spans="1:16" x14ac:dyDescent="0.3">
      <c r="A3654" t="s">
        <v>3666</v>
      </c>
      <c r="B3654">
        <v>0.64469202269704495</v>
      </c>
      <c r="C3654">
        <v>2017</v>
      </c>
      <c r="D3654">
        <v>1274</v>
      </c>
      <c r="E3654">
        <v>1462</v>
      </c>
      <c r="F3654">
        <v>8</v>
      </c>
      <c r="G3654">
        <v>11</v>
      </c>
      <c r="H3654">
        <v>0.65625</v>
      </c>
      <c r="I3654">
        <v>5.6875</v>
      </c>
      <c r="J3654">
        <v>0.61764705882352899</v>
      </c>
      <c r="K3654">
        <v>3.2647058823529398</v>
      </c>
      <c r="L3654">
        <v>-3</v>
      </c>
      <c r="M3654">
        <v>3.86029411764705E-2</v>
      </c>
      <c r="N3654">
        <v>2.42279411764705</v>
      </c>
      <c r="O3654" s="5" t="str">
        <f>VLOOKUP(D3654,MTeams!$A:$B,2,FALSE)</f>
        <v>Miami FL</v>
      </c>
      <c r="P3654" s="5" t="str">
        <f>VLOOKUP(E3654,MTeams!$A:$B,2,FALSE)</f>
        <v>Xavier</v>
      </c>
    </row>
    <row r="3655" spans="1:16" x14ac:dyDescent="0.3">
      <c r="A3655" t="s">
        <v>3667</v>
      </c>
      <c r="B3655">
        <v>0.67598995207133294</v>
      </c>
      <c r="C3655">
        <v>2017</v>
      </c>
      <c r="D3655">
        <v>1276</v>
      </c>
      <c r="E3655">
        <v>1277</v>
      </c>
      <c r="F3655">
        <v>7</v>
      </c>
      <c r="G3655">
        <v>9</v>
      </c>
      <c r="H3655">
        <v>0.68571428571428505</v>
      </c>
      <c r="I3655">
        <v>9.2571428571428491</v>
      </c>
      <c r="J3655">
        <v>0.57575757575757502</v>
      </c>
      <c r="K3655">
        <v>3.3636363636363602</v>
      </c>
      <c r="L3655">
        <v>-2</v>
      </c>
      <c r="M3655">
        <v>0.109956709956709</v>
      </c>
      <c r="N3655">
        <v>5.8935064935064903</v>
      </c>
      <c r="O3655" s="5" t="str">
        <f>VLOOKUP(D3655,MTeams!$A:$B,2,FALSE)</f>
        <v>Michigan</v>
      </c>
      <c r="P3655" s="5" t="str">
        <f>VLOOKUP(E3655,MTeams!$A:$B,2,FALSE)</f>
        <v>Michigan St</v>
      </c>
    </row>
    <row r="3656" spans="1:16" x14ac:dyDescent="0.3">
      <c r="A3656" t="s">
        <v>3668</v>
      </c>
      <c r="B3656">
        <v>0.52851778061739196</v>
      </c>
      <c r="C3656">
        <v>2017</v>
      </c>
      <c r="D3656">
        <v>1276</v>
      </c>
      <c r="E3656">
        <v>1278</v>
      </c>
      <c r="F3656">
        <v>7</v>
      </c>
      <c r="G3656">
        <v>5</v>
      </c>
      <c r="H3656">
        <v>0.68571428571428505</v>
      </c>
      <c r="I3656">
        <v>9.2571428571428491</v>
      </c>
      <c r="J3656">
        <v>0.72727272727272696</v>
      </c>
      <c r="K3656">
        <v>6.1818181818181799</v>
      </c>
      <c r="L3656">
        <v>2</v>
      </c>
      <c r="M3656">
        <v>-4.1558441558441503E-2</v>
      </c>
      <c r="N3656">
        <v>3.0753246753246701</v>
      </c>
      <c r="O3656" s="5" t="str">
        <f>VLOOKUP(D3656,MTeams!$A:$B,2,FALSE)</f>
        <v>Michigan</v>
      </c>
      <c r="P3656" s="5" t="str">
        <f>VLOOKUP(E3656,MTeams!$A:$B,2,FALSE)</f>
        <v>Minnesota</v>
      </c>
    </row>
    <row r="3657" spans="1:16" x14ac:dyDescent="0.3">
      <c r="A3657" t="s">
        <v>3669</v>
      </c>
      <c r="B3657">
        <v>0.88162115973196398</v>
      </c>
      <c r="C3657">
        <v>2017</v>
      </c>
      <c r="D3657">
        <v>1276</v>
      </c>
      <c r="E3657">
        <v>1291</v>
      </c>
      <c r="F3657">
        <v>7</v>
      </c>
      <c r="G3657">
        <v>16</v>
      </c>
      <c r="H3657">
        <v>0.68571428571428505</v>
      </c>
      <c r="I3657">
        <v>9.2571428571428491</v>
      </c>
      <c r="J3657">
        <v>0.55882352941176405</v>
      </c>
      <c r="K3657">
        <v>-0.26470588235294101</v>
      </c>
      <c r="L3657">
        <v>-9</v>
      </c>
      <c r="M3657">
        <v>0.126890756302521</v>
      </c>
      <c r="N3657">
        <v>9.5218487394958</v>
      </c>
      <c r="O3657" s="5" t="str">
        <f>VLOOKUP(D3657,MTeams!$A:$B,2,FALSE)</f>
        <v>Michigan</v>
      </c>
      <c r="P3657" s="5" t="str">
        <f>VLOOKUP(E3657,MTeams!$A:$B,2,FALSE)</f>
        <v>Mt St Mary's</v>
      </c>
    </row>
    <row r="3658" spans="1:16" x14ac:dyDescent="0.3">
      <c r="A3658" t="s">
        <v>3670</v>
      </c>
      <c r="B3658">
        <v>0.67513604086352197</v>
      </c>
      <c r="C3658">
        <v>2017</v>
      </c>
      <c r="D3658">
        <v>1276</v>
      </c>
      <c r="E3658">
        <v>1292</v>
      </c>
      <c r="F3658">
        <v>7</v>
      </c>
      <c r="G3658">
        <v>12</v>
      </c>
      <c r="H3658">
        <v>0.68571428571428505</v>
      </c>
      <c r="I3658">
        <v>9.2571428571428491</v>
      </c>
      <c r="J3658">
        <v>0.87878787878787801</v>
      </c>
      <c r="K3658">
        <v>10.909090909090899</v>
      </c>
      <c r="L3658">
        <v>-5</v>
      </c>
      <c r="M3658">
        <v>-0.19307359307359301</v>
      </c>
      <c r="N3658">
        <v>-1.6519480519480501</v>
      </c>
      <c r="O3658" s="5" t="str">
        <f>VLOOKUP(D3658,MTeams!$A:$B,2,FALSE)</f>
        <v>Michigan</v>
      </c>
      <c r="P3658" s="5" t="str">
        <f>VLOOKUP(E3658,MTeams!$A:$B,2,FALSE)</f>
        <v>MTSU</v>
      </c>
    </row>
    <row r="3659" spans="1:16" x14ac:dyDescent="0.3">
      <c r="A3659" t="s">
        <v>3671</v>
      </c>
      <c r="B3659">
        <v>0.84547928495383395</v>
      </c>
      <c r="C3659">
        <v>2017</v>
      </c>
      <c r="D3659">
        <v>1276</v>
      </c>
      <c r="E3659">
        <v>1297</v>
      </c>
      <c r="F3659">
        <v>7</v>
      </c>
      <c r="G3659">
        <v>15</v>
      </c>
      <c r="H3659">
        <v>0.68571428571428505</v>
      </c>
      <c r="I3659">
        <v>9.2571428571428491</v>
      </c>
      <c r="J3659">
        <v>0.6875</v>
      </c>
      <c r="K3659">
        <v>3.03125</v>
      </c>
      <c r="L3659">
        <v>-8</v>
      </c>
      <c r="M3659">
        <v>-1.78571428571427E-3</v>
      </c>
      <c r="N3659">
        <v>6.22589285714285</v>
      </c>
      <c r="O3659" s="5" t="str">
        <f>VLOOKUP(D3659,MTeams!$A:$B,2,FALSE)</f>
        <v>Michigan</v>
      </c>
      <c r="P3659" s="5" t="str">
        <f>VLOOKUP(E3659,MTeams!$A:$B,2,FALSE)</f>
        <v>N Kentucky</v>
      </c>
    </row>
    <row r="3660" spans="1:16" x14ac:dyDescent="0.3">
      <c r="A3660" t="s">
        <v>3672</v>
      </c>
      <c r="B3660">
        <v>0.77210485926170902</v>
      </c>
      <c r="C3660">
        <v>2017</v>
      </c>
      <c r="D3660">
        <v>1276</v>
      </c>
      <c r="E3660">
        <v>1300</v>
      </c>
      <c r="F3660">
        <v>7</v>
      </c>
      <c r="G3660">
        <v>16</v>
      </c>
      <c r="H3660">
        <v>0.68571428571428505</v>
      </c>
      <c r="I3660">
        <v>9.2571428571428491</v>
      </c>
      <c r="J3660">
        <v>0.73333333333333295</v>
      </c>
      <c r="K3660">
        <v>9.43333333333333</v>
      </c>
      <c r="L3660">
        <v>-9</v>
      </c>
      <c r="M3660">
        <v>-4.7619047619047498E-2</v>
      </c>
      <c r="N3660">
        <v>-0.17619047619047501</v>
      </c>
      <c r="O3660" s="5" t="str">
        <f>VLOOKUP(D3660,MTeams!$A:$B,2,FALSE)</f>
        <v>Michigan</v>
      </c>
      <c r="P3660" s="5" t="str">
        <f>VLOOKUP(E3660,MTeams!$A:$B,2,FALSE)</f>
        <v>NC Central</v>
      </c>
    </row>
    <row r="3661" spans="1:16" x14ac:dyDescent="0.3">
      <c r="A3661" t="s">
        <v>3673</v>
      </c>
      <c r="B3661">
        <v>0.70192506143094002</v>
      </c>
      <c r="C3661">
        <v>2017</v>
      </c>
      <c r="D3661">
        <v>1276</v>
      </c>
      <c r="E3661">
        <v>1305</v>
      </c>
      <c r="F3661">
        <v>7</v>
      </c>
      <c r="G3661">
        <v>12</v>
      </c>
      <c r="H3661">
        <v>0.68571428571428505</v>
      </c>
      <c r="I3661">
        <v>9.2571428571428491</v>
      </c>
      <c r="J3661">
        <v>0.82352941176470495</v>
      </c>
      <c r="K3661">
        <v>9.0294117647058805</v>
      </c>
      <c r="L3661">
        <v>-5</v>
      </c>
      <c r="M3661">
        <v>-0.13781512605042001</v>
      </c>
      <c r="N3661">
        <v>0.22773109243697501</v>
      </c>
      <c r="O3661" s="5" t="str">
        <f>VLOOKUP(D3661,MTeams!$A:$B,2,FALSE)</f>
        <v>Michigan</v>
      </c>
      <c r="P3661" s="5" t="str">
        <f>VLOOKUP(E3661,MTeams!$A:$B,2,FALSE)</f>
        <v>Nevada</v>
      </c>
    </row>
    <row r="3662" spans="1:16" x14ac:dyDescent="0.3">
      <c r="A3662" t="s">
        <v>3674</v>
      </c>
      <c r="B3662">
        <v>0.749394383195776</v>
      </c>
      <c r="C3662">
        <v>2017</v>
      </c>
      <c r="D3662">
        <v>1276</v>
      </c>
      <c r="E3662">
        <v>1308</v>
      </c>
      <c r="F3662">
        <v>7</v>
      </c>
      <c r="G3662">
        <v>14</v>
      </c>
      <c r="H3662">
        <v>0.68571428571428505</v>
      </c>
      <c r="I3662">
        <v>9.2571428571428491</v>
      </c>
      <c r="J3662">
        <v>0.83333333333333304</v>
      </c>
      <c r="K3662">
        <v>9.36666666666666</v>
      </c>
      <c r="L3662">
        <v>-7</v>
      </c>
      <c r="M3662">
        <v>-0.14761904761904701</v>
      </c>
      <c r="N3662">
        <v>-0.109523809523809</v>
      </c>
      <c r="O3662" s="5" t="str">
        <f>VLOOKUP(D3662,MTeams!$A:$B,2,FALSE)</f>
        <v>Michigan</v>
      </c>
      <c r="P3662" s="5" t="str">
        <f>VLOOKUP(E3662,MTeams!$A:$B,2,FALSE)</f>
        <v>New Mexico St</v>
      </c>
    </row>
    <row r="3663" spans="1:16" x14ac:dyDescent="0.3">
      <c r="A3663" t="s">
        <v>3675</v>
      </c>
      <c r="B3663">
        <v>0.87043345179111897</v>
      </c>
      <c r="C3663">
        <v>2017</v>
      </c>
      <c r="D3663">
        <v>1276</v>
      </c>
      <c r="E3663">
        <v>1309</v>
      </c>
      <c r="F3663">
        <v>7</v>
      </c>
      <c r="G3663">
        <v>16</v>
      </c>
      <c r="H3663">
        <v>0.68571428571428505</v>
      </c>
      <c r="I3663">
        <v>9.2571428571428491</v>
      </c>
      <c r="J3663">
        <v>0.60714285714285698</v>
      </c>
      <c r="K3663">
        <v>1.3214285714285701</v>
      </c>
      <c r="L3663">
        <v>-9</v>
      </c>
      <c r="M3663">
        <v>7.8571428571428598E-2</v>
      </c>
      <c r="N3663">
        <v>7.9357142857142797</v>
      </c>
      <c r="O3663" s="5" t="str">
        <f>VLOOKUP(D3663,MTeams!$A:$B,2,FALSE)</f>
        <v>Michigan</v>
      </c>
      <c r="P3663" s="5" t="str">
        <f>VLOOKUP(E3663,MTeams!$A:$B,2,FALSE)</f>
        <v>New Orleans</v>
      </c>
    </row>
    <row r="3664" spans="1:16" x14ac:dyDescent="0.3">
      <c r="A3664" t="s">
        <v>3676</v>
      </c>
      <c r="B3664">
        <v>0.25205377222610498</v>
      </c>
      <c r="C3664">
        <v>2017</v>
      </c>
      <c r="D3664">
        <v>1276</v>
      </c>
      <c r="E3664">
        <v>1314</v>
      </c>
      <c r="F3664">
        <v>7</v>
      </c>
      <c r="G3664">
        <v>1</v>
      </c>
      <c r="H3664">
        <v>0.68571428571428505</v>
      </c>
      <c r="I3664">
        <v>9.2571428571428491</v>
      </c>
      <c r="J3664">
        <v>0.78787878787878696</v>
      </c>
      <c r="K3664">
        <v>13.424242424242401</v>
      </c>
      <c r="L3664">
        <v>6</v>
      </c>
      <c r="M3664">
        <v>-0.102164502164502</v>
      </c>
      <c r="N3664">
        <v>-4.1670995670995596</v>
      </c>
      <c r="O3664" s="5" t="str">
        <f>VLOOKUP(D3664,MTeams!$A:$B,2,FALSE)</f>
        <v>Michigan</v>
      </c>
      <c r="P3664" s="5" t="str">
        <f>VLOOKUP(E3664,MTeams!$A:$B,2,FALSE)</f>
        <v>North Carolina</v>
      </c>
    </row>
    <row r="3665" spans="1:16" x14ac:dyDescent="0.3">
      <c r="A3665" t="s">
        <v>3677</v>
      </c>
      <c r="B3665">
        <v>0.824282917450611</v>
      </c>
      <c r="C3665">
        <v>2017</v>
      </c>
      <c r="D3665">
        <v>1276</v>
      </c>
      <c r="E3665">
        <v>1315</v>
      </c>
      <c r="F3665">
        <v>7</v>
      </c>
      <c r="G3665">
        <v>15</v>
      </c>
      <c r="H3665">
        <v>0.68571428571428505</v>
      </c>
      <c r="I3665">
        <v>9.2571428571428491</v>
      </c>
      <c r="J3665">
        <v>0.67857142857142805</v>
      </c>
      <c r="K3665">
        <v>4.3928571428571397</v>
      </c>
      <c r="L3665">
        <v>-8</v>
      </c>
      <c r="M3665">
        <v>7.1428571428571097E-3</v>
      </c>
      <c r="N3665">
        <v>4.8642857142857103</v>
      </c>
      <c r="O3665" s="5" t="str">
        <f>VLOOKUP(D3665,MTeams!$A:$B,2,FALSE)</f>
        <v>Michigan</v>
      </c>
      <c r="P3665" s="5" t="str">
        <f>VLOOKUP(E3665,MTeams!$A:$B,2,FALSE)</f>
        <v>North Dakota</v>
      </c>
    </row>
    <row r="3666" spans="1:16" x14ac:dyDescent="0.3">
      <c r="A3666" t="s">
        <v>3678</v>
      </c>
      <c r="B3666">
        <v>0.61219024573986203</v>
      </c>
      <c r="C3666">
        <v>2017</v>
      </c>
      <c r="D3666">
        <v>1276</v>
      </c>
      <c r="E3666">
        <v>1321</v>
      </c>
      <c r="F3666">
        <v>7</v>
      </c>
      <c r="G3666">
        <v>8</v>
      </c>
      <c r="H3666">
        <v>0.68571428571428505</v>
      </c>
      <c r="I3666">
        <v>9.2571428571428491</v>
      </c>
      <c r="J3666">
        <v>0.67647058823529405</v>
      </c>
      <c r="K3666">
        <v>6.0294117647058796</v>
      </c>
      <c r="L3666">
        <v>-1</v>
      </c>
      <c r="M3666">
        <v>9.2436974789915603E-3</v>
      </c>
      <c r="N3666">
        <v>3.22773109243697</v>
      </c>
      <c r="O3666" s="5" t="str">
        <f>VLOOKUP(D3666,MTeams!$A:$B,2,FALSE)</f>
        <v>Michigan</v>
      </c>
      <c r="P3666" s="5" t="str">
        <f>VLOOKUP(E3666,MTeams!$A:$B,2,FALSE)</f>
        <v>Northwestern</v>
      </c>
    </row>
    <row r="3667" spans="1:16" x14ac:dyDescent="0.3">
      <c r="A3667" t="s">
        <v>3679</v>
      </c>
      <c r="B3667">
        <v>0.462905404590011</v>
      </c>
      <c r="C3667">
        <v>2017</v>
      </c>
      <c r="D3667">
        <v>1276</v>
      </c>
      <c r="E3667">
        <v>1323</v>
      </c>
      <c r="F3667">
        <v>7</v>
      </c>
      <c r="G3667">
        <v>5</v>
      </c>
      <c r="H3667">
        <v>0.68571428571428505</v>
      </c>
      <c r="I3667">
        <v>9.2571428571428491</v>
      </c>
      <c r="J3667">
        <v>0.73529411764705799</v>
      </c>
      <c r="K3667">
        <v>8.7941176470588207</v>
      </c>
      <c r="L3667">
        <v>2</v>
      </c>
      <c r="M3667">
        <v>-4.95798319327731E-2</v>
      </c>
      <c r="N3667">
        <v>0.46302521008403302</v>
      </c>
      <c r="O3667" s="5" t="str">
        <f>VLOOKUP(D3667,MTeams!$A:$B,2,FALSE)</f>
        <v>Michigan</v>
      </c>
      <c r="P3667" s="5" t="str">
        <f>VLOOKUP(E3667,MTeams!$A:$B,2,FALSE)</f>
        <v>Notre Dame</v>
      </c>
    </row>
    <row r="3668" spans="1:16" x14ac:dyDescent="0.3">
      <c r="A3668" t="s">
        <v>3680</v>
      </c>
      <c r="B3668">
        <v>0.62489755118865598</v>
      </c>
      <c r="C3668">
        <v>2017</v>
      </c>
      <c r="D3668">
        <v>1276</v>
      </c>
      <c r="E3668">
        <v>1329</v>
      </c>
      <c r="F3668">
        <v>7</v>
      </c>
      <c r="G3668">
        <v>10</v>
      </c>
      <c r="H3668">
        <v>0.68571428571428505</v>
      </c>
      <c r="I3668">
        <v>9.2571428571428491</v>
      </c>
      <c r="J3668">
        <v>0.61290322580645096</v>
      </c>
      <c r="K3668">
        <v>7.2258064516129004</v>
      </c>
      <c r="L3668">
        <v>-3</v>
      </c>
      <c r="M3668">
        <v>7.2811059907834097E-2</v>
      </c>
      <c r="N3668">
        <v>2.0313364055299501</v>
      </c>
      <c r="O3668" s="5" t="str">
        <f>VLOOKUP(D3668,MTeams!$A:$B,2,FALSE)</f>
        <v>Michigan</v>
      </c>
      <c r="P3668" s="5" t="str">
        <f>VLOOKUP(E3668,MTeams!$A:$B,2,FALSE)</f>
        <v>Oklahoma St</v>
      </c>
    </row>
    <row r="3669" spans="1:16" x14ac:dyDescent="0.3">
      <c r="A3669" t="s">
        <v>3681</v>
      </c>
      <c r="B3669">
        <v>0.32414512030809101</v>
      </c>
      <c r="C3669">
        <v>2017</v>
      </c>
      <c r="D3669">
        <v>1276</v>
      </c>
      <c r="E3669">
        <v>1332</v>
      </c>
      <c r="F3669">
        <v>7</v>
      </c>
      <c r="G3669">
        <v>3</v>
      </c>
      <c r="H3669">
        <v>0.68571428571428505</v>
      </c>
      <c r="I3669">
        <v>9.2571428571428491</v>
      </c>
      <c r="J3669">
        <v>0.84848484848484795</v>
      </c>
      <c r="K3669">
        <v>13.303030303030299</v>
      </c>
      <c r="L3669">
        <v>4</v>
      </c>
      <c r="M3669">
        <v>-0.16277056277056201</v>
      </c>
      <c r="N3669">
        <v>-4.0458874458874403</v>
      </c>
      <c r="O3669" s="5" t="str">
        <f>VLOOKUP(D3669,MTeams!$A:$B,2,FALSE)</f>
        <v>Michigan</v>
      </c>
      <c r="P3669" s="5" t="str">
        <f>VLOOKUP(E3669,MTeams!$A:$B,2,FALSE)</f>
        <v>Oregon</v>
      </c>
    </row>
    <row r="3670" spans="1:16" x14ac:dyDescent="0.3">
      <c r="A3670" t="s">
        <v>3682</v>
      </c>
      <c r="B3670">
        <v>0.69698286000314003</v>
      </c>
      <c r="C3670">
        <v>2017</v>
      </c>
      <c r="D3670">
        <v>1276</v>
      </c>
      <c r="E3670">
        <v>1343</v>
      </c>
      <c r="F3670">
        <v>7</v>
      </c>
      <c r="G3670">
        <v>12</v>
      </c>
      <c r="H3670">
        <v>0.68571428571428505</v>
      </c>
      <c r="I3670">
        <v>9.2571428571428491</v>
      </c>
      <c r="J3670">
        <v>0.78571428571428503</v>
      </c>
      <c r="K3670">
        <v>8.7857142857142794</v>
      </c>
      <c r="L3670">
        <v>-5</v>
      </c>
      <c r="M3670">
        <v>-9.9999999999999895E-2</v>
      </c>
      <c r="N3670">
        <v>0.47142857142857097</v>
      </c>
      <c r="O3670" s="5" t="str">
        <f>VLOOKUP(D3670,MTeams!$A:$B,2,FALSE)</f>
        <v>Michigan</v>
      </c>
      <c r="P3670" s="5" t="str">
        <f>VLOOKUP(E3670,MTeams!$A:$B,2,FALSE)</f>
        <v>Princeton</v>
      </c>
    </row>
    <row r="3671" spans="1:16" x14ac:dyDescent="0.3">
      <c r="A3671" t="s">
        <v>3683</v>
      </c>
      <c r="B3671">
        <v>0.73759406476424105</v>
      </c>
      <c r="C3671">
        <v>2017</v>
      </c>
      <c r="D3671">
        <v>1276</v>
      </c>
      <c r="E3671">
        <v>1344</v>
      </c>
      <c r="F3671">
        <v>7</v>
      </c>
      <c r="G3671">
        <v>11</v>
      </c>
      <c r="H3671">
        <v>0.68571428571428505</v>
      </c>
      <c r="I3671">
        <v>9.2571428571428491</v>
      </c>
      <c r="J3671">
        <v>0.625</v>
      </c>
      <c r="K3671">
        <v>3.625</v>
      </c>
      <c r="L3671">
        <v>-4</v>
      </c>
      <c r="M3671">
        <v>6.07142857142857E-2</v>
      </c>
      <c r="N3671">
        <v>5.63214285714285</v>
      </c>
      <c r="O3671" s="5" t="str">
        <f>VLOOKUP(D3671,MTeams!$A:$B,2,FALSE)</f>
        <v>Michigan</v>
      </c>
      <c r="P3671" s="5" t="str">
        <f>VLOOKUP(E3671,MTeams!$A:$B,2,FALSE)</f>
        <v>Providence</v>
      </c>
    </row>
    <row r="3672" spans="1:16" x14ac:dyDescent="0.3">
      <c r="A3672" t="s">
        <v>3684</v>
      </c>
      <c r="B3672">
        <v>0.34153655846453301</v>
      </c>
      <c r="C3672">
        <v>2017</v>
      </c>
      <c r="D3672">
        <v>1276</v>
      </c>
      <c r="E3672">
        <v>1345</v>
      </c>
      <c r="F3672">
        <v>7</v>
      </c>
      <c r="G3672">
        <v>4</v>
      </c>
      <c r="H3672">
        <v>0.68571428571428505</v>
      </c>
      <c r="I3672">
        <v>9.2571428571428491</v>
      </c>
      <c r="J3672">
        <v>0.78125</v>
      </c>
      <c r="K3672">
        <v>12.96875</v>
      </c>
      <c r="L3672">
        <v>3</v>
      </c>
      <c r="M3672">
        <v>-9.5535714285714196E-2</v>
      </c>
      <c r="N3672">
        <v>-3.7116071428571402</v>
      </c>
      <c r="O3672" s="5" t="str">
        <f>VLOOKUP(D3672,MTeams!$A:$B,2,FALSE)</f>
        <v>Michigan</v>
      </c>
      <c r="P3672" s="5" t="str">
        <f>VLOOKUP(E3672,MTeams!$A:$B,2,FALSE)</f>
        <v>Purdue</v>
      </c>
    </row>
    <row r="3673" spans="1:16" x14ac:dyDescent="0.3">
      <c r="A3673" t="s">
        <v>3685</v>
      </c>
      <c r="B3673">
        <v>0.65878879743430396</v>
      </c>
      <c r="C3673">
        <v>2017</v>
      </c>
      <c r="D3673">
        <v>1276</v>
      </c>
      <c r="E3673">
        <v>1348</v>
      </c>
      <c r="F3673">
        <v>7</v>
      </c>
      <c r="G3673">
        <v>11</v>
      </c>
      <c r="H3673">
        <v>0.68571428571428505</v>
      </c>
      <c r="I3673">
        <v>9.2571428571428491</v>
      </c>
      <c r="J3673">
        <v>0.72727272727272696</v>
      </c>
      <c r="K3673">
        <v>8.4848484848484809</v>
      </c>
      <c r="L3673">
        <v>-4</v>
      </c>
      <c r="M3673">
        <v>-4.1558441558441503E-2</v>
      </c>
      <c r="N3673">
        <v>0.77229437229437303</v>
      </c>
      <c r="O3673" s="5" t="str">
        <f>VLOOKUP(D3673,MTeams!$A:$B,2,FALSE)</f>
        <v>Michigan</v>
      </c>
      <c r="P3673" s="5" t="str">
        <f>VLOOKUP(E3673,MTeams!$A:$B,2,FALSE)</f>
        <v>Rhode Island</v>
      </c>
    </row>
    <row r="3674" spans="1:16" x14ac:dyDescent="0.3">
      <c r="A3674" t="s">
        <v>3686</v>
      </c>
      <c r="B3674">
        <v>0.88234171757883095</v>
      </c>
      <c r="C3674">
        <v>2017</v>
      </c>
      <c r="D3674">
        <v>1276</v>
      </c>
      <c r="E3674">
        <v>1355</v>
      </c>
      <c r="F3674">
        <v>7</v>
      </c>
      <c r="G3674">
        <v>16</v>
      </c>
      <c r="H3674">
        <v>0.68571428571428505</v>
      </c>
      <c r="I3674">
        <v>9.2571428571428491</v>
      </c>
      <c r="J3674">
        <v>0.5</v>
      </c>
      <c r="K3674">
        <v>-1.0625</v>
      </c>
      <c r="L3674">
        <v>-9</v>
      </c>
      <c r="M3674">
        <v>0.185714285714285</v>
      </c>
      <c r="N3674">
        <v>10.319642857142799</v>
      </c>
      <c r="O3674" s="5" t="str">
        <f>VLOOKUP(D3674,MTeams!$A:$B,2,FALSE)</f>
        <v>Michigan</v>
      </c>
      <c r="P3674" s="5" t="str">
        <f>VLOOKUP(E3674,MTeams!$A:$B,2,FALSE)</f>
        <v>S Dakota St</v>
      </c>
    </row>
    <row r="3675" spans="1:16" x14ac:dyDescent="0.3">
      <c r="A3675" t="s">
        <v>3687</v>
      </c>
      <c r="B3675">
        <v>0.70366722379779001</v>
      </c>
      <c r="C3675">
        <v>2017</v>
      </c>
      <c r="D3675">
        <v>1276</v>
      </c>
      <c r="E3675">
        <v>1371</v>
      </c>
      <c r="F3675">
        <v>7</v>
      </c>
      <c r="G3675">
        <v>9</v>
      </c>
      <c r="H3675">
        <v>0.68571428571428505</v>
      </c>
      <c r="I3675">
        <v>9.2571428571428491</v>
      </c>
      <c r="J3675">
        <v>0.65625</v>
      </c>
      <c r="K3675">
        <v>3.1249999999999898</v>
      </c>
      <c r="L3675">
        <v>-2</v>
      </c>
      <c r="M3675">
        <v>2.94642857142857E-2</v>
      </c>
      <c r="N3675">
        <v>6.13214285714285</v>
      </c>
      <c r="O3675" s="5" t="str">
        <f>VLOOKUP(D3675,MTeams!$A:$B,2,FALSE)</f>
        <v>Michigan</v>
      </c>
      <c r="P3675" s="5" t="str">
        <f>VLOOKUP(E3675,MTeams!$A:$B,2,FALSE)</f>
        <v>Seton Hall</v>
      </c>
    </row>
    <row r="3676" spans="1:16" x14ac:dyDescent="0.3">
      <c r="A3676" t="s">
        <v>3688</v>
      </c>
      <c r="B3676">
        <v>0.39046814952515102</v>
      </c>
      <c r="C3676">
        <v>2017</v>
      </c>
      <c r="D3676">
        <v>1276</v>
      </c>
      <c r="E3676">
        <v>1374</v>
      </c>
      <c r="F3676">
        <v>7</v>
      </c>
      <c r="G3676">
        <v>6</v>
      </c>
      <c r="H3676">
        <v>0.68571428571428505</v>
      </c>
      <c r="I3676">
        <v>9.2571428571428491</v>
      </c>
      <c r="J3676">
        <v>0.88235294117647001</v>
      </c>
      <c r="K3676">
        <v>14.705882352941099</v>
      </c>
      <c r="L3676">
        <v>1</v>
      </c>
      <c r="M3676">
        <v>-0.19663865546218401</v>
      </c>
      <c r="N3676">
        <v>-5.4487394957983097</v>
      </c>
      <c r="O3676" s="5" t="str">
        <f>VLOOKUP(D3676,MTeams!$A:$B,2,FALSE)</f>
        <v>Michigan</v>
      </c>
      <c r="P3676" s="5" t="str">
        <f>VLOOKUP(E3676,MTeams!$A:$B,2,FALSE)</f>
        <v>SMU</v>
      </c>
    </row>
    <row r="3677" spans="1:16" x14ac:dyDescent="0.3">
      <c r="A3677" t="s">
        <v>3689</v>
      </c>
      <c r="B3677">
        <v>0.55779240524483897</v>
      </c>
      <c r="C3677">
        <v>2017</v>
      </c>
      <c r="D3677">
        <v>1276</v>
      </c>
      <c r="E3677">
        <v>1376</v>
      </c>
      <c r="F3677">
        <v>7</v>
      </c>
      <c r="G3677">
        <v>7</v>
      </c>
      <c r="H3677">
        <v>0.68571428571428505</v>
      </c>
      <c r="I3677">
        <v>9.2571428571428491</v>
      </c>
      <c r="J3677">
        <v>0.67741935483870896</v>
      </c>
      <c r="K3677">
        <v>6.9354838709677402</v>
      </c>
      <c r="L3677">
        <v>0</v>
      </c>
      <c r="M3677">
        <v>8.2949308755760898E-3</v>
      </c>
      <c r="N3677">
        <v>2.3216589861751098</v>
      </c>
      <c r="O3677" s="5" t="str">
        <f>VLOOKUP(D3677,MTeams!$A:$B,2,FALSE)</f>
        <v>Michigan</v>
      </c>
      <c r="P3677" s="5" t="str">
        <f>VLOOKUP(E3677,MTeams!$A:$B,2,FALSE)</f>
        <v>South Carolina</v>
      </c>
    </row>
    <row r="3678" spans="1:16" x14ac:dyDescent="0.3">
      <c r="A3678" t="s">
        <v>3690</v>
      </c>
      <c r="B3678">
        <v>0.39957834935498598</v>
      </c>
      <c r="C3678">
        <v>2017</v>
      </c>
      <c r="D3678">
        <v>1276</v>
      </c>
      <c r="E3678">
        <v>1388</v>
      </c>
      <c r="F3678">
        <v>7</v>
      </c>
      <c r="G3678">
        <v>7</v>
      </c>
      <c r="H3678">
        <v>0.68571428571428505</v>
      </c>
      <c r="I3678">
        <v>9.2571428571428491</v>
      </c>
      <c r="J3678">
        <v>0.875</v>
      </c>
      <c r="K3678">
        <v>15.5</v>
      </c>
      <c r="L3678">
        <v>0</v>
      </c>
      <c r="M3678">
        <v>-0.189285714285714</v>
      </c>
      <c r="N3678">
        <v>-6.2428571428571402</v>
      </c>
      <c r="O3678" s="5" t="str">
        <f>VLOOKUP(D3678,MTeams!$A:$B,2,FALSE)</f>
        <v>Michigan</v>
      </c>
      <c r="P3678" s="5" t="str">
        <f>VLOOKUP(E3678,MTeams!$A:$B,2,FALSE)</f>
        <v>St Mary's CA</v>
      </c>
    </row>
    <row r="3679" spans="1:16" x14ac:dyDescent="0.3">
      <c r="A3679" t="s">
        <v>3691</v>
      </c>
      <c r="B3679">
        <v>0.81897347731593095</v>
      </c>
      <c r="C3679">
        <v>2017</v>
      </c>
      <c r="D3679">
        <v>1276</v>
      </c>
      <c r="E3679">
        <v>1407</v>
      </c>
      <c r="F3679">
        <v>7</v>
      </c>
      <c r="G3679">
        <v>15</v>
      </c>
      <c r="H3679">
        <v>0.68571428571428505</v>
      </c>
      <c r="I3679">
        <v>9.2571428571428491</v>
      </c>
      <c r="J3679">
        <v>0.58823529411764697</v>
      </c>
      <c r="K3679">
        <v>3.6176470588235201</v>
      </c>
      <c r="L3679">
        <v>-8</v>
      </c>
      <c r="M3679">
        <v>9.7478991596638601E-2</v>
      </c>
      <c r="N3679">
        <v>5.6394957983193201</v>
      </c>
      <c r="O3679" s="5" t="str">
        <f>VLOOKUP(D3679,MTeams!$A:$B,2,FALSE)</f>
        <v>Michigan</v>
      </c>
      <c r="P3679" s="5" t="str">
        <f>VLOOKUP(E3679,MTeams!$A:$B,2,FALSE)</f>
        <v>Troy</v>
      </c>
    </row>
    <row r="3680" spans="1:16" x14ac:dyDescent="0.3">
      <c r="A3680" t="s">
        <v>3692</v>
      </c>
      <c r="B3680">
        <v>0.86556462634374498</v>
      </c>
      <c r="C3680">
        <v>2017</v>
      </c>
      <c r="D3680">
        <v>1276</v>
      </c>
      <c r="E3680">
        <v>1411</v>
      </c>
      <c r="F3680">
        <v>7</v>
      </c>
      <c r="G3680">
        <v>16</v>
      </c>
      <c r="H3680">
        <v>0.68571428571428505</v>
      </c>
      <c r="I3680">
        <v>9.2571428571428491</v>
      </c>
      <c r="J3680">
        <v>0.67647058823529405</v>
      </c>
      <c r="K3680">
        <v>2.5882352941176401</v>
      </c>
      <c r="L3680">
        <v>-9</v>
      </c>
      <c r="M3680">
        <v>9.2436974789915603E-3</v>
      </c>
      <c r="N3680">
        <v>6.6689075630251997</v>
      </c>
      <c r="O3680" s="5" t="str">
        <f>VLOOKUP(D3680,MTeams!$A:$B,2,FALSE)</f>
        <v>Michigan</v>
      </c>
      <c r="P3680" s="5" t="str">
        <f>VLOOKUP(E3680,MTeams!$A:$B,2,FALSE)</f>
        <v>TX Southern</v>
      </c>
    </row>
    <row r="3681" spans="1:16" x14ac:dyDescent="0.3">
      <c r="A3681" t="s">
        <v>3693</v>
      </c>
      <c r="B3681">
        <v>0.88224332507008196</v>
      </c>
      <c r="C3681">
        <v>2017</v>
      </c>
      <c r="D3681">
        <v>1276</v>
      </c>
      <c r="E3681">
        <v>1413</v>
      </c>
      <c r="F3681">
        <v>7</v>
      </c>
      <c r="G3681">
        <v>16</v>
      </c>
      <c r="H3681">
        <v>0.68571428571428505</v>
      </c>
      <c r="I3681">
        <v>9.2571428571428491</v>
      </c>
      <c r="J3681">
        <v>0.625</v>
      </c>
      <c r="K3681">
        <v>0.5</v>
      </c>
      <c r="L3681">
        <v>-9</v>
      </c>
      <c r="M3681">
        <v>6.07142857142857E-2</v>
      </c>
      <c r="N3681">
        <v>8.7571428571428491</v>
      </c>
      <c r="O3681" s="5" t="str">
        <f>VLOOKUP(D3681,MTeams!$A:$B,2,FALSE)</f>
        <v>Michigan</v>
      </c>
      <c r="P3681" s="5" t="str">
        <f>VLOOKUP(E3681,MTeams!$A:$B,2,FALSE)</f>
        <v>UC Davis</v>
      </c>
    </row>
    <row r="3682" spans="1:16" x14ac:dyDescent="0.3">
      <c r="A3682" t="s">
        <v>3694</v>
      </c>
      <c r="B3682">
        <v>0.29399339092167198</v>
      </c>
      <c r="C3682">
        <v>2017</v>
      </c>
      <c r="D3682">
        <v>1276</v>
      </c>
      <c r="E3682">
        <v>1417</v>
      </c>
      <c r="F3682">
        <v>7</v>
      </c>
      <c r="G3682">
        <v>3</v>
      </c>
      <c r="H3682">
        <v>0.68571428571428505</v>
      </c>
      <c r="I3682">
        <v>9.2571428571428491</v>
      </c>
      <c r="J3682">
        <v>0.87878787878787801</v>
      </c>
      <c r="K3682">
        <v>15.030303030302999</v>
      </c>
      <c r="L3682">
        <v>4</v>
      </c>
      <c r="M3682">
        <v>-0.19307359307359301</v>
      </c>
      <c r="N3682">
        <v>-5.7731601731601696</v>
      </c>
      <c r="O3682" s="5" t="str">
        <f>VLOOKUP(D3682,MTeams!$A:$B,2,FALSE)</f>
        <v>Michigan</v>
      </c>
      <c r="P3682" s="5" t="str">
        <f>VLOOKUP(E3682,MTeams!$A:$B,2,FALSE)</f>
        <v>UCLA</v>
      </c>
    </row>
    <row r="3683" spans="1:16" x14ac:dyDescent="0.3">
      <c r="A3683" t="s">
        <v>3695</v>
      </c>
      <c r="B3683">
        <v>0.70733426211549</v>
      </c>
      <c r="C3683">
        <v>2017</v>
      </c>
      <c r="D3683">
        <v>1276</v>
      </c>
      <c r="E3683">
        <v>1423</v>
      </c>
      <c r="F3683">
        <v>7</v>
      </c>
      <c r="G3683">
        <v>12</v>
      </c>
      <c r="H3683">
        <v>0.68571428571428505</v>
      </c>
      <c r="I3683">
        <v>9.2571428571428491</v>
      </c>
      <c r="J3683">
        <v>0.84375</v>
      </c>
      <c r="K3683">
        <v>9.03125</v>
      </c>
      <c r="L3683">
        <v>-5</v>
      </c>
      <c r="M3683">
        <v>-0.158035714285714</v>
      </c>
      <c r="N3683">
        <v>0.22589285714285801</v>
      </c>
      <c r="O3683" s="5" t="str">
        <f>VLOOKUP(D3683,MTeams!$A:$B,2,FALSE)</f>
        <v>Michigan</v>
      </c>
      <c r="P3683" s="5" t="str">
        <f>VLOOKUP(E3683,MTeams!$A:$B,2,FALSE)</f>
        <v>UNC Wilmington</v>
      </c>
    </row>
    <row r="3684" spans="1:16" x14ac:dyDescent="0.3">
      <c r="A3684" t="s">
        <v>3696</v>
      </c>
      <c r="B3684">
        <v>0.72481750521181898</v>
      </c>
      <c r="C3684">
        <v>2017</v>
      </c>
      <c r="D3684">
        <v>1276</v>
      </c>
      <c r="E3684">
        <v>1425</v>
      </c>
      <c r="F3684">
        <v>7</v>
      </c>
      <c r="G3684">
        <v>11</v>
      </c>
      <c r="H3684">
        <v>0.68571428571428505</v>
      </c>
      <c r="I3684">
        <v>9.2571428571428491</v>
      </c>
      <c r="J3684">
        <v>0.72727272727272696</v>
      </c>
      <c r="K3684">
        <v>5.5151515151515103</v>
      </c>
      <c r="L3684">
        <v>-4</v>
      </c>
      <c r="M3684">
        <v>-4.1558441558441503E-2</v>
      </c>
      <c r="N3684">
        <v>3.7419913419913402</v>
      </c>
      <c r="O3684" s="5" t="str">
        <f>VLOOKUP(D3684,MTeams!$A:$B,2,FALSE)</f>
        <v>Michigan</v>
      </c>
      <c r="P3684" s="5" t="str">
        <f>VLOOKUP(E3684,MTeams!$A:$B,2,FALSE)</f>
        <v>USC</v>
      </c>
    </row>
    <row r="3685" spans="1:16" x14ac:dyDescent="0.3">
      <c r="A3685" t="s">
        <v>3697</v>
      </c>
      <c r="B3685">
        <v>0.64536233293727396</v>
      </c>
      <c r="C3685">
        <v>2017</v>
      </c>
      <c r="D3685">
        <v>1276</v>
      </c>
      <c r="E3685">
        <v>1433</v>
      </c>
      <c r="F3685">
        <v>7</v>
      </c>
      <c r="G3685">
        <v>10</v>
      </c>
      <c r="H3685">
        <v>0.68571428571428505</v>
      </c>
      <c r="I3685">
        <v>9.2571428571428491</v>
      </c>
      <c r="J3685">
        <v>0.76470588235294101</v>
      </c>
      <c r="K3685">
        <v>8.2647058823529402</v>
      </c>
      <c r="L3685">
        <v>-3</v>
      </c>
      <c r="M3685">
        <v>-7.8991596638655404E-2</v>
      </c>
      <c r="N3685">
        <v>0.99243697478991599</v>
      </c>
      <c r="O3685" s="5" t="str">
        <f>VLOOKUP(D3685,MTeams!$A:$B,2,FALSE)</f>
        <v>Michigan</v>
      </c>
      <c r="P3685" s="5" t="str">
        <f>VLOOKUP(E3685,MTeams!$A:$B,2,FALSE)</f>
        <v>VCU</v>
      </c>
    </row>
    <row r="3686" spans="1:16" x14ac:dyDescent="0.3">
      <c r="A3686" t="s">
        <v>3698</v>
      </c>
      <c r="B3686">
        <v>0.676807972238199</v>
      </c>
      <c r="C3686">
        <v>2017</v>
      </c>
      <c r="D3686">
        <v>1276</v>
      </c>
      <c r="E3686">
        <v>1435</v>
      </c>
      <c r="F3686">
        <v>7</v>
      </c>
      <c r="G3686">
        <v>9</v>
      </c>
      <c r="H3686">
        <v>0.68571428571428505</v>
      </c>
      <c r="I3686">
        <v>9.2571428571428491</v>
      </c>
      <c r="J3686">
        <v>0.55882352941176405</v>
      </c>
      <c r="K3686">
        <v>3.1176470588235201</v>
      </c>
      <c r="L3686">
        <v>-2</v>
      </c>
      <c r="M3686">
        <v>0.126890756302521</v>
      </c>
      <c r="N3686">
        <v>6.1394957983193201</v>
      </c>
      <c r="O3686" s="5" t="str">
        <f>VLOOKUP(D3686,MTeams!$A:$B,2,FALSE)</f>
        <v>Michigan</v>
      </c>
      <c r="P3686" s="5" t="str">
        <f>VLOOKUP(E3686,MTeams!$A:$B,2,FALSE)</f>
        <v>Vanderbilt</v>
      </c>
    </row>
    <row r="3687" spans="1:16" x14ac:dyDescent="0.3">
      <c r="A3687" t="s">
        <v>3699</v>
      </c>
      <c r="B3687">
        <v>0.70287397121540296</v>
      </c>
      <c r="C3687">
        <v>2017</v>
      </c>
      <c r="D3687">
        <v>1276</v>
      </c>
      <c r="E3687">
        <v>1436</v>
      </c>
      <c r="F3687">
        <v>7</v>
      </c>
      <c r="G3687">
        <v>13</v>
      </c>
      <c r="H3687">
        <v>0.68571428571428505</v>
      </c>
      <c r="I3687">
        <v>9.2571428571428491</v>
      </c>
      <c r="J3687">
        <v>0.84848484848484795</v>
      </c>
      <c r="K3687">
        <v>10.545454545454501</v>
      </c>
      <c r="L3687">
        <v>-6</v>
      </c>
      <c r="M3687">
        <v>-0.16277056277056201</v>
      </c>
      <c r="N3687">
        <v>-1.2883116883116801</v>
      </c>
      <c r="O3687" s="5" t="str">
        <f>VLOOKUP(D3687,MTeams!$A:$B,2,FALSE)</f>
        <v>Michigan</v>
      </c>
      <c r="P3687" s="5" t="str">
        <f>VLOOKUP(E3687,MTeams!$A:$B,2,FALSE)</f>
        <v>Vermont</v>
      </c>
    </row>
    <row r="3688" spans="1:16" x14ac:dyDescent="0.3">
      <c r="A3688" t="s">
        <v>3700</v>
      </c>
      <c r="B3688">
        <v>0.25368690965760998</v>
      </c>
      <c r="C3688">
        <v>2017</v>
      </c>
      <c r="D3688">
        <v>1276</v>
      </c>
      <c r="E3688">
        <v>1437</v>
      </c>
      <c r="F3688">
        <v>7</v>
      </c>
      <c r="G3688">
        <v>1</v>
      </c>
      <c r="H3688">
        <v>0.68571428571428505</v>
      </c>
      <c r="I3688">
        <v>9.2571428571428491</v>
      </c>
      <c r="J3688">
        <v>0.91176470588235203</v>
      </c>
      <c r="K3688">
        <v>14.8823529411764</v>
      </c>
      <c r="L3688">
        <v>6</v>
      </c>
      <c r="M3688">
        <v>-0.22605042016806701</v>
      </c>
      <c r="N3688">
        <v>-5.6252100840336103</v>
      </c>
      <c r="O3688" s="5" t="str">
        <f>VLOOKUP(D3688,MTeams!$A:$B,2,FALSE)</f>
        <v>Michigan</v>
      </c>
      <c r="P3688" s="5" t="str">
        <f>VLOOKUP(E3688,MTeams!$A:$B,2,FALSE)</f>
        <v>Villanova</v>
      </c>
    </row>
    <row r="3689" spans="1:16" x14ac:dyDescent="0.3">
      <c r="A3689" t="s">
        <v>3701</v>
      </c>
      <c r="B3689">
        <v>0.39217289331828897</v>
      </c>
      <c r="C3689">
        <v>2017</v>
      </c>
      <c r="D3689">
        <v>1276</v>
      </c>
      <c r="E3689">
        <v>1438</v>
      </c>
      <c r="F3689">
        <v>7</v>
      </c>
      <c r="G3689">
        <v>5</v>
      </c>
      <c r="H3689">
        <v>0.68571428571428505</v>
      </c>
      <c r="I3689">
        <v>9.2571428571428491</v>
      </c>
      <c r="J3689">
        <v>0.6875</v>
      </c>
      <c r="K3689">
        <v>10.96875</v>
      </c>
      <c r="L3689">
        <v>2</v>
      </c>
      <c r="M3689">
        <v>-1.78571428571427E-3</v>
      </c>
      <c r="N3689">
        <v>-1.71160714285714</v>
      </c>
      <c r="O3689" s="5" t="str">
        <f>VLOOKUP(D3689,MTeams!$A:$B,2,FALSE)</f>
        <v>Michigan</v>
      </c>
      <c r="P3689" s="5" t="str">
        <f>VLOOKUP(E3689,MTeams!$A:$B,2,FALSE)</f>
        <v>Virginia</v>
      </c>
    </row>
    <row r="3690" spans="1:16" x14ac:dyDescent="0.3">
      <c r="A3690" t="s">
        <v>3702</v>
      </c>
      <c r="B3690">
        <v>0.67384173447465501</v>
      </c>
      <c r="C3690">
        <v>2017</v>
      </c>
      <c r="D3690">
        <v>1276</v>
      </c>
      <c r="E3690">
        <v>1439</v>
      </c>
      <c r="F3690">
        <v>7</v>
      </c>
      <c r="G3690">
        <v>9</v>
      </c>
      <c r="H3690">
        <v>0.68571428571428505</v>
      </c>
      <c r="I3690">
        <v>9.2571428571428491</v>
      </c>
      <c r="J3690">
        <v>0.6875</v>
      </c>
      <c r="K3690">
        <v>4.84375</v>
      </c>
      <c r="L3690">
        <v>-2</v>
      </c>
      <c r="M3690">
        <v>-1.78571428571427E-3</v>
      </c>
      <c r="N3690">
        <v>4.41339285714285</v>
      </c>
      <c r="O3690" s="5" t="str">
        <f>VLOOKUP(D3690,MTeams!$A:$B,2,FALSE)</f>
        <v>Michigan</v>
      </c>
      <c r="P3690" s="5" t="str">
        <f>VLOOKUP(E3690,MTeams!$A:$B,2,FALSE)</f>
        <v>Virginia Tech</v>
      </c>
    </row>
    <row r="3691" spans="1:16" x14ac:dyDescent="0.3">
      <c r="A3691" t="s">
        <v>3703</v>
      </c>
      <c r="B3691">
        <v>0.70583773162341001</v>
      </c>
      <c r="C3691">
        <v>2017</v>
      </c>
      <c r="D3691">
        <v>1276</v>
      </c>
      <c r="E3691">
        <v>1448</v>
      </c>
      <c r="F3691">
        <v>7</v>
      </c>
      <c r="G3691">
        <v>11</v>
      </c>
      <c r="H3691">
        <v>0.68571428571428505</v>
      </c>
      <c r="I3691">
        <v>9.2571428571428491</v>
      </c>
      <c r="J3691">
        <v>0.59375</v>
      </c>
      <c r="K3691">
        <v>4.75</v>
      </c>
      <c r="L3691">
        <v>-4</v>
      </c>
      <c r="M3691">
        <v>9.1964285714285707E-2</v>
      </c>
      <c r="N3691">
        <v>4.50714285714285</v>
      </c>
      <c r="O3691" s="5" t="str">
        <f>VLOOKUP(D3691,MTeams!$A:$B,2,FALSE)</f>
        <v>Michigan</v>
      </c>
      <c r="P3691" s="5" t="str">
        <f>VLOOKUP(E3691,MTeams!$A:$B,2,FALSE)</f>
        <v>Wake Forest</v>
      </c>
    </row>
    <row r="3692" spans="1:16" x14ac:dyDescent="0.3">
      <c r="A3692" t="s">
        <v>3704</v>
      </c>
      <c r="B3692">
        <v>0.27726235767556701</v>
      </c>
      <c r="C3692">
        <v>2017</v>
      </c>
      <c r="D3692">
        <v>1276</v>
      </c>
      <c r="E3692">
        <v>1452</v>
      </c>
      <c r="F3692">
        <v>7</v>
      </c>
      <c r="G3692">
        <v>4</v>
      </c>
      <c r="H3692">
        <v>0.68571428571428505</v>
      </c>
      <c r="I3692">
        <v>9.2571428571428491</v>
      </c>
      <c r="J3692">
        <v>0.76470588235294101</v>
      </c>
      <c r="K3692">
        <v>15.647058823529401</v>
      </c>
      <c r="L3692">
        <v>3</v>
      </c>
      <c r="M3692">
        <v>-7.8991596638655404E-2</v>
      </c>
      <c r="N3692">
        <v>-6.3899159663865497</v>
      </c>
      <c r="O3692" s="5" t="str">
        <f>VLOOKUP(D3692,MTeams!$A:$B,2,FALSE)</f>
        <v>Michigan</v>
      </c>
      <c r="P3692" s="5" t="str">
        <f>VLOOKUP(E3692,MTeams!$A:$B,2,FALSE)</f>
        <v>West Virginia</v>
      </c>
    </row>
    <row r="3693" spans="1:16" x14ac:dyDescent="0.3">
      <c r="A3693" t="s">
        <v>3705</v>
      </c>
      <c r="B3693">
        <v>0.39943646411586498</v>
      </c>
      <c r="C3693">
        <v>2017</v>
      </c>
      <c r="D3693">
        <v>1276</v>
      </c>
      <c r="E3693">
        <v>1455</v>
      </c>
      <c r="F3693">
        <v>7</v>
      </c>
      <c r="G3693">
        <v>10</v>
      </c>
      <c r="H3693">
        <v>0.68571428571428505</v>
      </c>
      <c r="I3693">
        <v>9.2571428571428491</v>
      </c>
      <c r="J3693">
        <v>0.87878787878787801</v>
      </c>
      <c r="K3693">
        <v>19.303030303030301</v>
      </c>
      <c r="L3693">
        <v>-3</v>
      </c>
      <c r="M3693">
        <v>-0.19307359307359301</v>
      </c>
      <c r="N3693">
        <v>-10.0458874458874</v>
      </c>
      <c r="O3693" s="5" t="str">
        <f>VLOOKUP(D3693,MTeams!$A:$B,2,FALSE)</f>
        <v>Michigan</v>
      </c>
      <c r="P3693" s="5" t="str">
        <f>VLOOKUP(E3693,MTeams!$A:$B,2,FALSE)</f>
        <v>Wichita St</v>
      </c>
    </row>
    <row r="3694" spans="1:16" x14ac:dyDescent="0.3">
      <c r="A3694" t="s">
        <v>3706</v>
      </c>
      <c r="B3694">
        <v>0.74152818486838201</v>
      </c>
      <c r="C3694">
        <v>2017</v>
      </c>
      <c r="D3694">
        <v>1276</v>
      </c>
      <c r="E3694">
        <v>1457</v>
      </c>
      <c r="F3694">
        <v>7</v>
      </c>
      <c r="G3694">
        <v>13</v>
      </c>
      <c r="H3694">
        <v>0.68571428571428505</v>
      </c>
      <c r="I3694">
        <v>9.2571428571428491</v>
      </c>
      <c r="J3694">
        <v>0.8</v>
      </c>
      <c r="K3694">
        <v>8.1</v>
      </c>
      <c r="L3694">
        <v>-6</v>
      </c>
      <c r="M3694">
        <v>-0.114285714285714</v>
      </c>
      <c r="N3694">
        <v>1.1571428571428499</v>
      </c>
      <c r="O3694" s="5" t="str">
        <f>VLOOKUP(D3694,MTeams!$A:$B,2,FALSE)</f>
        <v>Michigan</v>
      </c>
      <c r="P3694" s="5" t="str">
        <f>VLOOKUP(E3694,MTeams!$A:$B,2,FALSE)</f>
        <v>Winthrop</v>
      </c>
    </row>
    <row r="3695" spans="1:16" x14ac:dyDescent="0.3">
      <c r="A3695" t="s">
        <v>3707</v>
      </c>
      <c r="B3695">
        <v>0.51552645414464005</v>
      </c>
      <c r="C3695">
        <v>2017</v>
      </c>
      <c r="D3695">
        <v>1276</v>
      </c>
      <c r="E3695">
        <v>1458</v>
      </c>
      <c r="F3695">
        <v>7</v>
      </c>
      <c r="G3695">
        <v>8</v>
      </c>
      <c r="H3695">
        <v>0.68571428571428505</v>
      </c>
      <c r="I3695">
        <v>9.2571428571428491</v>
      </c>
      <c r="J3695">
        <v>0.73529411764705799</v>
      </c>
      <c r="K3695">
        <v>10.529411764705801</v>
      </c>
      <c r="L3695">
        <v>-1</v>
      </c>
      <c r="M3695">
        <v>-4.95798319327731E-2</v>
      </c>
      <c r="N3695">
        <v>-1.27226890756302</v>
      </c>
      <c r="O3695" s="5" t="str">
        <f>VLOOKUP(D3695,MTeams!$A:$B,2,FALSE)</f>
        <v>Michigan</v>
      </c>
      <c r="P3695" s="5" t="str">
        <f>VLOOKUP(E3695,MTeams!$A:$B,2,FALSE)</f>
        <v>Wisconsin</v>
      </c>
    </row>
    <row r="3696" spans="1:16" x14ac:dyDescent="0.3">
      <c r="A3696" t="s">
        <v>3708</v>
      </c>
      <c r="B3696">
        <v>0.74300334127285095</v>
      </c>
      <c r="C3696">
        <v>2017</v>
      </c>
      <c r="D3696">
        <v>1276</v>
      </c>
      <c r="E3696">
        <v>1462</v>
      </c>
      <c r="F3696">
        <v>7</v>
      </c>
      <c r="G3696">
        <v>11</v>
      </c>
      <c r="H3696">
        <v>0.68571428571428505</v>
      </c>
      <c r="I3696">
        <v>9.2571428571428491</v>
      </c>
      <c r="J3696">
        <v>0.61764705882352899</v>
      </c>
      <c r="K3696">
        <v>3.2647058823529398</v>
      </c>
      <c r="L3696">
        <v>-4</v>
      </c>
      <c r="M3696">
        <v>6.8067226890756199E-2</v>
      </c>
      <c r="N3696">
        <v>5.9924369747899098</v>
      </c>
      <c r="O3696" s="5" t="str">
        <f>VLOOKUP(D3696,MTeams!$A:$B,2,FALSE)</f>
        <v>Michigan</v>
      </c>
      <c r="P3696" s="5" t="str">
        <f>VLOOKUP(E3696,MTeams!$A:$B,2,FALSE)</f>
        <v>Xavier</v>
      </c>
    </row>
    <row r="3697" spans="1:16" x14ac:dyDescent="0.3">
      <c r="A3697" t="s">
        <v>3709</v>
      </c>
      <c r="B3697">
        <v>0.34957701707021299</v>
      </c>
      <c r="C3697">
        <v>2017</v>
      </c>
      <c r="D3697">
        <v>1277</v>
      </c>
      <c r="E3697">
        <v>1278</v>
      </c>
      <c r="F3697">
        <v>9</v>
      </c>
      <c r="G3697">
        <v>5</v>
      </c>
      <c r="H3697">
        <v>0.57575757575757502</v>
      </c>
      <c r="I3697">
        <v>3.3636363636363602</v>
      </c>
      <c r="J3697">
        <v>0.72727272727272696</v>
      </c>
      <c r="K3697">
        <v>6.1818181818181799</v>
      </c>
      <c r="L3697">
        <v>4</v>
      </c>
      <c r="M3697">
        <v>-0.15151515151515099</v>
      </c>
      <c r="N3697">
        <v>-2.8181818181818099</v>
      </c>
      <c r="O3697" s="5" t="str">
        <f>VLOOKUP(D3697,MTeams!$A:$B,2,FALSE)</f>
        <v>Michigan St</v>
      </c>
      <c r="P3697" s="5" t="str">
        <f>VLOOKUP(E3697,MTeams!$A:$B,2,FALSE)</f>
        <v>Minnesota</v>
      </c>
    </row>
    <row r="3698" spans="1:16" x14ac:dyDescent="0.3">
      <c r="A3698" t="s">
        <v>3710</v>
      </c>
      <c r="B3698">
        <v>0.78126460504245299</v>
      </c>
      <c r="C3698">
        <v>2017</v>
      </c>
      <c r="D3698">
        <v>1277</v>
      </c>
      <c r="E3698">
        <v>1291</v>
      </c>
      <c r="F3698">
        <v>9</v>
      </c>
      <c r="G3698">
        <v>16</v>
      </c>
      <c r="H3698">
        <v>0.57575757575757502</v>
      </c>
      <c r="I3698">
        <v>3.3636363636363602</v>
      </c>
      <c r="J3698">
        <v>0.55882352941176405</v>
      </c>
      <c r="K3698">
        <v>-0.26470588235294101</v>
      </c>
      <c r="L3698">
        <v>-7</v>
      </c>
      <c r="M3698">
        <v>1.6934046345810999E-2</v>
      </c>
      <c r="N3698">
        <v>3.6283422459893</v>
      </c>
      <c r="O3698" s="5" t="str">
        <f>VLOOKUP(D3698,MTeams!$A:$B,2,FALSE)</f>
        <v>Michigan St</v>
      </c>
      <c r="P3698" s="5" t="str">
        <f>VLOOKUP(E3698,MTeams!$A:$B,2,FALSE)</f>
        <v>Mt St Mary's</v>
      </c>
    </row>
    <row r="3699" spans="1:16" x14ac:dyDescent="0.3">
      <c r="A3699" t="s">
        <v>3711</v>
      </c>
      <c r="B3699">
        <v>0.49911566854005701</v>
      </c>
      <c r="C3699">
        <v>2017</v>
      </c>
      <c r="D3699">
        <v>1277</v>
      </c>
      <c r="E3699">
        <v>1292</v>
      </c>
      <c r="F3699">
        <v>9</v>
      </c>
      <c r="G3699">
        <v>12</v>
      </c>
      <c r="H3699">
        <v>0.57575757575757502</v>
      </c>
      <c r="I3699">
        <v>3.3636363636363602</v>
      </c>
      <c r="J3699">
        <v>0.87878787878787801</v>
      </c>
      <c r="K3699">
        <v>10.909090909090899</v>
      </c>
      <c r="L3699">
        <v>-3</v>
      </c>
      <c r="M3699">
        <v>-0.30303030303030298</v>
      </c>
      <c r="N3699">
        <v>-7.5454545454545396</v>
      </c>
      <c r="O3699" s="5" t="str">
        <f>VLOOKUP(D3699,MTeams!$A:$B,2,FALSE)</f>
        <v>Michigan St</v>
      </c>
      <c r="P3699" s="5" t="str">
        <f>VLOOKUP(E3699,MTeams!$A:$B,2,FALSE)</f>
        <v>MTSU</v>
      </c>
    </row>
    <row r="3700" spans="1:16" x14ac:dyDescent="0.3">
      <c r="A3700" t="s">
        <v>3712</v>
      </c>
      <c r="B3700">
        <v>0.72401773487918697</v>
      </c>
      <c r="C3700">
        <v>2017</v>
      </c>
      <c r="D3700">
        <v>1277</v>
      </c>
      <c r="E3700">
        <v>1297</v>
      </c>
      <c r="F3700">
        <v>9</v>
      </c>
      <c r="G3700">
        <v>15</v>
      </c>
      <c r="H3700">
        <v>0.57575757575757502</v>
      </c>
      <c r="I3700">
        <v>3.3636363636363602</v>
      </c>
      <c r="J3700">
        <v>0.6875</v>
      </c>
      <c r="K3700">
        <v>3.03125</v>
      </c>
      <c r="L3700">
        <v>-6</v>
      </c>
      <c r="M3700">
        <v>-0.111742424242424</v>
      </c>
      <c r="N3700">
        <v>0.33238636363636298</v>
      </c>
      <c r="O3700" s="5" t="str">
        <f>VLOOKUP(D3700,MTeams!$A:$B,2,FALSE)</f>
        <v>Michigan St</v>
      </c>
      <c r="P3700" s="5" t="str">
        <f>VLOOKUP(E3700,MTeams!$A:$B,2,FALSE)</f>
        <v>N Kentucky</v>
      </c>
    </row>
    <row r="3701" spans="1:16" x14ac:dyDescent="0.3">
      <c r="A3701" t="s">
        <v>3713</v>
      </c>
      <c r="B3701">
        <v>0.61893864889220795</v>
      </c>
      <c r="C3701">
        <v>2017</v>
      </c>
      <c r="D3701">
        <v>1277</v>
      </c>
      <c r="E3701">
        <v>1300</v>
      </c>
      <c r="F3701">
        <v>9</v>
      </c>
      <c r="G3701">
        <v>16</v>
      </c>
      <c r="H3701">
        <v>0.57575757575757502</v>
      </c>
      <c r="I3701">
        <v>3.3636363636363602</v>
      </c>
      <c r="J3701">
        <v>0.73333333333333295</v>
      </c>
      <c r="K3701">
        <v>9.43333333333333</v>
      </c>
      <c r="L3701">
        <v>-7</v>
      </c>
      <c r="M3701">
        <v>-0.15757575757575701</v>
      </c>
      <c r="N3701">
        <v>-6.0696969696969703</v>
      </c>
      <c r="O3701" s="5" t="str">
        <f>VLOOKUP(D3701,MTeams!$A:$B,2,FALSE)</f>
        <v>Michigan St</v>
      </c>
      <c r="P3701" s="5" t="str">
        <f>VLOOKUP(E3701,MTeams!$A:$B,2,FALSE)</f>
        <v>NC Central</v>
      </c>
    </row>
    <row r="3702" spans="1:16" x14ac:dyDescent="0.3">
      <c r="A3702" t="s">
        <v>3714</v>
      </c>
      <c r="B3702">
        <v>0.53029527110141605</v>
      </c>
      <c r="C3702">
        <v>2017</v>
      </c>
      <c r="D3702">
        <v>1277</v>
      </c>
      <c r="E3702">
        <v>1305</v>
      </c>
      <c r="F3702">
        <v>9</v>
      </c>
      <c r="G3702">
        <v>12</v>
      </c>
      <c r="H3702">
        <v>0.57575757575757502</v>
      </c>
      <c r="I3702">
        <v>3.3636363636363602</v>
      </c>
      <c r="J3702">
        <v>0.82352941176470495</v>
      </c>
      <c r="K3702">
        <v>9.0294117647058805</v>
      </c>
      <c r="L3702">
        <v>-3</v>
      </c>
      <c r="M3702">
        <v>-0.24777183600712999</v>
      </c>
      <c r="N3702">
        <v>-5.6657754010695101</v>
      </c>
      <c r="O3702" s="5" t="str">
        <f>VLOOKUP(D3702,MTeams!$A:$B,2,FALSE)</f>
        <v>Michigan St</v>
      </c>
      <c r="P3702" s="5" t="str">
        <f>VLOOKUP(E3702,MTeams!$A:$B,2,FALSE)</f>
        <v>Nevada</v>
      </c>
    </row>
    <row r="3703" spans="1:16" x14ac:dyDescent="0.3">
      <c r="A3703" t="s">
        <v>3715</v>
      </c>
      <c r="B3703">
        <v>0.58909159626433105</v>
      </c>
      <c r="C3703">
        <v>2017</v>
      </c>
      <c r="D3703">
        <v>1277</v>
      </c>
      <c r="E3703">
        <v>1308</v>
      </c>
      <c r="F3703">
        <v>9</v>
      </c>
      <c r="G3703">
        <v>14</v>
      </c>
      <c r="H3703">
        <v>0.57575757575757502</v>
      </c>
      <c r="I3703">
        <v>3.3636363636363602</v>
      </c>
      <c r="J3703">
        <v>0.83333333333333304</v>
      </c>
      <c r="K3703">
        <v>9.36666666666666</v>
      </c>
      <c r="L3703">
        <v>-5</v>
      </c>
      <c r="M3703">
        <v>-0.25757575757575701</v>
      </c>
      <c r="N3703">
        <v>-6.0030303030303003</v>
      </c>
      <c r="O3703" s="5" t="str">
        <f>VLOOKUP(D3703,MTeams!$A:$B,2,FALSE)</f>
        <v>Michigan St</v>
      </c>
      <c r="P3703" s="5" t="str">
        <f>VLOOKUP(E3703,MTeams!$A:$B,2,FALSE)</f>
        <v>New Mexico St</v>
      </c>
    </row>
    <row r="3704" spans="1:16" x14ac:dyDescent="0.3">
      <c r="A3704" t="s">
        <v>3716</v>
      </c>
      <c r="B3704">
        <v>0.76311888603037004</v>
      </c>
      <c r="C3704">
        <v>2017</v>
      </c>
      <c r="D3704">
        <v>1277</v>
      </c>
      <c r="E3704">
        <v>1309</v>
      </c>
      <c r="F3704">
        <v>9</v>
      </c>
      <c r="G3704">
        <v>16</v>
      </c>
      <c r="H3704">
        <v>0.57575757575757502</v>
      </c>
      <c r="I3704">
        <v>3.3636363636363602</v>
      </c>
      <c r="J3704">
        <v>0.60714285714285698</v>
      </c>
      <c r="K3704">
        <v>1.3214285714285701</v>
      </c>
      <c r="L3704">
        <v>-7</v>
      </c>
      <c r="M3704">
        <v>-3.1385281385281197E-2</v>
      </c>
      <c r="N3704">
        <v>2.0422077922077899</v>
      </c>
      <c r="O3704" s="5" t="str">
        <f>VLOOKUP(D3704,MTeams!$A:$B,2,FALSE)</f>
        <v>Michigan St</v>
      </c>
      <c r="P3704" s="5" t="str">
        <f>VLOOKUP(E3704,MTeams!$A:$B,2,FALSE)</f>
        <v>New Orleans</v>
      </c>
    </row>
    <row r="3705" spans="1:16" x14ac:dyDescent="0.3">
      <c r="A3705" t="s">
        <v>3717</v>
      </c>
      <c r="B3705">
        <v>0.139149169404926</v>
      </c>
      <c r="C3705">
        <v>2017</v>
      </c>
      <c r="D3705">
        <v>1277</v>
      </c>
      <c r="E3705">
        <v>1314</v>
      </c>
      <c r="F3705">
        <v>9</v>
      </c>
      <c r="G3705">
        <v>1</v>
      </c>
      <c r="H3705">
        <v>0.57575757575757502</v>
      </c>
      <c r="I3705">
        <v>3.3636363636363602</v>
      </c>
      <c r="J3705">
        <v>0.78787878787878696</v>
      </c>
      <c r="K3705">
        <v>13.424242424242401</v>
      </c>
      <c r="L3705">
        <v>8</v>
      </c>
      <c r="M3705">
        <v>-0.21212121212121199</v>
      </c>
      <c r="N3705">
        <v>-10.060606060606</v>
      </c>
      <c r="O3705" s="5" t="str">
        <f>VLOOKUP(D3705,MTeams!$A:$B,2,FALSE)</f>
        <v>Michigan St</v>
      </c>
      <c r="P3705" s="5" t="str">
        <f>VLOOKUP(E3705,MTeams!$A:$B,2,FALSE)</f>
        <v>North Carolina</v>
      </c>
    </row>
    <row r="3706" spans="1:16" x14ac:dyDescent="0.3">
      <c r="A3706" t="s">
        <v>3718</v>
      </c>
      <c r="B3706">
        <v>0.69221781282394901</v>
      </c>
      <c r="C3706">
        <v>2017</v>
      </c>
      <c r="D3706">
        <v>1277</v>
      </c>
      <c r="E3706">
        <v>1315</v>
      </c>
      <c r="F3706">
        <v>9</v>
      </c>
      <c r="G3706">
        <v>15</v>
      </c>
      <c r="H3706">
        <v>0.57575757575757502</v>
      </c>
      <c r="I3706">
        <v>3.3636363636363602</v>
      </c>
      <c r="J3706">
        <v>0.67857142857142805</v>
      </c>
      <c r="K3706">
        <v>4.3928571428571397</v>
      </c>
      <c r="L3706">
        <v>-6</v>
      </c>
      <c r="M3706">
        <v>-0.102813852813852</v>
      </c>
      <c r="N3706">
        <v>-1.0292207792207699</v>
      </c>
      <c r="O3706" s="5" t="str">
        <f>VLOOKUP(D3706,MTeams!$A:$B,2,FALSE)</f>
        <v>Michigan St</v>
      </c>
      <c r="P3706" s="5" t="str">
        <f>VLOOKUP(E3706,MTeams!$A:$B,2,FALSE)</f>
        <v>North Dakota</v>
      </c>
    </row>
    <row r="3707" spans="1:16" x14ac:dyDescent="0.3">
      <c r="A3707" t="s">
        <v>3719</v>
      </c>
      <c r="B3707">
        <v>0.43076630388213399</v>
      </c>
      <c r="C3707">
        <v>2017</v>
      </c>
      <c r="D3707">
        <v>1277</v>
      </c>
      <c r="E3707">
        <v>1321</v>
      </c>
      <c r="F3707">
        <v>9</v>
      </c>
      <c r="G3707">
        <v>8</v>
      </c>
      <c r="H3707">
        <v>0.57575757575757502</v>
      </c>
      <c r="I3707">
        <v>3.3636363636363602</v>
      </c>
      <c r="J3707">
        <v>0.67647058823529405</v>
      </c>
      <c r="K3707">
        <v>6.0294117647058796</v>
      </c>
      <c r="L3707">
        <v>1</v>
      </c>
      <c r="M3707">
        <v>-0.10071301247771799</v>
      </c>
      <c r="N3707">
        <v>-2.6657754010695101</v>
      </c>
      <c r="O3707" s="5" t="str">
        <f>VLOOKUP(D3707,MTeams!$A:$B,2,FALSE)</f>
        <v>Michigan St</v>
      </c>
      <c r="P3707" s="5" t="str">
        <f>VLOOKUP(E3707,MTeams!$A:$B,2,FALSE)</f>
        <v>Northwestern</v>
      </c>
    </row>
    <row r="3708" spans="1:16" x14ac:dyDescent="0.3">
      <c r="A3708" t="s">
        <v>3720</v>
      </c>
      <c r="B3708">
        <v>0.29240314609993301</v>
      </c>
      <c r="C3708">
        <v>2017</v>
      </c>
      <c r="D3708">
        <v>1277</v>
      </c>
      <c r="E3708">
        <v>1323</v>
      </c>
      <c r="F3708">
        <v>9</v>
      </c>
      <c r="G3708">
        <v>5</v>
      </c>
      <c r="H3708">
        <v>0.57575757575757502</v>
      </c>
      <c r="I3708">
        <v>3.3636363636363602</v>
      </c>
      <c r="J3708">
        <v>0.73529411764705799</v>
      </c>
      <c r="K3708">
        <v>8.7941176470588207</v>
      </c>
      <c r="L3708">
        <v>4</v>
      </c>
      <c r="M3708">
        <v>-0.15953654188948299</v>
      </c>
      <c r="N3708">
        <v>-5.4304812834224601</v>
      </c>
      <c r="O3708" s="5" t="str">
        <f>VLOOKUP(D3708,MTeams!$A:$B,2,FALSE)</f>
        <v>Michigan St</v>
      </c>
      <c r="P3708" s="5" t="str">
        <f>VLOOKUP(E3708,MTeams!$A:$B,2,FALSE)</f>
        <v>Notre Dame</v>
      </c>
    </row>
    <row r="3709" spans="1:16" x14ac:dyDescent="0.3">
      <c r="A3709" t="s">
        <v>3721</v>
      </c>
      <c r="B3709">
        <v>0.44402180785645001</v>
      </c>
      <c r="C3709">
        <v>2017</v>
      </c>
      <c r="D3709">
        <v>1277</v>
      </c>
      <c r="E3709">
        <v>1329</v>
      </c>
      <c r="F3709">
        <v>9</v>
      </c>
      <c r="G3709">
        <v>10</v>
      </c>
      <c r="H3709">
        <v>0.57575757575757502</v>
      </c>
      <c r="I3709">
        <v>3.3636363636363602</v>
      </c>
      <c r="J3709">
        <v>0.61290322580645096</v>
      </c>
      <c r="K3709">
        <v>7.2258064516129004</v>
      </c>
      <c r="L3709">
        <v>-1</v>
      </c>
      <c r="M3709">
        <v>-3.7145650048875802E-2</v>
      </c>
      <c r="N3709">
        <v>-3.8621700879765299</v>
      </c>
      <c r="O3709" s="5" t="str">
        <f>VLOOKUP(D3709,MTeams!$A:$B,2,FALSE)</f>
        <v>Michigan St</v>
      </c>
      <c r="P3709" s="5" t="str">
        <f>VLOOKUP(E3709,MTeams!$A:$B,2,FALSE)</f>
        <v>Oklahoma St</v>
      </c>
    </row>
    <row r="3710" spans="1:16" x14ac:dyDescent="0.3">
      <c r="A3710" t="s">
        <v>3722</v>
      </c>
      <c r="B3710">
        <v>0.187030295869414</v>
      </c>
      <c r="C3710">
        <v>2017</v>
      </c>
      <c r="D3710">
        <v>1277</v>
      </c>
      <c r="E3710">
        <v>1332</v>
      </c>
      <c r="F3710">
        <v>9</v>
      </c>
      <c r="G3710">
        <v>3</v>
      </c>
      <c r="H3710">
        <v>0.57575757575757502</v>
      </c>
      <c r="I3710">
        <v>3.3636363636363602</v>
      </c>
      <c r="J3710">
        <v>0.84848484848484795</v>
      </c>
      <c r="K3710">
        <v>13.303030303030299</v>
      </c>
      <c r="L3710">
        <v>6</v>
      </c>
      <c r="M3710">
        <v>-0.27272727272727199</v>
      </c>
      <c r="N3710">
        <v>-9.9393939393939394</v>
      </c>
      <c r="O3710" s="5" t="str">
        <f>VLOOKUP(D3710,MTeams!$A:$B,2,FALSE)</f>
        <v>Michigan St</v>
      </c>
      <c r="P3710" s="5" t="str">
        <f>VLOOKUP(E3710,MTeams!$A:$B,2,FALSE)</f>
        <v>Oregon</v>
      </c>
    </row>
    <row r="3711" spans="1:16" x14ac:dyDescent="0.3">
      <c r="A3711" t="s">
        <v>3723</v>
      </c>
      <c r="B3711">
        <v>0.52442198365302495</v>
      </c>
      <c r="C3711">
        <v>2017</v>
      </c>
      <c r="D3711">
        <v>1277</v>
      </c>
      <c r="E3711">
        <v>1343</v>
      </c>
      <c r="F3711">
        <v>9</v>
      </c>
      <c r="G3711">
        <v>12</v>
      </c>
      <c r="H3711">
        <v>0.57575757575757502</v>
      </c>
      <c r="I3711">
        <v>3.3636363636363602</v>
      </c>
      <c r="J3711">
        <v>0.78571428571428503</v>
      </c>
      <c r="K3711">
        <v>8.7857142857142794</v>
      </c>
      <c r="L3711">
        <v>-3</v>
      </c>
      <c r="M3711">
        <v>-0.20995670995670901</v>
      </c>
      <c r="N3711">
        <v>-5.4220779220779196</v>
      </c>
      <c r="O3711" s="5" t="str">
        <f>VLOOKUP(D3711,MTeams!$A:$B,2,FALSE)</f>
        <v>Michigan St</v>
      </c>
      <c r="P3711" s="5" t="str">
        <f>VLOOKUP(E3711,MTeams!$A:$B,2,FALSE)</f>
        <v>Princeton</v>
      </c>
    </row>
    <row r="3712" spans="1:16" x14ac:dyDescent="0.3">
      <c r="A3712" t="s">
        <v>3724</v>
      </c>
      <c r="B3712">
        <v>0.57402741174484795</v>
      </c>
      <c r="C3712">
        <v>2017</v>
      </c>
      <c r="D3712">
        <v>1277</v>
      </c>
      <c r="E3712">
        <v>1344</v>
      </c>
      <c r="F3712">
        <v>9</v>
      </c>
      <c r="G3712">
        <v>11</v>
      </c>
      <c r="H3712">
        <v>0.57575757575757502</v>
      </c>
      <c r="I3712">
        <v>3.3636363636363602</v>
      </c>
      <c r="J3712">
        <v>0.625</v>
      </c>
      <c r="K3712">
        <v>3.625</v>
      </c>
      <c r="L3712">
        <v>-2</v>
      </c>
      <c r="M3712">
        <v>-4.9242424242424199E-2</v>
      </c>
      <c r="N3712">
        <v>-0.26136363636363602</v>
      </c>
      <c r="O3712" s="5" t="str">
        <f>VLOOKUP(D3712,MTeams!$A:$B,2,FALSE)</f>
        <v>Michigan St</v>
      </c>
      <c r="P3712" s="5" t="str">
        <f>VLOOKUP(E3712,MTeams!$A:$B,2,FALSE)</f>
        <v>Providence</v>
      </c>
    </row>
    <row r="3713" spans="1:16" x14ac:dyDescent="0.3">
      <c r="A3713" t="s">
        <v>3725</v>
      </c>
      <c r="B3713">
        <v>0.199196350873069</v>
      </c>
      <c r="C3713">
        <v>2017</v>
      </c>
      <c r="D3713">
        <v>1277</v>
      </c>
      <c r="E3713">
        <v>1345</v>
      </c>
      <c r="F3713">
        <v>9</v>
      </c>
      <c r="G3713">
        <v>4</v>
      </c>
      <c r="H3713">
        <v>0.57575757575757502</v>
      </c>
      <c r="I3713">
        <v>3.3636363636363602</v>
      </c>
      <c r="J3713">
        <v>0.78125</v>
      </c>
      <c r="K3713">
        <v>12.96875</v>
      </c>
      <c r="L3713">
        <v>5</v>
      </c>
      <c r="M3713">
        <v>-0.205492424242424</v>
      </c>
      <c r="N3713">
        <v>-9.6051136363636296</v>
      </c>
      <c r="O3713" s="5" t="str">
        <f>VLOOKUP(D3713,MTeams!$A:$B,2,FALSE)</f>
        <v>Michigan St</v>
      </c>
      <c r="P3713" s="5" t="str">
        <f>VLOOKUP(E3713,MTeams!$A:$B,2,FALSE)</f>
        <v>Purdue</v>
      </c>
    </row>
    <row r="3714" spans="1:16" x14ac:dyDescent="0.3">
      <c r="A3714" t="s">
        <v>3726</v>
      </c>
      <c r="B3714">
        <v>0.48067248190635697</v>
      </c>
      <c r="C3714">
        <v>2017</v>
      </c>
      <c r="D3714">
        <v>1277</v>
      </c>
      <c r="E3714">
        <v>1348</v>
      </c>
      <c r="F3714">
        <v>9</v>
      </c>
      <c r="G3714">
        <v>11</v>
      </c>
      <c r="H3714">
        <v>0.57575757575757502</v>
      </c>
      <c r="I3714">
        <v>3.3636363636363602</v>
      </c>
      <c r="J3714">
        <v>0.72727272727272696</v>
      </c>
      <c r="K3714">
        <v>8.4848484848484809</v>
      </c>
      <c r="L3714">
        <v>-2</v>
      </c>
      <c r="M3714">
        <v>-0.15151515151515099</v>
      </c>
      <c r="N3714">
        <v>-5.1212121212121202</v>
      </c>
      <c r="O3714" s="5" t="str">
        <f>VLOOKUP(D3714,MTeams!$A:$B,2,FALSE)</f>
        <v>Michigan St</v>
      </c>
      <c r="P3714" s="5" t="str">
        <f>VLOOKUP(E3714,MTeams!$A:$B,2,FALSE)</f>
        <v>Rhode Island</v>
      </c>
    </row>
    <row r="3715" spans="1:16" x14ac:dyDescent="0.3">
      <c r="A3715" t="s">
        <v>3727</v>
      </c>
      <c r="B3715">
        <v>0.78246792130165299</v>
      </c>
      <c r="C3715">
        <v>2017</v>
      </c>
      <c r="D3715">
        <v>1277</v>
      </c>
      <c r="E3715">
        <v>1355</v>
      </c>
      <c r="F3715">
        <v>9</v>
      </c>
      <c r="G3715">
        <v>16</v>
      </c>
      <c r="H3715">
        <v>0.57575757575757502</v>
      </c>
      <c r="I3715">
        <v>3.3636363636363602</v>
      </c>
      <c r="J3715">
        <v>0.5</v>
      </c>
      <c r="K3715">
        <v>-1.0625</v>
      </c>
      <c r="L3715">
        <v>-7</v>
      </c>
      <c r="M3715">
        <v>7.5757575757575801E-2</v>
      </c>
      <c r="N3715">
        <v>4.4261363636363598</v>
      </c>
      <c r="O3715" s="5" t="str">
        <f>VLOOKUP(D3715,MTeams!$A:$B,2,FALSE)</f>
        <v>Michigan St</v>
      </c>
      <c r="P3715" s="5" t="str">
        <f>VLOOKUP(E3715,MTeams!$A:$B,2,FALSE)</f>
        <v>S Dakota St</v>
      </c>
    </row>
    <row r="3716" spans="1:16" x14ac:dyDescent="0.3">
      <c r="A3716" t="s">
        <v>3728</v>
      </c>
      <c r="B3716">
        <v>0.53235842736817796</v>
      </c>
      <c r="C3716">
        <v>2017</v>
      </c>
      <c r="D3716">
        <v>1277</v>
      </c>
      <c r="E3716">
        <v>1371</v>
      </c>
      <c r="F3716">
        <v>9</v>
      </c>
      <c r="G3716">
        <v>9</v>
      </c>
      <c r="H3716">
        <v>0.57575757575757502</v>
      </c>
      <c r="I3716">
        <v>3.3636363636363602</v>
      </c>
      <c r="J3716">
        <v>0.65625</v>
      </c>
      <c r="K3716">
        <v>3.1249999999999898</v>
      </c>
      <c r="L3716">
        <v>0</v>
      </c>
      <c r="M3716">
        <v>-8.0492424242424199E-2</v>
      </c>
      <c r="N3716">
        <v>0.23863636363636401</v>
      </c>
      <c r="O3716" s="5" t="str">
        <f>VLOOKUP(D3716,MTeams!$A:$B,2,FALSE)</f>
        <v>Michigan St</v>
      </c>
      <c r="P3716" s="5" t="str">
        <f>VLOOKUP(E3716,MTeams!$A:$B,2,FALSE)</f>
        <v>Seton Hall</v>
      </c>
    </row>
    <row r="3717" spans="1:16" x14ac:dyDescent="0.3">
      <c r="A3717" t="s">
        <v>3729</v>
      </c>
      <c r="B3717">
        <v>0.23504775021247401</v>
      </c>
      <c r="C3717">
        <v>2017</v>
      </c>
      <c r="D3717">
        <v>1277</v>
      </c>
      <c r="E3717">
        <v>1374</v>
      </c>
      <c r="F3717">
        <v>9</v>
      </c>
      <c r="G3717">
        <v>6</v>
      </c>
      <c r="H3717">
        <v>0.57575757575757502</v>
      </c>
      <c r="I3717">
        <v>3.3636363636363602</v>
      </c>
      <c r="J3717">
        <v>0.88235294117647001</v>
      </c>
      <c r="K3717">
        <v>14.705882352941099</v>
      </c>
      <c r="L3717">
        <v>3</v>
      </c>
      <c r="M3717">
        <v>-0.30659536541889398</v>
      </c>
      <c r="N3717">
        <v>-11.3422459893048</v>
      </c>
      <c r="O3717" s="5" t="str">
        <f>VLOOKUP(D3717,MTeams!$A:$B,2,FALSE)</f>
        <v>Michigan St</v>
      </c>
      <c r="P3717" s="5" t="str">
        <f>VLOOKUP(E3717,MTeams!$A:$B,2,FALSE)</f>
        <v>SMU</v>
      </c>
    </row>
    <row r="3718" spans="1:16" x14ac:dyDescent="0.3">
      <c r="A3718" t="s">
        <v>3730</v>
      </c>
      <c r="B3718">
        <v>0.37682748528474702</v>
      </c>
      <c r="C3718">
        <v>2017</v>
      </c>
      <c r="D3718">
        <v>1277</v>
      </c>
      <c r="E3718">
        <v>1376</v>
      </c>
      <c r="F3718">
        <v>9</v>
      </c>
      <c r="G3718">
        <v>7</v>
      </c>
      <c r="H3718">
        <v>0.57575757575757502</v>
      </c>
      <c r="I3718">
        <v>3.3636363636363602</v>
      </c>
      <c r="J3718">
        <v>0.67741935483870896</v>
      </c>
      <c r="K3718">
        <v>6.9354838709677402</v>
      </c>
      <c r="L3718">
        <v>2</v>
      </c>
      <c r="M3718">
        <v>-0.101661779081133</v>
      </c>
      <c r="N3718">
        <v>-3.5718475073313698</v>
      </c>
      <c r="O3718" s="5" t="str">
        <f>VLOOKUP(D3718,MTeams!$A:$B,2,FALSE)</f>
        <v>Michigan St</v>
      </c>
      <c r="P3718" s="5" t="str">
        <f>VLOOKUP(E3718,MTeams!$A:$B,2,FALSE)</f>
        <v>South Carolina</v>
      </c>
    </row>
    <row r="3719" spans="1:16" x14ac:dyDescent="0.3">
      <c r="A3719" t="s">
        <v>3731</v>
      </c>
      <c r="B3719">
        <v>0.241961192248244</v>
      </c>
      <c r="C3719">
        <v>2017</v>
      </c>
      <c r="D3719">
        <v>1277</v>
      </c>
      <c r="E3719">
        <v>1388</v>
      </c>
      <c r="F3719">
        <v>9</v>
      </c>
      <c r="G3719">
        <v>7</v>
      </c>
      <c r="H3719">
        <v>0.57575757575757502</v>
      </c>
      <c r="I3719">
        <v>3.3636363636363602</v>
      </c>
      <c r="J3719">
        <v>0.875</v>
      </c>
      <c r="K3719">
        <v>15.5</v>
      </c>
      <c r="L3719">
        <v>2</v>
      </c>
      <c r="M3719">
        <v>-0.29924242424242398</v>
      </c>
      <c r="N3719">
        <v>-12.136363636363599</v>
      </c>
      <c r="O3719" s="5" t="str">
        <f>VLOOKUP(D3719,MTeams!$A:$B,2,FALSE)</f>
        <v>Michigan St</v>
      </c>
      <c r="P3719" s="5" t="str">
        <f>VLOOKUP(E3719,MTeams!$A:$B,2,FALSE)</f>
        <v>St Mary's CA</v>
      </c>
    </row>
    <row r="3720" spans="1:16" x14ac:dyDescent="0.3">
      <c r="A3720" t="s">
        <v>3732</v>
      </c>
      <c r="B3720">
        <v>0.68447021211178105</v>
      </c>
      <c r="C3720">
        <v>2017</v>
      </c>
      <c r="D3720">
        <v>1277</v>
      </c>
      <c r="E3720">
        <v>1407</v>
      </c>
      <c r="F3720">
        <v>9</v>
      </c>
      <c r="G3720">
        <v>15</v>
      </c>
      <c r="H3720">
        <v>0.57575757575757502</v>
      </c>
      <c r="I3720">
        <v>3.3636363636363602</v>
      </c>
      <c r="J3720">
        <v>0.58823529411764697</v>
      </c>
      <c r="K3720">
        <v>3.6176470588235201</v>
      </c>
      <c r="L3720">
        <v>-6</v>
      </c>
      <c r="M3720">
        <v>-1.2477718360071201E-2</v>
      </c>
      <c r="N3720">
        <v>-0.25401069518716501</v>
      </c>
      <c r="O3720" s="5" t="str">
        <f>VLOOKUP(D3720,MTeams!$A:$B,2,FALSE)</f>
        <v>Michigan St</v>
      </c>
      <c r="P3720" s="5" t="str">
        <f>VLOOKUP(E3720,MTeams!$A:$B,2,FALSE)</f>
        <v>Troy</v>
      </c>
    </row>
    <row r="3721" spans="1:16" x14ac:dyDescent="0.3">
      <c r="A3721" t="s">
        <v>3733</v>
      </c>
      <c r="B3721">
        <v>0.755331097116545</v>
      </c>
      <c r="C3721">
        <v>2017</v>
      </c>
      <c r="D3721">
        <v>1277</v>
      </c>
      <c r="E3721">
        <v>1411</v>
      </c>
      <c r="F3721">
        <v>9</v>
      </c>
      <c r="G3721">
        <v>16</v>
      </c>
      <c r="H3721">
        <v>0.57575757575757502</v>
      </c>
      <c r="I3721">
        <v>3.3636363636363602</v>
      </c>
      <c r="J3721">
        <v>0.67647058823529405</v>
      </c>
      <c r="K3721">
        <v>2.5882352941176401</v>
      </c>
      <c r="L3721">
        <v>-7</v>
      </c>
      <c r="M3721">
        <v>-0.10071301247771799</v>
      </c>
      <c r="N3721">
        <v>0.77540106951871501</v>
      </c>
      <c r="O3721" s="5" t="str">
        <f>VLOOKUP(D3721,MTeams!$A:$B,2,FALSE)</f>
        <v>Michigan St</v>
      </c>
      <c r="P3721" s="5" t="str">
        <f>VLOOKUP(E3721,MTeams!$A:$B,2,FALSE)</f>
        <v>TX Southern</v>
      </c>
    </row>
    <row r="3722" spans="1:16" x14ac:dyDescent="0.3">
      <c r="A3722" t="s">
        <v>3734</v>
      </c>
      <c r="B3722">
        <v>0.78226470217488797</v>
      </c>
      <c r="C3722">
        <v>2017</v>
      </c>
      <c r="D3722">
        <v>1277</v>
      </c>
      <c r="E3722">
        <v>1413</v>
      </c>
      <c r="F3722">
        <v>9</v>
      </c>
      <c r="G3722">
        <v>16</v>
      </c>
      <c r="H3722">
        <v>0.57575757575757502</v>
      </c>
      <c r="I3722">
        <v>3.3636363636363602</v>
      </c>
      <c r="J3722">
        <v>0.625</v>
      </c>
      <c r="K3722">
        <v>0.5</v>
      </c>
      <c r="L3722">
        <v>-7</v>
      </c>
      <c r="M3722">
        <v>-4.9242424242424199E-2</v>
      </c>
      <c r="N3722">
        <v>2.8636363636363602</v>
      </c>
      <c r="O3722" s="5" t="str">
        <f>VLOOKUP(D3722,MTeams!$A:$B,2,FALSE)</f>
        <v>Michigan St</v>
      </c>
      <c r="P3722" s="5" t="str">
        <f>VLOOKUP(E3722,MTeams!$A:$B,2,FALSE)</f>
        <v>UC Davis</v>
      </c>
    </row>
    <row r="3723" spans="1:16" x14ac:dyDescent="0.3">
      <c r="A3723" t="s">
        <v>3735</v>
      </c>
      <c r="B3723">
        <v>0.166508474085244</v>
      </c>
      <c r="C3723">
        <v>2017</v>
      </c>
      <c r="D3723">
        <v>1277</v>
      </c>
      <c r="E3723">
        <v>1417</v>
      </c>
      <c r="F3723">
        <v>9</v>
      </c>
      <c r="G3723">
        <v>3</v>
      </c>
      <c r="H3723">
        <v>0.57575757575757502</v>
      </c>
      <c r="I3723">
        <v>3.3636363636363602</v>
      </c>
      <c r="J3723">
        <v>0.87878787878787801</v>
      </c>
      <c r="K3723">
        <v>15.030303030302999</v>
      </c>
      <c r="L3723">
        <v>6</v>
      </c>
      <c r="M3723">
        <v>-0.30303030303030298</v>
      </c>
      <c r="N3723">
        <v>-11.6666666666666</v>
      </c>
      <c r="O3723" s="5" t="str">
        <f>VLOOKUP(D3723,MTeams!$A:$B,2,FALSE)</f>
        <v>Michigan St</v>
      </c>
      <c r="P3723" s="5" t="str">
        <f>VLOOKUP(E3723,MTeams!$A:$B,2,FALSE)</f>
        <v>UCLA</v>
      </c>
    </row>
    <row r="3724" spans="1:16" x14ac:dyDescent="0.3">
      <c r="A3724" t="s">
        <v>3736</v>
      </c>
      <c r="B3724">
        <v>0.53677302769938595</v>
      </c>
      <c r="C3724">
        <v>2017</v>
      </c>
      <c r="D3724">
        <v>1277</v>
      </c>
      <c r="E3724">
        <v>1423</v>
      </c>
      <c r="F3724">
        <v>9</v>
      </c>
      <c r="G3724">
        <v>12</v>
      </c>
      <c r="H3724">
        <v>0.57575757575757502</v>
      </c>
      <c r="I3724">
        <v>3.3636363636363602</v>
      </c>
      <c r="J3724">
        <v>0.84375</v>
      </c>
      <c r="K3724">
        <v>9.03125</v>
      </c>
      <c r="L3724">
        <v>-3</v>
      </c>
      <c r="M3724">
        <v>-0.26799242424242398</v>
      </c>
      <c r="N3724">
        <v>-5.6676136363636296</v>
      </c>
      <c r="O3724" s="5" t="str">
        <f>VLOOKUP(D3724,MTeams!$A:$B,2,FALSE)</f>
        <v>Michigan St</v>
      </c>
      <c r="P3724" s="5" t="str">
        <f>VLOOKUP(E3724,MTeams!$A:$B,2,FALSE)</f>
        <v>UNC Wilmington</v>
      </c>
    </row>
    <row r="3725" spans="1:16" x14ac:dyDescent="0.3">
      <c r="A3725" t="s">
        <v>3737</v>
      </c>
      <c r="B3725">
        <v>0.55805480588115197</v>
      </c>
      <c r="C3725">
        <v>2017</v>
      </c>
      <c r="D3725">
        <v>1277</v>
      </c>
      <c r="E3725">
        <v>1425</v>
      </c>
      <c r="F3725">
        <v>9</v>
      </c>
      <c r="G3725">
        <v>11</v>
      </c>
      <c r="H3725">
        <v>0.57575757575757502</v>
      </c>
      <c r="I3725">
        <v>3.3636363636363602</v>
      </c>
      <c r="J3725">
        <v>0.72727272727272696</v>
      </c>
      <c r="K3725">
        <v>5.5151515151515103</v>
      </c>
      <c r="L3725">
        <v>-2</v>
      </c>
      <c r="M3725">
        <v>-0.15151515151515099</v>
      </c>
      <c r="N3725">
        <v>-2.15151515151515</v>
      </c>
      <c r="O3725" s="5" t="str">
        <f>VLOOKUP(D3725,MTeams!$A:$B,2,FALSE)</f>
        <v>Michigan St</v>
      </c>
      <c r="P3725" s="5" t="str">
        <f>VLOOKUP(E3725,MTeams!$A:$B,2,FALSE)</f>
        <v>USC</v>
      </c>
    </row>
    <row r="3726" spans="1:16" x14ac:dyDescent="0.3">
      <c r="A3726" t="s">
        <v>3738</v>
      </c>
      <c r="B3726">
        <v>0.46593153107997198</v>
      </c>
      <c r="C3726">
        <v>2017</v>
      </c>
      <c r="D3726">
        <v>1277</v>
      </c>
      <c r="E3726">
        <v>1433</v>
      </c>
      <c r="F3726">
        <v>9</v>
      </c>
      <c r="G3726">
        <v>10</v>
      </c>
      <c r="H3726">
        <v>0.57575757575757502</v>
      </c>
      <c r="I3726">
        <v>3.3636363636363602</v>
      </c>
      <c r="J3726">
        <v>0.76470588235294101</v>
      </c>
      <c r="K3726">
        <v>8.2647058823529402</v>
      </c>
      <c r="L3726">
        <v>-1</v>
      </c>
      <c r="M3726">
        <v>-0.18894830659536499</v>
      </c>
      <c r="N3726">
        <v>-4.9010695187165698</v>
      </c>
      <c r="O3726" s="5" t="str">
        <f>VLOOKUP(D3726,MTeams!$A:$B,2,FALSE)</f>
        <v>Michigan St</v>
      </c>
      <c r="P3726" s="5" t="str">
        <f>VLOOKUP(E3726,MTeams!$A:$B,2,FALSE)</f>
        <v>VCU</v>
      </c>
    </row>
    <row r="3727" spans="1:16" x14ac:dyDescent="0.3">
      <c r="A3727" t="s">
        <v>3739</v>
      </c>
      <c r="B3727">
        <v>0.50098556695031304</v>
      </c>
      <c r="C3727">
        <v>2017</v>
      </c>
      <c r="D3727">
        <v>1277</v>
      </c>
      <c r="E3727">
        <v>1435</v>
      </c>
      <c r="F3727">
        <v>9</v>
      </c>
      <c r="G3727">
        <v>9</v>
      </c>
      <c r="H3727">
        <v>0.57575757575757502</v>
      </c>
      <c r="I3727">
        <v>3.3636363636363602</v>
      </c>
      <c r="J3727">
        <v>0.55882352941176405</v>
      </c>
      <c r="K3727">
        <v>3.1176470588235201</v>
      </c>
      <c r="L3727">
        <v>0</v>
      </c>
      <c r="M3727">
        <v>1.6934046345810999E-2</v>
      </c>
      <c r="N3727">
        <v>0.24598930481283399</v>
      </c>
      <c r="O3727" s="5" t="str">
        <f>VLOOKUP(D3727,MTeams!$A:$B,2,FALSE)</f>
        <v>Michigan St</v>
      </c>
      <c r="P3727" s="5" t="str">
        <f>VLOOKUP(E3727,MTeams!$A:$B,2,FALSE)</f>
        <v>Vanderbilt</v>
      </c>
    </row>
    <row r="3728" spans="1:16" x14ac:dyDescent="0.3">
      <c r="A3728" t="s">
        <v>3740</v>
      </c>
      <c r="B3728">
        <v>0.53142963127482901</v>
      </c>
      <c r="C3728">
        <v>2017</v>
      </c>
      <c r="D3728">
        <v>1277</v>
      </c>
      <c r="E3728">
        <v>1436</v>
      </c>
      <c r="F3728">
        <v>9</v>
      </c>
      <c r="G3728">
        <v>13</v>
      </c>
      <c r="H3728">
        <v>0.57575757575757502</v>
      </c>
      <c r="I3728">
        <v>3.3636363636363602</v>
      </c>
      <c r="J3728">
        <v>0.84848484848484795</v>
      </c>
      <c r="K3728">
        <v>10.545454545454501</v>
      </c>
      <c r="L3728">
        <v>-4</v>
      </c>
      <c r="M3728">
        <v>-0.27272727272727199</v>
      </c>
      <c r="N3728">
        <v>-7.1818181818181799</v>
      </c>
      <c r="O3728" s="5" t="str">
        <f>VLOOKUP(D3728,MTeams!$A:$B,2,FALSE)</f>
        <v>Michigan St</v>
      </c>
      <c r="P3728" s="5" t="str">
        <f>VLOOKUP(E3728,MTeams!$A:$B,2,FALSE)</f>
        <v>Vermont</v>
      </c>
    </row>
    <row r="3729" spans="1:16" x14ac:dyDescent="0.3">
      <c r="A3729" t="s">
        <v>3741</v>
      </c>
      <c r="B3729">
        <v>0.140235571151021</v>
      </c>
      <c r="C3729">
        <v>2017</v>
      </c>
      <c r="D3729">
        <v>1277</v>
      </c>
      <c r="E3729">
        <v>1437</v>
      </c>
      <c r="F3729">
        <v>9</v>
      </c>
      <c r="G3729">
        <v>1</v>
      </c>
      <c r="H3729">
        <v>0.57575757575757502</v>
      </c>
      <c r="I3729">
        <v>3.3636363636363602</v>
      </c>
      <c r="J3729">
        <v>0.91176470588235203</v>
      </c>
      <c r="K3729">
        <v>14.8823529411764</v>
      </c>
      <c r="L3729">
        <v>8</v>
      </c>
      <c r="M3729">
        <v>-0.33600713012477701</v>
      </c>
      <c r="N3729">
        <v>-11.518716577540101</v>
      </c>
      <c r="O3729" s="5" t="str">
        <f>VLOOKUP(D3729,MTeams!$A:$B,2,FALSE)</f>
        <v>Michigan St</v>
      </c>
      <c r="P3729" s="5" t="str">
        <f>VLOOKUP(E3729,MTeams!$A:$B,2,FALSE)</f>
        <v>Villanova</v>
      </c>
    </row>
    <row r="3730" spans="1:16" x14ac:dyDescent="0.3">
      <c r="A3730" t="s">
        <v>3742</v>
      </c>
      <c r="B3730">
        <v>0.236259116278181</v>
      </c>
      <c r="C3730">
        <v>2017</v>
      </c>
      <c r="D3730">
        <v>1277</v>
      </c>
      <c r="E3730">
        <v>1438</v>
      </c>
      <c r="F3730">
        <v>9</v>
      </c>
      <c r="G3730">
        <v>5</v>
      </c>
      <c r="H3730">
        <v>0.57575757575757502</v>
      </c>
      <c r="I3730">
        <v>3.3636363636363602</v>
      </c>
      <c r="J3730">
        <v>0.6875</v>
      </c>
      <c r="K3730">
        <v>10.96875</v>
      </c>
      <c r="L3730">
        <v>4</v>
      </c>
      <c r="M3730">
        <v>-0.111742424242424</v>
      </c>
      <c r="N3730">
        <v>-7.6051136363636296</v>
      </c>
      <c r="O3730" s="5" t="str">
        <f>VLOOKUP(D3730,MTeams!$A:$B,2,FALSE)</f>
        <v>Michigan St</v>
      </c>
      <c r="P3730" s="5" t="str">
        <f>VLOOKUP(E3730,MTeams!$A:$B,2,FALSE)</f>
        <v>Virginia</v>
      </c>
    </row>
    <row r="3731" spans="1:16" x14ac:dyDescent="0.3">
      <c r="A3731" t="s">
        <v>3743</v>
      </c>
      <c r="B3731">
        <v>0.49759549224100802</v>
      </c>
      <c r="C3731">
        <v>2017</v>
      </c>
      <c r="D3731">
        <v>1277</v>
      </c>
      <c r="E3731">
        <v>1439</v>
      </c>
      <c r="F3731">
        <v>9</v>
      </c>
      <c r="G3731">
        <v>9</v>
      </c>
      <c r="H3731">
        <v>0.57575757575757502</v>
      </c>
      <c r="I3731">
        <v>3.3636363636363602</v>
      </c>
      <c r="J3731">
        <v>0.6875</v>
      </c>
      <c r="K3731">
        <v>4.84375</v>
      </c>
      <c r="L3731">
        <v>0</v>
      </c>
      <c r="M3731">
        <v>-0.111742424242424</v>
      </c>
      <c r="N3731">
        <v>-1.48011363636363</v>
      </c>
      <c r="O3731" s="5" t="str">
        <f>VLOOKUP(D3731,MTeams!$A:$B,2,FALSE)</f>
        <v>Michigan St</v>
      </c>
      <c r="P3731" s="5" t="str">
        <f>VLOOKUP(E3731,MTeams!$A:$B,2,FALSE)</f>
        <v>Virginia Tech</v>
      </c>
    </row>
    <row r="3732" spans="1:16" x14ac:dyDescent="0.3">
      <c r="A3732" t="s">
        <v>3744</v>
      </c>
      <c r="B3732">
        <v>0.53495667124527202</v>
      </c>
      <c r="C3732">
        <v>2017</v>
      </c>
      <c r="D3732">
        <v>1277</v>
      </c>
      <c r="E3732">
        <v>1448</v>
      </c>
      <c r="F3732">
        <v>9</v>
      </c>
      <c r="G3732">
        <v>11</v>
      </c>
      <c r="H3732">
        <v>0.57575757575757502</v>
      </c>
      <c r="I3732">
        <v>3.3636363636363602</v>
      </c>
      <c r="J3732">
        <v>0.59375</v>
      </c>
      <c r="K3732">
        <v>4.75</v>
      </c>
      <c r="L3732">
        <v>-2</v>
      </c>
      <c r="M3732">
        <v>-1.7992424242424199E-2</v>
      </c>
      <c r="N3732">
        <v>-1.38636363636363</v>
      </c>
      <c r="O3732" s="5" t="str">
        <f>VLOOKUP(D3732,MTeams!$A:$B,2,FALSE)</f>
        <v>Michigan St</v>
      </c>
      <c r="P3732" s="5" t="str">
        <f>VLOOKUP(E3732,MTeams!$A:$B,2,FALSE)</f>
        <v>Wake Forest</v>
      </c>
    </row>
    <row r="3733" spans="1:16" x14ac:dyDescent="0.3">
      <c r="A3733" t="s">
        <v>3745</v>
      </c>
      <c r="B3733">
        <v>0.15539740737465299</v>
      </c>
      <c r="C3733">
        <v>2017</v>
      </c>
      <c r="D3733">
        <v>1277</v>
      </c>
      <c r="E3733">
        <v>1452</v>
      </c>
      <c r="F3733">
        <v>9</v>
      </c>
      <c r="G3733">
        <v>4</v>
      </c>
      <c r="H3733">
        <v>0.57575757575757502</v>
      </c>
      <c r="I3733">
        <v>3.3636363636363602</v>
      </c>
      <c r="J3733">
        <v>0.76470588235294101</v>
      </c>
      <c r="K3733">
        <v>15.647058823529401</v>
      </c>
      <c r="L3733">
        <v>5</v>
      </c>
      <c r="M3733">
        <v>-0.18894830659536499</v>
      </c>
      <c r="N3733">
        <v>-12.283422459893</v>
      </c>
      <c r="O3733" s="5" t="str">
        <f>VLOOKUP(D3733,MTeams!$A:$B,2,FALSE)</f>
        <v>Michigan St</v>
      </c>
      <c r="P3733" s="5" t="str">
        <f>VLOOKUP(E3733,MTeams!$A:$B,2,FALSE)</f>
        <v>West Virginia</v>
      </c>
    </row>
    <row r="3734" spans="1:16" x14ac:dyDescent="0.3">
      <c r="A3734" t="s">
        <v>3746</v>
      </c>
      <c r="B3734">
        <v>0.241859860642932</v>
      </c>
      <c r="C3734">
        <v>2017</v>
      </c>
      <c r="D3734">
        <v>1277</v>
      </c>
      <c r="E3734">
        <v>1455</v>
      </c>
      <c r="F3734">
        <v>9</v>
      </c>
      <c r="G3734">
        <v>10</v>
      </c>
      <c r="H3734">
        <v>0.57575757575757502</v>
      </c>
      <c r="I3734">
        <v>3.3636363636363602</v>
      </c>
      <c r="J3734">
        <v>0.87878787878787801</v>
      </c>
      <c r="K3734">
        <v>19.303030303030301</v>
      </c>
      <c r="L3734">
        <v>-1</v>
      </c>
      <c r="M3734">
        <v>-0.30303030303030298</v>
      </c>
      <c r="N3734">
        <v>-15.9393939393939</v>
      </c>
      <c r="O3734" s="5" t="str">
        <f>VLOOKUP(D3734,MTeams!$A:$B,2,FALSE)</f>
        <v>Michigan St</v>
      </c>
      <c r="P3734" s="5" t="str">
        <f>VLOOKUP(E3734,MTeams!$A:$B,2,FALSE)</f>
        <v>Wichita St</v>
      </c>
    </row>
    <row r="3735" spans="1:16" x14ac:dyDescent="0.3">
      <c r="A3735" t="s">
        <v>3747</v>
      </c>
      <c r="B3735">
        <v>0.57901574290135405</v>
      </c>
      <c r="C3735">
        <v>2017</v>
      </c>
      <c r="D3735">
        <v>1277</v>
      </c>
      <c r="E3735">
        <v>1457</v>
      </c>
      <c r="F3735">
        <v>9</v>
      </c>
      <c r="G3735">
        <v>13</v>
      </c>
      <c r="H3735">
        <v>0.57575757575757502</v>
      </c>
      <c r="I3735">
        <v>3.3636363636363602</v>
      </c>
      <c r="J3735">
        <v>0.8</v>
      </c>
      <c r="K3735">
        <v>8.1</v>
      </c>
      <c r="L3735">
        <v>-4</v>
      </c>
      <c r="M3735">
        <v>-0.22424242424242399</v>
      </c>
      <c r="N3735">
        <v>-4.7363636363636301</v>
      </c>
      <c r="O3735" s="5" t="str">
        <f>VLOOKUP(D3735,MTeams!$A:$B,2,FALSE)</f>
        <v>Michigan St</v>
      </c>
      <c r="P3735" s="5" t="str">
        <f>VLOOKUP(E3735,MTeams!$A:$B,2,FALSE)</f>
        <v>Winthrop</v>
      </c>
    </row>
    <row r="3736" spans="1:16" x14ac:dyDescent="0.3">
      <c r="A3736" t="s">
        <v>3748</v>
      </c>
      <c r="B3736">
        <v>0.33781438501320499</v>
      </c>
      <c r="C3736">
        <v>2017</v>
      </c>
      <c r="D3736">
        <v>1277</v>
      </c>
      <c r="E3736">
        <v>1458</v>
      </c>
      <c r="F3736">
        <v>9</v>
      </c>
      <c r="G3736">
        <v>8</v>
      </c>
      <c r="H3736">
        <v>0.57575757575757502</v>
      </c>
      <c r="I3736">
        <v>3.3636363636363602</v>
      </c>
      <c r="J3736">
        <v>0.73529411764705799</v>
      </c>
      <c r="K3736">
        <v>10.529411764705801</v>
      </c>
      <c r="L3736">
        <v>1</v>
      </c>
      <c r="M3736">
        <v>-0.15953654188948299</v>
      </c>
      <c r="N3736">
        <v>-7.1657754010695101</v>
      </c>
      <c r="O3736" s="5" t="str">
        <f>VLOOKUP(D3736,MTeams!$A:$B,2,FALSE)</f>
        <v>Michigan St</v>
      </c>
      <c r="P3736" s="5" t="str">
        <f>VLOOKUP(E3736,MTeams!$A:$B,2,FALSE)</f>
        <v>Wisconsin</v>
      </c>
    </row>
    <row r="3737" spans="1:16" x14ac:dyDescent="0.3">
      <c r="A3737" t="s">
        <v>3749</v>
      </c>
      <c r="B3737">
        <v>0.58089554225383</v>
      </c>
      <c r="C3737">
        <v>2017</v>
      </c>
      <c r="D3737">
        <v>1277</v>
      </c>
      <c r="E3737">
        <v>1462</v>
      </c>
      <c r="F3737">
        <v>9</v>
      </c>
      <c r="G3737">
        <v>11</v>
      </c>
      <c r="H3737">
        <v>0.57575757575757502</v>
      </c>
      <c r="I3737">
        <v>3.3636363636363602</v>
      </c>
      <c r="J3737">
        <v>0.61764705882352899</v>
      </c>
      <c r="K3737">
        <v>3.2647058823529398</v>
      </c>
      <c r="L3737">
        <v>-2</v>
      </c>
      <c r="M3737">
        <v>-4.1889483065953602E-2</v>
      </c>
      <c r="N3737">
        <v>9.8930481283422605E-2</v>
      </c>
      <c r="O3737" s="5" t="str">
        <f>VLOOKUP(D3737,MTeams!$A:$B,2,FALSE)</f>
        <v>Michigan St</v>
      </c>
      <c r="P3737" s="5" t="str">
        <f>VLOOKUP(E3737,MTeams!$A:$B,2,FALSE)</f>
        <v>Xavier</v>
      </c>
    </row>
    <row r="3738" spans="1:16" x14ac:dyDescent="0.3">
      <c r="A3738" t="s">
        <v>3750</v>
      </c>
      <c r="B3738">
        <v>0.86914948985480101</v>
      </c>
      <c r="C3738">
        <v>2017</v>
      </c>
      <c r="D3738">
        <v>1278</v>
      </c>
      <c r="E3738">
        <v>1291</v>
      </c>
      <c r="F3738">
        <v>5</v>
      </c>
      <c r="G3738">
        <v>16</v>
      </c>
      <c r="H3738">
        <v>0.72727272727272696</v>
      </c>
      <c r="I3738">
        <v>6.1818181818181799</v>
      </c>
      <c r="J3738">
        <v>0.55882352941176405</v>
      </c>
      <c r="K3738">
        <v>-0.26470588235294101</v>
      </c>
      <c r="L3738">
        <v>-11</v>
      </c>
      <c r="M3738">
        <v>0.16844919786096199</v>
      </c>
      <c r="N3738">
        <v>6.4465240641711201</v>
      </c>
      <c r="O3738" s="5" t="str">
        <f>VLOOKUP(D3738,MTeams!$A:$B,2,FALSE)</f>
        <v>Minnesota</v>
      </c>
      <c r="P3738" s="5" t="str">
        <f>VLOOKUP(E3738,MTeams!$A:$B,2,FALSE)</f>
        <v>Mt St Mary's</v>
      </c>
    </row>
    <row r="3739" spans="1:16" x14ac:dyDescent="0.3">
      <c r="A3739" t="s">
        <v>3751</v>
      </c>
      <c r="B3739">
        <v>0.64965253592561201</v>
      </c>
      <c r="C3739">
        <v>2017</v>
      </c>
      <c r="D3739">
        <v>1278</v>
      </c>
      <c r="E3739">
        <v>1292</v>
      </c>
      <c r="F3739">
        <v>5</v>
      </c>
      <c r="G3739">
        <v>12</v>
      </c>
      <c r="H3739">
        <v>0.72727272727272696</v>
      </c>
      <c r="I3739">
        <v>6.1818181818181799</v>
      </c>
      <c r="J3739">
        <v>0.87878787878787801</v>
      </c>
      <c r="K3739">
        <v>10.909090909090899</v>
      </c>
      <c r="L3739">
        <v>-7</v>
      </c>
      <c r="M3739">
        <v>-0.15151515151515099</v>
      </c>
      <c r="N3739">
        <v>-4.7272727272727204</v>
      </c>
      <c r="O3739" s="5" t="str">
        <f>VLOOKUP(D3739,MTeams!$A:$B,2,FALSE)</f>
        <v>Minnesota</v>
      </c>
      <c r="P3739" s="5" t="str">
        <f>VLOOKUP(E3739,MTeams!$A:$B,2,FALSE)</f>
        <v>MTSU</v>
      </c>
    </row>
    <row r="3740" spans="1:16" x14ac:dyDescent="0.3">
      <c r="A3740" t="s">
        <v>3752</v>
      </c>
      <c r="B3740">
        <v>0.82997289277210395</v>
      </c>
      <c r="C3740">
        <v>2017</v>
      </c>
      <c r="D3740">
        <v>1278</v>
      </c>
      <c r="E3740">
        <v>1297</v>
      </c>
      <c r="F3740">
        <v>5</v>
      </c>
      <c r="G3740">
        <v>15</v>
      </c>
      <c r="H3740">
        <v>0.72727272727272696</v>
      </c>
      <c r="I3740">
        <v>6.1818181818181799</v>
      </c>
      <c r="J3740">
        <v>0.6875</v>
      </c>
      <c r="K3740">
        <v>3.03125</v>
      </c>
      <c r="L3740">
        <v>-10</v>
      </c>
      <c r="M3740">
        <v>3.9772727272727203E-2</v>
      </c>
      <c r="N3740">
        <v>3.1505681818181799</v>
      </c>
      <c r="O3740" s="5" t="str">
        <f>VLOOKUP(D3740,MTeams!$A:$B,2,FALSE)</f>
        <v>Minnesota</v>
      </c>
      <c r="P3740" s="5" t="str">
        <f>VLOOKUP(E3740,MTeams!$A:$B,2,FALSE)</f>
        <v>N Kentucky</v>
      </c>
    </row>
    <row r="3741" spans="1:16" x14ac:dyDescent="0.3">
      <c r="A3741" t="s">
        <v>3753</v>
      </c>
      <c r="B3741">
        <v>0.75135952905862802</v>
      </c>
      <c r="C3741">
        <v>2017</v>
      </c>
      <c r="D3741">
        <v>1278</v>
      </c>
      <c r="E3741">
        <v>1300</v>
      </c>
      <c r="F3741">
        <v>5</v>
      </c>
      <c r="G3741">
        <v>16</v>
      </c>
      <c r="H3741">
        <v>0.72727272727272696</v>
      </c>
      <c r="I3741">
        <v>6.1818181818181799</v>
      </c>
      <c r="J3741">
        <v>0.73333333333333295</v>
      </c>
      <c r="K3741">
        <v>9.43333333333333</v>
      </c>
      <c r="L3741">
        <v>-11</v>
      </c>
      <c r="M3741">
        <v>-6.0606060606059799E-3</v>
      </c>
      <c r="N3741">
        <v>-3.2515151515151501</v>
      </c>
      <c r="O3741" s="5" t="str">
        <f>VLOOKUP(D3741,MTeams!$A:$B,2,FALSE)</f>
        <v>Minnesota</v>
      </c>
      <c r="P3741" s="5" t="str">
        <f>VLOOKUP(E3741,MTeams!$A:$B,2,FALSE)</f>
        <v>NC Central</v>
      </c>
    </row>
    <row r="3742" spans="1:16" x14ac:dyDescent="0.3">
      <c r="A3742" t="s">
        <v>3754</v>
      </c>
      <c r="B3742">
        <v>0.67753245473722401</v>
      </c>
      <c r="C3742">
        <v>2017</v>
      </c>
      <c r="D3742">
        <v>1278</v>
      </c>
      <c r="E3742">
        <v>1305</v>
      </c>
      <c r="F3742">
        <v>5</v>
      </c>
      <c r="G3742">
        <v>12</v>
      </c>
      <c r="H3742">
        <v>0.72727272727272696</v>
      </c>
      <c r="I3742">
        <v>6.1818181818181799</v>
      </c>
      <c r="J3742">
        <v>0.82352941176470495</v>
      </c>
      <c r="K3742">
        <v>9.0294117647058805</v>
      </c>
      <c r="L3742">
        <v>-7</v>
      </c>
      <c r="M3742">
        <v>-9.6256684491978495E-2</v>
      </c>
      <c r="N3742">
        <v>-2.8475935828877001</v>
      </c>
      <c r="O3742" s="5" t="str">
        <f>VLOOKUP(D3742,MTeams!$A:$B,2,FALSE)</f>
        <v>Minnesota</v>
      </c>
      <c r="P3742" s="5" t="str">
        <f>VLOOKUP(E3742,MTeams!$A:$B,2,FALSE)</f>
        <v>Nevada</v>
      </c>
    </row>
    <row r="3743" spans="1:16" x14ac:dyDescent="0.3">
      <c r="A3743" t="s">
        <v>3755</v>
      </c>
      <c r="B3743">
        <v>0.727373876165193</v>
      </c>
      <c r="C3743">
        <v>2017</v>
      </c>
      <c r="D3743">
        <v>1278</v>
      </c>
      <c r="E3743">
        <v>1308</v>
      </c>
      <c r="F3743">
        <v>5</v>
      </c>
      <c r="G3743">
        <v>14</v>
      </c>
      <c r="H3743">
        <v>0.72727272727272696</v>
      </c>
      <c r="I3743">
        <v>6.1818181818181799</v>
      </c>
      <c r="J3743">
        <v>0.83333333333333304</v>
      </c>
      <c r="K3743">
        <v>9.36666666666666</v>
      </c>
      <c r="L3743">
        <v>-9</v>
      </c>
      <c r="M3743">
        <v>-0.10606060606060599</v>
      </c>
      <c r="N3743">
        <v>-3.1848484848484802</v>
      </c>
      <c r="O3743" s="5" t="str">
        <f>VLOOKUP(D3743,MTeams!$A:$B,2,FALSE)</f>
        <v>Minnesota</v>
      </c>
      <c r="P3743" s="5" t="str">
        <f>VLOOKUP(E3743,MTeams!$A:$B,2,FALSE)</f>
        <v>New Mexico St</v>
      </c>
    </row>
    <row r="3744" spans="1:16" x14ac:dyDescent="0.3">
      <c r="A3744" t="s">
        <v>3756</v>
      </c>
      <c r="B3744">
        <v>0.856982714616914</v>
      </c>
      <c r="C3744">
        <v>2017</v>
      </c>
      <c r="D3744">
        <v>1278</v>
      </c>
      <c r="E3744">
        <v>1309</v>
      </c>
      <c r="F3744">
        <v>5</v>
      </c>
      <c r="G3744">
        <v>16</v>
      </c>
      <c r="H3744">
        <v>0.72727272727272696</v>
      </c>
      <c r="I3744">
        <v>6.1818181818181799</v>
      </c>
      <c r="J3744">
        <v>0.60714285714285698</v>
      </c>
      <c r="K3744">
        <v>1.3214285714285701</v>
      </c>
      <c r="L3744">
        <v>-11</v>
      </c>
      <c r="M3744">
        <v>0.12012987012987</v>
      </c>
      <c r="N3744">
        <v>4.8603896103896096</v>
      </c>
      <c r="O3744" s="5" t="str">
        <f>VLOOKUP(D3744,MTeams!$A:$B,2,FALSE)</f>
        <v>Minnesota</v>
      </c>
      <c r="P3744" s="5" t="str">
        <f>VLOOKUP(E3744,MTeams!$A:$B,2,FALSE)</f>
        <v>New Orleans</v>
      </c>
    </row>
    <row r="3745" spans="1:16" x14ac:dyDescent="0.3">
      <c r="A3745" t="s">
        <v>3757</v>
      </c>
      <c r="B3745">
        <v>0.23114945830149999</v>
      </c>
      <c r="C3745">
        <v>2017</v>
      </c>
      <c r="D3745">
        <v>1278</v>
      </c>
      <c r="E3745">
        <v>1314</v>
      </c>
      <c r="F3745">
        <v>5</v>
      </c>
      <c r="G3745">
        <v>1</v>
      </c>
      <c r="H3745">
        <v>0.72727272727272696</v>
      </c>
      <c r="I3745">
        <v>6.1818181818181799</v>
      </c>
      <c r="J3745">
        <v>0.78787878787878696</v>
      </c>
      <c r="K3745">
        <v>13.424242424242401</v>
      </c>
      <c r="L3745">
        <v>4</v>
      </c>
      <c r="M3745">
        <v>-6.0606060606060497E-2</v>
      </c>
      <c r="N3745">
        <v>-7.2424242424242404</v>
      </c>
      <c r="O3745" s="5" t="str">
        <f>VLOOKUP(D3745,MTeams!$A:$B,2,FALSE)</f>
        <v>Minnesota</v>
      </c>
      <c r="P3745" s="5" t="str">
        <f>VLOOKUP(E3745,MTeams!$A:$B,2,FALSE)</f>
        <v>North Carolina</v>
      </c>
    </row>
    <row r="3746" spans="1:16" x14ac:dyDescent="0.3">
      <c r="A3746" t="s">
        <v>3758</v>
      </c>
      <c r="B3746">
        <v>0.80711748161072705</v>
      </c>
      <c r="C3746">
        <v>2017</v>
      </c>
      <c r="D3746">
        <v>1278</v>
      </c>
      <c r="E3746">
        <v>1315</v>
      </c>
      <c r="F3746">
        <v>5</v>
      </c>
      <c r="G3746">
        <v>15</v>
      </c>
      <c r="H3746">
        <v>0.72727272727272696</v>
      </c>
      <c r="I3746">
        <v>6.1818181818181799</v>
      </c>
      <c r="J3746">
        <v>0.67857142857142805</v>
      </c>
      <c r="K3746">
        <v>4.3928571428571397</v>
      </c>
      <c r="L3746">
        <v>-10</v>
      </c>
      <c r="M3746">
        <v>4.87012987012986E-2</v>
      </c>
      <c r="N3746">
        <v>1.78896103896104</v>
      </c>
      <c r="O3746" s="5" t="str">
        <f>VLOOKUP(D3746,MTeams!$A:$B,2,FALSE)</f>
        <v>Minnesota</v>
      </c>
      <c r="P3746" s="5" t="str">
        <f>VLOOKUP(E3746,MTeams!$A:$B,2,FALSE)</f>
        <v>North Dakota</v>
      </c>
    </row>
    <row r="3747" spans="1:16" x14ac:dyDescent="0.3">
      <c r="A3747" t="s">
        <v>3759</v>
      </c>
      <c r="B3747">
        <v>0.58477543351697403</v>
      </c>
      <c r="C3747">
        <v>2017</v>
      </c>
      <c r="D3747">
        <v>1278</v>
      </c>
      <c r="E3747">
        <v>1321</v>
      </c>
      <c r="F3747">
        <v>5</v>
      </c>
      <c r="G3747">
        <v>8</v>
      </c>
      <c r="H3747">
        <v>0.72727272727272696</v>
      </c>
      <c r="I3747">
        <v>6.1818181818181799</v>
      </c>
      <c r="J3747">
        <v>0.67647058823529405</v>
      </c>
      <c r="K3747">
        <v>6.0294117647058796</v>
      </c>
      <c r="L3747">
        <v>-3</v>
      </c>
      <c r="M3747">
        <v>5.0802139037433101E-2</v>
      </c>
      <c r="N3747">
        <v>0.15240641711229899</v>
      </c>
      <c r="O3747" s="5" t="str">
        <f>VLOOKUP(D3747,MTeams!$A:$B,2,FALSE)</f>
        <v>Minnesota</v>
      </c>
      <c r="P3747" s="5" t="str">
        <f>VLOOKUP(E3747,MTeams!$A:$B,2,FALSE)</f>
        <v>Northwestern</v>
      </c>
    </row>
    <row r="3748" spans="1:16" x14ac:dyDescent="0.3">
      <c r="A3748" t="s">
        <v>3760</v>
      </c>
      <c r="B3748">
        <v>0.43468413446328202</v>
      </c>
      <c r="C3748">
        <v>2017</v>
      </c>
      <c r="D3748">
        <v>1278</v>
      </c>
      <c r="E3748">
        <v>1323</v>
      </c>
      <c r="F3748">
        <v>5</v>
      </c>
      <c r="G3748">
        <v>5</v>
      </c>
      <c r="H3748">
        <v>0.72727272727272696</v>
      </c>
      <c r="I3748">
        <v>6.1818181818181799</v>
      </c>
      <c r="J3748">
        <v>0.73529411764705799</v>
      </c>
      <c r="K3748">
        <v>8.7941176470588207</v>
      </c>
      <c r="L3748">
        <v>0</v>
      </c>
      <c r="M3748">
        <v>-8.0213903743315794E-3</v>
      </c>
      <c r="N3748">
        <v>-2.6122994652406399</v>
      </c>
      <c r="O3748" s="5" t="str">
        <f>VLOOKUP(D3748,MTeams!$A:$B,2,FALSE)</f>
        <v>Minnesota</v>
      </c>
      <c r="P3748" s="5" t="str">
        <f>VLOOKUP(E3748,MTeams!$A:$B,2,FALSE)</f>
        <v>Notre Dame</v>
      </c>
    </row>
    <row r="3749" spans="1:16" x14ac:dyDescent="0.3">
      <c r="A3749" t="s">
        <v>3761</v>
      </c>
      <c r="B3749">
        <v>0.59776542089014595</v>
      </c>
      <c r="C3749">
        <v>2017</v>
      </c>
      <c r="D3749">
        <v>1278</v>
      </c>
      <c r="E3749">
        <v>1329</v>
      </c>
      <c r="F3749">
        <v>5</v>
      </c>
      <c r="G3749">
        <v>10</v>
      </c>
      <c r="H3749">
        <v>0.72727272727272696</v>
      </c>
      <c r="I3749">
        <v>6.1818181818181799</v>
      </c>
      <c r="J3749">
        <v>0.61290322580645096</v>
      </c>
      <c r="K3749">
        <v>7.2258064516129004</v>
      </c>
      <c r="L3749">
        <v>-5</v>
      </c>
      <c r="M3749">
        <v>0.114369501466275</v>
      </c>
      <c r="N3749">
        <v>-1.04398826979472</v>
      </c>
      <c r="O3749" s="5" t="str">
        <f>VLOOKUP(D3749,MTeams!$A:$B,2,FALSE)</f>
        <v>Minnesota</v>
      </c>
      <c r="P3749" s="5" t="str">
        <f>VLOOKUP(E3749,MTeams!$A:$B,2,FALSE)</f>
        <v>Oklahoma St</v>
      </c>
    </row>
    <row r="3750" spans="1:16" x14ac:dyDescent="0.3">
      <c r="A3750" t="s">
        <v>3762</v>
      </c>
      <c r="B3750">
        <v>0.29964373341512002</v>
      </c>
      <c r="C3750">
        <v>2017</v>
      </c>
      <c r="D3750">
        <v>1278</v>
      </c>
      <c r="E3750">
        <v>1332</v>
      </c>
      <c r="F3750">
        <v>5</v>
      </c>
      <c r="G3750">
        <v>3</v>
      </c>
      <c r="H3750">
        <v>0.72727272727272696</v>
      </c>
      <c r="I3750">
        <v>6.1818181818181799</v>
      </c>
      <c r="J3750">
        <v>0.84848484848484795</v>
      </c>
      <c r="K3750">
        <v>13.303030303030299</v>
      </c>
      <c r="L3750">
        <v>2</v>
      </c>
      <c r="M3750">
        <v>-0.12121212121212099</v>
      </c>
      <c r="N3750">
        <v>-7.1212121212121202</v>
      </c>
      <c r="O3750" s="5" t="str">
        <f>VLOOKUP(D3750,MTeams!$A:$B,2,FALSE)</f>
        <v>Minnesota</v>
      </c>
      <c r="P3750" s="5" t="str">
        <f>VLOOKUP(E3750,MTeams!$A:$B,2,FALSE)</f>
        <v>Oregon</v>
      </c>
    </row>
    <row r="3751" spans="1:16" x14ac:dyDescent="0.3">
      <c r="A3751" t="s">
        <v>3763</v>
      </c>
      <c r="B3751">
        <v>0.67235952514832598</v>
      </c>
      <c r="C3751">
        <v>2017</v>
      </c>
      <c r="D3751">
        <v>1278</v>
      </c>
      <c r="E3751">
        <v>1343</v>
      </c>
      <c r="F3751">
        <v>5</v>
      </c>
      <c r="G3751">
        <v>12</v>
      </c>
      <c r="H3751">
        <v>0.72727272727272696</v>
      </c>
      <c r="I3751">
        <v>6.1818181818181799</v>
      </c>
      <c r="J3751">
        <v>0.78571428571428503</v>
      </c>
      <c r="K3751">
        <v>8.7857142857142794</v>
      </c>
      <c r="L3751">
        <v>-7</v>
      </c>
      <c r="M3751">
        <v>-5.8441558441558399E-2</v>
      </c>
      <c r="N3751">
        <v>-2.6038961038960999</v>
      </c>
      <c r="O3751" s="5" t="str">
        <f>VLOOKUP(D3751,MTeams!$A:$B,2,FALSE)</f>
        <v>Minnesota</v>
      </c>
      <c r="P3751" s="5" t="str">
        <f>VLOOKUP(E3751,MTeams!$A:$B,2,FALSE)</f>
        <v>Princeton</v>
      </c>
    </row>
    <row r="3752" spans="1:16" x14ac:dyDescent="0.3">
      <c r="A3752" t="s">
        <v>3764</v>
      </c>
      <c r="B3752">
        <v>0.71489769714082096</v>
      </c>
      <c r="C3752">
        <v>2017</v>
      </c>
      <c r="D3752">
        <v>1278</v>
      </c>
      <c r="E3752">
        <v>1344</v>
      </c>
      <c r="F3752">
        <v>5</v>
      </c>
      <c r="G3752">
        <v>11</v>
      </c>
      <c r="H3752">
        <v>0.72727272727272696</v>
      </c>
      <c r="I3752">
        <v>6.1818181818181799</v>
      </c>
      <c r="J3752">
        <v>0.625</v>
      </c>
      <c r="K3752">
        <v>3.625</v>
      </c>
      <c r="L3752">
        <v>-6</v>
      </c>
      <c r="M3752">
        <v>0.102272727272727</v>
      </c>
      <c r="N3752">
        <v>2.5568181818181799</v>
      </c>
      <c r="O3752" s="5" t="str">
        <f>VLOOKUP(D3752,MTeams!$A:$B,2,FALSE)</f>
        <v>Minnesota</v>
      </c>
      <c r="P3752" s="5" t="str">
        <f>VLOOKUP(E3752,MTeams!$A:$B,2,FALSE)</f>
        <v>Providence</v>
      </c>
    </row>
    <row r="3753" spans="1:16" x14ac:dyDescent="0.3">
      <c r="A3753" t="s">
        <v>3765</v>
      </c>
      <c r="B3753">
        <v>0.316362708309953</v>
      </c>
      <c r="C3753">
        <v>2017</v>
      </c>
      <c r="D3753">
        <v>1278</v>
      </c>
      <c r="E3753">
        <v>1345</v>
      </c>
      <c r="F3753">
        <v>5</v>
      </c>
      <c r="G3753">
        <v>4</v>
      </c>
      <c r="H3753">
        <v>0.72727272727272696</v>
      </c>
      <c r="I3753">
        <v>6.1818181818181799</v>
      </c>
      <c r="J3753">
        <v>0.78125</v>
      </c>
      <c r="K3753">
        <v>12.96875</v>
      </c>
      <c r="L3753">
        <v>1</v>
      </c>
      <c r="M3753">
        <v>-5.39772727272727E-2</v>
      </c>
      <c r="N3753">
        <v>-6.7869318181818103</v>
      </c>
      <c r="O3753" s="5" t="str">
        <f>VLOOKUP(D3753,MTeams!$A:$B,2,FALSE)</f>
        <v>Minnesota</v>
      </c>
      <c r="P3753" s="5" t="str">
        <f>VLOOKUP(E3753,MTeams!$A:$B,2,FALSE)</f>
        <v>Purdue</v>
      </c>
    </row>
    <row r="3754" spans="1:16" x14ac:dyDescent="0.3">
      <c r="A3754" t="s">
        <v>3766</v>
      </c>
      <c r="B3754">
        <v>0.63268178326900504</v>
      </c>
      <c r="C3754">
        <v>2017</v>
      </c>
      <c r="D3754">
        <v>1278</v>
      </c>
      <c r="E3754">
        <v>1348</v>
      </c>
      <c r="F3754">
        <v>5</v>
      </c>
      <c r="G3754">
        <v>11</v>
      </c>
      <c r="H3754">
        <v>0.72727272727272696</v>
      </c>
      <c r="I3754">
        <v>6.1818181818181799</v>
      </c>
      <c r="J3754">
        <v>0.72727272727272696</v>
      </c>
      <c r="K3754">
        <v>8.4848484848484809</v>
      </c>
      <c r="L3754">
        <v>-6</v>
      </c>
      <c r="M3754">
        <v>0</v>
      </c>
      <c r="N3754">
        <v>-2.3030303030303001</v>
      </c>
      <c r="O3754" s="5" t="str">
        <f>VLOOKUP(D3754,MTeams!$A:$B,2,FALSE)</f>
        <v>Minnesota</v>
      </c>
      <c r="P3754" s="5" t="str">
        <f>VLOOKUP(E3754,MTeams!$A:$B,2,FALSE)</f>
        <v>Rhode Island</v>
      </c>
    </row>
    <row r="3755" spans="1:16" x14ac:dyDescent="0.3">
      <c r="A3755" t="s">
        <v>3767</v>
      </c>
      <c r="B3755">
        <v>0.86991730578411497</v>
      </c>
      <c r="C3755">
        <v>2017</v>
      </c>
      <c r="D3755">
        <v>1278</v>
      </c>
      <c r="E3755">
        <v>1355</v>
      </c>
      <c r="F3755">
        <v>5</v>
      </c>
      <c r="G3755">
        <v>16</v>
      </c>
      <c r="H3755">
        <v>0.72727272727272696</v>
      </c>
      <c r="I3755">
        <v>6.1818181818181799</v>
      </c>
      <c r="J3755">
        <v>0.5</v>
      </c>
      <c r="K3755">
        <v>-1.0625</v>
      </c>
      <c r="L3755">
        <v>-11</v>
      </c>
      <c r="M3755">
        <v>0.22727272727272699</v>
      </c>
      <c r="N3755">
        <v>7.2443181818181799</v>
      </c>
      <c r="O3755" s="5" t="str">
        <f>VLOOKUP(D3755,MTeams!$A:$B,2,FALSE)</f>
        <v>Minnesota</v>
      </c>
      <c r="P3755" s="5" t="str">
        <f>VLOOKUP(E3755,MTeams!$A:$B,2,FALSE)</f>
        <v>S Dakota St</v>
      </c>
    </row>
    <row r="3756" spans="1:16" x14ac:dyDescent="0.3">
      <c r="A3756" t="s">
        <v>3768</v>
      </c>
      <c r="B3756">
        <v>0.67934072029701198</v>
      </c>
      <c r="C3756">
        <v>2017</v>
      </c>
      <c r="D3756">
        <v>1278</v>
      </c>
      <c r="E3756">
        <v>1371</v>
      </c>
      <c r="F3756">
        <v>5</v>
      </c>
      <c r="G3756">
        <v>9</v>
      </c>
      <c r="H3756">
        <v>0.72727272727272696</v>
      </c>
      <c r="I3756">
        <v>6.1818181818181799</v>
      </c>
      <c r="J3756">
        <v>0.65625</v>
      </c>
      <c r="K3756">
        <v>3.1249999999999898</v>
      </c>
      <c r="L3756">
        <v>-4</v>
      </c>
      <c r="M3756">
        <v>7.1022727272727196E-2</v>
      </c>
      <c r="N3756">
        <v>3.0568181818181799</v>
      </c>
      <c r="O3756" s="5" t="str">
        <f>VLOOKUP(D3756,MTeams!$A:$B,2,FALSE)</f>
        <v>Minnesota</v>
      </c>
      <c r="P3756" s="5" t="str">
        <f>VLOOKUP(E3756,MTeams!$A:$B,2,FALSE)</f>
        <v>Seton Hall</v>
      </c>
    </row>
    <row r="3757" spans="1:16" x14ac:dyDescent="0.3">
      <c r="A3757" t="s">
        <v>3769</v>
      </c>
      <c r="B3757">
        <v>0.363668296380046</v>
      </c>
      <c r="C3757">
        <v>2017</v>
      </c>
      <c r="D3757">
        <v>1278</v>
      </c>
      <c r="E3757">
        <v>1374</v>
      </c>
      <c r="F3757">
        <v>5</v>
      </c>
      <c r="G3757">
        <v>6</v>
      </c>
      <c r="H3757">
        <v>0.72727272727272696</v>
      </c>
      <c r="I3757">
        <v>6.1818181818181799</v>
      </c>
      <c r="J3757">
        <v>0.88235294117647001</v>
      </c>
      <c r="K3757">
        <v>14.705882352941099</v>
      </c>
      <c r="L3757">
        <v>-1</v>
      </c>
      <c r="M3757">
        <v>-0.15508021390374299</v>
      </c>
      <c r="N3757">
        <v>-8.5240641711229905</v>
      </c>
      <c r="O3757" s="5" t="str">
        <f>VLOOKUP(D3757,MTeams!$A:$B,2,FALSE)</f>
        <v>Minnesota</v>
      </c>
      <c r="P3757" s="5" t="str">
        <f>VLOOKUP(E3757,MTeams!$A:$B,2,FALSE)</f>
        <v>SMU</v>
      </c>
    </row>
    <row r="3758" spans="1:16" x14ac:dyDescent="0.3">
      <c r="A3758" t="s">
        <v>3770</v>
      </c>
      <c r="B3758">
        <v>0.52948896731314399</v>
      </c>
      <c r="C3758">
        <v>2017</v>
      </c>
      <c r="D3758">
        <v>1278</v>
      </c>
      <c r="E3758">
        <v>1376</v>
      </c>
      <c r="F3758">
        <v>5</v>
      </c>
      <c r="G3758">
        <v>7</v>
      </c>
      <c r="H3758">
        <v>0.72727272727272696</v>
      </c>
      <c r="I3758">
        <v>6.1818181818181799</v>
      </c>
      <c r="J3758">
        <v>0.67741935483870896</v>
      </c>
      <c r="K3758">
        <v>6.9354838709677402</v>
      </c>
      <c r="L3758">
        <v>-2</v>
      </c>
      <c r="M3758">
        <v>4.98533724340176E-2</v>
      </c>
      <c r="N3758">
        <v>-0.75366568914956</v>
      </c>
      <c r="O3758" s="5" t="str">
        <f>VLOOKUP(D3758,MTeams!$A:$B,2,FALSE)</f>
        <v>Minnesota</v>
      </c>
      <c r="P3758" s="5" t="str">
        <f>VLOOKUP(E3758,MTeams!$A:$B,2,FALSE)</f>
        <v>South Carolina</v>
      </c>
    </row>
    <row r="3759" spans="1:16" x14ac:dyDescent="0.3">
      <c r="A3759" t="s">
        <v>3771</v>
      </c>
      <c r="B3759">
        <v>0.37254504934753402</v>
      </c>
      <c r="C3759">
        <v>2017</v>
      </c>
      <c r="D3759">
        <v>1278</v>
      </c>
      <c r="E3759">
        <v>1388</v>
      </c>
      <c r="F3759">
        <v>5</v>
      </c>
      <c r="G3759">
        <v>7</v>
      </c>
      <c r="H3759">
        <v>0.72727272727272696</v>
      </c>
      <c r="I3759">
        <v>6.1818181818181799</v>
      </c>
      <c r="J3759">
        <v>0.875</v>
      </c>
      <c r="K3759">
        <v>15.5</v>
      </c>
      <c r="L3759">
        <v>-2</v>
      </c>
      <c r="M3759">
        <v>-0.14772727272727201</v>
      </c>
      <c r="N3759">
        <v>-9.3181818181818095</v>
      </c>
      <c r="O3759" s="5" t="str">
        <f>VLOOKUP(D3759,MTeams!$A:$B,2,FALSE)</f>
        <v>Minnesota</v>
      </c>
      <c r="P3759" s="5" t="str">
        <f>VLOOKUP(E3759,MTeams!$A:$B,2,FALSE)</f>
        <v>St Mary's CA</v>
      </c>
    </row>
    <row r="3760" spans="1:16" x14ac:dyDescent="0.3">
      <c r="A3760" t="s">
        <v>3772</v>
      </c>
      <c r="B3760">
        <v>0.80137903496033502</v>
      </c>
      <c r="C3760">
        <v>2017</v>
      </c>
      <c r="D3760">
        <v>1278</v>
      </c>
      <c r="E3760">
        <v>1407</v>
      </c>
      <c r="F3760">
        <v>5</v>
      </c>
      <c r="G3760">
        <v>15</v>
      </c>
      <c r="H3760">
        <v>0.72727272727272696</v>
      </c>
      <c r="I3760">
        <v>6.1818181818181799</v>
      </c>
      <c r="J3760">
        <v>0.58823529411764697</v>
      </c>
      <c r="K3760">
        <v>3.6176470588235201</v>
      </c>
      <c r="L3760">
        <v>-10</v>
      </c>
      <c r="M3760">
        <v>0.13903743315507999</v>
      </c>
      <c r="N3760">
        <v>2.56417112299465</v>
      </c>
      <c r="O3760" s="5" t="str">
        <f>VLOOKUP(D3760,MTeams!$A:$B,2,FALSE)</f>
        <v>Minnesota</v>
      </c>
      <c r="P3760" s="5" t="str">
        <f>VLOOKUP(E3760,MTeams!$A:$B,2,FALSE)</f>
        <v>Troy</v>
      </c>
    </row>
    <row r="3761" spans="1:16" x14ac:dyDescent="0.3">
      <c r="A3761" t="s">
        <v>3773</v>
      </c>
      <c r="B3761">
        <v>0.85171476754354003</v>
      </c>
      <c r="C3761">
        <v>2017</v>
      </c>
      <c r="D3761">
        <v>1278</v>
      </c>
      <c r="E3761">
        <v>1411</v>
      </c>
      <c r="F3761">
        <v>5</v>
      </c>
      <c r="G3761">
        <v>16</v>
      </c>
      <c r="H3761">
        <v>0.72727272727272696</v>
      </c>
      <c r="I3761">
        <v>6.1818181818181799</v>
      </c>
      <c r="J3761">
        <v>0.67647058823529405</v>
      </c>
      <c r="K3761">
        <v>2.5882352941176401</v>
      </c>
      <c r="L3761">
        <v>-11</v>
      </c>
      <c r="M3761">
        <v>5.0802139037433101E-2</v>
      </c>
      <c r="N3761">
        <v>3.59358288770053</v>
      </c>
      <c r="O3761" s="5" t="str">
        <f>VLOOKUP(D3761,MTeams!$A:$B,2,FALSE)</f>
        <v>Minnesota</v>
      </c>
      <c r="P3761" s="5" t="str">
        <f>VLOOKUP(E3761,MTeams!$A:$B,2,FALSE)</f>
        <v>TX Southern</v>
      </c>
    </row>
    <row r="3762" spans="1:16" x14ac:dyDescent="0.3">
      <c r="A3762" t="s">
        <v>3774</v>
      </c>
      <c r="B3762">
        <v>0.86984864613425705</v>
      </c>
      <c r="C3762">
        <v>2017</v>
      </c>
      <c r="D3762">
        <v>1278</v>
      </c>
      <c r="E3762">
        <v>1413</v>
      </c>
      <c r="F3762">
        <v>5</v>
      </c>
      <c r="G3762">
        <v>16</v>
      </c>
      <c r="H3762">
        <v>0.72727272727272696</v>
      </c>
      <c r="I3762">
        <v>6.1818181818181799</v>
      </c>
      <c r="J3762">
        <v>0.625</v>
      </c>
      <c r="K3762">
        <v>0.5</v>
      </c>
      <c r="L3762">
        <v>-11</v>
      </c>
      <c r="M3762">
        <v>0.102272727272727</v>
      </c>
      <c r="N3762">
        <v>5.6818181818181799</v>
      </c>
      <c r="O3762" s="5" t="str">
        <f>VLOOKUP(D3762,MTeams!$A:$B,2,FALSE)</f>
        <v>Minnesota</v>
      </c>
      <c r="P3762" s="5" t="str">
        <f>VLOOKUP(E3762,MTeams!$A:$B,2,FALSE)</f>
        <v>UC Davis</v>
      </c>
    </row>
    <row r="3763" spans="1:16" x14ac:dyDescent="0.3">
      <c r="A3763" t="s">
        <v>3775</v>
      </c>
      <c r="B3763">
        <v>0.27085663759359702</v>
      </c>
      <c r="C3763">
        <v>2017</v>
      </c>
      <c r="D3763">
        <v>1278</v>
      </c>
      <c r="E3763">
        <v>1417</v>
      </c>
      <c r="F3763">
        <v>5</v>
      </c>
      <c r="G3763">
        <v>3</v>
      </c>
      <c r="H3763">
        <v>0.72727272727272696</v>
      </c>
      <c r="I3763">
        <v>6.1818181818181799</v>
      </c>
      <c r="J3763">
        <v>0.87878787878787801</v>
      </c>
      <c r="K3763">
        <v>15.030303030302999</v>
      </c>
      <c r="L3763">
        <v>2</v>
      </c>
      <c r="M3763">
        <v>-0.15151515151515099</v>
      </c>
      <c r="N3763">
        <v>-8.8484848484848495</v>
      </c>
      <c r="O3763" s="5" t="str">
        <f>VLOOKUP(D3763,MTeams!$A:$B,2,FALSE)</f>
        <v>Minnesota</v>
      </c>
      <c r="P3763" s="5" t="str">
        <f>VLOOKUP(E3763,MTeams!$A:$B,2,FALSE)</f>
        <v>UCLA</v>
      </c>
    </row>
    <row r="3764" spans="1:16" x14ac:dyDescent="0.3">
      <c r="A3764" t="s">
        <v>3776</v>
      </c>
      <c r="B3764">
        <v>0.68319441870432795</v>
      </c>
      <c r="C3764">
        <v>2017</v>
      </c>
      <c r="D3764">
        <v>1278</v>
      </c>
      <c r="E3764">
        <v>1423</v>
      </c>
      <c r="F3764">
        <v>5</v>
      </c>
      <c r="G3764">
        <v>12</v>
      </c>
      <c r="H3764">
        <v>0.72727272727272696</v>
      </c>
      <c r="I3764">
        <v>6.1818181818181799</v>
      </c>
      <c r="J3764">
        <v>0.84375</v>
      </c>
      <c r="K3764">
        <v>9.03125</v>
      </c>
      <c r="L3764">
        <v>-7</v>
      </c>
      <c r="M3764">
        <v>-0.116477272727272</v>
      </c>
      <c r="N3764">
        <v>-2.8494318181818099</v>
      </c>
      <c r="O3764" s="5" t="str">
        <f>VLOOKUP(D3764,MTeams!$A:$B,2,FALSE)</f>
        <v>Minnesota</v>
      </c>
      <c r="P3764" s="5" t="str">
        <f>VLOOKUP(E3764,MTeams!$A:$B,2,FALSE)</f>
        <v>UNC Wilmington</v>
      </c>
    </row>
    <row r="3765" spans="1:16" x14ac:dyDescent="0.3">
      <c r="A3765" t="s">
        <v>3777</v>
      </c>
      <c r="B3765">
        <v>0.70149345304988997</v>
      </c>
      <c r="C3765">
        <v>2017</v>
      </c>
      <c r="D3765">
        <v>1278</v>
      </c>
      <c r="E3765">
        <v>1425</v>
      </c>
      <c r="F3765">
        <v>5</v>
      </c>
      <c r="G3765">
        <v>11</v>
      </c>
      <c r="H3765">
        <v>0.72727272727272696</v>
      </c>
      <c r="I3765">
        <v>6.1818181818181799</v>
      </c>
      <c r="J3765">
        <v>0.72727272727272696</v>
      </c>
      <c r="K3765">
        <v>5.5151515151515103</v>
      </c>
      <c r="L3765">
        <v>-6</v>
      </c>
      <c r="M3765">
        <v>0</v>
      </c>
      <c r="N3765">
        <v>0.66666666666666596</v>
      </c>
      <c r="O3765" s="5" t="str">
        <f>VLOOKUP(D3765,MTeams!$A:$B,2,FALSE)</f>
        <v>Minnesota</v>
      </c>
      <c r="P3765" s="5" t="str">
        <f>VLOOKUP(E3765,MTeams!$A:$B,2,FALSE)</f>
        <v>USC</v>
      </c>
    </row>
    <row r="3766" spans="1:16" x14ac:dyDescent="0.3">
      <c r="A3766" t="s">
        <v>3778</v>
      </c>
      <c r="B3766">
        <v>0.61883986467054397</v>
      </c>
      <c r="C3766">
        <v>2017</v>
      </c>
      <c r="D3766">
        <v>1278</v>
      </c>
      <c r="E3766">
        <v>1433</v>
      </c>
      <c r="F3766">
        <v>5</v>
      </c>
      <c r="G3766">
        <v>10</v>
      </c>
      <c r="H3766">
        <v>0.72727272727272696</v>
      </c>
      <c r="I3766">
        <v>6.1818181818181799</v>
      </c>
      <c r="J3766">
        <v>0.76470588235294101</v>
      </c>
      <c r="K3766">
        <v>8.2647058823529402</v>
      </c>
      <c r="L3766">
        <v>-5</v>
      </c>
      <c r="M3766">
        <v>-3.7433155080213797E-2</v>
      </c>
      <c r="N3766">
        <v>-2.0828877005347599</v>
      </c>
      <c r="O3766" s="5" t="str">
        <f>VLOOKUP(D3766,MTeams!$A:$B,2,FALSE)</f>
        <v>Minnesota</v>
      </c>
      <c r="P3766" s="5" t="str">
        <f>VLOOKUP(E3766,MTeams!$A:$B,2,FALSE)</f>
        <v>VCU</v>
      </c>
    </row>
    <row r="3767" spans="1:16" x14ac:dyDescent="0.3">
      <c r="A3767" t="s">
        <v>3779</v>
      </c>
      <c r="B3767">
        <v>0.65133439237789104</v>
      </c>
      <c r="C3767">
        <v>2017</v>
      </c>
      <c r="D3767">
        <v>1278</v>
      </c>
      <c r="E3767">
        <v>1435</v>
      </c>
      <c r="F3767">
        <v>5</v>
      </c>
      <c r="G3767">
        <v>9</v>
      </c>
      <c r="H3767">
        <v>0.72727272727272696</v>
      </c>
      <c r="I3767">
        <v>6.1818181818181799</v>
      </c>
      <c r="J3767">
        <v>0.55882352941176405</v>
      </c>
      <c r="K3767">
        <v>3.1176470588235201</v>
      </c>
      <c r="L3767">
        <v>-4</v>
      </c>
      <c r="M3767">
        <v>0.16844919786096199</v>
      </c>
      <c r="N3767">
        <v>3.06417112299465</v>
      </c>
      <c r="O3767" s="5" t="str">
        <f>VLOOKUP(D3767,MTeams!$A:$B,2,FALSE)</f>
        <v>Minnesota</v>
      </c>
      <c r="P3767" s="5" t="str">
        <f>VLOOKUP(E3767,MTeams!$A:$B,2,FALSE)</f>
        <v>Vanderbilt</v>
      </c>
    </row>
    <row r="3768" spans="1:16" x14ac:dyDescent="0.3">
      <c r="A3768" t="s">
        <v>3780</v>
      </c>
      <c r="B3768">
        <v>0.678518505886054</v>
      </c>
      <c r="C3768">
        <v>2017</v>
      </c>
      <c r="D3768">
        <v>1278</v>
      </c>
      <c r="E3768">
        <v>1436</v>
      </c>
      <c r="F3768">
        <v>5</v>
      </c>
      <c r="G3768">
        <v>13</v>
      </c>
      <c r="H3768">
        <v>0.72727272727272696</v>
      </c>
      <c r="I3768">
        <v>6.1818181818181799</v>
      </c>
      <c r="J3768">
        <v>0.84848484848484795</v>
      </c>
      <c r="K3768">
        <v>10.545454545454501</v>
      </c>
      <c r="L3768">
        <v>-8</v>
      </c>
      <c r="M3768">
        <v>-0.12121212121212099</v>
      </c>
      <c r="N3768">
        <v>-4.3636363636363598</v>
      </c>
      <c r="O3768" s="5" t="str">
        <f>VLOOKUP(D3768,MTeams!$A:$B,2,FALSE)</f>
        <v>Minnesota</v>
      </c>
      <c r="P3768" s="5" t="str">
        <f>VLOOKUP(E3768,MTeams!$A:$B,2,FALSE)</f>
        <v>Vermont</v>
      </c>
    </row>
    <row r="3769" spans="1:16" x14ac:dyDescent="0.3">
      <c r="A3769" t="s">
        <v>3781</v>
      </c>
      <c r="B3769">
        <v>0.23264894391445501</v>
      </c>
      <c r="C3769">
        <v>2017</v>
      </c>
      <c r="D3769">
        <v>1278</v>
      </c>
      <c r="E3769">
        <v>1437</v>
      </c>
      <c r="F3769">
        <v>5</v>
      </c>
      <c r="G3769">
        <v>1</v>
      </c>
      <c r="H3769">
        <v>0.72727272727272696</v>
      </c>
      <c r="I3769">
        <v>6.1818181818181799</v>
      </c>
      <c r="J3769">
        <v>0.91176470588235203</v>
      </c>
      <c r="K3769">
        <v>14.8823529411764</v>
      </c>
      <c r="L3769">
        <v>4</v>
      </c>
      <c r="M3769">
        <v>-0.18449197860962499</v>
      </c>
      <c r="N3769">
        <v>-8.7005347593582893</v>
      </c>
      <c r="O3769" s="5" t="str">
        <f>VLOOKUP(D3769,MTeams!$A:$B,2,FALSE)</f>
        <v>Minnesota</v>
      </c>
      <c r="P3769" s="5" t="str">
        <f>VLOOKUP(E3769,MTeams!$A:$B,2,FALSE)</f>
        <v>Villanova</v>
      </c>
    </row>
    <row r="3770" spans="1:16" x14ac:dyDescent="0.3">
      <c r="A3770" t="s">
        <v>3782</v>
      </c>
      <c r="B3770">
        <v>0.36535506391371497</v>
      </c>
      <c r="C3770">
        <v>2017</v>
      </c>
      <c r="D3770">
        <v>1278</v>
      </c>
      <c r="E3770">
        <v>1438</v>
      </c>
      <c r="F3770">
        <v>5</v>
      </c>
      <c r="G3770">
        <v>5</v>
      </c>
      <c r="H3770">
        <v>0.72727272727272696</v>
      </c>
      <c r="I3770">
        <v>6.1818181818181799</v>
      </c>
      <c r="J3770">
        <v>0.6875</v>
      </c>
      <c r="K3770">
        <v>10.96875</v>
      </c>
      <c r="L3770">
        <v>0</v>
      </c>
      <c r="M3770">
        <v>3.9772727272727203E-2</v>
      </c>
      <c r="N3770">
        <v>-4.7869318181818103</v>
      </c>
      <c r="O3770" s="5" t="str">
        <f>VLOOKUP(D3770,MTeams!$A:$B,2,FALSE)</f>
        <v>Minnesota</v>
      </c>
      <c r="P3770" s="5" t="str">
        <f>VLOOKUP(E3770,MTeams!$A:$B,2,FALSE)</f>
        <v>Virginia</v>
      </c>
    </row>
    <row r="3771" spans="1:16" x14ac:dyDescent="0.3">
      <c r="A3771" t="s">
        <v>3783</v>
      </c>
      <c r="B3771">
        <v>0.64828838541413902</v>
      </c>
      <c r="C3771">
        <v>2017</v>
      </c>
      <c r="D3771">
        <v>1278</v>
      </c>
      <c r="E3771">
        <v>1439</v>
      </c>
      <c r="F3771">
        <v>5</v>
      </c>
      <c r="G3771">
        <v>9</v>
      </c>
      <c r="H3771">
        <v>0.72727272727272696</v>
      </c>
      <c r="I3771">
        <v>6.1818181818181799</v>
      </c>
      <c r="J3771">
        <v>0.6875</v>
      </c>
      <c r="K3771">
        <v>4.84375</v>
      </c>
      <c r="L3771">
        <v>-4</v>
      </c>
      <c r="M3771">
        <v>3.9772727272727203E-2</v>
      </c>
      <c r="N3771">
        <v>1.3380681818181801</v>
      </c>
      <c r="O3771" s="5" t="str">
        <f>VLOOKUP(D3771,MTeams!$A:$B,2,FALSE)</f>
        <v>Minnesota</v>
      </c>
      <c r="P3771" s="5" t="str">
        <f>VLOOKUP(E3771,MTeams!$A:$B,2,FALSE)</f>
        <v>Virginia Tech</v>
      </c>
    </row>
    <row r="3772" spans="1:16" x14ac:dyDescent="0.3">
      <c r="A3772" t="s">
        <v>3784</v>
      </c>
      <c r="B3772">
        <v>0.68156282776136501</v>
      </c>
      <c r="C3772">
        <v>2017</v>
      </c>
      <c r="D3772">
        <v>1278</v>
      </c>
      <c r="E3772">
        <v>1448</v>
      </c>
      <c r="F3772">
        <v>5</v>
      </c>
      <c r="G3772">
        <v>11</v>
      </c>
      <c r="H3772">
        <v>0.72727272727272696</v>
      </c>
      <c r="I3772">
        <v>6.1818181818181799</v>
      </c>
      <c r="J3772">
        <v>0.59375</v>
      </c>
      <c r="K3772">
        <v>4.75</v>
      </c>
      <c r="L3772">
        <v>-6</v>
      </c>
      <c r="M3772">
        <v>0.13352272727272699</v>
      </c>
      <c r="N3772">
        <v>1.4318181818181801</v>
      </c>
      <c r="O3772" s="5" t="str">
        <f>VLOOKUP(D3772,MTeams!$A:$B,2,FALSE)</f>
        <v>Minnesota</v>
      </c>
      <c r="P3772" s="5" t="str">
        <f>VLOOKUP(E3772,MTeams!$A:$B,2,FALSE)</f>
        <v>Wake Forest</v>
      </c>
    </row>
    <row r="3773" spans="1:16" x14ac:dyDescent="0.3">
      <c r="A3773" t="s">
        <v>3785</v>
      </c>
      <c r="B3773">
        <v>0.25502497067192498</v>
      </c>
      <c r="C3773">
        <v>2017</v>
      </c>
      <c r="D3773">
        <v>1278</v>
      </c>
      <c r="E3773">
        <v>1452</v>
      </c>
      <c r="F3773">
        <v>5</v>
      </c>
      <c r="G3773">
        <v>4</v>
      </c>
      <c r="H3773">
        <v>0.72727272727272696</v>
      </c>
      <c r="I3773">
        <v>6.1818181818181799</v>
      </c>
      <c r="J3773">
        <v>0.76470588235294101</v>
      </c>
      <c r="K3773">
        <v>15.647058823529401</v>
      </c>
      <c r="L3773">
        <v>1</v>
      </c>
      <c r="M3773">
        <v>-3.7433155080213797E-2</v>
      </c>
      <c r="N3773">
        <v>-9.4652406417112296</v>
      </c>
      <c r="O3773" s="5" t="str">
        <f>VLOOKUP(D3773,MTeams!$A:$B,2,FALSE)</f>
        <v>Minnesota</v>
      </c>
      <c r="P3773" s="5" t="str">
        <f>VLOOKUP(E3773,MTeams!$A:$B,2,FALSE)</f>
        <v>West Virginia</v>
      </c>
    </row>
    <row r="3774" spans="1:16" x14ac:dyDescent="0.3">
      <c r="A3774" t="s">
        <v>3786</v>
      </c>
      <c r="B3774">
        <v>0.37243901202512503</v>
      </c>
      <c r="C3774">
        <v>2017</v>
      </c>
      <c r="D3774">
        <v>1278</v>
      </c>
      <c r="E3774">
        <v>1455</v>
      </c>
      <c r="F3774">
        <v>5</v>
      </c>
      <c r="G3774">
        <v>10</v>
      </c>
      <c r="H3774">
        <v>0.72727272727272696</v>
      </c>
      <c r="I3774">
        <v>6.1818181818181799</v>
      </c>
      <c r="J3774">
        <v>0.87878787878787801</v>
      </c>
      <c r="K3774">
        <v>19.303030303030301</v>
      </c>
      <c r="L3774">
        <v>-5</v>
      </c>
      <c r="M3774">
        <v>-0.15151515151515099</v>
      </c>
      <c r="N3774">
        <v>-13.1212121212121</v>
      </c>
      <c r="O3774" s="5" t="str">
        <f>VLOOKUP(D3774,MTeams!$A:$B,2,FALSE)</f>
        <v>Minnesota</v>
      </c>
      <c r="P3774" s="5" t="str">
        <f>VLOOKUP(E3774,MTeams!$A:$B,2,FALSE)</f>
        <v>Wichita St</v>
      </c>
    </row>
    <row r="3775" spans="1:16" x14ac:dyDescent="0.3">
      <c r="A3775" t="s">
        <v>3787</v>
      </c>
      <c r="B3775">
        <v>0.71907477097904404</v>
      </c>
      <c r="C3775">
        <v>2017</v>
      </c>
      <c r="D3775">
        <v>1278</v>
      </c>
      <c r="E3775">
        <v>1457</v>
      </c>
      <c r="F3775">
        <v>5</v>
      </c>
      <c r="G3775">
        <v>13</v>
      </c>
      <c r="H3775">
        <v>0.72727272727272696</v>
      </c>
      <c r="I3775">
        <v>6.1818181818181799</v>
      </c>
      <c r="J3775">
        <v>0.8</v>
      </c>
      <c r="K3775">
        <v>8.1</v>
      </c>
      <c r="L3775">
        <v>-8</v>
      </c>
      <c r="M3775">
        <v>-7.2727272727272696E-2</v>
      </c>
      <c r="N3775">
        <v>-1.91818181818181</v>
      </c>
      <c r="O3775" s="5" t="str">
        <f>VLOOKUP(D3775,MTeams!$A:$B,2,FALSE)</f>
        <v>Minnesota</v>
      </c>
      <c r="P3775" s="5" t="str">
        <f>VLOOKUP(E3775,MTeams!$A:$B,2,FALSE)</f>
        <v>Winthrop</v>
      </c>
    </row>
    <row r="3776" spans="1:16" x14ac:dyDescent="0.3">
      <c r="A3776" t="s">
        <v>3788</v>
      </c>
      <c r="B3776">
        <v>0.48700898857510699</v>
      </c>
      <c r="C3776">
        <v>2017</v>
      </c>
      <c r="D3776">
        <v>1278</v>
      </c>
      <c r="E3776">
        <v>1458</v>
      </c>
      <c r="F3776">
        <v>5</v>
      </c>
      <c r="G3776">
        <v>8</v>
      </c>
      <c r="H3776">
        <v>0.72727272727272696</v>
      </c>
      <c r="I3776">
        <v>6.1818181818181799</v>
      </c>
      <c r="J3776">
        <v>0.73529411764705799</v>
      </c>
      <c r="K3776">
        <v>10.529411764705801</v>
      </c>
      <c r="L3776">
        <v>-3</v>
      </c>
      <c r="M3776">
        <v>-8.0213903743315794E-3</v>
      </c>
      <c r="N3776">
        <v>-4.3475935828876997</v>
      </c>
      <c r="O3776" s="5" t="str">
        <f>VLOOKUP(D3776,MTeams!$A:$B,2,FALSE)</f>
        <v>Minnesota</v>
      </c>
      <c r="P3776" s="5" t="str">
        <f>VLOOKUP(E3776,MTeams!$A:$B,2,FALSE)</f>
        <v>Wisconsin</v>
      </c>
    </row>
    <row r="3777" spans="1:16" x14ac:dyDescent="0.3">
      <c r="A3777" t="s">
        <v>3789</v>
      </c>
      <c r="B3777">
        <v>0.72059705856159495</v>
      </c>
      <c r="C3777">
        <v>2017</v>
      </c>
      <c r="D3777">
        <v>1278</v>
      </c>
      <c r="E3777">
        <v>1462</v>
      </c>
      <c r="F3777">
        <v>5</v>
      </c>
      <c r="G3777">
        <v>11</v>
      </c>
      <c r="H3777">
        <v>0.72727272727272696</v>
      </c>
      <c r="I3777">
        <v>6.1818181818181799</v>
      </c>
      <c r="J3777">
        <v>0.61764705882352899</v>
      </c>
      <c r="K3777">
        <v>3.2647058823529398</v>
      </c>
      <c r="L3777">
        <v>-6</v>
      </c>
      <c r="M3777">
        <v>0.10962566844919699</v>
      </c>
      <c r="N3777">
        <v>2.9171122994652401</v>
      </c>
      <c r="O3777" s="5" t="str">
        <f>VLOOKUP(D3777,MTeams!$A:$B,2,FALSE)</f>
        <v>Minnesota</v>
      </c>
      <c r="P3777" s="5" t="str">
        <f>VLOOKUP(E3777,MTeams!$A:$B,2,FALSE)</f>
        <v>Xavier</v>
      </c>
    </row>
    <row r="3778" spans="1:16" x14ac:dyDescent="0.3">
      <c r="A3778" t="s">
        <v>3790</v>
      </c>
      <c r="B3778">
        <v>0.21828485360004099</v>
      </c>
      <c r="C3778">
        <v>2017</v>
      </c>
      <c r="D3778">
        <v>1291</v>
      </c>
      <c r="E3778">
        <v>1292</v>
      </c>
      <c r="F3778">
        <v>16</v>
      </c>
      <c r="G3778">
        <v>12</v>
      </c>
      <c r="H3778">
        <v>0.55882352941176405</v>
      </c>
      <c r="I3778">
        <v>-0.26470588235294101</v>
      </c>
      <c r="J3778">
        <v>0.87878787878787801</v>
      </c>
      <c r="K3778">
        <v>10.909090909090899</v>
      </c>
      <c r="L3778">
        <v>4</v>
      </c>
      <c r="M3778">
        <v>-0.31996434937611401</v>
      </c>
      <c r="N3778">
        <v>-11.173796791443801</v>
      </c>
      <c r="O3778" s="5" t="str">
        <f>VLOOKUP(D3778,MTeams!$A:$B,2,FALSE)</f>
        <v>Mt St Mary's</v>
      </c>
      <c r="P3778" s="5" t="str">
        <f>VLOOKUP(E3778,MTeams!$A:$B,2,FALSE)</f>
        <v>MTSU</v>
      </c>
    </row>
    <row r="3779" spans="1:16" x14ac:dyDescent="0.3">
      <c r="A3779" t="s">
        <v>3791</v>
      </c>
      <c r="B3779">
        <v>0.42351179025838598</v>
      </c>
      <c r="C3779">
        <v>2017</v>
      </c>
      <c r="D3779">
        <v>1291</v>
      </c>
      <c r="E3779">
        <v>1297</v>
      </c>
      <c r="F3779">
        <v>16</v>
      </c>
      <c r="G3779">
        <v>15</v>
      </c>
      <c r="H3779">
        <v>0.55882352941176405</v>
      </c>
      <c r="I3779">
        <v>-0.26470588235294101</v>
      </c>
      <c r="J3779">
        <v>0.6875</v>
      </c>
      <c r="K3779">
        <v>3.03125</v>
      </c>
      <c r="L3779">
        <v>1</v>
      </c>
      <c r="M3779">
        <v>-0.128676470588235</v>
      </c>
      <c r="N3779">
        <v>-3.2959558823529398</v>
      </c>
      <c r="O3779" s="5" t="str">
        <f>VLOOKUP(D3779,MTeams!$A:$B,2,FALSE)</f>
        <v>Mt St Mary's</v>
      </c>
      <c r="P3779" s="5" t="str">
        <f>VLOOKUP(E3779,MTeams!$A:$B,2,FALSE)</f>
        <v>N Kentucky</v>
      </c>
    </row>
    <row r="3780" spans="1:16" x14ac:dyDescent="0.3">
      <c r="A3780" t="s">
        <v>3792</v>
      </c>
      <c r="B3780">
        <v>0.31265827838695698</v>
      </c>
      <c r="C3780">
        <v>2017</v>
      </c>
      <c r="D3780">
        <v>1291</v>
      </c>
      <c r="E3780">
        <v>1300</v>
      </c>
      <c r="F3780">
        <v>16</v>
      </c>
      <c r="G3780">
        <v>16</v>
      </c>
      <c r="H3780">
        <v>0.55882352941176405</v>
      </c>
      <c r="I3780">
        <v>-0.26470588235294101</v>
      </c>
      <c r="J3780">
        <v>0.73333333333333295</v>
      </c>
      <c r="K3780">
        <v>9.43333333333333</v>
      </c>
      <c r="L3780">
        <v>0</v>
      </c>
      <c r="M3780">
        <v>-0.17450980392156801</v>
      </c>
      <c r="N3780">
        <v>-9.6980392156862703</v>
      </c>
      <c r="O3780" s="5" t="str">
        <f>VLOOKUP(D3780,MTeams!$A:$B,2,FALSE)</f>
        <v>Mt St Mary's</v>
      </c>
      <c r="P3780" s="5" t="str">
        <f>VLOOKUP(E3780,MTeams!$A:$B,2,FALSE)</f>
        <v>NC Central</v>
      </c>
    </row>
    <row r="3781" spans="1:16" x14ac:dyDescent="0.3">
      <c r="A3781" t="s">
        <v>3793</v>
      </c>
      <c r="B3781">
        <v>0.240292030739993</v>
      </c>
      <c r="C3781">
        <v>2017</v>
      </c>
      <c r="D3781">
        <v>1291</v>
      </c>
      <c r="E3781">
        <v>1305</v>
      </c>
      <c r="F3781">
        <v>16</v>
      </c>
      <c r="G3781">
        <v>12</v>
      </c>
      <c r="H3781">
        <v>0.55882352941176405</v>
      </c>
      <c r="I3781">
        <v>-0.26470588235294101</v>
      </c>
      <c r="J3781">
        <v>0.82352941176470495</v>
      </c>
      <c r="K3781">
        <v>9.0294117647058805</v>
      </c>
      <c r="L3781">
        <v>4</v>
      </c>
      <c r="M3781">
        <v>-0.26470588235294101</v>
      </c>
      <c r="N3781">
        <v>-9.2941176470588207</v>
      </c>
      <c r="O3781" s="5" t="str">
        <f>VLOOKUP(D3781,MTeams!$A:$B,2,FALSE)</f>
        <v>Mt St Mary's</v>
      </c>
      <c r="P3781" s="5" t="str">
        <f>VLOOKUP(E3781,MTeams!$A:$B,2,FALSE)</f>
        <v>Nevada</v>
      </c>
    </row>
    <row r="3782" spans="1:16" x14ac:dyDescent="0.3">
      <c r="A3782" t="s">
        <v>3794</v>
      </c>
      <c r="B3782">
        <v>0.286545699708115</v>
      </c>
      <c r="C3782">
        <v>2017</v>
      </c>
      <c r="D3782">
        <v>1291</v>
      </c>
      <c r="E3782">
        <v>1308</v>
      </c>
      <c r="F3782">
        <v>16</v>
      </c>
      <c r="G3782">
        <v>14</v>
      </c>
      <c r="H3782">
        <v>0.55882352941176405</v>
      </c>
      <c r="I3782">
        <v>-0.26470588235294101</v>
      </c>
      <c r="J3782">
        <v>0.83333333333333304</v>
      </c>
      <c r="K3782">
        <v>9.36666666666666</v>
      </c>
      <c r="L3782">
        <v>2</v>
      </c>
      <c r="M3782">
        <v>-0.27450980392156799</v>
      </c>
      <c r="N3782">
        <v>-9.6313725490196092</v>
      </c>
      <c r="O3782" s="5" t="str">
        <f>VLOOKUP(D3782,MTeams!$A:$B,2,FALSE)</f>
        <v>Mt St Mary's</v>
      </c>
      <c r="P3782" s="5" t="str">
        <f>VLOOKUP(E3782,MTeams!$A:$B,2,FALSE)</f>
        <v>New Mexico St</v>
      </c>
    </row>
    <row r="3783" spans="1:16" x14ac:dyDescent="0.3">
      <c r="A3783" t="s">
        <v>3795</v>
      </c>
      <c r="B3783">
        <v>0.47425681328922797</v>
      </c>
      <c r="C3783">
        <v>2017</v>
      </c>
      <c r="D3783">
        <v>1291</v>
      </c>
      <c r="E3783">
        <v>1309</v>
      </c>
      <c r="F3783">
        <v>16</v>
      </c>
      <c r="G3783">
        <v>16</v>
      </c>
      <c r="H3783">
        <v>0.55882352941176405</v>
      </c>
      <c r="I3783">
        <v>-0.26470588235294101</v>
      </c>
      <c r="J3783">
        <v>0.60714285714285698</v>
      </c>
      <c r="K3783">
        <v>1.3214285714285701</v>
      </c>
      <c r="L3783">
        <v>0</v>
      </c>
      <c r="M3783">
        <v>-4.83193277310923E-2</v>
      </c>
      <c r="N3783">
        <v>-1.5861344537815101</v>
      </c>
      <c r="O3783" s="5" t="str">
        <f>VLOOKUP(D3783,MTeams!$A:$B,2,FALSE)</f>
        <v>Mt St Mary's</v>
      </c>
      <c r="P3783" s="5" t="str">
        <f>VLOOKUP(E3783,MTeams!$A:$B,2,FALSE)</f>
        <v>New Orleans</v>
      </c>
    </row>
    <row r="3784" spans="1:16" x14ac:dyDescent="0.3">
      <c r="A3784" t="s">
        <v>3796</v>
      </c>
      <c r="B3784">
        <v>4.3348235727964403E-2</v>
      </c>
      <c r="C3784">
        <v>2017</v>
      </c>
      <c r="D3784">
        <v>1291</v>
      </c>
      <c r="E3784">
        <v>1314</v>
      </c>
      <c r="F3784">
        <v>16</v>
      </c>
      <c r="G3784">
        <v>1</v>
      </c>
      <c r="H3784">
        <v>0.55882352941176405</v>
      </c>
      <c r="I3784">
        <v>-0.26470588235294101</v>
      </c>
      <c r="J3784">
        <v>0.78787878787878696</v>
      </c>
      <c r="K3784">
        <v>13.424242424242401</v>
      </c>
      <c r="L3784">
        <v>15</v>
      </c>
      <c r="M3784">
        <v>-0.22905525846702299</v>
      </c>
      <c r="N3784">
        <v>-13.6889483065953</v>
      </c>
      <c r="O3784" s="5" t="str">
        <f>VLOOKUP(D3784,MTeams!$A:$B,2,FALSE)</f>
        <v>Mt St Mary's</v>
      </c>
      <c r="P3784" s="5" t="str">
        <f>VLOOKUP(E3784,MTeams!$A:$B,2,FALSE)</f>
        <v>North Carolina</v>
      </c>
    </row>
    <row r="3785" spans="1:16" x14ac:dyDescent="0.3">
      <c r="A3785" t="s">
        <v>3797</v>
      </c>
      <c r="B3785">
        <v>0.386416327731608</v>
      </c>
      <c r="C3785">
        <v>2017</v>
      </c>
      <c r="D3785">
        <v>1291</v>
      </c>
      <c r="E3785">
        <v>1315</v>
      </c>
      <c r="F3785">
        <v>16</v>
      </c>
      <c r="G3785">
        <v>15</v>
      </c>
      <c r="H3785">
        <v>0.55882352941176405</v>
      </c>
      <c r="I3785">
        <v>-0.26470588235294101</v>
      </c>
      <c r="J3785">
        <v>0.67857142857142805</v>
      </c>
      <c r="K3785">
        <v>4.3928571428571397</v>
      </c>
      <c r="L3785">
        <v>1</v>
      </c>
      <c r="M3785">
        <v>-0.119747899159663</v>
      </c>
      <c r="N3785">
        <v>-4.6575630252100799</v>
      </c>
      <c r="O3785" s="5" t="str">
        <f>VLOOKUP(D3785,MTeams!$A:$B,2,FALSE)</f>
        <v>Mt St Mary's</v>
      </c>
      <c r="P3785" s="5" t="str">
        <f>VLOOKUP(E3785,MTeams!$A:$B,2,FALSE)</f>
        <v>North Dakota</v>
      </c>
    </row>
    <row r="3786" spans="1:16" x14ac:dyDescent="0.3">
      <c r="A3786" t="s">
        <v>3798</v>
      </c>
      <c r="B3786">
        <v>0.17488358154304401</v>
      </c>
      <c r="C3786">
        <v>2017</v>
      </c>
      <c r="D3786">
        <v>1291</v>
      </c>
      <c r="E3786">
        <v>1321</v>
      </c>
      <c r="F3786">
        <v>16</v>
      </c>
      <c r="G3786">
        <v>8</v>
      </c>
      <c r="H3786">
        <v>0.55882352941176405</v>
      </c>
      <c r="I3786">
        <v>-0.26470588235294101</v>
      </c>
      <c r="J3786">
        <v>0.67647058823529405</v>
      </c>
      <c r="K3786">
        <v>6.0294117647058796</v>
      </c>
      <c r="L3786">
        <v>8</v>
      </c>
      <c r="M3786">
        <v>-0.11764705882352899</v>
      </c>
      <c r="N3786">
        <v>-6.2941176470588198</v>
      </c>
      <c r="O3786" s="5" t="str">
        <f>VLOOKUP(D3786,MTeams!$A:$B,2,FALSE)</f>
        <v>Mt St Mary's</v>
      </c>
      <c r="P3786" s="5" t="str">
        <f>VLOOKUP(E3786,MTeams!$A:$B,2,FALSE)</f>
        <v>Northwestern</v>
      </c>
    </row>
    <row r="3787" spans="1:16" x14ac:dyDescent="0.3">
      <c r="A3787" t="s">
        <v>3799</v>
      </c>
      <c r="B3787">
        <v>0.103770237642545</v>
      </c>
      <c r="C3787">
        <v>2017</v>
      </c>
      <c r="D3787">
        <v>1291</v>
      </c>
      <c r="E3787">
        <v>1323</v>
      </c>
      <c r="F3787">
        <v>16</v>
      </c>
      <c r="G3787">
        <v>5</v>
      </c>
      <c r="H3787">
        <v>0.55882352941176405</v>
      </c>
      <c r="I3787">
        <v>-0.26470588235294101</v>
      </c>
      <c r="J3787">
        <v>0.73529411764705799</v>
      </c>
      <c r="K3787">
        <v>8.7941176470588207</v>
      </c>
      <c r="L3787">
        <v>11</v>
      </c>
      <c r="M3787">
        <v>-0.17647058823529399</v>
      </c>
      <c r="N3787">
        <v>-9.0588235294117592</v>
      </c>
      <c r="O3787" s="5" t="str">
        <f>VLOOKUP(D3787,MTeams!$A:$B,2,FALSE)</f>
        <v>Mt St Mary's</v>
      </c>
      <c r="P3787" s="5" t="str">
        <f>VLOOKUP(E3787,MTeams!$A:$B,2,FALSE)</f>
        <v>Notre Dame</v>
      </c>
    </row>
    <row r="3788" spans="1:16" x14ac:dyDescent="0.3">
      <c r="A3788" t="s">
        <v>3800</v>
      </c>
      <c r="B3788">
        <v>0.182775383989429</v>
      </c>
      <c r="C3788">
        <v>2017</v>
      </c>
      <c r="D3788">
        <v>1291</v>
      </c>
      <c r="E3788">
        <v>1329</v>
      </c>
      <c r="F3788">
        <v>16</v>
      </c>
      <c r="G3788">
        <v>10</v>
      </c>
      <c r="H3788">
        <v>0.55882352941176405</v>
      </c>
      <c r="I3788">
        <v>-0.26470588235294101</v>
      </c>
      <c r="J3788">
        <v>0.61290322580645096</v>
      </c>
      <c r="K3788">
        <v>7.2258064516129004</v>
      </c>
      <c r="L3788">
        <v>6</v>
      </c>
      <c r="M3788">
        <v>-5.4079696394686898E-2</v>
      </c>
      <c r="N3788">
        <v>-7.4905123339658397</v>
      </c>
      <c r="O3788" s="5" t="str">
        <f>VLOOKUP(D3788,MTeams!$A:$B,2,FALSE)</f>
        <v>Mt St Mary's</v>
      </c>
      <c r="P3788" s="5" t="str">
        <f>VLOOKUP(E3788,MTeams!$A:$B,2,FALSE)</f>
        <v>Oklahoma St</v>
      </c>
    </row>
    <row r="3789" spans="1:16" x14ac:dyDescent="0.3">
      <c r="A3789" t="s">
        <v>3801</v>
      </c>
      <c r="B3789">
        <v>6.0583332953468301E-2</v>
      </c>
      <c r="C3789">
        <v>2017</v>
      </c>
      <c r="D3789">
        <v>1291</v>
      </c>
      <c r="E3789">
        <v>1332</v>
      </c>
      <c r="F3789">
        <v>16</v>
      </c>
      <c r="G3789">
        <v>3</v>
      </c>
      <c r="H3789">
        <v>0.55882352941176405</v>
      </c>
      <c r="I3789">
        <v>-0.26470588235294101</v>
      </c>
      <c r="J3789">
        <v>0.84848484848484795</v>
      </c>
      <c r="K3789">
        <v>13.303030303030299</v>
      </c>
      <c r="L3789">
        <v>13</v>
      </c>
      <c r="M3789">
        <v>-0.28966131907308301</v>
      </c>
      <c r="N3789">
        <v>-13.5677361853832</v>
      </c>
      <c r="O3789" s="5" t="str">
        <f>VLOOKUP(D3789,MTeams!$A:$B,2,FALSE)</f>
        <v>Mt St Mary's</v>
      </c>
      <c r="P3789" s="5" t="str">
        <f>VLOOKUP(E3789,MTeams!$A:$B,2,FALSE)</f>
        <v>Oregon</v>
      </c>
    </row>
    <row r="3790" spans="1:16" x14ac:dyDescent="0.3">
      <c r="A3790" t="s">
        <v>3802</v>
      </c>
      <c r="B3790">
        <v>0.235986897136329</v>
      </c>
      <c r="C3790">
        <v>2017</v>
      </c>
      <c r="D3790">
        <v>1291</v>
      </c>
      <c r="E3790">
        <v>1343</v>
      </c>
      <c r="F3790">
        <v>16</v>
      </c>
      <c r="G3790">
        <v>12</v>
      </c>
      <c r="H3790">
        <v>0.55882352941176405</v>
      </c>
      <c r="I3790">
        <v>-0.26470588235294101</v>
      </c>
      <c r="J3790">
        <v>0.78571428571428503</v>
      </c>
      <c r="K3790">
        <v>8.7857142857142794</v>
      </c>
      <c r="L3790">
        <v>4</v>
      </c>
      <c r="M3790">
        <v>-0.22689075630252001</v>
      </c>
      <c r="N3790">
        <v>-9.0504201680672196</v>
      </c>
      <c r="O3790" s="5" t="str">
        <f>VLOOKUP(D3790,MTeams!$A:$B,2,FALSE)</f>
        <v>Mt St Mary's</v>
      </c>
      <c r="P3790" s="5" t="str">
        <f>VLOOKUP(E3790,MTeams!$A:$B,2,FALSE)</f>
        <v>Princeton</v>
      </c>
    </row>
    <row r="3791" spans="1:16" x14ac:dyDescent="0.3">
      <c r="A3791" t="s">
        <v>3803</v>
      </c>
      <c r="B3791">
        <v>0.27395451540384602</v>
      </c>
      <c r="C3791">
        <v>2017</v>
      </c>
      <c r="D3791">
        <v>1291</v>
      </c>
      <c r="E3791">
        <v>1344</v>
      </c>
      <c r="F3791">
        <v>16</v>
      </c>
      <c r="G3791">
        <v>11</v>
      </c>
      <c r="H3791">
        <v>0.55882352941176405</v>
      </c>
      <c r="I3791">
        <v>-0.26470588235294101</v>
      </c>
      <c r="J3791">
        <v>0.625</v>
      </c>
      <c r="K3791">
        <v>3.625</v>
      </c>
      <c r="L3791">
        <v>5</v>
      </c>
      <c r="M3791">
        <v>-6.6176470588235198E-2</v>
      </c>
      <c r="N3791">
        <v>-3.8897058823529398</v>
      </c>
      <c r="O3791" s="5" t="str">
        <f>VLOOKUP(D3791,MTeams!$A:$B,2,FALSE)</f>
        <v>Mt St Mary's</v>
      </c>
      <c r="P3791" s="5" t="str">
        <f>VLOOKUP(E3791,MTeams!$A:$B,2,FALSE)</f>
        <v>Providence</v>
      </c>
    </row>
    <row r="3792" spans="1:16" x14ac:dyDescent="0.3">
      <c r="A3792" t="s">
        <v>3804</v>
      </c>
      <c r="B3792">
        <v>6.5170881481105197E-2</v>
      </c>
      <c r="C3792">
        <v>2017</v>
      </c>
      <c r="D3792">
        <v>1291</v>
      </c>
      <c r="E3792">
        <v>1345</v>
      </c>
      <c r="F3792">
        <v>16</v>
      </c>
      <c r="G3792">
        <v>4</v>
      </c>
      <c r="H3792">
        <v>0.55882352941176405</v>
      </c>
      <c r="I3792">
        <v>-0.26470588235294101</v>
      </c>
      <c r="J3792">
        <v>0.78125</v>
      </c>
      <c r="K3792">
        <v>12.96875</v>
      </c>
      <c r="L3792">
        <v>12</v>
      </c>
      <c r="M3792">
        <v>-0.222426470588235</v>
      </c>
      <c r="N3792">
        <v>-13.233455882352899</v>
      </c>
      <c r="O3792" s="5" t="str">
        <f>VLOOKUP(D3792,MTeams!$A:$B,2,FALSE)</f>
        <v>Mt St Mary's</v>
      </c>
      <c r="P3792" s="5" t="str">
        <f>VLOOKUP(E3792,MTeams!$A:$B,2,FALSE)</f>
        <v>Purdue</v>
      </c>
    </row>
    <row r="3793" spans="1:16" x14ac:dyDescent="0.3">
      <c r="A3793" t="s">
        <v>3805</v>
      </c>
      <c r="B3793">
        <v>0.20586073075970099</v>
      </c>
      <c r="C3793">
        <v>2017</v>
      </c>
      <c r="D3793">
        <v>1291</v>
      </c>
      <c r="E3793">
        <v>1348</v>
      </c>
      <c r="F3793">
        <v>16</v>
      </c>
      <c r="G3793">
        <v>11</v>
      </c>
      <c r="H3793">
        <v>0.55882352941176405</v>
      </c>
      <c r="I3793">
        <v>-0.26470588235294101</v>
      </c>
      <c r="J3793">
        <v>0.72727272727272696</v>
      </c>
      <c r="K3793">
        <v>8.4848484848484809</v>
      </c>
      <c r="L3793">
        <v>5</v>
      </c>
      <c r="M3793">
        <v>-0.16844919786096199</v>
      </c>
      <c r="N3793">
        <v>-8.7495543672014193</v>
      </c>
      <c r="O3793" s="5" t="str">
        <f>VLOOKUP(D3793,MTeams!$A:$B,2,FALSE)</f>
        <v>Mt St Mary's</v>
      </c>
      <c r="P3793" s="5" t="str">
        <f>VLOOKUP(E3793,MTeams!$A:$B,2,FALSE)</f>
        <v>Rhode Island</v>
      </c>
    </row>
    <row r="3794" spans="1:16" x14ac:dyDescent="0.3">
      <c r="A3794" t="s">
        <v>3806</v>
      </c>
      <c r="B3794">
        <v>0.50181596205018697</v>
      </c>
      <c r="C3794">
        <v>2017</v>
      </c>
      <c r="D3794">
        <v>1291</v>
      </c>
      <c r="E3794">
        <v>1355</v>
      </c>
      <c r="F3794">
        <v>16</v>
      </c>
      <c r="G3794">
        <v>16</v>
      </c>
      <c r="H3794">
        <v>0.55882352941176405</v>
      </c>
      <c r="I3794">
        <v>-0.26470588235294101</v>
      </c>
      <c r="J3794">
        <v>0.5</v>
      </c>
      <c r="K3794">
        <v>-1.0625</v>
      </c>
      <c r="L3794">
        <v>0</v>
      </c>
      <c r="M3794">
        <v>5.8823529411764698E-2</v>
      </c>
      <c r="N3794">
        <v>0.79779411764705799</v>
      </c>
      <c r="O3794" s="5" t="str">
        <f>VLOOKUP(D3794,MTeams!$A:$B,2,FALSE)</f>
        <v>Mt St Mary's</v>
      </c>
      <c r="P3794" s="5" t="str">
        <f>VLOOKUP(E3794,MTeams!$A:$B,2,FALSE)</f>
        <v>S Dakota St</v>
      </c>
    </row>
    <row r="3795" spans="1:16" x14ac:dyDescent="0.3">
      <c r="A3795" t="s">
        <v>3807</v>
      </c>
      <c r="B3795">
        <v>0.24173698630710699</v>
      </c>
      <c r="C3795">
        <v>2017</v>
      </c>
      <c r="D3795">
        <v>1291</v>
      </c>
      <c r="E3795">
        <v>1371</v>
      </c>
      <c r="F3795">
        <v>16</v>
      </c>
      <c r="G3795">
        <v>9</v>
      </c>
      <c r="H3795">
        <v>0.55882352941176405</v>
      </c>
      <c r="I3795">
        <v>-0.26470588235294101</v>
      </c>
      <c r="J3795">
        <v>0.65625</v>
      </c>
      <c r="K3795">
        <v>3.1249999999999898</v>
      </c>
      <c r="L3795">
        <v>7</v>
      </c>
      <c r="M3795">
        <v>-9.7426470588235198E-2</v>
      </c>
      <c r="N3795">
        <v>-3.3897058823529398</v>
      </c>
      <c r="O3795" s="5" t="str">
        <f>VLOOKUP(D3795,MTeams!$A:$B,2,FALSE)</f>
        <v>Mt St Mary's</v>
      </c>
      <c r="P3795" s="5" t="str">
        <f>VLOOKUP(E3795,MTeams!$A:$B,2,FALSE)</f>
        <v>Seton Hall</v>
      </c>
    </row>
    <row r="3796" spans="1:16" x14ac:dyDescent="0.3">
      <c r="A3796" t="s">
        <v>3808</v>
      </c>
      <c r="B3796">
        <v>7.9298724318196706E-2</v>
      </c>
      <c r="C3796">
        <v>2017</v>
      </c>
      <c r="D3796">
        <v>1291</v>
      </c>
      <c r="E3796">
        <v>1374</v>
      </c>
      <c r="F3796">
        <v>16</v>
      </c>
      <c r="G3796">
        <v>6</v>
      </c>
      <c r="H3796">
        <v>0.55882352941176405</v>
      </c>
      <c r="I3796">
        <v>-0.26470588235294101</v>
      </c>
      <c r="J3796">
        <v>0.88235294117647001</v>
      </c>
      <c r="K3796">
        <v>14.705882352941099</v>
      </c>
      <c r="L3796">
        <v>10</v>
      </c>
      <c r="M3796">
        <v>-0.32352941176470501</v>
      </c>
      <c r="N3796">
        <v>-14.9705882352941</v>
      </c>
      <c r="O3796" s="5" t="str">
        <f>VLOOKUP(D3796,MTeams!$A:$B,2,FALSE)</f>
        <v>Mt St Mary's</v>
      </c>
      <c r="P3796" s="5" t="str">
        <f>VLOOKUP(E3796,MTeams!$A:$B,2,FALSE)</f>
        <v>SMU</v>
      </c>
    </row>
    <row r="3797" spans="1:16" x14ac:dyDescent="0.3">
      <c r="A3797" t="s">
        <v>3809</v>
      </c>
      <c r="B3797">
        <v>0.14484476675136601</v>
      </c>
      <c r="C3797">
        <v>2017</v>
      </c>
      <c r="D3797">
        <v>1291</v>
      </c>
      <c r="E3797">
        <v>1376</v>
      </c>
      <c r="F3797">
        <v>16</v>
      </c>
      <c r="G3797">
        <v>7</v>
      </c>
      <c r="H3797">
        <v>0.55882352941176405</v>
      </c>
      <c r="I3797">
        <v>-0.26470588235294101</v>
      </c>
      <c r="J3797">
        <v>0.67741935483870896</v>
      </c>
      <c r="K3797">
        <v>6.9354838709677402</v>
      </c>
      <c r="L3797">
        <v>9</v>
      </c>
      <c r="M3797">
        <v>-0.118595825426944</v>
      </c>
      <c r="N3797">
        <v>-7.2001897533206796</v>
      </c>
      <c r="O3797" s="5" t="str">
        <f>VLOOKUP(D3797,MTeams!$A:$B,2,FALSE)</f>
        <v>Mt St Mary's</v>
      </c>
      <c r="P3797" s="5" t="str">
        <f>VLOOKUP(E3797,MTeams!$A:$B,2,FALSE)</f>
        <v>South Carolina</v>
      </c>
    </row>
    <row r="3798" spans="1:16" x14ac:dyDescent="0.3">
      <c r="A3798" t="s">
        <v>3810</v>
      </c>
      <c r="B3798">
        <v>8.2117701310778099E-2</v>
      </c>
      <c r="C3798">
        <v>2017</v>
      </c>
      <c r="D3798">
        <v>1291</v>
      </c>
      <c r="E3798">
        <v>1388</v>
      </c>
      <c r="F3798">
        <v>16</v>
      </c>
      <c r="G3798">
        <v>7</v>
      </c>
      <c r="H3798">
        <v>0.55882352941176405</v>
      </c>
      <c r="I3798">
        <v>-0.26470588235294101</v>
      </c>
      <c r="J3798">
        <v>0.875</v>
      </c>
      <c r="K3798">
        <v>15.5</v>
      </c>
      <c r="L3798">
        <v>9</v>
      </c>
      <c r="M3798">
        <v>-0.316176470588235</v>
      </c>
      <c r="N3798">
        <v>-15.764705882352899</v>
      </c>
      <c r="O3798" s="5" t="str">
        <f>VLOOKUP(D3798,MTeams!$A:$B,2,FALSE)</f>
        <v>Mt St Mary's</v>
      </c>
      <c r="P3798" s="5" t="str">
        <f>VLOOKUP(E3798,MTeams!$A:$B,2,FALSE)</f>
        <v>St Mary's CA</v>
      </c>
    </row>
    <row r="3799" spans="1:16" x14ac:dyDescent="0.3">
      <c r="A3799" t="s">
        <v>3811</v>
      </c>
      <c r="B3799">
        <v>0.37787419918577198</v>
      </c>
      <c r="C3799">
        <v>2017</v>
      </c>
      <c r="D3799">
        <v>1291</v>
      </c>
      <c r="E3799">
        <v>1407</v>
      </c>
      <c r="F3799">
        <v>16</v>
      </c>
      <c r="G3799">
        <v>15</v>
      </c>
      <c r="H3799">
        <v>0.55882352941176405</v>
      </c>
      <c r="I3799">
        <v>-0.26470588235294101</v>
      </c>
      <c r="J3799">
        <v>0.58823529411764697</v>
      </c>
      <c r="K3799">
        <v>3.6176470588235201</v>
      </c>
      <c r="L3799">
        <v>1</v>
      </c>
      <c r="M3799">
        <v>-2.94117647058823E-2</v>
      </c>
      <c r="N3799">
        <v>-3.8823529411764701</v>
      </c>
      <c r="O3799" s="5" t="str">
        <f>VLOOKUP(D3799,MTeams!$A:$B,2,FALSE)</f>
        <v>Mt St Mary's</v>
      </c>
      <c r="P3799" s="5" t="str">
        <f>VLOOKUP(E3799,MTeams!$A:$B,2,FALSE)</f>
        <v>Troy</v>
      </c>
    </row>
    <row r="3800" spans="1:16" x14ac:dyDescent="0.3">
      <c r="A3800" t="s">
        <v>3812</v>
      </c>
      <c r="B3800">
        <v>0.46366567181852397</v>
      </c>
      <c r="C3800">
        <v>2017</v>
      </c>
      <c r="D3800">
        <v>1291</v>
      </c>
      <c r="E3800">
        <v>1411</v>
      </c>
      <c r="F3800">
        <v>16</v>
      </c>
      <c r="G3800">
        <v>16</v>
      </c>
      <c r="H3800">
        <v>0.55882352941176405</v>
      </c>
      <c r="I3800">
        <v>-0.26470588235294101</v>
      </c>
      <c r="J3800">
        <v>0.67647058823529405</v>
      </c>
      <c r="K3800">
        <v>2.5882352941176401</v>
      </c>
      <c r="L3800">
        <v>0</v>
      </c>
      <c r="M3800">
        <v>-0.11764705882352899</v>
      </c>
      <c r="N3800">
        <v>-2.8529411764705799</v>
      </c>
      <c r="O3800" s="5" t="str">
        <f>VLOOKUP(D3800,MTeams!$A:$B,2,FALSE)</f>
        <v>Mt St Mary's</v>
      </c>
      <c r="P3800" s="5" t="str">
        <f>VLOOKUP(E3800,MTeams!$A:$B,2,FALSE)</f>
        <v>TX Southern</v>
      </c>
    </row>
    <row r="3801" spans="1:16" x14ac:dyDescent="0.3">
      <c r="A3801" t="s">
        <v>3813</v>
      </c>
      <c r="B3801">
        <v>0.50151140677692596</v>
      </c>
      <c r="C3801">
        <v>2017</v>
      </c>
      <c r="D3801">
        <v>1291</v>
      </c>
      <c r="E3801">
        <v>1413</v>
      </c>
      <c r="F3801">
        <v>16</v>
      </c>
      <c r="G3801">
        <v>16</v>
      </c>
      <c r="H3801">
        <v>0.55882352941176405</v>
      </c>
      <c r="I3801">
        <v>-0.26470588235294101</v>
      </c>
      <c r="J3801">
        <v>0.625</v>
      </c>
      <c r="K3801">
        <v>0.5</v>
      </c>
      <c r="L3801">
        <v>0</v>
      </c>
      <c r="M3801">
        <v>-6.6176470588235198E-2</v>
      </c>
      <c r="N3801">
        <v>-0.76470588235294101</v>
      </c>
      <c r="O3801" s="5" t="str">
        <f>VLOOKUP(D3801,MTeams!$A:$B,2,FALSE)</f>
        <v>Mt St Mary's</v>
      </c>
      <c r="P3801" s="5" t="str">
        <f>VLOOKUP(E3801,MTeams!$A:$B,2,FALSE)</f>
        <v>UC Davis</v>
      </c>
    </row>
    <row r="3802" spans="1:16" x14ac:dyDescent="0.3">
      <c r="A3802" t="s">
        <v>3814</v>
      </c>
      <c r="B3802">
        <v>5.3034958322073202E-2</v>
      </c>
      <c r="C3802">
        <v>2017</v>
      </c>
      <c r="D3802">
        <v>1291</v>
      </c>
      <c r="E3802">
        <v>1417</v>
      </c>
      <c r="F3802">
        <v>16</v>
      </c>
      <c r="G3802">
        <v>3</v>
      </c>
      <c r="H3802">
        <v>0.55882352941176405</v>
      </c>
      <c r="I3802">
        <v>-0.26470588235294101</v>
      </c>
      <c r="J3802">
        <v>0.87878787878787801</v>
      </c>
      <c r="K3802">
        <v>15.030303030302999</v>
      </c>
      <c r="L3802">
        <v>13</v>
      </c>
      <c r="M3802">
        <v>-0.31996434937611401</v>
      </c>
      <c r="N3802">
        <v>-15.2950089126559</v>
      </c>
      <c r="O3802" s="5" t="str">
        <f>VLOOKUP(D3802,MTeams!$A:$B,2,FALSE)</f>
        <v>Mt St Mary's</v>
      </c>
      <c r="P3802" s="5" t="str">
        <f>VLOOKUP(E3802,MTeams!$A:$B,2,FALSE)</f>
        <v>UCLA</v>
      </c>
    </row>
    <row r="3803" spans="1:16" x14ac:dyDescent="0.3">
      <c r="A3803" t="s">
        <v>3815</v>
      </c>
      <c r="B3803">
        <v>0.24509572805754301</v>
      </c>
      <c r="C3803">
        <v>2017</v>
      </c>
      <c r="D3803">
        <v>1291</v>
      </c>
      <c r="E3803">
        <v>1423</v>
      </c>
      <c r="F3803">
        <v>16</v>
      </c>
      <c r="G3803">
        <v>12</v>
      </c>
      <c r="H3803">
        <v>0.55882352941176405</v>
      </c>
      <c r="I3803">
        <v>-0.26470588235294101</v>
      </c>
      <c r="J3803">
        <v>0.84375</v>
      </c>
      <c r="K3803">
        <v>9.03125</v>
      </c>
      <c r="L3803">
        <v>4</v>
      </c>
      <c r="M3803">
        <v>-0.284926470588235</v>
      </c>
      <c r="N3803">
        <v>-9.2959558823529402</v>
      </c>
      <c r="O3803" s="5" t="str">
        <f>VLOOKUP(D3803,MTeams!$A:$B,2,FALSE)</f>
        <v>Mt St Mary's</v>
      </c>
      <c r="P3803" s="5" t="str">
        <f>VLOOKUP(E3803,MTeams!$A:$B,2,FALSE)</f>
        <v>UNC Wilmington</v>
      </c>
    </row>
    <row r="3804" spans="1:16" x14ac:dyDescent="0.3">
      <c r="A3804" t="s">
        <v>3816</v>
      </c>
      <c r="B3804">
        <v>0.26125707748000698</v>
      </c>
      <c r="C3804">
        <v>2017</v>
      </c>
      <c r="D3804">
        <v>1291</v>
      </c>
      <c r="E3804">
        <v>1425</v>
      </c>
      <c r="F3804">
        <v>16</v>
      </c>
      <c r="G3804">
        <v>11</v>
      </c>
      <c r="H3804">
        <v>0.55882352941176405</v>
      </c>
      <c r="I3804">
        <v>-0.26470588235294101</v>
      </c>
      <c r="J3804">
        <v>0.72727272727272696</v>
      </c>
      <c r="K3804">
        <v>5.5151515151515103</v>
      </c>
      <c r="L3804">
        <v>5</v>
      </c>
      <c r="M3804">
        <v>-0.16844919786096199</v>
      </c>
      <c r="N3804">
        <v>-5.7798573975044496</v>
      </c>
      <c r="O3804" s="5" t="str">
        <f>VLOOKUP(D3804,MTeams!$A:$B,2,FALSE)</f>
        <v>Mt St Mary's</v>
      </c>
      <c r="P3804" s="5" t="str">
        <f>VLOOKUP(E3804,MTeams!$A:$B,2,FALSE)</f>
        <v>USC</v>
      </c>
    </row>
    <row r="3805" spans="1:16" x14ac:dyDescent="0.3">
      <c r="A3805" t="s">
        <v>3817</v>
      </c>
      <c r="B3805">
        <v>0.196385809878874</v>
      </c>
      <c r="C3805">
        <v>2017</v>
      </c>
      <c r="D3805">
        <v>1291</v>
      </c>
      <c r="E3805">
        <v>1433</v>
      </c>
      <c r="F3805">
        <v>16</v>
      </c>
      <c r="G3805">
        <v>10</v>
      </c>
      <c r="H3805">
        <v>0.55882352941176405</v>
      </c>
      <c r="I3805">
        <v>-0.26470588235294101</v>
      </c>
      <c r="J3805">
        <v>0.76470588235294101</v>
      </c>
      <c r="K3805">
        <v>8.2647058823529402</v>
      </c>
      <c r="L3805">
        <v>6</v>
      </c>
      <c r="M3805">
        <v>-0.20588235294117599</v>
      </c>
      <c r="N3805">
        <v>-8.5294117647058805</v>
      </c>
      <c r="O3805" s="5" t="str">
        <f>VLOOKUP(D3805,MTeams!$A:$B,2,FALSE)</f>
        <v>Mt St Mary's</v>
      </c>
      <c r="P3805" s="5" t="str">
        <f>VLOOKUP(E3805,MTeams!$A:$B,2,FALSE)</f>
        <v>VCU</v>
      </c>
    </row>
    <row r="3806" spans="1:16" x14ac:dyDescent="0.3">
      <c r="A3806" t="s">
        <v>3818</v>
      </c>
      <c r="B3806">
        <v>0.21943561810175799</v>
      </c>
      <c r="C3806">
        <v>2017</v>
      </c>
      <c r="D3806">
        <v>1291</v>
      </c>
      <c r="E3806">
        <v>1435</v>
      </c>
      <c r="F3806">
        <v>16</v>
      </c>
      <c r="G3806">
        <v>9</v>
      </c>
      <c r="H3806">
        <v>0.55882352941176405</v>
      </c>
      <c r="I3806">
        <v>-0.26470588235294101</v>
      </c>
      <c r="J3806">
        <v>0.55882352941176405</v>
      </c>
      <c r="K3806">
        <v>3.1176470588235201</v>
      </c>
      <c r="L3806">
        <v>7</v>
      </c>
      <c r="M3806">
        <v>0</v>
      </c>
      <c r="N3806">
        <v>-3.3823529411764701</v>
      </c>
      <c r="O3806" s="5" t="str">
        <f>VLOOKUP(D3806,MTeams!$A:$B,2,FALSE)</f>
        <v>Mt St Mary's</v>
      </c>
      <c r="P3806" s="5" t="str">
        <f>VLOOKUP(E3806,MTeams!$A:$B,2,FALSE)</f>
        <v>Vanderbilt</v>
      </c>
    </row>
    <row r="3807" spans="1:16" x14ac:dyDescent="0.3">
      <c r="A3807" t="s">
        <v>3819</v>
      </c>
      <c r="B3807">
        <v>0.24113588941135999</v>
      </c>
      <c r="C3807">
        <v>2017</v>
      </c>
      <c r="D3807">
        <v>1291</v>
      </c>
      <c r="E3807">
        <v>1436</v>
      </c>
      <c r="F3807">
        <v>16</v>
      </c>
      <c r="G3807">
        <v>13</v>
      </c>
      <c r="H3807">
        <v>0.55882352941176405</v>
      </c>
      <c r="I3807">
        <v>-0.26470588235294101</v>
      </c>
      <c r="J3807">
        <v>0.84848484848484795</v>
      </c>
      <c r="K3807">
        <v>10.545454545454501</v>
      </c>
      <c r="L3807">
        <v>3</v>
      </c>
      <c r="M3807">
        <v>-0.28966131907308301</v>
      </c>
      <c r="N3807">
        <v>-10.8101604278074</v>
      </c>
      <c r="O3807" s="5" t="str">
        <f>VLOOKUP(D3807,MTeams!$A:$B,2,FALSE)</f>
        <v>Mt St Mary's</v>
      </c>
      <c r="P3807" s="5" t="str">
        <f>VLOOKUP(E3807,MTeams!$A:$B,2,FALSE)</f>
        <v>Vermont</v>
      </c>
    </row>
    <row r="3808" spans="1:16" x14ac:dyDescent="0.3">
      <c r="A3808" t="s">
        <v>3820</v>
      </c>
      <c r="B3808">
        <v>4.3735221087275199E-2</v>
      </c>
      <c r="C3808">
        <v>2017</v>
      </c>
      <c r="D3808">
        <v>1291</v>
      </c>
      <c r="E3808">
        <v>1437</v>
      </c>
      <c r="F3808">
        <v>16</v>
      </c>
      <c r="G3808">
        <v>1</v>
      </c>
      <c r="H3808">
        <v>0.55882352941176405</v>
      </c>
      <c r="I3808">
        <v>-0.26470588235294101</v>
      </c>
      <c r="J3808">
        <v>0.91176470588235203</v>
      </c>
      <c r="K3808">
        <v>14.8823529411764</v>
      </c>
      <c r="L3808">
        <v>15</v>
      </c>
      <c r="M3808">
        <v>-0.35294117647058798</v>
      </c>
      <c r="N3808">
        <v>-15.147058823529401</v>
      </c>
      <c r="O3808" s="5" t="str">
        <f>VLOOKUP(D3808,MTeams!$A:$B,2,FALSE)</f>
        <v>Mt St Mary's</v>
      </c>
      <c r="P3808" s="5" t="str">
        <f>VLOOKUP(E3808,MTeams!$A:$B,2,FALSE)</f>
        <v>Villanova</v>
      </c>
    </row>
    <row r="3809" spans="1:16" x14ac:dyDescent="0.3">
      <c r="A3809" t="s">
        <v>3821</v>
      </c>
      <c r="B3809">
        <v>7.9762967882041694E-2</v>
      </c>
      <c r="C3809">
        <v>2017</v>
      </c>
      <c r="D3809">
        <v>1291</v>
      </c>
      <c r="E3809">
        <v>1438</v>
      </c>
      <c r="F3809">
        <v>16</v>
      </c>
      <c r="G3809">
        <v>5</v>
      </c>
      <c r="H3809">
        <v>0.55882352941176405</v>
      </c>
      <c r="I3809">
        <v>-0.26470588235294101</v>
      </c>
      <c r="J3809">
        <v>0.6875</v>
      </c>
      <c r="K3809">
        <v>10.96875</v>
      </c>
      <c r="L3809">
        <v>11</v>
      </c>
      <c r="M3809">
        <v>-0.128676470588235</v>
      </c>
      <c r="N3809">
        <v>-11.233455882352899</v>
      </c>
      <c r="O3809" s="5" t="str">
        <f>VLOOKUP(D3809,MTeams!$A:$B,2,FALSE)</f>
        <v>Mt St Mary's</v>
      </c>
      <c r="P3809" s="5" t="str">
        <f>VLOOKUP(E3809,MTeams!$A:$B,2,FALSE)</f>
        <v>Virginia</v>
      </c>
    </row>
    <row r="3810" spans="1:16" x14ac:dyDescent="0.3">
      <c r="A3810" t="s">
        <v>3822</v>
      </c>
      <c r="B3810">
        <v>0.217151392153552</v>
      </c>
      <c r="C3810">
        <v>2017</v>
      </c>
      <c r="D3810">
        <v>1291</v>
      </c>
      <c r="E3810">
        <v>1439</v>
      </c>
      <c r="F3810">
        <v>16</v>
      </c>
      <c r="G3810">
        <v>9</v>
      </c>
      <c r="H3810">
        <v>0.55882352941176405</v>
      </c>
      <c r="I3810">
        <v>-0.26470588235294101</v>
      </c>
      <c r="J3810">
        <v>0.6875</v>
      </c>
      <c r="K3810">
        <v>4.84375</v>
      </c>
      <c r="L3810">
        <v>7</v>
      </c>
      <c r="M3810">
        <v>-0.128676470588235</v>
      </c>
      <c r="N3810">
        <v>-5.1084558823529402</v>
      </c>
      <c r="O3810" s="5" t="str">
        <f>VLOOKUP(D3810,MTeams!$A:$B,2,FALSE)</f>
        <v>Mt St Mary's</v>
      </c>
      <c r="P3810" s="5" t="str">
        <f>VLOOKUP(E3810,MTeams!$A:$B,2,FALSE)</f>
        <v>Virginia Tech</v>
      </c>
    </row>
    <row r="3811" spans="1:16" x14ac:dyDescent="0.3">
      <c r="A3811" t="s">
        <v>3823</v>
      </c>
      <c r="B3811">
        <v>0.24362863155641201</v>
      </c>
      <c r="C3811">
        <v>2017</v>
      </c>
      <c r="D3811">
        <v>1291</v>
      </c>
      <c r="E3811">
        <v>1448</v>
      </c>
      <c r="F3811">
        <v>16</v>
      </c>
      <c r="G3811">
        <v>11</v>
      </c>
      <c r="H3811">
        <v>0.55882352941176405</v>
      </c>
      <c r="I3811">
        <v>-0.26470588235294101</v>
      </c>
      <c r="J3811">
        <v>0.59375</v>
      </c>
      <c r="K3811">
        <v>4.75</v>
      </c>
      <c r="L3811">
        <v>5</v>
      </c>
      <c r="M3811">
        <v>-3.4926470588235198E-2</v>
      </c>
      <c r="N3811">
        <v>-5.0147058823529402</v>
      </c>
      <c r="O3811" s="5" t="str">
        <f>VLOOKUP(D3811,MTeams!$A:$B,2,FALSE)</f>
        <v>Mt St Mary's</v>
      </c>
      <c r="P3811" s="5" t="str">
        <f>VLOOKUP(E3811,MTeams!$A:$B,2,FALSE)</f>
        <v>Wake Forest</v>
      </c>
    </row>
    <row r="3812" spans="1:16" x14ac:dyDescent="0.3">
      <c r="A3812" t="s">
        <v>3824</v>
      </c>
      <c r="B3812">
        <v>4.9039931470273697E-2</v>
      </c>
      <c r="C3812">
        <v>2017</v>
      </c>
      <c r="D3812">
        <v>1291</v>
      </c>
      <c r="E3812">
        <v>1452</v>
      </c>
      <c r="F3812">
        <v>16</v>
      </c>
      <c r="G3812">
        <v>4</v>
      </c>
      <c r="H3812">
        <v>0.55882352941176405</v>
      </c>
      <c r="I3812">
        <v>-0.26470588235294101</v>
      </c>
      <c r="J3812">
        <v>0.76470588235294101</v>
      </c>
      <c r="K3812">
        <v>15.647058823529401</v>
      </c>
      <c r="L3812">
        <v>12</v>
      </c>
      <c r="M3812">
        <v>-0.20588235294117599</v>
      </c>
      <c r="N3812">
        <v>-15.9117647058823</v>
      </c>
      <c r="O3812" s="5" t="str">
        <f>VLOOKUP(D3812,MTeams!$A:$B,2,FALSE)</f>
        <v>Mt St Mary's</v>
      </c>
      <c r="P3812" s="5" t="str">
        <f>VLOOKUP(E3812,MTeams!$A:$B,2,FALSE)</f>
        <v>West Virginia</v>
      </c>
    </row>
    <row r="3813" spans="1:16" x14ac:dyDescent="0.3">
      <c r="A3813" t="s">
        <v>3825</v>
      </c>
      <c r="B3813">
        <v>8.2073379721727693E-2</v>
      </c>
      <c r="C3813">
        <v>2017</v>
      </c>
      <c r="D3813">
        <v>1291</v>
      </c>
      <c r="E3813">
        <v>1455</v>
      </c>
      <c r="F3813">
        <v>16</v>
      </c>
      <c r="G3813">
        <v>10</v>
      </c>
      <c r="H3813">
        <v>0.55882352941176405</v>
      </c>
      <c r="I3813">
        <v>-0.26470588235294101</v>
      </c>
      <c r="J3813">
        <v>0.87878787878787801</v>
      </c>
      <c r="K3813">
        <v>19.303030303030301</v>
      </c>
      <c r="L3813">
        <v>6</v>
      </c>
      <c r="M3813">
        <v>-0.31996434937611401</v>
      </c>
      <c r="N3813">
        <v>-19.5677361853832</v>
      </c>
      <c r="O3813" s="5" t="str">
        <f>VLOOKUP(D3813,MTeams!$A:$B,2,FALSE)</f>
        <v>Mt St Mary's</v>
      </c>
      <c r="P3813" s="5" t="str">
        <f>VLOOKUP(E3813,MTeams!$A:$B,2,FALSE)</f>
        <v>Wichita St</v>
      </c>
    </row>
    <row r="3814" spans="1:16" x14ac:dyDescent="0.3">
      <c r="A3814" t="s">
        <v>3826</v>
      </c>
      <c r="B3814">
        <v>0.27811991838890798</v>
      </c>
      <c r="C3814">
        <v>2017</v>
      </c>
      <c r="D3814">
        <v>1291</v>
      </c>
      <c r="E3814">
        <v>1457</v>
      </c>
      <c r="F3814">
        <v>16</v>
      </c>
      <c r="G3814">
        <v>13</v>
      </c>
      <c r="H3814">
        <v>0.55882352941176405</v>
      </c>
      <c r="I3814">
        <v>-0.26470588235294101</v>
      </c>
      <c r="J3814">
        <v>0.8</v>
      </c>
      <c r="K3814">
        <v>8.1</v>
      </c>
      <c r="L3814">
        <v>3</v>
      </c>
      <c r="M3814">
        <v>-0.24117647058823499</v>
      </c>
      <c r="N3814">
        <v>-8.3647058823529399</v>
      </c>
      <c r="O3814" s="5" t="str">
        <f>VLOOKUP(D3814,MTeams!$A:$B,2,FALSE)</f>
        <v>Mt St Mary's</v>
      </c>
      <c r="P3814" s="5" t="str">
        <f>VLOOKUP(E3814,MTeams!$A:$B,2,FALSE)</f>
        <v>Winthrop</v>
      </c>
    </row>
    <row r="3815" spans="1:16" x14ac:dyDescent="0.3">
      <c r="A3815" t="s">
        <v>3827</v>
      </c>
      <c r="B3815">
        <v>0.12504397191839001</v>
      </c>
      <c r="C3815">
        <v>2017</v>
      </c>
      <c r="D3815">
        <v>1291</v>
      </c>
      <c r="E3815">
        <v>1458</v>
      </c>
      <c r="F3815">
        <v>16</v>
      </c>
      <c r="G3815">
        <v>8</v>
      </c>
      <c r="H3815">
        <v>0.55882352941176405</v>
      </c>
      <c r="I3815">
        <v>-0.26470588235294101</v>
      </c>
      <c r="J3815">
        <v>0.73529411764705799</v>
      </c>
      <c r="K3815">
        <v>10.529411764705801</v>
      </c>
      <c r="L3815">
        <v>8</v>
      </c>
      <c r="M3815">
        <v>-0.17647058823529399</v>
      </c>
      <c r="N3815">
        <v>-10.794117647058799</v>
      </c>
      <c r="O3815" s="5" t="str">
        <f>VLOOKUP(D3815,MTeams!$A:$B,2,FALSE)</f>
        <v>Mt St Mary's</v>
      </c>
      <c r="P3815" s="5" t="str">
        <f>VLOOKUP(E3815,MTeams!$A:$B,2,FALSE)</f>
        <v>Wisconsin</v>
      </c>
    </row>
    <row r="3816" spans="1:16" x14ac:dyDescent="0.3">
      <c r="A3816" t="s">
        <v>3828</v>
      </c>
      <c r="B3816">
        <v>0.279586814891289</v>
      </c>
      <c r="C3816">
        <v>2017</v>
      </c>
      <c r="D3816">
        <v>1291</v>
      </c>
      <c r="E3816">
        <v>1462</v>
      </c>
      <c r="F3816">
        <v>16</v>
      </c>
      <c r="G3816">
        <v>11</v>
      </c>
      <c r="H3816">
        <v>0.55882352941176405</v>
      </c>
      <c r="I3816">
        <v>-0.26470588235294101</v>
      </c>
      <c r="J3816">
        <v>0.61764705882352899</v>
      </c>
      <c r="K3816">
        <v>3.2647058823529398</v>
      </c>
      <c r="L3816">
        <v>5</v>
      </c>
      <c r="M3816">
        <v>-5.8823529411764698E-2</v>
      </c>
      <c r="N3816">
        <v>-3.52941176470588</v>
      </c>
      <c r="O3816" s="5" t="str">
        <f>VLOOKUP(D3816,MTeams!$A:$B,2,FALSE)</f>
        <v>Mt St Mary's</v>
      </c>
      <c r="P3816" s="5" t="str">
        <f>VLOOKUP(E3816,MTeams!$A:$B,2,FALSE)</f>
        <v>Xavier</v>
      </c>
    </row>
    <row r="3817" spans="1:16" x14ac:dyDescent="0.3">
      <c r="A3817" t="s">
        <v>3829</v>
      </c>
      <c r="B3817">
        <v>0.72468602104655899</v>
      </c>
      <c r="C3817">
        <v>2017</v>
      </c>
      <c r="D3817">
        <v>1292</v>
      </c>
      <c r="E3817">
        <v>1297</v>
      </c>
      <c r="F3817">
        <v>12</v>
      </c>
      <c r="G3817">
        <v>15</v>
      </c>
      <c r="H3817">
        <v>0.87878787878787801</v>
      </c>
      <c r="I3817">
        <v>10.909090909090899</v>
      </c>
      <c r="J3817">
        <v>0.6875</v>
      </c>
      <c r="K3817">
        <v>3.03125</v>
      </c>
      <c r="L3817">
        <v>-3</v>
      </c>
      <c r="M3817">
        <v>0.19128787878787801</v>
      </c>
      <c r="N3817">
        <v>7.8778409090909003</v>
      </c>
      <c r="O3817" s="5" t="str">
        <f>VLOOKUP(D3817,MTeams!$A:$B,2,FALSE)</f>
        <v>MTSU</v>
      </c>
      <c r="P3817" s="5" t="str">
        <f>VLOOKUP(E3817,MTeams!$A:$B,2,FALSE)</f>
        <v>N Kentucky</v>
      </c>
    </row>
    <row r="3818" spans="1:16" x14ac:dyDescent="0.3">
      <c r="A3818" t="s">
        <v>3830</v>
      </c>
      <c r="B3818">
        <v>0.619738955507387</v>
      </c>
      <c r="C3818">
        <v>2017</v>
      </c>
      <c r="D3818">
        <v>1292</v>
      </c>
      <c r="E3818">
        <v>1300</v>
      </c>
      <c r="F3818">
        <v>12</v>
      </c>
      <c r="G3818">
        <v>16</v>
      </c>
      <c r="H3818">
        <v>0.87878787878787801</v>
      </c>
      <c r="I3818">
        <v>10.909090909090899</v>
      </c>
      <c r="J3818">
        <v>0.73333333333333295</v>
      </c>
      <c r="K3818">
        <v>9.43333333333333</v>
      </c>
      <c r="L3818">
        <v>-4</v>
      </c>
      <c r="M3818">
        <v>0.145454545454545</v>
      </c>
      <c r="N3818">
        <v>1.4757575757575701</v>
      </c>
      <c r="O3818" s="5" t="str">
        <f>VLOOKUP(D3818,MTeams!$A:$B,2,FALSE)</f>
        <v>MTSU</v>
      </c>
      <c r="P3818" s="5" t="str">
        <f>VLOOKUP(E3818,MTeams!$A:$B,2,FALSE)</f>
        <v>NC Central</v>
      </c>
    </row>
    <row r="3819" spans="1:16" x14ac:dyDescent="0.3">
      <c r="A3819" t="s">
        <v>3831</v>
      </c>
      <c r="B3819">
        <v>0.53116532240760495</v>
      </c>
      <c r="C3819">
        <v>2017</v>
      </c>
      <c r="D3819">
        <v>1292</v>
      </c>
      <c r="E3819">
        <v>1305</v>
      </c>
      <c r="F3819">
        <v>12</v>
      </c>
      <c r="G3819">
        <v>12</v>
      </c>
      <c r="H3819">
        <v>0.87878787878787801</v>
      </c>
      <c r="I3819">
        <v>10.909090909090899</v>
      </c>
      <c r="J3819">
        <v>0.82352941176470495</v>
      </c>
      <c r="K3819">
        <v>9.0294117647058805</v>
      </c>
      <c r="L3819">
        <v>0</v>
      </c>
      <c r="M3819">
        <v>5.52584670231729E-2</v>
      </c>
      <c r="N3819">
        <v>1.87967914438502</v>
      </c>
      <c r="O3819" s="5" t="str">
        <f>VLOOKUP(D3819,MTeams!$A:$B,2,FALSE)</f>
        <v>MTSU</v>
      </c>
      <c r="P3819" s="5" t="str">
        <f>VLOOKUP(E3819,MTeams!$A:$B,2,FALSE)</f>
        <v>Nevada</v>
      </c>
    </row>
    <row r="3820" spans="1:16" x14ac:dyDescent="0.3">
      <c r="A3820" t="s">
        <v>3832</v>
      </c>
      <c r="B3820">
        <v>0.58996205572731097</v>
      </c>
      <c r="C3820">
        <v>2017</v>
      </c>
      <c r="D3820">
        <v>1292</v>
      </c>
      <c r="E3820">
        <v>1308</v>
      </c>
      <c r="F3820">
        <v>12</v>
      </c>
      <c r="G3820">
        <v>14</v>
      </c>
      <c r="H3820">
        <v>0.87878787878787801</v>
      </c>
      <c r="I3820">
        <v>10.909090909090899</v>
      </c>
      <c r="J3820">
        <v>0.83333333333333304</v>
      </c>
      <c r="K3820">
        <v>9.36666666666666</v>
      </c>
      <c r="L3820">
        <v>-2</v>
      </c>
      <c r="M3820">
        <v>4.54545454545454E-2</v>
      </c>
      <c r="N3820">
        <v>1.54242424242424</v>
      </c>
      <c r="O3820" s="5" t="str">
        <f>VLOOKUP(D3820,MTeams!$A:$B,2,FALSE)</f>
        <v>MTSU</v>
      </c>
      <c r="P3820" s="5" t="str">
        <f>VLOOKUP(E3820,MTeams!$A:$B,2,FALSE)</f>
        <v>New Mexico St</v>
      </c>
    </row>
    <row r="3821" spans="1:16" x14ac:dyDescent="0.3">
      <c r="A3821" t="s">
        <v>3833</v>
      </c>
      <c r="B3821">
        <v>0.76365212399327198</v>
      </c>
      <c r="C3821">
        <v>2017</v>
      </c>
      <c r="D3821">
        <v>1292</v>
      </c>
      <c r="E3821">
        <v>1309</v>
      </c>
      <c r="F3821">
        <v>12</v>
      </c>
      <c r="G3821">
        <v>16</v>
      </c>
      <c r="H3821">
        <v>0.87878787878787801</v>
      </c>
      <c r="I3821">
        <v>10.909090909090899</v>
      </c>
      <c r="J3821">
        <v>0.60714285714285698</v>
      </c>
      <c r="K3821">
        <v>1.3214285714285701</v>
      </c>
      <c r="L3821">
        <v>-4</v>
      </c>
      <c r="M3821">
        <v>0.27164502164502102</v>
      </c>
      <c r="N3821">
        <v>9.58766233766233</v>
      </c>
      <c r="O3821" s="5" t="str">
        <f>VLOOKUP(D3821,MTeams!$A:$B,2,FALSE)</f>
        <v>MTSU</v>
      </c>
      <c r="P3821" s="5" t="str">
        <f>VLOOKUP(E3821,MTeams!$A:$B,2,FALSE)</f>
        <v>New Orleans</v>
      </c>
    </row>
    <row r="3822" spans="1:16" x14ac:dyDescent="0.3">
      <c r="A3822" t="s">
        <v>3834</v>
      </c>
      <c r="B3822">
        <v>0.13952987544451201</v>
      </c>
      <c r="C3822">
        <v>2017</v>
      </c>
      <c r="D3822">
        <v>1292</v>
      </c>
      <c r="E3822">
        <v>1314</v>
      </c>
      <c r="F3822">
        <v>12</v>
      </c>
      <c r="G3822">
        <v>1</v>
      </c>
      <c r="H3822">
        <v>0.87878787878787801</v>
      </c>
      <c r="I3822">
        <v>10.909090909090899</v>
      </c>
      <c r="J3822">
        <v>0.78787878787878696</v>
      </c>
      <c r="K3822">
        <v>13.424242424242401</v>
      </c>
      <c r="L3822">
        <v>11</v>
      </c>
      <c r="M3822">
        <v>9.0909090909090898E-2</v>
      </c>
      <c r="N3822">
        <v>-2.5151515151515098</v>
      </c>
      <c r="O3822" s="5" t="str">
        <f>VLOOKUP(D3822,MTeams!$A:$B,2,FALSE)</f>
        <v>MTSU</v>
      </c>
      <c r="P3822" s="5" t="str">
        <f>VLOOKUP(E3822,MTeams!$A:$B,2,FALSE)</f>
        <v>North Carolina</v>
      </c>
    </row>
    <row r="3823" spans="1:16" x14ac:dyDescent="0.3">
      <c r="A3823" t="s">
        <v>3835</v>
      </c>
      <c r="B3823">
        <v>0.692918536248601</v>
      </c>
      <c r="C3823">
        <v>2017</v>
      </c>
      <c r="D3823">
        <v>1292</v>
      </c>
      <c r="E3823">
        <v>1315</v>
      </c>
      <c r="F3823">
        <v>12</v>
      </c>
      <c r="G3823">
        <v>15</v>
      </c>
      <c r="H3823">
        <v>0.87878787878787801</v>
      </c>
      <c r="I3823">
        <v>10.909090909090899</v>
      </c>
      <c r="J3823">
        <v>0.67857142857142805</v>
      </c>
      <c r="K3823">
        <v>4.3928571428571397</v>
      </c>
      <c r="L3823">
        <v>-3</v>
      </c>
      <c r="M3823">
        <v>0.20021645021644999</v>
      </c>
      <c r="N3823">
        <v>6.5162337662337597</v>
      </c>
      <c r="O3823" s="5" t="str">
        <f>VLOOKUP(D3823,MTeams!$A:$B,2,FALSE)</f>
        <v>MTSU</v>
      </c>
      <c r="P3823" s="5" t="str">
        <f>VLOOKUP(E3823,MTeams!$A:$B,2,FALSE)</f>
        <v>North Dakota</v>
      </c>
    </row>
    <row r="3824" spans="1:16" x14ac:dyDescent="0.3">
      <c r="A3824" t="s">
        <v>3836</v>
      </c>
      <c r="B3824">
        <v>0.431623896379355</v>
      </c>
      <c r="C3824">
        <v>2017</v>
      </c>
      <c r="D3824">
        <v>1292</v>
      </c>
      <c r="E3824">
        <v>1321</v>
      </c>
      <c r="F3824">
        <v>12</v>
      </c>
      <c r="G3824">
        <v>8</v>
      </c>
      <c r="H3824">
        <v>0.87878787878787801</v>
      </c>
      <c r="I3824">
        <v>10.909090909090899</v>
      </c>
      <c r="J3824">
        <v>0.67647058823529405</v>
      </c>
      <c r="K3824">
        <v>6.0294117647058796</v>
      </c>
      <c r="L3824">
        <v>4</v>
      </c>
      <c r="M3824">
        <v>0.20231729055258399</v>
      </c>
      <c r="N3824">
        <v>4.8796791443850198</v>
      </c>
      <c r="O3824" s="5" t="str">
        <f>VLOOKUP(D3824,MTeams!$A:$B,2,FALSE)</f>
        <v>MTSU</v>
      </c>
      <c r="P3824" s="5" t="str">
        <f>VLOOKUP(E3824,MTeams!$A:$B,2,FALSE)</f>
        <v>Northwestern</v>
      </c>
    </row>
    <row r="3825" spans="1:16" x14ac:dyDescent="0.3">
      <c r="A3825" t="s">
        <v>3837</v>
      </c>
      <c r="B3825">
        <v>0.29310927461778002</v>
      </c>
      <c r="C3825">
        <v>2017</v>
      </c>
      <c r="D3825">
        <v>1292</v>
      </c>
      <c r="E3825">
        <v>1323</v>
      </c>
      <c r="F3825">
        <v>12</v>
      </c>
      <c r="G3825">
        <v>5</v>
      </c>
      <c r="H3825">
        <v>0.87878787878787801</v>
      </c>
      <c r="I3825">
        <v>10.909090909090899</v>
      </c>
      <c r="J3825">
        <v>0.73529411764705799</v>
      </c>
      <c r="K3825">
        <v>8.7941176470588207</v>
      </c>
      <c r="L3825">
        <v>7</v>
      </c>
      <c r="M3825">
        <v>0.14349376114081899</v>
      </c>
      <c r="N3825">
        <v>2.11497326203208</v>
      </c>
      <c r="O3825" s="5" t="str">
        <f>VLOOKUP(D3825,MTeams!$A:$B,2,FALSE)</f>
        <v>MTSU</v>
      </c>
      <c r="P3825" s="5" t="str">
        <f>VLOOKUP(E3825,MTeams!$A:$B,2,FALSE)</f>
        <v>Notre Dame</v>
      </c>
    </row>
    <row r="3826" spans="1:16" x14ac:dyDescent="0.3">
      <c r="A3826" t="s">
        <v>3838</v>
      </c>
      <c r="B3826">
        <v>0.44490272921337798</v>
      </c>
      <c r="C3826">
        <v>2017</v>
      </c>
      <c r="D3826">
        <v>1292</v>
      </c>
      <c r="E3826">
        <v>1329</v>
      </c>
      <c r="F3826">
        <v>12</v>
      </c>
      <c r="G3826">
        <v>10</v>
      </c>
      <c r="H3826">
        <v>0.87878787878787801</v>
      </c>
      <c r="I3826">
        <v>10.909090909090899</v>
      </c>
      <c r="J3826">
        <v>0.61290322580645096</v>
      </c>
      <c r="K3826">
        <v>7.2258064516129004</v>
      </c>
      <c r="L3826">
        <v>2</v>
      </c>
      <c r="M3826">
        <v>0.26588465298142699</v>
      </c>
      <c r="N3826">
        <v>3.6832844574779999</v>
      </c>
      <c r="O3826" s="5" t="str">
        <f>VLOOKUP(D3826,MTeams!$A:$B,2,FALSE)</f>
        <v>MTSU</v>
      </c>
      <c r="P3826" s="5" t="str">
        <f>VLOOKUP(E3826,MTeams!$A:$B,2,FALSE)</f>
        <v>Oklahoma St</v>
      </c>
    </row>
    <row r="3827" spans="1:16" x14ac:dyDescent="0.3">
      <c r="A3827" t="s">
        <v>3839</v>
      </c>
      <c r="B3827">
        <v>0.18746286553558</v>
      </c>
      <c r="C3827">
        <v>2017</v>
      </c>
      <c r="D3827">
        <v>1292</v>
      </c>
      <c r="E3827">
        <v>1332</v>
      </c>
      <c r="F3827">
        <v>12</v>
      </c>
      <c r="G3827">
        <v>3</v>
      </c>
      <c r="H3827">
        <v>0.87878787878787801</v>
      </c>
      <c r="I3827">
        <v>10.909090909090899</v>
      </c>
      <c r="J3827">
        <v>0.84848484848484795</v>
      </c>
      <c r="K3827">
        <v>13.303030303030299</v>
      </c>
      <c r="L3827">
        <v>9</v>
      </c>
      <c r="M3827">
        <v>3.03030303030302E-2</v>
      </c>
      <c r="N3827">
        <v>-2.39393939393939</v>
      </c>
      <c r="O3827" s="5" t="str">
        <f>VLOOKUP(D3827,MTeams!$A:$B,2,FALSE)</f>
        <v>MTSU</v>
      </c>
      <c r="P3827" s="5" t="str">
        <f>VLOOKUP(E3827,MTeams!$A:$B,2,FALSE)</f>
        <v>Oregon</v>
      </c>
    </row>
    <row r="3828" spans="1:16" x14ac:dyDescent="0.3">
      <c r="A3828" t="s">
        <v>3840</v>
      </c>
      <c r="B3828">
        <v>0.52528626931953704</v>
      </c>
      <c r="C3828">
        <v>2017</v>
      </c>
      <c r="D3828">
        <v>1292</v>
      </c>
      <c r="E3828">
        <v>1343</v>
      </c>
      <c r="F3828">
        <v>12</v>
      </c>
      <c r="G3828">
        <v>12</v>
      </c>
      <c r="H3828">
        <v>0.87878787878787801</v>
      </c>
      <c r="I3828">
        <v>10.909090909090899</v>
      </c>
      <c r="J3828">
        <v>0.78571428571428503</v>
      </c>
      <c r="K3828">
        <v>8.7857142857142794</v>
      </c>
      <c r="L3828">
        <v>0</v>
      </c>
      <c r="M3828">
        <v>9.3073593073593003E-2</v>
      </c>
      <c r="N3828">
        <v>2.12337662337662</v>
      </c>
      <c r="O3828" s="5" t="str">
        <f>VLOOKUP(D3828,MTeams!$A:$B,2,FALSE)</f>
        <v>MTSU</v>
      </c>
      <c r="P3828" s="5" t="str">
        <f>VLOOKUP(E3828,MTeams!$A:$B,2,FALSE)</f>
        <v>Princeton</v>
      </c>
    </row>
    <row r="3829" spans="1:16" x14ac:dyDescent="0.3">
      <c r="A3829" t="s">
        <v>3841</v>
      </c>
      <c r="B3829">
        <v>0.57483974972007701</v>
      </c>
      <c r="C3829">
        <v>2017</v>
      </c>
      <c r="D3829">
        <v>1292</v>
      </c>
      <c r="E3829">
        <v>1344</v>
      </c>
      <c r="F3829">
        <v>12</v>
      </c>
      <c r="G3829">
        <v>11</v>
      </c>
      <c r="H3829">
        <v>0.87878787878787801</v>
      </c>
      <c r="I3829">
        <v>10.909090909090899</v>
      </c>
      <c r="J3829">
        <v>0.625</v>
      </c>
      <c r="K3829">
        <v>3.625</v>
      </c>
      <c r="L3829">
        <v>1</v>
      </c>
      <c r="M3829">
        <v>0.25378787878787801</v>
      </c>
      <c r="N3829">
        <v>7.2840909090909003</v>
      </c>
      <c r="O3829" s="5" t="str">
        <f>VLOOKUP(D3829,MTeams!$A:$B,2,FALSE)</f>
        <v>MTSU</v>
      </c>
      <c r="P3829" s="5" t="str">
        <f>VLOOKUP(E3829,MTeams!$A:$B,2,FALSE)</f>
        <v>Providence</v>
      </c>
    </row>
    <row r="3830" spans="1:16" x14ac:dyDescent="0.3">
      <c r="A3830" t="s">
        <v>3842</v>
      </c>
      <c r="B3830">
        <v>0.19971877441484301</v>
      </c>
      <c r="C3830">
        <v>2017</v>
      </c>
      <c r="D3830">
        <v>1292</v>
      </c>
      <c r="E3830">
        <v>1345</v>
      </c>
      <c r="F3830">
        <v>12</v>
      </c>
      <c r="G3830">
        <v>4</v>
      </c>
      <c r="H3830">
        <v>0.87878787878787801</v>
      </c>
      <c r="I3830">
        <v>10.909090909090899</v>
      </c>
      <c r="J3830">
        <v>0.78125</v>
      </c>
      <c r="K3830">
        <v>12.96875</v>
      </c>
      <c r="L3830">
        <v>8</v>
      </c>
      <c r="M3830">
        <v>9.7537878787878701E-2</v>
      </c>
      <c r="N3830">
        <v>-2.0596590909090899</v>
      </c>
      <c r="O3830" s="5" t="str">
        <f>VLOOKUP(D3830,MTeams!$A:$B,2,FALSE)</f>
        <v>MTSU</v>
      </c>
      <c r="P3830" s="5" t="str">
        <f>VLOOKUP(E3830,MTeams!$A:$B,2,FALSE)</f>
        <v>Purdue</v>
      </c>
    </row>
    <row r="3831" spans="1:16" x14ac:dyDescent="0.3">
      <c r="A3831" t="s">
        <v>3843</v>
      </c>
      <c r="B3831">
        <v>0.48153280801315101</v>
      </c>
      <c r="C3831">
        <v>2017</v>
      </c>
      <c r="D3831">
        <v>1292</v>
      </c>
      <c r="E3831">
        <v>1348</v>
      </c>
      <c r="F3831">
        <v>12</v>
      </c>
      <c r="G3831">
        <v>11</v>
      </c>
      <c r="H3831">
        <v>0.87878787878787801</v>
      </c>
      <c r="I3831">
        <v>10.909090909090899</v>
      </c>
      <c r="J3831">
        <v>0.72727272727272696</v>
      </c>
      <c r="K3831">
        <v>8.4848484848484809</v>
      </c>
      <c r="L3831">
        <v>1</v>
      </c>
      <c r="M3831">
        <v>0.15151515151515099</v>
      </c>
      <c r="N3831">
        <v>2.4242424242424199</v>
      </c>
      <c r="O3831" s="5" t="str">
        <f>VLOOKUP(D3831,MTeams!$A:$B,2,FALSE)</f>
        <v>MTSU</v>
      </c>
      <c r="P3831" s="5" t="str">
        <f>VLOOKUP(E3831,MTeams!$A:$B,2,FALSE)</f>
        <v>Rhode Island</v>
      </c>
    </row>
    <row r="3832" spans="1:16" x14ac:dyDescent="0.3">
      <c r="A3832" t="s">
        <v>3844</v>
      </c>
      <c r="B3832">
        <v>0.78287480859699099</v>
      </c>
      <c r="C3832">
        <v>2017</v>
      </c>
      <c r="D3832">
        <v>1292</v>
      </c>
      <c r="E3832">
        <v>1355</v>
      </c>
      <c r="F3832">
        <v>12</v>
      </c>
      <c r="G3832">
        <v>16</v>
      </c>
      <c r="H3832">
        <v>0.87878787878787801</v>
      </c>
      <c r="I3832">
        <v>10.909090909090899</v>
      </c>
      <c r="J3832">
        <v>0.5</v>
      </c>
      <c r="K3832">
        <v>-1.0625</v>
      </c>
      <c r="L3832">
        <v>-4</v>
      </c>
      <c r="M3832">
        <v>0.37878787878787801</v>
      </c>
      <c r="N3832">
        <v>11.971590909090899</v>
      </c>
      <c r="O3832" s="5" t="str">
        <f>VLOOKUP(D3832,MTeams!$A:$B,2,FALSE)</f>
        <v>MTSU</v>
      </c>
      <c r="P3832" s="5" t="str">
        <f>VLOOKUP(E3832,MTeams!$A:$B,2,FALSE)</f>
        <v>S Dakota St</v>
      </c>
    </row>
    <row r="3833" spans="1:16" x14ac:dyDescent="0.3">
      <c r="A3833" t="s">
        <v>3845</v>
      </c>
      <c r="B3833">
        <v>0.53320865396186801</v>
      </c>
      <c r="C3833">
        <v>2017</v>
      </c>
      <c r="D3833">
        <v>1292</v>
      </c>
      <c r="E3833">
        <v>1371</v>
      </c>
      <c r="F3833">
        <v>12</v>
      </c>
      <c r="G3833">
        <v>9</v>
      </c>
      <c r="H3833">
        <v>0.87878787878787801</v>
      </c>
      <c r="I3833">
        <v>10.909090909090899</v>
      </c>
      <c r="J3833">
        <v>0.65625</v>
      </c>
      <c r="K3833">
        <v>3.1249999999999898</v>
      </c>
      <c r="L3833">
        <v>3</v>
      </c>
      <c r="M3833">
        <v>0.22253787878787801</v>
      </c>
      <c r="N3833">
        <v>7.7840909090909003</v>
      </c>
      <c r="O3833" s="5" t="str">
        <f>VLOOKUP(D3833,MTeams!$A:$B,2,FALSE)</f>
        <v>MTSU</v>
      </c>
      <c r="P3833" s="5" t="str">
        <f>VLOOKUP(E3833,MTeams!$A:$B,2,FALSE)</f>
        <v>Seton Hall</v>
      </c>
    </row>
    <row r="3834" spans="1:16" x14ac:dyDescent="0.3">
      <c r="A3834" t="s">
        <v>3846</v>
      </c>
      <c r="B3834">
        <v>0.23555709651821699</v>
      </c>
      <c r="C3834">
        <v>2017</v>
      </c>
      <c r="D3834">
        <v>1292</v>
      </c>
      <c r="E3834">
        <v>1374</v>
      </c>
      <c r="F3834">
        <v>12</v>
      </c>
      <c r="G3834">
        <v>6</v>
      </c>
      <c r="H3834">
        <v>0.87878787878787801</v>
      </c>
      <c r="I3834">
        <v>10.909090909090899</v>
      </c>
      <c r="J3834">
        <v>0.88235294117647001</v>
      </c>
      <c r="K3834">
        <v>14.705882352941099</v>
      </c>
      <c r="L3834">
        <v>6</v>
      </c>
      <c r="M3834">
        <v>-3.5650623885917698E-3</v>
      </c>
      <c r="N3834">
        <v>-3.7967914438502599</v>
      </c>
      <c r="O3834" s="5" t="str">
        <f>VLOOKUP(D3834,MTeams!$A:$B,2,FALSE)</f>
        <v>MTSU</v>
      </c>
      <c r="P3834" s="5" t="str">
        <f>VLOOKUP(E3834,MTeams!$A:$B,2,FALSE)</f>
        <v>SMU</v>
      </c>
    </row>
    <row r="3835" spans="1:16" x14ac:dyDescent="0.3">
      <c r="A3835" t="s">
        <v>3847</v>
      </c>
      <c r="B3835">
        <v>0.377660595930979</v>
      </c>
      <c r="C3835">
        <v>2017</v>
      </c>
      <c r="D3835">
        <v>1292</v>
      </c>
      <c r="E3835">
        <v>1376</v>
      </c>
      <c r="F3835">
        <v>12</v>
      </c>
      <c r="G3835">
        <v>7</v>
      </c>
      <c r="H3835">
        <v>0.87878787878787801</v>
      </c>
      <c r="I3835">
        <v>10.909090909090899</v>
      </c>
      <c r="J3835">
        <v>0.67741935483870896</v>
      </c>
      <c r="K3835">
        <v>6.9354838709677402</v>
      </c>
      <c r="L3835">
        <v>5</v>
      </c>
      <c r="M3835">
        <v>0.20136852394916899</v>
      </c>
      <c r="N3835">
        <v>3.9736070381231601</v>
      </c>
      <c r="O3835" s="5" t="str">
        <f>VLOOKUP(D3835,MTeams!$A:$B,2,FALSE)</f>
        <v>MTSU</v>
      </c>
      <c r="P3835" s="5" t="str">
        <f>VLOOKUP(E3835,MTeams!$A:$B,2,FALSE)</f>
        <v>South Carolina</v>
      </c>
    </row>
    <row r="3836" spans="1:16" x14ac:dyDescent="0.3">
      <c r="A3836" t="s">
        <v>3848</v>
      </c>
      <c r="B3836">
        <v>0.24249746133476899</v>
      </c>
      <c r="C3836">
        <v>2017</v>
      </c>
      <c r="D3836">
        <v>1292</v>
      </c>
      <c r="E3836">
        <v>1388</v>
      </c>
      <c r="F3836">
        <v>12</v>
      </c>
      <c r="G3836">
        <v>7</v>
      </c>
      <c r="H3836">
        <v>0.87878787878787801</v>
      </c>
      <c r="I3836">
        <v>10.909090909090899</v>
      </c>
      <c r="J3836">
        <v>0.875</v>
      </c>
      <c r="K3836">
        <v>15.5</v>
      </c>
      <c r="L3836">
        <v>5</v>
      </c>
      <c r="M3836">
        <v>3.7878787878787802E-3</v>
      </c>
      <c r="N3836">
        <v>-4.5909090909090899</v>
      </c>
      <c r="O3836" s="5" t="str">
        <f>VLOOKUP(D3836,MTeams!$A:$B,2,FALSE)</f>
        <v>MTSU</v>
      </c>
      <c r="P3836" s="5" t="str">
        <f>VLOOKUP(E3836,MTeams!$A:$B,2,FALSE)</f>
        <v>St Mary's CA</v>
      </c>
    </row>
    <row r="3837" spans="1:16" x14ac:dyDescent="0.3">
      <c r="A3837" t="s">
        <v>3849</v>
      </c>
      <c r="B3837">
        <v>0.68511291146542996</v>
      </c>
      <c r="C3837">
        <v>2017</v>
      </c>
      <c r="D3837">
        <v>1292</v>
      </c>
      <c r="E3837">
        <v>1407</v>
      </c>
      <c r="F3837">
        <v>12</v>
      </c>
      <c r="G3837">
        <v>15</v>
      </c>
      <c r="H3837">
        <v>0.87878787878787801</v>
      </c>
      <c r="I3837">
        <v>10.909090909090899</v>
      </c>
      <c r="J3837">
        <v>0.58823529411764697</v>
      </c>
      <c r="K3837">
        <v>3.6176470588235201</v>
      </c>
      <c r="L3837">
        <v>-3</v>
      </c>
      <c r="M3837">
        <v>0.29055258467023098</v>
      </c>
      <c r="N3837">
        <v>7.2914438502673704</v>
      </c>
      <c r="O3837" s="5" t="str">
        <f>VLOOKUP(D3837,MTeams!$A:$B,2,FALSE)</f>
        <v>MTSU</v>
      </c>
      <c r="P3837" s="5" t="str">
        <f>VLOOKUP(E3837,MTeams!$A:$B,2,FALSE)</f>
        <v>Troy</v>
      </c>
    </row>
    <row r="3838" spans="1:16" x14ac:dyDescent="0.3">
      <c r="A3838" t="s">
        <v>3850</v>
      </c>
      <c r="B3838">
        <v>0.75593717451189801</v>
      </c>
      <c r="C3838">
        <v>2017</v>
      </c>
      <c r="D3838">
        <v>1292</v>
      </c>
      <c r="E3838">
        <v>1411</v>
      </c>
      <c r="F3838">
        <v>12</v>
      </c>
      <c r="G3838">
        <v>16</v>
      </c>
      <c r="H3838">
        <v>0.87878787878787801</v>
      </c>
      <c r="I3838">
        <v>10.909090909090899</v>
      </c>
      <c r="J3838">
        <v>0.67647058823529405</v>
      </c>
      <c r="K3838">
        <v>2.5882352941176401</v>
      </c>
      <c r="L3838">
        <v>-4</v>
      </c>
      <c r="M3838">
        <v>0.20231729055258399</v>
      </c>
      <c r="N3838">
        <v>8.3208556149732598</v>
      </c>
      <c r="O3838" s="5" t="str">
        <f>VLOOKUP(D3838,MTeams!$A:$B,2,FALSE)</f>
        <v>MTSU</v>
      </c>
      <c r="P3838" s="5" t="str">
        <f>VLOOKUP(E3838,MTeams!$A:$B,2,FALSE)</f>
        <v>TX Southern</v>
      </c>
    </row>
    <row r="3839" spans="1:16" x14ac:dyDescent="0.3">
      <c r="A3839" t="s">
        <v>3851</v>
      </c>
      <c r="B3839">
        <v>0.78278357246068697</v>
      </c>
      <c r="C3839">
        <v>2017</v>
      </c>
      <c r="D3839">
        <v>1292</v>
      </c>
      <c r="E3839">
        <v>1413</v>
      </c>
      <c r="F3839">
        <v>12</v>
      </c>
      <c r="G3839">
        <v>16</v>
      </c>
      <c r="H3839">
        <v>0.87878787878787801</v>
      </c>
      <c r="I3839">
        <v>10.909090909090899</v>
      </c>
      <c r="J3839">
        <v>0.625</v>
      </c>
      <c r="K3839">
        <v>0.5</v>
      </c>
      <c r="L3839">
        <v>-4</v>
      </c>
      <c r="M3839">
        <v>0.25378787878787801</v>
      </c>
      <c r="N3839">
        <v>10.409090909090899</v>
      </c>
      <c r="O3839" s="5" t="str">
        <f>VLOOKUP(D3839,MTeams!$A:$B,2,FALSE)</f>
        <v>MTSU</v>
      </c>
      <c r="P3839" s="5" t="str">
        <f>VLOOKUP(E3839,MTeams!$A:$B,2,FALSE)</f>
        <v>UC Davis</v>
      </c>
    </row>
    <row r="3840" spans="1:16" x14ac:dyDescent="0.3">
      <c r="A3840" t="s">
        <v>3852</v>
      </c>
      <c r="B3840">
        <v>0.166879888890093</v>
      </c>
      <c r="C3840">
        <v>2017</v>
      </c>
      <c r="D3840">
        <v>1292</v>
      </c>
      <c r="E3840">
        <v>1417</v>
      </c>
      <c r="F3840">
        <v>12</v>
      </c>
      <c r="G3840">
        <v>3</v>
      </c>
      <c r="H3840">
        <v>0.87878787878787801</v>
      </c>
      <c r="I3840">
        <v>10.909090909090899</v>
      </c>
      <c r="J3840">
        <v>0.87878787878787801</v>
      </c>
      <c r="K3840">
        <v>15.030303030302999</v>
      </c>
      <c r="L3840">
        <v>9</v>
      </c>
      <c r="M3840">
        <v>0</v>
      </c>
      <c r="N3840">
        <v>-4.1212121212121202</v>
      </c>
      <c r="O3840" s="5" t="str">
        <f>VLOOKUP(D3840,MTeams!$A:$B,2,FALSE)</f>
        <v>MTSU</v>
      </c>
      <c r="P3840" s="5" t="str">
        <f>VLOOKUP(E3840,MTeams!$A:$B,2,FALSE)</f>
        <v>UCLA</v>
      </c>
    </row>
    <row r="3841" spans="1:16" x14ac:dyDescent="0.3">
      <c r="A3841" t="s">
        <v>3853</v>
      </c>
      <c r="B3841">
        <v>0.53764787203611097</v>
      </c>
      <c r="C3841">
        <v>2017</v>
      </c>
      <c r="D3841">
        <v>1292</v>
      </c>
      <c r="E3841">
        <v>1423</v>
      </c>
      <c r="F3841">
        <v>12</v>
      </c>
      <c r="G3841">
        <v>12</v>
      </c>
      <c r="H3841">
        <v>0.87878787878787801</v>
      </c>
      <c r="I3841">
        <v>10.909090909090899</v>
      </c>
      <c r="J3841">
        <v>0.84375</v>
      </c>
      <c r="K3841">
        <v>9.03125</v>
      </c>
      <c r="L3841">
        <v>0</v>
      </c>
      <c r="M3841">
        <v>3.5037878787878701E-2</v>
      </c>
      <c r="N3841">
        <v>1.8778409090909001</v>
      </c>
      <c r="O3841" s="5" t="str">
        <f>VLOOKUP(D3841,MTeams!$A:$B,2,FALSE)</f>
        <v>MTSU</v>
      </c>
      <c r="P3841" s="5" t="str">
        <f>VLOOKUP(E3841,MTeams!$A:$B,2,FALSE)</f>
        <v>UNC Wilmington</v>
      </c>
    </row>
    <row r="3842" spans="1:16" x14ac:dyDescent="0.3">
      <c r="A3842" t="s">
        <v>3854</v>
      </c>
      <c r="B3842">
        <v>0.55890657994216997</v>
      </c>
      <c r="C3842">
        <v>2017</v>
      </c>
      <c r="D3842">
        <v>1292</v>
      </c>
      <c r="E3842">
        <v>1425</v>
      </c>
      <c r="F3842">
        <v>12</v>
      </c>
      <c r="G3842">
        <v>11</v>
      </c>
      <c r="H3842">
        <v>0.87878787878787801</v>
      </c>
      <c r="I3842">
        <v>10.909090909090899</v>
      </c>
      <c r="J3842">
        <v>0.72727272727272696</v>
      </c>
      <c r="K3842">
        <v>5.5151515151515103</v>
      </c>
      <c r="L3842">
        <v>1</v>
      </c>
      <c r="M3842">
        <v>0.15151515151515099</v>
      </c>
      <c r="N3842">
        <v>5.39393939393939</v>
      </c>
      <c r="O3842" s="5" t="str">
        <f>VLOOKUP(D3842,MTeams!$A:$B,2,FALSE)</f>
        <v>MTSU</v>
      </c>
      <c r="P3842" s="5" t="str">
        <f>VLOOKUP(E3842,MTeams!$A:$B,2,FALSE)</f>
        <v>USC</v>
      </c>
    </row>
    <row r="3843" spans="1:16" x14ac:dyDescent="0.3">
      <c r="A3843" t="s">
        <v>3855</v>
      </c>
      <c r="B3843">
        <v>0.46678306784867801</v>
      </c>
      <c r="C3843">
        <v>2017</v>
      </c>
      <c r="D3843">
        <v>1292</v>
      </c>
      <c r="E3843">
        <v>1433</v>
      </c>
      <c r="F3843">
        <v>12</v>
      </c>
      <c r="G3843">
        <v>10</v>
      </c>
      <c r="H3843">
        <v>0.87878787878787801</v>
      </c>
      <c r="I3843">
        <v>10.909090909090899</v>
      </c>
      <c r="J3843">
        <v>0.76470588235294101</v>
      </c>
      <c r="K3843">
        <v>8.2647058823529402</v>
      </c>
      <c r="L3843">
        <v>2</v>
      </c>
      <c r="M3843">
        <v>0.11408199643493699</v>
      </c>
      <c r="N3843">
        <v>2.6443850267379601</v>
      </c>
      <c r="O3843" s="5" t="str">
        <f>VLOOKUP(D3843,MTeams!$A:$B,2,FALSE)</f>
        <v>MTSU</v>
      </c>
      <c r="P3843" s="5" t="str">
        <f>VLOOKUP(E3843,MTeams!$A:$B,2,FALSE)</f>
        <v>VCU</v>
      </c>
    </row>
    <row r="3844" spans="1:16" x14ac:dyDescent="0.3">
      <c r="A3844" t="s">
        <v>3856</v>
      </c>
      <c r="B3844">
        <v>0.50184541810585803</v>
      </c>
      <c r="C3844">
        <v>2017</v>
      </c>
      <c r="D3844">
        <v>1292</v>
      </c>
      <c r="E3844">
        <v>1435</v>
      </c>
      <c r="F3844">
        <v>12</v>
      </c>
      <c r="G3844">
        <v>9</v>
      </c>
      <c r="H3844">
        <v>0.87878787878787801</v>
      </c>
      <c r="I3844">
        <v>10.909090909090899</v>
      </c>
      <c r="J3844">
        <v>0.55882352941176405</v>
      </c>
      <c r="K3844">
        <v>3.1176470588235201</v>
      </c>
      <c r="L3844">
        <v>3</v>
      </c>
      <c r="M3844">
        <v>0.31996434937611401</v>
      </c>
      <c r="N3844">
        <v>7.7914438502673704</v>
      </c>
      <c r="O3844" s="5" t="str">
        <f>VLOOKUP(D3844,MTeams!$A:$B,2,FALSE)</f>
        <v>MTSU</v>
      </c>
      <c r="P3844" s="5" t="str">
        <f>VLOOKUP(E3844,MTeams!$A:$B,2,FALSE)</f>
        <v>Vanderbilt</v>
      </c>
    </row>
    <row r="3845" spans="1:16" x14ac:dyDescent="0.3">
      <c r="A3845" t="s">
        <v>3857</v>
      </c>
      <c r="B3845">
        <v>0.53230218982216804</v>
      </c>
      <c r="C3845">
        <v>2017</v>
      </c>
      <c r="D3845">
        <v>1292</v>
      </c>
      <c r="E3845">
        <v>1436</v>
      </c>
      <c r="F3845">
        <v>12</v>
      </c>
      <c r="G3845">
        <v>13</v>
      </c>
      <c r="H3845">
        <v>0.87878787878787801</v>
      </c>
      <c r="I3845">
        <v>10.909090909090899</v>
      </c>
      <c r="J3845">
        <v>0.84848484848484795</v>
      </c>
      <c r="K3845">
        <v>10.545454545454501</v>
      </c>
      <c r="L3845">
        <v>-1</v>
      </c>
      <c r="M3845">
        <v>3.03030303030302E-2</v>
      </c>
      <c r="N3845">
        <v>0.36363636363636298</v>
      </c>
      <c r="O3845" s="5" t="str">
        <f>VLOOKUP(D3845,MTeams!$A:$B,2,FALSE)</f>
        <v>MTSU</v>
      </c>
      <c r="P3845" s="5" t="str">
        <f>VLOOKUP(E3845,MTeams!$A:$B,2,FALSE)</f>
        <v>Vermont</v>
      </c>
    </row>
    <row r="3846" spans="1:16" x14ac:dyDescent="0.3">
      <c r="A3846" t="s">
        <v>3858</v>
      </c>
      <c r="B3846">
        <v>0.14051828039066999</v>
      </c>
      <c r="C3846">
        <v>2017</v>
      </c>
      <c r="D3846">
        <v>1292</v>
      </c>
      <c r="E3846">
        <v>1437</v>
      </c>
      <c r="F3846">
        <v>12</v>
      </c>
      <c r="G3846">
        <v>1</v>
      </c>
      <c r="H3846">
        <v>0.87878787878787801</v>
      </c>
      <c r="I3846">
        <v>10.909090909090899</v>
      </c>
      <c r="J3846">
        <v>0.91176470588235203</v>
      </c>
      <c r="K3846">
        <v>14.8823529411764</v>
      </c>
      <c r="L3846">
        <v>11</v>
      </c>
      <c r="M3846">
        <v>-3.2976827094474102E-2</v>
      </c>
      <c r="N3846">
        <v>-3.9732620320855601</v>
      </c>
      <c r="O3846" s="5" t="str">
        <f>VLOOKUP(D3846,MTeams!$A:$B,2,FALSE)</f>
        <v>MTSU</v>
      </c>
      <c r="P3846" s="5" t="str">
        <f>VLOOKUP(E3846,MTeams!$A:$B,2,FALSE)</f>
        <v>Villanova</v>
      </c>
    </row>
    <row r="3847" spans="1:16" x14ac:dyDescent="0.3">
      <c r="A3847" t="s">
        <v>3859</v>
      </c>
      <c r="B3847">
        <v>0.23693315094968101</v>
      </c>
      <c r="C3847">
        <v>2017</v>
      </c>
      <c r="D3847">
        <v>1292</v>
      </c>
      <c r="E3847">
        <v>1438</v>
      </c>
      <c r="F3847">
        <v>12</v>
      </c>
      <c r="G3847">
        <v>5</v>
      </c>
      <c r="H3847">
        <v>0.87878787878787801</v>
      </c>
      <c r="I3847">
        <v>10.909090909090899</v>
      </c>
      <c r="J3847">
        <v>0.6875</v>
      </c>
      <c r="K3847">
        <v>10.96875</v>
      </c>
      <c r="L3847">
        <v>7</v>
      </c>
      <c r="M3847">
        <v>0.19128787878787801</v>
      </c>
      <c r="N3847">
        <v>-5.9659090909091703E-2</v>
      </c>
      <c r="O3847" s="5" t="str">
        <f>VLOOKUP(D3847,MTeams!$A:$B,2,FALSE)</f>
        <v>MTSU</v>
      </c>
      <c r="P3847" s="5" t="str">
        <f>VLOOKUP(E3847,MTeams!$A:$B,2,FALSE)</f>
        <v>Virginia</v>
      </c>
    </row>
    <row r="3848" spans="1:16" x14ac:dyDescent="0.3">
      <c r="A3848" t="s">
        <v>3860</v>
      </c>
      <c r="B3848">
        <v>0.49845641952634101</v>
      </c>
      <c r="C3848">
        <v>2017</v>
      </c>
      <c r="D3848">
        <v>1292</v>
      </c>
      <c r="E3848">
        <v>1439</v>
      </c>
      <c r="F3848">
        <v>12</v>
      </c>
      <c r="G3848">
        <v>9</v>
      </c>
      <c r="H3848">
        <v>0.87878787878787801</v>
      </c>
      <c r="I3848">
        <v>10.909090909090899</v>
      </c>
      <c r="J3848">
        <v>0.6875</v>
      </c>
      <c r="K3848">
        <v>4.84375</v>
      </c>
      <c r="L3848">
        <v>3</v>
      </c>
      <c r="M3848">
        <v>0.19128787878787801</v>
      </c>
      <c r="N3848">
        <v>6.0653409090909003</v>
      </c>
      <c r="O3848" s="5" t="str">
        <f>VLOOKUP(D3848,MTeams!$A:$B,2,FALSE)</f>
        <v>MTSU</v>
      </c>
      <c r="P3848" s="5" t="str">
        <f>VLOOKUP(E3848,MTeams!$A:$B,2,FALSE)</f>
        <v>Virginia Tech</v>
      </c>
    </row>
    <row r="3849" spans="1:16" x14ac:dyDescent="0.3">
      <c r="A3849" t="s">
        <v>3861</v>
      </c>
      <c r="B3849">
        <v>0.53579172900240302</v>
      </c>
      <c r="C3849">
        <v>2017</v>
      </c>
      <c r="D3849">
        <v>1292</v>
      </c>
      <c r="E3849">
        <v>1448</v>
      </c>
      <c r="F3849">
        <v>12</v>
      </c>
      <c r="G3849">
        <v>11</v>
      </c>
      <c r="H3849">
        <v>0.87878787878787801</v>
      </c>
      <c r="I3849">
        <v>10.909090909090899</v>
      </c>
      <c r="J3849">
        <v>0.59375</v>
      </c>
      <c r="K3849">
        <v>4.75</v>
      </c>
      <c r="L3849">
        <v>1</v>
      </c>
      <c r="M3849">
        <v>0.28503787878787801</v>
      </c>
      <c r="N3849">
        <v>6.1590909090909003</v>
      </c>
      <c r="O3849" s="5" t="str">
        <f>VLOOKUP(D3849,MTeams!$A:$B,2,FALSE)</f>
        <v>MTSU</v>
      </c>
      <c r="P3849" s="5" t="str">
        <f>VLOOKUP(E3849,MTeams!$A:$B,2,FALSE)</f>
        <v>Wake Forest</v>
      </c>
    </row>
    <row r="3850" spans="1:16" x14ac:dyDescent="0.3">
      <c r="A3850" t="s">
        <v>3862</v>
      </c>
      <c r="B3850">
        <v>0.15585514198013201</v>
      </c>
      <c r="C3850">
        <v>2017</v>
      </c>
      <c r="D3850">
        <v>1292</v>
      </c>
      <c r="E3850">
        <v>1452</v>
      </c>
      <c r="F3850">
        <v>12</v>
      </c>
      <c r="G3850">
        <v>4</v>
      </c>
      <c r="H3850">
        <v>0.87878787878787801</v>
      </c>
      <c r="I3850">
        <v>10.909090909090899</v>
      </c>
      <c r="J3850">
        <v>0.76470588235294101</v>
      </c>
      <c r="K3850">
        <v>15.647058823529401</v>
      </c>
      <c r="L3850">
        <v>8</v>
      </c>
      <c r="M3850">
        <v>0.11408199643493699</v>
      </c>
      <c r="N3850">
        <v>-4.7379679144385003</v>
      </c>
      <c r="O3850" s="5" t="str">
        <f>VLOOKUP(D3850,MTeams!$A:$B,2,FALSE)</f>
        <v>MTSU</v>
      </c>
      <c r="P3850" s="5" t="str">
        <f>VLOOKUP(E3850,MTeams!$A:$B,2,FALSE)</f>
        <v>West Virginia</v>
      </c>
    </row>
    <row r="3851" spans="1:16" x14ac:dyDescent="0.3">
      <c r="A3851" t="s">
        <v>3863</v>
      </c>
      <c r="B3851">
        <v>0.24242107185157499</v>
      </c>
      <c r="C3851">
        <v>2017</v>
      </c>
      <c r="D3851">
        <v>1292</v>
      </c>
      <c r="E3851">
        <v>1455</v>
      </c>
      <c r="F3851">
        <v>12</v>
      </c>
      <c r="G3851">
        <v>10</v>
      </c>
      <c r="H3851">
        <v>0.87878787878787801</v>
      </c>
      <c r="I3851">
        <v>10.909090909090899</v>
      </c>
      <c r="J3851">
        <v>0.87878787878787801</v>
      </c>
      <c r="K3851">
        <v>19.303030303030301</v>
      </c>
      <c r="L3851">
        <v>2</v>
      </c>
      <c r="M3851">
        <v>0</v>
      </c>
      <c r="N3851">
        <v>-8.3939393939393891</v>
      </c>
      <c r="O3851" s="5" t="str">
        <f>VLOOKUP(D3851,MTeams!$A:$B,2,FALSE)</f>
        <v>MTSU</v>
      </c>
      <c r="P3851" s="5" t="str">
        <f>VLOOKUP(E3851,MTeams!$A:$B,2,FALSE)</f>
        <v>Wichita St</v>
      </c>
    </row>
    <row r="3852" spans="1:16" x14ac:dyDescent="0.3">
      <c r="A3852" t="s">
        <v>3864</v>
      </c>
      <c r="B3852">
        <v>0.57987895654064503</v>
      </c>
      <c r="C3852">
        <v>2017</v>
      </c>
      <c r="D3852">
        <v>1292</v>
      </c>
      <c r="E3852">
        <v>1457</v>
      </c>
      <c r="F3852">
        <v>12</v>
      </c>
      <c r="G3852">
        <v>13</v>
      </c>
      <c r="H3852">
        <v>0.87878787878787801</v>
      </c>
      <c r="I3852">
        <v>10.909090909090899</v>
      </c>
      <c r="J3852">
        <v>0.8</v>
      </c>
      <c r="K3852">
        <v>8.1</v>
      </c>
      <c r="L3852">
        <v>-1</v>
      </c>
      <c r="M3852">
        <v>7.8787878787878698E-2</v>
      </c>
      <c r="N3852">
        <v>2.8090909090909002</v>
      </c>
      <c r="O3852" s="5" t="str">
        <f>VLOOKUP(D3852,MTeams!$A:$B,2,FALSE)</f>
        <v>MTSU</v>
      </c>
      <c r="P3852" s="5" t="str">
        <f>VLOOKUP(E3852,MTeams!$A:$B,2,FALSE)</f>
        <v>Winthrop</v>
      </c>
    </row>
    <row r="3853" spans="1:16" x14ac:dyDescent="0.3">
      <c r="A3853" t="s">
        <v>3865</v>
      </c>
      <c r="B3853">
        <v>0.33859160253921899</v>
      </c>
      <c r="C3853">
        <v>2017</v>
      </c>
      <c r="D3853">
        <v>1292</v>
      </c>
      <c r="E3853">
        <v>1458</v>
      </c>
      <c r="F3853">
        <v>12</v>
      </c>
      <c r="G3853">
        <v>8</v>
      </c>
      <c r="H3853">
        <v>0.87878787878787801</v>
      </c>
      <c r="I3853">
        <v>10.909090909090899</v>
      </c>
      <c r="J3853">
        <v>0.73529411764705799</v>
      </c>
      <c r="K3853">
        <v>10.529411764705801</v>
      </c>
      <c r="L3853">
        <v>4</v>
      </c>
      <c r="M3853">
        <v>0.14349376114081899</v>
      </c>
      <c r="N3853">
        <v>0.37967914438502598</v>
      </c>
      <c r="O3853" s="5" t="str">
        <f>VLOOKUP(D3853,MTeams!$A:$B,2,FALSE)</f>
        <v>MTSU</v>
      </c>
      <c r="P3853" s="5" t="str">
        <f>VLOOKUP(E3853,MTeams!$A:$B,2,FALSE)</f>
        <v>Wisconsin</v>
      </c>
    </row>
    <row r="3854" spans="1:16" x14ac:dyDescent="0.3">
      <c r="A3854" t="s">
        <v>3866</v>
      </c>
      <c r="B3854">
        <v>0.58169965654893896</v>
      </c>
      <c r="C3854">
        <v>2017</v>
      </c>
      <c r="D3854">
        <v>1292</v>
      </c>
      <c r="E3854">
        <v>1462</v>
      </c>
      <c r="F3854">
        <v>12</v>
      </c>
      <c r="G3854">
        <v>11</v>
      </c>
      <c r="H3854">
        <v>0.87878787878787801</v>
      </c>
      <c r="I3854">
        <v>10.909090909090899</v>
      </c>
      <c r="J3854">
        <v>0.61764705882352899</v>
      </c>
      <c r="K3854">
        <v>3.2647058823529398</v>
      </c>
      <c r="L3854">
        <v>1</v>
      </c>
      <c r="M3854">
        <v>0.26114081996434901</v>
      </c>
      <c r="N3854">
        <v>7.6443850267379601</v>
      </c>
      <c r="O3854" s="5" t="str">
        <f>VLOOKUP(D3854,MTeams!$A:$B,2,FALSE)</f>
        <v>MTSU</v>
      </c>
      <c r="P3854" s="5" t="str">
        <f>VLOOKUP(E3854,MTeams!$A:$B,2,FALSE)</f>
        <v>Xavier</v>
      </c>
    </row>
    <row r="3855" spans="1:16" x14ac:dyDescent="0.3">
      <c r="A3855" t="s">
        <v>3867</v>
      </c>
      <c r="B3855">
        <v>0.38239975850646502</v>
      </c>
      <c r="C3855">
        <v>2017</v>
      </c>
      <c r="D3855">
        <v>1297</v>
      </c>
      <c r="E3855">
        <v>1300</v>
      </c>
      <c r="F3855">
        <v>15</v>
      </c>
      <c r="G3855">
        <v>16</v>
      </c>
      <c r="H3855">
        <v>0.6875</v>
      </c>
      <c r="I3855">
        <v>3.03125</v>
      </c>
      <c r="J3855">
        <v>0.73333333333333295</v>
      </c>
      <c r="K3855">
        <v>9.43333333333333</v>
      </c>
      <c r="L3855">
        <v>-1</v>
      </c>
      <c r="M3855">
        <v>-4.5833333333333198E-2</v>
      </c>
      <c r="N3855">
        <v>-6.40208333333333</v>
      </c>
      <c r="O3855" s="5" t="str">
        <f>VLOOKUP(D3855,MTeams!$A:$B,2,FALSE)</f>
        <v>N Kentucky</v>
      </c>
      <c r="P3855" s="5" t="str">
        <f>VLOOKUP(E3855,MTeams!$A:$B,2,FALSE)</f>
        <v>NC Central</v>
      </c>
    </row>
    <row r="3856" spans="1:16" x14ac:dyDescent="0.3">
      <c r="A3856" t="s">
        <v>3868</v>
      </c>
      <c r="B3856">
        <v>0.30088690691415798</v>
      </c>
      <c r="C3856">
        <v>2017</v>
      </c>
      <c r="D3856">
        <v>1297</v>
      </c>
      <c r="E3856">
        <v>1305</v>
      </c>
      <c r="F3856">
        <v>15</v>
      </c>
      <c r="G3856">
        <v>12</v>
      </c>
      <c r="H3856">
        <v>0.6875</v>
      </c>
      <c r="I3856">
        <v>3.03125</v>
      </c>
      <c r="J3856">
        <v>0.82352941176470495</v>
      </c>
      <c r="K3856">
        <v>9.0294117647058805</v>
      </c>
      <c r="L3856">
        <v>3</v>
      </c>
      <c r="M3856">
        <v>-0.13602941176470501</v>
      </c>
      <c r="N3856">
        <v>-5.9981617647058796</v>
      </c>
      <c r="O3856" s="5" t="str">
        <f>VLOOKUP(D3856,MTeams!$A:$B,2,FALSE)</f>
        <v>N Kentucky</v>
      </c>
      <c r="P3856" s="5" t="str">
        <f>VLOOKUP(E3856,MTeams!$A:$B,2,FALSE)</f>
        <v>Nevada</v>
      </c>
    </row>
    <row r="3857" spans="1:16" x14ac:dyDescent="0.3">
      <c r="A3857" t="s">
        <v>3869</v>
      </c>
      <c r="B3857">
        <v>0.35339955089575997</v>
      </c>
      <c r="C3857">
        <v>2017</v>
      </c>
      <c r="D3857">
        <v>1297</v>
      </c>
      <c r="E3857">
        <v>1308</v>
      </c>
      <c r="F3857">
        <v>15</v>
      </c>
      <c r="G3857">
        <v>14</v>
      </c>
      <c r="H3857">
        <v>0.6875</v>
      </c>
      <c r="I3857">
        <v>3.03125</v>
      </c>
      <c r="J3857">
        <v>0.83333333333333304</v>
      </c>
      <c r="K3857">
        <v>9.36666666666666</v>
      </c>
      <c r="L3857">
        <v>1</v>
      </c>
      <c r="M3857">
        <v>-0.14583333333333301</v>
      </c>
      <c r="N3857">
        <v>-6.33541666666666</v>
      </c>
      <c r="O3857" s="5" t="str">
        <f>VLOOKUP(D3857,MTeams!$A:$B,2,FALSE)</f>
        <v>N Kentucky</v>
      </c>
      <c r="P3857" s="5" t="str">
        <f>VLOOKUP(E3857,MTeams!$A:$B,2,FALSE)</f>
        <v>New Mexico St</v>
      </c>
    </row>
    <row r="3858" spans="1:16" x14ac:dyDescent="0.3">
      <c r="A3858" t="s">
        <v>3870</v>
      </c>
      <c r="B3858">
        <v>0.55116791367885198</v>
      </c>
      <c r="C3858">
        <v>2017</v>
      </c>
      <c r="D3858">
        <v>1297</v>
      </c>
      <c r="E3858">
        <v>1309</v>
      </c>
      <c r="F3858">
        <v>15</v>
      </c>
      <c r="G3858">
        <v>16</v>
      </c>
      <c r="H3858">
        <v>0.6875</v>
      </c>
      <c r="I3858">
        <v>3.03125</v>
      </c>
      <c r="J3858">
        <v>0.60714285714285698</v>
      </c>
      <c r="K3858">
        <v>1.3214285714285701</v>
      </c>
      <c r="L3858">
        <v>-1</v>
      </c>
      <c r="M3858">
        <v>8.0357142857142905E-2</v>
      </c>
      <c r="N3858">
        <v>1.7098214285714199</v>
      </c>
      <c r="O3858" s="5" t="str">
        <f>VLOOKUP(D3858,MTeams!$A:$B,2,FALSE)</f>
        <v>N Kentucky</v>
      </c>
      <c r="P3858" s="5" t="str">
        <f>VLOOKUP(E3858,MTeams!$A:$B,2,FALSE)</f>
        <v>New Orleans</v>
      </c>
    </row>
    <row r="3859" spans="1:16" x14ac:dyDescent="0.3">
      <c r="A3859" t="s">
        <v>3871</v>
      </c>
      <c r="B3859">
        <v>5.80572269838062E-2</v>
      </c>
      <c r="C3859">
        <v>2017</v>
      </c>
      <c r="D3859">
        <v>1297</v>
      </c>
      <c r="E3859">
        <v>1314</v>
      </c>
      <c r="F3859">
        <v>15</v>
      </c>
      <c r="G3859">
        <v>1</v>
      </c>
      <c r="H3859">
        <v>0.6875</v>
      </c>
      <c r="I3859">
        <v>3.03125</v>
      </c>
      <c r="J3859">
        <v>0.78787878787878696</v>
      </c>
      <c r="K3859">
        <v>13.424242424242401</v>
      </c>
      <c r="L3859">
        <v>14</v>
      </c>
      <c r="M3859">
        <v>-0.100378787878787</v>
      </c>
      <c r="N3859">
        <v>-10.392992424242401</v>
      </c>
      <c r="O3859" s="5" t="str">
        <f>VLOOKUP(D3859,MTeams!$A:$B,2,FALSE)</f>
        <v>N Kentucky</v>
      </c>
      <c r="P3859" s="5" t="str">
        <f>VLOOKUP(E3859,MTeams!$A:$B,2,FALSE)</f>
        <v>North Carolina</v>
      </c>
    </row>
    <row r="3860" spans="1:16" x14ac:dyDescent="0.3">
      <c r="A3860" t="s">
        <v>3872</v>
      </c>
      <c r="B3860">
        <v>0.46158140024317501</v>
      </c>
      <c r="C3860">
        <v>2017</v>
      </c>
      <c r="D3860">
        <v>1297</v>
      </c>
      <c r="E3860">
        <v>1315</v>
      </c>
      <c r="F3860">
        <v>15</v>
      </c>
      <c r="G3860">
        <v>15</v>
      </c>
      <c r="H3860">
        <v>0.6875</v>
      </c>
      <c r="I3860">
        <v>3.03125</v>
      </c>
      <c r="J3860">
        <v>0.67857142857142805</v>
      </c>
      <c r="K3860">
        <v>4.3928571428571397</v>
      </c>
      <c r="L3860">
        <v>0</v>
      </c>
      <c r="M3860">
        <v>8.9285714285713899E-3</v>
      </c>
      <c r="N3860">
        <v>-1.3616071428571399</v>
      </c>
      <c r="O3860" s="5" t="str">
        <f>VLOOKUP(D3860,MTeams!$A:$B,2,FALSE)</f>
        <v>N Kentucky</v>
      </c>
      <c r="P3860" s="5" t="str">
        <f>VLOOKUP(E3860,MTeams!$A:$B,2,FALSE)</f>
        <v>North Dakota</v>
      </c>
    </row>
    <row r="3861" spans="1:16" x14ac:dyDescent="0.3">
      <c r="A3861" t="s">
        <v>3873</v>
      </c>
      <c r="B3861">
        <v>0.22388144079817501</v>
      </c>
      <c r="C3861">
        <v>2017</v>
      </c>
      <c r="D3861">
        <v>1297</v>
      </c>
      <c r="E3861">
        <v>1321</v>
      </c>
      <c r="F3861">
        <v>15</v>
      </c>
      <c r="G3861">
        <v>8</v>
      </c>
      <c r="H3861">
        <v>0.6875</v>
      </c>
      <c r="I3861">
        <v>3.03125</v>
      </c>
      <c r="J3861">
        <v>0.67647058823529405</v>
      </c>
      <c r="K3861">
        <v>6.0294117647058796</v>
      </c>
      <c r="L3861">
        <v>7</v>
      </c>
      <c r="M3861">
        <v>1.10294117647058E-2</v>
      </c>
      <c r="N3861">
        <v>-2.99816176470588</v>
      </c>
      <c r="O3861" s="5" t="str">
        <f>VLOOKUP(D3861,MTeams!$A:$B,2,FALSE)</f>
        <v>N Kentucky</v>
      </c>
      <c r="P3861" s="5" t="str">
        <f>VLOOKUP(E3861,MTeams!$A:$B,2,FALSE)</f>
        <v>Northwestern</v>
      </c>
    </row>
    <row r="3862" spans="1:16" x14ac:dyDescent="0.3">
      <c r="A3862" t="s">
        <v>3874</v>
      </c>
      <c r="B3862">
        <v>0.136097588034508</v>
      </c>
      <c r="C3862">
        <v>2017</v>
      </c>
      <c r="D3862">
        <v>1297</v>
      </c>
      <c r="E3862">
        <v>1323</v>
      </c>
      <c r="F3862">
        <v>15</v>
      </c>
      <c r="G3862">
        <v>5</v>
      </c>
      <c r="H3862">
        <v>0.6875</v>
      </c>
      <c r="I3862">
        <v>3.03125</v>
      </c>
      <c r="J3862">
        <v>0.73529411764705799</v>
      </c>
      <c r="K3862">
        <v>8.7941176470588207</v>
      </c>
      <c r="L3862">
        <v>10</v>
      </c>
      <c r="M3862">
        <v>-4.7794117647058799E-2</v>
      </c>
      <c r="N3862">
        <v>-5.7628676470588198</v>
      </c>
      <c r="O3862" s="5" t="str">
        <f>VLOOKUP(D3862,MTeams!$A:$B,2,FALSE)</f>
        <v>N Kentucky</v>
      </c>
      <c r="P3862" s="5" t="str">
        <f>VLOOKUP(E3862,MTeams!$A:$B,2,FALSE)</f>
        <v>Notre Dame</v>
      </c>
    </row>
    <row r="3863" spans="1:16" x14ac:dyDescent="0.3">
      <c r="A3863" t="s">
        <v>3875</v>
      </c>
      <c r="B3863">
        <v>0.23340310196338601</v>
      </c>
      <c r="C3863">
        <v>2017</v>
      </c>
      <c r="D3863">
        <v>1297</v>
      </c>
      <c r="E3863">
        <v>1329</v>
      </c>
      <c r="F3863">
        <v>15</v>
      </c>
      <c r="G3863">
        <v>10</v>
      </c>
      <c r="H3863">
        <v>0.6875</v>
      </c>
      <c r="I3863">
        <v>3.03125</v>
      </c>
      <c r="J3863">
        <v>0.61290322580645096</v>
      </c>
      <c r="K3863">
        <v>7.2258064516129004</v>
      </c>
      <c r="L3863">
        <v>5</v>
      </c>
      <c r="M3863">
        <v>7.4596774193548293E-2</v>
      </c>
      <c r="N3863">
        <v>-4.1945564516129004</v>
      </c>
      <c r="O3863" s="5" t="str">
        <f>VLOOKUP(D3863,MTeams!$A:$B,2,FALSE)</f>
        <v>N Kentucky</v>
      </c>
      <c r="P3863" s="5" t="str">
        <f>VLOOKUP(E3863,MTeams!$A:$B,2,FALSE)</f>
        <v>Oklahoma St</v>
      </c>
    </row>
    <row r="3864" spans="1:16" x14ac:dyDescent="0.3">
      <c r="A3864" t="s">
        <v>3876</v>
      </c>
      <c r="B3864">
        <v>8.0633574577150202E-2</v>
      </c>
      <c r="C3864">
        <v>2017</v>
      </c>
      <c r="D3864">
        <v>1297</v>
      </c>
      <c r="E3864">
        <v>1332</v>
      </c>
      <c r="F3864">
        <v>15</v>
      </c>
      <c r="G3864">
        <v>3</v>
      </c>
      <c r="H3864">
        <v>0.6875</v>
      </c>
      <c r="I3864">
        <v>3.03125</v>
      </c>
      <c r="J3864">
        <v>0.84848484848484795</v>
      </c>
      <c r="K3864">
        <v>13.303030303030299</v>
      </c>
      <c r="L3864">
        <v>12</v>
      </c>
      <c r="M3864">
        <v>-0.16098484848484801</v>
      </c>
      <c r="N3864">
        <v>-10.271780303030299</v>
      </c>
      <c r="O3864" s="5" t="str">
        <f>VLOOKUP(D3864,MTeams!$A:$B,2,FALSE)</f>
        <v>N Kentucky</v>
      </c>
      <c r="P3864" s="5" t="str">
        <f>VLOOKUP(E3864,MTeams!$A:$B,2,FALSE)</f>
        <v>Oregon</v>
      </c>
    </row>
    <row r="3865" spans="1:16" x14ac:dyDescent="0.3">
      <c r="A3865" t="s">
        <v>3877</v>
      </c>
      <c r="B3865">
        <v>0.29593969792839198</v>
      </c>
      <c r="C3865">
        <v>2017</v>
      </c>
      <c r="D3865">
        <v>1297</v>
      </c>
      <c r="E3865">
        <v>1343</v>
      </c>
      <c r="F3865">
        <v>15</v>
      </c>
      <c r="G3865">
        <v>12</v>
      </c>
      <c r="H3865">
        <v>0.6875</v>
      </c>
      <c r="I3865">
        <v>3.03125</v>
      </c>
      <c r="J3865">
        <v>0.78571428571428503</v>
      </c>
      <c r="K3865">
        <v>8.7857142857142794</v>
      </c>
      <c r="L3865">
        <v>3</v>
      </c>
      <c r="M3865">
        <v>-9.8214285714285698E-2</v>
      </c>
      <c r="N3865">
        <v>-5.7544642857142803</v>
      </c>
      <c r="O3865" s="5" t="str">
        <f>VLOOKUP(D3865,MTeams!$A:$B,2,FALSE)</f>
        <v>N Kentucky</v>
      </c>
      <c r="P3865" s="5" t="str">
        <f>VLOOKUP(E3865,MTeams!$A:$B,2,FALSE)</f>
        <v>Princeton</v>
      </c>
    </row>
    <row r="3866" spans="1:16" x14ac:dyDescent="0.3">
      <c r="A3866" t="s">
        <v>3878</v>
      </c>
      <c r="B3866">
        <v>0.33933944804798299</v>
      </c>
      <c r="C3866">
        <v>2017</v>
      </c>
      <c r="D3866">
        <v>1297</v>
      </c>
      <c r="E3866">
        <v>1344</v>
      </c>
      <c r="F3866">
        <v>15</v>
      </c>
      <c r="G3866">
        <v>11</v>
      </c>
      <c r="H3866">
        <v>0.6875</v>
      </c>
      <c r="I3866">
        <v>3.03125</v>
      </c>
      <c r="J3866">
        <v>0.625</v>
      </c>
      <c r="K3866">
        <v>3.625</v>
      </c>
      <c r="L3866">
        <v>4</v>
      </c>
      <c r="M3866">
        <v>6.25E-2</v>
      </c>
      <c r="N3866">
        <v>-0.59375</v>
      </c>
      <c r="O3866" s="5" t="str">
        <f>VLOOKUP(D3866,MTeams!$A:$B,2,FALSE)</f>
        <v>N Kentucky</v>
      </c>
      <c r="P3866" s="5" t="str">
        <f>VLOOKUP(E3866,MTeams!$A:$B,2,FALSE)</f>
        <v>Providence</v>
      </c>
    </row>
    <row r="3867" spans="1:16" x14ac:dyDescent="0.3">
      <c r="A3867" t="s">
        <v>3879</v>
      </c>
      <c r="B3867">
        <v>8.6624433327171499E-2</v>
      </c>
      <c r="C3867">
        <v>2017</v>
      </c>
      <c r="D3867">
        <v>1297</v>
      </c>
      <c r="E3867">
        <v>1345</v>
      </c>
      <c r="F3867">
        <v>15</v>
      </c>
      <c r="G3867">
        <v>4</v>
      </c>
      <c r="H3867">
        <v>0.6875</v>
      </c>
      <c r="I3867">
        <v>3.03125</v>
      </c>
      <c r="J3867">
        <v>0.78125</v>
      </c>
      <c r="K3867">
        <v>12.96875</v>
      </c>
      <c r="L3867">
        <v>11</v>
      </c>
      <c r="M3867">
        <v>-9.375E-2</v>
      </c>
      <c r="N3867">
        <v>-9.9375</v>
      </c>
      <c r="O3867" s="5" t="str">
        <f>VLOOKUP(D3867,MTeams!$A:$B,2,FALSE)</f>
        <v>N Kentucky</v>
      </c>
      <c r="P3867" s="5" t="str">
        <f>VLOOKUP(E3867,MTeams!$A:$B,2,FALSE)</f>
        <v>Purdue</v>
      </c>
    </row>
    <row r="3868" spans="1:16" x14ac:dyDescent="0.3">
      <c r="A3868" t="s">
        <v>3880</v>
      </c>
      <c r="B3868">
        <v>0.26079259883599099</v>
      </c>
      <c r="C3868">
        <v>2017</v>
      </c>
      <c r="D3868">
        <v>1297</v>
      </c>
      <c r="E3868">
        <v>1348</v>
      </c>
      <c r="F3868">
        <v>15</v>
      </c>
      <c r="G3868">
        <v>11</v>
      </c>
      <c r="H3868">
        <v>0.6875</v>
      </c>
      <c r="I3868">
        <v>3.03125</v>
      </c>
      <c r="J3868">
        <v>0.72727272727272696</v>
      </c>
      <c r="K3868">
        <v>8.4848484848484809</v>
      </c>
      <c r="L3868">
        <v>4</v>
      </c>
      <c r="M3868">
        <v>-3.9772727272727203E-2</v>
      </c>
      <c r="N3868">
        <v>-5.45359848484848</v>
      </c>
      <c r="O3868" s="5" t="str">
        <f>VLOOKUP(D3868,MTeams!$A:$B,2,FALSE)</f>
        <v>N Kentucky</v>
      </c>
      <c r="P3868" s="5" t="str">
        <f>VLOOKUP(E3868,MTeams!$A:$B,2,FALSE)</f>
        <v>Rhode Island</v>
      </c>
    </row>
    <row r="3869" spans="1:16" x14ac:dyDescent="0.3">
      <c r="A3869" t="s">
        <v>3881</v>
      </c>
      <c r="B3869">
        <v>0.57826138255860204</v>
      </c>
      <c r="C3869">
        <v>2017</v>
      </c>
      <c r="D3869">
        <v>1297</v>
      </c>
      <c r="E3869">
        <v>1355</v>
      </c>
      <c r="F3869">
        <v>15</v>
      </c>
      <c r="G3869">
        <v>16</v>
      </c>
      <c r="H3869">
        <v>0.6875</v>
      </c>
      <c r="I3869">
        <v>3.03125</v>
      </c>
      <c r="J3869">
        <v>0.5</v>
      </c>
      <c r="K3869">
        <v>-1.0625</v>
      </c>
      <c r="L3869">
        <v>-1</v>
      </c>
      <c r="M3869">
        <v>0.1875</v>
      </c>
      <c r="N3869">
        <v>4.09375</v>
      </c>
      <c r="O3869" s="5" t="str">
        <f>VLOOKUP(D3869,MTeams!$A:$B,2,FALSE)</f>
        <v>N Kentucky</v>
      </c>
      <c r="P3869" s="5" t="str">
        <f>VLOOKUP(E3869,MTeams!$A:$B,2,FALSE)</f>
        <v>S Dakota St</v>
      </c>
    </row>
    <row r="3870" spans="1:16" x14ac:dyDescent="0.3">
      <c r="A3870" t="s">
        <v>3882</v>
      </c>
      <c r="B3870">
        <v>0.30261022831068302</v>
      </c>
      <c r="C3870">
        <v>2017</v>
      </c>
      <c r="D3870">
        <v>1297</v>
      </c>
      <c r="E3870">
        <v>1371</v>
      </c>
      <c r="F3870">
        <v>15</v>
      </c>
      <c r="G3870">
        <v>9</v>
      </c>
      <c r="H3870">
        <v>0.6875</v>
      </c>
      <c r="I3870">
        <v>3.03125</v>
      </c>
      <c r="J3870">
        <v>0.65625</v>
      </c>
      <c r="K3870">
        <v>3.1249999999999898</v>
      </c>
      <c r="L3870">
        <v>6</v>
      </c>
      <c r="M3870">
        <v>3.125E-2</v>
      </c>
      <c r="N3870">
        <v>-9.37499999999995E-2</v>
      </c>
      <c r="O3870" s="5" t="str">
        <f>VLOOKUP(D3870,MTeams!$A:$B,2,FALSE)</f>
        <v>N Kentucky</v>
      </c>
      <c r="P3870" s="5" t="str">
        <f>VLOOKUP(E3870,MTeams!$A:$B,2,FALSE)</f>
        <v>Seton Hall</v>
      </c>
    </row>
    <row r="3871" spans="1:16" x14ac:dyDescent="0.3">
      <c r="A3871" t="s">
        <v>3883</v>
      </c>
      <c r="B3871">
        <v>0.104852775951851</v>
      </c>
      <c r="C3871">
        <v>2017</v>
      </c>
      <c r="D3871">
        <v>1297</v>
      </c>
      <c r="E3871">
        <v>1374</v>
      </c>
      <c r="F3871">
        <v>15</v>
      </c>
      <c r="G3871">
        <v>6</v>
      </c>
      <c r="H3871">
        <v>0.6875</v>
      </c>
      <c r="I3871">
        <v>3.03125</v>
      </c>
      <c r="J3871">
        <v>0.88235294117647001</v>
      </c>
      <c r="K3871">
        <v>14.705882352941099</v>
      </c>
      <c r="L3871">
        <v>9</v>
      </c>
      <c r="M3871">
        <v>-0.19485294117647001</v>
      </c>
      <c r="N3871">
        <v>-11.674632352941099</v>
      </c>
      <c r="O3871" s="5" t="str">
        <f>VLOOKUP(D3871,MTeams!$A:$B,2,FALSE)</f>
        <v>N Kentucky</v>
      </c>
      <c r="P3871" s="5" t="str">
        <f>VLOOKUP(E3871,MTeams!$A:$B,2,FALSE)</f>
        <v>SMU</v>
      </c>
    </row>
    <row r="3872" spans="1:16" x14ac:dyDescent="0.3">
      <c r="A3872" t="s">
        <v>3884</v>
      </c>
      <c r="B3872">
        <v>0.18733287329892101</v>
      </c>
      <c r="C3872">
        <v>2017</v>
      </c>
      <c r="D3872">
        <v>1297</v>
      </c>
      <c r="E3872">
        <v>1376</v>
      </c>
      <c r="F3872">
        <v>15</v>
      </c>
      <c r="G3872">
        <v>7</v>
      </c>
      <c r="H3872">
        <v>0.6875</v>
      </c>
      <c r="I3872">
        <v>3.03125</v>
      </c>
      <c r="J3872">
        <v>0.67741935483870896</v>
      </c>
      <c r="K3872">
        <v>6.9354838709677402</v>
      </c>
      <c r="L3872">
        <v>8</v>
      </c>
      <c r="M3872">
        <v>1.00806451612903E-2</v>
      </c>
      <c r="N3872">
        <v>-3.9042338709677402</v>
      </c>
      <c r="O3872" s="5" t="str">
        <f>VLOOKUP(D3872,MTeams!$A:$B,2,FALSE)</f>
        <v>N Kentucky</v>
      </c>
      <c r="P3872" s="5" t="str">
        <f>VLOOKUP(E3872,MTeams!$A:$B,2,FALSE)</f>
        <v>South Carolina</v>
      </c>
    </row>
    <row r="3873" spans="1:16" x14ac:dyDescent="0.3">
      <c r="A3873" t="s">
        <v>3885</v>
      </c>
      <c r="B3873">
        <v>0.108481500989526</v>
      </c>
      <c r="C3873">
        <v>2017</v>
      </c>
      <c r="D3873">
        <v>1297</v>
      </c>
      <c r="E3873">
        <v>1388</v>
      </c>
      <c r="F3873">
        <v>15</v>
      </c>
      <c r="G3873">
        <v>7</v>
      </c>
      <c r="H3873">
        <v>0.6875</v>
      </c>
      <c r="I3873">
        <v>3.03125</v>
      </c>
      <c r="J3873">
        <v>0.875</v>
      </c>
      <c r="K3873">
        <v>15.5</v>
      </c>
      <c r="L3873">
        <v>8</v>
      </c>
      <c r="M3873">
        <v>-0.1875</v>
      </c>
      <c r="N3873">
        <v>-12.46875</v>
      </c>
      <c r="O3873" s="5" t="str">
        <f>VLOOKUP(D3873,MTeams!$A:$B,2,FALSE)</f>
        <v>N Kentucky</v>
      </c>
      <c r="P3873" s="5" t="str">
        <f>VLOOKUP(E3873,MTeams!$A:$B,2,FALSE)</f>
        <v>St Mary's CA</v>
      </c>
    </row>
    <row r="3874" spans="1:16" x14ac:dyDescent="0.3">
      <c r="A3874" t="s">
        <v>3886</v>
      </c>
      <c r="B3874">
        <v>0.45261674805130397</v>
      </c>
      <c r="C3874">
        <v>2017</v>
      </c>
      <c r="D3874">
        <v>1297</v>
      </c>
      <c r="E3874">
        <v>1407</v>
      </c>
      <c r="F3874">
        <v>15</v>
      </c>
      <c r="G3874">
        <v>15</v>
      </c>
      <c r="H3874">
        <v>0.6875</v>
      </c>
      <c r="I3874">
        <v>3.03125</v>
      </c>
      <c r="J3874">
        <v>0.58823529411764697</v>
      </c>
      <c r="K3874">
        <v>3.6176470588235201</v>
      </c>
      <c r="L3874">
        <v>0</v>
      </c>
      <c r="M3874">
        <v>9.9264705882352894E-2</v>
      </c>
      <c r="N3874">
        <v>-0.58639705882352899</v>
      </c>
      <c r="O3874" s="5" t="str">
        <f>VLOOKUP(D3874,MTeams!$A:$B,2,FALSE)</f>
        <v>N Kentucky</v>
      </c>
      <c r="P3874" s="5" t="str">
        <f>VLOOKUP(E3874,MTeams!$A:$B,2,FALSE)</f>
        <v>Troy</v>
      </c>
    </row>
    <row r="3875" spans="1:16" x14ac:dyDescent="0.3">
      <c r="A3875" t="s">
        <v>3887</v>
      </c>
      <c r="B3875">
        <v>0.540624947894499</v>
      </c>
      <c r="C3875">
        <v>2017</v>
      </c>
      <c r="D3875">
        <v>1297</v>
      </c>
      <c r="E3875">
        <v>1411</v>
      </c>
      <c r="F3875">
        <v>15</v>
      </c>
      <c r="G3875">
        <v>16</v>
      </c>
      <c r="H3875">
        <v>0.6875</v>
      </c>
      <c r="I3875">
        <v>3.03125</v>
      </c>
      <c r="J3875">
        <v>0.67647058823529405</v>
      </c>
      <c r="K3875">
        <v>2.5882352941176401</v>
      </c>
      <c r="L3875">
        <v>-1</v>
      </c>
      <c r="M3875">
        <v>1.10294117647058E-2</v>
      </c>
      <c r="N3875">
        <v>0.44301470588235098</v>
      </c>
      <c r="O3875" s="5" t="str">
        <f>VLOOKUP(D3875,MTeams!$A:$B,2,FALSE)</f>
        <v>N Kentucky</v>
      </c>
      <c r="P3875" s="5" t="str">
        <f>VLOOKUP(E3875,MTeams!$A:$B,2,FALSE)</f>
        <v>TX Southern</v>
      </c>
    </row>
    <row r="3876" spans="1:16" x14ac:dyDescent="0.3">
      <c r="A3876" t="s">
        <v>3888</v>
      </c>
      <c r="B3876">
        <v>0.57798446693328898</v>
      </c>
      <c r="C3876">
        <v>2017</v>
      </c>
      <c r="D3876">
        <v>1297</v>
      </c>
      <c r="E3876">
        <v>1413</v>
      </c>
      <c r="F3876">
        <v>15</v>
      </c>
      <c r="G3876">
        <v>16</v>
      </c>
      <c r="H3876">
        <v>0.6875</v>
      </c>
      <c r="I3876">
        <v>3.03125</v>
      </c>
      <c r="J3876">
        <v>0.625</v>
      </c>
      <c r="K3876">
        <v>0.5</v>
      </c>
      <c r="L3876">
        <v>-1</v>
      </c>
      <c r="M3876">
        <v>6.25E-2</v>
      </c>
      <c r="N3876">
        <v>2.53125</v>
      </c>
      <c r="O3876" s="5" t="str">
        <f>VLOOKUP(D3876,MTeams!$A:$B,2,FALSE)</f>
        <v>N Kentucky</v>
      </c>
      <c r="P3876" s="5" t="str">
        <f>VLOOKUP(E3876,MTeams!$A:$B,2,FALSE)</f>
        <v>UC Davis</v>
      </c>
    </row>
    <row r="3877" spans="1:16" x14ac:dyDescent="0.3">
      <c r="A3877" t="s">
        <v>3889</v>
      </c>
      <c r="B3877">
        <v>7.0769007995294703E-2</v>
      </c>
      <c r="C3877">
        <v>2017</v>
      </c>
      <c r="D3877">
        <v>1297</v>
      </c>
      <c r="E3877">
        <v>1417</v>
      </c>
      <c r="F3877">
        <v>15</v>
      </c>
      <c r="G3877">
        <v>3</v>
      </c>
      <c r="H3877">
        <v>0.6875</v>
      </c>
      <c r="I3877">
        <v>3.03125</v>
      </c>
      <c r="J3877">
        <v>0.87878787878787801</v>
      </c>
      <c r="K3877">
        <v>15.030303030302999</v>
      </c>
      <c r="L3877">
        <v>12</v>
      </c>
      <c r="M3877">
        <v>-0.19128787878787801</v>
      </c>
      <c r="N3877">
        <v>-11.999053030302999</v>
      </c>
      <c r="O3877" s="5" t="str">
        <f>VLOOKUP(D3877,MTeams!$A:$B,2,FALSE)</f>
        <v>N Kentucky</v>
      </c>
      <c r="P3877" s="5" t="str">
        <f>VLOOKUP(E3877,MTeams!$A:$B,2,FALSE)</f>
        <v>UCLA</v>
      </c>
    </row>
    <row r="3878" spans="1:16" x14ac:dyDescent="0.3">
      <c r="A3878" t="s">
        <v>3890</v>
      </c>
      <c r="B3878">
        <v>0.30640201196846201</v>
      </c>
      <c r="C3878">
        <v>2017</v>
      </c>
      <c r="D3878">
        <v>1297</v>
      </c>
      <c r="E3878">
        <v>1423</v>
      </c>
      <c r="F3878">
        <v>15</v>
      </c>
      <c r="G3878">
        <v>12</v>
      </c>
      <c r="H3878">
        <v>0.6875</v>
      </c>
      <c r="I3878">
        <v>3.03125</v>
      </c>
      <c r="J3878">
        <v>0.84375</v>
      </c>
      <c r="K3878">
        <v>9.03125</v>
      </c>
      <c r="L3878">
        <v>3</v>
      </c>
      <c r="M3878">
        <v>-0.15625</v>
      </c>
      <c r="N3878">
        <v>-6</v>
      </c>
      <c r="O3878" s="5" t="str">
        <f>VLOOKUP(D3878,MTeams!$A:$B,2,FALSE)</f>
        <v>N Kentucky</v>
      </c>
      <c r="P3878" s="5" t="str">
        <f>VLOOKUP(E3878,MTeams!$A:$B,2,FALSE)</f>
        <v>UNC Wilmington</v>
      </c>
    </row>
    <row r="3879" spans="1:16" x14ac:dyDescent="0.3">
      <c r="A3879" t="s">
        <v>3891</v>
      </c>
      <c r="B3879">
        <v>0.32492330404615599</v>
      </c>
      <c r="C3879">
        <v>2017</v>
      </c>
      <c r="D3879">
        <v>1297</v>
      </c>
      <c r="E3879">
        <v>1425</v>
      </c>
      <c r="F3879">
        <v>15</v>
      </c>
      <c r="G3879">
        <v>11</v>
      </c>
      <c r="H3879">
        <v>0.6875</v>
      </c>
      <c r="I3879">
        <v>3.03125</v>
      </c>
      <c r="J3879">
        <v>0.72727272727272696</v>
      </c>
      <c r="K3879">
        <v>5.5151515151515103</v>
      </c>
      <c r="L3879">
        <v>4</v>
      </c>
      <c r="M3879">
        <v>-3.9772727272727203E-2</v>
      </c>
      <c r="N3879">
        <v>-2.4839015151515098</v>
      </c>
      <c r="O3879" s="5" t="str">
        <f>VLOOKUP(D3879,MTeams!$A:$B,2,FALSE)</f>
        <v>N Kentucky</v>
      </c>
      <c r="P3879" s="5" t="str">
        <f>VLOOKUP(E3879,MTeams!$A:$B,2,FALSE)</f>
        <v>USC</v>
      </c>
    </row>
    <row r="3880" spans="1:16" x14ac:dyDescent="0.3">
      <c r="A3880" t="s">
        <v>3892</v>
      </c>
      <c r="B3880">
        <v>0.249556297796521</v>
      </c>
      <c r="C3880">
        <v>2017</v>
      </c>
      <c r="D3880">
        <v>1297</v>
      </c>
      <c r="E3880">
        <v>1433</v>
      </c>
      <c r="F3880">
        <v>15</v>
      </c>
      <c r="G3880">
        <v>10</v>
      </c>
      <c r="H3880">
        <v>0.6875</v>
      </c>
      <c r="I3880">
        <v>3.03125</v>
      </c>
      <c r="J3880">
        <v>0.76470588235294101</v>
      </c>
      <c r="K3880">
        <v>8.2647058823529402</v>
      </c>
      <c r="L3880">
        <v>5</v>
      </c>
      <c r="M3880">
        <v>-7.7205882352941096E-2</v>
      </c>
      <c r="N3880">
        <v>-5.2334558823529402</v>
      </c>
      <c r="O3880" s="5" t="str">
        <f>VLOOKUP(D3880,MTeams!$A:$B,2,FALSE)</f>
        <v>N Kentucky</v>
      </c>
      <c r="P3880" s="5" t="str">
        <f>VLOOKUP(E3880,MTeams!$A:$B,2,FALSE)</f>
        <v>VCU</v>
      </c>
    </row>
    <row r="3881" spans="1:16" x14ac:dyDescent="0.3">
      <c r="A3881" t="s">
        <v>3893</v>
      </c>
      <c r="B3881">
        <v>0.27678693912989799</v>
      </c>
      <c r="C3881">
        <v>2017</v>
      </c>
      <c r="D3881">
        <v>1297</v>
      </c>
      <c r="E3881">
        <v>1435</v>
      </c>
      <c r="F3881">
        <v>15</v>
      </c>
      <c r="G3881">
        <v>9</v>
      </c>
      <c r="H3881">
        <v>0.6875</v>
      </c>
      <c r="I3881">
        <v>3.03125</v>
      </c>
      <c r="J3881">
        <v>0.55882352941176405</v>
      </c>
      <c r="K3881">
        <v>3.1176470588235201</v>
      </c>
      <c r="L3881">
        <v>6</v>
      </c>
      <c r="M3881">
        <v>0.128676470588235</v>
      </c>
      <c r="N3881">
        <v>-8.6397058823529396E-2</v>
      </c>
      <c r="O3881" s="5" t="str">
        <f>VLOOKUP(D3881,MTeams!$A:$B,2,FALSE)</f>
        <v>N Kentucky</v>
      </c>
      <c r="P3881" s="5" t="str">
        <f>VLOOKUP(E3881,MTeams!$A:$B,2,FALSE)</f>
        <v>Vanderbilt</v>
      </c>
    </row>
    <row r="3882" spans="1:16" x14ac:dyDescent="0.3">
      <c r="A3882" t="s">
        <v>3894</v>
      </c>
      <c r="B3882">
        <v>0.30185383788028602</v>
      </c>
      <c r="C3882">
        <v>2017</v>
      </c>
      <c r="D3882">
        <v>1297</v>
      </c>
      <c r="E3882">
        <v>1436</v>
      </c>
      <c r="F3882">
        <v>15</v>
      </c>
      <c r="G3882">
        <v>13</v>
      </c>
      <c r="H3882">
        <v>0.6875</v>
      </c>
      <c r="I3882">
        <v>3.03125</v>
      </c>
      <c r="J3882">
        <v>0.84848484848484795</v>
      </c>
      <c r="K3882">
        <v>10.545454545454501</v>
      </c>
      <c r="L3882">
        <v>2</v>
      </c>
      <c r="M3882">
        <v>-0.16098484848484801</v>
      </c>
      <c r="N3882">
        <v>-7.5142045454545396</v>
      </c>
      <c r="O3882" s="5" t="str">
        <f>VLOOKUP(D3882,MTeams!$A:$B,2,FALSE)</f>
        <v>N Kentucky</v>
      </c>
      <c r="P3882" s="5" t="str">
        <f>VLOOKUP(E3882,MTeams!$A:$B,2,FALSE)</f>
        <v>Vermont</v>
      </c>
    </row>
    <row r="3883" spans="1:16" x14ac:dyDescent="0.3">
      <c r="A3883" t="s">
        <v>3895</v>
      </c>
      <c r="B3883">
        <v>5.8539295373122302E-2</v>
      </c>
      <c r="C3883">
        <v>2017</v>
      </c>
      <c r="D3883">
        <v>1297</v>
      </c>
      <c r="E3883">
        <v>1437</v>
      </c>
      <c r="F3883">
        <v>15</v>
      </c>
      <c r="G3883">
        <v>1</v>
      </c>
      <c r="H3883">
        <v>0.6875</v>
      </c>
      <c r="I3883">
        <v>3.03125</v>
      </c>
      <c r="J3883">
        <v>0.91176470588235203</v>
      </c>
      <c r="K3883">
        <v>14.8823529411764</v>
      </c>
      <c r="L3883">
        <v>14</v>
      </c>
      <c r="M3883">
        <v>-0.22426470588235201</v>
      </c>
      <c r="N3883">
        <v>-11.8511029411764</v>
      </c>
      <c r="O3883" s="5" t="str">
        <f>VLOOKUP(D3883,MTeams!$A:$B,2,FALSE)</f>
        <v>N Kentucky</v>
      </c>
      <c r="P3883" s="5" t="str">
        <f>VLOOKUP(E3883,MTeams!$A:$B,2,FALSE)</f>
        <v>Villanova</v>
      </c>
    </row>
    <row r="3884" spans="1:16" x14ac:dyDescent="0.3">
      <c r="A3884" t="s">
        <v>3896</v>
      </c>
      <c r="B3884">
        <v>0.105512926428364</v>
      </c>
      <c r="C3884">
        <v>2017</v>
      </c>
      <c r="D3884">
        <v>1297</v>
      </c>
      <c r="E3884">
        <v>1438</v>
      </c>
      <c r="F3884">
        <v>15</v>
      </c>
      <c r="G3884">
        <v>5</v>
      </c>
      <c r="H3884">
        <v>0.6875</v>
      </c>
      <c r="I3884">
        <v>3.03125</v>
      </c>
      <c r="J3884">
        <v>0.6875</v>
      </c>
      <c r="K3884">
        <v>10.96875</v>
      </c>
      <c r="L3884">
        <v>10</v>
      </c>
      <c r="M3884">
        <v>0</v>
      </c>
      <c r="N3884">
        <v>-7.9375</v>
      </c>
      <c r="O3884" s="5" t="str">
        <f>VLOOKUP(D3884,MTeams!$A:$B,2,FALSE)</f>
        <v>N Kentucky</v>
      </c>
      <c r="P3884" s="5" t="str">
        <f>VLOOKUP(E3884,MTeams!$A:$B,2,FALSE)</f>
        <v>Virginia</v>
      </c>
    </row>
    <row r="3885" spans="1:16" x14ac:dyDescent="0.3">
      <c r="A3885" t="s">
        <v>3897</v>
      </c>
      <c r="B3885">
        <v>0.27405813316896499</v>
      </c>
      <c r="C3885">
        <v>2017</v>
      </c>
      <c r="D3885">
        <v>1297</v>
      </c>
      <c r="E3885">
        <v>1439</v>
      </c>
      <c r="F3885">
        <v>15</v>
      </c>
      <c r="G3885">
        <v>9</v>
      </c>
      <c r="H3885">
        <v>0.6875</v>
      </c>
      <c r="I3885">
        <v>3.03125</v>
      </c>
      <c r="J3885">
        <v>0.6875</v>
      </c>
      <c r="K3885">
        <v>4.84375</v>
      </c>
      <c r="L3885">
        <v>6</v>
      </c>
      <c r="M3885">
        <v>0</v>
      </c>
      <c r="N3885">
        <v>-1.8125</v>
      </c>
      <c r="O3885" s="5" t="str">
        <f>VLOOKUP(D3885,MTeams!$A:$B,2,FALSE)</f>
        <v>N Kentucky</v>
      </c>
      <c r="P3885" s="5" t="str">
        <f>VLOOKUP(E3885,MTeams!$A:$B,2,FALSE)</f>
        <v>Virginia Tech</v>
      </c>
    </row>
    <row r="3886" spans="1:16" x14ac:dyDescent="0.3">
      <c r="A3886" t="s">
        <v>3898</v>
      </c>
      <c r="B3886">
        <v>0.30482926755128897</v>
      </c>
      <c r="C3886">
        <v>2017</v>
      </c>
      <c r="D3886">
        <v>1297</v>
      </c>
      <c r="E3886">
        <v>1448</v>
      </c>
      <c r="F3886">
        <v>15</v>
      </c>
      <c r="G3886">
        <v>11</v>
      </c>
      <c r="H3886">
        <v>0.6875</v>
      </c>
      <c r="I3886">
        <v>3.03125</v>
      </c>
      <c r="J3886">
        <v>0.59375</v>
      </c>
      <c r="K3886">
        <v>4.75</v>
      </c>
      <c r="L3886">
        <v>4</v>
      </c>
      <c r="M3886">
        <v>9.375E-2</v>
      </c>
      <c r="N3886">
        <v>-1.71875</v>
      </c>
      <c r="O3886" s="5" t="str">
        <f>VLOOKUP(D3886,MTeams!$A:$B,2,FALSE)</f>
        <v>N Kentucky</v>
      </c>
      <c r="P3886" s="5" t="str">
        <f>VLOOKUP(E3886,MTeams!$A:$B,2,FALSE)</f>
        <v>Wake Forest</v>
      </c>
    </row>
    <row r="3887" spans="1:16" x14ac:dyDescent="0.3">
      <c r="A3887" t="s">
        <v>3899</v>
      </c>
      <c r="B3887">
        <v>6.5563758006384198E-2</v>
      </c>
      <c r="C3887">
        <v>2017</v>
      </c>
      <c r="D3887">
        <v>1297</v>
      </c>
      <c r="E3887">
        <v>1452</v>
      </c>
      <c r="F3887">
        <v>15</v>
      </c>
      <c r="G3887">
        <v>4</v>
      </c>
      <c r="H3887">
        <v>0.6875</v>
      </c>
      <c r="I3887">
        <v>3.03125</v>
      </c>
      <c r="J3887">
        <v>0.76470588235294101</v>
      </c>
      <c r="K3887">
        <v>15.647058823529401</v>
      </c>
      <c r="L3887">
        <v>11</v>
      </c>
      <c r="M3887">
        <v>-7.7205882352941096E-2</v>
      </c>
      <c r="N3887">
        <v>-12.615808823529401</v>
      </c>
      <c r="O3887" s="5" t="str">
        <f>VLOOKUP(D3887,MTeams!$A:$B,2,FALSE)</f>
        <v>N Kentucky</v>
      </c>
      <c r="P3887" s="5" t="str">
        <f>VLOOKUP(E3887,MTeams!$A:$B,2,FALSE)</f>
        <v>West Virginia</v>
      </c>
    </row>
    <row r="3888" spans="1:16" x14ac:dyDescent="0.3">
      <c r="A3888" t="s">
        <v>3900</v>
      </c>
      <c r="B3888">
        <v>0.108440190855323</v>
      </c>
      <c r="C3888">
        <v>2017</v>
      </c>
      <c r="D3888">
        <v>1297</v>
      </c>
      <c r="E3888">
        <v>1455</v>
      </c>
      <c r="F3888">
        <v>15</v>
      </c>
      <c r="G3888">
        <v>10</v>
      </c>
      <c r="H3888">
        <v>0.6875</v>
      </c>
      <c r="I3888">
        <v>3.03125</v>
      </c>
      <c r="J3888">
        <v>0.87878787878787801</v>
      </c>
      <c r="K3888">
        <v>19.303030303030301</v>
      </c>
      <c r="L3888">
        <v>5</v>
      </c>
      <c r="M3888">
        <v>-0.19128787878787801</v>
      </c>
      <c r="N3888">
        <v>-16.271780303030301</v>
      </c>
      <c r="O3888" s="5" t="str">
        <f>VLOOKUP(D3888,MTeams!$A:$B,2,FALSE)</f>
        <v>N Kentucky</v>
      </c>
      <c r="P3888" s="5" t="str">
        <f>VLOOKUP(E3888,MTeams!$A:$B,2,FALSE)</f>
        <v>Wichita St</v>
      </c>
    </row>
    <row r="3889" spans="1:16" x14ac:dyDescent="0.3">
      <c r="A3889" t="s">
        <v>3901</v>
      </c>
      <c r="B3889">
        <v>0.34396375501299498</v>
      </c>
      <c r="C3889">
        <v>2017</v>
      </c>
      <c r="D3889">
        <v>1297</v>
      </c>
      <c r="E3889">
        <v>1457</v>
      </c>
      <c r="F3889">
        <v>15</v>
      </c>
      <c r="G3889">
        <v>13</v>
      </c>
      <c r="H3889">
        <v>0.6875</v>
      </c>
      <c r="I3889">
        <v>3.03125</v>
      </c>
      <c r="J3889">
        <v>0.8</v>
      </c>
      <c r="K3889">
        <v>8.1</v>
      </c>
      <c r="L3889">
        <v>2</v>
      </c>
      <c r="M3889">
        <v>-0.1125</v>
      </c>
      <c r="N3889">
        <v>-5.0687499999999996</v>
      </c>
      <c r="O3889" s="5" t="str">
        <f>VLOOKUP(D3889,MTeams!$A:$B,2,FALSE)</f>
        <v>N Kentucky</v>
      </c>
      <c r="P3889" s="5" t="str">
        <f>VLOOKUP(E3889,MTeams!$A:$B,2,FALSE)</f>
        <v>Winthrop</v>
      </c>
    </row>
    <row r="3890" spans="1:16" x14ac:dyDescent="0.3">
      <c r="A3890" t="s">
        <v>3902</v>
      </c>
      <c r="B3890">
        <v>0.162814955222505</v>
      </c>
      <c r="C3890">
        <v>2017</v>
      </c>
      <c r="D3890">
        <v>1297</v>
      </c>
      <c r="E3890">
        <v>1458</v>
      </c>
      <c r="F3890">
        <v>15</v>
      </c>
      <c r="G3890">
        <v>8</v>
      </c>
      <c r="H3890">
        <v>0.6875</v>
      </c>
      <c r="I3890">
        <v>3.03125</v>
      </c>
      <c r="J3890">
        <v>0.73529411764705799</v>
      </c>
      <c r="K3890">
        <v>10.529411764705801</v>
      </c>
      <c r="L3890">
        <v>7</v>
      </c>
      <c r="M3890">
        <v>-4.7794117647058799E-2</v>
      </c>
      <c r="N3890">
        <v>-7.4981617647058796</v>
      </c>
      <c r="O3890" s="5" t="str">
        <f>VLOOKUP(D3890,MTeams!$A:$B,2,FALSE)</f>
        <v>N Kentucky</v>
      </c>
      <c r="P3890" s="5" t="str">
        <f>VLOOKUP(E3890,MTeams!$A:$B,2,FALSE)</f>
        <v>Wisconsin</v>
      </c>
    </row>
    <row r="3891" spans="1:16" x14ac:dyDescent="0.3">
      <c r="A3891" t="s">
        <v>3903</v>
      </c>
      <c r="B3891">
        <v>0.345678255327734</v>
      </c>
      <c r="C3891">
        <v>2017</v>
      </c>
      <c r="D3891">
        <v>1297</v>
      </c>
      <c r="E3891">
        <v>1462</v>
      </c>
      <c r="F3891">
        <v>15</v>
      </c>
      <c r="G3891">
        <v>11</v>
      </c>
      <c r="H3891">
        <v>0.6875</v>
      </c>
      <c r="I3891">
        <v>3.03125</v>
      </c>
      <c r="J3891">
        <v>0.61764705882352899</v>
      </c>
      <c r="K3891">
        <v>3.2647058823529398</v>
      </c>
      <c r="L3891">
        <v>4</v>
      </c>
      <c r="M3891">
        <v>6.9852941176470507E-2</v>
      </c>
      <c r="N3891">
        <v>-0.23345588235294101</v>
      </c>
      <c r="O3891" s="5" t="str">
        <f>VLOOKUP(D3891,MTeams!$A:$B,2,FALSE)</f>
        <v>N Kentucky</v>
      </c>
      <c r="P3891" s="5" t="str">
        <f>VLOOKUP(E3891,MTeams!$A:$B,2,FALSE)</f>
        <v>Xavier</v>
      </c>
    </row>
    <row r="3892" spans="1:16" x14ac:dyDescent="0.3">
      <c r="A3892" t="s">
        <v>3904</v>
      </c>
      <c r="B3892">
        <v>0.41006046514813399</v>
      </c>
      <c r="C3892">
        <v>2017</v>
      </c>
      <c r="D3892">
        <v>1300</v>
      </c>
      <c r="E3892">
        <v>1305</v>
      </c>
      <c r="F3892">
        <v>16</v>
      </c>
      <c r="G3892">
        <v>12</v>
      </c>
      <c r="H3892">
        <v>0.73333333333333295</v>
      </c>
      <c r="I3892">
        <v>9.43333333333333</v>
      </c>
      <c r="J3892">
        <v>0.82352941176470495</v>
      </c>
      <c r="K3892">
        <v>9.0294117647058805</v>
      </c>
      <c r="L3892">
        <v>4</v>
      </c>
      <c r="M3892">
        <v>-9.0196078431372506E-2</v>
      </c>
      <c r="N3892">
        <v>0.40392156862745099</v>
      </c>
      <c r="O3892" s="5" t="str">
        <f>VLOOKUP(D3892,MTeams!$A:$B,2,FALSE)</f>
        <v>NC Central</v>
      </c>
      <c r="P3892" s="5" t="str">
        <f>VLOOKUP(E3892,MTeams!$A:$B,2,FALSE)</f>
        <v>Nevada</v>
      </c>
    </row>
    <row r="3893" spans="1:16" x14ac:dyDescent="0.3">
      <c r="A3893" t="s">
        <v>3905</v>
      </c>
      <c r="B3893">
        <v>0.46884516288781403</v>
      </c>
      <c r="C3893">
        <v>2017</v>
      </c>
      <c r="D3893">
        <v>1300</v>
      </c>
      <c r="E3893">
        <v>1308</v>
      </c>
      <c r="F3893">
        <v>16</v>
      </c>
      <c r="G3893">
        <v>14</v>
      </c>
      <c r="H3893">
        <v>0.73333333333333295</v>
      </c>
      <c r="I3893">
        <v>9.43333333333333</v>
      </c>
      <c r="J3893">
        <v>0.83333333333333304</v>
      </c>
      <c r="K3893">
        <v>9.36666666666666</v>
      </c>
      <c r="L3893">
        <v>2</v>
      </c>
      <c r="M3893">
        <v>-0.1</v>
      </c>
      <c r="N3893">
        <v>6.6666666666666402E-2</v>
      </c>
      <c r="O3893" s="5" t="str">
        <f>VLOOKUP(D3893,MTeams!$A:$B,2,FALSE)</f>
        <v>NC Central</v>
      </c>
      <c r="P3893" s="5" t="str">
        <f>VLOOKUP(E3893,MTeams!$A:$B,2,FALSE)</f>
        <v>New Mexico St</v>
      </c>
    </row>
    <row r="3894" spans="1:16" x14ac:dyDescent="0.3">
      <c r="A3894" t="s">
        <v>3906</v>
      </c>
      <c r="B3894">
        <v>0.66479004477558001</v>
      </c>
      <c r="C3894">
        <v>2017</v>
      </c>
      <c r="D3894">
        <v>1300</v>
      </c>
      <c r="E3894">
        <v>1309</v>
      </c>
      <c r="F3894">
        <v>16</v>
      </c>
      <c r="G3894">
        <v>16</v>
      </c>
      <c r="H3894">
        <v>0.73333333333333295</v>
      </c>
      <c r="I3894">
        <v>9.43333333333333</v>
      </c>
      <c r="J3894">
        <v>0.60714285714285698</v>
      </c>
      <c r="K3894">
        <v>1.3214285714285701</v>
      </c>
      <c r="L3894">
        <v>0</v>
      </c>
      <c r="M3894">
        <v>0.12619047619047599</v>
      </c>
      <c r="N3894">
        <v>8.1119047619047606</v>
      </c>
      <c r="O3894" s="5" t="str">
        <f>VLOOKUP(D3894,MTeams!$A:$B,2,FALSE)</f>
        <v>NC Central</v>
      </c>
      <c r="P3894" s="5" t="str">
        <f>VLOOKUP(E3894,MTeams!$A:$B,2,FALSE)</f>
        <v>New Orleans</v>
      </c>
    </row>
    <row r="3895" spans="1:16" x14ac:dyDescent="0.3">
      <c r="A3895" t="s">
        <v>3907</v>
      </c>
      <c r="B3895">
        <v>9.0522505105394793E-2</v>
      </c>
      <c r="C3895">
        <v>2017</v>
      </c>
      <c r="D3895">
        <v>1300</v>
      </c>
      <c r="E3895">
        <v>1314</v>
      </c>
      <c r="F3895">
        <v>16</v>
      </c>
      <c r="G3895">
        <v>1</v>
      </c>
      <c r="H3895">
        <v>0.73333333333333295</v>
      </c>
      <c r="I3895">
        <v>9.43333333333333</v>
      </c>
      <c r="J3895">
        <v>0.78787878787878696</v>
      </c>
      <c r="K3895">
        <v>13.424242424242401</v>
      </c>
      <c r="L3895">
        <v>15</v>
      </c>
      <c r="M3895">
        <v>-5.4545454545454501E-2</v>
      </c>
      <c r="N3895">
        <v>-3.9909090909090899</v>
      </c>
      <c r="O3895" s="5" t="str">
        <f>VLOOKUP(D3895,MTeams!$A:$B,2,FALSE)</f>
        <v>NC Central</v>
      </c>
      <c r="P3895" s="5" t="str">
        <f>VLOOKUP(E3895,MTeams!$A:$B,2,FALSE)</f>
        <v>North Carolina</v>
      </c>
    </row>
    <row r="3896" spans="1:16" x14ac:dyDescent="0.3">
      <c r="A3896" t="s">
        <v>3908</v>
      </c>
      <c r="B3896">
        <v>0.58064277037483403</v>
      </c>
      <c r="C3896">
        <v>2017</v>
      </c>
      <c r="D3896">
        <v>1300</v>
      </c>
      <c r="E3896">
        <v>1315</v>
      </c>
      <c r="F3896">
        <v>16</v>
      </c>
      <c r="G3896">
        <v>15</v>
      </c>
      <c r="H3896">
        <v>0.73333333333333295</v>
      </c>
      <c r="I3896">
        <v>9.43333333333333</v>
      </c>
      <c r="J3896">
        <v>0.67857142857142805</v>
      </c>
      <c r="K3896">
        <v>4.3928571428571397</v>
      </c>
      <c r="L3896">
        <v>1</v>
      </c>
      <c r="M3896">
        <v>5.4761904761904602E-2</v>
      </c>
      <c r="N3896">
        <v>5.0404761904761903</v>
      </c>
      <c r="O3896" s="5" t="str">
        <f>VLOOKUP(D3896,MTeams!$A:$B,2,FALSE)</f>
        <v>NC Central</v>
      </c>
      <c r="P3896" s="5" t="str">
        <f>VLOOKUP(E3896,MTeams!$A:$B,2,FALSE)</f>
        <v>North Dakota</v>
      </c>
    </row>
    <row r="3897" spans="1:16" x14ac:dyDescent="0.3">
      <c r="A3897" t="s">
        <v>3909</v>
      </c>
      <c r="B3897">
        <v>0.317827338272408</v>
      </c>
      <c r="C3897">
        <v>2017</v>
      </c>
      <c r="D3897">
        <v>1300</v>
      </c>
      <c r="E3897">
        <v>1321</v>
      </c>
      <c r="F3897">
        <v>16</v>
      </c>
      <c r="G3897">
        <v>8</v>
      </c>
      <c r="H3897">
        <v>0.73333333333333295</v>
      </c>
      <c r="I3897">
        <v>9.43333333333333</v>
      </c>
      <c r="J3897">
        <v>0.67647058823529405</v>
      </c>
      <c r="K3897">
        <v>6.0294117647058796</v>
      </c>
      <c r="L3897">
        <v>8</v>
      </c>
      <c r="M3897">
        <v>5.6862745098039097E-2</v>
      </c>
      <c r="N3897">
        <v>3.40392156862745</v>
      </c>
      <c r="O3897" s="5" t="str">
        <f>VLOOKUP(D3897,MTeams!$A:$B,2,FALSE)</f>
        <v>NC Central</v>
      </c>
      <c r="P3897" s="5" t="str">
        <f>VLOOKUP(E3897,MTeams!$A:$B,2,FALSE)</f>
        <v>Northwestern</v>
      </c>
    </row>
    <row r="3898" spans="1:16" x14ac:dyDescent="0.3">
      <c r="A3898" t="s">
        <v>3910</v>
      </c>
      <c r="B3898">
        <v>0.20283130709844899</v>
      </c>
      <c r="C3898">
        <v>2017</v>
      </c>
      <c r="D3898">
        <v>1300</v>
      </c>
      <c r="E3898">
        <v>1323</v>
      </c>
      <c r="F3898">
        <v>16</v>
      </c>
      <c r="G3898">
        <v>5</v>
      </c>
      <c r="H3898">
        <v>0.73333333333333295</v>
      </c>
      <c r="I3898">
        <v>9.43333333333333</v>
      </c>
      <c r="J3898">
        <v>0.73529411764705799</v>
      </c>
      <c r="K3898">
        <v>8.7941176470588207</v>
      </c>
      <c r="L3898">
        <v>11</v>
      </c>
      <c r="M3898">
        <v>-1.9607843137255899E-3</v>
      </c>
      <c r="N3898">
        <v>0.63921568627450898</v>
      </c>
      <c r="O3898" s="5" t="str">
        <f>VLOOKUP(D3898,MTeams!$A:$B,2,FALSE)</f>
        <v>NC Central</v>
      </c>
      <c r="P3898" s="5" t="str">
        <f>VLOOKUP(E3898,MTeams!$A:$B,2,FALSE)</f>
        <v>Notre Dame</v>
      </c>
    </row>
    <row r="3899" spans="1:16" x14ac:dyDescent="0.3">
      <c r="A3899" t="s">
        <v>3911</v>
      </c>
      <c r="B3899">
        <v>0.329612447552528</v>
      </c>
      <c r="C3899">
        <v>2017</v>
      </c>
      <c r="D3899">
        <v>1300</v>
      </c>
      <c r="E3899">
        <v>1329</v>
      </c>
      <c r="F3899">
        <v>16</v>
      </c>
      <c r="G3899">
        <v>10</v>
      </c>
      <c r="H3899">
        <v>0.73333333333333295</v>
      </c>
      <c r="I3899">
        <v>9.43333333333333</v>
      </c>
      <c r="J3899">
        <v>0.61290322580645096</v>
      </c>
      <c r="K3899">
        <v>7.2258064516129004</v>
      </c>
      <c r="L3899">
        <v>6</v>
      </c>
      <c r="M3899">
        <v>0.12043010752688101</v>
      </c>
      <c r="N3899">
        <v>2.2075268817204301</v>
      </c>
      <c r="O3899" s="5" t="str">
        <f>VLOOKUP(D3899,MTeams!$A:$B,2,FALSE)</f>
        <v>NC Central</v>
      </c>
      <c r="P3899" s="5" t="str">
        <f>VLOOKUP(E3899,MTeams!$A:$B,2,FALSE)</f>
        <v>Oklahoma St</v>
      </c>
    </row>
    <row r="3900" spans="1:16" x14ac:dyDescent="0.3">
      <c r="A3900" t="s">
        <v>3912</v>
      </c>
      <c r="B3900">
        <v>0.124067833883909</v>
      </c>
      <c r="C3900">
        <v>2017</v>
      </c>
      <c r="D3900">
        <v>1300</v>
      </c>
      <c r="E3900">
        <v>1332</v>
      </c>
      <c r="F3900">
        <v>16</v>
      </c>
      <c r="G3900">
        <v>3</v>
      </c>
      <c r="H3900">
        <v>0.73333333333333295</v>
      </c>
      <c r="I3900">
        <v>9.43333333333333</v>
      </c>
      <c r="J3900">
        <v>0.84848484848484795</v>
      </c>
      <c r="K3900">
        <v>13.303030303030299</v>
      </c>
      <c r="L3900">
        <v>13</v>
      </c>
      <c r="M3900">
        <v>-0.115151515151515</v>
      </c>
      <c r="N3900">
        <v>-3.8696969696969599</v>
      </c>
      <c r="O3900" s="5" t="str">
        <f>VLOOKUP(D3900,MTeams!$A:$B,2,FALSE)</f>
        <v>NC Central</v>
      </c>
      <c r="P3900" s="5" t="str">
        <f>VLOOKUP(E3900,MTeams!$A:$B,2,FALSE)</f>
        <v>Oregon</v>
      </c>
    </row>
    <row r="3901" spans="1:16" x14ac:dyDescent="0.3">
      <c r="A3901" t="s">
        <v>3913</v>
      </c>
      <c r="B3901">
        <v>0.40435932859802798</v>
      </c>
      <c r="C3901">
        <v>2017</v>
      </c>
      <c r="D3901">
        <v>1300</v>
      </c>
      <c r="E3901">
        <v>1343</v>
      </c>
      <c r="F3901">
        <v>16</v>
      </c>
      <c r="G3901">
        <v>12</v>
      </c>
      <c r="H3901">
        <v>0.73333333333333295</v>
      </c>
      <c r="I3901">
        <v>9.43333333333333</v>
      </c>
      <c r="J3901">
        <v>0.78571428571428503</v>
      </c>
      <c r="K3901">
        <v>8.7857142857142794</v>
      </c>
      <c r="L3901">
        <v>4</v>
      </c>
      <c r="M3901">
        <v>-5.2380952380952403E-2</v>
      </c>
      <c r="N3901">
        <v>0.64761904761904698</v>
      </c>
      <c r="O3901" s="5" t="str">
        <f>VLOOKUP(D3901,MTeams!$A:$B,2,FALSE)</f>
        <v>NC Central</v>
      </c>
      <c r="P3901" s="5" t="str">
        <f>VLOOKUP(E3901,MTeams!$A:$B,2,FALSE)</f>
        <v>Princeton</v>
      </c>
    </row>
    <row r="3902" spans="1:16" x14ac:dyDescent="0.3">
      <c r="A3902" t="s">
        <v>3914</v>
      </c>
      <c r="B3902">
        <v>0.453424664961595</v>
      </c>
      <c r="C3902">
        <v>2017</v>
      </c>
      <c r="D3902">
        <v>1300</v>
      </c>
      <c r="E3902">
        <v>1344</v>
      </c>
      <c r="F3902">
        <v>16</v>
      </c>
      <c r="G3902">
        <v>11</v>
      </c>
      <c r="H3902">
        <v>0.73333333333333295</v>
      </c>
      <c r="I3902">
        <v>9.43333333333333</v>
      </c>
      <c r="J3902">
        <v>0.625</v>
      </c>
      <c r="K3902">
        <v>3.625</v>
      </c>
      <c r="L3902">
        <v>5</v>
      </c>
      <c r="M3902">
        <v>0.108333333333333</v>
      </c>
      <c r="N3902">
        <v>5.80833333333333</v>
      </c>
      <c r="O3902" s="5" t="str">
        <f>VLOOKUP(D3902,MTeams!$A:$B,2,FALSE)</f>
        <v>NC Central</v>
      </c>
      <c r="P3902" s="5" t="str">
        <f>VLOOKUP(E3902,MTeams!$A:$B,2,FALSE)</f>
        <v>Providence</v>
      </c>
    </row>
    <row r="3903" spans="1:16" x14ac:dyDescent="0.3">
      <c r="A3903" t="s">
        <v>3915</v>
      </c>
      <c r="B3903">
        <v>0.13280833851621501</v>
      </c>
      <c r="C3903">
        <v>2017</v>
      </c>
      <c r="D3903">
        <v>1300</v>
      </c>
      <c r="E3903">
        <v>1345</v>
      </c>
      <c r="F3903">
        <v>16</v>
      </c>
      <c r="G3903">
        <v>4</v>
      </c>
      <c r="H3903">
        <v>0.73333333333333295</v>
      </c>
      <c r="I3903">
        <v>9.43333333333333</v>
      </c>
      <c r="J3903">
        <v>0.78125</v>
      </c>
      <c r="K3903">
        <v>12.96875</v>
      </c>
      <c r="L3903">
        <v>12</v>
      </c>
      <c r="M3903">
        <v>-4.7916666666666698E-2</v>
      </c>
      <c r="N3903">
        <v>-3.5354166666666602</v>
      </c>
      <c r="O3903" s="5" t="str">
        <f>VLOOKUP(D3903,MTeams!$A:$B,2,FALSE)</f>
        <v>NC Central</v>
      </c>
      <c r="P3903" s="5" t="str">
        <f>VLOOKUP(E3903,MTeams!$A:$B,2,FALSE)</f>
        <v>Purdue</v>
      </c>
    </row>
    <row r="3904" spans="1:16" x14ac:dyDescent="0.3">
      <c r="A3904" t="s">
        <v>3916</v>
      </c>
      <c r="B3904">
        <v>0.36297051695115701</v>
      </c>
      <c r="C3904">
        <v>2017</v>
      </c>
      <c r="D3904">
        <v>1300</v>
      </c>
      <c r="E3904">
        <v>1348</v>
      </c>
      <c r="F3904">
        <v>16</v>
      </c>
      <c r="G3904">
        <v>11</v>
      </c>
      <c r="H3904">
        <v>0.73333333333333295</v>
      </c>
      <c r="I3904">
        <v>9.43333333333333</v>
      </c>
      <c r="J3904">
        <v>0.72727272727272696</v>
      </c>
      <c r="K3904">
        <v>8.4848484848484809</v>
      </c>
      <c r="L3904">
        <v>5</v>
      </c>
      <c r="M3904">
        <v>6.0606060606059799E-3</v>
      </c>
      <c r="N3904">
        <v>0.94848484848484904</v>
      </c>
      <c r="O3904" s="5" t="str">
        <f>VLOOKUP(D3904,MTeams!$A:$B,2,FALSE)</f>
        <v>NC Central</v>
      </c>
      <c r="P3904" s="5" t="str">
        <f>VLOOKUP(E3904,MTeams!$A:$B,2,FALSE)</f>
        <v>Rhode Island</v>
      </c>
    </row>
    <row r="3905" spans="1:16" x14ac:dyDescent="0.3">
      <c r="A3905" t="s">
        <v>3917</v>
      </c>
      <c r="B3905">
        <v>0.68887577327139604</v>
      </c>
      <c r="C3905">
        <v>2017</v>
      </c>
      <c r="D3905">
        <v>1300</v>
      </c>
      <c r="E3905">
        <v>1355</v>
      </c>
      <c r="F3905">
        <v>16</v>
      </c>
      <c r="G3905">
        <v>16</v>
      </c>
      <c r="H3905">
        <v>0.73333333333333295</v>
      </c>
      <c r="I3905">
        <v>9.43333333333333</v>
      </c>
      <c r="J3905">
        <v>0.5</v>
      </c>
      <c r="K3905">
        <v>-1.0625</v>
      </c>
      <c r="L3905">
        <v>0</v>
      </c>
      <c r="M3905">
        <v>0.233333333333333</v>
      </c>
      <c r="N3905">
        <v>10.4958333333333</v>
      </c>
      <c r="O3905" s="5" t="str">
        <f>VLOOKUP(D3905,MTeams!$A:$B,2,FALSE)</f>
        <v>NC Central</v>
      </c>
      <c r="P3905" s="5" t="str">
        <f>VLOOKUP(E3905,MTeams!$A:$B,2,FALSE)</f>
        <v>S Dakota St</v>
      </c>
    </row>
    <row r="3906" spans="1:16" x14ac:dyDescent="0.3">
      <c r="A3906" t="s">
        <v>3918</v>
      </c>
      <c r="B3906">
        <v>0.41205811218827498</v>
      </c>
      <c r="C3906">
        <v>2017</v>
      </c>
      <c r="D3906">
        <v>1300</v>
      </c>
      <c r="E3906">
        <v>1371</v>
      </c>
      <c r="F3906">
        <v>16</v>
      </c>
      <c r="G3906">
        <v>9</v>
      </c>
      <c r="H3906">
        <v>0.73333333333333295</v>
      </c>
      <c r="I3906">
        <v>9.43333333333333</v>
      </c>
      <c r="J3906">
        <v>0.65625</v>
      </c>
      <c r="K3906">
        <v>3.1249999999999898</v>
      </c>
      <c r="L3906">
        <v>7</v>
      </c>
      <c r="M3906">
        <v>7.7083333333333198E-2</v>
      </c>
      <c r="N3906">
        <v>6.30833333333333</v>
      </c>
      <c r="O3906" s="5" t="str">
        <f>VLOOKUP(D3906,MTeams!$A:$B,2,FALSE)</f>
        <v>NC Central</v>
      </c>
      <c r="P3906" s="5" t="str">
        <f>VLOOKUP(E3906,MTeams!$A:$B,2,FALSE)</f>
        <v>Seton Hall</v>
      </c>
    </row>
    <row r="3907" spans="1:16" x14ac:dyDescent="0.3">
      <c r="A3907" t="s">
        <v>3919</v>
      </c>
      <c r="B3907">
        <v>0.15906205752254499</v>
      </c>
      <c r="C3907">
        <v>2017</v>
      </c>
      <c r="D3907">
        <v>1300</v>
      </c>
      <c r="E3907">
        <v>1374</v>
      </c>
      <c r="F3907">
        <v>16</v>
      </c>
      <c r="G3907">
        <v>6</v>
      </c>
      <c r="H3907">
        <v>0.73333333333333295</v>
      </c>
      <c r="I3907">
        <v>9.43333333333333</v>
      </c>
      <c r="J3907">
        <v>0.88235294117647001</v>
      </c>
      <c r="K3907">
        <v>14.705882352941099</v>
      </c>
      <c r="L3907">
        <v>10</v>
      </c>
      <c r="M3907">
        <v>-0.149019607843137</v>
      </c>
      <c r="N3907">
        <v>-5.2725490196078404</v>
      </c>
      <c r="O3907" s="5" t="str">
        <f>VLOOKUP(D3907,MTeams!$A:$B,2,FALSE)</f>
        <v>NC Central</v>
      </c>
      <c r="P3907" s="5" t="str">
        <f>VLOOKUP(E3907,MTeams!$A:$B,2,FALSE)</f>
        <v>SMU</v>
      </c>
    </row>
    <row r="3908" spans="1:16" x14ac:dyDescent="0.3">
      <c r="A3908" t="s">
        <v>3920</v>
      </c>
      <c r="B3908">
        <v>0.27129845462978902</v>
      </c>
      <c r="C3908">
        <v>2017</v>
      </c>
      <c r="D3908">
        <v>1300</v>
      </c>
      <c r="E3908">
        <v>1376</v>
      </c>
      <c r="F3908">
        <v>16</v>
      </c>
      <c r="G3908">
        <v>7</v>
      </c>
      <c r="H3908">
        <v>0.73333333333333295</v>
      </c>
      <c r="I3908">
        <v>9.43333333333333</v>
      </c>
      <c r="J3908">
        <v>0.67741935483870896</v>
      </c>
      <c r="K3908">
        <v>6.9354838709677402</v>
      </c>
      <c r="L3908">
        <v>9</v>
      </c>
      <c r="M3908">
        <v>5.5913978494623602E-2</v>
      </c>
      <c r="N3908">
        <v>2.4978494623655898</v>
      </c>
      <c r="O3908" s="5" t="str">
        <f>VLOOKUP(D3908,MTeams!$A:$B,2,FALSE)</f>
        <v>NC Central</v>
      </c>
      <c r="P3908" s="5" t="str">
        <f>VLOOKUP(E3908,MTeams!$A:$B,2,FALSE)</f>
        <v>South Carolina</v>
      </c>
    </row>
    <row r="3909" spans="1:16" x14ac:dyDescent="0.3">
      <c r="A3909" t="s">
        <v>3921</v>
      </c>
      <c r="B3909">
        <v>0.16421237601525701</v>
      </c>
      <c r="C3909">
        <v>2017</v>
      </c>
      <c r="D3909">
        <v>1300</v>
      </c>
      <c r="E3909">
        <v>1388</v>
      </c>
      <c r="F3909">
        <v>16</v>
      </c>
      <c r="G3909">
        <v>7</v>
      </c>
      <c r="H3909">
        <v>0.73333333333333295</v>
      </c>
      <c r="I3909">
        <v>9.43333333333333</v>
      </c>
      <c r="J3909">
        <v>0.875</v>
      </c>
      <c r="K3909">
        <v>15.5</v>
      </c>
      <c r="L3909">
        <v>9</v>
      </c>
      <c r="M3909">
        <v>-0.141666666666666</v>
      </c>
      <c r="N3909">
        <v>-6.0666666666666602</v>
      </c>
      <c r="O3909" s="5" t="str">
        <f>VLOOKUP(D3909,MTeams!$A:$B,2,FALSE)</f>
        <v>NC Central</v>
      </c>
      <c r="P3909" s="5" t="str">
        <f>VLOOKUP(E3909,MTeams!$A:$B,2,FALSE)</f>
        <v>St Mary's CA</v>
      </c>
    </row>
    <row r="3910" spans="1:16" x14ac:dyDescent="0.3">
      <c r="A3910" t="s">
        <v>3922</v>
      </c>
      <c r="B3910">
        <v>0.57181109486344806</v>
      </c>
      <c r="C3910">
        <v>2017</v>
      </c>
      <c r="D3910">
        <v>1300</v>
      </c>
      <c r="E3910">
        <v>1407</v>
      </c>
      <c r="F3910">
        <v>16</v>
      </c>
      <c r="G3910">
        <v>15</v>
      </c>
      <c r="H3910">
        <v>0.73333333333333295</v>
      </c>
      <c r="I3910">
        <v>9.43333333333333</v>
      </c>
      <c r="J3910">
        <v>0.58823529411764697</v>
      </c>
      <c r="K3910">
        <v>3.6176470588235201</v>
      </c>
      <c r="L3910">
        <v>1</v>
      </c>
      <c r="M3910">
        <v>0.14509803921568601</v>
      </c>
      <c r="N3910">
        <v>5.8156862745098001</v>
      </c>
      <c r="O3910" s="5" t="str">
        <f>VLOOKUP(D3910,MTeams!$A:$B,2,FALSE)</f>
        <v>NC Central</v>
      </c>
      <c r="P3910" s="5" t="str">
        <f>VLOOKUP(E3910,MTeams!$A:$B,2,FALSE)</f>
        <v>Troy</v>
      </c>
    </row>
    <row r="3911" spans="1:16" x14ac:dyDescent="0.3">
      <c r="A3911" t="s">
        <v>3923</v>
      </c>
      <c r="B3911">
        <v>0.65524946424085595</v>
      </c>
      <c r="C3911">
        <v>2017</v>
      </c>
      <c r="D3911">
        <v>1300</v>
      </c>
      <c r="E3911">
        <v>1411</v>
      </c>
      <c r="F3911">
        <v>16</v>
      </c>
      <c r="G3911">
        <v>16</v>
      </c>
      <c r="H3911">
        <v>0.73333333333333295</v>
      </c>
      <c r="I3911">
        <v>9.43333333333333</v>
      </c>
      <c r="J3911">
        <v>0.67647058823529405</v>
      </c>
      <c r="K3911">
        <v>2.5882352941176401</v>
      </c>
      <c r="L3911">
        <v>0</v>
      </c>
      <c r="M3911">
        <v>5.6862745098039097E-2</v>
      </c>
      <c r="N3911">
        <v>6.8450980392156797</v>
      </c>
      <c r="O3911" s="5" t="str">
        <f>VLOOKUP(D3911,MTeams!$A:$B,2,FALSE)</f>
        <v>NC Central</v>
      </c>
      <c r="P3911" s="5" t="str">
        <f>VLOOKUP(E3911,MTeams!$A:$B,2,FALSE)</f>
        <v>TX Southern</v>
      </c>
    </row>
    <row r="3912" spans="1:16" x14ac:dyDescent="0.3">
      <c r="A3912" t="s">
        <v>3924</v>
      </c>
      <c r="B3912">
        <v>0.68864375703082104</v>
      </c>
      <c r="C3912">
        <v>2017</v>
      </c>
      <c r="D3912">
        <v>1300</v>
      </c>
      <c r="E3912">
        <v>1413</v>
      </c>
      <c r="F3912">
        <v>16</v>
      </c>
      <c r="G3912">
        <v>16</v>
      </c>
      <c r="H3912">
        <v>0.73333333333333295</v>
      </c>
      <c r="I3912">
        <v>9.43333333333333</v>
      </c>
      <c r="J3912">
        <v>0.625</v>
      </c>
      <c r="K3912">
        <v>0.5</v>
      </c>
      <c r="L3912">
        <v>0</v>
      </c>
      <c r="M3912">
        <v>0.108333333333333</v>
      </c>
      <c r="N3912">
        <v>8.93333333333333</v>
      </c>
      <c r="O3912" s="5" t="str">
        <f>VLOOKUP(D3912,MTeams!$A:$B,2,FALSE)</f>
        <v>NC Central</v>
      </c>
      <c r="P3912" s="5" t="str">
        <f>VLOOKUP(E3912,MTeams!$A:$B,2,FALSE)</f>
        <v>UC Davis</v>
      </c>
    </row>
    <row r="3913" spans="1:16" x14ac:dyDescent="0.3">
      <c r="A3913" t="s">
        <v>3925</v>
      </c>
      <c r="B3913">
        <v>0.10951532142553599</v>
      </c>
      <c r="C3913">
        <v>2017</v>
      </c>
      <c r="D3913">
        <v>1300</v>
      </c>
      <c r="E3913">
        <v>1417</v>
      </c>
      <c r="F3913">
        <v>16</v>
      </c>
      <c r="G3913">
        <v>3</v>
      </c>
      <c r="H3913">
        <v>0.73333333333333295</v>
      </c>
      <c r="I3913">
        <v>9.43333333333333</v>
      </c>
      <c r="J3913">
        <v>0.87878787878787801</v>
      </c>
      <c r="K3913">
        <v>15.030303030302999</v>
      </c>
      <c r="L3913">
        <v>13</v>
      </c>
      <c r="M3913">
        <v>-0.145454545454545</v>
      </c>
      <c r="N3913">
        <v>-5.5969696969696896</v>
      </c>
      <c r="O3913" s="5" t="str">
        <f>VLOOKUP(D3913,MTeams!$A:$B,2,FALSE)</f>
        <v>NC Central</v>
      </c>
      <c r="P3913" s="5" t="str">
        <f>VLOOKUP(E3913,MTeams!$A:$B,2,FALSE)</f>
        <v>UCLA</v>
      </c>
    </row>
    <row r="3914" spans="1:16" x14ac:dyDescent="0.3">
      <c r="A3914" t="s">
        <v>3926</v>
      </c>
      <c r="B3914">
        <v>0.41638178516056701</v>
      </c>
      <c r="C3914">
        <v>2017</v>
      </c>
      <c r="D3914">
        <v>1300</v>
      </c>
      <c r="E3914">
        <v>1423</v>
      </c>
      <c r="F3914">
        <v>16</v>
      </c>
      <c r="G3914">
        <v>12</v>
      </c>
      <c r="H3914">
        <v>0.73333333333333295</v>
      </c>
      <c r="I3914">
        <v>9.43333333333333</v>
      </c>
      <c r="J3914">
        <v>0.84375</v>
      </c>
      <c r="K3914">
        <v>9.03125</v>
      </c>
      <c r="L3914">
        <v>4</v>
      </c>
      <c r="M3914">
        <v>-0.110416666666666</v>
      </c>
      <c r="N3914">
        <v>0.40208333333333302</v>
      </c>
      <c r="O3914" s="5" t="str">
        <f>VLOOKUP(D3914,MTeams!$A:$B,2,FALSE)</f>
        <v>NC Central</v>
      </c>
      <c r="P3914" s="5" t="str">
        <f>VLOOKUP(E3914,MTeams!$A:$B,2,FALSE)</f>
        <v>UNC Wilmington</v>
      </c>
    </row>
    <row r="3915" spans="1:16" x14ac:dyDescent="0.3">
      <c r="A3915" t="s">
        <v>3927</v>
      </c>
      <c r="B3915">
        <v>0.437375522550917</v>
      </c>
      <c r="C3915">
        <v>2017</v>
      </c>
      <c r="D3915">
        <v>1300</v>
      </c>
      <c r="E3915">
        <v>1425</v>
      </c>
      <c r="F3915">
        <v>16</v>
      </c>
      <c r="G3915">
        <v>11</v>
      </c>
      <c r="H3915">
        <v>0.73333333333333295</v>
      </c>
      <c r="I3915">
        <v>9.43333333333333</v>
      </c>
      <c r="J3915">
        <v>0.72727272727272696</v>
      </c>
      <c r="K3915">
        <v>5.5151515151515103</v>
      </c>
      <c r="L3915">
        <v>5</v>
      </c>
      <c r="M3915">
        <v>6.0606060606059799E-3</v>
      </c>
      <c r="N3915">
        <v>3.91818181818181</v>
      </c>
      <c r="O3915" s="5" t="str">
        <f>VLOOKUP(D3915,MTeams!$A:$B,2,FALSE)</f>
        <v>NC Central</v>
      </c>
      <c r="P3915" s="5" t="str">
        <f>VLOOKUP(E3915,MTeams!$A:$B,2,FALSE)</f>
        <v>USC</v>
      </c>
    </row>
    <row r="3916" spans="1:16" x14ac:dyDescent="0.3">
      <c r="A3916" t="s">
        <v>3928</v>
      </c>
      <c r="B3916">
        <v>0.34942009671820601</v>
      </c>
      <c r="C3916">
        <v>2017</v>
      </c>
      <c r="D3916">
        <v>1300</v>
      </c>
      <c r="E3916">
        <v>1433</v>
      </c>
      <c r="F3916">
        <v>16</v>
      </c>
      <c r="G3916">
        <v>10</v>
      </c>
      <c r="H3916">
        <v>0.73333333333333295</v>
      </c>
      <c r="I3916">
        <v>9.43333333333333</v>
      </c>
      <c r="J3916">
        <v>0.76470588235294101</v>
      </c>
      <c r="K3916">
        <v>8.2647058823529402</v>
      </c>
      <c r="L3916">
        <v>6</v>
      </c>
      <c r="M3916">
        <v>-3.1372549019607801E-2</v>
      </c>
      <c r="N3916">
        <v>1.16862745098039</v>
      </c>
      <c r="O3916" s="5" t="str">
        <f>VLOOKUP(D3916,MTeams!$A:$B,2,FALSE)</f>
        <v>NC Central</v>
      </c>
      <c r="P3916" s="5" t="str">
        <f>VLOOKUP(E3916,MTeams!$A:$B,2,FALSE)</f>
        <v>VCU</v>
      </c>
    </row>
    <row r="3917" spans="1:16" x14ac:dyDescent="0.3">
      <c r="A3917" t="s">
        <v>3929</v>
      </c>
      <c r="B3917">
        <v>0.38198978495072899</v>
      </c>
      <c r="C3917">
        <v>2017</v>
      </c>
      <c r="D3917">
        <v>1300</v>
      </c>
      <c r="E3917">
        <v>1435</v>
      </c>
      <c r="F3917">
        <v>16</v>
      </c>
      <c r="G3917">
        <v>9</v>
      </c>
      <c r="H3917">
        <v>0.73333333333333295</v>
      </c>
      <c r="I3917">
        <v>9.43333333333333</v>
      </c>
      <c r="J3917">
        <v>0.55882352941176405</v>
      </c>
      <c r="K3917">
        <v>3.1176470588235201</v>
      </c>
      <c r="L3917">
        <v>7</v>
      </c>
      <c r="M3917">
        <v>0.17450980392156801</v>
      </c>
      <c r="N3917">
        <v>6.3156862745098001</v>
      </c>
      <c r="O3917" s="5" t="str">
        <f>VLOOKUP(D3917,MTeams!$A:$B,2,FALSE)</f>
        <v>NC Central</v>
      </c>
      <c r="P3917" s="5" t="str">
        <f>VLOOKUP(E3917,MTeams!$A:$B,2,FALSE)</f>
        <v>Vanderbilt</v>
      </c>
    </row>
    <row r="3918" spans="1:16" x14ac:dyDescent="0.3">
      <c r="A3918" t="s">
        <v>3930</v>
      </c>
      <c r="B3918">
        <v>0.41116335367303702</v>
      </c>
      <c r="C3918">
        <v>2017</v>
      </c>
      <c r="D3918">
        <v>1300</v>
      </c>
      <c r="E3918">
        <v>1436</v>
      </c>
      <c r="F3918">
        <v>16</v>
      </c>
      <c r="G3918">
        <v>13</v>
      </c>
      <c r="H3918">
        <v>0.73333333333333295</v>
      </c>
      <c r="I3918">
        <v>9.43333333333333</v>
      </c>
      <c r="J3918">
        <v>0.84848484848484795</v>
      </c>
      <c r="K3918">
        <v>10.545454545454501</v>
      </c>
      <c r="L3918">
        <v>3</v>
      </c>
      <c r="M3918">
        <v>-0.115151515151515</v>
      </c>
      <c r="N3918">
        <v>-1.1121212121212101</v>
      </c>
      <c r="O3918" s="5" t="str">
        <f>VLOOKUP(D3918,MTeams!$A:$B,2,FALSE)</f>
        <v>NC Central</v>
      </c>
      <c r="P3918" s="5" t="str">
        <f>VLOOKUP(E3918,MTeams!$A:$B,2,FALSE)</f>
        <v>Vermont</v>
      </c>
    </row>
    <row r="3919" spans="1:16" x14ac:dyDescent="0.3">
      <c r="A3919" t="s">
        <v>3931</v>
      </c>
      <c r="B3919">
        <v>9.1255907531102604E-2</v>
      </c>
      <c r="C3919">
        <v>2017</v>
      </c>
      <c r="D3919">
        <v>1300</v>
      </c>
      <c r="E3919">
        <v>1437</v>
      </c>
      <c r="F3919">
        <v>16</v>
      </c>
      <c r="G3919">
        <v>1</v>
      </c>
      <c r="H3919">
        <v>0.73333333333333295</v>
      </c>
      <c r="I3919">
        <v>9.43333333333333</v>
      </c>
      <c r="J3919">
        <v>0.91176470588235203</v>
      </c>
      <c r="K3919">
        <v>14.8823529411764</v>
      </c>
      <c r="L3919">
        <v>15</v>
      </c>
      <c r="M3919">
        <v>-0.178431372549019</v>
      </c>
      <c r="N3919">
        <v>-5.4490196078431303</v>
      </c>
      <c r="O3919" s="5" t="str">
        <f>VLOOKUP(D3919,MTeams!$A:$B,2,FALSE)</f>
        <v>NC Central</v>
      </c>
      <c r="P3919" s="5" t="str">
        <f>VLOOKUP(E3919,MTeams!$A:$B,2,FALSE)</f>
        <v>Villanova</v>
      </c>
    </row>
    <row r="3920" spans="1:16" x14ac:dyDescent="0.3">
      <c r="A3920" t="s">
        <v>3932</v>
      </c>
      <c r="B3920">
        <v>0.159998144993303</v>
      </c>
      <c r="C3920">
        <v>2017</v>
      </c>
      <c r="D3920">
        <v>1300</v>
      </c>
      <c r="E3920">
        <v>1438</v>
      </c>
      <c r="F3920">
        <v>16</v>
      </c>
      <c r="G3920">
        <v>5</v>
      </c>
      <c r="H3920">
        <v>0.73333333333333295</v>
      </c>
      <c r="I3920">
        <v>9.43333333333333</v>
      </c>
      <c r="J3920">
        <v>0.6875</v>
      </c>
      <c r="K3920">
        <v>10.96875</v>
      </c>
      <c r="L3920">
        <v>11</v>
      </c>
      <c r="M3920">
        <v>4.5833333333333198E-2</v>
      </c>
      <c r="N3920">
        <v>-1.53541666666666</v>
      </c>
      <c r="O3920" s="5" t="str">
        <f>VLOOKUP(D3920,MTeams!$A:$B,2,FALSE)</f>
        <v>NC Central</v>
      </c>
      <c r="P3920" s="5" t="str">
        <f>VLOOKUP(E3920,MTeams!$A:$B,2,FALSE)</f>
        <v>Virginia</v>
      </c>
    </row>
    <row r="3921" spans="1:16" x14ac:dyDescent="0.3">
      <c r="A3921" t="s">
        <v>3933</v>
      </c>
      <c r="B3921">
        <v>0.37878871864682301</v>
      </c>
      <c r="C3921">
        <v>2017</v>
      </c>
      <c r="D3921">
        <v>1300</v>
      </c>
      <c r="E3921">
        <v>1439</v>
      </c>
      <c r="F3921">
        <v>16</v>
      </c>
      <c r="G3921">
        <v>9</v>
      </c>
      <c r="H3921">
        <v>0.73333333333333295</v>
      </c>
      <c r="I3921">
        <v>9.43333333333333</v>
      </c>
      <c r="J3921">
        <v>0.6875</v>
      </c>
      <c r="K3921">
        <v>4.84375</v>
      </c>
      <c r="L3921">
        <v>7</v>
      </c>
      <c r="M3921">
        <v>4.5833333333333198E-2</v>
      </c>
      <c r="N3921">
        <v>4.58958333333333</v>
      </c>
      <c r="O3921" s="5" t="str">
        <f>VLOOKUP(D3921,MTeams!$A:$B,2,FALSE)</f>
        <v>NC Central</v>
      </c>
      <c r="P3921" s="5" t="str">
        <f>VLOOKUP(E3921,MTeams!$A:$B,2,FALSE)</f>
        <v>Virginia Tech</v>
      </c>
    </row>
    <row r="3922" spans="1:16" x14ac:dyDescent="0.3">
      <c r="A3922" t="s">
        <v>3934</v>
      </c>
      <c r="B3922">
        <v>0.41457852801178902</v>
      </c>
      <c r="C3922">
        <v>2017</v>
      </c>
      <c r="D3922">
        <v>1300</v>
      </c>
      <c r="E3922">
        <v>1448</v>
      </c>
      <c r="F3922">
        <v>16</v>
      </c>
      <c r="G3922">
        <v>11</v>
      </c>
      <c r="H3922">
        <v>0.73333333333333295</v>
      </c>
      <c r="I3922">
        <v>9.43333333333333</v>
      </c>
      <c r="J3922">
        <v>0.59375</v>
      </c>
      <c r="K3922">
        <v>4.75</v>
      </c>
      <c r="L3922">
        <v>5</v>
      </c>
      <c r="M3922">
        <v>0.139583333333333</v>
      </c>
      <c r="N3922">
        <v>4.68333333333333</v>
      </c>
      <c r="O3922" s="5" t="str">
        <f>VLOOKUP(D3922,MTeams!$A:$B,2,FALSE)</f>
        <v>NC Central</v>
      </c>
      <c r="P3922" s="5" t="str">
        <f>VLOOKUP(E3922,MTeams!$A:$B,2,FALSE)</f>
        <v>Wake Forest</v>
      </c>
    </row>
    <row r="3923" spans="1:16" x14ac:dyDescent="0.3">
      <c r="A3923" t="s">
        <v>3935</v>
      </c>
      <c r="B3923">
        <v>0.101747634881103</v>
      </c>
      <c r="C3923">
        <v>2017</v>
      </c>
      <c r="D3923">
        <v>1300</v>
      </c>
      <c r="E3923">
        <v>1452</v>
      </c>
      <c r="F3923">
        <v>16</v>
      </c>
      <c r="G3923">
        <v>4</v>
      </c>
      <c r="H3923">
        <v>0.73333333333333295</v>
      </c>
      <c r="I3923">
        <v>9.43333333333333</v>
      </c>
      <c r="J3923">
        <v>0.76470588235294101</v>
      </c>
      <c r="K3923">
        <v>15.647058823529401</v>
      </c>
      <c r="L3923">
        <v>12</v>
      </c>
      <c r="M3923">
        <v>-3.1372549019607801E-2</v>
      </c>
      <c r="N3923">
        <v>-6.2137254901960697</v>
      </c>
      <c r="O3923" s="5" t="str">
        <f>VLOOKUP(D3923,MTeams!$A:$B,2,FALSE)</f>
        <v>NC Central</v>
      </c>
      <c r="P3923" s="5" t="str">
        <f>VLOOKUP(E3923,MTeams!$A:$B,2,FALSE)</f>
        <v>West Virginia</v>
      </c>
    </row>
    <row r="3924" spans="1:16" x14ac:dyDescent="0.3">
      <c r="A3924" t="s">
        <v>3936</v>
      </c>
      <c r="B3924">
        <v>0.16411028026848501</v>
      </c>
      <c r="C3924">
        <v>2017</v>
      </c>
      <c r="D3924">
        <v>1300</v>
      </c>
      <c r="E3924">
        <v>1455</v>
      </c>
      <c r="F3924">
        <v>16</v>
      </c>
      <c r="G3924">
        <v>10</v>
      </c>
      <c r="H3924">
        <v>0.73333333333333295</v>
      </c>
      <c r="I3924">
        <v>9.43333333333333</v>
      </c>
      <c r="J3924">
        <v>0.87878787878787801</v>
      </c>
      <c r="K3924">
        <v>19.303030303030301</v>
      </c>
      <c r="L3924">
        <v>6</v>
      </c>
      <c r="M3924">
        <v>-0.145454545454545</v>
      </c>
      <c r="N3924">
        <v>-9.8696969696969692</v>
      </c>
      <c r="O3924" s="5" t="str">
        <f>VLOOKUP(D3924,MTeams!$A:$B,2,FALSE)</f>
        <v>NC Central</v>
      </c>
      <c r="P3924" s="5" t="str">
        <f>VLOOKUP(E3924,MTeams!$A:$B,2,FALSE)</f>
        <v>Wichita St</v>
      </c>
    </row>
    <row r="3925" spans="1:16" x14ac:dyDescent="0.3">
      <c r="A3925" t="s">
        <v>3937</v>
      </c>
      <c r="B3925">
        <v>0.45851959079626903</v>
      </c>
      <c r="C3925">
        <v>2017</v>
      </c>
      <c r="D3925">
        <v>1300</v>
      </c>
      <c r="E3925">
        <v>1457</v>
      </c>
      <c r="F3925">
        <v>16</v>
      </c>
      <c r="G3925">
        <v>13</v>
      </c>
      <c r="H3925">
        <v>0.73333333333333295</v>
      </c>
      <c r="I3925">
        <v>9.43333333333333</v>
      </c>
      <c r="J3925">
        <v>0.8</v>
      </c>
      <c r="K3925">
        <v>8.1</v>
      </c>
      <c r="L3925">
        <v>3</v>
      </c>
      <c r="M3925">
        <v>-6.6666666666666693E-2</v>
      </c>
      <c r="N3925">
        <v>1.3333333333333299</v>
      </c>
      <c r="O3925" s="5" t="str">
        <f>VLOOKUP(D3925,MTeams!$A:$B,2,FALSE)</f>
        <v>NC Central</v>
      </c>
      <c r="P3925" s="5" t="str">
        <f>VLOOKUP(E3925,MTeams!$A:$B,2,FALSE)</f>
        <v>Winthrop</v>
      </c>
    </row>
    <row r="3926" spans="1:16" x14ac:dyDescent="0.3">
      <c r="A3926" t="s">
        <v>3938</v>
      </c>
      <c r="B3926">
        <v>0.23900130306787201</v>
      </c>
      <c r="C3926">
        <v>2017</v>
      </c>
      <c r="D3926">
        <v>1300</v>
      </c>
      <c r="E3926">
        <v>1458</v>
      </c>
      <c r="F3926">
        <v>16</v>
      </c>
      <c r="G3926">
        <v>8</v>
      </c>
      <c r="H3926">
        <v>0.73333333333333295</v>
      </c>
      <c r="I3926">
        <v>9.43333333333333</v>
      </c>
      <c r="J3926">
        <v>0.73529411764705799</v>
      </c>
      <c r="K3926">
        <v>10.529411764705801</v>
      </c>
      <c r="L3926">
        <v>8</v>
      </c>
      <c r="M3926">
        <v>-1.9607843137255899E-3</v>
      </c>
      <c r="N3926">
        <v>-1.09607843137254</v>
      </c>
      <c r="O3926" s="5" t="str">
        <f>VLOOKUP(D3926,MTeams!$A:$B,2,FALSE)</f>
        <v>NC Central</v>
      </c>
      <c r="P3926" s="5" t="str">
        <f>VLOOKUP(E3926,MTeams!$A:$B,2,FALSE)</f>
        <v>Wisconsin</v>
      </c>
    </row>
    <row r="3927" spans="1:16" x14ac:dyDescent="0.3">
      <c r="A3927" t="s">
        <v>3939</v>
      </c>
      <c r="B3927">
        <v>0.46040878568071703</v>
      </c>
      <c r="C3927">
        <v>2017</v>
      </c>
      <c r="D3927">
        <v>1300</v>
      </c>
      <c r="E3927">
        <v>1462</v>
      </c>
      <c r="F3927">
        <v>16</v>
      </c>
      <c r="G3927">
        <v>11</v>
      </c>
      <c r="H3927">
        <v>0.73333333333333295</v>
      </c>
      <c r="I3927">
        <v>9.43333333333333</v>
      </c>
      <c r="J3927">
        <v>0.61764705882352899</v>
      </c>
      <c r="K3927">
        <v>3.2647058823529398</v>
      </c>
      <c r="L3927">
        <v>5</v>
      </c>
      <c r="M3927">
        <v>0.115686274509803</v>
      </c>
      <c r="N3927">
        <v>6.1686274509803898</v>
      </c>
      <c r="O3927" s="5" t="str">
        <f>VLOOKUP(D3927,MTeams!$A:$B,2,FALSE)</f>
        <v>NC Central</v>
      </c>
      <c r="P3927" s="5" t="str">
        <f>VLOOKUP(E3927,MTeams!$A:$B,2,FALSE)</f>
        <v>Xavier</v>
      </c>
    </row>
    <row r="3928" spans="1:16" x14ac:dyDescent="0.3">
      <c r="A3928" t="s">
        <v>3940</v>
      </c>
      <c r="B3928">
        <v>0.55945379611490997</v>
      </c>
      <c r="C3928">
        <v>2017</v>
      </c>
      <c r="D3928">
        <v>1305</v>
      </c>
      <c r="E3928">
        <v>1308</v>
      </c>
      <c r="F3928">
        <v>12</v>
      </c>
      <c r="G3928">
        <v>14</v>
      </c>
      <c r="H3928">
        <v>0.82352941176470495</v>
      </c>
      <c r="I3928">
        <v>9.0294117647058805</v>
      </c>
      <c r="J3928">
        <v>0.83333333333333304</v>
      </c>
      <c r="K3928">
        <v>9.36666666666666</v>
      </c>
      <c r="L3928">
        <v>-2</v>
      </c>
      <c r="M3928">
        <v>-9.8039215686275202E-3</v>
      </c>
      <c r="N3928">
        <v>-0.337254901960784</v>
      </c>
      <c r="O3928" s="5" t="str">
        <f>VLOOKUP(D3928,MTeams!$A:$B,2,FALSE)</f>
        <v>Nevada</v>
      </c>
      <c r="P3928" s="5" t="str">
        <f>VLOOKUP(E3928,MTeams!$A:$B,2,FALSE)</f>
        <v>New Mexico St</v>
      </c>
    </row>
    <row r="3929" spans="1:16" x14ac:dyDescent="0.3">
      <c r="A3929" t="s">
        <v>3941</v>
      </c>
      <c r="B3929">
        <v>0.74042476970942395</v>
      </c>
      <c r="C3929">
        <v>2017</v>
      </c>
      <c r="D3929">
        <v>1305</v>
      </c>
      <c r="E3929">
        <v>1309</v>
      </c>
      <c r="F3929">
        <v>12</v>
      </c>
      <c r="G3929">
        <v>16</v>
      </c>
      <c r="H3929">
        <v>0.82352941176470495</v>
      </c>
      <c r="I3929">
        <v>9.0294117647058805</v>
      </c>
      <c r="J3929">
        <v>0.60714285714285698</v>
      </c>
      <c r="K3929">
        <v>1.3214285714285701</v>
      </c>
      <c r="L3929">
        <v>-4</v>
      </c>
      <c r="M3929">
        <v>0.216386554621848</v>
      </c>
      <c r="N3929">
        <v>7.7079831932773102</v>
      </c>
      <c r="O3929" s="5" t="str">
        <f>VLOOKUP(D3929,MTeams!$A:$B,2,FALSE)</f>
        <v>Nevada</v>
      </c>
      <c r="P3929" s="5" t="str">
        <f>VLOOKUP(E3929,MTeams!$A:$B,2,FALSE)</f>
        <v>New Orleans</v>
      </c>
    </row>
    <row r="3930" spans="1:16" x14ac:dyDescent="0.3">
      <c r="A3930" t="s">
        <v>3942</v>
      </c>
      <c r="B3930">
        <v>0.12520048113727</v>
      </c>
      <c r="C3930">
        <v>2017</v>
      </c>
      <c r="D3930">
        <v>1305</v>
      </c>
      <c r="E3930">
        <v>1314</v>
      </c>
      <c r="F3930">
        <v>12</v>
      </c>
      <c r="G3930">
        <v>1</v>
      </c>
      <c r="H3930">
        <v>0.82352941176470495</v>
      </c>
      <c r="I3930">
        <v>9.0294117647058805</v>
      </c>
      <c r="J3930">
        <v>0.78787878787878696</v>
      </c>
      <c r="K3930">
        <v>13.424242424242401</v>
      </c>
      <c r="L3930">
        <v>11</v>
      </c>
      <c r="M3930">
        <v>3.5650623885917998E-2</v>
      </c>
      <c r="N3930">
        <v>-4.3948306595365398</v>
      </c>
      <c r="O3930" s="5" t="str">
        <f>VLOOKUP(D3930,MTeams!$A:$B,2,FALSE)</f>
        <v>Nevada</v>
      </c>
      <c r="P3930" s="5" t="str">
        <f>VLOOKUP(E3930,MTeams!$A:$B,2,FALSE)</f>
        <v>North Carolina</v>
      </c>
    </row>
    <row r="3931" spans="1:16" x14ac:dyDescent="0.3">
      <c r="A3931" t="s">
        <v>3943</v>
      </c>
      <c r="B3931">
        <v>0.66575686815561896</v>
      </c>
      <c r="C3931">
        <v>2017</v>
      </c>
      <c r="D3931">
        <v>1305</v>
      </c>
      <c r="E3931">
        <v>1315</v>
      </c>
      <c r="F3931">
        <v>12</v>
      </c>
      <c r="G3931">
        <v>15</v>
      </c>
      <c r="H3931">
        <v>0.82352941176470495</v>
      </c>
      <c r="I3931">
        <v>9.0294117647058805</v>
      </c>
      <c r="J3931">
        <v>0.67857142857142805</v>
      </c>
      <c r="K3931">
        <v>4.3928571428571397</v>
      </c>
      <c r="L3931">
        <v>-3</v>
      </c>
      <c r="M3931">
        <v>0.14495798319327699</v>
      </c>
      <c r="N3931">
        <v>4.6365546218487399</v>
      </c>
      <c r="O3931" s="5" t="str">
        <f>VLOOKUP(D3931,MTeams!$A:$B,2,FALSE)</f>
        <v>Nevada</v>
      </c>
      <c r="P3931" s="5" t="str">
        <f>VLOOKUP(E3931,MTeams!$A:$B,2,FALSE)</f>
        <v>North Dakota</v>
      </c>
    </row>
    <row r="3932" spans="1:16" x14ac:dyDescent="0.3">
      <c r="A3932" t="s">
        <v>3944</v>
      </c>
      <c r="B3932">
        <v>0.40128517587631302</v>
      </c>
      <c r="C3932">
        <v>2017</v>
      </c>
      <c r="D3932">
        <v>1305</v>
      </c>
      <c r="E3932">
        <v>1321</v>
      </c>
      <c r="F3932">
        <v>12</v>
      </c>
      <c r="G3932">
        <v>8</v>
      </c>
      <c r="H3932">
        <v>0.82352941176470495</v>
      </c>
      <c r="I3932">
        <v>9.0294117647058805</v>
      </c>
      <c r="J3932">
        <v>0.67647058823529405</v>
      </c>
      <c r="K3932">
        <v>6.0294117647058796</v>
      </c>
      <c r="L3932">
        <v>4</v>
      </c>
      <c r="M3932">
        <v>0.14705882352941099</v>
      </c>
      <c r="N3932">
        <v>3</v>
      </c>
      <c r="O3932" s="5" t="str">
        <f>VLOOKUP(D3932,MTeams!$A:$B,2,FALSE)</f>
        <v>Nevada</v>
      </c>
      <c r="P3932" s="5" t="str">
        <f>VLOOKUP(E3932,MTeams!$A:$B,2,FALSE)</f>
        <v>Northwestern</v>
      </c>
    </row>
    <row r="3933" spans="1:16" x14ac:dyDescent="0.3">
      <c r="A3933" t="s">
        <v>3945</v>
      </c>
      <c r="B3933">
        <v>0.267912394080567</v>
      </c>
      <c r="C3933">
        <v>2017</v>
      </c>
      <c r="D3933">
        <v>1305</v>
      </c>
      <c r="E3933">
        <v>1323</v>
      </c>
      <c r="F3933">
        <v>12</v>
      </c>
      <c r="G3933">
        <v>5</v>
      </c>
      <c r="H3933">
        <v>0.82352941176470495</v>
      </c>
      <c r="I3933">
        <v>9.0294117647058805</v>
      </c>
      <c r="J3933">
        <v>0.73529411764705799</v>
      </c>
      <c r="K3933">
        <v>8.7941176470588207</v>
      </c>
      <c r="L3933">
        <v>7</v>
      </c>
      <c r="M3933">
        <v>8.8235294117646898E-2</v>
      </c>
      <c r="N3933">
        <v>0.23529411764705799</v>
      </c>
      <c r="O3933" s="5" t="str">
        <f>VLOOKUP(D3933,MTeams!$A:$B,2,FALSE)</f>
        <v>Nevada</v>
      </c>
      <c r="P3933" s="5" t="str">
        <f>VLOOKUP(E3933,MTeams!$A:$B,2,FALSE)</f>
        <v>Notre Dame</v>
      </c>
    </row>
    <row r="3934" spans="1:16" x14ac:dyDescent="0.3">
      <c r="A3934" t="s">
        <v>3946</v>
      </c>
      <c r="B3934">
        <v>0.41431759851897598</v>
      </c>
      <c r="C3934">
        <v>2017</v>
      </c>
      <c r="D3934">
        <v>1305</v>
      </c>
      <c r="E3934">
        <v>1329</v>
      </c>
      <c r="F3934">
        <v>12</v>
      </c>
      <c r="G3934">
        <v>10</v>
      </c>
      <c r="H3934">
        <v>0.82352941176470495</v>
      </c>
      <c r="I3934">
        <v>9.0294117647058805</v>
      </c>
      <c r="J3934">
        <v>0.61290322580645096</v>
      </c>
      <c r="K3934">
        <v>7.2258064516129004</v>
      </c>
      <c r="L3934">
        <v>2</v>
      </c>
      <c r="M3934">
        <v>0.210626185958254</v>
      </c>
      <c r="N3934">
        <v>1.8036053130929699</v>
      </c>
      <c r="O3934" s="5" t="str">
        <f>VLOOKUP(D3934,MTeams!$A:$B,2,FALSE)</f>
        <v>Nevada</v>
      </c>
      <c r="P3934" s="5" t="str">
        <f>VLOOKUP(E3934,MTeams!$A:$B,2,FALSE)</f>
        <v>Oklahoma St</v>
      </c>
    </row>
    <row r="3935" spans="1:16" x14ac:dyDescent="0.3">
      <c r="A3935" t="s">
        <v>3947</v>
      </c>
      <c r="B3935">
        <v>0.16918625021450101</v>
      </c>
      <c r="C3935">
        <v>2017</v>
      </c>
      <c r="D3935">
        <v>1305</v>
      </c>
      <c r="E3935">
        <v>1332</v>
      </c>
      <c r="F3935">
        <v>12</v>
      </c>
      <c r="G3935">
        <v>3</v>
      </c>
      <c r="H3935">
        <v>0.82352941176470495</v>
      </c>
      <c r="I3935">
        <v>9.0294117647058805</v>
      </c>
      <c r="J3935">
        <v>0.84848484848484795</v>
      </c>
      <c r="K3935">
        <v>13.303030303030299</v>
      </c>
      <c r="L3935">
        <v>9</v>
      </c>
      <c r="M3935">
        <v>-2.4955436720142599E-2</v>
      </c>
      <c r="N3935">
        <v>-4.2736185383244196</v>
      </c>
      <c r="O3935" s="5" t="str">
        <f>VLOOKUP(D3935,MTeams!$A:$B,2,FALSE)</f>
        <v>Nevada</v>
      </c>
      <c r="P3935" s="5" t="str">
        <f>VLOOKUP(E3935,MTeams!$A:$B,2,FALSE)</f>
        <v>Oregon</v>
      </c>
    </row>
    <row r="3936" spans="1:16" x14ac:dyDescent="0.3">
      <c r="A3936" t="s">
        <v>3948</v>
      </c>
      <c r="B3936">
        <v>0.49409200351191701</v>
      </c>
      <c r="C3936">
        <v>2017</v>
      </c>
      <c r="D3936">
        <v>1305</v>
      </c>
      <c r="E3936">
        <v>1343</v>
      </c>
      <c r="F3936">
        <v>12</v>
      </c>
      <c r="G3936">
        <v>12</v>
      </c>
      <c r="H3936">
        <v>0.82352941176470495</v>
      </c>
      <c r="I3936">
        <v>9.0294117647058805</v>
      </c>
      <c r="J3936">
        <v>0.78571428571428503</v>
      </c>
      <c r="K3936">
        <v>8.7857142857142794</v>
      </c>
      <c r="L3936">
        <v>0</v>
      </c>
      <c r="M3936">
        <v>3.7815126050420103E-2</v>
      </c>
      <c r="N3936">
        <v>0.243697478991595</v>
      </c>
      <c r="O3936" s="5" t="str">
        <f>VLOOKUP(D3936,MTeams!$A:$B,2,FALSE)</f>
        <v>Nevada</v>
      </c>
      <c r="P3936" s="5" t="str">
        <f>VLOOKUP(E3936,MTeams!$A:$B,2,FALSE)</f>
        <v>Princeton</v>
      </c>
    </row>
    <row r="3937" spans="1:16" x14ac:dyDescent="0.3">
      <c r="A3937" t="s">
        <v>3949</v>
      </c>
      <c r="B3937">
        <v>0.54409393829888897</v>
      </c>
      <c r="C3937">
        <v>2017</v>
      </c>
      <c r="D3937">
        <v>1305</v>
      </c>
      <c r="E3937">
        <v>1344</v>
      </c>
      <c r="F3937">
        <v>12</v>
      </c>
      <c r="G3937">
        <v>11</v>
      </c>
      <c r="H3937">
        <v>0.82352941176470495</v>
      </c>
      <c r="I3937">
        <v>9.0294117647058805</v>
      </c>
      <c r="J3937">
        <v>0.625</v>
      </c>
      <c r="K3937">
        <v>3.625</v>
      </c>
      <c r="L3937">
        <v>1</v>
      </c>
      <c r="M3937">
        <v>0.19852941176470501</v>
      </c>
      <c r="N3937">
        <v>5.4044117647058796</v>
      </c>
      <c r="O3937" s="5" t="str">
        <f>VLOOKUP(D3937,MTeams!$A:$B,2,FALSE)</f>
        <v>Nevada</v>
      </c>
      <c r="P3937" s="5" t="str">
        <f>VLOOKUP(E3937,MTeams!$A:$B,2,FALSE)</f>
        <v>Providence</v>
      </c>
    </row>
    <row r="3938" spans="1:16" x14ac:dyDescent="0.3">
      <c r="A3938" t="s">
        <v>3950</v>
      </c>
      <c r="B3938">
        <v>0.180502447581777</v>
      </c>
      <c r="C3938">
        <v>2017</v>
      </c>
      <c r="D3938">
        <v>1305</v>
      </c>
      <c r="E3938">
        <v>1345</v>
      </c>
      <c r="F3938">
        <v>12</v>
      </c>
      <c r="G3938">
        <v>4</v>
      </c>
      <c r="H3938">
        <v>0.82352941176470495</v>
      </c>
      <c r="I3938">
        <v>9.0294117647058805</v>
      </c>
      <c r="J3938">
        <v>0.78125</v>
      </c>
      <c r="K3938">
        <v>12.96875</v>
      </c>
      <c r="L3938">
        <v>8</v>
      </c>
      <c r="M3938">
        <v>4.2279411764705802E-2</v>
      </c>
      <c r="N3938">
        <v>-3.9393382352941102</v>
      </c>
      <c r="O3938" s="5" t="str">
        <f>VLOOKUP(D3938,MTeams!$A:$B,2,FALSE)</f>
        <v>Nevada</v>
      </c>
      <c r="P3938" s="5" t="str">
        <f>VLOOKUP(E3938,MTeams!$A:$B,2,FALSE)</f>
        <v>Purdue</v>
      </c>
    </row>
    <row r="3939" spans="1:16" x14ac:dyDescent="0.3">
      <c r="A3939" t="s">
        <v>3951</v>
      </c>
      <c r="B3939">
        <v>0.45047081325699201</v>
      </c>
      <c r="C3939">
        <v>2017</v>
      </c>
      <c r="D3939">
        <v>1305</v>
      </c>
      <c r="E3939">
        <v>1348</v>
      </c>
      <c r="F3939">
        <v>12</v>
      </c>
      <c r="G3939">
        <v>11</v>
      </c>
      <c r="H3939">
        <v>0.82352941176470495</v>
      </c>
      <c r="I3939">
        <v>9.0294117647058805</v>
      </c>
      <c r="J3939">
        <v>0.72727272727272696</v>
      </c>
      <c r="K3939">
        <v>8.4848484848484809</v>
      </c>
      <c r="L3939">
        <v>1</v>
      </c>
      <c r="M3939">
        <v>9.6256684491978495E-2</v>
      </c>
      <c r="N3939">
        <v>0.54456327985739705</v>
      </c>
      <c r="O3939" s="5" t="str">
        <f>VLOOKUP(D3939,MTeams!$A:$B,2,FALSE)</f>
        <v>Nevada</v>
      </c>
      <c r="P3939" s="5" t="str">
        <f>VLOOKUP(E3939,MTeams!$A:$B,2,FALSE)</f>
        <v>Rhode Island</v>
      </c>
    </row>
    <row r="3940" spans="1:16" x14ac:dyDescent="0.3">
      <c r="A3940" t="s">
        <v>3952</v>
      </c>
      <c r="B3940">
        <v>0.76097137204126097</v>
      </c>
      <c r="C3940">
        <v>2017</v>
      </c>
      <c r="D3940">
        <v>1305</v>
      </c>
      <c r="E3940">
        <v>1355</v>
      </c>
      <c r="F3940">
        <v>12</v>
      </c>
      <c r="G3940">
        <v>16</v>
      </c>
      <c r="H3940">
        <v>0.82352941176470495</v>
      </c>
      <c r="I3940">
        <v>9.0294117647058805</v>
      </c>
      <c r="J3940">
        <v>0.5</v>
      </c>
      <c r="K3940">
        <v>-1.0625</v>
      </c>
      <c r="L3940">
        <v>-4</v>
      </c>
      <c r="M3940">
        <v>0.32352941176470501</v>
      </c>
      <c r="N3940">
        <v>10.091911764705801</v>
      </c>
      <c r="O3940" s="5" t="str">
        <f>VLOOKUP(D3940,MTeams!$A:$B,2,FALSE)</f>
        <v>Nevada</v>
      </c>
      <c r="P3940" s="5" t="str">
        <f>VLOOKUP(E3940,MTeams!$A:$B,2,FALSE)</f>
        <v>S Dakota St</v>
      </c>
    </row>
    <row r="3941" spans="1:16" x14ac:dyDescent="0.3">
      <c r="A3941" t="s">
        <v>3953</v>
      </c>
      <c r="B3941">
        <v>0.50204936682696499</v>
      </c>
      <c r="C3941">
        <v>2017</v>
      </c>
      <c r="D3941">
        <v>1305</v>
      </c>
      <c r="E3941">
        <v>1371</v>
      </c>
      <c r="F3941">
        <v>12</v>
      </c>
      <c r="G3941">
        <v>9</v>
      </c>
      <c r="H3941">
        <v>0.82352941176470495</v>
      </c>
      <c r="I3941">
        <v>9.0294117647058805</v>
      </c>
      <c r="J3941">
        <v>0.65625</v>
      </c>
      <c r="K3941">
        <v>3.1249999999999898</v>
      </c>
      <c r="L3941">
        <v>3</v>
      </c>
      <c r="M3941">
        <v>0.16727941176470501</v>
      </c>
      <c r="N3941">
        <v>5.9044117647058796</v>
      </c>
      <c r="O3941" s="5" t="str">
        <f>VLOOKUP(D3941,MTeams!$A:$B,2,FALSE)</f>
        <v>Nevada</v>
      </c>
      <c r="P3941" s="5" t="str">
        <f>VLOOKUP(E3941,MTeams!$A:$B,2,FALSE)</f>
        <v>Seton Hall</v>
      </c>
    </row>
    <row r="3942" spans="1:16" x14ac:dyDescent="0.3">
      <c r="A3942" t="s">
        <v>3954</v>
      </c>
      <c r="B3942">
        <v>0.213826569076146</v>
      </c>
      <c r="C3942">
        <v>2017</v>
      </c>
      <c r="D3942">
        <v>1305</v>
      </c>
      <c r="E3942">
        <v>1374</v>
      </c>
      <c r="F3942">
        <v>12</v>
      </c>
      <c r="G3942">
        <v>6</v>
      </c>
      <c r="H3942">
        <v>0.82352941176470495</v>
      </c>
      <c r="I3942">
        <v>9.0294117647058805</v>
      </c>
      <c r="J3942">
        <v>0.88235294117647001</v>
      </c>
      <c r="K3942">
        <v>14.705882352941099</v>
      </c>
      <c r="L3942">
        <v>6</v>
      </c>
      <c r="M3942">
        <v>-5.8823529411764698E-2</v>
      </c>
      <c r="N3942">
        <v>-5.6764705882352899</v>
      </c>
      <c r="O3942" s="5" t="str">
        <f>VLOOKUP(D3942,MTeams!$A:$B,2,FALSE)</f>
        <v>Nevada</v>
      </c>
      <c r="P3942" s="5" t="str">
        <f>VLOOKUP(E3942,MTeams!$A:$B,2,FALSE)</f>
        <v>SMU</v>
      </c>
    </row>
    <row r="3943" spans="1:16" x14ac:dyDescent="0.3">
      <c r="A3943" t="s">
        <v>3955</v>
      </c>
      <c r="B3943">
        <v>0.34878234121324703</v>
      </c>
      <c r="C3943">
        <v>2017</v>
      </c>
      <c r="D3943">
        <v>1305</v>
      </c>
      <c r="E3943">
        <v>1376</v>
      </c>
      <c r="F3943">
        <v>12</v>
      </c>
      <c r="G3943">
        <v>7</v>
      </c>
      <c r="H3943">
        <v>0.82352941176470495</v>
      </c>
      <c r="I3943">
        <v>9.0294117647058805</v>
      </c>
      <c r="J3943">
        <v>0.67741935483870896</v>
      </c>
      <c r="K3943">
        <v>6.9354838709677402</v>
      </c>
      <c r="L3943">
        <v>5</v>
      </c>
      <c r="M3943">
        <v>0.14611005692599599</v>
      </c>
      <c r="N3943">
        <v>2.0939278937381398</v>
      </c>
      <c r="O3943" s="5" t="str">
        <f>VLOOKUP(D3943,MTeams!$A:$B,2,FALSE)</f>
        <v>Nevada</v>
      </c>
      <c r="P3943" s="5" t="str">
        <f>VLOOKUP(E3943,MTeams!$A:$B,2,FALSE)</f>
        <v>South Carolina</v>
      </c>
    </row>
    <row r="3944" spans="1:16" x14ac:dyDescent="0.3">
      <c r="A3944" t="s">
        <v>3956</v>
      </c>
      <c r="B3944">
        <v>0.22030898366797699</v>
      </c>
      <c r="C3944">
        <v>2017</v>
      </c>
      <c r="D3944">
        <v>1305</v>
      </c>
      <c r="E3944">
        <v>1388</v>
      </c>
      <c r="F3944">
        <v>12</v>
      </c>
      <c r="G3944">
        <v>7</v>
      </c>
      <c r="H3944">
        <v>0.82352941176470495</v>
      </c>
      <c r="I3944">
        <v>9.0294117647058805</v>
      </c>
      <c r="J3944">
        <v>0.875</v>
      </c>
      <c r="K3944">
        <v>15.5</v>
      </c>
      <c r="L3944">
        <v>5</v>
      </c>
      <c r="M3944">
        <v>-5.1470588235294101E-2</v>
      </c>
      <c r="N3944">
        <v>-6.4705882352941098</v>
      </c>
      <c r="O3944" s="5" t="str">
        <f>VLOOKUP(D3944,MTeams!$A:$B,2,FALSE)</f>
        <v>Nevada</v>
      </c>
      <c r="P3944" s="5" t="str">
        <f>VLOOKUP(E3944,MTeams!$A:$B,2,FALSE)</f>
        <v>St Mary's CA</v>
      </c>
    </row>
    <row r="3945" spans="1:16" x14ac:dyDescent="0.3">
      <c r="A3945" t="s">
        <v>3957</v>
      </c>
      <c r="B3945">
        <v>0.65762081210353895</v>
      </c>
      <c r="C3945">
        <v>2017</v>
      </c>
      <c r="D3945">
        <v>1305</v>
      </c>
      <c r="E3945">
        <v>1407</v>
      </c>
      <c r="F3945">
        <v>12</v>
      </c>
      <c r="G3945">
        <v>15</v>
      </c>
      <c r="H3945">
        <v>0.82352941176470495</v>
      </c>
      <c r="I3945">
        <v>9.0294117647058805</v>
      </c>
      <c r="J3945">
        <v>0.58823529411764697</v>
      </c>
      <c r="K3945">
        <v>3.6176470588235201</v>
      </c>
      <c r="L3945">
        <v>-3</v>
      </c>
      <c r="M3945">
        <v>0.23529411764705799</v>
      </c>
      <c r="N3945">
        <v>5.4117647058823497</v>
      </c>
      <c r="O3945" s="5" t="str">
        <f>VLOOKUP(D3945,MTeams!$A:$B,2,FALSE)</f>
        <v>Nevada</v>
      </c>
      <c r="P3945" s="5" t="str">
        <f>VLOOKUP(E3945,MTeams!$A:$B,2,FALSE)</f>
        <v>Troy</v>
      </c>
    </row>
    <row r="3946" spans="1:16" x14ac:dyDescent="0.3">
      <c r="A3946" t="s">
        <v>3958</v>
      </c>
      <c r="B3946">
        <v>0.73220221243803096</v>
      </c>
      <c r="C3946">
        <v>2017</v>
      </c>
      <c r="D3946">
        <v>1305</v>
      </c>
      <c r="E3946">
        <v>1411</v>
      </c>
      <c r="F3946">
        <v>12</v>
      </c>
      <c r="G3946">
        <v>16</v>
      </c>
      <c r="H3946">
        <v>0.82352941176470495</v>
      </c>
      <c r="I3946">
        <v>9.0294117647058805</v>
      </c>
      <c r="J3946">
        <v>0.67647058823529405</v>
      </c>
      <c r="K3946">
        <v>2.5882352941176401</v>
      </c>
      <c r="L3946">
        <v>-4</v>
      </c>
      <c r="M3946">
        <v>0.14705882352941099</v>
      </c>
      <c r="N3946">
        <v>6.4411764705882302</v>
      </c>
      <c r="O3946" s="5" t="str">
        <f>VLOOKUP(D3946,MTeams!$A:$B,2,FALSE)</f>
        <v>Nevada</v>
      </c>
      <c r="P3946" s="5" t="str">
        <f>VLOOKUP(E3946,MTeams!$A:$B,2,FALSE)</f>
        <v>TX Southern</v>
      </c>
    </row>
    <row r="3947" spans="1:16" x14ac:dyDescent="0.3">
      <c r="A3947" t="s">
        <v>3959</v>
      </c>
      <c r="B3947">
        <v>0.76084555906609297</v>
      </c>
      <c r="C3947">
        <v>2017</v>
      </c>
      <c r="D3947">
        <v>1305</v>
      </c>
      <c r="E3947">
        <v>1413</v>
      </c>
      <c r="F3947">
        <v>12</v>
      </c>
      <c r="G3947">
        <v>16</v>
      </c>
      <c r="H3947">
        <v>0.82352941176470495</v>
      </c>
      <c r="I3947">
        <v>9.0294117647058805</v>
      </c>
      <c r="J3947">
        <v>0.625</v>
      </c>
      <c r="K3947">
        <v>0.5</v>
      </c>
      <c r="L3947">
        <v>-4</v>
      </c>
      <c r="M3947">
        <v>0.19852941176470501</v>
      </c>
      <c r="N3947">
        <v>8.5294117647058805</v>
      </c>
      <c r="O3947" s="5" t="str">
        <f>VLOOKUP(D3947,MTeams!$A:$B,2,FALSE)</f>
        <v>Nevada</v>
      </c>
      <c r="P3947" s="5" t="str">
        <f>VLOOKUP(E3947,MTeams!$A:$B,2,FALSE)</f>
        <v>UC Davis</v>
      </c>
    </row>
    <row r="3948" spans="1:16" x14ac:dyDescent="0.3">
      <c r="A3948" t="s">
        <v>3960</v>
      </c>
      <c r="B3948">
        <v>0.15024286765468001</v>
      </c>
      <c r="C3948">
        <v>2017</v>
      </c>
      <c r="D3948">
        <v>1305</v>
      </c>
      <c r="E3948">
        <v>1417</v>
      </c>
      <c r="F3948">
        <v>12</v>
      </c>
      <c r="G3948">
        <v>3</v>
      </c>
      <c r="H3948">
        <v>0.82352941176470495</v>
      </c>
      <c r="I3948">
        <v>9.0294117647058805</v>
      </c>
      <c r="J3948">
        <v>0.87878787878787801</v>
      </c>
      <c r="K3948">
        <v>15.030303030302999</v>
      </c>
      <c r="L3948">
        <v>9</v>
      </c>
      <c r="M3948">
        <v>-5.52584670231729E-2</v>
      </c>
      <c r="N3948">
        <v>-6.00089126559714</v>
      </c>
      <c r="O3948" s="5" t="str">
        <f>VLOOKUP(D3948,MTeams!$A:$B,2,FALSE)</f>
        <v>Nevada</v>
      </c>
      <c r="P3948" s="5" t="str">
        <f>VLOOKUP(E3948,MTeams!$A:$B,2,FALSE)</f>
        <v>UCLA</v>
      </c>
    </row>
    <row r="3949" spans="1:16" x14ac:dyDescent="0.3">
      <c r="A3949" t="s">
        <v>3961</v>
      </c>
      <c r="B3949">
        <v>0.50650130573809105</v>
      </c>
      <c r="C3949">
        <v>2017</v>
      </c>
      <c r="D3949">
        <v>1305</v>
      </c>
      <c r="E3949">
        <v>1423</v>
      </c>
      <c r="F3949">
        <v>12</v>
      </c>
      <c r="G3949">
        <v>12</v>
      </c>
      <c r="H3949">
        <v>0.82352941176470495</v>
      </c>
      <c r="I3949">
        <v>9.0294117647058805</v>
      </c>
      <c r="J3949">
        <v>0.84375</v>
      </c>
      <c r="K3949">
        <v>9.03125</v>
      </c>
      <c r="L3949">
        <v>0</v>
      </c>
      <c r="M3949">
        <v>-2.0220588235294101E-2</v>
      </c>
      <c r="N3949">
        <v>-1.83823529411775E-3</v>
      </c>
      <c r="O3949" s="5" t="str">
        <f>VLOOKUP(D3949,MTeams!$A:$B,2,FALSE)</f>
        <v>Nevada</v>
      </c>
      <c r="P3949" s="5" t="str">
        <f>VLOOKUP(E3949,MTeams!$A:$B,2,FALSE)</f>
        <v>UNC Wilmington</v>
      </c>
    </row>
    <row r="3950" spans="1:16" x14ac:dyDescent="0.3">
      <c r="A3950" t="s">
        <v>3962</v>
      </c>
      <c r="B3950">
        <v>0.52794114204063203</v>
      </c>
      <c r="C3950">
        <v>2017</v>
      </c>
      <c r="D3950">
        <v>1305</v>
      </c>
      <c r="E3950">
        <v>1425</v>
      </c>
      <c r="F3950">
        <v>12</v>
      </c>
      <c r="G3950">
        <v>11</v>
      </c>
      <c r="H3950">
        <v>0.82352941176470495</v>
      </c>
      <c r="I3950">
        <v>9.0294117647058805</v>
      </c>
      <c r="J3950">
        <v>0.72727272727272696</v>
      </c>
      <c r="K3950">
        <v>5.5151515151515103</v>
      </c>
      <c r="L3950">
        <v>1</v>
      </c>
      <c r="M3950">
        <v>9.6256684491978495E-2</v>
      </c>
      <c r="N3950">
        <v>3.51426024955436</v>
      </c>
      <c r="O3950" s="5" t="str">
        <f>VLOOKUP(D3950,MTeams!$A:$B,2,FALSE)</f>
        <v>Nevada</v>
      </c>
      <c r="P3950" s="5" t="str">
        <f>VLOOKUP(E3950,MTeams!$A:$B,2,FALSE)</f>
        <v>USC</v>
      </c>
    </row>
    <row r="3951" spans="1:16" x14ac:dyDescent="0.3">
      <c r="A3951" t="s">
        <v>3963</v>
      </c>
      <c r="B3951">
        <v>0.43587033709150202</v>
      </c>
      <c r="C3951">
        <v>2017</v>
      </c>
      <c r="D3951">
        <v>1305</v>
      </c>
      <c r="E3951">
        <v>1433</v>
      </c>
      <c r="F3951">
        <v>12</v>
      </c>
      <c r="G3951">
        <v>10</v>
      </c>
      <c r="H3951">
        <v>0.82352941176470495</v>
      </c>
      <c r="I3951">
        <v>9.0294117647058805</v>
      </c>
      <c r="J3951">
        <v>0.76470588235294101</v>
      </c>
      <c r="K3951">
        <v>8.2647058823529402</v>
      </c>
      <c r="L3951">
        <v>2</v>
      </c>
      <c r="M3951">
        <v>5.8823529411764698E-2</v>
      </c>
      <c r="N3951">
        <v>0.76470588235294001</v>
      </c>
      <c r="O3951" s="5" t="str">
        <f>VLOOKUP(D3951,MTeams!$A:$B,2,FALSE)</f>
        <v>Nevada</v>
      </c>
      <c r="P3951" s="5" t="str">
        <f>VLOOKUP(E3951,MTeams!$A:$B,2,FALSE)</f>
        <v>VCU</v>
      </c>
    </row>
    <row r="3952" spans="1:16" x14ac:dyDescent="0.3">
      <c r="A3952" t="s">
        <v>3964</v>
      </c>
      <c r="B3952">
        <v>0.47067680836930198</v>
      </c>
      <c r="C3952">
        <v>2017</v>
      </c>
      <c r="D3952">
        <v>1305</v>
      </c>
      <c r="E3952">
        <v>1435</v>
      </c>
      <c r="F3952">
        <v>12</v>
      </c>
      <c r="G3952">
        <v>9</v>
      </c>
      <c r="H3952">
        <v>0.82352941176470495</v>
      </c>
      <c r="I3952">
        <v>9.0294117647058805</v>
      </c>
      <c r="J3952">
        <v>0.55882352941176405</v>
      </c>
      <c r="K3952">
        <v>3.1176470588235201</v>
      </c>
      <c r="L3952">
        <v>3</v>
      </c>
      <c r="M3952">
        <v>0.26470588235294101</v>
      </c>
      <c r="N3952">
        <v>5.9117647058823497</v>
      </c>
      <c r="O3952" s="5" t="str">
        <f>VLOOKUP(D3952,MTeams!$A:$B,2,FALSE)</f>
        <v>Nevada</v>
      </c>
      <c r="P3952" s="5" t="str">
        <f>VLOOKUP(E3952,MTeams!$A:$B,2,FALSE)</f>
        <v>Vanderbilt</v>
      </c>
    </row>
    <row r="3953" spans="1:16" x14ac:dyDescent="0.3">
      <c r="A3953" t="s">
        <v>3965</v>
      </c>
      <c r="B3953">
        <v>0.50112984441192299</v>
      </c>
      <c r="C3953">
        <v>2017</v>
      </c>
      <c r="D3953">
        <v>1305</v>
      </c>
      <c r="E3953">
        <v>1436</v>
      </c>
      <c r="F3953">
        <v>12</v>
      </c>
      <c r="G3953">
        <v>13</v>
      </c>
      <c r="H3953">
        <v>0.82352941176470495</v>
      </c>
      <c r="I3953">
        <v>9.0294117647058805</v>
      </c>
      <c r="J3953">
        <v>0.84848484848484795</v>
      </c>
      <c r="K3953">
        <v>10.545454545454501</v>
      </c>
      <c r="L3953">
        <v>-1</v>
      </c>
      <c r="M3953">
        <v>-2.4955436720142599E-2</v>
      </c>
      <c r="N3953">
        <v>-1.5160427807486601</v>
      </c>
      <c r="O3953" s="5" t="str">
        <f>VLOOKUP(D3953,MTeams!$A:$B,2,FALSE)</f>
        <v>Nevada</v>
      </c>
      <c r="P3953" s="5" t="str">
        <f>VLOOKUP(E3953,MTeams!$A:$B,2,FALSE)</f>
        <v>Vermont</v>
      </c>
    </row>
    <row r="3954" spans="1:16" x14ac:dyDescent="0.3">
      <c r="A3954" t="s">
        <v>3966</v>
      </c>
      <c r="B3954">
        <v>0.12611801956401</v>
      </c>
      <c r="C3954">
        <v>2017</v>
      </c>
      <c r="D3954">
        <v>1305</v>
      </c>
      <c r="E3954">
        <v>1437</v>
      </c>
      <c r="F3954">
        <v>12</v>
      </c>
      <c r="G3954">
        <v>1</v>
      </c>
      <c r="H3954">
        <v>0.82352941176470495</v>
      </c>
      <c r="I3954">
        <v>9.0294117647058805</v>
      </c>
      <c r="J3954">
        <v>0.91176470588235203</v>
      </c>
      <c r="K3954">
        <v>14.8823529411764</v>
      </c>
      <c r="L3954">
        <v>11</v>
      </c>
      <c r="M3954">
        <v>-8.8235294117646995E-2</v>
      </c>
      <c r="N3954">
        <v>-5.8529411764705799</v>
      </c>
      <c r="O3954" s="5" t="str">
        <f>VLOOKUP(D3954,MTeams!$A:$B,2,FALSE)</f>
        <v>Nevada</v>
      </c>
      <c r="P3954" s="5" t="str">
        <f>VLOOKUP(E3954,MTeams!$A:$B,2,FALSE)</f>
        <v>Villanova</v>
      </c>
    </row>
    <row r="3955" spans="1:16" x14ac:dyDescent="0.3">
      <c r="A3955" t="s">
        <v>3967</v>
      </c>
      <c r="B3955">
        <v>0.21508823580344699</v>
      </c>
      <c r="C3955">
        <v>2017</v>
      </c>
      <c r="D3955">
        <v>1305</v>
      </c>
      <c r="E3955">
        <v>1438</v>
      </c>
      <c r="F3955">
        <v>12</v>
      </c>
      <c r="G3955">
        <v>5</v>
      </c>
      <c r="H3955">
        <v>0.82352941176470495</v>
      </c>
      <c r="I3955">
        <v>9.0294117647058805</v>
      </c>
      <c r="J3955">
        <v>0.6875</v>
      </c>
      <c r="K3955">
        <v>10.96875</v>
      </c>
      <c r="L3955">
        <v>7</v>
      </c>
      <c r="M3955">
        <v>0.13602941176470501</v>
      </c>
      <c r="N3955">
        <v>-1.93933823529411</v>
      </c>
      <c r="O3955" s="5" t="str">
        <f>VLOOKUP(D3955,MTeams!$A:$B,2,FALSE)</f>
        <v>Nevada</v>
      </c>
      <c r="P3955" s="5" t="str">
        <f>VLOOKUP(E3955,MTeams!$A:$B,2,FALSE)</f>
        <v>Virginia</v>
      </c>
    </row>
    <row r="3956" spans="1:16" x14ac:dyDescent="0.3">
      <c r="A3956" t="s">
        <v>3968</v>
      </c>
      <c r="B3956">
        <v>0.467288767997806</v>
      </c>
      <c r="C3956">
        <v>2017</v>
      </c>
      <c r="D3956">
        <v>1305</v>
      </c>
      <c r="E3956">
        <v>1439</v>
      </c>
      <c r="F3956">
        <v>12</v>
      </c>
      <c r="G3956">
        <v>9</v>
      </c>
      <c r="H3956">
        <v>0.82352941176470495</v>
      </c>
      <c r="I3956">
        <v>9.0294117647058805</v>
      </c>
      <c r="J3956">
        <v>0.6875</v>
      </c>
      <c r="K3956">
        <v>4.84375</v>
      </c>
      <c r="L3956">
        <v>3</v>
      </c>
      <c r="M3956">
        <v>0.13602941176470501</v>
      </c>
      <c r="N3956">
        <v>4.1856617647058796</v>
      </c>
      <c r="O3956" s="5" t="str">
        <f>VLOOKUP(D3956,MTeams!$A:$B,2,FALSE)</f>
        <v>Nevada</v>
      </c>
      <c r="P3956" s="5" t="str">
        <f>VLOOKUP(E3956,MTeams!$A:$B,2,FALSE)</f>
        <v>Virginia Tech</v>
      </c>
    </row>
    <row r="3957" spans="1:16" x14ac:dyDescent="0.3">
      <c r="A3957" t="s">
        <v>3969</v>
      </c>
      <c r="B3957">
        <v>0.50465500052637802</v>
      </c>
      <c r="C3957">
        <v>2017</v>
      </c>
      <c r="D3957">
        <v>1305</v>
      </c>
      <c r="E3957">
        <v>1448</v>
      </c>
      <c r="F3957">
        <v>12</v>
      </c>
      <c r="G3957">
        <v>11</v>
      </c>
      <c r="H3957">
        <v>0.82352941176470495</v>
      </c>
      <c r="I3957">
        <v>9.0294117647058805</v>
      </c>
      <c r="J3957">
        <v>0.59375</v>
      </c>
      <c r="K3957">
        <v>4.75</v>
      </c>
      <c r="L3957">
        <v>1</v>
      </c>
      <c r="M3957">
        <v>0.22977941176470501</v>
      </c>
      <c r="N3957">
        <v>4.2794117647058796</v>
      </c>
      <c r="O3957" s="5" t="str">
        <f>VLOOKUP(D3957,MTeams!$A:$B,2,FALSE)</f>
        <v>Nevada</v>
      </c>
      <c r="P3957" s="5" t="str">
        <f>VLOOKUP(E3957,MTeams!$A:$B,2,FALSE)</f>
        <v>Wake Forest</v>
      </c>
    </row>
    <row r="3958" spans="1:16" x14ac:dyDescent="0.3">
      <c r="A3958" t="s">
        <v>3970</v>
      </c>
      <c r="B3958">
        <v>0.140117309427604</v>
      </c>
      <c r="C3958">
        <v>2017</v>
      </c>
      <c r="D3958">
        <v>1305</v>
      </c>
      <c r="E3958">
        <v>1452</v>
      </c>
      <c r="F3958">
        <v>12</v>
      </c>
      <c r="G3958">
        <v>4</v>
      </c>
      <c r="H3958">
        <v>0.82352941176470495</v>
      </c>
      <c r="I3958">
        <v>9.0294117647058805</v>
      </c>
      <c r="J3958">
        <v>0.76470588235294101</v>
      </c>
      <c r="K3958">
        <v>15.647058823529401</v>
      </c>
      <c r="L3958">
        <v>8</v>
      </c>
      <c r="M3958">
        <v>5.8823529411764698E-2</v>
      </c>
      <c r="N3958">
        <v>-6.6176470588235201</v>
      </c>
      <c r="O3958" s="5" t="str">
        <f>VLOOKUP(D3958,MTeams!$A:$B,2,FALSE)</f>
        <v>Nevada</v>
      </c>
      <c r="P3958" s="5" t="str">
        <f>VLOOKUP(E3958,MTeams!$A:$B,2,FALSE)</f>
        <v>West Virginia</v>
      </c>
    </row>
    <row r="3959" spans="1:16" x14ac:dyDescent="0.3">
      <c r="A3959" t="s">
        <v>3971</v>
      </c>
      <c r="B3959">
        <v>0.220237265250986</v>
      </c>
      <c r="C3959">
        <v>2017</v>
      </c>
      <c r="D3959">
        <v>1305</v>
      </c>
      <c r="E3959">
        <v>1455</v>
      </c>
      <c r="F3959">
        <v>12</v>
      </c>
      <c r="G3959">
        <v>10</v>
      </c>
      <c r="H3959">
        <v>0.82352941176470495</v>
      </c>
      <c r="I3959">
        <v>9.0294117647058805</v>
      </c>
      <c r="J3959">
        <v>0.87878787878787801</v>
      </c>
      <c r="K3959">
        <v>19.303030303030301</v>
      </c>
      <c r="L3959">
        <v>2</v>
      </c>
      <c r="M3959">
        <v>-5.52584670231729E-2</v>
      </c>
      <c r="N3959">
        <v>-10.273618538324399</v>
      </c>
      <c r="O3959" s="5" t="str">
        <f>VLOOKUP(D3959,MTeams!$A:$B,2,FALSE)</f>
        <v>Nevada</v>
      </c>
      <c r="P3959" s="5" t="str">
        <f>VLOOKUP(E3959,MTeams!$A:$B,2,FALSE)</f>
        <v>Wichita St</v>
      </c>
    </row>
    <row r="3960" spans="1:16" x14ac:dyDescent="0.3">
      <c r="A3960" t="s">
        <v>3972</v>
      </c>
      <c r="B3960">
        <v>0.54919503281267801</v>
      </c>
      <c r="C3960">
        <v>2017</v>
      </c>
      <c r="D3960">
        <v>1305</v>
      </c>
      <c r="E3960">
        <v>1457</v>
      </c>
      <c r="F3960">
        <v>12</v>
      </c>
      <c r="G3960">
        <v>13</v>
      </c>
      <c r="H3960">
        <v>0.82352941176470495</v>
      </c>
      <c r="I3960">
        <v>9.0294117647058805</v>
      </c>
      <c r="J3960">
        <v>0.8</v>
      </c>
      <c r="K3960">
        <v>8.1</v>
      </c>
      <c r="L3960">
        <v>-1</v>
      </c>
      <c r="M3960">
        <v>2.3529411764705799E-2</v>
      </c>
      <c r="N3960">
        <v>0.92941176470588205</v>
      </c>
      <c r="O3960" s="5" t="str">
        <f>VLOOKUP(D3960,MTeams!$A:$B,2,FALSE)</f>
        <v>Nevada</v>
      </c>
      <c r="P3960" s="5" t="str">
        <f>VLOOKUP(E3960,MTeams!$A:$B,2,FALSE)</f>
        <v>Winthrop</v>
      </c>
    </row>
    <row r="3961" spans="1:16" x14ac:dyDescent="0.3">
      <c r="A3961" t="s">
        <v>3973</v>
      </c>
      <c r="B3961">
        <v>0.31120678824813702</v>
      </c>
      <c r="C3961">
        <v>2017</v>
      </c>
      <c r="D3961">
        <v>1305</v>
      </c>
      <c r="E3961">
        <v>1458</v>
      </c>
      <c r="F3961">
        <v>12</v>
      </c>
      <c r="G3961">
        <v>8</v>
      </c>
      <c r="H3961">
        <v>0.82352941176470495</v>
      </c>
      <c r="I3961">
        <v>9.0294117647058805</v>
      </c>
      <c r="J3961">
        <v>0.73529411764705799</v>
      </c>
      <c r="K3961">
        <v>10.529411764705801</v>
      </c>
      <c r="L3961">
        <v>4</v>
      </c>
      <c r="M3961">
        <v>8.8235294117646898E-2</v>
      </c>
      <c r="N3961">
        <v>-1.5</v>
      </c>
      <c r="O3961" s="5" t="str">
        <f>VLOOKUP(D3961,MTeams!$A:$B,2,FALSE)</f>
        <v>Nevada</v>
      </c>
      <c r="P3961" s="5" t="str">
        <f>VLOOKUP(E3961,MTeams!$A:$B,2,FALSE)</f>
        <v>Wisconsin</v>
      </c>
    </row>
    <row r="3962" spans="1:16" x14ac:dyDescent="0.3">
      <c r="A3962" t="s">
        <v>3974</v>
      </c>
      <c r="B3962">
        <v>0.55106452524641103</v>
      </c>
      <c r="C3962">
        <v>2017</v>
      </c>
      <c r="D3962">
        <v>1305</v>
      </c>
      <c r="E3962">
        <v>1462</v>
      </c>
      <c r="F3962">
        <v>12</v>
      </c>
      <c r="G3962">
        <v>11</v>
      </c>
      <c r="H3962">
        <v>0.82352941176470495</v>
      </c>
      <c r="I3962">
        <v>9.0294117647058805</v>
      </c>
      <c r="J3962">
        <v>0.61764705882352899</v>
      </c>
      <c r="K3962">
        <v>3.2647058823529398</v>
      </c>
      <c r="L3962">
        <v>1</v>
      </c>
      <c r="M3962">
        <v>0.20588235294117599</v>
      </c>
      <c r="N3962">
        <v>5.7647058823529402</v>
      </c>
      <c r="O3962" s="5" t="str">
        <f>VLOOKUP(D3962,MTeams!$A:$B,2,FALSE)</f>
        <v>Nevada</v>
      </c>
      <c r="P3962" s="5" t="str">
        <f>VLOOKUP(E3962,MTeams!$A:$B,2,FALSE)</f>
        <v>Xavier</v>
      </c>
    </row>
    <row r="3963" spans="1:16" x14ac:dyDescent="0.3">
      <c r="A3963" t="s">
        <v>3975</v>
      </c>
      <c r="B3963">
        <v>0.69195192169916397</v>
      </c>
      <c r="C3963">
        <v>2017</v>
      </c>
      <c r="D3963">
        <v>1308</v>
      </c>
      <c r="E3963">
        <v>1309</v>
      </c>
      <c r="F3963">
        <v>14</v>
      </c>
      <c r="G3963">
        <v>16</v>
      </c>
      <c r="H3963">
        <v>0.83333333333333304</v>
      </c>
      <c r="I3963">
        <v>9.36666666666666</v>
      </c>
      <c r="J3963">
        <v>0.60714285714285698</v>
      </c>
      <c r="K3963">
        <v>1.3214285714285701</v>
      </c>
      <c r="L3963">
        <v>-2</v>
      </c>
      <c r="M3963">
        <v>0.226190476190476</v>
      </c>
      <c r="N3963">
        <v>8.0452380952380906</v>
      </c>
      <c r="O3963" s="5" t="str">
        <f>VLOOKUP(D3963,MTeams!$A:$B,2,FALSE)</f>
        <v>New Mexico St</v>
      </c>
      <c r="P3963" s="5" t="str">
        <f>VLOOKUP(E3963,MTeams!$A:$B,2,FALSE)</f>
        <v>New Orleans</v>
      </c>
    </row>
    <row r="3964" spans="1:16" x14ac:dyDescent="0.3">
      <c r="A3964" t="s">
        <v>3976</v>
      </c>
      <c r="B3964">
        <v>0.101297258736654</v>
      </c>
      <c r="C3964">
        <v>2017</v>
      </c>
      <c r="D3964">
        <v>1308</v>
      </c>
      <c r="E3964">
        <v>1314</v>
      </c>
      <c r="F3964">
        <v>14</v>
      </c>
      <c r="G3964">
        <v>1</v>
      </c>
      <c r="H3964">
        <v>0.83333333333333304</v>
      </c>
      <c r="I3964">
        <v>9.36666666666666</v>
      </c>
      <c r="J3964">
        <v>0.78787878787878696</v>
      </c>
      <c r="K3964">
        <v>13.424242424242401</v>
      </c>
      <c r="L3964">
        <v>13</v>
      </c>
      <c r="M3964">
        <v>4.5454545454545497E-2</v>
      </c>
      <c r="N3964">
        <v>-4.0575757575757496</v>
      </c>
      <c r="O3964" s="5" t="str">
        <f>VLOOKUP(D3964,MTeams!$A:$B,2,FALSE)</f>
        <v>New Mexico St</v>
      </c>
      <c r="P3964" s="5" t="str">
        <f>VLOOKUP(E3964,MTeams!$A:$B,2,FALSE)</f>
        <v>North Carolina</v>
      </c>
    </row>
    <row r="3965" spans="1:16" x14ac:dyDescent="0.3">
      <c r="A3965" t="s">
        <v>3977</v>
      </c>
      <c r="B3965">
        <v>0.61066035847219402</v>
      </c>
      <c r="C3965">
        <v>2017</v>
      </c>
      <c r="D3965">
        <v>1308</v>
      </c>
      <c r="E3965">
        <v>1315</v>
      </c>
      <c r="F3965">
        <v>14</v>
      </c>
      <c r="G3965">
        <v>15</v>
      </c>
      <c r="H3965">
        <v>0.83333333333333304</v>
      </c>
      <c r="I3965">
        <v>9.36666666666666</v>
      </c>
      <c r="J3965">
        <v>0.67857142857142805</v>
      </c>
      <c r="K3965">
        <v>4.3928571428571397</v>
      </c>
      <c r="L3965">
        <v>-1</v>
      </c>
      <c r="M3965">
        <v>0.15476190476190399</v>
      </c>
      <c r="N3965">
        <v>4.9738095238095203</v>
      </c>
      <c r="O3965" s="5" t="str">
        <f>VLOOKUP(D3965,MTeams!$A:$B,2,FALSE)</f>
        <v>New Mexico St</v>
      </c>
      <c r="P3965" s="5" t="str">
        <f>VLOOKUP(E3965,MTeams!$A:$B,2,FALSE)</f>
        <v>North Dakota</v>
      </c>
    </row>
    <row r="3966" spans="1:16" x14ac:dyDescent="0.3">
      <c r="A3966" t="s">
        <v>3978</v>
      </c>
      <c r="B3966">
        <v>0.34545679878482</v>
      </c>
      <c r="C3966">
        <v>2017</v>
      </c>
      <c r="D3966">
        <v>1308</v>
      </c>
      <c r="E3966">
        <v>1321</v>
      </c>
      <c r="F3966">
        <v>14</v>
      </c>
      <c r="G3966">
        <v>8</v>
      </c>
      <c r="H3966">
        <v>0.83333333333333304</v>
      </c>
      <c r="I3966">
        <v>9.36666666666666</v>
      </c>
      <c r="J3966">
        <v>0.67647058823529405</v>
      </c>
      <c r="K3966">
        <v>6.0294117647058796</v>
      </c>
      <c r="L3966">
        <v>6</v>
      </c>
      <c r="M3966">
        <v>0.15686274509803899</v>
      </c>
      <c r="N3966">
        <v>3.33725490196078</v>
      </c>
      <c r="O3966" s="5" t="str">
        <f>VLOOKUP(D3966,MTeams!$A:$B,2,FALSE)</f>
        <v>New Mexico St</v>
      </c>
      <c r="P3966" s="5" t="str">
        <f>VLOOKUP(E3966,MTeams!$A:$B,2,FALSE)</f>
        <v>Northwestern</v>
      </c>
    </row>
    <row r="3967" spans="1:16" x14ac:dyDescent="0.3">
      <c r="A3967" t="s">
        <v>3979</v>
      </c>
      <c r="B3967">
        <v>0.22371447235991601</v>
      </c>
      <c r="C3967">
        <v>2017</v>
      </c>
      <c r="D3967">
        <v>1308</v>
      </c>
      <c r="E3967">
        <v>1323</v>
      </c>
      <c r="F3967">
        <v>14</v>
      </c>
      <c r="G3967">
        <v>5</v>
      </c>
      <c r="H3967">
        <v>0.83333333333333304</v>
      </c>
      <c r="I3967">
        <v>9.36666666666666</v>
      </c>
      <c r="J3967">
        <v>0.73529411764705799</v>
      </c>
      <c r="K3967">
        <v>8.7941176470588207</v>
      </c>
      <c r="L3967">
        <v>9</v>
      </c>
      <c r="M3967">
        <v>9.8039215686274495E-2</v>
      </c>
      <c r="N3967">
        <v>0.57254901960784199</v>
      </c>
      <c r="O3967" s="5" t="str">
        <f>VLOOKUP(D3967,MTeams!$A:$B,2,FALSE)</f>
        <v>New Mexico St</v>
      </c>
      <c r="P3967" s="5" t="str">
        <f>VLOOKUP(E3967,MTeams!$A:$B,2,FALSE)</f>
        <v>Notre Dame</v>
      </c>
    </row>
    <row r="3968" spans="1:16" x14ac:dyDescent="0.3">
      <c r="A3968" t="s">
        <v>3980</v>
      </c>
      <c r="B3968">
        <v>0.35776895140973097</v>
      </c>
      <c r="C3968">
        <v>2017</v>
      </c>
      <c r="D3968">
        <v>1308</v>
      </c>
      <c r="E3968">
        <v>1329</v>
      </c>
      <c r="F3968">
        <v>14</v>
      </c>
      <c r="G3968">
        <v>10</v>
      </c>
      <c r="H3968">
        <v>0.83333333333333304</v>
      </c>
      <c r="I3968">
        <v>9.36666666666666</v>
      </c>
      <c r="J3968">
        <v>0.61290322580645096</v>
      </c>
      <c r="K3968">
        <v>7.2258064516129004</v>
      </c>
      <c r="L3968">
        <v>4</v>
      </c>
      <c r="M3968">
        <v>0.220430107526881</v>
      </c>
      <c r="N3968">
        <v>2.1408602150537601</v>
      </c>
      <c r="O3968" s="5" t="str">
        <f>VLOOKUP(D3968,MTeams!$A:$B,2,FALSE)</f>
        <v>New Mexico St</v>
      </c>
      <c r="P3968" s="5" t="str">
        <f>VLOOKUP(E3968,MTeams!$A:$B,2,FALSE)</f>
        <v>Oklahoma St</v>
      </c>
    </row>
    <row r="3969" spans="1:16" x14ac:dyDescent="0.3">
      <c r="A3969" t="s">
        <v>3981</v>
      </c>
      <c r="B3969">
        <v>0.138207245184512</v>
      </c>
      <c r="C3969">
        <v>2017</v>
      </c>
      <c r="D3969">
        <v>1308</v>
      </c>
      <c r="E3969">
        <v>1332</v>
      </c>
      <c r="F3969">
        <v>14</v>
      </c>
      <c r="G3969">
        <v>3</v>
      </c>
      <c r="H3969">
        <v>0.83333333333333304</v>
      </c>
      <c r="I3969">
        <v>9.36666666666666</v>
      </c>
      <c r="J3969">
        <v>0.84848484848484795</v>
      </c>
      <c r="K3969">
        <v>13.303030303030299</v>
      </c>
      <c r="L3969">
        <v>11</v>
      </c>
      <c r="M3969">
        <v>-1.51515151515151E-2</v>
      </c>
      <c r="N3969">
        <v>-3.9363636363636298</v>
      </c>
      <c r="O3969" s="5" t="str">
        <f>VLOOKUP(D3969,MTeams!$A:$B,2,FALSE)</f>
        <v>New Mexico St</v>
      </c>
      <c r="P3969" s="5" t="str">
        <f>VLOOKUP(E3969,MTeams!$A:$B,2,FALSE)</f>
        <v>Oregon</v>
      </c>
    </row>
    <row r="3970" spans="1:16" x14ac:dyDescent="0.3">
      <c r="A3970" t="s">
        <v>3982</v>
      </c>
      <c r="B3970">
        <v>0.43471251397400501</v>
      </c>
      <c r="C3970">
        <v>2017</v>
      </c>
      <c r="D3970">
        <v>1308</v>
      </c>
      <c r="E3970">
        <v>1343</v>
      </c>
      <c r="F3970">
        <v>14</v>
      </c>
      <c r="G3970">
        <v>12</v>
      </c>
      <c r="H3970">
        <v>0.83333333333333304</v>
      </c>
      <c r="I3970">
        <v>9.36666666666666</v>
      </c>
      <c r="J3970">
        <v>0.78571428571428503</v>
      </c>
      <c r="K3970">
        <v>8.7857142857142794</v>
      </c>
      <c r="L3970">
        <v>2</v>
      </c>
      <c r="M3970">
        <v>4.7619047619047603E-2</v>
      </c>
      <c r="N3970">
        <v>0.58095238095238</v>
      </c>
      <c r="O3970" s="5" t="str">
        <f>VLOOKUP(D3970,MTeams!$A:$B,2,FALSE)</f>
        <v>New Mexico St</v>
      </c>
      <c r="P3970" s="5" t="str">
        <f>VLOOKUP(E3970,MTeams!$A:$B,2,FALSE)</f>
        <v>Princeton</v>
      </c>
    </row>
    <row r="3971" spans="1:16" x14ac:dyDescent="0.3">
      <c r="A3971" t="s">
        <v>3983</v>
      </c>
      <c r="B3971">
        <v>0.48447449011761101</v>
      </c>
      <c r="C3971">
        <v>2017</v>
      </c>
      <c r="D3971">
        <v>1308</v>
      </c>
      <c r="E3971">
        <v>1344</v>
      </c>
      <c r="F3971">
        <v>14</v>
      </c>
      <c r="G3971">
        <v>11</v>
      </c>
      <c r="H3971">
        <v>0.83333333333333304</v>
      </c>
      <c r="I3971">
        <v>9.36666666666666</v>
      </c>
      <c r="J3971">
        <v>0.625</v>
      </c>
      <c r="K3971">
        <v>3.625</v>
      </c>
      <c r="L3971">
        <v>3</v>
      </c>
      <c r="M3971">
        <v>0.20833333333333301</v>
      </c>
      <c r="N3971">
        <v>5.74166666666666</v>
      </c>
      <c r="O3971" s="5" t="str">
        <f>VLOOKUP(D3971,MTeams!$A:$B,2,FALSE)</f>
        <v>New Mexico St</v>
      </c>
      <c r="P3971" s="5" t="str">
        <f>VLOOKUP(E3971,MTeams!$A:$B,2,FALSE)</f>
        <v>Providence</v>
      </c>
    </row>
    <row r="3972" spans="1:16" x14ac:dyDescent="0.3">
      <c r="A3972" t="s">
        <v>3984</v>
      </c>
      <c r="B3972">
        <v>0.147816549438781</v>
      </c>
      <c r="C3972">
        <v>2017</v>
      </c>
      <c r="D3972">
        <v>1308</v>
      </c>
      <c r="E3972">
        <v>1345</v>
      </c>
      <c r="F3972">
        <v>14</v>
      </c>
      <c r="G3972">
        <v>4</v>
      </c>
      <c r="H3972">
        <v>0.83333333333333304</v>
      </c>
      <c r="I3972">
        <v>9.36666666666666</v>
      </c>
      <c r="J3972">
        <v>0.78125</v>
      </c>
      <c r="K3972">
        <v>12.96875</v>
      </c>
      <c r="L3972">
        <v>10</v>
      </c>
      <c r="M3972">
        <v>5.2083333333333301E-2</v>
      </c>
      <c r="N3972">
        <v>-3.6020833333333302</v>
      </c>
      <c r="O3972" s="5" t="str">
        <f>VLOOKUP(D3972,MTeams!$A:$B,2,FALSE)</f>
        <v>New Mexico St</v>
      </c>
      <c r="P3972" s="5" t="str">
        <f>VLOOKUP(E3972,MTeams!$A:$B,2,FALSE)</f>
        <v>Purdue</v>
      </c>
    </row>
    <row r="3973" spans="1:16" x14ac:dyDescent="0.3">
      <c r="A3973" t="s">
        <v>3985</v>
      </c>
      <c r="B3973">
        <v>0.39227411553439601</v>
      </c>
      <c r="C3973">
        <v>2017</v>
      </c>
      <c r="D3973">
        <v>1308</v>
      </c>
      <c r="E3973">
        <v>1348</v>
      </c>
      <c r="F3973">
        <v>14</v>
      </c>
      <c r="G3973">
        <v>11</v>
      </c>
      <c r="H3973">
        <v>0.83333333333333304</v>
      </c>
      <c r="I3973">
        <v>9.36666666666666</v>
      </c>
      <c r="J3973">
        <v>0.72727272727272696</v>
      </c>
      <c r="K3973">
        <v>8.4848484848484809</v>
      </c>
      <c r="L3973">
        <v>3</v>
      </c>
      <c r="M3973">
        <v>0.10606060606060599</v>
      </c>
      <c r="N3973">
        <v>0.88181818181818195</v>
      </c>
      <c r="O3973" s="5" t="str">
        <f>VLOOKUP(D3973,MTeams!$A:$B,2,FALSE)</f>
        <v>New Mexico St</v>
      </c>
      <c r="P3973" s="5" t="str">
        <f>VLOOKUP(E3973,MTeams!$A:$B,2,FALSE)</f>
        <v>Rhode Island</v>
      </c>
    </row>
    <row r="3974" spans="1:16" x14ac:dyDescent="0.3">
      <c r="A3974" t="s">
        <v>3986</v>
      </c>
      <c r="B3974">
        <v>0.71487515354386599</v>
      </c>
      <c r="C3974">
        <v>2017</v>
      </c>
      <c r="D3974">
        <v>1308</v>
      </c>
      <c r="E3974">
        <v>1355</v>
      </c>
      <c r="F3974">
        <v>14</v>
      </c>
      <c r="G3974">
        <v>16</v>
      </c>
      <c r="H3974">
        <v>0.83333333333333304</v>
      </c>
      <c r="I3974">
        <v>9.36666666666666</v>
      </c>
      <c r="J3974">
        <v>0.5</v>
      </c>
      <c r="K3974">
        <v>-1.0625</v>
      </c>
      <c r="L3974">
        <v>-2</v>
      </c>
      <c r="M3974">
        <v>0.33333333333333298</v>
      </c>
      <c r="N3974">
        <v>10.4291666666666</v>
      </c>
      <c r="O3974" s="5" t="str">
        <f>VLOOKUP(D3974,MTeams!$A:$B,2,FALSE)</f>
        <v>New Mexico St</v>
      </c>
      <c r="P3974" s="5" t="str">
        <f>VLOOKUP(E3974,MTeams!$A:$B,2,FALSE)</f>
        <v>S Dakota St</v>
      </c>
    </row>
    <row r="3975" spans="1:16" x14ac:dyDescent="0.3">
      <c r="A3975" t="s">
        <v>3987</v>
      </c>
      <c r="B3975">
        <v>0.44256154744370502</v>
      </c>
      <c r="C3975">
        <v>2017</v>
      </c>
      <c r="D3975">
        <v>1308</v>
      </c>
      <c r="E3975">
        <v>1371</v>
      </c>
      <c r="F3975">
        <v>14</v>
      </c>
      <c r="G3975">
        <v>9</v>
      </c>
      <c r="H3975">
        <v>0.83333333333333304</v>
      </c>
      <c r="I3975">
        <v>9.36666666666666</v>
      </c>
      <c r="J3975">
        <v>0.65625</v>
      </c>
      <c r="K3975">
        <v>3.1249999999999898</v>
      </c>
      <c r="L3975">
        <v>5</v>
      </c>
      <c r="M3975">
        <v>0.17708333333333301</v>
      </c>
      <c r="N3975">
        <v>6.24166666666666</v>
      </c>
      <c r="O3975" s="5" t="str">
        <f>VLOOKUP(D3975,MTeams!$A:$B,2,FALSE)</f>
        <v>New Mexico St</v>
      </c>
      <c r="P3975" s="5" t="str">
        <f>VLOOKUP(E3975,MTeams!$A:$B,2,FALSE)</f>
        <v>Seton Hall</v>
      </c>
    </row>
    <row r="3976" spans="1:16" x14ac:dyDescent="0.3">
      <c r="A3976" t="s">
        <v>3988</v>
      </c>
      <c r="B3976">
        <v>0.17640010884972299</v>
      </c>
      <c r="C3976">
        <v>2017</v>
      </c>
      <c r="D3976">
        <v>1308</v>
      </c>
      <c r="E3976">
        <v>1374</v>
      </c>
      <c r="F3976">
        <v>14</v>
      </c>
      <c r="G3976">
        <v>6</v>
      </c>
      <c r="H3976">
        <v>0.83333333333333304</v>
      </c>
      <c r="I3976">
        <v>9.36666666666666</v>
      </c>
      <c r="J3976">
        <v>0.88235294117647001</v>
      </c>
      <c r="K3976">
        <v>14.705882352941099</v>
      </c>
      <c r="L3976">
        <v>8</v>
      </c>
      <c r="M3976">
        <v>-4.9019607843137102E-2</v>
      </c>
      <c r="N3976">
        <v>-5.3392156862744997</v>
      </c>
      <c r="O3976" s="5" t="str">
        <f>VLOOKUP(D3976,MTeams!$A:$B,2,FALSE)</f>
        <v>New Mexico St</v>
      </c>
      <c r="P3976" s="5" t="str">
        <f>VLOOKUP(E3976,MTeams!$A:$B,2,FALSE)</f>
        <v>SMU</v>
      </c>
    </row>
    <row r="3977" spans="1:16" x14ac:dyDescent="0.3">
      <c r="A3977" t="s">
        <v>3989</v>
      </c>
      <c r="B3977">
        <v>0.29664319915760601</v>
      </c>
      <c r="C3977">
        <v>2017</v>
      </c>
      <c r="D3977">
        <v>1308</v>
      </c>
      <c r="E3977">
        <v>1376</v>
      </c>
      <c r="F3977">
        <v>14</v>
      </c>
      <c r="G3977">
        <v>7</v>
      </c>
      <c r="H3977">
        <v>0.83333333333333304</v>
      </c>
      <c r="I3977">
        <v>9.36666666666666</v>
      </c>
      <c r="J3977">
        <v>0.67741935483870896</v>
      </c>
      <c r="K3977">
        <v>6.9354838709677402</v>
      </c>
      <c r="L3977">
        <v>7</v>
      </c>
      <c r="M3977">
        <v>0.15591397849462299</v>
      </c>
      <c r="N3977">
        <v>2.4311827956989198</v>
      </c>
      <c r="O3977" s="5" t="str">
        <f>VLOOKUP(D3977,MTeams!$A:$B,2,FALSE)</f>
        <v>New Mexico St</v>
      </c>
      <c r="P3977" s="5" t="str">
        <f>VLOOKUP(E3977,MTeams!$A:$B,2,FALSE)</f>
        <v>South Carolina</v>
      </c>
    </row>
    <row r="3978" spans="1:16" x14ac:dyDescent="0.3">
      <c r="A3978" t="s">
        <v>3990</v>
      </c>
      <c r="B3978">
        <v>0.18200754682884299</v>
      </c>
      <c r="C3978">
        <v>2017</v>
      </c>
      <c r="D3978">
        <v>1308</v>
      </c>
      <c r="E3978">
        <v>1388</v>
      </c>
      <c r="F3978">
        <v>14</v>
      </c>
      <c r="G3978">
        <v>7</v>
      </c>
      <c r="H3978">
        <v>0.83333333333333304</v>
      </c>
      <c r="I3978">
        <v>9.36666666666666</v>
      </c>
      <c r="J3978">
        <v>0.875</v>
      </c>
      <c r="K3978">
        <v>15.5</v>
      </c>
      <c r="L3978">
        <v>7</v>
      </c>
      <c r="M3978">
        <v>-4.1666666666666602E-2</v>
      </c>
      <c r="N3978">
        <v>-6.1333333333333302</v>
      </c>
      <c r="O3978" s="5" t="str">
        <f>VLOOKUP(D3978,MTeams!$A:$B,2,FALSE)</f>
        <v>New Mexico St</v>
      </c>
      <c r="P3978" s="5" t="str">
        <f>VLOOKUP(E3978,MTeams!$A:$B,2,FALSE)</f>
        <v>St Mary's CA</v>
      </c>
    </row>
    <row r="3979" spans="1:16" x14ac:dyDescent="0.3">
      <c r="A3979" t="s">
        <v>3991</v>
      </c>
      <c r="B3979">
        <v>0.60200269702629505</v>
      </c>
      <c r="C3979">
        <v>2017</v>
      </c>
      <c r="D3979">
        <v>1308</v>
      </c>
      <c r="E3979">
        <v>1407</v>
      </c>
      <c r="F3979">
        <v>14</v>
      </c>
      <c r="G3979">
        <v>15</v>
      </c>
      <c r="H3979">
        <v>0.83333333333333304</v>
      </c>
      <c r="I3979">
        <v>9.36666666666666</v>
      </c>
      <c r="J3979">
        <v>0.58823529411764697</v>
      </c>
      <c r="K3979">
        <v>3.6176470588235201</v>
      </c>
      <c r="L3979">
        <v>-1</v>
      </c>
      <c r="M3979">
        <v>0.24509803921568599</v>
      </c>
      <c r="N3979">
        <v>5.7490196078431302</v>
      </c>
      <c r="O3979" s="5" t="str">
        <f>VLOOKUP(D3979,MTeams!$A:$B,2,FALSE)</f>
        <v>New Mexico St</v>
      </c>
      <c r="P3979" s="5" t="str">
        <f>VLOOKUP(E3979,MTeams!$A:$B,2,FALSE)</f>
        <v>Troy</v>
      </c>
    </row>
    <row r="3980" spans="1:16" x14ac:dyDescent="0.3">
      <c r="A3980" t="s">
        <v>3992</v>
      </c>
      <c r="B3980">
        <v>0.68284273028258602</v>
      </c>
      <c r="C3980">
        <v>2017</v>
      </c>
      <c r="D3980">
        <v>1308</v>
      </c>
      <c r="E3980">
        <v>1411</v>
      </c>
      <c r="F3980">
        <v>14</v>
      </c>
      <c r="G3980">
        <v>16</v>
      </c>
      <c r="H3980">
        <v>0.83333333333333304</v>
      </c>
      <c r="I3980">
        <v>9.36666666666666</v>
      </c>
      <c r="J3980">
        <v>0.67647058823529405</v>
      </c>
      <c r="K3980">
        <v>2.5882352941176401</v>
      </c>
      <c r="L3980">
        <v>-2</v>
      </c>
      <c r="M3980">
        <v>0.15686274509803899</v>
      </c>
      <c r="N3980">
        <v>6.7784313725490097</v>
      </c>
      <c r="O3980" s="5" t="str">
        <f>VLOOKUP(D3980,MTeams!$A:$B,2,FALSE)</f>
        <v>New Mexico St</v>
      </c>
      <c r="P3980" s="5" t="str">
        <f>VLOOKUP(E3980,MTeams!$A:$B,2,FALSE)</f>
        <v>TX Southern</v>
      </c>
    </row>
    <row r="3981" spans="1:16" x14ac:dyDescent="0.3">
      <c r="A3981" t="s">
        <v>3993</v>
      </c>
      <c r="B3981">
        <v>0.71471326662623702</v>
      </c>
      <c r="C3981">
        <v>2017</v>
      </c>
      <c r="D3981">
        <v>1308</v>
      </c>
      <c r="E3981">
        <v>1413</v>
      </c>
      <c r="F3981">
        <v>14</v>
      </c>
      <c r="G3981">
        <v>16</v>
      </c>
      <c r="H3981">
        <v>0.83333333333333304</v>
      </c>
      <c r="I3981">
        <v>9.36666666666666</v>
      </c>
      <c r="J3981">
        <v>0.625</v>
      </c>
      <c r="K3981">
        <v>0.5</v>
      </c>
      <c r="L3981">
        <v>-2</v>
      </c>
      <c r="M3981">
        <v>0.20833333333333301</v>
      </c>
      <c r="N3981">
        <v>8.86666666666666</v>
      </c>
      <c r="O3981" s="5" t="str">
        <f>VLOOKUP(D3981,MTeams!$A:$B,2,FALSE)</f>
        <v>New Mexico St</v>
      </c>
      <c r="P3981" s="5" t="str">
        <f>VLOOKUP(E3981,MTeams!$A:$B,2,FALSE)</f>
        <v>UC Davis</v>
      </c>
    </row>
    <row r="3982" spans="1:16" x14ac:dyDescent="0.3">
      <c r="A3982" t="s">
        <v>3994</v>
      </c>
      <c r="B3982">
        <v>0.12222259582519</v>
      </c>
      <c r="C3982">
        <v>2017</v>
      </c>
      <c r="D3982">
        <v>1308</v>
      </c>
      <c r="E3982">
        <v>1417</v>
      </c>
      <c r="F3982">
        <v>14</v>
      </c>
      <c r="G3982">
        <v>3</v>
      </c>
      <c r="H3982">
        <v>0.83333333333333304</v>
      </c>
      <c r="I3982">
        <v>9.36666666666666</v>
      </c>
      <c r="J3982">
        <v>0.87878787878787801</v>
      </c>
      <c r="K3982">
        <v>15.030303030302999</v>
      </c>
      <c r="L3982">
        <v>11</v>
      </c>
      <c r="M3982">
        <v>-4.54545454545454E-2</v>
      </c>
      <c r="N3982">
        <v>-5.6636363636363596</v>
      </c>
      <c r="O3982" s="5" t="str">
        <f>VLOOKUP(D3982,MTeams!$A:$B,2,FALSE)</f>
        <v>New Mexico St</v>
      </c>
      <c r="P3982" s="5" t="str">
        <f>VLOOKUP(E3982,MTeams!$A:$B,2,FALSE)</f>
        <v>UCLA</v>
      </c>
    </row>
    <row r="3983" spans="1:16" x14ac:dyDescent="0.3">
      <c r="A3983" t="s">
        <v>3995</v>
      </c>
      <c r="B3983">
        <v>0.44694770229785602</v>
      </c>
      <c r="C3983">
        <v>2017</v>
      </c>
      <c r="D3983">
        <v>1308</v>
      </c>
      <c r="E3983">
        <v>1423</v>
      </c>
      <c r="F3983">
        <v>14</v>
      </c>
      <c r="G3983">
        <v>12</v>
      </c>
      <c r="H3983">
        <v>0.83333333333333304</v>
      </c>
      <c r="I3983">
        <v>9.36666666666666</v>
      </c>
      <c r="J3983">
        <v>0.84375</v>
      </c>
      <c r="K3983">
        <v>9.03125</v>
      </c>
      <c r="L3983">
        <v>2</v>
      </c>
      <c r="M3983">
        <v>-1.04166666666666E-2</v>
      </c>
      <c r="N3983">
        <v>0.33541666666666697</v>
      </c>
      <c r="O3983" s="5" t="str">
        <f>VLOOKUP(D3983,MTeams!$A:$B,2,FALSE)</f>
        <v>New Mexico St</v>
      </c>
      <c r="P3983" s="5" t="str">
        <f>VLOOKUP(E3983,MTeams!$A:$B,2,FALSE)</f>
        <v>UNC Wilmington</v>
      </c>
    </row>
    <row r="3984" spans="1:16" x14ac:dyDescent="0.3">
      <c r="A3984" t="s">
        <v>3996</v>
      </c>
      <c r="B3984">
        <v>0.46826161663584098</v>
      </c>
      <c r="C3984">
        <v>2017</v>
      </c>
      <c r="D3984">
        <v>1308</v>
      </c>
      <c r="E3984">
        <v>1425</v>
      </c>
      <c r="F3984">
        <v>14</v>
      </c>
      <c r="G3984">
        <v>11</v>
      </c>
      <c r="H3984">
        <v>0.83333333333333304</v>
      </c>
      <c r="I3984">
        <v>9.36666666666666</v>
      </c>
      <c r="J3984">
        <v>0.72727272727272696</v>
      </c>
      <c r="K3984">
        <v>5.5151515151515103</v>
      </c>
      <c r="L3984">
        <v>3</v>
      </c>
      <c r="M3984">
        <v>0.10606060606060599</v>
      </c>
      <c r="N3984">
        <v>3.8515151515151498</v>
      </c>
      <c r="O3984" s="5" t="str">
        <f>VLOOKUP(D3984,MTeams!$A:$B,2,FALSE)</f>
        <v>New Mexico St</v>
      </c>
      <c r="P3984" s="5" t="str">
        <f>VLOOKUP(E3984,MTeams!$A:$B,2,FALSE)</f>
        <v>USC</v>
      </c>
    </row>
    <row r="3985" spans="1:16" x14ac:dyDescent="0.3">
      <c r="A3985" t="s">
        <v>3997</v>
      </c>
      <c r="B3985">
        <v>0.37825988230283297</v>
      </c>
      <c r="C3985">
        <v>2017</v>
      </c>
      <c r="D3985">
        <v>1308</v>
      </c>
      <c r="E3985">
        <v>1433</v>
      </c>
      <c r="F3985">
        <v>14</v>
      </c>
      <c r="G3985">
        <v>10</v>
      </c>
      <c r="H3985">
        <v>0.83333333333333304</v>
      </c>
      <c r="I3985">
        <v>9.36666666666666</v>
      </c>
      <c r="J3985">
        <v>0.76470588235294101</v>
      </c>
      <c r="K3985">
        <v>8.2647058823529402</v>
      </c>
      <c r="L3985">
        <v>4</v>
      </c>
      <c r="M3985">
        <v>6.8627450980392204E-2</v>
      </c>
      <c r="N3985">
        <v>1.10196078431372</v>
      </c>
      <c r="O3985" s="5" t="str">
        <f>VLOOKUP(D3985,MTeams!$A:$B,2,FALSE)</f>
        <v>New Mexico St</v>
      </c>
      <c r="P3985" s="5" t="str">
        <f>VLOOKUP(E3985,MTeams!$A:$B,2,FALSE)</f>
        <v>VCU</v>
      </c>
    </row>
    <row r="3986" spans="1:16" x14ac:dyDescent="0.3">
      <c r="A3986" t="s">
        <v>3998</v>
      </c>
      <c r="B3986">
        <v>0.41185024500881801</v>
      </c>
      <c r="C3986">
        <v>2017</v>
      </c>
      <c r="D3986">
        <v>1308</v>
      </c>
      <c r="E3986">
        <v>1435</v>
      </c>
      <c r="F3986">
        <v>14</v>
      </c>
      <c r="G3986">
        <v>9</v>
      </c>
      <c r="H3986">
        <v>0.83333333333333304</v>
      </c>
      <c r="I3986">
        <v>9.36666666666666</v>
      </c>
      <c r="J3986">
        <v>0.55882352941176405</v>
      </c>
      <c r="K3986">
        <v>3.1176470588235201</v>
      </c>
      <c r="L3986">
        <v>5</v>
      </c>
      <c r="M3986">
        <v>0.27450980392156799</v>
      </c>
      <c r="N3986">
        <v>6.2490196078431302</v>
      </c>
      <c r="O3986" s="5" t="str">
        <f>VLOOKUP(D3986,MTeams!$A:$B,2,FALSE)</f>
        <v>New Mexico St</v>
      </c>
      <c r="P3986" s="5" t="str">
        <f>VLOOKUP(E3986,MTeams!$A:$B,2,FALSE)</f>
        <v>Vanderbilt</v>
      </c>
    </row>
    <row r="3987" spans="1:16" x14ac:dyDescent="0.3">
      <c r="A3987" t="s">
        <v>3999</v>
      </c>
      <c r="B3987">
        <v>0.44164190563763001</v>
      </c>
      <c r="C3987">
        <v>2017</v>
      </c>
      <c r="D3987">
        <v>1308</v>
      </c>
      <c r="E3987">
        <v>1436</v>
      </c>
      <c r="F3987">
        <v>14</v>
      </c>
      <c r="G3987">
        <v>13</v>
      </c>
      <c r="H3987">
        <v>0.83333333333333304</v>
      </c>
      <c r="I3987">
        <v>9.36666666666666</v>
      </c>
      <c r="J3987">
        <v>0.84848484848484795</v>
      </c>
      <c r="K3987">
        <v>10.545454545454501</v>
      </c>
      <c r="L3987">
        <v>1</v>
      </c>
      <c r="M3987">
        <v>-1.51515151515151E-2</v>
      </c>
      <c r="N3987">
        <v>-1.1787878787878701</v>
      </c>
      <c r="O3987" s="5" t="str">
        <f>VLOOKUP(D3987,MTeams!$A:$B,2,FALSE)</f>
        <v>New Mexico St</v>
      </c>
      <c r="P3987" s="5" t="str">
        <f>VLOOKUP(E3987,MTeams!$A:$B,2,FALSE)</f>
        <v>Vermont</v>
      </c>
    </row>
    <row r="3988" spans="1:16" x14ac:dyDescent="0.3">
      <c r="A3988" t="s">
        <v>4000</v>
      </c>
      <c r="B3988">
        <v>0.102061852951033</v>
      </c>
      <c r="C3988">
        <v>2017</v>
      </c>
      <c r="D3988">
        <v>1308</v>
      </c>
      <c r="E3988">
        <v>1437</v>
      </c>
      <c r="F3988">
        <v>14</v>
      </c>
      <c r="G3988">
        <v>1</v>
      </c>
      <c r="H3988">
        <v>0.83333333333333304</v>
      </c>
      <c r="I3988">
        <v>9.36666666666666</v>
      </c>
      <c r="J3988">
        <v>0.91176470588235203</v>
      </c>
      <c r="K3988">
        <v>14.8823529411764</v>
      </c>
      <c r="L3988">
        <v>13</v>
      </c>
      <c r="M3988">
        <v>-7.8431372549019496E-2</v>
      </c>
      <c r="N3988">
        <v>-5.5156862745098003</v>
      </c>
      <c r="O3988" s="5" t="str">
        <f>VLOOKUP(D3988,MTeams!$A:$B,2,FALSE)</f>
        <v>New Mexico St</v>
      </c>
      <c r="P3988" s="5" t="str">
        <f>VLOOKUP(E3988,MTeams!$A:$B,2,FALSE)</f>
        <v>Villanova</v>
      </c>
    </row>
    <row r="3989" spans="1:16" x14ac:dyDescent="0.3">
      <c r="A3989" t="s">
        <v>4001</v>
      </c>
      <c r="B3989">
        <v>0.17749497981620099</v>
      </c>
      <c r="C3989">
        <v>2017</v>
      </c>
      <c r="D3989">
        <v>1308</v>
      </c>
      <c r="E3989">
        <v>1438</v>
      </c>
      <c r="F3989">
        <v>14</v>
      </c>
      <c r="G3989">
        <v>5</v>
      </c>
      <c r="H3989">
        <v>0.83333333333333304</v>
      </c>
      <c r="I3989">
        <v>9.36666666666666</v>
      </c>
      <c r="J3989">
        <v>0.6875</v>
      </c>
      <c r="K3989">
        <v>10.96875</v>
      </c>
      <c r="L3989">
        <v>9</v>
      </c>
      <c r="M3989">
        <v>0.14583333333333301</v>
      </c>
      <c r="N3989">
        <v>-1.60208333333333</v>
      </c>
      <c r="O3989" s="5" t="str">
        <f>VLOOKUP(D3989,MTeams!$A:$B,2,FALSE)</f>
        <v>New Mexico St</v>
      </c>
      <c r="P3989" s="5" t="str">
        <f>VLOOKUP(E3989,MTeams!$A:$B,2,FALSE)</f>
        <v>Virginia</v>
      </c>
    </row>
    <row r="3990" spans="1:16" x14ac:dyDescent="0.3">
      <c r="A3990" t="s">
        <v>4002</v>
      </c>
      <c r="B3990">
        <v>0.40853844079136398</v>
      </c>
      <c r="C3990">
        <v>2017</v>
      </c>
      <c r="D3990">
        <v>1308</v>
      </c>
      <c r="E3990">
        <v>1439</v>
      </c>
      <c r="F3990">
        <v>14</v>
      </c>
      <c r="G3990">
        <v>9</v>
      </c>
      <c r="H3990">
        <v>0.83333333333333304</v>
      </c>
      <c r="I3990">
        <v>9.36666666666666</v>
      </c>
      <c r="J3990">
        <v>0.6875</v>
      </c>
      <c r="K3990">
        <v>4.84375</v>
      </c>
      <c r="L3990">
        <v>5</v>
      </c>
      <c r="M3990">
        <v>0.14583333333333301</v>
      </c>
      <c r="N3990">
        <v>4.52291666666666</v>
      </c>
      <c r="O3990" s="5" t="str">
        <f>VLOOKUP(D3990,MTeams!$A:$B,2,FALSE)</f>
        <v>New Mexico St</v>
      </c>
      <c r="P3990" s="5" t="str">
        <f>VLOOKUP(E3990,MTeams!$A:$B,2,FALSE)</f>
        <v>Virginia Tech</v>
      </c>
    </row>
    <row r="3991" spans="1:16" x14ac:dyDescent="0.3">
      <c r="A3991" t="s">
        <v>4003</v>
      </c>
      <c r="B3991">
        <v>0.445146984323471</v>
      </c>
      <c r="C3991">
        <v>2017</v>
      </c>
      <c r="D3991">
        <v>1308</v>
      </c>
      <c r="E3991">
        <v>1448</v>
      </c>
      <c r="F3991">
        <v>14</v>
      </c>
      <c r="G3991">
        <v>11</v>
      </c>
      <c r="H3991">
        <v>0.83333333333333304</v>
      </c>
      <c r="I3991">
        <v>9.36666666666666</v>
      </c>
      <c r="J3991">
        <v>0.59375</v>
      </c>
      <c r="K3991">
        <v>4.75</v>
      </c>
      <c r="L3991">
        <v>3</v>
      </c>
      <c r="M3991">
        <v>0.23958333333333301</v>
      </c>
      <c r="N3991">
        <v>4.61666666666666</v>
      </c>
      <c r="O3991" s="5" t="str">
        <f>VLOOKUP(D3991,MTeams!$A:$B,2,FALSE)</f>
        <v>New Mexico St</v>
      </c>
      <c r="P3991" s="5" t="str">
        <f>VLOOKUP(E3991,MTeams!$A:$B,2,FALSE)</f>
        <v>Wake Forest</v>
      </c>
    </row>
    <row r="3992" spans="1:16" x14ac:dyDescent="0.3">
      <c r="A3992" t="s">
        <v>4004</v>
      </c>
      <c r="B3992">
        <v>0.11373008789389299</v>
      </c>
      <c r="C3992">
        <v>2017</v>
      </c>
      <c r="D3992">
        <v>1308</v>
      </c>
      <c r="E3992">
        <v>1452</v>
      </c>
      <c r="F3992">
        <v>14</v>
      </c>
      <c r="G3992">
        <v>4</v>
      </c>
      <c r="H3992">
        <v>0.83333333333333304</v>
      </c>
      <c r="I3992">
        <v>9.36666666666666</v>
      </c>
      <c r="J3992">
        <v>0.76470588235294101</v>
      </c>
      <c r="K3992">
        <v>15.647058823529401</v>
      </c>
      <c r="L3992">
        <v>10</v>
      </c>
      <c r="M3992">
        <v>6.8627450980392204E-2</v>
      </c>
      <c r="N3992">
        <v>-6.2803921568627397</v>
      </c>
      <c r="O3992" s="5" t="str">
        <f>VLOOKUP(D3992,MTeams!$A:$B,2,FALSE)</f>
        <v>New Mexico St</v>
      </c>
      <c r="P3992" s="5" t="str">
        <f>VLOOKUP(E3992,MTeams!$A:$B,2,FALSE)</f>
        <v>West Virginia</v>
      </c>
    </row>
    <row r="3993" spans="1:16" x14ac:dyDescent="0.3">
      <c r="A3993" t="s">
        <v>4005</v>
      </c>
      <c r="B3993">
        <v>0.18194041831666799</v>
      </c>
      <c r="C3993">
        <v>2017</v>
      </c>
      <c r="D3993">
        <v>1308</v>
      </c>
      <c r="E3993">
        <v>1455</v>
      </c>
      <c r="F3993">
        <v>14</v>
      </c>
      <c r="G3993">
        <v>10</v>
      </c>
      <c r="H3993">
        <v>0.83333333333333304</v>
      </c>
      <c r="I3993">
        <v>9.36666666666666</v>
      </c>
      <c r="J3993">
        <v>0.87878787878787801</v>
      </c>
      <c r="K3993">
        <v>19.303030303030301</v>
      </c>
      <c r="L3993">
        <v>4</v>
      </c>
      <c r="M3993">
        <v>-4.54545454545454E-2</v>
      </c>
      <c r="N3993">
        <v>-9.9363636363636303</v>
      </c>
      <c r="O3993" s="5" t="str">
        <f>VLOOKUP(D3993,MTeams!$A:$B,2,FALSE)</f>
        <v>New Mexico St</v>
      </c>
      <c r="P3993" s="5" t="str">
        <f>VLOOKUP(E3993,MTeams!$A:$B,2,FALSE)</f>
        <v>Wichita St</v>
      </c>
    </row>
    <row r="3994" spans="1:16" x14ac:dyDescent="0.3">
      <c r="A3994" t="s">
        <v>4006</v>
      </c>
      <c r="B3994">
        <v>0.48960120599725399</v>
      </c>
      <c r="C3994">
        <v>2017</v>
      </c>
      <c r="D3994">
        <v>1308</v>
      </c>
      <c r="E3994">
        <v>1457</v>
      </c>
      <c r="F3994">
        <v>14</v>
      </c>
      <c r="G3994">
        <v>13</v>
      </c>
      <c r="H3994">
        <v>0.83333333333333304</v>
      </c>
      <c r="I3994">
        <v>9.36666666666666</v>
      </c>
      <c r="J3994">
        <v>0.8</v>
      </c>
      <c r="K3994">
        <v>8.1</v>
      </c>
      <c r="L3994">
        <v>1</v>
      </c>
      <c r="M3994">
        <v>3.3333333333333298E-2</v>
      </c>
      <c r="N3994">
        <v>1.2666666666666599</v>
      </c>
      <c r="O3994" s="5" t="str">
        <f>VLOOKUP(D3994,MTeams!$A:$B,2,FALSE)</f>
        <v>New Mexico St</v>
      </c>
      <c r="P3994" s="5" t="str">
        <f>VLOOKUP(E3994,MTeams!$A:$B,2,FALSE)</f>
        <v>Winthrop</v>
      </c>
    </row>
    <row r="3995" spans="1:16" x14ac:dyDescent="0.3">
      <c r="A3995" t="s">
        <v>4007</v>
      </c>
      <c r="B3995">
        <v>0.26241750358636901</v>
      </c>
      <c r="C3995">
        <v>2017</v>
      </c>
      <c r="D3995">
        <v>1308</v>
      </c>
      <c r="E3995">
        <v>1458</v>
      </c>
      <c r="F3995">
        <v>14</v>
      </c>
      <c r="G3995">
        <v>8</v>
      </c>
      <c r="H3995">
        <v>0.83333333333333304</v>
      </c>
      <c r="I3995">
        <v>9.36666666666666</v>
      </c>
      <c r="J3995">
        <v>0.73529411764705799</v>
      </c>
      <c r="K3995">
        <v>10.529411764705801</v>
      </c>
      <c r="L3995">
        <v>6</v>
      </c>
      <c r="M3995">
        <v>9.8039215686274495E-2</v>
      </c>
      <c r="N3995">
        <v>-1.16274509803921</v>
      </c>
      <c r="O3995" s="5" t="str">
        <f>VLOOKUP(D3995,MTeams!$A:$B,2,FALSE)</f>
        <v>New Mexico St</v>
      </c>
      <c r="P3995" s="5" t="str">
        <f>VLOOKUP(E3995,MTeams!$A:$B,2,FALSE)</f>
        <v>Wisconsin</v>
      </c>
    </row>
    <row r="3996" spans="1:16" x14ac:dyDescent="0.3">
      <c r="A3996" t="s">
        <v>4008</v>
      </c>
      <c r="B3996">
        <v>0.49150564614335102</v>
      </c>
      <c r="C3996">
        <v>2017</v>
      </c>
      <c r="D3996">
        <v>1308</v>
      </c>
      <c r="E3996">
        <v>1462</v>
      </c>
      <c r="F3996">
        <v>14</v>
      </c>
      <c r="G3996">
        <v>11</v>
      </c>
      <c r="H3996">
        <v>0.83333333333333304</v>
      </c>
      <c r="I3996">
        <v>9.36666666666666</v>
      </c>
      <c r="J3996">
        <v>0.61764705882352899</v>
      </c>
      <c r="K3996">
        <v>3.2647058823529398</v>
      </c>
      <c r="L3996">
        <v>3</v>
      </c>
      <c r="M3996">
        <v>0.21568627450980299</v>
      </c>
      <c r="N3996">
        <v>6.1019607843137198</v>
      </c>
      <c r="O3996" s="5" t="str">
        <f>VLOOKUP(D3996,MTeams!$A:$B,2,FALSE)</f>
        <v>New Mexico St</v>
      </c>
      <c r="P3996" s="5" t="str">
        <f>VLOOKUP(E3996,MTeams!$A:$B,2,FALSE)</f>
        <v>Xavier</v>
      </c>
    </row>
    <row r="3997" spans="1:16" x14ac:dyDescent="0.3">
      <c r="A3997" t="s">
        <v>4009</v>
      </c>
      <c r="B3997">
        <v>4.7819616622096398E-2</v>
      </c>
      <c r="C3997">
        <v>2017</v>
      </c>
      <c r="D3997">
        <v>1309</v>
      </c>
      <c r="E3997">
        <v>1314</v>
      </c>
      <c r="F3997">
        <v>16</v>
      </c>
      <c r="G3997">
        <v>1</v>
      </c>
      <c r="H3997">
        <v>0.60714285714285698</v>
      </c>
      <c r="I3997">
        <v>1.3214285714285701</v>
      </c>
      <c r="J3997">
        <v>0.78787878787878696</v>
      </c>
      <c r="K3997">
        <v>13.424242424242401</v>
      </c>
      <c r="L3997">
        <v>15</v>
      </c>
      <c r="M3997">
        <v>-0.18073593073593</v>
      </c>
      <c r="N3997">
        <v>-12.102813852813799</v>
      </c>
      <c r="O3997" s="5" t="str">
        <f>VLOOKUP(D3997,MTeams!$A:$B,2,FALSE)</f>
        <v>New Orleans</v>
      </c>
      <c r="P3997" s="5" t="str">
        <f>VLOOKUP(E3997,MTeams!$A:$B,2,FALSE)</f>
        <v>North Carolina</v>
      </c>
    </row>
    <row r="3998" spans="1:16" x14ac:dyDescent="0.3">
      <c r="A3998" t="s">
        <v>4010</v>
      </c>
      <c r="B3998">
        <v>0.411138972217795</v>
      </c>
      <c r="C3998">
        <v>2017</v>
      </c>
      <c r="D3998">
        <v>1309</v>
      </c>
      <c r="E3998">
        <v>1315</v>
      </c>
      <c r="F3998">
        <v>16</v>
      </c>
      <c r="G3998">
        <v>15</v>
      </c>
      <c r="H3998">
        <v>0.60714285714285698</v>
      </c>
      <c r="I3998">
        <v>1.3214285714285701</v>
      </c>
      <c r="J3998">
        <v>0.67857142857142805</v>
      </c>
      <c r="K3998">
        <v>4.3928571428571397</v>
      </c>
      <c r="L3998">
        <v>1</v>
      </c>
      <c r="M3998">
        <v>-7.1428571428571494E-2</v>
      </c>
      <c r="N3998">
        <v>-3.0714285714285698</v>
      </c>
      <c r="O3998" s="5" t="str">
        <f>VLOOKUP(D3998,MTeams!$A:$B,2,FALSE)</f>
        <v>New Orleans</v>
      </c>
      <c r="P3998" s="5" t="str">
        <f>VLOOKUP(E3998,MTeams!$A:$B,2,FALSE)</f>
        <v>North Dakota</v>
      </c>
    </row>
    <row r="3999" spans="1:16" x14ac:dyDescent="0.3">
      <c r="A3999" t="s">
        <v>4011</v>
      </c>
      <c r="B3999">
        <v>0.190255801082583</v>
      </c>
      <c r="C3999">
        <v>2017</v>
      </c>
      <c r="D3999">
        <v>1309</v>
      </c>
      <c r="E3999">
        <v>1321</v>
      </c>
      <c r="F3999">
        <v>16</v>
      </c>
      <c r="G3999">
        <v>8</v>
      </c>
      <c r="H3999">
        <v>0.60714285714285698</v>
      </c>
      <c r="I3999">
        <v>1.3214285714285701</v>
      </c>
      <c r="J3999">
        <v>0.67647058823529405</v>
      </c>
      <c r="K3999">
        <v>6.0294117647058796</v>
      </c>
      <c r="L3999">
        <v>8</v>
      </c>
      <c r="M3999">
        <v>-6.9327731092437006E-2</v>
      </c>
      <c r="N3999">
        <v>-4.7079831932773102</v>
      </c>
      <c r="O3999" s="5" t="str">
        <f>VLOOKUP(D3999,MTeams!$A:$B,2,FALSE)</f>
        <v>New Orleans</v>
      </c>
      <c r="P3999" s="5" t="str">
        <f>VLOOKUP(E3999,MTeams!$A:$B,2,FALSE)</f>
        <v>Northwestern</v>
      </c>
    </row>
    <row r="4000" spans="1:16" x14ac:dyDescent="0.3">
      <c r="A4000" t="s">
        <v>4012</v>
      </c>
      <c r="B4000">
        <v>0.11374322487484199</v>
      </c>
      <c r="C4000">
        <v>2017</v>
      </c>
      <c r="D4000">
        <v>1309</v>
      </c>
      <c r="E4000">
        <v>1323</v>
      </c>
      <c r="F4000">
        <v>16</v>
      </c>
      <c r="G4000">
        <v>5</v>
      </c>
      <c r="H4000">
        <v>0.60714285714285698</v>
      </c>
      <c r="I4000">
        <v>1.3214285714285701</v>
      </c>
      <c r="J4000">
        <v>0.73529411764705799</v>
      </c>
      <c r="K4000">
        <v>8.7941176470588207</v>
      </c>
      <c r="L4000">
        <v>11</v>
      </c>
      <c r="M4000">
        <v>-0.128151260504201</v>
      </c>
      <c r="N4000">
        <v>-7.4726890756302504</v>
      </c>
      <c r="O4000" s="5" t="str">
        <f>VLOOKUP(D4000,MTeams!$A:$B,2,FALSE)</f>
        <v>New Orleans</v>
      </c>
      <c r="P4000" s="5" t="str">
        <f>VLOOKUP(E4000,MTeams!$A:$B,2,FALSE)</f>
        <v>Notre Dame</v>
      </c>
    </row>
    <row r="4001" spans="1:16" x14ac:dyDescent="0.3">
      <c r="A4001" t="s">
        <v>4013</v>
      </c>
      <c r="B4001">
        <v>0.19868629399557899</v>
      </c>
      <c r="C4001">
        <v>2017</v>
      </c>
      <c r="D4001">
        <v>1309</v>
      </c>
      <c r="E4001">
        <v>1329</v>
      </c>
      <c r="F4001">
        <v>16</v>
      </c>
      <c r="G4001">
        <v>10</v>
      </c>
      <c r="H4001">
        <v>0.60714285714285698</v>
      </c>
      <c r="I4001">
        <v>1.3214285714285701</v>
      </c>
      <c r="J4001">
        <v>0.61290322580645096</v>
      </c>
      <c r="K4001">
        <v>7.2258064516129004</v>
      </c>
      <c r="L4001">
        <v>6</v>
      </c>
      <c r="M4001">
        <v>-5.7603686635945197E-3</v>
      </c>
      <c r="N4001">
        <v>-5.9043778801843301</v>
      </c>
      <c r="O4001" s="5" t="str">
        <f>VLOOKUP(D4001,MTeams!$A:$B,2,FALSE)</f>
        <v>New Orleans</v>
      </c>
      <c r="P4001" s="5" t="str">
        <f>VLOOKUP(E4001,MTeams!$A:$B,2,FALSE)</f>
        <v>Oklahoma St</v>
      </c>
    </row>
    <row r="4002" spans="1:16" x14ac:dyDescent="0.3">
      <c r="A4002" t="s">
        <v>4014</v>
      </c>
      <c r="B4002">
        <v>6.6704602973970198E-2</v>
      </c>
      <c r="C4002">
        <v>2017</v>
      </c>
      <c r="D4002">
        <v>1309</v>
      </c>
      <c r="E4002">
        <v>1332</v>
      </c>
      <c r="F4002">
        <v>16</v>
      </c>
      <c r="G4002">
        <v>3</v>
      </c>
      <c r="H4002">
        <v>0.60714285714285698</v>
      </c>
      <c r="I4002">
        <v>1.3214285714285701</v>
      </c>
      <c r="J4002">
        <v>0.84848484848484795</v>
      </c>
      <c r="K4002">
        <v>13.303030303030299</v>
      </c>
      <c r="L4002">
        <v>13</v>
      </c>
      <c r="M4002">
        <v>-0.241341991341991</v>
      </c>
      <c r="N4002">
        <v>-11.9816017316017</v>
      </c>
      <c r="O4002" s="5" t="str">
        <f>VLOOKUP(D4002,MTeams!$A:$B,2,FALSE)</f>
        <v>New Orleans</v>
      </c>
      <c r="P4002" s="5" t="str">
        <f>VLOOKUP(E4002,MTeams!$A:$B,2,FALSE)</f>
        <v>Oregon</v>
      </c>
    </row>
    <row r="4003" spans="1:16" x14ac:dyDescent="0.3">
      <c r="A4003" t="s">
        <v>4015</v>
      </c>
      <c r="B4003">
        <v>0.25505994852194902</v>
      </c>
      <c r="C4003">
        <v>2017</v>
      </c>
      <c r="D4003">
        <v>1309</v>
      </c>
      <c r="E4003">
        <v>1343</v>
      </c>
      <c r="F4003">
        <v>16</v>
      </c>
      <c r="G4003">
        <v>12</v>
      </c>
      <c r="H4003">
        <v>0.60714285714285698</v>
      </c>
      <c r="I4003">
        <v>1.3214285714285701</v>
      </c>
      <c r="J4003">
        <v>0.78571428571428503</v>
      </c>
      <c r="K4003">
        <v>8.7857142857142794</v>
      </c>
      <c r="L4003">
        <v>4</v>
      </c>
      <c r="M4003">
        <v>-0.17857142857142799</v>
      </c>
      <c r="N4003">
        <v>-7.46428571428571</v>
      </c>
      <c r="O4003" s="5" t="str">
        <f>VLOOKUP(D4003,MTeams!$A:$B,2,FALSE)</f>
        <v>New Orleans</v>
      </c>
      <c r="P4003" s="5" t="str">
        <f>VLOOKUP(E4003,MTeams!$A:$B,2,FALSE)</f>
        <v>Princeton</v>
      </c>
    </row>
    <row r="4004" spans="1:16" x14ac:dyDescent="0.3">
      <c r="A4004" t="s">
        <v>4016</v>
      </c>
      <c r="B4004">
        <v>0.29493855172253902</v>
      </c>
      <c r="C4004">
        <v>2017</v>
      </c>
      <c r="D4004">
        <v>1309</v>
      </c>
      <c r="E4004">
        <v>1344</v>
      </c>
      <c r="F4004">
        <v>16</v>
      </c>
      <c r="G4004">
        <v>11</v>
      </c>
      <c r="H4004">
        <v>0.60714285714285698</v>
      </c>
      <c r="I4004">
        <v>1.3214285714285701</v>
      </c>
      <c r="J4004">
        <v>0.625</v>
      </c>
      <c r="K4004">
        <v>3.625</v>
      </c>
      <c r="L4004">
        <v>5</v>
      </c>
      <c r="M4004">
        <v>-1.7857142857142901E-2</v>
      </c>
      <c r="N4004">
        <v>-2.3035714285714199</v>
      </c>
      <c r="O4004" s="5" t="str">
        <f>VLOOKUP(D4004,MTeams!$A:$B,2,FALSE)</f>
        <v>New Orleans</v>
      </c>
      <c r="P4004" s="5" t="str">
        <f>VLOOKUP(E4004,MTeams!$A:$B,2,FALSE)</f>
        <v>Providence</v>
      </c>
    </row>
    <row r="4005" spans="1:16" x14ac:dyDescent="0.3">
      <c r="A4005" t="s">
        <v>4017</v>
      </c>
      <c r="B4005">
        <v>7.1726795129879506E-2</v>
      </c>
      <c r="C4005">
        <v>2017</v>
      </c>
      <c r="D4005">
        <v>1309</v>
      </c>
      <c r="E4005">
        <v>1345</v>
      </c>
      <c r="F4005">
        <v>16</v>
      </c>
      <c r="G4005">
        <v>4</v>
      </c>
      <c r="H4005">
        <v>0.60714285714285698</v>
      </c>
      <c r="I4005">
        <v>1.3214285714285701</v>
      </c>
      <c r="J4005">
        <v>0.78125</v>
      </c>
      <c r="K4005">
        <v>12.96875</v>
      </c>
      <c r="L4005">
        <v>12</v>
      </c>
      <c r="M4005">
        <v>-0.17410714285714199</v>
      </c>
      <c r="N4005">
        <v>-11.6473214285714</v>
      </c>
      <c r="O4005" s="5" t="str">
        <f>VLOOKUP(D4005,MTeams!$A:$B,2,FALSE)</f>
        <v>New Orleans</v>
      </c>
      <c r="P4005" s="5" t="str">
        <f>VLOOKUP(E4005,MTeams!$A:$B,2,FALSE)</f>
        <v>Purdue</v>
      </c>
    </row>
    <row r="4006" spans="1:16" x14ac:dyDescent="0.3">
      <c r="A4006" t="s">
        <v>4018</v>
      </c>
      <c r="B4006">
        <v>0.22321659008450501</v>
      </c>
      <c r="C4006">
        <v>2017</v>
      </c>
      <c r="D4006">
        <v>1309</v>
      </c>
      <c r="E4006">
        <v>1348</v>
      </c>
      <c r="F4006">
        <v>16</v>
      </c>
      <c r="G4006">
        <v>11</v>
      </c>
      <c r="H4006">
        <v>0.60714285714285698</v>
      </c>
      <c r="I4006">
        <v>1.3214285714285701</v>
      </c>
      <c r="J4006">
        <v>0.72727272727272696</v>
      </c>
      <c r="K4006">
        <v>8.4848484848484809</v>
      </c>
      <c r="L4006">
        <v>5</v>
      </c>
      <c r="M4006">
        <v>-0.12012987012987</v>
      </c>
      <c r="N4006">
        <v>-7.1634199134199097</v>
      </c>
      <c r="O4006" s="5" t="str">
        <f>VLOOKUP(D4006,MTeams!$A:$B,2,FALSE)</f>
        <v>New Orleans</v>
      </c>
      <c r="P4006" s="5" t="str">
        <f>VLOOKUP(E4006,MTeams!$A:$B,2,FALSE)</f>
        <v>Rhode Island</v>
      </c>
    </row>
    <row r="4007" spans="1:16" x14ac:dyDescent="0.3">
      <c r="A4007" t="s">
        <v>4019</v>
      </c>
      <c r="B4007">
        <v>0.52757942676009495</v>
      </c>
      <c r="C4007">
        <v>2017</v>
      </c>
      <c r="D4007">
        <v>1309</v>
      </c>
      <c r="E4007">
        <v>1355</v>
      </c>
      <c r="F4007">
        <v>16</v>
      </c>
      <c r="G4007">
        <v>16</v>
      </c>
      <c r="H4007">
        <v>0.60714285714285698</v>
      </c>
      <c r="I4007">
        <v>1.3214285714285701</v>
      </c>
      <c r="J4007">
        <v>0.5</v>
      </c>
      <c r="K4007">
        <v>-1.0625</v>
      </c>
      <c r="L4007">
        <v>0</v>
      </c>
      <c r="M4007">
        <v>0.107142857142857</v>
      </c>
      <c r="N4007">
        <v>2.3839285714285698</v>
      </c>
      <c r="O4007" s="5" t="str">
        <f>VLOOKUP(D4007,MTeams!$A:$B,2,FALSE)</f>
        <v>New Orleans</v>
      </c>
      <c r="P4007" s="5" t="str">
        <f>VLOOKUP(E4007,MTeams!$A:$B,2,FALSE)</f>
        <v>S Dakota St</v>
      </c>
    </row>
    <row r="4008" spans="1:16" x14ac:dyDescent="0.3">
      <c r="A4008" t="s">
        <v>4020</v>
      </c>
      <c r="B4008">
        <v>0.26113229608060001</v>
      </c>
      <c r="C4008">
        <v>2017</v>
      </c>
      <c r="D4008">
        <v>1309</v>
      </c>
      <c r="E4008">
        <v>1371</v>
      </c>
      <c r="F4008">
        <v>16</v>
      </c>
      <c r="G4008">
        <v>9</v>
      </c>
      <c r="H4008">
        <v>0.60714285714285698</v>
      </c>
      <c r="I4008">
        <v>1.3214285714285701</v>
      </c>
      <c r="J4008">
        <v>0.65625</v>
      </c>
      <c r="K4008">
        <v>3.1249999999999898</v>
      </c>
      <c r="L4008">
        <v>7</v>
      </c>
      <c r="M4008">
        <v>-4.9107142857142898E-2</v>
      </c>
      <c r="N4008">
        <v>-1.8035714285714199</v>
      </c>
      <c r="O4008" s="5" t="str">
        <f>VLOOKUP(D4008,MTeams!$A:$B,2,FALSE)</f>
        <v>New Orleans</v>
      </c>
      <c r="P4008" s="5" t="str">
        <f>VLOOKUP(E4008,MTeams!$A:$B,2,FALSE)</f>
        <v>Seton Hall</v>
      </c>
    </row>
    <row r="4009" spans="1:16" x14ac:dyDescent="0.3">
      <c r="A4009" t="s">
        <v>4021</v>
      </c>
      <c r="B4009">
        <v>8.7134716149864094E-2</v>
      </c>
      <c r="C4009">
        <v>2017</v>
      </c>
      <c r="D4009">
        <v>1309</v>
      </c>
      <c r="E4009">
        <v>1374</v>
      </c>
      <c r="F4009">
        <v>16</v>
      </c>
      <c r="G4009">
        <v>6</v>
      </c>
      <c r="H4009">
        <v>0.60714285714285698</v>
      </c>
      <c r="I4009">
        <v>1.3214285714285701</v>
      </c>
      <c r="J4009">
        <v>0.88235294117647001</v>
      </c>
      <c r="K4009">
        <v>14.705882352941099</v>
      </c>
      <c r="L4009">
        <v>10</v>
      </c>
      <c r="M4009">
        <v>-0.27521008403361302</v>
      </c>
      <c r="N4009">
        <v>-13.384453781512599</v>
      </c>
      <c r="O4009" s="5" t="str">
        <f>VLOOKUP(D4009,MTeams!$A:$B,2,FALSE)</f>
        <v>New Orleans</v>
      </c>
      <c r="P4009" s="5" t="str">
        <f>VLOOKUP(E4009,MTeams!$A:$B,2,FALSE)</f>
        <v>SMU</v>
      </c>
    </row>
    <row r="4010" spans="1:16" x14ac:dyDescent="0.3">
      <c r="A4010" t="s">
        <v>4022</v>
      </c>
      <c r="B4010">
        <v>0.15808073659415001</v>
      </c>
      <c r="C4010">
        <v>2017</v>
      </c>
      <c r="D4010">
        <v>1309</v>
      </c>
      <c r="E4010">
        <v>1376</v>
      </c>
      <c r="F4010">
        <v>16</v>
      </c>
      <c r="G4010">
        <v>7</v>
      </c>
      <c r="H4010">
        <v>0.60714285714285698</v>
      </c>
      <c r="I4010">
        <v>1.3214285714285701</v>
      </c>
      <c r="J4010">
        <v>0.67741935483870896</v>
      </c>
      <c r="K4010">
        <v>6.9354838709677402</v>
      </c>
      <c r="L4010">
        <v>9</v>
      </c>
      <c r="M4010">
        <v>-7.0276497695852494E-2</v>
      </c>
      <c r="N4010">
        <v>-5.6140552995391699</v>
      </c>
      <c r="O4010" s="5" t="str">
        <f>VLOOKUP(D4010,MTeams!$A:$B,2,FALSE)</f>
        <v>New Orleans</v>
      </c>
      <c r="P4010" s="5" t="str">
        <f>VLOOKUP(E4010,MTeams!$A:$B,2,FALSE)</f>
        <v>South Carolina</v>
      </c>
    </row>
    <row r="4011" spans="1:16" x14ac:dyDescent="0.3">
      <c r="A4011" t="s">
        <v>4023</v>
      </c>
      <c r="B4011">
        <v>9.0206668575467303E-2</v>
      </c>
      <c r="C4011">
        <v>2017</v>
      </c>
      <c r="D4011">
        <v>1309</v>
      </c>
      <c r="E4011">
        <v>1388</v>
      </c>
      <c r="F4011">
        <v>16</v>
      </c>
      <c r="G4011">
        <v>7</v>
      </c>
      <c r="H4011">
        <v>0.60714285714285698</v>
      </c>
      <c r="I4011">
        <v>1.3214285714285701</v>
      </c>
      <c r="J4011">
        <v>0.875</v>
      </c>
      <c r="K4011">
        <v>15.5</v>
      </c>
      <c r="L4011">
        <v>9</v>
      </c>
      <c r="M4011">
        <v>-0.26785714285714202</v>
      </c>
      <c r="N4011">
        <v>-14.1785714285714</v>
      </c>
      <c r="O4011" s="5" t="str">
        <f>VLOOKUP(D4011,MTeams!$A:$B,2,FALSE)</f>
        <v>New Orleans</v>
      </c>
      <c r="P4011" s="5" t="str">
        <f>VLOOKUP(E4011,MTeams!$A:$B,2,FALSE)</f>
        <v>St Mary's CA</v>
      </c>
    </row>
    <row r="4012" spans="1:16" x14ac:dyDescent="0.3">
      <c r="A4012" t="s">
        <v>4024</v>
      </c>
      <c r="B4012">
        <v>0.40241570651512099</v>
      </c>
      <c r="C4012">
        <v>2017</v>
      </c>
      <c r="D4012">
        <v>1309</v>
      </c>
      <c r="E4012">
        <v>1407</v>
      </c>
      <c r="F4012">
        <v>16</v>
      </c>
      <c r="G4012">
        <v>15</v>
      </c>
      <c r="H4012">
        <v>0.60714285714285698</v>
      </c>
      <c r="I4012">
        <v>1.3214285714285701</v>
      </c>
      <c r="J4012">
        <v>0.58823529411764697</v>
      </c>
      <c r="K4012">
        <v>3.6176470588235201</v>
      </c>
      <c r="L4012">
        <v>1</v>
      </c>
      <c r="M4012">
        <v>1.890756302521E-2</v>
      </c>
      <c r="N4012">
        <v>-2.2962184873949498</v>
      </c>
      <c r="O4012" s="5" t="str">
        <f>VLOOKUP(D4012,MTeams!$A:$B,2,FALSE)</f>
        <v>New Orleans</v>
      </c>
      <c r="P4012" s="5" t="str">
        <f>VLOOKUP(E4012,MTeams!$A:$B,2,FALSE)</f>
        <v>Troy</v>
      </c>
    </row>
    <row r="4013" spans="1:16" x14ac:dyDescent="0.3">
      <c r="A4013" t="s">
        <v>4025</v>
      </c>
      <c r="B4013">
        <v>0.48939358016089601</v>
      </c>
      <c r="C4013">
        <v>2017</v>
      </c>
      <c r="D4013">
        <v>1309</v>
      </c>
      <c r="E4013">
        <v>1411</v>
      </c>
      <c r="F4013">
        <v>16</v>
      </c>
      <c r="G4013">
        <v>16</v>
      </c>
      <c r="H4013">
        <v>0.60714285714285698</v>
      </c>
      <c r="I4013">
        <v>1.3214285714285701</v>
      </c>
      <c r="J4013">
        <v>0.67647058823529405</v>
      </c>
      <c r="K4013">
        <v>2.5882352941176401</v>
      </c>
      <c r="L4013">
        <v>0</v>
      </c>
      <c r="M4013">
        <v>-6.9327731092437006E-2</v>
      </c>
      <c r="N4013">
        <v>-1.26680672268907</v>
      </c>
      <c r="O4013" s="5" t="str">
        <f>VLOOKUP(D4013,MTeams!$A:$B,2,FALSE)</f>
        <v>New Orleans</v>
      </c>
      <c r="P4013" s="5" t="str">
        <f>VLOOKUP(E4013,MTeams!$A:$B,2,FALSE)</f>
        <v>TX Southern</v>
      </c>
    </row>
    <row r="4014" spans="1:16" x14ac:dyDescent="0.3">
      <c r="A4014" t="s">
        <v>4026</v>
      </c>
      <c r="B4014">
        <v>0.52727784755693197</v>
      </c>
      <c r="C4014">
        <v>2017</v>
      </c>
      <c r="D4014">
        <v>1309</v>
      </c>
      <c r="E4014">
        <v>1413</v>
      </c>
      <c r="F4014">
        <v>16</v>
      </c>
      <c r="G4014">
        <v>16</v>
      </c>
      <c r="H4014">
        <v>0.60714285714285698</v>
      </c>
      <c r="I4014">
        <v>1.3214285714285701</v>
      </c>
      <c r="J4014">
        <v>0.625</v>
      </c>
      <c r="K4014">
        <v>0.5</v>
      </c>
      <c r="L4014">
        <v>0</v>
      </c>
      <c r="M4014">
        <v>-1.7857142857142901E-2</v>
      </c>
      <c r="N4014">
        <v>0.82142857142857095</v>
      </c>
      <c r="O4014" s="5" t="str">
        <f>VLOOKUP(D4014,MTeams!$A:$B,2,FALSE)</f>
        <v>New Orleans</v>
      </c>
      <c r="P4014" s="5" t="str">
        <f>VLOOKUP(E4014,MTeams!$A:$B,2,FALSE)</f>
        <v>UC Davis</v>
      </c>
    </row>
    <row r="4015" spans="1:16" x14ac:dyDescent="0.3">
      <c r="A4015" t="s">
        <v>4027</v>
      </c>
      <c r="B4015">
        <v>5.8438858924704802E-2</v>
      </c>
      <c r="C4015">
        <v>2017</v>
      </c>
      <c r="D4015">
        <v>1309</v>
      </c>
      <c r="E4015">
        <v>1417</v>
      </c>
      <c r="F4015">
        <v>16</v>
      </c>
      <c r="G4015">
        <v>3</v>
      </c>
      <c r="H4015">
        <v>0.60714285714285698</v>
      </c>
      <c r="I4015">
        <v>1.3214285714285701</v>
      </c>
      <c r="J4015">
        <v>0.87878787878787801</v>
      </c>
      <c r="K4015">
        <v>15.030303030302999</v>
      </c>
      <c r="L4015">
        <v>13</v>
      </c>
      <c r="M4015">
        <v>-0.27164502164502102</v>
      </c>
      <c r="N4015">
        <v>-13.7088744588744</v>
      </c>
      <c r="O4015" s="5" t="str">
        <f>VLOOKUP(D4015,MTeams!$A:$B,2,FALSE)</f>
        <v>New Orleans</v>
      </c>
      <c r="P4015" s="5" t="str">
        <f>VLOOKUP(E4015,MTeams!$A:$B,2,FALSE)</f>
        <v>UCLA</v>
      </c>
    </row>
    <row r="4016" spans="1:16" x14ac:dyDescent="0.3">
      <c r="A4016" t="s">
        <v>4028</v>
      </c>
      <c r="B4016">
        <v>0.26463960974954398</v>
      </c>
      <c r="C4016">
        <v>2017</v>
      </c>
      <c r="D4016">
        <v>1309</v>
      </c>
      <c r="E4016">
        <v>1423</v>
      </c>
      <c r="F4016">
        <v>16</v>
      </c>
      <c r="G4016">
        <v>12</v>
      </c>
      <c r="H4016">
        <v>0.60714285714285698</v>
      </c>
      <c r="I4016">
        <v>1.3214285714285701</v>
      </c>
      <c r="J4016">
        <v>0.84375</v>
      </c>
      <c r="K4016">
        <v>9.03125</v>
      </c>
      <c r="L4016">
        <v>4</v>
      </c>
      <c r="M4016">
        <v>-0.23660714285714199</v>
      </c>
      <c r="N4016">
        <v>-7.7098214285714199</v>
      </c>
      <c r="O4016" s="5" t="str">
        <f>VLOOKUP(D4016,MTeams!$A:$B,2,FALSE)</f>
        <v>New Orleans</v>
      </c>
      <c r="P4016" s="5" t="str">
        <f>VLOOKUP(E4016,MTeams!$A:$B,2,FALSE)</f>
        <v>UNC Wilmington</v>
      </c>
    </row>
    <row r="4017" spans="1:16" x14ac:dyDescent="0.3">
      <c r="A4017" t="s">
        <v>4029</v>
      </c>
      <c r="B4017">
        <v>0.28162974610112101</v>
      </c>
      <c r="C4017">
        <v>2017</v>
      </c>
      <c r="D4017">
        <v>1309</v>
      </c>
      <c r="E4017">
        <v>1425</v>
      </c>
      <c r="F4017">
        <v>16</v>
      </c>
      <c r="G4017">
        <v>11</v>
      </c>
      <c r="H4017">
        <v>0.60714285714285698</v>
      </c>
      <c r="I4017">
        <v>1.3214285714285701</v>
      </c>
      <c r="J4017">
        <v>0.72727272727272696</v>
      </c>
      <c r="K4017">
        <v>5.5151515151515103</v>
      </c>
      <c r="L4017">
        <v>5</v>
      </c>
      <c r="M4017">
        <v>-0.12012987012987</v>
      </c>
      <c r="N4017">
        <v>-4.19372294372294</v>
      </c>
      <c r="O4017" s="5" t="str">
        <f>VLOOKUP(D4017,MTeams!$A:$B,2,FALSE)</f>
        <v>New Orleans</v>
      </c>
      <c r="P4017" s="5" t="str">
        <f>VLOOKUP(E4017,MTeams!$A:$B,2,FALSE)</f>
        <v>USC</v>
      </c>
    </row>
    <row r="4018" spans="1:16" x14ac:dyDescent="0.3">
      <c r="A4018" t="s">
        <v>4030</v>
      </c>
      <c r="B4018">
        <v>0.21314915117649999</v>
      </c>
      <c r="C4018">
        <v>2017</v>
      </c>
      <c r="D4018">
        <v>1309</v>
      </c>
      <c r="E4018">
        <v>1433</v>
      </c>
      <c r="F4018">
        <v>16</v>
      </c>
      <c r="G4018">
        <v>10</v>
      </c>
      <c r="H4018">
        <v>0.60714285714285698</v>
      </c>
      <c r="I4018">
        <v>1.3214285714285701</v>
      </c>
      <c r="J4018">
        <v>0.76470588235294101</v>
      </c>
      <c r="K4018">
        <v>8.2647058823529402</v>
      </c>
      <c r="L4018">
        <v>6</v>
      </c>
      <c r="M4018">
        <v>-0.157563025210084</v>
      </c>
      <c r="N4018">
        <v>-6.9432773109243699</v>
      </c>
      <c r="O4018" s="5" t="str">
        <f>VLOOKUP(D4018,MTeams!$A:$B,2,FALSE)</f>
        <v>New Orleans</v>
      </c>
      <c r="P4018" s="5" t="str">
        <f>VLOOKUP(E4018,MTeams!$A:$B,2,FALSE)</f>
        <v>VCU</v>
      </c>
    </row>
    <row r="4019" spans="1:16" x14ac:dyDescent="0.3">
      <c r="A4019" t="s">
        <v>4031</v>
      </c>
      <c r="B4019">
        <v>0.23761618179277</v>
      </c>
      <c r="C4019">
        <v>2017</v>
      </c>
      <c r="D4019">
        <v>1309</v>
      </c>
      <c r="E4019">
        <v>1435</v>
      </c>
      <c r="F4019">
        <v>16</v>
      </c>
      <c r="G4019">
        <v>9</v>
      </c>
      <c r="H4019">
        <v>0.60714285714285698</v>
      </c>
      <c r="I4019">
        <v>1.3214285714285701</v>
      </c>
      <c r="J4019">
        <v>0.55882352941176405</v>
      </c>
      <c r="K4019">
        <v>3.1176470588235201</v>
      </c>
      <c r="L4019">
        <v>7</v>
      </c>
      <c r="M4019">
        <v>4.83193277310923E-2</v>
      </c>
      <c r="N4019">
        <v>-1.79621848739495</v>
      </c>
      <c r="O4019" s="5" t="str">
        <f>VLOOKUP(D4019,MTeams!$A:$B,2,FALSE)</f>
        <v>New Orleans</v>
      </c>
      <c r="P4019" s="5" t="str">
        <f>VLOOKUP(E4019,MTeams!$A:$B,2,FALSE)</f>
        <v>Vanderbilt</v>
      </c>
    </row>
    <row r="4020" spans="1:16" x14ac:dyDescent="0.3">
      <c r="A4020" t="s">
        <v>4032</v>
      </c>
      <c r="B4020">
        <v>0.260473743984944</v>
      </c>
      <c r="C4020">
        <v>2017</v>
      </c>
      <c r="D4020">
        <v>1309</v>
      </c>
      <c r="E4020">
        <v>1436</v>
      </c>
      <c r="F4020">
        <v>16</v>
      </c>
      <c r="G4020">
        <v>13</v>
      </c>
      <c r="H4020">
        <v>0.60714285714285698</v>
      </c>
      <c r="I4020">
        <v>1.3214285714285701</v>
      </c>
      <c r="J4020">
        <v>0.84848484848484795</v>
      </c>
      <c r="K4020">
        <v>10.545454545454501</v>
      </c>
      <c r="L4020">
        <v>3</v>
      </c>
      <c r="M4020">
        <v>-0.241341991341991</v>
      </c>
      <c r="N4020">
        <v>-9.2240259740259702</v>
      </c>
      <c r="O4020" s="5" t="str">
        <f>VLOOKUP(D4020,MTeams!$A:$B,2,FALSE)</f>
        <v>New Orleans</v>
      </c>
      <c r="P4020" s="5" t="str">
        <f>VLOOKUP(E4020,MTeams!$A:$B,2,FALSE)</f>
        <v>Vermont</v>
      </c>
    </row>
    <row r="4021" spans="1:16" x14ac:dyDescent="0.3">
      <c r="A4021" t="s">
        <v>4033</v>
      </c>
      <c r="B4021">
        <v>4.8236870660337702E-2</v>
      </c>
      <c r="C4021">
        <v>2017</v>
      </c>
      <c r="D4021">
        <v>1309</v>
      </c>
      <c r="E4021">
        <v>1437</v>
      </c>
      <c r="F4021">
        <v>16</v>
      </c>
      <c r="G4021">
        <v>1</v>
      </c>
      <c r="H4021">
        <v>0.60714285714285698</v>
      </c>
      <c r="I4021">
        <v>1.3214285714285701</v>
      </c>
      <c r="J4021">
        <v>0.91176470588235203</v>
      </c>
      <c r="K4021">
        <v>14.8823529411764</v>
      </c>
      <c r="L4021">
        <v>15</v>
      </c>
      <c r="M4021">
        <v>-0.30462184873949499</v>
      </c>
      <c r="N4021">
        <v>-13.5609243697479</v>
      </c>
      <c r="O4021" s="5" t="str">
        <f>VLOOKUP(D4021,MTeams!$A:$B,2,FALSE)</f>
        <v>New Orleans</v>
      </c>
      <c r="P4021" s="5" t="str">
        <f>VLOOKUP(E4021,MTeams!$A:$B,2,FALSE)</f>
        <v>Villanova</v>
      </c>
    </row>
    <row r="4022" spans="1:16" x14ac:dyDescent="0.3">
      <c r="A4022" t="s">
        <v>4034</v>
      </c>
      <c r="B4022">
        <v>8.7659101254569494E-2</v>
      </c>
      <c r="C4022">
        <v>2017</v>
      </c>
      <c r="D4022">
        <v>1309</v>
      </c>
      <c r="E4022">
        <v>1438</v>
      </c>
      <c r="F4022">
        <v>16</v>
      </c>
      <c r="G4022">
        <v>5</v>
      </c>
      <c r="H4022">
        <v>0.60714285714285698</v>
      </c>
      <c r="I4022">
        <v>1.3214285714285701</v>
      </c>
      <c r="J4022">
        <v>0.6875</v>
      </c>
      <c r="K4022">
        <v>10.96875</v>
      </c>
      <c r="L4022">
        <v>11</v>
      </c>
      <c r="M4022">
        <v>-8.0357142857142905E-2</v>
      </c>
      <c r="N4022">
        <v>-9.6473214285714199</v>
      </c>
      <c r="O4022" s="5" t="str">
        <f>VLOOKUP(D4022,MTeams!$A:$B,2,FALSE)</f>
        <v>New Orleans</v>
      </c>
      <c r="P4022" s="5" t="str">
        <f>VLOOKUP(E4022,MTeams!$A:$B,2,FALSE)</f>
        <v>Virginia</v>
      </c>
    </row>
    <row r="4023" spans="1:16" x14ac:dyDescent="0.3">
      <c r="A4023" t="s">
        <v>4035</v>
      </c>
      <c r="B4023">
        <v>0.23518070489448301</v>
      </c>
      <c r="C4023">
        <v>2017</v>
      </c>
      <c r="D4023">
        <v>1309</v>
      </c>
      <c r="E4023">
        <v>1439</v>
      </c>
      <c r="F4023">
        <v>16</v>
      </c>
      <c r="G4023">
        <v>9</v>
      </c>
      <c r="H4023">
        <v>0.60714285714285698</v>
      </c>
      <c r="I4023">
        <v>1.3214285714285701</v>
      </c>
      <c r="J4023">
        <v>0.6875</v>
      </c>
      <c r="K4023">
        <v>4.84375</v>
      </c>
      <c r="L4023">
        <v>7</v>
      </c>
      <c r="M4023">
        <v>-8.0357142857142905E-2</v>
      </c>
      <c r="N4023">
        <v>-3.5223214285714199</v>
      </c>
      <c r="O4023" s="5" t="str">
        <f>VLOOKUP(D4023,MTeams!$A:$B,2,FALSE)</f>
        <v>New Orleans</v>
      </c>
      <c r="P4023" s="5" t="str">
        <f>VLOOKUP(E4023,MTeams!$A:$B,2,FALSE)</f>
        <v>Virginia Tech</v>
      </c>
    </row>
    <row r="4024" spans="1:16" x14ac:dyDescent="0.3">
      <c r="A4024" t="s">
        <v>4036</v>
      </c>
      <c r="B4024">
        <v>0.26313547468612197</v>
      </c>
      <c r="C4024">
        <v>2017</v>
      </c>
      <c r="D4024">
        <v>1309</v>
      </c>
      <c r="E4024">
        <v>1448</v>
      </c>
      <c r="F4024">
        <v>16</v>
      </c>
      <c r="G4024">
        <v>11</v>
      </c>
      <c r="H4024">
        <v>0.60714285714285698</v>
      </c>
      <c r="I4024">
        <v>1.3214285714285701</v>
      </c>
      <c r="J4024">
        <v>0.59375</v>
      </c>
      <c r="K4024">
        <v>4.75</v>
      </c>
      <c r="L4024">
        <v>5</v>
      </c>
      <c r="M4024">
        <v>1.3392857142857E-2</v>
      </c>
      <c r="N4024">
        <v>-3.4285714285714199</v>
      </c>
      <c r="O4024" s="5" t="str">
        <f>VLOOKUP(D4024,MTeams!$A:$B,2,FALSE)</f>
        <v>New Orleans</v>
      </c>
      <c r="P4024" s="5" t="str">
        <f>VLOOKUP(E4024,MTeams!$A:$B,2,FALSE)</f>
        <v>Wake Forest</v>
      </c>
    </row>
    <row r="4025" spans="1:16" x14ac:dyDescent="0.3">
      <c r="A4025" t="s">
        <v>4037</v>
      </c>
      <c r="B4025">
        <v>5.4068294824734103E-2</v>
      </c>
      <c r="C4025">
        <v>2017</v>
      </c>
      <c r="D4025">
        <v>1309</v>
      </c>
      <c r="E4025">
        <v>1452</v>
      </c>
      <c r="F4025">
        <v>16</v>
      </c>
      <c r="G4025">
        <v>4</v>
      </c>
      <c r="H4025">
        <v>0.60714285714285698</v>
      </c>
      <c r="I4025">
        <v>1.3214285714285701</v>
      </c>
      <c r="J4025">
        <v>0.76470588235294101</v>
      </c>
      <c r="K4025">
        <v>15.647058823529401</v>
      </c>
      <c r="L4025">
        <v>12</v>
      </c>
      <c r="M4025">
        <v>-0.157563025210084</v>
      </c>
      <c r="N4025">
        <v>-14.325630252100799</v>
      </c>
      <c r="O4025" s="5" t="str">
        <f>VLOOKUP(D4025,MTeams!$A:$B,2,FALSE)</f>
        <v>New Orleans</v>
      </c>
      <c r="P4025" s="5" t="str">
        <f>VLOOKUP(E4025,MTeams!$A:$B,2,FALSE)</f>
        <v>West Virginia</v>
      </c>
    </row>
    <row r="4026" spans="1:16" x14ac:dyDescent="0.3">
      <c r="A4026" t="s">
        <v>4038</v>
      </c>
      <c r="B4026">
        <v>9.0160406898422002E-2</v>
      </c>
      <c r="C4026">
        <v>2017</v>
      </c>
      <c r="D4026">
        <v>1309</v>
      </c>
      <c r="E4026">
        <v>1455</v>
      </c>
      <c r="F4026">
        <v>16</v>
      </c>
      <c r="G4026">
        <v>10</v>
      </c>
      <c r="H4026">
        <v>0.60714285714285698</v>
      </c>
      <c r="I4026">
        <v>1.3214285714285701</v>
      </c>
      <c r="J4026">
        <v>0.87878787878787801</v>
      </c>
      <c r="K4026">
        <v>19.303030303030301</v>
      </c>
      <c r="L4026">
        <v>6</v>
      </c>
      <c r="M4026">
        <v>-0.27164502164502102</v>
      </c>
      <c r="N4026">
        <v>-17.9816017316017</v>
      </c>
      <c r="O4026" s="5" t="str">
        <f>VLOOKUP(D4026,MTeams!$A:$B,2,FALSE)</f>
        <v>New Orleans</v>
      </c>
      <c r="P4026" s="5" t="str">
        <f>VLOOKUP(E4026,MTeams!$A:$B,2,FALSE)</f>
        <v>Wichita St</v>
      </c>
    </row>
    <row r="4027" spans="1:16" x14ac:dyDescent="0.3">
      <c r="A4027" t="s">
        <v>4039</v>
      </c>
      <c r="B4027">
        <v>0.29926699776010901</v>
      </c>
      <c r="C4027">
        <v>2017</v>
      </c>
      <c r="D4027">
        <v>1309</v>
      </c>
      <c r="E4027">
        <v>1457</v>
      </c>
      <c r="F4027">
        <v>16</v>
      </c>
      <c r="G4027">
        <v>13</v>
      </c>
      <c r="H4027">
        <v>0.60714285714285698</v>
      </c>
      <c r="I4027">
        <v>1.3214285714285701</v>
      </c>
      <c r="J4027">
        <v>0.8</v>
      </c>
      <c r="K4027">
        <v>8.1</v>
      </c>
      <c r="L4027">
        <v>3</v>
      </c>
      <c r="M4027">
        <v>-0.19285714285714201</v>
      </c>
      <c r="N4027">
        <v>-6.7785714285714196</v>
      </c>
      <c r="O4027" s="5" t="str">
        <f>VLOOKUP(D4027,MTeams!$A:$B,2,FALSE)</f>
        <v>New Orleans</v>
      </c>
      <c r="P4027" s="5" t="str">
        <f>VLOOKUP(E4027,MTeams!$A:$B,2,FALSE)</f>
        <v>Winthrop</v>
      </c>
    </row>
    <row r="4028" spans="1:16" x14ac:dyDescent="0.3">
      <c r="A4028" t="s">
        <v>4040</v>
      </c>
      <c r="B4028">
        <v>0.13675348843656299</v>
      </c>
      <c r="C4028">
        <v>2017</v>
      </c>
      <c r="D4028">
        <v>1309</v>
      </c>
      <c r="E4028">
        <v>1458</v>
      </c>
      <c r="F4028">
        <v>16</v>
      </c>
      <c r="G4028">
        <v>8</v>
      </c>
      <c r="H4028">
        <v>0.60714285714285698</v>
      </c>
      <c r="I4028">
        <v>1.3214285714285701</v>
      </c>
      <c r="J4028">
        <v>0.73529411764705799</v>
      </c>
      <c r="K4028">
        <v>10.529411764705801</v>
      </c>
      <c r="L4028">
        <v>8</v>
      </c>
      <c r="M4028">
        <v>-0.128151260504201</v>
      </c>
      <c r="N4028">
        <v>-9.2079831932773093</v>
      </c>
      <c r="O4028" s="5" t="str">
        <f>VLOOKUP(D4028,MTeams!$A:$B,2,FALSE)</f>
        <v>New Orleans</v>
      </c>
      <c r="P4028" s="5" t="str">
        <f>VLOOKUP(E4028,MTeams!$A:$B,2,FALSE)</f>
        <v>Wisconsin</v>
      </c>
    </row>
    <row r="4029" spans="1:16" x14ac:dyDescent="0.3">
      <c r="A4029" t="s">
        <v>4041</v>
      </c>
      <c r="B4029">
        <v>0.30082458848402399</v>
      </c>
      <c r="C4029">
        <v>2017</v>
      </c>
      <c r="D4029">
        <v>1309</v>
      </c>
      <c r="E4029">
        <v>1462</v>
      </c>
      <c r="F4029">
        <v>16</v>
      </c>
      <c r="G4029">
        <v>11</v>
      </c>
      <c r="H4029">
        <v>0.60714285714285698</v>
      </c>
      <c r="I4029">
        <v>1.3214285714285701</v>
      </c>
      <c r="J4029">
        <v>0.61764705882352899</v>
      </c>
      <c r="K4029">
        <v>3.2647058823529398</v>
      </c>
      <c r="L4029">
        <v>5</v>
      </c>
      <c r="M4029">
        <v>-1.0504201680672299E-2</v>
      </c>
      <c r="N4029">
        <v>-1.94327731092436</v>
      </c>
      <c r="O4029" s="5" t="str">
        <f>VLOOKUP(D4029,MTeams!$A:$B,2,FALSE)</f>
        <v>New Orleans</v>
      </c>
      <c r="P4029" s="5" t="str">
        <f>VLOOKUP(E4029,MTeams!$A:$B,2,FALSE)</f>
        <v>Xavier</v>
      </c>
    </row>
    <row r="4030" spans="1:16" x14ac:dyDescent="0.3">
      <c r="A4030" t="s">
        <v>4042</v>
      </c>
      <c r="B4030">
        <v>0.93293473663136095</v>
      </c>
      <c r="C4030">
        <v>2017</v>
      </c>
      <c r="D4030">
        <v>1314</v>
      </c>
      <c r="E4030">
        <v>1315</v>
      </c>
      <c r="F4030">
        <v>1</v>
      </c>
      <c r="G4030">
        <v>15</v>
      </c>
      <c r="H4030">
        <v>0.78787878787878696</v>
      </c>
      <c r="I4030">
        <v>13.424242424242401</v>
      </c>
      <c r="J4030">
        <v>0.67857142857142805</v>
      </c>
      <c r="K4030">
        <v>4.3928571428571397</v>
      </c>
      <c r="L4030">
        <v>-14</v>
      </c>
      <c r="M4030">
        <v>0.10930735930735901</v>
      </c>
      <c r="N4030">
        <v>9.0313852813852797</v>
      </c>
      <c r="O4030" s="5" t="str">
        <f>VLOOKUP(D4030,MTeams!$A:$B,2,FALSE)</f>
        <v>North Carolina</v>
      </c>
      <c r="P4030" s="5" t="str">
        <f>VLOOKUP(E4030,MTeams!$A:$B,2,FALSE)</f>
        <v>North Dakota</v>
      </c>
    </row>
    <row r="4031" spans="1:16" x14ac:dyDescent="0.3">
      <c r="A4031" t="s">
        <v>4043</v>
      </c>
      <c r="B4031">
        <v>0.82406751455521798</v>
      </c>
      <c r="C4031">
        <v>2017</v>
      </c>
      <c r="D4031">
        <v>1314</v>
      </c>
      <c r="E4031">
        <v>1321</v>
      </c>
      <c r="F4031">
        <v>1</v>
      </c>
      <c r="G4031">
        <v>8</v>
      </c>
      <c r="H4031">
        <v>0.78787878787878696</v>
      </c>
      <c r="I4031">
        <v>13.424242424242401</v>
      </c>
      <c r="J4031">
        <v>0.67647058823529405</v>
      </c>
      <c r="K4031">
        <v>6.0294117647058796</v>
      </c>
      <c r="L4031">
        <v>-7</v>
      </c>
      <c r="M4031">
        <v>0.11140819964349299</v>
      </c>
      <c r="N4031">
        <v>7.3948306595365398</v>
      </c>
      <c r="O4031" s="5" t="str">
        <f>VLOOKUP(D4031,MTeams!$A:$B,2,FALSE)</f>
        <v>North Carolina</v>
      </c>
      <c r="P4031" s="5" t="str">
        <f>VLOOKUP(E4031,MTeams!$A:$B,2,FALSE)</f>
        <v>Northwestern</v>
      </c>
    </row>
    <row r="4032" spans="1:16" x14ac:dyDescent="0.3">
      <c r="A4032" t="s">
        <v>4044</v>
      </c>
      <c r="B4032">
        <v>0.71894122972026198</v>
      </c>
      <c r="C4032">
        <v>2017</v>
      </c>
      <c r="D4032">
        <v>1314</v>
      </c>
      <c r="E4032">
        <v>1323</v>
      </c>
      <c r="F4032">
        <v>1</v>
      </c>
      <c r="G4032">
        <v>5</v>
      </c>
      <c r="H4032">
        <v>0.78787878787878696</v>
      </c>
      <c r="I4032">
        <v>13.424242424242401</v>
      </c>
      <c r="J4032">
        <v>0.73529411764705799</v>
      </c>
      <c r="K4032">
        <v>8.7941176470588207</v>
      </c>
      <c r="L4032">
        <v>-4</v>
      </c>
      <c r="M4032">
        <v>5.25846702317289E-2</v>
      </c>
      <c r="N4032">
        <v>4.6301247771835996</v>
      </c>
      <c r="O4032" s="5" t="str">
        <f>VLOOKUP(D4032,MTeams!$A:$B,2,FALSE)</f>
        <v>North Carolina</v>
      </c>
      <c r="P4032" s="5" t="str">
        <f>VLOOKUP(E4032,MTeams!$A:$B,2,FALSE)</f>
        <v>Notre Dame</v>
      </c>
    </row>
    <row r="4033" spans="1:16" x14ac:dyDescent="0.3">
      <c r="A4033" t="s">
        <v>4045</v>
      </c>
      <c r="B4033">
        <v>0.83169348125972697</v>
      </c>
      <c r="C4033">
        <v>2017</v>
      </c>
      <c r="D4033">
        <v>1314</v>
      </c>
      <c r="E4033">
        <v>1329</v>
      </c>
      <c r="F4033">
        <v>1</v>
      </c>
      <c r="G4033">
        <v>10</v>
      </c>
      <c r="H4033">
        <v>0.78787878787878696</v>
      </c>
      <c r="I4033">
        <v>13.424242424242401</v>
      </c>
      <c r="J4033">
        <v>0.61290322580645096</v>
      </c>
      <c r="K4033">
        <v>7.2258064516129004</v>
      </c>
      <c r="L4033">
        <v>-9</v>
      </c>
      <c r="M4033">
        <v>0.174975562072336</v>
      </c>
      <c r="N4033">
        <v>6.19843597262952</v>
      </c>
      <c r="O4033" s="5" t="str">
        <f>VLOOKUP(D4033,MTeams!$A:$B,2,FALSE)</f>
        <v>North Carolina</v>
      </c>
      <c r="P4033" s="5" t="str">
        <f>VLOOKUP(E4033,MTeams!$A:$B,2,FALSE)</f>
        <v>Oklahoma St</v>
      </c>
    </row>
    <row r="4034" spans="1:16" x14ac:dyDescent="0.3">
      <c r="A4034" t="s">
        <v>4046</v>
      </c>
      <c r="B4034">
        <v>0.58733021776973005</v>
      </c>
      <c r="C4034">
        <v>2017</v>
      </c>
      <c r="D4034">
        <v>1314</v>
      </c>
      <c r="E4034">
        <v>1332</v>
      </c>
      <c r="F4034">
        <v>1</v>
      </c>
      <c r="G4034">
        <v>3</v>
      </c>
      <c r="H4034">
        <v>0.78787878787878696</v>
      </c>
      <c r="I4034">
        <v>13.424242424242401</v>
      </c>
      <c r="J4034">
        <v>0.84848484848484795</v>
      </c>
      <c r="K4034">
        <v>13.303030303030299</v>
      </c>
      <c r="L4034">
        <v>-2</v>
      </c>
      <c r="M4034">
        <v>-6.0606060606060601E-2</v>
      </c>
      <c r="N4034">
        <v>0.12121212121212201</v>
      </c>
      <c r="O4034" s="5" t="str">
        <f>VLOOKUP(D4034,MTeams!$A:$B,2,FALSE)</f>
        <v>North Carolina</v>
      </c>
      <c r="P4034" s="5" t="str">
        <f>VLOOKUP(E4034,MTeams!$A:$B,2,FALSE)</f>
        <v>Oregon</v>
      </c>
    </row>
    <row r="4035" spans="1:16" x14ac:dyDescent="0.3">
      <c r="A4035" t="s">
        <v>4047</v>
      </c>
      <c r="B4035">
        <v>0.87219831505700796</v>
      </c>
      <c r="C4035">
        <v>2017</v>
      </c>
      <c r="D4035">
        <v>1314</v>
      </c>
      <c r="E4035">
        <v>1343</v>
      </c>
      <c r="F4035">
        <v>1</v>
      </c>
      <c r="G4035">
        <v>12</v>
      </c>
      <c r="H4035">
        <v>0.78787878787878696</v>
      </c>
      <c r="I4035">
        <v>13.424242424242401</v>
      </c>
      <c r="J4035">
        <v>0.78571428571428503</v>
      </c>
      <c r="K4035">
        <v>8.7857142857142794</v>
      </c>
      <c r="L4035">
        <v>-11</v>
      </c>
      <c r="M4035">
        <v>2.1645021645021402E-3</v>
      </c>
      <c r="N4035">
        <v>4.6385281385281303</v>
      </c>
      <c r="O4035" s="5" t="str">
        <f>VLOOKUP(D4035,MTeams!$A:$B,2,FALSE)</f>
        <v>North Carolina</v>
      </c>
      <c r="P4035" s="5" t="str">
        <f>VLOOKUP(E4035,MTeams!$A:$B,2,FALSE)</f>
        <v>Princeton</v>
      </c>
    </row>
    <row r="4036" spans="1:16" x14ac:dyDescent="0.3">
      <c r="A4036" t="s">
        <v>4048</v>
      </c>
      <c r="B4036">
        <v>0.89290003065307999</v>
      </c>
      <c r="C4036">
        <v>2017</v>
      </c>
      <c r="D4036">
        <v>1314</v>
      </c>
      <c r="E4036">
        <v>1344</v>
      </c>
      <c r="F4036">
        <v>1</v>
      </c>
      <c r="G4036">
        <v>11</v>
      </c>
      <c r="H4036">
        <v>0.78787878787878696</v>
      </c>
      <c r="I4036">
        <v>13.424242424242401</v>
      </c>
      <c r="J4036">
        <v>0.625</v>
      </c>
      <c r="K4036">
        <v>3.625</v>
      </c>
      <c r="L4036">
        <v>-10</v>
      </c>
      <c r="M4036">
        <v>0.16287878787878701</v>
      </c>
      <c r="N4036">
        <v>9.7992424242424203</v>
      </c>
      <c r="O4036" s="5" t="str">
        <f>VLOOKUP(D4036,MTeams!$A:$B,2,FALSE)</f>
        <v>North Carolina</v>
      </c>
      <c r="P4036" s="5" t="str">
        <f>VLOOKUP(E4036,MTeams!$A:$B,2,FALSE)</f>
        <v>Providence</v>
      </c>
    </row>
    <row r="4037" spans="1:16" x14ac:dyDescent="0.3">
      <c r="A4037" t="s">
        <v>4049</v>
      </c>
      <c r="B4037">
        <v>0.60621367300430196</v>
      </c>
      <c r="C4037">
        <v>2017</v>
      </c>
      <c r="D4037">
        <v>1314</v>
      </c>
      <c r="E4037">
        <v>1345</v>
      </c>
      <c r="F4037">
        <v>1</v>
      </c>
      <c r="G4037">
        <v>4</v>
      </c>
      <c r="H4037">
        <v>0.78787878787878696</v>
      </c>
      <c r="I4037">
        <v>13.424242424242401</v>
      </c>
      <c r="J4037">
        <v>0.78125</v>
      </c>
      <c r="K4037">
        <v>12.96875</v>
      </c>
      <c r="L4037">
        <v>-3</v>
      </c>
      <c r="M4037">
        <v>6.6287878787878399E-3</v>
      </c>
      <c r="N4037">
        <v>0.45549242424242498</v>
      </c>
      <c r="O4037" s="5" t="str">
        <f>VLOOKUP(D4037,MTeams!$A:$B,2,FALSE)</f>
        <v>North Carolina</v>
      </c>
      <c r="P4037" s="5" t="str">
        <f>VLOOKUP(E4037,MTeams!$A:$B,2,FALSE)</f>
        <v>Purdue</v>
      </c>
    </row>
    <row r="4038" spans="1:16" x14ac:dyDescent="0.3">
      <c r="A4038" t="s">
        <v>4050</v>
      </c>
      <c r="B4038">
        <v>0.85137649399747595</v>
      </c>
      <c r="C4038">
        <v>2017</v>
      </c>
      <c r="D4038">
        <v>1314</v>
      </c>
      <c r="E4038">
        <v>1348</v>
      </c>
      <c r="F4038">
        <v>1</v>
      </c>
      <c r="G4038">
        <v>11</v>
      </c>
      <c r="H4038">
        <v>0.78787878787878696</v>
      </c>
      <c r="I4038">
        <v>13.424242424242401</v>
      </c>
      <c r="J4038">
        <v>0.72727272727272696</v>
      </c>
      <c r="K4038">
        <v>8.4848484848484809</v>
      </c>
      <c r="L4038">
        <v>-10</v>
      </c>
      <c r="M4038">
        <v>6.0606060606060497E-2</v>
      </c>
      <c r="N4038">
        <v>4.9393939393939403</v>
      </c>
      <c r="O4038" s="5" t="str">
        <f>VLOOKUP(D4038,MTeams!$A:$B,2,FALSE)</f>
        <v>North Carolina</v>
      </c>
      <c r="P4038" s="5" t="str">
        <f>VLOOKUP(E4038,MTeams!$A:$B,2,FALSE)</f>
        <v>Rhode Island</v>
      </c>
    </row>
    <row r="4039" spans="1:16" x14ac:dyDescent="0.3">
      <c r="A4039" t="s">
        <v>4051</v>
      </c>
      <c r="B4039">
        <v>0.95693720107256397</v>
      </c>
      <c r="C4039">
        <v>2017</v>
      </c>
      <c r="D4039">
        <v>1314</v>
      </c>
      <c r="E4039">
        <v>1355</v>
      </c>
      <c r="F4039">
        <v>1</v>
      </c>
      <c r="G4039">
        <v>16</v>
      </c>
      <c r="H4039">
        <v>0.78787878787878696</v>
      </c>
      <c r="I4039">
        <v>13.424242424242401</v>
      </c>
      <c r="J4039">
        <v>0.5</v>
      </c>
      <c r="K4039">
        <v>-1.0625</v>
      </c>
      <c r="L4039">
        <v>-15</v>
      </c>
      <c r="M4039">
        <v>0.28787878787878701</v>
      </c>
      <c r="N4039">
        <v>14.486742424242401</v>
      </c>
      <c r="O4039" s="5" t="str">
        <f>VLOOKUP(D4039,MTeams!$A:$B,2,FALSE)</f>
        <v>North Carolina</v>
      </c>
      <c r="P4039" s="5" t="str">
        <f>VLOOKUP(E4039,MTeams!$A:$B,2,FALSE)</f>
        <v>S Dakota St</v>
      </c>
    </row>
    <row r="4040" spans="1:16" x14ac:dyDescent="0.3">
      <c r="A4040" t="s">
        <v>4052</v>
      </c>
      <c r="B4040">
        <v>0.87569380549159603</v>
      </c>
      <c r="C4040">
        <v>2017</v>
      </c>
      <c r="D4040">
        <v>1314</v>
      </c>
      <c r="E4040">
        <v>1371</v>
      </c>
      <c r="F4040">
        <v>1</v>
      </c>
      <c r="G4040">
        <v>9</v>
      </c>
      <c r="H4040">
        <v>0.78787878787878696</v>
      </c>
      <c r="I4040">
        <v>13.424242424242401</v>
      </c>
      <c r="J4040">
        <v>0.65625</v>
      </c>
      <c r="K4040">
        <v>3.1249999999999898</v>
      </c>
      <c r="L4040">
        <v>-8</v>
      </c>
      <c r="M4040">
        <v>0.13162878787878701</v>
      </c>
      <c r="N4040">
        <v>10.299242424242401</v>
      </c>
      <c r="O4040" s="5" t="str">
        <f>VLOOKUP(D4040,MTeams!$A:$B,2,FALSE)</f>
        <v>North Carolina</v>
      </c>
      <c r="P4040" s="5" t="str">
        <f>VLOOKUP(E4040,MTeams!$A:$B,2,FALSE)</f>
        <v>Seton Hall</v>
      </c>
    </row>
    <row r="4041" spans="1:16" x14ac:dyDescent="0.3">
      <c r="A4041" t="s">
        <v>4053</v>
      </c>
      <c r="B4041">
        <v>0.65529996147661596</v>
      </c>
      <c r="C4041">
        <v>2017</v>
      </c>
      <c r="D4041">
        <v>1314</v>
      </c>
      <c r="E4041">
        <v>1374</v>
      </c>
      <c r="F4041">
        <v>1</v>
      </c>
      <c r="G4041">
        <v>6</v>
      </c>
      <c r="H4041">
        <v>0.78787878787878696</v>
      </c>
      <c r="I4041">
        <v>13.424242424242401</v>
      </c>
      <c r="J4041">
        <v>0.88235294117647001</v>
      </c>
      <c r="K4041">
        <v>14.705882352941099</v>
      </c>
      <c r="L4041">
        <v>-5</v>
      </c>
      <c r="M4041">
        <v>-9.4474153297682703E-2</v>
      </c>
      <c r="N4041">
        <v>-1.2816399286987501</v>
      </c>
      <c r="O4041" s="5" t="str">
        <f>VLOOKUP(D4041,MTeams!$A:$B,2,FALSE)</f>
        <v>North Carolina</v>
      </c>
      <c r="P4041" s="5" t="str">
        <f>VLOOKUP(E4041,MTeams!$A:$B,2,FALSE)</f>
        <v>SMU</v>
      </c>
    </row>
    <row r="4042" spans="1:16" x14ac:dyDescent="0.3">
      <c r="A4042" t="s">
        <v>4054</v>
      </c>
      <c r="B4042">
        <v>0.789167494765873</v>
      </c>
      <c r="C4042">
        <v>2017</v>
      </c>
      <c r="D4042">
        <v>1314</v>
      </c>
      <c r="E4042">
        <v>1376</v>
      </c>
      <c r="F4042">
        <v>1</v>
      </c>
      <c r="G4042">
        <v>7</v>
      </c>
      <c r="H4042">
        <v>0.78787878787878696</v>
      </c>
      <c r="I4042">
        <v>13.424242424242401</v>
      </c>
      <c r="J4042">
        <v>0.67741935483870896</v>
      </c>
      <c r="K4042">
        <v>6.9354838709677402</v>
      </c>
      <c r="L4042">
        <v>-6</v>
      </c>
      <c r="M4042">
        <v>0.11045943304007801</v>
      </c>
      <c r="N4042">
        <v>6.4887585532746801</v>
      </c>
      <c r="O4042" s="5" t="str">
        <f>VLOOKUP(D4042,MTeams!$A:$B,2,FALSE)</f>
        <v>North Carolina</v>
      </c>
      <c r="P4042" s="5" t="str">
        <f>VLOOKUP(E4042,MTeams!$A:$B,2,FALSE)</f>
        <v>South Carolina</v>
      </c>
    </row>
    <row r="4043" spans="1:16" x14ac:dyDescent="0.3">
      <c r="A4043" t="s">
        <v>4055</v>
      </c>
      <c r="B4043">
        <v>0.663864514848304</v>
      </c>
      <c r="C4043">
        <v>2017</v>
      </c>
      <c r="D4043">
        <v>1314</v>
      </c>
      <c r="E4043">
        <v>1388</v>
      </c>
      <c r="F4043">
        <v>1</v>
      </c>
      <c r="G4043">
        <v>7</v>
      </c>
      <c r="H4043">
        <v>0.78787878787878696</v>
      </c>
      <c r="I4043">
        <v>13.424242424242401</v>
      </c>
      <c r="J4043">
        <v>0.875</v>
      </c>
      <c r="K4043">
        <v>15.5</v>
      </c>
      <c r="L4043">
        <v>-6</v>
      </c>
      <c r="M4043">
        <v>-8.7121212121212099E-2</v>
      </c>
      <c r="N4043">
        <v>-2.0757575757575699</v>
      </c>
      <c r="O4043" s="5" t="str">
        <f>VLOOKUP(D4043,MTeams!$A:$B,2,FALSE)</f>
        <v>North Carolina</v>
      </c>
      <c r="P4043" s="5" t="str">
        <f>VLOOKUP(E4043,MTeams!$A:$B,2,FALSE)</f>
        <v>St Mary's CA</v>
      </c>
    </row>
    <row r="4044" spans="1:16" x14ac:dyDescent="0.3">
      <c r="A4044" t="s">
        <v>4056</v>
      </c>
      <c r="B4044">
        <v>0.93061099922830903</v>
      </c>
      <c r="C4044">
        <v>2017</v>
      </c>
      <c r="D4044">
        <v>1314</v>
      </c>
      <c r="E4044">
        <v>1407</v>
      </c>
      <c r="F4044">
        <v>1</v>
      </c>
      <c r="G4044">
        <v>15</v>
      </c>
      <c r="H4044">
        <v>0.78787878787878696</v>
      </c>
      <c r="I4044">
        <v>13.424242424242401</v>
      </c>
      <c r="J4044">
        <v>0.58823529411764697</v>
      </c>
      <c r="K4044">
        <v>3.6176470588235201</v>
      </c>
      <c r="L4044">
        <v>-14</v>
      </c>
      <c r="M4044">
        <v>0.19964349376113999</v>
      </c>
      <c r="N4044">
        <v>9.8065953654188895</v>
      </c>
      <c r="O4044" s="5" t="str">
        <f>VLOOKUP(D4044,MTeams!$A:$B,2,FALSE)</f>
        <v>North Carolina</v>
      </c>
      <c r="P4044" s="5" t="str">
        <f>VLOOKUP(E4044,MTeams!$A:$B,2,FALSE)</f>
        <v>Troy</v>
      </c>
    </row>
    <row r="4045" spans="1:16" x14ac:dyDescent="0.3">
      <c r="A4045" t="s">
        <v>4057</v>
      </c>
      <c r="B4045">
        <v>0.95022738334315504</v>
      </c>
      <c r="C4045">
        <v>2017</v>
      </c>
      <c r="D4045">
        <v>1314</v>
      </c>
      <c r="E4045">
        <v>1411</v>
      </c>
      <c r="F4045">
        <v>1</v>
      </c>
      <c r="G4045">
        <v>16</v>
      </c>
      <c r="H4045">
        <v>0.78787878787878696</v>
      </c>
      <c r="I4045">
        <v>13.424242424242401</v>
      </c>
      <c r="J4045">
        <v>0.67647058823529405</v>
      </c>
      <c r="K4045">
        <v>2.5882352941176401</v>
      </c>
      <c r="L4045">
        <v>-15</v>
      </c>
      <c r="M4045">
        <v>0.11140819964349299</v>
      </c>
      <c r="N4045">
        <v>10.836007130124701</v>
      </c>
      <c r="O4045" s="5" t="str">
        <f>VLOOKUP(D4045,MTeams!$A:$B,2,FALSE)</f>
        <v>North Carolina</v>
      </c>
      <c r="P4045" s="5" t="str">
        <f>VLOOKUP(E4045,MTeams!$A:$B,2,FALSE)</f>
        <v>TX Southern</v>
      </c>
    </row>
    <row r="4046" spans="1:16" x14ac:dyDescent="0.3">
      <c r="A4046" t="s">
        <v>4058</v>
      </c>
      <c r="B4046">
        <v>0.95691803454135904</v>
      </c>
      <c r="C4046">
        <v>2017</v>
      </c>
      <c r="D4046">
        <v>1314</v>
      </c>
      <c r="E4046">
        <v>1413</v>
      </c>
      <c r="F4046">
        <v>1</v>
      </c>
      <c r="G4046">
        <v>16</v>
      </c>
      <c r="H4046">
        <v>0.78787878787878696</v>
      </c>
      <c r="I4046">
        <v>13.424242424242401</v>
      </c>
      <c r="J4046">
        <v>0.625</v>
      </c>
      <c r="K4046">
        <v>0.5</v>
      </c>
      <c r="L4046">
        <v>-15</v>
      </c>
      <c r="M4046">
        <v>0.16287878787878701</v>
      </c>
      <c r="N4046">
        <v>12.924242424242401</v>
      </c>
      <c r="O4046" s="5" t="str">
        <f>VLOOKUP(D4046,MTeams!$A:$B,2,FALSE)</f>
        <v>North Carolina</v>
      </c>
      <c r="P4046" s="5" t="str">
        <f>VLOOKUP(E4046,MTeams!$A:$B,2,FALSE)</f>
        <v>UC Davis</v>
      </c>
    </row>
    <row r="4047" spans="1:16" x14ac:dyDescent="0.3">
      <c r="A4047" t="s">
        <v>4059</v>
      </c>
      <c r="B4047">
        <v>0.55269732186604204</v>
      </c>
      <c r="C4047">
        <v>2017</v>
      </c>
      <c r="D4047">
        <v>1314</v>
      </c>
      <c r="E4047">
        <v>1417</v>
      </c>
      <c r="F4047">
        <v>1</v>
      </c>
      <c r="G4047">
        <v>3</v>
      </c>
      <c r="H4047">
        <v>0.78787878787878696</v>
      </c>
      <c r="I4047">
        <v>13.424242424242401</v>
      </c>
      <c r="J4047">
        <v>0.87878787878787801</v>
      </c>
      <c r="K4047">
        <v>15.030303030302999</v>
      </c>
      <c r="L4047">
        <v>-2</v>
      </c>
      <c r="M4047">
        <v>-9.0909090909090898E-2</v>
      </c>
      <c r="N4047">
        <v>-1.6060606060606</v>
      </c>
      <c r="O4047" s="5" t="str">
        <f>VLOOKUP(D4047,MTeams!$A:$B,2,FALSE)</f>
        <v>North Carolina</v>
      </c>
      <c r="P4047" s="5" t="str">
        <f>VLOOKUP(E4047,MTeams!$A:$B,2,FALSE)</f>
        <v>UCLA</v>
      </c>
    </row>
    <row r="4048" spans="1:16" x14ac:dyDescent="0.3">
      <c r="A4048" t="s">
        <v>4060</v>
      </c>
      <c r="B4048">
        <v>0.87762210385356598</v>
      </c>
      <c r="C4048">
        <v>2017</v>
      </c>
      <c r="D4048">
        <v>1314</v>
      </c>
      <c r="E4048">
        <v>1423</v>
      </c>
      <c r="F4048">
        <v>1</v>
      </c>
      <c r="G4048">
        <v>12</v>
      </c>
      <c r="H4048">
        <v>0.78787878787878696</v>
      </c>
      <c r="I4048">
        <v>13.424242424242401</v>
      </c>
      <c r="J4048">
        <v>0.84375</v>
      </c>
      <c r="K4048">
        <v>9.03125</v>
      </c>
      <c r="L4048">
        <v>-11</v>
      </c>
      <c r="M4048">
        <v>-5.5871212121212099E-2</v>
      </c>
      <c r="N4048">
        <v>4.3929924242424203</v>
      </c>
      <c r="O4048" s="5" t="str">
        <f>VLOOKUP(D4048,MTeams!$A:$B,2,FALSE)</f>
        <v>North Carolina</v>
      </c>
      <c r="P4048" s="5" t="str">
        <f>VLOOKUP(E4048,MTeams!$A:$B,2,FALSE)</f>
        <v>UNC Wilmington</v>
      </c>
    </row>
    <row r="4049" spans="1:16" x14ac:dyDescent="0.3">
      <c r="A4049" t="s">
        <v>4061</v>
      </c>
      <c r="B4049">
        <v>0.88655054290437596</v>
      </c>
      <c r="C4049">
        <v>2017</v>
      </c>
      <c r="D4049">
        <v>1314</v>
      </c>
      <c r="E4049">
        <v>1425</v>
      </c>
      <c r="F4049">
        <v>1</v>
      </c>
      <c r="G4049">
        <v>11</v>
      </c>
      <c r="H4049">
        <v>0.78787878787878696</v>
      </c>
      <c r="I4049">
        <v>13.424242424242401</v>
      </c>
      <c r="J4049">
        <v>0.72727272727272696</v>
      </c>
      <c r="K4049">
        <v>5.5151515151515103</v>
      </c>
      <c r="L4049">
        <v>-10</v>
      </c>
      <c r="M4049">
        <v>6.0606060606060497E-2</v>
      </c>
      <c r="N4049">
        <v>7.9090909090909101</v>
      </c>
      <c r="O4049" s="5" t="str">
        <f>VLOOKUP(D4049,MTeams!$A:$B,2,FALSE)</f>
        <v>North Carolina</v>
      </c>
      <c r="P4049" s="5" t="str">
        <f>VLOOKUP(E4049,MTeams!$A:$B,2,FALSE)</f>
        <v>USC</v>
      </c>
    </row>
    <row r="4050" spans="1:16" x14ac:dyDescent="0.3">
      <c r="A4050" t="s">
        <v>4062</v>
      </c>
      <c r="B4050">
        <v>0.84374771422611206</v>
      </c>
      <c r="C4050">
        <v>2017</v>
      </c>
      <c r="D4050">
        <v>1314</v>
      </c>
      <c r="E4050">
        <v>1433</v>
      </c>
      <c r="F4050">
        <v>1</v>
      </c>
      <c r="G4050">
        <v>10</v>
      </c>
      <c r="H4050">
        <v>0.78787878787878696</v>
      </c>
      <c r="I4050">
        <v>13.424242424242401</v>
      </c>
      <c r="J4050">
        <v>0.76470588235294101</v>
      </c>
      <c r="K4050">
        <v>8.2647058823529402</v>
      </c>
      <c r="L4050">
        <v>-9</v>
      </c>
      <c r="M4050">
        <v>2.31729055258467E-2</v>
      </c>
      <c r="N4050">
        <v>5.1595365418894801</v>
      </c>
      <c r="O4050" s="5" t="str">
        <f>VLOOKUP(D4050,MTeams!$A:$B,2,FALSE)</f>
        <v>North Carolina</v>
      </c>
      <c r="P4050" s="5" t="str">
        <f>VLOOKUP(E4050,MTeams!$A:$B,2,FALSE)</f>
        <v>VCU</v>
      </c>
    </row>
    <row r="4051" spans="1:16" x14ac:dyDescent="0.3">
      <c r="A4051" t="s">
        <v>4063</v>
      </c>
      <c r="B4051">
        <v>0.86131990675496495</v>
      </c>
      <c r="C4051">
        <v>2017</v>
      </c>
      <c r="D4051">
        <v>1314</v>
      </c>
      <c r="E4051">
        <v>1435</v>
      </c>
      <c r="F4051">
        <v>1</v>
      </c>
      <c r="G4051">
        <v>9</v>
      </c>
      <c r="H4051">
        <v>0.78787878787878696</v>
      </c>
      <c r="I4051">
        <v>13.424242424242401</v>
      </c>
      <c r="J4051">
        <v>0.55882352941176405</v>
      </c>
      <c r="K4051">
        <v>3.1176470588235201</v>
      </c>
      <c r="L4051">
        <v>-8</v>
      </c>
      <c r="M4051">
        <v>0.22905525846702299</v>
      </c>
      <c r="N4051">
        <v>10.306595365418801</v>
      </c>
      <c r="O4051" s="5" t="str">
        <f>VLOOKUP(D4051,MTeams!$A:$B,2,FALSE)</f>
        <v>North Carolina</v>
      </c>
      <c r="P4051" s="5" t="str">
        <f>VLOOKUP(E4051,MTeams!$A:$B,2,FALSE)</f>
        <v>Vanderbilt</v>
      </c>
    </row>
    <row r="4052" spans="1:16" x14ac:dyDescent="0.3">
      <c r="A4052" t="s">
        <v>4064</v>
      </c>
      <c r="B4052">
        <v>0.87529486682343904</v>
      </c>
      <c r="C4052">
        <v>2017</v>
      </c>
      <c r="D4052">
        <v>1314</v>
      </c>
      <c r="E4052">
        <v>1436</v>
      </c>
      <c r="F4052">
        <v>1</v>
      </c>
      <c r="G4052">
        <v>13</v>
      </c>
      <c r="H4052">
        <v>0.78787878787878696</v>
      </c>
      <c r="I4052">
        <v>13.424242424242401</v>
      </c>
      <c r="J4052">
        <v>0.84848484848484795</v>
      </c>
      <c r="K4052">
        <v>10.545454545454501</v>
      </c>
      <c r="L4052">
        <v>-12</v>
      </c>
      <c r="M4052">
        <v>-6.0606060606060601E-2</v>
      </c>
      <c r="N4052">
        <v>2.8787878787878798</v>
      </c>
      <c r="O4052" s="5" t="str">
        <f>VLOOKUP(D4052,MTeams!$A:$B,2,FALSE)</f>
        <v>North Carolina</v>
      </c>
      <c r="P4052" s="5" t="str">
        <f>VLOOKUP(E4052,MTeams!$A:$B,2,FALSE)</f>
        <v>Vermont</v>
      </c>
    </row>
    <row r="4053" spans="1:16" x14ac:dyDescent="0.3">
      <c r="A4053" t="s">
        <v>4065</v>
      </c>
      <c r="B4053">
        <v>0.50207891202862798</v>
      </c>
      <c r="C4053">
        <v>2017</v>
      </c>
      <c r="D4053">
        <v>1314</v>
      </c>
      <c r="E4053">
        <v>1437</v>
      </c>
      <c r="F4053">
        <v>1</v>
      </c>
      <c r="G4053">
        <v>1</v>
      </c>
      <c r="H4053">
        <v>0.78787878787878696</v>
      </c>
      <c r="I4053">
        <v>13.424242424242401</v>
      </c>
      <c r="J4053">
        <v>0.91176470588235203</v>
      </c>
      <c r="K4053">
        <v>14.8823529411764</v>
      </c>
      <c r="L4053">
        <v>0</v>
      </c>
      <c r="M4053">
        <v>-0.12388591800356499</v>
      </c>
      <c r="N4053">
        <v>-1.45811051693404</v>
      </c>
      <c r="O4053" s="5" t="str">
        <f>VLOOKUP(D4053,MTeams!$A:$B,2,FALSE)</f>
        <v>North Carolina</v>
      </c>
      <c r="P4053" s="5" t="str">
        <f>VLOOKUP(E4053,MTeams!$A:$B,2,FALSE)</f>
        <v>Villanova</v>
      </c>
    </row>
    <row r="4054" spans="1:16" x14ac:dyDescent="0.3">
      <c r="A4054" t="s">
        <v>4066</v>
      </c>
      <c r="B4054">
        <v>0.65693382612623297</v>
      </c>
      <c r="C4054">
        <v>2017</v>
      </c>
      <c r="D4054">
        <v>1314</v>
      </c>
      <c r="E4054">
        <v>1438</v>
      </c>
      <c r="F4054">
        <v>1</v>
      </c>
      <c r="G4054">
        <v>5</v>
      </c>
      <c r="H4054">
        <v>0.78787878787878696</v>
      </c>
      <c r="I4054">
        <v>13.424242424242401</v>
      </c>
      <c r="J4054">
        <v>0.6875</v>
      </c>
      <c r="K4054">
        <v>10.96875</v>
      </c>
      <c r="L4054">
        <v>-4</v>
      </c>
      <c r="M4054">
        <v>0.100378787878787</v>
      </c>
      <c r="N4054">
        <v>2.4554924242424199</v>
      </c>
      <c r="O4054" s="5" t="str">
        <f>VLOOKUP(D4054,MTeams!$A:$B,2,FALSE)</f>
        <v>North Carolina</v>
      </c>
      <c r="P4054" s="5" t="str">
        <f>VLOOKUP(E4054,MTeams!$A:$B,2,FALSE)</f>
        <v>Virginia</v>
      </c>
    </row>
    <row r="4055" spans="1:16" x14ac:dyDescent="0.3">
      <c r="A4055" t="s">
        <v>4067</v>
      </c>
      <c r="B4055">
        <v>0.85974361110636</v>
      </c>
      <c r="C4055">
        <v>2017</v>
      </c>
      <c r="D4055">
        <v>1314</v>
      </c>
      <c r="E4055">
        <v>1439</v>
      </c>
      <c r="F4055">
        <v>1</v>
      </c>
      <c r="G4055">
        <v>9</v>
      </c>
      <c r="H4055">
        <v>0.78787878787878696</v>
      </c>
      <c r="I4055">
        <v>13.424242424242401</v>
      </c>
      <c r="J4055">
        <v>0.6875</v>
      </c>
      <c r="K4055">
        <v>4.84375</v>
      </c>
      <c r="L4055">
        <v>-8</v>
      </c>
      <c r="M4055">
        <v>0.100378787878787</v>
      </c>
      <c r="N4055">
        <v>8.5804924242424203</v>
      </c>
      <c r="O4055" s="5" t="str">
        <f>VLOOKUP(D4055,MTeams!$A:$B,2,FALSE)</f>
        <v>North Carolina</v>
      </c>
      <c r="P4055" s="5" t="str">
        <f>VLOOKUP(E4055,MTeams!$A:$B,2,FALSE)</f>
        <v>Virginia Tech</v>
      </c>
    </row>
    <row r="4056" spans="1:16" x14ac:dyDescent="0.3">
      <c r="A4056" t="s">
        <v>4068</v>
      </c>
      <c r="B4056">
        <v>0.87678883801474805</v>
      </c>
      <c r="C4056">
        <v>2017</v>
      </c>
      <c r="D4056">
        <v>1314</v>
      </c>
      <c r="E4056">
        <v>1448</v>
      </c>
      <c r="F4056">
        <v>1</v>
      </c>
      <c r="G4056">
        <v>11</v>
      </c>
      <c r="H4056">
        <v>0.78787878787878696</v>
      </c>
      <c r="I4056">
        <v>13.424242424242401</v>
      </c>
      <c r="J4056">
        <v>0.59375</v>
      </c>
      <c r="K4056">
        <v>4.75</v>
      </c>
      <c r="L4056">
        <v>-10</v>
      </c>
      <c r="M4056">
        <v>0.19412878787878701</v>
      </c>
      <c r="N4056">
        <v>8.6742424242424203</v>
      </c>
      <c r="O4056" s="5" t="str">
        <f>VLOOKUP(D4056,MTeams!$A:$B,2,FALSE)</f>
        <v>North Carolina</v>
      </c>
      <c r="P4056" s="5" t="str">
        <f>VLOOKUP(E4056,MTeams!$A:$B,2,FALSE)</f>
        <v>Wake Forest</v>
      </c>
    </row>
    <row r="4057" spans="1:16" x14ac:dyDescent="0.3">
      <c r="A4057" t="s">
        <v>4069</v>
      </c>
      <c r="B4057">
        <v>0.53239378651954705</v>
      </c>
      <c r="C4057">
        <v>2017</v>
      </c>
      <c r="D4057">
        <v>1314</v>
      </c>
      <c r="E4057">
        <v>1452</v>
      </c>
      <c r="F4057">
        <v>1</v>
      </c>
      <c r="G4057">
        <v>4</v>
      </c>
      <c r="H4057">
        <v>0.78787878787878696</v>
      </c>
      <c r="I4057">
        <v>13.424242424242401</v>
      </c>
      <c r="J4057">
        <v>0.76470588235294101</v>
      </c>
      <c r="K4057">
        <v>15.647058823529401</v>
      </c>
      <c r="L4057">
        <v>-3</v>
      </c>
      <c r="M4057">
        <v>2.31729055258467E-2</v>
      </c>
      <c r="N4057">
        <v>-2.2228163992869798</v>
      </c>
      <c r="O4057" s="5" t="str">
        <f>VLOOKUP(D4057,MTeams!$A:$B,2,FALSE)</f>
        <v>North Carolina</v>
      </c>
      <c r="P4057" s="5" t="str">
        <f>VLOOKUP(E4057,MTeams!$A:$B,2,FALSE)</f>
        <v>West Virginia</v>
      </c>
    </row>
    <row r="4058" spans="1:16" x14ac:dyDescent="0.3">
      <c r="A4058" t="s">
        <v>4070</v>
      </c>
      <c r="B4058">
        <v>0.66369921202882998</v>
      </c>
      <c r="C4058">
        <v>2017</v>
      </c>
      <c r="D4058">
        <v>1314</v>
      </c>
      <c r="E4058">
        <v>1455</v>
      </c>
      <c r="F4058">
        <v>1</v>
      </c>
      <c r="G4058">
        <v>10</v>
      </c>
      <c r="H4058">
        <v>0.78787878787878696</v>
      </c>
      <c r="I4058">
        <v>13.424242424242401</v>
      </c>
      <c r="J4058">
        <v>0.87878787878787801</v>
      </c>
      <c r="K4058">
        <v>19.303030303030301</v>
      </c>
      <c r="L4058">
        <v>-9</v>
      </c>
      <c r="M4058">
        <v>-9.0909090909090898E-2</v>
      </c>
      <c r="N4058">
        <v>-5.87878787878787</v>
      </c>
      <c r="O4058" s="5" t="str">
        <f>VLOOKUP(D4058,MTeams!$A:$B,2,FALSE)</f>
        <v>North Carolina</v>
      </c>
      <c r="P4058" s="5" t="str">
        <f>VLOOKUP(E4058,MTeams!$A:$B,2,FALSE)</f>
        <v>Wichita St</v>
      </c>
    </row>
    <row r="4059" spans="1:16" x14ac:dyDescent="0.3">
      <c r="A4059" t="s">
        <v>4071</v>
      </c>
      <c r="B4059">
        <v>0.89486586783865496</v>
      </c>
      <c r="C4059">
        <v>2017</v>
      </c>
      <c r="D4059">
        <v>1314</v>
      </c>
      <c r="E4059">
        <v>1457</v>
      </c>
      <c r="F4059">
        <v>1</v>
      </c>
      <c r="G4059">
        <v>13</v>
      </c>
      <c r="H4059">
        <v>0.78787878787878696</v>
      </c>
      <c r="I4059">
        <v>13.424242424242401</v>
      </c>
      <c r="J4059">
        <v>0.8</v>
      </c>
      <c r="K4059">
        <v>8.1</v>
      </c>
      <c r="L4059">
        <v>-12</v>
      </c>
      <c r="M4059">
        <v>-1.2121212121212199E-2</v>
      </c>
      <c r="N4059">
        <v>5.3242424242424198</v>
      </c>
      <c r="O4059" s="5" t="str">
        <f>VLOOKUP(D4059,MTeams!$A:$B,2,FALSE)</f>
        <v>North Carolina</v>
      </c>
      <c r="P4059" s="5" t="str">
        <f>VLOOKUP(E4059,MTeams!$A:$B,2,FALSE)</f>
        <v>Winthrop</v>
      </c>
    </row>
    <row r="4060" spans="1:16" x14ac:dyDescent="0.3">
      <c r="A4060" t="s">
        <v>4072</v>
      </c>
      <c r="B4060">
        <v>0.75949356603393503</v>
      </c>
      <c r="C4060">
        <v>2017</v>
      </c>
      <c r="D4060">
        <v>1314</v>
      </c>
      <c r="E4060">
        <v>1458</v>
      </c>
      <c r="F4060">
        <v>1</v>
      </c>
      <c r="G4060">
        <v>8</v>
      </c>
      <c r="H4060">
        <v>0.78787878787878696</v>
      </c>
      <c r="I4060">
        <v>13.424242424242401</v>
      </c>
      <c r="J4060">
        <v>0.73529411764705799</v>
      </c>
      <c r="K4060">
        <v>10.529411764705801</v>
      </c>
      <c r="L4060">
        <v>-7</v>
      </c>
      <c r="M4060">
        <v>5.25846702317289E-2</v>
      </c>
      <c r="N4060">
        <v>2.8948306595365398</v>
      </c>
      <c r="O4060" s="5" t="str">
        <f>VLOOKUP(D4060,MTeams!$A:$B,2,FALSE)</f>
        <v>North Carolina</v>
      </c>
      <c r="P4060" s="5" t="str">
        <f>VLOOKUP(E4060,MTeams!$A:$B,2,FALSE)</f>
        <v>Wisconsin</v>
      </c>
    </row>
    <row r="4061" spans="1:16" x14ac:dyDescent="0.3">
      <c r="A4061" t="s">
        <v>4073</v>
      </c>
      <c r="B4061">
        <v>0.89555851991806401</v>
      </c>
      <c r="C4061">
        <v>2017</v>
      </c>
      <c r="D4061">
        <v>1314</v>
      </c>
      <c r="E4061">
        <v>1462</v>
      </c>
      <c r="F4061">
        <v>1</v>
      </c>
      <c r="G4061">
        <v>11</v>
      </c>
      <c r="H4061">
        <v>0.78787878787878696</v>
      </c>
      <c r="I4061">
        <v>13.424242424242401</v>
      </c>
      <c r="J4061">
        <v>0.61764705882352899</v>
      </c>
      <c r="K4061">
        <v>3.2647058823529398</v>
      </c>
      <c r="L4061">
        <v>-10</v>
      </c>
      <c r="M4061">
        <v>0.17023172905525799</v>
      </c>
      <c r="N4061">
        <v>10.1595365418894</v>
      </c>
      <c r="O4061" s="5" t="str">
        <f>VLOOKUP(D4061,MTeams!$A:$B,2,FALSE)</f>
        <v>North Carolina</v>
      </c>
      <c r="P4061" s="5" t="str">
        <f>VLOOKUP(E4061,MTeams!$A:$B,2,FALSE)</f>
        <v>Xavier</v>
      </c>
    </row>
    <row r="4062" spans="1:16" x14ac:dyDescent="0.3">
      <c r="A4062" t="s">
        <v>4074</v>
      </c>
      <c r="B4062">
        <v>0.25177202663614101</v>
      </c>
      <c r="C4062">
        <v>2017</v>
      </c>
      <c r="D4062">
        <v>1315</v>
      </c>
      <c r="E4062">
        <v>1321</v>
      </c>
      <c r="F4062">
        <v>15</v>
      </c>
      <c r="G4062">
        <v>8</v>
      </c>
      <c r="H4062">
        <v>0.67857142857142805</v>
      </c>
      <c r="I4062">
        <v>4.3928571428571397</v>
      </c>
      <c r="J4062">
        <v>0.67647058823529405</v>
      </c>
      <c r="K4062">
        <v>6.0294117647058796</v>
      </c>
      <c r="L4062">
        <v>7</v>
      </c>
      <c r="M4062">
        <v>2.1008403361344398E-3</v>
      </c>
      <c r="N4062">
        <v>-1.6365546218487399</v>
      </c>
      <c r="O4062" s="5" t="str">
        <f>VLOOKUP(D4062,MTeams!$A:$B,2,FALSE)</f>
        <v>North Dakota</v>
      </c>
      <c r="P4062" s="5" t="str">
        <f>VLOOKUP(E4062,MTeams!$A:$B,2,FALSE)</f>
        <v>Northwestern</v>
      </c>
    </row>
    <row r="4063" spans="1:16" x14ac:dyDescent="0.3">
      <c r="A4063" t="s">
        <v>4075</v>
      </c>
      <c r="B4063">
        <v>0.15523986360455899</v>
      </c>
      <c r="C4063">
        <v>2017</v>
      </c>
      <c r="D4063">
        <v>1315</v>
      </c>
      <c r="E4063">
        <v>1323</v>
      </c>
      <c r="F4063">
        <v>15</v>
      </c>
      <c r="G4063">
        <v>5</v>
      </c>
      <c r="H4063">
        <v>0.67857142857142805</v>
      </c>
      <c r="I4063">
        <v>4.3928571428571397</v>
      </c>
      <c r="J4063">
        <v>0.73529411764705799</v>
      </c>
      <c r="K4063">
        <v>8.7941176470588207</v>
      </c>
      <c r="L4063">
        <v>10</v>
      </c>
      <c r="M4063">
        <v>-5.6722689075630203E-2</v>
      </c>
      <c r="N4063">
        <v>-4.4012605042016801</v>
      </c>
      <c r="O4063" s="5" t="str">
        <f>VLOOKUP(D4063,MTeams!$A:$B,2,FALSE)</f>
        <v>North Dakota</v>
      </c>
      <c r="P4063" s="5" t="str">
        <f>VLOOKUP(E4063,MTeams!$A:$B,2,FALSE)</f>
        <v>Notre Dame</v>
      </c>
    </row>
    <row r="4064" spans="1:16" x14ac:dyDescent="0.3">
      <c r="A4064" t="s">
        <v>4076</v>
      </c>
      <c r="B4064">
        <v>0.26206291294031597</v>
      </c>
      <c r="C4064">
        <v>2017</v>
      </c>
      <c r="D4064">
        <v>1315</v>
      </c>
      <c r="E4064">
        <v>1329</v>
      </c>
      <c r="F4064">
        <v>15</v>
      </c>
      <c r="G4064">
        <v>10</v>
      </c>
      <c r="H4064">
        <v>0.67857142857142805</v>
      </c>
      <c r="I4064">
        <v>4.3928571428571397</v>
      </c>
      <c r="J4064">
        <v>0.61290322580645096</v>
      </c>
      <c r="K4064">
        <v>7.2258064516129004</v>
      </c>
      <c r="L4064">
        <v>5</v>
      </c>
      <c r="M4064">
        <v>6.5668202764976896E-2</v>
      </c>
      <c r="N4064">
        <v>-2.8329493087557598</v>
      </c>
      <c r="O4064" s="5" t="str">
        <f>VLOOKUP(D4064,MTeams!$A:$B,2,FALSE)</f>
        <v>North Dakota</v>
      </c>
      <c r="P4064" s="5" t="str">
        <f>VLOOKUP(E4064,MTeams!$A:$B,2,FALSE)</f>
        <v>Oklahoma St</v>
      </c>
    </row>
    <row r="4065" spans="1:16" x14ac:dyDescent="0.3">
      <c r="A4065" t="s">
        <v>4077</v>
      </c>
      <c r="B4065">
        <v>9.2814482471730006E-2</v>
      </c>
      <c r="C4065">
        <v>2017</v>
      </c>
      <c r="D4065">
        <v>1315</v>
      </c>
      <c r="E4065">
        <v>1332</v>
      </c>
      <c r="F4065">
        <v>15</v>
      </c>
      <c r="G4065">
        <v>3</v>
      </c>
      <c r="H4065">
        <v>0.67857142857142805</v>
      </c>
      <c r="I4065">
        <v>4.3928571428571397</v>
      </c>
      <c r="J4065">
        <v>0.84848484848484795</v>
      </c>
      <c r="K4065">
        <v>13.303030303030299</v>
      </c>
      <c r="L4065">
        <v>12</v>
      </c>
      <c r="M4065">
        <v>-0.16991341991341899</v>
      </c>
      <c r="N4065">
        <v>-8.9101731601731604</v>
      </c>
      <c r="O4065" s="5" t="str">
        <f>VLOOKUP(D4065,MTeams!$A:$B,2,FALSE)</f>
        <v>North Dakota</v>
      </c>
      <c r="P4065" s="5" t="str">
        <f>VLOOKUP(E4065,MTeams!$A:$B,2,FALSE)</f>
        <v>Oregon</v>
      </c>
    </row>
    <row r="4066" spans="1:16" x14ac:dyDescent="0.3">
      <c r="A4066" t="s">
        <v>4078</v>
      </c>
      <c r="B4066">
        <v>0.32900547292969601</v>
      </c>
      <c r="C4066">
        <v>2017</v>
      </c>
      <c r="D4066">
        <v>1315</v>
      </c>
      <c r="E4066">
        <v>1343</v>
      </c>
      <c r="F4066">
        <v>15</v>
      </c>
      <c r="G4066">
        <v>12</v>
      </c>
      <c r="H4066">
        <v>0.67857142857142805</v>
      </c>
      <c r="I4066">
        <v>4.3928571428571397</v>
      </c>
      <c r="J4066">
        <v>0.78571428571428503</v>
      </c>
      <c r="K4066">
        <v>8.7857142857142794</v>
      </c>
      <c r="L4066">
        <v>3</v>
      </c>
      <c r="M4066">
        <v>-0.107142857142857</v>
      </c>
      <c r="N4066">
        <v>-4.3928571428571397</v>
      </c>
      <c r="O4066" s="5" t="str">
        <f>VLOOKUP(D4066,MTeams!$A:$B,2,FALSE)</f>
        <v>North Dakota</v>
      </c>
      <c r="P4066" s="5" t="str">
        <f>VLOOKUP(E4066,MTeams!$A:$B,2,FALSE)</f>
        <v>Princeton</v>
      </c>
    </row>
    <row r="4067" spans="1:16" x14ac:dyDescent="0.3">
      <c r="A4067" t="s">
        <v>4079</v>
      </c>
      <c r="B4067">
        <v>0.37467122539502501</v>
      </c>
      <c r="C4067">
        <v>2017</v>
      </c>
      <c r="D4067">
        <v>1315</v>
      </c>
      <c r="E4067">
        <v>1344</v>
      </c>
      <c r="F4067">
        <v>15</v>
      </c>
      <c r="G4067">
        <v>11</v>
      </c>
      <c r="H4067">
        <v>0.67857142857142805</v>
      </c>
      <c r="I4067">
        <v>4.3928571428571397</v>
      </c>
      <c r="J4067">
        <v>0.625</v>
      </c>
      <c r="K4067">
        <v>3.625</v>
      </c>
      <c r="L4067">
        <v>4</v>
      </c>
      <c r="M4067">
        <v>5.3571428571428603E-2</v>
      </c>
      <c r="N4067">
        <v>0.76785714285714102</v>
      </c>
      <c r="O4067" s="5" t="str">
        <f>VLOOKUP(D4067,MTeams!$A:$B,2,FALSE)</f>
        <v>North Dakota</v>
      </c>
      <c r="P4067" s="5" t="str">
        <f>VLOOKUP(E4067,MTeams!$A:$B,2,FALSE)</f>
        <v>Providence</v>
      </c>
    </row>
    <row r="4068" spans="1:16" x14ac:dyDescent="0.3">
      <c r="A4068" t="s">
        <v>4080</v>
      </c>
      <c r="B4068">
        <v>9.9605856726455597E-2</v>
      </c>
      <c r="C4068">
        <v>2017</v>
      </c>
      <c r="D4068">
        <v>1315</v>
      </c>
      <c r="E4068">
        <v>1345</v>
      </c>
      <c r="F4068">
        <v>15</v>
      </c>
      <c r="G4068">
        <v>4</v>
      </c>
      <c r="H4068">
        <v>0.67857142857142805</v>
      </c>
      <c r="I4068">
        <v>4.3928571428571397</v>
      </c>
      <c r="J4068">
        <v>0.78125</v>
      </c>
      <c r="K4068">
        <v>12.96875</v>
      </c>
      <c r="L4068">
        <v>11</v>
      </c>
      <c r="M4068">
        <v>-0.10267857142857099</v>
      </c>
      <c r="N4068">
        <v>-8.5758928571428505</v>
      </c>
      <c r="O4068" s="5" t="str">
        <f>VLOOKUP(D4068,MTeams!$A:$B,2,FALSE)</f>
        <v>North Dakota</v>
      </c>
      <c r="P4068" s="5" t="str">
        <f>VLOOKUP(E4068,MTeams!$A:$B,2,FALSE)</f>
        <v>Purdue</v>
      </c>
    </row>
    <row r="4069" spans="1:16" x14ac:dyDescent="0.3">
      <c r="A4069" t="s">
        <v>4081</v>
      </c>
      <c r="B4069">
        <v>0.29155223979302702</v>
      </c>
      <c r="C4069">
        <v>2017</v>
      </c>
      <c r="D4069">
        <v>1315</v>
      </c>
      <c r="E4069">
        <v>1348</v>
      </c>
      <c r="F4069">
        <v>15</v>
      </c>
      <c r="G4069">
        <v>11</v>
      </c>
      <c r="H4069">
        <v>0.67857142857142805</v>
      </c>
      <c r="I4069">
        <v>4.3928571428571397</v>
      </c>
      <c r="J4069">
        <v>0.72727272727272696</v>
      </c>
      <c r="K4069">
        <v>8.4848484848484809</v>
      </c>
      <c r="L4069">
        <v>4</v>
      </c>
      <c r="M4069">
        <v>-4.87012987012986E-2</v>
      </c>
      <c r="N4069">
        <v>-4.0919913419913403</v>
      </c>
      <c r="O4069" s="5" t="str">
        <f>VLOOKUP(D4069,MTeams!$A:$B,2,FALSE)</f>
        <v>North Dakota</v>
      </c>
      <c r="P4069" s="5" t="str">
        <f>VLOOKUP(E4069,MTeams!$A:$B,2,FALSE)</f>
        <v>Rhode Island</v>
      </c>
    </row>
    <row r="4070" spans="1:16" x14ac:dyDescent="0.3">
      <c r="A4070" t="s">
        <v>4082</v>
      </c>
      <c r="B4070">
        <v>0.61530290992049297</v>
      </c>
      <c r="C4070">
        <v>2017</v>
      </c>
      <c r="D4070">
        <v>1315</v>
      </c>
      <c r="E4070">
        <v>1355</v>
      </c>
      <c r="F4070">
        <v>15</v>
      </c>
      <c r="G4070">
        <v>16</v>
      </c>
      <c r="H4070">
        <v>0.67857142857142805</v>
      </c>
      <c r="I4070">
        <v>4.3928571428571397</v>
      </c>
      <c r="J4070">
        <v>0.5</v>
      </c>
      <c r="K4070">
        <v>-1.0625</v>
      </c>
      <c r="L4070">
        <v>-1</v>
      </c>
      <c r="M4070">
        <v>0.17857142857142799</v>
      </c>
      <c r="N4070">
        <v>5.4553571428571397</v>
      </c>
      <c r="O4070" s="5" t="str">
        <f>VLOOKUP(D4070,MTeams!$A:$B,2,FALSE)</f>
        <v>North Dakota</v>
      </c>
      <c r="P4070" s="5" t="str">
        <f>VLOOKUP(E4070,MTeams!$A:$B,2,FALSE)</f>
        <v>S Dakota St</v>
      </c>
    </row>
    <row r="4071" spans="1:16" x14ac:dyDescent="0.3">
      <c r="A4071" t="s">
        <v>4083</v>
      </c>
      <c r="B4071">
        <v>0.33606782540669899</v>
      </c>
      <c r="C4071">
        <v>2017</v>
      </c>
      <c r="D4071">
        <v>1315</v>
      </c>
      <c r="E4071">
        <v>1371</v>
      </c>
      <c r="F4071">
        <v>15</v>
      </c>
      <c r="G4071">
        <v>9</v>
      </c>
      <c r="H4071">
        <v>0.67857142857142805</v>
      </c>
      <c r="I4071">
        <v>4.3928571428571397</v>
      </c>
      <c r="J4071">
        <v>0.65625</v>
      </c>
      <c r="K4071">
        <v>3.1249999999999898</v>
      </c>
      <c r="L4071">
        <v>6</v>
      </c>
      <c r="M4071">
        <v>2.23214285714286E-2</v>
      </c>
      <c r="N4071">
        <v>1.2678571428571399</v>
      </c>
      <c r="O4071" s="5" t="str">
        <f>VLOOKUP(D4071,MTeams!$A:$B,2,FALSE)</f>
        <v>North Dakota</v>
      </c>
      <c r="P4071" s="5" t="str">
        <f>VLOOKUP(E4071,MTeams!$A:$B,2,FALSE)</f>
        <v>Seton Hall</v>
      </c>
    </row>
    <row r="4072" spans="1:16" x14ac:dyDescent="0.3">
      <c r="A4072" t="s">
        <v>4084</v>
      </c>
      <c r="B4072">
        <v>0.120211661183518</v>
      </c>
      <c r="C4072">
        <v>2017</v>
      </c>
      <c r="D4072">
        <v>1315</v>
      </c>
      <c r="E4072">
        <v>1374</v>
      </c>
      <c r="F4072">
        <v>15</v>
      </c>
      <c r="G4072">
        <v>6</v>
      </c>
      <c r="H4072">
        <v>0.67857142857142805</v>
      </c>
      <c r="I4072">
        <v>4.3928571428571397</v>
      </c>
      <c r="J4072">
        <v>0.88235294117647001</v>
      </c>
      <c r="K4072">
        <v>14.705882352941099</v>
      </c>
      <c r="L4072">
        <v>9</v>
      </c>
      <c r="M4072">
        <v>-0.20378151260504099</v>
      </c>
      <c r="N4072">
        <v>-10.313025210084</v>
      </c>
      <c r="O4072" s="5" t="str">
        <f>VLOOKUP(D4072,MTeams!$A:$B,2,FALSE)</f>
        <v>North Dakota</v>
      </c>
      <c r="P4072" s="5" t="str">
        <f>VLOOKUP(E4072,MTeams!$A:$B,2,FALSE)</f>
        <v>SMU</v>
      </c>
    </row>
    <row r="4073" spans="1:16" x14ac:dyDescent="0.3">
      <c r="A4073" t="s">
        <v>4085</v>
      </c>
      <c r="B4073">
        <v>0.21191070954412999</v>
      </c>
      <c r="C4073">
        <v>2017</v>
      </c>
      <c r="D4073">
        <v>1315</v>
      </c>
      <c r="E4073">
        <v>1376</v>
      </c>
      <c r="F4073">
        <v>15</v>
      </c>
      <c r="G4073">
        <v>7</v>
      </c>
      <c r="H4073">
        <v>0.67857142857142805</v>
      </c>
      <c r="I4073">
        <v>4.3928571428571397</v>
      </c>
      <c r="J4073">
        <v>0.67741935483870896</v>
      </c>
      <c r="K4073">
        <v>6.9354838709677402</v>
      </c>
      <c r="L4073">
        <v>8</v>
      </c>
      <c r="M4073">
        <v>1.1520737327189699E-3</v>
      </c>
      <c r="N4073">
        <v>-2.5426267281106001</v>
      </c>
      <c r="O4073" s="5" t="str">
        <f>VLOOKUP(D4073,MTeams!$A:$B,2,FALSE)</f>
        <v>North Dakota</v>
      </c>
      <c r="P4073" s="5" t="str">
        <f>VLOOKUP(E4073,MTeams!$A:$B,2,FALSE)</f>
        <v>South Carolina</v>
      </c>
    </row>
    <row r="4074" spans="1:16" x14ac:dyDescent="0.3">
      <c r="A4074" t="s">
        <v>4086</v>
      </c>
      <c r="B4074">
        <v>0.124294529797267</v>
      </c>
      <c r="C4074">
        <v>2017</v>
      </c>
      <c r="D4074">
        <v>1315</v>
      </c>
      <c r="E4074">
        <v>1388</v>
      </c>
      <c r="F4074">
        <v>15</v>
      </c>
      <c r="G4074">
        <v>7</v>
      </c>
      <c r="H4074">
        <v>0.67857142857142805</v>
      </c>
      <c r="I4074">
        <v>4.3928571428571397</v>
      </c>
      <c r="J4074">
        <v>0.875</v>
      </c>
      <c r="K4074">
        <v>15.5</v>
      </c>
      <c r="L4074">
        <v>8</v>
      </c>
      <c r="M4074">
        <v>-0.19642857142857101</v>
      </c>
      <c r="N4074">
        <v>-11.107142857142801</v>
      </c>
      <c r="O4074" s="5" t="str">
        <f>VLOOKUP(D4074,MTeams!$A:$B,2,FALSE)</f>
        <v>North Dakota</v>
      </c>
      <c r="P4074" s="5" t="str">
        <f>VLOOKUP(E4074,MTeams!$A:$B,2,FALSE)</f>
        <v>St Mary's CA</v>
      </c>
    </row>
    <row r="4075" spans="1:16" x14ac:dyDescent="0.3">
      <c r="A4075" t="s">
        <v>4087</v>
      </c>
      <c r="B4075">
        <v>0.49097679277947398</v>
      </c>
      <c r="C4075">
        <v>2017</v>
      </c>
      <c r="D4075">
        <v>1315</v>
      </c>
      <c r="E4075">
        <v>1407</v>
      </c>
      <c r="F4075">
        <v>15</v>
      </c>
      <c r="G4075">
        <v>15</v>
      </c>
      <c r="H4075">
        <v>0.67857142857142805</v>
      </c>
      <c r="I4075">
        <v>4.3928571428571397</v>
      </c>
      <c r="J4075">
        <v>0.58823529411764697</v>
      </c>
      <c r="K4075">
        <v>3.6176470588235201</v>
      </c>
      <c r="L4075">
        <v>0</v>
      </c>
      <c r="M4075">
        <v>9.0336134453781497E-2</v>
      </c>
      <c r="N4075">
        <v>0.77521008403361202</v>
      </c>
      <c r="O4075" s="5" t="str">
        <f>VLOOKUP(D4075,MTeams!$A:$B,2,FALSE)</f>
        <v>North Dakota</v>
      </c>
      <c r="P4075" s="5" t="str">
        <f>VLOOKUP(E4075,MTeams!$A:$B,2,FALSE)</f>
        <v>Troy</v>
      </c>
    </row>
    <row r="4076" spans="1:16" x14ac:dyDescent="0.3">
      <c r="A4076" t="s">
        <v>4088</v>
      </c>
      <c r="B4076">
        <v>0.57856565475102495</v>
      </c>
      <c r="C4076">
        <v>2017</v>
      </c>
      <c r="D4076">
        <v>1315</v>
      </c>
      <c r="E4076">
        <v>1411</v>
      </c>
      <c r="F4076">
        <v>15</v>
      </c>
      <c r="G4076">
        <v>16</v>
      </c>
      <c r="H4076">
        <v>0.67857142857142805</v>
      </c>
      <c r="I4076">
        <v>4.3928571428571397</v>
      </c>
      <c r="J4076">
        <v>0.67647058823529405</v>
      </c>
      <c r="K4076">
        <v>2.5882352941176401</v>
      </c>
      <c r="L4076">
        <v>-1</v>
      </c>
      <c r="M4076">
        <v>2.1008403361344398E-3</v>
      </c>
      <c r="N4076">
        <v>1.8046218487394901</v>
      </c>
      <c r="O4076" s="5" t="str">
        <f>VLOOKUP(D4076,MTeams!$A:$B,2,FALSE)</f>
        <v>North Dakota</v>
      </c>
      <c r="P4076" s="5" t="str">
        <f>VLOOKUP(E4076,MTeams!$A:$B,2,FALSE)</f>
        <v>TX Southern</v>
      </c>
    </row>
    <row r="4077" spans="1:16" x14ac:dyDescent="0.3">
      <c r="A4077" t="s">
        <v>4089</v>
      </c>
      <c r="B4077">
        <v>0.61503587327031595</v>
      </c>
      <c r="C4077">
        <v>2017</v>
      </c>
      <c r="D4077">
        <v>1315</v>
      </c>
      <c r="E4077">
        <v>1413</v>
      </c>
      <c r="F4077">
        <v>15</v>
      </c>
      <c r="G4077">
        <v>16</v>
      </c>
      <c r="H4077">
        <v>0.67857142857142805</v>
      </c>
      <c r="I4077">
        <v>4.3928571428571397</v>
      </c>
      <c r="J4077">
        <v>0.625</v>
      </c>
      <c r="K4077">
        <v>0.5</v>
      </c>
      <c r="L4077">
        <v>-1</v>
      </c>
      <c r="M4077">
        <v>5.3571428571428603E-2</v>
      </c>
      <c r="N4077">
        <v>3.8928571428571401</v>
      </c>
      <c r="O4077" s="5" t="str">
        <f>VLOOKUP(D4077,MTeams!$A:$B,2,FALSE)</f>
        <v>North Dakota</v>
      </c>
      <c r="P4077" s="5" t="str">
        <f>VLOOKUP(E4077,MTeams!$A:$B,2,FALSE)</f>
        <v>UC Davis</v>
      </c>
    </row>
    <row r="4078" spans="1:16" x14ac:dyDescent="0.3">
      <c r="A4078" t="s">
        <v>4090</v>
      </c>
      <c r="B4078">
        <v>8.1591155169245505E-2</v>
      </c>
      <c r="C4078">
        <v>2017</v>
      </c>
      <c r="D4078">
        <v>1315</v>
      </c>
      <c r="E4078">
        <v>1417</v>
      </c>
      <c r="F4078">
        <v>15</v>
      </c>
      <c r="G4078">
        <v>3</v>
      </c>
      <c r="H4078">
        <v>0.67857142857142805</v>
      </c>
      <c r="I4078">
        <v>4.3928571428571397</v>
      </c>
      <c r="J4078">
        <v>0.87878787878787801</v>
      </c>
      <c r="K4078">
        <v>15.030303030302999</v>
      </c>
      <c r="L4078">
        <v>12</v>
      </c>
      <c r="M4078">
        <v>-0.20021645021644999</v>
      </c>
      <c r="N4078">
        <v>-10.6374458874458</v>
      </c>
      <c r="O4078" s="5" t="str">
        <f>VLOOKUP(D4078,MTeams!$A:$B,2,FALSE)</f>
        <v>North Dakota</v>
      </c>
      <c r="P4078" s="5" t="str">
        <f>VLOOKUP(E4078,MTeams!$A:$B,2,FALSE)</f>
        <v>UCLA</v>
      </c>
    </row>
    <row r="4079" spans="1:16" x14ac:dyDescent="0.3">
      <c r="A4079" t="s">
        <v>4091</v>
      </c>
      <c r="B4079">
        <v>0.340074646094008</v>
      </c>
      <c r="C4079">
        <v>2017</v>
      </c>
      <c r="D4079">
        <v>1315</v>
      </c>
      <c r="E4079">
        <v>1423</v>
      </c>
      <c r="F4079">
        <v>15</v>
      </c>
      <c r="G4079">
        <v>12</v>
      </c>
      <c r="H4079">
        <v>0.67857142857142805</v>
      </c>
      <c r="I4079">
        <v>4.3928571428571397</v>
      </c>
      <c r="J4079">
        <v>0.84375</v>
      </c>
      <c r="K4079">
        <v>9.03125</v>
      </c>
      <c r="L4079">
        <v>3</v>
      </c>
      <c r="M4079">
        <v>-0.16517857142857101</v>
      </c>
      <c r="N4079">
        <v>-4.6383928571428497</v>
      </c>
      <c r="O4079" s="5" t="str">
        <f>VLOOKUP(D4079,MTeams!$A:$B,2,FALSE)</f>
        <v>North Dakota</v>
      </c>
      <c r="P4079" s="5" t="str">
        <f>VLOOKUP(E4079,MTeams!$A:$B,2,FALSE)</f>
        <v>UNC Wilmington</v>
      </c>
    </row>
    <row r="4080" spans="1:16" x14ac:dyDescent="0.3">
      <c r="A4080" t="s">
        <v>4092</v>
      </c>
      <c r="B4080">
        <v>0.35957691284085802</v>
      </c>
      <c r="C4080">
        <v>2017</v>
      </c>
      <c r="D4080">
        <v>1315</v>
      </c>
      <c r="E4080">
        <v>1425</v>
      </c>
      <c r="F4080">
        <v>15</v>
      </c>
      <c r="G4080">
        <v>11</v>
      </c>
      <c r="H4080">
        <v>0.67857142857142805</v>
      </c>
      <c r="I4080">
        <v>4.3928571428571397</v>
      </c>
      <c r="J4080">
        <v>0.72727272727272696</v>
      </c>
      <c r="K4080">
        <v>5.5151515151515103</v>
      </c>
      <c r="L4080">
        <v>4</v>
      </c>
      <c r="M4080">
        <v>-4.87012987012986E-2</v>
      </c>
      <c r="N4080">
        <v>-1.1222943722943699</v>
      </c>
      <c r="O4080" s="5" t="str">
        <f>VLOOKUP(D4080,MTeams!$A:$B,2,FALSE)</f>
        <v>North Dakota</v>
      </c>
      <c r="P4080" s="5" t="str">
        <f>VLOOKUP(E4080,MTeams!$A:$B,2,FALSE)</f>
        <v>USC</v>
      </c>
    </row>
    <row r="4081" spans="1:16" x14ac:dyDescent="0.3">
      <c r="A4081" t="s">
        <v>4093</v>
      </c>
      <c r="B4081">
        <v>0.27949728257744499</v>
      </c>
      <c r="C4081">
        <v>2017</v>
      </c>
      <c r="D4081">
        <v>1315</v>
      </c>
      <c r="E4081">
        <v>1433</v>
      </c>
      <c r="F4081">
        <v>15</v>
      </c>
      <c r="G4081">
        <v>10</v>
      </c>
      <c r="H4081">
        <v>0.67857142857142805</v>
      </c>
      <c r="I4081">
        <v>4.3928571428571397</v>
      </c>
      <c r="J4081">
        <v>0.76470588235294101</v>
      </c>
      <c r="K4081">
        <v>8.2647058823529402</v>
      </c>
      <c r="L4081">
        <v>5</v>
      </c>
      <c r="M4081">
        <v>-8.6134453781512493E-2</v>
      </c>
      <c r="N4081">
        <v>-3.8718487394958001</v>
      </c>
      <c r="O4081" s="5" t="str">
        <f>VLOOKUP(D4081,MTeams!$A:$B,2,FALSE)</f>
        <v>North Dakota</v>
      </c>
      <c r="P4081" s="5" t="str">
        <f>VLOOKUP(E4081,MTeams!$A:$B,2,FALSE)</f>
        <v>VCU</v>
      </c>
    </row>
    <row r="4082" spans="1:16" x14ac:dyDescent="0.3">
      <c r="A4082" t="s">
        <v>4094</v>
      </c>
      <c r="B4082">
        <v>0.30863811226681898</v>
      </c>
      <c r="C4082">
        <v>2017</v>
      </c>
      <c r="D4082">
        <v>1315</v>
      </c>
      <c r="E4082">
        <v>1435</v>
      </c>
      <c r="F4082">
        <v>15</v>
      </c>
      <c r="G4082">
        <v>9</v>
      </c>
      <c r="H4082">
        <v>0.67857142857142805</v>
      </c>
      <c r="I4082">
        <v>4.3928571428571397</v>
      </c>
      <c r="J4082">
        <v>0.55882352941176405</v>
      </c>
      <c r="K4082">
        <v>3.1176470588235201</v>
      </c>
      <c r="L4082">
        <v>6</v>
      </c>
      <c r="M4082">
        <v>0.119747899159663</v>
      </c>
      <c r="N4082">
        <v>1.27521008403361</v>
      </c>
      <c r="O4082" s="5" t="str">
        <f>VLOOKUP(D4082,MTeams!$A:$B,2,FALSE)</f>
        <v>North Dakota</v>
      </c>
      <c r="P4082" s="5" t="str">
        <f>VLOOKUP(E4082,MTeams!$A:$B,2,FALSE)</f>
        <v>Vanderbilt</v>
      </c>
    </row>
    <row r="4083" spans="1:16" x14ac:dyDescent="0.3">
      <c r="A4083" t="s">
        <v>4095</v>
      </c>
      <c r="B4083">
        <v>0.33526485300431302</v>
      </c>
      <c r="C4083">
        <v>2017</v>
      </c>
      <c r="D4083">
        <v>1315</v>
      </c>
      <c r="E4083">
        <v>1436</v>
      </c>
      <c r="F4083">
        <v>15</v>
      </c>
      <c r="G4083">
        <v>13</v>
      </c>
      <c r="H4083">
        <v>0.67857142857142805</v>
      </c>
      <c r="I4083">
        <v>4.3928571428571397</v>
      </c>
      <c r="J4083">
        <v>0.84848484848484795</v>
      </c>
      <c r="K4083">
        <v>10.545454545454501</v>
      </c>
      <c r="L4083">
        <v>2</v>
      </c>
      <c r="M4083">
        <v>-0.16991341991341899</v>
      </c>
      <c r="N4083">
        <v>-6.1525974025974</v>
      </c>
      <c r="O4083" s="5" t="str">
        <f>VLOOKUP(D4083,MTeams!$A:$B,2,FALSE)</f>
        <v>North Dakota</v>
      </c>
      <c r="P4083" s="5" t="str">
        <f>VLOOKUP(E4083,MTeams!$A:$B,2,FALSE)</f>
        <v>Vermont</v>
      </c>
    </row>
    <row r="4084" spans="1:16" x14ac:dyDescent="0.3">
      <c r="A4084" t="s">
        <v>4096</v>
      </c>
      <c r="B4084">
        <v>6.7630943149422904E-2</v>
      </c>
      <c r="C4084">
        <v>2017</v>
      </c>
      <c r="D4084">
        <v>1315</v>
      </c>
      <c r="E4084">
        <v>1437</v>
      </c>
      <c r="F4084">
        <v>15</v>
      </c>
      <c r="G4084">
        <v>1</v>
      </c>
      <c r="H4084">
        <v>0.67857142857142805</v>
      </c>
      <c r="I4084">
        <v>4.3928571428571397</v>
      </c>
      <c r="J4084">
        <v>0.91176470588235203</v>
      </c>
      <c r="K4084">
        <v>14.8823529411764</v>
      </c>
      <c r="L4084">
        <v>14</v>
      </c>
      <c r="M4084">
        <v>-0.23319327731092401</v>
      </c>
      <c r="N4084">
        <v>-10.4894957983193</v>
      </c>
      <c r="O4084" s="5" t="str">
        <f>VLOOKUP(D4084,MTeams!$A:$B,2,FALSE)</f>
        <v>North Dakota</v>
      </c>
      <c r="P4084" s="5" t="str">
        <f>VLOOKUP(E4084,MTeams!$A:$B,2,FALSE)</f>
        <v>Villanova</v>
      </c>
    </row>
    <row r="4085" spans="1:16" x14ac:dyDescent="0.3">
      <c r="A4085" t="s">
        <v>4097</v>
      </c>
      <c r="B4085">
        <v>0.120943926600128</v>
      </c>
      <c r="C4085">
        <v>2017</v>
      </c>
      <c r="D4085">
        <v>1315</v>
      </c>
      <c r="E4085">
        <v>1438</v>
      </c>
      <c r="F4085">
        <v>15</v>
      </c>
      <c r="G4085">
        <v>5</v>
      </c>
      <c r="H4085">
        <v>0.67857142857142805</v>
      </c>
      <c r="I4085">
        <v>4.3928571428571397</v>
      </c>
      <c r="J4085">
        <v>0.6875</v>
      </c>
      <c r="K4085">
        <v>10.96875</v>
      </c>
      <c r="L4085">
        <v>10</v>
      </c>
      <c r="M4085">
        <v>-8.9285714285713899E-3</v>
      </c>
      <c r="N4085">
        <v>-6.5758928571428497</v>
      </c>
      <c r="O4085" s="5" t="str">
        <f>VLOOKUP(D4085,MTeams!$A:$B,2,FALSE)</f>
        <v>North Dakota</v>
      </c>
      <c r="P4085" s="5" t="str">
        <f>VLOOKUP(E4085,MTeams!$A:$B,2,FALSE)</f>
        <v>Virginia</v>
      </c>
    </row>
    <row r="4086" spans="1:16" x14ac:dyDescent="0.3">
      <c r="A4086" t="s">
        <v>4098</v>
      </c>
      <c r="B4086">
        <v>0.30574243656606298</v>
      </c>
      <c r="C4086">
        <v>2017</v>
      </c>
      <c r="D4086">
        <v>1315</v>
      </c>
      <c r="E4086">
        <v>1439</v>
      </c>
      <c r="F4086">
        <v>15</v>
      </c>
      <c r="G4086">
        <v>9</v>
      </c>
      <c r="H4086">
        <v>0.67857142857142805</v>
      </c>
      <c r="I4086">
        <v>4.3928571428571397</v>
      </c>
      <c r="J4086">
        <v>0.6875</v>
      </c>
      <c r="K4086">
        <v>4.84375</v>
      </c>
      <c r="L4086">
        <v>6</v>
      </c>
      <c r="M4086">
        <v>-8.9285714285713899E-3</v>
      </c>
      <c r="N4086">
        <v>-0.45089285714285798</v>
      </c>
      <c r="O4086" s="5" t="str">
        <f>VLOOKUP(D4086,MTeams!$A:$B,2,FALSE)</f>
        <v>North Dakota</v>
      </c>
      <c r="P4086" s="5" t="str">
        <f>VLOOKUP(E4086,MTeams!$A:$B,2,FALSE)</f>
        <v>Virginia Tech</v>
      </c>
    </row>
    <row r="4087" spans="1:16" x14ac:dyDescent="0.3">
      <c r="A4087" t="s">
        <v>4099</v>
      </c>
      <c r="B4087">
        <v>0.33839874087451999</v>
      </c>
      <c r="C4087">
        <v>2017</v>
      </c>
      <c r="D4087">
        <v>1315</v>
      </c>
      <c r="E4087">
        <v>1448</v>
      </c>
      <c r="F4087">
        <v>15</v>
      </c>
      <c r="G4087">
        <v>11</v>
      </c>
      <c r="H4087">
        <v>0.67857142857142805</v>
      </c>
      <c r="I4087">
        <v>4.3928571428571397</v>
      </c>
      <c r="J4087">
        <v>0.59375</v>
      </c>
      <c r="K4087">
        <v>4.75</v>
      </c>
      <c r="L4087">
        <v>4</v>
      </c>
      <c r="M4087">
        <v>8.4821428571428603E-2</v>
      </c>
      <c r="N4087">
        <v>-0.35714285714285798</v>
      </c>
      <c r="O4087" s="5" t="str">
        <f>VLOOKUP(D4087,MTeams!$A:$B,2,FALSE)</f>
        <v>North Dakota</v>
      </c>
      <c r="P4087" s="5" t="str">
        <f>VLOOKUP(E4087,MTeams!$A:$B,2,FALSE)</f>
        <v>Wake Forest</v>
      </c>
    </row>
    <row r="4088" spans="1:16" x14ac:dyDescent="0.3">
      <c r="A4088" t="s">
        <v>4100</v>
      </c>
      <c r="B4088">
        <v>7.5643492396344297E-2</v>
      </c>
      <c r="C4088">
        <v>2017</v>
      </c>
      <c r="D4088">
        <v>1315</v>
      </c>
      <c r="E4088">
        <v>1452</v>
      </c>
      <c r="F4088">
        <v>15</v>
      </c>
      <c r="G4088">
        <v>4</v>
      </c>
      <c r="H4088">
        <v>0.67857142857142805</v>
      </c>
      <c r="I4088">
        <v>4.3928571428571397</v>
      </c>
      <c r="J4088">
        <v>0.76470588235294101</v>
      </c>
      <c r="K4088">
        <v>15.647058823529401</v>
      </c>
      <c r="L4088">
        <v>11</v>
      </c>
      <c r="M4088">
        <v>-8.6134453781512493E-2</v>
      </c>
      <c r="N4088">
        <v>-11.2542016806722</v>
      </c>
      <c r="O4088" s="5" t="str">
        <f>VLOOKUP(D4088,MTeams!$A:$B,2,FALSE)</f>
        <v>North Dakota</v>
      </c>
      <c r="P4088" s="5" t="str">
        <f>VLOOKUP(E4088,MTeams!$A:$B,2,FALSE)</f>
        <v>West Virginia</v>
      </c>
    </row>
    <row r="4089" spans="1:16" x14ac:dyDescent="0.3">
      <c r="A4089" t="s">
        <v>4101</v>
      </c>
      <c r="B4089">
        <v>0.124235364061625</v>
      </c>
      <c r="C4089">
        <v>2017</v>
      </c>
      <c r="D4089">
        <v>1315</v>
      </c>
      <c r="E4089">
        <v>1455</v>
      </c>
      <c r="F4089">
        <v>15</v>
      </c>
      <c r="G4089">
        <v>10</v>
      </c>
      <c r="H4089">
        <v>0.67857142857142805</v>
      </c>
      <c r="I4089">
        <v>4.3928571428571397</v>
      </c>
      <c r="J4089">
        <v>0.87878787878787801</v>
      </c>
      <c r="K4089">
        <v>19.303030303030301</v>
      </c>
      <c r="L4089">
        <v>5</v>
      </c>
      <c r="M4089">
        <v>-0.20021645021644999</v>
      </c>
      <c r="N4089">
        <v>-14.9101731601731</v>
      </c>
      <c r="O4089" s="5" t="str">
        <f>VLOOKUP(D4089,MTeams!$A:$B,2,FALSE)</f>
        <v>North Dakota</v>
      </c>
      <c r="P4089" s="5" t="str">
        <f>VLOOKUP(E4089,MTeams!$A:$B,2,FALSE)</f>
        <v>Wichita St</v>
      </c>
    </row>
    <row r="4090" spans="1:16" x14ac:dyDescent="0.3">
      <c r="A4090" t="s">
        <v>4102</v>
      </c>
      <c r="B4090">
        <v>0.37950471715916301</v>
      </c>
      <c r="C4090">
        <v>2017</v>
      </c>
      <c r="D4090">
        <v>1315</v>
      </c>
      <c r="E4090">
        <v>1457</v>
      </c>
      <c r="F4090">
        <v>15</v>
      </c>
      <c r="G4090">
        <v>13</v>
      </c>
      <c r="H4090">
        <v>0.67857142857142805</v>
      </c>
      <c r="I4090">
        <v>4.3928571428571397</v>
      </c>
      <c r="J4090">
        <v>0.8</v>
      </c>
      <c r="K4090">
        <v>8.1</v>
      </c>
      <c r="L4090">
        <v>2</v>
      </c>
      <c r="M4090">
        <v>-0.121428571428571</v>
      </c>
      <c r="N4090">
        <v>-3.7071428571428502</v>
      </c>
      <c r="O4090" s="5" t="str">
        <f>VLOOKUP(D4090,MTeams!$A:$B,2,FALSE)</f>
        <v>North Dakota</v>
      </c>
      <c r="P4090" s="5" t="str">
        <f>VLOOKUP(E4090,MTeams!$A:$B,2,FALSE)</f>
        <v>Winthrop</v>
      </c>
    </row>
    <row r="4091" spans="1:16" x14ac:dyDescent="0.3">
      <c r="A4091" t="s">
        <v>4103</v>
      </c>
      <c r="B4091">
        <v>0.18490320605511701</v>
      </c>
      <c r="C4091">
        <v>2017</v>
      </c>
      <c r="D4091">
        <v>1315</v>
      </c>
      <c r="E4091">
        <v>1458</v>
      </c>
      <c r="F4091">
        <v>15</v>
      </c>
      <c r="G4091">
        <v>8</v>
      </c>
      <c r="H4091">
        <v>0.67857142857142805</v>
      </c>
      <c r="I4091">
        <v>4.3928571428571397</v>
      </c>
      <c r="J4091">
        <v>0.73529411764705799</v>
      </c>
      <c r="K4091">
        <v>10.529411764705801</v>
      </c>
      <c r="L4091">
        <v>7</v>
      </c>
      <c r="M4091">
        <v>-5.6722689075630203E-2</v>
      </c>
      <c r="N4091">
        <v>-6.1365546218487399</v>
      </c>
      <c r="O4091" s="5" t="str">
        <f>VLOOKUP(D4091,MTeams!$A:$B,2,FALSE)</f>
        <v>North Dakota</v>
      </c>
      <c r="P4091" s="5" t="str">
        <f>VLOOKUP(E4091,MTeams!$A:$B,2,FALSE)</f>
        <v>Wisconsin</v>
      </c>
    </row>
    <row r="4092" spans="1:16" x14ac:dyDescent="0.3">
      <c r="A4092" t="s">
        <v>4104</v>
      </c>
      <c r="B4092">
        <v>0.38128920784425202</v>
      </c>
      <c r="C4092">
        <v>2017</v>
      </c>
      <c r="D4092">
        <v>1315</v>
      </c>
      <c r="E4092">
        <v>1462</v>
      </c>
      <c r="F4092">
        <v>15</v>
      </c>
      <c r="G4092">
        <v>11</v>
      </c>
      <c r="H4092">
        <v>0.67857142857142805</v>
      </c>
      <c r="I4092">
        <v>4.3928571428571397</v>
      </c>
      <c r="J4092">
        <v>0.61764705882352899</v>
      </c>
      <c r="K4092">
        <v>3.2647058823529398</v>
      </c>
      <c r="L4092">
        <v>4</v>
      </c>
      <c r="M4092">
        <v>6.0924369747899103E-2</v>
      </c>
      <c r="N4092">
        <v>1.1281512605041999</v>
      </c>
      <c r="O4092" s="5" t="str">
        <f>VLOOKUP(D4092,MTeams!$A:$B,2,FALSE)</f>
        <v>North Dakota</v>
      </c>
      <c r="P4092" s="5" t="str">
        <f>VLOOKUP(E4092,MTeams!$A:$B,2,FALSE)</f>
        <v>Xavier</v>
      </c>
    </row>
    <row r="4093" spans="1:16" x14ac:dyDescent="0.3">
      <c r="A4093" t="s">
        <v>4105</v>
      </c>
      <c r="B4093">
        <v>0.35318637501161398</v>
      </c>
      <c r="C4093">
        <v>2017</v>
      </c>
      <c r="D4093">
        <v>1321</v>
      </c>
      <c r="E4093">
        <v>1323</v>
      </c>
      <c r="F4093">
        <v>8</v>
      </c>
      <c r="G4093">
        <v>5</v>
      </c>
      <c r="H4093">
        <v>0.67647058823529405</v>
      </c>
      <c r="I4093">
        <v>6.0294117647058796</v>
      </c>
      <c r="J4093">
        <v>0.73529411764705799</v>
      </c>
      <c r="K4093">
        <v>8.7941176470588207</v>
      </c>
      <c r="L4093">
        <v>3</v>
      </c>
      <c r="M4093">
        <v>-5.8823529411764698E-2</v>
      </c>
      <c r="N4093">
        <v>-2.7647058823529398</v>
      </c>
      <c r="O4093" s="5" t="str">
        <f>VLOOKUP(D4093,MTeams!$A:$B,2,FALSE)</f>
        <v>Northwestern</v>
      </c>
      <c r="P4093" s="5" t="str">
        <f>VLOOKUP(E4093,MTeams!$A:$B,2,FALSE)</f>
        <v>Notre Dame</v>
      </c>
    </row>
    <row r="4094" spans="1:16" x14ac:dyDescent="0.3">
      <c r="A4094" t="s">
        <v>4106</v>
      </c>
      <c r="B4094">
        <v>0.51349373129434095</v>
      </c>
      <c r="C4094">
        <v>2017</v>
      </c>
      <c r="D4094">
        <v>1321</v>
      </c>
      <c r="E4094">
        <v>1329</v>
      </c>
      <c r="F4094">
        <v>8</v>
      </c>
      <c r="G4094">
        <v>10</v>
      </c>
      <c r="H4094">
        <v>0.67647058823529405</v>
      </c>
      <c r="I4094">
        <v>6.0294117647058796</v>
      </c>
      <c r="J4094">
        <v>0.61290322580645096</v>
      </c>
      <c r="K4094">
        <v>7.2258064516129004</v>
      </c>
      <c r="L4094">
        <v>-2</v>
      </c>
      <c r="M4094">
        <v>6.3567362428842505E-2</v>
      </c>
      <c r="N4094">
        <v>-1.1963946869070201</v>
      </c>
      <c r="O4094" s="5" t="str">
        <f>VLOOKUP(D4094,MTeams!$A:$B,2,FALSE)</f>
        <v>Northwestern</v>
      </c>
      <c r="P4094" s="5" t="str">
        <f>VLOOKUP(E4094,MTeams!$A:$B,2,FALSE)</f>
        <v>Oklahoma St</v>
      </c>
    </row>
    <row r="4095" spans="1:16" x14ac:dyDescent="0.3">
      <c r="A4095" t="s">
        <v>4107</v>
      </c>
      <c r="B4095">
        <v>0.23306229820289501</v>
      </c>
      <c r="C4095">
        <v>2017</v>
      </c>
      <c r="D4095">
        <v>1321</v>
      </c>
      <c r="E4095">
        <v>1332</v>
      </c>
      <c r="F4095">
        <v>8</v>
      </c>
      <c r="G4095">
        <v>3</v>
      </c>
      <c r="H4095">
        <v>0.67647058823529405</v>
      </c>
      <c r="I4095">
        <v>6.0294117647058796</v>
      </c>
      <c r="J4095">
        <v>0.84848484848484795</v>
      </c>
      <c r="K4095">
        <v>13.303030303030299</v>
      </c>
      <c r="L4095">
        <v>5</v>
      </c>
      <c r="M4095">
        <v>-0.17201426024955399</v>
      </c>
      <c r="N4095">
        <v>-7.2736185383244196</v>
      </c>
      <c r="O4095" s="5" t="str">
        <f>VLOOKUP(D4095,MTeams!$A:$B,2,FALSE)</f>
        <v>Northwestern</v>
      </c>
      <c r="P4095" s="5" t="str">
        <f>VLOOKUP(E4095,MTeams!$A:$B,2,FALSE)</f>
        <v>Oregon</v>
      </c>
    </row>
    <row r="4096" spans="1:16" x14ac:dyDescent="0.3">
      <c r="A4096" t="s">
        <v>4108</v>
      </c>
      <c r="B4096">
        <v>0.59305748879280096</v>
      </c>
      <c r="C4096">
        <v>2017</v>
      </c>
      <c r="D4096">
        <v>1321</v>
      </c>
      <c r="E4096">
        <v>1343</v>
      </c>
      <c r="F4096">
        <v>8</v>
      </c>
      <c r="G4096">
        <v>12</v>
      </c>
      <c r="H4096">
        <v>0.67647058823529405</v>
      </c>
      <c r="I4096">
        <v>6.0294117647058796</v>
      </c>
      <c r="J4096">
        <v>0.78571428571428503</v>
      </c>
      <c r="K4096">
        <v>8.7857142857142794</v>
      </c>
      <c r="L4096">
        <v>-4</v>
      </c>
      <c r="M4096">
        <v>-0.109243697478991</v>
      </c>
      <c r="N4096">
        <v>-2.7563025210083998</v>
      </c>
      <c r="O4096" s="5" t="str">
        <f>VLOOKUP(D4096,MTeams!$A:$B,2,FALSE)</f>
        <v>Northwestern</v>
      </c>
      <c r="P4096" s="5" t="str">
        <f>VLOOKUP(E4096,MTeams!$A:$B,2,FALSE)</f>
        <v>Princeton</v>
      </c>
    </row>
    <row r="4097" spans="1:16" x14ac:dyDescent="0.3">
      <c r="A4097" t="s">
        <v>4109</v>
      </c>
      <c r="B4097">
        <v>0.64040957320008396</v>
      </c>
      <c r="C4097">
        <v>2017</v>
      </c>
      <c r="D4097">
        <v>1321</v>
      </c>
      <c r="E4097">
        <v>1344</v>
      </c>
      <c r="F4097">
        <v>8</v>
      </c>
      <c r="G4097">
        <v>11</v>
      </c>
      <c r="H4097">
        <v>0.67647058823529405</v>
      </c>
      <c r="I4097">
        <v>6.0294117647058796</v>
      </c>
      <c r="J4097">
        <v>0.625</v>
      </c>
      <c r="K4097">
        <v>3.625</v>
      </c>
      <c r="L4097">
        <v>-3</v>
      </c>
      <c r="M4097">
        <v>5.1470588235294101E-2</v>
      </c>
      <c r="N4097">
        <v>2.40441176470588</v>
      </c>
      <c r="O4097" s="5" t="str">
        <f>VLOOKUP(D4097,MTeams!$A:$B,2,FALSE)</f>
        <v>Northwestern</v>
      </c>
      <c r="P4097" s="5" t="str">
        <f>VLOOKUP(E4097,MTeams!$A:$B,2,FALSE)</f>
        <v>Providence</v>
      </c>
    </row>
    <row r="4098" spans="1:16" x14ac:dyDescent="0.3">
      <c r="A4098" t="s">
        <v>4110</v>
      </c>
      <c r="B4098">
        <v>0.24735080133415799</v>
      </c>
      <c r="C4098">
        <v>2017</v>
      </c>
      <c r="D4098">
        <v>1321</v>
      </c>
      <c r="E4098">
        <v>1345</v>
      </c>
      <c r="F4098">
        <v>8</v>
      </c>
      <c r="G4098">
        <v>4</v>
      </c>
      <c r="H4098">
        <v>0.67647058823529405</v>
      </c>
      <c r="I4098">
        <v>6.0294117647058796</v>
      </c>
      <c r="J4098">
        <v>0.78125</v>
      </c>
      <c r="K4098">
        <v>12.96875</v>
      </c>
      <c r="L4098">
        <v>4</v>
      </c>
      <c r="M4098">
        <v>-0.104779411764705</v>
      </c>
      <c r="N4098">
        <v>-6.9393382352941098</v>
      </c>
      <c r="O4098" s="5" t="str">
        <f>VLOOKUP(D4098,MTeams!$A:$B,2,FALSE)</f>
        <v>Northwestern</v>
      </c>
      <c r="P4098" s="5" t="str">
        <f>VLOOKUP(E4098,MTeams!$A:$B,2,FALSE)</f>
        <v>Purdue</v>
      </c>
    </row>
    <row r="4099" spans="1:16" x14ac:dyDescent="0.3">
      <c r="A4099" t="s">
        <v>4111</v>
      </c>
      <c r="B4099">
        <v>0.55020361904583404</v>
      </c>
      <c r="C4099">
        <v>2017</v>
      </c>
      <c r="D4099">
        <v>1321</v>
      </c>
      <c r="E4099">
        <v>1348</v>
      </c>
      <c r="F4099">
        <v>8</v>
      </c>
      <c r="G4099">
        <v>11</v>
      </c>
      <c r="H4099">
        <v>0.67647058823529405</v>
      </c>
      <c r="I4099">
        <v>6.0294117647058796</v>
      </c>
      <c r="J4099">
        <v>0.72727272727272696</v>
      </c>
      <c r="K4099">
        <v>8.4848484848484809</v>
      </c>
      <c r="L4099">
        <v>-3</v>
      </c>
      <c r="M4099">
        <v>-5.0802139037433101E-2</v>
      </c>
      <c r="N4099">
        <v>-2.4554367201425999</v>
      </c>
      <c r="O4099" s="5" t="str">
        <f>VLOOKUP(D4099,MTeams!$A:$B,2,FALSE)</f>
        <v>Northwestern</v>
      </c>
      <c r="P4099" s="5" t="str">
        <f>VLOOKUP(E4099,MTeams!$A:$B,2,FALSE)</f>
        <v>Rhode Island</v>
      </c>
    </row>
    <row r="4100" spans="1:16" x14ac:dyDescent="0.3">
      <c r="A4100" t="s">
        <v>4112</v>
      </c>
      <c r="B4100">
        <v>0.82615023325750503</v>
      </c>
      <c r="C4100">
        <v>2017</v>
      </c>
      <c r="D4100">
        <v>1321</v>
      </c>
      <c r="E4100">
        <v>1355</v>
      </c>
      <c r="F4100">
        <v>8</v>
      </c>
      <c r="G4100">
        <v>16</v>
      </c>
      <c r="H4100">
        <v>0.67647058823529405</v>
      </c>
      <c r="I4100">
        <v>6.0294117647058796</v>
      </c>
      <c r="J4100">
        <v>0.5</v>
      </c>
      <c r="K4100">
        <v>-1.0625</v>
      </c>
      <c r="L4100">
        <v>-8</v>
      </c>
      <c r="M4100">
        <v>0.17647058823529399</v>
      </c>
      <c r="N4100">
        <v>7.0919117647058796</v>
      </c>
      <c r="O4100" s="5" t="str">
        <f>VLOOKUP(D4100,MTeams!$A:$B,2,FALSE)</f>
        <v>Northwestern</v>
      </c>
      <c r="P4100" s="5" t="str">
        <f>VLOOKUP(E4100,MTeams!$A:$B,2,FALSE)</f>
        <v>S Dakota St</v>
      </c>
    </row>
    <row r="4101" spans="1:16" x14ac:dyDescent="0.3">
      <c r="A4101" t="s">
        <v>4113</v>
      </c>
      <c r="B4101">
        <v>0.60072280227077701</v>
      </c>
      <c r="C4101">
        <v>2017</v>
      </c>
      <c r="D4101">
        <v>1321</v>
      </c>
      <c r="E4101">
        <v>1371</v>
      </c>
      <c r="F4101">
        <v>8</v>
      </c>
      <c r="G4101">
        <v>9</v>
      </c>
      <c r="H4101">
        <v>0.67647058823529405</v>
      </c>
      <c r="I4101">
        <v>6.0294117647058796</v>
      </c>
      <c r="J4101">
        <v>0.65625</v>
      </c>
      <c r="K4101">
        <v>3.1249999999999898</v>
      </c>
      <c r="L4101">
        <v>-1</v>
      </c>
      <c r="M4101">
        <v>2.0220588235294101E-2</v>
      </c>
      <c r="N4101">
        <v>2.90441176470588</v>
      </c>
      <c r="O4101" s="5" t="str">
        <f>VLOOKUP(D4101,MTeams!$A:$B,2,FALSE)</f>
        <v>Northwestern</v>
      </c>
      <c r="P4101" s="5" t="str">
        <f>VLOOKUP(E4101,MTeams!$A:$B,2,FALSE)</f>
        <v>Seton Hall</v>
      </c>
    </row>
    <row r="4102" spans="1:16" x14ac:dyDescent="0.3">
      <c r="A4102" t="s">
        <v>4114</v>
      </c>
      <c r="B4102">
        <v>0.28871332175527997</v>
      </c>
      <c r="C4102">
        <v>2017</v>
      </c>
      <c r="D4102">
        <v>1321</v>
      </c>
      <c r="E4102">
        <v>1374</v>
      </c>
      <c r="F4102">
        <v>8</v>
      </c>
      <c r="G4102">
        <v>6</v>
      </c>
      <c r="H4102">
        <v>0.67647058823529405</v>
      </c>
      <c r="I4102">
        <v>6.0294117647058796</v>
      </c>
      <c r="J4102">
        <v>0.88235294117647001</v>
      </c>
      <c r="K4102">
        <v>14.705882352941099</v>
      </c>
      <c r="L4102">
        <v>2</v>
      </c>
      <c r="M4102">
        <v>-0.20588235294117599</v>
      </c>
      <c r="N4102">
        <v>-8.6764705882352899</v>
      </c>
      <c r="O4102" s="5" t="str">
        <f>VLOOKUP(D4102,MTeams!$A:$B,2,FALSE)</f>
        <v>Northwestern</v>
      </c>
      <c r="P4102" s="5" t="str">
        <f>VLOOKUP(E4102,MTeams!$A:$B,2,FALSE)</f>
        <v>SMU</v>
      </c>
    </row>
    <row r="4103" spans="1:16" x14ac:dyDescent="0.3">
      <c r="A4103" t="s">
        <v>4115</v>
      </c>
      <c r="B4103">
        <v>0.44417855496593101</v>
      </c>
      <c r="C4103">
        <v>2017</v>
      </c>
      <c r="D4103">
        <v>1321</v>
      </c>
      <c r="E4103">
        <v>1376</v>
      </c>
      <c r="F4103">
        <v>8</v>
      </c>
      <c r="G4103">
        <v>7</v>
      </c>
      <c r="H4103">
        <v>0.67647058823529405</v>
      </c>
      <c r="I4103">
        <v>6.0294117647058796</v>
      </c>
      <c r="J4103">
        <v>0.67741935483870896</v>
      </c>
      <c r="K4103">
        <v>6.9354838709677402</v>
      </c>
      <c r="L4103">
        <v>1</v>
      </c>
      <c r="M4103">
        <v>-9.4876660341547403E-4</v>
      </c>
      <c r="N4103">
        <v>-0.90607210626185897</v>
      </c>
      <c r="O4103" s="5" t="str">
        <f>VLOOKUP(D4103,MTeams!$A:$B,2,FALSE)</f>
        <v>Northwestern</v>
      </c>
      <c r="P4103" s="5" t="str">
        <f>VLOOKUP(E4103,MTeams!$A:$B,2,FALSE)</f>
        <v>South Carolina</v>
      </c>
    </row>
    <row r="4104" spans="1:16" x14ac:dyDescent="0.3">
      <c r="A4104" t="s">
        <v>4116</v>
      </c>
      <c r="B4104">
        <v>0.29660483940048399</v>
      </c>
      <c r="C4104">
        <v>2017</v>
      </c>
      <c r="D4104">
        <v>1321</v>
      </c>
      <c r="E4104">
        <v>1388</v>
      </c>
      <c r="F4104">
        <v>8</v>
      </c>
      <c r="G4104">
        <v>7</v>
      </c>
      <c r="H4104">
        <v>0.67647058823529405</v>
      </c>
      <c r="I4104">
        <v>6.0294117647058796</v>
      </c>
      <c r="J4104">
        <v>0.875</v>
      </c>
      <c r="K4104">
        <v>15.5</v>
      </c>
      <c r="L4104">
        <v>1</v>
      </c>
      <c r="M4104">
        <v>-0.19852941176470501</v>
      </c>
      <c r="N4104">
        <v>-9.4705882352941106</v>
      </c>
      <c r="O4104" s="5" t="str">
        <f>VLOOKUP(D4104,MTeams!$A:$B,2,FALSE)</f>
        <v>Northwestern</v>
      </c>
      <c r="P4104" s="5" t="str">
        <f>VLOOKUP(E4104,MTeams!$A:$B,2,FALSE)</f>
        <v>St Mary's CA</v>
      </c>
    </row>
    <row r="4105" spans="1:16" x14ac:dyDescent="0.3">
      <c r="A4105" t="s">
        <v>4117</v>
      </c>
      <c r="B4105">
        <v>0.74136694677457404</v>
      </c>
      <c r="C4105">
        <v>2017</v>
      </c>
      <c r="D4105">
        <v>1321</v>
      </c>
      <c r="E4105">
        <v>1407</v>
      </c>
      <c r="F4105">
        <v>8</v>
      </c>
      <c r="G4105">
        <v>15</v>
      </c>
      <c r="H4105">
        <v>0.67647058823529405</v>
      </c>
      <c r="I4105">
        <v>6.0294117647058796</v>
      </c>
      <c r="J4105">
        <v>0.58823529411764697</v>
      </c>
      <c r="K4105">
        <v>3.6176470588235201</v>
      </c>
      <c r="L4105">
        <v>-7</v>
      </c>
      <c r="M4105">
        <v>8.8235294117646995E-2</v>
      </c>
      <c r="N4105">
        <v>2.4117647058823501</v>
      </c>
      <c r="O4105" s="5" t="str">
        <f>VLOOKUP(D4105,MTeams!$A:$B,2,FALSE)</f>
        <v>Northwestern</v>
      </c>
      <c r="P4105" s="5" t="str">
        <f>VLOOKUP(E4105,MTeams!$A:$B,2,FALSE)</f>
        <v>Troy</v>
      </c>
    </row>
    <row r="4106" spans="1:16" x14ac:dyDescent="0.3">
      <c r="A4106" t="s">
        <v>4118</v>
      </c>
      <c r="B4106">
        <v>0.80314903908309099</v>
      </c>
      <c r="C4106">
        <v>2017</v>
      </c>
      <c r="D4106">
        <v>1321</v>
      </c>
      <c r="E4106">
        <v>1411</v>
      </c>
      <c r="F4106">
        <v>8</v>
      </c>
      <c r="G4106">
        <v>16</v>
      </c>
      <c r="H4106">
        <v>0.67647058823529405</v>
      </c>
      <c r="I4106">
        <v>6.0294117647058796</v>
      </c>
      <c r="J4106">
        <v>0.67647058823529405</v>
      </c>
      <c r="K4106">
        <v>2.5882352941176401</v>
      </c>
      <c r="L4106">
        <v>-8</v>
      </c>
      <c r="M4106">
        <v>0</v>
      </c>
      <c r="N4106">
        <v>3.4411764705882302</v>
      </c>
      <c r="O4106" s="5" t="str">
        <f>VLOOKUP(D4106,MTeams!$A:$B,2,FALSE)</f>
        <v>Northwestern</v>
      </c>
      <c r="P4106" s="5" t="str">
        <f>VLOOKUP(E4106,MTeams!$A:$B,2,FALSE)</f>
        <v>TX Southern</v>
      </c>
    </row>
    <row r="4107" spans="1:16" x14ac:dyDescent="0.3">
      <c r="A4107" t="s">
        <v>4119</v>
      </c>
      <c r="B4107">
        <v>0.82601959078588605</v>
      </c>
      <c r="C4107">
        <v>2017</v>
      </c>
      <c r="D4107">
        <v>1321</v>
      </c>
      <c r="E4107">
        <v>1413</v>
      </c>
      <c r="F4107">
        <v>8</v>
      </c>
      <c r="G4107">
        <v>16</v>
      </c>
      <c r="H4107">
        <v>0.67647058823529405</v>
      </c>
      <c r="I4107">
        <v>6.0294117647058796</v>
      </c>
      <c r="J4107">
        <v>0.625</v>
      </c>
      <c r="K4107">
        <v>0.5</v>
      </c>
      <c r="L4107">
        <v>-8</v>
      </c>
      <c r="M4107">
        <v>5.1470588235294101E-2</v>
      </c>
      <c r="N4107">
        <v>5.5294117647058796</v>
      </c>
      <c r="O4107" s="5" t="str">
        <f>VLOOKUP(D4107,MTeams!$A:$B,2,FALSE)</f>
        <v>Northwestern</v>
      </c>
      <c r="P4107" s="5" t="str">
        <f>VLOOKUP(E4107,MTeams!$A:$B,2,FALSE)</f>
        <v>UC Davis</v>
      </c>
    </row>
    <row r="4108" spans="1:16" x14ac:dyDescent="0.3">
      <c r="A4108" t="s">
        <v>4120</v>
      </c>
      <c r="B4108">
        <v>0.208772506705141</v>
      </c>
      <c r="C4108">
        <v>2017</v>
      </c>
      <c r="D4108">
        <v>1321</v>
      </c>
      <c r="E4108">
        <v>1417</v>
      </c>
      <c r="F4108">
        <v>8</v>
      </c>
      <c r="G4108">
        <v>3</v>
      </c>
      <c r="H4108">
        <v>0.67647058823529405</v>
      </c>
      <c r="I4108">
        <v>6.0294117647058796</v>
      </c>
      <c r="J4108">
        <v>0.87878787878787801</v>
      </c>
      <c r="K4108">
        <v>15.030303030302999</v>
      </c>
      <c r="L4108">
        <v>5</v>
      </c>
      <c r="M4108">
        <v>-0.20231729055258399</v>
      </c>
      <c r="N4108">
        <v>-9.00089126559714</v>
      </c>
      <c r="O4108" s="5" t="str">
        <f>VLOOKUP(D4108,MTeams!$A:$B,2,FALSE)</f>
        <v>Northwestern</v>
      </c>
      <c r="P4108" s="5" t="str">
        <f>VLOOKUP(E4108,MTeams!$A:$B,2,FALSE)</f>
        <v>UCLA</v>
      </c>
    </row>
    <row r="4109" spans="1:16" x14ac:dyDescent="0.3">
      <c r="A4109" t="s">
        <v>4121</v>
      </c>
      <c r="B4109">
        <v>0.60496690200296199</v>
      </c>
      <c r="C4109">
        <v>2017</v>
      </c>
      <c r="D4109">
        <v>1321</v>
      </c>
      <c r="E4109">
        <v>1423</v>
      </c>
      <c r="F4109">
        <v>8</v>
      </c>
      <c r="G4109">
        <v>12</v>
      </c>
      <c r="H4109">
        <v>0.67647058823529405</v>
      </c>
      <c r="I4109">
        <v>6.0294117647058796</v>
      </c>
      <c r="J4109">
        <v>0.84375</v>
      </c>
      <c r="K4109">
        <v>9.03125</v>
      </c>
      <c r="L4109">
        <v>-4</v>
      </c>
      <c r="M4109">
        <v>-0.16727941176470501</v>
      </c>
      <c r="N4109">
        <v>-3.0018382352941102</v>
      </c>
      <c r="O4109" s="5" t="str">
        <f>VLOOKUP(D4109,MTeams!$A:$B,2,FALSE)</f>
        <v>Northwestern</v>
      </c>
      <c r="P4109" s="5" t="str">
        <f>VLOOKUP(E4109,MTeams!$A:$B,2,FALSE)</f>
        <v>UNC Wilmington</v>
      </c>
    </row>
    <row r="4110" spans="1:16" x14ac:dyDescent="0.3">
      <c r="A4110" t="s">
        <v>4122</v>
      </c>
      <c r="B4110">
        <v>0.62531092650626696</v>
      </c>
      <c r="C4110">
        <v>2017</v>
      </c>
      <c r="D4110">
        <v>1321</v>
      </c>
      <c r="E4110">
        <v>1425</v>
      </c>
      <c r="F4110">
        <v>8</v>
      </c>
      <c r="G4110">
        <v>11</v>
      </c>
      <c r="H4110">
        <v>0.67647058823529405</v>
      </c>
      <c r="I4110">
        <v>6.0294117647058796</v>
      </c>
      <c r="J4110">
        <v>0.72727272727272696</v>
      </c>
      <c r="K4110">
        <v>5.5151515151515103</v>
      </c>
      <c r="L4110">
        <v>-3</v>
      </c>
      <c r="M4110">
        <v>-5.0802139037433101E-2</v>
      </c>
      <c r="N4110">
        <v>0.514260249554366</v>
      </c>
      <c r="O4110" s="5" t="str">
        <f>VLOOKUP(D4110,MTeams!$A:$B,2,FALSE)</f>
        <v>Northwestern</v>
      </c>
      <c r="P4110" s="5" t="str">
        <f>VLOOKUP(E4110,MTeams!$A:$B,2,FALSE)</f>
        <v>USC</v>
      </c>
    </row>
    <row r="4111" spans="1:16" x14ac:dyDescent="0.3">
      <c r="A4111" t="s">
        <v>4123</v>
      </c>
      <c r="B4111">
        <v>0.53552356921418298</v>
      </c>
      <c r="C4111">
        <v>2017</v>
      </c>
      <c r="D4111">
        <v>1321</v>
      </c>
      <c r="E4111">
        <v>1433</v>
      </c>
      <c r="F4111">
        <v>8</v>
      </c>
      <c r="G4111">
        <v>10</v>
      </c>
      <c r="H4111">
        <v>0.67647058823529405</v>
      </c>
      <c r="I4111">
        <v>6.0294117647058796</v>
      </c>
      <c r="J4111">
        <v>0.76470588235294101</v>
      </c>
      <c r="K4111">
        <v>8.2647058823529402</v>
      </c>
      <c r="L4111">
        <v>-2</v>
      </c>
      <c r="M4111">
        <v>-8.8235294117646898E-2</v>
      </c>
      <c r="N4111">
        <v>-2.23529411764705</v>
      </c>
      <c r="O4111" s="5" t="str">
        <f>VLOOKUP(D4111,MTeams!$A:$B,2,FALSE)</f>
        <v>Northwestern</v>
      </c>
      <c r="P4111" s="5" t="str">
        <f>VLOOKUP(E4111,MTeams!$A:$B,2,FALSE)</f>
        <v>VCU</v>
      </c>
    </row>
    <row r="4112" spans="1:16" x14ac:dyDescent="0.3">
      <c r="A4112" t="s">
        <v>4124</v>
      </c>
      <c r="B4112">
        <v>0.57022522066408599</v>
      </c>
      <c r="C4112">
        <v>2017</v>
      </c>
      <c r="D4112">
        <v>1321</v>
      </c>
      <c r="E4112">
        <v>1435</v>
      </c>
      <c r="F4112">
        <v>8</v>
      </c>
      <c r="G4112">
        <v>9</v>
      </c>
      <c r="H4112">
        <v>0.67647058823529405</v>
      </c>
      <c r="I4112">
        <v>6.0294117647058796</v>
      </c>
      <c r="J4112">
        <v>0.55882352941176405</v>
      </c>
      <c r="K4112">
        <v>3.1176470588235201</v>
      </c>
      <c r="L4112">
        <v>-1</v>
      </c>
      <c r="M4112">
        <v>0.11764705882352899</v>
      </c>
      <c r="N4112">
        <v>2.9117647058823501</v>
      </c>
      <c r="O4112" s="5" t="str">
        <f>VLOOKUP(D4112,MTeams!$A:$B,2,FALSE)</f>
        <v>Northwestern</v>
      </c>
      <c r="P4112" s="5" t="str">
        <f>VLOOKUP(E4112,MTeams!$A:$B,2,FALSE)</f>
        <v>Vanderbilt</v>
      </c>
    </row>
    <row r="4113" spans="1:16" x14ac:dyDescent="0.3">
      <c r="A4113" t="s">
        <v>4125</v>
      </c>
      <c r="B4113">
        <v>0.599821684361456</v>
      </c>
      <c r="C4113">
        <v>2017</v>
      </c>
      <c r="D4113">
        <v>1321</v>
      </c>
      <c r="E4113">
        <v>1436</v>
      </c>
      <c r="F4113">
        <v>8</v>
      </c>
      <c r="G4113">
        <v>13</v>
      </c>
      <c r="H4113">
        <v>0.67647058823529405</v>
      </c>
      <c r="I4113">
        <v>6.0294117647058796</v>
      </c>
      <c r="J4113">
        <v>0.84848484848484795</v>
      </c>
      <c r="K4113">
        <v>10.545454545454501</v>
      </c>
      <c r="L4113">
        <v>-5</v>
      </c>
      <c r="M4113">
        <v>-0.17201426024955399</v>
      </c>
      <c r="N4113">
        <v>-4.5160427807486601</v>
      </c>
      <c r="O4113" s="5" t="str">
        <f>VLOOKUP(D4113,MTeams!$A:$B,2,FALSE)</f>
        <v>Northwestern</v>
      </c>
      <c r="P4113" s="5" t="str">
        <f>VLOOKUP(E4113,MTeams!$A:$B,2,FALSE)</f>
        <v>Vermont</v>
      </c>
    </row>
    <row r="4114" spans="1:16" x14ac:dyDescent="0.3">
      <c r="A4114" t="s">
        <v>4126</v>
      </c>
      <c r="B4114">
        <v>0.17722037625173701</v>
      </c>
      <c r="C4114">
        <v>2017</v>
      </c>
      <c r="D4114">
        <v>1321</v>
      </c>
      <c r="E4114">
        <v>1437</v>
      </c>
      <c r="F4114">
        <v>8</v>
      </c>
      <c r="G4114">
        <v>1</v>
      </c>
      <c r="H4114">
        <v>0.67647058823529405</v>
      </c>
      <c r="I4114">
        <v>6.0294117647058796</v>
      </c>
      <c r="J4114">
        <v>0.91176470588235203</v>
      </c>
      <c r="K4114">
        <v>14.8823529411764</v>
      </c>
      <c r="L4114">
        <v>7</v>
      </c>
      <c r="M4114">
        <v>-0.23529411764705799</v>
      </c>
      <c r="N4114">
        <v>-8.8529411764705799</v>
      </c>
      <c r="O4114" s="5" t="str">
        <f>VLOOKUP(D4114,MTeams!$A:$B,2,FALSE)</f>
        <v>Northwestern</v>
      </c>
      <c r="P4114" s="5" t="str">
        <f>VLOOKUP(E4114,MTeams!$A:$B,2,FALSE)</f>
        <v>Villanova</v>
      </c>
    </row>
    <row r="4115" spans="1:16" x14ac:dyDescent="0.3">
      <c r="A4115" t="s">
        <v>4127</v>
      </c>
      <c r="B4115">
        <v>0.29017251585403198</v>
      </c>
      <c r="C4115">
        <v>2017</v>
      </c>
      <c r="D4115">
        <v>1321</v>
      </c>
      <c r="E4115">
        <v>1438</v>
      </c>
      <c r="F4115">
        <v>8</v>
      </c>
      <c r="G4115">
        <v>5</v>
      </c>
      <c r="H4115">
        <v>0.67647058823529405</v>
      </c>
      <c r="I4115">
        <v>6.0294117647058796</v>
      </c>
      <c r="J4115">
        <v>0.6875</v>
      </c>
      <c r="K4115">
        <v>10.96875</v>
      </c>
      <c r="L4115">
        <v>3</v>
      </c>
      <c r="M4115">
        <v>-1.10294117647058E-2</v>
      </c>
      <c r="N4115">
        <v>-4.9393382352941098</v>
      </c>
      <c r="O4115" s="5" t="str">
        <f>VLOOKUP(D4115,MTeams!$A:$B,2,FALSE)</f>
        <v>Northwestern</v>
      </c>
      <c r="P4115" s="5" t="str">
        <f>VLOOKUP(E4115,MTeams!$A:$B,2,FALSE)</f>
        <v>Virginia</v>
      </c>
    </row>
    <row r="4116" spans="1:16" x14ac:dyDescent="0.3">
      <c r="A4116" t="s">
        <v>4128</v>
      </c>
      <c r="B4116">
        <v>0.56690575547189404</v>
      </c>
      <c r="C4116">
        <v>2017</v>
      </c>
      <c r="D4116">
        <v>1321</v>
      </c>
      <c r="E4116">
        <v>1439</v>
      </c>
      <c r="F4116">
        <v>8</v>
      </c>
      <c r="G4116">
        <v>9</v>
      </c>
      <c r="H4116">
        <v>0.67647058823529405</v>
      </c>
      <c r="I4116">
        <v>6.0294117647058796</v>
      </c>
      <c r="J4116">
        <v>0.6875</v>
      </c>
      <c r="K4116">
        <v>4.84375</v>
      </c>
      <c r="L4116">
        <v>-1</v>
      </c>
      <c r="M4116">
        <v>-1.10294117647058E-2</v>
      </c>
      <c r="N4116">
        <v>1.18566176470588</v>
      </c>
      <c r="O4116" s="5" t="str">
        <f>VLOOKUP(D4116,MTeams!$A:$B,2,FALSE)</f>
        <v>Northwestern</v>
      </c>
      <c r="P4116" s="5" t="str">
        <f>VLOOKUP(E4116,MTeams!$A:$B,2,FALSE)</f>
        <v>Virginia Tech</v>
      </c>
    </row>
    <row r="4117" spans="1:16" x14ac:dyDescent="0.3">
      <c r="A4117" t="s">
        <v>4129</v>
      </c>
      <c r="B4117">
        <v>0.60321288044505095</v>
      </c>
      <c r="C4117">
        <v>2017</v>
      </c>
      <c r="D4117">
        <v>1321</v>
      </c>
      <c r="E4117">
        <v>1448</v>
      </c>
      <c r="F4117">
        <v>8</v>
      </c>
      <c r="G4117">
        <v>11</v>
      </c>
      <c r="H4117">
        <v>0.67647058823529405</v>
      </c>
      <c r="I4117">
        <v>6.0294117647058796</v>
      </c>
      <c r="J4117">
        <v>0.59375</v>
      </c>
      <c r="K4117">
        <v>4.75</v>
      </c>
      <c r="L4117">
        <v>-3</v>
      </c>
      <c r="M4117">
        <v>8.2720588235294101E-2</v>
      </c>
      <c r="N4117">
        <v>1.27941176470588</v>
      </c>
      <c r="O4117" s="5" t="str">
        <f>VLOOKUP(D4117,MTeams!$A:$B,2,FALSE)</f>
        <v>Northwestern</v>
      </c>
      <c r="P4117" s="5" t="str">
        <f>VLOOKUP(E4117,MTeams!$A:$B,2,FALSE)</f>
        <v>Wake Forest</v>
      </c>
    </row>
    <row r="4118" spans="1:16" x14ac:dyDescent="0.3">
      <c r="A4118" t="s">
        <v>4130</v>
      </c>
      <c r="B4118">
        <v>0.195555459332904</v>
      </c>
      <c r="C4118">
        <v>2017</v>
      </c>
      <c r="D4118">
        <v>1321</v>
      </c>
      <c r="E4118">
        <v>1452</v>
      </c>
      <c r="F4118">
        <v>8</v>
      </c>
      <c r="G4118">
        <v>4</v>
      </c>
      <c r="H4118">
        <v>0.67647058823529405</v>
      </c>
      <c r="I4118">
        <v>6.0294117647058796</v>
      </c>
      <c r="J4118">
        <v>0.76470588235294101</v>
      </c>
      <c r="K4118">
        <v>15.647058823529401</v>
      </c>
      <c r="L4118">
        <v>4</v>
      </c>
      <c r="M4118">
        <v>-8.8235294117646898E-2</v>
      </c>
      <c r="N4118">
        <v>-9.6176470588235201</v>
      </c>
      <c r="O4118" s="5" t="str">
        <f>VLOOKUP(D4118,MTeams!$A:$B,2,FALSE)</f>
        <v>Northwestern</v>
      </c>
      <c r="P4118" s="5" t="str">
        <f>VLOOKUP(E4118,MTeams!$A:$B,2,FALSE)</f>
        <v>West Virginia</v>
      </c>
    </row>
    <row r="4119" spans="1:16" x14ac:dyDescent="0.3">
      <c r="A4119" t="s">
        <v>4131</v>
      </c>
      <c r="B4119">
        <v>0.296502012484193</v>
      </c>
      <c r="C4119">
        <v>2017</v>
      </c>
      <c r="D4119">
        <v>1321</v>
      </c>
      <c r="E4119">
        <v>1455</v>
      </c>
      <c r="F4119">
        <v>8</v>
      </c>
      <c r="G4119">
        <v>10</v>
      </c>
      <c r="H4119">
        <v>0.67647058823529405</v>
      </c>
      <c r="I4119">
        <v>6.0294117647058796</v>
      </c>
      <c r="J4119">
        <v>0.87878787878787801</v>
      </c>
      <c r="K4119">
        <v>19.303030303030301</v>
      </c>
      <c r="L4119">
        <v>-2</v>
      </c>
      <c r="M4119">
        <v>-0.20231729055258399</v>
      </c>
      <c r="N4119">
        <v>-13.273618538324399</v>
      </c>
      <c r="O4119" s="5" t="str">
        <f>VLOOKUP(D4119,MTeams!$A:$B,2,FALSE)</f>
        <v>Northwestern</v>
      </c>
      <c r="P4119" s="5" t="str">
        <f>VLOOKUP(E4119,MTeams!$A:$B,2,FALSE)</f>
        <v>Wichita St</v>
      </c>
    </row>
    <row r="4120" spans="1:16" x14ac:dyDescent="0.3">
      <c r="A4120" t="s">
        <v>4132</v>
      </c>
      <c r="B4120">
        <v>0.64511311903003599</v>
      </c>
      <c r="C4120">
        <v>2017</v>
      </c>
      <c r="D4120">
        <v>1321</v>
      </c>
      <c r="E4120">
        <v>1457</v>
      </c>
      <c r="F4120">
        <v>8</v>
      </c>
      <c r="G4120">
        <v>13</v>
      </c>
      <c r="H4120">
        <v>0.67647058823529405</v>
      </c>
      <c r="I4120">
        <v>6.0294117647058796</v>
      </c>
      <c r="J4120">
        <v>0.8</v>
      </c>
      <c r="K4120">
        <v>8.1</v>
      </c>
      <c r="L4120">
        <v>-5</v>
      </c>
      <c r="M4120">
        <v>-0.123529411764705</v>
      </c>
      <c r="N4120">
        <v>-2.0705882352941098</v>
      </c>
      <c r="O4120" s="5" t="str">
        <f>VLOOKUP(D4120,MTeams!$A:$B,2,FALSE)</f>
        <v>Northwestern</v>
      </c>
      <c r="P4120" s="5" t="str">
        <f>VLOOKUP(E4120,MTeams!$A:$B,2,FALSE)</f>
        <v>Winthrop</v>
      </c>
    </row>
    <row r="4121" spans="1:16" x14ac:dyDescent="0.3">
      <c r="A4121" t="s">
        <v>4133</v>
      </c>
      <c r="B4121">
        <v>0.40268537869883098</v>
      </c>
      <c r="C4121">
        <v>2017</v>
      </c>
      <c r="D4121">
        <v>1321</v>
      </c>
      <c r="E4121">
        <v>1458</v>
      </c>
      <c r="F4121">
        <v>8</v>
      </c>
      <c r="G4121">
        <v>8</v>
      </c>
      <c r="H4121">
        <v>0.67647058823529405</v>
      </c>
      <c r="I4121">
        <v>6.0294117647058796</v>
      </c>
      <c r="J4121">
        <v>0.73529411764705799</v>
      </c>
      <c r="K4121">
        <v>10.529411764705801</v>
      </c>
      <c r="L4121">
        <v>0</v>
      </c>
      <c r="M4121">
        <v>-5.8823529411764698E-2</v>
      </c>
      <c r="N4121">
        <v>-4.5</v>
      </c>
      <c r="O4121" s="5" t="str">
        <f>VLOOKUP(D4121,MTeams!$A:$B,2,FALSE)</f>
        <v>Northwestern</v>
      </c>
      <c r="P4121" s="5" t="str">
        <f>VLOOKUP(E4121,MTeams!$A:$B,2,FALSE)</f>
        <v>Wisconsin</v>
      </c>
    </row>
    <row r="4122" spans="1:16" x14ac:dyDescent="0.3">
      <c r="A4122" t="s">
        <v>4134</v>
      </c>
      <c r="B4122">
        <v>0.64686465181244501</v>
      </c>
      <c r="C4122">
        <v>2017</v>
      </c>
      <c r="D4122">
        <v>1321</v>
      </c>
      <c r="E4122">
        <v>1462</v>
      </c>
      <c r="F4122">
        <v>8</v>
      </c>
      <c r="G4122">
        <v>11</v>
      </c>
      <c r="H4122">
        <v>0.67647058823529405</v>
      </c>
      <c r="I4122">
        <v>6.0294117647058796</v>
      </c>
      <c r="J4122">
        <v>0.61764705882352899</v>
      </c>
      <c r="K4122">
        <v>3.2647058823529398</v>
      </c>
      <c r="L4122">
        <v>-3</v>
      </c>
      <c r="M4122">
        <v>5.8823529411764698E-2</v>
      </c>
      <c r="N4122">
        <v>2.7647058823529398</v>
      </c>
      <c r="O4122" s="5" t="str">
        <f>VLOOKUP(D4122,MTeams!$A:$B,2,FALSE)</f>
        <v>Northwestern</v>
      </c>
      <c r="P4122" s="5" t="str">
        <f>VLOOKUP(E4122,MTeams!$A:$B,2,FALSE)</f>
        <v>Xavier</v>
      </c>
    </row>
    <row r="4123" spans="1:16" x14ac:dyDescent="0.3">
      <c r="A4123" t="s">
        <v>4135</v>
      </c>
      <c r="B4123">
        <v>0.65903379564391296</v>
      </c>
      <c r="C4123">
        <v>2017</v>
      </c>
      <c r="D4123">
        <v>1323</v>
      </c>
      <c r="E4123">
        <v>1329</v>
      </c>
      <c r="F4123">
        <v>5</v>
      </c>
      <c r="G4123">
        <v>10</v>
      </c>
      <c r="H4123">
        <v>0.73529411764705799</v>
      </c>
      <c r="I4123">
        <v>8.7941176470588207</v>
      </c>
      <c r="J4123">
        <v>0.61290322580645096</v>
      </c>
      <c r="K4123">
        <v>7.2258064516129004</v>
      </c>
      <c r="L4123">
        <v>-5</v>
      </c>
      <c r="M4123">
        <v>0.122390891840607</v>
      </c>
      <c r="N4123">
        <v>1.5683111954459199</v>
      </c>
      <c r="O4123" s="5" t="str">
        <f>VLOOKUP(D4123,MTeams!$A:$B,2,FALSE)</f>
        <v>Notre Dame</v>
      </c>
      <c r="P4123" s="5" t="str">
        <f>VLOOKUP(E4123,MTeams!$A:$B,2,FALSE)</f>
        <v>Oklahoma St</v>
      </c>
    </row>
    <row r="4124" spans="1:16" x14ac:dyDescent="0.3">
      <c r="A4124" t="s">
        <v>4136</v>
      </c>
      <c r="B4124">
        <v>0.357509194776783</v>
      </c>
      <c r="C4124">
        <v>2017</v>
      </c>
      <c r="D4124">
        <v>1323</v>
      </c>
      <c r="E4124">
        <v>1332</v>
      </c>
      <c r="F4124">
        <v>5</v>
      </c>
      <c r="G4124">
        <v>3</v>
      </c>
      <c r="H4124">
        <v>0.73529411764705799</v>
      </c>
      <c r="I4124">
        <v>8.7941176470588207</v>
      </c>
      <c r="J4124">
        <v>0.84848484848484795</v>
      </c>
      <c r="K4124">
        <v>13.303030303030299</v>
      </c>
      <c r="L4124">
        <v>2</v>
      </c>
      <c r="M4124">
        <v>-0.11319073083778899</v>
      </c>
      <c r="N4124">
        <v>-4.5089126559714696</v>
      </c>
      <c r="O4124" s="5" t="str">
        <f>VLOOKUP(D4124,MTeams!$A:$B,2,FALSE)</f>
        <v>Notre Dame</v>
      </c>
      <c r="P4124" s="5" t="str">
        <f>VLOOKUP(E4124,MTeams!$A:$B,2,FALSE)</f>
        <v>Oregon</v>
      </c>
    </row>
    <row r="4125" spans="1:16" x14ac:dyDescent="0.3">
      <c r="A4125" t="s">
        <v>4137</v>
      </c>
      <c r="B4125">
        <v>0.72744928785372798</v>
      </c>
      <c r="C4125">
        <v>2017</v>
      </c>
      <c r="D4125">
        <v>1323</v>
      </c>
      <c r="E4125">
        <v>1343</v>
      </c>
      <c r="F4125">
        <v>5</v>
      </c>
      <c r="G4125">
        <v>12</v>
      </c>
      <c r="H4125">
        <v>0.73529411764705799</v>
      </c>
      <c r="I4125">
        <v>8.7941176470588207</v>
      </c>
      <c r="J4125">
        <v>0.78571428571428503</v>
      </c>
      <c r="K4125">
        <v>8.7857142857142794</v>
      </c>
      <c r="L4125">
        <v>-7</v>
      </c>
      <c r="M4125">
        <v>-5.0420168067226802E-2</v>
      </c>
      <c r="N4125">
        <v>8.4033613445377801E-3</v>
      </c>
      <c r="O4125" s="5" t="str">
        <f>VLOOKUP(D4125,MTeams!$A:$B,2,FALSE)</f>
        <v>Notre Dame</v>
      </c>
      <c r="P4125" s="5" t="str">
        <f>VLOOKUP(E4125,MTeams!$A:$B,2,FALSE)</f>
        <v>Princeton</v>
      </c>
    </row>
    <row r="4126" spans="1:16" x14ac:dyDescent="0.3">
      <c r="A4126" t="s">
        <v>4138</v>
      </c>
      <c r="B4126">
        <v>0.76532927120768002</v>
      </c>
      <c r="C4126">
        <v>2017</v>
      </c>
      <c r="D4126">
        <v>1323</v>
      </c>
      <c r="E4126">
        <v>1344</v>
      </c>
      <c r="F4126">
        <v>5</v>
      </c>
      <c r="G4126">
        <v>11</v>
      </c>
      <c r="H4126">
        <v>0.73529411764705799</v>
      </c>
      <c r="I4126">
        <v>8.7941176470588207</v>
      </c>
      <c r="J4126">
        <v>0.625</v>
      </c>
      <c r="K4126">
        <v>3.625</v>
      </c>
      <c r="L4126">
        <v>-6</v>
      </c>
      <c r="M4126">
        <v>0.110294117647058</v>
      </c>
      <c r="N4126">
        <v>5.1691176470588198</v>
      </c>
      <c r="O4126" s="5" t="str">
        <f>VLOOKUP(D4126,MTeams!$A:$B,2,FALSE)</f>
        <v>Notre Dame</v>
      </c>
      <c r="P4126" s="5" t="str">
        <f>VLOOKUP(E4126,MTeams!$A:$B,2,FALSE)</f>
        <v>Providence</v>
      </c>
    </row>
    <row r="4127" spans="1:16" x14ac:dyDescent="0.3">
      <c r="A4127" t="s">
        <v>4139</v>
      </c>
      <c r="B4127">
        <v>0.37572057106971701</v>
      </c>
      <c r="C4127">
        <v>2017</v>
      </c>
      <c r="D4127">
        <v>1323</v>
      </c>
      <c r="E4127">
        <v>1345</v>
      </c>
      <c r="F4127">
        <v>5</v>
      </c>
      <c r="G4127">
        <v>4</v>
      </c>
      <c r="H4127">
        <v>0.73529411764705799</v>
      </c>
      <c r="I4127">
        <v>8.7941176470588207</v>
      </c>
      <c r="J4127">
        <v>0.78125</v>
      </c>
      <c r="K4127">
        <v>12.96875</v>
      </c>
      <c r="L4127">
        <v>1</v>
      </c>
      <c r="M4127">
        <v>-4.5955882352941103E-2</v>
      </c>
      <c r="N4127">
        <v>-4.1746323529411704</v>
      </c>
      <c r="O4127" s="5" t="str">
        <f>VLOOKUP(D4127,MTeams!$A:$B,2,FALSE)</f>
        <v>Notre Dame</v>
      </c>
      <c r="P4127" s="5" t="str">
        <f>VLOOKUP(E4127,MTeams!$A:$B,2,FALSE)</f>
        <v>Purdue</v>
      </c>
    </row>
    <row r="4128" spans="1:16" x14ac:dyDescent="0.3">
      <c r="A4128" t="s">
        <v>4140</v>
      </c>
      <c r="B4128">
        <v>0.69138421927167903</v>
      </c>
      <c r="C4128">
        <v>2017</v>
      </c>
      <c r="D4128">
        <v>1323</v>
      </c>
      <c r="E4128">
        <v>1348</v>
      </c>
      <c r="F4128">
        <v>5</v>
      </c>
      <c r="G4128">
        <v>11</v>
      </c>
      <c r="H4128">
        <v>0.73529411764705799</v>
      </c>
      <c r="I4128">
        <v>8.7941176470588207</v>
      </c>
      <c r="J4128">
        <v>0.72727272727272696</v>
      </c>
      <c r="K4128">
        <v>8.4848484848484809</v>
      </c>
      <c r="L4128">
        <v>-6</v>
      </c>
      <c r="M4128">
        <v>8.0213903743315794E-3</v>
      </c>
      <c r="N4128">
        <v>0.30926916221033901</v>
      </c>
      <c r="O4128" s="5" t="str">
        <f>VLOOKUP(D4128,MTeams!$A:$B,2,FALSE)</f>
        <v>Notre Dame</v>
      </c>
      <c r="P4128" s="5" t="str">
        <f>VLOOKUP(E4128,MTeams!$A:$B,2,FALSE)</f>
        <v>Rhode Island</v>
      </c>
    </row>
    <row r="4129" spans="1:16" x14ac:dyDescent="0.3">
      <c r="A4129" t="s">
        <v>4141</v>
      </c>
      <c r="B4129">
        <v>0.89688107980328002</v>
      </c>
      <c r="C4129">
        <v>2017</v>
      </c>
      <c r="D4129">
        <v>1323</v>
      </c>
      <c r="E4129">
        <v>1355</v>
      </c>
      <c r="F4129">
        <v>5</v>
      </c>
      <c r="G4129">
        <v>16</v>
      </c>
      <c r="H4129">
        <v>0.73529411764705799</v>
      </c>
      <c r="I4129">
        <v>8.7941176470588207</v>
      </c>
      <c r="J4129">
        <v>0.5</v>
      </c>
      <c r="K4129">
        <v>-1.0625</v>
      </c>
      <c r="L4129">
        <v>-11</v>
      </c>
      <c r="M4129">
        <v>0.23529411764705799</v>
      </c>
      <c r="N4129">
        <v>9.8566176470588207</v>
      </c>
      <c r="O4129" s="5" t="str">
        <f>VLOOKUP(D4129,MTeams!$A:$B,2,FALSE)</f>
        <v>Notre Dame</v>
      </c>
      <c r="P4129" s="5" t="str">
        <f>VLOOKUP(E4129,MTeams!$A:$B,2,FALSE)</f>
        <v>S Dakota St</v>
      </c>
    </row>
    <row r="4130" spans="1:16" x14ac:dyDescent="0.3">
      <c r="A4130" t="s">
        <v>4142</v>
      </c>
      <c r="B4130">
        <v>0.73371579009467003</v>
      </c>
      <c r="C4130">
        <v>2017</v>
      </c>
      <c r="D4130">
        <v>1323</v>
      </c>
      <c r="E4130">
        <v>1371</v>
      </c>
      <c r="F4130">
        <v>5</v>
      </c>
      <c r="G4130">
        <v>9</v>
      </c>
      <c r="H4130">
        <v>0.73529411764705799</v>
      </c>
      <c r="I4130">
        <v>8.7941176470588207</v>
      </c>
      <c r="J4130">
        <v>0.65625</v>
      </c>
      <c r="K4130">
        <v>3.1249999999999898</v>
      </c>
      <c r="L4130">
        <v>-4</v>
      </c>
      <c r="M4130">
        <v>7.9044117647058806E-2</v>
      </c>
      <c r="N4130">
        <v>5.6691176470588198</v>
      </c>
      <c r="O4130" s="5" t="str">
        <f>VLOOKUP(D4130,MTeams!$A:$B,2,FALSE)</f>
        <v>Notre Dame</v>
      </c>
      <c r="P4130" s="5" t="str">
        <f>VLOOKUP(E4130,MTeams!$A:$B,2,FALSE)</f>
        <v>Seton Hall</v>
      </c>
    </row>
    <row r="4131" spans="1:16" x14ac:dyDescent="0.3">
      <c r="A4131" t="s">
        <v>4143</v>
      </c>
      <c r="B4131">
        <v>0.42636765796915199</v>
      </c>
      <c r="C4131">
        <v>2017</v>
      </c>
      <c r="D4131">
        <v>1323</v>
      </c>
      <c r="E4131">
        <v>1374</v>
      </c>
      <c r="F4131">
        <v>5</v>
      </c>
      <c r="G4131">
        <v>6</v>
      </c>
      <c r="H4131">
        <v>0.73529411764705799</v>
      </c>
      <c r="I4131">
        <v>8.7941176470588207</v>
      </c>
      <c r="J4131">
        <v>0.88235294117647001</v>
      </c>
      <c r="K4131">
        <v>14.705882352941099</v>
      </c>
      <c r="L4131">
        <v>-1</v>
      </c>
      <c r="M4131">
        <v>-0.14705882352941099</v>
      </c>
      <c r="N4131">
        <v>-5.9117647058823497</v>
      </c>
      <c r="O4131" s="5" t="str">
        <f>VLOOKUP(D4131,MTeams!$A:$B,2,FALSE)</f>
        <v>Notre Dame</v>
      </c>
      <c r="P4131" s="5" t="str">
        <f>VLOOKUP(E4131,MTeams!$A:$B,2,FALSE)</f>
        <v>SMU</v>
      </c>
    </row>
    <row r="4132" spans="1:16" x14ac:dyDescent="0.3">
      <c r="A4132" t="s">
        <v>4144</v>
      </c>
      <c r="B4132">
        <v>0.59410032630390197</v>
      </c>
      <c r="C4132">
        <v>2017</v>
      </c>
      <c r="D4132">
        <v>1323</v>
      </c>
      <c r="E4132">
        <v>1376</v>
      </c>
      <c r="F4132">
        <v>5</v>
      </c>
      <c r="G4132">
        <v>7</v>
      </c>
      <c r="H4132">
        <v>0.73529411764705799</v>
      </c>
      <c r="I4132">
        <v>8.7941176470588207</v>
      </c>
      <c r="J4132">
        <v>0.67741935483870896</v>
      </c>
      <c r="K4132">
        <v>6.9354838709677402</v>
      </c>
      <c r="L4132">
        <v>-2</v>
      </c>
      <c r="M4132">
        <v>5.7874762808349203E-2</v>
      </c>
      <c r="N4132">
        <v>1.85863377609108</v>
      </c>
      <c r="O4132" s="5" t="str">
        <f>VLOOKUP(D4132,MTeams!$A:$B,2,FALSE)</f>
        <v>Notre Dame</v>
      </c>
      <c r="P4132" s="5" t="str">
        <f>VLOOKUP(E4132,MTeams!$A:$B,2,FALSE)</f>
        <v>South Carolina</v>
      </c>
    </row>
    <row r="4133" spans="1:16" x14ac:dyDescent="0.3">
      <c r="A4133" t="s">
        <v>4145</v>
      </c>
      <c r="B4133">
        <v>0.43572362272509302</v>
      </c>
      <c r="C4133">
        <v>2017</v>
      </c>
      <c r="D4133">
        <v>1323</v>
      </c>
      <c r="E4133">
        <v>1388</v>
      </c>
      <c r="F4133">
        <v>5</v>
      </c>
      <c r="G4133">
        <v>7</v>
      </c>
      <c r="H4133">
        <v>0.73529411764705799</v>
      </c>
      <c r="I4133">
        <v>8.7941176470588207</v>
      </c>
      <c r="J4133">
        <v>0.875</v>
      </c>
      <c r="K4133">
        <v>15.5</v>
      </c>
      <c r="L4133">
        <v>-2</v>
      </c>
      <c r="M4133">
        <v>-0.13970588235294101</v>
      </c>
      <c r="N4133">
        <v>-6.7058823529411704</v>
      </c>
      <c r="O4133" s="5" t="str">
        <f>VLOOKUP(D4133,MTeams!$A:$B,2,FALSE)</f>
        <v>Notre Dame</v>
      </c>
      <c r="P4133" s="5" t="str">
        <f>VLOOKUP(E4133,MTeams!$A:$B,2,FALSE)</f>
        <v>St Mary's CA</v>
      </c>
    </row>
    <row r="4134" spans="1:16" x14ac:dyDescent="0.3">
      <c r="A4134" t="s">
        <v>4146</v>
      </c>
      <c r="B4134">
        <v>0.83994167742612902</v>
      </c>
      <c r="C4134">
        <v>2017</v>
      </c>
      <c r="D4134">
        <v>1323</v>
      </c>
      <c r="E4134">
        <v>1407</v>
      </c>
      <c r="F4134">
        <v>5</v>
      </c>
      <c r="G4134">
        <v>15</v>
      </c>
      <c r="H4134">
        <v>0.73529411764705799</v>
      </c>
      <c r="I4134">
        <v>8.7941176470588207</v>
      </c>
      <c r="J4134">
        <v>0.58823529411764697</v>
      </c>
      <c r="K4134">
        <v>3.6176470588235201</v>
      </c>
      <c r="L4134">
        <v>-10</v>
      </c>
      <c r="M4134">
        <v>0.14705882352941099</v>
      </c>
      <c r="N4134">
        <v>5.1764705882352899</v>
      </c>
      <c r="O4134" s="5" t="str">
        <f>VLOOKUP(D4134,MTeams!$A:$B,2,FALSE)</f>
        <v>Notre Dame</v>
      </c>
      <c r="P4134" s="5" t="str">
        <f>VLOOKUP(E4134,MTeams!$A:$B,2,FALSE)</f>
        <v>Troy</v>
      </c>
    </row>
    <row r="4135" spans="1:16" x14ac:dyDescent="0.3">
      <c r="A4135" t="s">
        <v>4147</v>
      </c>
      <c r="B4135">
        <v>0.881936713343213</v>
      </c>
      <c r="C4135">
        <v>2017</v>
      </c>
      <c r="D4135">
        <v>1323</v>
      </c>
      <c r="E4135">
        <v>1411</v>
      </c>
      <c r="F4135">
        <v>5</v>
      </c>
      <c r="G4135">
        <v>16</v>
      </c>
      <c r="H4135">
        <v>0.73529411764705799</v>
      </c>
      <c r="I4135">
        <v>8.7941176470588207</v>
      </c>
      <c r="J4135">
        <v>0.67647058823529405</v>
      </c>
      <c r="K4135">
        <v>2.5882352941176401</v>
      </c>
      <c r="L4135">
        <v>-11</v>
      </c>
      <c r="M4135">
        <v>5.8823529411764698E-2</v>
      </c>
      <c r="N4135">
        <v>6.2058823529411704</v>
      </c>
      <c r="O4135" s="5" t="str">
        <f>VLOOKUP(D4135,MTeams!$A:$B,2,FALSE)</f>
        <v>Notre Dame</v>
      </c>
      <c r="P4135" s="5" t="str">
        <f>VLOOKUP(E4135,MTeams!$A:$B,2,FALSE)</f>
        <v>TX Southern</v>
      </c>
    </row>
    <row r="4136" spans="1:16" x14ac:dyDescent="0.3">
      <c r="A4136" t="s">
        <v>4148</v>
      </c>
      <c r="B4136">
        <v>0.89682065439575498</v>
      </c>
      <c r="C4136">
        <v>2017</v>
      </c>
      <c r="D4136">
        <v>1323</v>
      </c>
      <c r="E4136">
        <v>1413</v>
      </c>
      <c r="F4136">
        <v>5</v>
      </c>
      <c r="G4136">
        <v>16</v>
      </c>
      <c r="H4136">
        <v>0.73529411764705799</v>
      </c>
      <c r="I4136">
        <v>8.7941176470588207</v>
      </c>
      <c r="J4136">
        <v>0.625</v>
      </c>
      <c r="K4136">
        <v>0.5</v>
      </c>
      <c r="L4136">
        <v>-11</v>
      </c>
      <c r="M4136">
        <v>0.110294117647058</v>
      </c>
      <c r="N4136">
        <v>8.2941176470588207</v>
      </c>
      <c r="O4136" s="5" t="str">
        <f>VLOOKUP(D4136,MTeams!$A:$B,2,FALSE)</f>
        <v>Notre Dame</v>
      </c>
      <c r="P4136" s="5" t="str">
        <f>VLOOKUP(E4136,MTeams!$A:$B,2,FALSE)</f>
        <v>UC Davis</v>
      </c>
    </row>
    <row r="4137" spans="1:16" x14ac:dyDescent="0.3">
      <c r="A4137" t="s">
        <v>4149</v>
      </c>
      <c r="B4137">
        <v>0.325742051046714</v>
      </c>
      <c r="C4137">
        <v>2017</v>
      </c>
      <c r="D4137">
        <v>1323</v>
      </c>
      <c r="E4137">
        <v>1417</v>
      </c>
      <c r="F4137">
        <v>5</v>
      </c>
      <c r="G4137">
        <v>3</v>
      </c>
      <c r="H4137">
        <v>0.73529411764705799</v>
      </c>
      <c r="I4137">
        <v>8.7941176470588207</v>
      </c>
      <c r="J4137">
        <v>0.87878787878787801</v>
      </c>
      <c r="K4137">
        <v>15.030303030302999</v>
      </c>
      <c r="L4137">
        <v>2</v>
      </c>
      <c r="M4137">
        <v>-0.14349376114081899</v>
      </c>
      <c r="N4137">
        <v>-6.2361853832441998</v>
      </c>
      <c r="O4137" s="5" t="str">
        <f>VLOOKUP(D4137,MTeams!$A:$B,2,FALSE)</f>
        <v>Notre Dame</v>
      </c>
      <c r="P4137" s="5" t="str">
        <f>VLOOKUP(E4137,MTeams!$A:$B,2,FALSE)</f>
        <v>UCLA</v>
      </c>
    </row>
    <row r="4138" spans="1:16" x14ac:dyDescent="0.3">
      <c r="A4138" t="s">
        <v>4150</v>
      </c>
      <c r="B4138">
        <v>0.73716681674978601</v>
      </c>
      <c r="C4138">
        <v>2017</v>
      </c>
      <c r="D4138">
        <v>1323</v>
      </c>
      <c r="E4138">
        <v>1423</v>
      </c>
      <c r="F4138">
        <v>5</v>
      </c>
      <c r="G4138">
        <v>12</v>
      </c>
      <c r="H4138">
        <v>0.73529411764705799</v>
      </c>
      <c r="I4138">
        <v>8.7941176470588207</v>
      </c>
      <c r="J4138">
        <v>0.84375</v>
      </c>
      <c r="K4138">
        <v>9.03125</v>
      </c>
      <c r="L4138">
        <v>-7</v>
      </c>
      <c r="M4138">
        <v>-0.108455882352941</v>
      </c>
      <c r="N4138">
        <v>-0.23713235294117499</v>
      </c>
      <c r="O4138" s="5" t="str">
        <f>VLOOKUP(D4138,MTeams!$A:$B,2,FALSE)</f>
        <v>Notre Dame</v>
      </c>
      <c r="P4138" s="5" t="str">
        <f>VLOOKUP(E4138,MTeams!$A:$B,2,FALSE)</f>
        <v>UNC Wilmington</v>
      </c>
    </row>
    <row r="4139" spans="1:16" x14ac:dyDescent="0.3">
      <c r="A4139" t="s">
        <v>4151</v>
      </c>
      <c r="B4139">
        <v>0.75347683766781204</v>
      </c>
      <c r="C4139">
        <v>2017</v>
      </c>
      <c r="D4139">
        <v>1323</v>
      </c>
      <c r="E4139">
        <v>1425</v>
      </c>
      <c r="F4139">
        <v>5</v>
      </c>
      <c r="G4139">
        <v>11</v>
      </c>
      <c r="H4139">
        <v>0.73529411764705799</v>
      </c>
      <c r="I4139">
        <v>8.7941176470588207</v>
      </c>
      <c r="J4139">
        <v>0.72727272727272696</v>
      </c>
      <c r="K4139">
        <v>5.5151515151515103</v>
      </c>
      <c r="L4139">
        <v>-6</v>
      </c>
      <c r="M4139">
        <v>8.0213903743315794E-3</v>
      </c>
      <c r="N4139">
        <v>3.2789661319072998</v>
      </c>
      <c r="O4139" s="5" t="str">
        <f>VLOOKUP(D4139,MTeams!$A:$B,2,FALSE)</f>
        <v>Notre Dame</v>
      </c>
      <c r="P4139" s="5" t="str">
        <f>VLOOKUP(E4139,MTeams!$A:$B,2,FALSE)</f>
        <v>USC</v>
      </c>
    </row>
    <row r="4140" spans="1:16" x14ac:dyDescent="0.3">
      <c r="A4140" t="s">
        <v>4152</v>
      </c>
      <c r="B4140">
        <v>0.67862828117090601</v>
      </c>
      <c r="C4140">
        <v>2017</v>
      </c>
      <c r="D4140">
        <v>1323</v>
      </c>
      <c r="E4140">
        <v>1433</v>
      </c>
      <c r="F4140">
        <v>5</v>
      </c>
      <c r="G4140">
        <v>10</v>
      </c>
      <c r="H4140">
        <v>0.73529411764705799</v>
      </c>
      <c r="I4140">
        <v>8.7941176470588207</v>
      </c>
      <c r="J4140">
        <v>0.76470588235294101</v>
      </c>
      <c r="K4140">
        <v>8.2647058823529402</v>
      </c>
      <c r="L4140">
        <v>-5</v>
      </c>
      <c r="M4140">
        <v>-2.94117647058822E-2</v>
      </c>
      <c r="N4140">
        <v>0.52941176470588203</v>
      </c>
      <c r="O4140" s="5" t="str">
        <f>VLOOKUP(D4140,MTeams!$A:$B,2,FALSE)</f>
        <v>Notre Dame</v>
      </c>
      <c r="P4140" s="5" t="str">
        <f>VLOOKUP(E4140,MTeams!$A:$B,2,FALSE)</f>
        <v>VCU</v>
      </c>
    </row>
    <row r="4141" spans="1:16" x14ac:dyDescent="0.3">
      <c r="A4141" t="s">
        <v>4153</v>
      </c>
      <c r="B4141">
        <v>0.70842081983851402</v>
      </c>
      <c r="C4141">
        <v>2017</v>
      </c>
      <c r="D4141">
        <v>1323</v>
      </c>
      <c r="E4141">
        <v>1435</v>
      </c>
      <c r="F4141">
        <v>5</v>
      </c>
      <c r="G4141">
        <v>9</v>
      </c>
      <c r="H4141">
        <v>0.73529411764705799</v>
      </c>
      <c r="I4141">
        <v>8.7941176470588207</v>
      </c>
      <c r="J4141">
        <v>0.55882352941176405</v>
      </c>
      <c r="K4141">
        <v>3.1176470588235201</v>
      </c>
      <c r="L4141">
        <v>-4</v>
      </c>
      <c r="M4141">
        <v>0.17647058823529399</v>
      </c>
      <c r="N4141">
        <v>5.6764705882352899</v>
      </c>
      <c r="O4141" s="5" t="str">
        <f>VLOOKUP(D4141,MTeams!$A:$B,2,FALSE)</f>
        <v>Notre Dame</v>
      </c>
      <c r="P4141" s="5" t="str">
        <f>VLOOKUP(E4141,MTeams!$A:$B,2,FALSE)</f>
        <v>Vanderbilt</v>
      </c>
    </row>
    <row r="4142" spans="1:16" x14ac:dyDescent="0.3">
      <c r="A4142" t="s">
        <v>4154</v>
      </c>
      <c r="B4142">
        <v>0.73298044978765198</v>
      </c>
      <c r="C4142">
        <v>2017</v>
      </c>
      <c r="D4142">
        <v>1323</v>
      </c>
      <c r="E4142">
        <v>1436</v>
      </c>
      <c r="F4142">
        <v>5</v>
      </c>
      <c r="G4142">
        <v>13</v>
      </c>
      <c r="H4142">
        <v>0.73529411764705799</v>
      </c>
      <c r="I4142">
        <v>8.7941176470588207</v>
      </c>
      <c r="J4142">
        <v>0.84848484848484795</v>
      </c>
      <c r="K4142">
        <v>10.545454545454501</v>
      </c>
      <c r="L4142">
        <v>-8</v>
      </c>
      <c r="M4142">
        <v>-0.11319073083778899</v>
      </c>
      <c r="N4142">
        <v>-1.75133689839572</v>
      </c>
      <c r="O4142" s="5" t="str">
        <f>VLOOKUP(D4142,MTeams!$A:$B,2,FALSE)</f>
        <v>Notre Dame</v>
      </c>
      <c r="P4142" s="5" t="str">
        <f>VLOOKUP(E4142,MTeams!$A:$B,2,FALSE)</f>
        <v>Vermont</v>
      </c>
    </row>
    <row r="4143" spans="1:16" x14ac:dyDescent="0.3">
      <c r="A4143" t="s">
        <v>4155</v>
      </c>
      <c r="B4143">
        <v>0.28279661133009099</v>
      </c>
      <c r="C4143">
        <v>2017</v>
      </c>
      <c r="D4143">
        <v>1323</v>
      </c>
      <c r="E4143">
        <v>1437</v>
      </c>
      <c r="F4143">
        <v>5</v>
      </c>
      <c r="G4143">
        <v>1</v>
      </c>
      <c r="H4143">
        <v>0.73529411764705799</v>
      </c>
      <c r="I4143">
        <v>8.7941176470588207</v>
      </c>
      <c r="J4143">
        <v>0.91176470588235203</v>
      </c>
      <c r="K4143">
        <v>14.8823529411764</v>
      </c>
      <c r="L4143">
        <v>4</v>
      </c>
      <c r="M4143">
        <v>-0.17647058823529399</v>
      </c>
      <c r="N4143">
        <v>-6.0882352941176396</v>
      </c>
      <c r="O4143" s="5" t="str">
        <f>VLOOKUP(D4143,MTeams!$A:$B,2,FALSE)</f>
        <v>Notre Dame</v>
      </c>
      <c r="P4143" s="5" t="str">
        <f>VLOOKUP(E4143,MTeams!$A:$B,2,FALSE)</f>
        <v>Villanova</v>
      </c>
    </row>
    <row r="4144" spans="1:16" x14ac:dyDescent="0.3">
      <c r="A4144" t="s">
        <v>4156</v>
      </c>
      <c r="B4144">
        <v>0.428145067901538</v>
      </c>
      <c r="C4144">
        <v>2017</v>
      </c>
      <c r="D4144">
        <v>1323</v>
      </c>
      <c r="E4144">
        <v>1438</v>
      </c>
      <c r="F4144">
        <v>5</v>
      </c>
      <c r="G4144">
        <v>5</v>
      </c>
      <c r="H4144">
        <v>0.73529411764705799</v>
      </c>
      <c r="I4144">
        <v>8.7941176470588207</v>
      </c>
      <c r="J4144">
        <v>0.6875</v>
      </c>
      <c r="K4144">
        <v>10.96875</v>
      </c>
      <c r="L4144">
        <v>0</v>
      </c>
      <c r="M4144">
        <v>4.7794117647058799E-2</v>
      </c>
      <c r="N4144">
        <v>-2.17463235294117</v>
      </c>
      <c r="O4144" s="5" t="str">
        <f>VLOOKUP(D4144,MTeams!$A:$B,2,FALSE)</f>
        <v>Notre Dame</v>
      </c>
      <c r="P4144" s="5" t="str">
        <f>VLOOKUP(E4144,MTeams!$A:$B,2,FALSE)</f>
        <v>Virginia</v>
      </c>
    </row>
    <row r="4145" spans="1:16" x14ac:dyDescent="0.3">
      <c r="A4145" t="s">
        <v>4157</v>
      </c>
      <c r="B4145">
        <v>0.70565169169126496</v>
      </c>
      <c r="C4145">
        <v>2017</v>
      </c>
      <c r="D4145">
        <v>1323</v>
      </c>
      <c r="E4145">
        <v>1439</v>
      </c>
      <c r="F4145">
        <v>5</v>
      </c>
      <c r="G4145">
        <v>9</v>
      </c>
      <c r="H4145">
        <v>0.73529411764705799</v>
      </c>
      <c r="I4145">
        <v>8.7941176470588207</v>
      </c>
      <c r="J4145">
        <v>0.6875</v>
      </c>
      <c r="K4145">
        <v>4.84375</v>
      </c>
      <c r="L4145">
        <v>-4</v>
      </c>
      <c r="M4145">
        <v>4.7794117647058799E-2</v>
      </c>
      <c r="N4145">
        <v>3.9503676470588198</v>
      </c>
      <c r="O4145" s="5" t="str">
        <f>VLOOKUP(D4145,MTeams!$A:$B,2,FALSE)</f>
        <v>Notre Dame</v>
      </c>
      <c r="P4145" s="5" t="str">
        <f>VLOOKUP(E4145,MTeams!$A:$B,2,FALSE)</f>
        <v>Virginia Tech</v>
      </c>
    </row>
    <row r="4146" spans="1:16" x14ac:dyDescent="0.3">
      <c r="A4146" t="s">
        <v>4158</v>
      </c>
      <c r="B4146">
        <v>0.73571286534934599</v>
      </c>
      <c r="C4146">
        <v>2017</v>
      </c>
      <c r="D4146">
        <v>1323</v>
      </c>
      <c r="E4146">
        <v>1448</v>
      </c>
      <c r="F4146">
        <v>5</v>
      </c>
      <c r="G4146">
        <v>11</v>
      </c>
      <c r="H4146">
        <v>0.73529411764705799</v>
      </c>
      <c r="I4146">
        <v>8.7941176470588207</v>
      </c>
      <c r="J4146">
        <v>0.59375</v>
      </c>
      <c r="K4146">
        <v>4.75</v>
      </c>
      <c r="L4146">
        <v>-6</v>
      </c>
      <c r="M4146">
        <v>0.14154411764705799</v>
      </c>
      <c r="N4146">
        <v>4.0441176470588198</v>
      </c>
      <c r="O4146" s="5" t="str">
        <f>VLOOKUP(D4146,MTeams!$A:$B,2,FALSE)</f>
        <v>Notre Dame</v>
      </c>
      <c r="P4146" s="5" t="str">
        <f>VLOOKUP(E4146,MTeams!$A:$B,2,FALSE)</f>
        <v>Wake Forest</v>
      </c>
    </row>
    <row r="4147" spans="1:16" x14ac:dyDescent="0.3">
      <c r="A4147" t="s">
        <v>4159</v>
      </c>
      <c r="B4147">
        <v>0.30803596060822902</v>
      </c>
      <c r="C4147">
        <v>2017</v>
      </c>
      <c r="D4147">
        <v>1323</v>
      </c>
      <c r="E4147">
        <v>1452</v>
      </c>
      <c r="F4147">
        <v>5</v>
      </c>
      <c r="G4147">
        <v>4</v>
      </c>
      <c r="H4147">
        <v>0.73529411764705799</v>
      </c>
      <c r="I4147">
        <v>8.7941176470588207</v>
      </c>
      <c r="J4147">
        <v>0.76470588235294101</v>
      </c>
      <c r="K4147">
        <v>15.647058823529401</v>
      </c>
      <c r="L4147">
        <v>1</v>
      </c>
      <c r="M4147">
        <v>-2.94117647058822E-2</v>
      </c>
      <c r="N4147">
        <v>-6.8529411764705799</v>
      </c>
      <c r="O4147" s="5" t="str">
        <f>VLOOKUP(D4147,MTeams!$A:$B,2,FALSE)</f>
        <v>Notre Dame</v>
      </c>
      <c r="P4147" s="5" t="str">
        <f>VLOOKUP(E4147,MTeams!$A:$B,2,FALSE)</f>
        <v>West Virginia</v>
      </c>
    </row>
    <row r="4148" spans="1:16" x14ac:dyDescent="0.3">
      <c r="A4148" t="s">
        <v>4160</v>
      </c>
      <c r="B4148">
        <v>0.43558696072039199</v>
      </c>
      <c r="C4148">
        <v>2017</v>
      </c>
      <c r="D4148">
        <v>1323</v>
      </c>
      <c r="E4148">
        <v>1455</v>
      </c>
      <c r="F4148">
        <v>5</v>
      </c>
      <c r="G4148">
        <v>10</v>
      </c>
      <c r="H4148">
        <v>0.73529411764705799</v>
      </c>
      <c r="I4148">
        <v>8.7941176470588207</v>
      </c>
      <c r="J4148">
        <v>0.87878787878787801</v>
      </c>
      <c r="K4148">
        <v>19.303030303030301</v>
      </c>
      <c r="L4148">
        <v>-5</v>
      </c>
      <c r="M4148">
        <v>-0.14349376114081899</v>
      </c>
      <c r="N4148">
        <v>-10.5089126559714</v>
      </c>
      <c r="O4148" s="5" t="str">
        <f>VLOOKUP(D4148,MTeams!$A:$B,2,FALSE)</f>
        <v>Notre Dame</v>
      </c>
      <c r="P4148" s="5" t="str">
        <f>VLOOKUP(E4148,MTeams!$A:$B,2,FALSE)</f>
        <v>Wichita St</v>
      </c>
    </row>
    <row r="4149" spans="1:16" x14ac:dyDescent="0.3">
      <c r="A4149" t="s">
        <v>4161</v>
      </c>
      <c r="B4149">
        <v>0.76900446341450401</v>
      </c>
      <c r="C4149">
        <v>2017</v>
      </c>
      <c r="D4149">
        <v>1323</v>
      </c>
      <c r="E4149">
        <v>1457</v>
      </c>
      <c r="F4149">
        <v>5</v>
      </c>
      <c r="G4149">
        <v>13</v>
      </c>
      <c r="H4149">
        <v>0.73529411764705799</v>
      </c>
      <c r="I4149">
        <v>8.7941176470588207</v>
      </c>
      <c r="J4149">
        <v>0.8</v>
      </c>
      <c r="K4149">
        <v>8.1</v>
      </c>
      <c r="L4149">
        <v>-8</v>
      </c>
      <c r="M4149">
        <v>-6.4705882352941099E-2</v>
      </c>
      <c r="N4149">
        <v>0.69411764705882395</v>
      </c>
      <c r="O4149" s="5" t="str">
        <f>VLOOKUP(D4149,MTeams!$A:$B,2,FALSE)</f>
        <v>Notre Dame</v>
      </c>
      <c r="P4149" s="5" t="str">
        <f>VLOOKUP(E4149,MTeams!$A:$B,2,FALSE)</f>
        <v>Winthrop</v>
      </c>
    </row>
    <row r="4150" spans="1:16" x14ac:dyDescent="0.3">
      <c r="A4150" t="s">
        <v>4162</v>
      </c>
      <c r="B4150">
        <v>0.55252103129710595</v>
      </c>
      <c r="C4150">
        <v>2017</v>
      </c>
      <c r="D4150">
        <v>1323</v>
      </c>
      <c r="E4150">
        <v>1458</v>
      </c>
      <c r="F4150">
        <v>5</v>
      </c>
      <c r="G4150">
        <v>8</v>
      </c>
      <c r="H4150">
        <v>0.73529411764705799</v>
      </c>
      <c r="I4150">
        <v>8.7941176470588207</v>
      </c>
      <c r="J4150">
        <v>0.73529411764705799</v>
      </c>
      <c r="K4150">
        <v>10.529411764705801</v>
      </c>
      <c r="L4150">
        <v>-3</v>
      </c>
      <c r="M4150">
        <v>0</v>
      </c>
      <c r="N4150">
        <v>-1.73529411764705</v>
      </c>
      <c r="O4150" s="5" t="str">
        <f>VLOOKUP(D4150,MTeams!$A:$B,2,FALSE)</f>
        <v>Notre Dame</v>
      </c>
      <c r="P4150" s="5" t="str">
        <f>VLOOKUP(E4150,MTeams!$A:$B,2,FALSE)</f>
        <v>Wisconsin</v>
      </c>
    </row>
    <row r="4151" spans="1:16" x14ac:dyDescent="0.3">
      <c r="A4151" t="s">
        <v>4163</v>
      </c>
      <c r="B4151">
        <v>0.77034364576275305</v>
      </c>
      <c r="C4151">
        <v>2017</v>
      </c>
      <c r="D4151">
        <v>1323</v>
      </c>
      <c r="E4151">
        <v>1462</v>
      </c>
      <c r="F4151">
        <v>5</v>
      </c>
      <c r="G4151">
        <v>11</v>
      </c>
      <c r="H4151">
        <v>0.73529411764705799</v>
      </c>
      <c r="I4151">
        <v>8.7941176470588207</v>
      </c>
      <c r="J4151">
        <v>0.61764705882352899</v>
      </c>
      <c r="K4151">
        <v>3.2647058823529398</v>
      </c>
      <c r="L4151">
        <v>-6</v>
      </c>
      <c r="M4151">
        <v>0.11764705882352899</v>
      </c>
      <c r="N4151">
        <v>5.5294117647058796</v>
      </c>
      <c r="O4151" s="5" t="str">
        <f>VLOOKUP(D4151,MTeams!$A:$B,2,FALSE)</f>
        <v>Notre Dame</v>
      </c>
      <c r="P4151" s="5" t="str">
        <f>VLOOKUP(E4151,MTeams!$A:$B,2,FALSE)</f>
        <v>Xavier</v>
      </c>
    </row>
    <row r="4152" spans="1:16" x14ac:dyDescent="0.3">
      <c r="A4152" t="s">
        <v>4164</v>
      </c>
      <c r="B4152">
        <v>0.22364758808037499</v>
      </c>
      <c r="C4152">
        <v>2017</v>
      </c>
      <c r="D4152">
        <v>1329</v>
      </c>
      <c r="E4152">
        <v>1332</v>
      </c>
      <c r="F4152">
        <v>10</v>
      </c>
      <c r="G4152">
        <v>3</v>
      </c>
      <c r="H4152">
        <v>0.61290322580645096</v>
      </c>
      <c r="I4152">
        <v>7.2258064516129004</v>
      </c>
      <c r="J4152">
        <v>0.84848484848484795</v>
      </c>
      <c r="K4152">
        <v>13.303030303030299</v>
      </c>
      <c r="L4152">
        <v>7</v>
      </c>
      <c r="M4152">
        <v>-0.235581622678396</v>
      </c>
      <c r="N4152">
        <v>-6.0772238514173997</v>
      </c>
      <c r="O4152" s="5" t="str">
        <f>VLOOKUP(D4152,MTeams!$A:$B,2,FALSE)</f>
        <v>Oklahoma St</v>
      </c>
      <c r="P4152" s="5" t="str">
        <f>VLOOKUP(E4152,MTeams!$A:$B,2,FALSE)</f>
        <v>Oregon</v>
      </c>
    </row>
    <row r="4153" spans="1:16" x14ac:dyDescent="0.3">
      <c r="A4153" t="s">
        <v>4165</v>
      </c>
      <c r="B4153">
        <v>0.57998242841969705</v>
      </c>
      <c r="C4153">
        <v>2017</v>
      </c>
      <c r="D4153">
        <v>1329</v>
      </c>
      <c r="E4153">
        <v>1343</v>
      </c>
      <c r="F4153">
        <v>10</v>
      </c>
      <c r="G4153">
        <v>12</v>
      </c>
      <c r="H4153">
        <v>0.61290322580645096</v>
      </c>
      <c r="I4153">
        <v>7.2258064516129004</v>
      </c>
      <c r="J4153">
        <v>0.78571428571428503</v>
      </c>
      <c r="K4153">
        <v>8.7857142857142794</v>
      </c>
      <c r="L4153">
        <v>-2</v>
      </c>
      <c r="M4153">
        <v>-0.17281105990783399</v>
      </c>
      <c r="N4153">
        <v>-1.5599078341013799</v>
      </c>
      <c r="O4153" s="5" t="str">
        <f>VLOOKUP(D4153,MTeams!$A:$B,2,FALSE)</f>
        <v>Oklahoma St</v>
      </c>
      <c r="P4153" s="5" t="str">
        <f>VLOOKUP(E4153,MTeams!$A:$B,2,FALSE)</f>
        <v>Princeton</v>
      </c>
    </row>
    <row r="4154" spans="1:16" x14ac:dyDescent="0.3">
      <c r="A4154" t="s">
        <v>4166</v>
      </c>
      <c r="B4154">
        <v>0.62791190583497603</v>
      </c>
      <c r="C4154">
        <v>2017</v>
      </c>
      <c r="D4154">
        <v>1329</v>
      </c>
      <c r="E4154">
        <v>1344</v>
      </c>
      <c r="F4154">
        <v>10</v>
      </c>
      <c r="G4154">
        <v>11</v>
      </c>
      <c r="H4154">
        <v>0.61290322580645096</v>
      </c>
      <c r="I4154">
        <v>7.2258064516129004</v>
      </c>
      <c r="J4154">
        <v>0.625</v>
      </c>
      <c r="K4154">
        <v>3.625</v>
      </c>
      <c r="L4154">
        <v>-1</v>
      </c>
      <c r="M4154">
        <v>-1.20967741935483E-2</v>
      </c>
      <c r="N4154">
        <v>3.6008064516128999</v>
      </c>
      <c r="O4154" s="5" t="str">
        <f>VLOOKUP(D4154,MTeams!$A:$B,2,FALSE)</f>
        <v>Oklahoma St</v>
      </c>
      <c r="P4154" s="5" t="str">
        <f>VLOOKUP(E4154,MTeams!$A:$B,2,FALSE)</f>
        <v>Providence</v>
      </c>
    </row>
    <row r="4155" spans="1:16" x14ac:dyDescent="0.3">
      <c r="A4155" t="s">
        <v>4167</v>
      </c>
      <c r="B4155">
        <v>0.23749974698609999</v>
      </c>
      <c r="C4155">
        <v>2017</v>
      </c>
      <c r="D4155">
        <v>1329</v>
      </c>
      <c r="E4155">
        <v>1345</v>
      </c>
      <c r="F4155">
        <v>10</v>
      </c>
      <c r="G4155">
        <v>4</v>
      </c>
      <c r="H4155">
        <v>0.61290322580645096</v>
      </c>
      <c r="I4155">
        <v>7.2258064516129004</v>
      </c>
      <c r="J4155">
        <v>0.78125</v>
      </c>
      <c r="K4155">
        <v>12.96875</v>
      </c>
      <c r="L4155">
        <v>6</v>
      </c>
      <c r="M4155">
        <v>-0.16834677419354799</v>
      </c>
      <c r="N4155">
        <v>-5.7429435483870899</v>
      </c>
      <c r="O4155" s="5" t="str">
        <f>VLOOKUP(D4155,MTeams!$A:$B,2,FALSE)</f>
        <v>Oklahoma St</v>
      </c>
      <c r="P4155" s="5" t="str">
        <f>VLOOKUP(E4155,MTeams!$A:$B,2,FALSE)</f>
        <v>Purdue</v>
      </c>
    </row>
    <row r="4156" spans="1:16" x14ac:dyDescent="0.3">
      <c r="A4156" t="s">
        <v>4168</v>
      </c>
      <c r="B4156">
        <v>0.53683818704493302</v>
      </c>
      <c r="C4156">
        <v>2017</v>
      </c>
      <c r="D4156">
        <v>1329</v>
      </c>
      <c r="E4156">
        <v>1348</v>
      </c>
      <c r="F4156">
        <v>10</v>
      </c>
      <c r="G4156">
        <v>11</v>
      </c>
      <c r="H4156">
        <v>0.61290322580645096</v>
      </c>
      <c r="I4156">
        <v>7.2258064516129004</v>
      </c>
      <c r="J4156">
        <v>0.72727272727272696</v>
      </c>
      <c r="K4156">
        <v>8.4848484848484809</v>
      </c>
      <c r="L4156">
        <v>-1</v>
      </c>
      <c r="M4156">
        <v>-0.114369501466275</v>
      </c>
      <c r="N4156">
        <v>-1.2590420332355801</v>
      </c>
      <c r="O4156" s="5" t="str">
        <f>VLOOKUP(D4156,MTeams!$A:$B,2,FALSE)</f>
        <v>Oklahoma St</v>
      </c>
      <c r="P4156" s="5" t="str">
        <f>VLOOKUP(E4156,MTeams!$A:$B,2,FALSE)</f>
        <v>Rhode Island</v>
      </c>
    </row>
    <row r="4157" spans="1:16" x14ac:dyDescent="0.3">
      <c r="A4157" t="s">
        <v>4169</v>
      </c>
      <c r="B4157">
        <v>0.81832005101976002</v>
      </c>
      <c r="C4157">
        <v>2017</v>
      </c>
      <c r="D4157">
        <v>1329</v>
      </c>
      <c r="E4157">
        <v>1355</v>
      </c>
      <c r="F4157">
        <v>10</v>
      </c>
      <c r="G4157">
        <v>16</v>
      </c>
      <c r="H4157">
        <v>0.61290322580645096</v>
      </c>
      <c r="I4157">
        <v>7.2258064516129004</v>
      </c>
      <c r="J4157">
        <v>0.5</v>
      </c>
      <c r="K4157">
        <v>-1.0625</v>
      </c>
      <c r="L4157">
        <v>-6</v>
      </c>
      <c r="M4157">
        <v>0.112903225806451</v>
      </c>
      <c r="N4157">
        <v>8.2883064516129004</v>
      </c>
      <c r="O4157" s="5" t="str">
        <f>VLOOKUP(D4157,MTeams!$A:$B,2,FALSE)</f>
        <v>Oklahoma St</v>
      </c>
      <c r="P4157" s="5" t="str">
        <f>VLOOKUP(E4157,MTeams!$A:$B,2,FALSE)</f>
        <v>S Dakota St</v>
      </c>
    </row>
    <row r="4158" spans="1:16" x14ac:dyDescent="0.3">
      <c r="A4158" t="s">
        <v>4170</v>
      </c>
      <c r="B4158">
        <v>0.58772220561272603</v>
      </c>
      <c r="C4158">
        <v>2017</v>
      </c>
      <c r="D4158">
        <v>1329</v>
      </c>
      <c r="E4158">
        <v>1371</v>
      </c>
      <c r="F4158">
        <v>10</v>
      </c>
      <c r="G4158">
        <v>9</v>
      </c>
      <c r="H4158">
        <v>0.61290322580645096</v>
      </c>
      <c r="I4158">
        <v>7.2258064516129004</v>
      </c>
      <c r="J4158">
        <v>0.65625</v>
      </c>
      <c r="K4158">
        <v>3.1249999999999898</v>
      </c>
      <c r="L4158">
        <v>1</v>
      </c>
      <c r="M4158">
        <v>-4.33467741935483E-2</v>
      </c>
      <c r="N4158">
        <v>4.1008064516129004</v>
      </c>
      <c r="O4158" s="5" t="str">
        <f>VLOOKUP(D4158,MTeams!$A:$B,2,FALSE)</f>
        <v>Oklahoma St</v>
      </c>
      <c r="P4158" s="5" t="str">
        <f>VLOOKUP(E4158,MTeams!$A:$B,2,FALSE)</f>
        <v>Seton Hall</v>
      </c>
    </row>
    <row r="4159" spans="1:16" x14ac:dyDescent="0.3">
      <c r="A4159" t="s">
        <v>4171</v>
      </c>
      <c r="B4159">
        <v>0.27784163694574898</v>
      </c>
      <c r="C4159">
        <v>2017</v>
      </c>
      <c r="D4159">
        <v>1329</v>
      </c>
      <c r="E4159">
        <v>1374</v>
      </c>
      <c r="F4159">
        <v>10</v>
      </c>
      <c r="G4159">
        <v>6</v>
      </c>
      <c r="H4159">
        <v>0.61290322580645096</v>
      </c>
      <c r="I4159">
        <v>7.2258064516129004</v>
      </c>
      <c r="J4159">
        <v>0.88235294117647001</v>
      </c>
      <c r="K4159">
        <v>14.705882352941099</v>
      </c>
      <c r="L4159">
        <v>4</v>
      </c>
      <c r="M4159">
        <v>-0.26944971537001799</v>
      </c>
      <c r="N4159">
        <v>-7.48007590132827</v>
      </c>
      <c r="O4159" s="5" t="str">
        <f>VLOOKUP(D4159,MTeams!$A:$B,2,FALSE)</f>
        <v>Oklahoma St</v>
      </c>
      <c r="P4159" s="5" t="str">
        <f>VLOOKUP(E4159,MTeams!$A:$B,2,FALSE)</f>
        <v>SMU</v>
      </c>
    </row>
    <row r="4160" spans="1:16" x14ac:dyDescent="0.3">
      <c r="A4160" t="s">
        <v>4172</v>
      </c>
      <c r="B4160">
        <v>0.43093169839413997</v>
      </c>
      <c r="C4160">
        <v>2017</v>
      </c>
      <c r="D4160">
        <v>1329</v>
      </c>
      <c r="E4160">
        <v>1376</v>
      </c>
      <c r="F4160">
        <v>10</v>
      </c>
      <c r="G4160">
        <v>7</v>
      </c>
      <c r="H4160">
        <v>0.61290322580645096</v>
      </c>
      <c r="I4160">
        <v>7.2258064516129004</v>
      </c>
      <c r="J4160">
        <v>0.67741935483870896</v>
      </c>
      <c r="K4160">
        <v>6.9354838709677402</v>
      </c>
      <c r="L4160">
        <v>3</v>
      </c>
      <c r="M4160">
        <v>-6.4516129032257993E-2</v>
      </c>
      <c r="N4160">
        <v>0.29032258064516098</v>
      </c>
      <c r="O4160" s="5" t="str">
        <f>VLOOKUP(D4160,MTeams!$A:$B,2,FALSE)</f>
        <v>Oklahoma St</v>
      </c>
      <c r="P4160" s="5" t="str">
        <f>VLOOKUP(E4160,MTeams!$A:$B,2,FALSE)</f>
        <v>South Carolina</v>
      </c>
    </row>
    <row r="4161" spans="1:16" x14ac:dyDescent="0.3">
      <c r="A4161" t="s">
        <v>4173</v>
      </c>
      <c r="B4161">
        <v>0.28554010385379802</v>
      </c>
      <c r="C4161">
        <v>2017</v>
      </c>
      <c r="D4161">
        <v>1329</v>
      </c>
      <c r="E4161">
        <v>1388</v>
      </c>
      <c r="F4161">
        <v>10</v>
      </c>
      <c r="G4161">
        <v>7</v>
      </c>
      <c r="H4161">
        <v>0.61290322580645096</v>
      </c>
      <c r="I4161">
        <v>7.2258064516129004</v>
      </c>
      <c r="J4161">
        <v>0.875</v>
      </c>
      <c r="K4161">
        <v>15.5</v>
      </c>
      <c r="L4161">
        <v>3</v>
      </c>
      <c r="M4161">
        <v>-0.26209677419354799</v>
      </c>
      <c r="N4161">
        <v>-8.2741935483870908</v>
      </c>
      <c r="O4161" s="5" t="str">
        <f>VLOOKUP(D4161,MTeams!$A:$B,2,FALSE)</f>
        <v>Oklahoma St</v>
      </c>
      <c r="P4161" s="5" t="str">
        <f>VLOOKUP(E4161,MTeams!$A:$B,2,FALSE)</f>
        <v>St Mary's CA</v>
      </c>
    </row>
    <row r="4162" spans="1:16" x14ac:dyDescent="0.3">
      <c r="A4162" t="s">
        <v>4174</v>
      </c>
      <c r="B4162">
        <v>0.730936783243467</v>
      </c>
      <c r="C4162">
        <v>2017</v>
      </c>
      <c r="D4162">
        <v>1329</v>
      </c>
      <c r="E4162">
        <v>1407</v>
      </c>
      <c r="F4162">
        <v>10</v>
      </c>
      <c r="G4162">
        <v>15</v>
      </c>
      <c r="H4162">
        <v>0.61290322580645096</v>
      </c>
      <c r="I4162">
        <v>7.2258064516129004</v>
      </c>
      <c r="J4162">
        <v>0.58823529411764697</v>
      </c>
      <c r="K4162">
        <v>3.6176470588235201</v>
      </c>
      <c r="L4162">
        <v>-5</v>
      </c>
      <c r="M4162">
        <v>2.46679316888045E-2</v>
      </c>
      <c r="N4162">
        <v>3.60815939278937</v>
      </c>
      <c r="O4162" s="5" t="str">
        <f>VLOOKUP(D4162,MTeams!$A:$B,2,FALSE)</f>
        <v>Oklahoma St</v>
      </c>
      <c r="P4162" s="5" t="str">
        <f>VLOOKUP(E4162,MTeams!$A:$B,2,FALSE)</f>
        <v>Troy</v>
      </c>
    </row>
    <row r="4163" spans="1:16" x14ac:dyDescent="0.3">
      <c r="A4163" t="s">
        <v>4175</v>
      </c>
      <c r="B4163">
        <v>0.79448093078680004</v>
      </c>
      <c r="C4163">
        <v>2017</v>
      </c>
      <c r="D4163">
        <v>1329</v>
      </c>
      <c r="E4163">
        <v>1411</v>
      </c>
      <c r="F4163">
        <v>10</v>
      </c>
      <c r="G4163">
        <v>16</v>
      </c>
      <c r="H4163">
        <v>0.61290322580645096</v>
      </c>
      <c r="I4163">
        <v>7.2258064516129004</v>
      </c>
      <c r="J4163">
        <v>0.67647058823529405</v>
      </c>
      <c r="K4163">
        <v>2.5882352941176401</v>
      </c>
      <c r="L4163">
        <v>-6</v>
      </c>
      <c r="M4163">
        <v>-6.3567362428842505E-2</v>
      </c>
      <c r="N4163">
        <v>4.6375711574952501</v>
      </c>
      <c r="O4163" s="5" t="str">
        <f>VLOOKUP(D4163,MTeams!$A:$B,2,FALSE)</f>
        <v>Oklahoma St</v>
      </c>
      <c r="P4163" s="5" t="str">
        <f>VLOOKUP(E4163,MTeams!$A:$B,2,FALSE)</f>
        <v>TX Southern</v>
      </c>
    </row>
    <row r="4164" spans="1:16" x14ac:dyDescent="0.3">
      <c r="A4164" t="s">
        <v>4176</v>
      </c>
      <c r="B4164">
        <v>0.81813772626320502</v>
      </c>
      <c r="C4164">
        <v>2017</v>
      </c>
      <c r="D4164">
        <v>1329</v>
      </c>
      <c r="E4164">
        <v>1413</v>
      </c>
      <c r="F4164">
        <v>10</v>
      </c>
      <c r="G4164">
        <v>16</v>
      </c>
      <c r="H4164">
        <v>0.61290322580645096</v>
      </c>
      <c r="I4164">
        <v>7.2258064516129004</v>
      </c>
      <c r="J4164">
        <v>0.625</v>
      </c>
      <c r="K4164">
        <v>0.5</v>
      </c>
      <c r="L4164">
        <v>-6</v>
      </c>
      <c r="M4164">
        <v>-1.20967741935483E-2</v>
      </c>
      <c r="N4164">
        <v>6.7258064516129004</v>
      </c>
      <c r="O4164" s="5" t="str">
        <f>VLOOKUP(D4164,MTeams!$A:$B,2,FALSE)</f>
        <v>Oklahoma St</v>
      </c>
      <c r="P4164" s="5" t="str">
        <f>VLOOKUP(E4164,MTeams!$A:$B,2,FALSE)</f>
        <v>UC Davis</v>
      </c>
    </row>
    <row r="4165" spans="1:16" x14ac:dyDescent="0.3">
      <c r="A4165" t="s">
        <v>4177</v>
      </c>
      <c r="B4165">
        <v>0.200089921168843</v>
      </c>
      <c r="C4165">
        <v>2017</v>
      </c>
      <c r="D4165">
        <v>1329</v>
      </c>
      <c r="E4165">
        <v>1417</v>
      </c>
      <c r="F4165">
        <v>10</v>
      </c>
      <c r="G4165">
        <v>3</v>
      </c>
      <c r="H4165">
        <v>0.61290322580645096</v>
      </c>
      <c r="I4165">
        <v>7.2258064516129004</v>
      </c>
      <c r="J4165">
        <v>0.87878787878787801</v>
      </c>
      <c r="K4165">
        <v>15.030303030302999</v>
      </c>
      <c r="L4165">
        <v>7</v>
      </c>
      <c r="M4165">
        <v>-0.26588465298142699</v>
      </c>
      <c r="N4165">
        <v>-7.8044965786901201</v>
      </c>
      <c r="O4165" s="5" t="str">
        <f>VLOOKUP(D4165,MTeams!$A:$B,2,FALSE)</f>
        <v>Oklahoma St</v>
      </c>
      <c r="P4165" s="5" t="str">
        <f>VLOOKUP(E4165,MTeams!$A:$B,2,FALSE)</f>
        <v>UCLA</v>
      </c>
    </row>
    <row r="4166" spans="1:16" x14ac:dyDescent="0.3">
      <c r="A4166" t="s">
        <v>4178</v>
      </c>
      <c r="B4166">
        <v>0.59199912406313404</v>
      </c>
      <c r="C4166">
        <v>2017</v>
      </c>
      <c r="D4166">
        <v>1329</v>
      </c>
      <c r="E4166">
        <v>1423</v>
      </c>
      <c r="F4166">
        <v>10</v>
      </c>
      <c r="G4166">
        <v>12</v>
      </c>
      <c r="H4166">
        <v>0.61290322580645096</v>
      </c>
      <c r="I4166">
        <v>7.2258064516129004</v>
      </c>
      <c r="J4166">
        <v>0.84375</v>
      </c>
      <c r="K4166">
        <v>9.03125</v>
      </c>
      <c r="L4166">
        <v>-2</v>
      </c>
      <c r="M4166">
        <v>-0.23084677419354799</v>
      </c>
      <c r="N4166">
        <v>-1.8054435483870901</v>
      </c>
      <c r="O4166" s="5" t="str">
        <f>VLOOKUP(D4166,MTeams!$A:$B,2,FALSE)</f>
        <v>Oklahoma St</v>
      </c>
      <c r="P4166" s="5" t="str">
        <f>VLOOKUP(E4166,MTeams!$A:$B,2,FALSE)</f>
        <v>UNC Wilmington</v>
      </c>
    </row>
    <row r="4167" spans="1:16" x14ac:dyDescent="0.3">
      <c r="A4167" t="s">
        <v>4179</v>
      </c>
      <c r="B4167">
        <v>0.61258767578933604</v>
      </c>
      <c r="C4167">
        <v>2017</v>
      </c>
      <c r="D4167">
        <v>1329</v>
      </c>
      <c r="E4167">
        <v>1425</v>
      </c>
      <c r="F4167">
        <v>10</v>
      </c>
      <c r="G4167">
        <v>11</v>
      </c>
      <c r="H4167">
        <v>0.61290322580645096</v>
      </c>
      <c r="I4167">
        <v>7.2258064516129004</v>
      </c>
      <c r="J4167">
        <v>0.72727272727272696</v>
      </c>
      <c r="K4167">
        <v>5.5151515151515103</v>
      </c>
      <c r="L4167">
        <v>-1</v>
      </c>
      <c r="M4167">
        <v>-0.114369501466275</v>
      </c>
      <c r="N4167">
        <v>1.7106549364613799</v>
      </c>
      <c r="O4167" s="5" t="str">
        <f>VLOOKUP(D4167,MTeams!$A:$B,2,FALSE)</f>
        <v>Oklahoma St</v>
      </c>
      <c r="P4167" s="5" t="str">
        <f>VLOOKUP(E4167,MTeams!$A:$B,2,FALSE)</f>
        <v>USC</v>
      </c>
    </row>
    <row r="4168" spans="1:16" x14ac:dyDescent="0.3">
      <c r="A4168" t="s">
        <v>4180</v>
      </c>
      <c r="B4168">
        <v>0.52209971783855502</v>
      </c>
      <c r="C4168">
        <v>2017</v>
      </c>
      <c r="D4168">
        <v>1329</v>
      </c>
      <c r="E4168">
        <v>1433</v>
      </c>
      <c r="F4168">
        <v>10</v>
      </c>
      <c r="G4168">
        <v>10</v>
      </c>
      <c r="H4168">
        <v>0.61290322580645096</v>
      </c>
      <c r="I4168">
        <v>7.2258064516129004</v>
      </c>
      <c r="J4168">
        <v>0.76470588235294101</v>
      </c>
      <c r="K4168">
        <v>8.2647058823529402</v>
      </c>
      <c r="L4168">
        <v>0</v>
      </c>
      <c r="M4168">
        <v>-0.151802656546489</v>
      </c>
      <c r="N4168">
        <v>-1.0388994307400301</v>
      </c>
      <c r="O4168" s="5" t="str">
        <f>VLOOKUP(D4168,MTeams!$A:$B,2,FALSE)</f>
        <v>Oklahoma St</v>
      </c>
      <c r="P4168" s="5" t="str">
        <f>VLOOKUP(E4168,MTeams!$A:$B,2,FALSE)</f>
        <v>VCU</v>
      </c>
    </row>
    <row r="4169" spans="1:16" x14ac:dyDescent="0.3">
      <c r="A4169" t="s">
        <v>4181</v>
      </c>
      <c r="B4169">
        <v>0.55698359371448103</v>
      </c>
      <c r="C4169">
        <v>2017</v>
      </c>
      <c r="D4169">
        <v>1329</v>
      </c>
      <c r="E4169">
        <v>1435</v>
      </c>
      <c r="F4169">
        <v>10</v>
      </c>
      <c r="G4169">
        <v>9</v>
      </c>
      <c r="H4169">
        <v>0.61290322580645096</v>
      </c>
      <c r="I4169">
        <v>7.2258064516129004</v>
      </c>
      <c r="J4169">
        <v>0.55882352941176405</v>
      </c>
      <c r="K4169">
        <v>3.1176470588235201</v>
      </c>
      <c r="L4169">
        <v>1</v>
      </c>
      <c r="M4169">
        <v>5.4079696394686898E-2</v>
      </c>
      <c r="N4169">
        <v>4.1081593927893696</v>
      </c>
      <c r="O4169" s="5" t="str">
        <f>VLOOKUP(D4169,MTeams!$A:$B,2,FALSE)</f>
        <v>Oklahoma St</v>
      </c>
      <c r="P4169" s="5" t="str">
        <f>VLOOKUP(E4169,MTeams!$A:$B,2,FALSE)</f>
        <v>Vanderbilt</v>
      </c>
    </row>
    <row r="4170" spans="1:16" x14ac:dyDescent="0.3">
      <c r="A4170" t="s">
        <v>4182</v>
      </c>
      <c r="B4170">
        <v>0.586807753363353</v>
      </c>
      <c r="C4170">
        <v>2017</v>
      </c>
      <c r="D4170">
        <v>1329</v>
      </c>
      <c r="E4170">
        <v>1436</v>
      </c>
      <c r="F4170">
        <v>10</v>
      </c>
      <c r="G4170">
        <v>13</v>
      </c>
      <c r="H4170">
        <v>0.61290322580645096</v>
      </c>
      <c r="I4170">
        <v>7.2258064516129004</v>
      </c>
      <c r="J4170">
        <v>0.84848484848484795</v>
      </c>
      <c r="K4170">
        <v>10.545454545454501</v>
      </c>
      <c r="L4170">
        <v>-3</v>
      </c>
      <c r="M4170">
        <v>-0.235581622678396</v>
      </c>
      <c r="N4170">
        <v>-3.3196480938416402</v>
      </c>
      <c r="O4170" s="5" t="str">
        <f>VLOOKUP(D4170,MTeams!$A:$B,2,FALSE)</f>
        <v>Oklahoma St</v>
      </c>
      <c r="P4170" s="5" t="str">
        <f>VLOOKUP(E4170,MTeams!$A:$B,2,FALSE)</f>
        <v>Vermont</v>
      </c>
    </row>
    <row r="4171" spans="1:16" x14ac:dyDescent="0.3">
      <c r="A4171" t="s">
        <v>4183</v>
      </c>
      <c r="B4171">
        <v>0.16960021597050201</v>
      </c>
      <c r="C4171">
        <v>2017</v>
      </c>
      <c r="D4171">
        <v>1329</v>
      </c>
      <c r="E4171">
        <v>1437</v>
      </c>
      <c r="F4171">
        <v>10</v>
      </c>
      <c r="G4171">
        <v>1</v>
      </c>
      <c r="H4171">
        <v>0.61290322580645096</v>
      </c>
      <c r="I4171">
        <v>7.2258064516129004</v>
      </c>
      <c r="J4171">
        <v>0.91176470588235203</v>
      </c>
      <c r="K4171">
        <v>14.8823529411764</v>
      </c>
      <c r="L4171">
        <v>9</v>
      </c>
      <c r="M4171">
        <v>-0.29886148007590102</v>
      </c>
      <c r="N4171">
        <v>-7.65654648956356</v>
      </c>
      <c r="O4171" s="5" t="str">
        <f>VLOOKUP(D4171,MTeams!$A:$B,2,FALSE)</f>
        <v>Oklahoma St</v>
      </c>
      <c r="P4171" s="5" t="str">
        <f>VLOOKUP(E4171,MTeams!$A:$B,2,FALSE)</f>
        <v>Villanova</v>
      </c>
    </row>
    <row r="4172" spans="1:16" x14ac:dyDescent="0.3">
      <c r="A4172" t="s">
        <v>4184</v>
      </c>
      <c r="B4172">
        <v>0.27921074389007</v>
      </c>
      <c r="C4172">
        <v>2017</v>
      </c>
      <c r="D4172">
        <v>1329</v>
      </c>
      <c r="E4172">
        <v>1438</v>
      </c>
      <c r="F4172">
        <v>10</v>
      </c>
      <c r="G4172">
        <v>5</v>
      </c>
      <c r="H4172">
        <v>0.61290322580645096</v>
      </c>
      <c r="I4172">
        <v>7.2258064516129004</v>
      </c>
      <c r="J4172">
        <v>0.6875</v>
      </c>
      <c r="K4172">
        <v>10.96875</v>
      </c>
      <c r="L4172">
        <v>5</v>
      </c>
      <c r="M4172">
        <v>-7.4596774193548293E-2</v>
      </c>
      <c r="N4172">
        <v>-3.7429435483870899</v>
      </c>
      <c r="O4172" s="5" t="str">
        <f>VLOOKUP(D4172,MTeams!$A:$B,2,FALSE)</f>
        <v>Oklahoma St</v>
      </c>
      <c r="P4172" s="5" t="str">
        <f>VLOOKUP(E4172,MTeams!$A:$B,2,FALSE)</f>
        <v>Virginia</v>
      </c>
    </row>
    <row r="4173" spans="1:16" x14ac:dyDescent="0.3">
      <c r="A4173" t="s">
        <v>4185</v>
      </c>
      <c r="B4173">
        <v>0.55362739819187301</v>
      </c>
      <c r="C4173">
        <v>2017</v>
      </c>
      <c r="D4173">
        <v>1329</v>
      </c>
      <c r="E4173">
        <v>1439</v>
      </c>
      <c r="F4173">
        <v>10</v>
      </c>
      <c r="G4173">
        <v>9</v>
      </c>
      <c r="H4173">
        <v>0.61290322580645096</v>
      </c>
      <c r="I4173">
        <v>7.2258064516129004</v>
      </c>
      <c r="J4173">
        <v>0.6875</v>
      </c>
      <c r="K4173">
        <v>4.84375</v>
      </c>
      <c r="L4173">
        <v>1</v>
      </c>
      <c r="M4173">
        <v>-7.4596774193548293E-2</v>
      </c>
      <c r="N4173">
        <v>2.3820564516128999</v>
      </c>
      <c r="O4173" s="5" t="str">
        <f>VLOOKUP(D4173,MTeams!$A:$B,2,FALSE)</f>
        <v>Oklahoma St</v>
      </c>
      <c r="P4173" s="5" t="str">
        <f>VLOOKUP(E4173,MTeams!$A:$B,2,FALSE)</f>
        <v>Virginia Tech</v>
      </c>
    </row>
    <row r="4174" spans="1:16" x14ac:dyDescent="0.3">
      <c r="A4174" t="s">
        <v>4186</v>
      </c>
      <c r="B4174">
        <v>0.59026194393534104</v>
      </c>
      <c r="C4174">
        <v>2017</v>
      </c>
      <c r="D4174">
        <v>1329</v>
      </c>
      <c r="E4174">
        <v>1448</v>
      </c>
      <c r="F4174">
        <v>10</v>
      </c>
      <c r="G4174">
        <v>11</v>
      </c>
      <c r="H4174">
        <v>0.61290322580645096</v>
      </c>
      <c r="I4174">
        <v>7.2258064516129004</v>
      </c>
      <c r="J4174">
        <v>0.59375</v>
      </c>
      <c r="K4174">
        <v>4.75</v>
      </c>
      <c r="L4174">
        <v>-1</v>
      </c>
      <c r="M4174">
        <v>1.9153225806451599E-2</v>
      </c>
      <c r="N4174">
        <v>2.4758064516128999</v>
      </c>
      <c r="O4174" s="5" t="str">
        <f>VLOOKUP(D4174,MTeams!$A:$B,2,FALSE)</f>
        <v>Oklahoma St</v>
      </c>
      <c r="P4174" s="5" t="str">
        <f>VLOOKUP(E4174,MTeams!$A:$B,2,FALSE)</f>
        <v>Wake Forest</v>
      </c>
    </row>
    <row r="4175" spans="1:16" x14ac:dyDescent="0.3">
      <c r="A4175" t="s">
        <v>4187</v>
      </c>
      <c r="B4175">
        <v>0.18723257905017801</v>
      </c>
      <c r="C4175">
        <v>2017</v>
      </c>
      <c r="D4175">
        <v>1329</v>
      </c>
      <c r="E4175">
        <v>1452</v>
      </c>
      <c r="F4175">
        <v>10</v>
      </c>
      <c r="G4175">
        <v>4</v>
      </c>
      <c r="H4175">
        <v>0.61290322580645096</v>
      </c>
      <c r="I4175">
        <v>7.2258064516129004</v>
      </c>
      <c r="J4175">
        <v>0.76470588235294101</v>
      </c>
      <c r="K4175">
        <v>15.647058823529401</v>
      </c>
      <c r="L4175">
        <v>6</v>
      </c>
      <c r="M4175">
        <v>-0.151802656546489</v>
      </c>
      <c r="N4175">
        <v>-8.4212523719165002</v>
      </c>
      <c r="O4175" s="5" t="str">
        <f>VLOOKUP(D4175,MTeams!$A:$B,2,FALSE)</f>
        <v>Oklahoma St</v>
      </c>
      <c r="P4175" s="5" t="str">
        <f>VLOOKUP(E4175,MTeams!$A:$B,2,FALSE)</f>
        <v>West Virginia</v>
      </c>
    </row>
    <row r="4176" spans="1:16" x14ac:dyDescent="0.3">
      <c r="A4176" t="s">
        <v>4188</v>
      </c>
      <c r="B4176">
        <v>0.28540330682378501</v>
      </c>
      <c r="C4176">
        <v>2017</v>
      </c>
      <c r="D4176">
        <v>1329</v>
      </c>
      <c r="E4176">
        <v>1455</v>
      </c>
      <c r="F4176">
        <v>10</v>
      </c>
      <c r="G4176">
        <v>10</v>
      </c>
      <c r="H4176">
        <v>0.61290322580645096</v>
      </c>
      <c r="I4176">
        <v>7.2258064516129004</v>
      </c>
      <c r="J4176">
        <v>0.87878787878787801</v>
      </c>
      <c r="K4176">
        <v>19.303030303030301</v>
      </c>
      <c r="L4176">
        <v>0</v>
      </c>
      <c r="M4176">
        <v>-0.26588465298142699</v>
      </c>
      <c r="N4176">
        <v>-12.077223851417401</v>
      </c>
      <c r="O4176" s="5" t="str">
        <f>VLOOKUP(D4176,MTeams!$A:$B,2,FALSE)</f>
        <v>Oklahoma St</v>
      </c>
      <c r="P4176" s="5" t="str">
        <f>VLOOKUP(E4176,MTeams!$A:$B,2,FALSE)</f>
        <v>Wichita St</v>
      </c>
    </row>
    <row r="4177" spans="1:16" x14ac:dyDescent="0.3">
      <c r="A4177" t="s">
        <v>4189</v>
      </c>
      <c r="B4177">
        <v>0.63266118934319704</v>
      </c>
      <c r="C4177">
        <v>2017</v>
      </c>
      <c r="D4177">
        <v>1329</v>
      </c>
      <c r="E4177">
        <v>1457</v>
      </c>
      <c r="F4177">
        <v>10</v>
      </c>
      <c r="G4177">
        <v>13</v>
      </c>
      <c r="H4177">
        <v>0.61290322580645096</v>
      </c>
      <c r="I4177">
        <v>7.2258064516129004</v>
      </c>
      <c r="J4177">
        <v>0.8</v>
      </c>
      <c r="K4177">
        <v>8.1</v>
      </c>
      <c r="L4177">
        <v>-3</v>
      </c>
      <c r="M4177">
        <v>-0.187096774193548</v>
      </c>
      <c r="N4177">
        <v>-0.87419354838709595</v>
      </c>
      <c r="O4177" s="5" t="str">
        <f>VLOOKUP(D4177,MTeams!$A:$B,2,FALSE)</f>
        <v>Oklahoma St</v>
      </c>
      <c r="P4177" s="5" t="str">
        <f>VLOOKUP(E4177,MTeams!$A:$B,2,FALSE)</f>
        <v>Winthrop</v>
      </c>
    </row>
    <row r="4178" spans="1:16" x14ac:dyDescent="0.3">
      <c r="A4178" t="s">
        <v>4190</v>
      </c>
      <c r="B4178">
        <v>0.38981056669041497</v>
      </c>
      <c r="C4178">
        <v>2017</v>
      </c>
      <c r="D4178">
        <v>1329</v>
      </c>
      <c r="E4178">
        <v>1458</v>
      </c>
      <c r="F4178">
        <v>10</v>
      </c>
      <c r="G4178">
        <v>8</v>
      </c>
      <c r="H4178">
        <v>0.61290322580645096</v>
      </c>
      <c r="I4178">
        <v>7.2258064516129004</v>
      </c>
      <c r="J4178">
        <v>0.73529411764705799</v>
      </c>
      <c r="K4178">
        <v>10.529411764705801</v>
      </c>
      <c r="L4178">
        <v>2</v>
      </c>
      <c r="M4178">
        <v>-0.122390891840607</v>
      </c>
      <c r="N4178">
        <v>-3.3036053130929699</v>
      </c>
      <c r="O4178" s="5" t="str">
        <f>VLOOKUP(D4178,MTeams!$A:$B,2,FALSE)</f>
        <v>Oklahoma St</v>
      </c>
      <c r="P4178" s="5" t="str">
        <f>VLOOKUP(E4178,MTeams!$A:$B,2,FALSE)</f>
        <v>Wisconsin</v>
      </c>
    </row>
    <row r="4179" spans="1:16" x14ac:dyDescent="0.3">
      <c r="A4179" t="s">
        <v>4191</v>
      </c>
      <c r="B4179">
        <v>0.63446366128550602</v>
      </c>
      <c r="C4179">
        <v>2017</v>
      </c>
      <c r="D4179">
        <v>1329</v>
      </c>
      <c r="E4179">
        <v>1462</v>
      </c>
      <c r="F4179">
        <v>10</v>
      </c>
      <c r="G4179">
        <v>11</v>
      </c>
      <c r="H4179">
        <v>0.61290322580645096</v>
      </c>
      <c r="I4179">
        <v>7.2258064516129004</v>
      </c>
      <c r="J4179">
        <v>0.61764705882352899</v>
      </c>
      <c r="K4179">
        <v>3.2647058823529398</v>
      </c>
      <c r="L4179">
        <v>-1</v>
      </c>
      <c r="M4179">
        <v>-4.7438330170778099E-3</v>
      </c>
      <c r="N4179">
        <v>3.9611005692599601</v>
      </c>
      <c r="O4179" s="5" t="str">
        <f>VLOOKUP(D4179,MTeams!$A:$B,2,FALSE)</f>
        <v>Oklahoma St</v>
      </c>
      <c r="P4179" s="5" t="str">
        <f>VLOOKUP(E4179,MTeams!$A:$B,2,FALSE)</f>
        <v>Xavier</v>
      </c>
    </row>
    <row r="4180" spans="1:16" x14ac:dyDescent="0.3">
      <c r="A4180" t="s">
        <v>4192</v>
      </c>
      <c r="B4180">
        <v>0.82745977882681399</v>
      </c>
      <c r="C4180">
        <v>2017</v>
      </c>
      <c r="D4180">
        <v>1332</v>
      </c>
      <c r="E4180">
        <v>1343</v>
      </c>
      <c r="F4180">
        <v>3</v>
      </c>
      <c r="G4180">
        <v>12</v>
      </c>
      <c r="H4180">
        <v>0.84848484848484795</v>
      </c>
      <c r="I4180">
        <v>13.303030303030299</v>
      </c>
      <c r="J4180">
        <v>0.78571428571428503</v>
      </c>
      <c r="K4180">
        <v>8.7857142857142794</v>
      </c>
      <c r="L4180">
        <v>-9</v>
      </c>
      <c r="M4180">
        <v>6.2770562770562796E-2</v>
      </c>
      <c r="N4180">
        <v>4.5173160173160101</v>
      </c>
      <c r="O4180" s="5" t="str">
        <f>VLOOKUP(D4180,MTeams!$A:$B,2,FALSE)</f>
        <v>Oregon</v>
      </c>
      <c r="P4180" s="5" t="str">
        <f>VLOOKUP(E4180,MTeams!$A:$B,2,FALSE)</f>
        <v>Princeton</v>
      </c>
    </row>
    <row r="4181" spans="1:16" x14ac:dyDescent="0.3">
      <c r="A4181" t="s">
        <v>4193</v>
      </c>
      <c r="B4181">
        <v>0.85417760389174602</v>
      </c>
      <c r="C4181">
        <v>2017</v>
      </c>
      <c r="D4181">
        <v>1332</v>
      </c>
      <c r="E4181">
        <v>1344</v>
      </c>
      <c r="F4181">
        <v>3</v>
      </c>
      <c r="G4181">
        <v>11</v>
      </c>
      <c r="H4181">
        <v>0.84848484848484795</v>
      </c>
      <c r="I4181">
        <v>13.303030303030299</v>
      </c>
      <c r="J4181">
        <v>0.625</v>
      </c>
      <c r="K4181">
        <v>3.625</v>
      </c>
      <c r="L4181">
        <v>-8</v>
      </c>
      <c r="M4181">
        <v>0.22348484848484801</v>
      </c>
      <c r="N4181">
        <v>9.6780303030302992</v>
      </c>
      <c r="O4181" s="5" t="str">
        <f>VLOOKUP(D4181,MTeams!$A:$B,2,FALSE)</f>
        <v>Oregon</v>
      </c>
      <c r="P4181" s="5" t="str">
        <f>VLOOKUP(E4181,MTeams!$A:$B,2,FALSE)</f>
        <v>Providence</v>
      </c>
    </row>
    <row r="4182" spans="1:16" x14ac:dyDescent="0.3">
      <c r="A4182" t="s">
        <v>4194</v>
      </c>
      <c r="B4182">
        <v>0.51960819911635403</v>
      </c>
      <c r="C4182">
        <v>2017</v>
      </c>
      <c r="D4182">
        <v>1332</v>
      </c>
      <c r="E4182">
        <v>1345</v>
      </c>
      <c r="F4182">
        <v>3</v>
      </c>
      <c r="G4182">
        <v>4</v>
      </c>
      <c r="H4182">
        <v>0.84848484848484795</v>
      </c>
      <c r="I4182">
        <v>13.303030303030299</v>
      </c>
      <c r="J4182">
        <v>0.78125</v>
      </c>
      <c r="K4182">
        <v>12.96875</v>
      </c>
      <c r="L4182">
        <v>-1</v>
      </c>
      <c r="M4182">
        <v>6.7234848484848495E-2</v>
      </c>
      <c r="N4182">
        <v>0.33428030303030198</v>
      </c>
      <c r="O4182" s="5" t="str">
        <f>VLOOKUP(D4182,MTeams!$A:$B,2,FALSE)</f>
        <v>Oregon</v>
      </c>
      <c r="P4182" s="5" t="str">
        <f>VLOOKUP(E4182,MTeams!$A:$B,2,FALSE)</f>
        <v>Purdue</v>
      </c>
    </row>
    <row r="4183" spans="1:16" x14ac:dyDescent="0.3">
      <c r="A4183" t="s">
        <v>4195</v>
      </c>
      <c r="B4183">
        <v>0.80099601377711904</v>
      </c>
      <c r="C4183">
        <v>2017</v>
      </c>
      <c r="D4183">
        <v>1332</v>
      </c>
      <c r="E4183">
        <v>1348</v>
      </c>
      <c r="F4183">
        <v>3</v>
      </c>
      <c r="G4183">
        <v>11</v>
      </c>
      <c r="H4183">
        <v>0.84848484848484795</v>
      </c>
      <c r="I4183">
        <v>13.303030303030299</v>
      </c>
      <c r="J4183">
        <v>0.72727272727272696</v>
      </c>
      <c r="K4183">
        <v>8.4848484848484809</v>
      </c>
      <c r="L4183">
        <v>-8</v>
      </c>
      <c r="M4183">
        <v>0.12121212121212099</v>
      </c>
      <c r="N4183">
        <v>4.8181818181818103</v>
      </c>
      <c r="O4183" s="5" t="str">
        <f>VLOOKUP(D4183,MTeams!$A:$B,2,FALSE)</f>
        <v>Oregon</v>
      </c>
      <c r="P4183" s="5" t="str">
        <f>VLOOKUP(E4183,MTeams!$A:$B,2,FALSE)</f>
        <v>Rhode Island</v>
      </c>
    </row>
    <row r="4184" spans="1:16" x14ac:dyDescent="0.3">
      <c r="A4184" t="s">
        <v>4196</v>
      </c>
      <c r="B4184">
        <v>0.93979881299541801</v>
      </c>
      <c r="C4184">
        <v>2017</v>
      </c>
      <c r="D4184">
        <v>1332</v>
      </c>
      <c r="E4184">
        <v>1355</v>
      </c>
      <c r="F4184">
        <v>3</v>
      </c>
      <c r="G4184">
        <v>16</v>
      </c>
      <c r="H4184">
        <v>0.84848484848484795</v>
      </c>
      <c r="I4184">
        <v>13.303030303030299</v>
      </c>
      <c r="J4184">
        <v>0.5</v>
      </c>
      <c r="K4184">
        <v>-1.0625</v>
      </c>
      <c r="L4184">
        <v>-13</v>
      </c>
      <c r="M4184">
        <v>0.34848484848484801</v>
      </c>
      <c r="N4184">
        <v>14.365530303030299</v>
      </c>
      <c r="O4184" s="5" t="str">
        <f>VLOOKUP(D4184,MTeams!$A:$B,2,FALSE)</f>
        <v>Oregon</v>
      </c>
      <c r="P4184" s="5" t="str">
        <f>VLOOKUP(E4184,MTeams!$A:$B,2,FALSE)</f>
        <v>S Dakota St</v>
      </c>
    </row>
    <row r="4185" spans="1:16" x14ac:dyDescent="0.3">
      <c r="A4185" t="s">
        <v>4197</v>
      </c>
      <c r="B4185">
        <v>0.831929646707816</v>
      </c>
      <c r="C4185">
        <v>2017</v>
      </c>
      <c r="D4185">
        <v>1332</v>
      </c>
      <c r="E4185">
        <v>1371</v>
      </c>
      <c r="F4185">
        <v>3</v>
      </c>
      <c r="G4185">
        <v>9</v>
      </c>
      <c r="H4185">
        <v>0.84848484848484795</v>
      </c>
      <c r="I4185">
        <v>13.303030303030299</v>
      </c>
      <c r="J4185">
        <v>0.65625</v>
      </c>
      <c r="K4185">
        <v>3.1249999999999898</v>
      </c>
      <c r="L4185">
        <v>-6</v>
      </c>
      <c r="M4185">
        <v>0.19223484848484801</v>
      </c>
      <c r="N4185">
        <v>10.178030303030299</v>
      </c>
      <c r="O4185" s="5" t="str">
        <f>VLOOKUP(D4185,MTeams!$A:$B,2,FALSE)</f>
        <v>Oregon</v>
      </c>
      <c r="P4185" s="5" t="str">
        <f>VLOOKUP(E4185,MTeams!$A:$B,2,FALSE)</f>
        <v>Seton Hall</v>
      </c>
    </row>
    <row r="4186" spans="1:16" x14ac:dyDescent="0.3">
      <c r="A4186" t="s">
        <v>4198</v>
      </c>
      <c r="B4186">
        <v>0.571877939082436</v>
      </c>
      <c r="C4186">
        <v>2017</v>
      </c>
      <c r="D4186">
        <v>1332</v>
      </c>
      <c r="E4186">
        <v>1374</v>
      </c>
      <c r="F4186">
        <v>3</v>
      </c>
      <c r="G4186">
        <v>6</v>
      </c>
      <c r="H4186">
        <v>0.84848484848484795</v>
      </c>
      <c r="I4186">
        <v>13.303030303030299</v>
      </c>
      <c r="J4186">
        <v>0.88235294117647001</v>
      </c>
      <c r="K4186">
        <v>14.705882352941099</v>
      </c>
      <c r="L4186">
        <v>-3</v>
      </c>
      <c r="M4186">
        <v>-3.3868092691621998E-2</v>
      </c>
      <c r="N4186">
        <v>-1.4028520499108701</v>
      </c>
      <c r="O4186" s="5" t="str">
        <f>VLOOKUP(D4186,MTeams!$A:$B,2,FALSE)</f>
        <v>Oregon</v>
      </c>
      <c r="P4186" s="5" t="str">
        <f>VLOOKUP(E4186,MTeams!$A:$B,2,FALSE)</f>
        <v>SMU</v>
      </c>
    </row>
    <row r="4187" spans="1:16" x14ac:dyDescent="0.3">
      <c r="A4187" t="s">
        <v>4199</v>
      </c>
      <c r="B4187">
        <v>0.72451280045301203</v>
      </c>
      <c r="C4187">
        <v>2017</v>
      </c>
      <c r="D4187">
        <v>1332</v>
      </c>
      <c r="E4187">
        <v>1376</v>
      </c>
      <c r="F4187">
        <v>3</v>
      </c>
      <c r="G4187">
        <v>7</v>
      </c>
      <c r="H4187">
        <v>0.84848484848484795</v>
      </c>
      <c r="I4187">
        <v>13.303030303030299</v>
      </c>
      <c r="J4187">
        <v>0.67741935483870896</v>
      </c>
      <c r="K4187">
        <v>6.9354838709677402</v>
      </c>
      <c r="L4187">
        <v>-4</v>
      </c>
      <c r="M4187">
        <v>0.17106549364613799</v>
      </c>
      <c r="N4187">
        <v>6.3675464320625599</v>
      </c>
      <c r="O4187" s="5" t="str">
        <f>VLOOKUP(D4187,MTeams!$A:$B,2,FALSE)</f>
        <v>Oregon</v>
      </c>
      <c r="P4187" s="5" t="str">
        <f>VLOOKUP(E4187,MTeams!$A:$B,2,FALSE)</f>
        <v>South Carolina</v>
      </c>
    </row>
    <row r="4188" spans="1:16" x14ac:dyDescent="0.3">
      <c r="A4188" t="s">
        <v>4200</v>
      </c>
      <c r="B4188">
        <v>0.58119007395577604</v>
      </c>
      <c r="C4188">
        <v>2017</v>
      </c>
      <c r="D4188">
        <v>1332</v>
      </c>
      <c r="E4188">
        <v>1388</v>
      </c>
      <c r="F4188">
        <v>3</v>
      </c>
      <c r="G4188">
        <v>7</v>
      </c>
      <c r="H4188">
        <v>0.84848484848484795</v>
      </c>
      <c r="I4188">
        <v>13.303030303030299</v>
      </c>
      <c r="J4188">
        <v>0.875</v>
      </c>
      <c r="K4188">
        <v>15.5</v>
      </c>
      <c r="L4188">
        <v>-4</v>
      </c>
      <c r="M4188">
        <v>-2.6515151515151401E-2</v>
      </c>
      <c r="N4188">
        <v>-2.1969696969696901</v>
      </c>
      <c r="O4188" s="5" t="str">
        <f>VLOOKUP(D4188,MTeams!$A:$B,2,FALSE)</f>
        <v>Oregon</v>
      </c>
      <c r="P4188" s="5" t="str">
        <f>VLOOKUP(E4188,MTeams!$A:$B,2,FALSE)</f>
        <v>St Mary's CA</v>
      </c>
    </row>
    <row r="4189" spans="1:16" x14ac:dyDescent="0.3">
      <c r="A4189" t="s">
        <v>4201</v>
      </c>
      <c r="B4189">
        <v>0.90405231394571095</v>
      </c>
      <c r="C4189">
        <v>2017</v>
      </c>
      <c r="D4189">
        <v>1332</v>
      </c>
      <c r="E4189">
        <v>1407</v>
      </c>
      <c r="F4189">
        <v>3</v>
      </c>
      <c r="G4189">
        <v>15</v>
      </c>
      <c r="H4189">
        <v>0.84848484848484795</v>
      </c>
      <c r="I4189">
        <v>13.303030303030299</v>
      </c>
      <c r="J4189">
        <v>0.58823529411764697</v>
      </c>
      <c r="K4189">
        <v>3.6176470588235201</v>
      </c>
      <c r="L4189">
        <v>-12</v>
      </c>
      <c r="M4189">
        <v>0.26024955436720099</v>
      </c>
      <c r="N4189">
        <v>9.6853832442067702</v>
      </c>
      <c r="O4189" s="5" t="str">
        <f>VLOOKUP(D4189,MTeams!$A:$B,2,FALSE)</f>
        <v>Oregon</v>
      </c>
      <c r="P4189" s="5" t="str">
        <f>VLOOKUP(E4189,MTeams!$A:$B,2,FALSE)</f>
        <v>Troy</v>
      </c>
    </row>
    <row r="4190" spans="1:16" x14ac:dyDescent="0.3">
      <c r="A4190" t="s">
        <v>4202</v>
      </c>
      <c r="B4190">
        <v>0.93063076911584097</v>
      </c>
      <c r="C4190">
        <v>2017</v>
      </c>
      <c r="D4190">
        <v>1332</v>
      </c>
      <c r="E4190">
        <v>1411</v>
      </c>
      <c r="F4190">
        <v>3</v>
      </c>
      <c r="G4190">
        <v>16</v>
      </c>
      <c r="H4190">
        <v>0.84848484848484795</v>
      </c>
      <c r="I4190">
        <v>13.303030303030299</v>
      </c>
      <c r="J4190">
        <v>0.67647058823529405</v>
      </c>
      <c r="K4190">
        <v>2.5882352941176401</v>
      </c>
      <c r="L4190">
        <v>-13</v>
      </c>
      <c r="M4190">
        <v>0.17201426024955399</v>
      </c>
      <c r="N4190">
        <v>10.714795008912599</v>
      </c>
      <c r="O4190" s="5" t="str">
        <f>VLOOKUP(D4190,MTeams!$A:$B,2,FALSE)</f>
        <v>Oregon</v>
      </c>
      <c r="P4190" s="5" t="str">
        <f>VLOOKUP(E4190,MTeams!$A:$B,2,FALSE)</f>
        <v>TX Southern</v>
      </c>
    </row>
    <row r="4191" spans="1:16" x14ac:dyDescent="0.3">
      <c r="A4191" t="s">
        <v>4203</v>
      </c>
      <c r="B4191">
        <v>0.93978567422898096</v>
      </c>
      <c r="C4191">
        <v>2017</v>
      </c>
      <c r="D4191">
        <v>1332</v>
      </c>
      <c r="E4191">
        <v>1413</v>
      </c>
      <c r="F4191">
        <v>3</v>
      </c>
      <c r="G4191">
        <v>16</v>
      </c>
      <c r="H4191">
        <v>0.84848484848484795</v>
      </c>
      <c r="I4191">
        <v>13.303030303030299</v>
      </c>
      <c r="J4191">
        <v>0.625</v>
      </c>
      <c r="K4191">
        <v>0.5</v>
      </c>
      <c r="L4191">
        <v>-13</v>
      </c>
      <c r="M4191">
        <v>0.22348484848484801</v>
      </c>
      <c r="N4191">
        <v>12.803030303030299</v>
      </c>
      <c r="O4191" s="5" t="str">
        <f>VLOOKUP(D4191,MTeams!$A:$B,2,FALSE)</f>
        <v>Oregon</v>
      </c>
      <c r="P4191" s="5" t="str">
        <f>VLOOKUP(E4191,MTeams!$A:$B,2,FALSE)</f>
        <v>UC Davis</v>
      </c>
    </row>
    <row r="4192" spans="1:16" x14ac:dyDescent="0.3">
      <c r="A4192" t="s">
        <v>4204</v>
      </c>
      <c r="B4192">
        <v>0.46471690696819301</v>
      </c>
      <c r="C4192">
        <v>2017</v>
      </c>
      <c r="D4192">
        <v>1332</v>
      </c>
      <c r="E4192">
        <v>1417</v>
      </c>
      <c r="F4192">
        <v>3</v>
      </c>
      <c r="G4192">
        <v>3</v>
      </c>
      <c r="H4192">
        <v>0.84848484848484795</v>
      </c>
      <c r="I4192">
        <v>13.303030303030299</v>
      </c>
      <c r="J4192">
        <v>0.87878787878787801</v>
      </c>
      <c r="K4192">
        <v>15.030303030302999</v>
      </c>
      <c r="L4192">
        <v>0</v>
      </c>
      <c r="M4192">
        <v>-3.03030303030302E-2</v>
      </c>
      <c r="N4192">
        <v>-1.72727272727272</v>
      </c>
      <c r="O4192" s="5" t="str">
        <f>VLOOKUP(D4192,MTeams!$A:$B,2,FALSE)</f>
        <v>Oregon</v>
      </c>
      <c r="P4192" s="5" t="str">
        <f>VLOOKUP(E4192,MTeams!$A:$B,2,FALSE)</f>
        <v>UCLA</v>
      </c>
    </row>
    <row r="4193" spans="1:16" x14ac:dyDescent="0.3">
      <c r="A4193" t="s">
        <v>4205</v>
      </c>
      <c r="B4193">
        <v>0.834437305348389</v>
      </c>
      <c r="C4193">
        <v>2017</v>
      </c>
      <c r="D4193">
        <v>1332</v>
      </c>
      <c r="E4193">
        <v>1423</v>
      </c>
      <c r="F4193">
        <v>3</v>
      </c>
      <c r="G4193">
        <v>12</v>
      </c>
      <c r="H4193">
        <v>0.84848484848484795</v>
      </c>
      <c r="I4193">
        <v>13.303030303030299</v>
      </c>
      <c r="J4193">
        <v>0.84375</v>
      </c>
      <c r="K4193">
        <v>9.03125</v>
      </c>
      <c r="L4193">
        <v>-9</v>
      </c>
      <c r="M4193">
        <v>4.7348484848484997E-3</v>
      </c>
      <c r="N4193">
        <v>4.2717803030303001</v>
      </c>
      <c r="O4193" s="5" t="str">
        <f>VLOOKUP(D4193,MTeams!$A:$B,2,FALSE)</f>
        <v>Oregon</v>
      </c>
      <c r="P4193" s="5" t="str">
        <f>VLOOKUP(E4193,MTeams!$A:$B,2,FALSE)</f>
        <v>UNC Wilmington</v>
      </c>
    </row>
    <row r="4194" spans="1:16" x14ac:dyDescent="0.3">
      <c r="A4194" t="s">
        <v>4206</v>
      </c>
      <c r="B4194">
        <v>0.84594559102423295</v>
      </c>
      <c r="C4194">
        <v>2017</v>
      </c>
      <c r="D4194">
        <v>1332</v>
      </c>
      <c r="E4194">
        <v>1425</v>
      </c>
      <c r="F4194">
        <v>3</v>
      </c>
      <c r="G4194">
        <v>11</v>
      </c>
      <c r="H4194">
        <v>0.84848484848484795</v>
      </c>
      <c r="I4194">
        <v>13.303030303030299</v>
      </c>
      <c r="J4194">
        <v>0.72727272727272696</v>
      </c>
      <c r="K4194">
        <v>5.5151515151515103</v>
      </c>
      <c r="L4194">
        <v>-8</v>
      </c>
      <c r="M4194">
        <v>0.12121212121212099</v>
      </c>
      <c r="N4194">
        <v>7.7878787878787801</v>
      </c>
      <c r="O4194" s="5" t="str">
        <f>VLOOKUP(D4194,MTeams!$A:$B,2,FALSE)</f>
        <v>Oregon</v>
      </c>
      <c r="P4194" s="5" t="str">
        <f>VLOOKUP(E4194,MTeams!$A:$B,2,FALSE)</f>
        <v>USC</v>
      </c>
    </row>
    <row r="4195" spans="1:16" x14ac:dyDescent="0.3">
      <c r="A4195" t="s">
        <v>4207</v>
      </c>
      <c r="B4195">
        <v>0.79142361832886399</v>
      </c>
      <c r="C4195">
        <v>2017</v>
      </c>
      <c r="D4195">
        <v>1332</v>
      </c>
      <c r="E4195">
        <v>1433</v>
      </c>
      <c r="F4195">
        <v>3</v>
      </c>
      <c r="G4195">
        <v>10</v>
      </c>
      <c r="H4195">
        <v>0.84848484848484795</v>
      </c>
      <c r="I4195">
        <v>13.303030303030299</v>
      </c>
      <c r="J4195">
        <v>0.76470588235294101</v>
      </c>
      <c r="K4195">
        <v>8.2647058823529402</v>
      </c>
      <c r="L4195">
        <v>-7</v>
      </c>
      <c r="M4195">
        <v>8.3778966131907301E-2</v>
      </c>
      <c r="N4195">
        <v>5.0383244206773599</v>
      </c>
      <c r="O4195" s="5" t="str">
        <f>VLOOKUP(D4195,MTeams!$A:$B,2,FALSE)</f>
        <v>Oregon</v>
      </c>
      <c r="P4195" s="5" t="str">
        <f>VLOOKUP(E4195,MTeams!$A:$B,2,FALSE)</f>
        <v>VCU</v>
      </c>
    </row>
    <row r="4196" spans="1:16" x14ac:dyDescent="0.3">
      <c r="A4196" t="s">
        <v>4208</v>
      </c>
      <c r="B4196">
        <v>0.813553522802822</v>
      </c>
      <c r="C4196">
        <v>2017</v>
      </c>
      <c r="D4196">
        <v>1332</v>
      </c>
      <c r="E4196">
        <v>1435</v>
      </c>
      <c r="F4196">
        <v>3</v>
      </c>
      <c r="G4196">
        <v>9</v>
      </c>
      <c r="H4196">
        <v>0.84848484848484795</v>
      </c>
      <c r="I4196">
        <v>13.303030303030299</v>
      </c>
      <c r="J4196">
        <v>0.55882352941176405</v>
      </c>
      <c r="K4196">
        <v>3.1176470588235201</v>
      </c>
      <c r="L4196">
        <v>-6</v>
      </c>
      <c r="M4196">
        <v>0.28966131907308301</v>
      </c>
      <c r="N4196">
        <v>10.185383244206699</v>
      </c>
      <c r="O4196" s="5" t="str">
        <f>VLOOKUP(D4196,MTeams!$A:$B,2,FALSE)</f>
        <v>Oregon</v>
      </c>
      <c r="P4196" s="5" t="str">
        <f>VLOOKUP(E4196,MTeams!$A:$B,2,FALSE)</f>
        <v>Vanderbilt</v>
      </c>
    </row>
    <row r="4197" spans="1:16" x14ac:dyDescent="0.3">
      <c r="A4197" t="s">
        <v>4209</v>
      </c>
      <c r="B4197">
        <v>0.83144280077728205</v>
      </c>
      <c r="C4197">
        <v>2017</v>
      </c>
      <c r="D4197">
        <v>1332</v>
      </c>
      <c r="E4197">
        <v>1436</v>
      </c>
      <c r="F4197">
        <v>3</v>
      </c>
      <c r="G4197">
        <v>13</v>
      </c>
      <c r="H4197">
        <v>0.84848484848484795</v>
      </c>
      <c r="I4197">
        <v>13.303030303030299</v>
      </c>
      <c r="J4197">
        <v>0.84848484848484795</v>
      </c>
      <c r="K4197">
        <v>10.545454545454501</v>
      </c>
      <c r="L4197">
        <v>-10</v>
      </c>
      <c r="M4197">
        <v>0</v>
      </c>
      <c r="N4197">
        <v>2.7575757575757498</v>
      </c>
      <c r="O4197" s="5" t="str">
        <f>VLOOKUP(D4197,MTeams!$A:$B,2,FALSE)</f>
        <v>Oregon</v>
      </c>
      <c r="P4197" s="5" t="str">
        <f>VLOOKUP(E4197,MTeams!$A:$B,2,FALSE)</f>
        <v>Vermont</v>
      </c>
    </row>
    <row r="4198" spans="1:16" x14ac:dyDescent="0.3">
      <c r="A4198" t="s">
        <v>4210</v>
      </c>
      <c r="B4198">
        <v>0.41468716740770101</v>
      </c>
      <c r="C4198">
        <v>2017</v>
      </c>
      <c r="D4198">
        <v>1332</v>
      </c>
      <c r="E4198">
        <v>1437</v>
      </c>
      <c r="F4198">
        <v>3</v>
      </c>
      <c r="G4198">
        <v>1</v>
      </c>
      <c r="H4198">
        <v>0.84848484848484795</v>
      </c>
      <c r="I4198">
        <v>13.303030303030299</v>
      </c>
      <c r="J4198">
        <v>0.91176470588235203</v>
      </c>
      <c r="K4198">
        <v>14.8823529411764</v>
      </c>
      <c r="L4198">
        <v>2</v>
      </c>
      <c r="M4198">
        <v>-6.3279857397504399E-2</v>
      </c>
      <c r="N4198">
        <v>-1.57932263814616</v>
      </c>
      <c r="O4198" s="5" t="str">
        <f>VLOOKUP(D4198,MTeams!$A:$B,2,FALSE)</f>
        <v>Oregon</v>
      </c>
      <c r="P4198" s="5" t="str">
        <f>VLOOKUP(E4198,MTeams!$A:$B,2,FALSE)</f>
        <v>Villanova</v>
      </c>
    </row>
    <row r="4199" spans="1:16" x14ac:dyDescent="0.3">
      <c r="A4199" t="s">
        <v>4211</v>
      </c>
      <c r="B4199">
        <v>0.57363955296304803</v>
      </c>
      <c r="C4199">
        <v>2017</v>
      </c>
      <c r="D4199">
        <v>1332</v>
      </c>
      <c r="E4199">
        <v>1438</v>
      </c>
      <c r="F4199">
        <v>3</v>
      </c>
      <c r="G4199">
        <v>5</v>
      </c>
      <c r="H4199">
        <v>0.84848484848484795</v>
      </c>
      <c r="I4199">
        <v>13.303030303030299</v>
      </c>
      <c r="J4199">
        <v>0.6875</v>
      </c>
      <c r="K4199">
        <v>10.96875</v>
      </c>
      <c r="L4199">
        <v>-2</v>
      </c>
      <c r="M4199">
        <v>0.16098484848484801</v>
      </c>
      <c r="N4199">
        <v>2.3342803030303001</v>
      </c>
      <c r="O4199" s="5" t="str">
        <f>VLOOKUP(D4199,MTeams!$A:$B,2,FALSE)</f>
        <v>Oregon</v>
      </c>
      <c r="P4199" s="5" t="str">
        <f>VLOOKUP(E4199,MTeams!$A:$B,2,FALSE)</f>
        <v>Virginia</v>
      </c>
    </row>
    <row r="4200" spans="1:16" x14ac:dyDescent="0.3">
      <c r="A4200" t="s">
        <v>4212</v>
      </c>
      <c r="B4200">
        <v>0.81157321466718402</v>
      </c>
      <c r="C4200">
        <v>2017</v>
      </c>
      <c r="D4200">
        <v>1332</v>
      </c>
      <c r="E4200">
        <v>1439</v>
      </c>
      <c r="F4200">
        <v>3</v>
      </c>
      <c r="G4200">
        <v>9</v>
      </c>
      <c r="H4200">
        <v>0.84848484848484795</v>
      </c>
      <c r="I4200">
        <v>13.303030303030299</v>
      </c>
      <c r="J4200">
        <v>0.6875</v>
      </c>
      <c r="K4200">
        <v>4.84375</v>
      </c>
      <c r="L4200">
        <v>-6</v>
      </c>
      <c r="M4200">
        <v>0.16098484848484801</v>
      </c>
      <c r="N4200">
        <v>8.4592803030302992</v>
      </c>
      <c r="O4200" s="5" t="str">
        <f>VLOOKUP(D4200,MTeams!$A:$B,2,FALSE)</f>
        <v>Oregon</v>
      </c>
      <c r="P4200" s="5" t="str">
        <f>VLOOKUP(E4200,MTeams!$A:$B,2,FALSE)</f>
        <v>Virginia Tech</v>
      </c>
    </row>
    <row r="4201" spans="1:16" x14ac:dyDescent="0.3">
      <c r="A4201" t="s">
        <v>4213</v>
      </c>
      <c r="B4201">
        <v>0.83332045810573396</v>
      </c>
      <c r="C4201">
        <v>2017</v>
      </c>
      <c r="D4201">
        <v>1332</v>
      </c>
      <c r="E4201">
        <v>1448</v>
      </c>
      <c r="F4201">
        <v>3</v>
      </c>
      <c r="G4201">
        <v>11</v>
      </c>
      <c r="H4201">
        <v>0.84848484848484795</v>
      </c>
      <c r="I4201">
        <v>13.303030303030299</v>
      </c>
      <c r="J4201">
        <v>0.59375</v>
      </c>
      <c r="K4201">
        <v>4.75</v>
      </c>
      <c r="L4201">
        <v>-8</v>
      </c>
      <c r="M4201">
        <v>0.25473484848484801</v>
      </c>
      <c r="N4201">
        <v>8.5530303030302992</v>
      </c>
      <c r="O4201" s="5" t="str">
        <f>VLOOKUP(D4201,MTeams!$A:$B,2,FALSE)</f>
        <v>Oregon</v>
      </c>
      <c r="P4201" s="5" t="str">
        <f>VLOOKUP(E4201,MTeams!$A:$B,2,FALSE)</f>
        <v>Wake Forest</v>
      </c>
    </row>
    <row r="4202" spans="1:16" x14ac:dyDescent="0.3">
      <c r="A4202" t="s">
        <v>4214</v>
      </c>
      <c r="B4202">
        <v>0.44444544019490201</v>
      </c>
      <c r="C4202">
        <v>2017</v>
      </c>
      <c r="D4202">
        <v>1332</v>
      </c>
      <c r="E4202">
        <v>1452</v>
      </c>
      <c r="F4202">
        <v>3</v>
      </c>
      <c r="G4202">
        <v>4</v>
      </c>
      <c r="H4202">
        <v>0.84848484848484795</v>
      </c>
      <c r="I4202">
        <v>13.303030303030299</v>
      </c>
      <c r="J4202">
        <v>0.76470588235294101</v>
      </c>
      <c r="K4202">
        <v>15.647058823529401</v>
      </c>
      <c r="L4202">
        <v>-1</v>
      </c>
      <c r="M4202">
        <v>8.3778966131907301E-2</v>
      </c>
      <c r="N4202">
        <v>-2.3440285204991</v>
      </c>
      <c r="O4202" s="5" t="str">
        <f>VLOOKUP(D4202,MTeams!$A:$B,2,FALSE)</f>
        <v>Oregon</v>
      </c>
      <c r="P4202" s="5" t="str">
        <f>VLOOKUP(E4202,MTeams!$A:$B,2,FALSE)</f>
        <v>West Virginia</v>
      </c>
    </row>
    <row r="4203" spans="1:16" x14ac:dyDescent="0.3">
      <c r="A4203" t="s">
        <v>4215</v>
      </c>
      <c r="B4203">
        <v>0.58102092864378696</v>
      </c>
      <c r="C4203">
        <v>2017</v>
      </c>
      <c r="D4203">
        <v>1332</v>
      </c>
      <c r="E4203">
        <v>1455</v>
      </c>
      <c r="F4203">
        <v>3</v>
      </c>
      <c r="G4203">
        <v>10</v>
      </c>
      <c r="H4203">
        <v>0.84848484848484795</v>
      </c>
      <c r="I4203">
        <v>13.303030303030299</v>
      </c>
      <c r="J4203">
        <v>0.87878787878787801</v>
      </c>
      <c r="K4203">
        <v>19.303030303030301</v>
      </c>
      <c r="L4203">
        <v>-7</v>
      </c>
      <c r="M4203">
        <v>-3.03030303030302E-2</v>
      </c>
      <c r="N4203">
        <v>-6</v>
      </c>
      <c r="O4203" s="5" t="str">
        <f>VLOOKUP(D4203,MTeams!$A:$B,2,FALSE)</f>
        <v>Oregon</v>
      </c>
      <c r="P4203" s="5" t="str">
        <f>VLOOKUP(E4203,MTeams!$A:$B,2,FALSE)</f>
        <v>Wichita St</v>
      </c>
    </row>
    <row r="4204" spans="1:16" x14ac:dyDescent="0.3">
      <c r="A4204" t="s">
        <v>4216</v>
      </c>
      <c r="B4204">
        <v>0.85676696040101497</v>
      </c>
      <c r="C4204">
        <v>2017</v>
      </c>
      <c r="D4204">
        <v>1332</v>
      </c>
      <c r="E4204">
        <v>1457</v>
      </c>
      <c r="F4204">
        <v>3</v>
      </c>
      <c r="G4204">
        <v>13</v>
      </c>
      <c r="H4204">
        <v>0.84848484848484795</v>
      </c>
      <c r="I4204">
        <v>13.303030303030299</v>
      </c>
      <c r="J4204">
        <v>0.8</v>
      </c>
      <c r="K4204">
        <v>8.1</v>
      </c>
      <c r="L4204">
        <v>-10</v>
      </c>
      <c r="M4204">
        <v>4.8484848484848402E-2</v>
      </c>
      <c r="N4204">
        <v>5.2030303030302996</v>
      </c>
      <c r="O4204" s="5" t="str">
        <f>VLOOKUP(D4204,MTeams!$A:$B,2,FALSE)</f>
        <v>Oregon</v>
      </c>
      <c r="P4204" s="5" t="str">
        <f>VLOOKUP(E4204,MTeams!$A:$B,2,FALSE)</f>
        <v>Winthrop</v>
      </c>
    </row>
    <row r="4205" spans="1:16" x14ac:dyDescent="0.3">
      <c r="A4205" t="s">
        <v>4217</v>
      </c>
      <c r="B4205">
        <v>0.68932363882818304</v>
      </c>
      <c r="C4205">
        <v>2017</v>
      </c>
      <c r="D4205">
        <v>1332</v>
      </c>
      <c r="E4205">
        <v>1458</v>
      </c>
      <c r="F4205">
        <v>3</v>
      </c>
      <c r="G4205">
        <v>8</v>
      </c>
      <c r="H4205">
        <v>0.84848484848484795</v>
      </c>
      <c r="I4205">
        <v>13.303030303030299</v>
      </c>
      <c r="J4205">
        <v>0.73529411764705799</v>
      </c>
      <c r="K4205">
        <v>10.529411764705801</v>
      </c>
      <c r="L4205">
        <v>-5</v>
      </c>
      <c r="M4205">
        <v>0.11319073083778899</v>
      </c>
      <c r="N4205">
        <v>2.7736185383244201</v>
      </c>
      <c r="O4205" s="5" t="str">
        <f>VLOOKUP(D4205,MTeams!$A:$B,2,FALSE)</f>
        <v>Oregon</v>
      </c>
      <c r="P4205" s="5" t="str">
        <f>VLOOKUP(E4205,MTeams!$A:$B,2,FALSE)</f>
        <v>Wisconsin</v>
      </c>
    </row>
    <row r="4206" spans="1:16" x14ac:dyDescent="0.3">
      <c r="A4206" t="s">
        <v>4218</v>
      </c>
      <c r="B4206">
        <v>0.85764352125538301</v>
      </c>
      <c r="C4206">
        <v>2017</v>
      </c>
      <c r="D4206">
        <v>1332</v>
      </c>
      <c r="E4206">
        <v>1462</v>
      </c>
      <c r="F4206">
        <v>3</v>
      </c>
      <c r="G4206">
        <v>11</v>
      </c>
      <c r="H4206">
        <v>0.84848484848484795</v>
      </c>
      <c r="I4206">
        <v>13.303030303030299</v>
      </c>
      <c r="J4206">
        <v>0.61764705882352899</v>
      </c>
      <c r="K4206">
        <v>3.2647058823529398</v>
      </c>
      <c r="L4206">
        <v>-8</v>
      </c>
      <c r="M4206">
        <v>0.23083778966131899</v>
      </c>
      <c r="N4206">
        <v>10.0383244206773</v>
      </c>
      <c r="O4206" s="5" t="str">
        <f>VLOOKUP(D4206,MTeams!$A:$B,2,FALSE)</f>
        <v>Oregon</v>
      </c>
      <c r="P4206" s="5" t="str">
        <f>VLOOKUP(E4206,MTeams!$A:$B,2,FALSE)</f>
        <v>Xavier</v>
      </c>
    </row>
    <row r="4207" spans="1:16" x14ac:dyDescent="0.3">
      <c r="A4207" t="s">
        <v>4219</v>
      </c>
      <c r="B4207">
        <v>0.54994902344237795</v>
      </c>
      <c r="C4207">
        <v>2017</v>
      </c>
      <c r="D4207">
        <v>1343</v>
      </c>
      <c r="E4207">
        <v>1344</v>
      </c>
      <c r="F4207">
        <v>12</v>
      </c>
      <c r="G4207">
        <v>11</v>
      </c>
      <c r="H4207">
        <v>0.78571428571428503</v>
      </c>
      <c r="I4207">
        <v>8.7857142857142794</v>
      </c>
      <c r="J4207">
        <v>0.625</v>
      </c>
      <c r="K4207">
        <v>3.625</v>
      </c>
      <c r="L4207">
        <v>1</v>
      </c>
      <c r="M4207">
        <v>0.160714285714285</v>
      </c>
      <c r="N4207">
        <v>5.1607142857142803</v>
      </c>
      <c r="O4207" s="5" t="str">
        <f>VLOOKUP(D4207,MTeams!$A:$B,2,FALSE)</f>
        <v>Princeton</v>
      </c>
      <c r="P4207" s="5" t="str">
        <f>VLOOKUP(E4207,MTeams!$A:$B,2,FALSE)</f>
        <v>Providence</v>
      </c>
    </row>
    <row r="4208" spans="1:16" x14ac:dyDescent="0.3">
      <c r="A4208" t="s">
        <v>4220</v>
      </c>
      <c r="B4208">
        <v>0.18401589871146901</v>
      </c>
      <c r="C4208">
        <v>2017</v>
      </c>
      <c r="D4208">
        <v>1343</v>
      </c>
      <c r="E4208">
        <v>1345</v>
      </c>
      <c r="F4208">
        <v>12</v>
      </c>
      <c r="G4208">
        <v>4</v>
      </c>
      <c r="H4208">
        <v>0.78571428571428503</v>
      </c>
      <c r="I4208">
        <v>8.7857142857142794</v>
      </c>
      <c r="J4208">
        <v>0.78125</v>
      </c>
      <c r="K4208">
        <v>12.96875</v>
      </c>
      <c r="L4208">
        <v>8</v>
      </c>
      <c r="M4208">
        <v>4.4642857142856898E-3</v>
      </c>
      <c r="N4208">
        <v>-4.18303571428571</v>
      </c>
      <c r="O4208" s="5" t="str">
        <f>VLOOKUP(D4208,MTeams!$A:$B,2,FALSE)</f>
        <v>Princeton</v>
      </c>
      <c r="P4208" s="5" t="str">
        <f>VLOOKUP(E4208,MTeams!$A:$B,2,FALSE)</f>
        <v>Purdue</v>
      </c>
    </row>
    <row r="4209" spans="1:16" x14ac:dyDescent="0.3">
      <c r="A4209" t="s">
        <v>4221</v>
      </c>
      <c r="B4209">
        <v>0.45632010987924998</v>
      </c>
      <c r="C4209">
        <v>2017</v>
      </c>
      <c r="D4209">
        <v>1343</v>
      </c>
      <c r="E4209">
        <v>1348</v>
      </c>
      <c r="F4209">
        <v>12</v>
      </c>
      <c r="G4209">
        <v>11</v>
      </c>
      <c r="H4209">
        <v>0.78571428571428503</v>
      </c>
      <c r="I4209">
        <v>8.7857142857142794</v>
      </c>
      <c r="J4209">
        <v>0.72727272727272696</v>
      </c>
      <c r="K4209">
        <v>8.4848484848484809</v>
      </c>
      <c r="L4209">
        <v>1</v>
      </c>
      <c r="M4209">
        <v>5.8441558441558399E-2</v>
      </c>
      <c r="N4209">
        <v>0.300865800865802</v>
      </c>
      <c r="O4209" s="5" t="str">
        <f>VLOOKUP(D4209,MTeams!$A:$B,2,FALSE)</f>
        <v>Princeton</v>
      </c>
      <c r="P4209" s="5" t="str">
        <f>VLOOKUP(E4209,MTeams!$A:$B,2,FALSE)</f>
        <v>Rhode Island</v>
      </c>
    </row>
    <row r="4210" spans="1:16" x14ac:dyDescent="0.3">
      <c r="A4210" t="s">
        <v>4222</v>
      </c>
      <c r="B4210">
        <v>0.76527379608832202</v>
      </c>
      <c r="C4210">
        <v>2017</v>
      </c>
      <c r="D4210">
        <v>1343</v>
      </c>
      <c r="E4210">
        <v>1355</v>
      </c>
      <c r="F4210">
        <v>12</v>
      </c>
      <c r="G4210">
        <v>16</v>
      </c>
      <c r="H4210">
        <v>0.78571428571428503</v>
      </c>
      <c r="I4210">
        <v>8.7857142857142794</v>
      </c>
      <c r="J4210">
        <v>0.5</v>
      </c>
      <c r="K4210">
        <v>-1.0625</v>
      </c>
      <c r="L4210">
        <v>-4</v>
      </c>
      <c r="M4210">
        <v>0.28571428571428498</v>
      </c>
      <c r="N4210">
        <v>9.8482142857142794</v>
      </c>
      <c r="O4210" s="5" t="str">
        <f>VLOOKUP(D4210,MTeams!$A:$B,2,FALSE)</f>
        <v>Princeton</v>
      </c>
      <c r="P4210" s="5" t="str">
        <f>VLOOKUP(E4210,MTeams!$A:$B,2,FALSE)</f>
        <v>S Dakota St</v>
      </c>
    </row>
    <row r="4211" spans="1:16" x14ac:dyDescent="0.3">
      <c r="A4211" t="s">
        <v>4223</v>
      </c>
      <c r="B4211">
        <v>0.50795191642906001</v>
      </c>
      <c r="C4211">
        <v>2017</v>
      </c>
      <c r="D4211">
        <v>1343</v>
      </c>
      <c r="E4211">
        <v>1371</v>
      </c>
      <c r="F4211">
        <v>12</v>
      </c>
      <c r="G4211">
        <v>9</v>
      </c>
      <c r="H4211">
        <v>0.78571428571428503</v>
      </c>
      <c r="I4211">
        <v>8.7857142857142794</v>
      </c>
      <c r="J4211">
        <v>0.65625</v>
      </c>
      <c r="K4211">
        <v>3.1249999999999898</v>
      </c>
      <c r="L4211">
        <v>3</v>
      </c>
      <c r="M4211">
        <v>0.129464285714285</v>
      </c>
      <c r="N4211">
        <v>5.6607142857142803</v>
      </c>
      <c r="O4211" s="5" t="str">
        <f>VLOOKUP(D4211,MTeams!$A:$B,2,FALSE)</f>
        <v>Princeton</v>
      </c>
      <c r="P4211" s="5" t="str">
        <f>VLOOKUP(E4211,MTeams!$A:$B,2,FALSE)</f>
        <v>Seton Hall</v>
      </c>
    </row>
    <row r="4212" spans="1:16" x14ac:dyDescent="0.3">
      <c r="A4212" t="s">
        <v>4224</v>
      </c>
      <c r="B4212">
        <v>0.217829574686806</v>
      </c>
      <c r="C4212">
        <v>2017</v>
      </c>
      <c r="D4212">
        <v>1343</v>
      </c>
      <c r="E4212">
        <v>1374</v>
      </c>
      <c r="F4212">
        <v>12</v>
      </c>
      <c r="G4212">
        <v>6</v>
      </c>
      <c r="H4212">
        <v>0.78571428571428503</v>
      </c>
      <c r="I4212">
        <v>8.7857142857142794</v>
      </c>
      <c r="J4212">
        <v>0.88235294117647001</v>
      </c>
      <c r="K4212">
        <v>14.705882352941099</v>
      </c>
      <c r="L4212">
        <v>6</v>
      </c>
      <c r="M4212">
        <v>-9.6638655462184794E-2</v>
      </c>
      <c r="N4212">
        <v>-5.9201680672268804</v>
      </c>
      <c r="O4212" s="5" t="str">
        <f>VLOOKUP(D4212,MTeams!$A:$B,2,FALSE)</f>
        <v>Princeton</v>
      </c>
      <c r="P4212" s="5" t="str">
        <f>VLOOKUP(E4212,MTeams!$A:$B,2,FALSE)</f>
        <v>SMU</v>
      </c>
    </row>
    <row r="4213" spans="1:16" x14ac:dyDescent="0.3">
      <c r="A4213" t="s">
        <v>4225</v>
      </c>
      <c r="B4213">
        <v>0.35415475130589302</v>
      </c>
      <c r="C4213">
        <v>2017</v>
      </c>
      <c r="D4213">
        <v>1343</v>
      </c>
      <c r="E4213">
        <v>1376</v>
      </c>
      <c r="F4213">
        <v>12</v>
      </c>
      <c r="G4213">
        <v>7</v>
      </c>
      <c r="H4213">
        <v>0.78571428571428503</v>
      </c>
      <c r="I4213">
        <v>8.7857142857142794</v>
      </c>
      <c r="J4213">
        <v>0.67741935483870896</v>
      </c>
      <c r="K4213">
        <v>6.9354838709677402</v>
      </c>
      <c r="L4213">
        <v>5</v>
      </c>
      <c r="M4213">
        <v>0.108294930875576</v>
      </c>
      <c r="N4213">
        <v>1.85023041474654</v>
      </c>
      <c r="O4213" s="5" t="str">
        <f>VLOOKUP(D4213,MTeams!$A:$B,2,FALSE)</f>
        <v>Princeton</v>
      </c>
      <c r="P4213" s="5" t="str">
        <f>VLOOKUP(E4213,MTeams!$A:$B,2,FALSE)</f>
        <v>South Carolina</v>
      </c>
    </row>
    <row r="4214" spans="1:16" x14ac:dyDescent="0.3">
      <c r="A4214" t="s">
        <v>4226</v>
      </c>
      <c r="B4214">
        <v>0.224394509028985</v>
      </c>
      <c r="C4214">
        <v>2017</v>
      </c>
      <c r="D4214">
        <v>1343</v>
      </c>
      <c r="E4214">
        <v>1388</v>
      </c>
      <c r="F4214">
        <v>12</v>
      </c>
      <c r="G4214">
        <v>7</v>
      </c>
      <c r="H4214">
        <v>0.78571428571428503</v>
      </c>
      <c r="I4214">
        <v>8.7857142857142794</v>
      </c>
      <c r="J4214">
        <v>0.875</v>
      </c>
      <c r="K4214">
        <v>15.5</v>
      </c>
      <c r="L4214">
        <v>5</v>
      </c>
      <c r="M4214">
        <v>-8.9285714285714302E-2</v>
      </c>
      <c r="N4214">
        <v>-6.71428571428571</v>
      </c>
      <c r="O4214" s="5" t="str">
        <f>VLOOKUP(D4214,MTeams!$A:$B,2,FALSE)</f>
        <v>Princeton</v>
      </c>
      <c r="P4214" s="5" t="str">
        <f>VLOOKUP(E4214,MTeams!$A:$B,2,FALSE)</f>
        <v>St Mary's CA</v>
      </c>
    </row>
    <row r="4215" spans="1:16" x14ac:dyDescent="0.3">
      <c r="A4215" t="s">
        <v>4227</v>
      </c>
      <c r="B4215">
        <v>0.66293845781702898</v>
      </c>
      <c r="C4215">
        <v>2017</v>
      </c>
      <c r="D4215">
        <v>1343</v>
      </c>
      <c r="E4215">
        <v>1407</v>
      </c>
      <c r="F4215">
        <v>12</v>
      </c>
      <c r="G4215">
        <v>15</v>
      </c>
      <c r="H4215">
        <v>0.78571428571428503</v>
      </c>
      <c r="I4215">
        <v>8.7857142857142794</v>
      </c>
      <c r="J4215">
        <v>0.58823529411764697</v>
      </c>
      <c r="K4215">
        <v>3.6176470588235201</v>
      </c>
      <c r="L4215">
        <v>-3</v>
      </c>
      <c r="M4215">
        <v>0.19747899159663801</v>
      </c>
      <c r="N4215">
        <v>5.1680672268907504</v>
      </c>
      <c r="O4215" s="5" t="str">
        <f>VLOOKUP(D4215,MTeams!$A:$B,2,FALSE)</f>
        <v>Princeton</v>
      </c>
      <c r="P4215" s="5" t="str">
        <f>VLOOKUP(E4215,MTeams!$A:$B,2,FALSE)</f>
        <v>Troy</v>
      </c>
    </row>
    <row r="4216" spans="1:16" x14ac:dyDescent="0.3">
      <c r="A4216" t="s">
        <v>4228</v>
      </c>
      <c r="B4216">
        <v>0.73681868071860701</v>
      </c>
      <c r="C4216">
        <v>2017</v>
      </c>
      <c r="D4216">
        <v>1343</v>
      </c>
      <c r="E4216">
        <v>1411</v>
      </c>
      <c r="F4216">
        <v>12</v>
      </c>
      <c r="G4216">
        <v>16</v>
      </c>
      <c r="H4216">
        <v>0.78571428571428503</v>
      </c>
      <c r="I4216">
        <v>8.7857142857142794</v>
      </c>
      <c r="J4216">
        <v>0.67647058823529405</v>
      </c>
      <c r="K4216">
        <v>2.5882352941176401</v>
      </c>
      <c r="L4216">
        <v>-4</v>
      </c>
      <c r="M4216">
        <v>0.109243697478991</v>
      </c>
      <c r="N4216">
        <v>6.19747899159663</v>
      </c>
      <c r="O4216" s="5" t="str">
        <f>VLOOKUP(D4216,MTeams!$A:$B,2,FALSE)</f>
        <v>Princeton</v>
      </c>
      <c r="P4216" s="5" t="str">
        <f>VLOOKUP(E4216,MTeams!$A:$B,2,FALSE)</f>
        <v>TX Southern</v>
      </c>
    </row>
    <row r="4217" spans="1:16" x14ac:dyDescent="0.3">
      <c r="A4217" t="s">
        <v>4229</v>
      </c>
      <c r="B4217">
        <v>0.76513218903114599</v>
      </c>
      <c r="C4217">
        <v>2017</v>
      </c>
      <c r="D4217">
        <v>1343</v>
      </c>
      <c r="E4217">
        <v>1413</v>
      </c>
      <c r="F4217">
        <v>12</v>
      </c>
      <c r="G4217">
        <v>16</v>
      </c>
      <c r="H4217">
        <v>0.78571428571428503</v>
      </c>
      <c r="I4217">
        <v>8.7857142857142794</v>
      </c>
      <c r="J4217">
        <v>0.625</v>
      </c>
      <c r="K4217">
        <v>0.5</v>
      </c>
      <c r="L4217">
        <v>-4</v>
      </c>
      <c r="M4217">
        <v>0.160714285714285</v>
      </c>
      <c r="N4217">
        <v>8.2857142857142794</v>
      </c>
      <c r="O4217" s="5" t="str">
        <f>VLOOKUP(D4217,MTeams!$A:$B,2,FALSE)</f>
        <v>Princeton</v>
      </c>
      <c r="P4217" s="5" t="str">
        <f>VLOOKUP(E4217,MTeams!$A:$B,2,FALSE)</f>
        <v>UC Davis</v>
      </c>
    </row>
    <row r="4218" spans="1:16" x14ac:dyDescent="0.3">
      <c r="A4218" t="s">
        <v>4230</v>
      </c>
      <c r="B4218">
        <v>0.153289957788694</v>
      </c>
      <c r="C4218">
        <v>2017</v>
      </c>
      <c r="D4218">
        <v>1343</v>
      </c>
      <c r="E4218">
        <v>1417</v>
      </c>
      <c r="F4218">
        <v>12</v>
      </c>
      <c r="G4218">
        <v>3</v>
      </c>
      <c r="H4218">
        <v>0.78571428571428503</v>
      </c>
      <c r="I4218">
        <v>8.7857142857142794</v>
      </c>
      <c r="J4218">
        <v>0.87878787878787801</v>
      </c>
      <c r="K4218">
        <v>15.030303030302999</v>
      </c>
      <c r="L4218">
        <v>9</v>
      </c>
      <c r="M4218">
        <v>-9.3073593073593003E-2</v>
      </c>
      <c r="N4218">
        <v>-6.2445887445887402</v>
      </c>
      <c r="O4218" s="5" t="str">
        <f>VLOOKUP(D4218,MTeams!$A:$B,2,FALSE)</f>
        <v>Princeton</v>
      </c>
      <c r="P4218" s="5" t="str">
        <f>VLOOKUP(E4218,MTeams!$A:$B,2,FALSE)</f>
        <v>UCLA</v>
      </c>
    </row>
    <row r="4219" spans="1:16" x14ac:dyDescent="0.3">
      <c r="A4219" t="s">
        <v>4231</v>
      </c>
      <c r="B4219">
        <v>0.51240256442879595</v>
      </c>
      <c r="C4219">
        <v>2017</v>
      </c>
      <c r="D4219">
        <v>1343</v>
      </c>
      <c r="E4219">
        <v>1423</v>
      </c>
      <c r="F4219">
        <v>12</v>
      </c>
      <c r="G4219">
        <v>12</v>
      </c>
      <c r="H4219">
        <v>0.78571428571428503</v>
      </c>
      <c r="I4219">
        <v>8.7857142857142794</v>
      </c>
      <c r="J4219">
        <v>0.84375</v>
      </c>
      <c r="K4219">
        <v>9.03125</v>
      </c>
      <c r="L4219">
        <v>0</v>
      </c>
      <c r="M4219">
        <v>-5.8035714285714302E-2</v>
      </c>
      <c r="N4219">
        <v>-0.245535714285713</v>
      </c>
      <c r="O4219" s="5" t="str">
        <f>VLOOKUP(D4219,MTeams!$A:$B,2,FALSE)</f>
        <v>Princeton</v>
      </c>
      <c r="P4219" s="5" t="str">
        <f>VLOOKUP(E4219,MTeams!$A:$B,2,FALSE)</f>
        <v>UNC Wilmington</v>
      </c>
    </row>
    <row r="4220" spans="1:16" x14ac:dyDescent="0.3">
      <c r="A4220" t="s">
        <v>4232</v>
      </c>
      <c r="B4220">
        <v>0.53382301968379697</v>
      </c>
      <c r="C4220">
        <v>2017</v>
      </c>
      <c r="D4220">
        <v>1343</v>
      </c>
      <c r="E4220">
        <v>1425</v>
      </c>
      <c r="F4220">
        <v>12</v>
      </c>
      <c r="G4220">
        <v>11</v>
      </c>
      <c r="H4220">
        <v>0.78571428571428503</v>
      </c>
      <c r="I4220">
        <v>8.7857142857142794</v>
      </c>
      <c r="J4220">
        <v>0.72727272727272696</v>
      </c>
      <c r="K4220">
        <v>5.5151515151515103</v>
      </c>
      <c r="L4220">
        <v>1</v>
      </c>
      <c r="M4220">
        <v>5.8441558441558399E-2</v>
      </c>
      <c r="N4220">
        <v>3.27056277056277</v>
      </c>
      <c r="O4220" s="5" t="str">
        <f>VLOOKUP(D4220,MTeams!$A:$B,2,FALSE)</f>
        <v>Princeton</v>
      </c>
      <c r="P4220" s="5" t="str">
        <f>VLOOKUP(E4220,MTeams!$A:$B,2,FALSE)</f>
        <v>USC</v>
      </c>
    </row>
    <row r="4221" spans="1:16" x14ac:dyDescent="0.3">
      <c r="A4221" t="s">
        <v>4233</v>
      </c>
      <c r="B4221">
        <v>0.44168433580674599</v>
      </c>
      <c r="C4221">
        <v>2017</v>
      </c>
      <c r="D4221">
        <v>1343</v>
      </c>
      <c r="E4221">
        <v>1433</v>
      </c>
      <c r="F4221">
        <v>12</v>
      </c>
      <c r="G4221">
        <v>10</v>
      </c>
      <c r="H4221">
        <v>0.78571428571428503</v>
      </c>
      <c r="I4221">
        <v>8.7857142857142794</v>
      </c>
      <c r="J4221">
        <v>0.76470588235294101</v>
      </c>
      <c r="K4221">
        <v>8.2647058823529402</v>
      </c>
      <c r="L4221">
        <v>2</v>
      </c>
      <c r="M4221">
        <v>2.1008403361344501E-2</v>
      </c>
      <c r="N4221">
        <v>0.52100840336134402</v>
      </c>
      <c r="O4221" s="5" t="str">
        <f>VLOOKUP(D4221,MTeams!$A:$B,2,FALSE)</f>
        <v>Princeton</v>
      </c>
      <c r="P4221" s="5" t="str">
        <f>VLOOKUP(E4221,MTeams!$A:$B,2,FALSE)</f>
        <v>VCU</v>
      </c>
    </row>
    <row r="4222" spans="1:16" x14ac:dyDescent="0.3">
      <c r="A4222" t="s">
        <v>4234</v>
      </c>
      <c r="B4222">
        <v>0.47655785796134598</v>
      </c>
      <c r="C4222">
        <v>2017</v>
      </c>
      <c r="D4222">
        <v>1343</v>
      </c>
      <c r="E4222">
        <v>1435</v>
      </c>
      <c r="F4222">
        <v>12</v>
      </c>
      <c r="G4222">
        <v>9</v>
      </c>
      <c r="H4222">
        <v>0.78571428571428503</v>
      </c>
      <c r="I4222">
        <v>8.7857142857142794</v>
      </c>
      <c r="J4222">
        <v>0.55882352941176405</v>
      </c>
      <c r="K4222">
        <v>3.1176470588235201</v>
      </c>
      <c r="L4222">
        <v>3</v>
      </c>
      <c r="M4222">
        <v>0.22689075630252001</v>
      </c>
      <c r="N4222">
        <v>5.6680672268907504</v>
      </c>
      <c r="O4222" s="5" t="str">
        <f>VLOOKUP(D4222,MTeams!$A:$B,2,FALSE)</f>
        <v>Princeton</v>
      </c>
      <c r="P4222" s="5" t="str">
        <f>VLOOKUP(E4222,MTeams!$A:$B,2,FALSE)</f>
        <v>Vanderbilt</v>
      </c>
    </row>
    <row r="4223" spans="1:16" x14ac:dyDescent="0.3">
      <c r="A4223" t="s">
        <v>4235</v>
      </c>
      <c r="B4223">
        <v>0.50703309760473902</v>
      </c>
      <c r="C4223">
        <v>2017</v>
      </c>
      <c r="D4223">
        <v>1343</v>
      </c>
      <c r="E4223">
        <v>1436</v>
      </c>
      <c r="F4223">
        <v>12</v>
      </c>
      <c r="G4223">
        <v>13</v>
      </c>
      <c r="H4223">
        <v>0.78571428571428503</v>
      </c>
      <c r="I4223">
        <v>8.7857142857142794</v>
      </c>
      <c r="J4223">
        <v>0.84848484848484795</v>
      </c>
      <c r="K4223">
        <v>10.545454545454501</v>
      </c>
      <c r="L4223">
        <v>-1</v>
      </c>
      <c r="M4223">
        <v>-6.2770562770562796E-2</v>
      </c>
      <c r="N4223">
        <v>-1.7597402597402501</v>
      </c>
      <c r="O4223" s="5" t="str">
        <f>VLOOKUP(D4223,MTeams!$A:$B,2,FALSE)</f>
        <v>Princeton</v>
      </c>
      <c r="P4223" s="5" t="str">
        <f>VLOOKUP(E4223,MTeams!$A:$B,2,FALSE)</f>
        <v>Vermont</v>
      </c>
    </row>
    <row r="4224" spans="1:16" x14ac:dyDescent="0.3">
      <c r="A4224" t="s">
        <v>4236</v>
      </c>
      <c r="B4224">
        <v>0.12875726540854901</v>
      </c>
      <c r="C4224">
        <v>2017</v>
      </c>
      <c r="D4224">
        <v>1343</v>
      </c>
      <c r="E4224">
        <v>1437</v>
      </c>
      <c r="F4224">
        <v>12</v>
      </c>
      <c r="G4224">
        <v>1</v>
      </c>
      <c r="H4224">
        <v>0.78571428571428503</v>
      </c>
      <c r="I4224">
        <v>8.7857142857142794</v>
      </c>
      <c r="J4224">
        <v>0.91176470588235203</v>
      </c>
      <c r="K4224">
        <v>14.8823529411764</v>
      </c>
      <c r="L4224">
        <v>11</v>
      </c>
      <c r="M4224">
        <v>-0.126050420168067</v>
      </c>
      <c r="N4224">
        <v>-6.0966386554621801</v>
      </c>
      <c r="O4224" s="5" t="str">
        <f>VLOOKUP(D4224,MTeams!$A:$B,2,FALSE)</f>
        <v>Princeton</v>
      </c>
      <c r="P4224" s="5" t="str">
        <f>VLOOKUP(E4224,MTeams!$A:$B,2,FALSE)</f>
        <v>Villanova</v>
      </c>
    </row>
    <row r="4225" spans="1:16" x14ac:dyDescent="0.3">
      <c r="A4225" t="s">
        <v>4237</v>
      </c>
      <c r="B4225">
        <v>0.21908190601738201</v>
      </c>
      <c r="C4225">
        <v>2017</v>
      </c>
      <c r="D4225">
        <v>1343</v>
      </c>
      <c r="E4225">
        <v>1438</v>
      </c>
      <c r="F4225">
        <v>12</v>
      </c>
      <c r="G4225">
        <v>5</v>
      </c>
      <c r="H4225">
        <v>0.78571428571428503</v>
      </c>
      <c r="I4225">
        <v>8.7857142857142794</v>
      </c>
      <c r="J4225">
        <v>0.6875</v>
      </c>
      <c r="K4225">
        <v>10.96875</v>
      </c>
      <c r="L4225">
        <v>7</v>
      </c>
      <c r="M4225">
        <v>9.8214285714285698E-2</v>
      </c>
      <c r="N4225">
        <v>-2.18303571428571</v>
      </c>
      <c r="O4225" s="5" t="str">
        <f>VLOOKUP(D4225,MTeams!$A:$B,2,FALSE)</f>
        <v>Princeton</v>
      </c>
      <c r="P4225" s="5" t="str">
        <f>VLOOKUP(E4225,MTeams!$A:$B,2,FALSE)</f>
        <v>Virginia</v>
      </c>
    </row>
    <row r="4226" spans="1:16" x14ac:dyDescent="0.3">
      <c r="A4226" t="s">
        <v>4238</v>
      </c>
      <c r="B4226">
        <v>0.47316964736723599</v>
      </c>
      <c r="C4226">
        <v>2017</v>
      </c>
      <c r="D4226">
        <v>1343</v>
      </c>
      <c r="E4226">
        <v>1439</v>
      </c>
      <c r="F4226">
        <v>12</v>
      </c>
      <c r="G4226">
        <v>9</v>
      </c>
      <c r="H4226">
        <v>0.78571428571428503</v>
      </c>
      <c r="I4226">
        <v>8.7857142857142794</v>
      </c>
      <c r="J4226">
        <v>0.6875</v>
      </c>
      <c r="K4226">
        <v>4.84375</v>
      </c>
      <c r="L4226">
        <v>3</v>
      </c>
      <c r="M4226">
        <v>9.8214285714285698E-2</v>
      </c>
      <c r="N4226">
        <v>3.9419642857142798</v>
      </c>
      <c r="O4226" s="5" t="str">
        <f>VLOOKUP(D4226,MTeams!$A:$B,2,FALSE)</f>
        <v>Princeton</v>
      </c>
      <c r="P4226" s="5" t="str">
        <f>VLOOKUP(E4226,MTeams!$A:$B,2,FALSE)</f>
        <v>Virginia Tech</v>
      </c>
    </row>
    <row r="4227" spans="1:16" x14ac:dyDescent="0.3">
      <c r="A4227" t="s">
        <v>4239</v>
      </c>
      <c r="B4227">
        <v>0.510556613572546</v>
      </c>
      <c r="C4227">
        <v>2017</v>
      </c>
      <c r="D4227">
        <v>1343</v>
      </c>
      <c r="E4227">
        <v>1448</v>
      </c>
      <c r="F4227">
        <v>12</v>
      </c>
      <c r="G4227">
        <v>11</v>
      </c>
      <c r="H4227">
        <v>0.78571428571428503</v>
      </c>
      <c r="I4227">
        <v>8.7857142857142794</v>
      </c>
      <c r="J4227">
        <v>0.59375</v>
      </c>
      <c r="K4227">
        <v>4.75</v>
      </c>
      <c r="L4227">
        <v>1</v>
      </c>
      <c r="M4227">
        <v>0.191964285714285</v>
      </c>
      <c r="N4227">
        <v>4.0357142857142803</v>
      </c>
      <c r="O4227" s="5" t="str">
        <f>VLOOKUP(D4227,MTeams!$A:$B,2,FALSE)</f>
        <v>Princeton</v>
      </c>
      <c r="P4227" s="5" t="str">
        <f>VLOOKUP(E4227,MTeams!$A:$B,2,FALSE)</f>
        <v>Wake Forest</v>
      </c>
    </row>
    <row r="4228" spans="1:16" x14ac:dyDescent="0.3">
      <c r="A4228" t="s">
        <v>4240</v>
      </c>
      <c r="B4228">
        <v>0.14297281302338299</v>
      </c>
      <c r="C4228">
        <v>2017</v>
      </c>
      <c r="D4228">
        <v>1343</v>
      </c>
      <c r="E4228">
        <v>1452</v>
      </c>
      <c r="F4228">
        <v>12</v>
      </c>
      <c r="G4228">
        <v>4</v>
      </c>
      <c r="H4228">
        <v>0.78571428571428503</v>
      </c>
      <c r="I4228">
        <v>8.7857142857142794</v>
      </c>
      <c r="J4228">
        <v>0.76470588235294101</v>
      </c>
      <c r="K4228">
        <v>15.647058823529401</v>
      </c>
      <c r="L4228">
        <v>8</v>
      </c>
      <c r="M4228">
        <v>2.1008403361344501E-2</v>
      </c>
      <c r="N4228">
        <v>-6.8613445378151203</v>
      </c>
      <c r="O4228" s="5" t="str">
        <f>VLOOKUP(D4228,MTeams!$A:$B,2,FALSE)</f>
        <v>Princeton</v>
      </c>
      <c r="P4228" s="5" t="str">
        <f>VLOOKUP(E4228,MTeams!$A:$B,2,FALSE)</f>
        <v>West Virginia</v>
      </c>
    </row>
    <row r="4229" spans="1:16" x14ac:dyDescent="0.3">
      <c r="A4229" t="s">
        <v>4241</v>
      </c>
      <c r="B4229">
        <v>0.224310701490954</v>
      </c>
      <c r="C4229">
        <v>2017</v>
      </c>
      <c r="D4229">
        <v>1343</v>
      </c>
      <c r="E4229">
        <v>1455</v>
      </c>
      <c r="F4229">
        <v>12</v>
      </c>
      <c r="G4229">
        <v>10</v>
      </c>
      <c r="H4229">
        <v>0.78571428571428503</v>
      </c>
      <c r="I4229">
        <v>8.7857142857142794</v>
      </c>
      <c r="J4229">
        <v>0.87878787878787801</v>
      </c>
      <c r="K4229">
        <v>19.303030303030301</v>
      </c>
      <c r="L4229">
        <v>2</v>
      </c>
      <c r="M4229">
        <v>-9.3073593073593003E-2</v>
      </c>
      <c r="N4229">
        <v>-10.517316017316</v>
      </c>
      <c r="O4229" s="5" t="str">
        <f>VLOOKUP(D4229,MTeams!$A:$B,2,FALSE)</f>
        <v>Princeton</v>
      </c>
      <c r="P4229" s="5" t="str">
        <f>VLOOKUP(E4229,MTeams!$A:$B,2,FALSE)</f>
        <v>Wichita St</v>
      </c>
    </row>
    <row r="4230" spans="1:16" x14ac:dyDescent="0.3">
      <c r="A4230" t="s">
        <v>4242</v>
      </c>
      <c r="B4230">
        <v>0.55503465647459405</v>
      </c>
      <c r="C4230">
        <v>2017</v>
      </c>
      <c r="D4230">
        <v>1343</v>
      </c>
      <c r="E4230">
        <v>1457</v>
      </c>
      <c r="F4230">
        <v>12</v>
      </c>
      <c r="G4230">
        <v>13</v>
      </c>
      <c r="H4230">
        <v>0.78571428571428503</v>
      </c>
      <c r="I4230">
        <v>8.7857142857142794</v>
      </c>
      <c r="J4230">
        <v>0.8</v>
      </c>
      <c r="K4230">
        <v>8.1</v>
      </c>
      <c r="L4230">
        <v>-1</v>
      </c>
      <c r="M4230">
        <v>-1.4285714285714299E-2</v>
      </c>
      <c r="N4230">
        <v>0.68571428571428605</v>
      </c>
      <c r="O4230" s="5" t="str">
        <f>VLOOKUP(D4230,MTeams!$A:$B,2,FALSE)</f>
        <v>Princeton</v>
      </c>
      <c r="P4230" s="5" t="str">
        <f>VLOOKUP(E4230,MTeams!$A:$B,2,FALSE)</f>
        <v>Winthrop</v>
      </c>
    </row>
    <row r="4231" spans="1:16" x14ac:dyDescent="0.3">
      <c r="A4231" t="s">
        <v>4243</v>
      </c>
      <c r="B4231">
        <v>0.31628059088181498</v>
      </c>
      <c r="C4231">
        <v>2017</v>
      </c>
      <c r="D4231">
        <v>1343</v>
      </c>
      <c r="E4231">
        <v>1458</v>
      </c>
      <c r="F4231">
        <v>12</v>
      </c>
      <c r="G4231">
        <v>8</v>
      </c>
      <c r="H4231">
        <v>0.78571428571428503</v>
      </c>
      <c r="I4231">
        <v>8.7857142857142794</v>
      </c>
      <c r="J4231">
        <v>0.73529411764705799</v>
      </c>
      <c r="K4231">
        <v>10.529411764705801</v>
      </c>
      <c r="L4231">
        <v>4</v>
      </c>
      <c r="M4231">
        <v>5.0420168067226802E-2</v>
      </c>
      <c r="N4231">
        <v>-1.74369747899159</v>
      </c>
      <c r="O4231" s="5" t="str">
        <f>VLOOKUP(D4231,MTeams!$A:$B,2,FALSE)</f>
        <v>Princeton</v>
      </c>
      <c r="P4231" s="5" t="str">
        <f>VLOOKUP(E4231,MTeams!$A:$B,2,FALSE)</f>
        <v>Wisconsin</v>
      </c>
    </row>
    <row r="4232" spans="1:16" x14ac:dyDescent="0.3">
      <c r="A4232" t="s">
        <v>4244</v>
      </c>
      <c r="B4232">
        <v>0.55690373721039299</v>
      </c>
      <c r="C4232">
        <v>2017</v>
      </c>
      <c r="D4232">
        <v>1343</v>
      </c>
      <c r="E4232">
        <v>1462</v>
      </c>
      <c r="F4232">
        <v>12</v>
      </c>
      <c r="G4232">
        <v>11</v>
      </c>
      <c r="H4232">
        <v>0.78571428571428503</v>
      </c>
      <c r="I4232">
        <v>8.7857142857142794</v>
      </c>
      <c r="J4232">
        <v>0.61764705882352899</v>
      </c>
      <c r="K4232">
        <v>3.2647058823529398</v>
      </c>
      <c r="L4232">
        <v>1</v>
      </c>
      <c r="M4232">
        <v>0.16806722689075601</v>
      </c>
      <c r="N4232">
        <v>5.52100840336134</v>
      </c>
      <c r="O4232" s="5" t="str">
        <f>VLOOKUP(D4232,MTeams!$A:$B,2,FALSE)</f>
        <v>Princeton</v>
      </c>
      <c r="P4232" s="5" t="str">
        <f>VLOOKUP(E4232,MTeams!$A:$B,2,FALSE)</f>
        <v>Xavier</v>
      </c>
    </row>
    <row r="4233" spans="1:16" x14ac:dyDescent="0.3">
      <c r="A4233" t="s">
        <v>4245</v>
      </c>
      <c r="B4233">
        <v>0.155844119674968</v>
      </c>
      <c r="C4233">
        <v>2017</v>
      </c>
      <c r="D4233">
        <v>1344</v>
      </c>
      <c r="E4233">
        <v>1345</v>
      </c>
      <c r="F4233">
        <v>11</v>
      </c>
      <c r="G4233">
        <v>4</v>
      </c>
      <c r="H4233">
        <v>0.625</v>
      </c>
      <c r="I4233">
        <v>3.625</v>
      </c>
      <c r="J4233">
        <v>0.78125</v>
      </c>
      <c r="K4233">
        <v>12.96875</v>
      </c>
      <c r="L4233">
        <v>7</v>
      </c>
      <c r="M4233">
        <v>-0.15625</v>
      </c>
      <c r="N4233">
        <v>-9.34375</v>
      </c>
      <c r="O4233" s="5" t="str">
        <f>VLOOKUP(D4233,MTeams!$A:$B,2,FALSE)</f>
        <v>Providence</v>
      </c>
      <c r="P4233" s="5" t="str">
        <f>VLOOKUP(E4233,MTeams!$A:$B,2,FALSE)</f>
        <v>Purdue</v>
      </c>
    </row>
    <row r="4234" spans="1:16" x14ac:dyDescent="0.3">
      <c r="A4234" t="s">
        <v>4246</v>
      </c>
      <c r="B4234">
        <v>0.40721028114938002</v>
      </c>
      <c r="C4234">
        <v>2017</v>
      </c>
      <c r="D4234">
        <v>1344</v>
      </c>
      <c r="E4234">
        <v>1348</v>
      </c>
      <c r="F4234">
        <v>11</v>
      </c>
      <c r="G4234">
        <v>11</v>
      </c>
      <c r="H4234">
        <v>0.625</v>
      </c>
      <c r="I4234">
        <v>3.625</v>
      </c>
      <c r="J4234">
        <v>0.72727272727272696</v>
      </c>
      <c r="K4234">
        <v>8.4848484848484809</v>
      </c>
      <c r="L4234">
        <v>0</v>
      </c>
      <c r="M4234">
        <v>-0.102272727272727</v>
      </c>
      <c r="N4234">
        <v>-4.85984848484848</v>
      </c>
      <c r="O4234" s="5" t="str">
        <f>VLOOKUP(D4234,MTeams!$A:$B,2,FALSE)</f>
        <v>Providence</v>
      </c>
      <c r="P4234" s="5" t="str">
        <f>VLOOKUP(E4234,MTeams!$A:$B,2,FALSE)</f>
        <v>Rhode Island</v>
      </c>
    </row>
    <row r="4235" spans="1:16" x14ac:dyDescent="0.3">
      <c r="A4235" t="s">
        <v>4247</v>
      </c>
      <c r="B4235">
        <v>0.72749670261733201</v>
      </c>
      <c r="C4235">
        <v>2017</v>
      </c>
      <c r="D4235">
        <v>1344</v>
      </c>
      <c r="E4235">
        <v>1355</v>
      </c>
      <c r="F4235">
        <v>11</v>
      </c>
      <c r="G4235">
        <v>16</v>
      </c>
      <c r="H4235">
        <v>0.625</v>
      </c>
      <c r="I4235">
        <v>3.625</v>
      </c>
      <c r="J4235">
        <v>0.5</v>
      </c>
      <c r="K4235">
        <v>-1.0625</v>
      </c>
      <c r="L4235">
        <v>-5</v>
      </c>
      <c r="M4235">
        <v>0.125</v>
      </c>
      <c r="N4235">
        <v>4.6875</v>
      </c>
      <c r="O4235" s="5" t="str">
        <f>VLOOKUP(D4235,MTeams!$A:$B,2,FALSE)</f>
        <v>Providence</v>
      </c>
      <c r="P4235" s="5" t="str">
        <f>VLOOKUP(E4235,MTeams!$A:$B,2,FALSE)</f>
        <v>S Dakota St</v>
      </c>
    </row>
    <row r="4236" spans="1:16" x14ac:dyDescent="0.3">
      <c r="A4236" t="s">
        <v>4248</v>
      </c>
      <c r="B4236">
        <v>0.45796360259607799</v>
      </c>
      <c r="C4236">
        <v>2017</v>
      </c>
      <c r="D4236">
        <v>1344</v>
      </c>
      <c r="E4236">
        <v>1371</v>
      </c>
      <c r="F4236">
        <v>11</v>
      </c>
      <c r="G4236">
        <v>9</v>
      </c>
      <c r="H4236">
        <v>0.625</v>
      </c>
      <c r="I4236">
        <v>3.625</v>
      </c>
      <c r="J4236">
        <v>0.65625</v>
      </c>
      <c r="K4236">
        <v>3.1249999999999898</v>
      </c>
      <c r="L4236">
        <v>2</v>
      </c>
      <c r="M4236">
        <v>-3.125E-2</v>
      </c>
      <c r="N4236">
        <v>0.5</v>
      </c>
      <c r="O4236" s="5" t="str">
        <f>VLOOKUP(D4236,MTeams!$A:$B,2,FALSE)</f>
        <v>Providence</v>
      </c>
      <c r="P4236" s="5" t="str">
        <f>VLOOKUP(E4236,MTeams!$A:$B,2,FALSE)</f>
        <v>Seton Hall</v>
      </c>
    </row>
    <row r="4237" spans="1:16" x14ac:dyDescent="0.3">
      <c r="A4237" t="s">
        <v>4249</v>
      </c>
      <c r="B4237">
        <v>0.185696696896367</v>
      </c>
      <c r="C4237">
        <v>2017</v>
      </c>
      <c r="D4237">
        <v>1344</v>
      </c>
      <c r="E4237">
        <v>1374</v>
      </c>
      <c r="F4237">
        <v>11</v>
      </c>
      <c r="G4237">
        <v>6</v>
      </c>
      <c r="H4237">
        <v>0.625</v>
      </c>
      <c r="I4237">
        <v>3.625</v>
      </c>
      <c r="J4237">
        <v>0.88235294117647001</v>
      </c>
      <c r="K4237">
        <v>14.705882352941099</v>
      </c>
      <c r="L4237">
        <v>5</v>
      </c>
      <c r="M4237">
        <v>-0.25735294117647001</v>
      </c>
      <c r="N4237">
        <v>-11.080882352941099</v>
      </c>
      <c r="O4237" s="5" t="str">
        <f>VLOOKUP(D4237,MTeams!$A:$B,2,FALSE)</f>
        <v>Providence</v>
      </c>
      <c r="P4237" s="5" t="str">
        <f>VLOOKUP(E4237,MTeams!$A:$B,2,FALSE)</f>
        <v>SMU</v>
      </c>
    </row>
    <row r="4238" spans="1:16" x14ac:dyDescent="0.3">
      <c r="A4238" t="s">
        <v>4250</v>
      </c>
      <c r="B4238">
        <v>0.30976816700231002</v>
      </c>
      <c r="C4238">
        <v>2017</v>
      </c>
      <c r="D4238">
        <v>1344</v>
      </c>
      <c r="E4238">
        <v>1376</v>
      </c>
      <c r="F4238">
        <v>11</v>
      </c>
      <c r="G4238">
        <v>7</v>
      </c>
      <c r="H4238">
        <v>0.625</v>
      </c>
      <c r="I4238">
        <v>3.625</v>
      </c>
      <c r="J4238">
        <v>0.67741935483870896</v>
      </c>
      <c r="K4238">
        <v>6.9354838709677402</v>
      </c>
      <c r="L4238">
        <v>4</v>
      </c>
      <c r="M4238">
        <v>-5.2419354838709603E-2</v>
      </c>
      <c r="N4238">
        <v>-3.3104838709677402</v>
      </c>
      <c r="O4238" s="5" t="str">
        <f>VLOOKUP(D4238,MTeams!$A:$B,2,FALSE)</f>
        <v>Providence</v>
      </c>
      <c r="P4238" s="5" t="str">
        <f>VLOOKUP(E4238,MTeams!$A:$B,2,FALSE)</f>
        <v>South Carolina</v>
      </c>
    </row>
    <row r="4239" spans="1:16" x14ac:dyDescent="0.3">
      <c r="A4239" t="s">
        <v>4251</v>
      </c>
      <c r="B4239">
        <v>0.19152310701441499</v>
      </c>
      <c r="C4239">
        <v>2017</v>
      </c>
      <c r="D4239">
        <v>1344</v>
      </c>
      <c r="E4239">
        <v>1388</v>
      </c>
      <c r="F4239">
        <v>11</v>
      </c>
      <c r="G4239">
        <v>7</v>
      </c>
      <c r="H4239">
        <v>0.625</v>
      </c>
      <c r="I4239">
        <v>3.625</v>
      </c>
      <c r="J4239">
        <v>0.875</v>
      </c>
      <c r="K4239">
        <v>15.5</v>
      </c>
      <c r="L4239">
        <v>4</v>
      </c>
      <c r="M4239">
        <v>-0.25</v>
      </c>
      <c r="N4239">
        <v>-11.875</v>
      </c>
      <c r="O4239" s="5" t="str">
        <f>VLOOKUP(D4239,MTeams!$A:$B,2,FALSE)</f>
        <v>Providence</v>
      </c>
      <c r="P4239" s="5" t="str">
        <f>VLOOKUP(E4239,MTeams!$A:$B,2,FALSE)</f>
        <v>St Mary's CA</v>
      </c>
    </row>
    <row r="4240" spans="1:16" x14ac:dyDescent="0.3">
      <c r="A4240" t="s">
        <v>4252</v>
      </c>
      <c r="B4240">
        <v>0.61686100905494401</v>
      </c>
      <c r="C4240">
        <v>2017</v>
      </c>
      <c r="D4240">
        <v>1344</v>
      </c>
      <c r="E4240">
        <v>1407</v>
      </c>
      <c r="F4240">
        <v>11</v>
      </c>
      <c r="G4240">
        <v>15</v>
      </c>
      <c r="H4240">
        <v>0.625</v>
      </c>
      <c r="I4240">
        <v>3.625</v>
      </c>
      <c r="J4240">
        <v>0.58823529411764697</v>
      </c>
      <c r="K4240">
        <v>3.6176470588235201</v>
      </c>
      <c r="L4240">
        <v>-4</v>
      </c>
      <c r="M4240">
        <v>3.6764705882352901E-2</v>
      </c>
      <c r="N4240">
        <v>7.3529411764705604E-3</v>
      </c>
      <c r="O4240" s="5" t="str">
        <f>VLOOKUP(D4240,MTeams!$A:$B,2,FALSE)</f>
        <v>Providence</v>
      </c>
      <c r="P4240" s="5" t="str">
        <f>VLOOKUP(E4240,MTeams!$A:$B,2,FALSE)</f>
        <v>Troy</v>
      </c>
    </row>
    <row r="4241" spans="1:16" x14ac:dyDescent="0.3">
      <c r="A4241" t="s">
        <v>4253</v>
      </c>
      <c r="B4241">
        <v>0.69618783651342098</v>
      </c>
      <c r="C4241">
        <v>2017</v>
      </c>
      <c r="D4241">
        <v>1344</v>
      </c>
      <c r="E4241">
        <v>1411</v>
      </c>
      <c r="F4241">
        <v>11</v>
      </c>
      <c r="G4241">
        <v>16</v>
      </c>
      <c r="H4241">
        <v>0.625</v>
      </c>
      <c r="I4241">
        <v>3.625</v>
      </c>
      <c r="J4241">
        <v>0.67647058823529405</v>
      </c>
      <c r="K4241">
        <v>2.5882352941176401</v>
      </c>
      <c r="L4241">
        <v>-5</v>
      </c>
      <c r="M4241">
        <v>-5.1470588235294101E-2</v>
      </c>
      <c r="N4241">
        <v>1.0367647058823499</v>
      </c>
      <c r="O4241" s="5" t="str">
        <f>VLOOKUP(D4241,MTeams!$A:$B,2,FALSE)</f>
        <v>Providence</v>
      </c>
      <c r="P4241" s="5" t="str">
        <f>VLOOKUP(E4241,MTeams!$A:$B,2,FALSE)</f>
        <v>TX Southern</v>
      </c>
    </row>
    <row r="4242" spans="1:16" x14ac:dyDescent="0.3">
      <c r="A4242" t="s">
        <v>4254</v>
      </c>
      <c r="B4242">
        <v>0.727277726789606</v>
      </c>
      <c r="C4242">
        <v>2017</v>
      </c>
      <c r="D4242">
        <v>1344</v>
      </c>
      <c r="E4242">
        <v>1413</v>
      </c>
      <c r="F4242">
        <v>11</v>
      </c>
      <c r="G4242">
        <v>16</v>
      </c>
      <c r="H4242">
        <v>0.625</v>
      </c>
      <c r="I4242">
        <v>3.625</v>
      </c>
      <c r="J4242">
        <v>0.625</v>
      </c>
      <c r="K4242">
        <v>0.5</v>
      </c>
      <c r="L4242">
        <v>-5</v>
      </c>
      <c r="M4242">
        <v>0</v>
      </c>
      <c r="N4242">
        <v>3.125</v>
      </c>
      <c r="O4242" s="5" t="str">
        <f>VLOOKUP(D4242,MTeams!$A:$B,2,FALSE)</f>
        <v>Providence</v>
      </c>
      <c r="P4242" s="5" t="str">
        <f>VLOOKUP(E4242,MTeams!$A:$B,2,FALSE)</f>
        <v>UC Davis</v>
      </c>
    </row>
    <row r="4243" spans="1:16" x14ac:dyDescent="0.3">
      <c r="A4243" t="s">
        <v>4255</v>
      </c>
      <c r="B4243">
        <v>0.12911743200185199</v>
      </c>
      <c r="C4243">
        <v>2017</v>
      </c>
      <c r="D4243">
        <v>1344</v>
      </c>
      <c r="E4243">
        <v>1417</v>
      </c>
      <c r="F4243">
        <v>11</v>
      </c>
      <c r="G4243">
        <v>3</v>
      </c>
      <c r="H4243">
        <v>0.625</v>
      </c>
      <c r="I4243">
        <v>3.625</v>
      </c>
      <c r="J4243">
        <v>0.87878787878787801</v>
      </c>
      <c r="K4243">
        <v>15.030303030302999</v>
      </c>
      <c r="L4243">
        <v>8</v>
      </c>
      <c r="M4243">
        <v>-0.25378787878787801</v>
      </c>
      <c r="N4243">
        <v>-11.405303030302999</v>
      </c>
      <c r="O4243" s="5" t="str">
        <f>VLOOKUP(D4243,MTeams!$A:$B,2,FALSE)</f>
        <v>Providence</v>
      </c>
      <c r="P4243" s="5" t="str">
        <f>VLOOKUP(E4243,MTeams!$A:$B,2,FALSE)</f>
        <v>UCLA</v>
      </c>
    </row>
    <row r="4244" spans="1:16" x14ac:dyDescent="0.3">
      <c r="A4244" t="s">
        <v>4256</v>
      </c>
      <c r="B4244">
        <v>0.46239824833969501</v>
      </c>
      <c r="C4244">
        <v>2017</v>
      </c>
      <c r="D4244">
        <v>1344</v>
      </c>
      <c r="E4244">
        <v>1423</v>
      </c>
      <c r="F4244">
        <v>11</v>
      </c>
      <c r="G4244">
        <v>12</v>
      </c>
      <c r="H4244">
        <v>0.625</v>
      </c>
      <c r="I4244">
        <v>3.625</v>
      </c>
      <c r="J4244">
        <v>0.84375</v>
      </c>
      <c r="K4244">
        <v>9.03125</v>
      </c>
      <c r="L4244">
        <v>-1</v>
      </c>
      <c r="M4244">
        <v>-0.21875</v>
      </c>
      <c r="N4244">
        <v>-5.40625</v>
      </c>
      <c r="O4244" s="5" t="str">
        <f>VLOOKUP(D4244,MTeams!$A:$B,2,FALSE)</f>
        <v>Providence</v>
      </c>
      <c r="P4244" s="5" t="str">
        <f>VLOOKUP(E4244,MTeams!$A:$B,2,FALSE)</f>
        <v>UNC Wilmington</v>
      </c>
    </row>
    <row r="4245" spans="1:16" x14ac:dyDescent="0.3">
      <c r="A4245" t="s">
        <v>4257</v>
      </c>
      <c r="B4245">
        <v>0.483791655761936</v>
      </c>
      <c r="C4245">
        <v>2017</v>
      </c>
      <c r="D4245">
        <v>1344</v>
      </c>
      <c r="E4245">
        <v>1425</v>
      </c>
      <c r="F4245">
        <v>11</v>
      </c>
      <c r="G4245">
        <v>11</v>
      </c>
      <c r="H4245">
        <v>0.625</v>
      </c>
      <c r="I4245">
        <v>3.625</v>
      </c>
      <c r="J4245">
        <v>0.72727272727272696</v>
      </c>
      <c r="K4245">
        <v>5.5151515151515103</v>
      </c>
      <c r="L4245">
        <v>0</v>
      </c>
      <c r="M4245">
        <v>-0.102272727272727</v>
      </c>
      <c r="N4245">
        <v>-1.89015151515151</v>
      </c>
      <c r="O4245" s="5" t="str">
        <f>VLOOKUP(D4245,MTeams!$A:$B,2,FALSE)</f>
        <v>Providence</v>
      </c>
      <c r="P4245" s="5" t="str">
        <f>VLOOKUP(E4245,MTeams!$A:$B,2,FALSE)</f>
        <v>USC</v>
      </c>
    </row>
    <row r="4246" spans="1:16" x14ac:dyDescent="0.3">
      <c r="A4246" t="s">
        <v>4258</v>
      </c>
      <c r="B4246">
        <v>0.393020040237889</v>
      </c>
      <c r="C4246">
        <v>2017</v>
      </c>
      <c r="D4246">
        <v>1344</v>
      </c>
      <c r="E4246">
        <v>1433</v>
      </c>
      <c r="F4246">
        <v>11</v>
      </c>
      <c r="G4246">
        <v>10</v>
      </c>
      <c r="H4246">
        <v>0.625</v>
      </c>
      <c r="I4246">
        <v>3.625</v>
      </c>
      <c r="J4246">
        <v>0.76470588235294101</v>
      </c>
      <c r="K4246">
        <v>8.2647058823529402</v>
      </c>
      <c r="L4246">
        <v>1</v>
      </c>
      <c r="M4246">
        <v>-0.13970588235294101</v>
      </c>
      <c r="N4246">
        <v>-4.6397058823529402</v>
      </c>
      <c r="O4246" s="5" t="str">
        <f>VLOOKUP(D4246,MTeams!$A:$B,2,FALSE)</f>
        <v>Providence</v>
      </c>
      <c r="P4246" s="5" t="str">
        <f>VLOOKUP(E4246,MTeams!$A:$B,2,FALSE)</f>
        <v>VCU</v>
      </c>
    </row>
    <row r="4247" spans="1:16" x14ac:dyDescent="0.3">
      <c r="A4247" t="s">
        <v>4259</v>
      </c>
      <c r="B4247">
        <v>0.42697035590298599</v>
      </c>
      <c r="C4247">
        <v>2017</v>
      </c>
      <c r="D4247">
        <v>1344</v>
      </c>
      <c r="E4247">
        <v>1435</v>
      </c>
      <c r="F4247">
        <v>11</v>
      </c>
      <c r="G4247">
        <v>9</v>
      </c>
      <c r="H4247">
        <v>0.625</v>
      </c>
      <c r="I4247">
        <v>3.625</v>
      </c>
      <c r="J4247">
        <v>0.55882352941176405</v>
      </c>
      <c r="K4247">
        <v>3.1176470588235201</v>
      </c>
      <c r="L4247">
        <v>2</v>
      </c>
      <c r="M4247">
        <v>6.6176470588235198E-2</v>
      </c>
      <c r="N4247">
        <v>0.50735294117647001</v>
      </c>
      <c r="O4247" s="5" t="str">
        <f>VLOOKUP(D4247,MTeams!$A:$B,2,FALSE)</f>
        <v>Providence</v>
      </c>
      <c r="P4247" s="5" t="str">
        <f>VLOOKUP(E4247,MTeams!$A:$B,2,FALSE)</f>
        <v>Vanderbilt</v>
      </c>
    </row>
    <row r="4248" spans="1:16" x14ac:dyDescent="0.3">
      <c r="A4248" t="s">
        <v>4260</v>
      </c>
      <c r="B4248">
        <v>0.45706202165467602</v>
      </c>
      <c r="C4248">
        <v>2017</v>
      </c>
      <c r="D4248">
        <v>1344</v>
      </c>
      <c r="E4248">
        <v>1436</v>
      </c>
      <c r="F4248">
        <v>11</v>
      </c>
      <c r="G4248">
        <v>13</v>
      </c>
      <c r="H4248">
        <v>0.625</v>
      </c>
      <c r="I4248">
        <v>3.625</v>
      </c>
      <c r="J4248">
        <v>0.84848484848484795</v>
      </c>
      <c r="K4248">
        <v>10.545454545454501</v>
      </c>
      <c r="L4248">
        <v>-2</v>
      </c>
      <c r="M4248">
        <v>-0.22348484848484801</v>
      </c>
      <c r="N4248">
        <v>-6.9204545454545396</v>
      </c>
      <c r="O4248" s="5" t="str">
        <f>VLOOKUP(D4248,MTeams!$A:$B,2,FALSE)</f>
        <v>Providence</v>
      </c>
      <c r="P4248" s="5" t="str">
        <f>VLOOKUP(E4248,MTeams!$A:$B,2,FALSE)</f>
        <v>Vermont</v>
      </c>
    </row>
    <row r="4249" spans="1:16" x14ac:dyDescent="0.3">
      <c r="A4249" t="s">
        <v>4261</v>
      </c>
      <c r="B4249">
        <v>0.10797749969466899</v>
      </c>
      <c r="C4249">
        <v>2017</v>
      </c>
      <c r="D4249">
        <v>1344</v>
      </c>
      <c r="E4249">
        <v>1437</v>
      </c>
      <c r="F4249">
        <v>11</v>
      </c>
      <c r="G4249">
        <v>1</v>
      </c>
      <c r="H4249">
        <v>0.625</v>
      </c>
      <c r="I4249">
        <v>3.625</v>
      </c>
      <c r="J4249">
        <v>0.91176470588235203</v>
      </c>
      <c r="K4249">
        <v>14.8823529411764</v>
      </c>
      <c r="L4249">
        <v>10</v>
      </c>
      <c r="M4249">
        <v>-0.28676470588235198</v>
      </c>
      <c r="N4249">
        <v>-11.2573529411764</v>
      </c>
      <c r="O4249" s="5" t="str">
        <f>VLOOKUP(D4249,MTeams!$A:$B,2,FALSE)</f>
        <v>Providence</v>
      </c>
      <c r="P4249" s="5" t="str">
        <f>VLOOKUP(E4249,MTeams!$A:$B,2,FALSE)</f>
        <v>Villanova</v>
      </c>
    </row>
    <row r="4250" spans="1:16" x14ac:dyDescent="0.3">
      <c r="A4250" t="s">
        <v>4262</v>
      </c>
      <c r="B4250">
        <v>0.18672884686381</v>
      </c>
      <c r="C4250">
        <v>2017</v>
      </c>
      <c r="D4250">
        <v>1344</v>
      </c>
      <c r="E4250">
        <v>1438</v>
      </c>
      <c r="F4250">
        <v>11</v>
      </c>
      <c r="G4250">
        <v>5</v>
      </c>
      <c r="H4250">
        <v>0.625</v>
      </c>
      <c r="I4250">
        <v>3.625</v>
      </c>
      <c r="J4250">
        <v>0.6875</v>
      </c>
      <c r="K4250">
        <v>10.96875</v>
      </c>
      <c r="L4250">
        <v>6</v>
      </c>
      <c r="M4250">
        <v>-6.25E-2</v>
      </c>
      <c r="N4250">
        <v>-7.34375</v>
      </c>
      <c r="O4250" s="5" t="str">
        <f>VLOOKUP(D4250,MTeams!$A:$B,2,FALSE)</f>
        <v>Providence</v>
      </c>
      <c r="P4250" s="5" t="str">
        <f>VLOOKUP(E4250,MTeams!$A:$B,2,FALSE)</f>
        <v>Virginia</v>
      </c>
    </row>
    <row r="4251" spans="1:16" x14ac:dyDescent="0.3">
      <c r="A4251" t="s">
        <v>4263</v>
      </c>
      <c r="B4251">
        <v>0.423656729747941</v>
      </c>
      <c r="C4251">
        <v>2017</v>
      </c>
      <c r="D4251">
        <v>1344</v>
      </c>
      <c r="E4251">
        <v>1439</v>
      </c>
      <c r="F4251">
        <v>11</v>
      </c>
      <c r="G4251">
        <v>9</v>
      </c>
      <c r="H4251">
        <v>0.625</v>
      </c>
      <c r="I4251">
        <v>3.625</v>
      </c>
      <c r="J4251">
        <v>0.6875</v>
      </c>
      <c r="K4251">
        <v>4.84375</v>
      </c>
      <c r="L4251">
        <v>2</v>
      </c>
      <c r="M4251">
        <v>-6.25E-2</v>
      </c>
      <c r="N4251">
        <v>-1.21875</v>
      </c>
      <c r="O4251" s="5" t="str">
        <f>VLOOKUP(D4251,MTeams!$A:$B,2,FALSE)</f>
        <v>Providence</v>
      </c>
      <c r="P4251" s="5" t="str">
        <f>VLOOKUP(E4251,MTeams!$A:$B,2,FALSE)</f>
        <v>Virginia Tech</v>
      </c>
    </row>
    <row r="4252" spans="1:16" x14ac:dyDescent="0.3">
      <c r="A4252" t="s">
        <v>4264</v>
      </c>
      <c r="B4252">
        <v>0.46055331646847403</v>
      </c>
      <c r="C4252">
        <v>2017</v>
      </c>
      <c r="D4252">
        <v>1344</v>
      </c>
      <c r="E4252">
        <v>1448</v>
      </c>
      <c r="F4252">
        <v>11</v>
      </c>
      <c r="G4252">
        <v>11</v>
      </c>
      <c r="H4252">
        <v>0.625</v>
      </c>
      <c r="I4252">
        <v>3.625</v>
      </c>
      <c r="J4252">
        <v>0.59375</v>
      </c>
      <c r="K4252">
        <v>4.75</v>
      </c>
      <c r="L4252">
        <v>0</v>
      </c>
      <c r="M4252">
        <v>3.125E-2</v>
      </c>
      <c r="N4252">
        <v>-1.125</v>
      </c>
      <c r="O4252" s="5" t="str">
        <f>VLOOKUP(D4252,MTeams!$A:$B,2,FALSE)</f>
        <v>Providence</v>
      </c>
      <c r="P4252" s="5" t="str">
        <f>VLOOKUP(E4252,MTeams!$A:$B,2,FALSE)</f>
        <v>Wake Forest</v>
      </c>
    </row>
    <row r="4253" spans="1:16" x14ac:dyDescent="0.3">
      <c r="A4253" t="s">
        <v>4265</v>
      </c>
      <c r="B4253">
        <v>0.12015326343856</v>
      </c>
      <c r="C4253">
        <v>2017</v>
      </c>
      <c r="D4253">
        <v>1344</v>
      </c>
      <c r="E4253">
        <v>1452</v>
      </c>
      <c r="F4253">
        <v>11</v>
      </c>
      <c r="G4253">
        <v>4</v>
      </c>
      <c r="H4253">
        <v>0.625</v>
      </c>
      <c r="I4253">
        <v>3.625</v>
      </c>
      <c r="J4253">
        <v>0.76470588235294101</v>
      </c>
      <c r="K4253">
        <v>15.647058823529401</v>
      </c>
      <c r="L4253">
        <v>7</v>
      </c>
      <c r="M4253">
        <v>-0.13970588235294101</v>
      </c>
      <c r="N4253">
        <v>-12.022058823529401</v>
      </c>
      <c r="O4253" s="5" t="str">
        <f>VLOOKUP(D4253,MTeams!$A:$B,2,FALSE)</f>
        <v>Providence</v>
      </c>
      <c r="P4253" s="5" t="str">
        <f>VLOOKUP(E4253,MTeams!$A:$B,2,FALSE)</f>
        <v>West Virginia</v>
      </c>
    </row>
    <row r="4254" spans="1:16" x14ac:dyDescent="0.3">
      <c r="A4254" t="s">
        <v>4266</v>
      </c>
      <c r="B4254">
        <v>0.19144413744907199</v>
      </c>
      <c r="C4254">
        <v>2017</v>
      </c>
      <c r="D4254">
        <v>1344</v>
      </c>
      <c r="E4254">
        <v>1455</v>
      </c>
      <c r="F4254">
        <v>11</v>
      </c>
      <c r="G4254">
        <v>10</v>
      </c>
      <c r="H4254">
        <v>0.625</v>
      </c>
      <c r="I4254">
        <v>3.625</v>
      </c>
      <c r="J4254">
        <v>0.87878787878787801</v>
      </c>
      <c r="K4254">
        <v>19.303030303030301</v>
      </c>
      <c r="L4254">
        <v>1</v>
      </c>
      <c r="M4254">
        <v>-0.25378787878787801</v>
      </c>
      <c r="N4254">
        <v>-15.678030303030299</v>
      </c>
      <c r="O4254" s="5" t="str">
        <f>VLOOKUP(D4254,MTeams!$A:$B,2,FALSE)</f>
        <v>Providence</v>
      </c>
      <c r="P4254" s="5" t="str">
        <f>VLOOKUP(E4254,MTeams!$A:$B,2,FALSE)</f>
        <v>Wichita St</v>
      </c>
    </row>
    <row r="4255" spans="1:16" x14ac:dyDescent="0.3">
      <c r="A4255" t="s">
        <v>4267</v>
      </c>
      <c r="B4255">
        <v>0.50516642668294698</v>
      </c>
      <c r="C4255">
        <v>2017</v>
      </c>
      <c r="D4255">
        <v>1344</v>
      </c>
      <c r="E4255">
        <v>1457</v>
      </c>
      <c r="F4255">
        <v>11</v>
      </c>
      <c r="G4255">
        <v>13</v>
      </c>
      <c r="H4255">
        <v>0.625</v>
      </c>
      <c r="I4255">
        <v>3.625</v>
      </c>
      <c r="J4255">
        <v>0.8</v>
      </c>
      <c r="K4255">
        <v>8.1</v>
      </c>
      <c r="L4255">
        <v>-2</v>
      </c>
      <c r="M4255">
        <v>-0.17499999999999999</v>
      </c>
      <c r="N4255">
        <v>-4.4749999999999996</v>
      </c>
      <c r="O4255" s="5" t="str">
        <f>VLOOKUP(D4255,MTeams!$A:$B,2,FALSE)</f>
        <v>Providence</v>
      </c>
      <c r="P4255" s="5" t="str">
        <f>VLOOKUP(E4255,MTeams!$A:$B,2,FALSE)</f>
        <v>Winthrop</v>
      </c>
    </row>
    <row r="4256" spans="1:16" x14ac:dyDescent="0.3">
      <c r="A4256" t="s">
        <v>4268</v>
      </c>
      <c r="B4256">
        <v>0.27463825870987302</v>
      </c>
      <c r="C4256">
        <v>2017</v>
      </c>
      <c r="D4256">
        <v>1344</v>
      </c>
      <c r="E4256">
        <v>1458</v>
      </c>
      <c r="F4256">
        <v>11</v>
      </c>
      <c r="G4256">
        <v>8</v>
      </c>
      <c r="H4256">
        <v>0.625</v>
      </c>
      <c r="I4256">
        <v>3.625</v>
      </c>
      <c r="J4256">
        <v>0.73529411764705799</v>
      </c>
      <c r="K4256">
        <v>10.529411764705801</v>
      </c>
      <c r="L4256">
        <v>3</v>
      </c>
      <c r="M4256">
        <v>-0.110294117647058</v>
      </c>
      <c r="N4256">
        <v>-6.9044117647058796</v>
      </c>
      <c r="O4256" s="5" t="str">
        <f>VLOOKUP(D4256,MTeams!$A:$B,2,FALSE)</f>
        <v>Providence</v>
      </c>
      <c r="P4256" s="5" t="str">
        <f>VLOOKUP(E4256,MTeams!$A:$B,2,FALSE)</f>
        <v>Wisconsin</v>
      </c>
    </row>
    <row r="4257" spans="1:16" x14ac:dyDescent="0.3">
      <c r="A4257" t="s">
        <v>4269</v>
      </c>
      <c r="B4257">
        <v>0.50706973958525503</v>
      </c>
      <c r="C4257">
        <v>2017</v>
      </c>
      <c r="D4257">
        <v>1344</v>
      </c>
      <c r="E4257">
        <v>1462</v>
      </c>
      <c r="F4257">
        <v>11</v>
      </c>
      <c r="G4257">
        <v>11</v>
      </c>
      <c r="H4257">
        <v>0.625</v>
      </c>
      <c r="I4257">
        <v>3.625</v>
      </c>
      <c r="J4257">
        <v>0.61764705882352899</v>
      </c>
      <c r="K4257">
        <v>3.2647058823529398</v>
      </c>
      <c r="L4257">
        <v>0</v>
      </c>
      <c r="M4257">
        <v>7.3529411764705604E-3</v>
      </c>
      <c r="N4257">
        <v>0.36029411764705799</v>
      </c>
      <c r="O4257" s="5" t="str">
        <f>VLOOKUP(D4257,MTeams!$A:$B,2,FALSE)</f>
        <v>Providence</v>
      </c>
      <c r="P4257" s="5" t="str">
        <f>VLOOKUP(E4257,MTeams!$A:$B,2,FALSE)</f>
        <v>Xavier</v>
      </c>
    </row>
    <row r="4258" spans="1:16" x14ac:dyDescent="0.3">
      <c r="A4258" t="s">
        <v>4270</v>
      </c>
      <c r="B4258">
        <v>0.788230869023827</v>
      </c>
      <c r="C4258">
        <v>2017</v>
      </c>
      <c r="D4258">
        <v>1345</v>
      </c>
      <c r="E4258">
        <v>1348</v>
      </c>
      <c r="F4258">
        <v>4</v>
      </c>
      <c r="G4258">
        <v>11</v>
      </c>
      <c r="H4258">
        <v>0.78125</v>
      </c>
      <c r="I4258">
        <v>12.96875</v>
      </c>
      <c r="J4258">
        <v>0.72727272727272696</v>
      </c>
      <c r="K4258">
        <v>8.4848484848484809</v>
      </c>
      <c r="L4258">
        <v>-7</v>
      </c>
      <c r="M4258">
        <v>5.39772727272727E-2</v>
      </c>
      <c r="N4258">
        <v>4.4839015151515103</v>
      </c>
      <c r="O4258" s="5" t="str">
        <f>VLOOKUP(D4258,MTeams!$A:$B,2,FALSE)</f>
        <v>Purdue</v>
      </c>
      <c r="P4258" s="5" t="str">
        <f>VLOOKUP(E4258,MTeams!$A:$B,2,FALSE)</f>
        <v>Rhode Island</v>
      </c>
    </row>
    <row r="4259" spans="1:16" x14ac:dyDescent="0.3">
      <c r="A4259" t="s">
        <v>4271</v>
      </c>
      <c r="B4259">
        <v>0.93525043783602402</v>
      </c>
      <c r="C4259">
        <v>2017</v>
      </c>
      <c r="D4259">
        <v>1345</v>
      </c>
      <c r="E4259">
        <v>1355</v>
      </c>
      <c r="F4259">
        <v>4</v>
      </c>
      <c r="G4259">
        <v>16</v>
      </c>
      <c r="H4259">
        <v>0.78125</v>
      </c>
      <c r="I4259">
        <v>12.96875</v>
      </c>
      <c r="J4259">
        <v>0.5</v>
      </c>
      <c r="K4259">
        <v>-1.0625</v>
      </c>
      <c r="L4259">
        <v>-12</v>
      </c>
      <c r="M4259">
        <v>0.28125</v>
      </c>
      <c r="N4259">
        <v>14.03125</v>
      </c>
      <c r="O4259" s="5" t="str">
        <f>VLOOKUP(D4259,MTeams!$A:$B,2,FALSE)</f>
        <v>Purdue</v>
      </c>
      <c r="P4259" s="5" t="str">
        <f>VLOOKUP(E4259,MTeams!$A:$B,2,FALSE)</f>
        <v>S Dakota St</v>
      </c>
    </row>
    <row r="4260" spans="1:16" x14ac:dyDescent="0.3">
      <c r="A4260" t="s">
        <v>4272</v>
      </c>
      <c r="B4260">
        <v>0.82070300772523697</v>
      </c>
      <c r="C4260">
        <v>2017</v>
      </c>
      <c r="D4260">
        <v>1345</v>
      </c>
      <c r="E4260">
        <v>1371</v>
      </c>
      <c r="F4260">
        <v>4</v>
      </c>
      <c r="G4260">
        <v>9</v>
      </c>
      <c r="H4260">
        <v>0.78125</v>
      </c>
      <c r="I4260">
        <v>12.96875</v>
      </c>
      <c r="J4260">
        <v>0.65625</v>
      </c>
      <c r="K4260">
        <v>3.1249999999999898</v>
      </c>
      <c r="L4260">
        <v>-5</v>
      </c>
      <c r="M4260">
        <v>0.125</v>
      </c>
      <c r="N4260">
        <v>9.84375</v>
      </c>
      <c r="O4260" s="5" t="str">
        <f>VLOOKUP(D4260,MTeams!$A:$B,2,FALSE)</f>
        <v>Purdue</v>
      </c>
      <c r="P4260" s="5" t="str">
        <f>VLOOKUP(E4260,MTeams!$A:$B,2,FALSE)</f>
        <v>Seton Hall</v>
      </c>
    </row>
    <row r="4261" spans="1:16" x14ac:dyDescent="0.3">
      <c r="A4261" t="s">
        <v>4273</v>
      </c>
      <c r="B4261">
        <v>0.55257237379118995</v>
      </c>
      <c r="C4261">
        <v>2017</v>
      </c>
      <c r="D4261">
        <v>1345</v>
      </c>
      <c r="E4261">
        <v>1374</v>
      </c>
      <c r="F4261">
        <v>4</v>
      </c>
      <c r="G4261">
        <v>6</v>
      </c>
      <c r="H4261">
        <v>0.78125</v>
      </c>
      <c r="I4261">
        <v>12.96875</v>
      </c>
      <c r="J4261">
        <v>0.88235294117647001</v>
      </c>
      <c r="K4261">
        <v>14.705882352941099</v>
      </c>
      <c r="L4261">
        <v>-2</v>
      </c>
      <c r="M4261">
        <v>-0.10110294117646999</v>
      </c>
      <c r="N4261">
        <v>-1.73713235294117</v>
      </c>
      <c r="O4261" s="5" t="str">
        <f>VLOOKUP(D4261,MTeams!$A:$B,2,FALSE)</f>
        <v>Purdue</v>
      </c>
      <c r="P4261" s="5" t="str">
        <f>VLOOKUP(E4261,MTeams!$A:$B,2,FALSE)</f>
        <v>SMU</v>
      </c>
    </row>
    <row r="4262" spans="1:16" x14ac:dyDescent="0.3">
      <c r="A4262" t="s">
        <v>4274</v>
      </c>
      <c r="B4262">
        <v>0.70861530547668306</v>
      </c>
      <c r="C4262">
        <v>2017</v>
      </c>
      <c r="D4262">
        <v>1345</v>
      </c>
      <c r="E4262">
        <v>1376</v>
      </c>
      <c r="F4262">
        <v>4</v>
      </c>
      <c r="G4262">
        <v>7</v>
      </c>
      <c r="H4262">
        <v>0.78125</v>
      </c>
      <c r="I4262">
        <v>12.96875</v>
      </c>
      <c r="J4262">
        <v>0.67741935483870896</v>
      </c>
      <c r="K4262">
        <v>6.9354838709677402</v>
      </c>
      <c r="L4262">
        <v>-3</v>
      </c>
      <c r="M4262">
        <v>0.10383064516128999</v>
      </c>
      <c r="N4262">
        <v>6.03326612903225</v>
      </c>
      <c r="O4262" s="5" t="str">
        <f>VLOOKUP(D4262,MTeams!$A:$B,2,FALSE)</f>
        <v>Purdue</v>
      </c>
      <c r="P4262" s="5" t="str">
        <f>VLOOKUP(E4262,MTeams!$A:$B,2,FALSE)</f>
        <v>South Carolina</v>
      </c>
    </row>
    <row r="4263" spans="1:16" x14ac:dyDescent="0.3">
      <c r="A4263" t="s">
        <v>4275</v>
      </c>
      <c r="B4263">
        <v>0.56198585371219001</v>
      </c>
      <c r="C4263">
        <v>2017</v>
      </c>
      <c r="D4263">
        <v>1345</v>
      </c>
      <c r="E4263">
        <v>1388</v>
      </c>
      <c r="F4263">
        <v>4</v>
      </c>
      <c r="G4263">
        <v>7</v>
      </c>
      <c r="H4263">
        <v>0.78125</v>
      </c>
      <c r="I4263">
        <v>12.96875</v>
      </c>
      <c r="J4263">
        <v>0.875</v>
      </c>
      <c r="K4263">
        <v>15.5</v>
      </c>
      <c r="L4263">
        <v>-3</v>
      </c>
      <c r="M4263">
        <v>-9.375E-2</v>
      </c>
      <c r="N4263">
        <v>-2.53125</v>
      </c>
      <c r="O4263" s="5" t="str">
        <f>VLOOKUP(D4263,MTeams!$A:$B,2,FALSE)</f>
        <v>Purdue</v>
      </c>
      <c r="P4263" s="5" t="str">
        <f>VLOOKUP(E4263,MTeams!$A:$B,2,FALSE)</f>
        <v>St Mary's CA</v>
      </c>
    </row>
    <row r="4264" spans="1:16" x14ac:dyDescent="0.3">
      <c r="A4264" t="s">
        <v>4276</v>
      </c>
      <c r="B4264">
        <v>0.89708391669430998</v>
      </c>
      <c r="C4264">
        <v>2017</v>
      </c>
      <c r="D4264">
        <v>1345</v>
      </c>
      <c r="E4264">
        <v>1407</v>
      </c>
      <c r="F4264">
        <v>4</v>
      </c>
      <c r="G4264">
        <v>15</v>
      </c>
      <c r="H4264">
        <v>0.78125</v>
      </c>
      <c r="I4264">
        <v>12.96875</v>
      </c>
      <c r="J4264">
        <v>0.58823529411764697</v>
      </c>
      <c r="K4264">
        <v>3.6176470588235201</v>
      </c>
      <c r="L4264">
        <v>-11</v>
      </c>
      <c r="M4264">
        <v>0.19301470588235201</v>
      </c>
      <c r="N4264">
        <v>9.3511029411764692</v>
      </c>
      <c r="O4264" s="5" t="str">
        <f>VLOOKUP(D4264,MTeams!$A:$B,2,FALSE)</f>
        <v>Purdue</v>
      </c>
      <c r="P4264" s="5" t="str">
        <f>VLOOKUP(E4264,MTeams!$A:$B,2,FALSE)</f>
        <v>Troy</v>
      </c>
    </row>
    <row r="4265" spans="1:16" x14ac:dyDescent="0.3">
      <c r="A4265" t="s">
        <v>4277</v>
      </c>
      <c r="B4265">
        <v>0.92541525553662696</v>
      </c>
      <c r="C4265">
        <v>2017</v>
      </c>
      <c r="D4265">
        <v>1345</v>
      </c>
      <c r="E4265">
        <v>1411</v>
      </c>
      <c r="F4265">
        <v>4</v>
      </c>
      <c r="G4265">
        <v>16</v>
      </c>
      <c r="H4265">
        <v>0.78125</v>
      </c>
      <c r="I4265">
        <v>12.96875</v>
      </c>
      <c r="J4265">
        <v>0.67647058823529405</v>
      </c>
      <c r="K4265">
        <v>2.5882352941176401</v>
      </c>
      <c r="L4265">
        <v>-12</v>
      </c>
      <c r="M4265">
        <v>0.104779411764705</v>
      </c>
      <c r="N4265">
        <v>10.3805147058823</v>
      </c>
      <c r="O4265" s="5" t="str">
        <f>VLOOKUP(D4265,MTeams!$A:$B,2,FALSE)</f>
        <v>Purdue</v>
      </c>
      <c r="P4265" s="5" t="str">
        <f>VLOOKUP(E4265,MTeams!$A:$B,2,FALSE)</f>
        <v>TX Southern</v>
      </c>
    </row>
    <row r="4266" spans="1:16" x14ac:dyDescent="0.3">
      <c r="A4266" t="s">
        <v>4278</v>
      </c>
      <c r="B4266">
        <v>0.93521575943559698</v>
      </c>
      <c r="C4266">
        <v>2017</v>
      </c>
      <c r="D4266">
        <v>1345</v>
      </c>
      <c r="E4266">
        <v>1413</v>
      </c>
      <c r="F4266">
        <v>4</v>
      </c>
      <c r="G4266">
        <v>16</v>
      </c>
      <c r="H4266">
        <v>0.78125</v>
      </c>
      <c r="I4266">
        <v>12.96875</v>
      </c>
      <c r="J4266">
        <v>0.625</v>
      </c>
      <c r="K4266">
        <v>0.5</v>
      </c>
      <c r="L4266">
        <v>-12</v>
      </c>
      <c r="M4266">
        <v>0.15625</v>
      </c>
      <c r="N4266">
        <v>12.46875</v>
      </c>
      <c r="O4266" s="5" t="str">
        <f>VLOOKUP(D4266,MTeams!$A:$B,2,FALSE)</f>
        <v>Purdue</v>
      </c>
      <c r="P4266" s="5" t="str">
        <f>VLOOKUP(E4266,MTeams!$A:$B,2,FALSE)</f>
        <v>UC Davis</v>
      </c>
    </row>
    <row r="4267" spans="1:16" x14ac:dyDescent="0.3">
      <c r="A4267" t="s">
        <v>4279</v>
      </c>
      <c r="B4267">
        <v>0.44527302357994097</v>
      </c>
      <c r="C4267">
        <v>2017</v>
      </c>
      <c r="D4267">
        <v>1345</v>
      </c>
      <c r="E4267">
        <v>1417</v>
      </c>
      <c r="F4267">
        <v>4</v>
      </c>
      <c r="G4267">
        <v>3</v>
      </c>
      <c r="H4267">
        <v>0.78125</v>
      </c>
      <c r="I4267">
        <v>12.96875</v>
      </c>
      <c r="J4267">
        <v>0.87878787878787801</v>
      </c>
      <c r="K4267">
        <v>15.030303030302999</v>
      </c>
      <c r="L4267">
        <v>1</v>
      </c>
      <c r="M4267">
        <v>-9.7537878787878701E-2</v>
      </c>
      <c r="N4267">
        <v>-2.0615530303030298</v>
      </c>
      <c r="O4267" s="5" t="str">
        <f>VLOOKUP(D4267,MTeams!$A:$B,2,FALSE)</f>
        <v>Purdue</v>
      </c>
      <c r="P4267" s="5" t="str">
        <f>VLOOKUP(E4267,MTeams!$A:$B,2,FALSE)</f>
        <v>UCLA</v>
      </c>
    </row>
    <row r="4268" spans="1:16" x14ac:dyDescent="0.3">
      <c r="A4268" t="s">
        <v>4280</v>
      </c>
      <c r="B4268">
        <v>0.82331134003124096</v>
      </c>
      <c r="C4268">
        <v>2017</v>
      </c>
      <c r="D4268">
        <v>1345</v>
      </c>
      <c r="E4268">
        <v>1423</v>
      </c>
      <c r="F4268">
        <v>4</v>
      </c>
      <c r="G4268">
        <v>12</v>
      </c>
      <c r="H4268">
        <v>0.78125</v>
      </c>
      <c r="I4268">
        <v>12.96875</v>
      </c>
      <c r="J4268">
        <v>0.84375</v>
      </c>
      <c r="K4268">
        <v>9.03125</v>
      </c>
      <c r="L4268">
        <v>-8</v>
      </c>
      <c r="M4268">
        <v>-6.25E-2</v>
      </c>
      <c r="N4268">
        <v>3.9375</v>
      </c>
      <c r="O4268" s="5" t="str">
        <f>VLOOKUP(D4268,MTeams!$A:$B,2,FALSE)</f>
        <v>Purdue</v>
      </c>
      <c r="P4268" s="5" t="str">
        <f>VLOOKUP(E4268,MTeams!$A:$B,2,FALSE)</f>
        <v>UNC Wilmington</v>
      </c>
    </row>
    <row r="4269" spans="1:16" x14ac:dyDescent="0.3">
      <c r="A4269" t="s">
        <v>4281</v>
      </c>
      <c r="B4269">
        <v>0.83546213906162003</v>
      </c>
      <c r="C4269">
        <v>2017</v>
      </c>
      <c r="D4269">
        <v>1345</v>
      </c>
      <c r="E4269">
        <v>1425</v>
      </c>
      <c r="F4269">
        <v>4</v>
      </c>
      <c r="G4269">
        <v>11</v>
      </c>
      <c r="H4269">
        <v>0.78125</v>
      </c>
      <c r="I4269">
        <v>12.96875</v>
      </c>
      <c r="J4269">
        <v>0.72727272727272696</v>
      </c>
      <c r="K4269">
        <v>5.5151515151515103</v>
      </c>
      <c r="L4269">
        <v>-7</v>
      </c>
      <c r="M4269">
        <v>5.39772727272727E-2</v>
      </c>
      <c r="N4269">
        <v>7.45359848484848</v>
      </c>
      <c r="O4269" s="5" t="str">
        <f>VLOOKUP(D4269,MTeams!$A:$B,2,FALSE)</f>
        <v>Purdue</v>
      </c>
      <c r="P4269" s="5" t="str">
        <f>VLOOKUP(E4269,MTeams!$A:$B,2,FALSE)</f>
        <v>USC</v>
      </c>
    </row>
    <row r="4270" spans="1:16" x14ac:dyDescent="0.3">
      <c r="A4270" t="s">
        <v>4282</v>
      </c>
      <c r="B4270">
        <v>0.77819531813231502</v>
      </c>
      <c r="C4270">
        <v>2017</v>
      </c>
      <c r="D4270">
        <v>1345</v>
      </c>
      <c r="E4270">
        <v>1433</v>
      </c>
      <c r="F4270">
        <v>4</v>
      </c>
      <c r="G4270">
        <v>10</v>
      </c>
      <c r="H4270">
        <v>0.78125</v>
      </c>
      <c r="I4270">
        <v>12.96875</v>
      </c>
      <c r="J4270">
        <v>0.76470588235294101</v>
      </c>
      <c r="K4270">
        <v>8.2647058823529402</v>
      </c>
      <c r="L4270">
        <v>-6</v>
      </c>
      <c r="M4270">
        <v>1.6544117647058799E-2</v>
      </c>
      <c r="N4270">
        <v>4.70404411764705</v>
      </c>
      <c r="O4270" s="5" t="str">
        <f>VLOOKUP(D4270,MTeams!$A:$B,2,FALSE)</f>
        <v>Purdue</v>
      </c>
      <c r="P4270" s="5" t="str">
        <f>VLOOKUP(E4270,MTeams!$A:$B,2,FALSE)</f>
        <v>VCU</v>
      </c>
    </row>
    <row r="4271" spans="1:16" x14ac:dyDescent="0.3">
      <c r="A4271" t="s">
        <v>4283</v>
      </c>
      <c r="B4271">
        <v>0.80142809689709005</v>
      </c>
      <c r="C4271">
        <v>2017</v>
      </c>
      <c r="D4271">
        <v>1345</v>
      </c>
      <c r="E4271">
        <v>1435</v>
      </c>
      <c r="F4271">
        <v>4</v>
      </c>
      <c r="G4271">
        <v>9</v>
      </c>
      <c r="H4271">
        <v>0.78125</v>
      </c>
      <c r="I4271">
        <v>12.96875</v>
      </c>
      <c r="J4271">
        <v>0.55882352941176405</v>
      </c>
      <c r="K4271">
        <v>3.1176470588235201</v>
      </c>
      <c r="L4271">
        <v>-5</v>
      </c>
      <c r="M4271">
        <v>0.222426470588235</v>
      </c>
      <c r="N4271">
        <v>9.8511029411764692</v>
      </c>
      <c r="O4271" s="5" t="str">
        <f>VLOOKUP(D4271,MTeams!$A:$B,2,FALSE)</f>
        <v>Purdue</v>
      </c>
      <c r="P4271" s="5" t="str">
        <f>VLOOKUP(E4271,MTeams!$A:$B,2,FALSE)</f>
        <v>Vanderbilt</v>
      </c>
    </row>
    <row r="4272" spans="1:16" x14ac:dyDescent="0.3">
      <c r="A4272" t="s">
        <v>4284</v>
      </c>
      <c r="B4272">
        <v>0.82016712671907199</v>
      </c>
      <c r="C4272">
        <v>2017</v>
      </c>
      <c r="D4272">
        <v>1345</v>
      </c>
      <c r="E4272">
        <v>1436</v>
      </c>
      <c r="F4272">
        <v>4</v>
      </c>
      <c r="G4272">
        <v>13</v>
      </c>
      <c r="H4272">
        <v>0.78125</v>
      </c>
      <c r="I4272">
        <v>12.96875</v>
      </c>
      <c r="J4272">
        <v>0.84848484848484795</v>
      </c>
      <c r="K4272">
        <v>10.545454545454501</v>
      </c>
      <c r="L4272">
        <v>-9</v>
      </c>
      <c r="M4272">
        <v>-6.7234848484848495E-2</v>
      </c>
      <c r="N4272">
        <v>2.4232954545454501</v>
      </c>
      <c r="O4272" s="5" t="str">
        <f>VLOOKUP(D4272,MTeams!$A:$B,2,FALSE)</f>
        <v>Purdue</v>
      </c>
      <c r="P4272" s="5" t="str">
        <f>VLOOKUP(E4272,MTeams!$A:$B,2,FALSE)</f>
        <v>Vermont</v>
      </c>
    </row>
    <row r="4273" spans="1:16" x14ac:dyDescent="0.3">
      <c r="A4273" t="s">
        <v>4285</v>
      </c>
      <c r="B4273">
        <v>0.39580295410347199</v>
      </c>
      <c r="C4273">
        <v>2017</v>
      </c>
      <c r="D4273">
        <v>1345</v>
      </c>
      <c r="E4273">
        <v>1437</v>
      </c>
      <c r="F4273">
        <v>4</v>
      </c>
      <c r="G4273">
        <v>1</v>
      </c>
      <c r="H4273">
        <v>0.78125</v>
      </c>
      <c r="I4273">
        <v>12.96875</v>
      </c>
      <c r="J4273">
        <v>0.91176470588235203</v>
      </c>
      <c r="K4273">
        <v>14.8823529411764</v>
      </c>
      <c r="L4273">
        <v>3</v>
      </c>
      <c r="M4273">
        <v>-0.13051470588235201</v>
      </c>
      <c r="N4273">
        <v>-1.9136029411764699</v>
      </c>
      <c r="O4273" s="5" t="str">
        <f>VLOOKUP(D4273,MTeams!$A:$B,2,FALSE)</f>
        <v>Purdue</v>
      </c>
      <c r="P4273" s="5" t="str">
        <f>VLOOKUP(E4273,MTeams!$A:$B,2,FALSE)</f>
        <v>Villanova</v>
      </c>
    </row>
    <row r="4274" spans="1:16" x14ac:dyDescent="0.3">
      <c r="A4274" t="s">
        <v>4286</v>
      </c>
      <c r="B4274">
        <v>0.55437038040705899</v>
      </c>
      <c r="C4274">
        <v>2017</v>
      </c>
      <c r="D4274">
        <v>1345</v>
      </c>
      <c r="E4274">
        <v>1438</v>
      </c>
      <c r="F4274">
        <v>4</v>
      </c>
      <c r="G4274">
        <v>5</v>
      </c>
      <c r="H4274">
        <v>0.78125</v>
      </c>
      <c r="I4274">
        <v>12.96875</v>
      </c>
      <c r="J4274">
        <v>0.6875</v>
      </c>
      <c r="K4274">
        <v>10.96875</v>
      </c>
      <c r="L4274">
        <v>-1</v>
      </c>
      <c r="M4274">
        <v>9.375E-2</v>
      </c>
      <c r="N4274">
        <v>2</v>
      </c>
      <c r="O4274" s="5" t="str">
        <f>VLOOKUP(D4274,MTeams!$A:$B,2,FALSE)</f>
        <v>Purdue</v>
      </c>
      <c r="P4274" s="5" t="str">
        <f>VLOOKUP(E4274,MTeams!$A:$B,2,FALSE)</f>
        <v>Virginia</v>
      </c>
    </row>
    <row r="4275" spans="1:16" x14ac:dyDescent="0.3">
      <c r="A4275" t="s">
        <v>4287</v>
      </c>
      <c r="B4275">
        <v>0.79930935533216096</v>
      </c>
      <c r="C4275">
        <v>2017</v>
      </c>
      <c r="D4275">
        <v>1345</v>
      </c>
      <c r="E4275">
        <v>1439</v>
      </c>
      <c r="F4275">
        <v>4</v>
      </c>
      <c r="G4275">
        <v>9</v>
      </c>
      <c r="H4275">
        <v>0.78125</v>
      </c>
      <c r="I4275">
        <v>12.96875</v>
      </c>
      <c r="J4275">
        <v>0.6875</v>
      </c>
      <c r="K4275">
        <v>4.84375</v>
      </c>
      <c r="L4275">
        <v>-5</v>
      </c>
      <c r="M4275">
        <v>9.375E-2</v>
      </c>
      <c r="N4275">
        <v>8.125</v>
      </c>
      <c r="O4275" s="5" t="str">
        <f>VLOOKUP(D4275,MTeams!$A:$B,2,FALSE)</f>
        <v>Purdue</v>
      </c>
      <c r="P4275" s="5" t="str">
        <f>VLOOKUP(E4275,MTeams!$A:$B,2,FALSE)</f>
        <v>Virginia Tech</v>
      </c>
    </row>
    <row r="4276" spans="1:16" x14ac:dyDescent="0.3">
      <c r="A4276" t="s">
        <v>4288</v>
      </c>
      <c r="B4276">
        <v>0.82220338867270104</v>
      </c>
      <c r="C4276">
        <v>2017</v>
      </c>
      <c r="D4276">
        <v>1345</v>
      </c>
      <c r="E4276">
        <v>1448</v>
      </c>
      <c r="F4276">
        <v>4</v>
      </c>
      <c r="G4276">
        <v>11</v>
      </c>
      <c r="H4276">
        <v>0.78125</v>
      </c>
      <c r="I4276">
        <v>12.96875</v>
      </c>
      <c r="J4276">
        <v>0.59375</v>
      </c>
      <c r="K4276">
        <v>4.75</v>
      </c>
      <c r="L4276">
        <v>-7</v>
      </c>
      <c r="M4276">
        <v>0.1875</v>
      </c>
      <c r="N4276">
        <v>8.21875</v>
      </c>
      <c r="O4276" s="5" t="str">
        <f>VLOOKUP(D4276,MTeams!$A:$B,2,FALSE)</f>
        <v>Purdue</v>
      </c>
      <c r="P4276" s="5" t="str">
        <f>VLOOKUP(E4276,MTeams!$A:$B,2,FALSE)</f>
        <v>Wake Forest</v>
      </c>
    </row>
    <row r="4277" spans="1:16" x14ac:dyDescent="0.3">
      <c r="A4277" t="s">
        <v>4289</v>
      </c>
      <c r="B4277">
        <v>0.42516409097436503</v>
      </c>
      <c r="C4277">
        <v>2017</v>
      </c>
      <c r="D4277">
        <v>1345</v>
      </c>
      <c r="E4277">
        <v>1452</v>
      </c>
      <c r="F4277">
        <v>4</v>
      </c>
      <c r="G4277">
        <v>4</v>
      </c>
      <c r="H4277">
        <v>0.78125</v>
      </c>
      <c r="I4277">
        <v>12.96875</v>
      </c>
      <c r="J4277">
        <v>0.76470588235294101</v>
      </c>
      <c r="K4277">
        <v>15.647058823529401</v>
      </c>
      <c r="L4277">
        <v>0</v>
      </c>
      <c r="M4277">
        <v>1.6544117647058799E-2</v>
      </c>
      <c r="N4277">
        <v>-2.6783088235294099</v>
      </c>
      <c r="O4277" s="5" t="str">
        <f>VLOOKUP(D4277,MTeams!$A:$B,2,FALSE)</f>
        <v>Purdue</v>
      </c>
      <c r="P4277" s="5" t="str">
        <f>VLOOKUP(E4277,MTeams!$A:$B,2,FALSE)</f>
        <v>West Virginia</v>
      </c>
    </row>
    <row r="4278" spans="1:16" x14ac:dyDescent="0.3">
      <c r="A4278" t="s">
        <v>4290</v>
      </c>
      <c r="B4278">
        <v>0.56182765842201499</v>
      </c>
      <c r="C4278">
        <v>2017</v>
      </c>
      <c r="D4278">
        <v>1345</v>
      </c>
      <c r="E4278">
        <v>1455</v>
      </c>
      <c r="F4278">
        <v>4</v>
      </c>
      <c r="G4278">
        <v>10</v>
      </c>
      <c r="H4278">
        <v>0.78125</v>
      </c>
      <c r="I4278">
        <v>12.96875</v>
      </c>
      <c r="J4278">
        <v>0.87878787878787801</v>
      </c>
      <c r="K4278">
        <v>19.303030303030301</v>
      </c>
      <c r="L4278">
        <v>-6</v>
      </c>
      <c r="M4278">
        <v>-9.7537878787878701E-2</v>
      </c>
      <c r="N4278">
        <v>-6.3342803030303001</v>
      </c>
      <c r="O4278" s="5" t="str">
        <f>VLOOKUP(D4278,MTeams!$A:$B,2,FALSE)</f>
        <v>Purdue</v>
      </c>
      <c r="P4278" s="5" t="str">
        <f>VLOOKUP(E4278,MTeams!$A:$B,2,FALSE)</f>
        <v>Wichita St</v>
      </c>
    </row>
    <row r="4279" spans="1:16" x14ac:dyDescent="0.3">
      <c r="A4279" t="s">
        <v>4291</v>
      </c>
      <c r="B4279">
        <v>0.84687911631477497</v>
      </c>
      <c r="C4279">
        <v>2017</v>
      </c>
      <c r="D4279">
        <v>1345</v>
      </c>
      <c r="E4279">
        <v>1457</v>
      </c>
      <c r="F4279">
        <v>4</v>
      </c>
      <c r="G4279">
        <v>13</v>
      </c>
      <c r="H4279">
        <v>0.78125</v>
      </c>
      <c r="I4279">
        <v>12.96875</v>
      </c>
      <c r="J4279">
        <v>0.8</v>
      </c>
      <c r="K4279">
        <v>8.1</v>
      </c>
      <c r="L4279">
        <v>-9</v>
      </c>
      <c r="M4279">
        <v>-1.8749999999999999E-2</v>
      </c>
      <c r="N4279">
        <v>4.8687500000000004</v>
      </c>
      <c r="O4279" s="5" t="str">
        <f>VLOOKUP(D4279,MTeams!$A:$B,2,FALSE)</f>
        <v>Purdue</v>
      </c>
      <c r="P4279" s="5" t="str">
        <f>VLOOKUP(E4279,MTeams!$A:$B,2,FALSE)</f>
        <v>Winthrop</v>
      </c>
    </row>
    <row r="4280" spans="1:16" x14ac:dyDescent="0.3">
      <c r="A4280" t="s">
        <v>4292</v>
      </c>
      <c r="B4280">
        <v>0.67230739570942399</v>
      </c>
      <c r="C4280">
        <v>2017</v>
      </c>
      <c r="D4280">
        <v>1345</v>
      </c>
      <c r="E4280">
        <v>1458</v>
      </c>
      <c r="F4280">
        <v>4</v>
      </c>
      <c r="G4280">
        <v>8</v>
      </c>
      <c r="H4280">
        <v>0.78125</v>
      </c>
      <c r="I4280">
        <v>12.96875</v>
      </c>
      <c r="J4280">
        <v>0.73529411764705799</v>
      </c>
      <c r="K4280">
        <v>10.529411764705801</v>
      </c>
      <c r="L4280">
        <v>-4</v>
      </c>
      <c r="M4280">
        <v>4.5955882352941103E-2</v>
      </c>
      <c r="N4280">
        <v>2.4393382352941102</v>
      </c>
      <c r="O4280" s="5" t="str">
        <f>VLOOKUP(D4280,MTeams!$A:$B,2,FALSE)</f>
        <v>Purdue</v>
      </c>
      <c r="P4280" s="5" t="str">
        <f>VLOOKUP(E4280,MTeams!$A:$B,2,FALSE)</f>
        <v>Wisconsin</v>
      </c>
    </row>
    <row r="4281" spans="1:16" x14ac:dyDescent="0.3">
      <c r="A4281" t="s">
        <v>4293</v>
      </c>
      <c r="B4281">
        <v>0.84784136185985604</v>
      </c>
      <c r="C4281">
        <v>2017</v>
      </c>
      <c r="D4281">
        <v>1345</v>
      </c>
      <c r="E4281">
        <v>1462</v>
      </c>
      <c r="F4281">
        <v>4</v>
      </c>
      <c r="G4281">
        <v>11</v>
      </c>
      <c r="H4281">
        <v>0.78125</v>
      </c>
      <c r="I4281">
        <v>12.96875</v>
      </c>
      <c r="J4281">
        <v>0.61764705882352899</v>
      </c>
      <c r="K4281">
        <v>3.2647058823529398</v>
      </c>
      <c r="L4281">
        <v>-7</v>
      </c>
      <c r="M4281">
        <v>0.16360294117647001</v>
      </c>
      <c r="N4281">
        <v>9.7040441176470509</v>
      </c>
      <c r="O4281" s="5" t="str">
        <f>VLOOKUP(D4281,MTeams!$A:$B,2,FALSE)</f>
        <v>Purdue</v>
      </c>
      <c r="P4281" s="5" t="str">
        <f>VLOOKUP(E4281,MTeams!$A:$B,2,FALSE)</f>
        <v>Xavier</v>
      </c>
    </row>
    <row r="4282" spans="1:16" x14ac:dyDescent="0.3">
      <c r="A4282" t="s">
        <v>4294</v>
      </c>
      <c r="B4282">
        <v>0.79529884339967905</v>
      </c>
      <c r="C4282">
        <v>2017</v>
      </c>
      <c r="D4282">
        <v>1348</v>
      </c>
      <c r="E4282">
        <v>1355</v>
      </c>
      <c r="F4282">
        <v>11</v>
      </c>
      <c r="G4282">
        <v>16</v>
      </c>
      <c r="H4282">
        <v>0.72727272727272696</v>
      </c>
      <c r="I4282">
        <v>8.4848484848484809</v>
      </c>
      <c r="J4282">
        <v>0.5</v>
      </c>
      <c r="K4282">
        <v>-1.0625</v>
      </c>
      <c r="L4282">
        <v>-5</v>
      </c>
      <c r="M4282">
        <v>0.22727272727272699</v>
      </c>
      <c r="N4282">
        <v>9.5473484848484809</v>
      </c>
      <c r="O4282" s="5" t="str">
        <f>VLOOKUP(D4282,MTeams!$A:$B,2,FALSE)</f>
        <v>Rhode Island</v>
      </c>
      <c r="P4282" s="5" t="str">
        <f>VLOOKUP(E4282,MTeams!$A:$B,2,FALSE)</f>
        <v>S Dakota St</v>
      </c>
    </row>
    <row r="4283" spans="1:16" x14ac:dyDescent="0.3">
      <c r="A4283" t="s">
        <v>4295</v>
      </c>
      <c r="B4283">
        <v>0.55156691536074898</v>
      </c>
      <c r="C4283">
        <v>2017</v>
      </c>
      <c r="D4283">
        <v>1348</v>
      </c>
      <c r="E4283">
        <v>1371</v>
      </c>
      <c r="F4283">
        <v>11</v>
      </c>
      <c r="G4283">
        <v>9</v>
      </c>
      <c r="H4283">
        <v>0.72727272727272696</v>
      </c>
      <c r="I4283">
        <v>8.4848484848484809</v>
      </c>
      <c r="J4283">
        <v>0.65625</v>
      </c>
      <c r="K4283">
        <v>3.1249999999999898</v>
      </c>
      <c r="L4283">
        <v>2</v>
      </c>
      <c r="M4283">
        <v>7.1022727272727196E-2</v>
      </c>
      <c r="N4283">
        <v>5.35984848484848</v>
      </c>
      <c r="O4283" s="5" t="str">
        <f>VLOOKUP(D4283,MTeams!$A:$B,2,FALSE)</f>
        <v>Rhode Island</v>
      </c>
      <c r="P4283" s="5" t="str">
        <f>VLOOKUP(E4283,MTeams!$A:$B,2,FALSE)</f>
        <v>Seton Hall</v>
      </c>
    </row>
    <row r="4284" spans="1:16" x14ac:dyDescent="0.3">
      <c r="A4284" t="s">
        <v>4296</v>
      </c>
      <c r="B4284">
        <v>0.249159806298689</v>
      </c>
      <c r="C4284">
        <v>2017</v>
      </c>
      <c r="D4284">
        <v>1348</v>
      </c>
      <c r="E4284">
        <v>1374</v>
      </c>
      <c r="F4284">
        <v>11</v>
      </c>
      <c r="G4284">
        <v>6</v>
      </c>
      <c r="H4284">
        <v>0.72727272727272696</v>
      </c>
      <c r="I4284">
        <v>8.4848484848484809</v>
      </c>
      <c r="J4284">
        <v>0.88235294117647001</v>
      </c>
      <c r="K4284">
        <v>14.705882352941099</v>
      </c>
      <c r="L4284">
        <v>5</v>
      </c>
      <c r="M4284">
        <v>-0.15508021390374299</v>
      </c>
      <c r="N4284">
        <v>-6.2210338680926904</v>
      </c>
      <c r="O4284" s="5" t="str">
        <f>VLOOKUP(D4284,MTeams!$A:$B,2,FALSE)</f>
        <v>Rhode Island</v>
      </c>
      <c r="P4284" s="5" t="str">
        <f>VLOOKUP(E4284,MTeams!$A:$B,2,FALSE)</f>
        <v>SMU</v>
      </c>
    </row>
    <row r="4285" spans="1:16" x14ac:dyDescent="0.3">
      <c r="A4285" t="s">
        <v>4297</v>
      </c>
      <c r="B4285">
        <v>0.39516144709943901</v>
      </c>
      <c r="C4285">
        <v>2017</v>
      </c>
      <c r="D4285">
        <v>1348</v>
      </c>
      <c r="E4285">
        <v>1376</v>
      </c>
      <c r="F4285">
        <v>11</v>
      </c>
      <c r="G4285">
        <v>7</v>
      </c>
      <c r="H4285">
        <v>0.72727272727272696</v>
      </c>
      <c r="I4285">
        <v>8.4848484848484809</v>
      </c>
      <c r="J4285">
        <v>0.67741935483870896</v>
      </c>
      <c r="K4285">
        <v>6.9354838709677402</v>
      </c>
      <c r="L4285">
        <v>4</v>
      </c>
      <c r="M4285">
        <v>4.98533724340176E-2</v>
      </c>
      <c r="N4285">
        <v>1.54936461388074</v>
      </c>
      <c r="O4285" s="5" t="str">
        <f>VLOOKUP(D4285,MTeams!$A:$B,2,FALSE)</f>
        <v>Rhode Island</v>
      </c>
      <c r="P4285" s="5" t="str">
        <f>VLOOKUP(E4285,MTeams!$A:$B,2,FALSE)</f>
        <v>South Carolina</v>
      </c>
    </row>
    <row r="4286" spans="1:16" x14ac:dyDescent="0.3">
      <c r="A4286" t="s">
        <v>4298</v>
      </c>
      <c r="B4286">
        <v>0.256354906714584</v>
      </c>
      <c r="C4286">
        <v>2017</v>
      </c>
      <c r="D4286">
        <v>1348</v>
      </c>
      <c r="E4286">
        <v>1388</v>
      </c>
      <c r="F4286">
        <v>11</v>
      </c>
      <c r="G4286">
        <v>7</v>
      </c>
      <c r="H4286">
        <v>0.72727272727272696</v>
      </c>
      <c r="I4286">
        <v>8.4848484848484809</v>
      </c>
      <c r="J4286">
        <v>0.875</v>
      </c>
      <c r="K4286">
        <v>15.5</v>
      </c>
      <c r="L4286">
        <v>4</v>
      </c>
      <c r="M4286">
        <v>-0.14772727272727201</v>
      </c>
      <c r="N4286">
        <v>-7.0151515151515103</v>
      </c>
      <c r="O4286" s="5" t="str">
        <f>VLOOKUP(D4286,MTeams!$A:$B,2,FALSE)</f>
        <v>Rhode Island</v>
      </c>
      <c r="P4286" s="5" t="str">
        <f>VLOOKUP(E4286,MTeams!$A:$B,2,FALSE)</f>
        <v>St Mary's CA</v>
      </c>
    </row>
    <row r="4287" spans="1:16" x14ac:dyDescent="0.3">
      <c r="A4287" t="s">
        <v>4299</v>
      </c>
      <c r="B4287">
        <v>0.7009213396174</v>
      </c>
      <c r="C4287">
        <v>2017</v>
      </c>
      <c r="D4287">
        <v>1348</v>
      </c>
      <c r="E4287">
        <v>1407</v>
      </c>
      <c r="F4287">
        <v>11</v>
      </c>
      <c r="G4287">
        <v>15</v>
      </c>
      <c r="H4287">
        <v>0.72727272727272696</v>
      </c>
      <c r="I4287">
        <v>8.4848484848484809</v>
      </c>
      <c r="J4287">
        <v>0.58823529411764697</v>
      </c>
      <c r="K4287">
        <v>3.6176470588235201</v>
      </c>
      <c r="L4287">
        <v>-4</v>
      </c>
      <c r="M4287">
        <v>0.13903743315507999</v>
      </c>
      <c r="N4287">
        <v>4.8672014260249501</v>
      </c>
      <c r="O4287" s="5" t="str">
        <f>VLOOKUP(D4287,MTeams!$A:$B,2,FALSE)</f>
        <v>Rhode Island</v>
      </c>
      <c r="P4287" s="5" t="str">
        <f>VLOOKUP(E4287,MTeams!$A:$B,2,FALSE)</f>
        <v>Troy</v>
      </c>
    </row>
    <row r="4288" spans="1:16" x14ac:dyDescent="0.3">
      <c r="A4288" t="s">
        <v>4300</v>
      </c>
      <c r="B4288">
        <v>0.769360210760199</v>
      </c>
      <c r="C4288">
        <v>2017</v>
      </c>
      <c r="D4288">
        <v>1348</v>
      </c>
      <c r="E4288">
        <v>1411</v>
      </c>
      <c r="F4288">
        <v>11</v>
      </c>
      <c r="G4288">
        <v>16</v>
      </c>
      <c r="H4288">
        <v>0.72727272727272696</v>
      </c>
      <c r="I4288">
        <v>8.4848484848484809</v>
      </c>
      <c r="J4288">
        <v>0.67647058823529405</v>
      </c>
      <c r="K4288">
        <v>2.5882352941176401</v>
      </c>
      <c r="L4288">
        <v>-5</v>
      </c>
      <c r="M4288">
        <v>5.0802139037433101E-2</v>
      </c>
      <c r="N4288">
        <v>5.8966131907308297</v>
      </c>
      <c r="O4288" s="5" t="str">
        <f>VLOOKUP(D4288,MTeams!$A:$B,2,FALSE)</f>
        <v>Rhode Island</v>
      </c>
      <c r="P4288" s="5" t="str">
        <f>VLOOKUP(E4288,MTeams!$A:$B,2,FALSE)</f>
        <v>TX Southern</v>
      </c>
    </row>
    <row r="4289" spans="1:16" x14ac:dyDescent="0.3">
      <c r="A4289" t="s">
        <v>4301</v>
      </c>
      <c r="B4289">
        <v>0.79515119650945398</v>
      </c>
      <c r="C4289">
        <v>2017</v>
      </c>
      <c r="D4289">
        <v>1348</v>
      </c>
      <c r="E4289">
        <v>1413</v>
      </c>
      <c r="F4289">
        <v>11</v>
      </c>
      <c r="G4289">
        <v>16</v>
      </c>
      <c r="H4289">
        <v>0.72727272727272696</v>
      </c>
      <c r="I4289">
        <v>8.4848484848484809</v>
      </c>
      <c r="J4289">
        <v>0.625</v>
      </c>
      <c r="K4289">
        <v>0.5</v>
      </c>
      <c r="L4289">
        <v>-5</v>
      </c>
      <c r="M4289">
        <v>0.102272727272727</v>
      </c>
      <c r="N4289">
        <v>7.98484848484848</v>
      </c>
      <c r="O4289" s="5" t="str">
        <f>VLOOKUP(D4289,MTeams!$A:$B,2,FALSE)</f>
        <v>Rhode Island</v>
      </c>
      <c r="P4289" s="5" t="str">
        <f>VLOOKUP(E4289,MTeams!$A:$B,2,FALSE)</f>
        <v>UC Davis</v>
      </c>
    </row>
    <row r="4290" spans="1:16" x14ac:dyDescent="0.3">
      <c r="A4290" t="s">
        <v>4302</v>
      </c>
      <c r="B4290">
        <v>0.17744487167283901</v>
      </c>
      <c r="C4290">
        <v>2017</v>
      </c>
      <c r="D4290">
        <v>1348</v>
      </c>
      <c r="E4290">
        <v>1417</v>
      </c>
      <c r="F4290">
        <v>11</v>
      </c>
      <c r="G4290">
        <v>3</v>
      </c>
      <c r="H4290">
        <v>0.72727272727272696</v>
      </c>
      <c r="I4290">
        <v>8.4848484848484809</v>
      </c>
      <c r="J4290">
        <v>0.87878787878787801</v>
      </c>
      <c r="K4290">
        <v>15.030303030302999</v>
      </c>
      <c r="L4290">
        <v>8</v>
      </c>
      <c r="M4290">
        <v>-0.15151515151515099</v>
      </c>
      <c r="N4290">
        <v>-6.5454545454545396</v>
      </c>
      <c r="O4290" s="5" t="str">
        <f>VLOOKUP(D4290,MTeams!$A:$B,2,FALSE)</f>
        <v>Rhode Island</v>
      </c>
      <c r="P4290" s="5" t="str">
        <f>VLOOKUP(E4290,MTeams!$A:$B,2,FALSE)</f>
        <v>UCLA</v>
      </c>
    </row>
    <row r="4291" spans="1:16" x14ac:dyDescent="0.3">
      <c r="A4291" t="s">
        <v>4303</v>
      </c>
      <c r="B4291">
        <v>0.55596353091898099</v>
      </c>
      <c r="C4291">
        <v>2017</v>
      </c>
      <c r="D4291">
        <v>1348</v>
      </c>
      <c r="E4291">
        <v>1423</v>
      </c>
      <c r="F4291">
        <v>11</v>
      </c>
      <c r="G4291">
        <v>12</v>
      </c>
      <c r="H4291">
        <v>0.72727272727272696</v>
      </c>
      <c r="I4291">
        <v>8.4848484848484809</v>
      </c>
      <c r="J4291">
        <v>0.84375</v>
      </c>
      <c r="K4291">
        <v>9.03125</v>
      </c>
      <c r="L4291">
        <v>-1</v>
      </c>
      <c r="M4291">
        <v>-0.116477272727272</v>
      </c>
      <c r="N4291">
        <v>-0.54640151515151503</v>
      </c>
      <c r="O4291" s="5" t="str">
        <f>VLOOKUP(D4291,MTeams!$A:$B,2,FALSE)</f>
        <v>Rhode Island</v>
      </c>
      <c r="P4291" s="5" t="str">
        <f>VLOOKUP(E4291,MTeams!$A:$B,2,FALSE)</f>
        <v>UNC Wilmington</v>
      </c>
    </row>
    <row r="4292" spans="1:16" x14ac:dyDescent="0.3">
      <c r="A4292" t="s">
        <v>4304</v>
      </c>
      <c r="B4292">
        <v>0.57705527928915601</v>
      </c>
      <c r="C4292">
        <v>2017</v>
      </c>
      <c r="D4292">
        <v>1348</v>
      </c>
      <c r="E4292">
        <v>1425</v>
      </c>
      <c r="F4292">
        <v>11</v>
      </c>
      <c r="G4292">
        <v>11</v>
      </c>
      <c r="H4292">
        <v>0.72727272727272696</v>
      </c>
      <c r="I4292">
        <v>8.4848484848484809</v>
      </c>
      <c r="J4292">
        <v>0.72727272727272696</v>
      </c>
      <c r="K4292">
        <v>5.5151515151515103</v>
      </c>
      <c r="L4292">
        <v>0</v>
      </c>
      <c r="M4292">
        <v>0</v>
      </c>
      <c r="N4292">
        <v>2.96969696969696</v>
      </c>
      <c r="O4292" s="5" t="str">
        <f>VLOOKUP(D4292,MTeams!$A:$B,2,FALSE)</f>
        <v>Rhode Island</v>
      </c>
      <c r="P4292" s="5" t="str">
        <f>VLOOKUP(E4292,MTeams!$A:$B,2,FALSE)</f>
        <v>USC</v>
      </c>
    </row>
    <row r="4293" spans="1:16" x14ac:dyDescent="0.3">
      <c r="A4293" t="s">
        <v>4305</v>
      </c>
      <c r="B4293">
        <v>0.48522360391931801</v>
      </c>
      <c r="C4293">
        <v>2017</v>
      </c>
      <c r="D4293">
        <v>1348</v>
      </c>
      <c r="E4293">
        <v>1433</v>
      </c>
      <c r="F4293">
        <v>11</v>
      </c>
      <c r="G4293">
        <v>10</v>
      </c>
      <c r="H4293">
        <v>0.72727272727272696</v>
      </c>
      <c r="I4293">
        <v>8.4848484848484809</v>
      </c>
      <c r="J4293">
        <v>0.76470588235294101</v>
      </c>
      <c r="K4293">
        <v>8.2647058823529402</v>
      </c>
      <c r="L4293">
        <v>1</v>
      </c>
      <c r="M4293">
        <v>-3.7433155080213797E-2</v>
      </c>
      <c r="N4293">
        <v>0.22014260249554199</v>
      </c>
      <c r="O4293" s="5" t="str">
        <f>VLOOKUP(D4293,MTeams!$A:$B,2,FALSE)</f>
        <v>Rhode Island</v>
      </c>
      <c r="P4293" s="5" t="str">
        <f>VLOOKUP(E4293,MTeams!$A:$B,2,FALSE)</f>
        <v>VCU</v>
      </c>
    </row>
    <row r="4294" spans="1:16" x14ac:dyDescent="0.3">
      <c r="A4294" t="s">
        <v>4306</v>
      </c>
      <c r="B4294">
        <v>0.52031933244714501</v>
      </c>
      <c r="C4294">
        <v>2017</v>
      </c>
      <c r="D4294">
        <v>1348</v>
      </c>
      <c r="E4294">
        <v>1435</v>
      </c>
      <c r="F4294">
        <v>11</v>
      </c>
      <c r="G4294">
        <v>9</v>
      </c>
      <c r="H4294">
        <v>0.72727272727272696</v>
      </c>
      <c r="I4294">
        <v>8.4848484848484809</v>
      </c>
      <c r="J4294">
        <v>0.55882352941176405</v>
      </c>
      <c r="K4294">
        <v>3.1176470588235201</v>
      </c>
      <c r="L4294">
        <v>2</v>
      </c>
      <c r="M4294">
        <v>0.16844919786096199</v>
      </c>
      <c r="N4294">
        <v>5.3672014260249501</v>
      </c>
      <c r="O4294" s="5" t="str">
        <f>VLOOKUP(D4294,MTeams!$A:$B,2,FALSE)</f>
        <v>Rhode Island</v>
      </c>
      <c r="P4294" s="5" t="str">
        <f>VLOOKUP(E4294,MTeams!$A:$B,2,FALSE)</f>
        <v>Vanderbilt</v>
      </c>
    </row>
    <row r="4295" spans="1:16" x14ac:dyDescent="0.3">
      <c r="A4295" t="s">
        <v>4307</v>
      </c>
      <c r="B4295">
        <v>0.55065530606924895</v>
      </c>
      <c r="C4295">
        <v>2017</v>
      </c>
      <c r="D4295">
        <v>1348</v>
      </c>
      <c r="E4295">
        <v>1436</v>
      </c>
      <c r="F4295">
        <v>11</v>
      </c>
      <c r="G4295">
        <v>13</v>
      </c>
      <c r="H4295">
        <v>0.72727272727272696</v>
      </c>
      <c r="I4295">
        <v>8.4848484848484809</v>
      </c>
      <c r="J4295">
        <v>0.84848484848484795</v>
      </c>
      <c r="K4295">
        <v>10.545454545454501</v>
      </c>
      <c r="L4295">
        <v>-2</v>
      </c>
      <c r="M4295">
        <v>-0.12121212121212099</v>
      </c>
      <c r="N4295">
        <v>-2.0606060606060601</v>
      </c>
      <c r="O4295" s="5" t="str">
        <f>VLOOKUP(D4295,MTeams!$A:$B,2,FALSE)</f>
        <v>Rhode Island</v>
      </c>
      <c r="P4295" s="5" t="str">
        <f>VLOOKUP(E4295,MTeams!$A:$B,2,FALSE)</f>
        <v>Vermont</v>
      </c>
    </row>
    <row r="4296" spans="1:16" x14ac:dyDescent="0.3">
      <c r="A4296" t="s">
        <v>4308</v>
      </c>
      <c r="B4296">
        <v>0.14973861408523101</v>
      </c>
      <c r="C4296">
        <v>2017</v>
      </c>
      <c r="D4296">
        <v>1348</v>
      </c>
      <c r="E4296">
        <v>1437</v>
      </c>
      <c r="F4296">
        <v>11</v>
      </c>
      <c r="G4296">
        <v>1</v>
      </c>
      <c r="H4296">
        <v>0.72727272727272696</v>
      </c>
      <c r="I4296">
        <v>8.4848484848484809</v>
      </c>
      <c r="J4296">
        <v>0.91176470588235203</v>
      </c>
      <c r="K4296">
        <v>14.8823529411764</v>
      </c>
      <c r="L4296">
        <v>10</v>
      </c>
      <c r="M4296">
        <v>-0.18449197860962499</v>
      </c>
      <c r="N4296">
        <v>-6.3975044563279804</v>
      </c>
      <c r="O4296" s="5" t="str">
        <f>VLOOKUP(D4296,MTeams!$A:$B,2,FALSE)</f>
        <v>Rhode Island</v>
      </c>
      <c r="P4296" s="5" t="str">
        <f>VLOOKUP(E4296,MTeams!$A:$B,2,FALSE)</f>
        <v>Villanova</v>
      </c>
    </row>
    <row r="4297" spans="1:16" x14ac:dyDescent="0.3">
      <c r="A4297" t="s">
        <v>4309</v>
      </c>
      <c r="B4297">
        <v>0.25049627532125601</v>
      </c>
      <c r="C4297">
        <v>2017</v>
      </c>
      <c r="D4297">
        <v>1348</v>
      </c>
      <c r="E4297">
        <v>1438</v>
      </c>
      <c r="F4297">
        <v>11</v>
      </c>
      <c r="G4297">
        <v>5</v>
      </c>
      <c r="H4297">
        <v>0.72727272727272696</v>
      </c>
      <c r="I4297">
        <v>8.4848484848484809</v>
      </c>
      <c r="J4297">
        <v>0.6875</v>
      </c>
      <c r="K4297">
        <v>10.96875</v>
      </c>
      <c r="L4297">
        <v>6</v>
      </c>
      <c r="M4297">
        <v>3.9772727272727203E-2</v>
      </c>
      <c r="N4297">
        <v>-2.4839015151515098</v>
      </c>
      <c r="O4297" s="5" t="str">
        <f>VLOOKUP(D4297,MTeams!$A:$B,2,FALSE)</f>
        <v>Rhode Island</v>
      </c>
      <c r="P4297" s="5" t="str">
        <f>VLOOKUP(E4297,MTeams!$A:$B,2,FALSE)</f>
        <v>Virginia</v>
      </c>
    </row>
    <row r="4298" spans="1:16" x14ac:dyDescent="0.3">
      <c r="A4298" t="s">
        <v>4310</v>
      </c>
      <c r="B4298">
        <v>0.51693627124448804</v>
      </c>
      <c r="C4298">
        <v>2017</v>
      </c>
      <c r="D4298">
        <v>1348</v>
      </c>
      <c r="E4298">
        <v>1439</v>
      </c>
      <c r="F4298">
        <v>11</v>
      </c>
      <c r="G4298">
        <v>9</v>
      </c>
      <c r="H4298">
        <v>0.72727272727272696</v>
      </c>
      <c r="I4298">
        <v>8.4848484848484809</v>
      </c>
      <c r="J4298">
        <v>0.6875</v>
      </c>
      <c r="K4298">
        <v>4.84375</v>
      </c>
      <c r="L4298">
        <v>2</v>
      </c>
      <c r="M4298">
        <v>3.9772727272727203E-2</v>
      </c>
      <c r="N4298">
        <v>3.64109848484848</v>
      </c>
      <c r="O4298" s="5" t="str">
        <f>VLOOKUP(D4298,MTeams!$A:$B,2,FALSE)</f>
        <v>Rhode Island</v>
      </c>
      <c r="P4298" s="5" t="str">
        <f>VLOOKUP(E4298,MTeams!$A:$B,2,FALSE)</f>
        <v>Virginia Tech</v>
      </c>
    </row>
    <row r="4299" spans="1:16" x14ac:dyDescent="0.3">
      <c r="A4299" t="s">
        <v>4311</v>
      </c>
      <c r="B4299">
        <v>0.55414292565441903</v>
      </c>
      <c r="C4299">
        <v>2017</v>
      </c>
      <c r="D4299">
        <v>1348</v>
      </c>
      <c r="E4299">
        <v>1448</v>
      </c>
      <c r="F4299">
        <v>11</v>
      </c>
      <c r="G4299">
        <v>11</v>
      </c>
      <c r="H4299">
        <v>0.72727272727272696</v>
      </c>
      <c r="I4299">
        <v>8.4848484848484809</v>
      </c>
      <c r="J4299">
        <v>0.59375</v>
      </c>
      <c r="K4299">
        <v>4.75</v>
      </c>
      <c r="L4299">
        <v>0</v>
      </c>
      <c r="M4299">
        <v>0.13352272727272699</v>
      </c>
      <c r="N4299">
        <v>3.73484848484848</v>
      </c>
      <c r="O4299" s="5" t="str">
        <f>VLOOKUP(D4299,MTeams!$A:$B,2,FALSE)</f>
        <v>Rhode Island</v>
      </c>
      <c r="P4299" s="5" t="str">
        <f>VLOOKUP(E4299,MTeams!$A:$B,2,FALSE)</f>
        <v>Wake Forest</v>
      </c>
    </row>
    <row r="4300" spans="1:16" x14ac:dyDescent="0.3">
      <c r="A4300" t="s">
        <v>4312</v>
      </c>
      <c r="B4300">
        <v>0.16579029056240999</v>
      </c>
      <c r="C4300">
        <v>2017</v>
      </c>
      <c r="D4300">
        <v>1348</v>
      </c>
      <c r="E4300">
        <v>1452</v>
      </c>
      <c r="F4300">
        <v>11</v>
      </c>
      <c r="G4300">
        <v>4</v>
      </c>
      <c r="H4300">
        <v>0.72727272727272696</v>
      </c>
      <c r="I4300">
        <v>8.4848484848484809</v>
      </c>
      <c r="J4300">
        <v>0.76470588235294101</v>
      </c>
      <c r="K4300">
        <v>15.647058823529401</v>
      </c>
      <c r="L4300">
        <v>7</v>
      </c>
      <c r="M4300">
        <v>-3.7433155080213797E-2</v>
      </c>
      <c r="N4300">
        <v>-7.1622103386809197</v>
      </c>
      <c r="O4300" s="5" t="str">
        <f>VLOOKUP(D4300,MTeams!$A:$B,2,FALSE)</f>
        <v>Rhode Island</v>
      </c>
      <c r="P4300" s="5" t="str">
        <f>VLOOKUP(E4300,MTeams!$A:$B,2,FALSE)</f>
        <v>West Virginia</v>
      </c>
    </row>
    <row r="4301" spans="1:16" x14ac:dyDescent="0.3">
      <c r="A4301" t="s">
        <v>4313</v>
      </c>
      <c r="B4301">
        <v>0.25624830792405201</v>
      </c>
      <c r="C4301">
        <v>2017</v>
      </c>
      <c r="D4301">
        <v>1348</v>
      </c>
      <c r="E4301">
        <v>1455</v>
      </c>
      <c r="F4301">
        <v>11</v>
      </c>
      <c r="G4301">
        <v>10</v>
      </c>
      <c r="H4301">
        <v>0.72727272727272696</v>
      </c>
      <c r="I4301">
        <v>8.4848484848484809</v>
      </c>
      <c r="J4301">
        <v>0.87878787878787801</v>
      </c>
      <c r="K4301">
        <v>19.303030303030301</v>
      </c>
      <c r="L4301">
        <v>1</v>
      </c>
      <c r="M4301">
        <v>-0.15151515151515099</v>
      </c>
      <c r="N4301">
        <v>-10.818181818181801</v>
      </c>
      <c r="O4301" s="5" t="str">
        <f>VLOOKUP(D4301,MTeams!$A:$B,2,FALSE)</f>
        <v>Rhode Island</v>
      </c>
      <c r="P4301" s="5" t="str">
        <f>VLOOKUP(E4301,MTeams!$A:$B,2,FALSE)</f>
        <v>Wichita St</v>
      </c>
    </row>
    <row r="4302" spans="1:16" x14ac:dyDescent="0.3">
      <c r="A4302" t="s">
        <v>4314</v>
      </c>
      <c r="B4302">
        <v>0.59777785115465698</v>
      </c>
      <c r="C4302">
        <v>2017</v>
      </c>
      <c r="D4302">
        <v>1348</v>
      </c>
      <c r="E4302">
        <v>1457</v>
      </c>
      <c r="F4302">
        <v>11</v>
      </c>
      <c r="G4302">
        <v>13</v>
      </c>
      <c r="H4302">
        <v>0.72727272727272696</v>
      </c>
      <c r="I4302">
        <v>8.4848484848484809</v>
      </c>
      <c r="J4302">
        <v>0.8</v>
      </c>
      <c r="K4302">
        <v>8.1</v>
      </c>
      <c r="L4302">
        <v>-2</v>
      </c>
      <c r="M4302">
        <v>-7.2727272727272696E-2</v>
      </c>
      <c r="N4302">
        <v>0.384848484848484</v>
      </c>
      <c r="O4302" s="5" t="str">
        <f>VLOOKUP(D4302,MTeams!$A:$B,2,FALSE)</f>
        <v>Rhode Island</v>
      </c>
      <c r="P4302" s="5" t="str">
        <f>VLOOKUP(E4302,MTeams!$A:$B,2,FALSE)</f>
        <v>Winthrop</v>
      </c>
    </row>
    <row r="4303" spans="1:16" x14ac:dyDescent="0.3">
      <c r="A4303" t="s">
        <v>4315</v>
      </c>
      <c r="B4303">
        <v>0.355315532214247</v>
      </c>
      <c r="C4303">
        <v>2017</v>
      </c>
      <c r="D4303">
        <v>1348</v>
      </c>
      <c r="E4303">
        <v>1458</v>
      </c>
      <c r="F4303">
        <v>11</v>
      </c>
      <c r="G4303">
        <v>8</v>
      </c>
      <c r="H4303">
        <v>0.72727272727272696</v>
      </c>
      <c r="I4303">
        <v>8.4848484848484809</v>
      </c>
      <c r="J4303">
        <v>0.73529411764705799</v>
      </c>
      <c r="K4303">
        <v>10.529411764705801</v>
      </c>
      <c r="L4303">
        <v>3</v>
      </c>
      <c r="M4303">
        <v>-8.0213903743315794E-3</v>
      </c>
      <c r="N4303">
        <v>-2.0445632798573898</v>
      </c>
      <c r="O4303" s="5" t="str">
        <f>VLOOKUP(D4303,MTeams!$A:$B,2,FALSE)</f>
        <v>Rhode Island</v>
      </c>
      <c r="P4303" s="5" t="str">
        <f>VLOOKUP(E4303,MTeams!$A:$B,2,FALSE)</f>
        <v>Wisconsin</v>
      </c>
    </row>
    <row r="4304" spans="1:16" x14ac:dyDescent="0.3">
      <c r="A4304" t="s">
        <v>4316</v>
      </c>
      <c r="B4304">
        <v>0.59960492466530901</v>
      </c>
      <c r="C4304">
        <v>2017</v>
      </c>
      <c r="D4304">
        <v>1348</v>
      </c>
      <c r="E4304">
        <v>1462</v>
      </c>
      <c r="F4304">
        <v>11</v>
      </c>
      <c r="G4304">
        <v>11</v>
      </c>
      <c r="H4304">
        <v>0.72727272727272696</v>
      </c>
      <c r="I4304">
        <v>8.4848484848484809</v>
      </c>
      <c r="J4304">
        <v>0.61764705882352899</v>
      </c>
      <c r="K4304">
        <v>3.2647058823529398</v>
      </c>
      <c r="L4304">
        <v>0</v>
      </c>
      <c r="M4304">
        <v>0.10962566844919699</v>
      </c>
      <c r="N4304">
        <v>5.2201426024955397</v>
      </c>
      <c r="O4304" s="5" t="str">
        <f>VLOOKUP(D4304,MTeams!$A:$B,2,FALSE)</f>
        <v>Rhode Island</v>
      </c>
      <c r="P4304" s="5" t="str">
        <f>VLOOKUP(E4304,MTeams!$A:$B,2,FALSE)</f>
        <v>Xavier</v>
      </c>
    </row>
    <row r="4305" spans="1:16" x14ac:dyDescent="0.3">
      <c r="A4305" t="s">
        <v>4317</v>
      </c>
      <c r="B4305">
        <v>0.24047473668548699</v>
      </c>
      <c r="C4305">
        <v>2017</v>
      </c>
      <c r="D4305">
        <v>1355</v>
      </c>
      <c r="E4305">
        <v>1371</v>
      </c>
      <c r="F4305">
        <v>16</v>
      </c>
      <c r="G4305">
        <v>9</v>
      </c>
      <c r="H4305">
        <v>0.5</v>
      </c>
      <c r="I4305">
        <v>-1.0625</v>
      </c>
      <c r="J4305">
        <v>0.65625</v>
      </c>
      <c r="K4305">
        <v>3.1249999999999898</v>
      </c>
      <c r="L4305">
        <v>7</v>
      </c>
      <c r="M4305">
        <v>-0.15625</v>
      </c>
      <c r="N4305">
        <v>-4.1875</v>
      </c>
      <c r="O4305" s="5" t="str">
        <f>VLOOKUP(D4305,MTeams!$A:$B,2,FALSE)</f>
        <v>S Dakota St</v>
      </c>
      <c r="P4305" s="5" t="str">
        <f>VLOOKUP(E4305,MTeams!$A:$B,2,FALSE)</f>
        <v>Seton Hall</v>
      </c>
    </row>
    <row r="4306" spans="1:16" x14ac:dyDescent="0.3">
      <c r="A4306" t="s">
        <v>4318</v>
      </c>
      <c r="B4306">
        <v>7.8822450867629595E-2</v>
      </c>
      <c r="C4306">
        <v>2017</v>
      </c>
      <c r="D4306">
        <v>1355</v>
      </c>
      <c r="E4306">
        <v>1374</v>
      </c>
      <c r="F4306">
        <v>16</v>
      </c>
      <c r="G4306">
        <v>6</v>
      </c>
      <c r="H4306">
        <v>0.5</v>
      </c>
      <c r="I4306">
        <v>-1.0625</v>
      </c>
      <c r="J4306">
        <v>0.88235294117647001</v>
      </c>
      <c r="K4306">
        <v>14.705882352941099</v>
      </c>
      <c r="L4306">
        <v>10</v>
      </c>
      <c r="M4306">
        <v>-0.38235294117647001</v>
      </c>
      <c r="N4306">
        <v>-15.768382352941099</v>
      </c>
      <c r="O4306" s="5" t="str">
        <f>VLOOKUP(D4306,MTeams!$A:$B,2,FALSE)</f>
        <v>S Dakota St</v>
      </c>
      <c r="P4306" s="5" t="str">
        <f>VLOOKUP(E4306,MTeams!$A:$B,2,FALSE)</f>
        <v>SMU</v>
      </c>
    </row>
    <row r="4307" spans="1:16" x14ac:dyDescent="0.3">
      <c r="A4307" t="s">
        <v>4319</v>
      </c>
      <c r="B4307">
        <v>0.14399752511521399</v>
      </c>
      <c r="C4307">
        <v>2017</v>
      </c>
      <c r="D4307">
        <v>1355</v>
      </c>
      <c r="E4307">
        <v>1376</v>
      </c>
      <c r="F4307">
        <v>16</v>
      </c>
      <c r="G4307">
        <v>7</v>
      </c>
      <c r="H4307">
        <v>0.5</v>
      </c>
      <c r="I4307">
        <v>-1.0625</v>
      </c>
      <c r="J4307">
        <v>0.67741935483870896</v>
      </c>
      <c r="K4307">
        <v>6.9354838709677402</v>
      </c>
      <c r="L4307">
        <v>9</v>
      </c>
      <c r="M4307">
        <v>-0.17741935483870899</v>
      </c>
      <c r="N4307">
        <v>-7.9979838709677402</v>
      </c>
      <c r="O4307" s="5" t="str">
        <f>VLOOKUP(D4307,MTeams!$A:$B,2,FALSE)</f>
        <v>S Dakota St</v>
      </c>
      <c r="P4307" s="5" t="str">
        <f>VLOOKUP(E4307,MTeams!$A:$B,2,FALSE)</f>
        <v>South Carolina</v>
      </c>
    </row>
    <row r="4308" spans="1:16" x14ac:dyDescent="0.3">
      <c r="A4308" t="s">
        <v>4320</v>
      </c>
      <c r="B4308">
        <v>8.1622429888260295E-2</v>
      </c>
      <c r="C4308">
        <v>2017</v>
      </c>
      <c r="D4308">
        <v>1355</v>
      </c>
      <c r="E4308">
        <v>1388</v>
      </c>
      <c r="F4308">
        <v>16</v>
      </c>
      <c r="G4308">
        <v>7</v>
      </c>
      <c r="H4308">
        <v>0.5</v>
      </c>
      <c r="I4308">
        <v>-1.0625</v>
      </c>
      <c r="J4308">
        <v>0.875</v>
      </c>
      <c r="K4308">
        <v>15.5</v>
      </c>
      <c r="L4308">
        <v>9</v>
      </c>
      <c r="M4308">
        <v>-0.375</v>
      </c>
      <c r="N4308">
        <v>-16.5625</v>
      </c>
      <c r="O4308" s="5" t="str">
        <f>VLOOKUP(D4308,MTeams!$A:$B,2,FALSE)</f>
        <v>S Dakota St</v>
      </c>
      <c r="P4308" s="5" t="str">
        <f>VLOOKUP(E4308,MTeams!$A:$B,2,FALSE)</f>
        <v>St Mary's CA</v>
      </c>
    </row>
    <row r="4309" spans="1:16" x14ac:dyDescent="0.3">
      <c r="A4309" t="s">
        <v>4321</v>
      </c>
      <c r="B4309">
        <v>0.37621736731525002</v>
      </c>
      <c r="C4309">
        <v>2017</v>
      </c>
      <c r="D4309">
        <v>1355</v>
      </c>
      <c r="E4309">
        <v>1407</v>
      </c>
      <c r="F4309">
        <v>16</v>
      </c>
      <c r="G4309">
        <v>15</v>
      </c>
      <c r="H4309">
        <v>0.5</v>
      </c>
      <c r="I4309">
        <v>-1.0625</v>
      </c>
      <c r="J4309">
        <v>0.58823529411764697</v>
      </c>
      <c r="K4309">
        <v>3.6176470588235201</v>
      </c>
      <c r="L4309">
        <v>1</v>
      </c>
      <c r="M4309">
        <v>-8.8235294117646995E-2</v>
      </c>
      <c r="N4309">
        <v>-4.6801470588235201</v>
      </c>
      <c r="O4309" s="5" t="str">
        <f>VLOOKUP(D4309,MTeams!$A:$B,2,FALSE)</f>
        <v>S Dakota St</v>
      </c>
      <c r="P4309" s="5" t="str">
        <f>VLOOKUP(E4309,MTeams!$A:$B,2,FALSE)</f>
        <v>Troy</v>
      </c>
    </row>
    <row r="4310" spans="1:16" x14ac:dyDescent="0.3">
      <c r="A4310" t="s">
        <v>4322</v>
      </c>
      <c r="B4310">
        <v>0.46191481372432802</v>
      </c>
      <c r="C4310">
        <v>2017</v>
      </c>
      <c r="D4310">
        <v>1355</v>
      </c>
      <c r="E4310">
        <v>1411</v>
      </c>
      <c r="F4310">
        <v>16</v>
      </c>
      <c r="G4310">
        <v>16</v>
      </c>
      <c r="H4310">
        <v>0.5</v>
      </c>
      <c r="I4310">
        <v>-1.0625</v>
      </c>
      <c r="J4310">
        <v>0.67647058823529405</v>
      </c>
      <c r="K4310">
        <v>2.5882352941176401</v>
      </c>
      <c r="L4310">
        <v>0</v>
      </c>
      <c r="M4310">
        <v>-0.17647058823529399</v>
      </c>
      <c r="N4310">
        <v>-3.6507352941176401</v>
      </c>
      <c r="O4310" s="5" t="str">
        <f>VLOOKUP(D4310,MTeams!$A:$B,2,FALSE)</f>
        <v>S Dakota St</v>
      </c>
      <c r="P4310" s="5" t="str">
        <f>VLOOKUP(E4310,MTeams!$A:$B,2,FALSE)</f>
        <v>TX Southern</v>
      </c>
    </row>
    <row r="4311" spans="1:16" x14ac:dyDescent="0.3">
      <c r="A4311" t="s">
        <v>4323</v>
      </c>
      <c r="B4311">
        <v>0.49974514089657301</v>
      </c>
      <c r="C4311">
        <v>2017</v>
      </c>
      <c r="D4311">
        <v>1355</v>
      </c>
      <c r="E4311">
        <v>1413</v>
      </c>
      <c r="F4311">
        <v>16</v>
      </c>
      <c r="G4311">
        <v>16</v>
      </c>
      <c r="H4311">
        <v>0.5</v>
      </c>
      <c r="I4311">
        <v>-1.0625</v>
      </c>
      <c r="J4311">
        <v>0.625</v>
      </c>
      <c r="K4311">
        <v>0.5</v>
      </c>
      <c r="L4311">
        <v>0</v>
      </c>
      <c r="M4311">
        <v>-0.125</v>
      </c>
      <c r="N4311">
        <v>-1.5625</v>
      </c>
      <c r="O4311" s="5" t="str">
        <f>VLOOKUP(D4311,MTeams!$A:$B,2,FALSE)</f>
        <v>S Dakota St</v>
      </c>
      <c r="P4311" s="5" t="str">
        <f>VLOOKUP(E4311,MTeams!$A:$B,2,FALSE)</f>
        <v>UC Davis</v>
      </c>
    </row>
    <row r="4312" spans="1:16" x14ac:dyDescent="0.3">
      <c r="A4312" t="s">
        <v>4324</v>
      </c>
      <c r="B4312">
        <v>5.2709744733137699E-2</v>
      </c>
      <c r="C4312">
        <v>2017</v>
      </c>
      <c r="D4312">
        <v>1355</v>
      </c>
      <c r="E4312">
        <v>1417</v>
      </c>
      <c r="F4312">
        <v>16</v>
      </c>
      <c r="G4312">
        <v>3</v>
      </c>
      <c r="H4312">
        <v>0.5</v>
      </c>
      <c r="I4312">
        <v>-1.0625</v>
      </c>
      <c r="J4312">
        <v>0.87878787878787801</v>
      </c>
      <c r="K4312">
        <v>15.030303030302999</v>
      </c>
      <c r="L4312">
        <v>13</v>
      </c>
      <c r="M4312">
        <v>-0.37878787878787801</v>
      </c>
      <c r="N4312">
        <v>-16.092803030302999</v>
      </c>
      <c r="O4312" s="5" t="str">
        <f>VLOOKUP(D4312,MTeams!$A:$B,2,FALSE)</f>
        <v>S Dakota St</v>
      </c>
      <c r="P4312" s="5" t="str">
        <f>VLOOKUP(E4312,MTeams!$A:$B,2,FALSE)</f>
        <v>UCLA</v>
      </c>
    </row>
    <row r="4313" spans="1:16" x14ac:dyDescent="0.3">
      <c r="A4313" t="s">
        <v>4325</v>
      </c>
      <c r="B4313">
        <v>0.24384832472396101</v>
      </c>
      <c r="C4313">
        <v>2017</v>
      </c>
      <c r="D4313">
        <v>1355</v>
      </c>
      <c r="E4313">
        <v>1423</v>
      </c>
      <c r="F4313">
        <v>16</v>
      </c>
      <c r="G4313">
        <v>12</v>
      </c>
      <c r="H4313">
        <v>0.5</v>
      </c>
      <c r="I4313">
        <v>-1.0625</v>
      </c>
      <c r="J4313">
        <v>0.84375</v>
      </c>
      <c r="K4313">
        <v>9.03125</v>
      </c>
      <c r="L4313">
        <v>4</v>
      </c>
      <c r="M4313">
        <v>-0.34375</v>
      </c>
      <c r="N4313">
        <v>-10.09375</v>
      </c>
      <c r="O4313" s="5" t="str">
        <f>VLOOKUP(D4313,MTeams!$A:$B,2,FALSE)</f>
        <v>S Dakota St</v>
      </c>
      <c r="P4313" s="5" t="str">
        <f>VLOOKUP(E4313,MTeams!$A:$B,2,FALSE)</f>
        <v>UNC Wilmington</v>
      </c>
    </row>
    <row r="4314" spans="1:16" x14ac:dyDescent="0.3">
      <c r="A4314" t="s">
        <v>4326</v>
      </c>
      <c r="B4314">
        <v>0.25993400426393598</v>
      </c>
      <c r="C4314">
        <v>2017</v>
      </c>
      <c r="D4314">
        <v>1355</v>
      </c>
      <c r="E4314">
        <v>1425</v>
      </c>
      <c r="F4314">
        <v>16</v>
      </c>
      <c r="G4314">
        <v>11</v>
      </c>
      <c r="H4314">
        <v>0.5</v>
      </c>
      <c r="I4314">
        <v>-1.0625</v>
      </c>
      <c r="J4314">
        <v>0.72727272727272696</v>
      </c>
      <c r="K4314">
        <v>5.5151515151515103</v>
      </c>
      <c r="L4314">
        <v>5</v>
      </c>
      <c r="M4314">
        <v>-0.22727272727272699</v>
      </c>
      <c r="N4314">
        <v>-6.5776515151515103</v>
      </c>
      <c r="O4314" s="5" t="str">
        <f>VLOOKUP(D4314,MTeams!$A:$B,2,FALSE)</f>
        <v>S Dakota St</v>
      </c>
      <c r="P4314" s="5" t="str">
        <f>VLOOKUP(E4314,MTeams!$A:$B,2,FALSE)</f>
        <v>USC</v>
      </c>
    </row>
    <row r="4315" spans="1:16" x14ac:dyDescent="0.3">
      <c r="A4315" t="s">
        <v>4327</v>
      </c>
      <c r="B4315">
        <v>0.19531591406954699</v>
      </c>
      <c r="C4315">
        <v>2017</v>
      </c>
      <c r="D4315">
        <v>1355</v>
      </c>
      <c r="E4315">
        <v>1433</v>
      </c>
      <c r="F4315">
        <v>16</v>
      </c>
      <c r="G4315">
        <v>10</v>
      </c>
      <c r="H4315">
        <v>0.5</v>
      </c>
      <c r="I4315">
        <v>-1.0625</v>
      </c>
      <c r="J4315">
        <v>0.76470588235294101</v>
      </c>
      <c r="K4315">
        <v>8.2647058823529402</v>
      </c>
      <c r="L4315">
        <v>6</v>
      </c>
      <c r="M4315">
        <v>-0.26470588235294101</v>
      </c>
      <c r="N4315">
        <v>-9.3272058823529402</v>
      </c>
      <c r="O4315" s="5" t="str">
        <f>VLOOKUP(D4315,MTeams!$A:$B,2,FALSE)</f>
        <v>S Dakota St</v>
      </c>
      <c r="P4315" s="5" t="str">
        <f>VLOOKUP(E4315,MTeams!$A:$B,2,FALSE)</f>
        <v>VCU</v>
      </c>
    </row>
    <row r="4316" spans="1:16" x14ac:dyDescent="0.3">
      <c r="A4316" t="s">
        <v>4328</v>
      </c>
      <c r="B4316">
        <v>0.21823412233554099</v>
      </c>
      <c r="C4316">
        <v>2017</v>
      </c>
      <c r="D4316">
        <v>1355</v>
      </c>
      <c r="E4316">
        <v>1435</v>
      </c>
      <c r="F4316">
        <v>16</v>
      </c>
      <c r="G4316">
        <v>9</v>
      </c>
      <c r="H4316">
        <v>0.5</v>
      </c>
      <c r="I4316">
        <v>-1.0625</v>
      </c>
      <c r="J4316">
        <v>0.55882352941176405</v>
      </c>
      <c r="K4316">
        <v>3.1176470588235201</v>
      </c>
      <c r="L4316">
        <v>7</v>
      </c>
      <c r="M4316">
        <v>-5.8823529411764698E-2</v>
      </c>
      <c r="N4316">
        <v>-4.1801470588235201</v>
      </c>
      <c r="O4316" s="5" t="str">
        <f>VLOOKUP(D4316,MTeams!$A:$B,2,FALSE)</f>
        <v>S Dakota St</v>
      </c>
      <c r="P4316" s="5" t="str">
        <f>VLOOKUP(E4316,MTeams!$A:$B,2,FALSE)</f>
        <v>Vanderbilt</v>
      </c>
    </row>
    <row r="4317" spans="1:16" x14ac:dyDescent="0.3">
      <c r="A4317" t="s">
        <v>4329</v>
      </c>
      <c r="B4317">
        <v>0.23989888186394001</v>
      </c>
      <c r="C4317">
        <v>2017</v>
      </c>
      <c r="D4317">
        <v>1355</v>
      </c>
      <c r="E4317">
        <v>1436</v>
      </c>
      <c r="F4317">
        <v>16</v>
      </c>
      <c r="G4317">
        <v>13</v>
      </c>
      <c r="H4317">
        <v>0.5</v>
      </c>
      <c r="I4317">
        <v>-1.0625</v>
      </c>
      <c r="J4317">
        <v>0.84848484848484795</v>
      </c>
      <c r="K4317">
        <v>10.545454545454501</v>
      </c>
      <c r="L4317">
        <v>3</v>
      </c>
      <c r="M4317">
        <v>-0.34848484848484801</v>
      </c>
      <c r="N4317">
        <v>-11.607954545454501</v>
      </c>
      <c r="O4317" s="5" t="str">
        <f>VLOOKUP(D4317,MTeams!$A:$B,2,FALSE)</f>
        <v>S Dakota St</v>
      </c>
      <c r="P4317" s="5" t="str">
        <f>VLOOKUP(E4317,MTeams!$A:$B,2,FALSE)</f>
        <v>Vermont</v>
      </c>
    </row>
    <row r="4318" spans="1:16" x14ac:dyDescent="0.3">
      <c r="A4318" t="s">
        <v>4330</v>
      </c>
      <c r="B4318">
        <v>4.3469114289528099E-2</v>
      </c>
      <c r="C4318">
        <v>2017</v>
      </c>
      <c r="D4318">
        <v>1355</v>
      </c>
      <c r="E4318">
        <v>1437</v>
      </c>
      <c r="F4318">
        <v>16</v>
      </c>
      <c r="G4318">
        <v>1</v>
      </c>
      <c r="H4318">
        <v>0.5</v>
      </c>
      <c r="I4318">
        <v>-1.0625</v>
      </c>
      <c r="J4318">
        <v>0.91176470588235203</v>
      </c>
      <c r="K4318">
        <v>14.8823529411764</v>
      </c>
      <c r="L4318">
        <v>15</v>
      </c>
      <c r="M4318">
        <v>-0.41176470588235198</v>
      </c>
      <c r="N4318">
        <v>-15.9448529411764</v>
      </c>
      <c r="O4318" s="5" t="str">
        <f>VLOOKUP(D4318,MTeams!$A:$B,2,FALSE)</f>
        <v>S Dakota St</v>
      </c>
      <c r="P4318" s="5" t="str">
        <f>VLOOKUP(E4318,MTeams!$A:$B,2,FALSE)</f>
        <v>Villanova</v>
      </c>
    </row>
    <row r="4319" spans="1:16" x14ac:dyDescent="0.3">
      <c r="A4319" t="s">
        <v>4331</v>
      </c>
      <c r="B4319">
        <v>7.9260075085043694E-2</v>
      </c>
      <c r="C4319">
        <v>2017</v>
      </c>
      <c r="D4319">
        <v>1355</v>
      </c>
      <c r="E4319">
        <v>1438</v>
      </c>
      <c r="F4319">
        <v>16</v>
      </c>
      <c r="G4319">
        <v>5</v>
      </c>
      <c r="H4319">
        <v>0.5</v>
      </c>
      <c r="I4319">
        <v>-1.0625</v>
      </c>
      <c r="J4319">
        <v>0.6875</v>
      </c>
      <c r="K4319">
        <v>10.96875</v>
      </c>
      <c r="L4319">
        <v>11</v>
      </c>
      <c r="M4319">
        <v>-0.1875</v>
      </c>
      <c r="N4319">
        <v>-12.03125</v>
      </c>
      <c r="O4319" s="5" t="str">
        <f>VLOOKUP(D4319,MTeams!$A:$B,2,FALSE)</f>
        <v>S Dakota St</v>
      </c>
      <c r="P4319" s="5" t="str">
        <f>VLOOKUP(E4319,MTeams!$A:$B,2,FALSE)</f>
        <v>Virginia</v>
      </c>
    </row>
    <row r="4320" spans="1:16" x14ac:dyDescent="0.3">
      <c r="A4320" t="s">
        <v>4332</v>
      </c>
      <c r="B4320">
        <v>0.21598675625225</v>
      </c>
      <c r="C4320">
        <v>2017</v>
      </c>
      <c r="D4320">
        <v>1355</v>
      </c>
      <c r="E4320">
        <v>1439</v>
      </c>
      <c r="F4320">
        <v>16</v>
      </c>
      <c r="G4320">
        <v>9</v>
      </c>
      <c r="H4320">
        <v>0.5</v>
      </c>
      <c r="I4320">
        <v>-1.0625</v>
      </c>
      <c r="J4320">
        <v>0.6875</v>
      </c>
      <c r="K4320">
        <v>4.84375</v>
      </c>
      <c r="L4320">
        <v>7</v>
      </c>
      <c r="M4320">
        <v>-0.1875</v>
      </c>
      <c r="N4320">
        <v>-5.90625</v>
      </c>
      <c r="O4320" s="5" t="str">
        <f>VLOOKUP(D4320,MTeams!$A:$B,2,FALSE)</f>
        <v>S Dakota St</v>
      </c>
      <c r="P4320" s="5" t="str">
        <f>VLOOKUP(E4320,MTeams!$A:$B,2,FALSE)</f>
        <v>Virginia Tech</v>
      </c>
    </row>
    <row r="4321" spans="1:16" x14ac:dyDescent="0.3">
      <c r="A4321" t="s">
        <v>4333</v>
      </c>
      <c r="B4321">
        <v>0.24233697679121699</v>
      </c>
      <c r="C4321">
        <v>2017</v>
      </c>
      <c r="D4321">
        <v>1355</v>
      </c>
      <c r="E4321">
        <v>1448</v>
      </c>
      <c r="F4321">
        <v>16</v>
      </c>
      <c r="G4321">
        <v>11</v>
      </c>
      <c r="H4321">
        <v>0.5</v>
      </c>
      <c r="I4321">
        <v>-1.0625</v>
      </c>
      <c r="J4321">
        <v>0.59375</v>
      </c>
      <c r="K4321">
        <v>4.75</v>
      </c>
      <c r="L4321">
        <v>5</v>
      </c>
      <c r="M4321">
        <v>-9.375E-2</v>
      </c>
      <c r="N4321">
        <v>-5.8125</v>
      </c>
      <c r="O4321" s="5" t="str">
        <f>VLOOKUP(D4321,MTeams!$A:$B,2,FALSE)</f>
        <v>S Dakota St</v>
      </c>
      <c r="P4321" s="5" t="str">
        <f>VLOOKUP(E4321,MTeams!$A:$B,2,FALSE)</f>
        <v>Wake Forest</v>
      </c>
    </row>
    <row r="4322" spans="1:16" x14ac:dyDescent="0.3">
      <c r="A4322" t="s">
        <v>4334</v>
      </c>
      <c r="B4322">
        <v>4.8724640100790702E-2</v>
      </c>
      <c r="C4322">
        <v>2017</v>
      </c>
      <c r="D4322">
        <v>1355</v>
      </c>
      <c r="E4322">
        <v>1452</v>
      </c>
      <c r="F4322">
        <v>16</v>
      </c>
      <c r="G4322">
        <v>4</v>
      </c>
      <c r="H4322">
        <v>0.5</v>
      </c>
      <c r="I4322">
        <v>-1.0625</v>
      </c>
      <c r="J4322">
        <v>0.76470588235294101</v>
      </c>
      <c r="K4322">
        <v>15.647058823529401</v>
      </c>
      <c r="L4322">
        <v>12</v>
      </c>
      <c r="M4322">
        <v>-0.26470588235294101</v>
      </c>
      <c r="N4322">
        <v>-16.709558823529399</v>
      </c>
      <c r="O4322" s="5" t="str">
        <f>VLOOKUP(D4322,MTeams!$A:$B,2,FALSE)</f>
        <v>S Dakota St</v>
      </c>
      <c r="P4322" s="5" t="str">
        <f>VLOOKUP(E4322,MTeams!$A:$B,2,FALSE)</f>
        <v>West Virginia</v>
      </c>
    </row>
    <row r="4323" spans="1:16" x14ac:dyDescent="0.3">
      <c r="A4323" t="s">
        <v>4335</v>
      </c>
      <c r="B4323">
        <v>8.1570157529868598E-2</v>
      </c>
      <c r="C4323">
        <v>2017</v>
      </c>
      <c r="D4323">
        <v>1355</v>
      </c>
      <c r="E4323">
        <v>1455</v>
      </c>
      <c r="F4323">
        <v>16</v>
      </c>
      <c r="G4323">
        <v>10</v>
      </c>
      <c r="H4323">
        <v>0.5</v>
      </c>
      <c r="I4323">
        <v>-1.0625</v>
      </c>
      <c r="J4323">
        <v>0.87878787878787801</v>
      </c>
      <c r="K4323">
        <v>19.303030303030301</v>
      </c>
      <c r="L4323">
        <v>6</v>
      </c>
      <c r="M4323">
        <v>-0.37878787878787801</v>
      </c>
      <c r="N4323">
        <v>-20.365530303030301</v>
      </c>
      <c r="O4323" s="5" t="str">
        <f>VLOOKUP(D4323,MTeams!$A:$B,2,FALSE)</f>
        <v>S Dakota St</v>
      </c>
      <c r="P4323" s="5" t="str">
        <f>VLOOKUP(E4323,MTeams!$A:$B,2,FALSE)</f>
        <v>Wichita St</v>
      </c>
    </row>
    <row r="4324" spans="1:16" x14ac:dyDescent="0.3">
      <c r="A4324" t="s">
        <v>4336</v>
      </c>
      <c r="B4324">
        <v>0.27674888997347102</v>
      </c>
      <c r="C4324">
        <v>2017</v>
      </c>
      <c r="D4324">
        <v>1355</v>
      </c>
      <c r="E4324">
        <v>1457</v>
      </c>
      <c r="F4324">
        <v>16</v>
      </c>
      <c r="G4324">
        <v>13</v>
      </c>
      <c r="H4324">
        <v>0.5</v>
      </c>
      <c r="I4324">
        <v>-1.0625</v>
      </c>
      <c r="J4324">
        <v>0.8</v>
      </c>
      <c r="K4324">
        <v>8.1</v>
      </c>
      <c r="L4324">
        <v>3</v>
      </c>
      <c r="M4324">
        <v>-0.3</v>
      </c>
      <c r="N4324">
        <v>-9.1624999999999996</v>
      </c>
      <c r="O4324" s="5" t="str">
        <f>VLOOKUP(D4324,MTeams!$A:$B,2,FALSE)</f>
        <v>S Dakota St</v>
      </c>
      <c r="P4324" s="5" t="str">
        <f>VLOOKUP(E4324,MTeams!$A:$B,2,FALSE)</f>
        <v>Winthrop</v>
      </c>
    </row>
    <row r="4325" spans="1:16" x14ac:dyDescent="0.3">
      <c r="A4325" t="s">
        <v>4337</v>
      </c>
      <c r="B4325">
        <v>0.12430005999270601</v>
      </c>
      <c r="C4325">
        <v>2017</v>
      </c>
      <c r="D4325">
        <v>1355</v>
      </c>
      <c r="E4325">
        <v>1458</v>
      </c>
      <c r="F4325">
        <v>16</v>
      </c>
      <c r="G4325">
        <v>8</v>
      </c>
      <c r="H4325">
        <v>0.5</v>
      </c>
      <c r="I4325">
        <v>-1.0625</v>
      </c>
      <c r="J4325">
        <v>0.73529411764705799</v>
      </c>
      <c r="K4325">
        <v>10.529411764705801</v>
      </c>
      <c r="L4325">
        <v>8</v>
      </c>
      <c r="M4325">
        <v>-0.23529411764705799</v>
      </c>
      <c r="N4325">
        <v>-11.591911764705801</v>
      </c>
      <c r="O4325" s="5" t="str">
        <f>VLOOKUP(D4325,MTeams!$A:$B,2,FALSE)</f>
        <v>S Dakota St</v>
      </c>
      <c r="P4325" s="5" t="str">
        <f>VLOOKUP(E4325,MTeams!$A:$B,2,FALSE)</f>
        <v>Wisconsin</v>
      </c>
    </row>
    <row r="4326" spans="1:16" x14ac:dyDescent="0.3">
      <c r="A4326" t="s">
        <v>4338</v>
      </c>
      <c r="B4326">
        <v>0.27818276360529698</v>
      </c>
      <c r="C4326">
        <v>2017</v>
      </c>
      <c r="D4326">
        <v>1355</v>
      </c>
      <c r="E4326">
        <v>1462</v>
      </c>
      <c r="F4326">
        <v>16</v>
      </c>
      <c r="G4326">
        <v>11</v>
      </c>
      <c r="H4326">
        <v>0.5</v>
      </c>
      <c r="I4326">
        <v>-1.0625</v>
      </c>
      <c r="J4326">
        <v>0.61764705882352899</v>
      </c>
      <c r="K4326">
        <v>3.2647058823529398</v>
      </c>
      <c r="L4326">
        <v>5</v>
      </c>
      <c r="M4326">
        <v>-0.11764705882352899</v>
      </c>
      <c r="N4326">
        <v>-4.3272058823529402</v>
      </c>
      <c r="O4326" s="5" t="str">
        <f>VLOOKUP(D4326,MTeams!$A:$B,2,FALSE)</f>
        <v>S Dakota St</v>
      </c>
      <c r="P4326" s="5" t="str">
        <f>VLOOKUP(E4326,MTeams!$A:$B,2,FALSE)</f>
        <v>Xavier</v>
      </c>
    </row>
    <row r="4327" spans="1:16" x14ac:dyDescent="0.3">
      <c r="A4327" t="s">
        <v>4339</v>
      </c>
      <c r="B4327">
        <v>0.21252504574752101</v>
      </c>
      <c r="C4327">
        <v>2017</v>
      </c>
      <c r="D4327">
        <v>1371</v>
      </c>
      <c r="E4327">
        <v>1374</v>
      </c>
      <c r="F4327">
        <v>9</v>
      </c>
      <c r="G4327">
        <v>6</v>
      </c>
      <c r="H4327">
        <v>0.65625</v>
      </c>
      <c r="I4327">
        <v>3.1249999999999898</v>
      </c>
      <c r="J4327">
        <v>0.88235294117647001</v>
      </c>
      <c r="K4327">
        <v>14.705882352941099</v>
      </c>
      <c r="L4327">
        <v>3</v>
      </c>
      <c r="M4327">
        <v>-0.22610294117647001</v>
      </c>
      <c r="N4327">
        <v>-11.580882352941099</v>
      </c>
      <c r="O4327" s="5" t="str">
        <f>VLOOKUP(D4327,MTeams!$A:$B,2,FALSE)</f>
        <v>Seton Hall</v>
      </c>
      <c r="P4327" s="5" t="str">
        <f>VLOOKUP(E4327,MTeams!$A:$B,2,FALSE)</f>
        <v>SMU</v>
      </c>
    </row>
    <row r="4328" spans="1:16" x14ac:dyDescent="0.3">
      <c r="A4328" t="s">
        <v>4340</v>
      </c>
      <c r="B4328">
        <v>0.34693291334425402</v>
      </c>
      <c r="C4328">
        <v>2017</v>
      </c>
      <c r="D4328">
        <v>1371</v>
      </c>
      <c r="E4328">
        <v>1376</v>
      </c>
      <c r="F4328">
        <v>9</v>
      </c>
      <c r="G4328">
        <v>7</v>
      </c>
      <c r="H4328">
        <v>0.65625</v>
      </c>
      <c r="I4328">
        <v>3.1249999999999898</v>
      </c>
      <c r="J4328">
        <v>0.67741935483870896</v>
      </c>
      <c r="K4328">
        <v>6.9354838709677402</v>
      </c>
      <c r="L4328">
        <v>2</v>
      </c>
      <c r="M4328">
        <v>-2.11693548387096E-2</v>
      </c>
      <c r="N4328">
        <v>-3.8104838709677402</v>
      </c>
      <c r="O4328" s="5" t="str">
        <f>VLOOKUP(D4328,MTeams!$A:$B,2,FALSE)</f>
        <v>Seton Hall</v>
      </c>
      <c r="P4328" s="5" t="str">
        <f>VLOOKUP(E4328,MTeams!$A:$B,2,FALSE)</f>
        <v>South Carolina</v>
      </c>
    </row>
    <row r="4329" spans="1:16" x14ac:dyDescent="0.3">
      <c r="A4329" t="s">
        <v>4341</v>
      </c>
      <c r="B4329">
        <v>0.21897657500779399</v>
      </c>
      <c r="C4329">
        <v>2017</v>
      </c>
      <c r="D4329">
        <v>1371</v>
      </c>
      <c r="E4329">
        <v>1388</v>
      </c>
      <c r="F4329">
        <v>9</v>
      </c>
      <c r="G4329">
        <v>7</v>
      </c>
      <c r="H4329">
        <v>0.65625</v>
      </c>
      <c r="I4329">
        <v>3.1249999999999898</v>
      </c>
      <c r="J4329">
        <v>0.875</v>
      </c>
      <c r="K4329">
        <v>15.5</v>
      </c>
      <c r="L4329">
        <v>2</v>
      </c>
      <c r="M4329">
        <v>-0.21875</v>
      </c>
      <c r="N4329">
        <v>-12.375</v>
      </c>
      <c r="O4329" s="5" t="str">
        <f>VLOOKUP(D4329,MTeams!$A:$B,2,FALSE)</f>
        <v>Seton Hall</v>
      </c>
      <c r="P4329" s="5" t="str">
        <f>VLOOKUP(E4329,MTeams!$A:$B,2,FALSE)</f>
        <v>St Mary's CA</v>
      </c>
    </row>
    <row r="4330" spans="1:16" x14ac:dyDescent="0.3">
      <c r="A4330" t="s">
        <v>4342</v>
      </c>
      <c r="B4330">
        <v>0.65584082780581199</v>
      </c>
      <c r="C4330">
        <v>2017</v>
      </c>
      <c r="D4330">
        <v>1371</v>
      </c>
      <c r="E4330">
        <v>1407</v>
      </c>
      <c r="F4330">
        <v>9</v>
      </c>
      <c r="G4330">
        <v>15</v>
      </c>
      <c r="H4330">
        <v>0.65625</v>
      </c>
      <c r="I4330">
        <v>3.1249999999999898</v>
      </c>
      <c r="J4330">
        <v>0.58823529411764697</v>
      </c>
      <c r="K4330">
        <v>3.6176470588235201</v>
      </c>
      <c r="L4330">
        <v>-6</v>
      </c>
      <c r="M4330">
        <v>6.8014705882352894E-2</v>
      </c>
      <c r="N4330">
        <v>-0.49264705882352899</v>
      </c>
      <c r="O4330" s="5" t="str">
        <f>VLOOKUP(D4330,MTeams!$A:$B,2,FALSE)</f>
        <v>Seton Hall</v>
      </c>
      <c r="P4330" s="5" t="str">
        <f>VLOOKUP(E4330,MTeams!$A:$B,2,FALSE)</f>
        <v>Troy</v>
      </c>
    </row>
    <row r="4331" spans="1:16" x14ac:dyDescent="0.3">
      <c r="A4331" t="s">
        <v>4343</v>
      </c>
      <c r="B4331">
        <v>0.73063416767370304</v>
      </c>
      <c r="C4331">
        <v>2017</v>
      </c>
      <c r="D4331">
        <v>1371</v>
      </c>
      <c r="E4331">
        <v>1411</v>
      </c>
      <c r="F4331">
        <v>9</v>
      </c>
      <c r="G4331">
        <v>16</v>
      </c>
      <c r="H4331">
        <v>0.65625</v>
      </c>
      <c r="I4331">
        <v>3.1249999999999898</v>
      </c>
      <c r="J4331">
        <v>0.67647058823529405</v>
      </c>
      <c r="K4331">
        <v>2.5882352941176401</v>
      </c>
      <c r="L4331">
        <v>-7</v>
      </c>
      <c r="M4331">
        <v>-2.0220588235294101E-2</v>
      </c>
      <c r="N4331">
        <v>0.53676470588235103</v>
      </c>
      <c r="O4331" s="5" t="str">
        <f>VLOOKUP(D4331,MTeams!$A:$B,2,FALSE)</f>
        <v>Seton Hall</v>
      </c>
      <c r="P4331" s="5" t="str">
        <f>VLOOKUP(E4331,MTeams!$A:$B,2,FALSE)</f>
        <v>TX Southern</v>
      </c>
    </row>
    <row r="4332" spans="1:16" x14ac:dyDescent="0.3">
      <c r="A4332" t="s">
        <v>4344</v>
      </c>
      <c r="B4332">
        <v>0.75941196405588496</v>
      </c>
      <c r="C4332">
        <v>2017</v>
      </c>
      <c r="D4332">
        <v>1371</v>
      </c>
      <c r="E4332">
        <v>1413</v>
      </c>
      <c r="F4332">
        <v>9</v>
      </c>
      <c r="G4332">
        <v>16</v>
      </c>
      <c r="H4332">
        <v>0.65625</v>
      </c>
      <c r="I4332">
        <v>3.1249999999999898</v>
      </c>
      <c r="J4332">
        <v>0.625</v>
      </c>
      <c r="K4332">
        <v>0.5</v>
      </c>
      <c r="L4332">
        <v>-7</v>
      </c>
      <c r="M4332">
        <v>3.125E-2</v>
      </c>
      <c r="N4332">
        <v>2.6249999999999898</v>
      </c>
      <c r="O4332" s="5" t="str">
        <f>VLOOKUP(D4332,MTeams!$A:$B,2,FALSE)</f>
        <v>Seton Hall</v>
      </c>
      <c r="P4332" s="5" t="str">
        <f>VLOOKUP(E4332,MTeams!$A:$B,2,FALSE)</f>
        <v>UC Davis</v>
      </c>
    </row>
    <row r="4333" spans="1:16" x14ac:dyDescent="0.3">
      <c r="A4333" t="s">
        <v>4345</v>
      </c>
      <c r="B4333">
        <v>0.14925891592750801</v>
      </c>
      <c r="C4333">
        <v>2017</v>
      </c>
      <c r="D4333">
        <v>1371</v>
      </c>
      <c r="E4333">
        <v>1417</v>
      </c>
      <c r="F4333">
        <v>9</v>
      </c>
      <c r="G4333">
        <v>3</v>
      </c>
      <c r="H4333">
        <v>0.65625</v>
      </c>
      <c r="I4333">
        <v>3.1249999999999898</v>
      </c>
      <c r="J4333">
        <v>0.87878787878787801</v>
      </c>
      <c r="K4333">
        <v>15.030303030302999</v>
      </c>
      <c r="L4333">
        <v>6</v>
      </c>
      <c r="M4333">
        <v>-0.22253787878787801</v>
      </c>
      <c r="N4333">
        <v>-11.905303030302999</v>
      </c>
      <c r="O4333" s="5" t="str">
        <f>VLOOKUP(D4333,MTeams!$A:$B,2,FALSE)</f>
        <v>Seton Hall</v>
      </c>
      <c r="P4333" s="5" t="str">
        <f>VLOOKUP(E4333,MTeams!$A:$B,2,FALSE)</f>
        <v>UCLA</v>
      </c>
    </row>
    <row r="4334" spans="1:16" x14ac:dyDescent="0.3">
      <c r="A4334" t="s">
        <v>4346</v>
      </c>
      <c r="B4334">
        <v>0.50448365058942701</v>
      </c>
      <c r="C4334">
        <v>2017</v>
      </c>
      <c r="D4334">
        <v>1371</v>
      </c>
      <c r="E4334">
        <v>1423</v>
      </c>
      <c r="F4334">
        <v>9</v>
      </c>
      <c r="G4334">
        <v>12</v>
      </c>
      <c r="H4334">
        <v>0.65625</v>
      </c>
      <c r="I4334">
        <v>3.1249999999999898</v>
      </c>
      <c r="J4334">
        <v>0.84375</v>
      </c>
      <c r="K4334">
        <v>9.03125</v>
      </c>
      <c r="L4334">
        <v>-3</v>
      </c>
      <c r="M4334">
        <v>-0.1875</v>
      </c>
      <c r="N4334">
        <v>-5.90625</v>
      </c>
      <c r="O4334" s="5" t="str">
        <f>VLOOKUP(D4334,MTeams!$A:$B,2,FALSE)</f>
        <v>Seton Hall</v>
      </c>
      <c r="P4334" s="5" t="str">
        <f>VLOOKUP(E4334,MTeams!$A:$B,2,FALSE)</f>
        <v>UNC Wilmington</v>
      </c>
    </row>
    <row r="4335" spans="1:16" x14ac:dyDescent="0.3">
      <c r="A4335" t="s">
        <v>4347</v>
      </c>
      <c r="B4335">
        <v>0.52593083055021494</v>
      </c>
      <c r="C4335">
        <v>2017</v>
      </c>
      <c r="D4335">
        <v>1371</v>
      </c>
      <c r="E4335">
        <v>1425</v>
      </c>
      <c r="F4335">
        <v>9</v>
      </c>
      <c r="G4335">
        <v>11</v>
      </c>
      <c r="H4335">
        <v>0.65625</v>
      </c>
      <c r="I4335">
        <v>3.1249999999999898</v>
      </c>
      <c r="J4335">
        <v>0.72727272727272696</v>
      </c>
      <c r="K4335">
        <v>5.5151515151515103</v>
      </c>
      <c r="L4335">
        <v>-2</v>
      </c>
      <c r="M4335">
        <v>-7.1022727272727196E-2</v>
      </c>
      <c r="N4335">
        <v>-2.3901515151515098</v>
      </c>
      <c r="O4335" s="5" t="str">
        <f>VLOOKUP(D4335,MTeams!$A:$B,2,FALSE)</f>
        <v>Seton Hall</v>
      </c>
      <c r="P4335" s="5" t="str">
        <f>VLOOKUP(E4335,MTeams!$A:$B,2,FALSE)</f>
        <v>USC</v>
      </c>
    </row>
    <row r="4336" spans="1:16" x14ac:dyDescent="0.3">
      <c r="A4336" t="s">
        <v>4348</v>
      </c>
      <c r="B4336">
        <v>0.43389115813528201</v>
      </c>
      <c r="C4336">
        <v>2017</v>
      </c>
      <c r="D4336">
        <v>1371</v>
      </c>
      <c r="E4336">
        <v>1433</v>
      </c>
      <c r="F4336">
        <v>9</v>
      </c>
      <c r="G4336">
        <v>10</v>
      </c>
      <c r="H4336">
        <v>0.65625</v>
      </c>
      <c r="I4336">
        <v>3.1249999999999898</v>
      </c>
      <c r="J4336">
        <v>0.76470588235294101</v>
      </c>
      <c r="K4336">
        <v>8.2647058823529402</v>
      </c>
      <c r="L4336">
        <v>-1</v>
      </c>
      <c r="M4336">
        <v>-0.108455882352941</v>
      </c>
      <c r="N4336">
        <v>-5.1397058823529402</v>
      </c>
      <c r="O4336" s="5" t="str">
        <f>VLOOKUP(D4336,MTeams!$A:$B,2,FALSE)</f>
        <v>Seton Hall</v>
      </c>
      <c r="P4336" s="5" t="str">
        <f>VLOOKUP(E4336,MTeams!$A:$B,2,FALSE)</f>
        <v>VCU</v>
      </c>
    </row>
    <row r="4337" spans="1:16" x14ac:dyDescent="0.3">
      <c r="A4337" t="s">
        <v>4349</v>
      </c>
      <c r="B4337">
        <v>0.46865674925884698</v>
      </c>
      <c r="C4337">
        <v>2017</v>
      </c>
      <c r="D4337">
        <v>1371</v>
      </c>
      <c r="E4337">
        <v>1435</v>
      </c>
      <c r="F4337">
        <v>9</v>
      </c>
      <c r="G4337">
        <v>9</v>
      </c>
      <c r="H4337">
        <v>0.65625</v>
      </c>
      <c r="I4337">
        <v>3.1249999999999898</v>
      </c>
      <c r="J4337">
        <v>0.55882352941176405</v>
      </c>
      <c r="K4337">
        <v>3.1176470588235201</v>
      </c>
      <c r="L4337">
        <v>0</v>
      </c>
      <c r="M4337">
        <v>9.7426470588235198E-2</v>
      </c>
      <c r="N4337">
        <v>7.3529411764701102E-3</v>
      </c>
      <c r="O4337" s="5" t="str">
        <f>VLOOKUP(D4337,MTeams!$A:$B,2,FALSE)</f>
        <v>Seton Hall</v>
      </c>
      <c r="P4337" s="5" t="str">
        <f>VLOOKUP(E4337,MTeams!$A:$B,2,FALSE)</f>
        <v>Vanderbilt</v>
      </c>
    </row>
    <row r="4338" spans="1:16" x14ac:dyDescent="0.3">
      <c r="A4338" t="s">
        <v>4350</v>
      </c>
      <c r="B4338">
        <v>0.49911317571424402</v>
      </c>
      <c r="C4338">
        <v>2017</v>
      </c>
      <c r="D4338">
        <v>1371</v>
      </c>
      <c r="E4338">
        <v>1436</v>
      </c>
      <c r="F4338">
        <v>9</v>
      </c>
      <c r="G4338">
        <v>13</v>
      </c>
      <c r="H4338">
        <v>0.65625</v>
      </c>
      <c r="I4338">
        <v>3.1249999999999898</v>
      </c>
      <c r="J4338">
        <v>0.84848484848484795</v>
      </c>
      <c r="K4338">
        <v>10.545454545454501</v>
      </c>
      <c r="L4338">
        <v>-4</v>
      </c>
      <c r="M4338">
        <v>-0.19223484848484801</v>
      </c>
      <c r="N4338">
        <v>-7.4204545454545396</v>
      </c>
      <c r="O4338" s="5" t="str">
        <f>VLOOKUP(D4338,MTeams!$A:$B,2,FALSE)</f>
        <v>Seton Hall</v>
      </c>
      <c r="P4338" s="5" t="str">
        <f>VLOOKUP(E4338,MTeams!$A:$B,2,FALSE)</f>
        <v>Vermont</v>
      </c>
    </row>
    <row r="4339" spans="1:16" x14ac:dyDescent="0.3">
      <c r="A4339" t="s">
        <v>4351</v>
      </c>
      <c r="B4339">
        <v>0.12527983752801999</v>
      </c>
      <c r="C4339">
        <v>2017</v>
      </c>
      <c r="D4339">
        <v>1371</v>
      </c>
      <c r="E4339">
        <v>1437</v>
      </c>
      <c r="F4339">
        <v>9</v>
      </c>
      <c r="G4339">
        <v>1</v>
      </c>
      <c r="H4339">
        <v>0.65625</v>
      </c>
      <c r="I4339">
        <v>3.1249999999999898</v>
      </c>
      <c r="J4339">
        <v>0.91176470588235203</v>
      </c>
      <c r="K4339">
        <v>14.8823529411764</v>
      </c>
      <c r="L4339">
        <v>8</v>
      </c>
      <c r="M4339">
        <v>-0.25551470588235198</v>
      </c>
      <c r="N4339">
        <v>-11.7573529411764</v>
      </c>
      <c r="O4339" s="5" t="str">
        <f>VLOOKUP(D4339,MTeams!$A:$B,2,FALSE)</f>
        <v>Seton Hall</v>
      </c>
      <c r="P4339" s="5" t="str">
        <f>VLOOKUP(E4339,MTeams!$A:$B,2,FALSE)</f>
        <v>Villanova</v>
      </c>
    </row>
    <row r="4340" spans="1:16" x14ac:dyDescent="0.3">
      <c r="A4340" t="s">
        <v>4352</v>
      </c>
      <c r="B4340">
        <v>0.213704834489193</v>
      </c>
      <c r="C4340">
        <v>2017</v>
      </c>
      <c r="D4340">
        <v>1371</v>
      </c>
      <c r="E4340">
        <v>1438</v>
      </c>
      <c r="F4340">
        <v>9</v>
      </c>
      <c r="G4340">
        <v>5</v>
      </c>
      <c r="H4340">
        <v>0.65625</v>
      </c>
      <c r="I4340">
        <v>3.1249999999999898</v>
      </c>
      <c r="J4340">
        <v>0.6875</v>
      </c>
      <c r="K4340">
        <v>10.96875</v>
      </c>
      <c r="L4340">
        <v>4</v>
      </c>
      <c r="M4340">
        <v>-3.125E-2</v>
      </c>
      <c r="N4340">
        <v>-7.84375</v>
      </c>
      <c r="O4340" s="5" t="str">
        <f>VLOOKUP(D4340,MTeams!$A:$B,2,FALSE)</f>
        <v>Seton Hall</v>
      </c>
      <c r="P4340" s="5" t="str">
        <f>VLOOKUP(E4340,MTeams!$A:$B,2,FALSE)</f>
        <v>Virginia</v>
      </c>
    </row>
    <row r="4341" spans="1:16" x14ac:dyDescent="0.3">
      <c r="A4341" t="s">
        <v>4353</v>
      </c>
      <c r="B4341">
        <v>0.46527749021251302</v>
      </c>
      <c r="C4341">
        <v>2017</v>
      </c>
      <c r="D4341">
        <v>1371</v>
      </c>
      <c r="E4341">
        <v>1439</v>
      </c>
      <c r="F4341">
        <v>9</v>
      </c>
      <c r="G4341">
        <v>9</v>
      </c>
      <c r="H4341">
        <v>0.65625</v>
      </c>
      <c r="I4341">
        <v>3.1249999999999898</v>
      </c>
      <c r="J4341">
        <v>0.6875</v>
      </c>
      <c r="K4341">
        <v>4.84375</v>
      </c>
      <c r="L4341">
        <v>0</v>
      </c>
      <c r="M4341">
        <v>-3.125E-2</v>
      </c>
      <c r="N4341">
        <v>-1.71875</v>
      </c>
      <c r="O4341" s="5" t="str">
        <f>VLOOKUP(D4341,MTeams!$A:$B,2,FALSE)</f>
        <v>Seton Hall</v>
      </c>
      <c r="P4341" s="5" t="str">
        <f>VLOOKUP(E4341,MTeams!$A:$B,2,FALSE)</f>
        <v>Virginia Tech</v>
      </c>
    </row>
    <row r="4342" spans="1:16" x14ac:dyDescent="0.3">
      <c r="A4342" t="s">
        <v>4354</v>
      </c>
      <c r="B4342">
        <v>0.50263994674859203</v>
      </c>
      <c r="C4342">
        <v>2017</v>
      </c>
      <c r="D4342">
        <v>1371</v>
      </c>
      <c r="E4342">
        <v>1448</v>
      </c>
      <c r="F4342">
        <v>9</v>
      </c>
      <c r="G4342">
        <v>11</v>
      </c>
      <c r="H4342">
        <v>0.65625</v>
      </c>
      <c r="I4342">
        <v>3.1249999999999898</v>
      </c>
      <c r="J4342">
        <v>0.59375</v>
      </c>
      <c r="K4342">
        <v>4.75</v>
      </c>
      <c r="L4342">
        <v>-2</v>
      </c>
      <c r="M4342">
        <v>6.25E-2</v>
      </c>
      <c r="N4342">
        <v>-1.625</v>
      </c>
      <c r="O4342" s="5" t="str">
        <f>VLOOKUP(D4342,MTeams!$A:$B,2,FALSE)</f>
        <v>Seton Hall</v>
      </c>
      <c r="P4342" s="5" t="str">
        <f>VLOOKUP(E4342,MTeams!$A:$B,2,FALSE)</f>
        <v>Wake Forest</v>
      </c>
    </row>
    <row r="4343" spans="1:16" x14ac:dyDescent="0.3">
      <c r="A4343" t="s">
        <v>4355</v>
      </c>
      <c r="B4343">
        <v>0.13915227728610599</v>
      </c>
      <c r="C4343">
        <v>2017</v>
      </c>
      <c r="D4343">
        <v>1371</v>
      </c>
      <c r="E4343">
        <v>1452</v>
      </c>
      <c r="F4343">
        <v>9</v>
      </c>
      <c r="G4343">
        <v>4</v>
      </c>
      <c r="H4343">
        <v>0.65625</v>
      </c>
      <c r="I4343">
        <v>3.1249999999999898</v>
      </c>
      <c r="J4343">
        <v>0.76470588235294101</v>
      </c>
      <c r="K4343">
        <v>15.647058823529401</v>
      </c>
      <c r="L4343">
        <v>5</v>
      </c>
      <c r="M4343">
        <v>-0.108455882352941</v>
      </c>
      <c r="N4343">
        <v>-12.522058823529401</v>
      </c>
      <c r="O4343" s="5" t="str">
        <f>VLOOKUP(D4343,MTeams!$A:$B,2,FALSE)</f>
        <v>Seton Hall</v>
      </c>
      <c r="P4343" s="5" t="str">
        <f>VLOOKUP(E4343,MTeams!$A:$B,2,FALSE)</f>
        <v>West Virginia</v>
      </c>
    </row>
    <row r="4344" spans="1:16" x14ac:dyDescent="0.3">
      <c r="A4344" t="s">
        <v>4356</v>
      </c>
      <c r="B4344">
        <v>0.21891191808468599</v>
      </c>
      <c r="C4344">
        <v>2017</v>
      </c>
      <c r="D4344">
        <v>1371</v>
      </c>
      <c r="E4344">
        <v>1455</v>
      </c>
      <c r="F4344">
        <v>9</v>
      </c>
      <c r="G4344">
        <v>10</v>
      </c>
      <c r="H4344">
        <v>0.65625</v>
      </c>
      <c r="I4344">
        <v>3.1249999999999898</v>
      </c>
      <c r="J4344">
        <v>0.87878787878787801</v>
      </c>
      <c r="K4344">
        <v>19.303030303030301</v>
      </c>
      <c r="L4344">
        <v>-1</v>
      </c>
      <c r="M4344">
        <v>-0.22253787878787801</v>
      </c>
      <c r="N4344">
        <v>-16.178030303030301</v>
      </c>
      <c r="O4344" s="5" t="str">
        <f>VLOOKUP(D4344,MTeams!$A:$B,2,FALSE)</f>
        <v>Seton Hall</v>
      </c>
      <c r="P4344" s="5" t="str">
        <f>VLOOKUP(E4344,MTeams!$A:$B,2,FALSE)</f>
        <v>Wichita St</v>
      </c>
    </row>
    <row r="4345" spans="1:16" x14ac:dyDescent="0.3">
      <c r="A4345" t="s">
        <v>4357</v>
      </c>
      <c r="B4345">
        <v>0.54719042697315101</v>
      </c>
      <c r="C4345">
        <v>2017</v>
      </c>
      <c r="D4345">
        <v>1371</v>
      </c>
      <c r="E4345">
        <v>1457</v>
      </c>
      <c r="F4345">
        <v>9</v>
      </c>
      <c r="G4345">
        <v>13</v>
      </c>
      <c r="H4345">
        <v>0.65625</v>
      </c>
      <c r="I4345">
        <v>3.1249999999999898</v>
      </c>
      <c r="J4345">
        <v>0.8</v>
      </c>
      <c r="K4345">
        <v>8.1</v>
      </c>
      <c r="L4345">
        <v>-4</v>
      </c>
      <c r="M4345">
        <v>-0.14374999999999999</v>
      </c>
      <c r="N4345">
        <v>-4.9749999999999996</v>
      </c>
      <c r="O4345" s="5" t="str">
        <f>VLOOKUP(D4345,MTeams!$A:$B,2,FALSE)</f>
        <v>Seton Hall</v>
      </c>
      <c r="P4345" s="5" t="str">
        <f>VLOOKUP(E4345,MTeams!$A:$B,2,FALSE)</f>
        <v>Winthrop</v>
      </c>
    </row>
    <row r="4346" spans="1:16" x14ac:dyDescent="0.3">
      <c r="A4346" t="s">
        <v>4358</v>
      </c>
      <c r="B4346">
        <v>0.309477902578848</v>
      </c>
      <c r="C4346">
        <v>2017</v>
      </c>
      <c r="D4346">
        <v>1371</v>
      </c>
      <c r="E4346">
        <v>1458</v>
      </c>
      <c r="F4346">
        <v>9</v>
      </c>
      <c r="G4346">
        <v>8</v>
      </c>
      <c r="H4346">
        <v>0.65625</v>
      </c>
      <c r="I4346">
        <v>3.1249999999999898</v>
      </c>
      <c r="J4346">
        <v>0.73529411764705799</v>
      </c>
      <c r="K4346">
        <v>10.529411764705801</v>
      </c>
      <c r="L4346">
        <v>1</v>
      </c>
      <c r="M4346">
        <v>-7.9044117647058806E-2</v>
      </c>
      <c r="N4346">
        <v>-7.4044117647058796</v>
      </c>
      <c r="O4346" s="5" t="str">
        <f>VLOOKUP(D4346,MTeams!$A:$B,2,FALSE)</f>
        <v>Seton Hall</v>
      </c>
      <c r="P4346" s="5" t="str">
        <f>VLOOKUP(E4346,MTeams!$A:$B,2,FALSE)</f>
        <v>Wisconsin</v>
      </c>
    </row>
    <row r="4347" spans="1:16" x14ac:dyDescent="0.3">
      <c r="A4347" t="s">
        <v>4359</v>
      </c>
      <c r="B4347">
        <v>0.54907995190135706</v>
      </c>
      <c r="C4347">
        <v>2017</v>
      </c>
      <c r="D4347">
        <v>1371</v>
      </c>
      <c r="E4347">
        <v>1462</v>
      </c>
      <c r="F4347">
        <v>9</v>
      </c>
      <c r="G4347">
        <v>11</v>
      </c>
      <c r="H4347">
        <v>0.65625</v>
      </c>
      <c r="I4347">
        <v>3.1249999999999898</v>
      </c>
      <c r="J4347">
        <v>0.61764705882352899</v>
      </c>
      <c r="K4347">
        <v>3.2647058823529398</v>
      </c>
      <c r="L4347">
        <v>-2</v>
      </c>
      <c r="M4347">
        <v>3.86029411764705E-2</v>
      </c>
      <c r="N4347">
        <v>-0.13970588235294101</v>
      </c>
      <c r="O4347" s="5" t="str">
        <f>VLOOKUP(D4347,MTeams!$A:$B,2,FALSE)</f>
        <v>Seton Hall</v>
      </c>
      <c r="P4347" s="5" t="str">
        <f>VLOOKUP(E4347,MTeams!$A:$B,2,FALSE)</f>
        <v>Xavier</v>
      </c>
    </row>
    <row r="4348" spans="1:16" x14ac:dyDescent="0.3">
      <c r="A4348" t="s">
        <v>4360</v>
      </c>
      <c r="B4348">
        <v>0.66316584046864302</v>
      </c>
      <c r="C4348">
        <v>2017</v>
      </c>
      <c r="D4348">
        <v>1374</v>
      </c>
      <c r="E4348">
        <v>1376</v>
      </c>
      <c r="F4348">
        <v>6</v>
      </c>
      <c r="G4348">
        <v>7</v>
      </c>
      <c r="H4348">
        <v>0.88235294117647001</v>
      </c>
      <c r="I4348">
        <v>14.705882352941099</v>
      </c>
      <c r="J4348">
        <v>0.67741935483870896</v>
      </c>
      <c r="K4348">
        <v>6.9354838709677402</v>
      </c>
      <c r="L4348">
        <v>-1</v>
      </c>
      <c r="M4348">
        <v>0.20493358633775999</v>
      </c>
      <c r="N4348">
        <v>7.7703984819734302</v>
      </c>
      <c r="O4348" s="5" t="str">
        <f>VLOOKUP(D4348,MTeams!$A:$B,2,FALSE)</f>
        <v>SMU</v>
      </c>
      <c r="P4348" s="5" t="str">
        <f>VLOOKUP(E4348,MTeams!$A:$B,2,FALSE)</f>
        <v>South Carolina</v>
      </c>
    </row>
    <row r="4349" spans="1:16" x14ac:dyDescent="0.3">
      <c r="A4349" t="s">
        <v>4361</v>
      </c>
      <c r="B4349">
        <v>0.509522412016855</v>
      </c>
      <c r="C4349">
        <v>2017</v>
      </c>
      <c r="D4349">
        <v>1374</v>
      </c>
      <c r="E4349">
        <v>1388</v>
      </c>
      <c r="F4349">
        <v>6</v>
      </c>
      <c r="G4349">
        <v>7</v>
      </c>
      <c r="H4349">
        <v>0.88235294117647001</v>
      </c>
      <c r="I4349">
        <v>14.705882352941099</v>
      </c>
      <c r="J4349">
        <v>0.875</v>
      </c>
      <c r="K4349">
        <v>15.5</v>
      </c>
      <c r="L4349">
        <v>-1</v>
      </c>
      <c r="M4349">
        <v>7.3529411764705604E-3</v>
      </c>
      <c r="N4349">
        <v>-0.79411764705882404</v>
      </c>
      <c r="O4349" s="5" t="str">
        <f>VLOOKUP(D4349,MTeams!$A:$B,2,FALSE)</f>
        <v>SMU</v>
      </c>
      <c r="P4349" s="5" t="str">
        <f>VLOOKUP(E4349,MTeams!$A:$B,2,FALSE)</f>
        <v>St Mary's CA</v>
      </c>
    </row>
    <row r="4350" spans="1:16" x14ac:dyDescent="0.3">
      <c r="A4350" t="s">
        <v>4362</v>
      </c>
      <c r="B4350">
        <v>0.87585359909828997</v>
      </c>
      <c r="C4350">
        <v>2017</v>
      </c>
      <c r="D4350">
        <v>1374</v>
      </c>
      <c r="E4350">
        <v>1407</v>
      </c>
      <c r="F4350">
        <v>6</v>
      </c>
      <c r="G4350">
        <v>15</v>
      </c>
      <c r="H4350">
        <v>0.88235294117647001</v>
      </c>
      <c r="I4350">
        <v>14.705882352941099</v>
      </c>
      <c r="J4350">
        <v>0.58823529411764697</v>
      </c>
      <c r="K4350">
        <v>3.6176470588235201</v>
      </c>
      <c r="L4350">
        <v>-9</v>
      </c>
      <c r="M4350">
        <v>0.29411764705882298</v>
      </c>
      <c r="N4350">
        <v>11.088235294117601</v>
      </c>
      <c r="O4350" s="5" t="str">
        <f>VLOOKUP(D4350,MTeams!$A:$B,2,FALSE)</f>
        <v>SMU</v>
      </c>
      <c r="P4350" s="5" t="str">
        <f>VLOOKUP(E4350,MTeams!$A:$B,2,FALSE)</f>
        <v>Troy</v>
      </c>
    </row>
    <row r="4351" spans="1:16" x14ac:dyDescent="0.3">
      <c r="A4351" t="s">
        <v>4363</v>
      </c>
      <c r="B4351">
        <v>0.90945905491832302</v>
      </c>
      <c r="C4351">
        <v>2017</v>
      </c>
      <c r="D4351">
        <v>1374</v>
      </c>
      <c r="E4351">
        <v>1411</v>
      </c>
      <c r="F4351">
        <v>6</v>
      </c>
      <c r="G4351">
        <v>16</v>
      </c>
      <c r="H4351">
        <v>0.88235294117647001</v>
      </c>
      <c r="I4351">
        <v>14.705882352941099</v>
      </c>
      <c r="J4351">
        <v>0.67647058823529405</v>
      </c>
      <c r="K4351">
        <v>2.5882352941176401</v>
      </c>
      <c r="L4351">
        <v>-10</v>
      </c>
      <c r="M4351">
        <v>0.20588235294117599</v>
      </c>
      <c r="N4351">
        <v>12.117647058823501</v>
      </c>
      <c r="O4351" s="5" t="str">
        <f>VLOOKUP(D4351,MTeams!$A:$B,2,FALSE)</f>
        <v>SMU</v>
      </c>
      <c r="P4351" s="5" t="str">
        <f>VLOOKUP(E4351,MTeams!$A:$B,2,FALSE)</f>
        <v>TX Southern</v>
      </c>
    </row>
    <row r="4352" spans="1:16" x14ac:dyDescent="0.3">
      <c r="A4352" t="s">
        <v>4364</v>
      </c>
      <c r="B4352">
        <v>0.92117004391721502</v>
      </c>
      <c r="C4352">
        <v>2017</v>
      </c>
      <c r="D4352">
        <v>1374</v>
      </c>
      <c r="E4352">
        <v>1413</v>
      </c>
      <c r="F4352">
        <v>6</v>
      </c>
      <c r="G4352">
        <v>16</v>
      </c>
      <c r="H4352">
        <v>0.88235294117647001</v>
      </c>
      <c r="I4352">
        <v>14.705882352941099</v>
      </c>
      <c r="J4352">
        <v>0.625</v>
      </c>
      <c r="K4352">
        <v>0.5</v>
      </c>
      <c r="L4352">
        <v>-10</v>
      </c>
      <c r="M4352">
        <v>0.25735294117647001</v>
      </c>
      <c r="N4352">
        <v>14.205882352941099</v>
      </c>
      <c r="O4352" s="5" t="str">
        <f>VLOOKUP(D4352,MTeams!$A:$B,2,FALSE)</f>
        <v>SMU</v>
      </c>
      <c r="P4352" s="5" t="str">
        <f>VLOOKUP(E4352,MTeams!$A:$B,2,FALSE)</f>
        <v>UC Davis</v>
      </c>
    </row>
    <row r="4353" spans="1:16" x14ac:dyDescent="0.3">
      <c r="A4353" t="s">
        <v>4365</v>
      </c>
      <c r="B4353">
        <v>0.39390094775733198</v>
      </c>
      <c r="C4353">
        <v>2017</v>
      </c>
      <c r="D4353">
        <v>1374</v>
      </c>
      <c r="E4353">
        <v>1417</v>
      </c>
      <c r="F4353">
        <v>6</v>
      </c>
      <c r="G4353">
        <v>3</v>
      </c>
      <c r="H4353">
        <v>0.88235294117647001</v>
      </c>
      <c r="I4353">
        <v>14.705882352941099</v>
      </c>
      <c r="J4353">
        <v>0.87878787878787801</v>
      </c>
      <c r="K4353">
        <v>15.030303030302999</v>
      </c>
      <c r="L4353">
        <v>3</v>
      </c>
      <c r="M4353">
        <v>3.5650623885917698E-3</v>
      </c>
      <c r="N4353">
        <v>-0.32442067736185498</v>
      </c>
      <c r="O4353" s="5" t="str">
        <f>VLOOKUP(D4353,MTeams!$A:$B,2,FALSE)</f>
        <v>SMU</v>
      </c>
      <c r="P4353" s="5" t="str">
        <f>VLOOKUP(E4353,MTeams!$A:$B,2,FALSE)</f>
        <v>UCLA</v>
      </c>
    </row>
    <row r="4354" spans="1:16" x14ac:dyDescent="0.3">
      <c r="A4354" t="s">
        <v>4366</v>
      </c>
      <c r="B4354">
        <v>0.79050253123224001</v>
      </c>
      <c r="C4354">
        <v>2017</v>
      </c>
      <c r="D4354">
        <v>1374</v>
      </c>
      <c r="E4354">
        <v>1423</v>
      </c>
      <c r="F4354">
        <v>6</v>
      </c>
      <c r="G4354">
        <v>12</v>
      </c>
      <c r="H4354">
        <v>0.88235294117647001</v>
      </c>
      <c r="I4354">
        <v>14.705882352941099</v>
      </c>
      <c r="J4354">
        <v>0.84375</v>
      </c>
      <c r="K4354">
        <v>9.03125</v>
      </c>
      <c r="L4354">
        <v>-6</v>
      </c>
      <c r="M4354">
        <v>3.86029411764705E-2</v>
      </c>
      <c r="N4354">
        <v>5.6746323529411704</v>
      </c>
      <c r="O4354" s="5" t="str">
        <f>VLOOKUP(D4354,MTeams!$A:$B,2,FALSE)</f>
        <v>SMU</v>
      </c>
      <c r="P4354" s="5" t="str">
        <f>VLOOKUP(E4354,MTeams!$A:$B,2,FALSE)</f>
        <v>UNC Wilmington</v>
      </c>
    </row>
    <row r="4355" spans="1:16" x14ac:dyDescent="0.3">
      <c r="A4355" t="s">
        <v>4367</v>
      </c>
      <c r="B4355">
        <v>0.80434351415903105</v>
      </c>
      <c r="C4355">
        <v>2017</v>
      </c>
      <c r="D4355">
        <v>1374</v>
      </c>
      <c r="E4355">
        <v>1425</v>
      </c>
      <c r="F4355">
        <v>6</v>
      </c>
      <c r="G4355">
        <v>11</v>
      </c>
      <c r="H4355">
        <v>0.88235294117647001</v>
      </c>
      <c r="I4355">
        <v>14.705882352941099</v>
      </c>
      <c r="J4355">
        <v>0.72727272727272696</v>
      </c>
      <c r="K4355">
        <v>5.5151515151515103</v>
      </c>
      <c r="L4355">
        <v>-5</v>
      </c>
      <c r="M4355">
        <v>0.15508021390374299</v>
      </c>
      <c r="N4355">
        <v>9.1907308377896602</v>
      </c>
      <c r="O4355" s="5" t="str">
        <f>VLOOKUP(D4355,MTeams!$A:$B,2,FALSE)</f>
        <v>SMU</v>
      </c>
      <c r="P4355" s="5" t="str">
        <f>VLOOKUP(E4355,MTeams!$A:$B,2,FALSE)</f>
        <v>USC</v>
      </c>
    </row>
    <row r="4356" spans="1:16" x14ac:dyDescent="0.3">
      <c r="A4356" t="s">
        <v>4368</v>
      </c>
      <c r="B4356">
        <v>0.73962647639134305</v>
      </c>
      <c r="C4356">
        <v>2017</v>
      </c>
      <c r="D4356">
        <v>1374</v>
      </c>
      <c r="E4356">
        <v>1433</v>
      </c>
      <c r="F4356">
        <v>6</v>
      </c>
      <c r="G4356">
        <v>10</v>
      </c>
      <c r="H4356">
        <v>0.88235294117647001</v>
      </c>
      <c r="I4356">
        <v>14.705882352941099</v>
      </c>
      <c r="J4356">
        <v>0.76470588235294101</v>
      </c>
      <c r="K4356">
        <v>8.2647058823529402</v>
      </c>
      <c r="L4356">
        <v>-4</v>
      </c>
      <c r="M4356">
        <v>0.11764705882352899</v>
      </c>
      <c r="N4356">
        <v>6.4411764705882302</v>
      </c>
      <c r="O4356" s="5" t="str">
        <f>VLOOKUP(D4356,MTeams!$A:$B,2,FALSE)</f>
        <v>SMU</v>
      </c>
      <c r="P4356" s="5" t="str">
        <f>VLOOKUP(E4356,MTeams!$A:$B,2,FALSE)</f>
        <v>VCU</v>
      </c>
    </row>
    <row r="4357" spans="1:16" x14ac:dyDescent="0.3">
      <c r="A4357" t="s">
        <v>4369</v>
      </c>
      <c r="B4357">
        <v>0.76563408520205201</v>
      </c>
      <c r="C4357">
        <v>2017</v>
      </c>
      <c r="D4357">
        <v>1374</v>
      </c>
      <c r="E4357">
        <v>1435</v>
      </c>
      <c r="F4357">
        <v>6</v>
      </c>
      <c r="G4357">
        <v>9</v>
      </c>
      <c r="H4357">
        <v>0.88235294117647001</v>
      </c>
      <c r="I4357">
        <v>14.705882352941099</v>
      </c>
      <c r="J4357">
        <v>0.55882352941176405</v>
      </c>
      <c r="K4357">
        <v>3.1176470588235201</v>
      </c>
      <c r="L4357">
        <v>-3</v>
      </c>
      <c r="M4357">
        <v>0.32352941176470501</v>
      </c>
      <c r="N4357">
        <v>11.588235294117601</v>
      </c>
      <c r="O4357" s="5" t="str">
        <f>VLOOKUP(D4357,MTeams!$A:$B,2,FALSE)</f>
        <v>SMU</v>
      </c>
      <c r="P4357" s="5" t="str">
        <f>VLOOKUP(E4357,MTeams!$A:$B,2,FALSE)</f>
        <v>Vanderbilt</v>
      </c>
    </row>
    <row r="4358" spans="1:16" x14ac:dyDescent="0.3">
      <c r="A4358" t="s">
        <v>4370</v>
      </c>
      <c r="B4358">
        <v>0.78692212315135801</v>
      </c>
      <c r="C4358">
        <v>2017</v>
      </c>
      <c r="D4358">
        <v>1374</v>
      </c>
      <c r="E4358">
        <v>1436</v>
      </c>
      <c r="F4358">
        <v>6</v>
      </c>
      <c r="G4358">
        <v>13</v>
      </c>
      <c r="H4358">
        <v>0.88235294117647001</v>
      </c>
      <c r="I4358">
        <v>14.705882352941099</v>
      </c>
      <c r="J4358">
        <v>0.84848484848484795</v>
      </c>
      <c r="K4358">
        <v>10.545454545454501</v>
      </c>
      <c r="L4358">
        <v>-7</v>
      </c>
      <c r="M4358">
        <v>3.3868092691621998E-2</v>
      </c>
      <c r="N4358">
        <v>4.1604278074866299</v>
      </c>
      <c r="O4358" s="5" t="str">
        <f>VLOOKUP(D4358,MTeams!$A:$B,2,FALSE)</f>
        <v>SMU</v>
      </c>
      <c r="P4358" s="5" t="str">
        <f>VLOOKUP(E4358,MTeams!$A:$B,2,FALSE)</f>
        <v>Vermont</v>
      </c>
    </row>
    <row r="4359" spans="1:16" x14ac:dyDescent="0.3">
      <c r="A4359" t="s">
        <v>4371</v>
      </c>
      <c r="B4359">
        <v>0.346567226398665</v>
      </c>
      <c r="C4359">
        <v>2017</v>
      </c>
      <c r="D4359">
        <v>1374</v>
      </c>
      <c r="E4359">
        <v>1437</v>
      </c>
      <c r="F4359">
        <v>6</v>
      </c>
      <c r="G4359">
        <v>1</v>
      </c>
      <c r="H4359">
        <v>0.88235294117647001</v>
      </c>
      <c r="I4359">
        <v>14.705882352941099</v>
      </c>
      <c r="J4359">
        <v>0.91176470588235203</v>
      </c>
      <c r="K4359">
        <v>14.8823529411764</v>
      </c>
      <c r="L4359">
        <v>5</v>
      </c>
      <c r="M4359">
        <v>-2.94117647058823E-2</v>
      </c>
      <c r="N4359">
        <v>-0.17647058823529499</v>
      </c>
      <c r="O4359" s="5" t="str">
        <f>VLOOKUP(D4359,MTeams!$A:$B,2,FALSE)</f>
        <v>SMU</v>
      </c>
      <c r="P4359" s="5" t="str">
        <f>VLOOKUP(E4359,MTeams!$A:$B,2,FALSE)</f>
        <v>Villanova</v>
      </c>
    </row>
    <row r="4360" spans="1:16" x14ac:dyDescent="0.3">
      <c r="A4360" t="s">
        <v>4372</v>
      </c>
      <c r="B4360">
        <v>0.501803470151724</v>
      </c>
      <c r="C4360">
        <v>2017</v>
      </c>
      <c r="D4360">
        <v>1374</v>
      </c>
      <c r="E4360">
        <v>1438</v>
      </c>
      <c r="F4360">
        <v>6</v>
      </c>
      <c r="G4360">
        <v>5</v>
      </c>
      <c r="H4360">
        <v>0.88235294117647001</v>
      </c>
      <c r="I4360">
        <v>14.705882352941099</v>
      </c>
      <c r="J4360">
        <v>0.6875</v>
      </c>
      <c r="K4360">
        <v>10.96875</v>
      </c>
      <c r="L4360">
        <v>1</v>
      </c>
      <c r="M4360">
        <v>0.19485294117647001</v>
      </c>
      <c r="N4360">
        <v>3.73713235294117</v>
      </c>
      <c r="O4360" s="5" t="str">
        <f>VLOOKUP(D4360,MTeams!$A:$B,2,FALSE)</f>
        <v>SMU</v>
      </c>
      <c r="P4360" s="5" t="str">
        <f>VLOOKUP(E4360,MTeams!$A:$B,2,FALSE)</f>
        <v>Virginia</v>
      </c>
    </row>
    <row r="4361" spans="1:16" x14ac:dyDescent="0.3">
      <c r="A4361" t="s">
        <v>4373</v>
      </c>
      <c r="B4361">
        <v>0.76327990166789506</v>
      </c>
      <c r="C4361">
        <v>2017</v>
      </c>
      <c r="D4361">
        <v>1374</v>
      </c>
      <c r="E4361">
        <v>1439</v>
      </c>
      <c r="F4361">
        <v>6</v>
      </c>
      <c r="G4361">
        <v>9</v>
      </c>
      <c r="H4361">
        <v>0.88235294117647001</v>
      </c>
      <c r="I4361">
        <v>14.705882352941099</v>
      </c>
      <c r="J4361">
        <v>0.6875</v>
      </c>
      <c r="K4361">
        <v>4.84375</v>
      </c>
      <c r="L4361">
        <v>-3</v>
      </c>
      <c r="M4361">
        <v>0.19485294117647001</v>
      </c>
      <c r="N4361">
        <v>9.8621323529411704</v>
      </c>
      <c r="O4361" s="5" t="str">
        <f>VLOOKUP(D4361,MTeams!$A:$B,2,FALSE)</f>
        <v>SMU</v>
      </c>
      <c r="P4361" s="5" t="str">
        <f>VLOOKUP(E4361,MTeams!$A:$B,2,FALSE)</f>
        <v>Virginia Tech</v>
      </c>
    </row>
    <row r="4362" spans="1:16" x14ac:dyDescent="0.3">
      <c r="A4362" t="s">
        <v>4374</v>
      </c>
      <c r="B4362">
        <v>0.78917013101135103</v>
      </c>
      <c r="C4362">
        <v>2017</v>
      </c>
      <c r="D4362">
        <v>1374</v>
      </c>
      <c r="E4362">
        <v>1448</v>
      </c>
      <c r="F4362">
        <v>6</v>
      </c>
      <c r="G4362">
        <v>11</v>
      </c>
      <c r="H4362">
        <v>0.88235294117647001</v>
      </c>
      <c r="I4362">
        <v>14.705882352941099</v>
      </c>
      <c r="J4362">
        <v>0.59375</v>
      </c>
      <c r="K4362">
        <v>4.75</v>
      </c>
      <c r="L4362">
        <v>-5</v>
      </c>
      <c r="M4362">
        <v>0.28860294117647001</v>
      </c>
      <c r="N4362">
        <v>9.9558823529411704</v>
      </c>
      <c r="O4362" s="5" t="str">
        <f>VLOOKUP(D4362,MTeams!$A:$B,2,FALSE)</f>
        <v>SMU</v>
      </c>
      <c r="P4362" s="5" t="str">
        <f>VLOOKUP(E4362,MTeams!$A:$B,2,FALSE)</f>
        <v>Wake Forest</v>
      </c>
    </row>
    <row r="4363" spans="1:16" x14ac:dyDescent="0.3">
      <c r="A4363" t="s">
        <v>4375</v>
      </c>
      <c r="B4363">
        <v>0.37456837394151898</v>
      </c>
      <c r="C4363">
        <v>2017</v>
      </c>
      <c r="D4363">
        <v>1374</v>
      </c>
      <c r="E4363">
        <v>1452</v>
      </c>
      <c r="F4363">
        <v>6</v>
      </c>
      <c r="G4363">
        <v>4</v>
      </c>
      <c r="H4363">
        <v>0.88235294117647001</v>
      </c>
      <c r="I4363">
        <v>14.705882352941099</v>
      </c>
      <c r="J4363">
        <v>0.76470588235294101</v>
      </c>
      <c r="K4363">
        <v>15.647058823529401</v>
      </c>
      <c r="L4363">
        <v>2</v>
      </c>
      <c r="M4363">
        <v>0.11764705882352899</v>
      </c>
      <c r="N4363">
        <v>-0.94117647058823495</v>
      </c>
      <c r="O4363" s="5" t="str">
        <f>VLOOKUP(D4363,MTeams!$A:$B,2,FALSE)</f>
        <v>SMU</v>
      </c>
      <c r="P4363" s="5" t="str">
        <f>VLOOKUP(E4363,MTeams!$A:$B,2,FALSE)</f>
        <v>West Virginia</v>
      </c>
    </row>
    <row r="4364" spans="1:16" x14ac:dyDescent="0.3">
      <c r="A4364" t="s">
        <v>4376</v>
      </c>
      <c r="B4364">
        <v>0.50936802570663797</v>
      </c>
      <c r="C4364">
        <v>2017</v>
      </c>
      <c r="D4364">
        <v>1374</v>
      </c>
      <c r="E4364">
        <v>1455</v>
      </c>
      <c r="F4364">
        <v>6</v>
      </c>
      <c r="G4364">
        <v>10</v>
      </c>
      <c r="H4364">
        <v>0.88235294117647001</v>
      </c>
      <c r="I4364">
        <v>14.705882352941099</v>
      </c>
      <c r="J4364">
        <v>0.87878787878787801</v>
      </c>
      <c r="K4364">
        <v>19.303030303030301</v>
      </c>
      <c r="L4364">
        <v>-4</v>
      </c>
      <c r="M4364">
        <v>3.5650623885917698E-3</v>
      </c>
      <c r="N4364">
        <v>-4.5971479500891199</v>
      </c>
      <c r="O4364" s="5" t="str">
        <f>VLOOKUP(D4364,MTeams!$A:$B,2,FALSE)</f>
        <v>SMU</v>
      </c>
      <c r="P4364" s="5" t="str">
        <f>VLOOKUP(E4364,MTeams!$A:$B,2,FALSE)</f>
        <v>Wichita St</v>
      </c>
    </row>
    <row r="4365" spans="1:16" x14ac:dyDescent="0.3">
      <c r="A4365" t="s">
        <v>4377</v>
      </c>
      <c r="B4365">
        <v>0.81746543629310497</v>
      </c>
      <c r="C4365">
        <v>2017</v>
      </c>
      <c r="D4365">
        <v>1374</v>
      </c>
      <c r="E4365">
        <v>1457</v>
      </c>
      <c r="F4365">
        <v>6</v>
      </c>
      <c r="G4365">
        <v>13</v>
      </c>
      <c r="H4365">
        <v>0.88235294117647001</v>
      </c>
      <c r="I4365">
        <v>14.705882352941099</v>
      </c>
      <c r="J4365">
        <v>0.8</v>
      </c>
      <c r="K4365">
        <v>8.1</v>
      </c>
      <c r="L4365">
        <v>-7</v>
      </c>
      <c r="M4365">
        <v>8.2352941176470504E-2</v>
      </c>
      <c r="N4365">
        <v>6.6058823529411699</v>
      </c>
      <c r="O4365" s="5" t="str">
        <f>VLOOKUP(D4365,MTeams!$A:$B,2,FALSE)</f>
        <v>SMU</v>
      </c>
      <c r="P4365" s="5" t="str">
        <f>VLOOKUP(E4365,MTeams!$A:$B,2,FALSE)</f>
        <v>Winthrop</v>
      </c>
    </row>
    <row r="4366" spans="1:16" x14ac:dyDescent="0.3">
      <c r="A4366" t="s">
        <v>4378</v>
      </c>
      <c r="B4366">
        <v>0.62420746858777698</v>
      </c>
      <c r="C4366">
        <v>2017</v>
      </c>
      <c r="D4366">
        <v>1374</v>
      </c>
      <c r="E4366">
        <v>1458</v>
      </c>
      <c r="F4366">
        <v>6</v>
      </c>
      <c r="G4366">
        <v>8</v>
      </c>
      <c r="H4366">
        <v>0.88235294117647001</v>
      </c>
      <c r="I4366">
        <v>14.705882352941099</v>
      </c>
      <c r="J4366">
        <v>0.73529411764705799</v>
      </c>
      <c r="K4366">
        <v>10.529411764705801</v>
      </c>
      <c r="L4366">
        <v>-2</v>
      </c>
      <c r="M4366">
        <v>0.14705882352941099</v>
      </c>
      <c r="N4366">
        <v>4.1764705882352899</v>
      </c>
      <c r="O4366" s="5" t="str">
        <f>VLOOKUP(D4366,MTeams!$A:$B,2,FALSE)</f>
        <v>SMU</v>
      </c>
      <c r="P4366" s="5" t="str">
        <f>VLOOKUP(E4366,MTeams!$A:$B,2,FALSE)</f>
        <v>Wisconsin</v>
      </c>
    </row>
    <row r="4367" spans="1:16" x14ac:dyDescent="0.3">
      <c r="A4367" t="s">
        <v>4379</v>
      </c>
      <c r="B4367">
        <v>0.81852623654118595</v>
      </c>
      <c r="C4367">
        <v>2017</v>
      </c>
      <c r="D4367">
        <v>1374</v>
      </c>
      <c r="E4367">
        <v>1462</v>
      </c>
      <c r="F4367">
        <v>6</v>
      </c>
      <c r="G4367">
        <v>11</v>
      </c>
      <c r="H4367">
        <v>0.88235294117647001</v>
      </c>
      <c r="I4367">
        <v>14.705882352941099</v>
      </c>
      <c r="J4367">
        <v>0.61764705882352899</v>
      </c>
      <c r="K4367">
        <v>3.2647058823529398</v>
      </c>
      <c r="L4367">
        <v>-5</v>
      </c>
      <c r="M4367">
        <v>0.26470588235294101</v>
      </c>
      <c r="N4367">
        <v>11.4411764705882</v>
      </c>
      <c r="O4367" s="5" t="str">
        <f>VLOOKUP(D4367,MTeams!$A:$B,2,FALSE)</f>
        <v>SMU</v>
      </c>
      <c r="P4367" s="5" t="str">
        <f>VLOOKUP(E4367,MTeams!$A:$B,2,FALSE)</f>
        <v>Xavier</v>
      </c>
    </row>
    <row r="4368" spans="1:16" x14ac:dyDescent="0.3">
      <c r="A4368" t="s">
        <v>4380</v>
      </c>
      <c r="B4368">
        <v>0.34541535429623399</v>
      </c>
      <c r="C4368">
        <v>2017</v>
      </c>
      <c r="D4368">
        <v>1376</v>
      </c>
      <c r="E4368">
        <v>1388</v>
      </c>
      <c r="F4368">
        <v>7</v>
      </c>
      <c r="G4368">
        <v>7</v>
      </c>
      <c r="H4368">
        <v>0.67741935483870896</v>
      </c>
      <c r="I4368">
        <v>6.9354838709677402</v>
      </c>
      <c r="J4368">
        <v>0.875</v>
      </c>
      <c r="K4368">
        <v>15.5</v>
      </c>
      <c r="L4368">
        <v>0</v>
      </c>
      <c r="M4368">
        <v>-0.19758064516129001</v>
      </c>
      <c r="N4368">
        <v>-8.5645161290322491</v>
      </c>
      <c r="O4368" s="5" t="str">
        <f>VLOOKUP(D4368,MTeams!$A:$B,2,FALSE)</f>
        <v>South Carolina</v>
      </c>
      <c r="P4368" s="5" t="str">
        <f>VLOOKUP(E4368,MTeams!$A:$B,2,FALSE)</f>
        <v>St Mary's CA</v>
      </c>
    </row>
    <row r="4369" spans="1:16" x14ac:dyDescent="0.3">
      <c r="A4369" t="s">
        <v>4381</v>
      </c>
      <c r="B4369">
        <v>0.781997870937433</v>
      </c>
      <c r="C4369">
        <v>2017</v>
      </c>
      <c r="D4369">
        <v>1376</v>
      </c>
      <c r="E4369">
        <v>1407</v>
      </c>
      <c r="F4369">
        <v>7</v>
      </c>
      <c r="G4369">
        <v>15</v>
      </c>
      <c r="H4369">
        <v>0.67741935483870896</v>
      </c>
      <c r="I4369">
        <v>6.9354838709677402</v>
      </c>
      <c r="J4369">
        <v>0.58823529411764697</v>
      </c>
      <c r="K4369">
        <v>3.6176470588235201</v>
      </c>
      <c r="L4369">
        <v>-8</v>
      </c>
      <c r="M4369">
        <v>8.9184060721062497E-2</v>
      </c>
      <c r="N4369">
        <v>3.3178368121442099</v>
      </c>
      <c r="O4369" s="5" t="str">
        <f>VLOOKUP(D4369,MTeams!$A:$B,2,FALSE)</f>
        <v>South Carolina</v>
      </c>
      <c r="P4369" s="5" t="str">
        <f>VLOOKUP(E4369,MTeams!$A:$B,2,FALSE)</f>
        <v>Troy</v>
      </c>
    </row>
    <row r="4370" spans="1:16" x14ac:dyDescent="0.3">
      <c r="A4370" t="s">
        <v>4382</v>
      </c>
      <c r="B4370">
        <v>0.83621474031490595</v>
      </c>
      <c r="C4370">
        <v>2017</v>
      </c>
      <c r="D4370">
        <v>1376</v>
      </c>
      <c r="E4370">
        <v>1411</v>
      </c>
      <c r="F4370">
        <v>7</v>
      </c>
      <c r="G4370">
        <v>16</v>
      </c>
      <c r="H4370">
        <v>0.67741935483870896</v>
      </c>
      <c r="I4370">
        <v>6.9354838709677402</v>
      </c>
      <c r="J4370">
        <v>0.67647058823529405</v>
      </c>
      <c r="K4370">
        <v>2.5882352941176401</v>
      </c>
      <c r="L4370">
        <v>-9</v>
      </c>
      <c r="M4370">
        <v>9.4876660341547403E-4</v>
      </c>
      <c r="N4370">
        <v>4.3472485768500899</v>
      </c>
      <c r="O4370" s="5" t="str">
        <f>VLOOKUP(D4370,MTeams!$A:$B,2,FALSE)</f>
        <v>South Carolina</v>
      </c>
      <c r="P4370" s="5" t="str">
        <f>VLOOKUP(E4370,MTeams!$A:$B,2,FALSE)</f>
        <v>TX Southern</v>
      </c>
    </row>
    <row r="4371" spans="1:16" x14ac:dyDescent="0.3">
      <c r="A4371" t="s">
        <v>4383</v>
      </c>
      <c r="B4371">
        <v>0.85593107673343405</v>
      </c>
      <c r="C4371">
        <v>2017</v>
      </c>
      <c r="D4371">
        <v>1376</v>
      </c>
      <c r="E4371">
        <v>1413</v>
      </c>
      <c r="F4371">
        <v>7</v>
      </c>
      <c r="G4371">
        <v>16</v>
      </c>
      <c r="H4371">
        <v>0.67741935483870896</v>
      </c>
      <c r="I4371">
        <v>6.9354838709677402</v>
      </c>
      <c r="J4371">
        <v>0.625</v>
      </c>
      <c r="K4371">
        <v>0.5</v>
      </c>
      <c r="L4371">
        <v>-9</v>
      </c>
      <c r="M4371">
        <v>5.2419354838709603E-2</v>
      </c>
      <c r="N4371">
        <v>6.4354838709677402</v>
      </c>
      <c r="O4371" s="5" t="str">
        <f>VLOOKUP(D4371,MTeams!$A:$B,2,FALSE)</f>
        <v>South Carolina</v>
      </c>
      <c r="P4371" s="5" t="str">
        <f>VLOOKUP(E4371,MTeams!$A:$B,2,FALSE)</f>
        <v>UC Davis</v>
      </c>
    </row>
    <row r="4372" spans="1:16" x14ac:dyDescent="0.3">
      <c r="A4372" t="s">
        <v>4384</v>
      </c>
      <c r="B4372">
        <v>0.24822464262393201</v>
      </c>
      <c r="C4372">
        <v>2017</v>
      </c>
      <c r="D4372">
        <v>1376</v>
      </c>
      <c r="E4372">
        <v>1417</v>
      </c>
      <c r="F4372">
        <v>7</v>
      </c>
      <c r="G4372">
        <v>3</v>
      </c>
      <c r="H4372">
        <v>0.67741935483870896</v>
      </c>
      <c r="I4372">
        <v>6.9354838709677402</v>
      </c>
      <c r="J4372">
        <v>0.87878787878787801</v>
      </c>
      <c r="K4372">
        <v>15.030303030302999</v>
      </c>
      <c r="L4372">
        <v>4</v>
      </c>
      <c r="M4372">
        <v>-0.20136852394916899</v>
      </c>
      <c r="N4372">
        <v>-8.0948191593352892</v>
      </c>
      <c r="O4372" s="5" t="str">
        <f>VLOOKUP(D4372,MTeams!$A:$B,2,FALSE)</f>
        <v>South Carolina</v>
      </c>
      <c r="P4372" s="5" t="str">
        <f>VLOOKUP(E4372,MTeams!$A:$B,2,FALSE)</f>
        <v>UCLA</v>
      </c>
    </row>
    <row r="4373" spans="1:16" x14ac:dyDescent="0.3">
      <c r="A4373" t="s">
        <v>4385</v>
      </c>
      <c r="B4373">
        <v>0.65711807779297504</v>
      </c>
      <c r="C4373">
        <v>2017</v>
      </c>
      <c r="D4373">
        <v>1376</v>
      </c>
      <c r="E4373">
        <v>1423</v>
      </c>
      <c r="F4373">
        <v>7</v>
      </c>
      <c r="G4373">
        <v>12</v>
      </c>
      <c r="H4373">
        <v>0.67741935483870896</v>
      </c>
      <c r="I4373">
        <v>6.9354838709677402</v>
      </c>
      <c r="J4373">
        <v>0.84375</v>
      </c>
      <c r="K4373">
        <v>9.03125</v>
      </c>
      <c r="L4373">
        <v>-5</v>
      </c>
      <c r="M4373">
        <v>-0.16633064516129001</v>
      </c>
      <c r="N4373">
        <v>-2.09576612903225</v>
      </c>
      <c r="O4373" s="5" t="str">
        <f>VLOOKUP(D4373,MTeams!$A:$B,2,FALSE)</f>
        <v>South Carolina</v>
      </c>
      <c r="P4373" s="5" t="str">
        <f>VLOOKUP(E4373,MTeams!$A:$B,2,FALSE)</f>
        <v>UNC Wilmington</v>
      </c>
    </row>
    <row r="4374" spans="1:16" x14ac:dyDescent="0.3">
      <c r="A4374" t="s">
        <v>4386</v>
      </c>
      <c r="B4374">
        <v>0.67622129664751895</v>
      </c>
      <c r="C4374">
        <v>2017</v>
      </c>
      <c r="D4374">
        <v>1376</v>
      </c>
      <c r="E4374">
        <v>1425</v>
      </c>
      <c r="F4374">
        <v>7</v>
      </c>
      <c r="G4374">
        <v>11</v>
      </c>
      <c r="H4374">
        <v>0.67741935483870896</v>
      </c>
      <c r="I4374">
        <v>6.9354838709677402</v>
      </c>
      <c r="J4374">
        <v>0.72727272727272696</v>
      </c>
      <c r="K4374">
        <v>5.5151515151515103</v>
      </c>
      <c r="L4374">
        <v>-4</v>
      </c>
      <c r="M4374">
        <v>-4.98533724340176E-2</v>
      </c>
      <c r="N4374">
        <v>1.42033235581622</v>
      </c>
      <c r="O4374" s="5" t="str">
        <f>VLOOKUP(D4374,MTeams!$A:$B,2,FALSE)</f>
        <v>South Carolina</v>
      </c>
      <c r="P4374" s="5" t="str">
        <f>VLOOKUP(E4374,MTeams!$A:$B,2,FALSE)</f>
        <v>USC</v>
      </c>
    </row>
    <row r="4375" spans="1:16" x14ac:dyDescent="0.3">
      <c r="A4375" t="s">
        <v>4387</v>
      </c>
      <c r="B4375">
        <v>0.59065038870775</v>
      </c>
      <c r="C4375">
        <v>2017</v>
      </c>
      <c r="D4375">
        <v>1376</v>
      </c>
      <c r="E4375">
        <v>1433</v>
      </c>
      <c r="F4375">
        <v>7</v>
      </c>
      <c r="G4375">
        <v>10</v>
      </c>
      <c r="H4375">
        <v>0.67741935483870896</v>
      </c>
      <c r="I4375">
        <v>6.9354838709677402</v>
      </c>
      <c r="J4375">
        <v>0.76470588235294101</v>
      </c>
      <c r="K4375">
        <v>8.2647058823529402</v>
      </c>
      <c r="L4375">
        <v>-3</v>
      </c>
      <c r="M4375">
        <v>-8.7286527514231493E-2</v>
      </c>
      <c r="N4375">
        <v>-1.3292220113852</v>
      </c>
      <c r="O4375" s="5" t="str">
        <f>VLOOKUP(D4375,MTeams!$A:$B,2,FALSE)</f>
        <v>South Carolina</v>
      </c>
      <c r="P4375" s="5" t="str">
        <f>VLOOKUP(E4375,MTeams!$A:$B,2,FALSE)</f>
        <v>VCU</v>
      </c>
    </row>
    <row r="4376" spans="1:16" x14ac:dyDescent="0.3">
      <c r="A4376" t="s">
        <v>4388</v>
      </c>
      <c r="B4376">
        <v>0.62412140864590004</v>
      </c>
      <c r="C4376">
        <v>2017</v>
      </c>
      <c r="D4376">
        <v>1376</v>
      </c>
      <c r="E4376">
        <v>1435</v>
      </c>
      <c r="F4376">
        <v>7</v>
      </c>
      <c r="G4376">
        <v>9</v>
      </c>
      <c r="H4376">
        <v>0.67741935483870896</v>
      </c>
      <c r="I4376">
        <v>6.9354838709677402</v>
      </c>
      <c r="J4376">
        <v>0.55882352941176405</v>
      </c>
      <c r="K4376">
        <v>3.1176470588235201</v>
      </c>
      <c r="L4376">
        <v>-2</v>
      </c>
      <c r="M4376">
        <v>0.118595825426944</v>
      </c>
      <c r="N4376">
        <v>3.8178368121442099</v>
      </c>
      <c r="O4376" s="5" t="str">
        <f>VLOOKUP(D4376,MTeams!$A:$B,2,FALSE)</f>
        <v>South Carolina</v>
      </c>
      <c r="P4376" s="5" t="str">
        <f>VLOOKUP(E4376,MTeams!$A:$B,2,FALSE)</f>
        <v>Vanderbilt</v>
      </c>
    </row>
    <row r="4377" spans="1:16" x14ac:dyDescent="0.3">
      <c r="A4377" t="s">
        <v>4389</v>
      </c>
      <c r="B4377">
        <v>0.65226255477045403</v>
      </c>
      <c r="C4377">
        <v>2017</v>
      </c>
      <c r="D4377">
        <v>1376</v>
      </c>
      <c r="E4377">
        <v>1436</v>
      </c>
      <c r="F4377">
        <v>7</v>
      </c>
      <c r="G4377">
        <v>13</v>
      </c>
      <c r="H4377">
        <v>0.67741935483870896</v>
      </c>
      <c r="I4377">
        <v>6.9354838709677402</v>
      </c>
      <c r="J4377">
        <v>0.84848484848484795</v>
      </c>
      <c r="K4377">
        <v>10.545454545454501</v>
      </c>
      <c r="L4377">
        <v>-6</v>
      </c>
      <c r="M4377">
        <v>-0.17106549364613799</v>
      </c>
      <c r="N4377">
        <v>-3.6099706744867999</v>
      </c>
      <c r="O4377" s="5" t="str">
        <f>VLOOKUP(D4377,MTeams!$A:$B,2,FALSE)</f>
        <v>South Carolina</v>
      </c>
      <c r="P4377" s="5" t="str">
        <f>VLOOKUP(E4377,MTeams!$A:$B,2,FALSE)</f>
        <v>Vermont</v>
      </c>
    </row>
    <row r="4378" spans="1:16" x14ac:dyDescent="0.3">
      <c r="A4378" t="s">
        <v>4390</v>
      </c>
      <c r="B4378">
        <v>0.21230527320255499</v>
      </c>
      <c r="C4378">
        <v>2017</v>
      </c>
      <c r="D4378">
        <v>1376</v>
      </c>
      <c r="E4378">
        <v>1437</v>
      </c>
      <c r="F4378">
        <v>7</v>
      </c>
      <c r="G4378">
        <v>1</v>
      </c>
      <c r="H4378">
        <v>0.67741935483870896</v>
      </c>
      <c r="I4378">
        <v>6.9354838709677402</v>
      </c>
      <c r="J4378">
        <v>0.91176470588235203</v>
      </c>
      <c r="K4378">
        <v>14.8823529411764</v>
      </c>
      <c r="L4378">
        <v>6</v>
      </c>
      <c r="M4378">
        <v>-0.23434535104364301</v>
      </c>
      <c r="N4378">
        <v>-7.9468690702087201</v>
      </c>
      <c r="O4378" s="5" t="str">
        <f>VLOOKUP(D4378,MTeams!$A:$B,2,FALSE)</f>
        <v>South Carolina</v>
      </c>
      <c r="P4378" s="5" t="str">
        <f>VLOOKUP(E4378,MTeams!$A:$B,2,FALSE)</f>
        <v>Villanova</v>
      </c>
    </row>
    <row r="4379" spans="1:16" x14ac:dyDescent="0.3">
      <c r="A4379" t="s">
        <v>4391</v>
      </c>
      <c r="B4379">
        <v>0.33844045747339502</v>
      </c>
      <c r="C4379">
        <v>2017</v>
      </c>
      <c r="D4379">
        <v>1376</v>
      </c>
      <c r="E4379">
        <v>1438</v>
      </c>
      <c r="F4379">
        <v>7</v>
      </c>
      <c r="G4379">
        <v>5</v>
      </c>
      <c r="H4379">
        <v>0.67741935483870896</v>
      </c>
      <c r="I4379">
        <v>6.9354838709677402</v>
      </c>
      <c r="J4379">
        <v>0.6875</v>
      </c>
      <c r="K4379">
        <v>10.96875</v>
      </c>
      <c r="L4379">
        <v>2</v>
      </c>
      <c r="M4379">
        <v>-1.00806451612903E-2</v>
      </c>
      <c r="N4379">
        <v>-4.03326612903225</v>
      </c>
      <c r="O4379" s="5" t="str">
        <f>VLOOKUP(D4379,MTeams!$A:$B,2,FALSE)</f>
        <v>South Carolina</v>
      </c>
      <c r="P4379" s="5" t="str">
        <f>VLOOKUP(E4379,MTeams!$A:$B,2,FALSE)</f>
        <v>Virginia</v>
      </c>
    </row>
    <row r="4380" spans="1:16" x14ac:dyDescent="0.3">
      <c r="A4380" t="s">
        <v>4392</v>
      </c>
      <c r="B4380">
        <v>0.62094556546350199</v>
      </c>
      <c r="C4380">
        <v>2017</v>
      </c>
      <c r="D4380">
        <v>1376</v>
      </c>
      <c r="E4380">
        <v>1439</v>
      </c>
      <c r="F4380">
        <v>7</v>
      </c>
      <c r="G4380">
        <v>9</v>
      </c>
      <c r="H4380">
        <v>0.67741935483870896</v>
      </c>
      <c r="I4380">
        <v>6.9354838709677402</v>
      </c>
      <c r="J4380">
        <v>0.6875</v>
      </c>
      <c r="K4380">
        <v>4.84375</v>
      </c>
      <c r="L4380">
        <v>-2</v>
      </c>
      <c r="M4380">
        <v>-1.00806451612903E-2</v>
      </c>
      <c r="N4380">
        <v>2.0917338709677402</v>
      </c>
      <c r="O4380" s="5" t="str">
        <f>VLOOKUP(D4380,MTeams!$A:$B,2,FALSE)</f>
        <v>South Carolina</v>
      </c>
      <c r="P4380" s="5" t="str">
        <f>VLOOKUP(E4380,MTeams!$A:$B,2,FALSE)</f>
        <v>Virginia Tech</v>
      </c>
    </row>
    <row r="4381" spans="1:16" x14ac:dyDescent="0.3">
      <c r="A4381" t="s">
        <v>4393</v>
      </c>
      <c r="B4381">
        <v>0.655471282582473</v>
      </c>
      <c r="C4381">
        <v>2017</v>
      </c>
      <c r="D4381">
        <v>1376</v>
      </c>
      <c r="E4381">
        <v>1448</v>
      </c>
      <c r="F4381">
        <v>7</v>
      </c>
      <c r="G4381">
        <v>11</v>
      </c>
      <c r="H4381">
        <v>0.67741935483870896</v>
      </c>
      <c r="I4381">
        <v>6.9354838709677402</v>
      </c>
      <c r="J4381">
        <v>0.59375</v>
      </c>
      <c r="K4381">
        <v>4.75</v>
      </c>
      <c r="L4381">
        <v>-4</v>
      </c>
      <c r="M4381">
        <v>8.3669354838709603E-2</v>
      </c>
      <c r="N4381">
        <v>2.1854838709677402</v>
      </c>
      <c r="O4381" s="5" t="str">
        <f>VLOOKUP(D4381,MTeams!$A:$B,2,FALSE)</f>
        <v>South Carolina</v>
      </c>
      <c r="P4381" s="5" t="str">
        <f>VLOOKUP(E4381,MTeams!$A:$B,2,FALSE)</f>
        <v>Wake Forest</v>
      </c>
    </row>
    <row r="4382" spans="1:16" x14ac:dyDescent="0.3">
      <c r="A4382" t="s">
        <v>4394</v>
      </c>
      <c r="B4382">
        <v>0.23324639370581601</v>
      </c>
      <c r="C4382">
        <v>2017</v>
      </c>
      <c r="D4382">
        <v>1376</v>
      </c>
      <c r="E4382">
        <v>1452</v>
      </c>
      <c r="F4382">
        <v>7</v>
      </c>
      <c r="G4382">
        <v>4</v>
      </c>
      <c r="H4382">
        <v>0.67741935483870896</v>
      </c>
      <c r="I4382">
        <v>6.9354838709677402</v>
      </c>
      <c r="J4382">
        <v>0.76470588235294101</v>
      </c>
      <c r="K4382">
        <v>15.647058823529401</v>
      </c>
      <c r="L4382">
        <v>3</v>
      </c>
      <c r="M4382">
        <v>-8.7286527514231493E-2</v>
      </c>
      <c r="N4382">
        <v>-8.7115749525616692</v>
      </c>
      <c r="O4382" s="5" t="str">
        <f>VLOOKUP(D4382,MTeams!$A:$B,2,FALSE)</f>
        <v>South Carolina</v>
      </c>
      <c r="P4382" s="5" t="str">
        <f>VLOOKUP(E4382,MTeams!$A:$B,2,FALSE)</f>
        <v>West Virginia</v>
      </c>
    </row>
    <row r="4383" spans="1:16" x14ac:dyDescent="0.3">
      <c r="A4383" t="s">
        <v>4395</v>
      </c>
      <c r="B4383">
        <v>0.34529599187716098</v>
      </c>
      <c r="C4383">
        <v>2017</v>
      </c>
      <c r="D4383">
        <v>1376</v>
      </c>
      <c r="E4383">
        <v>1455</v>
      </c>
      <c r="F4383">
        <v>7</v>
      </c>
      <c r="G4383">
        <v>10</v>
      </c>
      <c r="H4383">
        <v>0.67741935483870896</v>
      </c>
      <c r="I4383">
        <v>6.9354838709677402</v>
      </c>
      <c r="J4383">
        <v>0.87878787878787801</v>
      </c>
      <c r="K4383">
        <v>19.303030303030301</v>
      </c>
      <c r="L4383">
        <v>-3</v>
      </c>
      <c r="M4383">
        <v>-0.20136852394916899</v>
      </c>
      <c r="N4383">
        <v>-12.3675464320625</v>
      </c>
      <c r="O4383" s="5" t="str">
        <f>VLOOKUP(D4383,MTeams!$A:$B,2,FALSE)</f>
        <v>South Carolina</v>
      </c>
      <c r="P4383" s="5" t="str">
        <f>VLOOKUP(E4383,MTeams!$A:$B,2,FALSE)</f>
        <v>Wichita St</v>
      </c>
    </row>
    <row r="4384" spans="1:16" x14ac:dyDescent="0.3">
      <c r="A4384" t="s">
        <v>4396</v>
      </c>
      <c r="B4384">
        <v>0.69464179892161604</v>
      </c>
      <c r="C4384">
        <v>2017</v>
      </c>
      <c r="D4384">
        <v>1376</v>
      </c>
      <c r="E4384">
        <v>1457</v>
      </c>
      <c r="F4384">
        <v>7</v>
      </c>
      <c r="G4384">
        <v>13</v>
      </c>
      <c r="H4384">
        <v>0.67741935483870896</v>
      </c>
      <c r="I4384">
        <v>6.9354838709677402</v>
      </c>
      <c r="J4384">
        <v>0.8</v>
      </c>
      <c r="K4384">
        <v>8.1</v>
      </c>
      <c r="L4384">
        <v>-6</v>
      </c>
      <c r="M4384">
        <v>-0.12258064516129</v>
      </c>
      <c r="N4384">
        <v>-1.1645161290322501</v>
      </c>
      <c r="O4384" s="5" t="str">
        <f>VLOOKUP(D4384,MTeams!$A:$B,2,FALSE)</f>
        <v>South Carolina</v>
      </c>
      <c r="P4384" s="5" t="str">
        <f>VLOOKUP(E4384,MTeams!$A:$B,2,FALSE)</f>
        <v>Winthrop</v>
      </c>
    </row>
    <row r="4385" spans="1:16" x14ac:dyDescent="0.3">
      <c r="A4385" t="s">
        <v>4397</v>
      </c>
      <c r="B4385">
        <v>0.45761098849445703</v>
      </c>
      <c r="C4385">
        <v>2017</v>
      </c>
      <c r="D4385">
        <v>1376</v>
      </c>
      <c r="E4385">
        <v>1458</v>
      </c>
      <c r="F4385">
        <v>7</v>
      </c>
      <c r="G4385">
        <v>8</v>
      </c>
      <c r="H4385">
        <v>0.67741935483870896</v>
      </c>
      <c r="I4385">
        <v>6.9354838709677402</v>
      </c>
      <c r="J4385">
        <v>0.73529411764705799</v>
      </c>
      <c r="K4385">
        <v>10.529411764705801</v>
      </c>
      <c r="L4385">
        <v>-1</v>
      </c>
      <c r="M4385">
        <v>-5.7874762808349203E-2</v>
      </c>
      <c r="N4385">
        <v>-3.5939278937381398</v>
      </c>
      <c r="O4385" s="5" t="str">
        <f>VLOOKUP(D4385,MTeams!$A:$B,2,FALSE)</f>
        <v>South Carolina</v>
      </c>
      <c r="P4385" s="5" t="str">
        <f>VLOOKUP(E4385,MTeams!$A:$B,2,FALSE)</f>
        <v>Wisconsin</v>
      </c>
    </row>
    <row r="4386" spans="1:16" x14ac:dyDescent="0.3">
      <c r="A4386" t="s">
        <v>4398</v>
      </c>
      <c r="B4386">
        <v>0.69626882984523497</v>
      </c>
      <c r="C4386">
        <v>2017</v>
      </c>
      <c r="D4386">
        <v>1376</v>
      </c>
      <c r="E4386">
        <v>1462</v>
      </c>
      <c r="F4386">
        <v>7</v>
      </c>
      <c r="G4386">
        <v>11</v>
      </c>
      <c r="H4386">
        <v>0.67741935483870896</v>
      </c>
      <c r="I4386">
        <v>6.9354838709677402</v>
      </c>
      <c r="J4386">
        <v>0.61764705882352899</v>
      </c>
      <c r="K4386">
        <v>3.2647058823529398</v>
      </c>
      <c r="L4386">
        <v>-4</v>
      </c>
      <c r="M4386">
        <v>5.9772296015180103E-2</v>
      </c>
      <c r="N4386">
        <v>3.6707779886148</v>
      </c>
      <c r="O4386" s="5" t="str">
        <f>VLOOKUP(D4386,MTeams!$A:$B,2,FALSE)</f>
        <v>South Carolina</v>
      </c>
      <c r="P4386" s="5" t="str">
        <f>VLOOKUP(E4386,MTeams!$A:$B,2,FALSE)</f>
        <v>Xavier</v>
      </c>
    </row>
    <row r="4387" spans="1:16" x14ac:dyDescent="0.3">
      <c r="A4387" t="s">
        <v>4399</v>
      </c>
      <c r="B4387">
        <v>0.87166400840106895</v>
      </c>
      <c r="C4387">
        <v>2017</v>
      </c>
      <c r="D4387">
        <v>1388</v>
      </c>
      <c r="E4387">
        <v>1407</v>
      </c>
      <c r="F4387">
        <v>7</v>
      </c>
      <c r="G4387">
        <v>15</v>
      </c>
      <c r="H4387">
        <v>0.875</v>
      </c>
      <c r="I4387">
        <v>15.5</v>
      </c>
      <c r="J4387">
        <v>0.58823529411764697</v>
      </c>
      <c r="K4387">
        <v>3.6176470588235201</v>
      </c>
      <c r="L4387">
        <v>-8</v>
      </c>
      <c r="M4387">
        <v>0.28676470588235198</v>
      </c>
      <c r="N4387">
        <v>11.8823529411764</v>
      </c>
      <c r="O4387" s="5" t="str">
        <f>VLOOKUP(D4387,MTeams!$A:$B,2,FALSE)</f>
        <v>St Mary's CA</v>
      </c>
      <c r="P4387" s="5" t="str">
        <f>VLOOKUP(E4387,MTeams!$A:$B,2,FALSE)</f>
        <v>Troy</v>
      </c>
    </row>
    <row r="4388" spans="1:16" x14ac:dyDescent="0.3">
      <c r="A4388" t="s">
        <v>4400</v>
      </c>
      <c r="B4388">
        <v>0.90627469652613601</v>
      </c>
      <c r="C4388">
        <v>2017</v>
      </c>
      <c r="D4388">
        <v>1388</v>
      </c>
      <c r="E4388">
        <v>1411</v>
      </c>
      <c r="F4388">
        <v>7</v>
      </c>
      <c r="G4388">
        <v>16</v>
      </c>
      <c r="H4388">
        <v>0.875</v>
      </c>
      <c r="I4388">
        <v>15.5</v>
      </c>
      <c r="J4388">
        <v>0.67647058823529405</v>
      </c>
      <c r="K4388">
        <v>2.5882352941176401</v>
      </c>
      <c r="L4388">
        <v>-9</v>
      </c>
      <c r="M4388">
        <v>0.19852941176470501</v>
      </c>
      <c r="N4388">
        <v>12.9117647058823</v>
      </c>
      <c r="O4388" s="5" t="str">
        <f>VLOOKUP(D4388,MTeams!$A:$B,2,FALSE)</f>
        <v>St Mary's CA</v>
      </c>
      <c r="P4388" s="5" t="str">
        <f>VLOOKUP(E4388,MTeams!$A:$B,2,FALSE)</f>
        <v>TX Southern</v>
      </c>
    </row>
    <row r="4389" spans="1:16" x14ac:dyDescent="0.3">
      <c r="A4389" t="s">
        <v>4401</v>
      </c>
      <c r="B4389">
        <v>0.91836156525629897</v>
      </c>
      <c r="C4389">
        <v>2017</v>
      </c>
      <c r="D4389">
        <v>1388</v>
      </c>
      <c r="E4389">
        <v>1413</v>
      </c>
      <c r="F4389">
        <v>7</v>
      </c>
      <c r="G4389">
        <v>16</v>
      </c>
      <c r="H4389">
        <v>0.875</v>
      </c>
      <c r="I4389">
        <v>15.5</v>
      </c>
      <c r="J4389">
        <v>0.625</v>
      </c>
      <c r="K4389">
        <v>0.5</v>
      </c>
      <c r="L4389">
        <v>-9</v>
      </c>
      <c r="M4389">
        <v>0.25</v>
      </c>
      <c r="N4389">
        <v>15</v>
      </c>
      <c r="O4389" s="5" t="str">
        <f>VLOOKUP(D4389,MTeams!$A:$B,2,FALSE)</f>
        <v>St Mary's CA</v>
      </c>
      <c r="P4389" s="5" t="str">
        <f>VLOOKUP(E4389,MTeams!$A:$B,2,FALSE)</f>
        <v>UC Davis</v>
      </c>
    </row>
    <row r="4390" spans="1:16" x14ac:dyDescent="0.3">
      <c r="A4390" t="s">
        <v>4402</v>
      </c>
      <c r="B4390">
        <v>0.38483122549375098</v>
      </c>
      <c r="C4390">
        <v>2017</v>
      </c>
      <c r="D4390">
        <v>1388</v>
      </c>
      <c r="E4390">
        <v>1417</v>
      </c>
      <c r="F4390">
        <v>7</v>
      </c>
      <c r="G4390">
        <v>3</v>
      </c>
      <c r="H4390">
        <v>0.875</v>
      </c>
      <c r="I4390">
        <v>15.5</v>
      </c>
      <c r="J4390">
        <v>0.87878787878787801</v>
      </c>
      <c r="K4390">
        <v>15.030303030302999</v>
      </c>
      <c r="L4390">
        <v>4</v>
      </c>
      <c r="M4390">
        <v>-3.7878787878787802E-3</v>
      </c>
      <c r="N4390">
        <v>0.469696969696968</v>
      </c>
      <c r="O4390" s="5" t="str">
        <f>VLOOKUP(D4390,MTeams!$A:$B,2,FALSE)</f>
        <v>St Mary's CA</v>
      </c>
      <c r="P4390" s="5" t="str">
        <f>VLOOKUP(E4390,MTeams!$A:$B,2,FALSE)</f>
        <v>UCLA</v>
      </c>
    </row>
    <row r="4391" spans="1:16" x14ac:dyDescent="0.3">
      <c r="A4391" t="s">
        <v>4403</v>
      </c>
      <c r="B4391">
        <v>0.78411163109630899</v>
      </c>
      <c r="C4391">
        <v>2017</v>
      </c>
      <c r="D4391">
        <v>1388</v>
      </c>
      <c r="E4391">
        <v>1423</v>
      </c>
      <c r="F4391">
        <v>7</v>
      </c>
      <c r="G4391">
        <v>12</v>
      </c>
      <c r="H4391">
        <v>0.875</v>
      </c>
      <c r="I4391">
        <v>15.5</v>
      </c>
      <c r="J4391">
        <v>0.84375</v>
      </c>
      <c r="K4391">
        <v>9.03125</v>
      </c>
      <c r="L4391">
        <v>-5</v>
      </c>
      <c r="M4391">
        <v>3.125E-2</v>
      </c>
      <c r="N4391">
        <v>6.46875</v>
      </c>
      <c r="O4391" s="5" t="str">
        <f>VLOOKUP(D4391,MTeams!$A:$B,2,FALSE)</f>
        <v>St Mary's CA</v>
      </c>
      <c r="P4391" s="5" t="str">
        <f>VLOOKUP(E4391,MTeams!$A:$B,2,FALSE)</f>
        <v>UNC Wilmington</v>
      </c>
    </row>
    <row r="4392" spans="1:16" x14ac:dyDescent="0.3">
      <c r="A4392" t="s">
        <v>4404</v>
      </c>
      <c r="B4392">
        <v>0.79827143445414295</v>
      </c>
      <c r="C4392">
        <v>2017</v>
      </c>
      <c r="D4392">
        <v>1388</v>
      </c>
      <c r="E4392">
        <v>1425</v>
      </c>
      <c r="F4392">
        <v>7</v>
      </c>
      <c r="G4392">
        <v>11</v>
      </c>
      <c r="H4392">
        <v>0.875</v>
      </c>
      <c r="I4392">
        <v>15.5</v>
      </c>
      <c r="J4392">
        <v>0.72727272727272696</v>
      </c>
      <c r="K4392">
        <v>5.5151515151515103</v>
      </c>
      <c r="L4392">
        <v>-4</v>
      </c>
      <c r="M4392">
        <v>0.14772727272727201</v>
      </c>
      <c r="N4392">
        <v>9.9848484848484809</v>
      </c>
      <c r="O4392" s="5" t="str">
        <f>VLOOKUP(D4392,MTeams!$A:$B,2,FALSE)</f>
        <v>St Mary's CA</v>
      </c>
      <c r="P4392" s="5" t="str">
        <f>VLOOKUP(E4392,MTeams!$A:$B,2,FALSE)</f>
        <v>USC</v>
      </c>
    </row>
    <row r="4393" spans="1:16" x14ac:dyDescent="0.3">
      <c r="A4393" t="s">
        <v>4405</v>
      </c>
      <c r="B4393">
        <v>0.73221393909814703</v>
      </c>
      <c r="C4393">
        <v>2017</v>
      </c>
      <c r="D4393">
        <v>1388</v>
      </c>
      <c r="E4393">
        <v>1433</v>
      </c>
      <c r="F4393">
        <v>7</v>
      </c>
      <c r="G4393">
        <v>10</v>
      </c>
      <c r="H4393">
        <v>0.875</v>
      </c>
      <c r="I4393">
        <v>15.5</v>
      </c>
      <c r="J4393">
        <v>0.76470588235294101</v>
      </c>
      <c r="K4393">
        <v>8.2647058823529402</v>
      </c>
      <c r="L4393">
        <v>-3</v>
      </c>
      <c r="M4393">
        <v>0.110294117647058</v>
      </c>
      <c r="N4393">
        <v>7.23529411764705</v>
      </c>
      <c r="O4393" s="5" t="str">
        <f>VLOOKUP(D4393,MTeams!$A:$B,2,FALSE)</f>
        <v>St Mary's CA</v>
      </c>
      <c r="P4393" s="5" t="str">
        <f>VLOOKUP(E4393,MTeams!$A:$B,2,FALSE)</f>
        <v>VCU</v>
      </c>
    </row>
    <row r="4394" spans="1:16" x14ac:dyDescent="0.3">
      <c r="A4394" t="s">
        <v>4406</v>
      </c>
      <c r="B4394">
        <v>0.75873446542519596</v>
      </c>
      <c r="C4394">
        <v>2017</v>
      </c>
      <c r="D4394">
        <v>1388</v>
      </c>
      <c r="E4394">
        <v>1435</v>
      </c>
      <c r="F4394">
        <v>7</v>
      </c>
      <c r="G4394">
        <v>9</v>
      </c>
      <c r="H4394">
        <v>0.875</v>
      </c>
      <c r="I4394">
        <v>15.5</v>
      </c>
      <c r="J4394">
        <v>0.55882352941176405</v>
      </c>
      <c r="K4394">
        <v>3.1176470588235201</v>
      </c>
      <c r="L4394">
        <v>-2</v>
      </c>
      <c r="M4394">
        <v>0.316176470588235</v>
      </c>
      <c r="N4394">
        <v>12.3823529411764</v>
      </c>
      <c r="O4394" s="5" t="str">
        <f>VLOOKUP(D4394,MTeams!$A:$B,2,FALSE)</f>
        <v>St Mary's CA</v>
      </c>
      <c r="P4394" s="5" t="str">
        <f>VLOOKUP(E4394,MTeams!$A:$B,2,FALSE)</f>
        <v>Vanderbilt</v>
      </c>
    </row>
    <row r="4395" spans="1:16" x14ac:dyDescent="0.3">
      <c r="A4395" t="s">
        <v>4407</v>
      </c>
      <c r="B4395">
        <v>0.78045711287745501</v>
      </c>
      <c r="C4395">
        <v>2017</v>
      </c>
      <c r="D4395">
        <v>1388</v>
      </c>
      <c r="E4395">
        <v>1436</v>
      </c>
      <c r="F4395">
        <v>7</v>
      </c>
      <c r="G4395">
        <v>13</v>
      </c>
      <c r="H4395">
        <v>0.875</v>
      </c>
      <c r="I4395">
        <v>15.5</v>
      </c>
      <c r="J4395">
        <v>0.84848484848484795</v>
      </c>
      <c r="K4395">
        <v>10.545454545454501</v>
      </c>
      <c r="L4395">
        <v>-6</v>
      </c>
      <c r="M4395">
        <v>2.6515151515151401E-2</v>
      </c>
      <c r="N4395">
        <v>4.9545454545454497</v>
      </c>
      <c r="O4395" s="5" t="str">
        <f>VLOOKUP(D4395,MTeams!$A:$B,2,FALSE)</f>
        <v>St Mary's CA</v>
      </c>
      <c r="P4395" s="5" t="str">
        <f>VLOOKUP(E4395,MTeams!$A:$B,2,FALSE)</f>
        <v>Vermont</v>
      </c>
    </row>
    <row r="4396" spans="1:16" x14ac:dyDescent="0.3">
      <c r="A4396" t="s">
        <v>4408</v>
      </c>
      <c r="B4396">
        <v>0.33798742412786598</v>
      </c>
      <c r="C4396">
        <v>2017</v>
      </c>
      <c r="D4396">
        <v>1388</v>
      </c>
      <c r="E4396">
        <v>1437</v>
      </c>
      <c r="F4396">
        <v>7</v>
      </c>
      <c r="G4396">
        <v>1</v>
      </c>
      <c r="H4396">
        <v>0.875</v>
      </c>
      <c r="I4396">
        <v>15.5</v>
      </c>
      <c r="J4396">
        <v>0.91176470588235203</v>
      </c>
      <c r="K4396">
        <v>14.8823529411764</v>
      </c>
      <c r="L4396">
        <v>6</v>
      </c>
      <c r="M4396">
        <v>-3.6764705882352901E-2</v>
      </c>
      <c r="N4396">
        <v>0.61764705882352899</v>
      </c>
      <c r="O4396" s="5" t="str">
        <f>VLOOKUP(D4396,MTeams!$A:$B,2,FALSE)</f>
        <v>St Mary's CA</v>
      </c>
      <c r="P4396" s="5" t="str">
        <f>VLOOKUP(E4396,MTeams!$A:$B,2,FALSE)</f>
        <v>Villanova</v>
      </c>
    </row>
    <row r="4397" spans="1:16" x14ac:dyDescent="0.3">
      <c r="A4397" t="s">
        <v>4409</v>
      </c>
      <c r="B4397">
        <v>0.49226578964571499</v>
      </c>
      <c r="C4397">
        <v>2017</v>
      </c>
      <c r="D4397">
        <v>1388</v>
      </c>
      <c r="E4397">
        <v>1438</v>
      </c>
      <c r="F4397">
        <v>7</v>
      </c>
      <c r="G4397">
        <v>5</v>
      </c>
      <c r="H4397">
        <v>0.875</v>
      </c>
      <c r="I4397">
        <v>15.5</v>
      </c>
      <c r="J4397">
        <v>0.6875</v>
      </c>
      <c r="K4397">
        <v>10.96875</v>
      </c>
      <c r="L4397">
        <v>2</v>
      </c>
      <c r="M4397">
        <v>0.1875</v>
      </c>
      <c r="N4397">
        <v>4.53125</v>
      </c>
      <c r="O4397" s="5" t="str">
        <f>VLOOKUP(D4397,MTeams!$A:$B,2,FALSE)</f>
        <v>St Mary's CA</v>
      </c>
      <c r="P4397" s="5" t="str">
        <f>VLOOKUP(E4397,MTeams!$A:$B,2,FALSE)</f>
        <v>Virginia</v>
      </c>
    </row>
    <row r="4398" spans="1:16" x14ac:dyDescent="0.3">
      <c r="A4398" t="s">
        <v>4410</v>
      </c>
      <c r="B4398">
        <v>0.75631933331574996</v>
      </c>
      <c r="C4398">
        <v>2017</v>
      </c>
      <c r="D4398">
        <v>1388</v>
      </c>
      <c r="E4398">
        <v>1439</v>
      </c>
      <c r="F4398">
        <v>7</v>
      </c>
      <c r="G4398">
        <v>9</v>
      </c>
      <c r="H4398">
        <v>0.875</v>
      </c>
      <c r="I4398">
        <v>15.5</v>
      </c>
      <c r="J4398">
        <v>0.6875</v>
      </c>
      <c r="K4398">
        <v>4.84375</v>
      </c>
      <c r="L4398">
        <v>-2</v>
      </c>
      <c r="M4398">
        <v>0.1875</v>
      </c>
      <c r="N4398">
        <v>10.65625</v>
      </c>
      <c r="O4398" s="5" t="str">
        <f>VLOOKUP(D4398,MTeams!$A:$B,2,FALSE)</f>
        <v>St Mary's CA</v>
      </c>
      <c r="P4398" s="5" t="str">
        <f>VLOOKUP(E4398,MTeams!$A:$B,2,FALSE)</f>
        <v>Virginia Tech</v>
      </c>
    </row>
    <row r="4399" spans="1:16" x14ac:dyDescent="0.3">
      <c r="A4399" t="s">
        <v>4411</v>
      </c>
      <c r="B4399">
        <v>0.78277043406618096</v>
      </c>
      <c r="C4399">
        <v>2017</v>
      </c>
      <c r="D4399">
        <v>1388</v>
      </c>
      <c r="E4399">
        <v>1448</v>
      </c>
      <c r="F4399">
        <v>7</v>
      </c>
      <c r="G4399">
        <v>11</v>
      </c>
      <c r="H4399">
        <v>0.875</v>
      </c>
      <c r="I4399">
        <v>15.5</v>
      </c>
      <c r="J4399">
        <v>0.59375</v>
      </c>
      <c r="K4399">
        <v>4.75</v>
      </c>
      <c r="L4399">
        <v>-4</v>
      </c>
      <c r="M4399">
        <v>0.28125</v>
      </c>
      <c r="N4399">
        <v>10.75</v>
      </c>
      <c r="O4399" s="5" t="str">
        <f>VLOOKUP(D4399,MTeams!$A:$B,2,FALSE)</f>
        <v>St Mary's CA</v>
      </c>
      <c r="P4399" s="5" t="str">
        <f>VLOOKUP(E4399,MTeams!$A:$B,2,FALSE)</f>
        <v>Wake Forest</v>
      </c>
    </row>
    <row r="4400" spans="1:16" x14ac:dyDescent="0.3">
      <c r="A4400" t="s">
        <v>4412</v>
      </c>
      <c r="B4400">
        <v>0.365666331428806</v>
      </c>
      <c r="C4400">
        <v>2017</v>
      </c>
      <c r="D4400">
        <v>1388</v>
      </c>
      <c r="E4400">
        <v>1452</v>
      </c>
      <c r="F4400">
        <v>7</v>
      </c>
      <c r="G4400">
        <v>4</v>
      </c>
      <c r="H4400">
        <v>0.875</v>
      </c>
      <c r="I4400">
        <v>15.5</v>
      </c>
      <c r="J4400">
        <v>0.76470588235294101</v>
      </c>
      <c r="K4400">
        <v>15.647058823529401</v>
      </c>
      <c r="L4400">
        <v>3</v>
      </c>
      <c r="M4400">
        <v>0.110294117647058</v>
      </c>
      <c r="N4400">
        <v>-0.14705882352941099</v>
      </c>
      <c r="O4400" s="5" t="str">
        <f>VLOOKUP(D4400,MTeams!$A:$B,2,FALSE)</f>
        <v>St Mary's CA</v>
      </c>
      <c r="P4400" s="5" t="str">
        <f>VLOOKUP(E4400,MTeams!$A:$B,2,FALSE)</f>
        <v>West Virginia</v>
      </c>
    </row>
    <row r="4401" spans="1:16" x14ac:dyDescent="0.3">
      <c r="A4401" t="s">
        <v>4413</v>
      </c>
      <c r="B4401">
        <v>0.49983010959549601</v>
      </c>
      <c r="C4401">
        <v>2017</v>
      </c>
      <c r="D4401">
        <v>1388</v>
      </c>
      <c r="E4401">
        <v>1455</v>
      </c>
      <c r="F4401">
        <v>7</v>
      </c>
      <c r="G4401">
        <v>10</v>
      </c>
      <c r="H4401">
        <v>0.875</v>
      </c>
      <c r="I4401">
        <v>15.5</v>
      </c>
      <c r="J4401">
        <v>0.87878787878787801</v>
      </c>
      <c r="K4401">
        <v>19.303030303030301</v>
      </c>
      <c r="L4401">
        <v>-3</v>
      </c>
      <c r="M4401">
        <v>-3.7878787878787802E-3</v>
      </c>
      <c r="N4401">
        <v>-3.8030303030303001</v>
      </c>
      <c r="O4401" s="5" t="str">
        <f>VLOOKUP(D4401,MTeams!$A:$B,2,FALSE)</f>
        <v>St Mary's CA</v>
      </c>
      <c r="P4401" s="5" t="str">
        <f>VLOOKUP(E4401,MTeams!$A:$B,2,FALSE)</f>
        <v>Wichita St</v>
      </c>
    </row>
    <row r="4402" spans="1:16" x14ac:dyDescent="0.3">
      <c r="A4402" t="s">
        <v>4414</v>
      </c>
      <c r="B4402">
        <v>0.81170582585198303</v>
      </c>
      <c r="C4402">
        <v>2017</v>
      </c>
      <c r="D4402">
        <v>1388</v>
      </c>
      <c r="E4402">
        <v>1457</v>
      </c>
      <c r="F4402">
        <v>7</v>
      </c>
      <c r="G4402">
        <v>13</v>
      </c>
      <c r="H4402">
        <v>0.875</v>
      </c>
      <c r="I4402">
        <v>15.5</v>
      </c>
      <c r="J4402">
        <v>0.8</v>
      </c>
      <c r="K4402">
        <v>8.1</v>
      </c>
      <c r="L4402">
        <v>-6</v>
      </c>
      <c r="M4402">
        <v>7.49999999999999E-2</v>
      </c>
      <c r="N4402">
        <v>7.4</v>
      </c>
      <c r="O4402" s="5" t="str">
        <f>VLOOKUP(D4402,MTeams!$A:$B,2,FALSE)</f>
        <v>St Mary's CA</v>
      </c>
      <c r="P4402" s="5" t="str">
        <f>VLOOKUP(E4402,MTeams!$A:$B,2,FALSE)</f>
        <v>Winthrop</v>
      </c>
    </row>
    <row r="4403" spans="1:16" x14ac:dyDescent="0.3">
      <c r="A4403" t="s">
        <v>4415</v>
      </c>
      <c r="B4403">
        <v>0.61522048711770505</v>
      </c>
      <c r="C4403">
        <v>2017</v>
      </c>
      <c r="D4403">
        <v>1388</v>
      </c>
      <c r="E4403">
        <v>1458</v>
      </c>
      <c r="F4403">
        <v>7</v>
      </c>
      <c r="G4403">
        <v>8</v>
      </c>
      <c r="H4403">
        <v>0.875</v>
      </c>
      <c r="I4403">
        <v>15.5</v>
      </c>
      <c r="J4403">
        <v>0.73529411764705799</v>
      </c>
      <c r="K4403">
        <v>10.529411764705801</v>
      </c>
      <c r="L4403">
        <v>-1</v>
      </c>
      <c r="M4403">
        <v>0.13970588235294101</v>
      </c>
      <c r="N4403">
        <v>4.9705882352941098</v>
      </c>
      <c r="O4403" s="5" t="str">
        <f>VLOOKUP(D4403,MTeams!$A:$B,2,FALSE)</f>
        <v>St Mary's CA</v>
      </c>
      <c r="P4403" s="5" t="str">
        <f>VLOOKUP(E4403,MTeams!$A:$B,2,FALSE)</f>
        <v>Wisconsin</v>
      </c>
    </row>
    <row r="4404" spans="1:16" x14ac:dyDescent="0.3">
      <c r="A4404" t="s">
        <v>4416</v>
      </c>
      <c r="B4404">
        <v>0.81280071343911098</v>
      </c>
      <c r="C4404">
        <v>2017</v>
      </c>
      <c r="D4404">
        <v>1388</v>
      </c>
      <c r="E4404">
        <v>1462</v>
      </c>
      <c r="F4404">
        <v>7</v>
      </c>
      <c r="G4404">
        <v>11</v>
      </c>
      <c r="H4404">
        <v>0.875</v>
      </c>
      <c r="I4404">
        <v>15.5</v>
      </c>
      <c r="J4404">
        <v>0.61764705882352899</v>
      </c>
      <c r="K4404">
        <v>3.2647058823529398</v>
      </c>
      <c r="L4404">
        <v>-4</v>
      </c>
      <c r="M4404">
        <v>0.25735294117647001</v>
      </c>
      <c r="N4404">
        <v>12.235294117646999</v>
      </c>
      <c r="O4404" s="5" t="str">
        <f>VLOOKUP(D4404,MTeams!$A:$B,2,FALSE)</f>
        <v>St Mary's CA</v>
      </c>
      <c r="P4404" s="5" t="str">
        <f>VLOOKUP(E4404,MTeams!$A:$B,2,FALSE)</f>
        <v>Xavier</v>
      </c>
    </row>
    <row r="4405" spans="1:16" x14ac:dyDescent="0.3">
      <c r="A4405" t="s">
        <v>4417</v>
      </c>
      <c r="B4405">
        <v>0.58736107670118498</v>
      </c>
      <c r="C4405">
        <v>2017</v>
      </c>
      <c r="D4405">
        <v>1407</v>
      </c>
      <c r="E4405">
        <v>1411</v>
      </c>
      <c r="F4405">
        <v>15</v>
      </c>
      <c r="G4405">
        <v>16</v>
      </c>
      <c r="H4405">
        <v>0.58823529411764697</v>
      </c>
      <c r="I4405">
        <v>3.6176470588235201</v>
      </c>
      <c r="J4405">
        <v>0.67647058823529405</v>
      </c>
      <c r="K4405">
        <v>2.5882352941176401</v>
      </c>
      <c r="L4405">
        <v>-1</v>
      </c>
      <c r="M4405">
        <v>-8.8235294117646995E-2</v>
      </c>
      <c r="N4405">
        <v>1.02941176470588</v>
      </c>
      <c r="O4405" s="5" t="str">
        <f>VLOOKUP(D4405,MTeams!$A:$B,2,FALSE)</f>
        <v>Troy</v>
      </c>
      <c r="P4405" s="5" t="str">
        <f>VLOOKUP(E4405,MTeams!$A:$B,2,FALSE)</f>
        <v>TX Southern</v>
      </c>
    </row>
    <row r="4406" spans="1:16" x14ac:dyDescent="0.3">
      <c r="A4406" t="s">
        <v>4418</v>
      </c>
      <c r="B4406">
        <v>0.62356772542050898</v>
      </c>
      <c r="C4406">
        <v>2017</v>
      </c>
      <c r="D4406">
        <v>1407</v>
      </c>
      <c r="E4406">
        <v>1413</v>
      </c>
      <c r="F4406">
        <v>15</v>
      </c>
      <c r="G4406">
        <v>16</v>
      </c>
      <c r="H4406">
        <v>0.58823529411764697</v>
      </c>
      <c r="I4406">
        <v>3.6176470588235201</v>
      </c>
      <c r="J4406">
        <v>0.625</v>
      </c>
      <c r="K4406">
        <v>0.5</v>
      </c>
      <c r="L4406">
        <v>-1</v>
      </c>
      <c r="M4406">
        <v>-3.6764705882352901E-2</v>
      </c>
      <c r="N4406">
        <v>3.1176470588235201</v>
      </c>
      <c r="O4406" s="5" t="str">
        <f>VLOOKUP(D4406,MTeams!$A:$B,2,FALSE)</f>
        <v>Troy</v>
      </c>
      <c r="P4406" s="5" t="str">
        <f>VLOOKUP(E4406,MTeams!$A:$B,2,FALSE)</f>
        <v>UC Davis</v>
      </c>
    </row>
    <row r="4407" spans="1:16" x14ac:dyDescent="0.3">
      <c r="A4407" t="s">
        <v>4419</v>
      </c>
      <c r="B4407">
        <v>8.4394405493842695E-2</v>
      </c>
      <c r="C4407">
        <v>2017</v>
      </c>
      <c r="D4407">
        <v>1407</v>
      </c>
      <c r="E4407">
        <v>1417</v>
      </c>
      <c r="F4407">
        <v>15</v>
      </c>
      <c r="G4407">
        <v>3</v>
      </c>
      <c r="H4407">
        <v>0.58823529411764697</v>
      </c>
      <c r="I4407">
        <v>3.6176470588235201</v>
      </c>
      <c r="J4407">
        <v>0.87878787878787801</v>
      </c>
      <c r="K4407">
        <v>15.030303030302999</v>
      </c>
      <c r="L4407">
        <v>12</v>
      </c>
      <c r="M4407">
        <v>-0.29055258467023098</v>
      </c>
      <c r="N4407">
        <v>-11.4126559714795</v>
      </c>
      <c r="O4407" s="5" t="str">
        <f>VLOOKUP(D4407,MTeams!$A:$B,2,FALSE)</f>
        <v>Troy</v>
      </c>
      <c r="P4407" s="5" t="str">
        <f>VLOOKUP(E4407,MTeams!$A:$B,2,FALSE)</f>
        <v>UCLA</v>
      </c>
    </row>
    <row r="4408" spans="1:16" x14ac:dyDescent="0.3">
      <c r="A4408" t="s">
        <v>4420</v>
      </c>
      <c r="B4408">
        <v>0.34829799703469799</v>
      </c>
      <c r="C4408">
        <v>2017</v>
      </c>
      <c r="D4408">
        <v>1407</v>
      </c>
      <c r="E4408">
        <v>1423</v>
      </c>
      <c r="F4408">
        <v>15</v>
      </c>
      <c r="G4408">
        <v>12</v>
      </c>
      <c r="H4408">
        <v>0.58823529411764697</v>
      </c>
      <c r="I4408">
        <v>3.6176470588235201</v>
      </c>
      <c r="J4408">
        <v>0.84375</v>
      </c>
      <c r="K4408">
        <v>9.03125</v>
      </c>
      <c r="L4408">
        <v>3</v>
      </c>
      <c r="M4408">
        <v>-0.25551470588235198</v>
      </c>
      <c r="N4408">
        <v>-5.4136029411764701</v>
      </c>
      <c r="O4408" s="5" t="str">
        <f>VLOOKUP(D4408,MTeams!$A:$B,2,FALSE)</f>
        <v>Troy</v>
      </c>
      <c r="P4408" s="5" t="str">
        <f>VLOOKUP(E4408,MTeams!$A:$B,2,FALSE)</f>
        <v>UNC Wilmington</v>
      </c>
    </row>
    <row r="4409" spans="1:16" x14ac:dyDescent="0.3">
      <c r="A4409" t="s">
        <v>4421</v>
      </c>
      <c r="B4409">
        <v>0.36798510045220201</v>
      </c>
      <c r="C4409">
        <v>2017</v>
      </c>
      <c r="D4409">
        <v>1407</v>
      </c>
      <c r="E4409">
        <v>1425</v>
      </c>
      <c r="F4409">
        <v>15</v>
      </c>
      <c r="G4409">
        <v>11</v>
      </c>
      <c r="H4409">
        <v>0.58823529411764697</v>
      </c>
      <c r="I4409">
        <v>3.6176470588235201</v>
      </c>
      <c r="J4409">
        <v>0.72727272727272696</v>
      </c>
      <c r="K4409">
        <v>5.5151515151515103</v>
      </c>
      <c r="L4409">
        <v>4</v>
      </c>
      <c r="M4409">
        <v>-0.13903743315507999</v>
      </c>
      <c r="N4409">
        <v>-1.8975044563279799</v>
      </c>
      <c r="O4409" s="5" t="str">
        <f>VLOOKUP(D4409,MTeams!$A:$B,2,FALSE)</f>
        <v>Troy</v>
      </c>
      <c r="P4409" s="5" t="str">
        <f>VLOOKUP(E4409,MTeams!$A:$B,2,FALSE)</f>
        <v>USC</v>
      </c>
    </row>
    <row r="4410" spans="1:16" x14ac:dyDescent="0.3">
      <c r="A4410" t="s">
        <v>4422</v>
      </c>
      <c r="B4410">
        <v>0.28688892563248702</v>
      </c>
      <c r="C4410">
        <v>2017</v>
      </c>
      <c r="D4410">
        <v>1407</v>
      </c>
      <c r="E4410">
        <v>1433</v>
      </c>
      <c r="F4410">
        <v>15</v>
      </c>
      <c r="G4410">
        <v>10</v>
      </c>
      <c r="H4410">
        <v>0.58823529411764697</v>
      </c>
      <c r="I4410">
        <v>3.6176470588235201</v>
      </c>
      <c r="J4410">
        <v>0.76470588235294101</v>
      </c>
      <c r="K4410">
        <v>8.2647058823529402</v>
      </c>
      <c r="L4410">
        <v>5</v>
      </c>
      <c r="M4410">
        <v>-0.17647058823529399</v>
      </c>
      <c r="N4410">
        <v>-4.6470588235294104</v>
      </c>
      <c r="O4410" s="5" t="str">
        <f>VLOOKUP(D4410,MTeams!$A:$B,2,FALSE)</f>
        <v>Troy</v>
      </c>
      <c r="P4410" s="5" t="str">
        <f>VLOOKUP(E4410,MTeams!$A:$B,2,FALSE)</f>
        <v>VCU</v>
      </c>
    </row>
    <row r="4411" spans="1:16" x14ac:dyDescent="0.3">
      <c r="A4411" t="s">
        <v>4423</v>
      </c>
      <c r="B4411">
        <v>0.31640776787182001</v>
      </c>
      <c r="C4411">
        <v>2017</v>
      </c>
      <c r="D4411">
        <v>1407</v>
      </c>
      <c r="E4411">
        <v>1435</v>
      </c>
      <c r="F4411">
        <v>15</v>
      </c>
      <c r="G4411">
        <v>9</v>
      </c>
      <c r="H4411">
        <v>0.58823529411764697</v>
      </c>
      <c r="I4411">
        <v>3.6176470588235201</v>
      </c>
      <c r="J4411">
        <v>0.55882352941176405</v>
      </c>
      <c r="K4411">
        <v>3.1176470588235201</v>
      </c>
      <c r="L4411">
        <v>6</v>
      </c>
      <c r="M4411">
        <v>2.94117647058823E-2</v>
      </c>
      <c r="N4411">
        <v>0.5</v>
      </c>
      <c r="O4411" s="5" t="str">
        <f>VLOOKUP(D4411,MTeams!$A:$B,2,FALSE)</f>
        <v>Troy</v>
      </c>
      <c r="P4411" s="5" t="str">
        <f>VLOOKUP(E4411,MTeams!$A:$B,2,FALSE)</f>
        <v>Vanderbilt</v>
      </c>
    </row>
    <row r="4412" spans="1:16" x14ac:dyDescent="0.3">
      <c r="A4412" t="s">
        <v>4424</v>
      </c>
      <c r="B4412">
        <v>0.34342831417056402</v>
      </c>
      <c r="C4412">
        <v>2017</v>
      </c>
      <c r="D4412">
        <v>1407</v>
      </c>
      <c r="E4412">
        <v>1436</v>
      </c>
      <c r="F4412">
        <v>15</v>
      </c>
      <c r="G4412">
        <v>13</v>
      </c>
      <c r="H4412">
        <v>0.58823529411764697</v>
      </c>
      <c r="I4412">
        <v>3.6176470588235201</v>
      </c>
      <c r="J4412">
        <v>0.84848484848484795</v>
      </c>
      <c r="K4412">
        <v>10.545454545454501</v>
      </c>
      <c r="L4412">
        <v>2</v>
      </c>
      <c r="M4412">
        <v>-0.26024955436720099</v>
      </c>
      <c r="N4412">
        <v>-6.9278074866310098</v>
      </c>
      <c r="O4412" s="5" t="str">
        <f>VLOOKUP(D4412,MTeams!$A:$B,2,FALSE)</f>
        <v>Troy</v>
      </c>
      <c r="P4412" s="5" t="str">
        <f>VLOOKUP(E4412,MTeams!$A:$B,2,FALSE)</f>
        <v>Vermont</v>
      </c>
    </row>
    <row r="4413" spans="1:16" x14ac:dyDescent="0.3">
      <c r="A4413" t="s">
        <v>4425</v>
      </c>
      <c r="B4413">
        <v>7.0002947538717095E-2</v>
      </c>
      <c r="C4413">
        <v>2017</v>
      </c>
      <c r="D4413">
        <v>1407</v>
      </c>
      <c r="E4413">
        <v>1437</v>
      </c>
      <c r="F4413">
        <v>15</v>
      </c>
      <c r="G4413">
        <v>1</v>
      </c>
      <c r="H4413">
        <v>0.58823529411764697</v>
      </c>
      <c r="I4413">
        <v>3.6176470588235201</v>
      </c>
      <c r="J4413">
        <v>0.91176470588235203</v>
      </c>
      <c r="K4413">
        <v>14.8823529411764</v>
      </c>
      <c r="L4413">
        <v>14</v>
      </c>
      <c r="M4413">
        <v>-0.32352941176470501</v>
      </c>
      <c r="N4413">
        <v>-11.264705882352899</v>
      </c>
      <c r="O4413" s="5" t="str">
        <f>VLOOKUP(D4413,MTeams!$A:$B,2,FALSE)</f>
        <v>Troy</v>
      </c>
      <c r="P4413" s="5" t="str">
        <f>VLOOKUP(E4413,MTeams!$A:$B,2,FALSE)</f>
        <v>Villanova</v>
      </c>
    </row>
    <row r="4414" spans="1:16" x14ac:dyDescent="0.3">
      <c r="A4414" t="s">
        <v>4426</v>
      </c>
      <c r="B4414">
        <v>0.124855172323053</v>
      </c>
      <c r="C4414">
        <v>2017</v>
      </c>
      <c r="D4414">
        <v>1407</v>
      </c>
      <c r="E4414">
        <v>1438</v>
      </c>
      <c r="F4414">
        <v>15</v>
      </c>
      <c r="G4414">
        <v>5</v>
      </c>
      <c r="H4414">
        <v>0.58823529411764697</v>
      </c>
      <c r="I4414">
        <v>3.6176470588235201</v>
      </c>
      <c r="J4414">
        <v>0.6875</v>
      </c>
      <c r="K4414">
        <v>10.96875</v>
      </c>
      <c r="L4414">
        <v>10</v>
      </c>
      <c r="M4414">
        <v>-9.9264705882352894E-2</v>
      </c>
      <c r="N4414">
        <v>-7.3511029411764701</v>
      </c>
      <c r="O4414" s="5" t="str">
        <f>VLOOKUP(D4414,MTeams!$A:$B,2,FALSE)</f>
        <v>Troy</v>
      </c>
      <c r="P4414" s="5" t="str">
        <f>VLOOKUP(E4414,MTeams!$A:$B,2,FALSE)</f>
        <v>Virginia</v>
      </c>
    </row>
    <row r="4415" spans="1:16" x14ac:dyDescent="0.3">
      <c r="A4415" t="s">
        <v>4427</v>
      </c>
      <c r="B4415">
        <v>0.31351030318856199</v>
      </c>
      <c r="C4415">
        <v>2017</v>
      </c>
      <c r="D4415">
        <v>1407</v>
      </c>
      <c r="E4415">
        <v>1439</v>
      </c>
      <c r="F4415">
        <v>15</v>
      </c>
      <c r="G4415">
        <v>9</v>
      </c>
      <c r="H4415">
        <v>0.58823529411764697</v>
      </c>
      <c r="I4415">
        <v>3.6176470588235201</v>
      </c>
      <c r="J4415">
        <v>0.6875</v>
      </c>
      <c r="K4415">
        <v>4.84375</v>
      </c>
      <c r="L4415">
        <v>6</v>
      </c>
      <c r="M4415">
        <v>-9.9264705882352894E-2</v>
      </c>
      <c r="N4415">
        <v>-1.2261029411764699</v>
      </c>
      <c r="O4415" s="5" t="str">
        <f>VLOOKUP(D4415,MTeams!$A:$B,2,FALSE)</f>
        <v>Troy</v>
      </c>
      <c r="P4415" s="5" t="str">
        <f>VLOOKUP(E4415,MTeams!$A:$B,2,FALSE)</f>
        <v>Virginia Tech</v>
      </c>
    </row>
    <row r="4416" spans="1:16" x14ac:dyDescent="0.3">
      <c r="A4416" t="s">
        <v>4428</v>
      </c>
      <c r="B4416">
        <v>0.34654585552612799</v>
      </c>
      <c r="C4416">
        <v>2017</v>
      </c>
      <c r="D4416">
        <v>1407</v>
      </c>
      <c r="E4416">
        <v>1448</v>
      </c>
      <c r="F4416">
        <v>15</v>
      </c>
      <c r="G4416">
        <v>11</v>
      </c>
      <c r="H4416">
        <v>0.58823529411764697</v>
      </c>
      <c r="I4416">
        <v>3.6176470588235201</v>
      </c>
      <c r="J4416">
        <v>0.59375</v>
      </c>
      <c r="K4416">
        <v>4.75</v>
      </c>
      <c r="L4416">
        <v>4</v>
      </c>
      <c r="M4416">
        <v>-5.5147058823529198E-3</v>
      </c>
      <c r="N4416">
        <v>-1.1323529411764699</v>
      </c>
      <c r="O4416" s="5" t="str">
        <f>VLOOKUP(D4416,MTeams!$A:$B,2,FALSE)</f>
        <v>Troy</v>
      </c>
      <c r="P4416" s="5" t="str">
        <f>VLOOKUP(E4416,MTeams!$A:$B,2,FALSE)</f>
        <v>Wake Forest</v>
      </c>
    </row>
    <row r="4417" spans="1:16" x14ac:dyDescent="0.3">
      <c r="A4417" t="s">
        <v>4429</v>
      </c>
      <c r="B4417">
        <v>7.8227581621009304E-2</v>
      </c>
      <c r="C4417">
        <v>2017</v>
      </c>
      <c r="D4417">
        <v>1407</v>
      </c>
      <c r="E4417">
        <v>1452</v>
      </c>
      <c r="F4417">
        <v>15</v>
      </c>
      <c r="G4417">
        <v>4</v>
      </c>
      <c r="H4417">
        <v>0.58823529411764697</v>
      </c>
      <c r="I4417">
        <v>3.6176470588235201</v>
      </c>
      <c r="J4417">
        <v>0.76470588235294101</v>
      </c>
      <c r="K4417">
        <v>15.647058823529401</v>
      </c>
      <c r="L4417">
        <v>11</v>
      </c>
      <c r="M4417">
        <v>-0.17647058823529399</v>
      </c>
      <c r="N4417">
        <v>-12.029411764705801</v>
      </c>
      <c r="O4417" s="5" t="str">
        <f>VLOOKUP(D4417,MTeams!$A:$B,2,FALSE)</f>
        <v>Troy</v>
      </c>
      <c r="P4417" s="5" t="str">
        <f>VLOOKUP(E4417,MTeams!$A:$B,2,FALSE)</f>
        <v>West Virginia</v>
      </c>
    </row>
    <row r="4418" spans="1:16" x14ac:dyDescent="0.3">
      <c r="A4418" t="s">
        <v>4430</v>
      </c>
      <c r="B4418">
        <v>0.128261209852222</v>
      </c>
      <c r="C4418">
        <v>2017</v>
      </c>
      <c r="D4418">
        <v>1407</v>
      </c>
      <c r="E4418">
        <v>1455</v>
      </c>
      <c r="F4418">
        <v>15</v>
      </c>
      <c r="G4418">
        <v>10</v>
      </c>
      <c r="H4418">
        <v>0.58823529411764697</v>
      </c>
      <c r="I4418">
        <v>3.6176470588235201</v>
      </c>
      <c r="J4418">
        <v>0.87878787878787801</v>
      </c>
      <c r="K4418">
        <v>19.303030303030301</v>
      </c>
      <c r="L4418">
        <v>5</v>
      </c>
      <c r="M4418">
        <v>-0.29055258467023098</v>
      </c>
      <c r="N4418">
        <v>-15.685383244206699</v>
      </c>
      <c r="O4418" s="5" t="str">
        <f>VLOOKUP(D4418,MTeams!$A:$B,2,FALSE)</f>
        <v>Troy</v>
      </c>
      <c r="P4418" s="5" t="str">
        <f>VLOOKUP(E4418,MTeams!$A:$B,2,FALSE)</f>
        <v>Wichita St</v>
      </c>
    </row>
    <row r="4419" spans="1:16" x14ac:dyDescent="0.3">
      <c r="A4419" t="s">
        <v>4431</v>
      </c>
      <c r="B4419">
        <v>0.38809921607694903</v>
      </c>
      <c r="C4419">
        <v>2017</v>
      </c>
      <c r="D4419">
        <v>1407</v>
      </c>
      <c r="E4419">
        <v>1457</v>
      </c>
      <c r="F4419">
        <v>15</v>
      </c>
      <c r="G4419">
        <v>13</v>
      </c>
      <c r="H4419">
        <v>0.58823529411764697</v>
      </c>
      <c r="I4419">
        <v>3.6176470588235201</v>
      </c>
      <c r="J4419">
        <v>0.8</v>
      </c>
      <c r="K4419">
        <v>8.1</v>
      </c>
      <c r="L4419">
        <v>2</v>
      </c>
      <c r="M4419">
        <v>-0.21176470588235199</v>
      </c>
      <c r="N4419">
        <v>-4.4823529411764698</v>
      </c>
      <c r="O4419" s="5" t="str">
        <f>VLOOKUP(D4419,MTeams!$A:$B,2,FALSE)</f>
        <v>Troy</v>
      </c>
      <c r="P4419" s="5" t="str">
        <f>VLOOKUP(E4419,MTeams!$A:$B,2,FALSE)</f>
        <v>Winthrop</v>
      </c>
    </row>
    <row r="4420" spans="1:16" x14ac:dyDescent="0.3">
      <c r="A4420" t="s">
        <v>4432</v>
      </c>
      <c r="B4420">
        <v>0.19044883013034999</v>
      </c>
      <c r="C4420">
        <v>2017</v>
      </c>
      <c r="D4420">
        <v>1407</v>
      </c>
      <c r="E4420">
        <v>1458</v>
      </c>
      <c r="F4420">
        <v>15</v>
      </c>
      <c r="G4420">
        <v>8</v>
      </c>
      <c r="H4420">
        <v>0.58823529411764697</v>
      </c>
      <c r="I4420">
        <v>3.6176470588235201</v>
      </c>
      <c r="J4420">
        <v>0.73529411764705799</v>
      </c>
      <c r="K4420">
        <v>10.529411764705801</v>
      </c>
      <c r="L4420">
        <v>7</v>
      </c>
      <c r="M4420">
        <v>-0.14705882352941099</v>
      </c>
      <c r="N4420">
        <v>-6.9117647058823497</v>
      </c>
      <c r="O4420" s="5" t="str">
        <f>VLOOKUP(D4420,MTeams!$A:$B,2,FALSE)</f>
        <v>Troy</v>
      </c>
      <c r="P4420" s="5" t="str">
        <f>VLOOKUP(E4420,MTeams!$A:$B,2,FALSE)</f>
        <v>Wisconsin</v>
      </c>
    </row>
    <row r="4421" spans="1:16" x14ac:dyDescent="0.3">
      <c r="A4421" t="s">
        <v>4433</v>
      </c>
      <c r="B4421">
        <v>0.38987281905390098</v>
      </c>
      <c r="C4421">
        <v>2017</v>
      </c>
      <c r="D4421">
        <v>1407</v>
      </c>
      <c r="E4421">
        <v>1462</v>
      </c>
      <c r="F4421">
        <v>15</v>
      </c>
      <c r="G4421">
        <v>11</v>
      </c>
      <c r="H4421">
        <v>0.58823529411764697</v>
      </c>
      <c r="I4421">
        <v>3.6176470588235201</v>
      </c>
      <c r="J4421">
        <v>0.61764705882352899</v>
      </c>
      <c r="K4421">
        <v>3.2647058823529398</v>
      </c>
      <c r="L4421">
        <v>4</v>
      </c>
      <c r="M4421">
        <v>-2.94117647058823E-2</v>
      </c>
      <c r="N4421">
        <v>0.35294117647058798</v>
      </c>
      <c r="O4421" s="5" t="str">
        <f>VLOOKUP(D4421,MTeams!$A:$B,2,FALSE)</f>
        <v>Troy</v>
      </c>
      <c r="P4421" s="5" t="str">
        <f>VLOOKUP(E4421,MTeams!$A:$B,2,FALSE)</f>
        <v>Xavier</v>
      </c>
    </row>
    <row r="4422" spans="1:16" x14ac:dyDescent="0.3">
      <c r="A4422" t="s">
        <v>4434</v>
      </c>
      <c r="B4422">
        <v>0.53785409221127101</v>
      </c>
      <c r="C4422">
        <v>2017</v>
      </c>
      <c r="D4422">
        <v>1411</v>
      </c>
      <c r="E4422">
        <v>1413</v>
      </c>
      <c r="F4422">
        <v>16</v>
      </c>
      <c r="G4422">
        <v>16</v>
      </c>
      <c r="H4422">
        <v>0.67647058823529405</v>
      </c>
      <c r="I4422">
        <v>2.5882352941176401</v>
      </c>
      <c r="J4422">
        <v>0.625</v>
      </c>
      <c r="K4422">
        <v>0.5</v>
      </c>
      <c r="L4422">
        <v>0</v>
      </c>
      <c r="M4422">
        <v>5.1470588235294101E-2</v>
      </c>
      <c r="N4422">
        <v>2.0882352941176401</v>
      </c>
      <c r="O4422" s="5" t="str">
        <f>VLOOKUP(D4422,MTeams!$A:$B,2,FALSE)</f>
        <v>TX Southern</v>
      </c>
      <c r="P4422" s="5" t="str">
        <f>VLOOKUP(E4422,MTeams!$A:$B,2,FALSE)</f>
        <v>UC Davis</v>
      </c>
    </row>
    <row r="4423" spans="1:16" x14ac:dyDescent="0.3">
      <c r="A4423" t="s">
        <v>4435</v>
      </c>
      <c r="B4423">
        <v>6.0795263716728602E-2</v>
      </c>
      <c r="C4423">
        <v>2017</v>
      </c>
      <c r="D4423">
        <v>1411</v>
      </c>
      <c r="E4423">
        <v>1417</v>
      </c>
      <c r="F4423">
        <v>16</v>
      </c>
      <c r="G4423">
        <v>3</v>
      </c>
      <c r="H4423">
        <v>0.67647058823529405</v>
      </c>
      <c r="I4423">
        <v>2.5882352941176401</v>
      </c>
      <c r="J4423">
        <v>0.87878787878787801</v>
      </c>
      <c r="K4423">
        <v>15.030303030302999</v>
      </c>
      <c r="L4423">
        <v>13</v>
      </c>
      <c r="M4423">
        <v>-0.20231729055258399</v>
      </c>
      <c r="N4423">
        <v>-12.442067736185299</v>
      </c>
      <c r="O4423" s="5" t="str">
        <f>VLOOKUP(D4423,MTeams!$A:$B,2,FALSE)</f>
        <v>TX Southern</v>
      </c>
      <c r="P4423" s="5" t="str">
        <f>VLOOKUP(E4423,MTeams!$A:$B,2,FALSE)</f>
        <v>UCLA</v>
      </c>
    </row>
    <row r="4424" spans="1:16" x14ac:dyDescent="0.3">
      <c r="A4424" t="s">
        <v>4436</v>
      </c>
      <c r="B4424">
        <v>0.27294711575171099</v>
      </c>
      <c r="C4424">
        <v>2017</v>
      </c>
      <c r="D4424">
        <v>1411</v>
      </c>
      <c r="E4424">
        <v>1423</v>
      </c>
      <c r="F4424">
        <v>16</v>
      </c>
      <c r="G4424">
        <v>12</v>
      </c>
      <c r="H4424">
        <v>0.67647058823529405</v>
      </c>
      <c r="I4424">
        <v>2.5882352941176401</v>
      </c>
      <c r="J4424">
        <v>0.84375</v>
      </c>
      <c r="K4424">
        <v>9.03125</v>
      </c>
      <c r="L4424">
        <v>4</v>
      </c>
      <c r="M4424">
        <v>-0.16727941176470501</v>
      </c>
      <c r="N4424">
        <v>-6.4430147058823497</v>
      </c>
      <c r="O4424" s="5" t="str">
        <f>VLOOKUP(D4424,MTeams!$A:$B,2,FALSE)</f>
        <v>TX Southern</v>
      </c>
      <c r="P4424" s="5" t="str">
        <f>VLOOKUP(E4424,MTeams!$A:$B,2,FALSE)</f>
        <v>UNC Wilmington</v>
      </c>
    </row>
    <row r="4425" spans="1:16" x14ac:dyDescent="0.3">
      <c r="A4425" t="s">
        <v>4437</v>
      </c>
      <c r="B4425">
        <v>0.29028427067218798</v>
      </c>
      <c r="C4425">
        <v>2017</v>
      </c>
      <c r="D4425">
        <v>1411</v>
      </c>
      <c r="E4425">
        <v>1425</v>
      </c>
      <c r="F4425">
        <v>16</v>
      </c>
      <c r="G4425">
        <v>11</v>
      </c>
      <c r="H4425">
        <v>0.67647058823529405</v>
      </c>
      <c r="I4425">
        <v>2.5882352941176401</v>
      </c>
      <c r="J4425">
        <v>0.72727272727272696</v>
      </c>
      <c r="K4425">
        <v>5.5151515151515103</v>
      </c>
      <c r="L4425">
        <v>5</v>
      </c>
      <c r="M4425">
        <v>-5.0802139037433101E-2</v>
      </c>
      <c r="N4425">
        <v>-2.92691622103386</v>
      </c>
      <c r="O4425" s="5" t="str">
        <f>VLOOKUP(D4425,MTeams!$A:$B,2,FALSE)</f>
        <v>TX Southern</v>
      </c>
      <c r="P4425" s="5" t="str">
        <f>VLOOKUP(E4425,MTeams!$A:$B,2,FALSE)</f>
        <v>USC</v>
      </c>
    </row>
    <row r="4426" spans="1:16" x14ac:dyDescent="0.3">
      <c r="A4426" t="s">
        <v>4438</v>
      </c>
      <c r="B4426">
        <v>0.220334712094616</v>
      </c>
      <c r="C4426">
        <v>2017</v>
      </c>
      <c r="D4426">
        <v>1411</v>
      </c>
      <c r="E4426">
        <v>1433</v>
      </c>
      <c r="F4426">
        <v>16</v>
      </c>
      <c r="G4426">
        <v>10</v>
      </c>
      <c r="H4426">
        <v>0.67647058823529405</v>
      </c>
      <c r="I4426">
        <v>2.5882352941176401</v>
      </c>
      <c r="J4426">
        <v>0.76470588235294101</v>
      </c>
      <c r="K4426">
        <v>8.2647058823529402</v>
      </c>
      <c r="L4426">
        <v>6</v>
      </c>
      <c r="M4426">
        <v>-8.8235294117646898E-2</v>
      </c>
      <c r="N4426">
        <v>-5.6764705882352899</v>
      </c>
      <c r="O4426" s="5" t="str">
        <f>VLOOKUP(D4426,MTeams!$A:$B,2,FALSE)</f>
        <v>TX Southern</v>
      </c>
      <c r="P4426" s="5" t="str">
        <f>VLOOKUP(E4426,MTeams!$A:$B,2,FALSE)</f>
        <v>VCU</v>
      </c>
    </row>
    <row r="4427" spans="1:16" x14ac:dyDescent="0.3">
      <c r="A4427" t="s">
        <v>4439</v>
      </c>
      <c r="B4427">
        <v>0.24541335453396701</v>
      </c>
      <c r="C4427">
        <v>2017</v>
      </c>
      <c r="D4427">
        <v>1411</v>
      </c>
      <c r="E4427">
        <v>1435</v>
      </c>
      <c r="F4427">
        <v>16</v>
      </c>
      <c r="G4427">
        <v>9</v>
      </c>
      <c r="H4427">
        <v>0.67647058823529405</v>
      </c>
      <c r="I4427">
        <v>2.5882352941176401</v>
      </c>
      <c r="J4427">
        <v>0.55882352941176405</v>
      </c>
      <c r="K4427">
        <v>3.1176470588235201</v>
      </c>
      <c r="L4427">
        <v>7</v>
      </c>
      <c r="M4427">
        <v>0.11764705882352899</v>
      </c>
      <c r="N4427">
        <v>-0.52941176470588103</v>
      </c>
      <c r="O4427" s="5" t="str">
        <f>VLOOKUP(D4427,MTeams!$A:$B,2,FALSE)</f>
        <v>TX Southern</v>
      </c>
      <c r="P4427" s="5" t="str">
        <f>VLOOKUP(E4427,MTeams!$A:$B,2,FALSE)</f>
        <v>Vanderbilt</v>
      </c>
    </row>
    <row r="4428" spans="1:16" x14ac:dyDescent="0.3">
      <c r="A4428" t="s">
        <v>4440</v>
      </c>
      <c r="B4428">
        <v>0.26870161040683699</v>
      </c>
      <c r="C4428">
        <v>2017</v>
      </c>
      <c r="D4428">
        <v>1411</v>
      </c>
      <c r="E4428">
        <v>1436</v>
      </c>
      <c r="F4428">
        <v>16</v>
      </c>
      <c r="G4428">
        <v>13</v>
      </c>
      <c r="H4428">
        <v>0.67647058823529405</v>
      </c>
      <c r="I4428">
        <v>2.5882352941176401</v>
      </c>
      <c r="J4428">
        <v>0.84848484848484795</v>
      </c>
      <c r="K4428">
        <v>10.545454545454501</v>
      </c>
      <c r="L4428">
        <v>3</v>
      </c>
      <c r="M4428">
        <v>-0.17201426024955399</v>
      </c>
      <c r="N4428">
        <v>-7.9572192513368902</v>
      </c>
      <c r="O4428" s="5" t="str">
        <f>VLOOKUP(D4428,MTeams!$A:$B,2,FALSE)</f>
        <v>TX Southern</v>
      </c>
      <c r="P4428" s="5" t="str">
        <f>VLOOKUP(E4428,MTeams!$A:$B,2,FALSE)</f>
        <v>Vermont</v>
      </c>
    </row>
    <row r="4429" spans="1:16" x14ac:dyDescent="0.3">
      <c r="A4429" t="s">
        <v>4441</v>
      </c>
      <c r="B4429">
        <v>5.0198125866394099E-2</v>
      </c>
      <c r="C4429">
        <v>2017</v>
      </c>
      <c r="D4429">
        <v>1411</v>
      </c>
      <c r="E4429">
        <v>1437</v>
      </c>
      <c r="F4429">
        <v>16</v>
      </c>
      <c r="G4429">
        <v>1</v>
      </c>
      <c r="H4429">
        <v>0.67647058823529405</v>
      </c>
      <c r="I4429">
        <v>2.5882352941176401</v>
      </c>
      <c r="J4429">
        <v>0.91176470588235203</v>
      </c>
      <c r="K4429">
        <v>14.8823529411764</v>
      </c>
      <c r="L4429">
        <v>15</v>
      </c>
      <c r="M4429">
        <v>-0.23529411764705799</v>
      </c>
      <c r="N4429">
        <v>-12.294117647058799</v>
      </c>
      <c r="O4429" s="5" t="str">
        <f>VLOOKUP(D4429,MTeams!$A:$B,2,FALSE)</f>
        <v>TX Southern</v>
      </c>
      <c r="P4429" s="5" t="str">
        <f>VLOOKUP(E4429,MTeams!$A:$B,2,FALSE)</f>
        <v>Villanova</v>
      </c>
    </row>
    <row r="4430" spans="1:16" x14ac:dyDescent="0.3">
      <c r="A4430" t="s">
        <v>4442</v>
      </c>
      <c r="B4430">
        <v>9.1113671163018897E-2</v>
      </c>
      <c r="C4430">
        <v>2017</v>
      </c>
      <c r="D4430">
        <v>1411</v>
      </c>
      <c r="E4430">
        <v>1438</v>
      </c>
      <c r="F4430">
        <v>16</v>
      </c>
      <c r="G4430">
        <v>5</v>
      </c>
      <c r="H4430">
        <v>0.67647058823529405</v>
      </c>
      <c r="I4430">
        <v>2.5882352941176401</v>
      </c>
      <c r="J4430">
        <v>0.6875</v>
      </c>
      <c r="K4430">
        <v>10.96875</v>
      </c>
      <c r="L4430">
        <v>11</v>
      </c>
      <c r="M4430">
        <v>-1.10294117647058E-2</v>
      </c>
      <c r="N4430">
        <v>-8.3805147058823497</v>
      </c>
      <c r="O4430" s="5" t="str">
        <f>VLOOKUP(D4430,MTeams!$A:$B,2,FALSE)</f>
        <v>TX Southern</v>
      </c>
      <c r="P4430" s="5" t="str">
        <f>VLOOKUP(E4430,MTeams!$A:$B,2,FALSE)</f>
        <v>Virginia</v>
      </c>
    </row>
    <row r="4431" spans="1:16" x14ac:dyDescent="0.3">
      <c r="A4431" t="s">
        <v>4443</v>
      </c>
      <c r="B4431">
        <v>0.24289307284197001</v>
      </c>
      <c r="C4431">
        <v>2017</v>
      </c>
      <c r="D4431">
        <v>1411</v>
      </c>
      <c r="E4431">
        <v>1439</v>
      </c>
      <c r="F4431">
        <v>16</v>
      </c>
      <c r="G4431">
        <v>9</v>
      </c>
      <c r="H4431">
        <v>0.67647058823529405</v>
      </c>
      <c r="I4431">
        <v>2.5882352941176401</v>
      </c>
      <c r="J4431">
        <v>0.6875</v>
      </c>
      <c r="K4431">
        <v>4.84375</v>
      </c>
      <c r="L4431">
        <v>7</v>
      </c>
      <c r="M4431">
        <v>-1.10294117647058E-2</v>
      </c>
      <c r="N4431">
        <v>-2.2555147058823501</v>
      </c>
      <c r="O4431" s="5" t="str">
        <f>VLOOKUP(D4431,MTeams!$A:$B,2,FALSE)</f>
        <v>TX Southern</v>
      </c>
      <c r="P4431" s="5" t="str">
        <f>VLOOKUP(E4431,MTeams!$A:$B,2,FALSE)</f>
        <v>Virginia Tech</v>
      </c>
    </row>
    <row r="4432" spans="1:16" x14ac:dyDescent="0.3">
      <c r="A4432" t="s">
        <v>4444</v>
      </c>
      <c r="B4432">
        <v>0.27146794318971301</v>
      </c>
      <c r="C4432">
        <v>2017</v>
      </c>
      <c r="D4432">
        <v>1411</v>
      </c>
      <c r="E4432">
        <v>1448</v>
      </c>
      <c r="F4432">
        <v>16</v>
      </c>
      <c r="G4432">
        <v>11</v>
      </c>
      <c r="H4432">
        <v>0.67647058823529405</v>
      </c>
      <c r="I4432">
        <v>2.5882352941176401</v>
      </c>
      <c r="J4432">
        <v>0.59375</v>
      </c>
      <c r="K4432">
        <v>4.75</v>
      </c>
      <c r="L4432">
        <v>5</v>
      </c>
      <c r="M4432">
        <v>8.2720588235294101E-2</v>
      </c>
      <c r="N4432">
        <v>-2.1617647058823501</v>
      </c>
      <c r="O4432" s="5" t="str">
        <f>VLOOKUP(D4432,MTeams!$A:$B,2,FALSE)</f>
        <v>TX Southern</v>
      </c>
      <c r="P4432" s="5" t="str">
        <f>VLOOKUP(E4432,MTeams!$A:$B,2,FALSE)</f>
        <v>Wake Forest</v>
      </c>
    </row>
    <row r="4433" spans="1:16" x14ac:dyDescent="0.3">
      <c r="A4433" t="s">
        <v>4445</v>
      </c>
      <c r="B4433">
        <v>5.6275487289825503E-2</v>
      </c>
      <c r="C4433">
        <v>2017</v>
      </c>
      <c r="D4433">
        <v>1411</v>
      </c>
      <c r="E4433">
        <v>1452</v>
      </c>
      <c r="F4433">
        <v>16</v>
      </c>
      <c r="G4433">
        <v>4</v>
      </c>
      <c r="H4433">
        <v>0.67647058823529405</v>
      </c>
      <c r="I4433">
        <v>2.5882352941176401</v>
      </c>
      <c r="J4433">
        <v>0.76470588235294101</v>
      </c>
      <c r="K4433">
        <v>15.647058823529401</v>
      </c>
      <c r="L4433">
        <v>12</v>
      </c>
      <c r="M4433">
        <v>-8.8235294117646898E-2</v>
      </c>
      <c r="N4433">
        <v>-13.058823529411701</v>
      </c>
      <c r="O4433" s="5" t="str">
        <f>VLOOKUP(D4433,MTeams!$A:$B,2,FALSE)</f>
        <v>TX Southern</v>
      </c>
      <c r="P4433" s="5" t="str">
        <f>VLOOKUP(E4433,MTeams!$A:$B,2,FALSE)</f>
        <v>West Virginia</v>
      </c>
    </row>
    <row r="4434" spans="1:16" x14ac:dyDescent="0.3">
      <c r="A4434" t="s">
        <v>4446</v>
      </c>
      <c r="B4434">
        <v>9.3685328794544498E-2</v>
      </c>
      <c r="C4434">
        <v>2017</v>
      </c>
      <c r="D4434">
        <v>1411</v>
      </c>
      <c r="E4434">
        <v>1455</v>
      </c>
      <c r="F4434">
        <v>16</v>
      </c>
      <c r="G4434">
        <v>10</v>
      </c>
      <c r="H4434">
        <v>0.67647058823529405</v>
      </c>
      <c r="I4434">
        <v>2.5882352941176401</v>
      </c>
      <c r="J4434">
        <v>0.87878787878787801</v>
      </c>
      <c r="K4434">
        <v>19.303030303030301</v>
      </c>
      <c r="L4434">
        <v>6</v>
      </c>
      <c r="M4434">
        <v>-0.20231729055258399</v>
      </c>
      <c r="N4434">
        <v>-16.714795008912599</v>
      </c>
      <c r="O4434" s="5" t="str">
        <f>VLOOKUP(D4434,MTeams!$A:$B,2,FALSE)</f>
        <v>TX Southern</v>
      </c>
      <c r="P4434" s="5" t="str">
        <f>VLOOKUP(E4434,MTeams!$A:$B,2,FALSE)</f>
        <v>Wichita St</v>
      </c>
    </row>
    <row r="4435" spans="1:16" x14ac:dyDescent="0.3">
      <c r="A4435" t="s">
        <v>4447</v>
      </c>
      <c r="B4435">
        <v>0.30822297989235098</v>
      </c>
      <c r="C4435">
        <v>2017</v>
      </c>
      <c r="D4435">
        <v>1411</v>
      </c>
      <c r="E4435">
        <v>1457</v>
      </c>
      <c r="F4435">
        <v>16</v>
      </c>
      <c r="G4435">
        <v>13</v>
      </c>
      <c r="H4435">
        <v>0.67647058823529405</v>
      </c>
      <c r="I4435">
        <v>2.5882352941176401</v>
      </c>
      <c r="J4435">
        <v>0.8</v>
      </c>
      <c r="K4435">
        <v>8.1</v>
      </c>
      <c r="L4435">
        <v>3</v>
      </c>
      <c r="M4435">
        <v>-0.123529411764705</v>
      </c>
      <c r="N4435">
        <v>-5.5117647058823502</v>
      </c>
      <c r="O4435" s="5" t="str">
        <f>VLOOKUP(D4435,MTeams!$A:$B,2,FALSE)</f>
        <v>TX Southern</v>
      </c>
      <c r="P4435" s="5" t="str">
        <f>VLOOKUP(E4435,MTeams!$A:$B,2,FALSE)</f>
        <v>Winthrop</v>
      </c>
    </row>
    <row r="4436" spans="1:16" x14ac:dyDescent="0.3">
      <c r="A4436" t="s">
        <v>4448</v>
      </c>
      <c r="B4436">
        <v>0.141833118972925</v>
      </c>
      <c r="C4436">
        <v>2017</v>
      </c>
      <c r="D4436">
        <v>1411</v>
      </c>
      <c r="E4436">
        <v>1458</v>
      </c>
      <c r="F4436">
        <v>16</v>
      </c>
      <c r="G4436">
        <v>8</v>
      </c>
      <c r="H4436">
        <v>0.67647058823529405</v>
      </c>
      <c r="I4436">
        <v>2.5882352941176401</v>
      </c>
      <c r="J4436">
        <v>0.73529411764705799</v>
      </c>
      <c r="K4436">
        <v>10.529411764705801</v>
      </c>
      <c r="L4436">
        <v>8</v>
      </c>
      <c r="M4436">
        <v>-5.8823529411764698E-2</v>
      </c>
      <c r="N4436">
        <v>-7.9411764705882302</v>
      </c>
      <c r="O4436" s="5" t="str">
        <f>VLOOKUP(D4436,MTeams!$A:$B,2,FALSE)</f>
        <v>TX Southern</v>
      </c>
      <c r="P4436" s="5" t="str">
        <f>VLOOKUP(E4436,MTeams!$A:$B,2,FALSE)</f>
        <v>Wisconsin</v>
      </c>
    </row>
    <row r="4437" spans="1:16" x14ac:dyDescent="0.3">
      <c r="A4437" t="s">
        <v>4449</v>
      </c>
      <c r="B4437">
        <v>0.30983781942841898</v>
      </c>
      <c r="C4437">
        <v>2017</v>
      </c>
      <c r="D4437">
        <v>1411</v>
      </c>
      <c r="E4437">
        <v>1462</v>
      </c>
      <c r="F4437">
        <v>16</v>
      </c>
      <c r="G4437">
        <v>11</v>
      </c>
      <c r="H4437">
        <v>0.67647058823529405</v>
      </c>
      <c r="I4437">
        <v>2.5882352941176401</v>
      </c>
      <c r="J4437">
        <v>0.61764705882352899</v>
      </c>
      <c r="K4437">
        <v>3.2647058823529398</v>
      </c>
      <c r="L4437">
        <v>5</v>
      </c>
      <c r="M4437">
        <v>5.8823529411764698E-2</v>
      </c>
      <c r="N4437">
        <v>-0.67647058823529305</v>
      </c>
      <c r="O4437" s="5" t="str">
        <f>VLOOKUP(D4437,MTeams!$A:$B,2,FALSE)</f>
        <v>TX Southern</v>
      </c>
      <c r="P4437" s="5" t="str">
        <f>VLOOKUP(E4437,MTeams!$A:$B,2,FALSE)</f>
        <v>Xavier</v>
      </c>
    </row>
    <row r="4438" spans="1:16" x14ac:dyDescent="0.3">
      <c r="A4438" t="s">
        <v>4450</v>
      </c>
      <c r="B4438">
        <v>5.2712420765063502E-2</v>
      </c>
      <c r="C4438">
        <v>2017</v>
      </c>
      <c r="D4438">
        <v>1413</v>
      </c>
      <c r="E4438">
        <v>1417</v>
      </c>
      <c r="F4438">
        <v>16</v>
      </c>
      <c r="G4438">
        <v>3</v>
      </c>
      <c r="H4438">
        <v>0.625</v>
      </c>
      <c r="I4438">
        <v>0.5</v>
      </c>
      <c r="J4438">
        <v>0.87878787878787801</v>
      </c>
      <c r="K4438">
        <v>15.030303030302999</v>
      </c>
      <c r="L4438">
        <v>13</v>
      </c>
      <c r="M4438">
        <v>-0.25378787878787801</v>
      </c>
      <c r="N4438">
        <v>-14.530303030302999</v>
      </c>
      <c r="O4438" s="5" t="str">
        <f>VLOOKUP(D4438,MTeams!$A:$B,2,FALSE)</f>
        <v>UC Davis</v>
      </c>
      <c r="P4438" s="5" t="str">
        <f>VLOOKUP(E4438,MTeams!$A:$B,2,FALSE)</f>
        <v>UCLA</v>
      </c>
    </row>
    <row r="4439" spans="1:16" x14ac:dyDescent="0.3">
      <c r="A4439" t="s">
        <v>4451</v>
      </c>
      <c r="B4439">
        <v>0.243948614635698</v>
      </c>
      <c r="C4439">
        <v>2017</v>
      </c>
      <c r="D4439">
        <v>1413</v>
      </c>
      <c r="E4439">
        <v>1423</v>
      </c>
      <c r="F4439">
        <v>16</v>
      </c>
      <c r="G4439">
        <v>12</v>
      </c>
      <c r="H4439">
        <v>0.625</v>
      </c>
      <c r="I4439">
        <v>0.5</v>
      </c>
      <c r="J4439">
        <v>0.84375</v>
      </c>
      <c r="K4439">
        <v>9.03125</v>
      </c>
      <c r="L4439">
        <v>4</v>
      </c>
      <c r="M4439">
        <v>-0.21875</v>
      </c>
      <c r="N4439">
        <v>-8.53125</v>
      </c>
      <c r="O4439" s="5" t="str">
        <f>VLOOKUP(D4439,MTeams!$A:$B,2,FALSE)</f>
        <v>UC Davis</v>
      </c>
      <c r="P4439" s="5" t="str">
        <f>VLOOKUP(E4439,MTeams!$A:$B,2,FALSE)</f>
        <v>UNC Wilmington</v>
      </c>
    </row>
    <row r="4440" spans="1:16" x14ac:dyDescent="0.3">
      <c r="A4440" t="s">
        <v>4452</v>
      </c>
      <c r="B4440">
        <v>0.26008337818285598</v>
      </c>
      <c r="C4440">
        <v>2017</v>
      </c>
      <c r="D4440">
        <v>1413</v>
      </c>
      <c r="E4440">
        <v>1425</v>
      </c>
      <c r="F4440">
        <v>16</v>
      </c>
      <c r="G4440">
        <v>11</v>
      </c>
      <c r="H4440">
        <v>0.625</v>
      </c>
      <c r="I4440">
        <v>0.5</v>
      </c>
      <c r="J4440">
        <v>0.72727272727272696</v>
      </c>
      <c r="K4440">
        <v>5.5151515151515103</v>
      </c>
      <c r="L4440">
        <v>5</v>
      </c>
      <c r="M4440">
        <v>-0.102272727272727</v>
      </c>
      <c r="N4440">
        <v>-5.0151515151515103</v>
      </c>
      <c r="O4440" s="5" t="str">
        <f>VLOOKUP(D4440,MTeams!$A:$B,2,FALSE)</f>
        <v>UC Davis</v>
      </c>
      <c r="P4440" s="5" t="str">
        <f>VLOOKUP(E4440,MTeams!$A:$B,2,FALSE)</f>
        <v>USC</v>
      </c>
    </row>
    <row r="4441" spans="1:16" x14ac:dyDescent="0.3">
      <c r="A4441" t="s">
        <v>4453</v>
      </c>
      <c r="B4441">
        <v>0.19541698345050601</v>
      </c>
      <c r="C4441">
        <v>2017</v>
      </c>
      <c r="D4441">
        <v>1413</v>
      </c>
      <c r="E4441">
        <v>1433</v>
      </c>
      <c r="F4441">
        <v>16</v>
      </c>
      <c r="G4441">
        <v>10</v>
      </c>
      <c r="H4441">
        <v>0.625</v>
      </c>
      <c r="I4441">
        <v>0.5</v>
      </c>
      <c r="J4441">
        <v>0.76470588235294101</v>
      </c>
      <c r="K4441">
        <v>8.2647058823529402</v>
      </c>
      <c r="L4441">
        <v>6</v>
      </c>
      <c r="M4441">
        <v>-0.13970588235294101</v>
      </c>
      <c r="N4441">
        <v>-7.7647058823529402</v>
      </c>
      <c r="O4441" s="5" t="str">
        <f>VLOOKUP(D4441,MTeams!$A:$B,2,FALSE)</f>
        <v>UC Davis</v>
      </c>
      <c r="P4441" s="5" t="str">
        <f>VLOOKUP(E4441,MTeams!$A:$B,2,FALSE)</f>
        <v>VCU</v>
      </c>
    </row>
    <row r="4442" spans="1:16" x14ac:dyDescent="0.3">
      <c r="A4442" t="s">
        <v>4454</v>
      </c>
      <c r="B4442">
        <v>0.21842807157933</v>
      </c>
      <c r="C4442">
        <v>2017</v>
      </c>
      <c r="D4442">
        <v>1413</v>
      </c>
      <c r="E4442">
        <v>1435</v>
      </c>
      <c r="F4442">
        <v>16</v>
      </c>
      <c r="G4442">
        <v>9</v>
      </c>
      <c r="H4442">
        <v>0.625</v>
      </c>
      <c r="I4442">
        <v>0.5</v>
      </c>
      <c r="J4442">
        <v>0.55882352941176405</v>
      </c>
      <c r="K4442">
        <v>3.1176470588235201</v>
      </c>
      <c r="L4442">
        <v>7</v>
      </c>
      <c r="M4442">
        <v>6.6176470588235198E-2</v>
      </c>
      <c r="N4442">
        <v>-2.6176470588235201</v>
      </c>
      <c r="O4442" s="5" t="str">
        <f>VLOOKUP(D4442,MTeams!$A:$B,2,FALSE)</f>
        <v>UC Davis</v>
      </c>
      <c r="P4442" s="5" t="str">
        <f>VLOOKUP(E4442,MTeams!$A:$B,2,FALSE)</f>
        <v>Vanderbilt</v>
      </c>
    </row>
    <row r="4443" spans="1:16" x14ac:dyDescent="0.3">
      <c r="A4443" t="s">
        <v>4455</v>
      </c>
      <c r="B4443">
        <v>0.24000570594117801</v>
      </c>
      <c r="C4443">
        <v>2017</v>
      </c>
      <c r="D4443">
        <v>1413</v>
      </c>
      <c r="E4443">
        <v>1436</v>
      </c>
      <c r="F4443">
        <v>16</v>
      </c>
      <c r="G4443">
        <v>13</v>
      </c>
      <c r="H4443">
        <v>0.625</v>
      </c>
      <c r="I4443">
        <v>0.5</v>
      </c>
      <c r="J4443">
        <v>0.84848484848484795</v>
      </c>
      <c r="K4443">
        <v>10.545454545454501</v>
      </c>
      <c r="L4443">
        <v>3</v>
      </c>
      <c r="M4443">
        <v>-0.22348484848484801</v>
      </c>
      <c r="N4443">
        <v>-10.045454545454501</v>
      </c>
      <c r="O4443" s="5" t="str">
        <f>VLOOKUP(D4443,MTeams!$A:$B,2,FALSE)</f>
        <v>UC Davis</v>
      </c>
      <c r="P4443" s="5" t="str">
        <f>VLOOKUP(E4443,MTeams!$A:$B,2,FALSE)</f>
        <v>Vermont</v>
      </c>
    </row>
    <row r="4444" spans="1:16" x14ac:dyDescent="0.3">
      <c r="A4444" t="s">
        <v>4456</v>
      </c>
      <c r="B4444">
        <v>4.3461282692631699E-2</v>
      </c>
      <c r="C4444">
        <v>2017</v>
      </c>
      <c r="D4444">
        <v>1413</v>
      </c>
      <c r="E4444">
        <v>1437</v>
      </c>
      <c r="F4444">
        <v>16</v>
      </c>
      <c r="G4444">
        <v>1</v>
      </c>
      <c r="H4444">
        <v>0.625</v>
      </c>
      <c r="I4444">
        <v>0.5</v>
      </c>
      <c r="J4444">
        <v>0.91176470588235203</v>
      </c>
      <c r="K4444">
        <v>14.8823529411764</v>
      </c>
      <c r="L4444">
        <v>15</v>
      </c>
      <c r="M4444">
        <v>-0.28676470588235198</v>
      </c>
      <c r="N4444">
        <v>-14.3823529411764</v>
      </c>
      <c r="O4444" s="5" t="str">
        <f>VLOOKUP(D4444,MTeams!$A:$B,2,FALSE)</f>
        <v>UC Davis</v>
      </c>
      <c r="P4444" s="5" t="str">
        <f>VLOOKUP(E4444,MTeams!$A:$B,2,FALSE)</f>
        <v>Villanova</v>
      </c>
    </row>
    <row r="4445" spans="1:16" x14ac:dyDescent="0.3">
      <c r="A4445" t="s">
        <v>4457</v>
      </c>
      <c r="B4445">
        <v>7.9322371074468004E-2</v>
      </c>
      <c r="C4445">
        <v>2017</v>
      </c>
      <c r="D4445">
        <v>1413</v>
      </c>
      <c r="E4445">
        <v>1438</v>
      </c>
      <c r="F4445">
        <v>16</v>
      </c>
      <c r="G4445">
        <v>5</v>
      </c>
      <c r="H4445">
        <v>0.625</v>
      </c>
      <c r="I4445">
        <v>0.5</v>
      </c>
      <c r="J4445">
        <v>0.6875</v>
      </c>
      <c r="K4445">
        <v>10.96875</v>
      </c>
      <c r="L4445">
        <v>11</v>
      </c>
      <c r="M4445">
        <v>-6.25E-2</v>
      </c>
      <c r="N4445">
        <v>-10.46875</v>
      </c>
      <c r="O4445" s="5" t="str">
        <f>VLOOKUP(D4445,MTeams!$A:$B,2,FALSE)</f>
        <v>UC Davis</v>
      </c>
      <c r="P4445" s="5" t="str">
        <f>VLOOKUP(E4445,MTeams!$A:$B,2,FALSE)</f>
        <v>Virginia</v>
      </c>
    </row>
    <row r="4446" spans="1:16" x14ac:dyDescent="0.3">
      <c r="A4446" t="s">
        <v>4458</v>
      </c>
      <c r="B4446">
        <v>0.21611972320782499</v>
      </c>
      <c r="C4446">
        <v>2017</v>
      </c>
      <c r="D4446">
        <v>1413</v>
      </c>
      <c r="E4446">
        <v>1439</v>
      </c>
      <c r="F4446">
        <v>16</v>
      </c>
      <c r="G4446">
        <v>9</v>
      </c>
      <c r="H4446">
        <v>0.625</v>
      </c>
      <c r="I4446">
        <v>0.5</v>
      </c>
      <c r="J4446">
        <v>0.6875</v>
      </c>
      <c r="K4446">
        <v>4.84375</v>
      </c>
      <c r="L4446">
        <v>7</v>
      </c>
      <c r="M4446">
        <v>-6.25E-2</v>
      </c>
      <c r="N4446">
        <v>-4.34375</v>
      </c>
      <c r="O4446" s="5" t="str">
        <f>VLOOKUP(D4446,MTeams!$A:$B,2,FALSE)</f>
        <v>UC Davis</v>
      </c>
      <c r="P4446" s="5" t="str">
        <f>VLOOKUP(E4446,MTeams!$A:$B,2,FALSE)</f>
        <v>Virginia Tech</v>
      </c>
    </row>
    <row r="4447" spans="1:16" x14ac:dyDescent="0.3">
      <c r="A4447" t="s">
        <v>4459</v>
      </c>
      <c r="B4447">
        <v>0.24254188283190001</v>
      </c>
      <c r="C4447">
        <v>2017</v>
      </c>
      <c r="D4447">
        <v>1413</v>
      </c>
      <c r="E4447">
        <v>1448</v>
      </c>
      <c r="F4447">
        <v>16</v>
      </c>
      <c r="G4447">
        <v>11</v>
      </c>
      <c r="H4447">
        <v>0.625</v>
      </c>
      <c r="I4447">
        <v>0.5</v>
      </c>
      <c r="J4447">
        <v>0.59375</v>
      </c>
      <c r="K4447">
        <v>4.75</v>
      </c>
      <c r="L4447">
        <v>5</v>
      </c>
      <c r="M4447">
        <v>3.125E-2</v>
      </c>
      <c r="N4447">
        <v>-4.25</v>
      </c>
      <c r="O4447" s="5" t="str">
        <f>VLOOKUP(D4447,MTeams!$A:$B,2,FALSE)</f>
        <v>UC Davis</v>
      </c>
      <c r="P4447" s="5" t="str">
        <f>VLOOKUP(E4447,MTeams!$A:$B,2,FALSE)</f>
        <v>Wake Forest</v>
      </c>
    </row>
    <row r="4448" spans="1:16" x14ac:dyDescent="0.3">
      <c r="A4448" t="s">
        <v>4460</v>
      </c>
      <c r="B4448">
        <v>4.8756036580279598E-2</v>
      </c>
      <c r="C4448">
        <v>2017</v>
      </c>
      <c r="D4448">
        <v>1413</v>
      </c>
      <c r="E4448">
        <v>1452</v>
      </c>
      <c r="F4448">
        <v>16</v>
      </c>
      <c r="G4448">
        <v>4</v>
      </c>
      <c r="H4448">
        <v>0.625</v>
      </c>
      <c r="I4448">
        <v>0.5</v>
      </c>
      <c r="J4448">
        <v>0.76470588235294101</v>
      </c>
      <c r="K4448">
        <v>15.647058823529401</v>
      </c>
      <c r="L4448">
        <v>12</v>
      </c>
      <c r="M4448">
        <v>-0.13970588235294101</v>
      </c>
      <c r="N4448">
        <v>-15.147058823529401</v>
      </c>
      <c r="O4448" s="5" t="str">
        <f>VLOOKUP(D4448,MTeams!$A:$B,2,FALSE)</f>
        <v>UC Davis</v>
      </c>
      <c r="P4448" s="5" t="str">
        <f>VLOOKUP(E4448,MTeams!$A:$B,2,FALSE)</f>
        <v>West Virginia</v>
      </c>
    </row>
    <row r="4449" spans="1:16" x14ac:dyDescent="0.3">
      <c r="A4449" t="s">
        <v>4461</v>
      </c>
      <c r="B4449">
        <v>8.1607082579595397E-2</v>
      </c>
      <c r="C4449">
        <v>2017</v>
      </c>
      <c r="D4449">
        <v>1413</v>
      </c>
      <c r="E4449">
        <v>1455</v>
      </c>
      <c r="F4449">
        <v>16</v>
      </c>
      <c r="G4449">
        <v>10</v>
      </c>
      <c r="H4449">
        <v>0.625</v>
      </c>
      <c r="I4449">
        <v>0.5</v>
      </c>
      <c r="J4449">
        <v>0.87878787878787801</v>
      </c>
      <c r="K4449">
        <v>19.303030303030301</v>
      </c>
      <c r="L4449">
        <v>6</v>
      </c>
      <c r="M4449">
        <v>-0.25378787878787801</v>
      </c>
      <c r="N4449">
        <v>-18.803030303030301</v>
      </c>
      <c r="O4449" s="5" t="str">
        <f>VLOOKUP(D4449,MTeams!$A:$B,2,FALSE)</f>
        <v>UC Davis</v>
      </c>
      <c r="P4449" s="5" t="str">
        <f>VLOOKUP(E4449,MTeams!$A:$B,2,FALSE)</f>
        <v>Wichita St</v>
      </c>
    </row>
    <row r="4450" spans="1:16" x14ac:dyDescent="0.3">
      <c r="A4450" t="s">
        <v>4462</v>
      </c>
      <c r="B4450">
        <v>0.27689210540661802</v>
      </c>
      <c r="C4450">
        <v>2017</v>
      </c>
      <c r="D4450">
        <v>1413</v>
      </c>
      <c r="E4450">
        <v>1457</v>
      </c>
      <c r="F4450">
        <v>16</v>
      </c>
      <c r="G4450">
        <v>13</v>
      </c>
      <c r="H4450">
        <v>0.625</v>
      </c>
      <c r="I4450">
        <v>0.5</v>
      </c>
      <c r="J4450">
        <v>0.8</v>
      </c>
      <c r="K4450">
        <v>8.1</v>
      </c>
      <c r="L4450">
        <v>3</v>
      </c>
      <c r="M4450">
        <v>-0.17499999999999999</v>
      </c>
      <c r="N4450">
        <v>-7.6</v>
      </c>
      <c r="O4450" s="5" t="str">
        <f>VLOOKUP(D4450,MTeams!$A:$B,2,FALSE)</f>
        <v>UC Davis</v>
      </c>
      <c r="P4450" s="5" t="str">
        <f>VLOOKUP(E4450,MTeams!$A:$B,2,FALSE)</f>
        <v>Winthrop</v>
      </c>
    </row>
    <row r="4451" spans="1:16" x14ac:dyDescent="0.3">
      <c r="A4451" t="s">
        <v>4463</v>
      </c>
      <c r="B4451">
        <v>0.12437846448890599</v>
      </c>
      <c r="C4451">
        <v>2017</v>
      </c>
      <c r="D4451">
        <v>1413</v>
      </c>
      <c r="E4451">
        <v>1458</v>
      </c>
      <c r="F4451">
        <v>16</v>
      </c>
      <c r="G4451">
        <v>8</v>
      </c>
      <c r="H4451">
        <v>0.625</v>
      </c>
      <c r="I4451">
        <v>0.5</v>
      </c>
      <c r="J4451">
        <v>0.73529411764705799</v>
      </c>
      <c r="K4451">
        <v>10.529411764705801</v>
      </c>
      <c r="L4451">
        <v>8</v>
      </c>
      <c r="M4451">
        <v>-0.110294117647058</v>
      </c>
      <c r="N4451">
        <v>-10.029411764705801</v>
      </c>
      <c r="O4451" s="5" t="str">
        <f>VLOOKUP(D4451,MTeams!$A:$B,2,FALSE)</f>
        <v>UC Davis</v>
      </c>
      <c r="P4451" s="5" t="str">
        <f>VLOOKUP(E4451,MTeams!$A:$B,2,FALSE)</f>
        <v>Wisconsin</v>
      </c>
    </row>
    <row r="4452" spans="1:16" x14ac:dyDescent="0.3">
      <c r="A4452" t="s">
        <v>4464</v>
      </c>
      <c r="B4452">
        <v>0.278386631521304</v>
      </c>
      <c r="C4452">
        <v>2017</v>
      </c>
      <c r="D4452">
        <v>1413</v>
      </c>
      <c r="E4452">
        <v>1462</v>
      </c>
      <c r="F4452">
        <v>16</v>
      </c>
      <c r="G4452">
        <v>11</v>
      </c>
      <c r="H4452">
        <v>0.625</v>
      </c>
      <c r="I4452">
        <v>0.5</v>
      </c>
      <c r="J4452">
        <v>0.61764705882352899</v>
      </c>
      <c r="K4452">
        <v>3.2647058823529398</v>
      </c>
      <c r="L4452">
        <v>5</v>
      </c>
      <c r="M4452">
        <v>7.3529411764705604E-3</v>
      </c>
      <c r="N4452">
        <v>-2.7647058823529398</v>
      </c>
      <c r="O4452" s="5" t="str">
        <f>VLOOKUP(D4452,MTeams!$A:$B,2,FALSE)</f>
        <v>UC Davis</v>
      </c>
      <c r="P4452" s="5" t="str">
        <f>VLOOKUP(E4452,MTeams!$A:$B,2,FALSE)</f>
        <v>Xavier</v>
      </c>
    </row>
    <row r="4453" spans="1:16" x14ac:dyDescent="0.3">
      <c r="A4453" t="s">
        <v>4465</v>
      </c>
      <c r="B4453">
        <v>0.85304372608081902</v>
      </c>
      <c r="C4453">
        <v>2017</v>
      </c>
      <c r="D4453">
        <v>1417</v>
      </c>
      <c r="E4453">
        <v>1423</v>
      </c>
      <c r="F4453">
        <v>3</v>
      </c>
      <c r="G4453">
        <v>12</v>
      </c>
      <c r="H4453">
        <v>0.87878787878787801</v>
      </c>
      <c r="I4453">
        <v>15.030303030302999</v>
      </c>
      <c r="J4453">
        <v>0.84375</v>
      </c>
      <c r="K4453">
        <v>9.03125</v>
      </c>
      <c r="L4453">
        <v>-9</v>
      </c>
      <c r="M4453">
        <v>3.5037878787878701E-2</v>
      </c>
      <c r="N4453">
        <v>5.9990530303030303</v>
      </c>
      <c r="O4453" s="5" t="str">
        <f>VLOOKUP(D4453,MTeams!$A:$B,2,FALSE)</f>
        <v>UCLA</v>
      </c>
      <c r="P4453" s="5" t="str">
        <f>VLOOKUP(E4453,MTeams!$A:$B,2,FALSE)</f>
        <v>UNC Wilmington</v>
      </c>
    </row>
    <row r="4454" spans="1:16" x14ac:dyDescent="0.3">
      <c r="A4454" t="s">
        <v>4466</v>
      </c>
      <c r="B4454">
        <v>0.86346237679804505</v>
      </c>
      <c r="C4454">
        <v>2017</v>
      </c>
      <c r="D4454">
        <v>1417</v>
      </c>
      <c r="E4454">
        <v>1425</v>
      </c>
      <c r="F4454">
        <v>3</v>
      </c>
      <c r="G4454">
        <v>11</v>
      </c>
      <c r="H4454">
        <v>0.87878787878787801</v>
      </c>
      <c r="I4454">
        <v>15.030303030302999</v>
      </c>
      <c r="J4454">
        <v>0.72727272727272696</v>
      </c>
      <c r="K4454">
        <v>5.5151515151515103</v>
      </c>
      <c r="L4454">
        <v>-8</v>
      </c>
      <c r="M4454">
        <v>0.15151515151515099</v>
      </c>
      <c r="N4454">
        <v>9.5151515151515103</v>
      </c>
      <c r="O4454" s="5" t="str">
        <f>VLOOKUP(D4454,MTeams!$A:$B,2,FALSE)</f>
        <v>UCLA</v>
      </c>
      <c r="P4454" s="5" t="str">
        <f>VLOOKUP(E4454,MTeams!$A:$B,2,FALSE)</f>
        <v>USC</v>
      </c>
    </row>
    <row r="4455" spans="1:16" x14ac:dyDescent="0.3">
      <c r="A4455" t="s">
        <v>4467</v>
      </c>
      <c r="B4455">
        <v>0.81378247944176496</v>
      </c>
      <c r="C4455">
        <v>2017</v>
      </c>
      <c r="D4455">
        <v>1417</v>
      </c>
      <c r="E4455">
        <v>1433</v>
      </c>
      <c r="F4455">
        <v>3</v>
      </c>
      <c r="G4455">
        <v>10</v>
      </c>
      <c r="H4455">
        <v>0.87878787878787801</v>
      </c>
      <c r="I4455">
        <v>15.030303030302999</v>
      </c>
      <c r="J4455">
        <v>0.76470588235294101</v>
      </c>
      <c r="K4455">
        <v>8.2647058823529402</v>
      </c>
      <c r="L4455">
        <v>-7</v>
      </c>
      <c r="M4455">
        <v>0.11408199643493699</v>
      </c>
      <c r="N4455">
        <v>6.7655971479500803</v>
      </c>
      <c r="O4455" s="5" t="str">
        <f>VLOOKUP(D4455,MTeams!$A:$B,2,FALSE)</f>
        <v>UCLA</v>
      </c>
      <c r="P4455" s="5" t="str">
        <f>VLOOKUP(E4455,MTeams!$A:$B,2,FALSE)</f>
        <v>VCU</v>
      </c>
    </row>
    <row r="4456" spans="1:16" x14ac:dyDescent="0.3">
      <c r="A4456" t="s">
        <v>4468</v>
      </c>
      <c r="B4456">
        <v>0.83401833251580604</v>
      </c>
      <c r="C4456">
        <v>2017</v>
      </c>
      <c r="D4456">
        <v>1417</v>
      </c>
      <c r="E4456">
        <v>1435</v>
      </c>
      <c r="F4456">
        <v>3</v>
      </c>
      <c r="G4456">
        <v>9</v>
      </c>
      <c r="H4456">
        <v>0.87878787878787801</v>
      </c>
      <c r="I4456">
        <v>15.030303030302999</v>
      </c>
      <c r="J4456">
        <v>0.55882352941176405</v>
      </c>
      <c r="K4456">
        <v>3.1176470588235201</v>
      </c>
      <c r="L4456">
        <v>-6</v>
      </c>
      <c r="M4456">
        <v>0.31996434937611401</v>
      </c>
      <c r="N4456">
        <v>11.9126559714795</v>
      </c>
      <c r="O4456" s="5" t="str">
        <f>VLOOKUP(D4456,MTeams!$A:$B,2,FALSE)</f>
        <v>UCLA</v>
      </c>
      <c r="P4456" s="5" t="str">
        <f>VLOOKUP(E4456,MTeams!$A:$B,2,FALSE)</f>
        <v>Vanderbilt</v>
      </c>
    </row>
    <row r="4457" spans="1:16" x14ac:dyDescent="0.3">
      <c r="A4457" t="s">
        <v>4469</v>
      </c>
      <c r="B4457">
        <v>0.85032677316898098</v>
      </c>
      <c r="C4457">
        <v>2017</v>
      </c>
      <c r="D4457">
        <v>1417</v>
      </c>
      <c r="E4457">
        <v>1436</v>
      </c>
      <c r="F4457">
        <v>3</v>
      </c>
      <c r="G4457">
        <v>13</v>
      </c>
      <c r="H4457">
        <v>0.87878787878787801</v>
      </c>
      <c r="I4457">
        <v>15.030303030302999</v>
      </c>
      <c r="J4457">
        <v>0.84848484848484795</v>
      </c>
      <c r="K4457">
        <v>10.545454545454501</v>
      </c>
      <c r="L4457">
        <v>-10</v>
      </c>
      <c r="M4457">
        <v>3.03030303030302E-2</v>
      </c>
      <c r="N4457">
        <v>4.48484848484848</v>
      </c>
      <c r="O4457" s="5" t="str">
        <f>VLOOKUP(D4457,MTeams!$A:$B,2,FALSE)</f>
        <v>UCLA</v>
      </c>
      <c r="P4457" s="5" t="str">
        <f>VLOOKUP(E4457,MTeams!$A:$B,2,FALSE)</f>
        <v>Vermont</v>
      </c>
    </row>
    <row r="4458" spans="1:16" x14ac:dyDescent="0.3">
      <c r="A4458" t="s">
        <v>4470</v>
      </c>
      <c r="B4458">
        <v>0.44935051424973099</v>
      </c>
      <c r="C4458">
        <v>2017</v>
      </c>
      <c r="D4458">
        <v>1417</v>
      </c>
      <c r="E4458">
        <v>1437</v>
      </c>
      <c r="F4458">
        <v>3</v>
      </c>
      <c r="G4458">
        <v>1</v>
      </c>
      <c r="H4458">
        <v>0.87878787878787801</v>
      </c>
      <c r="I4458">
        <v>15.030303030302999</v>
      </c>
      <c r="J4458">
        <v>0.91176470588235203</v>
      </c>
      <c r="K4458">
        <v>14.8823529411764</v>
      </c>
      <c r="L4458">
        <v>2</v>
      </c>
      <c r="M4458">
        <v>-3.2976827094474102E-2</v>
      </c>
      <c r="N4458">
        <v>0.14795008912655999</v>
      </c>
      <c r="O4458" s="5" t="str">
        <f>VLOOKUP(D4458,MTeams!$A:$B,2,FALSE)</f>
        <v>UCLA</v>
      </c>
      <c r="P4458" s="5" t="str">
        <f>VLOOKUP(E4458,MTeams!$A:$B,2,FALSE)</f>
        <v>Villanova</v>
      </c>
    </row>
    <row r="4459" spans="1:16" x14ac:dyDescent="0.3">
      <c r="A4459" t="s">
        <v>4471</v>
      </c>
      <c r="B4459">
        <v>0.60778034042992701</v>
      </c>
      <c r="C4459">
        <v>2017</v>
      </c>
      <c r="D4459">
        <v>1417</v>
      </c>
      <c r="E4459">
        <v>1438</v>
      </c>
      <c r="F4459">
        <v>3</v>
      </c>
      <c r="G4459">
        <v>5</v>
      </c>
      <c r="H4459">
        <v>0.87878787878787801</v>
      </c>
      <c r="I4459">
        <v>15.030303030302999</v>
      </c>
      <c r="J4459">
        <v>0.6875</v>
      </c>
      <c r="K4459">
        <v>10.96875</v>
      </c>
      <c r="L4459">
        <v>-2</v>
      </c>
      <c r="M4459">
        <v>0.19128787878787801</v>
      </c>
      <c r="N4459">
        <v>4.0615530303030303</v>
      </c>
      <c r="O4459" s="5" t="str">
        <f>VLOOKUP(D4459,MTeams!$A:$B,2,FALSE)</f>
        <v>UCLA</v>
      </c>
      <c r="P4459" s="5" t="str">
        <f>VLOOKUP(E4459,MTeams!$A:$B,2,FALSE)</f>
        <v>Virginia</v>
      </c>
    </row>
    <row r="4460" spans="1:16" x14ac:dyDescent="0.3">
      <c r="A4460" t="s">
        <v>4472</v>
      </c>
      <c r="B4460">
        <v>0.832222039129623</v>
      </c>
      <c r="C4460">
        <v>2017</v>
      </c>
      <c r="D4460">
        <v>1417</v>
      </c>
      <c r="E4460">
        <v>1439</v>
      </c>
      <c r="F4460">
        <v>3</v>
      </c>
      <c r="G4460">
        <v>9</v>
      </c>
      <c r="H4460">
        <v>0.87878787878787801</v>
      </c>
      <c r="I4460">
        <v>15.030303030302999</v>
      </c>
      <c r="J4460">
        <v>0.6875</v>
      </c>
      <c r="K4460">
        <v>4.84375</v>
      </c>
      <c r="L4460">
        <v>-6</v>
      </c>
      <c r="M4460">
        <v>0.19128787878787801</v>
      </c>
      <c r="N4460">
        <v>10.186553030302999</v>
      </c>
      <c r="O4460" s="5" t="str">
        <f>VLOOKUP(D4460,MTeams!$A:$B,2,FALSE)</f>
        <v>UCLA</v>
      </c>
      <c r="P4460" s="5" t="str">
        <f>VLOOKUP(E4460,MTeams!$A:$B,2,FALSE)</f>
        <v>Virginia Tech</v>
      </c>
    </row>
    <row r="4461" spans="1:16" x14ac:dyDescent="0.3">
      <c r="A4461" t="s">
        <v>4473</v>
      </c>
      <c r="B4461">
        <v>0.85201276445350005</v>
      </c>
      <c r="C4461">
        <v>2017</v>
      </c>
      <c r="D4461">
        <v>1417</v>
      </c>
      <c r="E4461">
        <v>1448</v>
      </c>
      <c r="F4461">
        <v>3</v>
      </c>
      <c r="G4461">
        <v>11</v>
      </c>
      <c r="H4461">
        <v>0.87878787878787801</v>
      </c>
      <c r="I4461">
        <v>15.030303030302999</v>
      </c>
      <c r="J4461">
        <v>0.59375</v>
      </c>
      <c r="K4461">
        <v>4.75</v>
      </c>
      <c r="L4461">
        <v>-8</v>
      </c>
      <c r="M4461">
        <v>0.28503787878787801</v>
      </c>
      <c r="N4461">
        <v>10.280303030302999</v>
      </c>
      <c r="O4461" s="5" t="str">
        <f>VLOOKUP(D4461,MTeams!$A:$B,2,FALSE)</f>
        <v>UCLA</v>
      </c>
      <c r="P4461" s="5" t="str">
        <f>VLOOKUP(E4461,MTeams!$A:$B,2,FALSE)</f>
        <v>Wake Forest</v>
      </c>
    </row>
    <row r="4462" spans="1:16" x14ac:dyDescent="0.3">
      <c r="A4462" t="s">
        <v>4474</v>
      </c>
      <c r="B4462">
        <v>0.47955334871139998</v>
      </c>
      <c r="C4462">
        <v>2017</v>
      </c>
      <c r="D4462">
        <v>1417</v>
      </c>
      <c r="E4462">
        <v>1452</v>
      </c>
      <c r="F4462">
        <v>3</v>
      </c>
      <c r="G4462">
        <v>4</v>
      </c>
      <c r="H4462">
        <v>0.87878787878787801</v>
      </c>
      <c r="I4462">
        <v>15.030303030302999</v>
      </c>
      <c r="J4462">
        <v>0.76470588235294101</v>
      </c>
      <c r="K4462">
        <v>15.647058823529401</v>
      </c>
      <c r="L4462">
        <v>-1</v>
      </c>
      <c r="M4462">
        <v>0.11408199643493699</v>
      </c>
      <c r="N4462">
        <v>-0.61675579322637997</v>
      </c>
      <c r="O4462" s="5" t="str">
        <f>VLOOKUP(D4462,MTeams!$A:$B,2,FALSE)</f>
        <v>UCLA</v>
      </c>
      <c r="P4462" s="5" t="str">
        <f>VLOOKUP(E4462,MTeams!$A:$B,2,FALSE)</f>
        <v>West Virginia</v>
      </c>
    </row>
    <row r="4463" spans="1:16" x14ac:dyDescent="0.3">
      <c r="A4463" t="s">
        <v>4475</v>
      </c>
      <c r="B4463">
        <v>0.61497445304176301</v>
      </c>
      <c r="C4463">
        <v>2017</v>
      </c>
      <c r="D4463">
        <v>1417</v>
      </c>
      <c r="E4463">
        <v>1455</v>
      </c>
      <c r="F4463">
        <v>3</v>
      </c>
      <c r="G4463">
        <v>10</v>
      </c>
      <c r="H4463">
        <v>0.87878787878787801</v>
      </c>
      <c r="I4463">
        <v>15.030303030302999</v>
      </c>
      <c r="J4463">
        <v>0.87878787878787801</v>
      </c>
      <c r="K4463">
        <v>19.303030303030301</v>
      </c>
      <c r="L4463">
        <v>-7</v>
      </c>
      <c r="M4463">
        <v>0</v>
      </c>
      <c r="N4463">
        <v>-4.2727272727272698</v>
      </c>
      <c r="O4463" s="5" t="str">
        <f>VLOOKUP(D4463,MTeams!$A:$B,2,FALSE)</f>
        <v>UCLA</v>
      </c>
      <c r="P4463" s="5" t="str">
        <f>VLOOKUP(E4463,MTeams!$A:$B,2,FALSE)</f>
        <v>Wichita St</v>
      </c>
    </row>
    <row r="4464" spans="1:16" x14ac:dyDescent="0.3">
      <c r="A4464" t="s">
        <v>4476</v>
      </c>
      <c r="B4464">
        <v>0.87324220065893199</v>
      </c>
      <c r="C4464">
        <v>2017</v>
      </c>
      <c r="D4464">
        <v>1417</v>
      </c>
      <c r="E4464">
        <v>1457</v>
      </c>
      <c r="F4464">
        <v>3</v>
      </c>
      <c r="G4464">
        <v>13</v>
      </c>
      <c r="H4464">
        <v>0.87878787878787801</v>
      </c>
      <c r="I4464">
        <v>15.030303030302999</v>
      </c>
      <c r="J4464">
        <v>0.8</v>
      </c>
      <c r="K4464">
        <v>8.1</v>
      </c>
      <c r="L4464">
        <v>-10</v>
      </c>
      <c r="M4464">
        <v>7.8787878787878698E-2</v>
      </c>
      <c r="N4464">
        <v>6.9303030303030297</v>
      </c>
      <c r="O4464" s="5" t="str">
        <f>VLOOKUP(D4464,MTeams!$A:$B,2,FALSE)</f>
        <v>UCLA</v>
      </c>
      <c r="P4464" s="5" t="str">
        <f>VLOOKUP(E4464,MTeams!$A:$B,2,FALSE)</f>
        <v>Winthrop</v>
      </c>
    </row>
    <row r="4465" spans="1:16" x14ac:dyDescent="0.3">
      <c r="A4465" t="s">
        <v>4477</v>
      </c>
      <c r="B4465">
        <v>0.71874193151873</v>
      </c>
      <c r="C4465">
        <v>2017</v>
      </c>
      <c r="D4465">
        <v>1417</v>
      </c>
      <c r="E4465">
        <v>1458</v>
      </c>
      <c r="F4465">
        <v>3</v>
      </c>
      <c r="G4465">
        <v>8</v>
      </c>
      <c r="H4465">
        <v>0.87878787878787801</v>
      </c>
      <c r="I4465">
        <v>15.030303030302999</v>
      </c>
      <c r="J4465">
        <v>0.73529411764705799</v>
      </c>
      <c r="K4465">
        <v>10.529411764705801</v>
      </c>
      <c r="L4465">
        <v>-5</v>
      </c>
      <c r="M4465">
        <v>0.14349376114081899</v>
      </c>
      <c r="N4465">
        <v>4.50089126559714</v>
      </c>
      <c r="O4465" s="5" t="str">
        <f>VLOOKUP(D4465,MTeams!$A:$B,2,FALSE)</f>
        <v>UCLA</v>
      </c>
      <c r="P4465" s="5" t="str">
        <f>VLOOKUP(E4465,MTeams!$A:$B,2,FALSE)</f>
        <v>Wisconsin</v>
      </c>
    </row>
    <row r="4466" spans="1:16" x14ac:dyDescent="0.3">
      <c r="A4466" t="s">
        <v>4478</v>
      </c>
      <c r="B4466">
        <v>0.87402041056401503</v>
      </c>
      <c r="C4466">
        <v>2017</v>
      </c>
      <c r="D4466">
        <v>1417</v>
      </c>
      <c r="E4466">
        <v>1462</v>
      </c>
      <c r="F4466">
        <v>3</v>
      </c>
      <c r="G4466">
        <v>11</v>
      </c>
      <c r="H4466">
        <v>0.87878787878787801</v>
      </c>
      <c r="I4466">
        <v>15.030303030302999</v>
      </c>
      <c r="J4466">
        <v>0.61764705882352899</v>
      </c>
      <c r="K4466">
        <v>3.2647058823529398</v>
      </c>
      <c r="L4466">
        <v>-8</v>
      </c>
      <c r="M4466">
        <v>0.26114081996434901</v>
      </c>
      <c r="N4466">
        <v>11.76559714795</v>
      </c>
      <c r="O4466" s="5" t="str">
        <f>VLOOKUP(D4466,MTeams!$A:$B,2,FALSE)</f>
        <v>UCLA</v>
      </c>
      <c r="P4466" s="5" t="str">
        <f>VLOOKUP(E4466,MTeams!$A:$B,2,FALSE)</f>
        <v>Xavier</v>
      </c>
    </row>
    <row r="4467" spans="1:16" x14ac:dyDescent="0.3">
      <c r="A4467" t="s">
        <v>4479</v>
      </c>
      <c r="B4467">
        <v>0.52144007106372903</v>
      </c>
      <c r="C4467">
        <v>2017</v>
      </c>
      <c r="D4467">
        <v>1423</v>
      </c>
      <c r="E4467">
        <v>1425</v>
      </c>
      <c r="F4467">
        <v>12</v>
      </c>
      <c r="G4467">
        <v>11</v>
      </c>
      <c r="H4467">
        <v>0.84375</v>
      </c>
      <c r="I4467">
        <v>9.03125</v>
      </c>
      <c r="J4467">
        <v>0.72727272727272696</v>
      </c>
      <c r="K4467">
        <v>5.5151515151515103</v>
      </c>
      <c r="L4467">
        <v>1</v>
      </c>
      <c r="M4467">
        <v>0.116477272727272</v>
      </c>
      <c r="N4467">
        <v>3.51609848484848</v>
      </c>
      <c r="O4467" s="5" t="str">
        <f>VLOOKUP(D4467,MTeams!$A:$B,2,FALSE)</f>
        <v>UNC Wilmington</v>
      </c>
      <c r="P4467" s="5" t="str">
        <f>VLOOKUP(E4467,MTeams!$A:$B,2,FALSE)</f>
        <v>USC</v>
      </c>
    </row>
    <row r="4468" spans="1:16" x14ac:dyDescent="0.3">
      <c r="A4468" t="s">
        <v>4480</v>
      </c>
      <c r="B4468">
        <v>0.42947377220788302</v>
      </c>
      <c r="C4468">
        <v>2017</v>
      </c>
      <c r="D4468">
        <v>1423</v>
      </c>
      <c r="E4468">
        <v>1433</v>
      </c>
      <c r="F4468">
        <v>12</v>
      </c>
      <c r="G4468">
        <v>10</v>
      </c>
      <c r="H4468">
        <v>0.84375</v>
      </c>
      <c r="I4468">
        <v>9.03125</v>
      </c>
      <c r="J4468">
        <v>0.76470588235294101</v>
      </c>
      <c r="K4468">
        <v>8.2647058823529402</v>
      </c>
      <c r="L4468">
        <v>2</v>
      </c>
      <c r="M4468">
        <v>7.9044117647058806E-2</v>
      </c>
      <c r="N4468">
        <v>0.76654411764705799</v>
      </c>
      <c r="O4468" s="5" t="str">
        <f>VLOOKUP(D4468,MTeams!$A:$B,2,FALSE)</f>
        <v>UNC Wilmington</v>
      </c>
      <c r="P4468" s="5" t="str">
        <f>VLOOKUP(E4468,MTeams!$A:$B,2,FALSE)</f>
        <v>VCU</v>
      </c>
    </row>
    <row r="4469" spans="1:16" x14ac:dyDescent="0.3">
      <c r="A4469" t="s">
        <v>4481</v>
      </c>
      <c r="B4469">
        <v>0.46419433277221001</v>
      </c>
      <c r="C4469">
        <v>2017</v>
      </c>
      <c r="D4469">
        <v>1423</v>
      </c>
      <c r="E4469">
        <v>1435</v>
      </c>
      <c r="F4469">
        <v>12</v>
      </c>
      <c r="G4469">
        <v>9</v>
      </c>
      <c r="H4469">
        <v>0.84375</v>
      </c>
      <c r="I4469">
        <v>9.03125</v>
      </c>
      <c r="J4469">
        <v>0.55882352941176405</v>
      </c>
      <c r="K4469">
        <v>3.1176470588235201</v>
      </c>
      <c r="L4469">
        <v>3</v>
      </c>
      <c r="M4469">
        <v>0.284926470588235</v>
      </c>
      <c r="N4469">
        <v>5.9136029411764701</v>
      </c>
      <c r="O4469" s="5" t="str">
        <f>VLOOKUP(D4469,MTeams!$A:$B,2,FALSE)</f>
        <v>UNC Wilmington</v>
      </c>
      <c r="P4469" s="5" t="str">
        <f>VLOOKUP(E4469,MTeams!$A:$B,2,FALSE)</f>
        <v>Vanderbilt</v>
      </c>
    </row>
    <row r="4470" spans="1:16" x14ac:dyDescent="0.3">
      <c r="A4470" t="s">
        <v>4482</v>
      </c>
      <c r="B4470">
        <v>0.49461333094472099</v>
      </c>
      <c r="C4470">
        <v>2017</v>
      </c>
      <c r="D4470">
        <v>1423</v>
      </c>
      <c r="E4470">
        <v>1436</v>
      </c>
      <c r="F4470">
        <v>12</v>
      </c>
      <c r="G4470">
        <v>13</v>
      </c>
      <c r="H4470">
        <v>0.84375</v>
      </c>
      <c r="I4470">
        <v>9.03125</v>
      </c>
      <c r="J4470">
        <v>0.84848484848484795</v>
      </c>
      <c r="K4470">
        <v>10.545454545454501</v>
      </c>
      <c r="L4470">
        <v>-1</v>
      </c>
      <c r="M4470">
        <v>-4.7348484848484997E-3</v>
      </c>
      <c r="N4470">
        <v>-1.5142045454545401</v>
      </c>
      <c r="O4470" s="5" t="str">
        <f>VLOOKUP(D4470,MTeams!$A:$B,2,FALSE)</f>
        <v>UNC Wilmington</v>
      </c>
      <c r="P4470" s="5" t="str">
        <f>VLOOKUP(E4470,MTeams!$A:$B,2,FALSE)</f>
        <v>Vermont</v>
      </c>
    </row>
    <row r="4471" spans="1:16" x14ac:dyDescent="0.3">
      <c r="A4471" t="s">
        <v>4483</v>
      </c>
      <c r="B4471">
        <v>0.123268502388077</v>
      </c>
      <c r="C4471">
        <v>2017</v>
      </c>
      <c r="D4471">
        <v>1423</v>
      </c>
      <c r="E4471">
        <v>1437</v>
      </c>
      <c r="F4471">
        <v>12</v>
      </c>
      <c r="G4471">
        <v>1</v>
      </c>
      <c r="H4471">
        <v>0.84375</v>
      </c>
      <c r="I4471">
        <v>9.03125</v>
      </c>
      <c r="J4471">
        <v>0.91176470588235203</v>
      </c>
      <c r="K4471">
        <v>14.8823529411764</v>
      </c>
      <c r="L4471">
        <v>11</v>
      </c>
      <c r="M4471">
        <v>-6.8014705882352894E-2</v>
      </c>
      <c r="N4471">
        <v>-5.8511029411764701</v>
      </c>
      <c r="O4471" s="5" t="str">
        <f>VLOOKUP(D4471,MTeams!$A:$B,2,FALSE)</f>
        <v>UNC Wilmington</v>
      </c>
      <c r="P4471" s="5" t="str">
        <f>VLOOKUP(E4471,MTeams!$A:$B,2,FALSE)</f>
        <v>Villanova</v>
      </c>
    </row>
    <row r="4472" spans="1:16" x14ac:dyDescent="0.3">
      <c r="A4472" t="s">
        <v>4484</v>
      </c>
      <c r="B4472">
        <v>0.21073539763320601</v>
      </c>
      <c r="C4472">
        <v>2017</v>
      </c>
      <c r="D4472">
        <v>1423</v>
      </c>
      <c r="E4472">
        <v>1438</v>
      </c>
      <c r="F4472">
        <v>12</v>
      </c>
      <c r="G4472">
        <v>5</v>
      </c>
      <c r="H4472">
        <v>0.84375</v>
      </c>
      <c r="I4472">
        <v>9.03125</v>
      </c>
      <c r="J4472">
        <v>0.6875</v>
      </c>
      <c r="K4472">
        <v>10.96875</v>
      </c>
      <c r="L4472">
        <v>7</v>
      </c>
      <c r="M4472">
        <v>0.15625</v>
      </c>
      <c r="N4472">
        <v>-1.9375</v>
      </c>
      <c r="O4472" s="5" t="str">
        <f>VLOOKUP(D4472,MTeams!$A:$B,2,FALSE)</f>
        <v>UNC Wilmington</v>
      </c>
      <c r="P4472" s="5" t="str">
        <f>VLOOKUP(E4472,MTeams!$A:$B,2,FALSE)</f>
        <v>Virginia</v>
      </c>
    </row>
    <row r="4473" spans="1:16" x14ac:dyDescent="0.3">
      <c r="A4473" t="s">
        <v>4485</v>
      </c>
      <c r="B4473">
        <v>0.46080808554169</v>
      </c>
      <c r="C4473">
        <v>2017</v>
      </c>
      <c r="D4473">
        <v>1423</v>
      </c>
      <c r="E4473">
        <v>1439</v>
      </c>
      <c r="F4473">
        <v>12</v>
      </c>
      <c r="G4473">
        <v>9</v>
      </c>
      <c r="H4473">
        <v>0.84375</v>
      </c>
      <c r="I4473">
        <v>9.03125</v>
      </c>
      <c r="J4473">
        <v>0.6875</v>
      </c>
      <c r="K4473">
        <v>4.84375</v>
      </c>
      <c r="L4473">
        <v>3</v>
      </c>
      <c r="M4473">
        <v>0.15625</v>
      </c>
      <c r="N4473">
        <v>4.1875</v>
      </c>
      <c r="O4473" s="5" t="str">
        <f>VLOOKUP(D4473,MTeams!$A:$B,2,FALSE)</f>
        <v>UNC Wilmington</v>
      </c>
      <c r="P4473" s="5" t="str">
        <f>VLOOKUP(E4473,MTeams!$A:$B,2,FALSE)</f>
        <v>Virginia Tech</v>
      </c>
    </row>
    <row r="4474" spans="1:16" x14ac:dyDescent="0.3">
      <c r="A4474" t="s">
        <v>4486</v>
      </c>
      <c r="B4474">
        <v>0.49814112540036798</v>
      </c>
      <c r="C4474">
        <v>2017</v>
      </c>
      <c r="D4474">
        <v>1423</v>
      </c>
      <c r="E4474">
        <v>1448</v>
      </c>
      <c r="F4474">
        <v>12</v>
      </c>
      <c r="G4474">
        <v>11</v>
      </c>
      <c r="H4474">
        <v>0.84375</v>
      </c>
      <c r="I4474">
        <v>9.03125</v>
      </c>
      <c r="J4474">
        <v>0.59375</v>
      </c>
      <c r="K4474">
        <v>4.75</v>
      </c>
      <c r="L4474">
        <v>1</v>
      </c>
      <c r="M4474">
        <v>0.25</v>
      </c>
      <c r="N4474">
        <v>4.28125</v>
      </c>
      <c r="O4474" s="5" t="str">
        <f>VLOOKUP(D4474,MTeams!$A:$B,2,FALSE)</f>
        <v>UNC Wilmington</v>
      </c>
      <c r="P4474" s="5" t="str">
        <f>VLOOKUP(E4474,MTeams!$A:$B,2,FALSE)</f>
        <v>Wake Forest</v>
      </c>
    </row>
    <row r="4475" spans="1:16" x14ac:dyDescent="0.3">
      <c r="A4475" t="s">
        <v>4487</v>
      </c>
      <c r="B4475">
        <v>0.13701760110925101</v>
      </c>
      <c r="C4475">
        <v>2017</v>
      </c>
      <c r="D4475">
        <v>1423</v>
      </c>
      <c r="E4475">
        <v>1452</v>
      </c>
      <c r="F4475">
        <v>12</v>
      </c>
      <c r="G4475">
        <v>4</v>
      </c>
      <c r="H4475">
        <v>0.84375</v>
      </c>
      <c r="I4475">
        <v>9.03125</v>
      </c>
      <c r="J4475">
        <v>0.76470588235294101</v>
      </c>
      <c r="K4475">
        <v>15.647058823529401</v>
      </c>
      <c r="L4475">
        <v>8</v>
      </c>
      <c r="M4475">
        <v>7.9044117647058806E-2</v>
      </c>
      <c r="N4475">
        <v>-6.6158088235294104</v>
      </c>
      <c r="O4475" s="5" t="str">
        <f>VLOOKUP(D4475,MTeams!$A:$B,2,FALSE)</f>
        <v>UNC Wilmington</v>
      </c>
      <c r="P4475" s="5" t="str">
        <f>VLOOKUP(E4475,MTeams!$A:$B,2,FALSE)</f>
        <v>West Virginia</v>
      </c>
    </row>
    <row r="4476" spans="1:16" x14ac:dyDescent="0.3">
      <c r="A4476" t="s">
        <v>4488</v>
      </c>
      <c r="B4476">
        <v>0.215803173274453</v>
      </c>
      <c r="C4476">
        <v>2017</v>
      </c>
      <c r="D4476">
        <v>1423</v>
      </c>
      <c r="E4476">
        <v>1455</v>
      </c>
      <c r="F4476">
        <v>12</v>
      </c>
      <c r="G4476">
        <v>10</v>
      </c>
      <c r="H4476">
        <v>0.84375</v>
      </c>
      <c r="I4476">
        <v>9.03125</v>
      </c>
      <c r="J4476">
        <v>0.87878787878787801</v>
      </c>
      <c r="K4476">
        <v>19.303030303030301</v>
      </c>
      <c r="L4476">
        <v>2</v>
      </c>
      <c r="M4476">
        <v>-3.5037878787878701E-2</v>
      </c>
      <c r="N4476">
        <v>-10.271780303030299</v>
      </c>
      <c r="O4476" s="5" t="str">
        <f>VLOOKUP(D4476,MTeams!$A:$B,2,FALSE)</f>
        <v>UNC Wilmington</v>
      </c>
      <c r="P4476" s="5" t="str">
        <f>VLOOKUP(E4476,MTeams!$A:$B,2,FALSE)</f>
        <v>Wichita St</v>
      </c>
    </row>
    <row r="4477" spans="1:16" x14ac:dyDescent="0.3">
      <c r="A4477" t="s">
        <v>4489</v>
      </c>
      <c r="B4477">
        <v>0.54273282279166102</v>
      </c>
      <c r="C4477">
        <v>2017</v>
      </c>
      <c r="D4477">
        <v>1423</v>
      </c>
      <c r="E4477">
        <v>1457</v>
      </c>
      <c r="F4477">
        <v>12</v>
      </c>
      <c r="G4477">
        <v>13</v>
      </c>
      <c r="H4477">
        <v>0.84375</v>
      </c>
      <c r="I4477">
        <v>9.03125</v>
      </c>
      <c r="J4477">
        <v>0.8</v>
      </c>
      <c r="K4477">
        <v>8.1</v>
      </c>
      <c r="L4477">
        <v>-1</v>
      </c>
      <c r="M4477">
        <v>4.37499999999999E-2</v>
      </c>
      <c r="N4477">
        <v>0.93125000000000002</v>
      </c>
      <c r="O4477" s="5" t="str">
        <f>VLOOKUP(D4477,MTeams!$A:$B,2,FALSE)</f>
        <v>UNC Wilmington</v>
      </c>
      <c r="P4477" s="5" t="str">
        <f>VLOOKUP(E4477,MTeams!$A:$B,2,FALSE)</f>
        <v>Winthrop</v>
      </c>
    </row>
    <row r="4478" spans="1:16" x14ac:dyDescent="0.3">
      <c r="A4478" t="s">
        <v>4490</v>
      </c>
      <c r="B4478">
        <v>0.30565623910184198</v>
      </c>
      <c r="C4478">
        <v>2017</v>
      </c>
      <c r="D4478">
        <v>1423</v>
      </c>
      <c r="E4478">
        <v>1458</v>
      </c>
      <c r="F4478">
        <v>12</v>
      </c>
      <c r="G4478">
        <v>8</v>
      </c>
      <c r="H4478">
        <v>0.84375</v>
      </c>
      <c r="I4478">
        <v>9.03125</v>
      </c>
      <c r="J4478">
        <v>0.73529411764705799</v>
      </c>
      <c r="K4478">
        <v>10.529411764705801</v>
      </c>
      <c r="L4478">
        <v>4</v>
      </c>
      <c r="M4478">
        <v>0.108455882352941</v>
      </c>
      <c r="N4478">
        <v>-1.49816176470588</v>
      </c>
      <c r="O4478" s="5" t="str">
        <f>VLOOKUP(D4478,MTeams!$A:$B,2,FALSE)</f>
        <v>UNC Wilmington</v>
      </c>
      <c r="P4478" s="5" t="str">
        <f>VLOOKUP(E4478,MTeams!$A:$B,2,FALSE)</f>
        <v>Wisconsin</v>
      </c>
    </row>
    <row r="4479" spans="1:16" x14ac:dyDescent="0.3">
      <c r="A4479" t="s">
        <v>4491</v>
      </c>
      <c r="B4479">
        <v>0.544606048814258</v>
      </c>
      <c r="C4479">
        <v>2017</v>
      </c>
      <c r="D4479">
        <v>1423</v>
      </c>
      <c r="E4479">
        <v>1462</v>
      </c>
      <c r="F4479">
        <v>12</v>
      </c>
      <c r="G4479">
        <v>11</v>
      </c>
      <c r="H4479">
        <v>0.84375</v>
      </c>
      <c r="I4479">
        <v>9.03125</v>
      </c>
      <c r="J4479">
        <v>0.61764705882352899</v>
      </c>
      <c r="K4479">
        <v>3.2647058823529398</v>
      </c>
      <c r="L4479">
        <v>1</v>
      </c>
      <c r="M4479">
        <v>0.22610294117647001</v>
      </c>
      <c r="N4479">
        <v>5.76654411764705</v>
      </c>
      <c r="O4479" s="5" t="str">
        <f>VLOOKUP(D4479,MTeams!$A:$B,2,FALSE)</f>
        <v>UNC Wilmington</v>
      </c>
      <c r="P4479" s="5" t="str">
        <f>VLOOKUP(E4479,MTeams!$A:$B,2,FALSE)</f>
        <v>Xavier</v>
      </c>
    </row>
    <row r="4480" spans="1:16" x14ac:dyDescent="0.3">
      <c r="A4480" t="s">
        <v>4492</v>
      </c>
      <c r="B4480">
        <v>0.40859481949521598</v>
      </c>
      <c r="C4480">
        <v>2017</v>
      </c>
      <c r="D4480">
        <v>1425</v>
      </c>
      <c r="E4480">
        <v>1433</v>
      </c>
      <c r="F4480">
        <v>11</v>
      </c>
      <c r="G4480">
        <v>10</v>
      </c>
      <c r="H4480">
        <v>0.72727272727272696</v>
      </c>
      <c r="I4480">
        <v>5.5151515151515103</v>
      </c>
      <c r="J4480">
        <v>0.76470588235294101</v>
      </c>
      <c r="K4480">
        <v>8.2647058823529402</v>
      </c>
      <c r="L4480">
        <v>1</v>
      </c>
      <c r="M4480">
        <v>-3.7433155080213797E-2</v>
      </c>
      <c r="N4480">
        <v>-2.7495543672014202</v>
      </c>
      <c r="O4480" s="5" t="str">
        <f>VLOOKUP(D4480,MTeams!$A:$B,2,FALSE)</f>
        <v>USC</v>
      </c>
      <c r="P4480" s="5" t="str">
        <f>VLOOKUP(E4480,MTeams!$A:$B,2,FALSE)</f>
        <v>VCU</v>
      </c>
    </row>
    <row r="4481" spans="1:16" x14ac:dyDescent="0.3">
      <c r="A4481" t="s">
        <v>4493</v>
      </c>
      <c r="B4481">
        <v>0.44293232927847098</v>
      </c>
      <c r="C4481">
        <v>2017</v>
      </c>
      <c r="D4481">
        <v>1425</v>
      </c>
      <c r="E4481">
        <v>1435</v>
      </c>
      <c r="F4481">
        <v>11</v>
      </c>
      <c r="G4481">
        <v>9</v>
      </c>
      <c r="H4481">
        <v>0.72727272727272696</v>
      </c>
      <c r="I4481">
        <v>5.5151515151515103</v>
      </c>
      <c r="J4481">
        <v>0.55882352941176405</v>
      </c>
      <c r="K4481">
        <v>3.1176470588235201</v>
      </c>
      <c r="L4481">
        <v>2</v>
      </c>
      <c r="M4481">
        <v>0.16844919786096199</v>
      </c>
      <c r="N4481">
        <v>2.3975044563279799</v>
      </c>
      <c r="O4481" s="5" t="str">
        <f>VLOOKUP(D4481,MTeams!$A:$B,2,FALSE)</f>
        <v>USC</v>
      </c>
      <c r="P4481" s="5" t="str">
        <f>VLOOKUP(E4481,MTeams!$A:$B,2,FALSE)</f>
        <v>Vanderbilt</v>
      </c>
    </row>
    <row r="4482" spans="1:16" x14ac:dyDescent="0.3">
      <c r="A4482" t="s">
        <v>4494</v>
      </c>
      <c r="B4482">
        <v>0.47319879025665401</v>
      </c>
      <c r="C4482">
        <v>2017</v>
      </c>
      <c r="D4482">
        <v>1425</v>
      </c>
      <c r="E4482">
        <v>1436</v>
      </c>
      <c r="F4482">
        <v>11</v>
      </c>
      <c r="G4482">
        <v>13</v>
      </c>
      <c r="H4482">
        <v>0.72727272727272696</v>
      </c>
      <c r="I4482">
        <v>5.5151515151515103</v>
      </c>
      <c r="J4482">
        <v>0.84848484848484795</v>
      </c>
      <c r="K4482">
        <v>10.545454545454501</v>
      </c>
      <c r="L4482">
        <v>-2</v>
      </c>
      <c r="M4482">
        <v>-0.12121212121212099</v>
      </c>
      <c r="N4482">
        <v>-5.0303030303030196</v>
      </c>
      <c r="O4482" s="5" t="str">
        <f>VLOOKUP(D4482,MTeams!$A:$B,2,FALSE)</f>
        <v>USC</v>
      </c>
      <c r="P4482" s="5" t="str">
        <f>VLOOKUP(E4482,MTeams!$A:$B,2,FALSE)</f>
        <v>Vermont</v>
      </c>
    </row>
    <row r="4483" spans="1:16" x14ac:dyDescent="0.3">
      <c r="A4483" t="s">
        <v>4495</v>
      </c>
      <c r="B4483">
        <v>0.114326892311521</v>
      </c>
      <c r="C4483">
        <v>2017</v>
      </c>
      <c r="D4483">
        <v>1425</v>
      </c>
      <c r="E4483">
        <v>1437</v>
      </c>
      <c r="F4483">
        <v>11</v>
      </c>
      <c r="G4483">
        <v>1</v>
      </c>
      <c r="H4483">
        <v>0.72727272727272696</v>
      </c>
      <c r="I4483">
        <v>5.5151515151515103</v>
      </c>
      <c r="J4483">
        <v>0.91176470588235203</v>
      </c>
      <c r="K4483">
        <v>14.8823529411764</v>
      </c>
      <c r="L4483">
        <v>10</v>
      </c>
      <c r="M4483">
        <v>-0.18449197860962499</v>
      </c>
      <c r="N4483">
        <v>-9.3672014260249501</v>
      </c>
      <c r="O4483" s="5" t="str">
        <f>VLOOKUP(D4483,MTeams!$A:$B,2,FALSE)</f>
        <v>USC</v>
      </c>
      <c r="P4483" s="5" t="str">
        <f>VLOOKUP(E4483,MTeams!$A:$B,2,FALSE)</f>
        <v>Villanova</v>
      </c>
    </row>
    <row r="4484" spans="1:16" x14ac:dyDescent="0.3">
      <c r="A4484" t="s">
        <v>4496</v>
      </c>
      <c r="B4484">
        <v>0.19679344640628599</v>
      </c>
      <c r="C4484">
        <v>2017</v>
      </c>
      <c r="D4484">
        <v>1425</v>
      </c>
      <c r="E4484">
        <v>1438</v>
      </c>
      <c r="F4484">
        <v>11</v>
      </c>
      <c r="G4484">
        <v>5</v>
      </c>
      <c r="H4484">
        <v>0.72727272727272696</v>
      </c>
      <c r="I4484">
        <v>5.5151515151515103</v>
      </c>
      <c r="J4484">
        <v>0.6875</v>
      </c>
      <c r="K4484">
        <v>10.96875</v>
      </c>
      <c r="L4484">
        <v>6</v>
      </c>
      <c r="M4484">
        <v>3.9772727272727203E-2</v>
      </c>
      <c r="N4484">
        <v>-5.45359848484848</v>
      </c>
      <c r="O4484" s="5" t="str">
        <f>VLOOKUP(D4484,MTeams!$A:$B,2,FALSE)</f>
        <v>USC</v>
      </c>
      <c r="P4484" s="5" t="str">
        <f>VLOOKUP(E4484,MTeams!$A:$B,2,FALSE)</f>
        <v>Virginia</v>
      </c>
    </row>
    <row r="4485" spans="1:16" x14ac:dyDescent="0.3">
      <c r="A4485" t="s">
        <v>4497</v>
      </c>
      <c r="B4485">
        <v>0.43957635274850598</v>
      </c>
      <c r="C4485">
        <v>2017</v>
      </c>
      <c r="D4485">
        <v>1425</v>
      </c>
      <c r="E4485">
        <v>1439</v>
      </c>
      <c r="F4485">
        <v>11</v>
      </c>
      <c r="G4485">
        <v>9</v>
      </c>
      <c r="H4485">
        <v>0.72727272727272696</v>
      </c>
      <c r="I4485">
        <v>5.5151515151515103</v>
      </c>
      <c r="J4485">
        <v>0.6875</v>
      </c>
      <c r="K4485">
        <v>4.84375</v>
      </c>
      <c r="L4485">
        <v>2</v>
      </c>
      <c r="M4485">
        <v>3.9772727272727203E-2</v>
      </c>
      <c r="N4485">
        <v>0.67140151515151503</v>
      </c>
      <c r="O4485" s="5" t="str">
        <f>VLOOKUP(D4485,MTeams!$A:$B,2,FALSE)</f>
        <v>USC</v>
      </c>
      <c r="P4485" s="5" t="str">
        <f>VLOOKUP(E4485,MTeams!$A:$B,2,FALSE)</f>
        <v>Virginia Tech</v>
      </c>
    </row>
    <row r="4486" spans="1:16" x14ac:dyDescent="0.3">
      <c r="A4486" t="s">
        <v>4498</v>
      </c>
      <c r="B4486">
        <v>0.47671934091138102</v>
      </c>
      <c r="C4486">
        <v>2017</v>
      </c>
      <c r="D4486">
        <v>1425</v>
      </c>
      <c r="E4486">
        <v>1448</v>
      </c>
      <c r="F4486">
        <v>11</v>
      </c>
      <c r="G4486">
        <v>11</v>
      </c>
      <c r="H4486">
        <v>0.72727272727272696</v>
      </c>
      <c r="I4486">
        <v>5.5151515151515103</v>
      </c>
      <c r="J4486">
        <v>0.59375</v>
      </c>
      <c r="K4486">
        <v>4.75</v>
      </c>
      <c r="L4486">
        <v>0</v>
      </c>
      <c r="M4486">
        <v>0.13352272727272699</v>
      </c>
      <c r="N4486">
        <v>0.76515151515151503</v>
      </c>
      <c r="O4486" s="5" t="str">
        <f>VLOOKUP(D4486,MTeams!$A:$B,2,FALSE)</f>
        <v>USC</v>
      </c>
      <c r="P4486" s="5" t="str">
        <f>VLOOKUP(E4486,MTeams!$A:$B,2,FALSE)</f>
        <v>Wake Forest</v>
      </c>
    </row>
    <row r="4487" spans="1:16" x14ac:dyDescent="0.3">
      <c r="A4487" t="s">
        <v>4499</v>
      </c>
      <c r="B4487">
        <v>0.127178163616325</v>
      </c>
      <c r="C4487">
        <v>2017</v>
      </c>
      <c r="D4487">
        <v>1425</v>
      </c>
      <c r="E4487">
        <v>1452</v>
      </c>
      <c r="F4487">
        <v>11</v>
      </c>
      <c r="G4487">
        <v>4</v>
      </c>
      <c r="H4487">
        <v>0.72727272727272696</v>
      </c>
      <c r="I4487">
        <v>5.5151515151515103</v>
      </c>
      <c r="J4487">
        <v>0.76470588235294101</v>
      </c>
      <c r="K4487">
        <v>15.647058823529401</v>
      </c>
      <c r="L4487">
        <v>7</v>
      </c>
      <c r="M4487">
        <v>-3.7433155080213797E-2</v>
      </c>
      <c r="N4487">
        <v>-10.1319073083778</v>
      </c>
      <c r="O4487" s="5" t="str">
        <f>VLOOKUP(D4487,MTeams!$A:$B,2,FALSE)</f>
        <v>USC</v>
      </c>
      <c r="P4487" s="5" t="str">
        <f>VLOOKUP(E4487,MTeams!$A:$B,2,FALSE)</f>
        <v>West Virginia</v>
      </c>
    </row>
    <row r="4488" spans="1:16" x14ac:dyDescent="0.3">
      <c r="A4488" t="s">
        <v>4500</v>
      </c>
      <c r="B4488">
        <v>0.20166168015171099</v>
      </c>
      <c r="C4488">
        <v>2017</v>
      </c>
      <c r="D4488">
        <v>1425</v>
      </c>
      <c r="E4488">
        <v>1455</v>
      </c>
      <c r="F4488">
        <v>11</v>
      </c>
      <c r="G4488">
        <v>10</v>
      </c>
      <c r="H4488">
        <v>0.72727272727272696</v>
      </c>
      <c r="I4488">
        <v>5.5151515151515103</v>
      </c>
      <c r="J4488">
        <v>0.87878787878787801</v>
      </c>
      <c r="K4488">
        <v>19.303030303030301</v>
      </c>
      <c r="L4488">
        <v>1</v>
      </c>
      <c r="M4488">
        <v>-0.15151515151515099</v>
      </c>
      <c r="N4488">
        <v>-13.7878787878787</v>
      </c>
      <c r="O4488" s="5" t="str">
        <f>VLOOKUP(D4488,MTeams!$A:$B,2,FALSE)</f>
        <v>USC</v>
      </c>
      <c r="P4488" s="5" t="str">
        <f>VLOOKUP(E4488,MTeams!$A:$B,2,FALSE)</f>
        <v>Wichita St</v>
      </c>
    </row>
    <row r="4489" spans="1:16" x14ac:dyDescent="0.3">
      <c r="A4489" t="s">
        <v>4501</v>
      </c>
      <c r="B4489">
        <v>0.52138184649656005</v>
      </c>
      <c r="C4489">
        <v>2017</v>
      </c>
      <c r="D4489">
        <v>1425</v>
      </c>
      <c r="E4489">
        <v>1457</v>
      </c>
      <c r="F4489">
        <v>11</v>
      </c>
      <c r="G4489">
        <v>13</v>
      </c>
      <c r="H4489">
        <v>0.72727272727272696</v>
      </c>
      <c r="I4489">
        <v>5.5151515151515103</v>
      </c>
      <c r="J4489">
        <v>0.8</v>
      </c>
      <c r="K4489">
        <v>8.1</v>
      </c>
      <c r="L4489">
        <v>-2</v>
      </c>
      <c r="M4489">
        <v>-7.2727272727272696E-2</v>
      </c>
      <c r="N4489">
        <v>-2.5848484848484801</v>
      </c>
      <c r="O4489" s="5" t="str">
        <f>VLOOKUP(D4489,MTeams!$A:$B,2,FALSE)</f>
        <v>USC</v>
      </c>
      <c r="P4489" s="5" t="str">
        <f>VLOOKUP(E4489,MTeams!$A:$B,2,FALSE)</f>
        <v>Winthrop</v>
      </c>
    </row>
    <row r="4490" spans="1:16" x14ac:dyDescent="0.3">
      <c r="A4490" t="s">
        <v>4502</v>
      </c>
      <c r="B4490">
        <v>0.28774848023084298</v>
      </c>
      <c r="C4490">
        <v>2017</v>
      </c>
      <c r="D4490">
        <v>1425</v>
      </c>
      <c r="E4490">
        <v>1458</v>
      </c>
      <c r="F4490">
        <v>11</v>
      </c>
      <c r="G4490">
        <v>8</v>
      </c>
      <c r="H4490">
        <v>0.72727272727272696</v>
      </c>
      <c r="I4490">
        <v>5.5151515151515103</v>
      </c>
      <c r="J4490">
        <v>0.73529411764705799</v>
      </c>
      <c r="K4490">
        <v>10.529411764705801</v>
      </c>
      <c r="L4490">
        <v>3</v>
      </c>
      <c r="M4490">
        <v>-8.0213903743315794E-3</v>
      </c>
      <c r="N4490">
        <v>-5.0142602495543596</v>
      </c>
      <c r="O4490" s="5" t="str">
        <f>VLOOKUP(D4490,MTeams!$A:$B,2,FALSE)</f>
        <v>USC</v>
      </c>
      <c r="P4490" s="5" t="str">
        <f>VLOOKUP(E4490,MTeams!$A:$B,2,FALSE)</f>
        <v>Wisconsin</v>
      </c>
    </row>
    <row r="4491" spans="1:16" x14ac:dyDescent="0.3">
      <c r="A4491" t="s">
        <v>4503</v>
      </c>
      <c r="B4491">
        <v>0.52327907583972899</v>
      </c>
      <c r="C4491">
        <v>2017</v>
      </c>
      <c r="D4491">
        <v>1425</v>
      </c>
      <c r="E4491">
        <v>1462</v>
      </c>
      <c r="F4491">
        <v>11</v>
      </c>
      <c r="G4491">
        <v>11</v>
      </c>
      <c r="H4491">
        <v>0.72727272727272696</v>
      </c>
      <c r="I4491">
        <v>5.5151515151515103</v>
      </c>
      <c r="J4491">
        <v>0.61764705882352899</v>
      </c>
      <c r="K4491">
        <v>3.2647058823529398</v>
      </c>
      <c r="L4491">
        <v>0</v>
      </c>
      <c r="M4491">
        <v>0.10962566844919699</v>
      </c>
      <c r="N4491">
        <v>2.25044563279857</v>
      </c>
      <c r="O4491" s="5" t="str">
        <f>VLOOKUP(D4491,MTeams!$A:$B,2,FALSE)</f>
        <v>USC</v>
      </c>
      <c r="P4491" s="5" t="str">
        <f>VLOOKUP(E4491,MTeams!$A:$B,2,FALSE)</f>
        <v>Xavier</v>
      </c>
    </row>
    <row r="4492" spans="1:16" x14ac:dyDescent="0.3">
      <c r="A4492" t="s">
        <v>4504</v>
      </c>
      <c r="B4492">
        <v>0.53505191828173304</v>
      </c>
      <c r="C4492">
        <v>2017</v>
      </c>
      <c r="D4492">
        <v>1433</v>
      </c>
      <c r="E4492">
        <v>1435</v>
      </c>
      <c r="F4492">
        <v>10</v>
      </c>
      <c r="G4492">
        <v>9</v>
      </c>
      <c r="H4492">
        <v>0.76470588235294101</v>
      </c>
      <c r="I4492">
        <v>8.2647058823529402</v>
      </c>
      <c r="J4492">
        <v>0.55882352941176405</v>
      </c>
      <c r="K4492">
        <v>3.1176470588235201</v>
      </c>
      <c r="L4492">
        <v>1</v>
      </c>
      <c r="M4492">
        <v>0.20588235294117599</v>
      </c>
      <c r="N4492">
        <v>5.1470588235294104</v>
      </c>
      <c r="O4492" s="5" t="str">
        <f>VLOOKUP(D4492,MTeams!$A:$B,2,FALSE)</f>
        <v>VCU</v>
      </c>
      <c r="P4492" s="5" t="str">
        <f>VLOOKUP(E4492,MTeams!$A:$B,2,FALSE)</f>
        <v>Vanderbilt</v>
      </c>
    </row>
    <row r="4493" spans="1:16" x14ac:dyDescent="0.3">
      <c r="A4493" t="s">
        <v>4505</v>
      </c>
      <c r="B4493">
        <v>0.56524348783681799</v>
      </c>
      <c r="C4493">
        <v>2017</v>
      </c>
      <c r="D4493">
        <v>1433</v>
      </c>
      <c r="E4493">
        <v>1436</v>
      </c>
      <c r="F4493">
        <v>10</v>
      </c>
      <c r="G4493">
        <v>13</v>
      </c>
      <c r="H4493">
        <v>0.76470588235294101</v>
      </c>
      <c r="I4493">
        <v>8.2647058823529402</v>
      </c>
      <c r="J4493">
        <v>0.84848484848484795</v>
      </c>
      <c r="K4493">
        <v>10.545454545454501</v>
      </c>
      <c r="L4493">
        <v>-3</v>
      </c>
      <c r="M4493">
        <v>-8.3778966131907301E-2</v>
      </c>
      <c r="N4493">
        <v>-2.2807486631015998</v>
      </c>
      <c r="O4493" s="5" t="str">
        <f>VLOOKUP(D4493,MTeams!$A:$B,2,FALSE)</f>
        <v>VCU</v>
      </c>
      <c r="P4493" s="5" t="str">
        <f>VLOOKUP(E4493,MTeams!$A:$B,2,FALSE)</f>
        <v>Vermont</v>
      </c>
    </row>
    <row r="4494" spans="1:16" x14ac:dyDescent="0.3">
      <c r="A4494" t="s">
        <v>4506</v>
      </c>
      <c r="B4494">
        <v>0.157387374607424</v>
      </c>
      <c r="C4494">
        <v>2017</v>
      </c>
      <c r="D4494">
        <v>1433</v>
      </c>
      <c r="E4494">
        <v>1437</v>
      </c>
      <c r="F4494">
        <v>10</v>
      </c>
      <c r="G4494">
        <v>1</v>
      </c>
      <c r="H4494">
        <v>0.76470588235294101</v>
      </c>
      <c r="I4494">
        <v>8.2647058823529402</v>
      </c>
      <c r="J4494">
        <v>0.91176470588235203</v>
      </c>
      <c r="K4494">
        <v>14.8823529411764</v>
      </c>
      <c r="L4494">
        <v>9</v>
      </c>
      <c r="M4494">
        <v>-0.14705882352941099</v>
      </c>
      <c r="N4494">
        <v>-6.6176470588235201</v>
      </c>
      <c r="O4494" s="5" t="str">
        <f>VLOOKUP(D4494,MTeams!$A:$B,2,FALSE)</f>
        <v>VCU</v>
      </c>
      <c r="P4494" s="5" t="str">
        <f>VLOOKUP(E4494,MTeams!$A:$B,2,FALSE)</f>
        <v>Villanova</v>
      </c>
    </row>
    <row r="4495" spans="1:16" x14ac:dyDescent="0.3">
      <c r="A4495" t="s">
        <v>4507</v>
      </c>
      <c r="B4495">
        <v>0.2617721856172</v>
      </c>
      <c r="C4495">
        <v>2017</v>
      </c>
      <c r="D4495">
        <v>1433</v>
      </c>
      <c r="E4495">
        <v>1438</v>
      </c>
      <c r="F4495">
        <v>10</v>
      </c>
      <c r="G4495">
        <v>5</v>
      </c>
      <c r="H4495">
        <v>0.76470588235294101</v>
      </c>
      <c r="I4495">
        <v>8.2647058823529402</v>
      </c>
      <c r="J4495">
        <v>0.6875</v>
      </c>
      <c r="K4495">
        <v>10.96875</v>
      </c>
      <c r="L4495">
        <v>5</v>
      </c>
      <c r="M4495">
        <v>7.7205882352941096E-2</v>
      </c>
      <c r="N4495">
        <v>-2.70404411764705</v>
      </c>
      <c r="O4495" s="5" t="str">
        <f>VLOOKUP(D4495,MTeams!$A:$B,2,FALSE)</f>
        <v>VCU</v>
      </c>
      <c r="P4495" s="5" t="str">
        <f>VLOOKUP(E4495,MTeams!$A:$B,2,FALSE)</f>
        <v>Virginia</v>
      </c>
    </row>
    <row r="4496" spans="1:16" x14ac:dyDescent="0.3">
      <c r="A4496" t="s">
        <v>4508</v>
      </c>
      <c r="B4496">
        <v>0.53168568286058204</v>
      </c>
      <c r="C4496">
        <v>2017</v>
      </c>
      <c r="D4496">
        <v>1433</v>
      </c>
      <c r="E4496">
        <v>1439</v>
      </c>
      <c r="F4496">
        <v>10</v>
      </c>
      <c r="G4496">
        <v>9</v>
      </c>
      <c r="H4496">
        <v>0.76470588235294101</v>
      </c>
      <c r="I4496">
        <v>8.2647058823529402</v>
      </c>
      <c r="J4496">
        <v>0.6875</v>
      </c>
      <c r="K4496">
        <v>4.84375</v>
      </c>
      <c r="L4496">
        <v>1</v>
      </c>
      <c r="M4496">
        <v>7.7205882352941096E-2</v>
      </c>
      <c r="N4496">
        <v>3.4209558823529398</v>
      </c>
      <c r="O4496" s="5" t="str">
        <f>VLOOKUP(D4496,MTeams!$A:$B,2,FALSE)</f>
        <v>VCU</v>
      </c>
      <c r="P4496" s="5" t="str">
        <f>VLOOKUP(E4496,MTeams!$A:$B,2,FALSE)</f>
        <v>Virginia Tech</v>
      </c>
    </row>
    <row r="4497" spans="1:16" x14ac:dyDescent="0.3">
      <c r="A4497" t="s">
        <v>4509</v>
      </c>
      <c r="B4497">
        <v>0.56869388880273397</v>
      </c>
      <c r="C4497">
        <v>2017</v>
      </c>
      <c r="D4497">
        <v>1433</v>
      </c>
      <c r="E4497">
        <v>1448</v>
      </c>
      <c r="F4497">
        <v>10</v>
      </c>
      <c r="G4497">
        <v>11</v>
      </c>
      <c r="H4497">
        <v>0.76470588235294101</v>
      </c>
      <c r="I4497">
        <v>8.2647058823529402</v>
      </c>
      <c r="J4497">
        <v>0.59375</v>
      </c>
      <c r="K4497">
        <v>4.75</v>
      </c>
      <c r="L4497">
        <v>-1</v>
      </c>
      <c r="M4497">
        <v>0.17095588235294101</v>
      </c>
      <c r="N4497">
        <v>3.5147058823529398</v>
      </c>
      <c r="O4497" s="5" t="str">
        <f>VLOOKUP(D4497,MTeams!$A:$B,2,FALSE)</f>
        <v>VCU</v>
      </c>
      <c r="P4497" s="5" t="str">
        <f>VLOOKUP(E4497,MTeams!$A:$B,2,FALSE)</f>
        <v>Wake Forest</v>
      </c>
    </row>
    <row r="4498" spans="1:16" x14ac:dyDescent="0.3">
      <c r="A4498" t="s">
        <v>4510</v>
      </c>
      <c r="B4498">
        <v>0.17413745511020001</v>
      </c>
      <c r="C4498">
        <v>2017</v>
      </c>
      <c r="D4498">
        <v>1433</v>
      </c>
      <c r="E4498">
        <v>1452</v>
      </c>
      <c r="F4498">
        <v>10</v>
      </c>
      <c r="G4498">
        <v>4</v>
      </c>
      <c r="H4498">
        <v>0.76470588235294101</v>
      </c>
      <c r="I4498">
        <v>8.2647058823529402</v>
      </c>
      <c r="J4498">
        <v>0.76470588235294101</v>
      </c>
      <c r="K4498">
        <v>15.647058823529401</v>
      </c>
      <c r="L4498">
        <v>6</v>
      </c>
      <c r="M4498">
        <v>0</v>
      </c>
      <c r="N4498">
        <v>-7.3823529411764603</v>
      </c>
      <c r="O4498" s="5" t="str">
        <f>VLOOKUP(D4498,MTeams!$A:$B,2,FALSE)</f>
        <v>VCU</v>
      </c>
      <c r="P4498" s="5" t="str">
        <f>VLOOKUP(E4498,MTeams!$A:$B,2,FALSE)</f>
        <v>West Virginia</v>
      </c>
    </row>
    <row r="4499" spans="1:16" x14ac:dyDescent="0.3">
      <c r="A4499" t="s">
        <v>4511</v>
      </c>
      <c r="B4499">
        <v>0.267684382678399</v>
      </c>
      <c r="C4499">
        <v>2017</v>
      </c>
      <c r="D4499">
        <v>1433</v>
      </c>
      <c r="E4499">
        <v>1455</v>
      </c>
      <c r="F4499">
        <v>10</v>
      </c>
      <c r="G4499">
        <v>10</v>
      </c>
      <c r="H4499">
        <v>0.76470588235294101</v>
      </c>
      <c r="I4499">
        <v>8.2647058823529402</v>
      </c>
      <c r="J4499">
        <v>0.87878787878787801</v>
      </c>
      <c r="K4499">
        <v>19.303030303030301</v>
      </c>
      <c r="L4499">
        <v>0</v>
      </c>
      <c r="M4499">
        <v>-0.11408199643493699</v>
      </c>
      <c r="N4499">
        <v>-11.0383244206773</v>
      </c>
      <c r="O4499" s="5" t="str">
        <f>VLOOKUP(D4499,MTeams!$A:$B,2,FALSE)</f>
        <v>VCU</v>
      </c>
      <c r="P4499" s="5" t="str">
        <f>VLOOKUP(E4499,MTeams!$A:$B,2,FALSE)</f>
        <v>Wichita St</v>
      </c>
    </row>
    <row r="4500" spans="1:16" x14ac:dyDescent="0.3">
      <c r="A4500" t="s">
        <v>4512</v>
      </c>
      <c r="B4500">
        <v>0.61191589453738604</v>
      </c>
      <c r="C4500">
        <v>2017</v>
      </c>
      <c r="D4500">
        <v>1433</v>
      </c>
      <c r="E4500">
        <v>1457</v>
      </c>
      <c r="F4500">
        <v>10</v>
      </c>
      <c r="G4500">
        <v>13</v>
      </c>
      <c r="H4500">
        <v>0.76470588235294101</v>
      </c>
      <c r="I4500">
        <v>8.2647058823529402</v>
      </c>
      <c r="J4500">
        <v>0.8</v>
      </c>
      <c r="K4500">
        <v>8.1</v>
      </c>
      <c r="L4500">
        <v>-3</v>
      </c>
      <c r="M4500">
        <v>-3.5294117647058899E-2</v>
      </c>
      <c r="N4500">
        <v>0.16470588235294201</v>
      </c>
      <c r="O4500" s="5" t="str">
        <f>VLOOKUP(D4500,MTeams!$A:$B,2,FALSE)</f>
        <v>VCU</v>
      </c>
      <c r="P4500" s="5" t="str">
        <f>VLOOKUP(E4500,MTeams!$A:$B,2,FALSE)</f>
        <v>Winthrop</v>
      </c>
    </row>
    <row r="4501" spans="1:16" x14ac:dyDescent="0.3">
      <c r="A4501" t="s">
        <v>4513</v>
      </c>
      <c r="B4501">
        <v>0.368978532218185</v>
      </c>
      <c r="C4501">
        <v>2017</v>
      </c>
      <c r="D4501">
        <v>1433</v>
      </c>
      <c r="E4501">
        <v>1458</v>
      </c>
      <c r="F4501">
        <v>10</v>
      </c>
      <c r="G4501">
        <v>8</v>
      </c>
      <c r="H4501">
        <v>0.76470588235294101</v>
      </c>
      <c r="I4501">
        <v>8.2647058823529402</v>
      </c>
      <c r="J4501">
        <v>0.73529411764705799</v>
      </c>
      <c r="K4501">
        <v>10.529411764705801</v>
      </c>
      <c r="L4501">
        <v>2</v>
      </c>
      <c r="M4501">
        <v>2.94117647058822E-2</v>
      </c>
      <c r="N4501">
        <v>-2.2647058823529398</v>
      </c>
      <c r="O4501" s="5" t="str">
        <f>VLOOKUP(D4501,MTeams!$A:$B,2,FALSE)</f>
        <v>VCU</v>
      </c>
      <c r="P4501" s="5" t="str">
        <f>VLOOKUP(E4501,MTeams!$A:$B,2,FALSE)</f>
        <v>Wisconsin</v>
      </c>
    </row>
    <row r="4502" spans="1:16" x14ac:dyDescent="0.3">
      <c r="A4502" t="s">
        <v>4514</v>
      </c>
      <c r="B4502">
        <v>0.61370787075334199</v>
      </c>
      <c r="C4502">
        <v>2017</v>
      </c>
      <c r="D4502">
        <v>1433</v>
      </c>
      <c r="E4502">
        <v>1462</v>
      </c>
      <c r="F4502">
        <v>10</v>
      </c>
      <c r="G4502">
        <v>11</v>
      </c>
      <c r="H4502">
        <v>0.76470588235294101</v>
      </c>
      <c r="I4502">
        <v>8.2647058823529402</v>
      </c>
      <c r="J4502">
        <v>0.61764705882352899</v>
      </c>
      <c r="K4502">
        <v>3.2647058823529398</v>
      </c>
      <c r="L4502">
        <v>-1</v>
      </c>
      <c r="M4502">
        <v>0.14705882352941099</v>
      </c>
      <c r="N4502">
        <v>5</v>
      </c>
      <c r="O4502" s="5" t="str">
        <f>VLOOKUP(D4502,MTeams!$A:$B,2,FALSE)</f>
        <v>VCU</v>
      </c>
      <c r="P4502" s="5" t="str">
        <f>VLOOKUP(E4502,MTeams!$A:$B,2,FALSE)</f>
        <v>Xavier</v>
      </c>
    </row>
    <row r="4503" spans="1:16" x14ac:dyDescent="0.3">
      <c r="A4503" t="s">
        <v>4515</v>
      </c>
      <c r="B4503">
        <v>0.53049620747168802</v>
      </c>
      <c r="C4503">
        <v>2017</v>
      </c>
      <c r="D4503">
        <v>1435</v>
      </c>
      <c r="E4503">
        <v>1436</v>
      </c>
      <c r="F4503">
        <v>9</v>
      </c>
      <c r="G4503">
        <v>13</v>
      </c>
      <c r="H4503">
        <v>0.55882352941176405</v>
      </c>
      <c r="I4503">
        <v>3.1176470588235201</v>
      </c>
      <c r="J4503">
        <v>0.84848484848484795</v>
      </c>
      <c r="K4503">
        <v>10.545454545454501</v>
      </c>
      <c r="L4503">
        <v>-4</v>
      </c>
      <c r="M4503">
        <v>-0.28966131907308301</v>
      </c>
      <c r="N4503">
        <v>-7.4278074866310098</v>
      </c>
      <c r="O4503" s="5" t="str">
        <f>VLOOKUP(D4503,MTeams!$A:$B,2,FALSE)</f>
        <v>Vanderbilt</v>
      </c>
      <c r="P4503" s="5" t="str">
        <f>VLOOKUP(E4503,MTeams!$A:$B,2,FALSE)</f>
        <v>Vermont</v>
      </c>
    </row>
    <row r="4504" spans="1:16" x14ac:dyDescent="0.3">
      <c r="A4504" t="s">
        <v>4516</v>
      </c>
      <c r="B4504">
        <v>0.13980206571640499</v>
      </c>
      <c r="C4504">
        <v>2017</v>
      </c>
      <c r="D4504">
        <v>1435</v>
      </c>
      <c r="E4504">
        <v>1437</v>
      </c>
      <c r="F4504">
        <v>9</v>
      </c>
      <c r="G4504">
        <v>1</v>
      </c>
      <c r="H4504">
        <v>0.55882352941176405</v>
      </c>
      <c r="I4504">
        <v>3.1176470588235201</v>
      </c>
      <c r="J4504">
        <v>0.91176470588235203</v>
      </c>
      <c r="K4504">
        <v>14.8823529411764</v>
      </c>
      <c r="L4504">
        <v>8</v>
      </c>
      <c r="M4504">
        <v>-0.35294117647058798</v>
      </c>
      <c r="N4504">
        <v>-11.764705882352899</v>
      </c>
      <c r="O4504" s="5" t="str">
        <f>VLOOKUP(D4504,MTeams!$A:$B,2,FALSE)</f>
        <v>Vanderbilt</v>
      </c>
      <c r="P4504" s="5" t="str">
        <f>VLOOKUP(E4504,MTeams!$A:$B,2,FALSE)</f>
        <v>Villanova</v>
      </c>
    </row>
    <row r="4505" spans="1:16" x14ac:dyDescent="0.3">
      <c r="A4505" t="s">
        <v>4517</v>
      </c>
      <c r="B4505">
        <v>0.235588931368508</v>
      </c>
      <c r="C4505">
        <v>2017</v>
      </c>
      <c r="D4505">
        <v>1435</v>
      </c>
      <c r="E4505">
        <v>1438</v>
      </c>
      <c r="F4505">
        <v>9</v>
      </c>
      <c r="G4505">
        <v>5</v>
      </c>
      <c r="H4505">
        <v>0.55882352941176405</v>
      </c>
      <c r="I4505">
        <v>3.1176470588235201</v>
      </c>
      <c r="J4505">
        <v>0.6875</v>
      </c>
      <c r="K4505">
        <v>10.96875</v>
      </c>
      <c r="L4505">
        <v>4</v>
      </c>
      <c r="M4505">
        <v>-0.128676470588235</v>
      </c>
      <c r="N4505">
        <v>-7.8511029411764701</v>
      </c>
      <c r="O4505" s="5" t="str">
        <f>VLOOKUP(D4505,MTeams!$A:$B,2,FALSE)</f>
        <v>Vanderbilt</v>
      </c>
      <c r="P4505" s="5" t="str">
        <f>VLOOKUP(E4505,MTeams!$A:$B,2,FALSE)</f>
        <v>Virginia</v>
      </c>
    </row>
    <row r="4506" spans="1:16" x14ac:dyDescent="0.3">
      <c r="A4506" t="s">
        <v>4518</v>
      </c>
      <c r="B4506">
        <v>0.49666042624932999</v>
      </c>
      <c r="C4506">
        <v>2017</v>
      </c>
      <c r="D4506">
        <v>1435</v>
      </c>
      <c r="E4506">
        <v>1439</v>
      </c>
      <c r="F4506">
        <v>9</v>
      </c>
      <c r="G4506">
        <v>9</v>
      </c>
      <c r="H4506">
        <v>0.55882352941176405</v>
      </c>
      <c r="I4506">
        <v>3.1176470588235201</v>
      </c>
      <c r="J4506">
        <v>0.6875</v>
      </c>
      <c r="K4506">
        <v>4.84375</v>
      </c>
      <c r="L4506">
        <v>0</v>
      </c>
      <c r="M4506">
        <v>-0.128676470588235</v>
      </c>
      <c r="N4506">
        <v>-1.7261029411764699</v>
      </c>
      <c r="O4506" s="5" t="str">
        <f>VLOOKUP(D4506,MTeams!$A:$B,2,FALSE)</f>
        <v>Vanderbilt</v>
      </c>
      <c r="P4506" s="5" t="str">
        <f>VLOOKUP(E4506,MTeams!$A:$B,2,FALSE)</f>
        <v>Virginia Tech</v>
      </c>
    </row>
    <row r="4507" spans="1:16" x14ac:dyDescent="0.3">
      <c r="A4507" t="s">
        <v>4519</v>
      </c>
      <c r="B4507">
        <v>0.53402576872119401</v>
      </c>
      <c r="C4507">
        <v>2017</v>
      </c>
      <c r="D4507">
        <v>1435</v>
      </c>
      <c r="E4507">
        <v>1448</v>
      </c>
      <c r="F4507">
        <v>9</v>
      </c>
      <c r="G4507">
        <v>11</v>
      </c>
      <c r="H4507">
        <v>0.55882352941176405</v>
      </c>
      <c r="I4507">
        <v>3.1176470588235201</v>
      </c>
      <c r="J4507">
        <v>0.59375</v>
      </c>
      <c r="K4507">
        <v>4.75</v>
      </c>
      <c r="L4507">
        <v>-2</v>
      </c>
      <c r="M4507">
        <v>-3.4926470588235198E-2</v>
      </c>
      <c r="N4507">
        <v>-1.6323529411764699</v>
      </c>
      <c r="O4507" s="5" t="str">
        <f>VLOOKUP(D4507,MTeams!$A:$B,2,FALSE)</f>
        <v>Vanderbilt</v>
      </c>
      <c r="P4507" s="5" t="str">
        <f>VLOOKUP(E4507,MTeams!$A:$B,2,FALSE)</f>
        <v>Wake Forest</v>
      </c>
    </row>
    <row r="4508" spans="1:16" x14ac:dyDescent="0.3">
      <c r="A4508" t="s">
        <v>4520</v>
      </c>
      <c r="B4508">
        <v>0.154913276035261</v>
      </c>
      <c r="C4508">
        <v>2017</v>
      </c>
      <c r="D4508">
        <v>1435</v>
      </c>
      <c r="E4508">
        <v>1452</v>
      </c>
      <c r="F4508">
        <v>9</v>
      </c>
      <c r="G4508">
        <v>4</v>
      </c>
      <c r="H4508">
        <v>0.55882352941176405</v>
      </c>
      <c r="I4508">
        <v>3.1176470588235201</v>
      </c>
      <c r="J4508">
        <v>0.76470588235294101</v>
      </c>
      <c r="K4508">
        <v>15.647058823529401</v>
      </c>
      <c r="L4508">
        <v>5</v>
      </c>
      <c r="M4508">
        <v>-0.20588235294117599</v>
      </c>
      <c r="N4508">
        <v>-12.529411764705801</v>
      </c>
      <c r="O4508" s="5" t="str">
        <f>VLOOKUP(D4508,MTeams!$A:$B,2,FALSE)</f>
        <v>Vanderbilt</v>
      </c>
      <c r="P4508" s="5" t="str">
        <f>VLOOKUP(E4508,MTeams!$A:$B,2,FALSE)</f>
        <v>West Virginia</v>
      </c>
    </row>
    <row r="4509" spans="1:16" x14ac:dyDescent="0.3">
      <c r="A4509" t="s">
        <v>4521</v>
      </c>
      <c r="B4509">
        <v>0.24118441162113399</v>
      </c>
      <c r="C4509">
        <v>2017</v>
      </c>
      <c r="D4509">
        <v>1435</v>
      </c>
      <c r="E4509">
        <v>1455</v>
      </c>
      <c r="F4509">
        <v>9</v>
      </c>
      <c r="G4509">
        <v>10</v>
      </c>
      <c r="H4509">
        <v>0.55882352941176405</v>
      </c>
      <c r="I4509">
        <v>3.1176470588235201</v>
      </c>
      <c r="J4509">
        <v>0.87878787878787801</v>
      </c>
      <c r="K4509">
        <v>19.303030303030301</v>
      </c>
      <c r="L4509">
        <v>-1</v>
      </c>
      <c r="M4509">
        <v>-0.31996434937611401</v>
      </c>
      <c r="N4509">
        <v>-16.185383244206701</v>
      </c>
      <c r="O4509" s="5" t="str">
        <f>VLOOKUP(D4509,MTeams!$A:$B,2,FALSE)</f>
        <v>Vanderbilt</v>
      </c>
      <c r="P4509" s="5" t="str">
        <f>VLOOKUP(E4509,MTeams!$A:$B,2,FALSE)</f>
        <v>Wichita St</v>
      </c>
    </row>
    <row r="4510" spans="1:16" x14ac:dyDescent="0.3">
      <c r="A4510" t="s">
        <v>4522</v>
      </c>
      <c r="B4510">
        <v>0.57809925196601797</v>
      </c>
      <c r="C4510">
        <v>2017</v>
      </c>
      <c r="D4510">
        <v>1435</v>
      </c>
      <c r="E4510">
        <v>1457</v>
      </c>
      <c r="F4510">
        <v>9</v>
      </c>
      <c r="G4510">
        <v>13</v>
      </c>
      <c r="H4510">
        <v>0.55882352941176405</v>
      </c>
      <c r="I4510">
        <v>3.1176470588235201</v>
      </c>
      <c r="J4510">
        <v>0.8</v>
      </c>
      <c r="K4510">
        <v>8.1</v>
      </c>
      <c r="L4510">
        <v>-4</v>
      </c>
      <c r="M4510">
        <v>-0.24117647058823499</v>
      </c>
      <c r="N4510">
        <v>-4.9823529411764698</v>
      </c>
      <c r="O4510" s="5" t="str">
        <f>VLOOKUP(D4510,MTeams!$A:$B,2,FALSE)</f>
        <v>Vanderbilt</v>
      </c>
      <c r="P4510" s="5" t="str">
        <f>VLOOKUP(E4510,MTeams!$A:$B,2,FALSE)</f>
        <v>Winthrop</v>
      </c>
    </row>
    <row r="4511" spans="1:16" x14ac:dyDescent="0.3">
      <c r="A4511" t="s">
        <v>4523</v>
      </c>
      <c r="B4511">
        <v>0.33698324980795102</v>
      </c>
      <c r="C4511">
        <v>2017</v>
      </c>
      <c r="D4511">
        <v>1435</v>
      </c>
      <c r="E4511">
        <v>1458</v>
      </c>
      <c r="F4511">
        <v>9</v>
      </c>
      <c r="G4511">
        <v>8</v>
      </c>
      <c r="H4511">
        <v>0.55882352941176405</v>
      </c>
      <c r="I4511">
        <v>3.1176470588235201</v>
      </c>
      <c r="J4511">
        <v>0.73529411764705799</v>
      </c>
      <c r="K4511">
        <v>10.529411764705801</v>
      </c>
      <c r="L4511">
        <v>1</v>
      </c>
      <c r="M4511">
        <v>-0.17647058823529399</v>
      </c>
      <c r="N4511">
        <v>-7.4117647058823497</v>
      </c>
      <c r="O4511" s="5" t="str">
        <f>VLOOKUP(D4511,MTeams!$A:$B,2,FALSE)</f>
        <v>Vanderbilt</v>
      </c>
      <c r="P4511" s="5" t="str">
        <f>VLOOKUP(E4511,MTeams!$A:$B,2,FALSE)</f>
        <v>Wisconsin</v>
      </c>
    </row>
    <row r="4512" spans="1:16" x14ac:dyDescent="0.3">
      <c r="A4512" t="s">
        <v>4524</v>
      </c>
      <c r="B4512">
        <v>0.57998326274582501</v>
      </c>
      <c r="C4512">
        <v>2017</v>
      </c>
      <c r="D4512">
        <v>1435</v>
      </c>
      <c r="E4512">
        <v>1462</v>
      </c>
      <c r="F4512">
        <v>9</v>
      </c>
      <c r="G4512">
        <v>11</v>
      </c>
      <c r="H4512">
        <v>0.55882352941176405</v>
      </c>
      <c r="I4512">
        <v>3.1176470588235201</v>
      </c>
      <c r="J4512">
        <v>0.61764705882352899</v>
      </c>
      <c r="K4512">
        <v>3.2647058823529398</v>
      </c>
      <c r="L4512">
        <v>-2</v>
      </c>
      <c r="M4512">
        <v>-5.8823529411764698E-2</v>
      </c>
      <c r="N4512">
        <v>-0.14705882352941099</v>
      </c>
      <c r="O4512" s="5" t="str">
        <f>VLOOKUP(D4512,MTeams!$A:$B,2,FALSE)</f>
        <v>Vanderbilt</v>
      </c>
      <c r="P4512" s="5" t="str">
        <f>VLOOKUP(E4512,MTeams!$A:$B,2,FALSE)</f>
        <v>Xavier</v>
      </c>
    </row>
    <row r="4513" spans="1:16" x14ac:dyDescent="0.3">
      <c r="A4513" t="s">
        <v>4525</v>
      </c>
      <c r="B4513">
        <v>0.12561632356989799</v>
      </c>
      <c r="C4513">
        <v>2017</v>
      </c>
      <c r="D4513">
        <v>1436</v>
      </c>
      <c r="E4513">
        <v>1437</v>
      </c>
      <c r="F4513">
        <v>13</v>
      </c>
      <c r="G4513">
        <v>1</v>
      </c>
      <c r="H4513">
        <v>0.84848484848484795</v>
      </c>
      <c r="I4513">
        <v>10.545454545454501</v>
      </c>
      <c r="J4513">
        <v>0.91176470588235203</v>
      </c>
      <c r="K4513">
        <v>14.8823529411764</v>
      </c>
      <c r="L4513">
        <v>12</v>
      </c>
      <c r="M4513">
        <v>-6.3279857397504399E-2</v>
      </c>
      <c r="N4513">
        <v>-4.3368983957219198</v>
      </c>
      <c r="O4513" s="5" t="str">
        <f>VLOOKUP(D4513,MTeams!$A:$B,2,FALSE)</f>
        <v>Vermont</v>
      </c>
      <c r="P4513" s="5" t="str">
        <f>VLOOKUP(E4513,MTeams!$A:$B,2,FALSE)</f>
        <v>Villanova</v>
      </c>
    </row>
    <row r="4514" spans="1:16" x14ac:dyDescent="0.3">
      <c r="A4514" t="s">
        <v>4526</v>
      </c>
      <c r="B4514">
        <v>0.21431871243907899</v>
      </c>
      <c r="C4514">
        <v>2017</v>
      </c>
      <c r="D4514">
        <v>1436</v>
      </c>
      <c r="E4514">
        <v>1438</v>
      </c>
      <c r="F4514">
        <v>13</v>
      </c>
      <c r="G4514">
        <v>5</v>
      </c>
      <c r="H4514">
        <v>0.84848484848484795</v>
      </c>
      <c r="I4514">
        <v>10.545454545454501</v>
      </c>
      <c r="J4514">
        <v>0.6875</v>
      </c>
      <c r="K4514">
        <v>10.96875</v>
      </c>
      <c r="L4514">
        <v>8</v>
      </c>
      <c r="M4514">
        <v>0.16098484848484801</v>
      </c>
      <c r="N4514">
        <v>-0.42329545454545497</v>
      </c>
      <c r="O4514" s="5" t="str">
        <f>VLOOKUP(D4514,MTeams!$A:$B,2,FALSE)</f>
        <v>Vermont</v>
      </c>
      <c r="P4514" s="5" t="str">
        <f>VLOOKUP(E4514,MTeams!$A:$B,2,FALSE)</f>
        <v>Virginia</v>
      </c>
    </row>
    <row r="4515" spans="1:16" x14ac:dyDescent="0.3">
      <c r="A4515" t="s">
        <v>4527</v>
      </c>
      <c r="B4515">
        <v>0.46614576379362699</v>
      </c>
      <c r="C4515">
        <v>2017</v>
      </c>
      <c r="D4515">
        <v>1436</v>
      </c>
      <c r="E4515">
        <v>1439</v>
      </c>
      <c r="F4515">
        <v>13</v>
      </c>
      <c r="G4515">
        <v>9</v>
      </c>
      <c r="H4515">
        <v>0.84848484848484795</v>
      </c>
      <c r="I4515">
        <v>10.545454545454501</v>
      </c>
      <c r="J4515">
        <v>0.6875</v>
      </c>
      <c r="K4515">
        <v>4.84375</v>
      </c>
      <c r="L4515">
        <v>4</v>
      </c>
      <c r="M4515">
        <v>0.16098484848484801</v>
      </c>
      <c r="N4515">
        <v>5.7017045454545396</v>
      </c>
      <c r="O4515" s="5" t="str">
        <f>VLOOKUP(D4515,MTeams!$A:$B,2,FALSE)</f>
        <v>Vermont</v>
      </c>
      <c r="P4515" s="5" t="str">
        <f>VLOOKUP(E4515,MTeams!$A:$B,2,FALSE)</f>
        <v>Virginia Tech</v>
      </c>
    </row>
    <row r="4516" spans="1:16" x14ac:dyDescent="0.3">
      <c r="A4516" t="s">
        <v>4528</v>
      </c>
      <c r="B4516">
        <v>0.50350557066647506</v>
      </c>
      <c r="C4516">
        <v>2017</v>
      </c>
      <c r="D4516">
        <v>1436</v>
      </c>
      <c r="E4516">
        <v>1448</v>
      </c>
      <c r="F4516">
        <v>13</v>
      </c>
      <c r="G4516">
        <v>11</v>
      </c>
      <c r="H4516">
        <v>0.84848484848484795</v>
      </c>
      <c r="I4516">
        <v>10.545454545454501</v>
      </c>
      <c r="J4516">
        <v>0.59375</v>
      </c>
      <c r="K4516">
        <v>4.75</v>
      </c>
      <c r="L4516">
        <v>2</v>
      </c>
      <c r="M4516">
        <v>0.25473484848484801</v>
      </c>
      <c r="N4516">
        <v>5.7954545454545396</v>
      </c>
      <c r="O4516" s="5" t="str">
        <f>VLOOKUP(D4516,MTeams!$A:$B,2,FALSE)</f>
        <v>Vermont</v>
      </c>
      <c r="P4516" s="5" t="str">
        <f>VLOOKUP(E4516,MTeams!$A:$B,2,FALSE)</f>
        <v>Wake Forest</v>
      </c>
    </row>
    <row r="4517" spans="1:16" x14ac:dyDescent="0.3">
      <c r="A4517" t="s">
        <v>4529</v>
      </c>
      <c r="B4517">
        <v>0.13956446896569599</v>
      </c>
      <c r="C4517">
        <v>2017</v>
      </c>
      <c r="D4517">
        <v>1436</v>
      </c>
      <c r="E4517">
        <v>1452</v>
      </c>
      <c r="F4517">
        <v>13</v>
      </c>
      <c r="G4517">
        <v>4</v>
      </c>
      <c r="H4517">
        <v>0.84848484848484795</v>
      </c>
      <c r="I4517">
        <v>10.545454545454501</v>
      </c>
      <c r="J4517">
        <v>0.76470588235294101</v>
      </c>
      <c r="K4517">
        <v>15.647058823529401</v>
      </c>
      <c r="L4517">
        <v>9</v>
      </c>
      <c r="M4517">
        <v>8.3778966131907301E-2</v>
      </c>
      <c r="N4517">
        <v>-5.1016042780748601</v>
      </c>
      <c r="O4517" s="5" t="str">
        <f>VLOOKUP(D4517,MTeams!$A:$B,2,FALSE)</f>
        <v>Vermont</v>
      </c>
      <c r="P4517" s="5" t="str">
        <f>VLOOKUP(E4517,MTeams!$A:$B,2,FALSE)</f>
        <v>West Virginia</v>
      </c>
    </row>
    <row r="4518" spans="1:16" x14ac:dyDescent="0.3">
      <c r="A4518" t="s">
        <v>4530</v>
      </c>
      <c r="B4518">
        <v>0.21943730477068599</v>
      </c>
      <c r="C4518">
        <v>2017</v>
      </c>
      <c r="D4518">
        <v>1436</v>
      </c>
      <c r="E4518">
        <v>1455</v>
      </c>
      <c r="F4518">
        <v>13</v>
      </c>
      <c r="G4518">
        <v>10</v>
      </c>
      <c r="H4518">
        <v>0.84848484848484795</v>
      </c>
      <c r="I4518">
        <v>10.545454545454501</v>
      </c>
      <c r="J4518">
        <v>0.87878787878787801</v>
      </c>
      <c r="K4518">
        <v>19.303030303030301</v>
      </c>
      <c r="L4518">
        <v>3</v>
      </c>
      <c r="M4518">
        <v>-3.03030303030302E-2</v>
      </c>
      <c r="N4518">
        <v>-8.7575757575757596</v>
      </c>
      <c r="O4518" s="5" t="str">
        <f>VLOOKUP(D4518,MTeams!$A:$B,2,FALSE)</f>
        <v>Vermont</v>
      </c>
      <c r="P4518" s="5" t="str">
        <f>VLOOKUP(E4518,MTeams!$A:$B,2,FALSE)</f>
        <v>Wichita St</v>
      </c>
    </row>
    <row r="4519" spans="1:16" x14ac:dyDescent="0.3">
      <c r="A4519" t="s">
        <v>4531</v>
      </c>
      <c r="B4519">
        <v>0.54805541027948201</v>
      </c>
      <c r="C4519">
        <v>2017</v>
      </c>
      <c r="D4519">
        <v>1436</v>
      </c>
      <c r="E4519">
        <v>1457</v>
      </c>
      <c r="F4519">
        <v>13</v>
      </c>
      <c r="G4519">
        <v>13</v>
      </c>
      <c r="H4519">
        <v>0.84848484848484795</v>
      </c>
      <c r="I4519">
        <v>10.545454545454501</v>
      </c>
      <c r="J4519">
        <v>0.8</v>
      </c>
      <c r="K4519">
        <v>8.1</v>
      </c>
      <c r="L4519">
        <v>0</v>
      </c>
      <c r="M4519">
        <v>4.8484848484848402E-2</v>
      </c>
      <c r="N4519">
        <v>2.44545454545454</v>
      </c>
      <c r="O4519" s="5" t="str">
        <f>VLOOKUP(D4519,MTeams!$A:$B,2,FALSE)</f>
        <v>Vermont</v>
      </c>
      <c r="P4519" s="5" t="str">
        <f>VLOOKUP(E4519,MTeams!$A:$B,2,FALSE)</f>
        <v>Winthrop</v>
      </c>
    </row>
    <row r="4520" spans="1:16" x14ac:dyDescent="0.3">
      <c r="A4520" t="s">
        <v>4532</v>
      </c>
      <c r="B4520">
        <v>0.31022454646217701</v>
      </c>
      <c r="C4520">
        <v>2017</v>
      </c>
      <c r="D4520">
        <v>1436</v>
      </c>
      <c r="E4520">
        <v>1458</v>
      </c>
      <c r="F4520">
        <v>13</v>
      </c>
      <c r="G4520">
        <v>8</v>
      </c>
      <c r="H4520">
        <v>0.84848484848484795</v>
      </c>
      <c r="I4520">
        <v>10.545454545454501</v>
      </c>
      <c r="J4520">
        <v>0.73529411764705799</v>
      </c>
      <c r="K4520">
        <v>10.529411764705801</v>
      </c>
      <c r="L4520">
        <v>5</v>
      </c>
      <c r="M4520">
        <v>0.11319073083778899</v>
      </c>
      <c r="N4520">
        <v>1.6042780748662701E-2</v>
      </c>
      <c r="O4520" s="5" t="str">
        <f>VLOOKUP(D4520,MTeams!$A:$B,2,FALSE)</f>
        <v>Vermont</v>
      </c>
      <c r="P4520" s="5" t="str">
        <f>VLOOKUP(E4520,MTeams!$A:$B,2,FALSE)</f>
        <v>Wisconsin</v>
      </c>
    </row>
    <row r="4521" spans="1:16" x14ac:dyDescent="0.3">
      <c r="A4521" t="s">
        <v>4533</v>
      </c>
      <c r="B4521">
        <v>0.54992399026560601</v>
      </c>
      <c r="C4521">
        <v>2017</v>
      </c>
      <c r="D4521">
        <v>1436</v>
      </c>
      <c r="E4521">
        <v>1462</v>
      </c>
      <c r="F4521">
        <v>13</v>
      </c>
      <c r="G4521">
        <v>11</v>
      </c>
      <c r="H4521">
        <v>0.84848484848484795</v>
      </c>
      <c r="I4521">
        <v>10.545454545454501</v>
      </c>
      <c r="J4521">
        <v>0.61764705882352899</v>
      </c>
      <c r="K4521">
        <v>3.2647058823529398</v>
      </c>
      <c r="L4521">
        <v>2</v>
      </c>
      <c r="M4521">
        <v>0.23083778966131899</v>
      </c>
      <c r="N4521">
        <v>7.2807486631016003</v>
      </c>
      <c r="O4521" s="5" t="str">
        <f>VLOOKUP(D4521,MTeams!$A:$B,2,FALSE)</f>
        <v>Vermont</v>
      </c>
      <c r="P4521" s="5" t="str">
        <f>VLOOKUP(E4521,MTeams!$A:$B,2,FALSE)</f>
        <v>Xavier</v>
      </c>
    </row>
    <row r="4522" spans="1:16" x14ac:dyDescent="0.3">
      <c r="A4522" t="s">
        <v>4534</v>
      </c>
      <c r="B4522">
        <v>0.65499024448131904</v>
      </c>
      <c r="C4522">
        <v>2017</v>
      </c>
      <c r="D4522">
        <v>1437</v>
      </c>
      <c r="E4522">
        <v>1438</v>
      </c>
      <c r="F4522">
        <v>1</v>
      </c>
      <c r="G4522">
        <v>5</v>
      </c>
      <c r="H4522">
        <v>0.91176470588235203</v>
      </c>
      <c r="I4522">
        <v>14.8823529411764</v>
      </c>
      <c r="J4522">
        <v>0.6875</v>
      </c>
      <c r="K4522">
        <v>10.96875</v>
      </c>
      <c r="L4522">
        <v>-4</v>
      </c>
      <c r="M4522">
        <v>0.22426470588235201</v>
      </c>
      <c r="N4522">
        <v>3.9136029411764701</v>
      </c>
      <c r="O4522" s="5" t="str">
        <f>VLOOKUP(D4522,MTeams!$A:$B,2,FALSE)</f>
        <v>Villanova</v>
      </c>
      <c r="P4522" s="5" t="str">
        <f>VLOOKUP(E4522,MTeams!$A:$B,2,FALSE)</f>
        <v>Virginia</v>
      </c>
    </row>
    <row r="4523" spans="1:16" x14ac:dyDescent="0.3">
      <c r="A4523" t="s">
        <v>4535</v>
      </c>
      <c r="B4523">
        <v>0.85868495724363603</v>
      </c>
      <c r="C4523">
        <v>2017</v>
      </c>
      <c r="D4523">
        <v>1437</v>
      </c>
      <c r="E4523">
        <v>1439</v>
      </c>
      <c r="F4523">
        <v>1</v>
      </c>
      <c r="G4523">
        <v>9</v>
      </c>
      <c r="H4523">
        <v>0.91176470588235203</v>
      </c>
      <c r="I4523">
        <v>14.8823529411764</v>
      </c>
      <c r="J4523">
        <v>0.6875</v>
      </c>
      <c r="K4523">
        <v>4.84375</v>
      </c>
      <c r="L4523">
        <v>-8</v>
      </c>
      <c r="M4523">
        <v>0.22426470588235201</v>
      </c>
      <c r="N4523">
        <v>10.0386029411764</v>
      </c>
      <c r="O4523" s="5" t="str">
        <f>VLOOKUP(D4523,MTeams!$A:$B,2,FALSE)</f>
        <v>Villanova</v>
      </c>
      <c r="P4523" s="5" t="str">
        <f>VLOOKUP(E4523,MTeams!$A:$B,2,FALSE)</f>
        <v>Virginia Tech</v>
      </c>
    </row>
    <row r="4524" spans="1:16" x14ac:dyDescent="0.3">
      <c r="A4524" t="s">
        <v>4536</v>
      </c>
      <c r="B4524">
        <v>0.875791192674232</v>
      </c>
      <c r="C4524">
        <v>2017</v>
      </c>
      <c r="D4524">
        <v>1437</v>
      </c>
      <c r="E4524">
        <v>1448</v>
      </c>
      <c r="F4524">
        <v>1</v>
      </c>
      <c r="G4524">
        <v>11</v>
      </c>
      <c r="H4524">
        <v>0.91176470588235203</v>
      </c>
      <c r="I4524">
        <v>14.8823529411764</v>
      </c>
      <c r="J4524">
        <v>0.59375</v>
      </c>
      <c r="K4524">
        <v>4.75</v>
      </c>
      <c r="L4524">
        <v>-10</v>
      </c>
      <c r="M4524">
        <v>0.31801470588235198</v>
      </c>
      <c r="N4524">
        <v>10.1323529411764</v>
      </c>
      <c r="O4524" s="5" t="str">
        <f>VLOOKUP(D4524,MTeams!$A:$B,2,FALSE)</f>
        <v>Villanova</v>
      </c>
      <c r="P4524" s="5" t="str">
        <f>VLOOKUP(E4524,MTeams!$A:$B,2,FALSE)</f>
        <v>Wake Forest</v>
      </c>
    </row>
    <row r="4525" spans="1:16" x14ac:dyDescent="0.3">
      <c r="A4525" t="s">
        <v>4537</v>
      </c>
      <c r="B4525">
        <v>0.53030337121771498</v>
      </c>
      <c r="C4525">
        <v>2017</v>
      </c>
      <c r="D4525">
        <v>1437</v>
      </c>
      <c r="E4525">
        <v>1452</v>
      </c>
      <c r="F4525">
        <v>1</v>
      </c>
      <c r="G4525">
        <v>4</v>
      </c>
      <c r="H4525">
        <v>0.91176470588235203</v>
      </c>
      <c r="I4525">
        <v>14.8823529411764</v>
      </c>
      <c r="J4525">
        <v>0.76470588235294101</v>
      </c>
      <c r="K4525">
        <v>15.647058823529401</v>
      </c>
      <c r="L4525">
        <v>-3</v>
      </c>
      <c r="M4525">
        <v>0.14705882352941099</v>
      </c>
      <c r="N4525">
        <v>-0.76470588235294001</v>
      </c>
      <c r="O4525" s="5" t="str">
        <f>VLOOKUP(D4525,MTeams!$A:$B,2,FALSE)</f>
        <v>Villanova</v>
      </c>
      <c r="P4525" s="5" t="str">
        <f>VLOOKUP(E4525,MTeams!$A:$B,2,FALSE)</f>
        <v>West Virginia</v>
      </c>
    </row>
    <row r="4526" spans="1:16" x14ac:dyDescent="0.3">
      <c r="A4526" t="s">
        <v>4538</v>
      </c>
      <c r="B4526">
        <v>0.66180127877268202</v>
      </c>
      <c r="C4526">
        <v>2017</v>
      </c>
      <c r="D4526">
        <v>1437</v>
      </c>
      <c r="E4526">
        <v>1455</v>
      </c>
      <c r="F4526">
        <v>1</v>
      </c>
      <c r="G4526">
        <v>10</v>
      </c>
      <c r="H4526">
        <v>0.91176470588235203</v>
      </c>
      <c r="I4526">
        <v>14.8823529411764</v>
      </c>
      <c r="J4526">
        <v>0.87878787878787801</v>
      </c>
      <c r="K4526">
        <v>19.303030303030301</v>
      </c>
      <c r="L4526">
        <v>-9</v>
      </c>
      <c r="M4526">
        <v>3.2976827094474102E-2</v>
      </c>
      <c r="N4526">
        <v>-4.42067736185383</v>
      </c>
      <c r="O4526" s="5" t="str">
        <f>VLOOKUP(D4526,MTeams!$A:$B,2,FALSE)</f>
        <v>Villanova</v>
      </c>
      <c r="P4526" s="5" t="str">
        <f>VLOOKUP(E4526,MTeams!$A:$B,2,FALSE)</f>
        <v>Wichita St</v>
      </c>
    </row>
    <row r="4527" spans="1:16" x14ac:dyDescent="0.3">
      <c r="A4527" t="s">
        <v>4539</v>
      </c>
      <c r="B4527">
        <v>0.89405981969789805</v>
      </c>
      <c r="C4527">
        <v>2017</v>
      </c>
      <c r="D4527">
        <v>1437</v>
      </c>
      <c r="E4527">
        <v>1457</v>
      </c>
      <c r="F4527">
        <v>1</v>
      </c>
      <c r="G4527">
        <v>13</v>
      </c>
      <c r="H4527">
        <v>0.91176470588235203</v>
      </c>
      <c r="I4527">
        <v>14.8823529411764</v>
      </c>
      <c r="J4527">
        <v>0.8</v>
      </c>
      <c r="K4527">
        <v>8.1</v>
      </c>
      <c r="L4527">
        <v>-12</v>
      </c>
      <c r="M4527">
        <v>0.111764705882352</v>
      </c>
      <c r="N4527">
        <v>6.7823529411764696</v>
      </c>
      <c r="O4527" s="5" t="str">
        <f>VLOOKUP(D4527,MTeams!$A:$B,2,FALSE)</f>
        <v>Villanova</v>
      </c>
      <c r="P4527" s="5" t="str">
        <f>VLOOKUP(E4527,MTeams!$A:$B,2,FALSE)</f>
        <v>Winthrop</v>
      </c>
    </row>
    <row r="4528" spans="1:16" x14ac:dyDescent="0.3">
      <c r="A4528" t="s">
        <v>4540</v>
      </c>
      <c r="B4528">
        <v>0.757905681506304</v>
      </c>
      <c r="C4528">
        <v>2017</v>
      </c>
      <c r="D4528">
        <v>1437</v>
      </c>
      <c r="E4528">
        <v>1458</v>
      </c>
      <c r="F4528">
        <v>1</v>
      </c>
      <c r="G4528">
        <v>8</v>
      </c>
      <c r="H4528">
        <v>0.91176470588235203</v>
      </c>
      <c r="I4528">
        <v>14.8823529411764</v>
      </c>
      <c r="J4528">
        <v>0.73529411764705799</v>
      </c>
      <c r="K4528">
        <v>10.529411764705801</v>
      </c>
      <c r="L4528">
        <v>-7</v>
      </c>
      <c r="M4528">
        <v>0.17647058823529399</v>
      </c>
      <c r="N4528">
        <v>4.3529411764705799</v>
      </c>
      <c r="O4528" s="5" t="str">
        <f>VLOOKUP(D4528,MTeams!$A:$B,2,FALSE)</f>
        <v>Villanova</v>
      </c>
      <c r="P4528" s="5" t="str">
        <f>VLOOKUP(E4528,MTeams!$A:$B,2,FALSE)</f>
        <v>Wisconsin</v>
      </c>
    </row>
    <row r="4529" spans="1:16" x14ac:dyDescent="0.3">
      <c r="A4529" t="s">
        <v>4541</v>
      </c>
      <c r="B4529">
        <v>0.89470746638401699</v>
      </c>
      <c r="C4529">
        <v>2017</v>
      </c>
      <c r="D4529">
        <v>1437</v>
      </c>
      <c r="E4529">
        <v>1462</v>
      </c>
      <c r="F4529">
        <v>1</v>
      </c>
      <c r="G4529">
        <v>11</v>
      </c>
      <c r="H4529">
        <v>0.91176470588235203</v>
      </c>
      <c r="I4529">
        <v>14.8823529411764</v>
      </c>
      <c r="J4529">
        <v>0.61764705882352899</v>
      </c>
      <c r="K4529">
        <v>3.2647058823529398</v>
      </c>
      <c r="L4529">
        <v>-10</v>
      </c>
      <c r="M4529">
        <v>0.29411764705882298</v>
      </c>
      <c r="N4529">
        <v>11.617647058823501</v>
      </c>
      <c r="O4529" s="5" t="str">
        <f>VLOOKUP(D4529,MTeams!$A:$B,2,FALSE)</f>
        <v>Villanova</v>
      </c>
      <c r="P4529" s="5" t="str">
        <f>VLOOKUP(E4529,MTeams!$A:$B,2,FALSE)</f>
        <v>Xavier</v>
      </c>
    </row>
    <row r="4530" spans="1:16" x14ac:dyDescent="0.3">
      <c r="A4530" t="s">
        <v>4542</v>
      </c>
      <c r="B4530">
        <v>0.76202145805562904</v>
      </c>
      <c r="C4530">
        <v>2017</v>
      </c>
      <c r="D4530">
        <v>1438</v>
      </c>
      <c r="E4530">
        <v>1439</v>
      </c>
      <c r="F4530">
        <v>5</v>
      </c>
      <c r="G4530">
        <v>9</v>
      </c>
      <c r="H4530">
        <v>0.6875</v>
      </c>
      <c r="I4530">
        <v>10.96875</v>
      </c>
      <c r="J4530">
        <v>0.6875</v>
      </c>
      <c r="K4530">
        <v>4.84375</v>
      </c>
      <c r="L4530">
        <v>-4</v>
      </c>
      <c r="M4530">
        <v>0</v>
      </c>
      <c r="N4530">
        <v>6.125</v>
      </c>
      <c r="O4530" s="5" t="str">
        <f>VLOOKUP(D4530,MTeams!$A:$B,2,FALSE)</f>
        <v>Virginia</v>
      </c>
      <c r="P4530" s="5" t="str">
        <f>VLOOKUP(E4530,MTeams!$A:$B,2,FALSE)</f>
        <v>Virginia Tech</v>
      </c>
    </row>
    <row r="4531" spans="1:16" x14ac:dyDescent="0.3">
      <c r="A4531" t="s">
        <v>4543</v>
      </c>
      <c r="B4531">
        <v>0.788086974254956</v>
      </c>
      <c r="C4531">
        <v>2017</v>
      </c>
      <c r="D4531">
        <v>1438</v>
      </c>
      <c r="E4531">
        <v>1448</v>
      </c>
      <c r="F4531">
        <v>5</v>
      </c>
      <c r="G4531">
        <v>11</v>
      </c>
      <c r="H4531">
        <v>0.6875</v>
      </c>
      <c r="I4531">
        <v>10.96875</v>
      </c>
      <c r="J4531">
        <v>0.59375</v>
      </c>
      <c r="K4531">
        <v>4.75</v>
      </c>
      <c r="L4531">
        <v>-6</v>
      </c>
      <c r="M4531">
        <v>9.375E-2</v>
      </c>
      <c r="N4531">
        <v>6.21875</v>
      </c>
      <c r="O4531" s="5" t="str">
        <f>VLOOKUP(D4531,MTeams!$A:$B,2,FALSE)</f>
        <v>Virginia</v>
      </c>
      <c r="P4531" s="5" t="str">
        <f>VLOOKUP(E4531,MTeams!$A:$B,2,FALSE)</f>
        <v>Wake Forest</v>
      </c>
    </row>
    <row r="4532" spans="1:16" x14ac:dyDescent="0.3">
      <c r="A4532" t="s">
        <v>4544</v>
      </c>
      <c r="B4532">
        <v>0.37288651234722497</v>
      </c>
      <c r="C4532">
        <v>2017</v>
      </c>
      <c r="D4532">
        <v>1438</v>
      </c>
      <c r="E4532">
        <v>1452</v>
      </c>
      <c r="F4532">
        <v>5</v>
      </c>
      <c r="G4532">
        <v>4</v>
      </c>
      <c r="H4532">
        <v>0.6875</v>
      </c>
      <c r="I4532">
        <v>10.96875</v>
      </c>
      <c r="J4532">
        <v>0.76470588235294101</v>
      </c>
      <c r="K4532">
        <v>15.647058823529401</v>
      </c>
      <c r="L4532">
        <v>1</v>
      </c>
      <c r="M4532">
        <v>-7.7205882352941096E-2</v>
      </c>
      <c r="N4532">
        <v>-4.6783088235294104</v>
      </c>
      <c r="O4532" s="5" t="str">
        <f>VLOOKUP(D4532,MTeams!$A:$B,2,FALSE)</f>
        <v>Virginia</v>
      </c>
      <c r="P4532" s="5" t="str">
        <f>VLOOKUP(E4532,MTeams!$A:$B,2,FALSE)</f>
        <v>West Virginia</v>
      </c>
    </row>
    <row r="4533" spans="1:16" x14ac:dyDescent="0.3">
      <c r="A4533" t="s">
        <v>4545</v>
      </c>
      <c r="B4533">
        <v>0.50759088751530002</v>
      </c>
      <c r="C4533">
        <v>2017</v>
      </c>
      <c r="D4533">
        <v>1438</v>
      </c>
      <c r="E4533">
        <v>1455</v>
      </c>
      <c r="F4533">
        <v>5</v>
      </c>
      <c r="G4533">
        <v>10</v>
      </c>
      <c r="H4533">
        <v>0.6875</v>
      </c>
      <c r="I4533">
        <v>10.96875</v>
      </c>
      <c r="J4533">
        <v>0.87878787878787801</v>
      </c>
      <c r="K4533">
        <v>19.303030303030301</v>
      </c>
      <c r="L4533">
        <v>-5</v>
      </c>
      <c r="M4533">
        <v>-0.19128787878787801</v>
      </c>
      <c r="N4533">
        <v>-8.3342803030302992</v>
      </c>
      <c r="O4533" s="5" t="str">
        <f>VLOOKUP(D4533,MTeams!$A:$B,2,FALSE)</f>
        <v>Virginia</v>
      </c>
      <c r="P4533" s="5" t="str">
        <f>VLOOKUP(E4533,MTeams!$A:$B,2,FALSE)</f>
        <v>Wichita St</v>
      </c>
    </row>
    <row r="4534" spans="1:16" x14ac:dyDescent="0.3">
      <c r="A4534" t="s">
        <v>4546</v>
      </c>
      <c r="B4534">
        <v>0.81638098430537398</v>
      </c>
      <c r="C4534">
        <v>2017</v>
      </c>
      <c r="D4534">
        <v>1438</v>
      </c>
      <c r="E4534">
        <v>1457</v>
      </c>
      <c r="F4534">
        <v>5</v>
      </c>
      <c r="G4534">
        <v>13</v>
      </c>
      <c r="H4534">
        <v>0.6875</v>
      </c>
      <c r="I4534">
        <v>10.96875</v>
      </c>
      <c r="J4534">
        <v>0.8</v>
      </c>
      <c r="K4534">
        <v>8.1</v>
      </c>
      <c r="L4534">
        <v>-8</v>
      </c>
      <c r="M4534">
        <v>-0.1125</v>
      </c>
      <c r="N4534">
        <v>2.8687499999999999</v>
      </c>
      <c r="O4534" s="5" t="str">
        <f>VLOOKUP(D4534,MTeams!$A:$B,2,FALSE)</f>
        <v>Virginia</v>
      </c>
      <c r="P4534" s="5" t="str">
        <f>VLOOKUP(E4534,MTeams!$A:$B,2,FALSE)</f>
        <v>Winthrop</v>
      </c>
    </row>
    <row r="4535" spans="1:16" x14ac:dyDescent="0.3">
      <c r="A4535" t="s">
        <v>4547</v>
      </c>
      <c r="B4535">
        <v>0.62255552658579205</v>
      </c>
      <c r="C4535">
        <v>2017</v>
      </c>
      <c r="D4535">
        <v>1438</v>
      </c>
      <c r="E4535">
        <v>1458</v>
      </c>
      <c r="F4535">
        <v>5</v>
      </c>
      <c r="G4535">
        <v>8</v>
      </c>
      <c r="H4535">
        <v>0.6875</v>
      </c>
      <c r="I4535">
        <v>10.96875</v>
      </c>
      <c r="J4535">
        <v>0.73529411764705799</v>
      </c>
      <c r="K4535">
        <v>10.529411764705801</v>
      </c>
      <c r="L4535">
        <v>-3</v>
      </c>
      <c r="M4535">
        <v>-4.7794117647058799E-2</v>
      </c>
      <c r="N4535">
        <v>0.43933823529411697</v>
      </c>
      <c r="O4535" s="5" t="str">
        <f>VLOOKUP(D4535,MTeams!$A:$B,2,FALSE)</f>
        <v>Virginia</v>
      </c>
      <c r="P4535" s="5" t="str">
        <f>VLOOKUP(E4535,MTeams!$A:$B,2,FALSE)</f>
        <v>Wisconsin</v>
      </c>
    </row>
    <row r="4536" spans="1:16" x14ac:dyDescent="0.3">
      <c r="A4536" t="s">
        <v>4548</v>
      </c>
      <c r="B4536">
        <v>0.81754158043702396</v>
      </c>
      <c r="C4536">
        <v>2017</v>
      </c>
      <c r="D4536">
        <v>1438</v>
      </c>
      <c r="E4536">
        <v>1462</v>
      </c>
      <c r="F4536">
        <v>5</v>
      </c>
      <c r="G4536">
        <v>11</v>
      </c>
      <c r="H4536">
        <v>0.6875</v>
      </c>
      <c r="I4536">
        <v>10.96875</v>
      </c>
      <c r="J4536">
        <v>0.61764705882352899</v>
      </c>
      <c r="K4536">
        <v>3.2647058823529398</v>
      </c>
      <c r="L4536">
        <v>-6</v>
      </c>
      <c r="M4536">
        <v>6.9852941176470507E-2</v>
      </c>
      <c r="N4536">
        <v>7.70404411764705</v>
      </c>
      <c r="O4536" s="5" t="str">
        <f>VLOOKUP(D4536,MTeams!$A:$B,2,FALSE)</f>
        <v>Virginia</v>
      </c>
      <c r="P4536" s="5" t="str">
        <f>VLOOKUP(E4536,MTeams!$A:$B,2,FALSE)</f>
        <v>Xavier</v>
      </c>
    </row>
    <row r="4537" spans="1:16" x14ac:dyDescent="0.3">
      <c r="A4537" t="s">
        <v>4549</v>
      </c>
      <c r="B4537">
        <v>0.537368605200362</v>
      </c>
      <c r="C4537">
        <v>2017</v>
      </c>
      <c r="D4537">
        <v>1439</v>
      </c>
      <c r="E4537">
        <v>1448</v>
      </c>
      <c r="F4537">
        <v>9</v>
      </c>
      <c r="G4537">
        <v>11</v>
      </c>
      <c r="H4537">
        <v>0.6875</v>
      </c>
      <c r="I4537">
        <v>4.84375</v>
      </c>
      <c r="J4537">
        <v>0.59375</v>
      </c>
      <c r="K4537">
        <v>4.75</v>
      </c>
      <c r="L4537">
        <v>-2</v>
      </c>
      <c r="M4537">
        <v>9.375E-2</v>
      </c>
      <c r="N4537">
        <v>9.375E-2</v>
      </c>
      <c r="O4537" s="5" t="str">
        <f>VLOOKUP(D4537,MTeams!$A:$B,2,FALSE)</f>
        <v>Virginia Tech</v>
      </c>
      <c r="P4537" s="5" t="str">
        <f>VLOOKUP(E4537,MTeams!$A:$B,2,FALSE)</f>
        <v>Wake Forest</v>
      </c>
    </row>
    <row r="4538" spans="1:16" x14ac:dyDescent="0.3">
      <c r="A4538" t="s">
        <v>4550</v>
      </c>
      <c r="B4538">
        <v>0.15666188798953101</v>
      </c>
      <c r="C4538">
        <v>2017</v>
      </c>
      <c r="D4538">
        <v>1439</v>
      </c>
      <c r="E4538">
        <v>1452</v>
      </c>
      <c r="F4538">
        <v>9</v>
      </c>
      <c r="G4538">
        <v>4</v>
      </c>
      <c r="H4538">
        <v>0.6875</v>
      </c>
      <c r="I4538">
        <v>4.84375</v>
      </c>
      <c r="J4538">
        <v>0.76470588235294101</v>
      </c>
      <c r="K4538">
        <v>15.647058823529401</v>
      </c>
      <c r="L4538">
        <v>5</v>
      </c>
      <c r="M4538">
        <v>-7.7205882352941096E-2</v>
      </c>
      <c r="N4538">
        <v>-10.803308823529401</v>
      </c>
      <c r="O4538" s="5" t="str">
        <f>VLOOKUP(D4538,MTeams!$A:$B,2,FALSE)</f>
        <v>Virginia Tech</v>
      </c>
      <c r="P4538" s="5" t="str">
        <f>VLOOKUP(E4538,MTeams!$A:$B,2,FALSE)</f>
        <v>West Virginia</v>
      </c>
    </row>
    <row r="4539" spans="1:16" x14ac:dyDescent="0.3">
      <c r="A4539" t="s">
        <v>4551</v>
      </c>
      <c r="B4539">
        <v>0.24360956605892101</v>
      </c>
      <c r="C4539">
        <v>2017</v>
      </c>
      <c r="D4539">
        <v>1439</v>
      </c>
      <c r="E4539">
        <v>1455</v>
      </c>
      <c r="F4539">
        <v>9</v>
      </c>
      <c r="G4539">
        <v>10</v>
      </c>
      <c r="H4539">
        <v>0.6875</v>
      </c>
      <c r="I4539">
        <v>4.84375</v>
      </c>
      <c r="J4539">
        <v>0.87878787878787801</v>
      </c>
      <c r="K4539">
        <v>19.303030303030301</v>
      </c>
      <c r="L4539">
        <v>-1</v>
      </c>
      <c r="M4539">
        <v>-0.19128787878787801</v>
      </c>
      <c r="N4539">
        <v>-14.459280303030299</v>
      </c>
      <c r="O4539" s="5" t="str">
        <f>VLOOKUP(D4539,MTeams!$A:$B,2,FALSE)</f>
        <v>Virginia Tech</v>
      </c>
      <c r="P4539" s="5" t="str">
        <f>VLOOKUP(E4539,MTeams!$A:$B,2,FALSE)</f>
        <v>Wichita St</v>
      </c>
    </row>
    <row r="4540" spans="1:16" x14ac:dyDescent="0.3">
      <c r="A4540" t="s">
        <v>4552</v>
      </c>
      <c r="B4540">
        <v>0.58140306362522798</v>
      </c>
      <c r="C4540">
        <v>2017</v>
      </c>
      <c r="D4540">
        <v>1439</v>
      </c>
      <c r="E4540">
        <v>1457</v>
      </c>
      <c r="F4540">
        <v>9</v>
      </c>
      <c r="G4540">
        <v>13</v>
      </c>
      <c r="H4540">
        <v>0.6875</v>
      </c>
      <c r="I4540">
        <v>4.84375</v>
      </c>
      <c r="J4540">
        <v>0.8</v>
      </c>
      <c r="K4540">
        <v>8.1</v>
      </c>
      <c r="L4540">
        <v>-4</v>
      </c>
      <c r="M4540">
        <v>-0.1125</v>
      </c>
      <c r="N4540">
        <v>-3.2562499999999899</v>
      </c>
      <c r="O4540" s="5" t="str">
        <f>VLOOKUP(D4540,MTeams!$A:$B,2,FALSE)</f>
        <v>Virginia Tech</v>
      </c>
      <c r="P4540" s="5" t="str">
        <f>VLOOKUP(E4540,MTeams!$A:$B,2,FALSE)</f>
        <v>Winthrop</v>
      </c>
    </row>
    <row r="4541" spans="1:16" x14ac:dyDescent="0.3">
      <c r="A4541" t="s">
        <v>4553</v>
      </c>
      <c r="B4541">
        <v>0.33997784573925099</v>
      </c>
      <c r="C4541">
        <v>2017</v>
      </c>
      <c r="D4541">
        <v>1439</v>
      </c>
      <c r="E4541">
        <v>1458</v>
      </c>
      <c r="F4541">
        <v>9</v>
      </c>
      <c r="G4541">
        <v>8</v>
      </c>
      <c r="H4541">
        <v>0.6875</v>
      </c>
      <c r="I4541">
        <v>4.84375</v>
      </c>
      <c r="J4541">
        <v>0.73529411764705799</v>
      </c>
      <c r="K4541">
        <v>10.529411764705801</v>
      </c>
      <c r="L4541">
        <v>1</v>
      </c>
      <c r="M4541">
        <v>-4.7794117647058799E-2</v>
      </c>
      <c r="N4541">
        <v>-5.6856617647058796</v>
      </c>
      <c r="O4541" s="5" t="str">
        <f>VLOOKUP(D4541,MTeams!$A:$B,2,FALSE)</f>
        <v>Virginia Tech</v>
      </c>
      <c r="P4541" s="5" t="str">
        <f>VLOOKUP(E4541,MTeams!$A:$B,2,FALSE)</f>
        <v>Wisconsin</v>
      </c>
    </row>
    <row r="4542" spans="1:16" x14ac:dyDescent="0.3">
      <c r="A4542" t="s">
        <v>4554</v>
      </c>
      <c r="B4542">
        <v>0.58325690115724504</v>
      </c>
      <c r="C4542">
        <v>2017</v>
      </c>
      <c r="D4542">
        <v>1439</v>
      </c>
      <c r="E4542">
        <v>1462</v>
      </c>
      <c r="F4542">
        <v>9</v>
      </c>
      <c r="G4542">
        <v>11</v>
      </c>
      <c r="H4542">
        <v>0.6875</v>
      </c>
      <c r="I4542">
        <v>4.84375</v>
      </c>
      <c r="J4542">
        <v>0.61764705882352899</v>
      </c>
      <c r="K4542">
        <v>3.2647058823529398</v>
      </c>
      <c r="L4542">
        <v>-2</v>
      </c>
      <c r="M4542">
        <v>6.9852941176470507E-2</v>
      </c>
      <c r="N4542">
        <v>1.57904411764705</v>
      </c>
      <c r="O4542" s="5" t="str">
        <f>VLOOKUP(D4542,MTeams!$A:$B,2,FALSE)</f>
        <v>Virginia Tech</v>
      </c>
      <c r="P4542" s="5" t="str">
        <f>VLOOKUP(E4542,MTeams!$A:$B,2,FALSE)</f>
        <v>Xavier</v>
      </c>
    </row>
    <row r="4543" spans="1:16" x14ac:dyDescent="0.3">
      <c r="A4543" t="s">
        <v>4555</v>
      </c>
      <c r="B4543">
        <v>0.13790970212533599</v>
      </c>
      <c r="C4543">
        <v>2017</v>
      </c>
      <c r="D4543">
        <v>1448</v>
      </c>
      <c r="E4543">
        <v>1452</v>
      </c>
      <c r="F4543">
        <v>11</v>
      </c>
      <c r="G4543">
        <v>4</v>
      </c>
      <c r="H4543">
        <v>0.59375</v>
      </c>
      <c r="I4543">
        <v>4.75</v>
      </c>
      <c r="J4543">
        <v>0.76470588235294101</v>
      </c>
      <c r="K4543">
        <v>15.647058823529401</v>
      </c>
      <c r="L4543">
        <v>7</v>
      </c>
      <c r="M4543">
        <v>-0.17095588235294101</v>
      </c>
      <c r="N4543">
        <v>-10.897058823529401</v>
      </c>
      <c r="O4543" s="5" t="str">
        <f>VLOOKUP(D4543,MTeams!$A:$B,2,FALSE)</f>
        <v>Wake Forest</v>
      </c>
      <c r="P4543" s="5" t="str">
        <f>VLOOKUP(E4543,MTeams!$A:$B,2,FALSE)</f>
        <v>West Virginia</v>
      </c>
    </row>
    <row r="4544" spans="1:16" x14ac:dyDescent="0.3">
      <c r="A4544" t="s">
        <v>4556</v>
      </c>
      <c r="B4544">
        <v>0.21713515634962399</v>
      </c>
      <c r="C4544">
        <v>2017</v>
      </c>
      <c r="D4544">
        <v>1448</v>
      </c>
      <c r="E4544">
        <v>1455</v>
      </c>
      <c r="F4544">
        <v>11</v>
      </c>
      <c r="G4544">
        <v>10</v>
      </c>
      <c r="H4544">
        <v>0.59375</v>
      </c>
      <c r="I4544">
        <v>4.75</v>
      </c>
      <c r="J4544">
        <v>0.87878787878787801</v>
      </c>
      <c r="K4544">
        <v>19.303030303030301</v>
      </c>
      <c r="L4544">
        <v>1</v>
      </c>
      <c r="M4544">
        <v>-0.28503787878787801</v>
      </c>
      <c r="N4544">
        <v>-14.553030303030299</v>
      </c>
      <c r="O4544" s="5" t="str">
        <f>VLOOKUP(D4544,MTeams!$A:$B,2,FALSE)</f>
        <v>Wake Forest</v>
      </c>
      <c r="P4544" s="5" t="str">
        <f>VLOOKUP(E4544,MTeams!$A:$B,2,FALSE)</f>
        <v>Wichita St</v>
      </c>
    </row>
    <row r="4545" spans="1:16" x14ac:dyDescent="0.3">
      <c r="A4545" t="s">
        <v>4557</v>
      </c>
      <c r="B4545">
        <v>0.54460088656265104</v>
      </c>
      <c r="C4545">
        <v>2017</v>
      </c>
      <c r="D4545">
        <v>1448</v>
      </c>
      <c r="E4545">
        <v>1457</v>
      </c>
      <c r="F4545">
        <v>11</v>
      </c>
      <c r="G4545">
        <v>13</v>
      </c>
      <c r="H4545">
        <v>0.59375</v>
      </c>
      <c r="I4545">
        <v>4.75</v>
      </c>
      <c r="J4545">
        <v>0.8</v>
      </c>
      <c r="K4545">
        <v>8.1</v>
      </c>
      <c r="L4545">
        <v>-2</v>
      </c>
      <c r="M4545">
        <v>-0.20624999999999999</v>
      </c>
      <c r="N4545">
        <v>-3.3499999999999899</v>
      </c>
      <c r="O4545" s="5" t="str">
        <f>VLOOKUP(D4545,MTeams!$A:$B,2,FALSE)</f>
        <v>Wake Forest</v>
      </c>
      <c r="P4545" s="5" t="str">
        <f>VLOOKUP(E4545,MTeams!$A:$B,2,FALSE)</f>
        <v>Winthrop</v>
      </c>
    </row>
    <row r="4546" spans="1:16" x14ac:dyDescent="0.3">
      <c r="A4546" t="s">
        <v>4558</v>
      </c>
      <c r="B4546">
        <v>0.307265146150494</v>
      </c>
      <c r="C4546">
        <v>2017</v>
      </c>
      <c r="D4546">
        <v>1448</v>
      </c>
      <c r="E4546">
        <v>1458</v>
      </c>
      <c r="F4546">
        <v>11</v>
      </c>
      <c r="G4546">
        <v>8</v>
      </c>
      <c r="H4546">
        <v>0.59375</v>
      </c>
      <c r="I4546">
        <v>4.75</v>
      </c>
      <c r="J4546">
        <v>0.73529411764705799</v>
      </c>
      <c r="K4546">
        <v>10.529411764705801</v>
      </c>
      <c r="L4546">
        <v>3</v>
      </c>
      <c r="M4546">
        <v>-0.14154411764705799</v>
      </c>
      <c r="N4546">
        <v>-5.7794117647058796</v>
      </c>
      <c r="O4546" s="5" t="str">
        <f>VLOOKUP(D4546,MTeams!$A:$B,2,FALSE)</f>
        <v>Wake Forest</v>
      </c>
      <c r="P4546" s="5" t="str">
        <f>VLOOKUP(E4546,MTeams!$A:$B,2,FALSE)</f>
        <v>Wisconsin</v>
      </c>
    </row>
    <row r="4547" spans="1:16" x14ac:dyDescent="0.3">
      <c r="A4547" t="s">
        <v>4559</v>
      </c>
      <c r="B4547">
        <v>0.54650126793753995</v>
      </c>
      <c r="C4547">
        <v>2017</v>
      </c>
      <c r="D4547">
        <v>1448</v>
      </c>
      <c r="E4547">
        <v>1462</v>
      </c>
      <c r="F4547">
        <v>11</v>
      </c>
      <c r="G4547">
        <v>11</v>
      </c>
      <c r="H4547">
        <v>0.59375</v>
      </c>
      <c r="I4547">
        <v>4.75</v>
      </c>
      <c r="J4547">
        <v>0.61764705882352899</v>
      </c>
      <c r="K4547">
        <v>3.2647058823529398</v>
      </c>
      <c r="L4547">
        <v>0</v>
      </c>
      <c r="M4547">
        <v>-2.38970588235294E-2</v>
      </c>
      <c r="N4547">
        <v>1.48529411764705</v>
      </c>
      <c r="O4547" s="5" t="str">
        <f>VLOOKUP(D4547,MTeams!$A:$B,2,FALSE)</f>
        <v>Wake Forest</v>
      </c>
      <c r="P4547" s="5" t="str">
        <f>VLOOKUP(E4547,MTeams!$A:$B,2,FALSE)</f>
        <v>Xavier</v>
      </c>
    </row>
    <row r="4548" spans="1:16" x14ac:dyDescent="0.3">
      <c r="A4548" t="s">
        <v>4560</v>
      </c>
      <c r="B4548">
        <v>0.63418689084029001</v>
      </c>
      <c r="C4548">
        <v>2017</v>
      </c>
      <c r="D4548">
        <v>1452</v>
      </c>
      <c r="E4548">
        <v>1455</v>
      </c>
      <c r="F4548">
        <v>4</v>
      </c>
      <c r="G4548">
        <v>10</v>
      </c>
      <c r="H4548">
        <v>0.76470588235294101</v>
      </c>
      <c r="I4548">
        <v>15.647058823529401</v>
      </c>
      <c r="J4548">
        <v>0.87878787878787801</v>
      </c>
      <c r="K4548">
        <v>19.303030303030301</v>
      </c>
      <c r="L4548">
        <v>-6</v>
      </c>
      <c r="M4548">
        <v>-0.11408199643493699</v>
      </c>
      <c r="N4548">
        <v>-3.6559714795008902</v>
      </c>
      <c r="O4548" s="5" t="str">
        <f>VLOOKUP(D4548,MTeams!$A:$B,2,FALSE)</f>
        <v>West Virginia</v>
      </c>
      <c r="P4548" s="5" t="str">
        <f>VLOOKUP(E4548,MTeams!$A:$B,2,FALSE)</f>
        <v>Wichita St</v>
      </c>
    </row>
    <row r="4549" spans="1:16" x14ac:dyDescent="0.3">
      <c r="A4549" t="s">
        <v>4561</v>
      </c>
      <c r="B4549">
        <v>0.88202070114098696</v>
      </c>
      <c r="C4549">
        <v>2017</v>
      </c>
      <c r="D4549">
        <v>1452</v>
      </c>
      <c r="E4549">
        <v>1457</v>
      </c>
      <c r="F4549">
        <v>4</v>
      </c>
      <c r="G4549">
        <v>13</v>
      </c>
      <c r="H4549">
        <v>0.76470588235294101</v>
      </c>
      <c r="I4549">
        <v>15.647058823529401</v>
      </c>
      <c r="J4549">
        <v>0.8</v>
      </c>
      <c r="K4549">
        <v>8.1</v>
      </c>
      <c r="L4549">
        <v>-9</v>
      </c>
      <c r="M4549">
        <v>-3.5294117647058899E-2</v>
      </c>
      <c r="N4549">
        <v>7.5470588235294098</v>
      </c>
      <c r="O4549" s="5" t="str">
        <f>VLOOKUP(D4549,MTeams!$A:$B,2,FALSE)</f>
        <v>West Virginia</v>
      </c>
      <c r="P4549" s="5" t="str">
        <f>VLOOKUP(E4549,MTeams!$A:$B,2,FALSE)</f>
        <v>Winthrop</v>
      </c>
    </row>
    <row r="4550" spans="1:16" x14ac:dyDescent="0.3">
      <c r="A4550" t="s">
        <v>4562</v>
      </c>
      <c r="B4550">
        <v>0.73502218061408198</v>
      </c>
      <c r="C4550">
        <v>2017</v>
      </c>
      <c r="D4550">
        <v>1452</v>
      </c>
      <c r="E4550">
        <v>1458</v>
      </c>
      <c r="F4550">
        <v>4</v>
      </c>
      <c r="G4550">
        <v>8</v>
      </c>
      <c r="H4550">
        <v>0.76470588235294101</v>
      </c>
      <c r="I4550">
        <v>15.647058823529401</v>
      </c>
      <c r="J4550">
        <v>0.73529411764705799</v>
      </c>
      <c r="K4550">
        <v>10.529411764705801</v>
      </c>
      <c r="L4550">
        <v>-4</v>
      </c>
      <c r="M4550">
        <v>2.94117647058822E-2</v>
      </c>
      <c r="N4550">
        <v>5.1176470588235201</v>
      </c>
      <c r="O4550" s="5" t="str">
        <f>VLOOKUP(D4550,MTeams!$A:$B,2,FALSE)</f>
        <v>West Virginia</v>
      </c>
      <c r="P4550" s="5" t="str">
        <f>VLOOKUP(E4550,MTeams!$A:$B,2,FALSE)</f>
        <v>Wisconsin</v>
      </c>
    </row>
    <row r="4551" spans="1:16" x14ac:dyDescent="0.3">
      <c r="A4551" t="s">
        <v>4563</v>
      </c>
      <c r="B4551">
        <v>0.88280492822385004</v>
      </c>
      <c r="C4551">
        <v>2017</v>
      </c>
      <c r="D4551">
        <v>1452</v>
      </c>
      <c r="E4551">
        <v>1462</v>
      </c>
      <c r="F4551">
        <v>4</v>
      </c>
      <c r="G4551">
        <v>11</v>
      </c>
      <c r="H4551">
        <v>0.76470588235294101</v>
      </c>
      <c r="I4551">
        <v>15.647058823529401</v>
      </c>
      <c r="J4551">
        <v>0.61764705882352899</v>
      </c>
      <c r="K4551">
        <v>3.2647058823529398</v>
      </c>
      <c r="L4551">
        <v>-7</v>
      </c>
      <c r="M4551">
        <v>0.14705882352941099</v>
      </c>
      <c r="N4551">
        <v>12.3823529411764</v>
      </c>
      <c r="O4551" s="5" t="str">
        <f>VLOOKUP(D4551,MTeams!$A:$B,2,FALSE)</f>
        <v>West Virginia</v>
      </c>
      <c r="P4551" s="5" t="str">
        <f>VLOOKUP(E4551,MTeams!$A:$B,2,FALSE)</f>
        <v>Xavier</v>
      </c>
    </row>
    <row r="4552" spans="1:16" x14ac:dyDescent="0.3">
      <c r="A4552" t="s">
        <v>4564</v>
      </c>
      <c r="B4552">
        <v>0.81176356235210401</v>
      </c>
      <c r="C4552">
        <v>2017</v>
      </c>
      <c r="D4552">
        <v>1455</v>
      </c>
      <c r="E4552">
        <v>1457</v>
      </c>
      <c r="F4552">
        <v>10</v>
      </c>
      <c r="G4552">
        <v>13</v>
      </c>
      <c r="H4552">
        <v>0.87878787878787801</v>
      </c>
      <c r="I4552">
        <v>19.303030303030301</v>
      </c>
      <c r="J4552">
        <v>0.8</v>
      </c>
      <c r="K4552">
        <v>8.1</v>
      </c>
      <c r="L4552">
        <v>-3</v>
      </c>
      <c r="M4552">
        <v>7.8787878787878698E-2</v>
      </c>
      <c r="N4552">
        <v>11.2030303030303</v>
      </c>
      <c r="O4552" s="5" t="str">
        <f>VLOOKUP(D4552,MTeams!$A:$B,2,FALSE)</f>
        <v>Wichita St</v>
      </c>
      <c r="P4552" s="5" t="str">
        <f>VLOOKUP(E4552,MTeams!$A:$B,2,FALSE)</f>
        <v>Winthrop</v>
      </c>
    </row>
    <row r="4553" spans="1:16" x14ac:dyDescent="0.3">
      <c r="A4553" t="s">
        <v>4565</v>
      </c>
      <c r="B4553">
        <v>0.61534628133357305</v>
      </c>
      <c r="C4553">
        <v>2017</v>
      </c>
      <c r="D4553">
        <v>1455</v>
      </c>
      <c r="E4553">
        <v>1458</v>
      </c>
      <c r="F4553">
        <v>10</v>
      </c>
      <c r="G4553">
        <v>8</v>
      </c>
      <c r="H4553">
        <v>0.87878787878787801</v>
      </c>
      <c r="I4553">
        <v>19.303030303030301</v>
      </c>
      <c r="J4553">
        <v>0.73529411764705799</v>
      </c>
      <c r="K4553">
        <v>10.529411764705801</v>
      </c>
      <c r="L4553">
        <v>2</v>
      </c>
      <c r="M4553">
        <v>0.14349376114081899</v>
      </c>
      <c r="N4553">
        <v>8.7736185383244205</v>
      </c>
      <c r="O4553" s="5" t="str">
        <f>VLOOKUP(D4553,MTeams!$A:$B,2,FALSE)</f>
        <v>Wichita St</v>
      </c>
      <c r="P4553" s="5" t="str">
        <f>VLOOKUP(E4553,MTeams!$A:$B,2,FALSE)</f>
        <v>Wisconsin</v>
      </c>
    </row>
    <row r="4554" spans="1:16" x14ac:dyDescent="0.3">
      <c r="A4554" t="s">
        <v>4566</v>
      </c>
      <c r="B4554">
        <v>0.81286892571840996</v>
      </c>
      <c r="C4554">
        <v>2017</v>
      </c>
      <c r="D4554">
        <v>1455</v>
      </c>
      <c r="E4554">
        <v>1462</v>
      </c>
      <c r="F4554">
        <v>10</v>
      </c>
      <c r="G4554">
        <v>11</v>
      </c>
      <c r="H4554">
        <v>0.87878787878787801</v>
      </c>
      <c r="I4554">
        <v>19.303030303030301</v>
      </c>
      <c r="J4554">
        <v>0.61764705882352899</v>
      </c>
      <c r="K4554">
        <v>3.2647058823529398</v>
      </c>
      <c r="L4554">
        <v>-1</v>
      </c>
      <c r="M4554">
        <v>0.26114081996434901</v>
      </c>
      <c r="N4554">
        <v>16.038324420677299</v>
      </c>
      <c r="O4554" s="5" t="str">
        <f>VLOOKUP(D4554,MTeams!$A:$B,2,FALSE)</f>
        <v>Wichita St</v>
      </c>
      <c r="P4554" s="5" t="str">
        <f>VLOOKUP(E4554,MTeams!$A:$B,2,FALSE)</f>
        <v>Xavier</v>
      </c>
    </row>
    <row r="4555" spans="1:16" x14ac:dyDescent="0.3">
      <c r="A4555" t="s">
        <v>4567</v>
      </c>
      <c r="B4555">
        <v>0.270533406781028</v>
      </c>
      <c r="C4555">
        <v>2017</v>
      </c>
      <c r="D4555">
        <v>1457</v>
      </c>
      <c r="E4555">
        <v>1458</v>
      </c>
      <c r="F4555">
        <v>13</v>
      </c>
      <c r="G4555">
        <v>8</v>
      </c>
      <c r="H4555">
        <v>0.8</v>
      </c>
      <c r="I4555">
        <v>8.1</v>
      </c>
      <c r="J4555">
        <v>0.73529411764705799</v>
      </c>
      <c r="K4555">
        <v>10.529411764705801</v>
      </c>
      <c r="L4555">
        <v>5</v>
      </c>
      <c r="M4555">
        <v>6.4705882352941099E-2</v>
      </c>
      <c r="N4555">
        <v>-2.4294117647058799</v>
      </c>
      <c r="O4555" s="5" t="str">
        <f>VLOOKUP(D4555,MTeams!$A:$B,2,FALSE)</f>
        <v>Winthrop</v>
      </c>
      <c r="P4555" s="5" t="str">
        <f>VLOOKUP(E4555,MTeams!$A:$B,2,FALSE)</f>
        <v>Wisconsin</v>
      </c>
    </row>
    <row r="4556" spans="1:16" x14ac:dyDescent="0.3">
      <c r="A4556" t="s">
        <v>4568</v>
      </c>
      <c r="B4556">
        <v>0.50189364995067098</v>
      </c>
      <c r="C4556">
        <v>2017</v>
      </c>
      <c r="D4556">
        <v>1457</v>
      </c>
      <c r="E4556">
        <v>1462</v>
      </c>
      <c r="F4556">
        <v>13</v>
      </c>
      <c r="G4556">
        <v>11</v>
      </c>
      <c r="H4556">
        <v>0.8</v>
      </c>
      <c r="I4556">
        <v>8.1</v>
      </c>
      <c r="J4556">
        <v>0.61764705882352899</v>
      </c>
      <c r="K4556">
        <v>3.2647058823529398</v>
      </c>
      <c r="L4556">
        <v>2</v>
      </c>
      <c r="M4556">
        <v>0.18235294117647</v>
      </c>
      <c r="N4556">
        <v>4.8352941176470496</v>
      </c>
      <c r="O4556" s="5" t="str">
        <f>VLOOKUP(D4556,MTeams!$A:$B,2,FALSE)</f>
        <v>Winthrop</v>
      </c>
      <c r="P4556" s="5" t="str">
        <f>VLOOKUP(E4556,MTeams!$A:$B,2,FALSE)</f>
        <v>Xavier</v>
      </c>
    </row>
    <row r="4557" spans="1:16" x14ac:dyDescent="0.3">
      <c r="A4557" t="s">
        <v>4569</v>
      </c>
      <c r="B4557">
        <v>0.73096569375044995</v>
      </c>
      <c r="C4557">
        <v>2017</v>
      </c>
      <c r="D4557">
        <v>1458</v>
      </c>
      <c r="E4557">
        <v>1462</v>
      </c>
      <c r="F4557">
        <v>8</v>
      </c>
      <c r="G4557">
        <v>11</v>
      </c>
      <c r="H4557">
        <v>0.73529411764705799</v>
      </c>
      <c r="I4557">
        <v>10.529411764705801</v>
      </c>
      <c r="J4557">
        <v>0.61764705882352899</v>
      </c>
      <c r="K4557">
        <v>3.2647058823529398</v>
      </c>
      <c r="L4557">
        <v>-3</v>
      </c>
      <c r="M4557">
        <v>0.11764705882352899</v>
      </c>
      <c r="N4557">
        <v>7.2647058823529402</v>
      </c>
      <c r="O4557" s="5" t="str">
        <f>VLOOKUP(D4557,MTeams!$A:$B,2,FALSE)</f>
        <v>Wisconsin</v>
      </c>
      <c r="P4557" s="5" t="str">
        <f>VLOOKUP(E4557,MTeams!$A:$B,2,FALSE)</f>
        <v>Xavier</v>
      </c>
    </row>
    <row r="4558" spans="1:16" x14ac:dyDescent="0.3">
      <c r="A4558" t="s">
        <v>4570</v>
      </c>
      <c r="B4558">
        <v>0.24714733113909099</v>
      </c>
      <c r="C4558">
        <v>2018</v>
      </c>
      <c r="D4558">
        <v>1104</v>
      </c>
      <c r="E4558">
        <v>1112</v>
      </c>
      <c r="F4558">
        <v>9</v>
      </c>
      <c r="G4558">
        <v>4</v>
      </c>
      <c r="H4558">
        <v>0.55882352941176405</v>
      </c>
      <c r="I4558">
        <v>2.3823529411764701</v>
      </c>
      <c r="J4558">
        <v>0.79411764705882304</v>
      </c>
      <c r="K4558">
        <v>9.7058823529411704</v>
      </c>
      <c r="L4558">
        <v>5</v>
      </c>
      <c r="M4558">
        <v>-0.23529411764705799</v>
      </c>
      <c r="N4558">
        <v>-7.3235294117647003</v>
      </c>
      <c r="O4558" s="5" t="str">
        <f>VLOOKUP(D4558,MTeams!$A:$B,2,FALSE)</f>
        <v>Alabama</v>
      </c>
      <c r="P4558" s="5" t="str">
        <f>VLOOKUP(E4558,MTeams!$A:$B,2,FALSE)</f>
        <v>Arizona</v>
      </c>
    </row>
    <row r="4559" spans="1:16" x14ac:dyDescent="0.3">
      <c r="A4559" t="s">
        <v>4571</v>
      </c>
      <c r="B4559">
        <v>0.44174084258808199</v>
      </c>
      <c r="C4559">
        <v>2018</v>
      </c>
      <c r="D4559">
        <v>1104</v>
      </c>
      <c r="E4559">
        <v>1113</v>
      </c>
      <c r="F4559">
        <v>9</v>
      </c>
      <c r="G4559">
        <v>11</v>
      </c>
      <c r="H4559">
        <v>0.55882352941176405</v>
      </c>
      <c r="I4559">
        <v>2.3823529411764701</v>
      </c>
      <c r="J4559">
        <v>0.64516129032257996</v>
      </c>
      <c r="K4559">
        <v>8.1935483870967705</v>
      </c>
      <c r="L4559">
        <v>-2</v>
      </c>
      <c r="M4559">
        <v>-8.6337760910815894E-2</v>
      </c>
      <c r="N4559">
        <v>-5.8111954459203004</v>
      </c>
      <c r="O4559" s="5" t="str">
        <f>VLOOKUP(D4559,MTeams!$A:$B,2,FALSE)</f>
        <v>Alabama</v>
      </c>
      <c r="P4559" s="5" t="str">
        <f>VLOOKUP(E4559,MTeams!$A:$B,2,FALSE)</f>
        <v>Arizona St</v>
      </c>
    </row>
    <row r="4560" spans="1:16" x14ac:dyDescent="0.3">
      <c r="A4560" t="s">
        <v>4572</v>
      </c>
      <c r="B4560">
        <v>0.39152710681712199</v>
      </c>
      <c r="C4560">
        <v>2018</v>
      </c>
      <c r="D4560">
        <v>1104</v>
      </c>
      <c r="E4560">
        <v>1116</v>
      </c>
      <c r="F4560">
        <v>9</v>
      </c>
      <c r="G4560">
        <v>7</v>
      </c>
      <c r="H4560">
        <v>0.55882352941176405</v>
      </c>
      <c r="I4560">
        <v>2.3823529411764701</v>
      </c>
      <c r="J4560">
        <v>0.67647058823529405</v>
      </c>
      <c r="K4560">
        <v>5.5588235294117601</v>
      </c>
      <c r="L4560">
        <v>2</v>
      </c>
      <c r="M4560">
        <v>-0.11764705882352899</v>
      </c>
      <c r="N4560">
        <v>-3.1764705882352899</v>
      </c>
      <c r="O4560" s="5" t="str">
        <f>VLOOKUP(D4560,MTeams!$A:$B,2,FALSE)</f>
        <v>Alabama</v>
      </c>
      <c r="P4560" s="5" t="str">
        <f>VLOOKUP(E4560,MTeams!$A:$B,2,FALSE)</f>
        <v>Arkansas</v>
      </c>
    </row>
    <row r="4561" spans="1:16" x14ac:dyDescent="0.3">
      <c r="A4561" t="s">
        <v>4573</v>
      </c>
      <c r="B4561">
        <v>0.23722794618572601</v>
      </c>
      <c r="C4561">
        <v>2018</v>
      </c>
      <c r="D4561">
        <v>1104</v>
      </c>
      <c r="E4561">
        <v>1120</v>
      </c>
      <c r="F4561">
        <v>9</v>
      </c>
      <c r="G4561">
        <v>4</v>
      </c>
      <c r="H4561">
        <v>0.55882352941176405</v>
      </c>
      <c r="I4561">
        <v>2.3823529411764701</v>
      </c>
      <c r="J4561">
        <v>0.78125</v>
      </c>
      <c r="K4561">
        <v>10.0625</v>
      </c>
      <c r="L4561">
        <v>5</v>
      </c>
      <c r="M4561">
        <v>-0.222426470588235</v>
      </c>
      <c r="N4561">
        <v>-7.6801470588235201</v>
      </c>
      <c r="O4561" s="5" t="str">
        <f>VLOOKUP(D4561,MTeams!$A:$B,2,FALSE)</f>
        <v>Alabama</v>
      </c>
      <c r="P4561" s="5" t="str">
        <f>VLOOKUP(E4561,MTeams!$A:$B,2,FALSE)</f>
        <v>Auburn</v>
      </c>
    </row>
    <row r="4562" spans="1:16" x14ac:dyDescent="0.3">
      <c r="A4562" t="s">
        <v>4574</v>
      </c>
      <c r="B4562">
        <v>0.565770148978615</v>
      </c>
      <c r="C4562">
        <v>2018</v>
      </c>
      <c r="D4562">
        <v>1104</v>
      </c>
      <c r="E4562">
        <v>1137</v>
      </c>
      <c r="F4562">
        <v>9</v>
      </c>
      <c r="G4562">
        <v>14</v>
      </c>
      <c r="H4562">
        <v>0.55882352941176405</v>
      </c>
      <c r="I4562">
        <v>2.3823529411764701</v>
      </c>
      <c r="J4562">
        <v>0.73529411764705799</v>
      </c>
      <c r="K4562">
        <v>8.2941176470588207</v>
      </c>
      <c r="L4562">
        <v>-5</v>
      </c>
      <c r="M4562">
        <v>-0.17647058823529399</v>
      </c>
      <c r="N4562">
        <v>-5.9117647058823497</v>
      </c>
      <c r="O4562" s="5" t="str">
        <f>VLOOKUP(D4562,MTeams!$A:$B,2,FALSE)</f>
        <v>Alabama</v>
      </c>
      <c r="P4562" s="5" t="str">
        <f>VLOOKUP(E4562,MTeams!$A:$B,2,FALSE)</f>
        <v>Bucknell</v>
      </c>
    </row>
    <row r="4563" spans="1:16" x14ac:dyDescent="0.3">
      <c r="A4563" t="s">
        <v>4575</v>
      </c>
      <c r="B4563">
        <v>0.54351933628265503</v>
      </c>
      <c r="C4563">
        <v>2018</v>
      </c>
      <c r="D4563">
        <v>1104</v>
      </c>
      <c r="E4563">
        <v>1138</v>
      </c>
      <c r="F4563">
        <v>9</v>
      </c>
      <c r="G4563">
        <v>13</v>
      </c>
      <c r="H4563">
        <v>0.55882352941176405</v>
      </c>
      <c r="I4563">
        <v>2.3823529411764701</v>
      </c>
      <c r="J4563">
        <v>0.75757575757575701</v>
      </c>
      <c r="K4563">
        <v>8.1818181818181799</v>
      </c>
      <c r="L4563">
        <v>-4</v>
      </c>
      <c r="M4563">
        <v>-0.19875222816399199</v>
      </c>
      <c r="N4563">
        <v>-5.7994652406417098</v>
      </c>
      <c r="O4563" s="5" t="str">
        <f>VLOOKUP(D4563,MTeams!$A:$B,2,FALSE)</f>
        <v>Alabama</v>
      </c>
      <c r="P4563" s="5" t="str">
        <f>VLOOKUP(E4563,MTeams!$A:$B,2,FALSE)</f>
        <v>Buffalo</v>
      </c>
    </row>
    <row r="4564" spans="1:16" x14ac:dyDescent="0.3">
      <c r="A4564" t="s">
        <v>4576</v>
      </c>
      <c r="B4564">
        <v>0.44496593420009201</v>
      </c>
      <c r="C4564">
        <v>2018</v>
      </c>
      <c r="D4564">
        <v>1104</v>
      </c>
      <c r="E4564">
        <v>1139</v>
      </c>
      <c r="F4564">
        <v>9</v>
      </c>
      <c r="G4564">
        <v>10</v>
      </c>
      <c r="H4564">
        <v>0.55882352941176405</v>
      </c>
      <c r="I4564">
        <v>2.3823529411764701</v>
      </c>
      <c r="J4564">
        <v>0.60606060606060597</v>
      </c>
      <c r="K4564">
        <v>6.3333333333333304</v>
      </c>
      <c r="L4564">
        <v>-1</v>
      </c>
      <c r="M4564">
        <v>-4.7237076648841303E-2</v>
      </c>
      <c r="N4564">
        <v>-3.9509803921568598</v>
      </c>
      <c r="O4564" s="5" t="str">
        <f>VLOOKUP(D4564,MTeams!$A:$B,2,FALSE)</f>
        <v>Alabama</v>
      </c>
      <c r="P4564" s="5" t="str">
        <f>VLOOKUP(E4564,MTeams!$A:$B,2,FALSE)</f>
        <v>Butler</v>
      </c>
    </row>
    <row r="4565" spans="1:16" x14ac:dyDescent="0.3">
      <c r="A4565" t="s">
        <v>4577</v>
      </c>
      <c r="B4565">
        <v>0.113357431375503</v>
      </c>
      <c r="C4565">
        <v>2018</v>
      </c>
      <c r="D4565">
        <v>1104</v>
      </c>
      <c r="E4565">
        <v>1153</v>
      </c>
      <c r="F4565">
        <v>9</v>
      </c>
      <c r="G4565">
        <v>2</v>
      </c>
      <c r="H4565">
        <v>0.55882352941176405</v>
      </c>
      <c r="I4565">
        <v>2.3823529411764701</v>
      </c>
      <c r="J4565">
        <v>0.88235294117647001</v>
      </c>
      <c r="K4565">
        <v>17.323529411764699</v>
      </c>
      <c r="L4565">
        <v>7</v>
      </c>
      <c r="M4565">
        <v>-0.32352941176470501</v>
      </c>
      <c r="N4565">
        <v>-14.9411764705882</v>
      </c>
      <c r="O4565" s="5" t="str">
        <f>VLOOKUP(D4565,MTeams!$A:$B,2,FALSE)</f>
        <v>Alabama</v>
      </c>
      <c r="P4565" s="5" t="str">
        <f>VLOOKUP(E4565,MTeams!$A:$B,2,FALSE)</f>
        <v>Cincinnati</v>
      </c>
    </row>
    <row r="4566" spans="1:16" x14ac:dyDescent="0.3">
      <c r="A4566" t="s">
        <v>4578</v>
      </c>
      <c r="B4566">
        <v>0.30001558432561798</v>
      </c>
      <c r="C4566">
        <v>2018</v>
      </c>
      <c r="D4566">
        <v>1104</v>
      </c>
      <c r="E4566">
        <v>1155</v>
      </c>
      <c r="F4566">
        <v>9</v>
      </c>
      <c r="G4566">
        <v>5</v>
      </c>
      <c r="H4566">
        <v>0.55882352941176405</v>
      </c>
      <c r="I4566">
        <v>2.3823529411764701</v>
      </c>
      <c r="J4566">
        <v>0.71875</v>
      </c>
      <c r="K4566">
        <v>7.46875</v>
      </c>
      <c r="L4566">
        <v>4</v>
      </c>
      <c r="M4566">
        <v>-0.159926470588235</v>
      </c>
      <c r="N4566">
        <v>-5.0863970588235201</v>
      </c>
      <c r="O4566" s="5" t="str">
        <f>VLOOKUP(D4566,MTeams!$A:$B,2,FALSE)</f>
        <v>Alabama</v>
      </c>
      <c r="P4566" s="5" t="str">
        <f>VLOOKUP(E4566,MTeams!$A:$B,2,FALSE)</f>
        <v>Clemson</v>
      </c>
    </row>
    <row r="4567" spans="1:16" x14ac:dyDescent="0.3">
      <c r="A4567" t="s">
        <v>4579</v>
      </c>
      <c r="B4567">
        <v>0.61891495303164701</v>
      </c>
      <c r="C4567">
        <v>2018</v>
      </c>
      <c r="D4567">
        <v>1104</v>
      </c>
      <c r="E4567">
        <v>1158</v>
      </c>
      <c r="F4567">
        <v>9</v>
      </c>
      <c r="G4567">
        <v>13</v>
      </c>
      <c r="H4567">
        <v>0.55882352941176405</v>
      </c>
      <c r="I4567">
        <v>2.3823529411764701</v>
      </c>
      <c r="J4567">
        <v>0.77419354838709598</v>
      </c>
      <c r="K4567">
        <v>5.4193548387096699</v>
      </c>
      <c r="L4567">
        <v>-4</v>
      </c>
      <c r="M4567">
        <v>-0.21537001897533201</v>
      </c>
      <c r="N4567">
        <v>-3.0370018975331998</v>
      </c>
      <c r="O4567" s="5" t="str">
        <f>VLOOKUP(D4567,MTeams!$A:$B,2,FALSE)</f>
        <v>Alabama</v>
      </c>
      <c r="P4567" s="5" t="str">
        <f>VLOOKUP(E4567,MTeams!$A:$B,2,FALSE)</f>
        <v>Col Charleston</v>
      </c>
    </row>
    <row r="4568" spans="1:16" x14ac:dyDescent="0.3">
      <c r="A4568" t="s">
        <v>4580</v>
      </c>
      <c r="B4568">
        <v>0.33317130351963598</v>
      </c>
      <c r="C4568">
        <v>2018</v>
      </c>
      <c r="D4568">
        <v>1104</v>
      </c>
      <c r="E4568">
        <v>1166</v>
      </c>
      <c r="F4568">
        <v>9</v>
      </c>
      <c r="G4568">
        <v>8</v>
      </c>
      <c r="H4568">
        <v>0.55882352941176405</v>
      </c>
      <c r="I4568">
        <v>2.3823529411764701</v>
      </c>
      <c r="J4568">
        <v>0.64516129032257996</v>
      </c>
      <c r="K4568">
        <v>8.8387096774193505</v>
      </c>
      <c r="L4568">
        <v>1</v>
      </c>
      <c r="M4568">
        <v>-8.6337760910815894E-2</v>
      </c>
      <c r="N4568">
        <v>-6.4563567362428804</v>
      </c>
      <c r="O4568" s="5" t="str">
        <f>VLOOKUP(D4568,MTeams!$A:$B,2,FALSE)</f>
        <v>Alabama</v>
      </c>
      <c r="P4568" s="5" t="str">
        <f>VLOOKUP(E4568,MTeams!$A:$B,2,FALSE)</f>
        <v>Creighton</v>
      </c>
    </row>
    <row r="4569" spans="1:16" x14ac:dyDescent="0.3">
      <c r="A4569" t="s">
        <v>4581</v>
      </c>
      <c r="B4569">
        <v>0.73295238996578804</v>
      </c>
      <c r="C4569">
        <v>2018</v>
      </c>
      <c r="D4569">
        <v>1104</v>
      </c>
      <c r="E4569">
        <v>1168</v>
      </c>
      <c r="F4569">
        <v>9</v>
      </c>
      <c r="G4569">
        <v>15</v>
      </c>
      <c r="H4569">
        <v>0.55882352941176405</v>
      </c>
      <c r="I4569">
        <v>2.3823529411764701</v>
      </c>
      <c r="J4569">
        <v>0.62068965517241304</v>
      </c>
      <c r="K4569">
        <v>1</v>
      </c>
      <c r="L4569">
        <v>-6</v>
      </c>
      <c r="M4569">
        <v>-6.1866125760649003E-2</v>
      </c>
      <c r="N4569">
        <v>1.3823529411764699</v>
      </c>
      <c r="O4569" s="5" t="str">
        <f>VLOOKUP(D4569,MTeams!$A:$B,2,FALSE)</f>
        <v>Alabama</v>
      </c>
      <c r="P4569" s="5" t="str">
        <f>VLOOKUP(E4569,MTeams!$A:$B,2,FALSE)</f>
        <v>CS Fullerton</v>
      </c>
    </row>
    <row r="4570" spans="1:16" x14ac:dyDescent="0.3">
      <c r="A4570" t="s">
        <v>4582</v>
      </c>
      <c r="B4570">
        <v>0.46002976789181099</v>
      </c>
      <c r="C4570">
        <v>2018</v>
      </c>
      <c r="D4570">
        <v>1104</v>
      </c>
      <c r="E4570">
        <v>1172</v>
      </c>
      <c r="F4570">
        <v>9</v>
      </c>
      <c r="G4570">
        <v>12</v>
      </c>
      <c r="H4570">
        <v>0.55882352941176405</v>
      </c>
      <c r="I4570">
        <v>2.3823529411764701</v>
      </c>
      <c r="J4570">
        <v>0.65625</v>
      </c>
      <c r="K4570">
        <v>8.875</v>
      </c>
      <c r="L4570">
        <v>-3</v>
      </c>
      <c r="M4570">
        <v>-9.7426470588235198E-2</v>
      </c>
      <c r="N4570">
        <v>-6.4926470588235201</v>
      </c>
      <c r="O4570" s="5" t="str">
        <f>VLOOKUP(D4570,MTeams!$A:$B,2,FALSE)</f>
        <v>Alabama</v>
      </c>
      <c r="P4570" s="5" t="str">
        <f>VLOOKUP(E4570,MTeams!$A:$B,2,FALSE)</f>
        <v>Davidson</v>
      </c>
    </row>
    <row r="4571" spans="1:16" x14ac:dyDescent="0.3">
      <c r="A4571" t="s">
        <v>4583</v>
      </c>
      <c r="B4571">
        <v>0.124931676036943</v>
      </c>
      <c r="C4571">
        <v>2018</v>
      </c>
      <c r="D4571">
        <v>1104</v>
      </c>
      <c r="E4571">
        <v>1181</v>
      </c>
      <c r="F4571">
        <v>9</v>
      </c>
      <c r="G4571">
        <v>2</v>
      </c>
      <c r="H4571">
        <v>0.55882352941176405</v>
      </c>
      <c r="I4571">
        <v>2.3823529411764701</v>
      </c>
      <c r="J4571">
        <v>0.78787878787878696</v>
      </c>
      <c r="K4571">
        <v>15.090909090908999</v>
      </c>
      <c r="L4571">
        <v>7</v>
      </c>
      <c r="M4571">
        <v>-0.22905525846702299</v>
      </c>
      <c r="N4571">
        <v>-12.708556149732599</v>
      </c>
      <c r="O4571" s="5" t="str">
        <f>VLOOKUP(D4571,MTeams!$A:$B,2,FALSE)</f>
        <v>Alabama</v>
      </c>
      <c r="P4571" s="5" t="str">
        <f>VLOOKUP(E4571,MTeams!$A:$B,2,FALSE)</f>
        <v>Duke</v>
      </c>
    </row>
    <row r="4572" spans="1:16" x14ac:dyDescent="0.3">
      <c r="A4572" t="s">
        <v>4584</v>
      </c>
      <c r="B4572">
        <v>0.320816065588305</v>
      </c>
      <c r="C4572">
        <v>2018</v>
      </c>
      <c r="D4572">
        <v>1104</v>
      </c>
      <c r="E4572">
        <v>1196</v>
      </c>
      <c r="F4572">
        <v>9</v>
      </c>
      <c r="G4572">
        <v>6</v>
      </c>
      <c r="H4572">
        <v>0.55882352941176405</v>
      </c>
      <c r="I4572">
        <v>2.3823529411764701</v>
      </c>
      <c r="J4572">
        <v>0.625</v>
      </c>
      <c r="K4572">
        <v>6.625</v>
      </c>
      <c r="L4572">
        <v>3</v>
      </c>
      <c r="M4572">
        <v>-6.6176470588235198E-2</v>
      </c>
      <c r="N4572">
        <v>-4.2426470588235201</v>
      </c>
      <c r="O4572" s="5" t="str">
        <f>VLOOKUP(D4572,MTeams!$A:$B,2,FALSE)</f>
        <v>Alabama</v>
      </c>
      <c r="P4572" s="5" t="str">
        <f>VLOOKUP(E4572,MTeams!$A:$B,2,FALSE)</f>
        <v>Florida</v>
      </c>
    </row>
    <row r="4573" spans="1:16" x14ac:dyDescent="0.3">
      <c r="A4573" t="s">
        <v>4585</v>
      </c>
      <c r="B4573">
        <v>0.401034262564194</v>
      </c>
      <c r="C4573">
        <v>2018</v>
      </c>
      <c r="D4573">
        <v>1104</v>
      </c>
      <c r="E4573">
        <v>1199</v>
      </c>
      <c r="F4573">
        <v>9</v>
      </c>
      <c r="G4573">
        <v>9</v>
      </c>
      <c r="H4573">
        <v>0.55882352941176405</v>
      </c>
      <c r="I4573">
        <v>2.3823529411764701</v>
      </c>
      <c r="J4573">
        <v>0.64516129032257996</v>
      </c>
      <c r="K4573">
        <v>7.2903225806451601</v>
      </c>
      <c r="L4573">
        <v>0</v>
      </c>
      <c r="M4573">
        <v>-8.6337760910815894E-2</v>
      </c>
      <c r="N4573">
        <v>-4.90796963946869</v>
      </c>
      <c r="O4573" s="5" t="str">
        <f>VLOOKUP(D4573,MTeams!$A:$B,2,FALSE)</f>
        <v>Alabama</v>
      </c>
      <c r="P4573" s="5" t="str">
        <f>VLOOKUP(E4573,MTeams!$A:$B,2,FALSE)</f>
        <v>Florida St</v>
      </c>
    </row>
    <row r="4574" spans="1:16" x14ac:dyDescent="0.3">
      <c r="A4574" t="s">
        <v>4586</v>
      </c>
      <c r="B4574">
        <v>0.62355845394216702</v>
      </c>
      <c r="C4574">
        <v>2018</v>
      </c>
      <c r="D4574">
        <v>1104</v>
      </c>
      <c r="E4574">
        <v>1209</v>
      </c>
      <c r="F4574">
        <v>9</v>
      </c>
      <c r="G4574">
        <v>15</v>
      </c>
      <c r="H4574">
        <v>0.55882352941176405</v>
      </c>
      <c r="I4574">
        <v>2.3823529411764701</v>
      </c>
      <c r="J4574">
        <v>0.6875</v>
      </c>
      <c r="K4574">
        <v>6.65625</v>
      </c>
      <c r="L4574">
        <v>-6</v>
      </c>
      <c r="M4574">
        <v>-0.128676470588235</v>
      </c>
      <c r="N4574">
        <v>-4.2738970588235201</v>
      </c>
      <c r="O4574" s="5" t="str">
        <f>VLOOKUP(D4574,MTeams!$A:$B,2,FALSE)</f>
        <v>Alabama</v>
      </c>
      <c r="P4574" s="5" t="str">
        <f>VLOOKUP(E4574,MTeams!$A:$B,2,FALSE)</f>
        <v>Georgia St</v>
      </c>
    </row>
    <row r="4575" spans="1:16" x14ac:dyDescent="0.3">
      <c r="A4575" t="s">
        <v>4587</v>
      </c>
      <c r="B4575">
        <v>0.141639259423953</v>
      </c>
      <c r="C4575">
        <v>2018</v>
      </c>
      <c r="D4575">
        <v>1104</v>
      </c>
      <c r="E4575">
        <v>1211</v>
      </c>
      <c r="F4575">
        <v>9</v>
      </c>
      <c r="G4575">
        <v>4</v>
      </c>
      <c r="H4575">
        <v>0.55882352941176405</v>
      </c>
      <c r="I4575">
        <v>2.3823529411764701</v>
      </c>
      <c r="J4575">
        <v>0.88235294117647001</v>
      </c>
      <c r="K4575">
        <v>17.3823529411764</v>
      </c>
      <c r="L4575">
        <v>5</v>
      </c>
      <c r="M4575">
        <v>-0.32352941176470501</v>
      </c>
      <c r="N4575">
        <v>-15</v>
      </c>
      <c r="O4575" s="5" t="str">
        <f>VLOOKUP(D4575,MTeams!$A:$B,2,FALSE)</f>
        <v>Alabama</v>
      </c>
      <c r="P4575" s="5" t="str">
        <f>VLOOKUP(E4575,MTeams!$A:$B,2,FALSE)</f>
        <v>Gonzaga</v>
      </c>
    </row>
    <row r="4576" spans="1:16" x14ac:dyDescent="0.3">
      <c r="A4576" t="s">
        <v>4588</v>
      </c>
      <c r="B4576">
        <v>0.23967952149473101</v>
      </c>
      <c r="C4576">
        <v>2018</v>
      </c>
      <c r="D4576">
        <v>1104</v>
      </c>
      <c r="E4576">
        <v>1222</v>
      </c>
      <c r="F4576">
        <v>9</v>
      </c>
      <c r="G4576">
        <v>6</v>
      </c>
      <c r="H4576">
        <v>0.55882352941176405</v>
      </c>
      <c r="I4576">
        <v>2.3823529411764701</v>
      </c>
      <c r="J4576">
        <v>0.78787878787878696</v>
      </c>
      <c r="K4576">
        <v>12.5151515151515</v>
      </c>
      <c r="L4576">
        <v>3</v>
      </c>
      <c r="M4576">
        <v>-0.22905525846702299</v>
      </c>
      <c r="N4576">
        <v>-10.132798573975</v>
      </c>
      <c r="O4576" s="5" t="str">
        <f>VLOOKUP(D4576,MTeams!$A:$B,2,FALSE)</f>
        <v>Alabama</v>
      </c>
      <c r="P4576" s="5" t="str">
        <f>VLOOKUP(E4576,MTeams!$A:$B,2,FALSE)</f>
        <v>Houston</v>
      </c>
    </row>
    <row r="4577" spans="1:16" x14ac:dyDescent="0.3">
      <c r="A4577" t="s">
        <v>4589</v>
      </c>
      <c r="B4577">
        <v>0.67008629420905097</v>
      </c>
      <c r="C4577">
        <v>2018</v>
      </c>
      <c r="D4577">
        <v>1104</v>
      </c>
      <c r="E4577">
        <v>1233</v>
      </c>
      <c r="F4577">
        <v>9</v>
      </c>
      <c r="G4577">
        <v>15</v>
      </c>
      <c r="H4577">
        <v>0.55882352941176405</v>
      </c>
      <c r="I4577">
        <v>2.3823529411764701</v>
      </c>
      <c r="J4577">
        <v>0.60606060606060597</v>
      </c>
      <c r="K4577">
        <v>3.6969696969696901</v>
      </c>
      <c r="L4577">
        <v>-6</v>
      </c>
      <c r="M4577">
        <v>-4.7237076648841303E-2</v>
      </c>
      <c r="N4577">
        <v>-1.31461675579322</v>
      </c>
      <c r="O4577" s="5" t="str">
        <f>VLOOKUP(D4577,MTeams!$A:$B,2,FALSE)</f>
        <v>Alabama</v>
      </c>
      <c r="P4577" s="5" t="str">
        <f>VLOOKUP(E4577,MTeams!$A:$B,2,FALSE)</f>
        <v>Iona</v>
      </c>
    </row>
    <row r="4578" spans="1:16" x14ac:dyDescent="0.3">
      <c r="A4578" t="s">
        <v>4590</v>
      </c>
      <c r="B4578">
        <v>0.16866856749840101</v>
      </c>
      <c r="C4578">
        <v>2018</v>
      </c>
      <c r="D4578">
        <v>1104</v>
      </c>
      <c r="E4578">
        <v>1242</v>
      </c>
      <c r="F4578">
        <v>9</v>
      </c>
      <c r="G4578">
        <v>1</v>
      </c>
      <c r="H4578">
        <v>0.55882352941176405</v>
      </c>
      <c r="I4578">
        <v>2.3823529411764701</v>
      </c>
      <c r="J4578">
        <v>0.79411764705882304</v>
      </c>
      <c r="K4578">
        <v>10.558823529411701</v>
      </c>
      <c r="L4578">
        <v>8</v>
      </c>
      <c r="M4578">
        <v>-0.23529411764705799</v>
      </c>
      <c r="N4578">
        <v>-8.1764705882352899</v>
      </c>
      <c r="O4578" s="5" t="str">
        <f>VLOOKUP(D4578,MTeams!$A:$B,2,FALSE)</f>
        <v>Alabama</v>
      </c>
      <c r="P4578" s="5" t="str">
        <f>VLOOKUP(E4578,MTeams!$A:$B,2,FALSE)</f>
        <v>Kansas</v>
      </c>
    </row>
    <row r="4579" spans="1:16" x14ac:dyDescent="0.3">
      <c r="A4579" t="s">
        <v>4591</v>
      </c>
      <c r="B4579">
        <v>0.48006899962676602</v>
      </c>
      <c r="C4579">
        <v>2018</v>
      </c>
      <c r="D4579">
        <v>1104</v>
      </c>
      <c r="E4579">
        <v>1243</v>
      </c>
      <c r="F4579">
        <v>9</v>
      </c>
      <c r="G4579">
        <v>9</v>
      </c>
      <c r="H4579">
        <v>0.55882352941176405</v>
      </c>
      <c r="I4579">
        <v>2.3823529411764701</v>
      </c>
      <c r="J4579">
        <v>0.66666666666666596</v>
      </c>
      <c r="K4579">
        <v>4.48484848484848</v>
      </c>
      <c r="L4579">
        <v>0</v>
      </c>
      <c r="M4579">
        <v>-0.10784313725490099</v>
      </c>
      <c r="N4579">
        <v>-2.1024955436720099</v>
      </c>
      <c r="O4579" s="5" t="str">
        <f>VLOOKUP(D4579,MTeams!$A:$B,2,FALSE)</f>
        <v>Alabama</v>
      </c>
      <c r="P4579" s="5" t="str">
        <f>VLOOKUP(E4579,MTeams!$A:$B,2,FALSE)</f>
        <v>Kansas St</v>
      </c>
    </row>
    <row r="4580" spans="1:16" x14ac:dyDescent="0.3">
      <c r="A4580" t="s">
        <v>4592</v>
      </c>
      <c r="B4580">
        <v>0.31941565896971902</v>
      </c>
      <c r="C4580">
        <v>2018</v>
      </c>
      <c r="D4580">
        <v>1104</v>
      </c>
      <c r="E4580">
        <v>1246</v>
      </c>
      <c r="F4580">
        <v>9</v>
      </c>
      <c r="G4580">
        <v>5</v>
      </c>
      <c r="H4580">
        <v>0.55882352941176405</v>
      </c>
      <c r="I4580">
        <v>2.3823529411764701</v>
      </c>
      <c r="J4580">
        <v>0.70588235294117596</v>
      </c>
      <c r="K4580">
        <v>6.4411764705882302</v>
      </c>
      <c r="L4580">
        <v>4</v>
      </c>
      <c r="M4580">
        <v>-0.14705882352941099</v>
      </c>
      <c r="N4580">
        <v>-4.0588235294117601</v>
      </c>
      <c r="O4580" s="5" t="str">
        <f>VLOOKUP(D4580,MTeams!$A:$B,2,FALSE)</f>
        <v>Alabama</v>
      </c>
      <c r="P4580" s="5" t="str">
        <f>VLOOKUP(E4580,MTeams!$A:$B,2,FALSE)</f>
        <v>Kentucky</v>
      </c>
    </row>
    <row r="4581" spans="1:16" x14ac:dyDescent="0.3">
      <c r="A4581" t="s">
        <v>4593</v>
      </c>
      <c r="B4581">
        <v>0.72207678062682001</v>
      </c>
      <c r="C4581">
        <v>2018</v>
      </c>
      <c r="D4581">
        <v>1104</v>
      </c>
      <c r="E4581">
        <v>1252</v>
      </c>
      <c r="F4581">
        <v>9</v>
      </c>
      <c r="G4581">
        <v>15</v>
      </c>
      <c r="H4581">
        <v>0.55882352941176405</v>
      </c>
      <c r="I4581">
        <v>2.3823529411764701</v>
      </c>
      <c r="J4581">
        <v>0.68965517241379304</v>
      </c>
      <c r="K4581">
        <v>2.3793103448275801</v>
      </c>
      <c r="L4581">
        <v>-6</v>
      </c>
      <c r="M4581">
        <v>-0.13083164300202799</v>
      </c>
      <c r="N4581">
        <v>3.0425963488842599E-3</v>
      </c>
      <c r="O4581" s="5" t="str">
        <f>VLOOKUP(D4581,MTeams!$A:$B,2,FALSE)</f>
        <v>Alabama</v>
      </c>
      <c r="P4581" s="5" t="str">
        <f>VLOOKUP(E4581,MTeams!$A:$B,2,FALSE)</f>
        <v>Lipscomb</v>
      </c>
    </row>
    <row r="4582" spans="1:16" x14ac:dyDescent="0.3">
      <c r="A4582" t="s">
        <v>4594</v>
      </c>
      <c r="B4582">
        <v>0.75411798336144897</v>
      </c>
      <c r="C4582">
        <v>2018</v>
      </c>
      <c r="D4582">
        <v>1104</v>
      </c>
      <c r="E4582">
        <v>1254</v>
      </c>
      <c r="F4582">
        <v>9</v>
      </c>
      <c r="G4582">
        <v>16</v>
      </c>
      <c r="H4582">
        <v>0.55882352941176405</v>
      </c>
      <c r="I4582">
        <v>2.3823529411764701</v>
      </c>
      <c r="J4582">
        <v>0.51515151515151503</v>
      </c>
      <c r="K4582">
        <v>-0.12121212121212099</v>
      </c>
      <c r="L4582">
        <v>-7</v>
      </c>
      <c r="M4582">
        <v>4.3672014260249498E-2</v>
      </c>
      <c r="N4582">
        <v>2.5035650623885899</v>
      </c>
      <c r="O4582" s="5" t="str">
        <f>VLOOKUP(D4582,MTeams!$A:$B,2,FALSE)</f>
        <v>Alabama</v>
      </c>
      <c r="P4582" s="5" t="str">
        <f>VLOOKUP(E4582,MTeams!$A:$B,2,FALSE)</f>
        <v>LIU Brooklyn</v>
      </c>
    </row>
    <row r="4583" spans="1:16" x14ac:dyDescent="0.3">
      <c r="A4583" t="s">
        <v>4595</v>
      </c>
      <c r="B4583">
        <v>0.46771638074897698</v>
      </c>
      <c r="C4583">
        <v>2018</v>
      </c>
      <c r="D4583">
        <v>1104</v>
      </c>
      <c r="E4583">
        <v>1260</v>
      </c>
      <c r="F4583">
        <v>9</v>
      </c>
      <c r="G4583">
        <v>11</v>
      </c>
      <c r="H4583">
        <v>0.55882352941176405</v>
      </c>
      <c r="I4583">
        <v>2.3823529411764701</v>
      </c>
      <c r="J4583">
        <v>0.84375</v>
      </c>
      <c r="K4583">
        <v>9.65625</v>
      </c>
      <c r="L4583">
        <v>-2</v>
      </c>
      <c r="M4583">
        <v>-0.284926470588235</v>
      </c>
      <c r="N4583">
        <v>-7.2738970588235201</v>
      </c>
      <c r="O4583" s="5" t="str">
        <f>VLOOKUP(D4583,MTeams!$A:$B,2,FALSE)</f>
        <v>Alabama</v>
      </c>
      <c r="P4583" s="5" t="str">
        <f>VLOOKUP(E4583,MTeams!$A:$B,2,FALSE)</f>
        <v>Loyola-Chicago</v>
      </c>
    </row>
    <row r="4584" spans="1:16" x14ac:dyDescent="0.3">
      <c r="A4584" t="s">
        <v>4596</v>
      </c>
      <c r="B4584">
        <v>0.61760970269174498</v>
      </c>
      <c r="C4584">
        <v>2018</v>
      </c>
      <c r="D4584">
        <v>1104</v>
      </c>
      <c r="E4584">
        <v>1267</v>
      </c>
      <c r="F4584">
        <v>9</v>
      </c>
      <c r="G4584">
        <v>13</v>
      </c>
      <c r="H4584">
        <v>0.55882352941176405</v>
      </c>
      <c r="I4584">
        <v>2.3823529411764701</v>
      </c>
      <c r="J4584">
        <v>0.69696969696969702</v>
      </c>
      <c r="K4584">
        <v>4.5151515151515103</v>
      </c>
      <c r="L4584">
        <v>-4</v>
      </c>
      <c r="M4584">
        <v>-0.13814616755793199</v>
      </c>
      <c r="N4584">
        <v>-2.1327985739750401</v>
      </c>
      <c r="O4584" s="5" t="str">
        <f>VLOOKUP(D4584,MTeams!$A:$B,2,FALSE)</f>
        <v>Alabama</v>
      </c>
      <c r="P4584" s="5" t="str">
        <f>VLOOKUP(E4584,MTeams!$A:$B,2,FALSE)</f>
        <v>Marshall</v>
      </c>
    </row>
    <row r="4585" spans="1:16" x14ac:dyDescent="0.3">
      <c r="A4585" t="s">
        <v>4597</v>
      </c>
      <c r="B4585">
        <v>0.35706012364620798</v>
      </c>
      <c r="C4585">
        <v>2018</v>
      </c>
      <c r="D4585">
        <v>1104</v>
      </c>
      <c r="E4585">
        <v>1274</v>
      </c>
      <c r="F4585">
        <v>9</v>
      </c>
      <c r="G4585">
        <v>6</v>
      </c>
      <c r="H4585">
        <v>0.55882352941176405</v>
      </c>
      <c r="I4585">
        <v>2.3823529411764701</v>
      </c>
      <c r="J4585">
        <v>0.70967741935483797</v>
      </c>
      <c r="K4585">
        <v>6.1290322580645098</v>
      </c>
      <c r="L4585">
        <v>3</v>
      </c>
      <c r="M4585">
        <v>-0.150853889943074</v>
      </c>
      <c r="N4585">
        <v>-3.7466793168880401</v>
      </c>
      <c r="O4585" s="5" t="str">
        <f>VLOOKUP(D4585,MTeams!$A:$B,2,FALSE)</f>
        <v>Alabama</v>
      </c>
      <c r="P4585" s="5" t="str">
        <f>VLOOKUP(E4585,MTeams!$A:$B,2,FALSE)</f>
        <v>Miami FL</v>
      </c>
    </row>
    <row r="4586" spans="1:16" x14ac:dyDescent="0.3">
      <c r="A4586" t="s">
        <v>4598</v>
      </c>
      <c r="B4586">
        <v>0.21625443321554999</v>
      </c>
      <c r="C4586">
        <v>2018</v>
      </c>
      <c r="D4586">
        <v>1104</v>
      </c>
      <c r="E4586">
        <v>1276</v>
      </c>
      <c r="F4586">
        <v>9</v>
      </c>
      <c r="G4586">
        <v>3</v>
      </c>
      <c r="H4586">
        <v>0.55882352941176405</v>
      </c>
      <c r="I4586">
        <v>2.3823529411764701</v>
      </c>
      <c r="J4586">
        <v>0.79411764705882304</v>
      </c>
      <c r="K4586">
        <v>10.117647058823501</v>
      </c>
      <c r="L4586">
        <v>6</v>
      </c>
      <c r="M4586">
        <v>-0.23529411764705799</v>
      </c>
      <c r="N4586">
        <v>-7.73529411764705</v>
      </c>
      <c r="O4586" s="5" t="str">
        <f>VLOOKUP(D4586,MTeams!$A:$B,2,FALSE)</f>
        <v>Alabama</v>
      </c>
      <c r="P4586" s="5" t="str">
        <f>VLOOKUP(E4586,MTeams!$A:$B,2,FALSE)</f>
        <v>Michigan</v>
      </c>
    </row>
    <row r="4587" spans="1:16" x14ac:dyDescent="0.3">
      <c r="A4587" t="s">
        <v>4599</v>
      </c>
      <c r="B4587">
        <v>0.14045466772860099</v>
      </c>
      <c r="C4587">
        <v>2018</v>
      </c>
      <c r="D4587">
        <v>1104</v>
      </c>
      <c r="E4587">
        <v>1277</v>
      </c>
      <c r="F4587">
        <v>9</v>
      </c>
      <c r="G4587">
        <v>3</v>
      </c>
      <c r="H4587">
        <v>0.55882352941176405</v>
      </c>
      <c r="I4587">
        <v>2.3823529411764701</v>
      </c>
      <c r="J4587">
        <v>0.87878787878787801</v>
      </c>
      <c r="K4587">
        <v>16.181818181818102</v>
      </c>
      <c r="L4587">
        <v>6</v>
      </c>
      <c r="M4587">
        <v>-0.31996434937611401</v>
      </c>
      <c r="N4587">
        <v>-13.7994652406417</v>
      </c>
      <c r="O4587" s="5" t="str">
        <f>VLOOKUP(D4587,MTeams!$A:$B,2,FALSE)</f>
        <v>Alabama</v>
      </c>
      <c r="P4587" s="5" t="str">
        <f>VLOOKUP(E4587,MTeams!$A:$B,2,FALSE)</f>
        <v>Michigan St</v>
      </c>
    </row>
    <row r="4588" spans="1:16" x14ac:dyDescent="0.3">
      <c r="A4588" t="s">
        <v>4600</v>
      </c>
      <c r="B4588">
        <v>0.41230056139315102</v>
      </c>
      <c r="C4588">
        <v>2018</v>
      </c>
      <c r="D4588">
        <v>1104</v>
      </c>
      <c r="E4588">
        <v>1281</v>
      </c>
      <c r="F4588">
        <v>9</v>
      </c>
      <c r="G4588">
        <v>8</v>
      </c>
      <c r="H4588">
        <v>0.55882352941176405</v>
      </c>
      <c r="I4588">
        <v>2.3823529411764701</v>
      </c>
      <c r="J4588">
        <v>0.61290322580645096</v>
      </c>
      <c r="K4588">
        <v>5.1935483870967696</v>
      </c>
      <c r="L4588">
        <v>1</v>
      </c>
      <c r="M4588">
        <v>-5.4079696394686898E-2</v>
      </c>
      <c r="N4588">
        <v>-2.8111954459202999</v>
      </c>
      <c r="O4588" s="5" t="str">
        <f>VLOOKUP(D4588,MTeams!$A:$B,2,FALSE)</f>
        <v>Alabama</v>
      </c>
      <c r="P4588" s="5" t="str">
        <f>VLOOKUP(E4588,MTeams!$A:$B,2,FALSE)</f>
        <v>Missouri</v>
      </c>
    </row>
    <row r="4589" spans="1:16" x14ac:dyDescent="0.3">
      <c r="A4589" t="s">
        <v>4601</v>
      </c>
      <c r="B4589">
        <v>0.55335884236661204</v>
      </c>
      <c r="C4589">
        <v>2018</v>
      </c>
      <c r="D4589">
        <v>1104</v>
      </c>
      <c r="E4589">
        <v>1285</v>
      </c>
      <c r="F4589">
        <v>9</v>
      </c>
      <c r="G4589">
        <v>14</v>
      </c>
      <c r="H4589">
        <v>0.55882352941176405</v>
      </c>
      <c r="I4589">
        <v>2.3823529411764701</v>
      </c>
      <c r="J4589">
        <v>0.77419354838709598</v>
      </c>
      <c r="K4589">
        <v>9.2580645161290303</v>
      </c>
      <c r="L4589">
        <v>-5</v>
      </c>
      <c r="M4589">
        <v>-0.21537001897533201</v>
      </c>
      <c r="N4589">
        <v>-6.8757115749525601</v>
      </c>
      <c r="O4589" s="5" t="str">
        <f>VLOOKUP(D4589,MTeams!$A:$B,2,FALSE)</f>
        <v>Alabama</v>
      </c>
      <c r="P4589" s="5" t="str">
        <f>VLOOKUP(E4589,MTeams!$A:$B,2,FALSE)</f>
        <v>Montana</v>
      </c>
    </row>
    <row r="4590" spans="1:16" x14ac:dyDescent="0.3">
      <c r="A4590" t="s">
        <v>4602</v>
      </c>
      <c r="B4590">
        <v>0.45111822286713799</v>
      </c>
      <c r="C4590">
        <v>2018</v>
      </c>
      <c r="D4590">
        <v>1104</v>
      </c>
      <c r="E4590">
        <v>1293</v>
      </c>
      <c r="F4590">
        <v>9</v>
      </c>
      <c r="G4590">
        <v>12</v>
      </c>
      <c r="H4590">
        <v>0.55882352941176405</v>
      </c>
      <c r="I4590">
        <v>2.3823529411764701</v>
      </c>
      <c r="J4590">
        <v>0.82758620689655105</v>
      </c>
      <c r="K4590">
        <v>11.344827586206801</v>
      </c>
      <c r="L4590">
        <v>-3</v>
      </c>
      <c r="M4590">
        <v>-0.26876267748478699</v>
      </c>
      <c r="N4590">
        <v>-8.9624746450304205</v>
      </c>
      <c r="O4590" s="5" t="str">
        <f>VLOOKUP(D4590,MTeams!$A:$B,2,FALSE)</f>
        <v>Alabama</v>
      </c>
      <c r="P4590" s="5" t="str">
        <f>VLOOKUP(E4590,MTeams!$A:$B,2,FALSE)</f>
        <v>Murray St</v>
      </c>
    </row>
    <row r="4591" spans="1:16" x14ac:dyDescent="0.3">
      <c r="A4591" t="s">
        <v>4603</v>
      </c>
      <c r="B4591">
        <v>0.75823582741792395</v>
      </c>
      <c r="C4591">
        <v>2018</v>
      </c>
      <c r="D4591">
        <v>1104</v>
      </c>
      <c r="E4591">
        <v>1300</v>
      </c>
      <c r="F4591">
        <v>9</v>
      </c>
      <c r="G4591">
        <v>16</v>
      </c>
      <c r="H4591">
        <v>0.55882352941176405</v>
      </c>
      <c r="I4591">
        <v>2.3823529411764701</v>
      </c>
      <c r="J4591">
        <v>0.51612903225806395</v>
      </c>
      <c r="K4591">
        <v>-0.32258064516128998</v>
      </c>
      <c r="L4591">
        <v>-7</v>
      </c>
      <c r="M4591">
        <v>4.2694497153700203E-2</v>
      </c>
      <c r="N4591">
        <v>2.7049335863377602</v>
      </c>
      <c r="O4591" s="5" t="str">
        <f>VLOOKUP(D4591,MTeams!$A:$B,2,FALSE)</f>
        <v>Alabama</v>
      </c>
      <c r="P4591" s="5" t="str">
        <f>VLOOKUP(E4591,MTeams!$A:$B,2,FALSE)</f>
        <v>NC Central</v>
      </c>
    </row>
    <row r="4592" spans="1:16" x14ac:dyDescent="0.3">
      <c r="A4592" t="s">
        <v>4604</v>
      </c>
      <c r="B4592">
        <v>0.41818163395899899</v>
      </c>
      <c r="C4592">
        <v>2018</v>
      </c>
      <c r="D4592">
        <v>1104</v>
      </c>
      <c r="E4592">
        <v>1301</v>
      </c>
      <c r="F4592">
        <v>9</v>
      </c>
      <c r="G4592">
        <v>9</v>
      </c>
      <c r="H4592">
        <v>0.55882352941176405</v>
      </c>
      <c r="I4592">
        <v>2.3823529411764701</v>
      </c>
      <c r="J4592">
        <v>0.65625</v>
      </c>
      <c r="K4592">
        <v>6.75</v>
      </c>
      <c r="L4592">
        <v>0</v>
      </c>
      <c r="M4592">
        <v>-9.7426470588235198E-2</v>
      </c>
      <c r="N4592">
        <v>-4.3676470588235201</v>
      </c>
      <c r="O4592" s="5" t="str">
        <f>VLOOKUP(D4592,MTeams!$A:$B,2,FALSE)</f>
        <v>Alabama</v>
      </c>
      <c r="P4592" s="5" t="str">
        <f>VLOOKUP(E4592,MTeams!$A:$B,2,FALSE)</f>
        <v>NC State</v>
      </c>
    </row>
    <row r="4593" spans="1:16" x14ac:dyDescent="0.3">
      <c r="A4593" t="s">
        <v>4605</v>
      </c>
      <c r="B4593">
        <v>0.31559231269105598</v>
      </c>
      <c r="C4593">
        <v>2018</v>
      </c>
      <c r="D4593">
        <v>1104</v>
      </c>
      <c r="E4593">
        <v>1305</v>
      </c>
      <c r="F4593">
        <v>9</v>
      </c>
      <c r="G4593">
        <v>7</v>
      </c>
      <c r="H4593">
        <v>0.55882352941176405</v>
      </c>
      <c r="I4593">
        <v>2.3823529411764701</v>
      </c>
      <c r="J4593">
        <v>0.79411764705882304</v>
      </c>
      <c r="K4593">
        <v>10.205882352941099</v>
      </c>
      <c r="L4593">
        <v>2</v>
      </c>
      <c r="M4593">
        <v>-0.23529411764705799</v>
      </c>
      <c r="N4593">
        <v>-7.8235294117647003</v>
      </c>
      <c r="O4593" s="5" t="str">
        <f>VLOOKUP(D4593,MTeams!$A:$B,2,FALSE)</f>
        <v>Alabama</v>
      </c>
      <c r="P4593" s="5" t="str">
        <f>VLOOKUP(E4593,MTeams!$A:$B,2,FALSE)</f>
        <v>Nevada</v>
      </c>
    </row>
    <row r="4594" spans="1:16" x14ac:dyDescent="0.3">
      <c r="A4594" t="s">
        <v>4606</v>
      </c>
      <c r="B4594">
        <v>0.46538210407403902</v>
      </c>
      <c r="C4594">
        <v>2018</v>
      </c>
      <c r="D4594">
        <v>1104</v>
      </c>
      <c r="E4594">
        <v>1308</v>
      </c>
      <c r="F4594">
        <v>9</v>
      </c>
      <c r="G4594">
        <v>12</v>
      </c>
      <c r="H4594">
        <v>0.55882352941176405</v>
      </c>
      <c r="I4594">
        <v>2.3823529411764701</v>
      </c>
      <c r="J4594">
        <v>0.83333333333333304</v>
      </c>
      <c r="K4594">
        <v>10.8666666666666</v>
      </c>
      <c r="L4594">
        <v>-3</v>
      </c>
      <c r="M4594">
        <v>-0.27450980392156799</v>
      </c>
      <c r="N4594">
        <v>-8.4843137254901908</v>
      </c>
      <c r="O4594" s="5" t="str">
        <f>VLOOKUP(D4594,MTeams!$A:$B,2,FALSE)</f>
        <v>Alabama</v>
      </c>
      <c r="P4594" s="5" t="str">
        <f>VLOOKUP(E4594,MTeams!$A:$B,2,FALSE)</f>
        <v>New Mexico St</v>
      </c>
    </row>
    <row r="4595" spans="1:16" x14ac:dyDescent="0.3">
      <c r="A4595" t="s">
        <v>4607</v>
      </c>
      <c r="B4595">
        <v>0.19934782262693099</v>
      </c>
      <c r="C4595">
        <v>2018</v>
      </c>
      <c r="D4595">
        <v>1104</v>
      </c>
      <c r="E4595">
        <v>1314</v>
      </c>
      <c r="F4595">
        <v>9</v>
      </c>
      <c r="G4595">
        <v>2</v>
      </c>
      <c r="H4595">
        <v>0.55882352941176405</v>
      </c>
      <c r="I4595">
        <v>2.3823529411764701</v>
      </c>
      <c r="J4595">
        <v>0.71428571428571397</v>
      </c>
      <c r="K4595">
        <v>8.8571428571428505</v>
      </c>
      <c r="L4595">
        <v>7</v>
      </c>
      <c r="M4595">
        <v>-0.155462184873949</v>
      </c>
      <c r="N4595">
        <v>-6.4747899159663804</v>
      </c>
      <c r="O4595" s="5" t="str">
        <f>VLOOKUP(D4595,MTeams!$A:$B,2,FALSE)</f>
        <v>Alabama</v>
      </c>
      <c r="P4595" s="5" t="str">
        <f>VLOOKUP(E4595,MTeams!$A:$B,2,FALSE)</f>
        <v>North Carolina</v>
      </c>
    </row>
    <row r="4596" spans="1:16" x14ac:dyDescent="0.3">
      <c r="A4596" t="s">
        <v>4608</v>
      </c>
      <c r="B4596">
        <v>0.27292393371528401</v>
      </c>
      <c r="C4596">
        <v>2018</v>
      </c>
      <c r="D4596">
        <v>1104</v>
      </c>
      <c r="E4596">
        <v>1326</v>
      </c>
      <c r="F4596">
        <v>9</v>
      </c>
      <c r="G4596">
        <v>5</v>
      </c>
      <c r="H4596">
        <v>0.55882352941176405</v>
      </c>
      <c r="I4596">
        <v>2.3823529411764701</v>
      </c>
      <c r="J4596">
        <v>0.75</v>
      </c>
      <c r="K4596">
        <v>9.125</v>
      </c>
      <c r="L4596">
        <v>4</v>
      </c>
      <c r="M4596">
        <v>-0.191176470588235</v>
      </c>
      <c r="N4596">
        <v>-6.7426470588235201</v>
      </c>
      <c r="O4596" s="5" t="str">
        <f>VLOOKUP(D4596,MTeams!$A:$B,2,FALSE)</f>
        <v>Alabama</v>
      </c>
      <c r="P4596" s="5" t="str">
        <f>VLOOKUP(E4596,MTeams!$A:$B,2,FALSE)</f>
        <v>Ohio St</v>
      </c>
    </row>
    <row r="4597" spans="1:16" x14ac:dyDescent="0.3">
      <c r="A4597" t="s">
        <v>4609</v>
      </c>
      <c r="B4597">
        <v>0.51017188987346995</v>
      </c>
      <c r="C4597">
        <v>2018</v>
      </c>
      <c r="D4597">
        <v>1104</v>
      </c>
      <c r="E4597">
        <v>1328</v>
      </c>
      <c r="F4597">
        <v>9</v>
      </c>
      <c r="G4597">
        <v>10</v>
      </c>
      <c r="H4597">
        <v>0.55882352941176405</v>
      </c>
      <c r="I4597">
        <v>2.3823529411764701</v>
      </c>
      <c r="J4597">
        <v>0.58064516129032195</v>
      </c>
      <c r="K4597">
        <v>3.5161290322580601</v>
      </c>
      <c r="L4597">
        <v>-1</v>
      </c>
      <c r="M4597">
        <v>-2.1821631878557901E-2</v>
      </c>
      <c r="N4597">
        <v>-1.1337760910815899</v>
      </c>
      <c r="O4597" s="5" t="str">
        <f>VLOOKUP(D4597,MTeams!$A:$B,2,FALSE)</f>
        <v>Alabama</v>
      </c>
      <c r="P4597" s="5" t="str">
        <f>VLOOKUP(E4597,MTeams!$A:$B,2,FALSE)</f>
        <v>Oklahoma</v>
      </c>
    </row>
    <row r="4598" spans="1:16" x14ac:dyDescent="0.3">
      <c r="A4598" t="s">
        <v>4610</v>
      </c>
      <c r="B4598">
        <v>0.682331451442443</v>
      </c>
      <c r="C4598">
        <v>2018</v>
      </c>
      <c r="D4598">
        <v>1104</v>
      </c>
      <c r="E4598">
        <v>1335</v>
      </c>
      <c r="F4598">
        <v>9</v>
      </c>
      <c r="G4598">
        <v>16</v>
      </c>
      <c r="H4598">
        <v>0.55882352941176405</v>
      </c>
      <c r="I4598">
        <v>2.3823529411764701</v>
      </c>
      <c r="J4598">
        <v>0.74193548387096697</v>
      </c>
      <c r="K4598">
        <v>6.0967741935483799</v>
      </c>
      <c r="L4598">
        <v>-7</v>
      </c>
      <c r="M4598">
        <v>-0.183111954459203</v>
      </c>
      <c r="N4598">
        <v>-3.7144212523719098</v>
      </c>
      <c r="O4598" s="5" t="str">
        <f>VLOOKUP(D4598,MTeams!$A:$B,2,FALSE)</f>
        <v>Alabama</v>
      </c>
      <c r="P4598" s="5" t="str">
        <f>VLOOKUP(E4598,MTeams!$A:$B,2,FALSE)</f>
        <v>Penn</v>
      </c>
    </row>
    <row r="4599" spans="1:16" x14ac:dyDescent="0.3">
      <c r="A4599" t="s">
        <v>4611</v>
      </c>
      <c r="B4599">
        <v>0.58633657549865403</v>
      </c>
      <c r="C4599">
        <v>2018</v>
      </c>
      <c r="D4599">
        <v>1104</v>
      </c>
      <c r="E4599">
        <v>1344</v>
      </c>
      <c r="F4599">
        <v>9</v>
      </c>
      <c r="G4599">
        <v>10</v>
      </c>
      <c r="H4599">
        <v>0.55882352941176405</v>
      </c>
      <c r="I4599">
        <v>2.3823529411764701</v>
      </c>
      <c r="J4599">
        <v>0.61764705882352899</v>
      </c>
      <c r="K4599">
        <v>1.02941176470588</v>
      </c>
      <c r="L4599">
        <v>-1</v>
      </c>
      <c r="M4599">
        <v>-5.8823529411764698E-2</v>
      </c>
      <c r="N4599">
        <v>1.3529411764705801</v>
      </c>
      <c r="O4599" s="5" t="str">
        <f>VLOOKUP(D4599,MTeams!$A:$B,2,FALSE)</f>
        <v>Alabama</v>
      </c>
      <c r="P4599" s="5" t="str">
        <f>VLOOKUP(E4599,MTeams!$A:$B,2,FALSE)</f>
        <v>Providence</v>
      </c>
    </row>
    <row r="4600" spans="1:16" x14ac:dyDescent="0.3">
      <c r="A4600" t="s">
        <v>4612</v>
      </c>
      <c r="B4600">
        <v>0.12533040141054699</v>
      </c>
      <c r="C4600">
        <v>2018</v>
      </c>
      <c r="D4600">
        <v>1104</v>
      </c>
      <c r="E4600">
        <v>1345</v>
      </c>
      <c r="F4600">
        <v>9</v>
      </c>
      <c r="G4600">
        <v>2</v>
      </c>
      <c r="H4600">
        <v>0.55882352941176405</v>
      </c>
      <c r="I4600">
        <v>2.3823529411764701</v>
      </c>
      <c r="J4600">
        <v>0.82352941176470495</v>
      </c>
      <c r="K4600">
        <v>15.5</v>
      </c>
      <c r="L4600">
        <v>7</v>
      </c>
      <c r="M4600">
        <v>-0.26470588235294101</v>
      </c>
      <c r="N4600">
        <v>-13.117647058823501</v>
      </c>
      <c r="O4600" s="5" t="str">
        <f>VLOOKUP(D4600,MTeams!$A:$B,2,FALSE)</f>
        <v>Alabama</v>
      </c>
      <c r="P4600" s="5" t="str">
        <f>VLOOKUP(E4600,MTeams!$A:$B,2,FALSE)</f>
        <v>Purdue</v>
      </c>
    </row>
    <row r="4601" spans="1:16" x14ac:dyDescent="0.3">
      <c r="A4601" t="s">
        <v>4613</v>
      </c>
      <c r="B4601">
        <v>0.73785628747665699</v>
      </c>
      <c r="C4601">
        <v>2018</v>
      </c>
      <c r="D4601">
        <v>1104</v>
      </c>
      <c r="E4601">
        <v>1347</v>
      </c>
      <c r="F4601">
        <v>9</v>
      </c>
      <c r="G4601">
        <v>16</v>
      </c>
      <c r="H4601">
        <v>0.55882352941176405</v>
      </c>
      <c r="I4601">
        <v>2.3823529411764701</v>
      </c>
      <c r="J4601">
        <v>0.625</v>
      </c>
      <c r="K4601">
        <v>2.0625</v>
      </c>
      <c r="L4601">
        <v>-7</v>
      </c>
      <c r="M4601">
        <v>-6.6176470588235198E-2</v>
      </c>
      <c r="N4601">
        <v>0.31985294117647001</v>
      </c>
      <c r="O4601" s="5" t="str">
        <f>VLOOKUP(D4601,MTeams!$A:$B,2,FALSE)</f>
        <v>Alabama</v>
      </c>
      <c r="P4601" s="5" t="str">
        <f>VLOOKUP(E4601,MTeams!$A:$B,2,FALSE)</f>
        <v>Radford</v>
      </c>
    </row>
    <row r="4602" spans="1:16" x14ac:dyDescent="0.3">
      <c r="A4602" t="s">
        <v>4614</v>
      </c>
      <c r="B4602">
        <v>0.356742620120444</v>
      </c>
      <c r="C4602">
        <v>2018</v>
      </c>
      <c r="D4602">
        <v>1104</v>
      </c>
      <c r="E4602">
        <v>1348</v>
      </c>
      <c r="F4602">
        <v>9</v>
      </c>
      <c r="G4602">
        <v>7</v>
      </c>
      <c r="H4602">
        <v>0.55882352941176405</v>
      </c>
      <c r="I4602">
        <v>2.3823529411764701</v>
      </c>
      <c r="J4602">
        <v>0.78125</v>
      </c>
      <c r="K4602">
        <v>8.28125</v>
      </c>
      <c r="L4602">
        <v>2</v>
      </c>
      <c r="M4602">
        <v>-0.222426470588235</v>
      </c>
      <c r="N4602">
        <v>-5.8988970588235201</v>
      </c>
      <c r="O4602" s="5" t="str">
        <f>VLOOKUP(D4602,MTeams!$A:$B,2,FALSE)</f>
        <v>Alabama</v>
      </c>
      <c r="P4602" s="5" t="str">
        <f>VLOOKUP(E4602,MTeams!$A:$B,2,FALSE)</f>
        <v>Rhode Island</v>
      </c>
    </row>
    <row r="4603" spans="1:16" x14ac:dyDescent="0.3">
      <c r="A4603" t="s">
        <v>4615</v>
      </c>
      <c r="B4603">
        <v>0.53636341274645005</v>
      </c>
      <c r="C4603">
        <v>2018</v>
      </c>
      <c r="D4603">
        <v>1104</v>
      </c>
      <c r="E4603">
        <v>1355</v>
      </c>
      <c r="F4603">
        <v>9</v>
      </c>
      <c r="G4603">
        <v>12</v>
      </c>
      <c r="H4603">
        <v>0.55882352941176405</v>
      </c>
      <c r="I4603">
        <v>2.3823529411764701</v>
      </c>
      <c r="J4603">
        <v>0.8</v>
      </c>
      <c r="K4603">
        <v>7.7333333333333298</v>
      </c>
      <c r="L4603">
        <v>-3</v>
      </c>
      <c r="M4603">
        <v>-0.24117647058823499</v>
      </c>
      <c r="N4603">
        <v>-5.3509803921568597</v>
      </c>
      <c r="O4603" s="5" t="str">
        <f>VLOOKUP(D4603,MTeams!$A:$B,2,FALSE)</f>
        <v>Alabama</v>
      </c>
      <c r="P4603" s="5" t="str">
        <f>VLOOKUP(E4603,MTeams!$A:$B,2,FALSE)</f>
        <v>S Dakota St</v>
      </c>
    </row>
    <row r="4604" spans="1:16" x14ac:dyDescent="0.3">
      <c r="A4604" t="s">
        <v>4616</v>
      </c>
      <c r="B4604">
        <v>0.44041665615477199</v>
      </c>
      <c r="C4604">
        <v>2018</v>
      </c>
      <c r="D4604">
        <v>1104</v>
      </c>
      <c r="E4604">
        <v>1361</v>
      </c>
      <c r="F4604">
        <v>9</v>
      </c>
      <c r="G4604">
        <v>11</v>
      </c>
      <c r="H4604">
        <v>0.55882352941176405</v>
      </c>
      <c r="I4604">
        <v>2.3823529411764701</v>
      </c>
      <c r="J4604">
        <v>0.67741935483870896</v>
      </c>
      <c r="K4604">
        <v>8.6451612903225801</v>
      </c>
      <c r="L4604">
        <v>-2</v>
      </c>
      <c r="M4604">
        <v>-0.118595825426944</v>
      </c>
      <c r="N4604">
        <v>-6.2628083491461002</v>
      </c>
      <c r="O4604" s="5" t="str">
        <f>VLOOKUP(D4604,MTeams!$A:$B,2,FALSE)</f>
        <v>Alabama</v>
      </c>
      <c r="P4604" s="5" t="str">
        <f>VLOOKUP(E4604,MTeams!$A:$B,2,FALSE)</f>
        <v>San Diego St</v>
      </c>
    </row>
    <row r="4605" spans="1:16" x14ac:dyDescent="0.3">
      <c r="A4605" t="s">
        <v>4617</v>
      </c>
      <c r="B4605">
        <v>0.41341629664789198</v>
      </c>
      <c r="C4605">
        <v>2018</v>
      </c>
      <c r="D4605">
        <v>1104</v>
      </c>
      <c r="E4605">
        <v>1371</v>
      </c>
      <c r="F4605">
        <v>9</v>
      </c>
      <c r="G4605">
        <v>8</v>
      </c>
      <c r="H4605">
        <v>0.55882352941176405</v>
      </c>
      <c r="I4605">
        <v>2.3823529411764701</v>
      </c>
      <c r="J4605">
        <v>0.65625</v>
      </c>
      <c r="K4605">
        <v>5.6875</v>
      </c>
      <c r="L4605">
        <v>1</v>
      </c>
      <c r="M4605">
        <v>-9.7426470588235198E-2</v>
      </c>
      <c r="N4605">
        <v>-3.3051470588235201</v>
      </c>
      <c r="O4605" s="5" t="str">
        <f>VLOOKUP(D4605,MTeams!$A:$B,2,FALSE)</f>
        <v>Alabama</v>
      </c>
      <c r="P4605" s="5" t="str">
        <f>VLOOKUP(E4605,MTeams!$A:$B,2,FALSE)</f>
        <v>Seton Hall</v>
      </c>
    </row>
    <row r="4606" spans="1:16" x14ac:dyDescent="0.3">
      <c r="A4606" t="s">
        <v>4618</v>
      </c>
      <c r="B4606">
        <v>0.54847987780427498</v>
      </c>
      <c r="C4606">
        <v>2018</v>
      </c>
      <c r="D4606">
        <v>1104</v>
      </c>
      <c r="E4606">
        <v>1372</v>
      </c>
      <c r="F4606">
        <v>9</v>
      </c>
      <c r="G4606">
        <v>14</v>
      </c>
      <c r="H4606">
        <v>0.55882352941176405</v>
      </c>
      <c r="I4606">
        <v>2.3823529411764701</v>
      </c>
      <c r="J4606">
        <v>0.8</v>
      </c>
      <c r="K4606">
        <v>9.7666666666666604</v>
      </c>
      <c r="L4606">
        <v>-5</v>
      </c>
      <c r="M4606">
        <v>-0.24117647058823499</v>
      </c>
      <c r="N4606">
        <v>-7.3843137254901903</v>
      </c>
      <c r="O4606" s="5" t="str">
        <f>VLOOKUP(D4606,MTeams!$A:$B,2,FALSE)</f>
        <v>Alabama</v>
      </c>
      <c r="P4606" s="5" t="str">
        <f>VLOOKUP(E4606,MTeams!$A:$B,2,FALSE)</f>
        <v>SF Austin</v>
      </c>
    </row>
    <row r="4607" spans="1:16" x14ac:dyDescent="0.3">
      <c r="A4607" t="s">
        <v>4619</v>
      </c>
      <c r="B4607">
        <v>0.51927948728911899</v>
      </c>
      <c r="C4607">
        <v>2018</v>
      </c>
      <c r="D4607">
        <v>1104</v>
      </c>
      <c r="E4607">
        <v>1382</v>
      </c>
      <c r="F4607">
        <v>9</v>
      </c>
      <c r="G4607">
        <v>11</v>
      </c>
      <c r="H4607">
        <v>0.55882352941176405</v>
      </c>
      <c r="I4607">
        <v>2.3823529411764701</v>
      </c>
      <c r="J4607">
        <v>0.78125</v>
      </c>
      <c r="K4607">
        <v>6.90625</v>
      </c>
      <c r="L4607">
        <v>-2</v>
      </c>
      <c r="M4607">
        <v>-0.222426470588235</v>
      </c>
      <c r="N4607">
        <v>-4.5238970588235201</v>
      </c>
      <c r="O4607" s="5" t="str">
        <f>VLOOKUP(D4607,MTeams!$A:$B,2,FALSE)</f>
        <v>Alabama</v>
      </c>
      <c r="P4607" s="5" t="str">
        <f>VLOOKUP(E4607,MTeams!$A:$B,2,FALSE)</f>
        <v>St Bonaventure</v>
      </c>
    </row>
    <row r="4608" spans="1:16" x14ac:dyDescent="0.3">
      <c r="A4608" t="s">
        <v>4620</v>
      </c>
      <c r="B4608">
        <v>0.56425426799189804</v>
      </c>
      <c r="C4608">
        <v>2018</v>
      </c>
      <c r="D4608">
        <v>1104</v>
      </c>
      <c r="E4608">
        <v>1393</v>
      </c>
      <c r="F4608">
        <v>9</v>
      </c>
      <c r="G4608">
        <v>11</v>
      </c>
      <c r="H4608">
        <v>0.55882352941176405</v>
      </c>
      <c r="I4608">
        <v>2.3823529411764701</v>
      </c>
      <c r="J4608">
        <v>0.60606060606060597</v>
      </c>
      <c r="K4608">
        <v>3</v>
      </c>
      <c r="L4608">
        <v>-2</v>
      </c>
      <c r="M4608">
        <v>-4.7237076648841303E-2</v>
      </c>
      <c r="N4608">
        <v>-0.61764705882352899</v>
      </c>
      <c r="O4608" s="5" t="str">
        <f>VLOOKUP(D4608,MTeams!$A:$B,2,FALSE)</f>
        <v>Alabama</v>
      </c>
      <c r="P4608" s="5" t="str">
        <f>VLOOKUP(E4608,MTeams!$A:$B,2,FALSE)</f>
        <v>Syracuse</v>
      </c>
    </row>
    <row r="4609" spans="1:16" x14ac:dyDescent="0.3">
      <c r="A4609" t="s">
        <v>4621</v>
      </c>
      <c r="B4609">
        <v>0.31968767028664302</v>
      </c>
      <c r="C4609">
        <v>2018</v>
      </c>
      <c r="D4609">
        <v>1104</v>
      </c>
      <c r="E4609">
        <v>1395</v>
      </c>
      <c r="F4609">
        <v>9</v>
      </c>
      <c r="G4609">
        <v>6</v>
      </c>
      <c r="H4609">
        <v>0.55882352941176405</v>
      </c>
      <c r="I4609">
        <v>2.3823529411764701</v>
      </c>
      <c r="J4609">
        <v>0.65625</v>
      </c>
      <c r="K4609">
        <v>7.0625</v>
      </c>
      <c r="L4609">
        <v>3</v>
      </c>
      <c r="M4609">
        <v>-9.7426470588235198E-2</v>
      </c>
      <c r="N4609">
        <v>-4.6801470588235201</v>
      </c>
      <c r="O4609" s="5" t="str">
        <f>VLOOKUP(D4609,MTeams!$A:$B,2,FALSE)</f>
        <v>Alabama</v>
      </c>
      <c r="P4609" s="5" t="str">
        <f>VLOOKUP(E4609,MTeams!$A:$B,2,FALSE)</f>
        <v>TCU</v>
      </c>
    </row>
    <row r="4610" spans="1:16" x14ac:dyDescent="0.3">
      <c r="A4610" t="s">
        <v>4622</v>
      </c>
      <c r="B4610">
        <v>0.25074038079580302</v>
      </c>
      <c r="C4610">
        <v>2018</v>
      </c>
      <c r="D4610">
        <v>1104</v>
      </c>
      <c r="E4610">
        <v>1397</v>
      </c>
      <c r="F4610">
        <v>9</v>
      </c>
      <c r="G4610">
        <v>3</v>
      </c>
      <c r="H4610">
        <v>0.55882352941176405</v>
      </c>
      <c r="I4610">
        <v>2.3823529411764701</v>
      </c>
      <c r="J4610">
        <v>0.75757575757575701</v>
      </c>
      <c r="K4610">
        <v>7.8181818181818103</v>
      </c>
      <c r="L4610">
        <v>6</v>
      </c>
      <c r="M4610">
        <v>-0.19875222816399199</v>
      </c>
      <c r="N4610">
        <v>-5.4358288770053402</v>
      </c>
      <c r="O4610" s="5" t="str">
        <f>VLOOKUP(D4610,MTeams!$A:$B,2,FALSE)</f>
        <v>Alabama</v>
      </c>
      <c r="P4610" s="5" t="str">
        <f>VLOOKUP(E4610,MTeams!$A:$B,2,FALSE)</f>
        <v>Tennessee</v>
      </c>
    </row>
    <row r="4611" spans="1:16" x14ac:dyDescent="0.3">
      <c r="A4611" t="s">
        <v>4623</v>
      </c>
      <c r="B4611">
        <v>0.508612063947392</v>
      </c>
      <c r="C4611">
        <v>2018</v>
      </c>
      <c r="D4611">
        <v>1104</v>
      </c>
      <c r="E4611">
        <v>1400</v>
      </c>
      <c r="F4611">
        <v>9</v>
      </c>
      <c r="G4611">
        <v>10</v>
      </c>
      <c r="H4611">
        <v>0.55882352941176405</v>
      </c>
      <c r="I4611">
        <v>2.3823529411764701</v>
      </c>
      <c r="J4611">
        <v>0.57575757575757502</v>
      </c>
      <c r="K4611">
        <v>3.5151515151515098</v>
      </c>
      <c r="L4611">
        <v>-1</v>
      </c>
      <c r="M4611">
        <v>-1.6934046345810999E-2</v>
      </c>
      <c r="N4611">
        <v>-1.1327985739750399</v>
      </c>
      <c r="O4611" s="5" t="str">
        <f>VLOOKUP(D4611,MTeams!$A:$B,2,FALSE)</f>
        <v>Alabama</v>
      </c>
      <c r="P4611" s="5" t="str">
        <f>VLOOKUP(E4611,MTeams!$A:$B,2,FALSE)</f>
        <v>Texas</v>
      </c>
    </row>
    <row r="4612" spans="1:16" x14ac:dyDescent="0.3">
      <c r="A4612" t="s">
        <v>4624</v>
      </c>
      <c r="B4612">
        <v>0.38487842795817501</v>
      </c>
      <c r="C4612">
        <v>2018</v>
      </c>
      <c r="D4612">
        <v>1104</v>
      </c>
      <c r="E4612">
        <v>1401</v>
      </c>
      <c r="F4612">
        <v>9</v>
      </c>
      <c r="G4612">
        <v>7</v>
      </c>
      <c r="H4612">
        <v>0.55882352941176405</v>
      </c>
      <c r="I4612">
        <v>2.3823529411764701</v>
      </c>
      <c r="J4612">
        <v>0.625</v>
      </c>
      <c r="K4612">
        <v>5.1875</v>
      </c>
      <c r="L4612">
        <v>2</v>
      </c>
      <c r="M4612">
        <v>-6.6176470588235198E-2</v>
      </c>
      <c r="N4612">
        <v>-2.8051470588235201</v>
      </c>
      <c r="O4612" s="5" t="str">
        <f>VLOOKUP(D4612,MTeams!$A:$B,2,FALSE)</f>
        <v>Alabama</v>
      </c>
      <c r="P4612" s="5" t="str">
        <f>VLOOKUP(E4612,MTeams!$A:$B,2,FALSE)</f>
        <v>Texas A&amp;M</v>
      </c>
    </row>
    <row r="4613" spans="1:16" x14ac:dyDescent="0.3">
      <c r="A4613" t="s">
        <v>4625</v>
      </c>
      <c r="B4613">
        <v>0.19475907208526499</v>
      </c>
      <c r="C4613">
        <v>2018</v>
      </c>
      <c r="D4613">
        <v>1104</v>
      </c>
      <c r="E4613">
        <v>1403</v>
      </c>
      <c r="F4613">
        <v>9</v>
      </c>
      <c r="G4613">
        <v>3</v>
      </c>
      <c r="H4613">
        <v>0.55882352941176405</v>
      </c>
      <c r="I4613">
        <v>2.3823529411764701</v>
      </c>
      <c r="J4613">
        <v>0.72727272727272696</v>
      </c>
      <c r="K4613">
        <v>10.545454545454501</v>
      </c>
      <c r="L4613">
        <v>6</v>
      </c>
      <c r="M4613">
        <v>-0.16844919786096199</v>
      </c>
      <c r="N4613">
        <v>-8.1631016042780704</v>
      </c>
      <c r="O4613" s="5" t="str">
        <f>VLOOKUP(D4613,MTeams!$A:$B,2,FALSE)</f>
        <v>Alabama</v>
      </c>
      <c r="P4613" s="5" t="str">
        <f>VLOOKUP(E4613,MTeams!$A:$B,2,FALSE)</f>
        <v>Texas Tech</v>
      </c>
    </row>
    <row r="4614" spans="1:16" x14ac:dyDescent="0.3">
      <c r="A4614" t="s">
        <v>4626</v>
      </c>
      <c r="B4614">
        <v>0.77387470609571996</v>
      </c>
      <c r="C4614">
        <v>2018</v>
      </c>
      <c r="D4614">
        <v>1104</v>
      </c>
      <c r="E4614">
        <v>1411</v>
      </c>
      <c r="F4614">
        <v>9</v>
      </c>
      <c r="G4614">
        <v>16</v>
      </c>
      <c r="H4614">
        <v>0.55882352941176405</v>
      </c>
      <c r="I4614">
        <v>2.3823529411764701</v>
      </c>
      <c r="J4614">
        <v>0.441176470588235</v>
      </c>
      <c r="K4614">
        <v>-2.0882352941176401</v>
      </c>
      <c r="L4614">
        <v>-7</v>
      </c>
      <c r="M4614">
        <v>0.11764705882352899</v>
      </c>
      <c r="N4614">
        <v>4.4705882352941098</v>
      </c>
      <c r="O4614" s="5" t="str">
        <f>VLOOKUP(D4614,MTeams!$A:$B,2,FALSE)</f>
        <v>Alabama</v>
      </c>
      <c r="P4614" s="5" t="str">
        <f>VLOOKUP(E4614,MTeams!$A:$B,2,FALSE)</f>
        <v>TX Southern</v>
      </c>
    </row>
    <row r="4615" spans="1:16" x14ac:dyDescent="0.3">
      <c r="A4615" t="s">
        <v>4627</v>
      </c>
      <c r="B4615">
        <v>0.513058531411971</v>
      </c>
      <c r="C4615">
        <v>2018</v>
      </c>
      <c r="D4615">
        <v>1104</v>
      </c>
      <c r="E4615">
        <v>1417</v>
      </c>
      <c r="F4615">
        <v>9</v>
      </c>
      <c r="G4615">
        <v>11</v>
      </c>
      <c r="H4615">
        <v>0.55882352941176405</v>
      </c>
      <c r="I4615">
        <v>2.3823529411764701</v>
      </c>
      <c r="J4615">
        <v>0.65625</v>
      </c>
      <c r="K4615">
        <v>5.59375</v>
      </c>
      <c r="L4615">
        <v>-2</v>
      </c>
      <c r="M4615">
        <v>-9.7426470588235198E-2</v>
      </c>
      <c r="N4615">
        <v>-3.2113970588235201</v>
      </c>
      <c r="O4615" s="5" t="str">
        <f>VLOOKUP(D4615,MTeams!$A:$B,2,FALSE)</f>
        <v>Alabama</v>
      </c>
      <c r="P4615" s="5" t="str">
        <f>VLOOKUP(E4615,MTeams!$A:$B,2,FALSE)</f>
        <v>UCLA</v>
      </c>
    </row>
    <row r="4616" spans="1:16" x14ac:dyDescent="0.3">
      <c r="A4616" t="s">
        <v>4628</v>
      </c>
      <c r="B4616">
        <v>0.76131953748998105</v>
      </c>
      <c r="C4616">
        <v>2018</v>
      </c>
      <c r="D4616">
        <v>1104</v>
      </c>
      <c r="E4616">
        <v>1420</v>
      </c>
      <c r="F4616">
        <v>9</v>
      </c>
      <c r="G4616">
        <v>16</v>
      </c>
      <c r="H4616">
        <v>0.55882352941176405</v>
      </c>
      <c r="I4616">
        <v>2.3823529411764701</v>
      </c>
      <c r="J4616">
        <v>0.67741935483870896</v>
      </c>
      <c r="K4616">
        <v>1.5161290322580601</v>
      </c>
      <c r="L4616">
        <v>-7</v>
      </c>
      <c r="M4616">
        <v>-0.118595825426944</v>
      </c>
      <c r="N4616">
        <v>0.86622390891840595</v>
      </c>
      <c r="O4616" s="5" t="str">
        <f>VLOOKUP(D4616,MTeams!$A:$B,2,FALSE)</f>
        <v>Alabama</v>
      </c>
      <c r="P4616" s="5" t="str">
        <f>VLOOKUP(E4616,MTeams!$A:$B,2,FALSE)</f>
        <v>UMBC</v>
      </c>
    </row>
    <row r="4617" spans="1:16" x14ac:dyDescent="0.3">
      <c r="A4617" t="s">
        <v>4629</v>
      </c>
      <c r="B4617">
        <v>0.53264037030343803</v>
      </c>
      <c r="C4617">
        <v>2018</v>
      </c>
      <c r="D4617">
        <v>1104</v>
      </c>
      <c r="E4617">
        <v>1422</v>
      </c>
      <c r="F4617">
        <v>9</v>
      </c>
      <c r="G4617">
        <v>13</v>
      </c>
      <c r="H4617">
        <v>0.55882352941176405</v>
      </c>
      <c r="I4617">
        <v>2.3823529411764701</v>
      </c>
      <c r="J4617">
        <v>0.77419354838709598</v>
      </c>
      <c r="K4617">
        <v>8.8064516129032206</v>
      </c>
      <c r="L4617">
        <v>-4</v>
      </c>
      <c r="M4617">
        <v>-0.21537001897533201</v>
      </c>
      <c r="N4617">
        <v>-6.4240986717267496</v>
      </c>
      <c r="O4617" s="5" t="str">
        <f>VLOOKUP(D4617,MTeams!$A:$B,2,FALSE)</f>
        <v>Alabama</v>
      </c>
      <c r="P4617" s="5" t="str">
        <f>VLOOKUP(E4617,MTeams!$A:$B,2,FALSE)</f>
        <v>UNC Greensboro</v>
      </c>
    </row>
    <row r="4618" spans="1:16" x14ac:dyDescent="0.3">
      <c r="A4618" t="s">
        <v>4630</v>
      </c>
      <c r="B4618">
        <v>0.11228714482916401</v>
      </c>
      <c r="C4618">
        <v>2018</v>
      </c>
      <c r="D4618">
        <v>1104</v>
      </c>
      <c r="E4618">
        <v>1437</v>
      </c>
      <c r="F4618">
        <v>9</v>
      </c>
      <c r="G4618">
        <v>1</v>
      </c>
      <c r="H4618">
        <v>0.55882352941176405</v>
      </c>
      <c r="I4618">
        <v>2.3823529411764701</v>
      </c>
      <c r="J4618">
        <v>0.88235294117647001</v>
      </c>
      <c r="K4618">
        <v>16.176470588235201</v>
      </c>
      <c r="L4618">
        <v>8</v>
      </c>
      <c r="M4618">
        <v>-0.32352941176470501</v>
      </c>
      <c r="N4618">
        <v>-13.794117647058799</v>
      </c>
      <c r="O4618" s="5" t="str">
        <f>VLOOKUP(D4618,MTeams!$A:$B,2,FALSE)</f>
        <v>Alabama</v>
      </c>
      <c r="P4618" s="5" t="str">
        <f>VLOOKUP(E4618,MTeams!$A:$B,2,FALSE)</f>
        <v>Villanova</v>
      </c>
    </row>
    <row r="4619" spans="1:16" x14ac:dyDescent="0.3">
      <c r="A4619" t="s">
        <v>4631</v>
      </c>
      <c r="B4619">
        <v>0.144143558015844</v>
      </c>
      <c r="C4619">
        <v>2018</v>
      </c>
      <c r="D4619">
        <v>1104</v>
      </c>
      <c r="E4619">
        <v>1438</v>
      </c>
      <c r="F4619">
        <v>9</v>
      </c>
      <c r="G4619">
        <v>1</v>
      </c>
      <c r="H4619">
        <v>0.55882352941176405</v>
      </c>
      <c r="I4619">
        <v>2.3823529411764701</v>
      </c>
      <c r="J4619">
        <v>0.939393939393939</v>
      </c>
      <c r="K4619">
        <v>14.151515151515101</v>
      </c>
      <c r="L4619">
        <v>8</v>
      </c>
      <c r="M4619">
        <v>-0.38057040998217401</v>
      </c>
      <c r="N4619">
        <v>-11.7691622103386</v>
      </c>
      <c r="O4619" s="5" t="str">
        <f>VLOOKUP(D4619,MTeams!$A:$B,2,FALSE)</f>
        <v>Alabama</v>
      </c>
      <c r="P4619" s="5" t="str">
        <f>VLOOKUP(E4619,MTeams!$A:$B,2,FALSE)</f>
        <v>Virginia</v>
      </c>
    </row>
    <row r="4620" spans="1:16" x14ac:dyDescent="0.3">
      <c r="A4620" t="s">
        <v>4632</v>
      </c>
      <c r="B4620">
        <v>0.35698119439796799</v>
      </c>
      <c r="C4620">
        <v>2018</v>
      </c>
      <c r="D4620">
        <v>1104</v>
      </c>
      <c r="E4620">
        <v>1439</v>
      </c>
      <c r="F4620">
        <v>9</v>
      </c>
      <c r="G4620">
        <v>8</v>
      </c>
      <c r="H4620">
        <v>0.55882352941176405</v>
      </c>
      <c r="I4620">
        <v>2.3823529411764701</v>
      </c>
      <c r="J4620">
        <v>0.65625</v>
      </c>
      <c r="K4620">
        <v>7.96875</v>
      </c>
      <c r="L4620">
        <v>1</v>
      </c>
      <c r="M4620">
        <v>-9.7426470588235198E-2</v>
      </c>
      <c r="N4620">
        <v>-5.5863970588235299</v>
      </c>
      <c r="O4620" s="5" t="str">
        <f>VLOOKUP(D4620,MTeams!$A:$B,2,FALSE)</f>
        <v>Alabama</v>
      </c>
      <c r="P4620" s="5" t="str">
        <f>VLOOKUP(E4620,MTeams!$A:$B,2,FALSE)</f>
        <v>Virginia Tech</v>
      </c>
    </row>
    <row r="4621" spans="1:16" x14ac:dyDescent="0.3">
      <c r="A4621" t="s">
        <v>4633</v>
      </c>
      <c r="B4621">
        <v>0.232667426446027</v>
      </c>
      <c r="C4621">
        <v>2018</v>
      </c>
      <c r="D4621">
        <v>1104</v>
      </c>
      <c r="E4621">
        <v>1452</v>
      </c>
      <c r="F4621">
        <v>9</v>
      </c>
      <c r="G4621">
        <v>5</v>
      </c>
      <c r="H4621">
        <v>0.55882352941176405</v>
      </c>
      <c r="I4621">
        <v>2.3823529411764701</v>
      </c>
      <c r="J4621">
        <v>0.70588235294117596</v>
      </c>
      <c r="K4621">
        <v>10.617647058823501</v>
      </c>
      <c r="L4621">
        <v>4</v>
      </c>
      <c r="M4621">
        <v>-0.14705882352941099</v>
      </c>
      <c r="N4621">
        <v>-8.2352941176470509</v>
      </c>
      <c r="O4621" s="5" t="str">
        <f>VLOOKUP(D4621,MTeams!$A:$B,2,FALSE)</f>
        <v>Alabama</v>
      </c>
      <c r="P4621" s="5" t="str">
        <f>VLOOKUP(E4621,MTeams!$A:$B,2,FALSE)</f>
        <v>West Virginia</v>
      </c>
    </row>
    <row r="4622" spans="1:16" x14ac:dyDescent="0.3">
      <c r="A4622" t="s">
        <v>4634</v>
      </c>
      <c r="B4622">
        <v>0.208393936487659</v>
      </c>
      <c r="C4622">
        <v>2018</v>
      </c>
      <c r="D4622">
        <v>1104</v>
      </c>
      <c r="E4622">
        <v>1455</v>
      </c>
      <c r="F4622">
        <v>9</v>
      </c>
      <c r="G4622">
        <v>4</v>
      </c>
      <c r="H4622">
        <v>0.55882352941176405</v>
      </c>
      <c r="I4622">
        <v>2.3823529411764701</v>
      </c>
      <c r="J4622">
        <v>0.78125</v>
      </c>
      <c r="K4622">
        <v>11.65625</v>
      </c>
      <c r="L4622">
        <v>5</v>
      </c>
      <c r="M4622">
        <v>-0.222426470588235</v>
      </c>
      <c r="N4622">
        <v>-9.2738970588235201</v>
      </c>
      <c r="O4622" s="5" t="str">
        <f>VLOOKUP(D4622,MTeams!$A:$B,2,FALSE)</f>
        <v>Alabama</v>
      </c>
      <c r="P4622" s="5" t="str">
        <f>VLOOKUP(E4622,MTeams!$A:$B,2,FALSE)</f>
        <v>Wichita St</v>
      </c>
    </row>
    <row r="4623" spans="1:16" x14ac:dyDescent="0.3">
      <c r="A4623" t="s">
        <v>4635</v>
      </c>
      <c r="B4623">
        <v>0.63907442551558702</v>
      </c>
      <c r="C4623">
        <v>2018</v>
      </c>
      <c r="D4623">
        <v>1104</v>
      </c>
      <c r="E4623">
        <v>1460</v>
      </c>
      <c r="F4623">
        <v>9</v>
      </c>
      <c r="G4623">
        <v>14</v>
      </c>
      <c r="H4623">
        <v>0.55882352941176405</v>
      </c>
      <c r="I4623">
        <v>2.3823529411764701</v>
      </c>
      <c r="J4623">
        <v>0.71875</v>
      </c>
      <c r="K4623">
        <v>5.15625</v>
      </c>
      <c r="L4623">
        <v>-5</v>
      </c>
      <c r="M4623">
        <v>-0.159926470588235</v>
      </c>
      <c r="N4623">
        <v>-2.7738970588235201</v>
      </c>
      <c r="O4623" s="5" t="str">
        <f>VLOOKUP(D4623,MTeams!$A:$B,2,FALSE)</f>
        <v>Alabama</v>
      </c>
      <c r="P4623" s="5" t="str">
        <f>VLOOKUP(E4623,MTeams!$A:$B,2,FALSE)</f>
        <v>Wright St</v>
      </c>
    </row>
    <row r="4624" spans="1:16" x14ac:dyDescent="0.3">
      <c r="A4624" t="s">
        <v>4636</v>
      </c>
      <c r="B4624">
        <v>0.19099830109489499</v>
      </c>
      <c r="C4624">
        <v>2018</v>
      </c>
      <c r="D4624">
        <v>1104</v>
      </c>
      <c r="E4624">
        <v>1462</v>
      </c>
      <c r="F4624">
        <v>9</v>
      </c>
      <c r="G4624">
        <v>1</v>
      </c>
      <c r="H4624">
        <v>0.55882352941176405</v>
      </c>
      <c r="I4624">
        <v>2.3823529411764701</v>
      </c>
      <c r="J4624">
        <v>0.84848484848484795</v>
      </c>
      <c r="K4624">
        <v>9.7878787878787801</v>
      </c>
      <c r="L4624">
        <v>8</v>
      </c>
      <c r="M4624">
        <v>-0.28966131907308301</v>
      </c>
      <c r="N4624">
        <v>-7.40552584670231</v>
      </c>
      <c r="O4624" s="5" t="str">
        <f>VLOOKUP(D4624,MTeams!$A:$B,2,FALSE)</f>
        <v>Alabama</v>
      </c>
      <c r="P4624" s="5" t="str">
        <f>VLOOKUP(E4624,MTeams!$A:$B,2,FALSE)</f>
        <v>Xavier</v>
      </c>
    </row>
    <row r="4625" spans="1:16" x14ac:dyDescent="0.3">
      <c r="A4625" t="s">
        <v>4637</v>
      </c>
      <c r="B4625">
        <v>0.70680983953069698</v>
      </c>
      <c r="C4625">
        <v>2018</v>
      </c>
      <c r="D4625">
        <v>1112</v>
      </c>
      <c r="E4625">
        <v>1113</v>
      </c>
      <c r="F4625">
        <v>4</v>
      </c>
      <c r="G4625">
        <v>11</v>
      </c>
      <c r="H4625">
        <v>0.79411764705882304</v>
      </c>
      <c r="I4625">
        <v>9.7058823529411704</v>
      </c>
      <c r="J4625">
        <v>0.64516129032257996</v>
      </c>
      <c r="K4625">
        <v>8.1935483870967705</v>
      </c>
      <c r="L4625">
        <v>-7</v>
      </c>
      <c r="M4625">
        <v>0.148956356736242</v>
      </c>
      <c r="N4625">
        <v>1.5123339658443999</v>
      </c>
      <c r="O4625" s="5" t="str">
        <f>VLOOKUP(D4625,MTeams!$A:$B,2,FALSE)</f>
        <v>Arizona</v>
      </c>
      <c r="P4625" s="5" t="str">
        <f>VLOOKUP(E4625,MTeams!$A:$B,2,FALSE)</f>
        <v>Arizona St</v>
      </c>
    </row>
    <row r="4626" spans="1:16" x14ac:dyDescent="0.3">
      <c r="A4626" t="s">
        <v>4638</v>
      </c>
      <c r="B4626">
        <v>0.66227037564929003</v>
      </c>
      <c r="C4626">
        <v>2018</v>
      </c>
      <c r="D4626">
        <v>1112</v>
      </c>
      <c r="E4626">
        <v>1116</v>
      </c>
      <c r="F4626">
        <v>4</v>
      </c>
      <c r="G4626">
        <v>7</v>
      </c>
      <c r="H4626">
        <v>0.79411764705882304</v>
      </c>
      <c r="I4626">
        <v>9.7058823529411704</v>
      </c>
      <c r="J4626">
        <v>0.67647058823529405</v>
      </c>
      <c r="K4626">
        <v>5.5588235294117601</v>
      </c>
      <c r="L4626">
        <v>-3</v>
      </c>
      <c r="M4626">
        <v>0.11764705882352899</v>
      </c>
      <c r="N4626">
        <v>4.1470588235294104</v>
      </c>
      <c r="O4626" s="5" t="str">
        <f>VLOOKUP(D4626,MTeams!$A:$B,2,FALSE)</f>
        <v>Arizona</v>
      </c>
      <c r="P4626" s="5" t="str">
        <f>VLOOKUP(E4626,MTeams!$A:$B,2,FALSE)</f>
        <v>Arkansas</v>
      </c>
    </row>
    <row r="4627" spans="1:16" x14ac:dyDescent="0.3">
      <c r="A4627" t="s">
        <v>4639</v>
      </c>
      <c r="B4627">
        <v>0.486512714562228</v>
      </c>
      <c r="C4627">
        <v>2018</v>
      </c>
      <c r="D4627">
        <v>1112</v>
      </c>
      <c r="E4627">
        <v>1120</v>
      </c>
      <c r="F4627">
        <v>4</v>
      </c>
      <c r="G4627">
        <v>4</v>
      </c>
      <c r="H4627">
        <v>0.79411764705882304</v>
      </c>
      <c r="I4627">
        <v>9.7058823529411704</v>
      </c>
      <c r="J4627">
        <v>0.78125</v>
      </c>
      <c r="K4627">
        <v>10.0625</v>
      </c>
      <c r="L4627">
        <v>0</v>
      </c>
      <c r="M4627">
        <v>1.28676470588234E-2</v>
      </c>
      <c r="N4627">
        <v>-0.35661764705882398</v>
      </c>
      <c r="O4627" s="5" t="str">
        <f>VLOOKUP(D4627,MTeams!$A:$B,2,FALSE)</f>
        <v>Arizona</v>
      </c>
      <c r="P4627" s="5" t="str">
        <f>VLOOKUP(E4627,MTeams!$A:$B,2,FALSE)</f>
        <v>Auburn</v>
      </c>
    </row>
    <row r="4628" spans="1:16" x14ac:dyDescent="0.3">
      <c r="A4628" t="s">
        <v>4640</v>
      </c>
      <c r="B4628">
        <v>0.79878326569067204</v>
      </c>
      <c r="C4628">
        <v>2018</v>
      </c>
      <c r="D4628">
        <v>1112</v>
      </c>
      <c r="E4628">
        <v>1137</v>
      </c>
      <c r="F4628">
        <v>4</v>
      </c>
      <c r="G4628">
        <v>14</v>
      </c>
      <c r="H4628">
        <v>0.79411764705882304</v>
      </c>
      <c r="I4628">
        <v>9.7058823529411704</v>
      </c>
      <c r="J4628">
        <v>0.73529411764705799</v>
      </c>
      <c r="K4628">
        <v>8.2941176470588207</v>
      </c>
      <c r="L4628">
        <v>-10</v>
      </c>
      <c r="M4628">
        <v>5.8823529411764601E-2</v>
      </c>
      <c r="N4628">
        <v>1.4117647058823499</v>
      </c>
      <c r="O4628" s="5" t="str">
        <f>VLOOKUP(D4628,MTeams!$A:$B,2,FALSE)</f>
        <v>Arizona</v>
      </c>
      <c r="P4628" s="5" t="str">
        <f>VLOOKUP(E4628,MTeams!$A:$B,2,FALSE)</f>
        <v>Bucknell</v>
      </c>
    </row>
    <row r="4629" spans="1:16" x14ac:dyDescent="0.3">
      <c r="A4629" t="s">
        <v>4641</v>
      </c>
      <c r="B4629">
        <v>0.78393430000353503</v>
      </c>
      <c r="C4629">
        <v>2018</v>
      </c>
      <c r="D4629">
        <v>1112</v>
      </c>
      <c r="E4629">
        <v>1138</v>
      </c>
      <c r="F4629">
        <v>4</v>
      </c>
      <c r="G4629">
        <v>13</v>
      </c>
      <c r="H4629">
        <v>0.79411764705882304</v>
      </c>
      <c r="I4629">
        <v>9.7058823529411704</v>
      </c>
      <c r="J4629">
        <v>0.75757575757575701</v>
      </c>
      <c r="K4629">
        <v>8.1818181818181799</v>
      </c>
      <c r="L4629">
        <v>-9</v>
      </c>
      <c r="M4629">
        <v>3.6541889483065901E-2</v>
      </c>
      <c r="N4629">
        <v>1.5240641711229901</v>
      </c>
      <c r="O4629" s="5" t="str">
        <f>VLOOKUP(D4629,MTeams!$A:$B,2,FALSE)</f>
        <v>Arizona</v>
      </c>
      <c r="P4629" s="5" t="str">
        <f>VLOOKUP(E4629,MTeams!$A:$B,2,FALSE)</f>
        <v>Buffalo</v>
      </c>
    </row>
    <row r="4630" spans="1:16" x14ac:dyDescent="0.3">
      <c r="A4630" t="s">
        <v>4642</v>
      </c>
      <c r="B4630">
        <v>0.709507652927862</v>
      </c>
      <c r="C4630">
        <v>2018</v>
      </c>
      <c r="D4630">
        <v>1112</v>
      </c>
      <c r="E4630">
        <v>1139</v>
      </c>
      <c r="F4630">
        <v>4</v>
      </c>
      <c r="G4630">
        <v>10</v>
      </c>
      <c r="H4630">
        <v>0.79411764705882304</v>
      </c>
      <c r="I4630">
        <v>9.7058823529411704</v>
      </c>
      <c r="J4630">
        <v>0.60606060606060597</v>
      </c>
      <c r="K4630">
        <v>6.3333333333333304</v>
      </c>
      <c r="L4630">
        <v>-6</v>
      </c>
      <c r="M4630">
        <v>0.18805704099821699</v>
      </c>
      <c r="N4630">
        <v>3.37254901960784</v>
      </c>
      <c r="O4630" s="5" t="str">
        <f>VLOOKUP(D4630,MTeams!$A:$B,2,FALSE)</f>
        <v>Arizona</v>
      </c>
      <c r="P4630" s="5" t="str">
        <f>VLOOKUP(E4630,MTeams!$A:$B,2,FALSE)</f>
        <v>Butler</v>
      </c>
    </row>
    <row r="4631" spans="1:16" x14ac:dyDescent="0.3">
      <c r="A4631" t="s">
        <v>4643</v>
      </c>
      <c r="B4631">
        <v>0.28013819426838499</v>
      </c>
      <c r="C4631">
        <v>2018</v>
      </c>
      <c r="D4631">
        <v>1112</v>
      </c>
      <c r="E4631">
        <v>1153</v>
      </c>
      <c r="F4631">
        <v>4</v>
      </c>
      <c r="G4631">
        <v>2</v>
      </c>
      <c r="H4631">
        <v>0.79411764705882304</v>
      </c>
      <c r="I4631">
        <v>9.7058823529411704</v>
      </c>
      <c r="J4631">
        <v>0.88235294117647001</v>
      </c>
      <c r="K4631">
        <v>17.323529411764699</v>
      </c>
      <c r="L4631">
        <v>2</v>
      </c>
      <c r="M4631">
        <v>-8.8235294117646995E-2</v>
      </c>
      <c r="N4631">
        <v>-7.6176470588235299</v>
      </c>
      <c r="O4631" s="5" t="str">
        <f>VLOOKUP(D4631,MTeams!$A:$B,2,FALSE)</f>
        <v>Arizona</v>
      </c>
      <c r="P4631" s="5" t="str">
        <f>VLOOKUP(E4631,MTeams!$A:$B,2,FALSE)</f>
        <v>Cincinnati</v>
      </c>
    </row>
    <row r="4632" spans="1:16" x14ac:dyDescent="0.3">
      <c r="A4632" t="s">
        <v>4644</v>
      </c>
      <c r="B4632">
        <v>0.56636228761978302</v>
      </c>
      <c r="C4632">
        <v>2018</v>
      </c>
      <c r="D4632">
        <v>1112</v>
      </c>
      <c r="E4632">
        <v>1155</v>
      </c>
      <c r="F4632">
        <v>4</v>
      </c>
      <c r="G4632">
        <v>5</v>
      </c>
      <c r="H4632">
        <v>0.79411764705882304</v>
      </c>
      <c r="I4632">
        <v>9.7058823529411704</v>
      </c>
      <c r="J4632">
        <v>0.71875</v>
      </c>
      <c r="K4632">
        <v>7.46875</v>
      </c>
      <c r="L4632">
        <v>-1</v>
      </c>
      <c r="M4632">
        <v>7.53676470588234E-2</v>
      </c>
      <c r="N4632">
        <v>2.23713235294117</v>
      </c>
      <c r="O4632" s="5" t="str">
        <f>VLOOKUP(D4632,MTeams!$A:$B,2,FALSE)</f>
        <v>Arizona</v>
      </c>
      <c r="P4632" s="5" t="str">
        <f>VLOOKUP(E4632,MTeams!$A:$B,2,FALSE)</f>
        <v>Clemson</v>
      </c>
    </row>
    <row r="4633" spans="1:16" x14ac:dyDescent="0.3">
      <c r="A4633" t="s">
        <v>4645</v>
      </c>
      <c r="B4633">
        <v>0.83191814459367697</v>
      </c>
      <c r="C4633">
        <v>2018</v>
      </c>
      <c r="D4633">
        <v>1112</v>
      </c>
      <c r="E4633">
        <v>1158</v>
      </c>
      <c r="F4633">
        <v>4</v>
      </c>
      <c r="G4633">
        <v>13</v>
      </c>
      <c r="H4633">
        <v>0.79411764705882304</v>
      </c>
      <c r="I4633">
        <v>9.7058823529411704</v>
      </c>
      <c r="J4633">
        <v>0.77419354838709598</v>
      </c>
      <c r="K4633">
        <v>5.4193548387096699</v>
      </c>
      <c r="L4633">
        <v>-9</v>
      </c>
      <c r="M4633">
        <v>1.99240986717267E-2</v>
      </c>
      <c r="N4633">
        <v>4.2865275142314898</v>
      </c>
      <c r="O4633" s="5" t="str">
        <f>VLOOKUP(D4633,MTeams!$A:$B,2,FALSE)</f>
        <v>Arizona</v>
      </c>
      <c r="P4633" s="5" t="str">
        <f>VLOOKUP(E4633,MTeams!$A:$B,2,FALSE)</f>
        <v>Col Charleston</v>
      </c>
    </row>
    <row r="4634" spans="1:16" x14ac:dyDescent="0.3">
      <c r="A4634" t="s">
        <v>4646</v>
      </c>
      <c r="B4634">
        <v>0.60357213314292901</v>
      </c>
      <c r="C4634">
        <v>2018</v>
      </c>
      <c r="D4634">
        <v>1112</v>
      </c>
      <c r="E4634">
        <v>1166</v>
      </c>
      <c r="F4634">
        <v>4</v>
      </c>
      <c r="G4634">
        <v>8</v>
      </c>
      <c r="H4634">
        <v>0.79411764705882304</v>
      </c>
      <c r="I4634">
        <v>9.7058823529411704</v>
      </c>
      <c r="J4634">
        <v>0.64516129032257996</v>
      </c>
      <c r="K4634">
        <v>8.8387096774193505</v>
      </c>
      <c r="L4634">
        <v>-4</v>
      </c>
      <c r="M4634">
        <v>0.148956356736242</v>
      </c>
      <c r="N4634">
        <v>0.86717267552182098</v>
      </c>
      <c r="O4634" s="5" t="str">
        <f>VLOOKUP(D4634,MTeams!$A:$B,2,FALSE)</f>
        <v>Arizona</v>
      </c>
      <c r="P4634" s="5" t="str">
        <f>VLOOKUP(E4634,MTeams!$A:$B,2,FALSE)</f>
        <v>Creighton</v>
      </c>
    </row>
    <row r="4635" spans="1:16" x14ac:dyDescent="0.3">
      <c r="A4635" t="s">
        <v>4647</v>
      </c>
      <c r="B4635">
        <v>0.89314380524075798</v>
      </c>
      <c r="C4635">
        <v>2018</v>
      </c>
      <c r="D4635">
        <v>1112</v>
      </c>
      <c r="E4635">
        <v>1168</v>
      </c>
      <c r="F4635">
        <v>4</v>
      </c>
      <c r="G4635">
        <v>15</v>
      </c>
      <c r="H4635">
        <v>0.79411764705882304</v>
      </c>
      <c r="I4635">
        <v>9.7058823529411704</v>
      </c>
      <c r="J4635">
        <v>0.62068965517241304</v>
      </c>
      <c r="K4635">
        <v>1</v>
      </c>
      <c r="L4635">
        <v>-11</v>
      </c>
      <c r="M4635">
        <v>0.17342799188640901</v>
      </c>
      <c r="N4635">
        <v>8.7058823529411704</v>
      </c>
      <c r="O4635" s="5" t="str">
        <f>VLOOKUP(D4635,MTeams!$A:$B,2,FALSE)</f>
        <v>Arizona</v>
      </c>
      <c r="P4635" s="5" t="str">
        <f>VLOOKUP(E4635,MTeams!$A:$B,2,FALSE)</f>
        <v>CS Fullerton</v>
      </c>
    </row>
    <row r="4636" spans="1:16" x14ac:dyDescent="0.3">
      <c r="A4636" t="s">
        <v>4648</v>
      </c>
      <c r="B4636">
        <v>0.72186752355320805</v>
      </c>
      <c r="C4636">
        <v>2018</v>
      </c>
      <c r="D4636">
        <v>1112</v>
      </c>
      <c r="E4636">
        <v>1172</v>
      </c>
      <c r="F4636">
        <v>4</v>
      </c>
      <c r="G4636">
        <v>12</v>
      </c>
      <c r="H4636">
        <v>0.79411764705882304</v>
      </c>
      <c r="I4636">
        <v>9.7058823529411704</v>
      </c>
      <c r="J4636">
        <v>0.65625</v>
      </c>
      <c r="K4636">
        <v>8.875</v>
      </c>
      <c r="L4636">
        <v>-8</v>
      </c>
      <c r="M4636">
        <v>0.13786764705882301</v>
      </c>
      <c r="N4636">
        <v>0.83088235294117496</v>
      </c>
      <c r="O4636" s="5" t="str">
        <f>VLOOKUP(D4636,MTeams!$A:$B,2,FALSE)</f>
        <v>Arizona</v>
      </c>
      <c r="P4636" s="5" t="str">
        <f>VLOOKUP(E4636,MTeams!$A:$B,2,FALSE)</f>
        <v>Davidson</v>
      </c>
    </row>
    <row r="4637" spans="1:16" x14ac:dyDescent="0.3">
      <c r="A4637" t="s">
        <v>4649</v>
      </c>
      <c r="B4637">
        <v>0.30304339037669098</v>
      </c>
      <c r="C4637">
        <v>2018</v>
      </c>
      <c r="D4637">
        <v>1112</v>
      </c>
      <c r="E4637">
        <v>1181</v>
      </c>
      <c r="F4637">
        <v>4</v>
      </c>
      <c r="G4637">
        <v>2</v>
      </c>
      <c r="H4637">
        <v>0.79411764705882304</v>
      </c>
      <c r="I4637">
        <v>9.7058823529411704</v>
      </c>
      <c r="J4637">
        <v>0.78787878787878696</v>
      </c>
      <c r="K4637">
        <v>15.090909090908999</v>
      </c>
      <c r="L4637">
        <v>2</v>
      </c>
      <c r="M4637">
        <v>6.2388591800356299E-3</v>
      </c>
      <c r="N4637">
        <v>-5.3850267379679098</v>
      </c>
      <c r="O4637" s="5" t="str">
        <f>VLOOKUP(D4637,MTeams!$A:$B,2,FALSE)</f>
        <v>Arizona</v>
      </c>
      <c r="P4637" s="5" t="str">
        <f>VLOOKUP(E4637,MTeams!$A:$B,2,FALSE)</f>
        <v>Duke</v>
      </c>
    </row>
    <row r="4638" spans="1:16" x14ac:dyDescent="0.3">
      <c r="A4638" t="s">
        <v>4650</v>
      </c>
      <c r="B4638">
        <v>0.59007967916181803</v>
      </c>
      <c r="C4638">
        <v>2018</v>
      </c>
      <c r="D4638">
        <v>1112</v>
      </c>
      <c r="E4638">
        <v>1196</v>
      </c>
      <c r="F4638">
        <v>4</v>
      </c>
      <c r="G4638">
        <v>6</v>
      </c>
      <c r="H4638">
        <v>0.79411764705882304</v>
      </c>
      <c r="I4638">
        <v>9.7058823529411704</v>
      </c>
      <c r="J4638">
        <v>0.625</v>
      </c>
      <c r="K4638">
        <v>6.625</v>
      </c>
      <c r="L4638">
        <v>-2</v>
      </c>
      <c r="M4638">
        <v>0.16911764705882301</v>
      </c>
      <c r="N4638">
        <v>3.08088235294117</v>
      </c>
      <c r="O4638" s="5" t="str">
        <f>VLOOKUP(D4638,MTeams!$A:$B,2,FALSE)</f>
        <v>Arizona</v>
      </c>
      <c r="P4638" s="5" t="str">
        <f>VLOOKUP(E4638,MTeams!$A:$B,2,FALSE)</f>
        <v>Florida</v>
      </c>
    </row>
    <row r="4639" spans="1:16" x14ac:dyDescent="0.3">
      <c r="A4639" t="s">
        <v>4651</v>
      </c>
      <c r="B4639">
        <v>0.67107518634888996</v>
      </c>
      <c r="C4639">
        <v>2018</v>
      </c>
      <c r="D4639">
        <v>1112</v>
      </c>
      <c r="E4639">
        <v>1199</v>
      </c>
      <c r="F4639">
        <v>4</v>
      </c>
      <c r="G4639">
        <v>9</v>
      </c>
      <c r="H4639">
        <v>0.79411764705882304</v>
      </c>
      <c r="I4639">
        <v>9.7058823529411704</v>
      </c>
      <c r="J4639">
        <v>0.64516129032257996</v>
      </c>
      <c r="K4639">
        <v>7.2903225806451601</v>
      </c>
      <c r="L4639">
        <v>-5</v>
      </c>
      <c r="M4639">
        <v>0.148956356736242</v>
      </c>
      <c r="N4639">
        <v>2.4155597722960098</v>
      </c>
      <c r="O4639" s="5" t="str">
        <f>VLOOKUP(D4639,MTeams!$A:$B,2,FALSE)</f>
        <v>Arizona</v>
      </c>
      <c r="P4639" s="5" t="str">
        <f>VLOOKUP(E4639,MTeams!$A:$B,2,FALSE)</f>
        <v>Florida St</v>
      </c>
    </row>
    <row r="4640" spans="1:16" x14ac:dyDescent="0.3">
      <c r="A4640" t="s">
        <v>4652</v>
      </c>
      <c r="B4640">
        <v>0.83459359884336903</v>
      </c>
      <c r="C4640">
        <v>2018</v>
      </c>
      <c r="D4640">
        <v>1112</v>
      </c>
      <c r="E4640">
        <v>1209</v>
      </c>
      <c r="F4640">
        <v>4</v>
      </c>
      <c r="G4640">
        <v>15</v>
      </c>
      <c r="H4640">
        <v>0.79411764705882304</v>
      </c>
      <c r="I4640">
        <v>9.7058823529411704</v>
      </c>
      <c r="J4640">
        <v>0.6875</v>
      </c>
      <c r="K4640">
        <v>6.65625</v>
      </c>
      <c r="L4640">
        <v>-11</v>
      </c>
      <c r="M4640">
        <v>0.106617647058823</v>
      </c>
      <c r="N4640">
        <v>3.04963235294117</v>
      </c>
      <c r="O4640" s="5" t="str">
        <f>VLOOKUP(D4640,MTeams!$A:$B,2,FALSE)</f>
        <v>Arizona</v>
      </c>
      <c r="P4640" s="5" t="str">
        <f>VLOOKUP(E4640,MTeams!$A:$B,2,FALSE)</f>
        <v>Georgia St</v>
      </c>
    </row>
    <row r="4641" spans="1:16" x14ac:dyDescent="0.3">
      <c r="A4641" t="s">
        <v>4653</v>
      </c>
      <c r="B4641">
        <v>0.33438687587298599</v>
      </c>
      <c r="C4641">
        <v>2018</v>
      </c>
      <c r="D4641">
        <v>1112</v>
      </c>
      <c r="E4641">
        <v>1211</v>
      </c>
      <c r="F4641">
        <v>4</v>
      </c>
      <c r="G4641">
        <v>4</v>
      </c>
      <c r="H4641">
        <v>0.79411764705882304</v>
      </c>
      <c r="I4641">
        <v>9.7058823529411704</v>
      </c>
      <c r="J4641">
        <v>0.88235294117647001</v>
      </c>
      <c r="K4641">
        <v>17.3823529411764</v>
      </c>
      <c r="L4641">
        <v>0</v>
      </c>
      <c r="M4641">
        <v>-8.8235294117646995E-2</v>
      </c>
      <c r="N4641">
        <v>-7.6764705882352899</v>
      </c>
      <c r="O4641" s="5" t="str">
        <f>VLOOKUP(D4641,MTeams!$A:$B,2,FALSE)</f>
        <v>Arizona</v>
      </c>
      <c r="P4641" s="5" t="str">
        <f>VLOOKUP(E4641,MTeams!$A:$B,2,FALSE)</f>
        <v>Gonzaga</v>
      </c>
    </row>
    <row r="4642" spans="1:16" x14ac:dyDescent="0.3">
      <c r="A4642" t="s">
        <v>4654</v>
      </c>
      <c r="B4642">
        <v>0.48990416631149902</v>
      </c>
      <c r="C4642">
        <v>2018</v>
      </c>
      <c r="D4642">
        <v>1112</v>
      </c>
      <c r="E4642">
        <v>1222</v>
      </c>
      <c r="F4642">
        <v>4</v>
      </c>
      <c r="G4642">
        <v>6</v>
      </c>
      <c r="H4642">
        <v>0.79411764705882304</v>
      </c>
      <c r="I4642">
        <v>9.7058823529411704</v>
      </c>
      <c r="J4642">
        <v>0.78787878787878696</v>
      </c>
      <c r="K4642">
        <v>12.5151515151515</v>
      </c>
      <c r="L4642">
        <v>-2</v>
      </c>
      <c r="M4642">
        <v>6.2388591800356299E-3</v>
      </c>
      <c r="N4642">
        <v>-2.8092691622103398</v>
      </c>
      <c r="O4642" s="5" t="str">
        <f>VLOOKUP(D4642,MTeams!$A:$B,2,FALSE)</f>
        <v>Arizona</v>
      </c>
      <c r="P4642" s="5" t="str">
        <f>VLOOKUP(E4642,MTeams!$A:$B,2,FALSE)</f>
        <v>Houston</v>
      </c>
    </row>
    <row r="4643" spans="1:16" x14ac:dyDescent="0.3">
      <c r="A4643" t="s">
        <v>4655</v>
      </c>
      <c r="B4643">
        <v>0.86081345797151898</v>
      </c>
      <c r="C4643">
        <v>2018</v>
      </c>
      <c r="D4643">
        <v>1112</v>
      </c>
      <c r="E4643">
        <v>1233</v>
      </c>
      <c r="F4643">
        <v>4</v>
      </c>
      <c r="G4643">
        <v>15</v>
      </c>
      <c r="H4643">
        <v>0.79411764705882304</v>
      </c>
      <c r="I4643">
        <v>9.7058823529411704</v>
      </c>
      <c r="J4643">
        <v>0.60606060606060597</v>
      </c>
      <c r="K4643">
        <v>3.6969696969696901</v>
      </c>
      <c r="L4643">
        <v>-11</v>
      </c>
      <c r="M4643">
        <v>0.18805704099821699</v>
      </c>
      <c r="N4643">
        <v>6.0089126559714696</v>
      </c>
      <c r="O4643" s="5" t="str">
        <f>VLOOKUP(D4643,MTeams!$A:$B,2,FALSE)</f>
        <v>Arizona</v>
      </c>
      <c r="P4643" s="5" t="str">
        <f>VLOOKUP(E4643,MTeams!$A:$B,2,FALSE)</f>
        <v>Iona</v>
      </c>
    </row>
    <row r="4644" spans="1:16" x14ac:dyDescent="0.3">
      <c r="A4644" t="s">
        <v>4656</v>
      </c>
      <c r="B4644">
        <v>0.38189801515447902</v>
      </c>
      <c r="C4644">
        <v>2018</v>
      </c>
      <c r="D4644">
        <v>1112</v>
      </c>
      <c r="E4644">
        <v>1242</v>
      </c>
      <c r="F4644">
        <v>4</v>
      </c>
      <c r="G4644">
        <v>1</v>
      </c>
      <c r="H4644">
        <v>0.79411764705882304</v>
      </c>
      <c r="I4644">
        <v>9.7058823529411704</v>
      </c>
      <c r="J4644">
        <v>0.79411764705882304</v>
      </c>
      <c r="K4644">
        <v>10.558823529411701</v>
      </c>
      <c r="L4644">
        <v>3</v>
      </c>
      <c r="M4644">
        <v>0</v>
      </c>
      <c r="N4644">
        <v>-0.85294117647058698</v>
      </c>
      <c r="O4644" s="5" t="str">
        <f>VLOOKUP(D4644,MTeams!$A:$B,2,FALSE)</f>
        <v>Arizona</v>
      </c>
      <c r="P4644" s="5" t="str">
        <f>VLOOKUP(E4644,MTeams!$A:$B,2,FALSE)</f>
        <v>Kansas</v>
      </c>
    </row>
    <row r="4645" spans="1:16" x14ac:dyDescent="0.3">
      <c r="A4645" t="s">
        <v>4657</v>
      </c>
      <c r="B4645">
        <v>0.73778680285607201</v>
      </c>
      <c r="C4645">
        <v>2018</v>
      </c>
      <c r="D4645">
        <v>1112</v>
      </c>
      <c r="E4645">
        <v>1243</v>
      </c>
      <c r="F4645">
        <v>4</v>
      </c>
      <c r="G4645">
        <v>9</v>
      </c>
      <c r="H4645">
        <v>0.79411764705882304</v>
      </c>
      <c r="I4645">
        <v>9.7058823529411704</v>
      </c>
      <c r="J4645">
        <v>0.66666666666666596</v>
      </c>
      <c r="K4645">
        <v>4.48484848484848</v>
      </c>
      <c r="L4645">
        <v>-5</v>
      </c>
      <c r="M4645">
        <v>0.12745098039215599</v>
      </c>
      <c r="N4645">
        <v>5.2210338680926904</v>
      </c>
      <c r="O4645" s="5" t="str">
        <f>VLOOKUP(D4645,MTeams!$A:$B,2,FALSE)</f>
        <v>Arizona</v>
      </c>
      <c r="P4645" s="5" t="str">
        <f>VLOOKUP(E4645,MTeams!$A:$B,2,FALSE)</f>
        <v>Kansas St</v>
      </c>
    </row>
    <row r="4646" spans="1:16" x14ac:dyDescent="0.3">
      <c r="A4646" t="s">
        <v>4658</v>
      </c>
      <c r="B4646">
        <v>0.58851129571906302</v>
      </c>
      <c r="C4646">
        <v>2018</v>
      </c>
      <c r="D4646">
        <v>1112</v>
      </c>
      <c r="E4646">
        <v>1246</v>
      </c>
      <c r="F4646">
        <v>4</v>
      </c>
      <c r="G4646">
        <v>5</v>
      </c>
      <c r="H4646">
        <v>0.79411764705882304</v>
      </c>
      <c r="I4646">
        <v>9.7058823529411704</v>
      </c>
      <c r="J4646">
        <v>0.70588235294117596</v>
      </c>
      <c r="K4646">
        <v>6.4411764705882302</v>
      </c>
      <c r="L4646">
        <v>-1</v>
      </c>
      <c r="M4646">
        <v>8.8235294117646898E-2</v>
      </c>
      <c r="N4646">
        <v>3.2647058823529398</v>
      </c>
      <c r="O4646" s="5" t="str">
        <f>VLOOKUP(D4646,MTeams!$A:$B,2,FALSE)</f>
        <v>Arizona</v>
      </c>
      <c r="P4646" s="5" t="str">
        <f>VLOOKUP(E4646,MTeams!$A:$B,2,FALSE)</f>
        <v>Kentucky</v>
      </c>
    </row>
    <row r="4647" spans="1:16" x14ac:dyDescent="0.3">
      <c r="A4647" t="s">
        <v>4659</v>
      </c>
      <c r="B4647">
        <v>0.88782823674895495</v>
      </c>
      <c r="C4647">
        <v>2018</v>
      </c>
      <c r="D4647">
        <v>1112</v>
      </c>
      <c r="E4647">
        <v>1252</v>
      </c>
      <c r="F4647">
        <v>4</v>
      </c>
      <c r="G4647">
        <v>15</v>
      </c>
      <c r="H4647">
        <v>0.79411764705882304</v>
      </c>
      <c r="I4647">
        <v>9.7058823529411704</v>
      </c>
      <c r="J4647">
        <v>0.68965517241379304</v>
      </c>
      <c r="K4647">
        <v>2.3793103448275801</v>
      </c>
      <c r="L4647">
        <v>-11</v>
      </c>
      <c r="M4647">
        <v>0.10446247464503</v>
      </c>
      <c r="N4647">
        <v>7.3265720081135797</v>
      </c>
      <c r="O4647" s="5" t="str">
        <f>VLOOKUP(D4647,MTeams!$A:$B,2,FALSE)</f>
        <v>Arizona</v>
      </c>
      <c r="P4647" s="5" t="str">
        <f>VLOOKUP(E4647,MTeams!$A:$B,2,FALSE)</f>
        <v>Lipscomb</v>
      </c>
    </row>
    <row r="4648" spans="1:16" x14ac:dyDescent="0.3">
      <c r="A4648" t="s">
        <v>4660</v>
      </c>
      <c r="B4648">
        <v>0.90321878721598803</v>
      </c>
      <c r="C4648">
        <v>2018</v>
      </c>
      <c r="D4648">
        <v>1112</v>
      </c>
      <c r="E4648">
        <v>1254</v>
      </c>
      <c r="F4648">
        <v>4</v>
      </c>
      <c r="G4648">
        <v>16</v>
      </c>
      <c r="H4648">
        <v>0.79411764705882304</v>
      </c>
      <c r="I4648">
        <v>9.7058823529411704</v>
      </c>
      <c r="J4648">
        <v>0.51515151515151503</v>
      </c>
      <c r="K4648">
        <v>-0.12121212121212099</v>
      </c>
      <c r="L4648">
        <v>-12</v>
      </c>
      <c r="M4648">
        <v>0.27896613190730801</v>
      </c>
      <c r="N4648">
        <v>9.8270944741532897</v>
      </c>
      <c r="O4648" s="5" t="str">
        <f>VLOOKUP(D4648,MTeams!$A:$B,2,FALSE)</f>
        <v>Arizona</v>
      </c>
      <c r="P4648" s="5" t="str">
        <f>VLOOKUP(E4648,MTeams!$A:$B,2,FALSE)</f>
        <v>LIU Brooklyn</v>
      </c>
    </row>
    <row r="4649" spans="1:16" x14ac:dyDescent="0.3">
      <c r="A4649" t="s">
        <v>4661</v>
      </c>
      <c r="B4649">
        <v>0.72809349979607496</v>
      </c>
      <c r="C4649">
        <v>2018</v>
      </c>
      <c r="D4649">
        <v>1112</v>
      </c>
      <c r="E4649">
        <v>1260</v>
      </c>
      <c r="F4649">
        <v>4</v>
      </c>
      <c r="G4649">
        <v>11</v>
      </c>
      <c r="H4649">
        <v>0.79411764705882304</v>
      </c>
      <c r="I4649">
        <v>9.7058823529411704</v>
      </c>
      <c r="J4649">
        <v>0.84375</v>
      </c>
      <c r="K4649">
        <v>9.65625</v>
      </c>
      <c r="L4649">
        <v>-7</v>
      </c>
      <c r="M4649">
        <v>-4.9632352941176502E-2</v>
      </c>
      <c r="N4649">
        <v>4.9632352941175698E-2</v>
      </c>
      <c r="O4649" s="5" t="str">
        <f>VLOOKUP(D4649,MTeams!$A:$B,2,FALSE)</f>
        <v>Arizona</v>
      </c>
      <c r="P4649" s="5" t="str">
        <f>VLOOKUP(E4649,MTeams!$A:$B,2,FALSE)</f>
        <v>Loyola-Chicago</v>
      </c>
    </row>
    <row r="4650" spans="1:16" x14ac:dyDescent="0.3">
      <c r="A4650" t="s">
        <v>4662</v>
      </c>
      <c r="B4650">
        <v>0.83111202561616204</v>
      </c>
      <c r="C4650">
        <v>2018</v>
      </c>
      <c r="D4650">
        <v>1112</v>
      </c>
      <c r="E4650">
        <v>1267</v>
      </c>
      <c r="F4650">
        <v>4</v>
      </c>
      <c r="G4650">
        <v>13</v>
      </c>
      <c r="H4650">
        <v>0.79411764705882304</v>
      </c>
      <c r="I4650">
        <v>9.7058823529411704</v>
      </c>
      <c r="J4650">
        <v>0.69696969696969702</v>
      </c>
      <c r="K4650">
        <v>4.5151515151515103</v>
      </c>
      <c r="L4650">
        <v>-9</v>
      </c>
      <c r="M4650">
        <v>9.7147950089126398E-2</v>
      </c>
      <c r="N4650">
        <v>5.1907308377896602</v>
      </c>
      <c r="O4650" s="5" t="str">
        <f>VLOOKUP(D4650,MTeams!$A:$B,2,FALSE)</f>
        <v>Arizona</v>
      </c>
      <c r="P4650" s="5" t="str">
        <f>VLOOKUP(E4650,MTeams!$A:$B,2,FALSE)</f>
        <v>Marshall</v>
      </c>
    </row>
    <row r="4651" spans="1:16" x14ac:dyDescent="0.3">
      <c r="A4651" t="s">
        <v>4663</v>
      </c>
      <c r="B4651">
        <v>0.62858642017752098</v>
      </c>
      <c r="C4651">
        <v>2018</v>
      </c>
      <c r="D4651">
        <v>1112</v>
      </c>
      <c r="E4651">
        <v>1274</v>
      </c>
      <c r="F4651">
        <v>4</v>
      </c>
      <c r="G4651">
        <v>6</v>
      </c>
      <c r="H4651">
        <v>0.79411764705882304</v>
      </c>
      <c r="I4651">
        <v>9.7058823529411704</v>
      </c>
      <c r="J4651">
        <v>0.70967741935483797</v>
      </c>
      <c r="K4651">
        <v>6.1290322580645098</v>
      </c>
      <c r="L4651">
        <v>-2</v>
      </c>
      <c r="M4651">
        <v>8.4440227703984697E-2</v>
      </c>
      <c r="N4651">
        <v>3.57685009487665</v>
      </c>
      <c r="O4651" s="5" t="str">
        <f>VLOOKUP(D4651,MTeams!$A:$B,2,FALSE)</f>
        <v>Arizona</v>
      </c>
      <c r="P4651" s="5" t="str">
        <f>VLOOKUP(E4651,MTeams!$A:$B,2,FALSE)</f>
        <v>Miami FL</v>
      </c>
    </row>
    <row r="4652" spans="1:16" x14ac:dyDescent="0.3">
      <c r="A4652" t="s">
        <v>4664</v>
      </c>
      <c r="B4652">
        <v>0.45665768604046603</v>
      </c>
      <c r="C4652">
        <v>2018</v>
      </c>
      <c r="D4652">
        <v>1112</v>
      </c>
      <c r="E4652">
        <v>1276</v>
      </c>
      <c r="F4652">
        <v>4</v>
      </c>
      <c r="G4652">
        <v>3</v>
      </c>
      <c r="H4652">
        <v>0.79411764705882304</v>
      </c>
      <c r="I4652">
        <v>9.7058823529411704</v>
      </c>
      <c r="J4652">
        <v>0.79411764705882304</v>
      </c>
      <c r="K4652">
        <v>10.117647058823501</v>
      </c>
      <c r="L4652">
        <v>1</v>
      </c>
      <c r="M4652">
        <v>0</v>
      </c>
      <c r="N4652">
        <v>-0.41176470588235298</v>
      </c>
      <c r="O4652" s="5" t="str">
        <f>VLOOKUP(D4652,MTeams!$A:$B,2,FALSE)</f>
        <v>Arizona</v>
      </c>
      <c r="P4652" s="5" t="str">
        <f>VLOOKUP(E4652,MTeams!$A:$B,2,FALSE)</f>
        <v>Michigan</v>
      </c>
    </row>
    <row r="4653" spans="1:16" x14ac:dyDescent="0.3">
      <c r="A4653" t="s">
        <v>4665</v>
      </c>
      <c r="B4653">
        <v>0.332201164512473</v>
      </c>
      <c r="C4653">
        <v>2018</v>
      </c>
      <c r="D4653">
        <v>1112</v>
      </c>
      <c r="E4653">
        <v>1277</v>
      </c>
      <c r="F4653">
        <v>4</v>
      </c>
      <c r="G4653">
        <v>3</v>
      </c>
      <c r="H4653">
        <v>0.79411764705882304</v>
      </c>
      <c r="I4653">
        <v>9.7058823529411704</v>
      </c>
      <c r="J4653">
        <v>0.87878787878787801</v>
      </c>
      <c r="K4653">
        <v>16.181818181818102</v>
      </c>
      <c r="L4653">
        <v>1</v>
      </c>
      <c r="M4653">
        <v>-8.4670231729055301E-2</v>
      </c>
      <c r="N4653">
        <v>-6.4759358288769997</v>
      </c>
      <c r="O4653" s="5" t="str">
        <f>VLOOKUP(D4653,MTeams!$A:$B,2,FALSE)</f>
        <v>Arizona</v>
      </c>
      <c r="P4653" s="5" t="str">
        <f>VLOOKUP(E4653,MTeams!$A:$B,2,FALSE)</f>
        <v>Michigan St</v>
      </c>
    </row>
    <row r="4654" spans="1:16" x14ac:dyDescent="0.3">
      <c r="A4654" t="s">
        <v>4666</v>
      </c>
      <c r="B4654">
        <v>0.68129833222055802</v>
      </c>
      <c r="C4654">
        <v>2018</v>
      </c>
      <c r="D4654">
        <v>1112</v>
      </c>
      <c r="E4654">
        <v>1281</v>
      </c>
      <c r="F4654">
        <v>4</v>
      </c>
      <c r="G4654">
        <v>8</v>
      </c>
      <c r="H4654">
        <v>0.79411764705882304</v>
      </c>
      <c r="I4654">
        <v>9.7058823529411704</v>
      </c>
      <c r="J4654">
        <v>0.61290322580645096</v>
      </c>
      <c r="K4654">
        <v>5.1935483870967696</v>
      </c>
      <c r="L4654">
        <v>-4</v>
      </c>
      <c r="M4654">
        <v>0.181214421252371</v>
      </c>
      <c r="N4654">
        <v>4.5123339658443999</v>
      </c>
      <c r="O4654" s="5" t="str">
        <f>VLOOKUP(D4654,MTeams!$A:$B,2,FALSE)</f>
        <v>Arizona</v>
      </c>
      <c r="P4654" s="5" t="str">
        <f>VLOOKUP(E4654,MTeams!$A:$B,2,FALSE)</f>
        <v>Missouri</v>
      </c>
    </row>
    <row r="4655" spans="1:16" x14ac:dyDescent="0.3">
      <c r="A4655" t="s">
        <v>4667</v>
      </c>
      <c r="B4655">
        <v>0.79058078747952398</v>
      </c>
      <c r="C4655">
        <v>2018</v>
      </c>
      <c r="D4655">
        <v>1112</v>
      </c>
      <c r="E4655">
        <v>1285</v>
      </c>
      <c r="F4655">
        <v>4</v>
      </c>
      <c r="G4655">
        <v>14</v>
      </c>
      <c r="H4655">
        <v>0.79411764705882304</v>
      </c>
      <c r="I4655">
        <v>9.7058823529411704</v>
      </c>
      <c r="J4655">
        <v>0.77419354838709598</v>
      </c>
      <c r="K4655">
        <v>9.2580645161290303</v>
      </c>
      <c r="L4655">
        <v>-10</v>
      </c>
      <c r="M4655">
        <v>1.99240986717267E-2</v>
      </c>
      <c r="N4655">
        <v>0.44781783681214299</v>
      </c>
      <c r="O4655" s="5" t="str">
        <f>VLOOKUP(D4655,MTeams!$A:$B,2,FALSE)</f>
        <v>Arizona</v>
      </c>
      <c r="P4655" s="5" t="str">
        <f>VLOOKUP(E4655,MTeams!$A:$B,2,FALSE)</f>
        <v>Montana</v>
      </c>
    </row>
    <row r="4656" spans="1:16" x14ac:dyDescent="0.3">
      <c r="A4656" t="s">
        <v>4668</v>
      </c>
      <c r="B4656">
        <v>0.71464961958754802</v>
      </c>
      <c r="C4656">
        <v>2018</v>
      </c>
      <c r="D4656">
        <v>1112</v>
      </c>
      <c r="E4656">
        <v>1293</v>
      </c>
      <c r="F4656">
        <v>4</v>
      </c>
      <c r="G4656">
        <v>12</v>
      </c>
      <c r="H4656">
        <v>0.79411764705882304</v>
      </c>
      <c r="I4656">
        <v>9.7058823529411704</v>
      </c>
      <c r="J4656">
        <v>0.82758620689655105</v>
      </c>
      <c r="K4656">
        <v>11.344827586206801</v>
      </c>
      <c r="L4656">
        <v>-8</v>
      </c>
      <c r="M4656">
        <v>-3.3468559837728201E-2</v>
      </c>
      <c r="N4656">
        <v>-1.6389452332657199</v>
      </c>
      <c r="O4656" s="5" t="str">
        <f>VLOOKUP(D4656,MTeams!$A:$B,2,FALSE)</f>
        <v>Arizona</v>
      </c>
      <c r="P4656" s="5" t="str">
        <f>VLOOKUP(E4656,MTeams!$A:$B,2,FALSE)</f>
        <v>Murray St</v>
      </c>
    </row>
    <row r="4657" spans="1:16" x14ac:dyDescent="0.3">
      <c r="A4657" t="s">
        <v>4669</v>
      </c>
      <c r="B4657">
        <v>0.905154555593914</v>
      </c>
      <c r="C4657">
        <v>2018</v>
      </c>
      <c r="D4657">
        <v>1112</v>
      </c>
      <c r="E4657">
        <v>1300</v>
      </c>
      <c r="F4657">
        <v>4</v>
      </c>
      <c r="G4657">
        <v>16</v>
      </c>
      <c r="H4657">
        <v>0.79411764705882304</v>
      </c>
      <c r="I4657">
        <v>9.7058823529411704</v>
      </c>
      <c r="J4657">
        <v>0.51612903225806395</v>
      </c>
      <c r="K4657">
        <v>-0.32258064516128998</v>
      </c>
      <c r="L4657">
        <v>-12</v>
      </c>
      <c r="M4657">
        <v>0.27798861480075898</v>
      </c>
      <c r="N4657">
        <v>10.0284629981024</v>
      </c>
      <c r="O4657" s="5" t="str">
        <f>VLOOKUP(D4657,MTeams!$A:$B,2,FALSE)</f>
        <v>Arizona</v>
      </c>
      <c r="P4657" s="5" t="str">
        <f>VLOOKUP(E4657,MTeams!$A:$B,2,FALSE)</f>
        <v>NC Central</v>
      </c>
    </row>
    <row r="4658" spans="1:16" x14ac:dyDescent="0.3">
      <c r="A4658" t="s">
        <v>4670</v>
      </c>
      <c r="B4658">
        <v>0.68654040186826304</v>
      </c>
      <c r="C4658">
        <v>2018</v>
      </c>
      <c r="D4658">
        <v>1112</v>
      </c>
      <c r="E4658">
        <v>1301</v>
      </c>
      <c r="F4658">
        <v>4</v>
      </c>
      <c r="G4658">
        <v>9</v>
      </c>
      <c r="H4658">
        <v>0.79411764705882304</v>
      </c>
      <c r="I4658">
        <v>9.7058823529411704</v>
      </c>
      <c r="J4658">
        <v>0.65625</v>
      </c>
      <c r="K4658">
        <v>6.75</v>
      </c>
      <c r="L4658">
        <v>-5</v>
      </c>
      <c r="M4658">
        <v>0.13786764705882301</v>
      </c>
      <c r="N4658">
        <v>2.95588235294117</v>
      </c>
      <c r="O4658" s="5" t="str">
        <f>VLOOKUP(D4658,MTeams!$A:$B,2,FALSE)</f>
        <v>Arizona</v>
      </c>
      <c r="P4658" s="5" t="str">
        <f>VLOOKUP(E4658,MTeams!$A:$B,2,FALSE)</f>
        <v>NC State</v>
      </c>
    </row>
    <row r="4659" spans="1:16" x14ac:dyDescent="0.3">
      <c r="A4659" t="s">
        <v>4671</v>
      </c>
      <c r="B4659">
        <v>0.584204038610739</v>
      </c>
      <c r="C4659">
        <v>2018</v>
      </c>
      <c r="D4659">
        <v>1112</v>
      </c>
      <c r="E4659">
        <v>1305</v>
      </c>
      <c r="F4659">
        <v>4</v>
      </c>
      <c r="G4659">
        <v>7</v>
      </c>
      <c r="H4659">
        <v>0.79411764705882304</v>
      </c>
      <c r="I4659">
        <v>9.7058823529411704</v>
      </c>
      <c r="J4659">
        <v>0.79411764705882304</v>
      </c>
      <c r="K4659">
        <v>10.205882352941099</v>
      </c>
      <c r="L4659">
        <v>-3</v>
      </c>
      <c r="M4659">
        <v>0</v>
      </c>
      <c r="N4659">
        <v>-0.5</v>
      </c>
      <c r="O4659" s="5" t="str">
        <f>VLOOKUP(D4659,MTeams!$A:$B,2,FALSE)</f>
        <v>Arizona</v>
      </c>
      <c r="P4659" s="5" t="str">
        <f>VLOOKUP(E4659,MTeams!$A:$B,2,FALSE)</f>
        <v>Nevada</v>
      </c>
    </row>
    <row r="4660" spans="1:16" x14ac:dyDescent="0.3">
      <c r="A4660" t="s">
        <v>4672</v>
      </c>
      <c r="B4660">
        <v>0.72622615220286801</v>
      </c>
      <c r="C4660">
        <v>2018</v>
      </c>
      <c r="D4660">
        <v>1112</v>
      </c>
      <c r="E4660">
        <v>1308</v>
      </c>
      <c r="F4660">
        <v>4</v>
      </c>
      <c r="G4660">
        <v>12</v>
      </c>
      <c r="H4660">
        <v>0.79411764705882304</v>
      </c>
      <c r="I4660">
        <v>9.7058823529411704</v>
      </c>
      <c r="J4660">
        <v>0.83333333333333304</v>
      </c>
      <c r="K4660">
        <v>10.8666666666666</v>
      </c>
      <c r="L4660">
        <v>-8</v>
      </c>
      <c r="M4660">
        <v>-3.9215686274509803E-2</v>
      </c>
      <c r="N4660">
        <v>-1.1607843137254901</v>
      </c>
      <c r="O4660" s="5" t="str">
        <f>VLOOKUP(D4660,MTeams!$A:$B,2,FALSE)</f>
        <v>Arizona</v>
      </c>
      <c r="P4660" s="5" t="str">
        <f>VLOOKUP(E4660,MTeams!$A:$B,2,FALSE)</f>
        <v>New Mexico St</v>
      </c>
    </row>
    <row r="4661" spans="1:16" x14ac:dyDescent="0.3">
      <c r="A4661" t="s">
        <v>4673</v>
      </c>
      <c r="B4661">
        <v>0.43135735662644498</v>
      </c>
      <c r="C4661">
        <v>2018</v>
      </c>
      <c r="D4661">
        <v>1112</v>
      </c>
      <c r="E4661">
        <v>1314</v>
      </c>
      <c r="F4661">
        <v>4</v>
      </c>
      <c r="G4661">
        <v>2</v>
      </c>
      <c r="H4661">
        <v>0.79411764705882304</v>
      </c>
      <c r="I4661">
        <v>9.7058823529411704</v>
      </c>
      <c r="J4661">
        <v>0.71428571428571397</v>
      </c>
      <c r="K4661">
        <v>8.8571428571428505</v>
      </c>
      <c r="L4661">
        <v>2</v>
      </c>
      <c r="M4661">
        <v>7.9831932773109099E-2</v>
      </c>
      <c r="N4661">
        <v>0.84873949579831798</v>
      </c>
      <c r="O4661" s="5" t="str">
        <f>VLOOKUP(D4661,MTeams!$A:$B,2,FALSE)</f>
        <v>Arizona</v>
      </c>
      <c r="P4661" s="5" t="str">
        <f>VLOOKUP(E4661,MTeams!$A:$B,2,FALSE)</f>
        <v>North Carolina</v>
      </c>
    </row>
    <row r="4662" spans="1:16" x14ac:dyDescent="0.3">
      <c r="A4662" t="s">
        <v>4674</v>
      </c>
      <c r="B4662">
        <v>0.53353099384099101</v>
      </c>
      <c r="C4662">
        <v>2018</v>
      </c>
      <c r="D4662">
        <v>1112</v>
      </c>
      <c r="E4662">
        <v>1326</v>
      </c>
      <c r="F4662">
        <v>4</v>
      </c>
      <c r="G4662">
        <v>5</v>
      </c>
      <c r="H4662">
        <v>0.79411764705882304</v>
      </c>
      <c r="I4662">
        <v>9.7058823529411704</v>
      </c>
      <c r="J4662">
        <v>0.75</v>
      </c>
      <c r="K4662">
        <v>9.125</v>
      </c>
      <c r="L4662">
        <v>-1</v>
      </c>
      <c r="M4662">
        <v>4.41176470588234E-2</v>
      </c>
      <c r="N4662">
        <v>0.58088235294117496</v>
      </c>
      <c r="O4662" s="5" t="str">
        <f>VLOOKUP(D4662,MTeams!$A:$B,2,FALSE)</f>
        <v>Arizona</v>
      </c>
      <c r="P4662" s="5" t="str">
        <f>VLOOKUP(E4662,MTeams!$A:$B,2,FALSE)</f>
        <v>Ohio St</v>
      </c>
    </row>
    <row r="4663" spans="1:16" x14ac:dyDescent="0.3">
      <c r="A4663" t="s">
        <v>4675</v>
      </c>
      <c r="B4663">
        <v>0.76035448315647203</v>
      </c>
      <c r="C4663">
        <v>2018</v>
      </c>
      <c r="D4663">
        <v>1112</v>
      </c>
      <c r="E4663">
        <v>1328</v>
      </c>
      <c r="F4663">
        <v>4</v>
      </c>
      <c r="G4663">
        <v>10</v>
      </c>
      <c r="H4663">
        <v>0.79411764705882304</v>
      </c>
      <c r="I4663">
        <v>9.7058823529411704</v>
      </c>
      <c r="J4663">
        <v>0.58064516129032195</v>
      </c>
      <c r="K4663">
        <v>3.5161290322580601</v>
      </c>
      <c r="L4663">
        <v>-6</v>
      </c>
      <c r="M4663">
        <v>0.2134724857685</v>
      </c>
      <c r="N4663">
        <v>6.1897533206831099</v>
      </c>
      <c r="O4663" s="5" t="str">
        <f>VLOOKUP(D4663,MTeams!$A:$B,2,FALSE)</f>
        <v>Arizona</v>
      </c>
      <c r="P4663" s="5" t="str">
        <f>VLOOKUP(E4663,MTeams!$A:$B,2,FALSE)</f>
        <v>Oklahoma</v>
      </c>
    </row>
    <row r="4664" spans="1:16" x14ac:dyDescent="0.3">
      <c r="A4664" t="s">
        <v>4676</v>
      </c>
      <c r="B4664">
        <v>0.86744414028681005</v>
      </c>
      <c r="C4664">
        <v>2018</v>
      </c>
      <c r="D4664">
        <v>1112</v>
      </c>
      <c r="E4664">
        <v>1335</v>
      </c>
      <c r="F4664">
        <v>4</v>
      </c>
      <c r="G4664">
        <v>16</v>
      </c>
      <c r="H4664">
        <v>0.79411764705882304</v>
      </c>
      <c r="I4664">
        <v>9.7058823529411704</v>
      </c>
      <c r="J4664">
        <v>0.74193548387096697</v>
      </c>
      <c r="K4664">
        <v>6.0967741935483799</v>
      </c>
      <c r="L4664">
        <v>-12</v>
      </c>
      <c r="M4664">
        <v>5.21821631878557E-2</v>
      </c>
      <c r="N4664">
        <v>3.6091081593927798</v>
      </c>
      <c r="O4664" s="5" t="str">
        <f>VLOOKUP(D4664,MTeams!$A:$B,2,FALSE)</f>
        <v>Arizona</v>
      </c>
      <c r="P4664" s="5" t="str">
        <f>VLOOKUP(E4664,MTeams!$A:$B,2,FALSE)</f>
        <v>Penn</v>
      </c>
    </row>
    <row r="4665" spans="1:16" x14ac:dyDescent="0.3">
      <c r="A4665" t="s">
        <v>4677</v>
      </c>
      <c r="B4665">
        <v>0.81197398571912205</v>
      </c>
      <c r="C4665">
        <v>2018</v>
      </c>
      <c r="D4665">
        <v>1112</v>
      </c>
      <c r="E4665">
        <v>1344</v>
      </c>
      <c r="F4665">
        <v>4</v>
      </c>
      <c r="G4665">
        <v>10</v>
      </c>
      <c r="H4665">
        <v>0.79411764705882304</v>
      </c>
      <c r="I4665">
        <v>9.7058823529411704</v>
      </c>
      <c r="J4665">
        <v>0.61764705882352899</v>
      </c>
      <c r="K4665">
        <v>1.02941176470588</v>
      </c>
      <c r="L4665">
        <v>-6</v>
      </c>
      <c r="M4665">
        <v>0.17647058823529399</v>
      </c>
      <c r="N4665">
        <v>8.6764705882352899</v>
      </c>
      <c r="O4665" s="5" t="str">
        <f>VLOOKUP(D4665,MTeams!$A:$B,2,FALSE)</f>
        <v>Arizona</v>
      </c>
      <c r="P4665" s="5" t="str">
        <f>VLOOKUP(E4665,MTeams!$A:$B,2,FALSE)</f>
        <v>Providence</v>
      </c>
    </row>
    <row r="4666" spans="1:16" x14ac:dyDescent="0.3">
      <c r="A4666" t="s">
        <v>4678</v>
      </c>
      <c r="B4666">
        <v>0.30377221923391901</v>
      </c>
      <c r="C4666">
        <v>2018</v>
      </c>
      <c r="D4666">
        <v>1112</v>
      </c>
      <c r="E4666">
        <v>1345</v>
      </c>
      <c r="F4666">
        <v>4</v>
      </c>
      <c r="G4666">
        <v>2</v>
      </c>
      <c r="H4666">
        <v>0.79411764705882304</v>
      </c>
      <c r="I4666">
        <v>9.7058823529411704</v>
      </c>
      <c r="J4666">
        <v>0.82352941176470495</v>
      </c>
      <c r="K4666">
        <v>15.5</v>
      </c>
      <c r="L4666">
        <v>2</v>
      </c>
      <c r="M4666">
        <v>-2.94117647058823E-2</v>
      </c>
      <c r="N4666">
        <v>-5.7941176470588198</v>
      </c>
      <c r="O4666" s="5" t="str">
        <f>VLOOKUP(D4666,MTeams!$A:$B,2,FALSE)</f>
        <v>Arizona</v>
      </c>
      <c r="P4666" s="5" t="str">
        <f>VLOOKUP(E4666,MTeams!$A:$B,2,FALSE)</f>
        <v>Purdue</v>
      </c>
    </row>
    <row r="4667" spans="1:16" x14ac:dyDescent="0.3">
      <c r="A4667" t="s">
        <v>4679</v>
      </c>
      <c r="B4667">
        <v>0.89551647646953902</v>
      </c>
      <c r="C4667">
        <v>2018</v>
      </c>
      <c r="D4667">
        <v>1112</v>
      </c>
      <c r="E4667">
        <v>1347</v>
      </c>
      <c r="F4667">
        <v>4</v>
      </c>
      <c r="G4667">
        <v>16</v>
      </c>
      <c r="H4667">
        <v>0.79411764705882304</v>
      </c>
      <c r="I4667">
        <v>9.7058823529411704</v>
      </c>
      <c r="J4667">
        <v>0.625</v>
      </c>
      <c r="K4667">
        <v>2.0625</v>
      </c>
      <c r="L4667">
        <v>-12</v>
      </c>
      <c r="M4667">
        <v>0.16911764705882301</v>
      </c>
      <c r="N4667">
        <v>7.6433823529411704</v>
      </c>
      <c r="O4667" s="5" t="str">
        <f>VLOOKUP(D4667,MTeams!$A:$B,2,FALSE)</f>
        <v>Arizona</v>
      </c>
      <c r="P4667" s="5" t="str">
        <f>VLOOKUP(E4667,MTeams!$A:$B,2,FALSE)</f>
        <v>Radford</v>
      </c>
    </row>
    <row r="4668" spans="1:16" x14ac:dyDescent="0.3">
      <c r="A4668" t="s">
        <v>4680</v>
      </c>
      <c r="B4668">
        <v>0.62824515072626597</v>
      </c>
      <c r="C4668">
        <v>2018</v>
      </c>
      <c r="D4668">
        <v>1112</v>
      </c>
      <c r="E4668">
        <v>1348</v>
      </c>
      <c r="F4668">
        <v>4</v>
      </c>
      <c r="G4668">
        <v>7</v>
      </c>
      <c r="H4668">
        <v>0.79411764705882304</v>
      </c>
      <c r="I4668">
        <v>9.7058823529411704</v>
      </c>
      <c r="J4668">
        <v>0.78125</v>
      </c>
      <c r="K4668">
        <v>8.28125</v>
      </c>
      <c r="L4668">
        <v>-3</v>
      </c>
      <c r="M4668">
        <v>1.28676470588234E-2</v>
      </c>
      <c r="N4668">
        <v>1.42463235294117</v>
      </c>
      <c r="O4668" s="5" t="str">
        <f>VLOOKUP(D4668,MTeams!$A:$B,2,FALSE)</f>
        <v>Arizona</v>
      </c>
      <c r="P4668" s="5" t="str">
        <f>VLOOKUP(E4668,MTeams!$A:$B,2,FALSE)</f>
        <v>Rhode Island</v>
      </c>
    </row>
    <row r="4669" spans="1:16" x14ac:dyDescent="0.3">
      <c r="A4669" t="s">
        <v>4681</v>
      </c>
      <c r="B4669">
        <v>0.779035699387706</v>
      </c>
      <c r="C4669">
        <v>2018</v>
      </c>
      <c r="D4669">
        <v>1112</v>
      </c>
      <c r="E4669">
        <v>1355</v>
      </c>
      <c r="F4669">
        <v>4</v>
      </c>
      <c r="G4669">
        <v>12</v>
      </c>
      <c r="H4669">
        <v>0.79411764705882304</v>
      </c>
      <c r="I4669">
        <v>9.7058823529411704</v>
      </c>
      <c r="J4669">
        <v>0.8</v>
      </c>
      <c r="K4669">
        <v>7.7333333333333298</v>
      </c>
      <c r="L4669">
        <v>-8</v>
      </c>
      <c r="M4669">
        <v>-5.8823529411765598E-3</v>
      </c>
      <c r="N4669">
        <v>1.9725490196078399</v>
      </c>
      <c r="O4669" s="5" t="str">
        <f>VLOOKUP(D4669,MTeams!$A:$B,2,FALSE)</f>
        <v>Arizona</v>
      </c>
      <c r="P4669" s="5" t="str">
        <f>VLOOKUP(E4669,MTeams!$A:$B,2,FALSE)</f>
        <v>S Dakota St</v>
      </c>
    </row>
    <row r="4670" spans="1:16" x14ac:dyDescent="0.3">
      <c r="A4670" t="s">
        <v>4682</v>
      </c>
      <c r="B4670">
        <v>0.705713756336666</v>
      </c>
      <c r="C4670">
        <v>2018</v>
      </c>
      <c r="D4670">
        <v>1112</v>
      </c>
      <c r="E4670">
        <v>1361</v>
      </c>
      <c r="F4670">
        <v>4</v>
      </c>
      <c r="G4670">
        <v>11</v>
      </c>
      <c r="H4670">
        <v>0.79411764705882304</v>
      </c>
      <c r="I4670">
        <v>9.7058823529411704</v>
      </c>
      <c r="J4670">
        <v>0.67741935483870896</v>
      </c>
      <c r="K4670">
        <v>8.6451612903225801</v>
      </c>
      <c r="L4670">
        <v>-7</v>
      </c>
      <c r="M4670">
        <v>0.11669829222011301</v>
      </c>
      <c r="N4670">
        <v>1.0607210626185899</v>
      </c>
      <c r="O4670" s="5" t="str">
        <f>VLOOKUP(D4670,MTeams!$A:$B,2,FALSE)</f>
        <v>Arizona</v>
      </c>
      <c r="P4670" s="5" t="str">
        <f>VLOOKUP(E4670,MTeams!$A:$B,2,FALSE)</f>
        <v>San Diego St</v>
      </c>
    </row>
    <row r="4671" spans="1:16" x14ac:dyDescent="0.3">
      <c r="A4671" t="s">
        <v>4683</v>
      </c>
      <c r="B4671">
        <v>0.68231398754524897</v>
      </c>
      <c r="C4671">
        <v>2018</v>
      </c>
      <c r="D4671">
        <v>1112</v>
      </c>
      <c r="E4671">
        <v>1371</v>
      </c>
      <c r="F4671">
        <v>4</v>
      </c>
      <c r="G4671">
        <v>8</v>
      </c>
      <c r="H4671">
        <v>0.79411764705882304</v>
      </c>
      <c r="I4671">
        <v>9.7058823529411704</v>
      </c>
      <c r="J4671">
        <v>0.65625</v>
      </c>
      <c r="K4671">
        <v>5.6875</v>
      </c>
      <c r="L4671">
        <v>-4</v>
      </c>
      <c r="M4671">
        <v>0.13786764705882301</v>
      </c>
      <c r="N4671">
        <v>4.0183823529411704</v>
      </c>
      <c r="O4671" s="5" t="str">
        <f>VLOOKUP(D4671,MTeams!$A:$B,2,FALSE)</f>
        <v>Arizona</v>
      </c>
      <c r="P4671" s="5" t="str">
        <f>VLOOKUP(E4671,MTeams!$A:$B,2,FALSE)</f>
        <v>Seton Hall</v>
      </c>
    </row>
    <row r="4672" spans="1:16" x14ac:dyDescent="0.3">
      <c r="A4672" t="s">
        <v>4684</v>
      </c>
      <c r="B4672">
        <v>0.787304445240119</v>
      </c>
      <c r="C4672">
        <v>2018</v>
      </c>
      <c r="D4672">
        <v>1112</v>
      </c>
      <c r="E4672">
        <v>1372</v>
      </c>
      <c r="F4672">
        <v>4</v>
      </c>
      <c r="G4672">
        <v>14</v>
      </c>
      <c r="H4672">
        <v>0.79411764705882304</v>
      </c>
      <c r="I4672">
        <v>9.7058823529411704</v>
      </c>
      <c r="J4672">
        <v>0.8</v>
      </c>
      <c r="K4672">
        <v>9.7666666666666604</v>
      </c>
      <c r="L4672">
        <v>-10</v>
      </c>
      <c r="M4672">
        <v>-5.8823529411765598E-3</v>
      </c>
      <c r="N4672">
        <v>-6.0784313725491701E-2</v>
      </c>
      <c r="O4672" s="5" t="str">
        <f>VLOOKUP(D4672,MTeams!$A:$B,2,FALSE)</f>
        <v>Arizona</v>
      </c>
      <c r="P4672" s="5" t="str">
        <f>VLOOKUP(E4672,MTeams!$A:$B,2,FALSE)</f>
        <v>SF Austin</v>
      </c>
    </row>
    <row r="4673" spans="1:16" x14ac:dyDescent="0.3">
      <c r="A4673" t="s">
        <v>4685</v>
      </c>
      <c r="B4673">
        <v>0.76701074841031402</v>
      </c>
      <c r="C4673">
        <v>2018</v>
      </c>
      <c r="D4673">
        <v>1112</v>
      </c>
      <c r="E4673">
        <v>1382</v>
      </c>
      <c r="F4673">
        <v>4</v>
      </c>
      <c r="G4673">
        <v>11</v>
      </c>
      <c r="H4673">
        <v>0.79411764705882304</v>
      </c>
      <c r="I4673">
        <v>9.7058823529411704</v>
      </c>
      <c r="J4673">
        <v>0.78125</v>
      </c>
      <c r="K4673">
        <v>6.90625</v>
      </c>
      <c r="L4673">
        <v>-7</v>
      </c>
      <c r="M4673">
        <v>1.28676470588234E-2</v>
      </c>
      <c r="N4673">
        <v>2.79963235294117</v>
      </c>
      <c r="O4673" s="5" t="str">
        <f>VLOOKUP(D4673,MTeams!$A:$B,2,FALSE)</f>
        <v>Arizona</v>
      </c>
      <c r="P4673" s="5" t="str">
        <f>VLOOKUP(E4673,MTeams!$A:$B,2,FALSE)</f>
        <v>St Bonaventure</v>
      </c>
    </row>
    <row r="4674" spans="1:16" x14ac:dyDescent="0.3">
      <c r="A4674" t="s">
        <v>4686</v>
      </c>
      <c r="B4674">
        <v>0.79776443823834597</v>
      </c>
      <c r="C4674">
        <v>2018</v>
      </c>
      <c r="D4674">
        <v>1112</v>
      </c>
      <c r="E4674">
        <v>1393</v>
      </c>
      <c r="F4674">
        <v>4</v>
      </c>
      <c r="G4674">
        <v>11</v>
      </c>
      <c r="H4674">
        <v>0.79411764705882304</v>
      </c>
      <c r="I4674">
        <v>9.7058823529411704</v>
      </c>
      <c r="J4674">
        <v>0.60606060606060597</v>
      </c>
      <c r="K4674">
        <v>3</v>
      </c>
      <c r="L4674">
        <v>-7</v>
      </c>
      <c r="M4674">
        <v>0.18805704099821699</v>
      </c>
      <c r="N4674">
        <v>6.7058823529411704</v>
      </c>
      <c r="O4674" s="5" t="str">
        <f>VLOOKUP(D4674,MTeams!$A:$B,2,FALSE)</f>
        <v>Arizona</v>
      </c>
      <c r="P4674" s="5" t="str">
        <f>VLOOKUP(E4674,MTeams!$A:$B,2,FALSE)</f>
        <v>Syracuse</v>
      </c>
    </row>
    <row r="4675" spans="1:16" x14ac:dyDescent="0.3">
      <c r="A4675" t="s">
        <v>4687</v>
      </c>
      <c r="B4675">
        <v>0.58882759646780802</v>
      </c>
      <c r="C4675">
        <v>2018</v>
      </c>
      <c r="D4675">
        <v>1112</v>
      </c>
      <c r="E4675">
        <v>1395</v>
      </c>
      <c r="F4675">
        <v>4</v>
      </c>
      <c r="G4675">
        <v>6</v>
      </c>
      <c r="H4675">
        <v>0.79411764705882304</v>
      </c>
      <c r="I4675">
        <v>9.7058823529411704</v>
      </c>
      <c r="J4675">
        <v>0.65625</v>
      </c>
      <c r="K4675">
        <v>7.0625</v>
      </c>
      <c r="L4675">
        <v>-2</v>
      </c>
      <c r="M4675">
        <v>0.13786764705882301</v>
      </c>
      <c r="N4675">
        <v>2.64338235294117</v>
      </c>
      <c r="O4675" s="5" t="str">
        <f>VLOOKUP(D4675,MTeams!$A:$B,2,FALSE)</f>
        <v>Arizona</v>
      </c>
      <c r="P4675" s="5" t="str">
        <f>VLOOKUP(E4675,MTeams!$A:$B,2,FALSE)</f>
        <v>TCU</v>
      </c>
    </row>
    <row r="4676" spans="1:16" x14ac:dyDescent="0.3">
      <c r="A4676" t="s">
        <v>4688</v>
      </c>
      <c r="B4676">
        <v>0.50483069820811599</v>
      </c>
      <c r="C4676">
        <v>2018</v>
      </c>
      <c r="D4676">
        <v>1112</v>
      </c>
      <c r="E4676">
        <v>1397</v>
      </c>
      <c r="F4676">
        <v>4</v>
      </c>
      <c r="G4676">
        <v>3</v>
      </c>
      <c r="H4676">
        <v>0.79411764705882304</v>
      </c>
      <c r="I4676">
        <v>9.7058823529411704</v>
      </c>
      <c r="J4676">
        <v>0.75757575757575701</v>
      </c>
      <c r="K4676">
        <v>7.8181818181818103</v>
      </c>
      <c r="L4676">
        <v>1</v>
      </c>
      <c r="M4676">
        <v>3.6541889483065901E-2</v>
      </c>
      <c r="N4676">
        <v>1.8877005347593501</v>
      </c>
      <c r="O4676" s="5" t="str">
        <f>VLOOKUP(D4676,MTeams!$A:$B,2,FALSE)</f>
        <v>Arizona</v>
      </c>
      <c r="P4676" s="5" t="str">
        <f>VLOOKUP(E4676,MTeams!$A:$B,2,FALSE)</f>
        <v>Tennessee</v>
      </c>
    </row>
    <row r="4677" spans="1:16" x14ac:dyDescent="0.3">
      <c r="A4677" t="s">
        <v>4689</v>
      </c>
      <c r="B4677">
        <v>0.75921165741377605</v>
      </c>
      <c r="C4677">
        <v>2018</v>
      </c>
      <c r="D4677">
        <v>1112</v>
      </c>
      <c r="E4677">
        <v>1400</v>
      </c>
      <c r="F4677">
        <v>4</v>
      </c>
      <c r="G4677">
        <v>10</v>
      </c>
      <c r="H4677">
        <v>0.79411764705882304</v>
      </c>
      <c r="I4677">
        <v>9.7058823529411704</v>
      </c>
      <c r="J4677">
        <v>0.57575757575757502</v>
      </c>
      <c r="K4677">
        <v>3.5151515151515098</v>
      </c>
      <c r="L4677">
        <v>-6</v>
      </c>
      <c r="M4677">
        <v>0.21836007130124699</v>
      </c>
      <c r="N4677">
        <v>6.1907308377896602</v>
      </c>
      <c r="O4677" s="5" t="str">
        <f>VLOOKUP(D4677,MTeams!$A:$B,2,FALSE)</f>
        <v>Arizona</v>
      </c>
      <c r="P4677" s="5" t="str">
        <f>VLOOKUP(E4677,MTeams!$A:$B,2,FALSE)</f>
        <v>Texas</v>
      </c>
    </row>
    <row r="4678" spans="1:16" x14ac:dyDescent="0.3">
      <c r="A4678" t="s">
        <v>4690</v>
      </c>
      <c r="B4678">
        <v>0.65597044802599402</v>
      </c>
      <c r="C4678">
        <v>2018</v>
      </c>
      <c r="D4678">
        <v>1112</v>
      </c>
      <c r="E4678">
        <v>1401</v>
      </c>
      <c r="F4678">
        <v>4</v>
      </c>
      <c r="G4678">
        <v>7</v>
      </c>
      <c r="H4678">
        <v>0.79411764705882304</v>
      </c>
      <c r="I4678">
        <v>9.7058823529411704</v>
      </c>
      <c r="J4678">
        <v>0.625</v>
      </c>
      <c r="K4678">
        <v>5.1875</v>
      </c>
      <c r="L4678">
        <v>-3</v>
      </c>
      <c r="M4678">
        <v>0.16911764705882301</v>
      </c>
      <c r="N4678">
        <v>4.5183823529411704</v>
      </c>
      <c r="O4678" s="5" t="str">
        <f>VLOOKUP(D4678,MTeams!$A:$B,2,FALSE)</f>
        <v>Arizona</v>
      </c>
      <c r="P4678" s="5" t="str">
        <f>VLOOKUP(E4678,MTeams!$A:$B,2,FALSE)</f>
        <v>Texas A&amp;M</v>
      </c>
    </row>
    <row r="4679" spans="1:16" x14ac:dyDescent="0.3">
      <c r="A4679" t="s">
        <v>4691</v>
      </c>
      <c r="B4679">
        <v>0.42426264139901398</v>
      </c>
      <c r="C4679">
        <v>2018</v>
      </c>
      <c r="D4679">
        <v>1112</v>
      </c>
      <c r="E4679">
        <v>1403</v>
      </c>
      <c r="F4679">
        <v>4</v>
      </c>
      <c r="G4679">
        <v>3</v>
      </c>
      <c r="H4679">
        <v>0.79411764705882304</v>
      </c>
      <c r="I4679">
        <v>9.7058823529411704</v>
      </c>
      <c r="J4679">
        <v>0.72727272727272696</v>
      </c>
      <c r="K4679">
        <v>10.545454545454501</v>
      </c>
      <c r="L4679">
        <v>1</v>
      </c>
      <c r="M4679">
        <v>6.6844919786096094E-2</v>
      </c>
      <c r="N4679">
        <v>-0.83957219251336901</v>
      </c>
      <c r="O4679" s="5" t="str">
        <f>VLOOKUP(D4679,MTeams!$A:$B,2,FALSE)</f>
        <v>Arizona</v>
      </c>
      <c r="P4679" s="5" t="str">
        <f>VLOOKUP(E4679,MTeams!$A:$B,2,FALSE)</f>
        <v>Texas Tech</v>
      </c>
    </row>
    <row r="4680" spans="1:16" x14ac:dyDescent="0.3">
      <c r="A4680" t="s">
        <v>4692</v>
      </c>
      <c r="B4680">
        <v>0.91234418513756499</v>
      </c>
      <c r="C4680">
        <v>2018</v>
      </c>
      <c r="D4680">
        <v>1112</v>
      </c>
      <c r="E4680">
        <v>1411</v>
      </c>
      <c r="F4680">
        <v>4</v>
      </c>
      <c r="G4680">
        <v>16</v>
      </c>
      <c r="H4680">
        <v>0.79411764705882304</v>
      </c>
      <c r="I4680">
        <v>9.7058823529411704</v>
      </c>
      <c r="J4680">
        <v>0.441176470588235</v>
      </c>
      <c r="K4680">
        <v>-2.0882352941176401</v>
      </c>
      <c r="L4680">
        <v>-12</v>
      </c>
      <c r="M4680">
        <v>0.35294117647058798</v>
      </c>
      <c r="N4680">
        <v>11.794117647058799</v>
      </c>
      <c r="O4680" s="5" t="str">
        <f>VLOOKUP(D4680,MTeams!$A:$B,2,FALSE)</f>
        <v>Arizona</v>
      </c>
      <c r="P4680" s="5" t="str">
        <f>VLOOKUP(E4680,MTeams!$A:$B,2,FALSE)</f>
        <v>TX Southern</v>
      </c>
    </row>
    <row r="4681" spans="1:16" x14ac:dyDescent="0.3">
      <c r="A4681" t="s">
        <v>4693</v>
      </c>
      <c r="B4681">
        <v>0.76248628895747805</v>
      </c>
      <c r="C4681">
        <v>2018</v>
      </c>
      <c r="D4681">
        <v>1112</v>
      </c>
      <c r="E4681">
        <v>1417</v>
      </c>
      <c r="F4681">
        <v>4</v>
      </c>
      <c r="G4681">
        <v>11</v>
      </c>
      <c r="H4681">
        <v>0.79411764705882304</v>
      </c>
      <c r="I4681">
        <v>9.7058823529411704</v>
      </c>
      <c r="J4681">
        <v>0.65625</v>
      </c>
      <c r="K4681">
        <v>5.59375</v>
      </c>
      <c r="L4681">
        <v>-7</v>
      </c>
      <c r="M4681">
        <v>0.13786764705882301</v>
      </c>
      <c r="N4681">
        <v>4.1121323529411704</v>
      </c>
      <c r="O4681" s="5" t="str">
        <f>VLOOKUP(D4681,MTeams!$A:$B,2,FALSE)</f>
        <v>Arizona</v>
      </c>
      <c r="P4681" s="5" t="str">
        <f>VLOOKUP(E4681,MTeams!$A:$B,2,FALSE)</f>
        <v>UCLA</v>
      </c>
    </row>
    <row r="4682" spans="1:16" x14ac:dyDescent="0.3">
      <c r="A4682" t="s">
        <v>4694</v>
      </c>
      <c r="B4682">
        <v>0.90668010382139197</v>
      </c>
      <c r="C4682">
        <v>2018</v>
      </c>
      <c r="D4682">
        <v>1112</v>
      </c>
      <c r="E4682">
        <v>1420</v>
      </c>
      <c r="F4682">
        <v>4</v>
      </c>
      <c r="G4682">
        <v>16</v>
      </c>
      <c r="H4682">
        <v>0.79411764705882304</v>
      </c>
      <c r="I4682">
        <v>9.7058823529411704</v>
      </c>
      <c r="J4682">
        <v>0.67741935483870896</v>
      </c>
      <c r="K4682">
        <v>1.5161290322580601</v>
      </c>
      <c r="L4682">
        <v>-12</v>
      </c>
      <c r="M4682">
        <v>0.11669829222011301</v>
      </c>
      <c r="N4682">
        <v>8.1897533206831099</v>
      </c>
      <c r="O4682" s="5" t="str">
        <f>VLOOKUP(D4682,MTeams!$A:$B,2,FALSE)</f>
        <v>Arizona</v>
      </c>
      <c r="P4682" s="5" t="str">
        <f>VLOOKUP(E4682,MTeams!$A:$B,2,FALSE)</f>
        <v>UMBC</v>
      </c>
    </row>
    <row r="4683" spans="1:16" x14ac:dyDescent="0.3">
      <c r="A4683" t="s">
        <v>4695</v>
      </c>
      <c r="B4683">
        <v>0.77643133586982105</v>
      </c>
      <c r="C4683">
        <v>2018</v>
      </c>
      <c r="D4683">
        <v>1112</v>
      </c>
      <c r="E4683">
        <v>1422</v>
      </c>
      <c r="F4683">
        <v>4</v>
      </c>
      <c r="G4683">
        <v>13</v>
      </c>
      <c r="H4683">
        <v>0.79411764705882304</v>
      </c>
      <c r="I4683">
        <v>9.7058823529411704</v>
      </c>
      <c r="J4683">
        <v>0.77419354838709598</v>
      </c>
      <c r="K4683">
        <v>8.8064516129032206</v>
      </c>
      <c r="L4683">
        <v>-9</v>
      </c>
      <c r="M4683">
        <v>1.99240986717267E-2</v>
      </c>
      <c r="N4683">
        <v>0.89943074003794898</v>
      </c>
      <c r="O4683" s="5" t="str">
        <f>VLOOKUP(D4683,MTeams!$A:$B,2,FALSE)</f>
        <v>Arizona</v>
      </c>
      <c r="P4683" s="5" t="str">
        <f>VLOOKUP(E4683,MTeams!$A:$B,2,FALSE)</f>
        <v>UNC Greensboro</v>
      </c>
    </row>
    <row r="4684" spans="1:16" x14ac:dyDescent="0.3">
      <c r="A4684" t="s">
        <v>4696</v>
      </c>
      <c r="B4684">
        <v>0.27796634281029597</v>
      </c>
      <c r="C4684">
        <v>2018</v>
      </c>
      <c r="D4684">
        <v>1112</v>
      </c>
      <c r="E4684">
        <v>1437</v>
      </c>
      <c r="F4684">
        <v>4</v>
      </c>
      <c r="G4684">
        <v>1</v>
      </c>
      <c r="H4684">
        <v>0.79411764705882304</v>
      </c>
      <c r="I4684">
        <v>9.7058823529411704</v>
      </c>
      <c r="J4684">
        <v>0.88235294117647001</v>
      </c>
      <c r="K4684">
        <v>16.176470588235201</v>
      </c>
      <c r="L4684">
        <v>3</v>
      </c>
      <c r="M4684">
        <v>-8.8235294117646995E-2</v>
      </c>
      <c r="N4684">
        <v>-6.4705882352941098</v>
      </c>
      <c r="O4684" s="5" t="str">
        <f>VLOOKUP(D4684,MTeams!$A:$B,2,FALSE)</f>
        <v>Arizona</v>
      </c>
      <c r="P4684" s="5" t="str">
        <f>VLOOKUP(E4684,MTeams!$A:$B,2,FALSE)</f>
        <v>Villanova</v>
      </c>
    </row>
    <row r="4685" spans="1:16" x14ac:dyDescent="0.3">
      <c r="A4685" t="s">
        <v>4697</v>
      </c>
      <c r="B4685">
        <v>0.33879481290649899</v>
      </c>
      <c r="C4685">
        <v>2018</v>
      </c>
      <c r="D4685">
        <v>1112</v>
      </c>
      <c r="E4685">
        <v>1438</v>
      </c>
      <c r="F4685">
        <v>4</v>
      </c>
      <c r="G4685">
        <v>1</v>
      </c>
      <c r="H4685">
        <v>0.79411764705882304</v>
      </c>
      <c r="I4685">
        <v>9.7058823529411704</v>
      </c>
      <c r="J4685">
        <v>0.939393939393939</v>
      </c>
      <c r="K4685">
        <v>14.151515151515101</v>
      </c>
      <c r="L4685">
        <v>3</v>
      </c>
      <c r="M4685">
        <v>-0.14527629233511499</v>
      </c>
      <c r="N4685">
        <v>-4.4456327985739703</v>
      </c>
      <c r="O4685" s="5" t="str">
        <f>VLOOKUP(D4685,MTeams!$A:$B,2,FALSE)</f>
        <v>Arizona</v>
      </c>
      <c r="P4685" s="5" t="str">
        <f>VLOOKUP(E4685,MTeams!$A:$B,2,FALSE)</f>
        <v>Virginia</v>
      </c>
    </row>
    <row r="4686" spans="1:16" x14ac:dyDescent="0.3">
      <c r="A4686" t="s">
        <v>4698</v>
      </c>
      <c r="B4686">
        <v>0.62849893000940404</v>
      </c>
      <c r="C4686">
        <v>2018</v>
      </c>
      <c r="D4686">
        <v>1112</v>
      </c>
      <c r="E4686">
        <v>1439</v>
      </c>
      <c r="F4686">
        <v>4</v>
      </c>
      <c r="G4686">
        <v>8</v>
      </c>
      <c r="H4686">
        <v>0.79411764705882304</v>
      </c>
      <c r="I4686">
        <v>9.7058823529411704</v>
      </c>
      <c r="J4686">
        <v>0.65625</v>
      </c>
      <c r="K4686">
        <v>7.96875</v>
      </c>
      <c r="L4686">
        <v>-4</v>
      </c>
      <c r="M4686">
        <v>0.13786764705882301</v>
      </c>
      <c r="N4686">
        <v>1.73713235294117</v>
      </c>
      <c r="O4686" s="5" t="str">
        <f>VLOOKUP(D4686,MTeams!$A:$B,2,FALSE)</f>
        <v>Arizona</v>
      </c>
      <c r="P4686" s="5" t="str">
        <f>VLOOKUP(E4686,MTeams!$A:$B,2,FALSE)</f>
        <v>Virginia Tech</v>
      </c>
    </row>
    <row r="4687" spans="1:16" x14ac:dyDescent="0.3">
      <c r="A4687" t="s">
        <v>4699</v>
      </c>
      <c r="B4687">
        <v>0.48024163975404499</v>
      </c>
      <c r="C4687">
        <v>2018</v>
      </c>
      <c r="D4687">
        <v>1112</v>
      </c>
      <c r="E4687">
        <v>1452</v>
      </c>
      <c r="F4687">
        <v>4</v>
      </c>
      <c r="G4687">
        <v>5</v>
      </c>
      <c r="H4687">
        <v>0.79411764705882304</v>
      </c>
      <c r="I4687">
        <v>9.7058823529411704</v>
      </c>
      <c r="J4687">
        <v>0.70588235294117596</v>
      </c>
      <c r="K4687">
        <v>10.617647058823501</v>
      </c>
      <c r="L4687">
        <v>-1</v>
      </c>
      <c r="M4687">
        <v>8.8235294117646898E-2</v>
      </c>
      <c r="N4687">
        <v>-0.91176470588235303</v>
      </c>
      <c r="O4687" s="5" t="str">
        <f>VLOOKUP(D4687,MTeams!$A:$B,2,FALSE)</f>
        <v>Arizona</v>
      </c>
      <c r="P4687" s="5" t="str">
        <f>VLOOKUP(E4687,MTeams!$A:$B,2,FALSE)</f>
        <v>West Virginia</v>
      </c>
    </row>
    <row r="4688" spans="1:16" x14ac:dyDescent="0.3">
      <c r="A4688" t="s">
        <v>4700</v>
      </c>
      <c r="B4688">
        <v>0.44505127167648001</v>
      </c>
      <c r="C4688">
        <v>2018</v>
      </c>
      <c r="D4688">
        <v>1112</v>
      </c>
      <c r="E4688">
        <v>1455</v>
      </c>
      <c r="F4688">
        <v>4</v>
      </c>
      <c r="G4688">
        <v>4</v>
      </c>
      <c r="H4688">
        <v>0.79411764705882304</v>
      </c>
      <c r="I4688">
        <v>9.7058823529411704</v>
      </c>
      <c r="J4688">
        <v>0.78125</v>
      </c>
      <c r="K4688">
        <v>11.65625</v>
      </c>
      <c r="L4688">
        <v>0</v>
      </c>
      <c r="M4688">
        <v>1.28676470588234E-2</v>
      </c>
      <c r="N4688">
        <v>-1.95036764705882</v>
      </c>
      <c r="O4688" s="5" t="str">
        <f>VLOOKUP(D4688,MTeams!$A:$B,2,FALSE)</f>
        <v>Arizona</v>
      </c>
      <c r="P4688" s="5" t="str">
        <f>VLOOKUP(E4688,MTeams!$A:$B,2,FALSE)</f>
        <v>Wichita St</v>
      </c>
    </row>
    <row r="4689" spans="1:16" x14ac:dyDescent="0.3">
      <c r="A4689" t="s">
        <v>4701</v>
      </c>
      <c r="B4689">
        <v>0.843626655662296</v>
      </c>
      <c r="C4689">
        <v>2018</v>
      </c>
      <c r="D4689">
        <v>1112</v>
      </c>
      <c r="E4689">
        <v>1460</v>
      </c>
      <c r="F4689">
        <v>4</v>
      </c>
      <c r="G4689">
        <v>14</v>
      </c>
      <c r="H4689">
        <v>0.79411764705882304</v>
      </c>
      <c r="I4689">
        <v>9.7058823529411704</v>
      </c>
      <c r="J4689">
        <v>0.71875</v>
      </c>
      <c r="K4689">
        <v>5.15625</v>
      </c>
      <c r="L4689">
        <v>-10</v>
      </c>
      <c r="M4689">
        <v>7.53676470588234E-2</v>
      </c>
      <c r="N4689">
        <v>4.5496323529411704</v>
      </c>
      <c r="O4689" s="5" t="str">
        <f>VLOOKUP(D4689,MTeams!$A:$B,2,FALSE)</f>
        <v>Arizona</v>
      </c>
      <c r="P4689" s="5" t="str">
        <f>VLOOKUP(E4689,MTeams!$A:$B,2,FALSE)</f>
        <v>Wright St</v>
      </c>
    </row>
    <row r="4690" spans="1:16" x14ac:dyDescent="0.3">
      <c r="A4690" t="s">
        <v>4702</v>
      </c>
      <c r="B4690">
        <v>0.41817630947261802</v>
      </c>
      <c r="C4690">
        <v>2018</v>
      </c>
      <c r="D4690">
        <v>1112</v>
      </c>
      <c r="E4690">
        <v>1462</v>
      </c>
      <c r="F4690">
        <v>4</v>
      </c>
      <c r="G4690">
        <v>1</v>
      </c>
      <c r="H4690">
        <v>0.79411764705882304</v>
      </c>
      <c r="I4690">
        <v>9.7058823529411704</v>
      </c>
      <c r="J4690">
        <v>0.84848484848484795</v>
      </c>
      <c r="K4690">
        <v>9.7878787878787801</v>
      </c>
      <c r="L4690">
        <v>3</v>
      </c>
      <c r="M4690">
        <v>-5.4367201426024997E-2</v>
      </c>
      <c r="N4690">
        <v>-8.1996434937611398E-2</v>
      </c>
      <c r="O4690" s="5" t="str">
        <f>VLOOKUP(D4690,MTeams!$A:$B,2,FALSE)</f>
        <v>Arizona</v>
      </c>
      <c r="P4690" s="5" t="str">
        <f>VLOOKUP(E4690,MTeams!$A:$B,2,FALSE)</f>
        <v>Xavier</v>
      </c>
    </row>
    <row r="4691" spans="1:16" x14ac:dyDescent="0.3">
      <c r="A4691" t="s">
        <v>4703</v>
      </c>
      <c r="B4691">
        <v>0.448507321273593</v>
      </c>
      <c r="C4691">
        <v>2018</v>
      </c>
      <c r="D4691">
        <v>1113</v>
      </c>
      <c r="E4691">
        <v>1116</v>
      </c>
      <c r="F4691">
        <v>11</v>
      </c>
      <c r="G4691">
        <v>7</v>
      </c>
      <c r="H4691">
        <v>0.64516129032257996</v>
      </c>
      <c r="I4691">
        <v>8.1935483870967705</v>
      </c>
      <c r="J4691">
        <v>0.67647058823529405</v>
      </c>
      <c r="K4691">
        <v>5.5588235294117601</v>
      </c>
      <c r="L4691">
        <v>4</v>
      </c>
      <c r="M4691">
        <v>-3.1309297912713502E-2</v>
      </c>
      <c r="N4691">
        <v>2.6347248576850002</v>
      </c>
      <c r="O4691" s="5" t="str">
        <f>VLOOKUP(D4691,MTeams!$A:$B,2,FALSE)</f>
        <v>Arizona St</v>
      </c>
      <c r="P4691" s="5" t="str">
        <f>VLOOKUP(E4691,MTeams!$A:$B,2,FALSE)</f>
        <v>Arkansas</v>
      </c>
    </row>
    <row r="4692" spans="1:16" x14ac:dyDescent="0.3">
      <c r="A4692" t="s">
        <v>4704</v>
      </c>
      <c r="B4692">
        <v>0.28214472134660301</v>
      </c>
      <c r="C4692">
        <v>2018</v>
      </c>
      <c r="D4692">
        <v>1113</v>
      </c>
      <c r="E4692">
        <v>1120</v>
      </c>
      <c r="F4692">
        <v>11</v>
      </c>
      <c r="G4692">
        <v>4</v>
      </c>
      <c r="H4692">
        <v>0.64516129032257996</v>
      </c>
      <c r="I4692">
        <v>8.1935483870967705</v>
      </c>
      <c r="J4692">
        <v>0.78125</v>
      </c>
      <c r="K4692">
        <v>10.0625</v>
      </c>
      <c r="L4692">
        <v>7</v>
      </c>
      <c r="M4692">
        <v>-0.13608870967741901</v>
      </c>
      <c r="N4692">
        <v>-1.86895161290322</v>
      </c>
      <c r="O4692" s="5" t="str">
        <f>VLOOKUP(D4692,MTeams!$A:$B,2,FALSE)</f>
        <v>Arizona St</v>
      </c>
      <c r="P4692" s="5" t="str">
        <f>VLOOKUP(E4692,MTeams!$A:$B,2,FALSE)</f>
        <v>Auburn</v>
      </c>
    </row>
    <row r="4693" spans="1:16" x14ac:dyDescent="0.3">
      <c r="A4693" t="s">
        <v>4705</v>
      </c>
      <c r="B4693">
        <v>0.62218719730766303</v>
      </c>
      <c r="C4693">
        <v>2018</v>
      </c>
      <c r="D4693">
        <v>1113</v>
      </c>
      <c r="E4693">
        <v>1137</v>
      </c>
      <c r="F4693">
        <v>11</v>
      </c>
      <c r="G4693">
        <v>14</v>
      </c>
      <c r="H4693">
        <v>0.64516129032257996</v>
      </c>
      <c r="I4693">
        <v>8.1935483870967705</v>
      </c>
      <c r="J4693">
        <v>0.73529411764705799</v>
      </c>
      <c r="K4693">
        <v>8.2941176470588207</v>
      </c>
      <c r="L4693">
        <v>-3</v>
      </c>
      <c r="M4693">
        <v>-9.0132827324478207E-2</v>
      </c>
      <c r="N4693">
        <v>-0.10056925996205</v>
      </c>
      <c r="O4693" s="5" t="str">
        <f>VLOOKUP(D4693,MTeams!$A:$B,2,FALSE)</f>
        <v>Arizona St</v>
      </c>
      <c r="P4693" s="5" t="str">
        <f>VLOOKUP(E4693,MTeams!$A:$B,2,FALSE)</f>
        <v>Bucknell</v>
      </c>
    </row>
    <row r="4694" spans="1:16" x14ac:dyDescent="0.3">
      <c r="A4694" t="s">
        <v>4706</v>
      </c>
      <c r="B4694">
        <v>0.60078096791040203</v>
      </c>
      <c r="C4694">
        <v>2018</v>
      </c>
      <c r="D4694">
        <v>1113</v>
      </c>
      <c r="E4694">
        <v>1138</v>
      </c>
      <c r="F4694">
        <v>11</v>
      </c>
      <c r="G4694">
        <v>13</v>
      </c>
      <c r="H4694">
        <v>0.64516129032257996</v>
      </c>
      <c r="I4694">
        <v>8.1935483870967705</v>
      </c>
      <c r="J4694">
        <v>0.75757575757575701</v>
      </c>
      <c r="K4694">
        <v>8.1818181818181799</v>
      </c>
      <c r="L4694">
        <v>-2</v>
      </c>
      <c r="M4694">
        <v>-0.112414467253176</v>
      </c>
      <c r="N4694">
        <v>1.1730205278592301E-2</v>
      </c>
      <c r="O4694" s="5" t="str">
        <f>VLOOKUP(D4694,MTeams!$A:$B,2,FALSE)</f>
        <v>Arizona St</v>
      </c>
      <c r="P4694" s="5" t="str">
        <f>VLOOKUP(E4694,MTeams!$A:$B,2,FALSE)</f>
        <v>Buffalo</v>
      </c>
    </row>
    <row r="4695" spans="1:16" x14ac:dyDescent="0.3">
      <c r="A4695" t="s">
        <v>4707</v>
      </c>
      <c r="B4695">
        <v>0.50329366768669803</v>
      </c>
      <c r="C4695">
        <v>2018</v>
      </c>
      <c r="D4695">
        <v>1113</v>
      </c>
      <c r="E4695">
        <v>1139</v>
      </c>
      <c r="F4695">
        <v>11</v>
      </c>
      <c r="G4695">
        <v>10</v>
      </c>
      <c r="H4695">
        <v>0.64516129032257996</v>
      </c>
      <c r="I4695">
        <v>8.1935483870967705</v>
      </c>
      <c r="J4695">
        <v>0.60606060606060597</v>
      </c>
      <c r="K4695">
        <v>6.3333333333333304</v>
      </c>
      <c r="L4695">
        <v>1</v>
      </c>
      <c r="M4695">
        <v>3.9100684261974501E-2</v>
      </c>
      <c r="N4695">
        <v>1.8602150537634401</v>
      </c>
      <c r="O4695" s="5" t="str">
        <f>VLOOKUP(D4695,MTeams!$A:$B,2,FALSE)</f>
        <v>Arizona St</v>
      </c>
      <c r="P4695" s="5" t="str">
        <f>VLOOKUP(E4695,MTeams!$A:$B,2,FALSE)</f>
        <v>Butler</v>
      </c>
    </row>
    <row r="4696" spans="1:16" x14ac:dyDescent="0.3">
      <c r="A4696" t="s">
        <v>4708</v>
      </c>
      <c r="B4696">
        <v>0.13906074613123301</v>
      </c>
      <c r="C4696">
        <v>2018</v>
      </c>
      <c r="D4696">
        <v>1113</v>
      </c>
      <c r="E4696">
        <v>1153</v>
      </c>
      <c r="F4696">
        <v>11</v>
      </c>
      <c r="G4696">
        <v>2</v>
      </c>
      <c r="H4696">
        <v>0.64516129032257996</v>
      </c>
      <c r="I4696">
        <v>8.1935483870967705</v>
      </c>
      <c r="J4696">
        <v>0.88235294117647001</v>
      </c>
      <c r="K4696">
        <v>17.323529411764699</v>
      </c>
      <c r="L4696">
        <v>9</v>
      </c>
      <c r="M4696">
        <v>-0.23719165085388899</v>
      </c>
      <c r="N4696">
        <v>-9.1299810246679307</v>
      </c>
      <c r="O4696" s="5" t="str">
        <f>VLOOKUP(D4696,MTeams!$A:$B,2,FALSE)</f>
        <v>Arizona St</v>
      </c>
      <c r="P4696" s="5" t="str">
        <f>VLOOKUP(E4696,MTeams!$A:$B,2,FALSE)</f>
        <v>Cincinnati</v>
      </c>
    </row>
    <row r="4697" spans="1:16" x14ac:dyDescent="0.3">
      <c r="A4697" t="s">
        <v>4709</v>
      </c>
      <c r="B4697">
        <v>0.35136250728247898</v>
      </c>
      <c r="C4697">
        <v>2018</v>
      </c>
      <c r="D4697">
        <v>1113</v>
      </c>
      <c r="E4697">
        <v>1155</v>
      </c>
      <c r="F4697">
        <v>11</v>
      </c>
      <c r="G4697">
        <v>5</v>
      </c>
      <c r="H4697">
        <v>0.64516129032257996</v>
      </c>
      <c r="I4697">
        <v>8.1935483870967705</v>
      </c>
      <c r="J4697">
        <v>0.71875</v>
      </c>
      <c r="K4697">
        <v>7.46875</v>
      </c>
      <c r="L4697">
        <v>6</v>
      </c>
      <c r="M4697">
        <v>-7.3588709677419303E-2</v>
      </c>
      <c r="N4697">
        <v>0.72479838709677402</v>
      </c>
      <c r="O4697" s="5" t="str">
        <f>VLOOKUP(D4697,MTeams!$A:$B,2,FALSE)</f>
        <v>Arizona St</v>
      </c>
      <c r="P4697" s="5" t="str">
        <f>VLOOKUP(E4697,MTeams!$A:$B,2,FALSE)</f>
        <v>Clemson</v>
      </c>
    </row>
    <row r="4698" spans="1:16" x14ac:dyDescent="0.3">
      <c r="A4698" t="s">
        <v>4710</v>
      </c>
      <c r="B4698">
        <v>0.67240846119206099</v>
      </c>
      <c r="C4698">
        <v>2018</v>
      </c>
      <c r="D4698">
        <v>1113</v>
      </c>
      <c r="E4698">
        <v>1158</v>
      </c>
      <c r="F4698">
        <v>11</v>
      </c>
      <c r="G4698">
        <v>13</v>
      </c>
      <c r="H4698">
        <v>0.64516129032257996</v>
      </c>
      <c r="I4698">
        <v>8.1935483870967705</v>
      </c>
      <c r="J4698">
        <v>0.77419354838709598</v>
      </c>
      <c r="K4698">
        <v>5.4193548387096699</v>
      </c>
      <c r="L4698">
        <v>-2</v>
      </c>
      <c r="M4698">
        <v>-0.12903225806451599</v>
      </c>
      <c r="N4698">
        <v>2.7741935483870899</v>
      </c>
      <c r="O4698" s="5" t="str">
        <f>VLOOKUP(D4698,MTeams!$A:$B,2,FALSE)</f>
        <v>Arizona St</v>
      </c>
      <c r="P4698" s="5" t="str">
        <f>VLOOKUP(E4698,MTeams!$A:$B,2,FALSE)</f>
        <v>Col Charleston</v>
      </c>
    </row>
    <row r="4699" spans="1:16" x14ac:dyDescent="0.3">
      <c r="A4699" t="s">
        <v>4711</v>
      </c>
      <c r="B4699">
        <v>0.38705359758332503</v>
      </c>
      <c r="C4699">
        <v>2018</v>
      </c>
      <c r="D4699">
        <v>1113</v>
      </c>
      <c r="E4699">
        <v>1166</v>
      </c>
      <c r="F4699">
        <v>11</v>
      </c>
      <c r="G4699">
        <v>8</v>
      </c>
      <c r="H4699">
        <v>0.64516129032257996</v>
      </c>
      <c r="I4699">
        <v>8.1935483870967705</v>
      </c>
      <c r="J4699">
        <v>0.64516129032257996</v>
      </c>
      <c r="K4699">
        <v>8.8387096774193505</v>
      </c>
      <c r="L4699">
        <v>3</v>
      </c>
      <c r="M4699">
        <v>0</v>
      </c>
      <c r="N4699">
        <v>-0.64516129032257996</v>
      </c>
      <c r="O4699" s="5" t="str">
        <f>VLOOKUP(D4699,MTeams!$A:$B,2,FALSE)</f>
        <v>Arizona St</v>
      </c>
      <c r="P4699" s="5" t="str">
        <f>VLOOKUP(E4699,MTeams!$A:$B,2,FALSE)</f>
        <v>Creighton</v>
      </c>
    </row>
    <row r="4700" spans="1:16" x14ac:dyDescent="0.3">
      <c r="A4700" t="s">
        <v>4712</v>
      </c>
      <c r="B4700">
        <v>0.77622080498023804</v>
      </c>
      <c r="C4700">
        <v>2018</v>
      </c>
      <c r="D4700">
        <v>1113</v>
      </c>
      <c r="E4700">
        <v>1168</v>
      </c>
      <c r="F4700">
        <v>11</v>
      </c>
      <c r="G4700">
        <v>15</v>
      </c>
      <c r="H4700">
        <v>0.64516129032257996</v>
      </c>
      <c r="I4700">
        <v>8.1935483870967705</v>
      </c>
      <c r="J4700">
        <v>0.62068965517241304</v>
      </c>
      <c r="K4700">
        <v>1</v>
      </c>
      <c r="L4700">
        <v>-4</v>
      </c>
      <c r="M4700">
        <v>2.4471635150166801E-2</v>
      </c>
      <c r="N4700">
        <v>7.1935483870967696</v>
      </c>
      <c r="O4700" s="5" t="str">
        <f>VLOOKUP(D4700,MTeams!$A:$B,2,FALSE)</f>
        <v>Arizona St</v>
      </c>
      <c r="P4700" s="5" t="str">
        <f>VLOOKUP(E4700,MTeams!$A:$B,2,FALSE)</f>
        <v>CS Fullerton</v>
      </c>
    </row>
    <row r="4701" spans="1:16" x14ac:dyDescent="0.3">
      <c r="A4701" t="s">
        <v>4713</v>
      </c>
      <c r="B4701">
        <v>0.51848467843385804</v>
      </c>
      <c r="C4701">
        <v>2018</v>
      </c>
      <c r="D4701">
        <v>1113</v>
      </c>
      <c r="E4701">
        <v>1172</v>
      </c>
      <c r="F4701">
        <v>11</v>
      </c>
      <c r="G4701">
        <v>12</v>
      </c>
      <c r="H4701">
        <v>0.64516129032257996</v>
      </c>
      <c r="I4701">
        <v>8.1935483870967705</v>
      </c>
      <c r="J4701">
        <v>0.65625</v>
      </c>
      <c r="K4701">
        <v>8.875</v>
      </c>
      <c r="L4701">
        <v>-1</v>
      </c>
      <c r="M4701">
        <v>-1.10887096774193E-2</v>
      </c>
      <c r="N4701">
        <v>-0.68145161290322598</v>
      </c>
      <c r="O4701" s="5" t="str">
        <f>VLOOKUP(D4701,MTeams!$A:$B,2,FALSE)</f>
        <v>Arizona St</v>
      </c>
      <c r="P4701" s="5" t="str">
        <f>VLOOKUP(E4701,MTeams!$A:$B,2,FALSE)</f>
        <v>Davidson</v>
      </c>
    </row>
    <row r="4702" spans="1:16" x14ac:dyDescent="0.3">
      <c r="A4702" t="s">
        <v>4714</v>
      </c>
      <c r="B4702">
        <v>0.15282380357623801</v>
      </c>
      <c r="C4702">
        <v>2018</v>
      </c>
      <c r="D4702">
        <v>1113</v>
      </c>
      <c r="E4702">
        <v>1181</v>
      </c>
      <c r="F4702">
        <v>11</v>
      </c>
      <c r="G4702">
        <v>2</v>
      </c>
      <c r="H4702">
        <v>0.64516129032257996</v>
      </c>
      <c r="I4702">
        <v>8.1935483870967705</v>
      </c>
      <c r="J4702">
        <v>0.78787878787878696</v>
      </c>
      <c r="K4702">
        <v>15.090909090908999</v>
      </c>
      <c r="L4702">
        <v>9</v>
      </c>
      <c r="M4702">
        <v>-0.142717497556207</v>
      </c>
      <c r="N4702">
        <v>-6.8973607038123097</v>
      </c>
      <c r="O4702" s="5" t="str">
        <f>VLOOKUP(D4702,MTeams!$A:$B,2,FALSE)</f>
        <v>Arizona St</v>
      </c>
      <c r="P4702" s="5" t="str">
        <f>VLOOKUP(E4702,MTeams!$A:$B,2,FALSE)</f>
        <v>Duke</v>
      </c>
    </row>
    <row r="4703" spans="1:16" x14ac:dyDescent="0.3">
      <c r="A4703" t="s">
        <v>4715</v>
      </c>
      <c r="B4703">
        <v>0.37383127916561998</v>
      </c>
      <c r="C4703">
        <v>2018</v>
      </c>
      <c r="D4703">
        <v>1113</v>
      </c>
      <c r="E4703">
        <v>1196</v>
      </c>
      <c r="F4703">
        <v>11</v>
      </c>
      <c r="G4703">
        <v>6</v>
      </c>
      <c r="H4703">
        <v>0.64516129032257996</v>
      </c>
      <c r="I4703">
        <v>8.1935483870967705</v>
      </c>
      <c r="J4703">
        <v>0.625</v>
      </c>
      <c r="K4703">
        <v>6.625</v>
      </c>
      <c r="L4703">
        <v>5</v>
      </c>
      <c r="M4703">
        <v>2.0161290322580599E-2</v>
      </c>
      <c r="N4703">
        <v>1.56854838709677</v>
      </c>
      <c r="O4703" s="5" t="str">
        <f>VLOOKUP(D4703,MTeams!$A:$B,2,FALSE)</f>
        <v>Arizona St</v>
      </c>
      <c r="P4703" s="5" t="str">
        <f>VLOOKUP(E4703,MTeams!$A:$B,2,FALSE)</f>
        <v>Florida</v>
      </c>
    </row>
    <row r="4704" spans="1:16" x14ac:dyDescent="0.3">
      <c r="A4704" t="s">
        <v>4716</v>
      </c>
      <c r="B4704">
        <v>0.45835613571522299</v>
      </c>
      <c r="C4704">
        <v>2018</v>
      </c>
      <c r="D4704">
        <v>1113</v>
      </c>
      <c r="E4704">
        <v>1199</v>
      </c>
      <c r="F4704">
        <v>11</v>
      </c>
      <c r="G4704">
        <v>9</v>
      </c>
      <c r="H4704">
        <v>0.64516129032257996</v>
      </c>
      <c r="I4704">
        <v>8.1935483870967705</v>
      </c>
      <c r="J4704">
        <v>0.64516129032257996</v>
      </c>
      <c r="K4704">
        <v>7.2903225806451601</v>
      </c>
      <c r="L4704">
        <v>2</v>
      </c>
      <c r="M4704">
        <v>0</v>
      </c>
      <c r="N4704">
        <v>0.90322580645161299</v>
      </c>
      <c r="O4704" s="5" t="str">
        <f>VLOOKUP(D4704,MTeams!$A:$B,2,FALSE)</f>
        <v>Arizona St</v>
      </c>
      <c r="P4704" s="5" t="str">
        <f>VLOOKUP(E4704,MTeams!$A:$B,2,FALSE)</f>
        <v>Florida St</v>
      </c>
    </row>
    <row r="4705" spans="1:16" x14ac:dyDescent="0.3">
      <c r="A4705" t="s">
        <v>4717</v>
      </c>
      <c r="B4705">
        <v>0.67676141170441595</v>
      </c>
      <c r="C4705">
        <v>2018</v>
      </c>
      <c r="D4705">
        <v>1113</v>
      </c>
      <c r="E4705">
        <v>1209</v>
      </c>
      <c r="F4705">
        <v>11</v>
      </c>
      <c r="G4705">
        <v>15</v>
      </c>
      <c r="H4705">
        <v>0.64516129032257996</v>
      </c>
      <c r="I4705">
        <v>8.1935483870967705</v>
      </c>
      <c r="J4705">
        <v>0.6875</v>
      </c>
      <c r="K4705">
        <v>6.65625</v>
      </c>
      <c r="L4705">
        <v>-4</v>
      </c>
      <c r="M4705">
        <v>-4.2338709677419303E-2</v>
      </c>
      <c r="N4705">
        <v>1.53729838709677</v>
      </c>
      <c r="O4705" s="5" t="str">
        <f>VLOOKUP(D4705,MTeams!$A:$B,2,FALSE)</f>
        <v>Arizona St</v>
      </c>
      <c r="P4705" s="5" t="str">
        <f>VLOOKUP(E4705,MTeams!$A:$B,2,FALSE)</f>
        <v>Georgia St</v>
      </c>
    </row>
    <row r="4706" spans="1:16" x14ac:dyDescent="0.3">
      <c r="A4706" t="s">
        <v>4718</v>
      </c>
      <c r="B4706">
        <v>0.172506273820726</v>
      </c>
      <c r="C4706">
        <v>2018</v>
      </c>
      <c r="D4706">
        <v>1113</v>
      </c>
      <c r="E4706">
        <v>1211</v>
      </c>
      <c r="F4706">
        <v>11</v>
      </c>
      <c r="G4706">
        <v>4</v>
      </c>
      <c r="H4706">
        <v>0.64516129032257996</v>
      </c>
      <c r="I4706">
        <v>8.1935483870967705</v>
      </c>
      <c r="J4706">
        <v>0.88235294117647001</v>
      </c>
      <c r="K4706">
        <v>17.3823529411764</v>
      </c>
      <c r="L4706">
        <v>7</v>
      </c>
      <c r="M4706">
        <v>-0.23719165085388899</v>
      </c>
      <c r="N4706">
        <v>-9.1888045540796899</v>
      </c>
      <c r="O4706" s="5" t="str">
        <f>VLOOKUP(D4706,MTeams!$A:$B,2,FALSE)</f>
        <v>Arizona St</v>
      </c>
      <c r="P4706" s="5" t="str">
        <f>VLOOKUP(E4706,MTeams!$A:$B,2,FALSE)</f>
        <v>Gonzaga</v>
      </c>
    </row>
    <row r="4707" spans="1:16" x14ac:dyDescent="0.3">
      <c r="A4707" t="s">
        <v>4719</v>
      </c>
      <c r="B4707">
        <v>0.28487256461132199</v>
      </c>
      <c r="C4707">
        <v>2018</v>
      </c>
      <c r="D4707">
        <v>1113</v>
      </c>
      <c r="E4707">
        <v>1222</v>
      </c>
      <c r="F4707">
        <v>11</v>
      </c>
      <c r="G4707">
        <v>6</v>
      </c>
      <c r="H4707">
        <v>0.64516129032257996</v>
      </c>
      <c r="I4707">
        <v>8.1935483870967705</v>
      </c>
      <c r="J4707">
        <v>0.78787878787878696</v>
      </c>
      <c r="K4707">
        <v>12.5151515151515</v>
      </c>
      <c r="L4707">
        <v>5</v>
      </c>
      <c r="M4707">
        <v>-0.142717497556207</v>
      </c>
      <c r="N4707">
        <v>-4.3216031280547398</v>
      </c>
      <c r="O4707" s="5" t="str">
        <f>VLOOKUP(D4707,MTeams!$A:$B,2,FALSE)</f>
        <v>Arizona St</v>
      </c>
      <c r="P4707" s="5" t="str">
        <f>VLOOKUP(E4707,MTeams!$A:$B,2,FALSE)</f>
        <v>Houston</v>
      </c>
    </row>
    <row r="4708" spans="1:16" x14ac:dyDescent="0.3">
      <c r="A4708" t="s">
        <v>4720</v>
      </c>
      <c r="B4708">
        <v>0.71966191833628601</v>
      </c>
      <c r="C4708">
        <v>2018</v>
      </c>
      <c r="D4708">
        <v>1113</v>
      </c>
      <c r="E4708">
        <v>1233</v>
      </c>
      <c r="F4708">
        <v>11</v>
      </c>
      <c r="G4708">
        <v>15</v>
      </c>
      <c r="H4708">
        <v>0.64516129032257996</v>
      </c>
      <c r="I4708">
        <v>8.1935483870967705</v>
      </c>
      <c r="J4708">
        <v>0.60606060606060597</v>
      </c>
      <c r="K4708">
        <v>3.6969696969696901</v>
      </c>
      <c r="L4708">
        <v>-4</v>
      </c>
      <c r="M4708">
        <v>3.9100684261974501E-2</v>
      </c>
      <c r="N4708">
        <v>4.4965786901270697</v>
      </c>
      <c r="O4708" s="5" t="str">
        <f>VLOOKUP(D4708,MTeams!$A:$B,2,FALSE)</f>
        <v>Arizona St</v>
      </c>
      <c r="P4708" s="5" t="str">
        <f>VLOOKUP(E4708,MTeams!$A:$B,2,FALSE)</f>
        <v>Iona</v>
      </c>
    </row>
    <row r="4709" spans="1:16" x14ac:dyDescent="0.3">
      <c r="A4709" t="s">
        <v>4721</v>
      </c>
      <c r="B4709">
        <v>0.204077591468833</v>
      </c>
      <c r="C4709">
        <v>2018</v>
      </c>
      <c r="D4709">
        <v>1113</v>
      </c>
      <c r="E4709">
        <v>1242</v>
      </c>
      <c r="F4709">
        <v>11</v>
      </c>
      <c r="G4709">
        <v>1</v>
      </c>
      <c r="H4709">
        <v>0.64516129032257996</v>
      </c>
      <c r="I4709">
        <v>8.1935483870967705</v>
      </c>
      <c r="J4709">
        <v>0.79411764705882304</v>
      </c>
      <c r="K4709">
        <v>10.558823529411701</v>
      </c>
      <c r="L4709">
        <v>10</v>
      </c>
      <c r="M4709">
        <v>-0.148956356736242</v>
      </c>
      <c r="N4709">
        <v>-2.3652751423149798</v>
      </c>
      <c r="O4709" s="5" t="str">
        <f>VLOOKUP(D4709,MTeams!$A:$B,2,FALSE)</f>
        <v>Arizona St</v>
      </c>
      <c r="P4709" s="5" t="str">
        <f>VLOOKUP(E4709,MTeams!$A:$B,2,FALSE)</f>
        <v>Kansas</v>
      </c>
    </row>
    <row r="4710" spans="1:16" x14ac:dyDescent="0.3">
      <c r="A4710" t="s">
        <v>4722</v>
      </c>
      <c r="B4710">
        <v>0.53852866470204197</v>
      </c>
      <c r="C4710">
        <v>2018</v>
      </c>
      <c r="D4710">
        <v>1113</v>
      </c>
      <c r="E4710">
        <v>1243</v>
      </c>
      <c r="F4710">
        <v>11</v>
      </c>
      <c r="G4710">
        <v>9</v>
      </c>
      <c r="H4710">
        <v>0.64516129032257996</v>
      </c>
      <c r="I4710">
        <v>8.1935483870967705</v>
      </c>
      <c r="J4710">
        <v>0.66666666666666596</v>
      </c>
      <c r="K4710">
        <v>4.48484848484848</v>
      </c>
      <c r="L4710">
        <v>2</v>
      </c>
      <c r="M4710">
        <v>-2.1505376344085999E-2</v>
      </c>
      <c r="N4710">
        <v>3.7086999022482798</v>
      </c>
      <c r="O4710" s="5" t="str">
        <f>VLOOKUP(D4710,MTeams!$A:$B,2,FALSE)</f>
        <v>Arizona St</v>
      </c>
      <c r="P4710" s="5" t="str">
        <f>VLOOKUP(E4710,MTeams!$A:$B,2,FALSE)</f>
        <v>Kansas St</v>
      </c>
    </row>
    <row r="4711" spans="1:16" x14ac:dyDescent="0.3">
      <c r="A4711" t="s">
        <v>4723</v>
      </c>
      <c r="B4711">
        <v>0.37232049940797601</v>
      </c>
      <c r="C4711">
        <v>2018</v>
      </c>
      <c r="D4711">
        <v>1113</v>
      </c>
      <c r="E4711">
        <v>1246</v>
      </c>
      <c r="F4711">
        <v>11</v>
      </c>
      <c r="G4711">
        <v>5</v>
      </c>
      <c r="H4711">
        <v>0.64516129032257996</v>
      </c>
      <c r="I4711">
        <v>8.1935483870967705</v>
      </c>
      <c r="J4711">
        <v>0.70588235294117596</v>
      </c>
      <c r="K4711">
        <v>6.4411764705882302</v>
      </c>
      <c r="L4711">
        <v>6</v>
      </c>
      <c r="M4711">
        <v>-6.0721062618595799E-2</v>
      </c>
      <c r="N4711">
        <v>1.7523719165085301</v>
      </c>
      <c r="O4711" s="5" t="str">
        <f>VLOOKUP(D4711,MTeams!$A:$B,2,FALSE)</f>
        <v>Arizona St</v>
      </c>
      <c r="P4711" s="5" t="str">
        <f>VLOOKUP(E4711,MTeams!$A:$B,2,FALSE)</f>
        <v>Kentucky</v>
      </c>
    </row>
    <row r="4712" spans="1:16" x14ac:dyDescent="0.3">
      <c r="A4712" t="s">
        <v>4724</v>
      </c>
      <c r="B4712">
        <v>0.76654988392228596</v>
      </c>
      <c r="C4712">
        <v>2018</v>
      </c>
      <c r="D4712">
        <v>1113</v>
      </c>
      <c r="E4712">
        <v>1252</v>
      </c>
      <c r="F4712">
        <v>11</v>
      </c>
      <c r="G4712">
        <v>15</v>
      </c>
      <c r="H4712">
        <v>0.64516129032257996</v>
      </c>
      <c r="I4712">
        <v>8.1935483870967705</v>
      </c>
      <c r="J4712">
        <v>0.68965517241379304</v>
      </c>
      <c r="K4712">
        <v>2.3793103448275801</v>
      </c>
      <c r="L4712">
        <v>-4</v>
      </c>
      <c r="M4712">
        <v>-4.4493882091212501E-2</v>
      </c>
      <c r="N4712">
        <v>5.8142380422691797</v>
      </c>
      <c r="O4712" s="5" t="str">
        <f>VLOOKUP(D4712,MTeams!$A:$B,2,FALSE)</f>
        <v>Arizona St</v>
      </c>
      <c r="P4712" s="5" t="str">
        <f>VLOOKUP(E4712,MTeams!$A:$B,2,FALSE)</f>
        <v>Lipscomb</v>
      </c>
    </row>
    <row r="4713" spans="1:16" x14ac:dyDescent="0.3">
      <c r="A4713" t="s">
        <v>4725</v>
      </c>
      <c r="B4713">
        <v>0.79491264446561205</v>
      </c>
      <c r="C4713">
        <v>2018</v>
      </c>
      <c r="D4713">
        <v>1113</v>
      </c>
      <c r="E4713">
        <v>1254</v>
      </c>
      <c r="F4713">
        <v>11</v>
      </c>
      <c r="G4713">
        <v>16</v>
      </c>
      <c r="H4713">
        <v>0.64516129032257996</v>
      </c>
      <c r="I4713">
        <v>8.1935483870967705</v>
      </c>
      <c r="J4713">
        <v>0.51515151515151503</v>
      </c>
      <c r="K4713">
        <v>-0.12121212121212099</v>
      </c>
      <c r="L4713">
        <v>-5</v>
      </c>
      <c r="M4713">
        <v>0.13000977517106499</v>
      </c>
      <c r="N4713">
        <v>8.3147605083088898</v>
      </c>
      <c r="O4713" s="5" t="str">
        <f>VLOOKUP(D4713,MTeams!$A:$B,2,FALSE)</f>
        <v>Arizona St</v>
      </c>
      <c r="P4713" s="5" t="str">
        <f>VLOOKUP(E4713,MTeams!$A:$B,2,FALSE)</f>
        <v>LIU Brooklyn</v>
      </c>
    </row>
    <row r="4714" spans="1:16" x14ac:dyDescent="0.3">
      <c r="A4714" t="s">
        <v>4726</v>
      </c>
      <c r="B4714">
        <v>0.52617277161030396</v>
      </c>
      <c r="C4714">
        <v>2018</v>
      </c>
      <c r="D4714">
        <v>1113</v>
      </c>
      <c r="E4714">
        <v>1260</v>
      </c>
      <c r="F4714">
        <v>11</v>
      </c>
      <c r="G4714">
        <v>11</v>
      </c>
      <c r="H4714">
        <v>0.64516129032257996</v>
      </c>
      <c r="I4714">
        <v>8.1935483870967705</v>
      </c>
      <c r="J4714">
        <v>0.84375</v>
      </c>
      <c r="K4714">
        <v>9.65625</v>
      </c>
      <c r="L4714">
        <v>0</v>
      </c>
      <c r="M4714">
        <v>-0.19858870967741901</v>
      </c>
      <c r="N4714">
        <v>-1.46270161290322</v>
      </c>
      <c r="O4714" s="5" t="str">
        <f>VLOOKUP(D4714,MTeams!$A:$B,2,FALSE)</f>
        <v>Arizona St</v>
      </c>
      <c r="P4714" s="5" t="str">
        <f>VLOOKUP(E4714,MTeams!$A:$B,2,FALSE)</f>
        <v>Loyola-Chicago</v>
      </c>
    </row>
    <row r="4715" spans="1:16" x14ac:dyDescent="0.3">
      <c r="A4715" t="s">
        <v>4727</v>
      </c>
      <c r="B4715">
        <v>0.67119648484709704</v>
      </c>
      <c r="C4715">
        <v>2018</v>
      </c>
      <c r="D4715">
        <v>1113</v>
      </c>
      <c r="E4715">
        <v>1267</v>
      </c>
      <c r="F4715">
        <v>11</v>
      </c>
      <c r="G4715">
        <v>13</v>
      </c>
      <c r="H4715">
        <v>0.64516129032257996</v>
      </c>
      <c r="I4715">
        <v>8.1935483870967705</v>
      </c>
      <c r="J4715">
        <v>0.69696969696969702</v>
      </c>
      <c r="K4715">
        <v>4.5151515151515103</v>
      </c>
      <c r="L4715">
        <v>-2</v>
      </c>
      <c r="M4715">
        <v>-5.1808406647116299E-2</v>
      </c>
      <c r="N4715">
        <v>3.67839687194525</v>
      </c>
      <c r="O4715" s="5" t="str">
        <f>VLOOKUP(D4715,MTeams!$A:$B,2,FALSE)</f>
        <v>Arizona St</v>
      </c>
      <c r="P4715" s="5" t="str">
        <f>VLOOKUP(E4715,MTeams!$A:$B,2,FALSE)</f>
        <v>Marshall</v>
      </c>
    </row>
    <row r="4716" spans="1:16" x14ac:dyDescent="0.3">
      <c r="A4716" t="s">
        <v>4728</v>
      </c>
      <c r="B4716">
        <v>0.41242003680123002</v>
      </c>
      <c r="C4716">
        <v>2018</v>
      </c>
      <c r="D4716">
        <v>1113</v>
      </c>
      <c r="E4716">
        <v>1274</v>
      </c>
      <c r="F4716">
        <v>11</v>
      </c>
      <c r="G4716">
        <v>6</v>
      </c>
      <c r="H4716">
        <v>0.64516129032257996</v>
      </c>
      <c r="I4716">
        <v>8.1935483870967705</v>
      </c>
      <c r="J4716">
        <v>0.70967741935483797</v>
      </c>
      <c r="K4716">
        <v>6.1290322580645098</v>
      </c>
      <c r="L4716">
        <v>5</v>
      </c>
      <c r="M4716">
        <v>-6.4516129032258104E-2</v>
      </c>
      <c r="N4716">
        <v>2.06451612903225</v>
      </c>
      <c r="O4716" s="5" t="str">
        <f>VLOOKUP(D4716,MTeams!$A:$B,2,FALSE)</f>
        <v>Arizona St</v>
      </c>
      <c r="P4716" s="5" t="str">
        <f>VLOOKUP(E4716,MTeams!$A:$B,2,FALSE)</f>
        <v>Miami FL</v>
      </c>
    </row>
    <row r="4717" spans="1:16" x14ac:dyDescent="0.3">
      <c r="A4717" t="s">
        <v>4729</v>
      </c>
      <c r="B4717">
        <v>0.25854514388690503</v>
      </c>
      <c r="C4717">
        <v>2018</v>
      </c>
      <c r="D4717">
        <v>1113</v>
      </c>
      <c r="E4717">
        <v>1276</v>
      </c>
      <c r="F4717">
        <v>11</v>
      </c>
      <c r="G4717">
        <v>3</v>
      </c>
      <c r="H4717">
        <v>0.64516129032257996</v>
      </c>
      <c r="I4717">
        <v>8.1935483870967705</v>
      </c>
      <c r="J4717">
        <v>0.79411764705882304</v>
      </c>
      <c r="K4717">
        <v>10.117647058823501</v>
      </c>
      <c r="L4717">
        <v>8</v>
      </c>
      <c r="M4717">
        <v>-0.148956356736242</v>
      </c>
      <c r="N4717">
        <v>-1.9240986717267501</v>
      </c>
      <c r="O4717" s="5" t="str">
        <f>VLOOKUP(D4717,MTeams!$A:$B,2,FALSE)</f>
        <v>Arizona St</v>
      </c>
      <c r="P4717" s="5" t="str">
        <f>VLOOKUP(E4717,MTeams!$A:$B,2,FALSE)</f>
        <v>Michigan</v>
      </c>
    </row>
    <row r="4718" spans="1:16" x14ac:dyDescent="0.3">
      <c r="A4718" t="s">
        <v>4730</v>
      </c>
      <c r="B4718">
        <v>0.17112332967087401</v>
      </c>
      <c r="C4718">
        <v>2018</v>
      </c>
      <c r="D4718">
        <v>1113</v>
      </c>
      <c r="E4718">
        <v>1277</v>
      </c>
      <c r="F4718">
        <v>11</v>
      </c>
      <c r="G4718">
        <v>3</v>
      </c>
      <c r="H4718">
        <v>0.64516129032257996</v>
      </c>
      <c r="I4718">
        <v>8.1935483870967705</v>
      </c>
      <c r="J4718">
        <v>0.87878787878787801</v>
      </c>
      <c r="K4718">
        <v>16.181818181818102</v>
      </c>
      <c r="L4718">
        <v>8</v>
      </c>
      <c r="M4718">
        <v>-0.23362658846529799</v>
      </c>
      <c r="N4718">
        <v>-7.9882697947213996</v>
      </c>
      <c r="O4718" s="5" t="str">
        <f>VLOOKUP(D4718,MTeams!$A:$B,2,FALSE)</f>
        <v>Arizona St</v>
      </c>
      <c r="P4718" s="5" t="str">
        <f>VLOOKUP(E4718,MTeams!$A:$B,2,FALSE)</f>
        <v>Michigan St</v>
      </c>
    </row>
    <row r="4719" spans="1:16" x14ac:dyDescent="0.3">
      <c r="A4719" t="s">
        <v>4731</v>
      </c>
      <c r="B4719">
        <v>0.46997377143750302</v>
      </c>
      <c r="C4719">
        <v>2018</v>
      </c>
      <c r="D4719">
        <v>1113</v>
      </c>
      <c r="E4719">
        <v>1281</v>
      </c>
      <c r="F4719">
        <v>11</v>
      </c>
      <c r="G4719">
        <v>8</v>
      </c>
      <c r="H4719">
        <v>0.64516129032257996</v>
      </c>
      <c r="I4719">
        <v>8.1935483870967705</v>
      </c>
      <c r="J4719">
        <v>0.61290322580645096</v>
      </c>
      <c r="K4719">
        <v>5.1935483870967696</v>
      </c>
      <c r="L4719">
        <v>3</v>
      </c>
      <c r="M4719">
        <v>3.2258064516128997E-2</v>
      </c>
      <c r="N4719">
        <v>3</v>
      </c>
      <c r="O4719" s="5" t="str">
        <f>VLOOKUP(D4719,MTeams!$A:$B,2,FALSE)</f>
        <v>Arizona St</v>
      </c>
      <c r="P4719" s="5" t="str">
        <f>VLOOKUP(E4719,MTeams!$A:$B,2,FALSE)</f>
        <v>Missouri</v>
      </c>
    </row>
    <row r="4720" spans="1:16" x14ac:dyDescent="0.3">
      <c r="A4720" t="s">
        <v>4732</v>
      </c>
      <c r="B4720">
        <v>0.61027407938398404</v>
      </c>
      <c r="C4720">
        <v>2018</v>
      </c>
      <c r="D4720">
        <v>1113</v>
      </c>
      <c r="E4720">
        <v>1285</v>
      </c>
      <c r="F4720">
        <v>11</v>
      </c>
      <c r="G4720">
        <v>14</v>
      </c>
      <c r="H4720">
        <v>0.64516129032257996</v>
      </c>
      <c r="I4720">
        <v>8.1935483870967705</v>
      </c>
      <c r="J4720">
        <v>0.77419354838709598</v>
      </c>
      <c r="K4720">
        <v>9.2580645161290303</v>
      </c>
      <c r="L4720">
        <v>-3</v>
      </c>
      <c r="M4720">
        <v>-0.12903225806451599</v>
      </c>
      <c r="N4720">
        <v>-1.06451612903225</v>
      </c>
      <c r="O4720" s="5" t="str">
        <f>VLOOKUP(D4720,MTeams!$A:$B,2,FALSE)</f>
        <v>Arizona St</v>
      </c>
      <c r="P4720" s="5" t="str">
        <f>VLOOKUP(E4720,MTeams!$A:$B,2,FALSE)</f>
        <v>Montana</v>
      </c>
    </row>
    <row r="4721" spans="1:16" x14ac:dyDescent="0.3">
      <c r="A4721" t="s">
        <v>4733</v>
      </c>
      <c r="B4721">
        <v>0.50949036351618104</v>
      </c>
      <c r="C4721">
        <v>2018</v>
      </c>
      <c r="D4721">
        <v>1113</v>
      </c>
      <c r="E4721">
        <v>1293</v>
      </c>
      <c r="F4721">
        <v>11</v>
      </c>
      <c r="G4721">
        <v>12</v>
      </c>
      <c r="H4721">
        <v>0.64516129032257996</v>
      </c>
      <c r="I4721">
        <v>8.1935483870967705</v>
      </c>
      <c r="J4721">
        <v>0.82758620689655105</v>
      </c>
      <c r="K4721">
        <v>11.344827586206801</v>
      </c>
      <c r="L4721">
        <v>-1</v>
      </c>
      <c r="M4721">
        <v>-0.182424916573971</v>
      </c>
      <c r="N4721">
        <v>-3.1512791991101201</v>
      </c>
      <c r="O4721" s="5" t="str">
        <f>VLOOKUP(D4721,MTeams!$A:$B,2,FALSE)</f>
        <v>Arizona St</v>
      </c>
      <c r="P4721" s="5" t="str">
        <f>VLOOKUP(E4721,MTeams!$A:$B,2,FALSE)</f>
        <v>Murray St</v>
      </c>
    </row>
    <row r="4722" spans="1:16" x14ac:dyDescent="0.3">
      <c r="A4722" t="s">
        <v>4734</v>
      </c>
      <c r="B4722">
        <v>0.79852861050342205</v>
      </c>
      <c r="C4722">
        <v>2018</v>
      </c>
      <c r="D4722">
        <v>1113</v>
      </c>
      <c r="E4722">
        <v>1300</v>
      </c>
      <c r="F4722">
        <v>11</v>
      </c>
      <c r="G4722">
        <v>16</v>
      </c>
      <c r="H4722">
        <v>0.64516129032257996</v>
      </c>
      <c r="I4722">
        <v>8.1935483870967705</v>
      </c>
      <c r="J4722">
        <v>0.51612903225806395</v>
      </c>
      <c r="K4722">
        <v>-0.32258064516128998</v>
      </c>
      <c r="L4722">
        <v>-5</v>
      </c>
      <c r="M4722">
        <v>0.12903225806451599</v>
      </c>
      <c r="N4722">
        <v>8.5161290322580605</v>
      </c>
      <c r="O4722" s="5" t="str">
        <f>VLOOKUP(D4722,MTeams!$A:$B,2,FALSE)</f>
        <v>Arizona St</v>
      </c>
      <c r="P4722" s="5" t="str">
        <f>VLOOKUP(E4722,MTeams!$A:$B,2,FALSE)</f>
        <v>NC Central</v>
      </c>
    </row>
    <row r="4723" spans="1:16" x14ac:dyDescent="0.3">
      <c r="A4723" t="s">
        <v>4735</v>
      </c>
      <c r="B4723">
        <v>0.476007581923866</v>
      </c>
      <c r="C4723">
        <v>2018</v>
      </c>
      <c r="D4723">
        <v>1113</v>
      </c>
      <c r="E4723">
        <v>1301</v>
      </c>
      <c r="F4723">
        <v>11</v>
      </c>
      <c r="G4723">
        <v>9</v>
      </c>
      <c r="H4723">
        <v>0.64516129032257996</v>
      </c>
      <c r="I4723">
        <v>8.1935483870967705</v>
      </c>
      <c r="J4723">
        <v>0.65625</v>
      </c>
      <c r="K4723">
        <v>6.75</v>
      </c>
      <c r="L4723">
        <v>2</v>
      </c>
      <c r="M4723">
        <v>-1.10887096774193E-2</v>
      </c>
      <c r="N4723">
        <v>1.44354838709677</v>
      </c>
      <c r="O4723" s="5" t="str">
        <f>VLOOKUP(D4723,MTeams!$A:$B,2,FALSE)</f>
        <v>Arizona St</v>
      </c>
      <c r="P4723" s="5" t="str">
        <f>VLOOKUP(E4723,MTeams!$A:$B,2,FALSE)</f>
        <v>NC State</v>
      </c>
    </row>
    <row r="4724" spans="1:16" x14ac:dyDescent="0.3">
      <c r="A4724" t="s">
        <v>4736</v>
      </c>
      <c r="B4724">
        <v>0.368183257218337</v>
      </c>
      <c r="C4724">
        <v>2018</v>
      </c>
      <c r="D4724">
        <v>1113</v>
      </c>
      <c r="E4724">
        <v>1305</v>
      </c>
      <c r="F4724">
        <v>11</v>
      </c>
      <c r="G4724">
        <v>7</v>
      </c>
      <c r="H4724">
        <v>0.64516129032257996</v>
      </c>
      <c r="I4724">
        <v>8.1935483870967705</v>
      </c>
      <c r="J4724">
        <v>0.79411764705882304</v>
      </c>
      <c r="K4724">
        <v>10.205882352941099</v>
      </c>
      <c r="L4724">
        <v>4</v>
      </c>
      <c r="M4724">
        <v>-0.148956356736242</v>
      </c>
      <c r="N4724">
        <v>-2.0123339658443999</v>
      </c>
      <c r="O4724" s="5" t="str">
        <f>VLOOKUP(D4724,MTeams!$A:$B,2,FALSE)</f>
        <v>Arizona St</v>
      </c>
      <c r="P4724" s="5" t="str">
        <f>VLOOKUP(E4724,MTeams!$A:$B,2,FALSE)</f>
        <v>Nevada</v>
      </c>
    </row>
    <row r="4725" spans="1:16" x14ac:dyDescent="0.3">
      <c r="A4725" t="s">
        <v>4737</v>
      </c>
      <c r="B4725">
        <v>0.52383922702508701</v>
      </c>
      <c r="C4725">
        <v>2018</v>
      </c>
      <c r="D4725">
        <v>1113</v>
      </c>
      <c r="E4725">
        <v>1308</v>
      </c>
      <c r="F4725">
        <v>11</v>
      </c>
      <c r="G4725">
        <v>12</v>
      </c>
      <c r="H4725">
        <v>0.64516129032257996</v>
      </c>
      <c r="I4725">
        <v>8.1935483870967705</v>
      </c>
      <c r="J4725">
        <v>0.83333333333333304</v>
      </c>
      <c r="K4725">
        <v>10.8666666666666</v>
      </c>
      <c r="L4725">
        <v>-1</v>
      </c>
      <c r="M4725">
        <v>-0.18817204301075199</v>
      </c>
      <c r="N4725">
        <v>-2.67311827956989</v>
      </c>
      <c r="O4725" s="5" t="str">
        <f>VLOOKUP(D4725,MTeams!$A:$B,2,FALSE)</f>
        <v>Arizona St</v>
      </c>
      <c r="P4725" s="5" t="str">
        <f>VLOOKUP(E4725,MTeams!$A:$B,2,FALSE)</f>
        <v>New Mexico St</v>
      </c>
    </row>
    <row r="4726" spans="1:16" x14ac:dyDescent="0.3">
      <c r="A4726" t="s">
        <v>4738</v>
      </c>
      <c r="B4726">
        <v>0.23935676156313301</v>
      </c>
      <c r="C4726">
        <v>2018</v>
      </c>
      <c r="D4726">
        <v>1113</v>
      </c>
      <c r="E4726">
        <v>1314</v>
      </c>
      <c r="F4726">
        <v>11</v>
      </c>
      <c r="G4726">
        <v>2</v>
      </c>
      <c r="H4726">
        <v>0.64516129032257996</v>
      </c>
      <c r="I4726">
        <v>8.1935483870967705</v>
      </c>
      <c r="J4726">
        <v>0.71428571428571397</v>
      </c>
      <c r="K4726">
        <v>8.8571428571428505</v>
      </c>
      <c r="L4726">
        <v>9</v>
      </c>
      <c r="M4726">
        <v>-6.9124423963133605E-2</v>
      </c>
      <c r="N4726">
        <v>-0.66359447004608296</v>
      </c>
      <c r="O4726" s="5" t="str">
        <f>VLOOKUP(D4726,MTeams!$A:$B,2,FALSE)</f>
        <v>Arizona St</v>
      </c>
      <c r="P4726" s="5" t="str">
        <f>VLOOKUP(E4726,MTeams!$A:$B,2,FALSE)</f>
        <v>North Carolina</v>
      </c>
    </row>
    <row r="4727" spans="1:16" x14ac:dyDescent="0.3">
      <c r="A4727" t="s">
        <v>4739</v>
      </c>
      <c r="B4727">
        <v>0.32175628187516597</v>
      </c>
      <c r="C4727">
        <v>2018</v>
      </c>
      <c r="D4727">
        <v>1113</v>
      </c>
      <c r="E4727">
        <v>1326</v>
      </c>
      <c r="F4727">
        <v>11</v>
      </c>
      <c r="G4727">
        <v>5</v>
      </c>
      <c r="H4727">
        <v>0.64516129032257996</v>
      </c>
      <c r="I4727">
        <v>8.1935483870967705</v>
      </c>
      <c r="J4727">
        <v>0.75</v>
      </c>
      <c r="K4727">
        <v>9.125</v>
      </c>
      <c r="L4727">
        <v>6</v>
      </c>
      <c r="M4727">
        <v>-0.104838709677419</v>
      </c>
      <c r="N4727">
        <v>-0.93145161290322598</v>
      </c>
      <c r="O4727" s="5" t="str">
        <f>VLOOKUP(D4727,MTeams!$A:$B,2,FALSE)</f>
        <v>Arizona St</v>
      </c>
      <c r="P4727" s="5" t="str">
        <f>VLOOKUP(E4727,MTeams!$A:$B,2,FALSE)</f>
        <v>Ohio St</v>
      </c>
    </row>
    <row r="4728" spans="1:16" x14ac:dyDescent="0.3">
      <c r="A4728" t="s">
        <v>4740</v>
      </c>
      <c r="B4728">
        <v>0.56829392245676003</v>
      </c>
      <c r="C4728">
        <v>2018</v>
      </c>
      <c r="D4728">
        <v>1113</v>
      </c>
      <c r="E4728">
        <v>1328</v>
      </c>
      <c r="F4728">
        <v>11</v>
      </c>
      <c r="G4728">
        <v>10</v>
      </c>
      <c r="H4728">
        <v>0.64516129032257996</v>
      </c>
      <c r="I4728">
        <v>8.1935483870967705</v>
      </c>
      <c r="J4728">
        <v>0.58064516129032195</v>
      </c>
      <c r="K4728">
        <v>3.5161290322580601</v>
      </c>
      <c r="L4728">
        <v>1</v>
      </c>
      <c r="M4728">
        <v>6.4516129032257993E-2</v>
      </c>
      <c r="N4728">
        <v>4.67741935483871</v>
      </c>
      <c r="O4728" s="5" t="str">
        <f>VLOOKUP(D4728,MTeams!$A:$B,2,FALSE)</f>
        <v>Arizona St</v>
      </c>
      <c r="P4728" s="5" t="str">
        <f>VLOOKUP(E4728,MTeams!$A:$B,2,FALSE)</f>
        <v>Oklahoma</v>
      </c>
    </row>
    <row r="4729" spans="1:16" x14ac:dyDescent="0.3">
      <c r="A4729" t="s">
        <v>4741</v>
      </c>
      <c r="B4729">
        <v>0.73081221153540898</v>
      </c>
      <c r="C4729">
        <v>2018</v>
      </c>
      <c r="D4729">
        <v>1113</v>
      </c>
      <c r="E4729">
        <v>1335</v>
      </c>
      <c r="F4729">
        <v>11</v>
      </c>
      <c r="G4729">
        <v>16</v>
      </c>
      <c r="H4729">
        <v>0.64516129032257996</v>
      </c>
      <c r="I4729">
        <v>8.1935483870967705</v>
      </c>
      <c r="J4729">
        <v>0.74193548387096697</v>
      </c>
      <c r="K4729">
        <v>6.0967741935483799</v>
      </c>
      <c r="L4729">
        <v>-5</v>
      </c>
      <c r="M4729">
        <v>-9.6774193548387094E-2</v>
      </c>
      <c r="N4729">
        <v>2.0967741935483799</v>
      </c>
      <c r="O4729" s="5" t="str">
        <f>VLOOKUP(D4729,MTeams!$A:$B,2,FALSE)</f>
        <v>Arizona St</v>
      </c>
      <c r="P4729" s="5" t="str">
        <f>VLOOKUP(E4729,MTeams!$A:$B,2,FALSE)</f>
        <v>Penn</v>
      </c>
    </row>
    <row r="4730" spans="1:16" x14ac:dyDescent="0.3">
      <c r="A4730" t="s">
        <v>4742</v>
      </c>
      <c r="B4730">
        <v>0.64175015271906799</v>
      </c>
      <c r="C4730">
        <v>2018</v>
      </c>
      <c r="D4730">
        <v>1113</v>
      </c>
      <c r="E4730">
        <v>1344</v>
      </c>
      <c r="F4730">
        <v>11</v>
      </c>
      <c r="G4730">
        <v>10</v>
      </c>
      <c r="H4730">
        <v>0.64516129032257996</v>
      </c>
      <c r="I4730">
        <v>8.1935483870967705</v>
      </c>
      <c r="J4730">
        <v>0.61764705882352899</v>
      </c>
      <c r="K4730">
        <v>1.02941176470588</v>
      </c>
      <c r="L4730">
        <v>1</v>
      </c>
      <c r="M4730">
        <v>2.7514231499051099E-2</v>
      </c>
      <c r="N4730">
        <v>7.16413662239089</v>
      </c>
      <c r="O4730" s="5" t="str">
        <f>VLOOKUP(D4730,MTeams!$A:$B,2,FALSE)</f>
        <v>Arizona St</v>
      </c>
      <c r="P4730" s="5" t="str">
        <f>VLOOKUP(E4730,MTeams!$A:$B,2,FALSE)</f>
        <v>Providence</v>
      </c>
    </row>
    <row r="4731" spans="1:16" x14ac:dyDescent="0.3">
      <c r="A4731" t="s">
        <v>4743</v>
      </c>
      <c r="B4731">
        <v>0.15329252914555899</v>
      </c>
      <c r="C4731">
        <v>2018</v>
      </c>
      <c r="D4731">
        <v>1113</v>
      </c>
      <c r="E4731">
        <v>1345</v>
      </c>
      <c r="F4731">
        <v>11</v>
      </c>
      <c r="G4731">
        <v>2</v>
      </c>
      <c r="H4731">
        <v>0.64516129032257996</v>
      </c>
      <c r="I4731">
        <v>8.1935483870967705</v>
      </c>
      <c r="J4731">
        <v>0.82352941176470495</v>
      </c>
      <c r="K4731">
        <v>15.5</v>
      </c>
      <c r="L4731">
        <v>9</v>
      </c>
      <c r="M4731">
        <v>-0.17836812144212499</v>
      </c>
      <c r="N4731">
        <v>-7.3064516129032198</v>
      </c>
      <c r="O4731" s="5" t="str">
        <f>VLOOKUP(D4731,MTeams!$A:$B,2,FALSE)</f>
        <v>Arizona St</v>
      </c>
      <c r="P4731" s="5" t="str">
        <f>VLOOKUP(E4731,MTeams!$A:$B,2,FALSE)</f>
        <v>Purdue</v>
      </c>
    </row>
    <row r="4732" spans="1:16" x14ac:dyDescent="0.3">
      <c r="A4732" t="s">
        <v>4744</v>
      </c>
      <c r="B4732">
        <v>0.78057574114304995</v>
      </c>
      <c r="C4732">
        <v>2018</v>
      </c>
      <c r="D4732">
        <v>1113</v>
      </c>
      <c r="E4732">
        <v>1347</v>
      </c>
      <c r="F4732">
        <v>11</v>
      </c>
      <c r="G4732">
        <v>16</v>
      </c>
      <c r="H4732">
        <v>0.64516129032257996</v>
      </c>
      <c r="I4732">
        <v>8.1935483870967705</v>
      </c>
      <c r="J4732">
        <v>0.625</v>
      </c>
      <c r="K4732">
        <v>2.0625</v>
      </c>
      <c r="L4732">
        <v>-5</v>
      </c>
      <c r="M4732">
        <v>2.0161290322580599E-2</v>
      </c>
      <c r="N4732">
        <v>6.1310483870967696</v>
      </c>
      <c r="O4732" s="5" t="str">
        <f>VLOOKUP(D4732,MTeams!$A:$B,2,FALSE)</f>
        <v>Arizona St</v>
      </c>
      <c r="P4732" s="5" t="str">
        <f>VLOOKUP(E4732,MTeams!$A:$B,2,FALSE)</f>
        <v>Radford</v>
      </c>
    </row>
    <row r="4733" spans="1:16" x14ac:dyDescent="0.3">
      <c r="A4733" t="s">
        <v>4745</v>
      </c>
      <c r="B4733">
        <v>0.412070103173451</v>
      </c>
      <c r="C4733">
        <v>2018</v>
      </c>
      <c r="D4733">
        <v>1113</v>
      </c>
      <c r="E4733">
        <v>1348</v>
      </c>
      <c r="F4733">
        <v>11</v>
      </c>
      <c r="G4733">
        <v>7</v>
      </c>
      <c r="H4733">
        <v>0.64516129032257996</v>
      </c>
      <c r="I4733">
        <v>8.1935483870967705</v>
      </c>
      <c r="J4733">
        <v>0.78125</v>
      </c>
      <c r="K4733">
        <v>8.28125</v>
      </c>
      <c r="L4733">
        <v>4</v>
      </c>
      <c r="M4733">
        <v>-0.13608870967741901</v>
      </c>
      <c r="N4733">
        <v>-8.7701612903225895E-2</v>
      </c>
      <c r="O4733" s="5" t="str">
        <f>VLOOKUP(D4733,MTeams!$A:$B,2,FALSE)</f>
        <v>Arizona St</v>
      </c>
      <c r="P4733" s="5" t="str">
        <f>VLOOKUP(E4733,MTeams!$A:$B,2,FALSE)</f>
        <v>Rhode Island</v>
      </c>
    </row>
    <row r="4734" spans="1:16" x14ac:dyDescent="0.3">
      <c r="A4734" t="s">
        <v>4746</v>
      </c>
      <c r="B4734">
        <v>0.59384026388703703</v>
      </c>
      <c r="C4734">
        <v>2018</v>
      </c>
      <c r="D4734">
        <v>1113</v>
      </c>
      <c r="E4734">
        <v>1355</v>
      </c>
      <c r="F4734">
        <v>11</v>
      </c>
      <c r="G4734">
        <v>12</v>
      </c>
      <c r="H4734">
        <v>0.64516129032257996</v>
      </c>
      <c r="I4734">
        <v>8.1935483870967705</v>
      </c>
      <c r="J4734">
        <v>0.8</v>
      </c>
      <c r="K4734">
        <v>7.7333333333333298</v>
      </c>
      <c r="L4734">
        <v>-1</v>
      </c>
      <c r="M4734">
        <v>-0.154838709677419</v>
      </c>
      <c r="N4734">
        <v>0.46021505376344002</v>
      </c>
      <c r="O4734" s="5" t="str">
        <f>VLOOKUP(D4734,MTeams!$A:$B,2,FALSE)</f>
        <v>Arizona St</v>
      </c>
      <c r="P4734" s="5" t="str">
        <f>VLOOKUP(E4734,MTeams!$A:$B,2,FALSE)</f>
        <v>S Dakota St</v>
      </c>
    </row>
    <row r="4735" spans="1:16" x14ac:dyDescent="0.3">
      <c r="A4735" t="s">
        <v>4747</v>
      </c>
      <c r="B4735">
        <v>0.49867955794535901</v>
      </c>
      <c r="C4735">
        <v>2018</v>
      </c>
      <c r="D4735">
        <v>1113</v>
      </c>
      <c r="E4735">
        <v>1361</v>
      </c>
      <c r="F4735">
        <v>11</v>
      </c>
      <c r="G4735">
        <v>11</v>
      </c>
      <c r="H4735">
        <v>0.64516129032257996</v>
      </c>
      <c r="I4735">
        <v>8.1935483870967705</v>
      </c>
      <c r="J4735">
        <v>0.67741935483870896</v>
      </c>
      <c r="K4735">
        <v>8.6451612903225801</v>
      </c>
      <c r="L4735">
        <v>0</v>
      </c>
      <c r="M4735">
        <v>-3.2258064516128997E-2</v>
      </c>
      <c r="N4735">
        <v>-0.45161290322580599</v>
      </c>
      <c r="O4735" s="5" t="str">
        <f>VLOOKUP(D4735,MTeams!$A:$B,2,FALSE)</f>
        <v>Arizona St</v>
      </c>
      <c r="P4735" s="5" t="str">
        <f>VLOOKUP(E4735,MTeams!$A:$B,2,FALSE)</f>
        <v>San Diego St</v>
      </c>
    </row>
    <row r="4736" spans="1:16" x14ac:dyDescent="0.3">
      <c r="A4736" t="s">
        <v>4748</v>
      </c>
      <c r="B4736">
        <v>0.47111749699518102</v>
      </c>
      <c r="C4736">
        <v>2018</v>
      </c>
      <c r="D4736">
        <v>1113</v>
      </c>
      <c r="E4736">
        <v>1371</v>
      </c>
      <c r="F4736">
        <v>11</v>
      </c>
      <c r="G4736">
        <v>8</v>
      </c>
      <c r="H4736">
        <v>0.64516129032257996</v>
      </c>
      <c r="I4736">
        <v>8.1935483870967705</v>
      </c>
      <c r="J4736">
        <v>0.65625</v>
      </c>
      <c r="K4736">
        <v>5.6875</v>
      </c>
      <c r="L4736">
        <v>3</v>
      </c>
      <c r="M4736">
        <v>-1.10887096774193E-2</v>
      </c>
      <c r="N4736">
        <v>2.50604838709677</v>
      </c>
      <c r="O4736" s="5" t="str">
        <f>VLOOKUP(D4736,MTeams!$A:$B,2,FALSE)</f>
        <v>Arizona St</v>
      </c>
      <c r="P4736" s="5" t="str">
        <f>VLOOKUP(E4736,MTeams!$A:$B,2,FALSE)</f>
        <v>Seton Hall</v>
      </c>
    </row>
    <row r="4737" spans="1:16" x14ac:dyDescent="0.3">
      <c r="A4737" t="s">
        <v>4749</v>
      </c>
      <c r="B4737">
        <v>0.60557043275356004</v>
      </c>
      <c r="C4737">
        <v>2018</v>
      </c>
      <c r="D4737">
        <v>1113</v>
      </c>
      <c r="E4737">
        <v>1372</v>
      </c>
      <c r="F4737">
        <v>11</v>
      </c>
      <c r="G4737">
        <v>14</v>
      </c>
      <c r="H4737">
        <v>0.64516129032257996</v>
      </c>
      <c r="I4737">
        <v>8.1935483870967705</v>
      </c>
      <c r="J4737">
        <v>0.8</v>
      </c>
      <c r="K4737">
        <v>9.7666666666666604</v>
      </c>
      <c r="L4737">
        <v>-3</v>
      </c>
      <c r="M4737">
        <v>-0.154838709677419</v>
      </c>
      <c r="N4737">
        <v>-1.5731182795698899</v>
      </c>
      <c r="O4737" s="5" t="str">
        <f>VLOOKUP(D4737,MTeams!$A:$B,2,FALSE)</f>
        <v>Arizona St</v>
      </c>
      <c r="P4737" s="5" t="str">
        <f>VLOOKUP(E4737,MTeams!$A:$B,2,FALSE)</f>
        <v>SF Austin</v>
      </c>
    </row>
    <row r="4738" spans="1:16" x14ac:dyDescent="0.3">
      <c r="A4738" t="s">
        <v>4750</v>
      </c>
      <c r="B4738">
        <v>0.57720302979697702</v>
      </c>
      <c r="C4738">
        <v>2018</v>
      </c>
      <c r="D4738">
        <v>1113</v>
      </c>
      <c r="E4738">
        <v>1382</v>
      </c>
      <c r="F4738">
        <v>11</v>
      </c>
      <c r="G4738">
        <v>11</v>
      </c>
      <c r="H4738">
        <v>0.64516129032257996</v>
      </c>
      <c r="I4738">
        <v>8.1935483870967705</v>
      </c>
      <c r="J4738">
        <v>0.78125</v>
      </c>
      <c r="K4738">
        <v>6.90625</v>
      </c>
      <c r="L4738">
        <v>0</v>
      </c>
      <c r="M4738">
        <v>-0.13608870967741901</v>
      </c>
      <c r="N4738">
        <v>1.28729838709677</v>
      </c>
      <c r="O4738" s="5" t="str">
        <f>VLOOKUP(D4738,MTeams!$A:$B,2,FALSE)</f>
        <v>Arizona St</v>
      </c>
      <c r="P4738" s="5" t="str">
        <f>VLOOKUP(E4738,MTeams!$A:$B,2,FALSE)</f>
        <v>St Bonaventure</v>
      </c>
    </row>
    <row r="4739" spans="1:16" x14ac:dyDescent="0.3">
      <c r="A4739" t="s">
        <v>4751</v>
      </c>
      <c r="B4739">
        <v>0.62072584186070301</v>
      </c>
      <c r="C4739">
        <v>2018</v>
      </c>
      <c r="D4739">
        <v>1113</v>
      </c>
      <c r="E4739">
        <v>1393</v>
      </c>
      <c r="F4739">
        <v>11</v>
      </c>
      <c r="G4739">
        <v>11</v>
      </c>
      <c r="H4739">
        <v>0.64516129032257996</v>
      </c>
      <c r="I4739">
        <v>8.1935483870967705</v>
      </c>
      <c r="J4739">
        <v>0.60606060606060597</v>
      </c>
      <c r="K4739">
        <v>3</v>
      </c>
      <c r="L4739">
        <v>0</v>
      </c>
      <c r="M4739">
        <v>3.9100684261974501E-2</v>
      </c>
      <c r="N4739">
        <v>5.1935483870967696</v>
      </c>
      <c r="O4739" s="5" t="str">
        <f>VLOOKUP(D4739,MTeams!$A:$B,2,FALSE)</f>
        <v>Arizona St</v>
      </c>
      <c r="P4739" s="5" t="str">
        <f>VLOOKUP(E4739,MTeams!$A:$B,2,FALSE)</f>
        <v>Syracuse</v>
      </c>
    </row>
    <row r="4740" spans="1:16" x14ac:dyDescent="0.3">
      <c r="A4740" t="s">
        <v>4752</v>
      </c>
      <c r="B4740">
        <v>0.37261585669859798</v>
      </c>
      <c r="C4740">
        <v>2018</v>
      </c>
      <c r="D4740">
        <v>1113</v>
      </c>
      <c r="E4740">
        <v>1395</v>
      </c>
      <c r="F4740">
        <v>11</v>
      </c>
      <c r="G4740">
        <v>6</v>
      </c>
      <c r="H4740">
        <v>0.64516129032257996</v>
      </c>
      <c r="I4740">
        <v>8.1935483870967705</v>
      </c>
      <c r="J4740">
        <v>0.65625</v>
      </c>
      <c r="K4740">
        <v>7.0625</v>
      </c>
      <c r="L4740">
        <v>5</v>
      </c>
      <c r="M4740">
        <v>-1.10887096774193E-2</v>
      </c>
      <c r="N4740">
        <v>1.13104838709677</v>
      </c>
      <c r="O4740" s="5" t="str">
        <f>VLOOKUP(D4740,MTeams!$A:$B,2,FALSE)</f>
        <v>Arizona St</v>
      </c>
      <c r="P4740" s="5" t="str">
        <f>VLOOKUP(E4740,MTeams!$A:$B,2,FALSE)</f>
        <v>TCU</v>
      </c>
    </row>
    <row r="4741" spans="1:16" x14ac:dyDescent="0.3">
      <c r="A4741" t="s">
        <v>4753</v>
      </c>
      <c r="B4741">
        <v>0.297231216336451</v>
      </c>
      <c r="C4741">
        <v>2018</v>
      </c>
      <c r="D4741">
        <v>1113</v>
      </c>
      <c r="E4741">
        <v>1397</v>
      </c>
      <c r="F4741">
        <v>11</v>
      </c>
      <c r="G4741">
        <v>3</v>
      </c>
      <c r="H4741">
        <v>0.64516129032257996</v>
      </c>
      <c r="I4741">
        <v>8.1935483870967705</v>
      </c>
      <c r="J4741">
        <v>0.75757575757575701</v>
      </c>
      <c r="K4741">
        <v>7.8181818181818103</v>
      </c>
      <c r="L4741">
        <v>8</v>
      </c>
      <c r="M4741">
        <v>-0.112414467253176</v>
      </c>
      <c r="N4741">
        <v>0.37536656891495501</v>
      </c>
      <c r="O4741" s="5" t="str">
        <f>VLOOKUP(D4741,MTeams!$A:$B,2,FALSE)</f>
        <v>Arizona St</v>
      </c>
      <c r="P4741" s="5" t="str">
        <f>VLOOKUP(E4741,MTeams!$A:$B,2,FALSE)</f>
        <v>Tennessee</v>
      </c>
    </row>
    <row r="4742" spans="1:16" x14ac:dyDescent="0.3">
      <c r="A4742" t="s">
        <v>4754</v>
      </c>
      <c r="B4742">
        <v>0.56676210277151196</v>
      </c>
      <c r="C4742">
        <v>2018</v>
      </c>
      <c r="D4742">
        <v>1113</v>
      </c>
      <c r="E4742">
        <v>1400</v>
      </c>
      <c r="F4742">
        <v>11</v>
      </c>
      <c r="G4742">
        <v>10</v>
      </c>
      <c r="H4742">
        <v>0.64516129032257996</v>
      </c>
      <c r="I4742">
        <v>8.1935483870967705</v>
      </c>
      <c r="J4742">
        <v>0.57575757575757502</v>
      </c>
      <c r="K4742">
        <v>3.5151515151515098</v>
      </c>
      <c r="L4742">
        <v>1</v>
      </c>
      <c r="M4742">
        <v>6.9403714565004798E-2</v>
      </c>
      <c r="N4742">
        <v>4.6783968719452496</v>
      </c>
      <c r="O4742" s="5" t="str">
        <f>VLOOKUP(D4742,MTeams!$A:$B,2,FALSE)</f>
        <v>Arizona St</v>
      </c>
      <c r="P4742" s="5" t="str">
        <f>VLOOKUP(E4742,MTeams!$A:$B,2,FALSE)</f>
        <v>Texas</v>
      </c>
    </row>
    <row r="4743" spans="1:16" x14ac:dyDescent="0.3">
      <c r="A4743" t="s">
        <v>4755</v>
      </c>
      <c r="B4743">
        <v>0.44159852099905</v>
      </c>
      <c r="C4743">
        <v>2018</v>
      </c>
      <c r="D4743">
        <v>1113</v>
      </c>
      <c r="E4743">
        <v>1401</v>
      </c>
      <c r="F4743">
        <v>11</v>
      </c>
      <c r="G4743">
        <v>7</v>
      </c>
      <c r="H4743">
        <v>0.64516129032257996</v>
      </c>
      <c r="I4743">
        <v>8.1935483870967705</v>
      </c>
      <c r="J4743">
        <v>0.625</v>
      </c>
      <c r="K4743">
        <v>5.1875</v>
      </c>
      <c r="L4743">
        <v>4</v>
      </c>
      <c r="M4743">
        <v>2.0161290322580599E-2</v>
      </c>
      <c r="N4743">
        <v>3.00604838709677</v>
      </c>
      <c r="O4743" s="5" t="str">
        <f>VLOOKUP(D4743,MTeams!$A:$B,2,FALSE)</f>
        <v>Arizona St</v>
      </c>
      <c r="P4743" s="5" t="str">
        <f>VLOOKUP(E4743,MTeams!$A:$B,2,FALSE)</f>
        <v>Texas A&amp;M</v>
      </c>
    </row>
    <row r="4744" spans="1:16" x14ac:dyDescent="0.3">
      <c r="A4744" t="s">
        <v>4756</v>
      </c>
      <c r="B4744">
        <v>0.23410539284228599</v>
      </c>
      <c r="C4744">
        <v>2018</v>
      </c>
      <c r="D4744">
        <v>1113</v>
      </c>
      <c r="E4744">
        <v>1403</v>
      </c>
      <c r="F4744">
        <v>11</v>
      </c>
      <c r="G4744">
        <v>3</v>
      </c>
      <c r="H4744">
        <v>0.64516129032257996</v>
      </c>
      <c r="I4744">
        <v>8.1935483870967705</v>
      </c>
      <c r="J4744">
        <v>0.72727272727272696</v>
      </c>
      <c r="K4744">
        <v>10.545454545454501</v>
      </c>
      <c r="L4744">
        <v>8</v>
      </c>
      <c r="M4744">
        <v>-8.2111436950146596E-2</v>
      </c>
      <c r="N4744">
        <v>-2.3519061583577701</v>
      </c>
      <c r="O4744" s="5" t="str">
        <f>VLOOKUP(D4744,MTeams!$A:$B,2,FALSE)</f>
        <v>Arizona St</v>
      </c>
      <c r="P4744" s="5" t="str">
        <f>VLOOKUP(E4744,MTeams!$A:$B,2,FALSE)</f>
        <v>Texas Tech</v>
      </c>
    </row>
    <row r="4745" spans="1:16" x14ac:dyDescent="0.3">
      <c r="A4745" t="s">
        <v>4757</v>
      </c>
      <c r="B4745">
        <v>0.81219451394364595</v>
      </c>
      <c r="C4745">
        <v>2018</v>
      </c>
      <c r="D4745">
        <v>1113</v>
      </c>
      <c r="E4745">
        <v>1411</v>
      </c>
      <c r="F4745">
        <v>11</v>
      </c>
      <c r="G4745">
        <v>16</v>
      </c>
      <c r="H4745">
        <v>0.64516129032257996</v>
      </c>
      <c r="I4745">
        <v>8.1935483870967705</v>
      </c>
      <c r="J4745">
        <v>0.441176470588235</v>
      </c>
      <c r="K4745">
        <v>-2.0882352941176401</v>
      </c>
      <c r="L4745">
        <v>-5</v>
      </c>
      <c r="M4745">
        <v>0.20398481973434501</v>
      </c>
      <c r="N4745">
        <v>10.281783681214399</v>
      </c>
      <c r="O4745" s="5" t="str">
        <f>VLOOKUP(D4745,MTeams!$A:$B,2,FALSE)</f>
        <v>Arizona St</v>
      </c>
      <c r="P4745" s="5" t="str">
        <f>VLOOKUP(E4745,MTeams!$A:$B,2,FALSE)</f>
        <v>TX Southern</v>
      </c>
    </row>
    <row r="4746" spans="1:16" x14ac:dyDescent="0.3">
      <c r="A4746" t="s">
        <v>4758</v>
      </c>
      <c r="B4746">
        <v>0.57112738980218303</v>
      </c>
      <c r="C4746">
        <v>2018</v>
      </c>
      <c r="D4746">
        <v>1113</v>
      </c>
      <c r="E4746">
        <v>1417</v>
      </c>
      <c r="F4746">
        <v>11</v>
      </c>
      <c r="G4746">
        <v>11</v>
      </c>
      <c r="H4746">
        <v>0.64516129032257996</v>
      </c>
      <c r="I4746">
        <v>8.1935483870967705</v>
      </c>
      <c r="J4746">
        <v>0.65625</v>
      </c>
      <c r="K4746">
        <v>5.59375</v>
      </c>
      <c r="L4746">
        <v>0</v>
      </c>
      <c r="M4746">
        <v>-1.10887096774193E-2</v>
      </c>
      <c r="N4746">
        <v>2.59979838709677</v>
      </c>
      <c r="O4746" s="5" t="str">
        <f>VLOOKUP(D4746,MTeams!$A:$B,2,FALSE)</f>
        <v>Arizona St</v>
      </c>
      <c r="P4746" s="5" t="str">
        <f>VLOOKUP(E4746,MTeams!$A:$B,2,FALSE)</f>
        <v>UCLA</v>
      </c>
    </row>
    <row r="4747" spans="1:16" x14ac:dyDescent="0.3">
      <c r="A4747" t="s">
        <v>4759</v>
      </c>
      <c r="B4747">
        <v>0.80123891873308895</v>
      </c>
      <c r="C4747">
        <v>2018</v>
      </c>
      <c r="D4747">
        <v>1113</v>
      </c>
      <c r="E4747">
        <v>1420</v>
      </c>
      <c r="F4747">
        <v>11</v>
      </c>
      <c r="G4747">
        <v>16</v>
      </c>
      <c r="H4747">
        <v>0.64516129032257996</v>
      </c>
      <c r="I4747">
        <v>8.1935483870967705</v>
      </c>
      <c r="J4747">
        <v>0.67741935483870896</v>
      </c>
      <c r="K4747">
        <v>1.5161290322580601</v>
      </c>
      <c r="L4747">
        <v>-5</v>
      </c>
      <c r="M4747">
        <v>-3.2258064516128997E-2</v>
      </c>
      <c r="N4747">
        <v>6.67741935483871</v>
      </c>
      <c r="O4747" s="5" t="str">
        <f>VLOOKUP(D4747,MTeams!$A:$B,2,FALSE)</f>
        <v>Arizona St</v>
      </c>
      <c r="P4747" s="5" t="str">
        <f>VLOOKUP(E4747,MTeams!$A:$B,2,FALSE)</f>
        <v>UMBC</v>
      </c>
    </row>
    <row r="4748" spans="1:16" x14ac:dyDescent="0.3">
      <c r="A4748" t="s">
        <v>4760</v>
      </c>
      <c r="B4748">
        <v>0.59023588029283003</v>
      </c>
      <c r="C4748">
        <v>2018</v>
      </c>
      <c r="D4748">
        <v>1113</v>
      </c>
      <c r="E4748">
        <v>1422</v>
      </c>
      <c r="F4748">
        <v>11</v>
      </c>
      <c r="G4748">
        <v>13</v>
      </c>
      <c r="H4748">
        <v>0.64516129032257996</v>
      </c>
      <c r="I4748">
        <v>8.1935483870967705</v>
      </c>
      <c r="J4748">
        <v>0.77419354838709598</v>
      </c>
      <c r="K4748">
        <v>8.8064516129032206</v>
      </c>
      <c r="L4748">
        <v>-2</v>
      </c>
      <c r="M4748">
        <v>-0.12903225806451599</v>
      </c>
      <c r="N4748">
        <v>-0.61290322580645196</v>
      </c>
      <c r="O4748" s="5" t="str">
        <f>VLOOKUP(D4748,MTeams!$A:$B,2,FALSE)</f>
        <v>Arizona St</v>
      </c>
      <c r="P4748" s="5" t="str">
        <f>VLOOKUP(E4748,MTeams!$A:$B,2,FALSE)</f>
        <v>UNC Greensboro</v>
      </c>
    </row>
    <row r="4749" spans="1:16" x14ac:dyDescent="0.3">
      <c r="A4749" t="s">
        <v>4761</v>
      </c>
      <c r="B4749">
        <v>0.13779267073603199</v>
      </c>
      <c r="C4749">
        <v>2018</v>
      </c>
      <c r="D4749">
        <v>1113</v>
      </c>
      <c r="E4749">
        <v>1437</v>
      </c>
      <c r="F4749">
        <v>11</v>
      </c>
      <c r="G4749">
        <v>1</v>
      </c>
      <c r="H4749">
        <v>0.64516129032257996</v>
      </c>
      <c r="I4749">
        <v>8.1935483870967705</v>
      </c>
      <c r="J4749">
        <v>0.88235294117647001</v>
      </c>
      <c r="K4749">
        <v>16.176470588235201</v>
      </c>
      <c r="L4749">
        <v>10</v>
      </c>
      <c r="M4749">
        <v>-0.23719165085388899</v>
      </c>
      <c r="N4749">
        <v>-7.9829222011385097</v>
      </c>
      <c r="O4749" s="5" t="str">
        <f>VLOOKUP(D4749,MTeams!$A:$B,2,FALSE)</f>
        <v>Arizona St</v>
      </c>
      <c r="P4749" s="5" t="str">
        <f>VLOOKUP(E4749,MTeams!$A:$B,2,FALSE)</f>
        <v>Villanova</v>
      </c>
    </row>
    <row r="4750" spans="1:16" x14ac:dyDescent="0.3">
      <c r="A4750" t="s">
        <v>4762</v>
      </c>
      <c r="B4750">
        <v>0.17546085649940599</v>
      </c>
      <c r="C4750">
        <v>2018</v>
      </c>
      <c r="D4750">
        <v>1113</v>
      </c>
      <c r="E4750">
        <v>1438</v>
      </c>
      <c r="F4750">
        <v>11</v>
      </c>
      <c r="G4750">
        <v>1</v>
      </c>
      <c r="H4750">
        <v>0.64516129032257996</v>
      </c>
      <c r="I4750">
        <v>8.1935483870967705</v>
      </c>
      <c r="J4750">
        <v>0.939393939393939</v>
      </c>
      <c r="K4750">
        <v>14.151515151515101</v>
      </c>
      <c r="L4750">
        <v>10</v>
      </c>
      <c r="M4750">
        <v>-0.29423264907135799</v>
      </c>
      <c r="N4750">
        <v>-5.9579667644183703</v>
      </c>
      <c r="O4750" s="5" t="str">
        <f>VLOOKUP(D4750,MTeams!$A:$B,2,FALSE)</f>
        <v>Arizona St</v>
      </c>
      <c r="P4750" s="5" t="str">
        <f>VLOOKUP(E4750,MTeams!$A:$B,2,FALSE)</f>
        <v>Virginia</v>
      </c>
    </row>
    <row r="4751" spans="1:16" x14ac:dyDescent="0.3">
      <c r="A4751" t="s">
        <v>4763</v>
      </c>
      <c r="B4751">
        <v>0.41233775144828499</v>
      </c>
      <c r="C4751">
        <v>2018</v>
      </c>
      <c r="D4751">
        <v>1113</v>
      </c>
      <c r="E4751">
        <v>1439</v>
      </c>
      <c r="F4751">
        <v>11</v>
      </c>
      <c r="G4751">
        <v>8</v>
      </c>
      <c r="H4751">
        <v>0.64516129032257996</v>
      </c>
      <c r="I4751">
        <v>8.1935483870967705</v>
      </c>
      <c r="J4751">
        <v>0.65625</v>
      </c>
      <c r="K4751">
        <v>7.96875</v>
      </c>
      <c r="L4751">
        <v>3</v>
      </c>
      <c r="M4751">
        <v>-1.10887096774193E-2</v>
      </c>
      <c r="N4751">
        <v>0.224798387096772</v>
      </c>
      <c r="O4751" s="5" t="str">
        <f>VLOOKUP(D4751,MTeams!$A:$B,2,FALSE)</f>
        <v>Arizona St</v>
      </c>
      <c r="P4751" s="5" t="str">
        <f>VLOOKUP(E4751,MTeams!$A:$B,2,FALSE)</f>
        <v>Virginia Tech</v>
      </c>
    </row>
    <row r="4752" spans="1:16" x14ac:dyDescent="0.3">
      <c r="A4752" t="s">
        <v>4764</v>
      </c>
      <c r="B4752">
        <v>0.27703663972766102</v>
      </c>
      <c r="C4752">
        <v>2018</v>
      </c>
      <c r="D4752">
        <v>1113</v>
      </c>
      <c r="E4752">
        <v>1452</v>
      </c>
      <c r="F4752">
        <v>11</v>
      </c>
      <c r="G4752">
        <v>5</v>
      </c>
      <c r="H4752">
        <v>0.64516129032257996</v>
      </c>
      <c r="I4752">
        <v>8.1935483870967705</v>
      </c>
      <c r="J4752">
        <v>0.70588235294117596</v>
      </c>
      <c r="K4752">
        <v>10.617647058823501</v>
      </c>
      <c r="L4752">
        <v>6</v>
      </c>
      <c r="M4752">
        <v>-6.0721062618595799E-2</v>
      </c>
      <c r="N4752">
        <v>-2.4240986717267501</v>
      </c>
      <c r="O4752" s="5" t="str">
        <f>VLOOKUP(D4752,MTeams!$A:$B,2,FALSE)</f>
        <v>Arizona St</v>
      </c>
      <c r="P4752" s="5" t="str">
        <f>VLOOKUP(E4752,MTeams!$A:$B,2,FALSE)</f>
        <v>West Virginia</v>
      </c>
    </row>
    <row r="4753" spans="1:16" x14ac:dyDescent="0.3">
      <c r="A4753" t="s">
        <v>4765</v>
      </c>
      <c r="B4753">
        <v>0.249629851064915</v>
      </c>
      <c r="C4753">
        <v>2018</v>
      </c>
      <c r="D4753">
        <v>1113</v>
      </c>
      <c r="E4753">
        <v>1455</v>
      </c>
      <c r="F4753">
        <v>11</v>
      </c>
      <c r="G4753">
        <v>4</v>
      </c>
      <c r="H4753">
        <v>0.64516129032257996</v>
      </c>
      <c r="I4753">
        <v>8.1935483870967705</v>
      </c>
      <c r="J4753">
        <v>0.78125</v>
      </c>
      <c r="K4753">
        <v>11.65625</v>
      </c>
      <c r="L4753">
        <v>7</v>
      </c>
      <c r="M4753">
        <v>-0.13608870967741901</v>
      </c>
      <c r="N4753">
        <v>-3.4627016129032202</v>
      </c>
      <c r="O4753" s="5" t="str">
        <f>VLOOKUP(D4753,MTeams!$A:$B,2,FALSE)</f>
        <v>Arizona St</v>
      </c>
      <c r="P4753" s="5" t="str">
        <f>VLOOKUP(E4753,MTeams!$A:$B,2,FALSE)</f>
        <v>Wichita St</v>
      </c>
    </row>
    <row r="4754" spans="1:16" x14ac:dyDescent="0.3">
      <c r="A4754" t="s">
        <v>4766</v>
      </c>
      <c r="B4754">
        <v>0.69116026419836596</v>
      </c>
      <c r="C4754">
        <v>2018</v>
      </c>
      <c r="D4754">
        <v>1113</v>
      </c>
      <c r="E4754">
        <v>1460</v>
      </c>
      <c r="F4754">
        <v>11</v>
      </c>
      <c r="G4754">
        <v>14</v>
      </c>
      <c r="H4754">
        <v>0.64516129032257996</v>
      </c>
      <c r="I4754">
        <v>8.1935483870967705</v>
      </c>
      <c r="J4754">
        <v>0.71875</v>
      </c>
      <c r="K4754">
        <v>5.15625</v>
      </c>
      <c r="L4754">
        <v>-3</v>
      </c>
      <c r="M4754">
        <v>-7.3588709677419303E-2</v>
      </c>
      <c r="N4754">
        <v>3.03729838709677</v>
      </c>
      <c r="O4754" s="5" t="str">
        <f>VLOOKUP(D4754,MTeams!$A:$B,2,FALSE)</f>
        <v>Arizona St</v>
      </c>
      <c r="P4754" s="5" t="str">
        <f>VLOOKUP(E4754,MTeams!$A:$B,2,FALSE)</f>
        <v>Wright St</v>
      </c>
    </row>
    <row r="4755" spans="1:16" x14ac:dyDescent="0.3">
      <c r="A4755" t="s">
        <v>4767</v>
      </c>
      <c r="B4755">
        <v>0.229794658649947</v>
      </c>
      <c r="C4755">
        <v>2018</v>
      </c>
      <c r="D4755">
        <v>1113</v>
      </c>
      <c r="E4755">
        <v>1462</v>
      </c>
      <c r="F4755">
        <v>11</v>
      </c>
      <c r="G4755">
        <v>1</v>
      </c>
      <c r="H4755">
        <v>0.64516129032257996</v>
      </c>
      <c r="I4755">
        <v>8.1935483870967705</v>
      </c>
      <c r="J4755">
        <v>0.84848484848484795</v>
      </c>
      <c r="K4755">
        <v>9.7878787878787801</v>
      </c>
      <c r="L4755">
        <v>10</v>
      </c>
      <c r="M4755">
        <v>-0.20332355816226699</v>
      </c>
      <c r="N4755">
        <v>-1.59433040078201</v>
      </c>
      <c r="O4755" s="5" t="str">
        <f>VLOOKUP(D4755,MTeams!$A:$B,2,FALSE)</f>
        <v>Arizona St</v>
      </c>
      <c r="P4755" s="5" t="str">
        <f>VLOOKUP(E4755,MTeams!$A:$B,2,FALSE)</f>
        <v>Xavier</v>
      </c>
    </row>
    <row r="4756" spans="1:16" x14ac:dyDescent="0.3">
      <c r="A4756" t="s">
        <v>4768</v>
      </c>
      <c r="B4756">
        <v>0.32579215591428001</v>
      </c>
      <c r="C4756">
        <v>2018</v>
      </c>
      <c r="D4756">
        <v>1116</v>
      </c>
      <c r="E4756">
        <v>1120</v>
      </c>
      <c r="F4756">
        <v>7</v>
      </c>
      <c r="G4756">
        <v>4</v>
      </c>
      <c r="H4756">
        <v>0.67647058823529405</v>
      </c>
      <c r="I4756">
        <v>5.5588235294117601</v>
      </c>
      <c r="J4756">
        <v>0.78125</v>
      </c>
      <c r="K4756">
        <v>10.0625</v>
      </c>
      <c r="L4756">
        <v>3</v>
      </c>
      <c r="M4756">
        <v>-0.104779411764705</v>
      </c>
      <c r="N4756">
        <v>-4.5036764705882302</v>
      </c>
      <c r="O4756" s="5" t="str">
        <f>VLOOKUP(D4756,MTeams!$A:$B,2,FALSE)</f>
        <v>Arkansas</v>
      </c>
      <c r="P4756" s="5" t="str">
        <f>VLOOKUP(E4756,MTeams!$A:$B,2,FALSE)</f>
        <v>Auburn</v>
      </c>
    </row>
    <row r="4757" spans="1:16" x14ac:dyDescent="0.3">
      <c r="A4757" t="s">
        <v>4769</v>
      </c>
      <c r="B4757">
        <v>0.66943882689952205</v>
      </c>
      <c r="C4757">
        <v>2018</v>
      </c>
      <c r="D4757">
        <v>1116</v>
      </c>
      <c r="E4757">
        <v>1137</v>
      </c>
      <c r="F4757">
        <v>7</v>
      </c>
      <c r="G4757">
        <v>14</v>
      </c>
      <c r="H4757">
        <v>0.67647058823529405</v>
      </c>
      <c r="I4757">
        <v>5.5588235294117601</v>
      </c>
      <c r="J4757">
        <v>0.73529411764705799</v>
      </c>
      <c r="K4757">
        <v>8.2941176470588207</v>
      </c>
      <c r="L4757">
        <v>-7</v>
      </c>
      <c r="M4757">
        <v>-5.8823529411764698E-2</v>
      </c>
      <c r="N4757">
        <v>-2.73529411764705</v>
      </c>
      <c r="O4757" s="5" t="str">
        <f>VLOOKUP(D4757,MTeams!$A:$B,2,FALSE)</f>
        <v>Arkansas</v>
      </c>
      <c r="P4757" s="5" t="str">
        <f>VLOOKUP(E4757,MTeams!$A:$B,2,FALSE)</f>
        <v>Bucknell</v>
      </c>
    </row>
    <row r="4758" spans="1:16" x14ac:dyDescent="0.3">
      <c r="A4758" t="s">
        <v>4770</v>
      </c>
      <c r="B4758">
        <v>0.649211244268598</v>
      </c>
      <c r="C4758">
        <v>2018</v>
      </c>
      <c r="D4758">
        <v>1116</v>
      </c>
      <c r="E4758">
        <v>1138</v>
      </c>
      <c r="F4758">
        <v>7</v>
      </c>
      <c r="G4758">
        <v>13</v>
      </c>
      <c r="H4758">
        <v>0.67647058823529405</v>
      </c>
      <c r="I4758">
        <v>5.5588235294117601</v>
      </c>
      <c r="J4758">
        <v>0.75757575757575701</v>
      </c>
      <c r="K4758">
        <v>8.1818181818181799</v>
      </c>
      <c r="L4758">
        <v>-6</v>
      </c>
      <c r="M4758">
        <v>-8.1105169340463398E-2</v>
      </c>
      <c r="N4758">
        <v>-2.6229946524064101</v>
      </c>
      <c r="O4758" s="5" t="str">
        <f>VLOOKUP(D4758,MTeams!$A:$B,2,FALSE)</f>
        <v>Arkansas</v>
      </c>
      <c r="P4758" s="5" t="str">
        <f>VLOOKUP(E4758,MTeams!$A:$B,2,FALSE)</f>
        <v>Buffalo</v>
      </c>
    </row>
    <row r="4759" spans="1:16" x14ac:dyDescent="0.3">
      <c r="A4759" t="s">
        <v>4771</v>
      </c>
      <c r="B4759">
        <v>0.55477999300442304</v>
      </c>
      <c r="C4759">
        <v>2018</v>
      </c>
      <c r="D4759">
        <v>1116</v>
      </c>
      <c r="E4759">
        <v>1139</v>
      </c>
      <c r="F4759">
        <v>7</v>
      </c>
      <c r="G4759">
        <v>10</v>
      </c>
      <c r="H4759">
        <v>0.67647058823529405</v>
      </c>
      <c r="I4759">
        <v>5.5588235294117601</v>
      </c>
      <c r="J4759">
        <v>0.60606060606060597</v>
      </c>
      <c r="K4759">
        <v>6.3333333333333304</v>
      </c>
      <c r="L4759">
        <v>-3</v>
      </c>
      <c r="M4759">
        <v>7.0409982174687996E-2</v>
      </c>
      <c r="N4759">
        <v>-0.77450980392156799</v>
      </c>
      <c r="O4759" s="5" t="str">
        <f>VLOOKUP(D4759,MTeams!$A:$B,2,FALSE)</f>
        <v>Arkansas</v>
      </c>
      <c r="P4759" s="5" t="str">
        <f>VLOOKUP(E4759,MTeams!$A:$B,2,FALSE)</f>
        <v>Butler</v>
      </c>
    </row>
    <row r="4760" spans="1:16" x14ac:dyDescent="0.3">
      <c r="A4760" t="s">
        <v>4772</v>
      </c>
      <c r="B4760">
        <v>0.16565991837065799</v>
      </c>
      <c r="C4760">
        <v>2018</v>
      </c>
      <c r="D4760">
        <v>1116</v>
      </c>
      <c r="E4760">
        <v>1153</v>
      </c>
      <c r="F4760">
        <v>7</v>
      </c>
      <c r="G4760">
        <v>2</v>
      </c>
      <c r="H4760">
        <v>0.67647058823529405</v>
      </c>
      <c r="I4760">
        <v>5.5588235294117601</v>
      </c>
      <c r="J4760">
        <v>0.88235294117647001</v>
      </c>
      <c r="K4760">
        <v>17.323529411764699</v>
      </c>
      <c r="L4760">
        <v>5</v>
      </c>
      <c r="M4760">
        <v>-0.20588235294117599</v>
      </c>
      <c r="N4760">
        <v>-11.764705882352899</v>
      </c>
      <c r="O4760" s="5" t="str">
        <f>VLOOKUP(D4760,MTeams!$A:$B,2,FALSE)</f>
        <v>Arkansas</v>
      </c>
      <c r="P4760" s="5" t="str">
        <f>VLOOKUP(E4760,MTeams!$A:$B,2,FALSE)</f>
        <v>Cincinnati</v>
      </c>
    </row>
    <row r="4761" spans="1:16" x14ac:dyDescent="0.3">
      <c r="A4761" t="s">
        <v>4773</v>
      </c>
      <c r="B4761">
        <v>0.39978813709102101</v>
      </c>
      <c r="C4761">
        <v>2018</v>
      </c>
      <c r="D4761">
        <v>1116</v>
      </c>
      <c r="E4761">
        <v>1155</v>
      </c>
      <c r="F4761">
        <v>7</v>
      </c>
      <c r="G4761">
        <v>5</v>
      </c>
      <c r="H4761">
        <v>0.67647058823529405</v>
      </c>
      <c r="I4761">
        <v>5.5588235294117601</v>
      </c>
      <c r="J4761">
        <v>0.71875</v>
      </c>
      <c r="K4761">
        <v>7.46875</v>
      </c>
      <c r="L4761">
        <v>2</v>
      </c>
      <c r="M4761">
        <v>-4.2279411764705802E-2</v>
      </c>
      <c r="N4761">
        <v>-1.90992647058823</v>
      </c>
      <c r="O4761" s="5" t="str">
        <f>VLOOKUP(D4761,MTeams!$A:$B,2,FALSE)</f>
        <v>Arkansas</v>
      </c>
      <c r="P4761" s="5" t="str">
        <f>VLOOKUP(E4761,MTeams!$A:$B,2,FALSE)</f>
        <v>Clemson</v>
      </c>
    </row>
    <row r="4762" spans="1:16" x14ac:dyDescent="0.3">
      <c r="A4762" t="s">
        <v>4774</v>
      </c>
      <c r="B4762">
        <v>0.71627748896778098</v>
      </c>
      <c r="C4762">
        <v>2018</v>
      </c>
      <c r="D4762">
        <v>1116</v>
      </c>
      <c r="E4762">
        <v>1158</v>
      </c>
      <c r="F4762">
        <v>7</v>
      </c>
      <c r="G4762">
        <v>13</v>
      </c>
      <c r="H4762">
        <v>0.67647058823529405</v>
      </c>
      <c r="I4762">
        <v>5.5588235294117601</v>
      </c>
      <c r="J4762">
        <v>0.77419354838709598</v>
      </c>
      <c r="K4762">
        <v>5.4193548387096699</v>
      </c>
      <c r="L4762">
        <v>-6</v>
      </c>
      <c r="M4762">
        <v>-9.7722960151802596E-2</v>
      </c>
      <c r="N4762">
        <v>0.13946869070208701</v>
      </c>
      <c r="O4762" s="5" t="str">
        <f>VLOOKUP(D4762,MTeams!$A:$B,2,FALSE)</f>
        <v>Arkansas</v>
      </c>
      <c r="P4762" s="5" t="str">
        <f>VLOOKUP(E4762,MTeams!$A:$B,2,FALSE)</f>
        <v>Col Charleston</v>
      </c>
    </row>
    <row r="4763" spans="1:16" x14ac:dyDescent="0.3">
      <c r="A4763" t="s">
        <v>4775</v>
      </c>
      <c r="B4763">
        <v>0.437125897965914</v>
      </c>
      <c r="C4763">
        <v>2018</v>
      </c>
      <c r="D4763">
        <v>1116</v>
      </c>
      <c r="E4763">
        <v>1166</v>
      </c>
      <c r="F4763">
        <v>7</v>
      </c>
      <c r="G4763">
        <v>8</v>
      </c>
      <c r="H4763">
        <v>0.67647058823529405</v>
      </c>
      <c r="I4763">
        <v>5.5588235294117601</v>
      </c>
      <c r="J4763">
        <v>0.64516129032257996</v>
      </c>
      <c r="K4763">
        <v>8.8387096774193505</v>
      </c>
      <c r="L4763">
        <v>-1</v>
      </c>
      <c r="M4763">
        <v>3.1309297912713502E-2</v>
      </c>
      <c r="N4763">
        <v>-3.2798861480075798</v>
      </c>
      <c r="O4763" s="5" t="str">
        <f>VLOOKUP(D4763,MTeams!$A:$B,2,FALSE)</f>
        <v>Arkansas</v>
      </c>
      <c r="P4763" s="5" t="str">
        <f>VLOOKUP(E4763,MTeams!$A:$B,2,FALSE)</f>
        <v>Creighton</v>
      </c>
    </row>
    <row r="4764" spans="1:16" x14ac:dyDescent="0.3">
      <c r="A4764" t="s">
        <v>4776</v>
      </c>
      <c r="B4764">
        <v>0.81008756755824596</v>
      </c>
      <c r="C4764">
        <v>2018</v>
      </c>
      <c r="D4764">
        <v>1116</v>
      </c>
      <c r="E4764">
        <v>1168</v>
      </c>
      <c r="F4764">
        <v>7</v>
      </c>
      <c r="G4764">
        <v>15</v>
      </c>
      <c r="H4764">
        <v>0.67647058823529405</v>
      </c>
      <c r="I4764">
        <v>5.5588235294117601</v>
      </c>
      <c r="J4764">
        <v>0.62068965517241304</v>
      </c>
      <c r="K4764">
        <v>1</v>
      </c>
      <c r="L4764">
        <v>-8</v>
      </c>
      <c r="M4764">
        <v>5.5780933062880303E-2</v>
      </c>
      <c r="N4764">
        <v>4.5588235294117601</v>
      </c>
      <c r="O4764" s="5" t="str">
        <f>VLOOKUP(D4764,MTeams!$A:$B,2,FALSE)</f>
        <v>Arkansas</v>
      </c>
      <c r="P4764" s="5" t="str">
        <f>VLOOKUP(E4764,MTeams!$A:$B,2,FALSE)</f>
        <v>CS Fullerton</v>
      </c>
    </row>
    <row r="4765" spans="1:16" x14ac:dyDescent="0.3">
      <c r="A4765" t="s">
        <v>4777</v>
      </c>
      <c r="B4765">
        <v>0.56973658552235495</v>
      </c>
      <c r="C4765">
        <v>2018</v>
      </c>
      <c r="D4765">
        <v>1116</v>
      </c>
      <c r="E4765">
        <v>1172</v>
      </c>
      <c r="F4765">
        <v>7</v>
      </c>
      <c r="G4765">
        <v>12</v>
      </c>
      <c r="H4765">
        <v>0.67647058823529405</v>
      </c>
      <c r="I4765">
        <v>5.5588235294117601</v>
      </c>
      <c r="J4765">
        <v>0.65625</v>
      </c>
      <c r="K4765">
        <v>8.875</v>
      </c>
      <c r="L4765">
        <v>-5</v>
      </c>
      <c r="M4765">
        <v>2.0220588235294101E-2</v>
      </c>
      <c r="N4765">
        <v>-3.3161764705882302</v>
      </c>
      <c r="O4765" s="5" t="str">
        <f>VLOOKUP(D4765,MTeams!$A:$B,2,FALSE)</f>
        <v>Arkansas</v>
      </c>
      <c r="P4765" s="5" t="str">
        <f>VLOOKUP(E4765,MTeams!$A:$B,2,FALSE)</f>
        <v>Davidson</v>
      </c>
    </row>
    <row r="4766" spans="1:16" x14ac:dyDescent="0.3">
      <c r="A4766" t="s">
        <v>4778</v>
      </c>
      <c r="B4766">
        <v>0.18153000613772899</v>
      </c>
      <c r="C4766">
        <v>2018</v>
      </c>
      <c r="D4766">
        <v>1116</v>
      </c>
      <c r="E4766">
        <v>1181</v>
      </c>
      <c r="F4766">
        <v>7</v>
      </c>
      <c r="G4766">
        <v>2</v>
      </c>
      <c r="H4766">
        <v>0.67647058823529405</v>
      </c>
      <c r="I4766">
        <v>5.5588235294117601</v>
      </c>
      <c r="J4766">
        <v>0.78787878787878696</v>
      </c>
      <c r="K4766">
        <v>15.090909090908999</v>
      </c>
      <c r="L4766">
        <v>5</v>
      </c>
      <c r="M4766">
        <v>-0.11140819964349299</v>
      </c>
      <c r="N4766">
        <v>-9.5320855614973201</v>
      </c>
      <c r="O4766" s="5" t="str">
        <f>VLOOKUP(D4766,MTeams!$A:$B,2,FALSE)</f>
        <v>Arkansas</v>
      </c>
      <c r="P4766" s="5" t="str">
        <f>VLOOKUP(E4766,MTeams!$A:$B,2,FALSE)</f>
        <v>Duke</v>
      </c>
    </row>
    <row r="4767" spans="1:16" x14ac:dyDescent="0.3">
      <c r="A4767" t="s">
        <v>4779</v>
      </c>
      <c r="B4767">
        <v>0.42336383181512899</v>
      </c>
      <c r="C4767">
        <v>2018</v>
      </c>
      <c r="D4767">
        <v>1116</v>
      </c>
      <c r="E4767">
        <v>1196</v>
      </c>
      <c r="F4767">
        <v>7</v>
      </c>
      <c r="G4767">
        <v>6</v>
      </c>
      <c r="H4767">
        <v>0.67647058823529405</v>
      </c>
      <c r="I4767">
        <v>5.5588235294117601</v>
      </c>
      <c r="J4767">
        <v>0.625</v>
      </c>
      <c r="K4767">
        <v>6.625</v>
      </c>
      <c r="L4767">
        <v>1</v>
      </c>
      <c r="M4767">
        <v>5.1470588235294101E-2</v>
      </c>
      <c r="N4767">
        <v>-1.06617647058823</v>
      </c>
      <c r="O4767" s="5" t="str">
        <f>VLOOKUP(D4767,MTeams!$A:$B,2,FALSE)</f>
        <v>Arkansas</v>
      </c>
      <c r="P4767" s="5" t="str">
        <f>VLOOKUP(E4767,MTeams!$A:$B,2,FALSE)</f>
        <v>Florida</v>
      </c>
    </row>
    <row r="4768" spans="1:16" x14ac:dyDescent="0.3">
      <c r="A4768" t="s">
        <v>4780</v>
      </c>
      <c r="B4768">
        <v>0.50997191677288201</v>
      </c>
      <c r="C4768">
        <v>2018</v>
      </c>
      <c r="D4768">
        <v>1116</v>
      </c>
      <c r="E4768">
        <v>1199</v>
      </c>
      <c r="F4768">
        <v>7</v>
      </c>
      <c r="G4768">
        <v>9</v>
      </c>
      <c r="H4768">
        <v>0.67647058823529405</v>
      </c>
      <c r="I4768">
        <v>5.5588235294117601</v>
      </c>
      <c r="J4768">
        <v>0.64516129032257996</v>
      </c>
      <c r="K4768">
        <v>7.2903225806451601</v>
      </c>
      <c r="L4768">
        <v>-2</v>
      </c>
      <c r="M4768">
        <v>3.1309297912713502E-2</v>
      </c>
      <c r="N4768">
        <v>-1.7314990512333901</v>
      </c>
      <c r="O4768" s="5" t="str">
        <f>VLOOKUP(D4768,MTeams!$A:$B,2,FALSE)</f>
        <v>Arkansas</v>
      </c>
      <c r="P4768" s="5" t="str">
        <f>VLOOKUP(E4768,MTeams!$A:$B,2,FALSE)</f>
        <v>Florida St</v>
      </c>
    </row>
    <row r="4769" spans="1:16" x14ac:dyDescent="0.3">
      <c r="A4769" t="s">
        <v>4781</v>
      </c>
      <c r="B4769">
        <v>0.720242494655017</v>
      </c>
      <c r="C4769">
        <v>2018</v>
      </c>
      <c r="D4769">
        <v>1116</v>
      </c>
      <c r="E4769">
        <v>1209</v>
      </c>
      <c r="F4769">
        <v>7</v>
      </c>
      <c r="G4769">
        <v>15</v>
      </c>
      <c r="H4769">
        <v>0.67647058823529405</v>
      </c>
      <c r="I4769">
        <v>5.5588235294117601</v>
      </c>
      <c r="J4769">
        <v>0.6875</v>
      </c>
      <c r="K4769">
        <v>6.65625</v>
      </c>
      <c r="L4769">
        <v>-8</v>
      </c>
      <c r="M4769">
        <v>-1.10294117647058E-2</v>
      </c>
      <c r="N4769">
        <v>-1.09742647058823</v>
      </c>
      <c r="O4769" s="5" t="str">
        <f>VLOOKUP(D4769,MTeams!$A:$B,2,FALSE)</f>
        <v>Arkansas</v>
      </c>
      <c r="P4769" s="5" t="str">
        <f>VLOOKUP(E4769,MTeams!$A:$B,2,FALSE)</f>
        <v>Georgia St</v>
      </c>
    </row>
    <row r="4770" spans="1:16" x14ac:dyDescent="0.3">
      <c r="A4770" t="s">
        <v>4782</v>
      </c>
      <c r="B4770">
        <v>0.20400706787221601</v>
      </c>
      <c r="C4770">
        <v>2018</v>
      </c>
      <c r="D4770">
        <v>1116</v>
      </c>
      <c r="E4770">
        <v>1211</v>
      </c>
      <c r="F4770">
        <v>7</v>
      </c>
      <c r="G4770">
        <v>4</v>
      </c>
      <c r="H4770">
        <v>0.67647058823529405</v>
      </c>
      <c r="I4770">
        <v>5.5588235294117601</v>
      </c>
      <c r="J4770">
        <v>0.88235294117647001</v>
      </c>
      <c r="K4770">
        <v>17.3823529411764</v>
      </c>
      <c r="L4770">
        <v>3</v>
      </c>
      <c r="M4770">
        <v>-0.20588235294117599</v>
      </c>
      <c r="N4770">
        <v>-11.823529411764699</v>
      </c>
      <c r="O4770" s="5" t="str">
        <f>VLOOKUP(D4770,MTeams!$A:$B,2,FALSE)</f>
        <v>Arkansas</v>
      </c>
      <c r="P4770" s="5" t="str">
        <f>VLOOKUP(E4770,MTeams!$A:$B,2,FALSE)</f>
        <v>Gonzaga</v>
      </c>
    </row>
    <row r="4771" spans="1:16" x14ac:dyDescent="0.3">
      <c r="A4771" t="s">
        <v>4783</v>
      </c>
      <c r="B4771">
        <v>0.32878062268059899</v>
      </c>
      <c r="C4771">
        <v>2018</v>
      </c>
      <c r="D4771">
        <v>1116</v>
      </c>
      <c r="E4771">
        <v>1222</v>
      </c>
      <c r="F4771">
        <v>7</v>
      </c>
      <c r="G4771">
        <v>6</v>
      </c>
      <c r="H4771">
        <v>0.67647058823529405</v>
      </c>
      <c r="I4771">
        <v>5.5588235294117601</v>
      </c>
      <c r="J4771">
        <v>0.78787878787878696</v>
      </c>
      <c r="K4771">
        <v>12.5151515151515</v>
      </c>
      <c r="L4771">
        <v>1</v>
      </c>
      <c r="M4771">
        <v>-0.11140819964349299</v>
      </c>
      <c r="N4771">
        <v>-6.9563279857397502</v>
      </c>
      <c r="O4771" s="5" t="str">
        <f>VLOOKUP(D4771,MTeams!$A:$B,2,FALSE)</f>
        <v>Arkansas</v>
      </c>
      <c r="P4771" s="5" t="str">
        <f>VLOOKUP(E4771,MTeams!$A:$B,2,FALSE)</f>
        <v>Houston</v>
      </c>
    </row>
    <row r="4772" spans="1:16" x14ac:dyDescent="0.3">
      <c r="A4772" t="s">
        <v>4784</v>
      </c>
      <c r="B4772">
        <v>0.75940877448296096</v>
      </c>
      <c r="C4772">
        <v>2018</v>
      </c>
      <c r="D4772">
        <v>1116</v>
      </c>
      <c r="E4772">
        <v>1233</v>
      </c>
      <c r="F4772">
        <v>7</v>
      </c>
      <c r="G4772">
        <v>15</v>
      </c>
      <c r="H4772">
        <v>0.67647058823529405</v>
      </c>
      <c r="I4772">
        <v>5.5588235294117601</v>
      </c>
      <c r="J4772">
        <v>0.60606060606060597</v>
      </c>
      <c r="K4772">
        <v>3.6969696969696901</v>
      </c>
      <c r="L4772">
        <v>-8</v>
      </c>
      <c r="M4772">
        <v>7.0409982174687996E-2</v>
      </c>
      <c r="N4772">
        <v>1.8618538324420599</v>
      </c>
      <c r="O4772" s="5" t="str">
        <f>VLOOKUP(D4772,MTeams!$A:$B,2,FALSE)</f>
        <v>Arkansas</v>
      </c>
      <c r="P4772" s="5" t="str">
        <f>VLOOKUP(E4772,MTeams!$A:$B,2,FALSE)</f>
        <v>Iona</v>
      </c>
    </row>
    <row r="4773" spans="1:16" x14ac:dyDescent="0.3">
      <c r="A4773" t="s">
        <v>4785</v>
      </c>
      <c r="B4773">
        <v>0.239637666039588</v>
      </c>
      <c r="C4773">
        <v>2018</v>
      </c>
      <c r="D4773">
        <v>1116</v>
      </c>
      <c r="E4773">
        <v>1242</v>
      </c>
      <c r="F4773">
        <v>7</v>
      </c>
      <c r="G4773">
        <v>1</v>
      </c>
      <c r="H4773">
        <v>0.67647058823529405</v>
      </c>
      <c r="I4773">
        <v>5.5588235294117601</v>
      </c>
      <c r="J4773">
        <v>0.79411764705882304</v>
      </c>
      <c r="K4773">
        <v>10.558823529411701</v>
      </c>
      <c r="L4773">
        <v>6</v>
      </c>
      <c r="M4773">
        <v>-0.11764705882352899</v>
      </c>
      <c r="N4773">
        <v>-4.9999999999999902</v>
      </c>
      <c r="O4773" s="5" t="str">
        <f>VLOOKUP(D4773,MTeams!$A:$B,2,FALSE)</f>
        <v>Arkansas</v>
      </c>
      <c r="P4773" s="5" t="str">
        <f>VLOOKUP(E4773,MTeams!$A:$B,2,FALSE)</f>
        <v>Kansas</v>
      </c>
    </row>
    <row r="4774" spans="1:16" x14ac:dyDescent="0.3">
      <c r="A4774" t="s">
        <v>4786</v>
      </c>
      <c r="B4774">
        <v>0.589354916345464</v>
      </c>
      <c r="C4774">
        <v>2018</v>
      </c>
      <c r="D4774">
        <v>1116</v>
      </c>
      <c r="E4774">
        <v>1243</v>
      </c>
      <c r="F4774">
        <v>7</v>
      </c>
      <c r="G4774">
        <v>9</v>
      </c>
      <c r="H4774">
        <v>0.67647058823529405</v>
      </c>
      <c r="I4774">
        <v>5.5588235294117601</v>
      </c>
      <c r="J4774">
        <v>0.66666666666666596</v>
      </c>
      <c r="K4774">
        <v>4.48484848484848</v>
      </c>
      <c r="L4774">
        <v>-2</v>
      </c>
      <c r="M4774">
        <v>9.8039215686275202E-3</v>
      </c>
      <c r="N4774">
        <v>1.0739750445632801</v>
      </c>
      <c r="O4774" s="5" t="str">
        <f>VLOOKUP(D4774,MTeams!$A:$B,2,FALSE)</f>
        <v>Arkansas</v>
      </c>
      <c r="P4774" s="5" t="str">
        <f>VLOOKUP(E4774,MTeams!$A:$B,2,FALSE)</f>
        <v>Kansas St</v>
      </c>
    </row>
    <row r="4775" spans="1:16" x14ac:dyDescent="0.3">
      <c r="A4775" t="s">
        <v>4787</v>
      </c>
      <c r="B4775">
        <v>0.42175970632599202</v>
      </c>
      <c r="C4775">
        <v>2018</v>
      </c>
      <c r="D4775">
        <v>1116</v>
      </c>
      <c r="E4775">
        <v>1246</v>
      </c>
      <c r="F4775">
        <v>7</v>
      </c>
      <c r="G4775">
        <v>5</v>
      </c>
      <c r="H4775">
        <v>0.67647058823529405</v>
      </c>
      <c r="I4775">
        <v>5.5588235294117601</v>
      </c>
      <c r="J4775">
        <v>0.70588235294117596</v>
      </c>
      <c r="K4775">
        <v>6.4411764705882302</v>
      </c>
      <c r="L4775">
        <v>2</v>
      </c>
      <c r="M4775">
        <v>-2.94117647058823E-2</v>
      </c>
      <c r="N4775">
        <v>-0.88235294117647101</v>
      </c>
      <c r="O4775" s="5" t="str">
        <f>VLOOKUP(D4775,MTeams!$A:$B,2,FALSE)</f>
        <v>Arkansas</v>
      </c>
      <c r="P4775" s="5" t="str">
        <f>VLOOKUP(E4775,MTeams!$A:$B,2,FALSE)</f>
        <v>Kentucky</v>
      </c>
    </row>
    <row r="4776" spans="1:16" x14ac:dyDescent="0.3">
      <c r="A4776" t="s">
        <v>4788</v>
      </c>
      <c r="B4776">
        <v>0.80152371315232296</v>
      </c>
      <c r="C4776">
        <v>2018</v>
      </c>
      <c r="D4776">
        <v>1116</v>
      </c>
      <c r="E4776">
        <v>1252</v>
      </c>
      <c r="F4776">
        <v>7</v>
      </c>
      <c r="G4776">
        <v>15</v>
      </c>
      <c r="H4776">
        <v>0.67647058823529405</v>
      </c>
      <c r="I4776">
        <v>5.5588235294117601</v>
      </c>
      <c r="J4776">
        <v>0.68965517241379304</v>
      </c>
      <c r="K4776">
        <v>2.3793103448275801</v>
      </c>
      <c r="L4776">
        <v>-8</v>
      </c>
      <c r="M4776">
        <v>-1.3184584178498901E-2</v>
      </c>
      <c r="N4776">
        <v>3.1795131845841702</v>
      </c>
      <c r="O4776" s="5" t="str">
        <f>VLOOKUP(D4776,MTeams!$A:$B,2,FALSE)</f>
        <v>Arkansas</v>
      </c>
      <c r="P4776" s="5" t="str">
        <f>VLOOKUP(E4776,MTeams!$A:$B,2,FALSE)</f>
        <v>Lipscomb</v>
      </c>
    </row>
    <row r="4777" spans="1:16" x14ac:dyDescent="0.3">
      <c r="A4777" t="s">
        <v>4789</v>
      </c>
      <c r="B4777">
        <v>0.82653849081764597</v>
      </c>
      <c r="C4777">
        <v>2018</v>
      </c>
      <c r="D4777">
        <v>1116</v>
      </c>
      <c r="E4777">
        <v>1254</v>
      </c>
      <c r="F4777">
        <v>7</v>
      </c>
      <c r="G4777">
        <v>16</v>
      </c>
      <c r="H4777">
        <v>0.67647058823529405</v>
      </c>
      <c r="I4777">
        <v>5.5588235294117601</v>
      </c>
      <c r="J4777">
        <v>0.51515151515151503</v>
      </c>
      <c r="K4777">
        <v>-0.12121212121212099</v>
      </c>
      <c r="L4777">
        <v>-9</v>
      </c>
      <c r="M4777">
        <v>0.16131907308377899</v>
      </c>
      <c r="N4777">
        <v>5.6800356506238803</v>
      </c>
      <c r="O4777" s="5" t="str">
        <f>VLOOKUP(D4777,MTeams!$A:$B,2,FALSE)</f>
        <v>Arkansas</v>
      </c>
      <c r="P4777" s="5" t="str">
        <f>VLOOKUP(E4777,MTeams!$A:$B,2,FALSE)</f>
        <v>LIU Brooklyn</v>
      </c>
    </row>
    <row r="4778" spans="1:16" x14ac:dyDescent="0.3">
      <c r="A4778" t="s">
        <v>4790</v>
      </c>
      <c r="B4778">
        <v>0.57728334598943298</v>
      </c>
      <c r="C4778">
        <v>2018</v>
      </c>
      <c r="D4778">
        <v>1116</v>
      </c>
      <c r="E4778">
        <v>1260</v>
      </c>
      <c r="F4778">
        <v>7</v>
      </c>
      <c r="G4778">
        <v>11</v>
      </c>
      <c r="H4778">
        <v>0.67647058823529405</v>
      </c>
      <c r="I4778">
        <v>5.5588235294117601</v>
      </c>
      <c r="J4778">
        <v>0.84375</v>
      </c>
      <c r="K4778">
        <v>9.65625</v>
      </c>
      <c r="L4778">
        <v>-4</v>
      </c>
      <c r="M4778">
        <v>-0.16727941176470501</v>
      </c>
      <c r="N4778">
        <v>-4.0974264705882302</v>
      </c>
      <c r="O4778" s="5" t="str">
        <f>VLOOKUP(D4778,MTeams!$A:$B,2,FALSE)</f>
        <v>Arkansas</v>
      </c>
      <c r="P4778" s="5" t="str">
        <f>VLOOKUP(E4778,MTeams!$A:$B,2,FALSE)</f>
        <v>Loyola-Chicago</v>
      </c>
    </row>
    <row r="4779" spans="1:16" x14ac:dyDescent="0.3">
      <c r="A4779" t="s">
        <v>4791</v>
      </c>
      <c r="B4779">
        <v>0.71514148159767599</v>
      </c>
      <c r="C4779">
        <v>2018</v>
      </c>
      <c r="D4779">
        <v>1116</v>
      </c>
      <c r="E4779">
        <v>1267</v>
      </c>
      <c r="F4779">
        <v>7</v>
      </c>
      <c r="G4779">
        <v>13</v>
      </c>
      <c r="H4779">
        <v>0.67647058823529405</v>
      </c>
      <c r="I4779">
        <v>5.5588235294117601</v>
      </c>
      <c r="J4779">
        <v>0.69696969696969702</v>
      </c>
      <c r="K4779">
        <v>4.5151515151515103</v>
      </c>
      <c r="L4779">
        <v>-6</v>
      </c>
      <c r="M4779">
        <v>-2.0499108734402801E-2</v>
      </c>
      <c r="N4779">
        <v>1.04367201426024</v>
      </c>
      <c r="O4779" s="5" t="str">
        <f>VLOOKUP(D4779,MTeams!$A:$B,2,FALSE)</f>
        <v>Arkansas</v>
      </c>
      <c r="P4779" s="5" t="str">
        <f>VLOOKUP(E4779,MTeams!$A:$B,2,FALSE)</f>
        <v>Marshall</v>
      </c>
    </row>
    <row r="4780" spans="1:16" x14ac:dyDescent="0.3">
      <c r="A4780" t="s">
        <v>4792</v>
      </c>
      <c r="B4780">
        <v>0.46326584510860203</v>
      </c>
      <c r="C4780">
        <v>2018</v>
      </c>
      <c r="D4780">
        <v>1116</v>
      </c>
      <c r="E4780">
        <v>1274</v>
      </c>
      <c r="F4780">
        <v>7</v>
      </c>
      <c r="G4780">
        <v>6</v>
      </c>
      <c r="H4780">
        <v>0.67647058823529405</v>
      </c>
      <c r="I4780">
        <v>5.5588235294117601</v>
      </c>
      <c r="J4780">
        <v>0.70967741935483797</v>
      </c>
      <c r="K4780">
        <v>6.1290322580645098</v>
      </c>
      <c r="L4780">
        <v>1</v>
      </c>
      <c r="M4780">
        <v>-3.3206831119544498E-2</v>
      </c>
      <c r="N4780">
        <v>-0.57020872865275096</v>
      </c>
      <c r="O4780" s="5" t="str">
        <f>VLOOKUP(D4780,MTeams!$A:$B,2,FALSE)</f>
        <v>Arkansas</v>
      </c>
      <c r="P4780" s="5" t="str">
        <f>VLOOKUP(E4780,MTeams!$A:$B,2,FALSE)</f>
        <v>Miami FL</v>
      </c>
    </row>
    <row r="4781" spans="1:16" x14ac:dyDescent="0.3">
      <c r="A4781" t="s">
        <v>4793</v>
      </c>
      <c r="B4781">
        <v>0.300047709376424</v>
      </c>
      <c r="C4781">
        <v>2018</v>
      </c>
      <c r="D4781">
        <v>1116</v>
      </c>
      <c r="E4781">
        <v>1276</v>
      </c>
      <c r="F4781">
        <v>7</v>
      </c>
      <c r="G4781">
        <v>3</v>
      </c>
      <c r="H4781">
        <v>0.67647058823529405</v>
      </c>
      <c r="I4781">
        <v>5.5588235294117601</v>
      </c>
      <c r="J4781">
        <v>0.79411764705882304</v>
      </c>
      <c r="K4781">
        <v>10.117647058823501</v>
      </c>
      <c r="L4781">
        <v>4</v>
      </c>
      <c r="M4781">
        <v>-0.11764705882352899</v>
      </c>
      <c r="N4781">
        <v>-4.5588235294117601</v>
      </c>
      <c r="O4781" s="5" t="str">
        <f>VLOOKUP(D4781,MTeams!$A:$B,2,FALSE)</f>
        <v>Arkansas</v>
      </c>
      <c r="P4781" s="5" t="str">
        <f>VLOOKUP(E4781,MTeams!$A:$B,2,FALSE)</f>
        <v>Michigan</v>
      </c>
    </row>
    <row r="4782" spans="1:16" x14ac:dyDescent="0.3">
      <c r="A4782" t="s">
        <v>4794</v>
      </c>
      <c r="B4782">
        <v>0.20241668001437399</v>
      </c>
      <c r="C4782">
        <v>2018</v>
      </c>
      <c r="D4782">
        <v>1116</v>
      </c>
      <c r="E4782">
        <v>1277</v>
      </c>
      <c r="F4782">
        <v>7</v>
      </c>
      <c r="G4782">
        <v>3</v>
      </c>
      <c r="H4782">
        <v>0.67647058823529405</v>
      </c>
      <c r="I4782">
        <v>5.5588235294117601</v>
      </c>
      <c r="J4782">
        <v>0.87878787878787801</v>
      </c>
      <c r="K4782">
        <v>16.181818181818102</v>
      </c>
      <c r="L4782">
        <v>4</v>
      </c>
      <c r="M4782">
        <v>-0.20231729055258399</v>
      </c>
      <c r="N4782">
        <v>-10.622994652406399</v>
      </c>
      <c r="O4782" s="5" t="str">
        <f>VLOOKUP(D4782,MTeams!$A:$B,2,FALSE)</f>
        <v>Arkansas</v>
      </c>
      <c r="P4782" s="5" t="str">
        <f>VLOOKUP(E4782,MTeams!$A:$B,2,FALSE)</f>
        <v>Michigan St</v>
      </c>
    </row>
    <row r="4783" spans="1:16" x14ac:dyDescent="0.3">
      <c r="A4783" t="s">
        <v>4795</v>
      </c>
      <c r="B4783">
        <v>0.52163658640051902</v>
      </c>
      <c r="C4783">
        <v>2018</v>
      </c>
      <c r="D4783">
        <v>1116</v>
      </c>
      <c r="E4783">
        <v>1281</v>
      </c>
      <c r="F4783">
        <v>7</v>
      </c>
      <c r="G4783">
        <v>8</v>
      </c>
      <c r="H4783">
        <v>0.67647058823529405</v>
      </c>
      <c r="I4783">
        <v>5.5588235294117601</v>
      </c>
      <c r="J4783">
        <v>0.61290322580645096</v>
      </c>
      <c r="K4783">
        <v>5.1935483870967696</v>
      </c>
      <c r="L4783">
        <v>-1</v>
      </c>
      <c r="M4783">
        <v>6.3567362428842505E-2</v>
      </c>
      <c r="N4783">
        <v>0.36527514231498998</v>
      </c>
      <c r="O4783" s="5" t="str">
        <f>VLOOKUP(D4783,MTeams!$A:$B,2,FALSE)</f>
        <v>Arkansas</v>
      </c>
      <c r="P4783" s="5" t="str">
        <f>VLOOKUP(E4783,MTeams!$A:$B,2,FALSE)</f>
        <v>Missouri</v>
      </c>
    </row>
    <row r="4784" spans="1:16" x14ac:dyDescent="0.3">
      <c r="A4784" t="s">
        <v>4796</v>
      </c>
      <c r="B4784">
        <v>0.65820178692750497</v>
      </c>
      <c r="C4784">
        <v>2018</v>
      </c>
      <c r="D4784">
        <v>1116</v>
      </c>
      <c r="E4784">
        <v>1285</v>
      </c>
      <c r="F4784">
        <v>7</v>
      </c>
      <c r="G4784">
        <v>14</v>
      </c>
      <c r="H4784">
        <v>0.67647058823529405</v>
      </c>
      <c r="I4784">
        <v>5.5588235294117601</v>
      </c>
      <c r="J4784">
        <v>0.77419354838709598</v>
      </c>
      <c r="K4784">
        <v>9.2580645161290303</v>
      </c>
      <c r="L4784">
        <v>-7</v>
      </c>
      <c r="M4784">
        <v>-9.7722960151802596E-2</v>
      </c>
      <c r="N4784">
        <v>-3.69924098671726</v>
      </c>
      <c r="O4784" s="5" t="str">
        <f>VLOOKUP(D4784,MTeams!$A:$B,2,FALSE)</f>
        <v>Arkansas</v>
      </c>
      <c r="P4784" s="5" t="str">
        <f>VLOOKUP(E4784,MTeams!$A:$B,2,FALSE)</f>
        <v>Montana</v>
      </c>
    </row>
    <row r="4785" spans="1:16" x14ac:dyDescent="0.3">
      <c r="A4785" t="s">
        <v>4797</v>
      </c>
      <c r="B4785">
        <v>0.56089474060757105</v>
      </c>
      <c r="C4785">
        <v>2018</v>
      </c>
      <c r="D4785">
        <v>1116</v>
      </c>
      <c r="E4785">
        <v>1293</v>
      </c>
      <c r="F4785">
        <v>7</v>
      </c>
      <c r="G4785">
        <v>12</v>
      </c>
      <c r="H4785">
        <v>0.67647058823529405</v>
      </c>
      <c r="I4785">
        <v>5.5588235294117601</v>
      </c>
      <c r="J4785">
        <v>0.82758620689655105</v>
      </c>
      <c r="K4785">
        <v>11.344827586206801</v>
      </c>
      <c r="L4785">
        <v>-5</v>
      </c>
      <c r="M4785">
        <v>-0.151115618661257</v>
      </c>
      <c r="N4785">
        <v>-5.7860040567951296</v>
      </c>
      <c r="O4785" s="5" t="str">
        <f>VLOOKUP(D4785,MTeams!$A:$B,2,FALSE)</f>
        <v>Arkansas</v>
      </c>
      <c r="P4785" s="5" t="str">
        <f>VLOOKUP(E4785,MTeams!$A:$B,2,FALSE)</f>
        <v>Murray St</v>
      </c>
    </row>
    <row r="4786" spans="1:16" x14ac:dyDescent="0.3">
      <c r="A4786" t="s">
        <v>4798</v>
      </c>
      <c r="B4786">
        <v>0.82971799032027105</v>
      </c>
      <c r="C4786">
        <v>2018</v>
      </c>
      <c r="D4786">
        <v>1116</v>
      </c>
      <c r="E4786">
        <v>1300</v>
      </c>
      <c r="F4786">
        <v>7</v>
      </c>
      <c r="G4786">
        <v>16</v>
      </c>
      <c r="H4786">
        <v>0.67647058823529405</v>
      </c>
      <c r="I4786">
        <v>5.5588235294117601</v>
      </c>
      <c r="J4786">
        <v>0.51612903225806395</v>
      </c>
      <c r="K4786">
        <v>-0.32258064516128998</v>
      </c>
      <c r="L4786">
        <v>-9</v>
      </c>
      <c r="M4786">
        <v>0.16034155597722899</v>
      </c>
      <c r="N4786">
        <v>5.8814041745730501</v>
      </c>
      <c r="O4786" s="5" t="str">
        <f>VLOOKUP(D4786,MTeams!$A:$B,2,FALSE)</f>
        <v>Arkansas</v>
      </c>
      <c r="P4786" s="5" t="str">
        <f>VLOOKUP(E4786,MTeams!$A:$B,2,FALSE)</f>
        <v>NC Central</v>
      </c>
    </row>
    <row r="4787" spans="1:16" x14ac:dyDescent="0.3">
      <c r="A4787" t="s">
        <v>4799</v>
      </c>
      <c r="B4787">
        <v>0.52767409794473996</v>
      </c>
      <c r="C4787">
        <v>2018</v>
      </c>
      <c r="D4787">
        <v>1116</v>
      </c>
      <c r="E4787">
        <v>1301</v>
      </c>
      <c r="F4787">
        <v>7</v>
      </c>
      <c r="G4787">
        <v>9</v>
      </c>
      <c r="H4787">
        <v>0.67647058823529405</v>
      </c>
      <c r="I4787">
        <v>5.5588235294117601</v>
      </c>
      <c r="J4787">
        <v>0.65625</v>
      </c>
      <c r="K4787">
        <v>6.75</v>
      </c>
      <c r="L4787">
        <v>-2</v>
      </c>
      <c r="M4787">
        <v>2.0220588235294101E-2</v>
      </c>
      <c r="N4787">
        <v>-1.19117647058823</v>
      </c>
      <c r="O4787" s="5" t="str">
        <f>VLOOKUP(D4787,MTeams!$A:$B,2,FALSE)</f>
        <v>Arkansas</v>
      </c>
      <c r="P4787" s="5" t="str">
        <f>VLOOKUP(E4787,MTeams!$A:$B,2,FALSE)</f>
        <v>NC State</v>
      </c>
    </row>
    <row r="4788" spans="1:16" x14ac:dyDescent="0.3">
      <c r="A4788" t="s">
        <v>4800</v>
      </c>
      <c r="B4788">
        <v>0.417437868845567</v>
      </c>
      <c r="C4788">
        <v>2018</v>
      </c>
      <c r="D4788">
        <v>1116</v>
      </c>
      <c r="E4788">
        <v>1305</v>
      </c>
      <c r="F4788">
        <v>7</v>
      </c>
      <c r="G4788">
        <v>7</v>
      </c>
      <c r="H4788">
        <v>0.67647058823529405</v>
      </c>
      <c r="I4788">
        <v>5.5588235294117601</v>
      </c>
      <c r="J4788">
        <v>0.79411764705882304</v>
      </c>
      <c r="K4788">
        <v>10.205882352941099</v>
      </c>
      <c r="L4788">
        <v>0</v>
      </c>
      <c r="M4788">
        <v>-0.11764705882352899</v>
      </c>
      <c r="N4788">
        <v>-4.6470588235294104</v>
      </c>
      <c r="O4788" s="5" t="str">
        <f>VLOOKUP(D4788,MTeams!$A:$B,2,FALSE)</f>
        <v>Arkansas</v>
      </c>
      <c r="P4788" s="5" t="str">
        <f>VLOOKUP(E4788,MTeams!$A:$B,2,FALSE)</f>
        <v>Nevada</v>
      </c>
    </row>
    <row r="4789" spans="1:16" x14ac:dyDescent="0.3">
      <c r="A4789" t="s">
        <v>4801</v>
      </c>
      <c r="B4789">
        <v>0.57499605545698995</v>
      </c>
      <c r="C4789">
        <v>2018</v>
      </c>
      <c r="D4789">
        <v>1116</v>
      </c>
      <c r="E4789">
        <v>1308</v>
      </c>
      <c r="F4789">
        <v>7</v>
      </c>
      <c r="G4789">
        <v>12</v>
      </c>
      <c r="H4789">
        <v>0.67647058823529405</v>
      </c>
      <c r="I4789">
        <v>5.5588235294117601</v>
      </c>
      <c r="J4789">
        <v>0.83333333333333304</v>
      </c>
      <c r="K4789">
        <v>10.8666666666666</v>
      </c>
      <c r="L4789">
        <v>-5</v>
      </c>
      <c r="M4789">
        <v>-0.15686274509803899</v>
      </c>
      <c r="N4789">
        <v>-5.3078431372549</v>
      </c>
      <c r="O4789" s="5" t="str">
        <f>VLOOKUP(D4789,MTeams!$A:$B,2,FALSE)</f>
        <v>Arkansas</v>
      </c>
      <c r="P4789" s="5" t="str">
        <f>VLOOKUP(E4789,MTeams!$A:$B,2,FALSE)</f>
        <v>New Mexico St</v>
      </c>
    </row>
    <row r="4790" spans="1:16" x14ac:dyDescent="0.3">
      <c r="A4790" t="s">
        <v>4802</v>
      </c>
      <c r="B4790">
        <v>0.27895558433166401</v>
      </c>
      <c r="C4790">
        <v>2018</v>
      </c>
      <c r="D4790">
        <v>1116</v>
      </c>
      <c r="E4790">
        <v>1314</v>
      </c>
      <c r="F4790">
        <v>7</v>
      </c>
      <c r="G4790">
        <v>2</v>
      </c>
      <c r="H4790">
        <v>0.67647058823529405</v>
      </c>
      <c r="I4790">
        <v>5.5588235294117601</v>
      </c>
      <c r="J4790">
        <v>0.71428571428571397</v>
      </c>
      <c r="K4790">
        <v>8.8571428571428505</v>
      </c>
      <c r="L4790">
        <v>5</v>
      </c>
      <c r="M4790">
        <v>-3.7815126050420103E-2</v>
      </c>
      <c r="N4790">
        <v>-3.29831932773109</v>
      </c>
      <c r="O4790" s="5" t="str">
        <f>VLOOKUP(D4790,MTeams!$A:$B,2,FALSE)</f>
        <v>Arkansas</v>
      </c>
      <c r="P4790" s="5" t="str">
        <f>VLOOKUP(E4790,MTeams!$A:$B,2,FALSE)</f>
        <v>North Carolina</v>
      </c>
    </row>
    <row r="4791" spans="1:16" x14ac:dyDescent="0.3">
      <c r="A4791" t="s">
        <v>4803</v>
      </c>
      <c r="B4791">
        <v>0.36841140600600603</v>
      </c>
      <c r="C4791">
        <v>2018</v>
      </c>
      <c r="D4791">
        <v>1116</v>
      </c>
      <c r="E4791">
        <v>1326</v>
      </c>
      <c r="F4791">
        <v>7</v>
      </c>
      <c r="G4791">
        <v>5</v>
      </c>
      <c r="H4791">
        <v>0.67647058823529405</v>
      </c>
      <c r="I4791">
        <v>5.5588235294117601</v>
      </c>
      <c r="J4791">
        <v>0.75</v>
      </c>
      <c r="K4791">
        <v>9.125</v>
      </c>
      <c r="L4791">
        <v>2</v>
      </c>
      <c r="M4791">
        <v>-7.3529411764705802E-2</v>
      </c>
      <c r="N4791">
        <v>-3.5661764705882302</v>
      </c>
      <c r="O4791" s="5" t="str">
        <f>VLOOKUP(D4791,MTeams!$A:$B,2,FALSE)</f>
        <v>Arkansas</v>
      </c>
      <c r="P4791" s="5" t="str">
        <f>VLOOKUP(E4791,MTeams!$A:$B,2,FALSE)</f>
        <v>Ohio St</v>
      </c>
    </row>
    <row r="4792" spans="1:16" x14ac:dyDescent="0.3">
      <c r="A4792" t="s">
        <v>4804</v>
      </c>
      <c r="B4792">
        <v>0.61815189797536996</v>
      </c>
      <c r="C4792">
        <v>2018</v>
      </c>
      <c r="D4792">
        <v>1116</v>
      </c>
      <c r="E4792">
        <v>1328</v>
      </c>
      <c r="F4792">
        <v>7</v>
      </c>
      <c r="G4792">
        <v>10</v>
      </c>
      <c r="H4792">
        <v>0.67647058823529405</v>
      </c>
      <c r="I4792">
        <v>5.5588235294117601</v>
      </c>
      <c r="J4792">
        <v>0.58064516129032195</v>
      </c>
      <c r="K4792">
        <v>3.5161290322580601</v>
      </c>
      <c r="L4792">
        <v>-3</v>
      </c>
      <c r="M4792">
        <v>9.5825426944971495E-2</v>
      </c>
      <c r="N4792">
        <v>2.0426944971537</v>
      </c>
      <c r="O4792" s="5" t="str">
        <f>VLOOKUP(D4792,MTeams!$A:$B,2,FALSE)</f>
        <v>Arkansas</v>
      </c>
      <c r="P4792" s="5" t="str">
        <f>VLOOKUP(E4792,MTeams!$A:$B,2,FALSE)</f>
        <v>Oklahoma</v>
      </c>
    </row>
    <row r="4793" spans="1:16" x14ac:dyDescent="0.3">
      <c r="A4793" t="s">
        <v>4805</v>
      </c>
      <c r="B4793">
        <v>0.76951409291775996</v>
      </c>
      <c r="C4793">
        <v>2018</v>
      </c>
      <c r="D4793">
        <v>1116</v>
      </c>
      <c r="E4793">
        <v>1335</v>
      </c>
      <c r="F4793">
        <v>7</v>
      </c>
      <c r="G4793">
        <v>16</v>
      </c>
      <c r="H4793">
        <v>0.67647058823529405</v>
      </c>
      <c r="I4793">
        <v>5.5588235294117601</v>
      </c>
      <c r="J4793">
        <v>0.74193548387096697</v>
      </c>
      <c r="K4793">
        <v>6.0967741935483799</v>
      </c>
      <c r="L4793">
        <v>-9</v>
      </c>
      <c r="M4793">
        <v>-6.5464895635673495E-2</v>
      </c>
      <c r="N4793">
        <v>-0.53795066413662196</v>
      </c>
      <c r="O4793" s="5" t="str">
        <f>VLOOKUP(D4793,MTeams!$A:$B,2,FALSE)</f>
        <v>Arkansas</v>
      </c>
      <c r="P4793" s="5" t="str">
        <f>VLOOKUP(E4793,MTeams!$A:$B,2,FALSE)</f>
        <v>Penn</v>
      </c>
    </row>
    <row r="4794" spans="1:16" x14ac:dyDescent="0.3">
      <c r="A4794" t="s">
        <v>4806</v>
      </c>
      <c r="B4794">
        <v>0.68780843746053699</v>
      </c>
      <c r="C4794">
        <v>2018</v>
      </c>
      <c r="D4794">
        <v>1116</v>
      </c>
      <c r="E4794">
        <v>1344</v>
      </c>
      <c r="F4794">
        <v>7</v>
      </c>
      <c r="G4794">
        <v>10</v>
      </c>
      <c r="H4794">
        <v>0.67647058823529405</v>
      </c>
      <c r="I4794">
        <v>5.5588235294117601</v>
      </c>
      <c r="J4794">
        <v>0.61764705882352899</v>
      </c>
      <c r="K4794">
        <v>1.02941176470588</v>
      </c>
      <c r="L4794">
        <v>-3</v>
      </c>
      <c r="M4794">
        <v>5.8823529411764698E-2</v>
      </c>
      <c r="N4794">
        <v>4.5294117647058796</v>
      </c>
      <c r="O4794" s="5" t="str">
        <f>VLOOKUP(D4794,MTeams!$A:$B,2,FALSE)</f>
        <v>Arkansas</v>
      </c>
      <c r="P4794" s="5" t="str">
        <f>VLOOKUP(E4794,MTeams!$A:$B,2,FALSE)</f>
        <v>Providence</v>
      </c>
    </row>
    <row r="4795" spans="1:16" x14ac:dyDescent="0.3">
      <c r="A4795" t="s">
        <v>4807</v>
      </c>
      <c r="B4795">
        <v>0.182053813784261</v>
      </c>
      <c r="C4795">
        <v>2018</v>
      </c>
      <c r="D4795">
        <v>1116</v>
      </c>
      <c r="E4795">
        <v>1345</v>
      </c>
      <c r="F4795">
        <v>7</v>
      </c>
      <c r="G4795">
        <v>2</v>
      </c>
      <c r="H4795">
        <v>0.67647058823529405</v>
      </c>
      <c r="I4795">
        <v>5.5588235294117601</v>
      </c>
      <c r="J4795">
        <v>0.82352941176470495</v>
      </c>
      <c r="K4795">
        <v>15.5</v>
      </c>
      <c r="L4795">
        <v>5</v>
      </c>
      <c r="M4795">
        <v>-0.14705882352941099</v>
      </c>
      <c r="N4795">
        <v>-9.9411764705882302</v>
      </c>
      <c r="O4795" s="5" t="str">
        <f>VLOOKUP(D4795,MTeams!$A:$B,2,FALSE)</f>
        <v>Arkansas</v>
      </c>
      <c r="P4795" s="5" t="str">
        <f>VLOOKUP(E4795,MTeams!$A:$B,2,FALSE)</f>
        <v>Purdue</v>
      </c>
    </row>
    <row r="4796" spans="1:16" x14ac:dyDescent="0.3">
      <c r="A4796" t="s">
        <v>4808</v>
      </c>
      <c r="B4796">
        <v>0.81392836320454598</v>
      </c>
      <c r="C4796">
        <v>2018</v>
      </c>
      <c r="D4796">
        <v>1116</v>
      </c>
      <c r="E4796">
        <v>1347</v>
      </c>
      <c r="F4796">
        <v>7</v>
      </c>
      <c r="G4796">
        <v>16</v>
      </c>
      <c r="H4796">
        <v>0.67647058823529405</v>
      </c>
      <c r="I4796">
        <v>5.5588235294117601</v>
      </c>
      <c r="J4796">
        <v>0.625</v>
      </c>
      <c r="K4796">
        <v>2.0625</v>
      </c>
      <c r="L4796">
        <v>-9</v>
      </c>
      <c r="M4796">
        <v>5.1470588235294101E-2</v>
      </c>
      <c r="N4796">
        <v>3.4963235294117601</v>
      </c>
      <c r="O4796" s="5" t="str">
        <f>VLOOKUP(D4796,MTeams!$A:$B,2,FALSE)</f>
        <v>Arkansas</v>
      </c>
      <c r="P4796" s="5" t="str">
        <f>VLOOKUP(E4796,MTeams!$A:$B,2,FALSE)</f>
        <v>Radford</v>
      </c>
    </row>
    <row r="4797" spans="1:16" x14ac:dyDescent="0.3">
      <c r="A4797" t="s">
        <v>4809</v>
      </c>
      <c r="B4797">
        <v>0.46289980864673302</v>
      </c>
      <c r="C4797">
        <v>2018</v>
      </c>
      <c r="D4797">
        <v>1116</v>
      </c>
      <c r="E4797">
        <v>1348</v>
      </c>
      <c r="F4797">
        <v>7</v>
      </c>
      <c r="G4797">
        <v>7</v>
      </c>
      <c r="H4797">
        <v>0.67647058823529405</v>
      </c>
      <c r="I4797">
        <v>5.5588235294117601</v>
      </c>
      <c r="J4797">
        <v>0.78125</v>
      </c>
      <c r="K4797">
        <v>8.28125</v>
      </c>
      <c r="L4797">
        <v>0</v>
      </c>
      <c r="M4797">
        <v>-0.104779411764705</v>
      </c>
      <c r="N4797">
        <v>-2.7224264705882302</v>
      </c>
      <c r="O4797" s="5" t="str">
        <f>VLOOKUP(D4797,MTeams!$A:$B,2,FALSE)</f>
        <v>Arkansas</v>
      </c>
      <c r="P4797" s="5" t="str">
        <f>VLOOKUP(E4797,MTeams!$A:$B,2,FALSE)</f>
        <v>Rhode Island</v>
      </c>
    </row>
    <row r="4798" spans="1:16" x14ac:dyDescent="0.3">
      <c r="A4798" t="s">
        <v>4810</v>
      </c>
      <c r="B4798">
        <v>0.64262333835390495</v>
      </c>
      <c r="C4798">
        <v>2018</v>
      </c>
      <c r="D4798">
        <v>1116</v>
      </c>
      <c r="E4798">
        <v>1355</v>
      </c>
      <c r="F4798">
        <v>7</v>
      </c>
      <c r="G4798">
        <v>12</v>
      </c>
      <c r="H4798">
        <v>0.67647058823529405</v>
      </c>
      <c r="I4798">
        <v>5.5588235294117601</v>
      </c>
      <c r="J4798">
        <v>0.8</v>
      </c>
      <c r="K4798">
        <v>7.7333333333333298</v>
      </c>
      <c r="L4798">
        <v>-5</v>
      </c>
      <c r="M4798">
        <v>-0.123529411764705</v>
      </c>
      <c r="N4798">
        <v>-2.17450980392156</v>
      </c>
      <c r="O4798" s="5" t="str">
        <f>VLOOKUP(D4798,MTeams!$A:$B,2,FALSE)</f>
        <v>Arkansas</v>
      </c>
      <c r="P4798" s="5" t="str">
        <f>VLOOKUP(E4798,MTeams!$A:$B,2,FALSE)</f>
        <v>S Dakota St</v>
      </c>
    </row>
    <row r="4799" spans="1:16" x14ac:dyDescent="0.3">
      <c r="A4799" t="s">
        <v>4811</v>
      </c>
      <c r="B4799">
        <v>0.550219187304961</v>
      </c>
      <c r="C4799">
        <v>2018</v>
      </c>
      <c r="D4799">
        <v>1116</v>
      </c>
      <c r="E4799">
        <v>1361</v>
      </c>
      <c r="F4799">
        <v>7</v>
      </c>
      <c r="G4799">
        <v>11</v>
      </c>
      <c r="H4799">
        <v>0.67647058823529405</v>
      </c>
      <c r="I4799">
        <v>5.5588235294117601</v>
      </c>
      <c r="J4799">
        <v>0.67741935483870896</v>
      </c>
      <c r="K4799">
        <v>8.6451612903225801</v>
      </c>
      <c r="L4799">
        <v>-4</v>
      </c>
      <c r="M4799">
        <v>-9.4876660341547403E-4</v>
      </c>
      <c r="N4799">
        <v>-3.0863377609108098</v>
      </c>
      <c r="O4799" s="5" t="str">
        <f>VLOOKUP(D4799,MTeams!$A:$B,2,FALSE)</f>
        <v>Arkansas</v>
      </c>
      <c r="P4799" s="5" t="str">
        <f>VLOOKUP(E4799,MTeams!$A:$B,2,FALSE)</f>
        <v>San Diego St</v>
      </c>
    </row>
    <row r="4800" spans="1:16" x14ac:dyDescent="0.3">
      <c r="A4800" t="s">
        <v>4812</v>
      </c>
      <c r="B4800">
        <v>0.52278202744754398</v>
      </c>
      <c r="C4800">
        <v>2018</v>
      </c>
      <c r="D4800">
        <v>1116</v>
      </c>
      <c r="E4800">
        <v>1371</v>
      </c>
      <c r="F4800">
        <v>7</v>
      </c>
      <c r="G4800">
        <v>8</v>
      </c>
      <c r="H4800">
        <v>0.67647058823529405</v>
      </c>
      <c r="I4800">
        <v>5.5588235294117601</v>
      </c>
      <c r="J4800">
        <v>0.65625</v>
      </c>
      <c r="K4800">
        <v>5.6875</v>
      </c>
      <c r="L4800">
        <v>-1</v>
      </c>
      <c r="M4800">
        <v>2.0220588235294101E-2</v>
      </c>
      <c r="N4800">
        <v>-0.128676470588235</v>
      </c>
      <c r="O4800" s="5" t="str">
        <f>VLOOKUP(D4800,MTeams!$A:$B,2,FALSE)</f>
        <v>Arkansas</v>
      </c>
      <c r="P4800" s="5" t="str">
        <f>VLOOKUP(E4800,MTeams!$A:$B,2,FALSE)</f>
        <v>Seton Hall</v>
      </c>
    </row>
    <row r="4801" spans="1:16" x14ac:dyDescent="0.3">
      <c r="A4801" t="s">
        <v>4813</v>
      </c>
      <c r="B4801">
        <v>0.65375107862829895</v>
      </c>
      <c r="C4801">
        <v>2018</v>
      </c>
      <c r="D4801">
        <v>1116</v>
      </c>
      <c r="E4801">
        <v>1372</v>
      </c>
      <c r="F4801">
        <v>7</v>
      </c>
      <c r="G4801">
        <v>14</v>
      </c>
      <c r="H4801">
        <v>0.67647058823529405</v>
      </c>
      <c r="I4801">
        <v>5.5588235294117601</v>
      </c>
      <c r="J4801">
        <v>0.8</v>
      </c>
      <c r="K4801">
        <v>9.7666666666666604</v>
      </c>
      <c r="L4801">
        <v>-7</v>
      </c>
      <c r="M4801">
        <v>-0.123529411764705</v>
      </c>
      <c r="N4801">
        <v>-4.2078431372549003</v>
      </c>
      <c r="O4801" s="5" t="str">
        <f>VLOOKUP(D4801,MTeams!$A:$B,2,FALSE)</f>
        <v>Arkansas</v>
      </c>
      <c r="P4801" s="5" t="str">
        <f>VLOOKUP(E4801,MTeams!$A:$B,2,FALSE)</f>
        <v>SF Austin</v>
      </c>
    </row>
    <row r="4802" spans="1:16" x14ac:dyDescent="0.3">
      <c r="A4802" t="s">
        <v>4814</v>
      </c>
      <c r="B4802">
        <v>0.62672883394283696</v>
      </c>
      <c r="C4802">
        <v>2018</v>
      </c>
      <c r="D4802">
        <v>1116</v>
      </c>
      <c r="E4802">
        <v>1382</v>
      </c>
      <c r="F4802">
        <v>7</v>
      </c>
      <c r="G4802">
        <v>11</v>
      </c>
      <c r="H4802">
        <v>0.67647058823529405</v>
      </c>
      <c r="I4802">
        <v>5.5588235294117601</v>
      </c>
      <c r="J4802">
        <v>0.78125</v>
      </c>
      <c r="K4802">
        <v>6.90625</v>
      </c>
      <c r="L4802">
        <v>-4</v>
      </c>
      <c r="M4802">
        <v>-0.104779411764705</v>
      </c>
      <c r="N4802">
        <v>-1.34742647058823</v>
      </c>
      <c r="O4802" s="5" t="str">
        <f>VLOOKUP(D4802,MTeams!$A:$B,2,FALSE)</f>
        <v>Arkansas</v>
      </c>
      <c r="P4802" s="5" t="str">
        <f>VLOOKUP(E4802,MTeams!$A:$B,2,FALSE)</f>
        <v>St Bonaventure</v>
      </c>
    </row>
    <row r="4803" spans="1:16" x14ac:dyDescent="0.3">
      <c r="A4803" t="s">
        <v>4815</v>
      </c>
      <c r="B4803">
        <v>0.66806905182687604</v>
      </c>
      <c r="C4803">
        <v>2018</v>
      </c>
      <c r="D4803">
        <v>1116</v>
      </c>
      <c r="E4803">
        <v>1393</v>
      </c>
      <c r="F4803">
        <v>7</v>
      </c>
      <c r="G4803">
        <v>11</v>
      </c>
      <c r="H4803">
        <v>0.67647058823529405</v>
      </c>
      <c r="I4803">
        <v>5.5588235294117601</v>
      </c>
      <c r="J4803">
        <v>0.60606060606060597</v>
      </c>
      <c r="K4803">
        <v>3</v>
      </c>
      <c r="L4803">
        <v>-4</v>
      </c>
      <c r="M4803">
        <v>7.0409982174687996E-2</v>
      </c>
      <c r="N4803">
        <v>2.5588235294117601</v>
      </c>
      <c r="O4803" s="5" t="str">
        <f>VLOOKUP(D4803,MTeams!$A:$B,2,FALSE)</f>
        <v>Arkansas</v>
      </c>
      <c r="P4803" s="5" t="str">
        <f>VLOOKUP(E4803,MTeams!$A:$B,2,FALSE)</f>
        <v>Syracuse</v>
      </c>
    </row>
    <row r="4804" spans="1:16" x14ac:dyDescent="0.3">
      <c r="A4804" t="s">
        <v>4816</v>
      </c>
      <c r="B4804">
        <v>0.42209058721626203</v>
      </c>
      <c r="C4804">
        <v>2018</v>
      </c>
      <c r="D4804">
        <v>1116</v>
      </c>
      <c r="E4804">
        <v>1395</v>
      </c>
      <c r="F4804">
        <v>7</v>
      </c>
      <c r="G4804">
        <v>6</v>
      </c>
      <c r="H4804">
        <v>0.67647058823529405</v>
      </c>
      <c r="I4804">
        <v>5.5588235294117601</v>
      </c>
      <c r="J4804">
        <v>0.65625</v>
      </c>
      <c r="K4804">
        <v>7.0625</v>
      </c>
      <c r="L4804">
        <v>1</v>
      </c>
      <c r="M4804">
        <v>2.0220588235294101E-2</v>
      </c>
      <c r="N4804">
        <v>-1.50367647058823</v>
      </c>
      <c r="O4804" s="5" t="str">
        <f>VLOOKUP(D4804,MTeams!$A:$B,2,FALSE)</f>
        <v>Arkansas</v>
      </c>
      <c r="P4804" s="5" t="str">
        <f>VLOOKUP(E4804,MTeams!$A:$B,2,FALSE)</f>
        <v>TCU</v>
      </c>
    </row>
    <row r="4805" spans="1:16" x14ac:dyDescent="0.3">
      <c r="A4805" t="s">
        <v>4817</v>
      </c>
      <c r="B4805">
        <v>0.34208938086568202</v>
      </c>
      <c r="C4805">
        <v>2018</v>
      </c>
      <c r="D4805">
        <v>1116</v>
      </c>
      <c r="E4805">
        <v>1397</v>
      </c>
      <c r="F4805">
        <v>7</v>
      </c>
      <c r="G4805">
        <v>3</v>
      </c>
      <c r="H4805">
        <v>0.67647058823529405</v>
      </c>
      <c r="I4805">
        <v>5.5588235294117601</v>
      </c>
      <c r="J4805">
        <v>0.75757575757575701</v>
      </c>
      <c r="K4805">
        <v>7.8181818181818103</v>
      </c>
      <c r="L4805">
        <v>4</v>
      </c>
      <c r="M4805">
        <v>-8.1105169340463398E-2</v>
      </c>
      <c r="N4805">
        <v>-2.2593582887700498</v>
      </c>
      <c r="O4805" s="5" t="str">
        <f>VLOOKUP(D4805,MTeams!$A:$B,2,FALSE)</f>
        <v>Arkansas</v>
      </c>
      <c r="P4805" s="5" t="str">
        <f>VLOOKUP(E4805,MTeams!$A:$B,2,FALSE)</f>
        <v>Tennessee</v>
      </c>
    </row>
    <row r="4806" spans="1:16" x14ac:dyDescent="0.3">
      <c r="A4806" t="s">
        <v>4818</v>
      </c>
      <c r="B4806">
        <v>0.61667646382674501</v>
      </c>
      <c r="C4806">
        <v>2018</v>
      </c>
      <c r="D4806">
        <v>1116</v>
      </c>
      <c r="E4806">
        <v>1400</v>
      </c>
      <c r="F4806">
        <v>7</v>
      </c>
      <c r="G4806">
        <v>10</v>
      </c>
      <c r="H4806">
        <v>0.67647058823529405</v>
      </c>
      <c r="I4806">
        <v>5.5588235294117601</v>
      </c>
      <c r="J4806">
        <v>0.57575757575757502</v>
      </c>
      <c r="K4806">
        <v>3.5151515151515098</v>
      </c>
      <c r="L4806">
        <v>-3</v>
      </c>
      <c r="M4806">
        <v>0.10071301247771799</v>
      </c>
      <c r="N4806">
        <v>2.0436720142602498</v>
      </c>
      <c r="O4806" s="5" t="str">
        <f>VLOOKUP(D4806,MTeams!$A:$B,2,FALSE)</f>
        <v>Arkansas</v>
      </c>
      <c r="P4806" s="5" t="str">
        <f>VLOOKUP(E4806,MTeams!$A:$B,2,FALSE)</f>
        <v>Texas</v>
      </c>
    </row>
    <row r="4807" spans="1:16" x14ac:dyDescent="0.3">
      <c r="A4807" t="s">
        <v>4819</v>
      </c>
      <c r="B4807">
        <v>0.49304153483260399</v>
      </c>
      <c r="C4807">
        <v>2018</v>
      </c>
      <c r="D4807">
        <v>1116</v>
      </c>
      <c r="E4807">
        <v>1401</v>
      </c>
      <c r="F4807">
        <v>7</v>
      </c>
      <c r="G4807">
        <v>7</v>
      </c>
      <c r="H4807">
        <v>0.67647058823529405</v>
      </c>
      <c r="I4807">
        <v>5.5588235294117601</v>
      </c>
      <c r="J4807">
        <v>0.625</v>
      </c>
      <c r="K4807">
        <v>5.1875</v>
      </c>
      <c r="L4807">
        <v>0</v>
      </c>
      <c r="M4807">
        <v>5.1470588235294101E-2</v>
      </c>
      <c r="N4807">
        <v>0.371323529411764</v>
      </c>
      <c r="O4807" s="5" t="str">
        <f>VLOOKUP(D4807,MTeams!$A:$B,2,FALSE)</f>
        <v>Arkansas</v>
      </c>
      <c r="P4807" s="5" t="str">
        <f>VLOOKUP(E4807,MTeams!$A:$B,2,FALSE)</f>
        <v>Texas A&amp;M</v>
      </c>
    </row>
    <row r="4808" spans="1:16" x14ac:dyDescent="0.3">
      <c r="A4808" t="s">
        <v>4820</v>
      </c>
      <c r="B4808">
        <v>0.27316314097282901</v>
      </c>
      <c r="C4808">
        <v>2018</v>
      </c>
      <c r="D4808">
        <v>1116</v>
      </c>
      <c r="E4808">
        <v>1403</v>
      </c>
      <c r="F4808">
        <v>7</v>
      </c>
      <c r="G4808">
        <v>3</v>
      </c>
      <c r="H4808">
        <v>0.67647058823529405</v>
      </c>
      <c r="I4808">
        <v>5.5588235294117601</v>
      </c>
      <c r="J4808">
        <v>0.72727272727272696</v>
      </c>
      <c r="K4808">
        <v>10.545454545454501</v>
      </c>
      <c r="L4808">
        <v>4</v>
      </c>
      <c r="M4808">
        <v>-5.0802139037433101E-2</v>
      </c>
      <c r="N4808">
        <v>-4.9866310160427796</v>
      </c>
      <c r="O4808" s="5" t="str">
        <f>VLOOKUP(D4808,MTeams!$A:$B,2,FALSE)</f>
        <v>Arkansas</v>
      </c>
      <c r="P4808" s="5" t="str">
        <f>VLOOKUP(E4808,MTeams!$A:$B,2,FALSE)</f>
        <v>Texas Tech</v>
      </c>
    </row>
    <row r="4809" spans="1:16" x14ac:dyDescent="0.3">
      <c r="A4809" t="s">
        <v>4821</v>
      </c>
      <c r="B4809">
        <v>0.84166644833801996</v>
      </c>
      <c r="C4809">
        <v>2018</v>
      </c>
      <c r="D4809">
        <v>1116</v>
      </c>
      <c r="E4809">
        <v>1411</v>
      </c>
      <c r="F4809">
        <v>7</v>
      </c>
      <c r="G4809">
        <v>16</v>
      </c>
      <c r="H4809">
        <v>0.67647058823529405</v>
      </c>
      <c r="I4809">
        <v>5.5588235294117601</v>
      </c>
      <c r="J4809">
        <v>0.441176470588235</v>
      </c>
      <c r="K4809">
        <v>-2.0882352941176401</v>
      </c>
      <c r="L4809">
        <v>-9</v>
      </c>
      <c r="M4809">
        <v>0.23529411764705799</v>
      </c>
      <c r="N4809">
        <v>7.6470588235294104</v>
      </c>
      <c r="O4809" s="5" t="str">
        <f>VLOOKUP(D4809,MTeams!$A:$B,2,FALSE)</f>
        <v>Arkansas</v>
      </c>
      <c r="P4809" s="5" t="str">
        <f>VLOOKUP(E4809,MTeams!$A:$B,2,FALSE)</f>
        <v>TX Southern</v>
      </c>
    </row>
    <row r="4810" spans="1:16" x14ac:dyDescent="0.3">
      <c r="A4810" t="s">
        <v>4822</v>
      </c>
      <c r="B4810">
        <v>0.62088258635775295</v>
      </c>
      <c r="C4810">
        <v>2018</v>
      </c>
      <c r="D4810">
        <v>1116</v>
      </c>
      <c r="E4810">
        <v>1417</v>
      </c>
      <c r="F4810">
        <v>7</v>
      </c>
      <c r="G4810">
        <v>11</v>
      </c>
      <c r="H4810">
        <v>0.67647058823529405</v>
      </c>
      <c r="I4810">
        <v>5.5588235294117601</v>
      </c>
      <c r="J4810">
        <v>0.65625</v>
      </c>
      <c r="K4810">
        <v>5.59375</v>
      </c>
      <c r="L4810">
        <v>-4</v>
      </c>
      <c r="M4810">
        <v>2.0220588235294101E-2</v>
      </c>
      <c r="N4810">
        <v>-3.4926470588235503E-2</v>
      </c>
      <c r="O4810" s="5" t="str">
        <f>VLOOKUP(D4810,MTeams!$A:$B,2,FALSE)</f>
        <v>Arkansas</v>
      </c>
      <c r="P4810" s="5" t="str">
        <f>VLOOKUP(E4810,MTeams!$A:$B,2,FALSE)</f>
        <v>UCLA</v>
      </c>
    </row>
    <row r="4811" spans="1:16" x14ac:dyDescent="0.3">
      <c r="A4811" t="s">
        <v>4823</v>
      </c>
      <c r="B4811">
        <v>0.83215086856421205</v>
      </c>
      <c r="C4811">
        <v>2018</v>
      </c>
      <c r="D4811">
        <v>1116</v>
      </c>
      <c r="E4811">
        <v>1420</v>
      </c>
      <c r="F4811">
        <v>7</v>
      </c>
      <c r="G4811">
        <v>16</v>
      </c>
      <c r="H4811">
        <v>0.67647058823529405</v>
      </c>
      <c r="I4811">
        <v>5.5588235294117601</v>
      </c>
      <c r="J4811">
        <v>0.67741935483870896</v>
      </c>
      <c r="K4811">
        <v>1.5161290322580601</v>
      </c>
      <c r="L4811">
        <v>-9</v>
      </c>
      <c r="M4811">
        <v>-9.4876660341547403E-4</v>
      </c>
      <c r="N4811">
        <v>4.0426944971537004</v>
      </c>
      <c r="O4811" s="5" t="str">
        <f>VLOOKUP(D4811,MTeams!$A:$B,2,FALSE)</f>
        <v>Arkansas</v>
      </c>
      <c r="P4811" s="5" t="str">
        <f>VLOOKUP(E4811,MTeams!$A:$B,2,FALSE)</f>
        <v>UMBC</v>
      </c>
    </row>
    <row r="4812" spans="1:16" x14ac:dyDescent="0.3">
      <c r="A4812" t="s">
        <v>4824</v>
      </c>
      <c r="B4812">
        <v>0.63917698602193596</v>
      </c>
      <c r="C4812">
        <v>2018</v>
      </c>
      <c r="D4812">
        <v>1116</v>
      </c>
      <c r="E4812">
        <v>1422</v>
      </c>
      <c r="F4812">
        <v>7</v>
      </c>
      <c r="G4812">
        <v>13</v>
      </c>
      <c r="H4812">
        <v>0.67647058823529405</v>
      </c>
      <c r="I4812">
        <v>5.5588235294117601</v>
      </c>
      <c r="J4812">
        <v>0.77419354838709598</v>
      </c>
      <c r="K4812">
        <v>8.8064516129032206</v>
      </c>
      <c r="L4812">
        <v>-6</v>
      </c>
      <c r="M4812">
        <v>-9.7722960151802596E-2</v>
      </c>
      <c r="N4812">
        <v>-3.2476280834914601</v>
      </c>
      <c r="O4812" s="5" t="str">
        <f>VLOOKUP(D4812,MTeams!$A:$B,2,FALSE)</f>
        <v>Arkansas</v>
      </c>
      <c r="P4812" s="5" t="str">
        <f>VLOOKUP(E4812,MTeams!$A:$B,2,FALSE)</f>
        <v>UNC Greensboro</v>
      </c>
    </row>
    <row r="4813" spans="1:16" x14ac:dyDescent="0.3">
      <c r="A4813" t="s">
        <v>4825</v>
      </c>
      <c r="B4813">
        <v>0.164178461890261</v>
      </c>
      <c r="C4813">
        <v>2018</v>
      </c>
      <c r="D4813">
        <v>1116</v>
      </c>
      <c r="E4813">
        <v>1437</v>
      </c>
      <c r="F4813">
        <v>7</v>
      </c>
      <c r="G4813">
        <v>1</v>
      </c>
      <c r="H4813">
        <v>0.67647058823529405</v>
      </c>
      <c r="I4813">
        <v>5.5588235294117601</v>
      </c>
      <c r="J4813">
        <v>0.88235294117647001</v>
      </c>
      <c r="K4813">
        <v>16.176470588235201</v>
      </c>
      <c r="L4813">
        <v>6</v>
      </c>
      <c r="M4813">
        <v>-0.20588235294117599</v>
      </c>
      <c r="N4813">
        <v>-10.617647058823501</v>
      </c>
      <c r="O4813" s="5" t="str">
        <f>VLOOKUP(D4813,MTeams!$A:$B,2,FALSE)</f>
        <v>Arkansas</v>
      </c>
      <c r="P4813" s="5" t="str">
        <f>VLOOKUP(E4813,MTeams!$A:$B,2,FALSE)</f>
        <v>Villanova</v>
      </c>
    </row>
    <row r="4814" spans="1:16" x14ac:dyDescent="0.3">
      <c r="A4814" t="s">
        <v>4826</v>
      </c>
      <c r="B4814">
        <v>0.20727943704949001</v>
      </c>
      <c r="C4814">
        <v>2018</v>
      </c>
      <c r="D4814">
        <v>1116</v>
      </c>
      <c r="E4814">
        <v>1438</v>
      </c>
      <c r="F4814">
        <v>7</v>
      </c>
      <c r="G4814">
        <v>1</v>
      </c>
      <c r="H4814">
        <v>0.67647058823529405</v>
      </c>
      <c r="I4814">
        <v>5.5588235294117601</v>
      </c>
      <c r="J4814">
        <v>0.939393939393939</v>
      </c>
      <c r="K4814">
        <v>14.151515151515101</v>
      </c>
      <c r="L4814">
        <v>6</v>
      </c>
      <c r="M4814">
        <v>-0.26292335115864501</v>
      </c>
      <c r="N4814">
        <v>-8.5926916221033807</v>
      </c>
      <c r="O4814" s="5" t="str">
        <f>VLOOKUP(D4814,MTeams!$A:$B,2,FALSE)</f>
        <v>Arkansas</v>
      </c>
      <c r="P4814" s="5" t="str">
        <f>VLOOKUP(E4814,MTeams!$A:$B,2,FALSE)</f>
        <v>Virginia</v>
      </c>
    </row>
    <row r="4815" spans="1:16" x14ac:dyDescent="0.3">
      <c r="A4815" t="s">
        <v>4827</v>
      </c>
      <c r="B4815">
        <v>0.46320373466574399</v>
      </c>
      <c r="C4815">
        <v>2018</v>
      </c>
      <c r="D4815">
        <v>1116</v>
      </c>
      <c r="E4815">
        <v>1439</v>
      </c>
      <c r="F4815">
        <v>7</v>
      </c>
      <c r="G4815">
        <v>8</v>
      </c>
      <c r="H4815">
        <v>0.67647058823529405</v>
      </c>
      <c r="I4815">
        <v>5.5588235294117601</v>
      </c>
      <c r="J4815">
        <v>0.65625</v>
      </c>
      <c r="K4815">
        <v>7.96875</v>
      </c>
      <c r="L4815">
        <v>-1</v>
      </c>
      <c r="M4815">
        <v>2.0220588235294101E-2</v>
      </c>
      <c r="N4815">
        <v>-2.4099264705882302</v>
      </c>
      <c r="O4815" s="5" t="str">
        <f>VLOOKUP(D4815,MTeams!$A:$B,2,FALSE)</f>
        <v>Arkansas</v>
      </c>
      <c r="P4815" s="5" t="str">
        <f>VLOOKUP(E4815,MTeams!$A:$B,2,FALSE)</f>
        <v>Virginia Tech</v>
      </c>
    </row>
    <row r="4816" spans="1:16" x14ac:dyDescent="0.3">
      <c r="A4816" t="s">
        <v>4828</v>
      </c>
      <c r="B4816">
        <v>0.32029294509648198</v>
      </c>
      <c r="C4816">
        <v>2018</v>
      </c>
      <c r="D4816">
        <v>1116</v>
      </c>
      <c r="E4816">
        <v>1452</v>
      </c>
      <c r="F4816">
        <v>7</v>
      </c>
      <c r="G4816">
        <v>5</v>
      </c>
      <c r="H4816">
        <v>0.67647058823529405</v>
      </c>
      <c r="I4816">
        <v>5.5588235294117601</v>
      </c>
      <c r="J4816">
        <v>0.70588235294117596</v>
      </c>
      <c r="K4816">
        <v>10.617647058823501</v>
      </c>
      <c r="L4816">
        <v>2</v>
      </c>
      <c r="M4816">
        <v>-2.94117647058823E-2</v>
      </c>
      <c r="N4816">
        <v>-5.0588235294117601</v>
      </c>
      <c r="O4816" s="5" t="str">
        <f>VLOOKUP(D4816,MTeams!$A:$B,2,FALSE)</f>
        <v>Arkansas</v>
      </c>
      <c r="P4816" s="5" t="str">
        <f>VLOOKUP(E4816,MTeams!$A:$B,2,FALSE)</f>
        <v>West Virginia</v>
      </c>
    </row>
    <row r="4817" spans="1:16" x14ac:dyDescent="0.3">
      <c r="A4817" t="s">
        <v>4829</v>
      </c>
      <c r="B4817">
        <v>0.290288210601789</v>
      </c>
      <c r="C4817">
        <v>2018</v>
      </c>
      <c r="D4817">
        <v>1116</v>
      </c>
      <c r="E4817">
        <v>1455</v>
      </c>
      <c r="F4817">
        <v>7</v>
      </c>
      <c r="G4817">
        <v>4</v>
      </c>
      <c r="H4817">
        <v>0.67647058823529405</v>
      </c>
      <c r="I4817">
        <v>5.5588235294117601</v>
      </c>
      <c r="J4817">
        <v>0.78125</v>
      </c>
      <c r="K4817">
        <v>11.65625</v>
      </c>
      <c r="L4817">
        <v>3</v>
      </c>
      <c r="M4817">
        <v>-0.104779411764705</v>
      </c>
      <c r="N4817">
        <v>-6.0974264705882302</v>
      </c>
      <c r="O4817" s="5" t="str">
        <f>VLOOKUP(D4817,MTeams!$A:$B,2,FALSE)</f>
        <v>Arkansas</v>
      </c>
      <c r="P4817" s="5" t="str">
        <f>VLOOKUP(E4817,MTeams!$A:$B,2,FALSE)</f>
        <v>Wichita St</v>
      </c>
    </row>
    <row r="4818" spans="1:16" x14ac:dyDescent="0.3">
      <c r="A4818" t="s">
        <v>4830</v>
      </c>
      <c r="B4818">
        <v>0.73349470089872604</v>
      </c>
      <c r="C4818">
        <v>2018</v>
      </c>
      <c r="D4818">
        <v>1116</v>
      </c>
      <c r="E4818">
        <v>1460</v>
      </c>
      <c r="F4818">
        <v>7</v>
      </c>
      <c r="G4818">
        <v>14</v>
      </c>
      <c r="H4818">
        <v>0.67647058823529405</v>
      </c>
      <c r="I4818">
        <v>5.5588235294117601</v>
      </c>
      <c r="J4818">
        <v>0.71875</v>
      </c>
      <c r="K4818">
        <v>5.15625</v>
      </c>
      <c r="L4818">
        <v>-7</v>
      </c>
      <c r="M4818">
        <v>-4.2279411764705802E-2</v>
      </c>
      <c r="N4818">
        <v>0.402573529411764</v>
      </c>
      <c r="O4818" s="5" t="str">
        <f>VLOOKUP(D4818,MTeams!$A:$B,2,FALSE)</f>
        <v>Arkansas</v>
      </c>
      <c r="P4818" s="5" t="str">
        <f>VLOOKUP(E4818,MTeams!$A:$B,2,FALSE)</f>
        <v>Wright St</v>
      </c>
    </row>
    <row r="4819" spans="1:16" x14ac:dyDescent="0.3">
      <c r="A4819" t="s">
        <v>4831</v>
      </c>
      <c r="B4819">
        <v>0.268292360217467</v>
      </c>
      <c r="C4819">
        <v>2018</v>
      </c>
      <c r="D4819">
        <v>1116</v>
      </c>
      <c r="E4819">
        <v>1462</v>
      </c>
      <c r="F4819">
        <v>7</v>
      </c>
      <c r="G4819">
        <v>1</v>
      </c>
      <c r="H4819">
        <v>0.67647058823529405</v>
      </c>
      <c r="I4819">
        <v>5.5588235294117601</v>
      </c>
      <c r="J4819">
        <v>0.84848484848484795</v>
      </c>
      <c r="K4819">
        <v>9.7878787878787801</v>
      </c>
      <c r="L4819">
        <v>6</v>
      </c>
      <c r="M4819">
        <v>-0.17201426024955399</v>
      </c>
      <c r="N4819">
        <v>-4.22905525846702</v>
      </c>
      <c r="O4819" s="5" t="str">
        <f>VLOOKUP(D4819,MTeams!$A:$B,2,FALSE)</f>
        <v>Arkansas</v>
      </c>
      <c r="P4819" s="5" t="str">
        <f>VLOOKUP(E4819,MTeams!$A:$B,2,FALSE)</f>
        <v>Xavier</v>
      </c>
    </row>
    <row r="4820" spans="1:16" x14ac:dyDescent="0.3">
      <c r="A4820" t="s">
        <v>4832</v>
      </c>
      <c r="B4820">
        <v>0.80733080223482501</v>
      </c>
      <c r="C4820">
        <v>2018</v>
      </c>
      <c r="D4820">
        <v>1120</v>
      </c>
      <c r="E4820">
        <v>1137</v>
      </c>
      <c r="F4820">
        <v>4</v>
      </c>
      <c r="G4820">
        <v>14</v>
      </c>
      <c r="H4820">
        <v>0.78125</v>
      </c>
      <c r="I4820">
        <v>10.0625</v>
      </c>
      <c r="J4820">
        <v>0.73529411764705799</v>
      </c>
      <c r="K4820">
        <v>8.2941176470588207</v>
      </c>
      <c r="L4820">
        <v>-10</v>
      </c>
      <c r="M4820">
        <v>4.5955882352941103E-2</v>
      </c>
      <c r="N4820">
        <v>1.76838235294117</v>
      </c>
      <c r="O4820" s="5" t="str">
        <f>VLOOKUP(D4820,MTeams!$A:$B,2,FALSE)</f>
        <v>Auburn</v>
      </c>
      <c r="P4820" s="5" t="str">
        <f>VLOOKUP(E4820,MTeams!$A:$B,2,FALSE)</f>
        <v>Bucknell</v>
      </c>
    </row>
    <row r="4821" spans="1:16" x14ac:dyDescent="0.3">
      <c r="A4821" t="s">
        <v>4833</v>
      </c>
      <c r="B4821">
        <v>0.79294650419187596</v>
      </c>
      <c r="C4821">
        <v>2018</v>
      </c>
      <c r="D4821">
        <v>1120</v>
      </c>
      <c r="E4821">
        <v>1138</v>
      </c>
      <c r="F4821">
        <v>4</v>
      </c>
      <c r="G4821">
        <v>13</v>
      </c>
      <c r="H4821">
        <v>0.78125</v>
      </c>
      <c r="I4821">
        <v>10.0625</v>
      </c>
      <c r="J4821">
        <v>0.75757575757575701</v>
      </c>
      <c r="K4821">
        <v>8.1818181818181799</v>
      </c>
      <c r="L4821">
        <v>-9</v>
      </c>
      <c r="M4821">
        <v>2.36742424242424E-2</v>
      </c>
      <c r="N4821">
        <v>1.8806818181818099</v>
      </c>
      <c r="O4821" s="5" t="str">
        <f>VLOOKUP(D4821,MTeams!$A:$B,2,FALSE)</f>
        <v>Auburn</v>
      </c>
      <c r="P4821" s="5" t="str">
        <f>VLOOKUP(E4821,MTeams!$A:$B,2,FALSE)</f>
        <v>Buffalo</v>
      </c>
    </row>
    <row r="4822" spans="1:16" x14ac:dyDescent="0.3">
      <c r="A4822" t="s">
        <v>4834</v>
      </c>
      <c r="B4822">
        <v>0.72052226036421496</v>
      </c>
      <c r="C4822">
        <v>2018</v>
      </c>
      <c r="D4822">
        <v>1120</v>
      </c>
      <c r="E4822">
        <v>1139</v>
      </c>
      <c r="F4822">
        <v>4</v>
      </c>
      <c r="G4822">
        <v>10</v>
      </c>
      <c r="H4822">
        <v>0.78125</v>
      </c>
      <c r="I4822">
        <v>10.0625</v>
      </c>
      <c r="J4822">
        <v>0.60606060606060597</v>
      </c>
      <c r="K4822">
        <v>6.3333333333333304</v>
      </c>
      <c r="L4822">
        <v>-6</v>
      </c>
      <c r="M4822">
        <v>0.17518939393939301</v>
      </c>
      <c r="N4822">
        <v>3.7291666666666599</v>
      </c>
      <c r="O4822" s="5" t="str">
        <f>VLOOKUP(D4822,MTeams!$A:$B,2,FALSE)</f>
        <v>Auburn</v>
      </c>
      <c r="P4822" s="5" t="str">
        <f>VLOOKUP(E4822,MTeams!$A:$B,2,FALSE)</f>
        <v>Butler</v>
      </c>
    </row>
    <row r="4823" spans="1:16" x14ac:dyDescent="0.3">
      <c r="A4823" t="s">
        <v>4835</v>
      </c>
      <c r="B4823">
        <v>0.29115627432191199</v>
      </c>
      <c r="C4823">
        <v>2018</v>
      </c>
      <c r="D4823">
        <v>1120</v>
      </c>
      <c r="E4823">
        <v>1153</v>
      </c>
      <c r="F4823">
        <v>4</v>
      </c>
      <c r="G4823">
        <v>2</v>
      </c>
      <c r="H4823">
        <v>0.78125</v>
      </c>
      <c r="I4823">
        <v>10.0625</v>
      </c>
      <c r="J4823">
        <v>0.88235294117647001</v>
      </c>
      <c r="K4823">
        <v>17.323529411764699</v>
      </c>
      <c r="L4823">
        <v>2</v>
      </c>
      <c r="M4823">
        <v>-0.10110294117646999</v>
      </c>
      <c r="N4823">
        <v>-7.2610294117647003</v>
      </c>
      <c r="O4823" s="5" t="str">
        <f>VLOOKUP(D4823,MTeams!$A:$B,2,FALSE)</f>
        <v>Auburn</v>
      </c>
      <c r="P4823" s="5" t="str">
        <f>VLOOKUP(E4823,MTeams!$A:$B,2,FALSE)</f>
        <v>Cincinnati</v>
      </c>
    </row>
    <row r="4824" spans="1:16" x14ac:dyDescent="0.3">
      <c r="A4824" t="s">
        <v>4836</v>
      </c>
      <c r="B4824">
        <v>0.57957853894840505</v>
      </c>
      <c r="C4824">
        <v>2018</v>
      </c>
      <c r="D4824">
        <v>1120</v>
      </c>
      <c r="E4824">
        <v>1155</v>
      </c>
      <c r="F4824">
        <v>4</v>
      </c>
      <c r="G4824">
        <v>5</v>
      </c>
      <c r="H4824">
        <v>0.78125</v>
      </c>
      <c r="I4824">
        <v>10.0625</v>
      </c>
      <c r="J4824">
        <v>0.71875</v>
      </c>
      <c r="K4824">
        <v>7.46875</v>
      </c>
      <c r="L4824">
        <v>-1</v>
      </c>
      <c r="M4824">
        <v>6.25E-2</v>
      </c>
      <c r="N4824">
        <v>2.59375</v>
      </c>
      <c r="O4824" s="5" t="str">
        <f>VLOOKUP(D4824,MTeams!$A:$B,2,FALSE)</f>
        <v>Auburn</v>
      </c>
      <c r="P4824" s="5" t="str">
        <f>VLOOKUP(E4824,MTeams!$A:$B,2,FALSE)</f>
        <v>Clemson</v>
      </c>
    </row>
    <row r="4825" spans="1:16" x14ac:dyDescent="0.3">
      <c r="A4825" t="s">
        <v>4837</v>
      </c>
      <c r="B4825">
        <v>0.83933432511256201</v>
      </c>
      <c r="C4825">
        <v>2018</v>
      </c>
      <c r="D4825">
        <v>1120</v>
      </c>
      <c r="E4825">
        <v>1158</v>
      </c>
      <c r="F4825">
        <v>4</v>
      </c>
      <c r="G4825">
        <v>13</v>
      </c>
      <c r="H4825">
        <v>0.78125</v>
      </c>
      <c r="I4825">
        <v>10.0625</v>
      </c>
      <c r="J4825">
        <v>0.77419354838709598</v>
      </c>
      <c r="K4825">
        <v>5.4193548387096699</v>
      </c>
      <c r="L4825">
        <v>-9</v>
      </c>
      <c r="M4825">
        <v>7.0564516129032404E-3</v>
      </c>
      <c r="N4825">
        <v>4.6431451612903203</v>
      </c>
      <c r="O4825" s="5" t="str">
        <f>VLOOKUP(D4825,MTeams!$A:$B,2,FALSE)</f>
        <v>Auburn</v>
      </c>
      <c r="P4825" s="5" t="str">
        <f>VLOOKUP(E4825,MTeams!$A:$B,2,FALSE)</f>
        <v>Col Charleston</v>
      </c>
    </row>
    <row r="4826" spans="1:16" x14ac:dyDescent="0.3">
      <c r="A4826" t="s">
        <v>4838</v>
      </c>
      <c r="B4826">
        <v>0.61642510405737605</v>
      </c>
      <c r="C4826">
        <v>2018</v>
      </c>
      <c r="D4826">
        <v>1120</v>
      </c>
      <c r="E4826">
        <v>1166</v>
      </c>
      <c r="F4826">
        <v>4</v>
      </c>
      <c r="G4826">
        <v>8</v>
      </c>
      <c r="H4826">
        <v>0.78125</v>
      </c>
      <c r="I4826">
        <v>10.0625</v>
      </c>
      <c r="J4826">
        <v>0.64516129032257996</v>
      </c>
      <c r="K4826">
        <v>8.8387096774193505</v>
      </c>
      <c r="L4826">
        <v>-4</v>
      </c>
      <c r="M4826">
        <v>0.13608870967741901</v>
      </c>
      <c r="N4826">
        <v>1.2237903225806399</v>
      </c>
      <c r="O4826" s="5" t="str">
        <f>VLOOKUP(D4826,MTeams!$A:$B,2,FALSE)</f>
        <v>Auburn</v>
      </c>
      <c r="P4826" s="5" t="str">
        <f>VLOOKUP(E4826,MTeams!$A:$B,2,FALSE)</f>
        <v>Creighton</v>
      </c>
    </row>
    <row r="4827" spans="1:16" x14ac:dyDescent="0.3">
      <c r="A4827" t="s">
        <v>4839</v>
      </c>
      <c r="B4827">
        <v>0.89819465409754196</v>
      </c>
      <c r="C4827">
        <v>2018</v>
      </c>
      <c r="D4827">
        <v>1120</v>
      </c>
      <c r="E4827">
        <v>1168</v>
      </c>
      <c r="F4827">
        <v>4</v>
      </c>
      <c r="G4827">
        <v>15</v>
      </c>
      <c r="H4827">
        <v>0.78125</v>
      </c>
      <c r="I4827">
        <v>10.0625</v>
      </c>
      <c r="J4827">
        <v>0.62068965517241304</v>
      </c>
      <c r="K4827">
        <v>1</v>
      </c>
      <c r="L4827">
        <v>-11</v>
      </c>
      <c r="M4827">
        <v>0.16056034482758599</v>
      </c>
      <c r="N4827">
        <v>9.0625</v>
      </c>
      <c r="O4827" s="5" t="str">
        <f>VLOOKUP(D4827,MTeams!$A:$B,2,FALSE)</f>
        <v>Auburn</v>
      </c>
      <c r="P4827" s="5" t="str">
        <f>VLOOKUP(E4827,MTeams!$A:$B,2,FALSE)</f>
        <v>CS Fullerton</v>
      </c>
    </row>
    <row r="4828" spans="1:16" x14ac:dyDescent="0.3">
      <c r="A4828" t="s">
        <v>4840</v>
      </c>
      <c r="B4828">
        <v>0.73259115403499098</v>
      </c>
      <c r="C4828">
        <v>2018</v>
      </c>
      <c r="D4828">
        <v>1120</v>
      </c>
      <c r="E4828">
        <v>1172</v>
      </c>
      <c r="F4828">
        <v>4</v>
      </c>
      <c r="G4828">
        <v>12</v>
      </c>
      <c r="H4828">
        <v>0.78125</v>
      </c>
      <c r="I4828">
        <v>10.0625</v>
      </c>
      <c r="J4828">
        <v>0.65625</v>
      </c>
      <c r="K4828">
        <v>8.875</v>
      </c>
      <c r="L4828">
        <v>-8</v>
      </c>
      <c r="M4828">
        <v>0.125</v>
      </c>
      <c r="N4828">
        <v>1.1875</v>
      </c>
      <c r="O4828" s="5" t="str">
        <f>VLOOKUP(D4828,MTeams!$A:$B,2,FALSE)</f>
        <v>Auburn</v>
      </c>
      <c r="P4828" s="5" t="str">
        <f>VLOOKUP(E4828,MTeams!$A:$B,2,FALSE)</f>
        <v>Davidson</v>
      </c>
    </row>
    <row r="4829" spans="1:16" x14ac:dyDescent="0.3">
      <c r="A4829" t="s">
        <v>4841</v>
      </c>
      <c r="B4829">
        <v>0.31456455268455302</v>
      </c>
      <c r="C4829">
        <v>2018</v>
      </c>
      <c r="D4829">
        <v>1120</v>
      </c>
      <c r="E4829">
        <v>1181</v>
      </c>
      <c r="F4829">
        <v>4</v>
      </c>
      <c r="G4829">
        <v>2</v>
      </c>
      <c r="H4829">
        <v>0.78125</v>
      </c>
      <c r="I4829">
        <v>10.0625</v>
      </c>
      <c r="J4829">
        <v>0.78787878787878696</v>
      </c>
      <c r="K4829">
        <v>15.090909090908999</v>
      </c>
      <c r="L4829">
        <v>2</v>
      </c>
      <c r="M4829">
        <v>-6.6287878787878399E-3</v>
      </c>
      <c r="N4829">
        <v>-5.0284090909090899</v>
      </c>
      <c r="O4829" s="5" t="str">
        <f>VLOOKUP(D4829,MTeams!$A:$B,2,FALSE)</f>
        <v>Auburn</v>
      </c>
      <c r="P4829" s="5" t="str">
        <f>VLOOKUP(E4829,MTeams!$A:$B,2,FALSE)</f>
        <v>Duke</v>
      </c>
    </row>
    <row r="4830" spans="1:16" x14ac:dyDescent="0.3">
      <c r="A4830" t="s">
        <v>4842</v>
      </c>
      <c r="B4830">
        <v>0.60308116746366602</v>
      </c>
      <c r="C4830">
        <v>2018</v>
      </c>
      <c r="D4830">
        <v>1120</v>
      </c>
      <c r="E4830">
        <v>1196</v>
      </c>
      <c r="F4830">
        <v>4</v>
      </c>
      <c r="G4830">
        <v>6</v>
      </c>
      <c r="H4830">
        <v>0.78125</v>
      </c>
      <c r="I4830">
        <v>10.0625</v>
      </c>
      <c r="J4830">
        <v>0.625</v>
      </c>
      <c r="K4830">
        <v>6.625</v>
      </c>
      <c r="L4830">
        <v>-2</v>
      </c>
      <c r="M4830">
        <v>0.15625</v>
      </c>
      <c r="N4830">
        <v>3.4375</v>
      </c>
      <c r="O4830" s="5" t="str">
        <f>VLOOKUP(D4830,MTeams!$A:$B,2,FALSE)</f>
        <v>Auburn</v>
      </c>
      <c r="P4830" s="5" t="str">
        <f>VLOOKUP(E4830,MTeams!$A:$B,2,FALSE)</f>
        <v>Florida</v>
      </c>
    </row>
    <row r="4831" spans="1:16" x14ac:dyDescent="0.3">
      <c r="A4831" t="s">
        <v>4843</v>
      </c>
      <c r="B4831">
        <v>0.68289254229407603</v>
      </c>
      <c r="C4831">
        <v>2018</v>
      </c>
      <c r="D4831">
        <v>1120</v>
      </c>
      <c r="E4831">
        <v>1199</v>
      </c>
      <c r="F4831">
        <v>4</v>
      </c>
      <c r="G4831">
        <v>9</v>
      </c>
      <c r="H4831">
        <v>0.78125</v>
      </c>
      <c r="I4831">
        <v>10.0625</v>
      </c>
      <c r="J4831">
        <v>0.64516129032257996</v>
      </c>
      <c r="K4831">
        <v>7.2903225806451601</v>
      </c>
      <c r="L4831">
        <v>-5</v>
      </c>
      <c r="M4831">
        <v>0.13608870967741901</v>
      </c>
      <c r="N4831">
        <v>2.7721774193548301</v>
      </c>
      <c r="O4831" s="5" t="str">
        <f>VLOOKUP(D4831,MTeams!$A:$B,2,FALSE)</f>
        <v>Auburn</v>
      </c>
      <c r="P4831" s="5" t="str">
        <f>VLOOKUP(E4831,MTeams!$A:$B,2,FALSE)</f>
        <v>Florida St</v>
      </c>
    </row>
    <row r="4832" spans="1:16" x14ac:dyDescent="0.3">
      <c r="A4832" t="s">
        <v>4844</v>
      </c>
      <c r="B4832">
        <v>0.84192351133947996</v>
      </c>
      <c r="C4832">
        <v>2018</v>
      </c>
      <c r="D4832">
        <v>1120</v>
      </c>
      <c r="E4832">
        <v>1209</v>
      </c>
      <c r="F4832">
        <v>4</v>
      </c>
      <c r="G4832">
        <v>15</v>
      </c>
      <c r="H4832">
        <v>0.78125</v>
      </c>
      <c r="I4832">
        <v>10.0625</v>
      </c>
      <c r="J4832">
        <v>0.6875</v>
      </c>
      <c r="K4832">
        <v>6.65625</v>
      </c>
      <c r="L4832">
        <v>-11</v>
      </c>
      <c r="M4832">
        <v>9.375E-2</v>
      </c>
      <c r="N4832">
        <v>3.40625</v>
      </c>
      <c r="O4832" s="5" t="str">
        <f>VLOOKUP(D4832,MTeams!$A:$B,2,FALSE)</f>
        <v>Auburn</v>
      </c>
      <c r="P4832" s="5" t="str">
        <f>VLOOKUP(E4832,MTeams!$A:$B,2,FALSE)</f>
        <v>Georgia St</v>
      </c>
    </row>
    <row r="4833" spans="1:16" x14ac:dyDescent="0.3">
      <c r="A4833" t="s">
        <v>4845</v>
      </c>
      <c r="B4833">
        <v>0.346511110971916</v>
      </c>
      <c r="C4833">
        <v>2018</v>
      </c>
      <c r="D4833">
        <v>1120</v>
      </c>
      <c r="E4833">
        <v>1211</v>
      </c>
      <c r="F4833">
        <v>4</v>
      </c>
      <c r="G4833">
        <v>4</v>
      </c>
      <c r="H4833">
        <v>0.78125</v>
      </c>
      <c r="I4833">
        <v>10.0625</v>
      </c>
      <c r="J4833">
        <v>0.88235294117647001</v>
      </c>
      <c r="K4833">
        <v>17.3823529411764</v>
      </c>
      <c r="L4833">
        <v>0</v>
      </c>
      <c r="M4833">
        <v>-0.10110294117646999</v>
      </c>
      <c r="N4833">
        <v>-7.3198529411764701</v>
      </c>
      <c r="O4833" s="5" t="str">
        <f>VLOOKUP(D4833,MTeams!$A:$B,2,FALSE)</f>
        <v>Auburn</v>
      </c>
      <c r="P4833" s="5" t="str">
        <f>VLOOKUP(E4833,MTeams!$A:$B,2,FALSE)</f>
        <v>Gonzaga</v>
      </c>
    </row>
    <row r="4834" spans="1:16" x14ac:dyDescent="0.3">
      <c r="A4834" t="s">
        <v>4846</v>
      </c>
      <c r="B4834">
        <v>0.50340597959378997</v>
      </c>
      <c r="C4834">
        <v>2018</v>
      </c>
      <c r="D4834">
        <v>1120</v>
      </c>
      <c r="E4834">
        <v>1222</v>
      </c>
      <c r="F4834">
        <v>4</v>
      </c>
      <c r="G4834">
        <v>6</v>
      </c>
      <c r="H4834">
        <v>0.78125</v>
      </c>
      <c r="I4834">
        <v>10.0625</v>
      </c>
      <c r="J4834">
        <v>0.78787878787878696</v>
      </c>
      <c r="K4834">
        <v>12.5151515151515</v>
      </c>
      <c r="L4834">
        <v>-2</v>
      </c>
      <c r="M4834">
        <v>-6.6287878787878399E-3</v>
      </c>
      <c r="N4834">
        <v>-2.4526515151515098</v>
      </c>
      <c r="O4834" s="5" t="str">
        <f>VLOOKUP(D4834,MTeams!$A:$B,2,FALSE)</f>
        <v>Auburn</v>
      </c>
      <c r="P4834" s="5" t="str">
        <f>VLOOKUP(E4834,MTeams!$A:$B,2,FALSE)</f>
        <v>Houston</v>
      </c>
    </row>
    <row r="4835" spans="1:16" x14ac:dyDescent="0.3">
      <c r="A4835" t="s">
        <v>4847</v>
      </c>
      <c r="B4835">
        <v>0.86716901922715595</v>
      </c>
      <c r="C4835">
        <v>2018</v>
      </c>
      <c r="D4835">
        <v>1120</v>
      </c>
      <c r="E4835">
        <v>1233</v>
      </c>
      <c r="F4835">
        <v>4</v>
      </c>
      <c r="G4835">
        <v>15</v>
      </c>
      <c r="H4835">
        <v>0.78125</v>
      </c>
      <c r="I4835">
        <v>10.0625</v>
      </c>
      <c r="J4835">
        <v>0.60606060606060597</v>
      </c>
      <c r="K4835">
        <v>3.6969696969696901</v>
      </c>
      <c r="L4835">
        <v>-11</v>
      </c>
      <c r="M4835">
        <v>0.17518939393939301</v>
      </c>
      <c r="N4835">
        <v>6.3655303030303001</v>
      </c>
      <c r="O4835" s="5" t="str">
        <f>VLOOKUP(D4835,MTeams!$A:$B,2,FALSE)</f>
        <v>Auburn</v>
      </c>
      <c r="P4835" s="5" t="str">
        <f>VLOOKUP(E4835,MTeams!$A:$B,2,FALSE)</f>
        <v>Iona</v>
      </c>
    </row>
    <row r="4836" spans="1:16" x14ac:dyDescent="0.3">
      <c r="A4836" t="s">
        <v>4848</v>
      </c>
      <c r="B4836">
        <v>0.39472770399245699</v>
      </c>
      <c r="C4836">
        <v>2018</v>
      </c>
      <c r="D4836">
        <v>1120</v>
      </c>
      <c r="E4836">
        <v>1242</v>
      </c>
      <c r="F4836">
        <v>4</v>
      </c>
      <c r="G4836">
        <v>1</v>
      </c>
      <c r="H4836">
        <v>0.78125</v>
      </c>
      <c r="I4836">
        <v>10.0625</v>
      </c>
      <c r="J4836">
        <v>0.79411764705882304</v>
      </c>
      <c r="K4836">
        <v>10.558823529411701</v>
      </c>
      <c r="L4836">
        <v>3</v>
      </c>
      <c r="M4836">
        <v>-1.28676470588234E-2</v>
      </c>
      <c r="N4836">
        <v>-0.496323529411762</v>
      </c>
      <c r="O4836" s="5" t="str">
        <f>VLOOKUP(D4836,MTeams!$A:$B,2,FALSE)</f>
        <v>Auburn</v>
      </c>
      <c r="P4836" s="5" t="str">
        <f>VLOOKUP(E4836,MTeams!$A:$B,2,FALSE)</f>
        <v>Kansas</v>
      </c>
    </row>
    <row r="4837" spans="1:16" x14ac:dyDescent="0.3">
      <c r="A4837" t="s">
        <v>4849</v>
      </c>
      <c r="B4837">
        <v>0.74810510251013396</v>
      </c>
      <c r="C4837">
        <v>2018</v>
      </c>
      <c r="D4837">
        <v>1120</v>
      </c>
      <c r="E4837">
        <v>1243</v>
      </c>
      <c r="F4837">
        <v>4</v>
      </c>
      <c r="G4837">
        <v>9</v>
      </c>
      <c r="H4837">
        <v>0.78125</v>
      </c>
      <c r="I4837">
        <v>10.0625</v>
      </c>
      <c r="J4837">
        <v>0.66666666666666596</v>
      </c>
      <c r="K4837">
        <v>4.48484848484848</v>
      </c>
      <c r="L4837">
        <v>-5</v>
      </c>
      <c r="M4837">
        <v>0.114583333333333</v>
      </c>
      <c r="N4837">
        <v>5.5776515151515103</v>
      </c>
      <c r="O4837" s="5" t="str">
        <f>VLOOKUP(D4837,MTeams!$A:$B,2,FALSE)</f>
        <v>Auburn</v>
      </c>
      <c r="P4837" s="5" t="str">
        <f>VLOOKUP(E4837,MTeams!$A:$B,2,FALSE)</f>
        <v>Kansas St</v>
      </c>
    </row>
    <row r="4838" spans="1:16" x14ac:dyDescent="0.3">
      <c r="A4838" t="s">
        <v>4850</v>
      </c>
      <c r="B4838">
        <v>0.60152740932537097</v>
      </c>
      <c r="C4838">
        <v>2018</v>
      </c>
      <c r="D4838">
        <v>1120</v>
      </c>
      <c r="E4838">
        <v>1246</v>
      </c>
      <c r="F4838">
        <v>4</v>
      </c>
      <c r="G4838">
        <v>5</v>
      </c>
      <c r="H4838">
        <v>0.78125</v>
      </c>
      <c r="I4838">
        <v>10.0625</v>
      </c>
      <c r="J4838">
        <v>0.70588235294117596</v>
      </c>
      <c r="K4838">
        <v>6.4411764705882302</v>
      </c>
      <c r="L4838">
        <v>-1</v>
      </c>
      <c r="M4838">
        <v>7.53676470588234E-2</v>
      </c>
      <c r="N4838">
        <v>3.6213235294117601</v>
      </c>
      <c r="O4838" s="5" t="str">
        <f>VLOOKUP(D4838,MTeams!$A:$B,2,FALSE)</f>
        <v>Auburn</v>
      </c>
      <c r="P4838" s="5" t="str">
        <f>VLOOKUP(E4838,MTeams!$A:$B,2,FALSE)</f>
        <v>Kentucky</v>
      </c>
    </row>
    <row r="4839" spans="1:16" x14ac:dyDescent="0.3">
      <c r="A4839" t="s">
        <v>4851</v>
      </c>
      <c r="B4839">
        <v>0.89309723044864997</v>
      </c>
      <c r="C4839">
        <v>2018</v>
      </c>
      <c r="D4839">
        <v>1120</v>
      </c>
      <c r="E4839">
        <v>1252</v>
      </c>
      <c r="F4839">
        <v>4</v>
      </c>
      <c r="G4839">
        <v>15</v>
      </c>
      <c r="H4839">
        <v>0.78125</v>
      </c>
      <c r="I4839">
        <v>10.0625</v>
      </c>
      <c r="J4839">
        <v>0.68965517241379304</v>
      </c>
      <c r="K4839">
        <v>2.3793103448275801</v>
      </c>
      <c r="L4839">
        <v>-11</v>
      </c>
      <c r="M4839">
        <v>9.1594827586206795E-2</v>
      </c>
      <c r="N4839">
        <v>7.6831896551724101</v>
      </c>
      <c r="O4839" s="5" t="str">
        <f>VLOOKUP(D4839,MTeams!$A:$B,2,FALSE)</f>
        <v>Auburn</v>
      </c>
      <c r="P4839" s="5" t="str">
        <f>VLOOKUP(E4839,MTeams!$A:$B,2,FALSE)</f>
        <v>Lipscomb</v>
      </c>
    </row>
    <row r="4840" spans="1:16" x14ac:dyDescent="0.3">
      <c r="A4840" t="s">
        <v>4852</v>
      </c>
      <c r="B4840">
        <v>0.90784791498006401</v>
      </c>
      <c r="C4840">
        <v>2018</v>
      </c>
      <c r="D4840">
        <v>1120</v>
      </c>
      <c r="E4840">
        <v>1254</v>
      </c>
      <c r="F4840">
        <v>4</v>
      </c>
      <c r="G4840">
        <v>16</v>
      </c>
      <c r="H4840">
        <v>0.78125</v>
      </c>
      <c r="I4840">
        <v>10.0625</v>
      </c>
      <c r="J4840">
        <v>0.51515151515151503</v>
      </c>
      <c r="K4840">
        <v>-0.12121212121212099</v>
      </c>
      <c r="L4840">
        <v>-12</v>
      </c>
      <c r="M4840">
        <v>0.26609848484848397</v>
      </c>
      <c r="N4840">
        <v>10.1837121212121</v>
      </c>
      <c r="O4840" s="5" t="str">
        <f>VLOOKUP(D4840,MTeams!$A:$B,2,FALSE)</f>
        <v>Auburn</v>
      </c>
      <c r="P4840" s="5" t="str">
        <f>VLOOKUP(E4840,MTeams!$A:$B,2,FALSE)</f>
        <v>LIU Brooklyn</v>
      </c>
    </row>
    <row r="4841" spans="1:16" x14ac:dyDescent="0.3">
      <c r="A4841" t="s">
        <v>4853</v>
      </c>
      <c r="B4841">
        <v>0.73865172362251696</v>
      </c>
      <c r="C4841">
        <v>2018</v>
      </c>
      <c r="D4841">
        <v>1120</v>
      </c>
      <c r="E4841">
        <v>1260</v>
      </c>
      <c r="F4841">
        <v>4</v>
      </c>
      <c r="G4841">
        <v>11</v>
      </c>
      <c r="H4841">
        <v>0.78125</v>
      </c>
      <c r="I4841">
        <v>10.0625</v>
      </c>
      <c r="J4841">
        <v>0.84375</v>
      </c>
      <c r="K4841">
        <v>9.65625</v>
      </c>
      <c r="L4841">
        <v>-7</v>
      </c>
      <c r="M4841">
        <v>-6.25E-2</v>
      </c>
      <c r="N4841">
        <v>0.40625</v>
      </c>
      <c r="O4841" s="5" t="str">
        <f>VLOOKUP(D4841,MTeams!$A:$B,2,FALSE)</f>
        <v>Auburn</v>
      </c>
      <c r="P4841" s="5" t="str">
        <f>VLOOKUP(E4841,MTeams!$A:$B,2,FALSE)</f>
        <v>Loyola-Chicago</v>
      </c>
    </row>
    <row r="4842" spans="1:16" x14ac:dyDescent="0.3">
      <c r="A4842" t="s">
        <v>4854</v>
      </c>
      <c r="B4842">
        <v>0.83856196107481296</v>
      </c>
      <c r="C4842">
        <v>2018</v>
      </c>
      <c r="D4842">
        <v>1120</v>
      </c>
      <c r="E4842">
        <v>1267</v>
      </c>
      <c r="F4842">
        <v>4</v>
      </c>
      <c r="G4842">
        <v>13</v>
      </c>
      <c r="H4842">
        <v>0.78125</v>
      </c>
      <c r="I4842">
        <v>10.0625</v>
      </c>
      <c r="J4842">
        <v>0.69696969696969702</v>
      </c>
      <c r="K4842">
        <v>4.5151515151515103</v>
      </c>
      <c r="L4842">
        <v>-9</v>
      </c>
      <c r="M4842">
        <v>8.42803030303029E-2</v>
      </c>
      <c r="N4842">
        <v>5.54734848484848</v>
      </c>
      <c r="O4842" s="5" t="str">
        <f>VLOOKUP(D4842,MTeams!$A:$B,2,FALSE)</f>
        <v>Auburn</v>
      </c>
      <c r="P4842" s="5" t="str">
        <f>VLOOKUP(E4842,MTeams!$A:$B,2,FALSE)</f>
        <v>Marshall</v>
      </c>
    </row>
    <row r="4843" spans="1:16" x14ac:dyDescent="0.3">
      <c r="A4843" t="s">
        <v>4855</v>
      </c>
      <c r="B4843">
        <v>0.64110814752029699</v>
      </c>
      <c r="C4843">
        <v>2018</v>
      </c>
      <c r="D4843">
        <v>1120</v>
      </c>
      <c r="E4843">
        <v>1274</v>
      </c>
      <c r="F4843">
        <v>4</v>
      </c>
      <c r="G4843">
        <v>6</v>
      </c>
      <c r="H4843">
        <v>0.78125</v>
      </c>
      <c r="I4843">
        <v>10.0625</v>
      </c>
      <c r="J4843">
        <v>0.70967741935483797</v>
      </c>
      <c r="K4843">
        <v>6.1290322580645098</v>
      </c>
      <c r="L4843">
        <v>-2</v>
      </c>
      <c r="M4843">
        <v>7.1572580645161199E-2</v>
      </c>
      <c r="N4843">
        <v>3.93346774193548</v>
      </c>
      <c r="O4843" s="5" t="str">
        <f>VLOOKUP(D4843,MTeams!$A:$B,2,FALSE)</f>
        <v>Auburn</v>
      </c>
      <c r="P4843" s="5" t="str">
        <f>VLOOKUP(E4843,MTeams!$A:$B,2,FALSE)</f>
        <v>Miami FL</v>
      </c>
    </row>
    <row r="4844" spans="1:16" x14ac:dyDescent="0.3">
      <c r="A4844" t="s">
        <v>4856</v>
      </c>
      <c r="B4844">
        <v>0.47008857331329801</v>
      </c>
      <c r="C4844">
        <v>2018</v>
      </c>
      <c r="D4844">
        <v>1120</v>
      </c>
      <c r="E4844">
        <v>1276</v>
      </c>
      <c r="F4844">
        <v>4</v>
      </c>
      <c r="G4844">
        <v>3</v>
      </c>
      <c r="H4844">
        <v>0.78125</v>
      </c>
      <c r="I4844">
        <v>10.0625</v>
      </c>
      <c r="J4844">
        <v>0.79411764705882304</v>
      </c>
      <c r="K4844">
        <v>10.117647058823501</v>
      </c>
      <c r="L4844">
        <v>1</v>
      </c>
      <c r="M4844">
        <v>-1.28676470588234E-2</v>
      </c>
      <c r="N4844">
        <v>-5.5147058823528897E-2</v>
      </c>
      <c r="O4844" s="5" t="str">
        <f>VLOOKUP(D4844,MTeams!$A:$B,2,FALSE)</f>
        <v>Auburn</v>
      </c>
      <c r="P4844" s="5" t="str">
        <f>VLOOKUP(E4844,MTeams!$A:$B,2,FALSE)</f>
        <v>Michigan</v>
      </c>
    </row>
    <row r="4845" spans="1:16" x14ac:dyDescent="0.3">
      <c r="A4845" t="s">
        <v>4857</v>
      </c>
      <c r="B4845">
        <v>0.34428912301195302</v>
      </c>
      <c r="C4845">
        <v>2018</v>
      </c>
      <c r="D4845">
        <v>1120</v>
      </c>
      <c r="E4845">
        <v>1277</v>
      </c>
      <c r="F4845">
        <v>4</v>
      </c>
      <c r="G4845">
        <v>3</v>
      </c>
      <c r="H4845">
        <v>0.78125</v>
      </c>
      <c r="I4845">
        <v>10.0625</v>
      </c>
      <c r="J4845">
        <v>0.87878787878787801</v>
      </c>
      <c r="K4845">
        <v>16.181818181818102</v>
      </c>
      <c r="L4845">
        <v>1</v>
      </c>
      <c r="M4845">
        <v>-9.7537878787878701E-2</v>
      </c>
      <c r="N4845">
        <v>-6.1193181818181799</v>
      </c>
      <c r="O4845" s="5" t="str">
        <f>VLOOKUP(D4845,MTeams!$A:$B,2,FALSE)</f>
        <v>Auburn</v>
      </c>
      <c r="P4845" s="5" t="str">
        <f>VLOOKUP(E4845,MTeams!$A:$B,2,FALSE)</f>
        <v>Michigan St</v>
      </c>
    </row>
    <row r="4846" spans="1:16" x14ac:dyDescent="0.3">
      <c r="A4846" t="s">
        <v>4858</v>
      </c>
      <c r="B4846">
        <v>0.69291623258978696</v>
      </c>
      <c r="C4846">
        <v>2018</v>
      </c>
      <c r="D4846">
        <v>1120</v>
      </c>
      <c r="E4846">
        <v>1281</v>
      </c>
      <c r="F4846">
        <v>4</v>
      </c>
      <c r="G4846">
        <v>8</v>
      </c>
      <c r="H4846">
        <v>0.78125</v>
      </c>
      <c r="I4846">
        <v>10.0625</v>
      </c>
      <c r="J4846">
        <v>0.61290322580645096</v>
      </c>
      <c r="K4846">
        <v>5.1935483870967696</v>
      </c>
      <c r="L4846">
        <v>-4</v>
      </c>
      <c r="M4846">
        <v>0.16834677419354799</v>
      </c>
      <c r="N4846">
        <v>4.8689516129032198</v>
      </c>
      <c r="O4846" s="5" t="str">
        <f>VLOOKUP(D4846,MTeams!$A:$B,2,FALSE)</f>
        <v>Auburn</v>
      </c>
      <c r="P4846" s="5" t="str">
        <f>VLOOKUP(E4846,MTeams!$A:$B,2,FALSE)</f>
        <v>Missouri</v>
      </c>
    </row>
    <row r="4847" spans="1:16" x14ac:dyDescent="0.3">
      <c r="A4847" t="s">
        <v>4859</v>
      </c>
      <c r="B4847">
        <v>0.79938724078654599</v>
      </c>
      <c r="C4847">
        <v>2018</v>
      </c>
      <c r="D4847">
        <v>1120</v>
      </c>
      <c r="E4847">
        <v>1285</v>
      </c>
      <c r="F4847">
        <v>4</v>
      </c>
      <c r="G4847">
        <v>14</v>
      </c>
      <c r="H4847">
        <v>0.78125</v>
      </c>
      <c r="I4847">
        <v>10.0625</v>
      </c>
      <c r="J4847">
        <v>0.77419354838709598</v>
      </c>
      <c r="K4847">
        <v>9.2580645161290303</v>
      </c>
      <c r="L4847">
        <v>-10</v>
      </c>
      <c r="M4847">
        <v>7.0564516129032404E-3</v>
      </c>
      <c r="N4847">
        <v>0.80443548387096797</v>
      </c>
      <c r="O4847" s="5" t="str">
        <f>VLOOKUP(D4847,MTeams!$A:$B,2,FALSE)</f>
        <v>Auburn</v>
      </c>
      <c r="P4847" s="5" t="str">
        <f>VLOOKUP(E4847,MTeams!$A:$B,2,FALSE)</f>
        <v>Montana</v>
      </c>
    </row>
    <row r="4848" spans="1:16" x14ac:dyDescent="0.3">
      <c r="A4848" t="s">
        <v>4860</v>
      </c>
      <c r="B4848">
        <v>0.72553706654656303</v>
      </c>
      <c r="C4848">
        <v>2018</v>
      </c>
      <c r="D4848">
        <v>1120</v>
      </c>
      <c r="E4848">
        <v>1293</v>
      </c>
      <c r="F4848">
        <v>4</v>
      </c>
      <c r="G4848">
        <v>12</v>
      </c>
      <c r="H4848">
        <v>0.78125</v>
      </c>
      <c r="I4848">
        <v>10.0625</v>
      </c>
      <c r="J4848">
        <v>0.82758620689655105</v>
      </c>
      <c r="K4848">
        <v>11.344827586206801</v>
      </c>
      <c r="L4848">
        <v>-8</v>
      </c>
      <c r="M4848">
        <v>-4.6336206896551699E-2</v>
      </c>
      <c r="N4848">
        <v>-1.2823275862068899</v>
      </c>
      <c r="O4848" s="5" t="str">
        <f>VLOOKUP(D4848,MTeams!$A:$B,2,FALSE)</f>
        <v>Auburn</v>
      </c>
      <c r="P4848" s="5" t="str">
        <f>VLOOKUP(E4848,MTeams!$A:$B,2,FALSE)</f>
        <v>Murray St</v>
      </c>
    </row>
    <row r="4849" spans="1:16" x14ac:dyDescent="0.3">
      <c r="A4849" t="s">
        <v>4861</v>
      </c>
      <c r="B4849">
        <v>0.90970015816278904</v>
      </c>
      <c r="C4849">
        <v>2018</v>
      </c>
      <c r="D4849">
        <v>1120</v>
      </c>
      <c r="E4849">
        <v>1300</v>
      </c>
      <c r="F4849">
        <v>4</v>
      </c>
      <c r="G4849">
        <v>16</v>
      </c>
      <c r="H4849">
        <v>0.78125</v>
      </c>
      <c r="I4849">
        <v>10.0625</v>
      </c>
      <c r="J4849">
        <v>0.51612903225806395</v>
      </c>
      <c r="K4849">
        <v>-0.32258064516128998</v>
      </c>
      <c r="L4849">
        <v>-12</v>
      </c>
      <c r="M4849">
        <v>0.265120967741935</v>
      </c>
      <c r="N4849">
        <v>10.385080645161199</v>
      </c>
      <c r="O4849" s="5" t="str">
        <f>VLOOKUP(D4849,MTeams!$A:$B,2,FALSE)</f>
        <v>Auburn</v>
      </c>
      <c r="P4849" s="5" t="str">
        <f>VLOOKUP(E4849,MTeams!$A:$B,2,FALSE)</f>
        <v>NC Central</v>
      </c>
    </row>
    <row r="4850" spans="1:16" x14ac:dyDescent="0.3">
      <c r="A4850" t="s">
        <v>4862</v>
      </c>
      <c r="B4850">
        <v>0.69805191788045695</v>
      </c>
      <c r="C4850">
        <v>2018</v>
      </c>
      <c r="D4850">
        <v>1120</v>
      </c>
      <c r="E4850">
        <v>1301</v>
      </c>
      <c r="F4850">
        <v>4</v>
      </c>
      <c r="G4850">
        <v>9</v>
      </c>
      <c r="H4850">
        <v>0.78125</v>
      </c>
      <c r="I4850">
        <v>10.0625</v>
      </c>
      <c r="J4850">
        <v>0.65625</v>
      </c>
      <c r="K4850">
        <v>6.75</v>
      </c>
      <c r="L4850">
        <v>-5</v>
      </c>
      <c r="M4850">
        <v>0.125</v>
      </c>
      <c r="N4850">
        <v>3.3125</v>
      </c>
      <c r="O4850" s="5" t="str">
        <f>VLOOKUP(D4850,MTeams!$A:$B,2,FALSE)</f>
        <v>Auburn</v>
      </c>
      <c r="P4850" s="5" t="str">
        <f>VLOOKUP(E4850,MTeams!$A:$B,2,FALSE)</f>
        <v>NC State</v>
      </c>
    </row>
    <row r="4851" spans="1:16" x14ac:dyDescent="0.3">
      <c r="A4851" t="s">
        <v>4863</v>
      </c>
      <c r="B4851">
        <v>0.59726290755264999</v>
      </c>
      <c r="C4851">
        <v>2018</v>
      </c>
      <c r="D4851">
        <v>1120</v>
      </c>
      <c r="E4851">
        <v>1305</v>
      </c>
      <c r="F4851">
        <v>4</v>
      </c>
      <c r="G4851">
        <v>7</v>
      </c>
      <c r="H4851">
        <v>0.78125</v>
      </c>
      <c r="I4851">
        <v>10.0625</v>
      </c>
      <c r="J4851">
        <v>0.79411764705882304</v>
      </c>
      <c r="K4851">
        <v>10.205882352941099</v>
      </c>
      <c r="L4851">
        <v>-3</v>
      </c>
      <c r="M4851">
        <v>-1.28676470588234E-2</v>
      </c>
      <c r="N4851">
        <v>-0.14338235294117499</v>
      </c>
      <c r="O4851" s="5" t="str">
        <f>VLOOKUP(D4851,MTeams!$A:$B,2,FALSE)</f>
        <v>Auburn</v>
      </c>
      <c r="P4851" s="5" t="str">
        <f>VLOOKUP(E4851,MTeams!$A:$B,2,FALSE)</f>
        <v>Nevada</v>
      </c>
    </row>
    <row r="4852" spans="1:16" x14ac:dyDescent="0.3">
      <c r="A4852" t="s">
        <v>4864</v>
      </c>
      <c r="B4852">
        <v>0.73683357700957097</v>
      </c>
      <c r="C4852">
        <v>2018</v>
      </c>
      <c r="D4852">
        <v>1120</v>
      </c>
      <c r="E4852">
        <v>1308</v>
      </c>
      <c r="F4852">
        <v>4</v>
      </c>
      <c r="G4852">
        <v>12</v>
      </c>
      <c r="H4852">
        <v>0.78125</v>
      </c>
      <c r="I4852">
        <v>10.0625</v>
      </c>
      <c r="J4852">
        <v>0.83333333333333304</v>
      </c>
      <c r="K4852">
        <v>10.8666666666666</v>
      </c>
      <c r="L4852">
        <v>-8</v>
      </c>
      <c r="M4852">
        <v>-5.2083333333333301E-2</v>
      </c>
      <c r="N4852">
        <v>-0.80416666666666703</v>
      </c>
      <c r="O4852" s="5" t="str">
        <f>VLOOKUP(D4852,MTeams!$A:$B,2,FALSE)</f>
        <v>Auburn</v>
      </c>
      <c r="P4852" s="5" t="str">
        <f>VLOOKUP(E4852,MTeams!$A:$B,2,FALSE)</f>
        <v>New Mexico St</v>
      </c>
    </row>
    <row r="4853" spans="1:16" x14ac:dyDescent="0.3">
      <c r="A4853" t="s">
        <v>4865</v>
      </c>
      <c r="B4853">
        <v>0.44465108755663701</v>
      </c>
      <c r="C4853">
        <v>2018</v>
      </c>
      <c r="D4853">
        <v>1120</v>
      </c>
      <c r="E4853">
        <v>1314</v>
      </c>
      <c r="F4853">
        <v>4</v>
      </c>
      <c r="G4853">
        <v>2</v>
      </c>
      <c r="H4853">
        <v>0.78125</v>
      </c>
      <c r="I4853">
        <v>10.0625</v>
      </c>
      <c r="J4853">
        <v>0.71428571428571397</v>
      </c>
      <c r="K4853">
        <v>8.8571428571428505</v>
      </c>
      <c r="L4853">
        <v>2</v>
      </c>
      <c r="M4853">
        <v>6.6964285714285698E-2</v>
      </c>
      <c r="N4853">
        <v>1.2053571428571399</v>
      </c>
      <c r="O4853" s="5" t="str">
        <f>VLOOKUP(D4853,MTeams!$A:$B,2,FALSE)</f>
        <v>Auburn</v>
      </c>
      <c r="P4853" s="5" t="str">
        <f>VLOOKUP(E4853,MTeams!$A:$B,2,FALSE)</f>
        <v>North Carolina</v>
      </c>
    </row>
    <row r="4854" spans="1:16" x14ac:dyDescent="0.3">
      <c r="A4854" t="s">
        <v>4866</v>
      </c>
      <c r="B4854">
        <v>0.54694713241152004</v>
      </c>
      <c r="C4854">
        <v>2018</v>
      </c>
      <c r="D4854">
        <v>1120</v>
      </c>
      <c r="E4854">
        <v>1326</v>
      </c>
      <c r="F4854">
        <v>4</v>
      </c>
      <c r="G4854">
        <v>5</v>
      </c>
      <c r="H4854">
        <v>0.78125</v>
      </c>
      <c r="I4854">
        <v>10.0625</v>
      </c>
      <c r="J4854">
        <v>0.75</v>
      </c>
      <c r="K4854">
        <v>9.125</v>
      </c>
      <c r="L4854">
        <v>-1</v>
      </c>
      <c r="M4854">
        <v>3.125E-2</v>
      </c>
      <c r="N4854">
        <v>0.9375</v>
      </c>
      <c r="O4854" s="5" t="str">
        <f>VLOOKUP(D4854,MTeams!$A:$B,2,FALSE)</f>
        <v>Auburn</v>
      </c>
      <c r="P4854" s="5" t="str">
        <f>VLOOKUP(E4854,MTeams!$A:$B,2,FALSE)</f>
        <v>Ohio St</v>
      </c>
    </row>
    <row r="4855" spans="1:16" x14ac:dyDescent="0.3">
      <c r="A4855" t="s">
        <v>4867</v>
      </c>
      <c r="B4855">
        <v>0.77006682161519202</v>
      </c>
      <c r="C4855">
        <v>2018</v>
      </c>
      <c r="D4855">
        <v>1120</v>
      </c>
      <c r="E4855">
        <v>1328</v>
      </c>
      <c r="F4855">
        <v>4</v>
      </c>
      <c r="G4855">
        <v>10</v>
      </c>
      <c r="H4855">
        <v>0.78125</v>
      </c>
      <c r="I4855">
        <v>10.0625</v>
      </c>
      <c r="J4855">
        <v>0.58064516129032195</v>
      </c>
      <c r="K4855">
        <v>3.5161290322580601</v>
      </c>
      <c r="L4855">
        <v>-6</v>
      </c>
      <c r="M4855">
        <v>0.20060483870967699</v>
      </c>
      <c r="N4855">
        <v>6.5463709677419297</v>
      </c>
      <c r="O4855" s="5" t="str">
        <f>VLOOKUP(D4855,MTeams!$A:$B,2,FALSE)</f>
        <v>Auburn</v>
      </c>
      <c r="P4855" s="5" t="str">
        <f>VLOOKUP(E4855,MTeams!$A:$B,2,FALSE)</f>
        <v>Oklahoma</v>
      </c>
    </row>
    <row r="4856" spans="1:16" x14ac:dyDescent="0.3">
      <c r="A4856" t="s">
        <v>4868</v>
      </c>
      <c r="B4856">
        <v>0.87353538601106695</v>
      </c>
      <c r="C4856">
        <v>2018</v>
      </c>
      <c r="D4856">
        <v>1120</v>
      </c>
      <c r="E4856">
        <v>1335</v>
      </c>
      <c r="F4856">
        <v>4</v>
      </c>
      <c r="G4856">
        <v>16</v>
      </c>
      <c r="H4856">
        <v>0.78125</v>
      </c>
      <c r="I4856">
        <v>10.0625</v>
      </c>
      <c r="J4856">
        <v>0.74193548387096697</v>
      </c>
      <c r="K4856">
        <v>6.0967741935483799</v>
      </c>
      <c r="L4856">
        <v>-12</v>
      </c>
      <c r="M4856">
        <v>3.9314516129032202E-2</v>
      </c>
      <c r="N4856">
        <v>3.9657258064516099</v>
      </c>
      <c r="O4856" s="5" t="str">
        <f>VLOOKUP(D4856,MTeams!$A:$B,2,FALSE)</f>
        <v>Auburn</v>
      </c>
      <c r="P4856" s="5" t="str">
        <f>VLOOKUP(E4856,MTeams!$A:$B,2,FALSE)</f>
        <v>Penn</v>
      </c>
    </row>
    <row r="4857" spans="1:16" x14ac:dyDescent="0.3">
      <c r="A4857" t="s">
        <v>4869</v>
      </c>
      <c r="B4857">
        <v>0.82008509616208203</v>
      </c>
      <c r="C4857">
        <v>2018</v>
      </c>
      <c r="D4857">
        <v>1120</v>
      </c>
      <c r="E4857">
        <v>1344</v>
      </c>
      <c r="F4857">
        <v>4</v>
      </c>
      <c r="G4857">
        <v>10</v>
      </c>
      <c r="H4857">
        <v>0.78125</v>
      </c>
      <c r="I4857">
        <v>10.0625</v>
      </c>
      <c r="J4857">
        <v>0.61764705882352899</v>
      </c>
      <c r="K4857">
        <v>1.02941176470588</v>
      </c>
      <c r="L4857">
        <v>-6</v>
      </c>
      <c r="M4857">
        <v>0.16360294117647001</v>
      </c>
      <c r="N4857">
        <v>9.0330882352941106</v>
      </c>
      <c r="O4857" s="5" t="str">
        <f>VLOOKUP(D4857,MTeams!$A:$B,2,FALSE)</f>
        <v>Auburn</v>
      </c>
      <c r="P4857" s="5" t="str">
        <f>VLOOKUP(E4857,MTeams!$A:$B,2,FALSE)</f>
        <v>Providence</v>
      </c>
    </row>
    <row r="4858" spans="1:16" x14ac:dyDescent="0.3">
      <c r="A4858" t="s">
        <v>4870</v>
      </c>
      <c r="B4858">
        <v>0.31531110094268899</v>
      </c>
      <c r="C4858">
        <v>2018</v>
      </c>
      <c r="D4858">
        <v>1120</v>
      </c>
      <c r="E4858">
        <v>1345</v>
      </c>
      <c r="F4858">
        <v>4</v>
      </c>
      <c r="G4858">
        <v>2</v>
      </c>
      <c r="H4858">
        <v>0.78125</v>
      </c>
      <c r="I4858">
        <v>10.0625</v>
      </c>
      <c r="J4858">
        <v>0.82352941176470495</v>
      </c>
      <c r="K4858">
        <v>15.5</v>
      </c>
      <c r="L4858">
        <v>2</v>
      </c>
      <c r="M4858">
        <v>-4.2279411764705802E-2</v>
      </c>
      <c r="N4858">
        <v>-5.4375</v>
      </c>
      <c r="O4858" s="5" t="str">
        <f>VLOOKUP(D4858,MTeams!$A:$B,2,FALSE)</f>
        <v>Auburn</v>
      </c>
      <c r="P4858" s="5" t="str">
        <f>VLOOKUP(E4858,MTeams!$A:$B,2,FALSE)</f>
        <v>Purdue</v>
      </c>
    </row>
    <row r="4859" spans="1:16" x14ac:dyDescent="0.3">
      <c r="A4859" t="s">
        <v>4871</v>
      </c>
      <c r="B4859">
        <v>0.90046893246675996</v>
      </c>
      <c r="C4859">
        <v>2018</v>
      </c>
      <c r="D4859">
        <v>1120</v>
      </c>
      <c r="E4859">
        <v>1347</v>
      </c>
      <c r="F4859">
        <v>4</v>
      </c>
      <c r="G4859">
        <v>16</v>
      </c>
      <c r="H4859">
        <v>0.78125</v>
      </c>
      <c r="I4859">
        <v>10.0625</v>
      </c>
      <c r="J4859">
        <v>0.625</v>
      </c>
      <c r="K4859">
        <v>2.0625</v>
      </c>
      <c r="L4859">
        <v>-12</v>
      </c>
      <c r="M4859">
        <v>0.15625</v>
      </c>
      <c r="N4859">
        <v>8</v>
      </c>
      <c r="O4859" s="5" t="str">
        <f>VLOOKUP(D4859,MTeams!$A:$B,2,FALSE)</f>
        <v>Auburn</v>
      </c>
      <c r="P4859" s="5" t="str">
        <f>VLOOKUP(E4859,MTeams!$A:$B,2,FALSE)</f>
        <v>Radford</v>
      </c>
    </row>
    <row r="4860" spans="1:16" x14ac:dyDescent="0.3">
      <c r="A4860" t="s">
        <v>4872</v>
      </c>
      <c r="B4860">
        <v>0.640770450021793</v>
      </c>
      <c r="C4860">
        <v>2018</v>
      </c>
      <c r="D4860">
        <v>1120</v>
      </c>
      <c r="E4860">
        <v>1348</v>
      </c>
      <c r="F4860">
        <v>4</v>
      </c>
      <c r="G4860">
        <v>7</v>
      </c>
      <c r="H4860">
        <v>0.78125</v>
      </c>
      <c r="I4860">
        <v>10.0625</v>
      </c>
      <c r="J4860">
        <v>0.78125</v>
      </c>
      <c r="K4860">
        <v>8.28125</v>
      </c>
      <c r="L4860">
        <v>-3</v>
      </c>
      <c r="M4860">
        <v>0</v>
      </c>
      <c r="N4860">
        <v>1.78125</v>
      </c>
      <c r="O4860" s="5" t="str">
        <f>VLOOKUP(D4860,MTeams!$A:$B,2,FALSE)</f>
        <v>Auburn</v>
      </c>
      <c r="P4860" s="5" t="str">
        <f>VLOOKUP(E4860,MTeams!$A:$B,2,FALSE)</f>
        <v>Rhode Island</v>
      </c>
    </row>
    <row r="4861" spans="1:16" x14ac:dyDescent="0.3">
      <c r="A4861" t="s">
        <v>4873</v>
      </c>
      <c r="B4861">
        <v>0.78819230123517403</v>
      </c>
      <c r="C4861">
        <v>2018</v>
      </c>
      <c r="D4861">
        <v>1120</v>
      </c>
      <c r="E4861">
        <v>1355</v>
      </c>
      <c r="F4861">
        <v>4</v>
      </c>
      <c r="G4861">
        <v>12</v>
      </c>
      <c r="H4861">
        <v>0.78125</v>
      </c>
      <c r="I4861">
        <v>10.0625</v>
      </c>
      <c r="J4861">
        <v>0.8</v>
      </c>
      <c r="K4861">
        <v>7.7333333333333298</v>
      </c>
      <c r="L4861">
        <v>-8</v>
      </c>
      <c r="M4861">
        <v>-1.8749999999999999E-2</v>
      </c>
      <c r="N4861">
        <v>2.3291666666666599</v>
      </c>
      <c r="O4861" s="5" t="str">
        <f>VLOOKUP(D4861,MTeams!$A:$B,2,FALSE)</f>
        <v>Auburn</v>
      </c>
      <c r="P4861" s="5" t="str">
        <f>VLOOKUP(E4861,MTeams!$A:$B,2,FALSE)</f>
        <v>S Dakota St</v>
      </c>
    </row>
    <row r="4862" spans="1:16" x14ac:dyDescent="0.3">
      <c r="A4862" t="s">
        <v>4874</v>
      </c>
      <c r="B4862">
        <v>0.71681352621790195</v>
      </c>
      <c r="C4862">
        <v>2018</v>
      </c>
      <c r="D4862">
        <v>1120</v>
      </c>
      <c r="E4862">
        <v>1361</v>
      </c>
      <c r="F4862">
        <v>4</v>
      </c>
      <c r="G4862">
        <v>11</v>
      </c>
      <c r="H4862">
        <v>0.78125</v>
      </c>
      <c r="I4862">
        <v>10.0625</v>
      </c>
      <c r="J4862">
        <v>0.67741935483870896</v>
      </c>
      <c r="K4862">
        <v>8.6451612903225801</v>
      </c>
      <c r="L4862">
        <v>-7</v>
      </c>
      <c r="M4862">
        <v>0.10383064516128999</v>
      </c>
      <c r="N4862">
        <v>1.4173387096774199</v>
      </c>
      <c r="O4862" s="5" t="str">
        <f>VLOOKUP(D4862,MTeams!$A:$B,2,FALSE)</f>
        <v>Auburn</v>
      </c>
      <c r="P4862" s="5" t="str">
        <f>VLOOKUP(E4862,MTeams!$A:$B,2,FALSE)</f>
        <v>San Diego St</v>
      </c>
    </row>
    <row r="4863" spans="1:16" x14ac:dyDescent="0.3">
      <c r="A4863" t="s">
        <v>4875</v>
      </c>
      <c r="B4863">
        <v>0.69391004477220597</v>
      </c>
      <c r="C4863">
        <v>2018</v>
      </c>
      <c r="D4863">
        <v>1120</v>
      </c>
      <c r="E4863">
        <v>1371</v>
      </c>
      <c r="F4863">
        <v>4</v>
      </c>
      <c r="G4863">
        <v>8</v>
      </c>
      <c r="H4863">
        <v>0.78125</v>
      </c>
      <c r="I4863">
        <v>10.0625</v>
      </c>
      <c r="J4863">
        <v>0.65625</v>
      </c>
      <c r="K4863">
        <v>5.6875</v>
      </c>
      <c r="L4863">
        <v>-4</v>
      </c>
      <c r="M4863">
        <v>0.125</v>
      </c>
      <c r="N4863">
        <v>4.375</v>
      </c>
      <c r="O4863" s="5" t="str">
        <f>VLOOKUP(D4863,MTeams!$A:$B,2,FALSE)</f>
        <v>Auburn</v>
      </c>
      <c r="P4863" s="5" t="str">
        <f>VLOOKUP(E4863,MTeams!$A:$B,2,FALSE)</f>
        <v>Seton Hall</v>
      </c>
    </row>
    <row r="4864" spans="1:16" x14ac:dyDescent="0.3">
      <c r="A4864" t="s">
        <v>4876</v>
      </c>
      <c r="B4864">
        <v>0.79621165566431196</v>
      </c>
      <c r="C4864">
        <v>2018</v>
      </c>
      <c r="D4864">
        <v>1120</v>
      </c>
      <c r="E4864">
        <v>1372</v>
      </c>
      <c r="F4864">
        <v>4</v>
      </c>
      <c r="G4864">
        <v>14</v>
      </c>
      <c r="H4864">
        <v>0.78125</v>
      </c>
      <c r="I4864">
        <v>10.0625</v>
      </c>
      <c r="J4864">
        <v>0.8</v>
      </c>
      <c r="K4864">
        <v>9.7666666666666604</v>
      </c>
      <c r="L4864">
        <v>-10</v>
      </c>
      <c r="M4864">
        <v>-1.8749999999999999E-2</v>
      </c>
      <c r="N4864">
        <v>0.295833333333332</v>
      </c>
      <c r="O4864" s="5" t="str">
        <f>VLOOKUP(D4864,MTeams!$A:$B,2,FALSE)</f>
        <v>Auburn</v>
      </c>
      <c r="P4864" s="5" t="str">
        <f>VLOOKUP(E4864,MTeams!$A:$B,2,FALSE)</f>
        <v>SF Austin</v>
      </c>
    </row>
    <row r="4865" spans="1:16" x14ac:dyDescent="0.3">
      <c r="A4865" t="s">
        <v>4877</v>
      </c>
      <c r="B4865">
        <v>0.77652279071152497</v>
      </c>
      <c r="C4865">
        <v>2018</v>
      </c>
      <c r="D4865">
        <v>1120</v>
      </c>
      <c r="E4865">
        <v>1382</v>
      </c>
      <c r="F4865">
        <v>4</v>
      </c>
      <c r="G4865">
        <v>11</v>
      </c>
      <c r="H4865">
        <v>0.78125</v>
      </c>
      <c r="I4865">
        <v>10.0625</v>
      </c>
      <c r="J4865">
        <v>0.78125</v>
      </c>
      <c r="K4865">
        <v>6.90625</v>
      </c>
      <c r="L4865">
        <v>-7</v>
      </c>
      <c r="M4865">
        <v>0</v>
      </c>
      <c r="N4865">
        <v>3.15625</v>
      </c>
      <c r="O4865" s="5" t="str">
        <f>VLOOKUP(D4865,MTeams!$A:$B,2,FALSE)</f>
        <v>Auburn</v>
      </c>
      <c r="P4865" s="5" t="str">
        <f>VLOOKUP(E4865,MTeams!$A:$B,2,FALSE)</f>
        <v>St Bonaventure</v>
      </c>
    </row>
    <row r="4866" spans="1:16" x14ac:dyDescent="0.3">
      <c r="A4866" t="s">
        <v>4878</v>
      </c>
      <c r="B4866">
        <v>0.80634622149956203</v>
      </c>
      <c r="C4866">
        <v>2018</v>
      </c>
      <c r="D4866">
        <v>1120</v>
      </c>
      <c r="E4866">
        <v>1393</v>
      </c>
      <c r="F4866">
        <v>4</v>
      </c>
      <c r="G4866">
        <v>11</v>
      </c>
      <c r="H4866">
        <v>0.78125</v>
      </c>
      <c r="I4866">
        <v>10.0625</v>
      </c>
      <c r="J4866">
        <v>0.60606060606060597</v>
      </c>
      <c r="K4866">
        <v>3</v>
      </c>
      <c r="L4866">
        <v>-7</v>
      </c>
      <c r="M4866">
        <v>0.17518939393939301</v>
      </c>
      <c r="N4866">
        <v>7.0625</v>
      </c>
      <c r="O4866" s="5" t="str">
        <f>VLOOKUP(D4866,MTeams!$A:$B,2,FALSE)</f>
        <v>Auburn</v>
      </c>
      <c r="P4866" s="5" t="str">
        <f>VLOOKUP(E4866,MTeams!$A:$B,2,FALSE)</f>
        <v>Syracuse</v>
      </c>
    </row>
    <row r="4867" spans="1:16" x14ac:dyDescent="0.3">
      <c r="A4867" t="s">
        <v>4879</v>
      </c>
      <c r="B4867">
        <v>0.60184192599645503</v>
      </c>
      <c r="C4867">
        <v>2018</v>
      </c>
      <c r="D4867">
        <v>1120</v>
      </c>
      <c r="E4867">
        <v>1395</v>
      </c>
      <c r="F4867">
        <v>4</v>
      </c>
      <c r="G4867">
        <v>6</v>
      </c>
      <c r="H4867">
        <v>0.78125</v>
      </c>
      <c r="I4867">
        <v>10.0625</v>
      </c>
      <c r="J4867">
        <v>0.65625</v>
      </c>
      <c r="K4867">
        <v>7.0625</v>
      </c>
      <c r="L4867">
        <v>-2</v>
      </c>
      <c r="M4867">
        <v>0.125</v>
      </c>
      <c r="N4867">
        <v>3</v>
      </c>
      <c r="O4867" s="5" t="str">
        <f>VLOOKUP(D4867,MTeams!$A:$B,2,FALSE)</f>
        <v>Auburn</v>
      </c>
      <c r="P4867" s="5" t="str">
        <f>VLOOKUP(E4867,MTeams!$A:$B,2,FALSE)</f>
        <v>TCU</v>
      </c>
    </row>
    <row r="4868" spans="1:16" x14ac:dyDescent="0.3">
      <c r="A4868" t="s">
        <v>4880</v>
      </c>
      <c r="B4868">
        <v>0.51832647488456296</v>
      </c>
      <c r="C4868">
        <v>2018</v>
      </c>
      <c r="D4868">
        <v>1120</v>
      </c>
      <c r="E4868">
        <v>1397</v>
      </c>
      <c r="F4868">
        <v>4</v>
      </c>
      <c r="G4868">
        <v>3</v>
      </c>
      <c r="H4868">
        <v>0.78125</v>
      </c>
      <c r="I4868">
        <v>10.0625</v>
      </c>
      <c r="J4868">
        <v>0.75757575757575701</v>
      </c>
      <c r="K4868">
        <v>7.8181818181818103</v>
      </c>
      <c r="L4868">
        <v>1</v>
      </c>
      <c r="M4868">
        <v>2.36742424242424E-2</v>
      </c>
      <c r="N4868">
        <v>2.2443181818181799</v>
      </c>
      <c r="O4868" s="5" t="str">
        <f>VLOOKUP(D4868,MTeams!$A:$B,2,FALSE)</f>
        <v>Auburn</v>
      </c>
      <c r="P4868" s="5" t="str">
        <f>VLOOKUP(E4868,MTeams!$A:$B,2,FALSE)</f>
        <v>Tennessee</v>
      </c>
    </row>
    <row r="4869" spans="1:16" x14ac:dyDescent="0.3">
      <c r="A4869" t="s">
        <v>4881</v>
      </c>
      <c r="B4869">
        <v>0.76895647974371495</v>
      </c>
      <c r="C4869">
        <v>2018</v>
      </c>
      <c r="D4869">
        <v>1120</v>
      </c>
      <c r="E4869">
        <v>1400</v>
      </c>
      <c r="F4869">
        <v>4</v>
      </c>
      <c r="G4869">
        <v>10</v>
      </c>
      <c r="H4869">
        <v>0.78125</v>
      </c>
      <c r="I4869">
        <v>10.0625</v>
      </c>
      <c r="J4869">
        <v>0.57575757575757502</v>
      </c>
      <c r="K4869">
        <v>3.5151515151515098</v>
      </c>
      <c r="L4869">
        <v>-6</v>
      </c>
      <c r="M4869">
        <v>0.205492424242424</v>
      </c>
      <c r="N4869">
        <v>6.54734848484848</v>
      </c>
      <c r="O4869" s="5" t="str">
        <f>VLOOKUP(D4869,MTeams!$A:$B,2,FALSE)</f>
        <v>Auburn</v>
      </c>
      <c r="P4869" s="5" t="str">
        <f>VLOOKUP(E4869,MTeams!$A:$B,2,FALSE)</f>
        <v>Texas</v>
      </c>
    </row>
    <row r="4870" spans="1:16" x14ac:dyDescent="0.3">
      <c r="A4870" t="s">
        <v>4882</v>
      </c>
      <c r="B4870">
        <v>0.66805996075299701</v>
      </c>
      <c r="C4870">
        <v>2018</v>
      </c>
      <c r="D4870">
        <v>1120</v>
      </c>
      <c r="E4870">
        <v>1401</v>
      </c>
      <c r="F4870">
        <v>4</v>
      </c>
      <c r="G4870">
        <v>7</v>
      </c>
      <c r="H4870">
        <v>0.78125</v>
      </c>
      <c r="I4870">
        <v>10.0625</v>
      </c>
      <c r="J4870">
        <v>0.625</v>
      </c>
      <c r="K4870">
        <v>5.1875</v>
      </c>
      <c r="L4870">
        <v>-3</v>
      </c>
      <c r="M4870">
        <v>0.15625</v>
      </c>
      <c r="N4870">
        <v>4.875</v>
      </c>
      <c r="O4870" s="5" t="str">
        <f>VLOOKUP(D4870,MTeams!$A:$B,2,FALSE)</f>
        <v>Auburn</v>
      </c>
      <c r="P4870" s="5" t="str">
        <f>VLOOKUP(E4870,MTeams!$A:$B,2,FALSE)</f>
        <v>Texas A&amp;M</v>
      </c>
    </row>
    <row r="4871" spans="1:16" x14ac:dyDescent="0.3">
      <c r="A4871" t="s">
        <v>4883</v>
      </c>
      <c r="B4871">
        <v>0.43750492760065202</v>
      </c>
      <c r="C4871">
        <v>2018</v>
      </c>
      <c r="D4871">
        <v>1120</v>
      </c>
      <c r="E4871">
        <v>1403</v>
      </c>
      <c r="F4871">
        <v>4</v>
      </c>
      <c r="G4871">
        <v>3</v>
      </c>
      <c r="H4871">
        <v>0.78125</v>
      </c>
      <c r="I4871">
        <v>10.0625</v>
      </c>
      <c r="J4871">
        <v>0.72727272727272696</v>
      </c>
      <c r="K4871">
        <v>10.545454545454501</v>
      </c>
      <c r="L4871">
        <v>1</v>
      </c>
      <c r="M4871">
        <v>5.39772727272727E-2</v>
      </c>
      <c r="N4871">
        <v>-0.48295454545454403</v>
      </c>
      <c r="O4871" s="5" t="str">
        <f>VLOOKUP(D4871,MTeams!$A:$B,2,FALSE)</f>
        <v>Auburn</v>
      </c>
      <c r="P4871" s="5" t="str">
        <f>VLOOKUP(E4871,MTeams!$A:$B,2,FALSE)</f>
        <v>Texas Tech</v>
      </c>
    </row>
    <row r="4872" spans="1:16" x14ac:dyDescent="0.3">
      <c r="A4872" t="s">
        <v>4884</v>
      </c>
      <c r="B4872">
        <v>0.91657939648942199</v>
      </c>
      <c r="C4872">
        <v>2018</v>
      </c>
      <c r="D4872">
        <v>1120</v>
      </c>
      <c r="E4872">
        <v>1411</v>
      </c>
      <c r="F4872">
        <v>4</v>
      </c>
      <c r="G4872">
        <v>16</v>
      </c>
      <c r="H4872">
        <v>0.78125</v>
      </c>
      <c r="I4872">
        <v>10.0625</v>
      </c>
      <c r="J4872">
        <v>0.441176470588235</v>
      </c>
      <c r="K4872">
        <v>-2.0882352941176401</v>
      </c>
      <c r="L4872">
        <v>-12</v>
      </c>
      <c r="M4872">
        <v>0.340073529411764</v>
      </c>
      <c r="N4872">
        <v>12.150735294117601</v>
      </c>
      <c r="O4872" s="5" t="str">
        <f>VLOOKUP(D4872,MTeams!$A:$B,2,FALSE)</f>
        <v>Auburn</v>
      </c>
      <c r="P4872" s="5" t="str">
        <f>VLOOKUP(E4872,MTeams!$A:$B,2,FALSE)</f>
        <v>TX Southern</v>
      </c>
    </row>
    <row r="4873" spans="1:16" x14ac:dyDescent="0.3">
      <c r="A4873" t="s">
        <v>4885</v>
      </c>
      <c r="B4873">
        <v>0.77213625097232397</v>
      </c>
      <c r="C4873">
        <v>2018</v>
      </c>
      <c r="D4873">
        <v>1120</v>
      </c>
      <c r="E4873">
        <v>1417</v>
      </c>
      <c r="F4873">
        <v>4</v>
      </c>
      <c r="G4873">
        <v>11</v>
      </c>
      <c r="H4873">
        <v>0.78125</v>
      </c>
      <c r="I4873">
        <v>10.0625</v>
      </c>
      <c r="J4873">
        <v>0.65625</v>
      </c>
      <c r="K4873">
        <v>5.59375</v>
      </c>
      <c r="L4873">
        <v>-7</v>
      </c>
      <c r="M4873">
        <v>0.125</v>
      </c>
      <c r="N4873">
        <v>4.46875</v>
      </c>
      <c r="O4873" s="5" t="str">
        <f>VLOOKUP(D4873,MTeams!$A:$B,2,FALSE)</f>
        <v>Auburn</v>
      </c>
      <c r="P4873" s="5" t="str">
        <f>VLOOKUP(E4873,MTeams!$A:$B,2,FALSE)</f>
        <v>UCLA</v>
      </c>
    </row>
    <row r="4874" spans="1:16" x14ac:dyDescent="0.3">
      <c r="A4874" t="s">
        <v>4886</v>
      </c>
      <c r="B4874">
        <v>0.91115241669844804</v>
      </c>
      <c r="C4874">
        <v>2018</v>
      </c>
      <c r="D4874">
        <v>1120</v>
      </c>
      <c r="E4874">
        <v>1420</v>
      </c>
      <c r="F4874">
        <v>4</v>
      </c>
      <c r="G4874">
        <v>16</v>
      </c>
      <c r="H4874">
        <v>0.78125</v>
      </c>
      <c r="I4874">
        <v>10.0625</v>
      </c>
      <c r="J4874">
        <v>0.67741935483870896</v>
      </c>
      <c r="K4874">
        <v>1.5161290322580601</v>
      </c>
      <c r="L4874">
        <v>-12</v>
      </c>
      <c r="M4874">
        <v>0.10383064516128999</v>
      </c>
      <c r="N4874">
        <v>8.5463709677419306</v>
      </c>
      <c r="O4874" s="5" t="str">
        <f>VLOOKUP(D4874,MTeams!$A:$B,2,FALSE)</f>
        <v>Auburn</v>
      </c>
      <c r="P4874" s="5" t="str">
        <f>VLOOKUP(E4874,MTeams!$A:$B,2,FALSE)</f>
        <v>UMBC</v>
      </c>
    </row>
    <row r="4875" spans="1:16" x14ac:dyDescent="0.3">
      <c r="A4875" t="s">
        <v>4887</v>
      </c>
      <c r="B4875">
        <v>0.78567031921335195</v>
      </c>
      <c r="C4875">
        <v>2018</v>
      </c>
      <c r="D4875">
        <v>1120</v>
      </c>
      <c r="E4875">
        <v>1422</v>
      </c>
      <c r="F4875">
        <v>4</v>
      </c>
      <c r="G4875">
        <v>13</v>
      </c>
      <c r="H4875">
        <v>0.78125</v>
      </c>
      <c r="I4875">
        <v>10.0625</v>
      </c>
      <c r="J4875">
        <v>0.77419354838709598</v>
      </c>
      <c r="K4875">
        <v>8.8064516129032206</v>
      </c>
      <c r="L4875">
        <v>-9</v>
      </c>
      <c r="M4875">
        <v>7.0564516129032404E-3</v>
      </c>
      <c r="N4875">
        <v>1.25604838709677</v>
      </c>
      <c r="O4875" s="5" t="str">
        <f>VLOOKUP(D4875,MTeams!$A:$B,2,FALSE)</f>
        <v>Auburn</v>
      </c>
      <c r="P4875" s="5" t="str">
        <f>VLOOKUP(E4875,MTeams!$A:$B,2,FALSE)</f>
        <v>UNC Greensboro</v>
      </c>
    </row>
    <row r="4876" spans="1:16" x14ac:dyDescent="0.3">
      <c r="A4876" t="s">
        <v>4888</v>
      </c>
      <c r="B4876">
        <v>0.28893560537201501</v>
      </c>
      <c r="C4876">
        <v>2018</v>
      </c>
      <c r="D4876">
        <v>1120</v>
      </c>
      <c r="E4876">
        <v>1437</v>
      </c>
      <c r="F4876">
        <v>4</v>
      </c>
      <c r="G4876">
        <v>1</v>
      </c>
      <c r="H4876">
        <v>0.78125</v>
      </c>
      <c r="I4876">
        <v>10.0625</v>
      </c>
      <c r="J4876">
        <v>0.88235294117647001</v>
      </c>
      <c r="K4876">
        <v>16.176470588235201</v>
      </c>
      <c r="L4876">
        <v>3</v>
      </c>
      <c r="M4876">
        <v>-0.10110294117646999</v>
      </c>
      <c r="N4876">
        <v>-6.1139705882352899</v>
      </c>
      <c r="O4876" s="5" t="str">
        <f>VLOOKUP(D4876,MTeams!$A:$B,2,FALSE)</f>
        <v>Auburn</v>
      </c>
      <c r="P4876" s="5" t="str">
        <f>VLOOKUP(E4876,MTeams!$A:$B,2,FALSE)</f>
        <v>Villanova</v>
      </c>
    </row>
    <row r="4877" spans="1:16" x14ac:dyDescent="0.3">
      <c r="A4877" t="s">
        <v>4889</v>
      </c>
      <c r="B4877">
        <v>0.351002519563483</v>
      </c>
      <c r="C4877">
        <v>2018</v>
      </c>
      <c r="D4877">
        <v>1120</v>
      </c>
      <c r="E4877">
        <v>1438</v>
      </c>
      <c r="F4877">
        <v>4</v>
      </c>
      <c r="G4877">
        <v>1</v>
      </c>
      <c r="H4877">
        <v>0.78125</v>
      </c>
      <c r="I4877">
        <v>10.0625</v>
      </c>
      <c r="J4877">
        <v>0.939393939393939</v>
      </c>
      <c r="K4877">
        <v>14.151515151515101</v>
      </c>
      <c r="L4877">
        <v>3</v>
      </c>
      <c r="M4877">
        <v>-0.158143939393939</v>
      </c>
      <c r="N4877">
        <v>-4.0890151515151496</v>
      </c>
      <c r="O4877" s="5" t="str">
        <f>VLOOKUP(D4877,MTeams!$A:$B,2,FALSE)</f>
        <v>Auburn</v>
      </c>
      <c r="P4877" s="5" t="str">
        <f>VLOOKUP(E4877,MTeams!$A:$B,2,FALSE)</f>
        <v>Virginia</v>
      </c>
    </row>
    <row r="4878" spans="1:16" x14ac:dyDescent="0.3">
      <c r="A4878" t="s">
        <v>4890</v>
      </c>
      <c r="B4878">
        <v>0.64102543482954699</v>
      </c>
      <c r="C4878">
        <v>2018</v>
      </c>
      <c r="D4878">
        <v>1120</v>
      </c>
      <c r="E4878">
        <v>1439</v>
      </c>
      <c r="F4878">
        <v>4</v>
      </c>
      <c r="G4878">
        <v>8</v>
      </c>
      <c r="H4878">
        <v>0.78125</v>
      </c>
      <c r="I4878">
        <v>10.0625</v>
      </c>
      <c r="J4878">
        <v>0.65625</v>
      </c>
      <c r="K4878">
        <v>7.96875</v>
      </c>
      <c r="L4878">
        <v>-4</v>
      </c>
      <c r="M4878">
        <v>0.125</v>
      </c>
      <c r="N4878">
        <v>2.0937499999999898</v>
      </c>
      <c r="O4878" s="5" t="str">
        <f>VLOOKUP(D4878,MTeams!$A:$B,2,FALSE)</f>
        <v>Auburn</v>
      </c>
      <c r="P4878" s="5" t="str">
        <f>VLOOKUP(E4878,MTeams!$A:$B,2,FALSE)</f>
        <v>Virginia Tech</v>
      </c>
    </row>
    <row r="4879" spans="1:16" x14ac:dyDescent="0.3">
      <c r="A4879" t="s">
        <v>4891</v>
      </c>
      <c r="B4879">
        <v>0.49373341140059102</v>
      </c>
      <c r="C4879">
        <v>2018</v>
      </c>
      <c r="D4879">
        <v>1120</v>
      </c>
      <c r="E4879">
        <v>1452</v>
      </c>
      <c r="F4879">
        <v>4</v>
      </c>
      <c r="G4879">
        <v>5</v>
      </c>
      <c r="H4879">
        <v>0.78125</v>
      </c>
      <c r="I4879">
        <v>10.0625</v>
      </c>
      <c r="J4879">
        <v>0.70588235294117596</v>
      </c>
      <c r="K4879">
        <v>10.617647058823501</v>
      </c>
      <c r="L4879">
        <v>-1</v>
      </c>
      <c r="M4879">
        <v>7.53676470588234E-2</v>
      </c>
      <c r="N4879">
        <v>-0.55514705882352899</v>
      </c>
      <c r="O4879" s="5" t="str">
        <f>VLOOKUP(D4879,MTeams!$A:$B,2,FALSE)</f>
        <v>Auburn</v>
      </c>
      <c r="P4879" s="5" t="str">
        <f>VLOOKUP(E4879,MTeams!$A:$B,2,FALSE)</f>
        <v>West Virginia</v>
      </c>
    </row>
    <row r="4880" spans="1:16" x14ac:dyDescent="0.3">
      <c r="A4880" t="s">
        <v>4892</v>
      </c>
      <c r="B4880">
        <v>0.45842760205740501</v>
      </c>
      <c r="C4880">
        <v>2018</v>
      </c>
      <c r="D4880">
        <v>1120</v>
      </c>
      <c r="E4880">
        <v>1455</v>
      </c>
      <c r="F4880">
        <v>4</v>
      </c>
      <c r="G4880">
        <v>4</v>
      </c>
      <c r="H4880">
        <v>0.78125</v>
      </c>
      <c r="I4880">
        <v>10.0625</v>
      </c>
      <c r="J4880">
        <v>0.78125</v>
      </c>
      <c r="K4880">
        <v>11.65625</v>
      </c>
      <c r="L4880">
        <v>0</v>
      </c>
      <c r="M4880">
        <v>0</v>
      </c>
      <c r="N4880">
        <v>-1.59375</v>
      </c>
      <c r="O4880" s="5" t="str">
        <f>VLOOKUP(D4880,MTeams!$A:$B,2,FALSE)</f>
        <v>Auburn</v>
      </c>
      <c r="P4880" s="5" t="str">
        <f>VLOOKUP(E4880,MTeams!$A:$B,2,FALSE)</f>
        <v>Wichita St</v>
      </c>
    </row>
    <row r="4881" spans="1:16" x14ac:dyDescent="0.3">
      <c r="A4881" t="s">
        <v>4893</v>
      </c>
      <c r="B4881">
        <v>0.85062345750599999</v>
      </c>
      <c r="C4881">
        <v>2018</v>
      </c>
      <c r="D4881">
        <v>1120</v>
      </c>
      <c r="E4881">
        <v>1460</v>
      </c>
      <c r="F4881">
        <v>4</v>
      </c>
      <c r="G4881">
        <v>14</v>
      </c>
      <c r="H4881">
        <v>0.78125</v>
      </c>
      <c r="I4881">
        <v>10.0625</v>
      </c>
      <c r="J4881">
        <v>0.71875</v>
      </c>
      <c r="K4881">
        <v>5.15625</v>
      </c>
      <c r="L4881">
        <v>-10</v>
      </c>
      <c r="M4881">
        <v>6.25E-2</v>
      </c>
      <c r="N4881">
        <v>4.90625</v>
      </c>
      <c r="O4881" s="5" t="str">
        <f>VLOOKUP(D4881,MTeams!$A:$B,2,FALSE)</f>
        <v>Auburn</v>
      </c>
      <c r="P4881" s="5" t="str">
        <f>VLOOKUP(E4881,MTeams!$A:$B,2,FALSE)</f>
        <v>Wright St</v>
      </c>
    </row>
    <row r="4882" spans="1:16" x14ac:dyDescent="0.3">
      <c r="A4882" t="s">
        <v>4894</v>
      </c>
      <c r="B4882">
        <v>0.431375386412095</v>
      </c>
      <c r="C4882">
        <v>2018</v>
      </c>
      <c r="D4882">
        <v>1120</v>
      </c>
      <c r="E4882">
        <v>1462</v>
      </c>
      <c r="F4882">
        <v>4</v>
      </c>
      <c r="G4882">
        <v>1</v>
      </c>
      <c r="H4882">
        <v>0.78125</v>
      </c>
      <c r="I4882">
        <v>10.0625</v>
      </c>
      <c r="J4882">
        <v>0.84848484848484795</v>
      </c>
      <c r="K4882">
        <v>9.7878787878787801</v>
      </c>
      <c r="L4882">
        <v>3</v>
      </c>
      <c r="M4882">
        <v>-6.7234848484848495E-2</v>
      </c>
      <c r="N4882">
        <v>0.27462121212121199</v>
      </c>
      <c r="O4882" s="5" t="str">
        <f>VLOOKUP(D4882,MTeams!$A:$B,2,FALSE)</f>
        <v>Auburn</v>
      </c>
      <c r="P4882" s="5" t="str">
        <f>VLOOKUP(E4882,MTeams!$A:$B,2,FALSE)</f>
        <v>Xavier</v>
      </c>
    </row>
    <row r="4883" spans="1:16" x14ac:dyDescent="0.3">
      <c r="A4883" t="s">
        <v>4895</v>
      </c>
      <c r="B4883">
        <v>0.47748919322435501</v>
      </c>
      <c r="C4883">
        <v>2018</v>
      </c>
      <c r="D4883">
        <v>1137</v>
      </c>
      <c r="E4883">
        <v>1138</v>
      </c>
      <c r="F4883">
        <v>14</v>
      </c>
      <c r="G4883">
        <v>13</v>
      </c>
      <c r="H4883">
        <v>0.73529411764705799</v>
      </c>
      <c r="I4883">
        <v>8.2941176470588207</v>
      </c>
      <c r="J4883">
        <v>0.75757575757575701</v>
      </c>
      <c r="K4883">
        <v>8.1818181818181799</v>
      </c>
      <c r="L4883">
        <v>1</v>
      </c>
      <c r="M4883">
        <v>-2.22816399286986E-2</v>
      </c>
      <c r="N4883">
        <v>0.11229946524064199</v>
      </c>
      <c r="O4883" s="5" t="str">
        <f>VLOOKUP(D4883,MTeams!$A:$B,2,FALSE)</f>
        <v>Bucknell</v>
      </c>
      <c r="P4883" s="5" t="str">
        <f>VLOOKUP(E4883,MTeams!$A:$B,2,FALSE)</f>
        <v>Buffalo</v>
      </c>
    </row>
    <row r="4884" spans="1:16" x14ac:dyDescent="0.3">
      <c r="A4884" t="s">
        <v>4896</v>
      </c>
      <c r="B4884">
        <v>0.38092066286341097</v>
      </c>
      <c r="C4884">
        <v>2018</v>
      </c>
      <c r="D4884">
        <v>1137</v>
      </c>
      <c r="E4884">
        <v>1139</v>
      </c>
      <c r="F4884">
        <v>14</v>
      </c>
      <c r="G4884">
        <v>10</v>
      </c>
      <c r="H4884">
        <v>0.73529411764705799</v>
      </c>
      <c r="I4884">
        <v>8.2941176470588207</v>
      </c>
      <c r="J4884">
        <v>0.60606060606060597</v>
      </c>
      <c r="K4884">
        <v>6.3333333333333304</v>
      </c>
      <c r="L4884">
        <v>4</v>
      </c>
      <c r="M4884">
        <v>0.12923351158645199</v>
      </c>
      <c r="N4884">
        <v>1.9607843137254899</v>
      </c>
      <c r="O4884" s="5" t="str">
        <f>VLOOKUP(D4884,MTeams!$A:$B,2,FALSE)</f>
        <v>Bucknell</v>
      </c>
      <c r="P4884" s="5" t="str">
        <f>VLOOKUP(E4884,MTeams!$A:$B,2,FALSE)</f>
        <v>Butler</v>
      </c>
    </row>
    <row r="4885" spans="1:16" x14ac:dyDescent="0.3">
      <c r="A4885" t="s">
        <v>4897</v>
      </c>
      <c r="B4885">
        <v>8.9315805648059202E-2</v>
      </c>
      <c r="C4885">
        <v>2018</v>
      </c>
      <c r="D4885">
        <v>1137</v>
      </c>
      <c r="E4885">
        <v>1153</v>
      </c>
      <c r="F4885">
        <v>14</v>
      </c>
      <c r="G4885">
        <v>2</v>
      </c>
      <c r="H4885">
        <v>0.73529411764705799</v>
      </c>
      <c r="I4885">
        <v>8.2941176470588207</v>
      </c>
      <c r="J4885">
        <v>0.88235294117647001</v>
      </c>
      <c r="K4885">
        <v>17.323529411764699</v>
      </c>
      <c r="L4885">
        <v>12</v>
      </c>
      <c r="M4885">
        <v>-0.14705882352941099</v>
      </c>
      <c r="N4885">
        <v>-9.0294117647058805</v>
      </c>
      <c r="O4885" s="5" t="str">
        <f>VLOOKUP(D4885,MTeams!$A:$B,2,FALSE)</f>
        <v>Bucknell</v>
      </c>
      <c r="P4885" s="5" t="str">
        <f>VLOOKUP(E4885,MTeams!$A:$B,2,FALSE)</f>
        <v>Cincinnati</v>
      </c>
    </row>
    <row r="4886" spans="1:16" x14ac:dyDescent="0.3">
      <c r="A4886" t="s">
        <v>4898</v>
      </c>
      <c r="B4886">
        <v>0.24752228811798399</v>
      </c>
      <c r="C4886">
        <v>2018</v>
      </c>
      <c r="D4886">
        <v>1137</v>
      </c>
      <c r="E4886">
        <v>1155</v>
      </c>
      <c r="F4886">
        <v>14</v>
      </c>
      <c r="G4886">
        <v>5</v>
      </c>
      <c r="H4886">
        <v>0.73529411764705799</v>
      </c>
      <c r="I4886">
        <v>8.2941176470588207</v>
      </c>
      <c r="J4886">
        <v>0.71875</v>
      </c>
      <c r="K4886">
        <v>7.46875</v>
      </c>
      <c r="L4886">
        <v>9</v>
      </c>
      <c r="M4886">
        <v>1.6544117647058799E-2</v>
      </c>
      <c r="N4886">
        <v>0.82536764705882404</v>
      </c>
      <c r="O4886" s="5" t="str">
        <f>VLOOKUP(D4886,MTeams!$A:$B,2,FALSE)</f>
        <v>Bucknell</v>
      </c>
      <c r="P4886" s="5" t="str">
        <f>VLOOKUP(E4886,MTeams!$A:$B,2,FALSE)</f>
        <v>Clemson</v>
      </c>
    </row>
    <row r="4887" spans="1:16" x14ac:dyDescent="0.3">
      <c r="A4887" t="s">
        <v>4899</v>
      </c>
      <c r="B4887">
        <v>0.55488627514647704</v>
      </c>
      <c r="C4887">
        <v>2018</v>
      </c>
      <c r="D4887">
        <v>1137</v>
      </c>
      <c r="E4887">
        <v>1158</v>
      </c>
      <c r="F4887">
        <v>14</v>
      </c>
      <c r="G4887">
        <v>13</v>
      </c>
      <c r="H4887">
        <v>0.73529411764705799</v>
      </c>
      <c r="I4887">
        <v>8.2941176470588207</v>
      </c>
      <c r="J4887">
        <v>0.77419354838709598</v>
      </c>
      <c r="K4887">
        <v>5.4193548387096699</v>
      </c>
      <c r="L4887">
        <v>1</v>
      </c>
      <c r="M4887">
        <v>-3.8899430740037801E-2</v>
      </c>
      <c r="N4887">
        <v>2.8747628083491401</v>
      </c>
      <c r="O4887" s="5" t="str">
        <f>VLOOKUP(D4887,MTeams!$A:$B,2,FALSE)</f>
        <v>Bucknell</v>
      </c>
      <c r="P4887" s="5" t="str">
        <f>VLOOKUP(E4887,MTeams!$A:$B,2,FALSE)</f>
        <v>Col Charleston</v>
      </c>
    </row>
    <row r="4888" spans="1:16" x14ac:dyDescent="0.3">
      <c r="A4888" t="s">
        <v>4900</v>
      </c>
      <c r="B4888">
        <v>0.27718361303526001</v>
      </c>
      <c r="C4888">
        <v>2018</v>
      </c>
      <c r="D4888">
        <v>1137</v>
      </c>
      <c r="E4888">
        <v>1166</v>
      </c>
      <c r="F4888">
        <v>14</v>
      </c>
      <c r="G4888">
        <v>8</v>
      </c>
      <c r="H4888">
        <v>0.73529411764705799</v>
      </c>
      <c r="I4888">
        <v>8.2941176470588207</v>
      </c>
      <c r="J4888">
        <v>0.64516129032257996</v>
      </c>
      <c r="K4888">
        <v>8.8387096774193505</v>
      </c>
      <c r="L4888">
        <v>6</v>
      </c>
      <c r="M4888">
        <v>9.0132827324478207E-2</v>
      </c>
      <c r="N4888">
        <v>-0.54459203036052894</v>
      </c>
      <c r="O4888" s="5" t="str">
        <f>VLOOKUP(D4888,MTeams!$A:$B,2,FALSE)</f>
        <v>Bucknell</v>
      </c>
      <c r="P4888" s="5" t="str">
        <f>VLOOKUP(E4888,MTeams!$A:$B,2,FALSE)</f>
        <v>Creighton</v>
      </c>
    </row>
    <row r="4889" spans="1:16" x14ac:dyDescent="0.3">
      <c r="A4889" t="s">
        <v>4901</v>
      </c>
      <c r="B4889">
        <v>0.67809028773062396</v>
      </c>
      <c r="C4889">
        <v>2018</v>
      </c>
      <c r="D4889">
        <v>1137</v>
      </c>
      <c r="E4889">
        <v>1168</v>
      </c>
      <c r="F4889">
        <v>14</v>
      </c>
      <c r="G4889">
        <v>15</v>
      </c>
      <c r="H4889">
        <v>0.73529411764705799</v>
      </c>
      <c r="I4889">
        <v>8.2941176470588207</v>
      </c>
      <c r="J4889">
        <v>0.62068965517241304</v>
      </c>
      <c r="K4889">
        <v>1</v>
      </c>
      <c r="L4889">
        <v>-1</v>
      </c>
      <c r="M4889">
        <v>0.11460446247464499</v>
      </c>
      <c r="N4889">
        <v>7.2941176470588198</v>
      </c>
      <c r="O4889" s="5" t="str">
        <f>VLOOKUP(D4889,MTeams!$A:$B,2,FALSE)</f>
        <v>Bucknell</v>
      </c>
      <c r="P4889" s="5" t="str">
        <f>VLOOKUP(E4889,MTeams!$A:$B,2,FALSE)</f>
        <v>CS Fullerton</v>
      </c>
    </row>
    <row r="4890" spans="1:16" x14ac:dyDescent="0.3">
      <c r="A4890" t="s">
        <v>4902</v>
      </c>
      <c r="B4890">
        <v>0.39535070332188399</v>
      </c>
      <c r="C4890">
        <v>2018</v>
      </c>
      <c r="D4890">
        <v>1137</v>
      </c>
      <c r="E4890">
        <v>1172</v>
      </c>
      <c r="F4890">
        <v>14</v>
      </c>
      <c r="G4890">
        <v>12</v>
      </c>
      <c r="H4890">
        <v>0.73529411764705799</v>
      </c>
      <c r="I4890">
        <v>8.2941176470588207</v>
      </c>
      <c r="J4890">
        <v>0.65625</v>
      </c>
      <c r="K4890">
        <v>8.875</v>
      </c>
      <c r="L4890">
        <v>2</v>
      </c>
      <c r="M4890">
        <v>7.9044117647058806E-2</v>
      </c>
      <c r="N4890">
        <v>-0.58088235294117496</v>
      </c>
      <c r="O4890" s="5" t="str">
        <f>VLOOKUP(D4890,MTeams!$A:$B,2,FALSE)</f>
        <v>Bucknell</v>
      </c>
      <c r="P4890" s="5" t="str">
        <f>VLOOKUP(E4890,MTeams!$A:$B,2,FALSE)</f>
        <v>Davidson</v>
      </c>
    </row>
    <row r="4891" spans="1:16" x14ac:dyDescent="0.3">
      <c r="A4891" t="s">
        <v>4903</v>
      </c>
      <c r="B4891">
        <v>9.8734630625335204E-2</v>
      </c>
      <c r="C4891">
        <v>2018</v>
      </c>
      <c r="D4891">
        <v>1137</v>
      </c>
      <c r="E4891">
        <v>1181</v>
      </c>
      <c r="F4891">
        <v>14</v>
      </c>
      <c r="G4891">
        <v>2</v>
      </c>
      <c r="H4891">
        <v>0.73529411764705799</v>
      </c>
      <c r="I4891">
        <v>8.2941176470588207</v>
      </c>
      <c r="J4891">
        <v>0.78787878787878696</v>
      </c>
      <c r="K4891">
        <v>15.090909090908999</v>
      </c>
      <c r="L4891">
        <v>12</v>
      </c>
      <c r="M4891">
        <v>-5.25846702317289E-2</v>
      </c>
      <c r="N4891">
        <v>-6.7967914438502604</v>
      </c>
      <c r="O4891" s="5" t="str">
        <f>VLOOKUP(D4891,MTeams!$A:$B,2,FALSE)</f>
        <v>Bucknell</v>
      </c>
      <c r="P4891" s="5" t="str">
        <f>VLOOKUP(E4891,MTeams!$A:$B,2,FALSE)</f>
        <v>Duke</v>
      </c>
    </row>
    <row r="4892" spans="1:16" x14ac:dyDescent="0.3">
      <c r="A4892" t="s">
        <v>4904</v>
      </c>
      <c r="B4892">
        <v>0.266089730772261</v>
      </c>
      <c r="C4892">
        <v>2018</v>
      </c>
      <c r="D4892">
        <v>1137</v>
      </c>
      <c r="E4892">
        <v>1196</v>
      </c>
      <c r="F4892">
        <v>14</v>
      </c>
      <c r="G4892">
        <v>6</v>
      </c>
      <c r="H4892">
        <v>0.73529411764705799</v>
      </c>
      <c r="I4892">
        <v>8.2941176470588207</v>
      </c>
      <c r="J4892">
        <v>0.625</v>
      </c>
      <c r="K4892">
        <v>6.625</v>
      </c>
      <c r="L4892">
        <v>8</v>
      </c>
      <c r="M4892">
        <v>0.110294117647058</v>
      </c>
      <c r="N4892">
        <v>1.66911764705882</v>
      </c>
      <c r="O4892" s="5" t="str">
        <f>VLOOKUP(D4892,MTeams!$A:$B,2,FALSE)</f>
        <v>Bucknell</v>
      </c>
      <c r="P4892" s="5" t="str">
        <f>VLOOKUP(E4892,MTeams!$A:$B,2,FALSE)</f>
        <v>Florida</v>
      </c>
    </row>
    <row r="4893" spans="1:16" x14ac:dyDescent="0.3">
      <c r="A4893" t="s">
        <v>4905</v>
      </c>
      <c r="B4893">
        <v>0.33944122044102498</v>
      </c>
      <c r="C4893">
        <v>2018</v>
      </c>
      <c r="D4893">
        <v>1137</v>
      </c>
      <c r="E4893">
        <v>1199</v>
      </c>
      <c r="F4893">
        <v>14</v>
      </c>
      <c r="G4893">
        <v>9</v>
      </c>
      <c r="H4893">
        <v>0.73529411764705799</v>
      </c>
      <c r="I4893">
        <v>8.2941176470588207</v>
      </c>
      <c r="J4893">
        <v>0.64516129032257996</v>
      </c>
      <c r="K4893">
        <v>7.2903225806451601</v>
      </c>
      <c r="L4893">
        <v>5</v>
      </c>
      <c r="M4893">
        <v>9.0132827324478207E-2</v>
      </c>
      <c r="N4893">
        <v>1.0037950664136599</v>
      </c>
      <c r="O4893" s="5" t="str">
        <f>VLOOKUP(D4893,MTeams!$A:$B,2,FALSE)</f>
        <v>Bucknell</v>
      </c>
      <c r="P4893" s="5" t="str">
        <f>VLOOKUP(E4893,MTeams!$A:$B,2,FALSE)</f>
        <v>Florida St</v>
      </c>
    </row>
    <row r="4894" spans="1:16" x14ac:dyDescent="0.3">
      <c r="A4894" t="s">
        <v>4906</v>
      </c>
      <c r="B4894">
        <v>0.55973438139903797</v>
      </c>
      <c r="C4894">
        <v>2018</v>
      </c>
      <c r="D4894">
        <v>1137</v>
      </c>
      <c r="E4894">
        <v>1209</v>
      </c>
      <c r="F4894">
        <v>14</v>
      </c>
      <c r="G4894">
        <v>15</v>
      </c>
      <c r="H4894">
        <v>0.73529411764705799</v>
      </c>
      <c r="I4894">
        <v>8.2941176470588207</v>
      </c>
      <c r="J4894">
        <v>0.6875</v>
      </c>
      <c r="K4894">
        <v>6.65625</v>
      </c>
      <c r="L4894">
        <v>-1</v>
      </c>
      <c r="M4894">
        <v>4.7794117647058799E-2</v>
      </c>
      <c r="N4894">
        <v>1.63786764705882</v>
      </c>
      <c r="O4894" s="5" t="str">
        <f>VLOOKUP(D4894,MTeams!$A:$B,2,FALSE)</f>
        <v>Bucknell</v>
      </c>
      <c r="P4894" s="5" t="str">
        <f>VLOOKUP(E4894,MTeams!$A:$B,2,FALSE)</f>
        <v>Georgia St</v>
      </c>
    </row>
    <row r="4895" spans="1:16" x14ac:dyDescent="0.3">
      <c r="A4895" t="s">
        <v>4907</v>
      </c>
      <c r="B4895">
        <v>0.11235857297754</v>
      </c>
      <c r="C4895">
        <v>2018</v>
      </c>
      <c r="D4895">
        <v>1137</v>
      </c>
      <c r="E4895">
        <v>1211</v>
      </c>
      <c r="F4895">
        <v>14</v>
      </c>
      <c r="G4895">
        <v>4</v>
      </c>
      <c r="H4895">
        <v>0.73529411764705799</v>
      </c>
      <c r="I4895">
        <v>8.2941176470588207</v>
      </c>
      <c r="J4895">
        <v>0.88235294117647001</v>
      </c>
      <c r="K4895">
        <v>17.3823529411764</v>
      </c>
      <c r="L4895">
        <v>10</v>
      </c>
      <c r="M4895">
        <v>-0.14705882352941099</v>
      </c>
      <c r="N4895">
        <v>-9.0882352941176396</v>
      </c>
      <c r="O4895" s="5" t="str">
        <f>VLOOKUP(D4895,MTeams!$A:$B,2,FALSE)</f>
        <v>Bucknell</v>
      </c>
      <c r="P4895" s="5" t="str">
        <f>VLOOKUP(E4895,MTeams!$A:$B,2,FALSE)</f>
        <v>Gonzaga</v>
      </c>
    </row>
    <row r="4896" spans="1:16" x14ac:dyDescent="0.3">
      <c r="A4896" t="s">
        <v>4908</v>
      </c>
      <c r="B4896">
        <v>0.19477556114978201</v>
      </c>
      <c r="C4896">
        <v>2018</v>
      </c>
      <c r="D4896">
        <v>1137</v>
      </c>
      <c r="E4896">
        <v>1222</v>
      </c>
      <c r="F4896">
        <v>14</v>
      </c>
      <c r="G4896">
        <v>6</v>
      </c>
      <c r="H4896">
        <v>0.73529411764705799</v>
      </c>
      <c r="I4896">
        <v>8.2941176470588207</v>
      </c>
      <c r="J4896">
        <v>0.78787878787878696</v>
      </c>
      <c r="K4896">
        <v>12.5151515151515</v>
      </c>
      <c r="L4896">
        <v>8</v>
      </c>
      <c r="M4896">
        <v>-5.25846702317289E-2</v>
      </c>
      <c r="N4896">
        <v>-4.2210338680926904</v>
      </c>
      <c r="O4896" s="5" t="str">
        <f>VLOOKUP(D4896,MTeams!$A:$B,2,FALSE)</f>
        <v>Bucknell</v>
      </c>
      <c r="P4896" s="5" t="str">
        <f>VLOOKUP(E4896,MTeams!$A:$B,2,FALSE)</f>
        <v>Houston</v>
      </c>
    </row>
    <row r="4897" spans="1:16" x14ac:dyDescent="0.3">
      <c r="A4897" t="s">
        <v>4909</v>
      </c>
      <c r="B4897">
        <v>0.60919226689058104</v>
      </c>
      <c r="C4897">
        <v>2018</v>
      </c>
      <c r="D4897">
        <v>1137</v>
      </c>
      <c r="E4897">
        <v>1233</v>
      </c>
      <c r="F4897">
        <v>14</v>
      </c>
      <c r="G4897">
        <v>15</v>
      </c>
      <c r="H4897">
        <v>0.73529411764705799</v>
      </c>
      <c r="I4897">
        <v>8.2941176470588207</v>
      </c>
      <c r="J4897">
        <v>0.60606060606060597</v>
      </c>
      <c r="K4897">
        <v>3.6969696969696901</v>
      </c>
      <c r="L4897">
        <v>-1</v>
      </c>
      <c r="M4897">
        <v>0.12923351158645199</v>
      </c>
      <c r="N4897">
        <v>4.5971479500891199</v>
      </c>
      <c r="O4897" s="5" t="str">
        <f>VLOOKUP(D4897,MTeams!$A:$B,2,FALSE)</f>
        <v>Bucknell</v>
      </c>
      <c r="P4897" s="5" t="str">
        <f>VLOOKUP(E4897,MTeams!$A:$B,2,FALSE)</f>
        <v>Iona</v>
      </c>
    </row>
    <row r="4898" spans="1:16" x14ac:dyDescent="0.3">
      <c r="A4898" t="s">
        <v>4910</v>
      </c>
      <c r="B4898">
        <v>0.134720620495905</v>
      </c>
      <c r="C4898">
        <v>2018</v>
      </c>
      <c r="D4898">
        <v>1137</v>
      </c>
      <c r="E4898">
        <v>1242</v>
      </c>
      <c r="F4898">
        <v>14</v>
      </c>
      <c r="G4898">
        <v>1</v>
      </c>
      <c r="H4898">
        <v>0.73529411764705799</v>
      </c>
      <c r="I4898">
        <v>8.2941176470588207</v>
      </c>
      <c r="J4898">
        <v>0.79411764705882304</v>
      </c>
      <c r="K4898">
        <v>10.558823529411701</v>
      </c>
      <c r="L4898">
        <v>13</v>
      </c>
      <c r="M4898">
        <v>-5.8823529411764601E-2</v>
      </c>
      <c r="N4898">
        <v>-2.26470588235293</v>
      </c>
      <c r="O4898" s="5" t="str">
        <f>VLOOKUP(D4898,MTeams!$A:$B,2,FALSE)</f>
        <v>Bucknell</v>
      </c>
      <c r="P4898" s="5" t="str">
        <f>VLOOKUP(E4898,MTeams!$A:$B,2,FALSE)</f>
        <v>Kansas</v>
      </c>
    </row>
    <row r="4899" spans="1:16" x14ac:dyDescent="0.3">
      <c r="A4899" t="s">
        <v>4911</v>
      </c>
      <c r="B4899">
        <v>0.414738941565442</v>
      </c>
      <c r="C4899">
        <v>2018</v>
      </c>
      <c r="D4899">
        <v>1137</v>
      </c>
      <c r="E4899">
        <v>1243</v>
      </c>
      <c r="F4899">
        <v>14</v>
      </c>
      <c r="G4899">
        <v>9</v>
      </c>
      <c r="H4899">
        <v>0.73529411764705799</v>
      </c>
      <c r="I4899">
        <v>8.2941176470588207</v>
      </c>
      <c r="J4899">
        <v>0.66666666666666596</v>
      </c>
      <c r="K4899">
        <v>4.48484848484848</v>
      </c>
      <c r="L4899">
        <v>5</v>
      </c>
      <c r="M4899">
        <v>6.8627450980392204E-2</v>
      </c>
      <c r="N4899">
        <v>3.8092691622103398</v>
      </c>
      <c r="O4899" s="5" t="str">
        <f>VLOOKUP(D4899,MTeams!$A:$B,2,FALSE)</f>
        <v>Bucknell</v>
      </c>
      <c r="P4899" s="5" t="str">
        <f>VLOOKUP(E4899,MTeams!$A:$B,2,FALSE)</f>
        <v>Kansas St</v>
      </c>
    </row>
    <row r="4900" spans="1:16" x14ac:dyDescent="0.3">
      <c r="A4900" t="s">
        <v>4912</v>
      </c>
      <c r="B4900">
        <v>0.264817241508634</v>
      </c>
      <c r="C4900">
        <v>2018</v>
      </c>
      <c r="D4900">
        <v>1137</v>
      </c>
      <c r="E4900">
        <v>1246</v>
      </c>
      <c r="F4900">
        <v>14</v>
      </c>
      <c r="G4900">
        <v>5</v>
      </c>
      <c r="H4900">
        <v>0.73529411764705799</v>
      </c>
      <c r="I4900">
        <v>8.2941176470588207</v>
      </c>
      <c r="J4900">
        <v>0.70588235294117596</v>
      </c>
      <c r="K4900">
        <v>6.4411764705882302</v>
      </c>
      <c r="L4900">
        <v>9</v>
      </c>
      <c r="M4900">
        <v>2.94117647058823E-2</v>
      </c>
      <c r="N4900">
        <v>1.8529411764705801</v>
      </c>
      <c r="O4900" s="5" t="str">
        <f>VLOOKUP(D4900,MTeams!$A:$B,2,FALSE)</f>
        <v>Bucknell</v>
      </c>
      <c r="P4900" s="5" t="str">
        <f>VLOOKUP(E4900,MTeams!$A:$B,2,FALSE)</f>
        <v>Kentucky</v>
      </c>
    </row>
    <row r="4901" spans="1:16" x14ac:dyDescent="0.3">
      <c r="A4901" t="s">
        <v>4913</v>
      </c>
      <c r="B4901">
        <v>0.66602386225071497</v>
      </c>
      <c r="C4901">
        <v>2018</v>
      </c>
      <c r="D4901">
        <v>1137</v>
      </c>
      <c r="E4901">
        <v>1252</v>
      </c>
      <c r="F4901">
        <v>14</v>
      </c>
      <c r="G4901">
        <v>15</v>
      </c>
      <c r="H4901">
        <v>0.73529411764705799</v>
      </c>
      <c r="I4901">
        <v>8.2941176470588207</v>
      </c>
      <c r="J4901">
        <v>0.68965517241379304</v>
      </c>
      <c r="K4901">
        <v>2.3793103448275801</v>
      </c>
      <c r="L4901">
        <v>-1</v>
      </c>
      <c r="M4901">
        <v>4.5638945233265699E-2</v>
      </c>
      <c r="N4901">
        <v>5.91480730223123</v>
      </c>
      <c r="O4901" s="5" t="str">
        <f>VLOOKUP(D4901,MTeams!$A:$B,2,FALSE)</f>
        <v>Bucknell</v>
      </c>
      <c r="P4901" s="5" t="str">
        <f>VLOOKUP(E4901,MTeams!$A:$B,2,FALSE)</f>
        <v>Lipscomb</v>
      </c>
    </row>
    <row r="4902" spans="1:16" x14ac:dyDescent="0.3">
      <c r="A4902" t="s">
        <v>4914</v>
      </c>
      <c r="B4902">
        <v>0.70180446359797999</v>
      </c>
      <c r="C4902">
        <v>2018</v>
      </c>
      <c r="D4902">
        <v>1137</v>
      </c>
      <c r="E4902">
        <v>1254</v>
      </c>
      <c r="F4902">
        <v>14</v>
      </c>
      <c r="G4902">
        <v>16</v>
      </c>
      <c r="H4902">
        <v>0.73529411764705799</v>
      </c>
      <c r="I4902">
        <v>8.2941176470588207</v>
      </c>
      <c r="J4902">
        <v>0.51515151515151503</v>
      </c>
      <c r="K4902">
        <v>-0.12121212121212099</v>
      </c>
      <c r="L4902">
        <v>-2</v>
      </c>
      <c r="M4902">
        <v>0.22014260249554299</v>
      </c>
      <c r="N4902">
        <v>8.41532976827094</v>
      </c>
      <c r="O4902" s="5" t="str">
        <f>VLOOKUP(D4902,MTeams!$A:$B,2,FALSE)</f>
        <v>Bucknell</v>
      </c>
      <c r="P4902" s="5" t="str">
        <f>VLOOKUP(E4902,MTeams!$A:$B,2,FALSE)</f>
        <v>LIU Brooklyn</v>
      </c>
    </row>
    <row r="4903" spans="1:16" x14ac:dyDescent="0.3">
      <c r="A4903" t="s">
        <v>4915</v>
      </c>
      <c r="B4903">
        <v>0.40275831115469102</v>
      </c>
      <c r="C4903">
        <v>2018</v>
      </c>
      <c r="D4903">
        <v>1137</v>
      </c>
      <c r="E4903">
        <v>1260</v>
      </c>
      <c r="F4903">
        <v>14</v>
      </c>
      <c r="G4903">
        <v>11</v>
      </c>
      <c r="H4903">
        <v>0.73529411764705799</v>
      </c>
      <c r="I4903">
        <v>8.2941176470588207</v>
      </c>
      <c r="J4903">
        <v>0.84375</v>
      </c>
      <c r="K4903">
        <v>9.65625</v>
      </c>
      <c r="L4903">
        <v>3</v>
      </c>
      <c r="M4903">
        <v>-0.108455882352941</v>
      </c>
      <c r="N4903">
        <v>-1.36213235294117</v>
      </c>
      <c r="O4903" s="5" t="str">
        <f>VLOOKUP(D4903,MTeams!$A:$B,2,FALSE)</f>
        <v>Bucknell</v>
      </c>
      <c r="P4903" s="5" t="str">
        <f>VLOOKUP(E4903,MTeams!$A:$B,2,FALSE)</f>
        <v>Loyola-Chicago</v>
      </c>
    </row>
    <row r="4904" spans="1:16" x14ac:dyDescent="0.3">
      <c r="A4904" t="s">
        <v>4916</v>
      </c>
      <c r="B4904">
        <v>0.55349722335736096</v>
      </c>
      <c r="C4904">
        <v>2018</v>
      </c>
      <c r="D4904">
        <v>1137</v>
      </c>
      <c r="E4904">
        <v>1267</v>
      </c>
      <c r="F4904">
        <v>14</v>
      </c>
      <c r="G4904">
        <v>13</v>
      </c>
      <c r="H4904">
        <v>0.73529411764705799</v>
      </c>
      <c r="I4904">
        <v>8.2941176470588207</v>
      </c>
      <c r="J4904">
        <v>0.69696969696969702</v>
      </c>
      <c r="K4904">
        <v>4.5151515151515103</v>
      </c>
      <c r="L4904">
        <v>1</v>
      </c>
      <c r="M4904">
        <v>3.8324420677361803E-2</v>
      </c>
      <c r="N4904">
        <v>3.7789661319072998</v>
      </c>
      <c r="O4904" s="5" t="str">
        <f>VLOOKUP(D4904,MTeams!$A:$B,2,FALSE)</f>
        <v>Bucknell</v>
      </c>
      <c r="P4904" s="5" t="str">
        <f>VLOOKUP(E4904,MTeams!$A:$B,2,FALSE)</f>
        <v>Marshall</v>
      </c>
    </row>
    <row r="4905" spans="1:16" x14ac:dyDescent="0.3">
      <c r="A4905" t="s">
        <v>4917</v>
      </c>
      <c r="B4905">
        <v>0.29884889100717199</v>
      </c>
      <c r="C4905">
        <v>2018</v>
      </c>
      <c r="D4905">
        <v>1137</v>
      </c>
      <c r="E4905">
        <v>1274</v>
      </c>
      <c r="F4905">
        <v>14</v>
      </c>
      <c r="G4905">
        <v>6</v>
      </c>
      <c r="H4905">
        <v>0.73529411764705799</v>
      </c>
      <c r="I4905">
        <v>8.2941176470588207</v>
      </c>
      <c r="J4905">
        <v>0.70967741935483797</v>
      </c>
      <c r="K4905">
        <v>6.1290322580645098</v>
      </c>
      <c r="L4905">
        <v>8</v>
      </c>
      <c r="M4905">
        <v>2.5616698292220099E-2</v>
      </c>
      <c r="N4905">
        <v>2.1650853889942998</v>
      </c>
      <c r="O4905" s="5" t="str">
        <f>VLOOKUP(D4905,MTeams!$A:$B,2,FALSE)</f>
        <v>Bucknell</v>
      </c>
      <c r="P4905" s="5" t="str">
        <f>VLOOKUP(E4905,MTeams!$A:$B,2,FALSE)</f>
        <v>Miami FL</v>
      </c>
    </row>
    <row r="4906" spans="1:16" x14ac:dyDescent="0.3">
      <c r="A4906" t="s">
        <v>4918</v>
      </c>
      <c r="B4906">
        <v>0.17473950808938901</v>
      </c>
      <c r="C4906">
        <v>2018</v>
      </c>
      <c r="D4906">
        <v>1137</v>
      </c>
      <c r="E4906">
        <v>1276</v>
      </c>
      <c r="F4906">
        <v>14</v>
      </c>
      <c r="G4906">
        <v>3</v>
      </c>
      <c r="H4906">
        <v>0.73529411764705799</v>
      </c>
      <c r="I4906">
        <v>8.2941176470588207</v>
      </c>
      <c r="J4906">
        <v>0.79411764705882304</v>
      </c>
      <c r="K4906">
        <v>10.117647058823501</v>
      </c>
      <c r="L4906">
        <v>11</v>
      </c>
      <c r="M4906">
        <v>-5.8823529411764601E-2</v>
      </c>
      <c r="N4906">
        <v>-1.8235294117647001</v>
      </c>
      <c r="O4906" s="5" t="str">
        <f>VLOOKUP(D4906,MTeams!$A:$B,2,FALSE)</f>
        <v>Bucknell</v>
      </c>
      <c r="P4906" s="5" t="str">
        <f>VLOOKUP(E4906,MTeams!$A:$B,2,FALSE)</f>
        <v>Michigan</v>
      </c>
    </row>
    <row r="4907" spans="1:16" x14ac:dyDescent="0.3">
      <c r="A4907" t="s">
        <v>4919</v>
      </c>
      <c r="B4907">
        <v>0.111391165455535</v>
      </c>
      <c r="C4907">
        <v>2018</v>
      </c>
      <c r="D4907">
        <v>1137</v>
      </c>
      <c r="E4907">
        <v>1277</v>
      </c>
      <c r="F4907">
        <v>14</v>
      </c>
      <c r="G4907">
        <v>3</v>
      </c>
      <c r="H4907">
        <v>0.73529411764705799</v>
      </c>
      <c r="I4907">
        <v>8.2941176470588207</v>
      </c>
      <c r="J4907">
        <v>0.87878787878787801</v>
      </c>
      <c r="K4907">
        <v>16.181818181818102</v>
      </c>
      <c r="L4907">
        <v>11</v>
      </c>
      <c r="M4907">
        <v>-0.14349376114081899</v>
      </c>
      <c r="N4907">
        <v>-7.8877005347593503</v>
      </c>
      <c r="O4907" s="5" t="str">
        <f>VLOOKUP(D4907,MTeams!$A:$B,2,FALSE)</f>
        <v>Bucknell</v>
      </c>
      <c r="P4907" s="5" t="str">
        <f>VLOOKUP(E4907,MTeams!$A:$B,2,FALSE)</f>
        <v>Michigan St</v>
      </c>
    </row>
    <row r="4908" spans="1:16" x14ac:dyDescent="0.3">
      <c r="A4908" t="s">
        <v>4920</v>
      </c>
      <c r="B4908">
        <v>0.349997457140998</v>
      </c>
      <c r="C4908">
        <v>2018</v>
      </c>
      <c r="D4908">
        <v>1137</v>
      </c>
      <c r="E4908">
        <v>1281</v>
      </c>
      <c r="F4908">
        <v>14</v>
      </c>
      <c r="G4908">
        <v>8</v>
      </c>
      <c r="H4908">
        <v>0.73529411764705799</v>
      </c>
      <c r="I4908">
        <v>8.2941176470588207</v>
      </c>
      <c r="J4908">
        <v>0.61290322580645096</v>
      </c>
      <c r="K4908">
        <v>5.1935483870967696</v>
      </c>
      <c r="L4908">
        <v>6</v>
      </c>
      <c r="M4908">
        <v>0.122390891840607</v>
      </c>
      <c r="N4908">
        <v>3.1005692599620498</v>
      </c>
      <c r="O4908" s="5" t="str">
        <f>VLOOKUP(D4908,MTeams!$A:$B,2,FALSE)</f>
        <v>Bucknell</v>
      </c>
      <c r="P4908" s="5" t="str">
        <f>VLOOKUP(E4908,MTeams!$A:$B,2,FALSE)</f>
        <v>Missouri</v>
      </c>
    </row>
    <row r="4909" spans="1:16" x14ac:dyDescent="0.3">
      <c r="A4909" t="s">
        <v>4921</v>
      </c>
      <c r="B4909">
        <v>0.48741469078000699</v>
      </c>
      <c r="C4909">
        <v>2018</v>
      </c>
      <c r="D4909">
        <v>1137</v>
      </c>
      <c r="E4909">
        <v>1285</v>
      </c>
      <c r="F4909">
        <v>14</v>
      </c>
      <c r="G4909">
        <v>14</v>
      </c>
      <c r="H4909">
        <v>0.73529411764705799</v>
      </c>
      <c r="I4909">
        <v>8.2941176470588207</v>
      </c>
      <c r="J4909">
        <v>0.77419354838709598</v>
      </c>
      <c r="K4909">
        <v>9.2580645161290303</v>
      </c>
      <c r="L4909">
        <v>0</v>
      </c>
      <c r="M4909">
        <v>-3.8899430740037801E-2</v>
      </c>
      <c r="N4909">
        <v>-0.96394686907020699</v>
      </c>
      <c r="O4909" s="5" t="str">
        <f>VLOOKUP(D4909,MTeams!$A:$B,2,FALSE)</f>
        <v>Bucknell</v>
      </c>
      <c r="P4909" s="5" t="str">
        <f>VLOOKUP(E4909,MTeams!$A:$B,2,FALSE)</f>
        <v>Montana</v>
      </c>
    </row>
    <row r="4910" spans="1:16" x14ac:dyDescent="0.3">
      <c r="A4910" t="s">
        <v>4922</v>
      </c>
      <c r="B4910">
        <v>0.386778741525931</v>
      </c>
      <c r="C4910">
        <v>2018</v>
      </c>
      <c r="D4910">
        <v>1137</v>
      </c>
      <c r="E4910">
        <v>1293</v>
      </c>
      <c r="F4910">
        <v>14</v>
      </c>
      <c r="G4910">
        <v>12</v>
      </c>
      <c r="H4910">
        <v>0.73529411764705799</v>
      </c>
      <c r="I4910">
        <v>8.2941176470588207</v>
      </c>
      <c r="J4910">
        <v>0.82758620689655105</v>
      </c>
      <c r="K4910">
        <v>11.344827586206801</v>
      </c>
      <c r="L4910">
        <v>2</v>
      </c>
      <c r="M4910">
        <v>-9.2292089249492795E-2</v>
      </c>
      <c r="N4910">
        <v>-3.0507099391480699</v>
      </c>
      <c r="O4910" s="5" t="str">
        <f>VLOOKUP(D4910,MTeams!$A:$B,2,FALSE)</f>
        <v>Bucknell</v>
      </c>
      <c r="P4910" s="5" t="str">
        <f>VLOOKUP(E4910,MTeams!$A:$B,2,FALSE)</f>
        <v>Murray St</v>
      </c>
    </row>
    <row r="4911" spans="1:16" x14ac:dyDescent="0.3">
      <c r="A4911" t="s">
        <v>4923</v>
      </c>
      <c r="B4911">
        <v>0.70645669907692499</v>
      </c>
      <c r="C4911">
        <v>2018</v>
      </c>
      <c r="D4911">
        <v>1137</v>
      </c>
      <c r="E4911">
        <v>1300</v>
      </c>
      <c r="F4911">
        <v>14</v>
      </c>
      <c r="G4911">
        <v>16</v>
      </c>
      <c r="H4911">
        <v>0.73529411764705799</v>
      </c>
      <c r="I4911">
        <v>8.2941176470588207</v>
      </c>
      <c r="J4911">
        <v>0.51612903225806395</v>
      </c>
      <c r="K4911">
        <v>-0.32258064516128998</v>
      </c>
      <c r="L4911">
        <v>-2</v>
      </c>
      <c r="M4911">
        <v>0.21916508538899401</v>
      </c>
      <c r="N4911">
        <v>8.6166982922201107</v>
      </c>
      <c r="O4911" s="5" t="str">
        <f>VLOOKUP(D4911,MTeams!$A:$B,2,FALSE)</f>
        <v>Bucknell</v>
      </c>
      <c r="P4911" s="5" t="str">
        <f>VLOOKUP(E4911,MTeams!$A:$B,2,FALSE)</f>
        <v>NC Central</v>
      </c>
    </row>
    <row r="4912" spans="1:16" x14ac:dyDescent="0.3">
      <c r="A4912" t="s">
        <v>4924</v>
      </c>
      <c r="B4912">
        <v>0.35551515345651702</v>
      </c>
      <c r="C4912">
        <v>2018</v>
      </c>
      <c r="D4912">
        <v>1137</v>
      </c>
      <c r="E4912">
        <v>1301</v>
      </c>
      <c r="F4912">
        <v>14</v>
      </c>
      <c r="G4912">
        <v>9</v>
      </c>
      <c r="H4912">
        <v>0.73529411764705799</v>
      </c>
      <c r="I4912">
        <v>8.2941176470588207</v>
      </c>
      <c r="J4912">
        <v>0.65625</v>
      </c>
      <c r="K4912">
        <v>6.75</v>
      </c>
      <c r="L4912">
        <v>5</v>
      </c>
      <c r="M4912">
        <v>7.9044117647058806E-2</v>
      </c>
      <c r="N4912">
        <v>1.54411764705882</v>
      </c>
      <c r="O4912" s="5" t="str">
        <f>VLOOKUP(D4912,MTeams!$A:$B,2,FALSE)</f>
        <v>Bucknell</v>
      </c>
      <c r="P4912" s="5" t="str">
        <f>VLOOKUP(E4912,MTeams!$A:$B,2,FALSE)</f>
        <v>NC State</v>
      </c>
    </row>
    <row r="4913" spans="1:16" x14ac:dyDescent="0.3">
      <c r="A4913" t="s">
        <v>4925</v>
      </c>
      <c r="B4913">
        <v>0.26136403879960901</v>
      </c>
      <c r="C4913">
        <v>2018</v>
      </c>
      <c r="D4913">
        <v>1137</v>
      </c>
      <c r="E4913">
        <v>1305</v>
      </c>
      <c r="F4913">
        <v>14</v>
      </c>
      <c r="G4913">
        <v>7</v>
      </c>
      <c r="H4913">
        <v>0.73529411764705799</v>
      </c>
      <c r="I4913">
        <v>8.2941176470588207</v>
      </c>
      <c r="J4913">
        <v>0.79411764705882304</v>
      </c>
      <c r="K4913">
        <v>10.205882352941099</v>
      </c>
      <c r="L4913">
        <v>7</v>
      </c>
      <c r="M4913">
        <v>-5.8823529411764601E-2</v>
      </c>
      <c r="N4913">
        <v>-1.9117647058823499</v>
      </c>
      <c r="O4913" s="5" t="str">
        <f>VLOOKUP(D4913,MTeams!$A:$B,2,FALSE)</f>
        <v>Bucknell</v>
      </c>
      <c r="P4913" s="5" t="str">
        <f>VLOOKUP(E4913,MTeams!$A:$B,2,FALSE)</f>
        <v>Nevada</v>
      </c>
    </row>
    <row r="4914" spans="1:16" x14ac:dyDescent="0.3">
      <c r="A4914" t="s">
        <v>4926</v>
      </c>
      <c r="B4914">
        <v>0.40049847496065</v>
      </c>
      <c r="C4914">
        <v>2018</v>
      </c>
      <c r="D4914">
        <v>1137</v>
      </c>
      <c r="E4914">
        <v>1308</v>
      </c>
      <c r="F4914">
        <v>14</v>
      </c>
      <c r="G4914">
        <v>12</v>
      </c>
      <c r="H4914">
        <v>0.73529411764705799</v>
      </c>
      <c r="I4914">
        <v>8.2941176470588207</v>
      </c>
      <c r="J4914">
        <v>0.83333333333333304</v>
      </c>
      <c r="K4914">
        <v>10.8666666666666</v>
      </c>
      <c r="L4914">
        <v>2</v>
      </c>
      <c r="M4914">
        <v>-9.8039215686274495E-2</v>
      </c>
      <c r="N4914">
        <v>-2.5725490196078402</v>
      </c>
      <c r="O4914" s="5" t="str">
        <f>VLOOKUP(D4914,MTeams!$A:$B,2,FALSE)</f>
        <v>Bucknell</v>
      </c>
      <c r="P4914" s="5" t="str">
        <f>VLOOKUP(E4914,MTeams!$A:$B,2,FALSE)</f>
        <v>New Mexico St</v>
      </c>
    </row>
    <row r="4915" spans="1:16" x14ac:dyDescent="0.3">
      <c r="A4915" t="s">
        <v>4927</v>
      </c>
      <c r="B4915">
        <v>0.160439842213808</v>
      </c>
      <c r="C4915">
        <v>2018</v>
      </c>
      <c r="D4915">
        <v>1137</v>
      </c>
      <c r="E4915">
        <v>1314</v>
      </c>
      <c r="F4915">
        <v>14</v>
      </c>
      <c r="G4915">
        <v>2</v>
      </c>
      <c r="H4915">
        <v>0.73529411764705799</v>
      </c>
      <c r="I4915">
        <v>8.2941176470588207</v>
      </c>
      <c r="J4915">
        <v>0.71428571428571397</v>
      </c>
      <c r="K4915">
        <v>8.8571428571428505</v>
      </c>
      <c r="L4915">
        <v>12</v>
      </c>
      <c r="M4915">
        <v>2.1008403361344501E-2</v>
      </c>
      <c r="N4915">
        <v>-0.56302521008403295</v>
      </c>
      <c r="O4915" s="5" t="str">
        <f>VLOOKUP(D4915,MTeams!$A:$B,2,FALSE)</f>
        <v>Bucknell</v>
      </c>
      <c r="P4915" s="5" t="str">
        <f>VLOOKUP(E4915,MTeams!$A:$B,2,FALSE)</f>
        <v>North Carolina</v>
      </c>
    </row>
    <row r="4916" spans="1:16" x14ac:dyDescent="0.3">
      <c r="A4916" t="s">
        <v>4928</v>
      </c>
      <c r="B4916">
        <v>0.22364515376568</v>
      </c>
      <c r="C4916">
        <v>2018</v>
      </c>
      <c r="D4916">
        <v>1137</v>
      </c>
      <c r="E4916">
        <v>1326</v>
      </c>
      <c r="F4916">
        <v>14</v>
      </c>
      <c r="G4916">
        <v>5</v>
      </c>
      <c r="H4916">
        <v>0.73529411764705799</v>
      </c>
      <c r="I4916">
        <v>8.2941176470588207</v>
      </c>
      <c r="J4916">
        <v>0.75</v>
      </c>
      <c r="K4916">
        <v>9.125</v>
      </c>
      <c r="L4916">
        <v>9</v>
      </c>
      <c r="M4916">
        <v>-1.47058823529411E-2</v>
      </c>
      <c r="N4916">
        <v>-0.83088235294117496</v>
      </c>
      <c r="O4916" s="5" t="str">
        <f>VLOOKUP(D4916,MTeams!$A:$B,2,FALSE)</f>
        <v>Bucknell</v>
      </c>
      <c r="P4916" s="5" t="str">
        <f>VLOOKUP(E4916,MTeams!$A:$B,2,FALSE)</f>
        <v>Ohio St</v>
      </c>
    </row>
    <row r="4917" spans="1:16" x14ac:dyDescent="0.3">
      <c r="A4917" t="s">
        <v>4929</v>
      </c>
      <c r="B4917">
        <v>0.444247866269671</v>
      </c>
      <c r="C4917">
        <v>2018</v>
      </c>
      <c r="D4917">
        <v>1137</v>
      </c>
      <c r="E4917">
        <v>1328</v>
      </c>
      <c r="F4917">
        <v>14</v>
      </c>
      <c r="G4917">
        <v>10</v>
      </c>
      <c r="H4917">
        <v>0.73529411764705799</v>
      </c>
      <c r="I4917">
        <v>8.2941176470588207</v>
      </c>
      <c r="J4917">
        <v>0.58064516129032195</v>
      </c>
      <c r="K4917">
        <v>3.5161290322580601</v>
      </c>
      <c r="L4917">
        <v>4</v>
      </c>
      <c r="M4917">
        <v>0.15464895635673601</v>
      </c>
      <c r="N4917">
        <v>4.7779886148007602</v>
      </c>
      <c r="O4917" s="5" t="str">
        <f>VLOOKUP(D4917,MTeams!$A:$B,2,FALSE)</f>
        <v>Bucknell</v>
      </c>
      <c r="P4917" s="5" t="str">
        <f>VLOOKUP(E4917,MTeams!$A:$B,2,FALSE)</f>
        <v>Oklahoma</v>
      </c>
    </row>
    <row r="4918" spans="1:16" x14ac:dyDescent="0.3">
      <c r="A4918" t="s">
        <v>4930</v>
      </c>
      <c r="B4918">
        <v>0.62246737713317501</v>
      </c>
      <c r="C4918">
        <v>2018</v>
      </c>
      <c r="D4918">
        <v>1137</v>
      </c>
      <c r="E4918">
        <v>1335</v>
      </c>
      <c r="F4918">
        <v>14</v>
      </c>
      <c r="G4918">
        <v>16</v>
      </c>
      <c r="H4918">
        <v>0.73529411764705799</v>
      </c>
      <c r="I4918">
        <v>8.2941176470588207</v>
      </c>
      <c r="J4918">
        <v>0.74193548387096697</v>
      </c>
      <c r="K4918">
        <v>6.0967741935483799</v>
      </c>
      <c r="L4918">
        <v>-2</v>
      </c>
      <c r="M4918">
        <v>-6.6413662239088699E-3</v>
      </c>
      <c r="N4918">
        <v>2.1973434535104301</v>
      </c>
      <c r="O4918" s="5" t="str">
        <f>VLOOKUP(D4918,MTeams!$A:$B,2,FALSE)</f>
        <v>Bucknell</v>
      </c>
      <c r="P4918" s="5" t="str">
        <f>VLOOKUP(E4918,MTeams!$A:$B,2,FALSE)</f>
        <v>Penn</v>
      </c>
    </row>
    <row r="4919" spans="1:16" x14ac:dyDescent="0.3">
      <c r="A4919" t="s">
        <v>4931</v>
      </c>
      <c r="B4919">
        <v>0.52103325278009505</v>
      </c>
      <c r="C4919">
        <v>2018</v>
      </c>
      <c r="D4919">
        <v>1137</v>
      </c>
      <c r="E4919">
        <v>1344</v>
      </c>
      <c r="F4919">
        <v>14</v>
      </c>
      <c r="G4919">
        <v>10</v>
      </c>
      <c r="H4919">
        <v>0.73529411764705799</v>
      </c>
      <c r="I4919">
        <v>8.2941176470588207</v>
      </c>
      <c r="J4919">
        <v>0.61764705882352899</v>
      </c>
      <c r="K4919">
        <v>1.02941176470588</v>
      </c>
      <c r="L4919">
        <v>4</v>
      </c>
      <c r="M4919">
        <v>0.11764705882352899</v>
      </c>
      <c r="N4919">
        <v>7.2647058823529402</v>
      </c>
      <c r="O4919" s="5" t="str">
        <f>VLOOKUP(D4919,MTeams!$A:$B,2,FALSE)</f>
        <v>Bucknell</v>
      </c>
      <c r="P4919" s="5" t="str">
        <f>VLOOKUP(E4919,MTeams!$A:$B,2,FALSE)</f>
        <v>Providence</v>
      </c>
    </row>
    <row r="4920" spans="1:16" x14ac:dyDescent="0.3">
      <c r="A4920" t="s">
        <v>4932</v>
      </c>
      <c r="B4920">
        <v>9.9050068441815797E-2</v>
      </c>
      <c r="C4920">
        <v>2018</v>
      </c>
      <c r="D4920">
        <v>1137</v>
      </c>
      <c r="E4920">
        <v>1345</v>
      </c>
      <c r="F4920">
        <v>14</v>
      </c>
      <c r="G4920">
        <v>2</v>
      </c>
      <c r="H4920">
        <v>0.73529411764705799</v>
      </c>
      <c r="I4920">
        <v>8.2941176470588207</v>
      </c>
      <c r="J4920">
        <v>0.82352941176470495</v>
      </c>
      <c r="K4920">
        <v>15.5</v>
      </c>
      <c r="L4920">
        <v>12</v>
      </c>
      <c r="M4920">
        <v>-8.8235294117646898E-2</v>
      </c>
      <c r="N4920">
        <v>-7.2058823529411704</v>
      </c>
      <c r="O4920" s="5" t="str">
        <f>VLOOKUP(D4920,MTeams!$A:$B,2,FALSE)</f>
        <v>Bucknell</v>
      </c>
      <c r="P4920" s="5" t="str">
        <f>VLOOKUP(E4920,MTeams!$A:$B,2,FALSE)</f>
        <v>Purdue</v>
      </c>
    </row>
    <row r="4921" spans="1:16" x14ac:dyDescent="0.3">
      <c r="A4921" t="s">
        <v>4933</v>
      </c>
      <c r="B4921">
        <v>0.68357167929581997</v>
      </c>
      <c r="C4921">
        <v>2018</v>
      </c>
      <c r="D4921">
        <v>1137</v>
      </c>
      <c r="E4921">
        <v>1347</v>
      </c>
      <c r="F4921">
        <v>14</v>
      </c>
      <c r="G4921">
        <v>16</v>
      </c>
      <c r="H4921">
        <v>0.73529411764705799</v>
      </c>
      <c r="I4921">
        <v>8.2941176470588207</v>
      </c>
      <c r="J4921">
        <v>0.625</v>
      </c>
      <c r="K4921">
        <v>2.0625</v>
      </c>
      <c r="L4921">
        <v>-2</v>
      </c>
      <c r="M4921">
        <v>0.110294117647058</v>
      </c>
      <c r="N4921">
        <v>6.2316176470588198</v>
      </c>
      <c r="O4921" s="5" t="str">
        <f>VLOOKUP(D4921,MTeams!$A:$B,2,FALSE)</f>
        <v>Bucknell</v>
      </c>
      <c r="P4921" s="5" t="str">
        <f>VLOOKUP(E4921,MTeams!$A:$B,2,FALSE)</f>
        <v>Radford</v>
      </c>
    </row>
    <row r="4922" spans="1:16" x14ac:dyDescent="0.3">
      <c r="A4922" t="s">
        <v>4934</v>
      </c>
      <c r="B4922">
        <v>0.298540485563564</v>
      </c>
      <c r="C4922">
        <v>2018</v>
      </c>
      <c r="D4922">
        <v>1137</v>
      </c>
      <c r="E4922">
        <v>1348</v>
      </c>
      <c r="F4922">
        <v>14</v>
      </c>
      <c r="G4922">
        <v>7</v>
      </c>
      <c r="H4922">
        <v>0.73529411764705799</v>
      </c>
      <c r="I4922">
        <v>8.2941176470588207</v>
      </c>
      <c r="J4922">
        <v>0.78125</v>
      </c>
      <c r="K4922">
        <v>8.28125</v>
      </c>
      <c r="L4922">
        <v>7</v>
      </c>
      <c r="M4922">
        <v>-4.5955882352941103E-2</v>
      </c>
      <c r="N4922">
        <v>1.28676470588242E-2</v>
      </c>
      <c r="O4922" s="5" t="str">
        <f>VLOOKUP(D4922,MTeams!$A:$B,2,FALSE)</f>
        <v>Bucknell</v>
      </c>
      <c r="P4922" s="5" t="str">
        <f>VLOOKUP(E4922,MTeams!$A:$B,2,FALSE)</f>
        <v>Rhode Island</v>
      </c>
    </row>
    <row r="4923" spans="1:16" x14ac:dyDescent="0.3">
      <c r="A4923" t="s">
        <v>4935</v>
      </c>
      <c r="B4923">
        <v>0.47031351642602798</v>
      </c>
      <c r="C4923">
        <v>2018</v>
      </c>
      <c r="D4923">
        <v>1137</v>
      </c>
      <c r="E4923">
        <v>1355</v>
      </c>
      <c r="F4923">
        <v>14</v>
      </c>
      <c r="G4923">
        <v>12</v>
      </c>
      <c r="H4923">
        <v>0.73529411764705799</v>
      </c>
      <c r="I4923">
        <v>8.2941176470588207</v>
      </c>
      <c r="J4923">
        <v>0.8</v>
      </c>
      <c r="K4923">
        <v>7.7333333333333298</v>
      </c>
      <c r="L4923">
        <v>2</v>
      </c>
      <c r="M4923">
        <v>-6.4705882352941099E-2</v>
      </c>
      <c r="N4923">
        <v>0.56078431372548998</v>
      </c>
      <c r="O4923" s="5" t="str">
        <f>VLOOKUP(D4923,MTeams!$A:$B,2,FALSE)</f>
        <v>Bucknell</v>
      </c>
      <c r="P4923" s="5" t="str">
        <f>VLOOKUP(E4923,MTeams!$A:$B,2,FALSE)</f>
        <v>S Dakota St</v>
      </c>
    </row>
    <row r="4924" spans="1:16" x14ac:dyDescent="0.3">
      <c r="A4924" t="s">
        <v>4936</v>
      </c>
      <c r="B4924">
        <v>0.37656794280252298</v>
      </c>
      <c r="C4924">
        <v>2018</v>
      </c>
      <c r="D4924">
        <v>1137</v>
      </c>
      <c r="E4924">
        <v>1361</v>
      </c>
      <c r="F4924">
        <v>14</v>
      </c>
      <c r="G4924">
        <v>11</v>
      </c>
      <c r="H4924">
        <v>0.73529411764705799</v>
      </c>
      <c r="I4924">
        <v>8.2941176470588207</v>
      </c>
      <c r="J4924">
        <v>0.67741935483870896</v>
      </c>
      <c r="K4924">
        <v>8.6451612903225801</v>
      </c>
      <c r="L4924">
        <v>3</v>
      </c>
      <c r="M4924">
        <v>5.7874762808349203E-2</v>
      </c>
      <c r="N4924">
        <v>-0.35104364326375498</v>
      </c>
      <c r="O4924" s="5" t="str">
        <f>VLOOKUP(D4924,MTeams!$A:$B,2,FALSE)</f>
        <v>Bucknell</v>
      </c>
      <c r="P4924" s="5" t="str">
        <f>VLOOKUP(E4924,MTeams!$A:$B,2,FALSE)</f>
        <v>San Diego St</v>
      </c>
    </row>
    <row r="4925" spans="1:16" x14ac:dyDescent="0.3">
      <c r="A4925" t="s">
        <v>4937</v>
      </c>
      <c r="B4925">
        <v>0.351036297175645</v>
      </c>
      <c r="C4925">
        <v>2018</v>
      </c>
      <c r="D4925">
        <v>1137</v>
      </c>
      <c r="E4925">
        <v>1371</v>
      </c>
      <c r="F4925">
        <v>14</v>
      </c>
      <c r="G4925">
        <v>8</v>
      </c>
      <c r="H4925">
        <v>0.73529411764705799</v>
      </c>
      <c r="I4925">
        <v>8.2941176470588207</v>
      </c>
      <c r="J4925">
        <v>0.65625</v>
      </c>
      <c r="K4925">
        <v>5.6875</v>
      </c>
      <c r="L4925">
        <v>6</v>
      </c>
      <c r="M4925">
        <v>7.9044117647058806E-2</v>
      </c>
      <c r="N4925">
        <v>2.6066176470588198</v>
      </c>
      <c r="O4925" s="5" t="str">
        <f>VLOOKUP(D4925,MTeams!$A:$B,2,FALSE)</f>
        <v>Bucknell</v>
      </c>
      <c r="P4925" s="5" t="str">
        <f>VLOOKUP(E4925,MTeams!$A:$B,2,FALSE)</f>
        <v>Seton Hall</v>
      </c>
    </row>
    <row r="4926" spans="1:16" x14ac:dyDescent="0.3">
      <c r="A4926" t="s">
        <v>4938</v>
      </c>
      <c r="B4926">
        <v>0.48249157506732199</v>
      </c>
      <c r="C4926">
        <v>2018</v>
      </c>
      <c r="D4926">
        <v>1137</v>
      </c>
      <c r="E4926">
        <v>1372</v>
      </c>
      <c r="F4926">
        <v>14</v>
      </c>
      <c r="G4926">
        <v>14</v>
      </c>
      <c r="H4926">
        <v>0.73529411764705799</v>
      </c>
      <c r="I4926">
        <v>8.2941176470588207</v>
      </c>
      <c r="J4926">
        <v>0.8</v>
      </c>
      <c r="K4926">
        <v>9.7666666666666604</v>
      </c>
      <c r="L4926">
        <v>0</v>
      </c>
      <c r="M4926">
        <v>-6.4705882352941099E-2</v>
      </c>
      <c r="N4926">
        <v>-1.4725490196078399</v>
      </c>
      <c r="O4926" s="5" t="str">
        <f>VLOOKUP(D4926,MTeams!$A:$B,2,FALSE)</f>
        <v>Bucknell</v>
      </c>
      <c r="P4926" s="5" t="str">
        <f>VLOOKUP(E4926,MTeams!$A:$B,2,FALSE)</f>
        <v>SF Austin</v>
      </c>
    </row>
    <row r="4927" spans="1:16" x14ac:dyDescent="0.3">
      <c r="A4927" t="s">
        <v>4939</v>
      </c>
      <c r="B4927">
        <v>0.45327101219928201</v>
      </c>
      <c r="C4927">
        <v>2018</v>
      </c>
      <c r="D4927">
        <v>1137</v>
      </c>
      <c r="E4927">
        <v>1382</v>
      </c>
      <c r="F4927">
        <v>14</v>
      </c>
      <c r="G4927">
        <v>11</v>
      </c>
      <c r="H4927">
        <v>0.73529411764705799</v>
      </c>
      <c r="I4927">
        <v>8.2941176470588207</v>
      </c>
      <c r="J4927">
        <v>0.78125</v>
      </c>
      <c r="K4927">
        <v>6.90625</v>
      </c>
      <c r="L4927">
        <v>3</v>
      </c>
      <c r="M4927">
        <v>-4.5955882352941103E-2</v>
      </c>
      <c r="N4927">
        <v>1.38786764705882</v>
      </c>
      <c r="O4927" s="5" t="str">
        <f>VLOOKUP(D4927,MTeams!$A:$B,2,FALSE)</f>
        <v>Bucknell</v>
      </c>
      <c r="P4927" s="5" t="str">
        <f>VLOOKUP(E4927,MTeams!$A:$B,2,FALSE)</f>
        <v>St Bonaventure</v>
      </c>
    </row>
    <row r="4928" spans="1:16" x14ac:dyDescent="0.3">
      <c r="A4928" t="s">
        <v>4940</v>
      </c>
      <c r="B4928">
        <v>0.49844563124672597</v>
      </c>
      <c r="C4928">
        <v>2018</v>
      </c>
      <c r="D4928">
        <v>1137</v>
      </c>
      <c r="E4928">
        <v>1393</v>
      </c>
      <c r="F4928">
        <v>14</v>
      </c>
      <c r="G4928">
        <v>11</v>
      </c>
      <c r="H4928">
        <v>0.73529411764705799</v>
      </c>
      <c r="I4928">
        <v>8.2941176470588207</v>
      </c>
      <c r="J4928">
        <v>0.60606060606060597</v>
      </c>
      <c r="K4928">
        <v>3</v>
      </c>
      <c r="L4928">
        <v>3</v>
      </c>
      <c r="M4928">
        <v>0.12923351158645199</v>
      </c>
      <c r="N4928">
        <v>5.2941176470588198</v>
      </c>
      <c r="O4928" s="5" t="str">
        <f>VLOOKUP(D4928,MTeams!$A:$B,2,FALSE)</f>
        <v>Bucknell</v>
      </c>
      <c r="P4928" s="5" t="str">
        <f>VLOOKUP(E4928,MTeams!$A:$B,2,FALSE)</f>
        <v>Syracuse</v>
      </c>
    </row>
    <row r="4929" spans="1:16" x14ac:dyDescent="0.3">
      <c r="A4929" t="s">
        <v>4941</v>
      </c>
      <c r="B4929">
        <v>0.26506898712946902</v>
      </c>
      <c r="C4929">
        <v>2018</v>
      </c>
      <c r="D4929">
        <v>1137</v>
      </c>
      <c r="E4929">
        <v>1395</v>
      </c>
      <c r="F4929">
        <v>14</v>
      </c>
      <c r="G4929">
        <v>6</v>
      </c>
      <c r="H4929">
        <v>0.73529411764705799</v>
      </c>
      <c r="I4929">
        <v>8.2941176470588207</v>
      </c>
      <c r="J4929">
        <v>0.65625</v>
      </c>
      <c r="K4929">
        <v>7.0625</v>
      </c>
      <c r="L4929">
        <v>8</v>
      </c>
      <c r="M4929">
        <v>7.9044117647058806E-2</v>
      </c>
      <c r="N4929">
        <v>1.23161764705882</v>
      </c>
      <c r="O4929" s="5" t="str">
        <f>VLOOKUP(D4929,MTeams!$A:$B,2,FALSE)</f>
        <v>Bucknell</v>
      </c>
      <c r="P4929" s="5" t="str">
        <f>VLOOKUP(E4929,MTeams!$A:$B,2,FALSE)</f>
        <v>TCU</v>
      </c>
    </row>
    <row r="4930" spans="1:16" x14ac:dyDescent="0.3">
      <c r="A4930" t="s">
        <v>4942</v>
      </c>
      <c r="B4930">
        <v>0.20434798983550301</v>
      </c>
      <c r="C4930">
        <v>2018</v>
      </c>
      <c r="D4930">
        <v>1137</v>
      </c>
      <c r="E4930">
        <v>1397</v>
      </c>
      <c r="F4930">
        <v>14</v>
      </c>
      <c r="G4930">
        <v>3</v>
      </c>
      <c r="H4930">
        <v>0.73529411764705799</v>
      </c>
      <c r="I4930">
        <v>8.2941176470588207</v>
      </c>
      <c r="J4930">
        <v>0.75757575757575701</v>
      </c>
      <c r="K4930">
        <v>7.8181818181818103</v>
      </c>
      <c r="L4930">
        <v>11</v>
      </c>
      <c r="M4930">
        <v>-2.22816399286986E-2</v>
      </c>
      <c r="N4930">
        <v>0.47593582887700497</v>
      </c>
      <c r="O4930" s="5" t="str">
        <f>VLOOKUP(D4930,MTeams!$A:$B,2,FALSE)</f>
        <v>Bucknell</v>
      </c>
      <c r="P4930" s="5" t="str">
        <f>VLOOKUP(E4930,MTeams!$A:$B,2,FALSE)</f>
        <v>Tennessee</v>
      </c>
    </row>
    <row r="4931" spans="1:16" x14ac:dyDescent="0.3">
      <c r="A4931" t="s">
        <v>4943</v>
      </c>
      <c r="B4931">
        <v>0.44270822045737201</v>
      </c>
      <c r="C4931">
        <v>2018</v>
      </c>
      <c r="D4931">
        <v>1137</v>
      </c>
      <c r="E4931">
        <v>1400</v>
      </c>
      <c r="F4931">
        <v>14</v>
      </c>
      <c r="G4931">
        <v>10</v>
      </c>
      <c r="H4931">
        <v>0.73529411764705799</v>
      </c>
      <c r="I4931">
        <v>8.2941176470588207</v>
      </c>
      <c r="J4931">
        <v>0.57575757575757502</v>
      </c>
      <c r="K4931">
        <v>3.5151515151515098</v>
      </c>
      <c r="L4931">
        <v>4</v>
      </c>
      <c r="M4931">
        <v>0.15953654188948299</v>
      </c>
      <c r="N4931">
        <v>4.7789661319073096</v>
      </c>
      <c r="O4931" s="5" t="str">
        <f>VLOOKUP(D4931,MTeams!$A:$B,2,FALSE)</f>
        <v>Bucknell</v>
      </c>
      <c r="P4931" s="5" t="str">
        <f>VLOOKUP(E4931,MTeams!$A:$B,2,FALSE)</f>
        <v>Texas</v>
      </c>
    </row>
    <row r="4932" spans="1:16" x14ac:dyDescent="0.3">
      <c r="A4932" t="s">
        <v>4944</v>
      </c>
      <c r="B4932">
        <v>0.32443453523462401</v>
      </c>
      <c r="C4932">
        <v>2018</v>
      </c>
      <c r="D4932">
        <v>1137</v>
      </c>
      <c r="E4932">
        <v>1401</v>
      </c>
      <c r="F4932">
        <v>14</v>
      </c>
      <c r="G4932">
        <v>7</v>
      </c>
      <c r="H4932">
        <v>0.73529411764705799</v>
      </c>
      <c r="I4932">
        <v>8.2941176470588207</v>
      </c>
      <c r="J4932">
        <v>0.625</v>
      </c>
      <c r="K4932">
        <v>5.1875</v>
      </c>
      <c r="L4932">
        <v>7</v>
      </c>
      <c r="M4932">
        <v>0.110294117647058</v>
      </c>
      <c r="N4932">
        <v>3.1066176470588198</v>
      </c>
      <c r="O4932" s="5" t="str">
        <f>VLOOKUP(D4932,MTeams!$A:$B,2,FALSE)</f>
        <v>Bucknell</v>
      </c>
      <c r="P4932" s="5" t="str">
        <f>VLOOKUP(E4932,MTeams!$A:$B,2,FALSE)</f>
        <v>Texas A&amp;M</v>
      </c>
    </row>
    <row r="4933" spans="1:16" x14ac:dyDescent="0.3">
      <c r="A4933" t="s">
        <v>4945</v>
      </c>
      <c r="B4933">
        <v>0.15656276293410001</v>
      </c>
      <c r="C4933">
        <v>2018</v>
      </c>
      <c r="D4933">
        <v>1137</v>
      </c>
      <c r="E4933">
        <v>1403</v>
      </c>
      <c r="F4933">
        <v>14</v>
      </c>
      <c r="G4933">
        <v>3</v>
      </c>
      <c r="H4933">
        <v>0.73529411764705799</v>
      </c>
      <c r="I4933">
        <v>8.2941176470588207</v>
      </c>
      <c r="J4933">
        <v>0.72727272727272696</v>
      </c>
      <c r="K4933">
        <v>10.545454545454501</v>
      </c>
      <c r="L4933">
        <v>11</v>
      </c>
      <c r="M4933">
        <v>8.0213903743315794E-3</v>
      </c>
      <c r="N4933">
        <v>-2.2513368983957198</v>
      </c>
      <c r="O4933" s="5" t="str">
        <f>VLOOKUP(D4933,MTeams!$A:$B,2,FALSE)</f>
        <v>Bucknell</v>
      </c>
      <c r="P4933" s="5" t="str">
        <f>VLOOKUP(E4933,MTeams!$A:$B,2,FALSE)</f>
        <v>Texas Tech</v>
      </c>
    </row>
    <row r="4934" spans="1:16" x14ac:dyDescent="0.3">
      <c r="A4934" t="s">
        <v>4946</v>
      </c>
      <c r="B4934">
        <v>0.72420178847741201</v>
      </c>
      <c r="C4934">
        <v>2018</v>
      </c>
      <c r="D4934">
        <v>1137</v>
      </c>
      <c r="E4934">
        <v>1411</v>
      </c>
      <c r="F4934">
        <v>14</v>
      </c>
      <c r="G4934">
        <v>16</v>
      </c>
      <c r="H4934">
        <v>0.73529411764705799</v>
      </c>
      <c r="I4934">
        <v>8.2941176470588207</v>
      </c>
      <c r="J4934">
        <v>0.441176470588235</v>
      </c>
      <c r="K4934">
        <v>-2.0882352941176401</v>
      </c>
      <c r="L4934">
        <v>-2</v>
      </c>
      <c r="M4934">
        <v>0.29411764705882298</v>
      </c>
      <c r="N4934">
        <v>10.3823529411764</v>
      </c>
      <c r="O4934" s="5" t="str">
        <f>VLOOKUP(D4934,MTeams!$A:$B,2,FALSE)</f>
        <v>Bucknell</v>
      </c>
      <c r="P4934" s="5" t="str">
        <f>VLOOKUP(E4934,MTeams!$A:$B,2,FALSE)</f>
        <v>TX Southern</v>
      </c>
    </row>
    <row r="4935" spans="1:16" x14ac:dyDescent="0.3">
      <c r="A4935" t="s">
        <v>4947</v>
      </c>
      <c r="B4935">
        <v>0.44709632646325298</v>
      </c>
      <c r="C4935">
        <v>2018</v>
      </c>
      <c r="D4935">
        <v>1137</v>
      </c>
      <c r="E4935">
        <v>1417</v>
      </c>
      <c r="F4935">
        <v>14</v>
      </c>
      <c r="G4935">
        <v>11</v>
      </c>
      <c r="H4935">
        <v>0.73529411764705799</v>
      </c>
      <c r="I4935">
        <v>8.2941176470588207</v>
      </c>
      <c r="J4935">
        <v>0.65625</v>
      </c>
      <c r="K4935">
        <v>5.59375</v>
      </c>
      <c r="L4935">
        <v>3</v>
      </c>
      <c r="M4935">
        <v>7.9044117647058806E-2</v>
      </c>
      <c r="N4935">
        <v>2.7003676470588198</v>
      </c>
      <c r="O4935" s="5" t="str">
        <f>VLOOKUP(D4935,MTeams!$A:$B,2,FALSE)</f>
        <v>Bucknell</v>
      </c>
      <c r="P4935" s="5" t="str">
        <f>VLOOKUP(E4935,MTeams!$A:$B,2,FALSE)</f>
        <v>UCLA</v>
      </c>
    </row>
    <row r="4936" spans="1:16" x14ac:dyDescent="0.3">
      <c r="A4936" t="s">
        <v>4948</v>
      </c>
      <c r="B4936">
        <v>0.71000590120295504</v>
      </c>
      <c r="C4936">
        <v>2018</v>
      </c>
      <c r="D4936">
        <v>1137</v>
      </c>
      <c r="E4936">
        <v>1420</v>
      </c>
      <c r="F4936">
        <v>14</v>
      </c>
      <c r="G4936">
        <v>16</v>
      </c>
      <c r="H4936">
        <v>0.73529411764705799</v>
      </c>
      <c r="I4936">
        <v>8.2941176470588207</v>
      </c>
      <c r="J4936">
        <v>0.67741935483870896</v>
      </c>
      <c r="K4936">
        <v>1.5161290322580601</v>
      </c>
      <c r="L4936">
        <v>-2</v>
      </c>
      <c r="M4936">
        <v>5.7874762808349203E-2</v>
      </c>
      <c r="N4936">
        <v>6.7779886148007602</v>
      </c>
      <c r="O4936" s="5" t="str">
        <f>VLOOKUP(D4936,MTeams!$A:$B,2,FALSE)</f>
        <v>Bucknell</v>
      </c>
      <c r="P4936" s="5" t="str">
        <f>VLOOKUP(E4936,MTeams!$A:$B,2,FALSE)</f>
        <v>UMBC</v>
      </c>
    </row>
    <row r="4937" spans="1:16" x14ac:dyDescent="0.3">
      <c r="A4937" t="s">
        <v>4949</v>
      </c>
      <c r="B4937">
        <v>0.466579997727462</v>
      </c>
      <c r="C4937">
        <v>2018</v>
      </c>
      <c r="D4937">
        <v>1137</v>
      </c>
      <c r="E4937">
        <v>1422</v>
      </c>
      <c r="F4937">
        <v>14</v>
      </c>
      <c r="G4937">
        <v>13</v>
      </c>
      <c r="H4937">
        <v>0.73529411764705799</v>
      </c>
      <c r="I4937">
        <v>8.2941176470588207</v>
      </c>
      <c r="J4937">
        <v>0.77419354838709598</v>
      </c>
      <c r="K4937">
        <v>8.8064516129032206</v>
      </c>
      <c r="L4937">
        <v>1</v>
      </c>
      <c r="M4937">
        <v>-3.8899430740037801E-2</v>
      </c>
      <c r="N4937">
        <v>-0.51233396584440105</v>
      </c>
      <c r="O4937" s="5" t="str">
        <f>VLOOKUP(D4937,MTeams!$A:$B,2,FALSE)</f>
        <v>Bucknell</v>
      </c>
      <c r="P4937" s="5" t="str">
        <f>VLOOKUP(E4937,MTeams!$A:$B,2,FALSE)</f>
        <v>UNC Greensboro</v>
      </c>
    </row>
    <row r="4938" spans="1:16" x14ac:dyDescent="0.3">
      <c r="A4938" t="s">
        <v>4950</v>
      </c>
      <c r="B4938">
        <v>8.8452668959647707E-2</v>
      </c>
      <c r="C4938">
        <v>2018</v>
      </c>
      <c r="D4938">
        <v>1137</v>
      </c>
      <c r="E4938">
        <v>1437</v>
      </c>
      <c r="F4938">
        <v>14</v>
      </c>
      <c r="G4938">
        <v>1</v>
      </c>
      <c r="H4938">
        <v>0.73529411764705799</v>
      </c>
      <c r="I4938">
        <v>8.2941176470588207</v>
      </c>
      <c r="J4938">
        <v>0.88235294117647001</v>
      </c>
      <c r="K4938">
        <v>16.176470588235201</v>
      </c>
      <c r="L4938">
        <v>13</v>
      </c>
      <c r="M4938">
        <v>-0.14705882352941099</v>
      </c>
      <c r="N4938">
        <v>-7.8823529411764603</v>
      </c>
      <c r="O4938" s="5" t="str">
        <f>VLOOKUP(D4938,MTeams!$A:$B,2,FALSE)</f>
        <v>Bucknell</v>
      </c>
      <c r="P4938" s="5" t="str">
        <f>VLOOKUP(E4938,MTeams!$A:$B,2,FALSE)</f>
        <v>Villanova</v>
      </c>
    </row>
    <row r="4939" spans="1:16" x14ac:dyDescent="0.3">
      <c r="A4939" t="s">
        <v>4951</v>
      </c>
      <c r="B4939">
        <v>0.11441239570632</v>
      </c>
      <c r="C4939">
        <v>2018</v>
      </c>
      <c r="D4939">
        <v>1137</v>
      </c>
      <c r="E4939">
        <v>1438</v>
      </c>
      <c r="F4939">
        <v>14</v>
      </c>
      <c r="G4939">
        <v>1</v>
      </c>
      <c r="H4939">
        <v>0.73529411764705799</v>
      </c>
      <c r="I4939">
        <v>8.2941176470588207</v>
      </c>
      <c r="J4939">
        <v>0.939393939393939</v>
      </c>
      <c r="K4939">
        <v>14.151515151515101</v>
      </c>
      <c r="L4939">
        <v>13</v>
      </c>
      <c r="M4939">
        <v>-0.20409982174687999</v>
      </c>
      <c r="N4939">
        <v>-5.85739750445632</v>
      </c>
      <c r="O4939" s="5" t="str">
        <f>VLOOKUP(D4939,MTeams!$A:$B,2,FALSE)</f>
        <v>Bucknell</v>
      </c>
      <c r="P4939" s="5" t="str">
        <f>VLOOKUP(E4939,MTeams!$A:$B,2,FALSE)</f>
        <v>Virginia</v>
      </c>
    </row>
    <row r="4940" spans="1:16" x14ac:dyDescent="0.3">
      <c r="A4940" t="s">
        <v>4952</v>
      </c>
      <c r="B4940">
        <v>0.29878041387015802</v>
      </c>
      <c r="C4940">
        <v>2018</v>
      </c>
      <c r="D4940">
        <v>1137</v>
      </c>
      <c r="E4940">
        <v>1439</v>
      </c>
      <c r="F4940">
        <v>14</v>
      </c>
      <c r="G4940">
        <v>8</v>
      </c>
      <c r="H4940">
        <v>0.73529411764705799</v>
      </c>
      <c r="I4940">
        <v>8.2941176470588207</v>
      </c>
      <c r="J4940">
        <v>0.65625</v>
      </c>
      <c r="K4940">
        <v>7.96875</v>
      </c>
      <c r="L4940">
        <v>6</v>
      </c>
      <c r="M4940">
        <v>7.9044117647058806E-2</v>
      </c>
      <c r="N4940">
        <v>0.32536764705882198</v>
      </c>
      <c r="O4940" s="5" t="str">
        <f>VLOOKUP(D4940,MTeams!$A:$B,2,FALSE)</f>
        <v>Bucknell</v>
      </c>
      <c r="P4940" s="5" t="str">
        <f>VLOOKUP(E4940,MTeams!$A:$B,2,FALSE)</f>
        <v>Virginia Tech</v>
      </c>
    </row>
    <row r="4941" spans="1:16" x14ac:dyDescent="0.3">
      <c r="A4941" t="s">
        <v>4953</v>
      </c>
      <c r="B4941">
        <v>0.18877975180569501</v>
      </c>
      <c r="C4941">
        <v>2018</v>
      </c>
      <c r="D4941">
        <v>1137</v>
      </c>
      <c r="E4941">
        <v>1452</v>
      </c>
      <c r="F4941">
        <v>14</v>
      </c>
      <c r="G4941">
        <v>5</v>
      </c>
      <c r="H4941">
        <v>0.73529411764705799</v>
      </c>
      <c r="I4941">
        <v>8.2941176470588207</v>
      </c>
      <c r="J4941">
        <v>0.70588235294117596</v>
      </c>
      <c r="K4941">
        <v>10.617647058823501</v>
      </c>
      <c r="L4941">
        <v>9</v>
      </c>
      <c r="M4941">
        <v>2.94117647058823E-2</v>
      </c>
      <c r="N4941">
        <v>-2.3235294117646998</v>
      </c>
      <c r="O4941" s="5" t="str">
        <f>VLOOKUP(D4941,MTeams!$A:$B,2,FALSE)</f>
        <v>Bucknell</v>
      </c>
      <c r="P4941" s="5" t="str">
        <f>VLOOKUP(E4941,MTeams!$A:$B,2,FALSE)</f>
        <v>West Virginia</v>
      </c>
    </row>
    <row r="4942" spans="1:16" x14ac:dyDescent="0.3">
      <c r="A4942" t="s">
        <v>4954</v>
      </c>
      <c r="B4942">
        <v>0.16806171316255</v>
      </c>
      <c r="C4942">
        <v>2018</v>
      </c>
      <c r="D4942">
        <v>1137</v>
      </c>
      <c r="E4942">
        <v>1455</v>
      </c>
      <c r="F4942">
        <v>14</v>
      </c>
      <c r="G4942">
        <v>4</v>
      </c>
      <c r="H4942">
        <v>0.73529411764705799</v>
      </c>
      <c r="I4942">
        <v>8.2941176470588207</v>
      </c>
      <c r="J4942">
        <v>0.78125</v>
      </c>
      <c r="K4942">
        <v>11.65625</v>
      </c>
      <c r="L4942">
        <v>10</v>
      </c>
      <c r="M4942">
        <v>-4.5955882352941103E-2</v>
      </c>
      <c r="N4942">
        <v>-3.36213235294117</v>
      </c>
      <c r="O4942" s="5" t="str">
        <f>VLOOKUP(D4942,MTeams!$A:$B,2,FALSE)</f>
        <v>Bucknell</v>
      </c>
      <c r="P4942" s="5" t="str">
        <f>VLOOKUP(E4942,MTeams!$A:$B,2,FALSE)</f>
        <v>Wichita St</v>
      </c>
    </row>
    <row r="4943" spans="1:16" x14ac:dyDescent="0.3">
      <c r="A4943" t="s">
        <v>4955</v>
      </c>
      <c r="B4943">
        <v>0.57610079360724897</v>
      </c>
      <c r="C4943">
        <v>2018</v>
      </c>
      <c r="D4943">
        <v>1137</v>
      </c>
      <c r="E4943">
        <v>1460</v>
      </c>
      <c r="F4943">
        <v>14</v>
      </c>
      <c r="G4943">
        <v>14</v>
      </c>
      <c r="H4943">
        <v>0.73529411764705799</v>
      </c>
      <c r="I4943">
        <v>8.2941176470588207</v>
      </c>
      <c r="J4943">
        <v>0.71875</v>
      </c>
      <c r="K4943">
        <v>5.15625</v>
      </c>
      <c r="L4943">
        <v>0</v>
      </c>
      <c r="M4943">
        <v>1.6544117647058799E-2</v>
      </c>
      <c r="N4943">
        <v>3.1378676470588198</v>
      </c>
      <c r="O4943" s="5" t="str">
        <f>VLOOKUP(D4943,MTeams!$A:$B,2,FALSE)</f>
        <v>Bucknell</v>
      </c>
      <c r="P4943" s="5" t="str">
        <f>VLOOKUP(E4943,MTeams!$A:$B,2,FALSE)</f>
        <v>Wright St</v>
      </c>
    </row>
    <row r="4944" spans="1:16" x14ac:dyDescent="0.3">
      <c r="A4944" t="s">
        <v>4956</v>
      </c>
      <c r="B4944">
        <v>0.15337516137906201</v>
      </c>
      <c r="C4944">
        <v>2018</v>
      </c>
      <c r="D4944">
        <v>1137</v>
      </c>
      <c r="E4944">
        <v>1462</v>
      </c>
      <c r="F4944">
        <v>14</v>
      </c>
      <c r="G4944">
        <v>1</v>
      </c>
      <c r="H4944">
        <v>0.73529411764705799</v>
      </c>
      <c r="I4944">
        <v>8.2941176470588207</v>
      </c>
      <c r="J4944">
        <v>0.84848484848484795</v>
      </c>
      <c r="K4944">
        <v>9.7878787878787801</v>
      </c>
      <c r="L4944">
        <v>13</v>
      </c>
      <c r="M4944">
        <v>-0.11319073083778899</v>
      </c>
      <c r="N4944">
        <v>-1.49376114081996</v>
      </c>
      <c r="O4944" s="5" t="str">
        <f>VLOOKUP(D4944,MTeams!$A:$B,2,FALSE)</f>
        <v>Bucknell</v>
      </c>
      <c r="P4944" s="5" t="str">
        <f>VLOOKUP(E4944,MTeams!$A:$B,2,FALSE)</f>
        <v>Xavier</v>
      </c>
    </row>
    <row r="4945" spans="1:16" x14ac:dyDescent="0.3">
      <c r="A4945" t="s">
        <v>4957</v>
      </c>
      <c r="B4945">
        <v>0.402386329538926</v>
      </c>
      <c r="C4945">
        <v>2018</v>
      </c>
      <c r="D4945">
        <v>1138</v>
      </c>
      <c r="E4945">
        <v>1139</v>
      </c>
      <c r="F4945">
        <v>13</v>
      </c>
      <c r="G4945">
        <v>10</v>
      </c>
      <c r="H4945">
        <v>0.75757575757575701</v>
      </c>
      <c r="I4945">
        <v>8.1818181818181799</v>
      </c>
      <c r="J4945">
        <v>0.60606060606060597</v>
      </c>
      <c r="K4945">
        <v>6.3333333333333304</v>
      </c>
      <c r="L4945">
        <v>3</v>
      </c>
      <c r="M4945">
        <v>0.15151515151515099</v>
      </c>
      <c r="N4945">
        <v>1.84848484848484</v>
      </c>
      <c r="O4945" s="5" t="str">
        <f>VLOOKUP(D4945,MTeams!$A:$B,2,FALSE)</f>
        <v>Buffalo</v>
      </c>
      <c r="P4945" s="5" t="str">
        <f>VLOOKUP(E4945,MTeams!$A:$B,2,FALSE)</f>
        <v>Butler</v>
      </c>
    </row>
    <row r="4946" spans="1:16" x14ac:dyDescent="0.3">
      <c r="A4946" t="s">
        <v>4958</v>
      </c>
      <c r="B4946">
        <v>9.6904101174671103E-2</v>
      </c>
      <c r="C4946">
        <v>2018</v>
      </c>
      <c r="D4946">
        <v>1138</v>
      </c>
      <c r="E4946">
        <v>1153</v>
      </c>
      <c r="F4946">
        <v>13</v>
      </c>
      <c r="G4946">
        <v>2</v>
      </c>
      <c r="H4946">
        <v>0.75757575757575701</v>
      </c>
      <c r="I4946">
        <v>8.1818181818181799</v>
      </c>
      <c r="J4946">
        <v>0.88235294117647001</v>
      </c>
      <c r="K4946">
        <v>17.323529411764699</v>
      </c>
      <c r="L4946">
        <v>11</v>
      </c>
      <c r="M4946">
        <v>-0.12477718360071299</v>
      </c>
      <c r="N4946">
        <v>-9.1417112299465195</v>
      </c>
      <c r="O4946" s="5" t="str">
        <f>VLOOKUP(D4946,MTeams!$A:$B,2,FALSE)</f>
        <v>Buffalo</v>
      </c>
      <c r="P4946" s="5" t="str">
        <f>VLOOKUP(E4946,MTeams!$A:$B,2,FALSE)</f>
        <v>Cincinnati</v>
      </c>
    </row>
    <row r="4947" spans="1:16" x14ac:dyDescent="0.3">
      <c r="A4947" t="s">
        <v>4959</v>
      </c>
      <c r="B4947">
        <v>0.26466759462142198</v>
      </c>
      <c r="C4947">
        <v>2018</v>
      </c>
      <c r="D4947">
        <v>1138</v>
      </c>
      <c r="E4947">
        <v>1155</v>
      </c>
      <c r="F4947">
        <v>13</v>
      </c>
      <c r="G4947">
        <v>5</v>
      </c>
      <c r="H4947">
        <v>0.75757575757575701</v>
      </c>
      <c r="I4947">
        <v>8.1818181818181799</v>
      </c>
      <c r="J4947">
        <v>0.71875</v>
      </c>
      <c r="K4947">
        <v>7.46875</v>
      </c>
      <c r="L4947">
        <v>8</v>
      </c>
      <c r="M4947">
        <v>3.88257575757575E-2</v>
      </c>
      <c r="N4947">
        <v>0.71306818181818099</v>
      </c>
      <c r="O4947" s="5" t="str">
        <f>VLOOKUP(D4947,MTeams!$A:$B,2,FALSE)</f>
        <v>Buffalo</v>
      </c>
      <c r="P4947" s="5" t="str">
        <f>VLOOKUP(E4947,MTeams!$A:$B,2,FALSE)</f>
        <v>Clemson</v>
      </c>
    </row>
    <row r="4948" spans="1:16" x14ac:dyDescent="0.3">
      <c r="A4948" t="s">
        <v>4960</v>
      </c>
      <c r="B4948">
        <v>0.57701764604174299</v>
      </c>
      <c r="C4948">
        <v>2018</v>
      </c>
      <c r="D4948">
        <v>1138</v>
      </c>
      <c r="E4948">
        <v>1158</v>
      </c>
      <c r="F4948">
        <v>13</v>
      </c>
      <c r="G4948">
        <v>13</v>
      </c>
      <c r="H4948">
        <v>0.75757575757575701</v>
      </c>
      <c r="I4948">
        <v>8.1818181818181799</v>
      </c>
      <c r="J4948">
        <v>0.77419354838709598</v>
      </c>
      <c r="K4948">
        <v>5.4193548387096699</v>
      </c>
      <c r="L4948">
        <v>0</v>
      </c>
      <c r="M4948">
        <v>-1.66177908113391E-2</v>
      </c>
      <c r="N4948">
        <v>2.7624633431085002</v>
      </c>
      <c r="O4948" s="5" t="str">
        <f>VLOOKUP(D4948,MTeams!$A:$B,2,FALSE)</f>
        <v>Buffalo</v>
      </c>
      <c r="P4948" s="5" t="str">
        <f>VLOOKUP(E4948,MTeams!$A:$B,2,FALSE)</f>
        <v>Col Charleston</v>
      </c>
    </row>
    <row r="4949" spans="1:16" x14ac:dyDescent="0.3">
      <c r="A4949" t="s">
        <v>4961</v>
      </c>
      <c r="B4949">
        <v>0.29559636224329</v>
      </c>
      <c r="C4949">
        <v>2018</v>
      </c>
      <c r="D4949">
        <v>1138</v>
      </c>
      <c r="E4949">
        <v>1166</v>
      </c>
      <c r="F4949">
        <v>13</v>
      </c>
      <c r="G4949">
        <v>8</v>
      </c>
      <c r="H4949">
        <v>0.75757575757575701</v>
      </c>
      <c r="I4949">
        <v>8.1818181818181799</v>
      </c>
      <c r="J4949">
        <v>0.64516129032257996</v>
      </c>
      <c r="K4949">
        <v>8.8387096774193505</v>
      </c>
      <c r="L4949">
        <v>5</v>
      </c>
      <c r="M4949">
        <v>0.112414467253176</v>
      </c>
      <c r="N4949">
        <v>-0.65689149560117199</v>
      </c>
      <c r="O4949" s="5" t="str">
        <f>VLOOKUP(D4949,MTeams!$A:$B,2,FALSE)</f>
        <v>Buffalo</v>
      </c>
      <c r="P4949" s="5" t="str">
        <f>VLOOKUP(E4949,MTeams!$A:$B,2,FALSE)</f>
        <v>Creighton</v>
      </c>
    </row>
    <row r="4950" spans="1:16" x14ac:dyDescent="0.3">
      <c r="A4950" t="s">
        <v>4962</v>
      </c>
      <c r="B4950">
        <v>0.69742745159768804</v>
      </c>
      <c r="C4950">
        <v>2018</v>
      </c>
      <c r="D4950">
        <v>1138</v>
      </c>
      <c r="E4950">
        <v>1168</v>
      </c>
      <c r="F4950">
        <v>13</v>
      </c>
      <c r="G4950">
        <v>15</v>
      </c>
      <c r="H4950">
        <v>0.75757575757575701</v>
      </c>
      <c r="I4950">
        <v>8.1818181818181799</v>
      </c>
      <c r="J4950">
        <v>0.62068965517241304</v>
      </c>
      <c r="K4950">
        <v>1</v>
      </c>
      <c r="L4950">
        <v>-2</v>
      </c>
      <c r="M4950">
        <v>0.13688610240334301</v>
      </c>
      <c r="N4950">
        <v>7.1818181818181799</v>
      </c>
      <c r="O4950" s="5" t="str">
        <f>VLOOKUP(D4950,MTeams!$A:$B,2,FALSE)</f>
        <v>Buffalo</v>
      </c>
      <c r="P4950" s="5" t="str">
        <f>VLOOKUP(E4950,MTeams!$A:$B,2,FALSE)</f>
        <v>CS Fullerton</v>
      </c>
    </row>
    <row r="4951" spans="1:16" x14ac:dyDescent="0.3">
      <c r="A4951" t="s">
        <v>4963</v>
      </c>
      <c r="B4951">
        <v>0.41708263890658998</v>
      </c>
      <c r="C4951">
        <v>2018</v>
      </c>
      <c r="D4951">
        <v>1138</v>
      </c>
      <c r="E4951">
        <v>1172</v>
      </c>
      <c r="F4951">
        <v>13</v>
      </c>
      <c r="G4951">
        <v>12</v>
      </c>
      <c r="H4951">
        <v>0.75757575757575701</v>
      </c>
      <c r="I4951">
        <v>8.1818181818181799</v>
      </c>
      <c r="J4951">
        <v>0.65625</v>
      </c>
      <c r="K4951">
        <v>8.875</v>
      </c>
      <c r="L4951">
        <v>1</v>
      </c>
      <c r="M4951">
        <v>0.101325757575757</v>
      </c>
      <c r="N4951">
        <v>-0.69318181818181801</v>
      </c>
      <c r="O4951" s="5" t="str">
        <f>VLOOKUP(D4951,MTeams!$A:$B,2,FALSE)</f>
        <v>Buffalo</v>
      </c>
      <c r="P4951" s="5" t="str">
        <f>VLOOKUP(E4951,MTeams!$A:$B,2,FALSE)</f>
        <v>Davidson</v>
      </c>
    </row>
    <row r="4952" spans="1:16" x14ac:dyDescent="0.3">
      <c r="A4952" t="s">
        <v>4964</v>
      </c>
      <c r="B4952">
        <v>0.107037004189108</v>
      </c>
      <c r="C4952">
        <v>2018</v>
      </c>
      <c r="D4952">
        <v>1138</v>
      </c>
      <c r="E4952">
        <v>1181</v>
      </c>
      <c r="F4952">
        <v>13</v>
      </c>
      <c r="G4952">
        <v>2</v>
      </c>
      <c r="H4952">
        <v>0.75757575757575701</v>
      </c>
      <c r="I4952">
        <v>8.1818181818181799</v>
      </c>
      <c r="J4952">
        <v>0.78787878787878696</v>
      </c>
      <c r="K4952">
        <v>15.090909090908999</v>
      </c>
      <c r="L4952">
        <v>11</v>
      </c>
      <c r="M4952">
        <v>-3.03030303030302E-2</v>
      </c>
      <c r="N4952">
        <v>-6.9090909090909101</v>
      </c>
      <c r="O4952" s="5" t="str">
        <f>VLOOKUP(D4952,MTeams!$A:$B,2,FALSE)</f>
        <v>Buffalo</v>
      </c>
      <c r="P4952" s="5" t="str">
        <f>VLOOKUP(E4952,MTeams!$A:$B,2,FALSE)</f>
        <v>Duke</v>
      </c>
    </row>
    <row r="4953" spans="1:16" x14ac:dyDescent="0.3">
      <c r="A4953" t="s">
        <v>4965</v>
      </c>
      <c r="B4953">
        <v>0.28404984836319302</v>
      </c>
      <c r="C4953">
        <v>2018</v>
      </c>
      <c r="D4953">
        <v>1138</v>
      </c>
      <c r="E4953">
        <v>1196</v>
      </c>
      <c r="F4953">
        <v>13</v>
      </c>
      <c r="G4953">
        <v>6</v>
      </c>
      <c r="H4953">
        <v>0.75757575757575701</v>
      </c>
      <c r="I4953">
        <v>8.1818181818181799</v>
      </c>
      <c r="J4953">
        <v>0.625</v>
      </c>
      <c r="K4953">
        <v>6.625</v>
      </c>
      <c r="L4953">
        <v>7</v>
      </c>
      <c r="M4953">
        <v>0.13257575757575699</v>
      </c>
      <c r="N4953">
        <v>1.5568181818181801</v>
      </c>
      <c r="O4953" s="5" t="str">
        <f>VLOOKUP(D4953,MTeams!$A:$B,2,FALSE)</f>
        <v>Buffalo</v>
      </c>
      <c r="P4953" s="5" t="str">
        <f>VLOOKUP(E4953,MTeams!$A:$B,2,FALSE)</f>
        <v>Florida</v>
      </c>
    </row>
    <row r="4954" spans="1:16" x14ac:dyDescent="0.3">
      <c r="A4954" t="s">
        <v>4966</v>
      </c>
      <c r="B4954">
        <v>0.35992775026169899</v>
      </c>
      <c r="C4954">
        <v>2018</v>
      </c>
      <c r="D4954">
        <v>1138</v>
      </c>
      <c r="E4954">
        <v>1199</v>
      </c>
      <c r="F4954">
        <v>13</v>
      </c>
      <c r="G4954">
        <v>9</v>
      </c>
      <c r="H4954">
        <v>0.75757575757575701</v>
      </c>
      <c r="I4954">
        <v>8.1818181818181799</v>
      </c>
      <c r="J4954">
        <v>0.64516129032257996</v>
      </c>
      <c r="K4954">
        <v>7.2903225806451601</v>
      </c>
      <c r="L4954">
        <v>4</v>
      </c>
      <c r="M4954">
        <v>0.112414467253176</v>
      </c>
      <c r="N4954">
        <v>0.89149560117301996</v>
      </c>
      <c r="O4954" s="5" t="str">
        <f>VLOOKUP(D4954,MTeams!$A:$B,2,FALSE)</f>
        <v>Buffalo</v>
      </c>
      <c r="P4954" s="5" t="str">
        <f>VLOOKUP(E4954,MTeams!$A:$B,2,FALSE)</f>
        <v>Florida St</v>
      </c>
    </row>
    <row r="4955" spans="1:16" x14ac:dyDescent="0.3">
      <c r="A4955" t="s">
        <v>4967</v>
      </c>
      <c r="B4955">
        <v>0.58180066608535697</v>
      </c>
      <c r="C4955">
        <v>2018</v>
      </c>
      <c r="D4955">
        <v>1138</v>
      </c>
      <c r="E4955">
        <v>1209</v>
      </c>
      <c r="F4955">
        <v>13</v>
      </c>
      <c r="G4955">
        <v>15</v>
      </c>
      <c r="H4955">
        <v>0.75757575757575701</v>
      </c>
      <c r="I4955">
        <v>8.1818181818181799</v>
      </c>
      <c r="J4955">
        <v>0.6875</v>
      </c>
      <c r="K4955">
        <v>6.65625</v>
      </c>
      <c r="L4955">
        <v>-2</v>
      </c>
      <c r="M4955">
        <v>7.00757575757575E-2</v>
      </c>
      <c r="N4955">
        <v>1.5255681818181801</v>
      </c>
      <c r="O4955" s="5" t="str">
        <f>VLOOKUP(D4955,MTeams!$A:$B,2,FALSE)</f>
        <v>Buffalo</v>
      </c>
      <c r="P4955" s="5" t="str">
        <f>VLOOKUP(E4955,MTeams!$A:$B,2,FALSE)</f>
        <v>Georgia St</v>
      </c>
    </row>
    <row r="4956" spans="1:16" x14ac:dyDescent="0.3">
      <c r="A4956" t="s">
        <v>4968</v>
      </c>
      <c r="B4956">
        <v>0.121647160349011</v>
      </c>
      <c r="C4956">
        <v>2018</v>
      </c>
      <c r="D4956">
        <v>1138</v>
      </c>
      <c r="E4956">
        <v>1211</v>
      </c>
      <c r="F4956">
        <v>13</v>
      </c>
      <c r="G4956">
        <v>4</v>
      </c>
      <c r="H4956">
        <v>0.75757575757575701</v>
      </c>
      <c r="I4956">
        <v>8.1818181818181799</v>
      </c>
      <c r="J4956">
        <v>0.88235294117647001</v>
      </c>
      <c r="K4956">
        <v>17.3823529411764</v>
      </c>
      <c r="L4956">
        <v>9</v>
      </c>
      <c r="M4956">
        <v>-0.12477718360071299</v>
      </c>
      <c r="N4956">
        <v>-9.2005347593582893</v>
      </c>
      <c r="O4956" s="5" t="str">
        <f>VLOOKUP(D4956,MTeams!$A:$B,2,FALSE)</f>
        <v>Buffalo</v>
      </c>
      <c r="P4956" s="5" t="str">
        <f>VLOOKUP(E4956,MTeams!$A:$B,2,FALSE)</f>
        <v>Gonzaga</v>
      </c>
    </row>
    <row r="4957" spans="1:16" x14ac:dyDescent="0.3">
      <c r="A4957" t="s">
        <v>4969</v>
      </c>
      <c r="B4957">
        <v>0.209284121390103</v>
      </c>
      <c r="C4957">
        <v>2018</v>
      </c>
      <c r="D4957">
        <v>1138</v>
      </c>
      <c r="E4957">
        <v>1222</v>
      </c>
      <c r="F4957">
        <v>13</v>
      </c>
      <c r="G4957">
        <v>6</v>
      </c>
      <c r="H4957">
        <v>0.75757575757575701</v>
      </c>
      <c r="I4957">
        <v>8.1818181818181799</v>
      </c>
      <c r="J4957">
        <v>0.78787878787878696</v>
      </c>
      <c r="K4957">
        <v>12.5151515151515</v>
      </c>
      <c r="L4957">
        <v>7</v>
      </c>
      <c r="M4957">
        <v>-3.03030303030302E-2</v>
      </c>
      <c r="N4957">
        <v>-4.3333333333333304</v>
      </c>
      <c r="O4957" s="5" t="str">
        <f>VLOOKUP(D4957,MTeams!$A:$B,2,FALSE)</f>
        <v>Buffalo</v>
      </c>
      <c r="P4957" s="5" t="str">
        <f>VLOOKUP(E4957,MTeams!$A:$B,2,FALSE)</f>
        <v>Houston</v>
      </c>
    </row>
    <row r="4958" spans="1:16" x14ac:dyDescent="0.3">
      <c r="A4958" t="s">
        <v>4970</v>
      </c>
      <c r="B4958">
        <v>0.63040890691090101</v>
      </c>
      <c r="C4958">
        <v>2018</v>
      </c>
      <c r="D4958">
        <v>1138</v>
      </c>
      <c r="E4958">
        <v>1233</v>
      </c>
      <c r="F4958">
        <v>13</v>
      </c>
      <c r="G4958">
        <v>15</v>
      </c>
      <c r="H4958">
        <v>0.75757575757575701</v>
      </c>
      <c r="I4958">
        <v>8.1818181818181799</v>
      </c>
      <c r="J4958">
        <v>0.60606060606060597</v>
      </c>
      <c r="K4958">
        <v>3.6969696969696901</v>
      </c>
      <c r="L4958">
        <v>-2</v>
      </c>
      <c r="M4958">
        <v>0.15151515151515099</v>
      </c>
      <c r="N4958">
        <v>4.48484848484848</v>
      </c>
      <c r="O4958" s="5" t="str">
        <f>VLOOKUP(D4958,MTeams!$A:$B,2,FALSE)</f>
        <v>Buffalo</v>
      </c>
      <c r="P4958" s="5" t="str">
        <f>VLOOKUP(E4958,MTeams!$A:$B,2,FALSE)</f>
        <v>Iona</v>
      </c>
    </row>
    <row r="4959" spans="1:16" x14ac:dyDescent="0.3">
      <c r="A4959" t="s">
        <v>4971</v>
      </c>
      <c r="B4959">
        <v>0.14554875465004699</v>
      </c>
      <c r="C4959">
        <v>2018</v>
      </c>
      <c r="D4959">
        <v>1138</v>
      </c>
      <c r="E4959">
        <v>1242</v>
      </c>
      <c r="F4959">
        <v>13</v>
      </c>
      <c r="G4959">
        <v>1</v>
      </c>
      <c r="H4959">
        <v>0.75757575757575701</v>
      </c>
      <c r="I4959">
        <v>8.1818181818181799</v>
      </c>
      <c r="J4959">
        <v>0.79411764705882304</v>
      </c>
      <c r="K4959">
        <v>10.558823529411701</v>
      </c>
      <c r="L4959">
        <v>12</v>
      </c>
      <c r="M4959">
        <v>-3.6541889483065901E-2</v>
      </c>
      <c r="N4959">
        <v>-2.3770053475935802</v>
      </c>
      <c r="O4959" s="5" t="str">
        <f>VLOOKUP(D4959,MTeams!$A:$B,2,FALSE)</f>
        <v>Buffalo</v>
      </c>
      <c r="P4959" s="5" t="str">
        <f>VLOOKUP(E4959,MTeams!$A:$B,2,FALSE)</f>
        <v>Kansas</v>
      </c>
    </row>
    <row r="4960" spans="1:16" x14ac:dyDescent="0.3">
      <c r="A4960" t="s">
        <v>4972</v>
      </c>
      <c r="B4960">
        <v>0.43675992778091299</v>
      </c>
      <c r="C4960">
        <v>2018</v>
      </c>
      <c r="D4960">
        <v>1138</v>
      </c>
      <c r="E4960">
        <v>1243</v>
      </c>
      <c r="F4960">
        <v>13</v>
      </c>
      <c r="G4960">
        <v>9</v>
      </c>
      <c r="H4960">
        <v>0.75757575757575701</v>
      </c>
      <c r="I4960">
        <v>8.1818181818181799</v>
      </c>
      <c r="J4960">
        <v>0.66666666666666596</v>
      </c>
      <c r="K4960">
        <v>4.48484848484848</v>
      </c>
      <c r="L4960">
        <v>4</v>
      </c>
      <c r="M4960">
        <v>9.0909090909090898E-2</v>
      </c>
      <c r="N4960">
        <v>3.6969696969696901</v>
      </c>
      <c r="O4960" s="5" t="str">
        <f>VLOOKUP(D4960,MTeams!$A:$B,2,FALSE)</f>
        <v>Buffalo</v>
      </c>
      <c r="P4960" s="5" t="str">
        <f>VLOOKUP(E4960,MTeams!$A:$B,2,FALSE)</f>
        <v>Kansas St</v>
      </c>
    </row>
    <row r="4961" spans="1:16" x14ac:dyDescent="0.3">
      <c r="A4961" t="s">
        <v>4973</v>
      </c>
      <c r="B4961">
        <v>0.28271079870562499</v>
      </c>
      <c r="C4961">
        <v>2018</v>
      </c>
      <c r="D4961">
        <v>1138</v>
      </c>
      <c r="E4961">
        <v>1246</v>
      </c>
      <c r="F4961">
        <v>13</v>
      </c>
      <c r="G4961">
        <v>5</v>
      </c>
      <c r="H4961">
        <v>0.75757575757575701</v>
      </c>
      <c r="I4961">
        <v>8.1818181818181799</v>
      </c>
      <c r="J4961">
        <v>0.70588235294117596</v>
      </c>
      <c r="K4961">
        <v>6.4411764705882302</v>
      </c>
      <c r="L4961">
        <v>8</v>
      </c>
      <c r="M4961">
        <v>5.1693404634580997E-2</v>
      </c>
      <c r="N4961">
        <v>1.7406417112299399</v>
      </c>
      <c r="O4961" s="5" t="str">
        <f>VLOOKUP(D4961,MTeams!$A:$B,2,FALSE)</f>
        <v>Buffalo</v>
      </c>
      <c r="P4961" s="5" t="str">
        <f>VLOOKUP(E4961,MTeams!$A:$B,2,FALSE)</f>
        <v>Kentucky</v>
      </c>
    </row>
    <row r="4962" spans="1:16" x14ac:dyDescent="0.3">
      <c r="A4962" t="s">
        <v>4974</v>
      </c>
      <c r="B4962">
        <v>0.685756960274022</v>
      </c>
      <c r="C4962">
        <v>2018</v>
      </c>
      <c r="D4962">
        <v>1138</v>
      </c>
      <c r="E4962">
        <v>1252</v>
      </c>
      <c r="F4962">
        <v>13</v>
      </c>
      <c r="G4962">
        <v>15</v>
      </c>
      <c r="H4962">
        <v>0.75757575757575701</v>
      </c>
      <c r="I4962">
        <v>8.1818181818181799</v>
      </c>
      <c r="J4962">
        <v>0.68965517241379304</v>
      </c>
      <c r="K4962">
        <v>2.3793103448275801</v>
      </c>
      <c r="L4962">
        <v>-2</v>
      </c>
      <c r="M4962">
        <v>6.7920585161964406E-2</v>
      </c>
      <c r="N4962">
        <v>5.80250783699059</v>
      </c>
      <c r="O4962" s="5" t="str">
        <f>VLOOKUP(D4962,MTeams!$A:$B,2,FALSE)</f>
        <v>Buffalo</v>
      </c>
      <c r="P4962" s="5" t="str">
        <f>VLOOKUP(E4962,MTeams!$A:$B,2,FALSE)</f>
        <v>Lipscomb</v>
      </c>
    </row>
    <row r="4963" spans="1:16" x14ac:dyDescent="0.3">
      <c r="A4963" t="s">
        <v>4975</v>
      </c>
      <c r="B4963">
        <v>0.72028671549449597</v>
      </c>
      <c r="C4963">
        <v>2018</v>
      </c>
      <c r="D4963">
        <v>1138</v>
      </c>
      <c r="E4963">
        <v>1254</v>
      </c>
      <c r="F4963">
        <v>13</v>
      </c>
      <c r="G4963">
        <v>16</v>
      </c>
      <c r="H4963">
        <v>0.75757575757575701</v>
      </c>
      <c r="I4963">
        <v>8.1818181818181799</v>
      </c>
      <c r="J4963">
        <v>0.51515151515151503</v>
      </c>
      <c r="K4963">
        <v>-0.12121212121212099</v>
      </c>
      <c r="L4963">
        <v>-3</v>
      </c>
      <c r="M4963">
        <v>0.24242424242424199</v>
      </c>
      <c r="N4963">
        <v>8.3030303030302992</v>
      </c>
      <c r="O4963" s="5" t="str">
        <f>VLOOKUP(D4963,MTeams!$A:$B,2,FALSE)</f>
        <v>Buffalo</v>
      </c>
      <c r="P4963" s="5" t="str">
        <f>VLOOKUP(E4963,MTeams!$A:$B,2,FALSE)</f>
        <v>LIU Brooklyn</v>
      </c>
    </row>
    <row r="4964" spans="1:16" x14ac:dyDescent="0.3">
      <c r="A4964" t="s">
        <v>4976</v>
      </c>
      <c r="B4964">
        <v>0.42459818184523501</v>
      </c>
      <c r="C4964">
        <v>2018</v>
      </c>
      <c r="D4964">
        <v>1138</v>
      </c>
      <c r="E4964">
        <v>1260</v>
      </c>
      <c r="F4964">
        <v>13</v>
      </c>
      <c r="G4964">
        <v>11</v>
      </c>
      <c r="H4964">
        <v>0.75757575757575701</v>
      </c>
      <c r="I4964">
        <v>8.1818181818181799</v>
      </c>
      <c r="J4964">
        <v>0.84375</v>
      </c>
      <c r="K4964">
        <v>9.65625</v>
      </c>
      <c r="L4964">
        <v>2</v>
      </c>
      <c r="M4964">
        <v>-8.6174242424242403E-2</v>
      </c>
      <c r="N4964">
        <v>-1.4744318181818099</v>
      </c>
      <c r="O4964" s="5" t="str">
        <f>VLOOKUP(D4964,MTeams!$A:$B,2,FALSE)</f>
        <v>Buffalo</v>
      </c>
      <c r="P4964" s="5" t="str">
        <f>VLOOKUP(E4964,MTeams!$A:$B,2,FALSE)</f>
        <v>Loyola-Chicago</v>
      </c>
    </row>
    <row r="4965" spans="1:16" x14ac:dyDescent="0.3">
      <c r="A4965" t="s">
        <v>4977</v>
      </c>
      <c r="B4965">
        <v>0.57564274258706705</v>
      </c>
      <c r="C4965">
        <v>2018</v>
      </c>
      <c r="D4965">
        <v>1138</v>
      </c>
      <c r="E4965">
        <v>1267</v>
      </c>
      <c r="F4965">
        <v>13</v>
      </c>
      <c r="G4965">
        <v>13</v>
      </c>
      <c r="H4965">
        <v>0.75757575757575701</v>
      </c>
      <c r="I4965">
        <v>8.1818181818181799</v>
      </c>
      <c r="J4965">
        <v>0.69696969696969702</v>
      </c>
      <c r="K4965">
        <v>4.5151515151515103</v>
      </c>
      <c r="L4965">
        <v>0</v>
      </c>
      <c r="M4965">
        <v>6.0606060606060497E-2</v>
      </c>
      <c r="N4965">
        <v>3.6666666666666599</v>
      </c>
      <c r="O4965" s="5" t="str">
        <f>VLOOKUP(D4965,MTeams!$A:$B,2,FALSE)</f>
        <v>Buffalo</v>
      </c>
      <c r="P4965" s="5" t="str">
        <f>VLOOKUP(E4965,MTeams!$A:$B,2,FALSE)</f>
        <v>Marshall</v>
      </c>
    </row>
    <row r="4966" spans="1:16" x14ac:dyDescent="0.3">
      <c r="A4966" t="s">
        <v>4978</v>
      </c>
      <c r="B4966">
        <v>0.31804998097717502</v>
      </c>
      <c r="C4966">
        <v>2018</v>
      </c>
      <c r="D4966">
        <v>1138</v>
      </c>
      <c r="E4966">
        <v>1274</v>
      </c>
      <c r="F4966">
        <v>13</v>
      </c>
      <c r="G4966">
        <v>6</v>
      </c>
      <c r="H4966">
        <v>0.75757575757575701</v>
      </c>
      <c r="I4966">
        <v>8.1818181818181799</v>
      </c>
      <c r="J4966">
        <v>0.70967741935483797</v>
      </c>
      <c r="K4966">
        <v>6.1290322580645098</v>
      </c>
      <c r="L4966">
        <v>7</v>
      </c>
      <c r="M4966">
        <v>4.7898338220918803E-2</v>
      </c>
      <c r="N4966">
        <v>2.0527859237536599</v>
      </c>
      <c r="O4966" s="5" t="str">
        <f>VLOOKUP(D4966,MTeams!$A:$B,2,FALSE)</f>
        <v>Buffalo</v>
      </c>
      <c r="P4966" s="5" t="str">
        <f>VLOOKUP(E4966,MTeams!$A:$B,2,FALSE)</f>
        <v>Miami FL</v>
      </c>
    </row>
    <row r="4967" spans="1:16" x14ac:dyDescent="0.3">
      <c r="A4967" t="s">
        <v>4979</v>
      </c>
      <c r="B4967">
        <v>0.18809075205770201</v>
      </c>
      <c r="C4967">
        <v>2018</v>
      </c>
      <c r="D4967">
        <v>1138</v>
      </c>
      <c r="E4967">
        <v>1276</v>
      </c>
      <c r="F4967">
        <v>13</v>
      </c>
      <c r="G4967">
        <v>3</v>
      </c>
      <c r="H4967">
        <v>0.75757575757575701</v>
      </c>
      <c r="I4967">
        <v>8.1818181818181799</v>
      </c>
      <c r="J4967">
        <v>0.79411764705882304</v>
      </c>
      <c r="K4967">
        <v>10.117647058823501</v>
      </c>
      <c r="L4967">
        <v>10</v>
      </c>
      <c r="M4967">
        <v>-3.6541889483065901E-2</v>
      </c>
      <c r="N4967">
        <v>-1.93582887700534</v>
      </c>
      <c r="O4967" s="5" t="str">
        <f>VLOOKUP(D4967,MTeams!$A:$B,2,FALSE)</f>
        <v>Buffalo</v>
      </c>
      <c r="P4967" s="5" t="str">
        <f>VLOOKUP(E4967,MTeams!$A:$B,2,FALSE)</f>
        <v>Michigan</v>
      </c>
    </row>
    <row r="4968" spans="1:16" x14ac:dyDescent="0.3">
      <c r="A4968" t="s">
        <v>4980</v>
      </c>
      <c r="B4968">
        <v>0.120607288336885</v>
      </c>
      <c r="C4968">
        <v>2018</v>
      </c>
      <c r="D4968">
        <v>1138</v>
      </c>
      <c r="E4968">
        <v>1277</v>
      </c>
      <c r="F4968">
        <v>13</v>
      </c>
      <c r="G4968">
        <v>3</v>
      </c>
      <c r="H4968">
        <v>0.75757575757575701</v>
      </c>
      <c r="I4968">
        <v>8.1818181818181799</v>
      </c>
      <c r="J4968">
        <v>0.87878787878787801</v>
      </c>
      <c r="K4968">
        <v>16.181818181818102</v>
      </c>
      <c r="L4968">
        <v>10</v>
      </c>
      <c r="M4968">
        <v>-0.12121212121212099</v>
      </c>
      <c r="N4968">
        <v>-8</v>
      </c>
      <c r="O4968" s="5" t="str">
        <f>VLOOKUP(D4968,MTeams!$A:$B,2,FALSE)</f>
        <v>Buffalo</v>
      </c>
      <c r="P4968" s="5" t="str">
        <f>VLOOKUP(E4968,MTeams!$A:$B,2,FALSE)</f>
        <v>Michigan St</v>
      </c>
    </row>
    <row r="4969" spans="1:16" x14ac:dyDescent="0.3">
      <c r="A4969" t="s">
        <v>4981</v>
      </c>
      <c r="B4969">
        <v>0.37076128566479299</v>
      </c>
      <c r="C4969">
        <v>2018</v>
      </c>
      <c r="D4969">
        <v>1138</v>
      </c>
      <c r="E4969">
        <v>1281</v>
      </c>
      <c r="F4969">
        <v>13</v>
      </c>
      <c r="G4969">
        <v>8</v>
      </c>
      <c r="H4969">
        <v>0.75757575757575701</v>
      </c>
      <c r="I4969">
        <v>8.1818181818181799</v>
      </c>
      <c r="J4969">
        <v>0.61290322580645096</v>
      </c>
      <c r="K4969">
        <v>5.1935483870967696</v>
      </c>
      <c r="L4969">
        <v>5</v>
      </c>
      <c r="M4969">
        <v>0.144672531769305</v>
      </c>
      <c r="N4969">
        <v>2.9882697947214001</v>
      </c>
      <c r="O4969" s="5" t="str">
        <f>VLOOKUP(D4969,MTeams!$A:$B,2,FALSE)</f>
        <v>Buffalo</v>
      </c>
      <c r="P4969" s="5" t="str">
        <f>VLOOKUP(E4969,MTeams!$A:$B,2,FALSE)</f>
        <v>Missouri</v>
      </c>
    </row>
    <row r="4970" spans="1:16" x14ac:dyDescent="0.3">
      <c r="A4970" t="s">
        <v>4982</v>
      </c>
      <c r="B4970">
        <v>0.50993585421113796</v>
      </c>
      <c r="C4970">
        <v>2018</v>
      </c>
      <c r="D4970">
        <v>1138</v>
      </c>
      <c r="E4970">
        <v>1285</v>
      </c>
      <c r="F4970">
        <v>13</v>
      </c>
      <c r="G4970">
        <v>14</v>
      </c>
      <c r="H4970">
        <v>0.75757575757575701</v>
      </c>
      <c r="I4970">
        <v>8.1818181818181799</v>
      </c>
      <c r="J4970">
        <v>0.77419354838709598</v>
      </c>
      <c r="K4970">
        <v>9.2580645161290303</v>
      </c>
      <c r="L4970">
        <v>-1</v>
      </c>
      <c r="M4970">
        <v>-1.66177908113391E-2</v>
      </c>
      <c r="N4970">
        <v>-1.0762463343108499</v>
      </c>
      <c r="O4970" s="5" t="str">
        <f>VLOOKUP(D4970,MTeams!$A:$B,2,FALSE)</f>
        <v>Buffalo</v>
      </c>
      <c r="P4970" s="5" t="str">
        <f>VLOOKUP(E4970,MTeams!$A:$B,2,FALSE)</f>
        <v>Montana</v>
      </c>
    </row>
    <row r="4971" spans="1:16" x14ac:dyDescent="0.3">
      <c r="A4971" t="s">
        <v>4983</v>
      </c>
      <c r="B4971">
        <v>0.408349076119987</v>
      </c>
      <c r="C4971">
        <v>2018</v>
      </c>
      <c r="D4971">
        <v>1138</v>
      </c>
      <c r="E4971">
        <v>1293</v>
      </c>
      <c r="F4971">
        <v>13</v>
      </c>
      <c r="G4971">
        <v>12</v>
      </c>
      <c r="H4971">
        <v>0.75757575757575701</v>
      </c>
      <c r="I4971">
        <v>8.1818181818181799</v>
      </c>
      <c r="J4971">
        <v>0.82758620689655105</v>
      </c>
      <c r="K4971">
        <v>11.344827586206801</v>
      </c>
      <c r="L4971">
        <v>1</v>
      </c>
      <c r="M4971">
        <v>-7.0010449320794102E-2</v>
      </c>
      <c r="N4971">
        <v>-3.1630094043887098</v>
      </c>
      <c r="O4971" s="5" t="str">
        <f>VLOOKUP(D4971,MTeams!$A:$B,2,FALSE)</f>
        <v>Buffalo</v>
      </c>
      <c r="P4971" s="5" t="str">
        <f>VLOOKUP(E4971,MTeams!$A:$B,2,FALSE)</f>
        <v>Murray St</v>
      </c>
    </row>
    <row r="4972" spans="1:16" x14ac:dyDescent="0.3">
      <c r="A4972" t="s">
        <v>4984</v>
      </c>
      <c r="B4972">
        <v>0.72476396419403999</v>
      </c>
      <c r="C4972">
        <v>2018</v>
      </c>
      <c r="D4972">
        <v>1138</v>
      </c>
      <c r="E4972">
        <v>1300</v>
      </c>
      <c r="F4972">
        <v>13</v>
      </c>
      <c r="G4972">
        <v>16</v>
      </c>
      <c r="H4972">
        <v>0.75757575757575701</v>
      </c>
      <c r="I4972">
        <v>8.1818181818181799</v>
      </c>
      <c r="J4972">
        <v>0.51612903225806395</v>
      </c>
      <c r="K4972">
        <v>-0.32258064516128998</v>
      </c>
      <c r="L4972">
        <v>-3</v>
      </c>
      <c r="M4972">
        <v>0.24144672531769301</v>
      </c>
      <c r="N4972">
        <v>8.5043988269794699</v>
      </c>
      <c r="O4972" s="5" t="str">
        <f>VLOOKUP(D4972,MTeams!$A:$B,2,FALSE)</f>
        <v>Buffalo</v>
      </c>
      <c r="P4972" s="5" t="str">
        <f>VLOOKUP(E4972,MTeams!$A:$B,2,FALSE)</f>
        <v>NC Central</v>
      </c>
    </row>
    <row r="4973" spans="1:16" x14ac:dyDescent="0.3">
      <c r="A4973" t="s">
        <v>4985</v>
      </c>
      <c r="B4973">
        <v>0.37641714473048798</v>
      </c>
      <c r="C4973">
        <v>2018</v>
      </c>
      <c r="D4973">
        <v>1138</v>
      </c>
      <c r="E4973">
        <v>1301</v>
      </c>
      <c r="F4973">
        <v>13</v>
      </c>
      <c r="G4973">
        <v>9</v>
      </c>
      <c r="H4973">
        <v>0.75757575757575701</v>
      </c>
      <c r="I4973">
        <v>8.1818181818181799</v>
      </c>
      <c r="J4973">
        <v>0.65625</v>
      </c>
      <c r="K4973">
        <v>6.75</v>
      </c>
      <c r="L4973">
        <v>4</v>
      </c>
      <c r="M4973">
        <v>0.101325757575757</v>
      </c>
      <c r="N4973">
        <v>1.4318181818181801</v>
      </c>
      <c r="O4973" s="5" t="str">
        <f>VLOOKUP(D4973,MTeams!$A:$B,2,FALSE)</f>
        <v>Buffalo</v>
      </c>
      <c r="P4973" s="5" t="str">
        <f>VLOOKUP(E4973,MTeams!$A:$B,2,FALSE)</f>
        <v>NC State</v>
      </c>
    </row>
    <row r="4974" spans="1:16" x14ac:dyDescent="0.3">
      <c r="A4974" t="s">
        <v>4986</v>
      </c>
      <c r="B4974">
        <v>0.27911204302368098</v>
      </c>
      <c r="C4974">
        <v>2018</v>
      </c>
      <c r="D4974">
        <v>1138</v>
      </c>
      <c r="E4974">
        <v>1305</v>
      </c>
      <c r="F4974">
        <v>13</v>
      </c>
      <c r="G4974">
        <v>7</v>
      </c>
      <c r="H4974">
        <v>0.75757575757575701</v>
      </c>
      <c r="I4974">
        <v>8.1818181818181799</v>
      </c>
      <c r="J4974">
        <v>0.79411764705882304</v>
      </c>
      <c r="K4974">
        <v>10.205882352941099</v>
      </c>
      <c r="L4974">
        <v>6</v>
      </c>
      <c r="M4974">
        <v>-3.6541889483065901E-2</v>
      </c>
      <c r="N4974">
        <v>-2.0240641711229901</v>
      </c>
      <c r="O4974" s="5" t="str">
        <f>VLOOKUP(D4974,MTeams!$A:$B,2,FALSE)</f>
        <v>Buffalo</v>
      </c>
      <c r="P4974" s="5" t="str">
        <f>VLOOKUP(E4974,MTeams!$A:$B,2,FALSE)</f>
        <v>Nevada</v>
      </c>
    </row>
    <row r="4975" spans="1:16" x14ac:dyDescent="0.3">
      <c r="A4975" t="s">
        <v>4987</v>
      </c>
      <c r="B4975">
        <v>0.422306446709099</v>
      </c>
      <c r="C4975">
        <v>2018</v>
      </c>
      <c r="D4975">
        <v>1138</v>
      </c>
      <c r="E4975">
        <v>1308</v>
      </c>
      <c r="F4975">
        <v>13</v>
      </c>
      <c r="G4975">
        <v>12</v>
      </c>
      <c r="H4975">
        <v>0.75757575757575701</v>
      </c>
      <c r="I4975">
        <v>8.1818181818181799</v>
      </c>
      <c r="J4975">
        <v>0.83333333333333304</v>
      </c>
      <c r="K4975">
        <v>10.8666666666666</v>
      </c>
      <c r="L4975">
        <v>1</v>
      </c>
      <c r="M4975">
        <v>-7.5757575757575801E-2</v>
      </c>
      <c r="N4975">
        <v>-2.6848484848484802</v>
      </c>
      <c r="O4975" s="5" t="str">
        <f>VLOOKUP(D4975,MTeams!$A:$B,2,FALSE)</f>
        <v>Buffalo</v>
      </c>
      <c r="P4975" s="5" t="str">
        <f>VLOOKUP(E4975,MTeams!$A:$B,2,FALSE)</f>
        <v>New Mexico St</v>
      </c>
    </row>
    <row r="4976" spans="1:16" x14ac:dyDescent="0.3">
      <c r="A4976" t="s">
        <v>4988</v>
      </c>
      <c r="B4976">
        <v>0.17293420857168401</v>
      </c>
      <c r="C4976">
        <v>2018</v>
      </c>
      <c r="D4976">
        <v>1138</v>
      </c>
      <c r="E4976">
        <v>1314</v>
      </c>
      <c r="F4976">
        <v>13</v>
      </c>
      <c r="G4976">
        <v>2</v>
      </c>
      <c r="H4976">
        <v>0.75757575757575701</v>
      </c>
      <c r="I4976">
        <v>8.1818181818181799</v>
      </c>
      <c r="J4976">
        <v>0.71428571428571397</v>
      </c>
      <c r="K4976">
        <v>8.8571428571428505</v>
      </c>
      <c r="L4976">
        <v>11</v>
      </c>
      <c r="M4976">
        <v>4.3290043290043198E-2</v>
      </c>
      <c r="N4976">
        <v>-0.67532467532467599</v>
      </c>
      <c r="O4976" s="5" t="str">
        <f>VLOOKUP(D4976,MTeams!$A:$B,2,FALSE)</f>
        <v>Buffalo</v>
      </c>
      <c r="P4976" s="5" t="str">
        <f>VLOOKUP(E4976,MTeams!$A:$B,2,FALSE)</f>
        <v>North Carolina</v>
      </c>
    </row>
    <row r="4977" spans="1:16" x14ac:dyDescent="0.3">
      <c r="A4977" t="s">
        <v>4989</v>
      </c>
      <c r="B4977">
        <v>0.23966122145933899</v>
      </c>
      <c r="C4977">
        <v>2018</v>
      </c>
      <c r="D4977">
        <v>1138</v>
      </c>
      <c r="E4977">
        <v>1326</v>
      </c>
      <c r="F4977">
        <v>13</v>
      </c>
      <c r="G4977">
        <v>5</v>
      </c>
      <c r="H4977">
        <v>0.75757575757575701</v>
      </c>
      <c r="I4977">
        <v>8.1818181818181799</v>
      </c>
      <c r="J4977">
        <v>0.75</v>
      </c>
      <c r="K4977">
        <v>9.125</v>
      </c>
      <c r="L4977">
        <v>8</v>
      </c>
      <c r="M4977">
        <v>7.5757575757575604E-3</v>
      </c>
      <c r="N4977">
        <v>-0.94318181818181801</v>
      </c>
      <c r="O4977" s="5" t="str">
        <f>VLOOKUP(D4977,MTeams!$A:$B,2,FALSE)</f>
        <v>Buffalo</v>
      </c>
      <c r="P4977" s="5" t="str">
        <f>VLOOKUP(E4977,MTeams!$A:$B,2,FALSE)</f>
        <v>Ohio St</v>
      </c>
    </row>
    <row r="4978" spans="1:16" x14ac:dyDescent="0.3">
      <c r="A4978" t="s">
        <v>4990</v>
      </c>
      <c r="B4978">
        <v>0.46658806057251601</v>
      </c>
      <c r="C4978">
        <v>2018</v>
      </c>
      <c r="D4978">
        <v>1138</v>
      </c>
      <c r="E4978">
        <v>1328</v>
      </c>
      <c r="F4978">
        <v>13</v>
      </c>
      <c r="G4978">
        <v>10</v>
      </c>
      <c r="H4978">
        <v>0.75757575757575701</v>
      </c>
      <c r="I4978">
        <v>8.1818181818181799</v>
      </c>
      <c r="J4978">
        <v>0.58064516129032195</v>
      </c>
      <c r="K4978">
        <v>3.5161290322580601</v>
      </c>
      <c r="L4978">
        <v>3</v>
      </c>
      <c r="M4978">
        <v>0.17693059628543401</v>
      </c>
      <c r="N4978">
        <v>4.6656891495601096</v>
      </c>
      <c r="O4978" s="5" t="str">
        <f>VLOOKUP(D4978,MTeams!$A:$B,2,FALSE)</f>
        <v>Buffalo</v>
      </c>
      <c r="P4978" s="5" t="str">
        <f>VLOOKUP(E4978,MTeams!$A:$B,2,FALSE)</f>
        <v>Oklahoma</v>
      </c>
    </row>
    <row r="4979" spans="1:16" x14ac:dyDescent="0.3">
      <c r="A4979" t="s">
        <v>4991</v>
      </c>
      <c r="B4979">
        <v>0.64339540609947499</v>
      </c>
      <c r="C4979">
        <v>2018</v>
      </c>
      <c r="D4979">
        <v>1138</v>
      </c>
      <c r="E4979">
        <v>1335</v>
      </c>
      <c r="F4979">
        <v>13</v>
      </c>
      <c r="G4979">
        <v>16</v>
      </c>
      <c r="H4979">
        <v>0.75757575757575701</v>
      </c>
      <c r="I4979">
        <v>8.1818181818181799</v>
      </c>
      <c r="J4979">
        <v>0.74193548387096697</v>
      </c>
      <c r="K4979">
        <v>6.0967741935483799</v>
      </c>
      <c r="L4979">
        <v>-3</v>
      </c>
      <c r="M4979">
        <v>1.5640273704789799E-2</v>
      </c>
      <c r="N4979">
        <v>2.0850439882697902</v>
      </c>
      <c r="O4979" s="5" t="str">
        <f>VLOOKUP(D4979,MTeams!$A:$B,2,FALSE)</f>
        <v>Buffalo</v>
      </c>
      <c r="P4979" s="5" t="str">
        <f>VLOOKUP(E4979,MTeams!$A:$B,2,FALSE)</f>
        <v>Penn</v>
      </c>
    </row>
    <row r="4980" spans="1:16" x14ac:dyDescent="0.3">
      <c r="A4980" t="s">
        <v>4992</v>
      </c>
      <c r="B4980">
        <v>0.54345799736086597</v>
      </c>
      <c r="C4980">
        <v>2018</v>
      </c>
      <c r="D4980">
        <v>1138</v>
      </c>
      <c r="E4980">
        <v>1344</v>
      </c>
      <c r="F4980">
        <v>13</v>
      </c>
      <c r="G4980">
        <v>10</v>
      </c>
      <c r="H4980">
        <v>0.75757575757575701</v>
      </c>
      <c r="I4980">
        <v>8.1818181818181799</v>
      </c>
      <c r="J4980">
        <v>0.61764705882352899</v>
      </c>
      <c r="K4980">
        <v>1.02941176470588</v>
      </c>
      <c r="L4980">
        <v>3</v>
      </c>
      <c r="M4980">
        <v>0.13992869875222799</v>
      </c>
      <c r="N4980">
        <v>7.1524064171122896</v>
      </c>
      <c r="O4980" s="5" t="str">
        <f>VLOOKUP(D4980,MTeams!$A:$B,2,FALSE)</f>
        <v>Buffalo</v>
      </c>
      <c r="P4980" s="5" t="str">
        <f>VLOOKUP(E4980,MTeams!$A:$B,2,FALSE)</f>
        <v>Providence</v>
      </c>
    </row>
    <row r="4981" spans="1:16" x14ac:dyDescent="0.3">
      <c r="A4981" t="s">
        <v>4993</v>
      </c>
      <c r="B4981">
        <v>0.107372236362969</v>
      </c>
      <c r="C4981">
        <v>2018</v>
      </c>
      <c r="D4981">
        <v>1138</v>
      </c>
      <c r="E4981">
        <v>1345</v>
      </c>
      <c r="F4981">
        <v>13</v>
      </c>
      <c r="G4981">
        <v>2</v>
      </c>
      <c r="H4981">
        <v>0.75757575757575701</v>
      </c>
      <c r="I4981">
        <v>8.1818181818181799</v>
      </c>
      <c r="J4981">
        <v>0.82352941176470495</v>
      </c>
      <c r="K4981">
        <v>15.5</v>
      </c>
      <c r="L4981">
        <v>11</v>
      </c>
      <c r="M4981">
        <v>-6.5953654188948205E-2</v>
      </c>
      <c r="N4981">
        <v>-7.3181818181818103</v>
      </c>
      <c r="O4981" s="5" t="str">
        <f>VLOOKUP(D4981,MTeams!$A:$B,2,FALSE)</f>
        <v>Buffalo</v>
      </c>
      <c r="P4981" s="5" t="str">
        <f>VLOOKUP(E4981,MTeams!$A:$B,2,FALSE)</f>
        <v>Purdue</v>
      </c>
    </row>
    <row r="4982" spans="1:16" x14ac:dyDescent="0.3">
      <c r="A4982" t="s">
        <v>4994</v>
      </c>
      <c r="B4982">
        <v>0.70272096220601599</v>
      </c>
      <c r="C4982">
        <v>2018</v>
      </c>
      <c r="D4982">
        <v>1138</v>
      </c>
      <c r="E4982">
        <v>1347</v>
      </c>
      <c r="F4982">
        <v>13</v>
      </c>
      <c r="G4982">
        <v>16</v>
      </c>
      <c r="H4982">
        <v>0.75757575757575701</v>
      </c>
      <c r="I4982">
        <v>8.1818181818181799</v>
      </c>
      <c r="J4982">
        <v>0.625</v>
      </c>
      <c r="K4982">
        <v>2.0625</v>
      </c>
      <c r="L4982">
        <v>-3</v>
      </c>
      <c r="M4982">
        <v>0.13257575757575699</v>
      </c>
      <c r="N4982">
        <v>6.1193181818181799</v>
      </c>
      <c r="O4982" s="5" t="str">
        <f>VLOOKUP(D4982,MTeams!$A:$B,2,FALSE)</f>
        <v>Buffalo</v>
      </c>
      <c r="P4982" s="5" t="str">
        <f>VLOOKUP(E4982,MTeams!$A:$B,2,FALSE)</f>
        <v>Radford</v>
      </c>
    </row>
    <row r="4983" spans="1:16" x14ac:dyDescent="0.3">
      <c r="A4983" t="s">
        <v>4995</v>
      </c>
      <c r="B4983">
        <v>0.31772700907935902</v>
      </c>
      <c r="C4983">
        <v>2018</v>
      </c>
      <c r="D4983">
        <v>1138</v>
      </c>
      <c r="E4983">
        <v>1348</v>
      </c>
      <c r="F4983">
        <v>13</v>
      </c>
      <c r="G4983">
        <v>7</v>
      </c>
      <c r="H4983">
        <v>0.75757575757575701</v>
      </c>
      <c r="I4983">
        <v>8.1818181818181799</v>
      </c>
      <c r="J4983">
        <v>0.78125</v>
      </c>
      <c r="K4983">
        <v>8.28125</v>
      </c>
      <c r="L4983">
        <v>6</v>
      </c>
      <c r="M4983">
        <v>-2.36742424242424E-2</v>
      </c>
      <c r="N4983">
        <v>-9.9431818181818302E-2</v>
      </c>
      <c r="O4983" s="5" t="str">
        <f>VLOOKUP(D4983,MTeams!$A:$B,2,FALSE)</f>
        <v>Buffalo</v>
      </c>
      <c r="P4983" s="5" t="str">
        <f>VLOOKUP(E4983,MTeams!$A:$B,2,FALSE)</f>
        <v>Rhode Island</v>
      </c>
    </row>
    <row r="4984" spans="1:16" x14ac:dyDescent="0.3">
      <c r="A4984" t="s">
        <v>4996</v>
      </c>
      <c r="B4984">
        <v>0.49280149901687298</v>
      </c>
      <c r="C4984">
        <v>2018</v>
      </c>
      <c r="D4984">
        <v>1138</v>
      </c>
      <c r="E4984">
        <v>1355</v>
      </c>
      <c r="F4984">
        <v>13</v>
      </c>
      <c r="G4984">
        <v>12</v>
      </c>
      <c r="H4984">
        <v>0.75757575757575701</v>
      </c>
      <c r="I4984">
        <v>8.1818181818181799</v>
      </c>
      <c r="J4984">
        <v>0.8</v>
      </c>
      <c r="K4984">
        <v>7.7333333333333298</v>
      </c>
      <c r="L4984">
        <v>1</v>
      </c>
      <c r="M4984">
        <v>-4.2424242424242399E-2</v>
      </c>
      <c r="N4984">
        <v>0.44848484848484799</v>
      </c>
      <c r="O4984" s="5" t="str">
        <f>VLOOKUP(D4984,MTeams!$A:$B,2,FALSE)</f>
        <v>Buffalo</v>
      </c>
      <c r="P4984" s="5" t="str">
        <f>VLOOKUP(E4984,MTeams!$A:$B,2,FALSE)</f>
        <v>S Dakota St</v>
      </c>
    </row>
    <row r="4985" spans="1:16" x14ac:dyDescent="0.3">
      <c r="A4985" t="s">
        <v>4997</v>
      </c>
      <c r="B4985">
        <v>0.39794613244121202</v>
      </c>
      <c r="C4985">
        <v>2018</v>
      </c>
      <c r="D4985">
        <v>1138</v>
      </c>
      <c r="E4985">
        <v>1361</v>
      </c>
      <c r="F4985">
        <v>13</v>
      </c>
      <c r="G4985">
        <v>11</v>
      </c>
      <c r="H4985">
        <v>0.75757575757575701</v>
      </c>
      <c r="I4985">
        <v>8.1818181818181799</v>
      </c>
      <c r="J4985">
        <v>0.67741935483870896</v>
      </c>
      <c r="K4985">
        <v>8.6451612903225801</v>
      </c>
      <c r="L4985">
        <v>2</v>
      </c>
      <c r="M4985">
        <v>8.0156402737047897E-2</v>
      </c>
      <c r="N4985">
        <v>-0.46334310850439803</v>
      </c>
      <c r="O4985" s="5" t="str">
        <f>VLOOKUP(D4985,MTeams!$A:$B,2,FALSE)</f>
        <v>Buffalo</v>
      </c>
      <c r="P4985" s="5" t="str">
        <f>VLOOKUP(E4985,MTeams!$A:$B,2,FALSE)</f>
        <v>San Diego St</v>
      </c>
    </row>
    <row r="4986" spans="1:16" x14ac:dyDescent="0.3">
      <c r="A4986" t="s">
        <v>4998</v>
      </c>
      <c r="B4986">
        <v>0.37182381675902998</v>
      </c>
      <c r="C4986">
        <v>2018</v>
      </c>
      <c r="D4986">
        <v>1138</v>
      </c>
      <c r="E4986">
        <v>1371</v>
      </c>
      <c r="F4986">
        <v>13</v>
      </c>
      <c r="G4986">
        <v>8</v>
      </c>
      <c r="H4986">
        <v>0.75757575757575701</v>
      </c>
      <c r="I4986">
        <v>8.1818181818181799</v>
      </c>
      <c r="J4986">
        <v>0.65625</v>
      </c>
      <c r="K4986">
        <v>5.6875</v>
      </c>
      <c r="L4986">
        <v>5</v>
      </c>
      <c r="M4986">
        <v>0.101325757575757</v>
      </c>
      <c r="N4986">
        <v>2.4943181818181799</v>
      </c>
      <c r="O4986" s="5" t="str">
        <f>VLOOKUP(D4986,MTeams!$A:$B,2,FALSE)</f>
        <v>Buffalo</v>
      </c>
      <c r="P4986" s="5" t="str">
        <f>VLOOKUP(E4986,MTeams!$A:$B,2,FALSE)</f>
        <v>Seton Hall</v>
      </c>
    </row>
    <row r="4987" spans="1:16" x14ac:dyDescent="0.3">
      <c r="A4987" t="s">
        <v>4999</v>
      </c>
      <c r="B4987">
        <v>0.50500894211849801</v>
      </c>
      <c r="C4987">
        <v>2018</v>
      </c>
      <c r="D4987">
        <v>1138</v>
      </c>
      <c r="E4987">
        <v>1372</v>
      </c>
      <c r="F4987">
        <v>13</v>
      </c>
      <c r="G4987">
        <v>14</v>
      </c>
      <c r="H4987">
        <v>0.75757575757575701</v>
      </c>
      <c r="I4987">
        <v>8.1818181818181799</v>
      </c>
      <c r="J4987">
        <v>0.8</v>
      </c>
      <c r="K4987">
        <v>9.7666666666666604</v>
      </c>
      <c r="L4987">
        <v>-1</v>
      </c>
      <c r="M4987">
        <v>-4.2424242424242399E-2</v>
      </c>
      <c r="N4987">
        <v>-1.5848484848484801</v>
      </c>
      <c r="O4987" s="5" t="str">
        <f>VLOOKUP(D4987,MTeams!$A:$B,2,FALSE)</f>
        <v>Buffalo</v>
      </c>
      <c r="P4987" s="5" t="str">
        <f>VLOOKUP(E4987,MTeams!$A:$B,2,FALSE)</f>
        <v>SF Austin</v>
      </c>
    </row>
    <row r="4988" spans="1:16" x14ac:dyDescent="0.3">
      <c r="A4988" t="s">
        <v>5000</v>
      </c>
      <c r="B4988">
        <v>0.47567446990322798</v>
      </c>
      <c r="C4988">
        <v>2018</v>
      </c>
      <c r="D4988">
        <v>1138</v>
      </c>
      <c r="E4988">
        <v>1382</v>
      </c>
      <c r="F4988">
        <v>13</v>
      </c>
      <c r="G4988">
        <v>11</v>
      </c>
      <c r="H4988">
        <v>0.75757575757575701</v>
      </c>
      <c r="I4988">
        <v>8.1818181818181799</v>
      </c>
      <c r="J4988">
        <v>0.78125</v>
      </c>
      <c r="K4988">
        <v>6.90625</v>
      </c>
      <c r="L4988">
        <v>2</v>
      </c>
      <c r="M4988">
        <v>-2.36742424242424E-2</v>
      </c>
      <c r="N4988">
        <v>1.2755681818181801</v>
      </c>
      <c r="O4988" s="5" t="str">
        <f>VLOOKUP(D4988,MTeams!$A:$B,2,FALSE)</f>
        <v>Buffalo</v>
      </c>
      <c r="P4988" s="5" t="str">
        <f>VLOOKUP(E4988,MTeams!$A:$B,2,FALSE)</f>
        <v>St Bonaventure</v>
      </c>
    </row>
    <row r="4989" spans="1:16" x14ac:dyDescent="0.3">
      <c r="A4989" t="s">
        <v>5001</v>
      </c>
      <c r="B4989">
        <v>0.52095555319817699</v>
      </c>
      <c r="C4989">
        <v>2018</v>
      </c>
      <c r="D4989">
        <v>1138</v>
      </c>
      <c r="E4989">
        <v>1393</v>
      </c>
      <c r="F4989">
        <v>13</v>
      </c>
      <c r="G4989">
        <v>11</v>
      </c>
      <c r="H4989">
        <v>0.75757575757575701</v>
      </c>
      <c r="I4989">
        <v>8.1818181818181799</v>
      </c>
      <c r="J4989">
        <v>0.60606060606060597</v>
      </c>
      <c r="K4989">
        <v>3</v>
      </c>
      <c r="L4989">
        <v>2</v>
      </c>
      <c r="M4989">
        <v>0.15151515151515099</v>
      </c>
      <c r="N4989">
        <v>5.1818181818181799</v>
      </c>
      <c r="O4989" s="5" t="str">
        <f>VLOOKUP(D4989,MTeams!$A:$B,2,FALSE)</f>
        <v>Buffalo</v>
      </c>
      <c r="P4989" s="5" t="str">
        <f>VLOOKUP(E4989,MTeams!$A:$B,2,FALSE)</f>
        <v>Syracuse</v>
      </c>
    </row>
    <row r="4990" spans="1:16" x14ac:dyDescent="0.3">
      <c r="A4990" t="s">
        <v>5002</v>
      </c>
      <c r="B4990">
        <v>0.28298375231316603</v>
      </c>
      <c r="C4990">
        <v>2018</v>
      </c>
      <c r="D4990">
        <v>1138</v>
      </c>
      <c r="E4990">
        <v>1395</v>
      </c>
      <c r="F4990">
        <v>13</v>
      </c>
      <c r="G4990">
        <v>6</v>
      </c>
      <c r="H4990">
        <v>0.75757575757575701</v>
      </c>
      <c r="I4990">
        <v>8.1818181818181799</v>
      </c>
      <c r="J4990">
        <v>0.65625</v>
      </c>
      <c r="K4990">
        <v>7.0625</v>
      </c>
      <c r="L4990">
        <v>7</v>
      </c>
      <c r="M4990">
        <v>0.101325757575757</v>
      </c>
      <c r="N4990">
        <v>1.1193181818181801</v>
      </c>
      <c r="O4990" s="5" t="str">
        <f>VLOOKUP(D4990,MTeams!$A:$B,2,FALSE)</f>
        <v>Buffalo</v>
      </c>
      <c r="P4990" s="5" t="str">
        <f>VLOOKUP(E4990,MTeams!$A:$B,2,FALSE)</f>
        <v>TCU</v>
      </c>
    </row>
    <row r="4991" spans="1:16" x14ac:dyDescent="0.3">
      <c r="A4991" t="s">
        <v>5003</v>
      </c>
      <c r="B4991">
        <v>0.21936256168257601</v>
      </c>
      <c r="C4991">
        <v>2018</v>
      </c>
      <c r="D4991">
        <v>1138</v>
      </c>
      <c r="E4991">
        <v>1397</v>
      </c>
      <c r="F4991">
        <v>13</v>
      </c>
      <c r="G4991">
        <v>3</v>
      </c>
      <c r="H4991">
        <v>0.75757575757575701</v>
      </c>
      <c r="I4991">
        <v>8.1818181818181799</v>
      </c>
      <c r="J4991">
        <v>0.75757575757575701</v>
      </c>
      <c r="K4991">
        <v>7.8181818181818103</v>
      </c>
      <c r="L4991">
        <v>10</v>
      </c>
      <c r="M4991">
        <v>0</v>
      </c>
      <c r="N4991">
        <v>0.36363636363636298</v>
      </c>
      <c r="O4991" s="5" t="str">
        <f>VLOOKUP(D4991,MTeams!$A:$B,2,FALSE)</f>
        <v>Buffalo</v>
      </c>
      <c r="P4991" s="5" t="str">
        <f>VLOOKUP(E4991,MTeams!$A:$B,2,FALSE)</f>
        <v>Tennessee</v>
      </c>
    </row>
    <row r="4992" spans="1:16" x14ac:dyDescent="0.3">
      <c r="A4992" t="s">
        <v>5004</v>
      </c>
      <c r="B4992">
        <v>0.46503576078152098</v>
      </c>
      <c r="C4992">
        <v>2018</v>
      </c>
      <c r="D4992">
        <v>1138</v>
      </c>
      <c r="E4992">
        <v>1400</v>
      </c>
      <c r="F4992">
        <v>13</v>
      </c>
      <c r="G4992">
        <v>10</v>
      </c>
      <c r="H4992">
        <v>0.75757575757575701</v>
      </c>
      <c r="I4992">
        <v>8.1818181818181799</v>
      </c>
      <c r="J4992">
        <v>0.57575757575757502</v>
      </c>
      <c r="K4992">
        <v>3.5151515151515098</v>
      </c>
      <c r="L4992">
        <v>3</v>
      </c>
      <c r="M4992">
        <v>0.18181818181818099</v>
      </c>
      <c r="N4992">
        <v>4.6666666666666599</v>
      </c>
      <c r="O4992" s="5" t="str">
        <f>VLOOKUP(D4992,MTeams!$A:$B,2,FALSE)</f>
        <v>Buffalo</v>
      </c>
      <c r="P4992" s="5" t="str">
        <f>VLOOKUP(E4992,MTeams!$A:$B,2,FALSE)</f>
        <v>Texas</v>
      </c>
    </row>
    <row r="4993" spans="1:16" x14ac:dyDescent="0.3">
      <c r="A4993" t="s">
        <v>5005</v>
      </c>
      <c r="B4993">
        <v>0.344483159708241</v>
      </c>
      <c r="C4993">
        <v>2018</v>
      </c>
      <c r="D4993">
        <v>1138</v>
      </c>
      <c r="E4993">
        <v>1401</v>
      </c>
      <c r="F4993">
        <v>13</v>
      </c>
      <c r="G4993">
        <v>7</v>
      </c>
      <c r="H4993">
        <v>0.75757575757575701</v>
      </c>
      <c r="I4993">
        <v>8.1818181818181799</v>
      </c>
      <c r="J4993">
        <v>0.625</v>
      </c>
      <c r="K4993">
        <v>5.1875</v>
      </c>
      <c r="L4993">
        <v>6</v>
      </c>
      <c r="M4993">
        <v>0.13257575757575699</v>
      </c>
      <c r="N4993">
        <v>2.9943181818181799</v>
      </c>
      <c r="O4993" s="5" t="str">
        <f>VLOOKUP(D4993,MTeams!$A:$B,2,FALSE)</f>
        <v>Buffalo</v>
      </c>
      <c r="P4993" s="5" t="str">
        <f>VLOOKUP(E4993,MTeams!$A:$B,2,FALSE)</f>
        <v>Texas A&amp;M</v>
      </c>
    </row>
    <row r="4994" spans="1:16" x14ac:dyDescent="0.3">
      <c r="A4994" t="s">
        <v>5006</v>
      </c>
      <c r="B4994">
        <v>0.16881961172082699</v>
      </c>
      <c r="C4994">
        <v>2018</v>
      </c>
      <c r="D4994">
        <v>1138</v>
      </c>
      <c r="E4994">
        <v>1403</v>
      </c>
      <c r="F4994">
        <v>13</v>
      </c>
      <c r="G4994">
        <v>3</v>
      </c>
      <c r="H4994">
        <v>0.75757575757575701</v>
      </c>
      <c r="I4994">
        <v>8.1818181818181799</v>
      </c>
      <c r="J4994">
        <v>0.72727272727272696</v>
      </c>
      <c r="K4994">
        <v>10.545454545454501</v>
      </c>
      <c r="L4994">
        <v>10</v>
      </c>
      <c r="M4994">
        <v>3.03030303030302E-2</v>
      </c>
      <c r="N4994">
        <v>-2.3636363636363602</v>
      </c>
      <c r="O4994" s="5" t="str">
        <f>VLOOKUP(D4994,MTeams!$A:$B,2,FALSE)</f>
        <v>Buffalo</v>
      </c>
      <c r="P4994" s="5" t="str">
        <f>VLOOKUP(E4994,MTeams!$A:$B,2,FALSE)</f>
        <v>Texas Tech</v>
      </c>
    </row>
    <row r="4995" spans="1:16" x14ac:dyDescent="0.3">
      <c r="A4995" t="s">
        <v>5007</v>
      </c>
      <c r="B4995">
        <v>0.74179482465628399</v>
      </c>
      <c r="C4995">
        <v>2018</v>
      </c>
      <c r="D4995">
        <v>1138</v>
      </c>
      <c r="E4995">
        <v>1411</v>
      </c>
      <c r="F4995">
        <v>13</v>
      </c>
      <c r="G4995">
        <v>16</v>
      </c>
      <c r="H4995">
        <v>0.75757575757575701</v>
      </c>
      <c r="I4995">
        <v>8.1818181818181799</v>
      </c>
      <c r="J4995">
        <v>0.441176470588235</v>
      </c>
      <c r="K4995">
        <v>-2.0882352941176401</v>
      </c>
      <c r="L4995">
        <v>-3</v>
      </c>
      <c r="M4995">
        <v>0.31639928698752201</v>
      </c>
      <c r="N4995">
        <v>10.2700534759358</v>
      </c>
      <c r="O4995" s="5" t="str">
        <f>VLOOKUP(D4995,MTeams!$A:$B,2,FALSE)</f>
        <v>Buffalo</v>
      </c>
      <c r="P4995" s="5" t="str">
        <f>VLOOKUP(E4995,MTeams!$A:$B,2,FALSE)</f>
        <v>TX Southern</v>
      </c>
    </row>
    <row r="4996" spans="1:16" x14ac:dyDescent="0.3">
      <c r="A4996" t="s">
        <v>5008</v>
      </c>
      <c r="B4996">
        <v>0.469460318052141</v>
      </c>
      <c r="C4996">
        <v>2018</v>
      </c>
      <c r="D4996">
        <v>1138</v>
      </c>
      <c r="E4996">
        <v>1417</v>
      </c>
      <c r="F4996">
        <v>13</v>
      </c>
      <c r="G4996">
        <v>11</v>
      </c>
      <c r="H4996">
        <v>0.75757575757575701</v>
      </c>
      <c r="I4996">
        <v>8.1818181818181799</v>
      </c>
      <c r="J4996">
        <v>0.65625</v>
      </c>
      <c r="K4996">
        <v>5.59375</v>
      </c>
      <c r="L4996">
        <v>2</v>
      </c>
      <c r="M4996">
        <v>0.101325757575757</v>
      </c>
      <c r="N4996">
        <v>2.5880681818181799</v>
      </c>
      <c r="O4996" s="5" t="str">
        <f>VLOOKUP(D4996,MTeams!$A:$B,2,FALSE)</f>
        <v>Buffalo</v>
      </c>
      <c r="P4996" s="5" t="str">
        <f>VLOOKUP(E4996,MTeams!$A:$B,2,FALSE)</f>
        <v>UCLA</v>
      </c>
    </row>
    <row r="4997" spans="1:16" x14ac:dyDescent="0.3">
      <c r="A4997" t="s">
        <v>5009</v>
      </c>
      <c r="B4997">
        <v>0.72819919993430204</v>
      </c>
      <c r="C4997">
        <v>2018</v>
      </c>
      <c r="D4997">
        <v>1138</v>
      </c>
      <c r="E4997">
        <v>1420</v>
      </c>
      <c r="F4997">
        <v>13</v>
      </c>
      <c r="G4997">
        <v>16</v>
      </c>
      <c r="H4997">
        <v>0.75757575757575701</v>
      </c>
      <c r="I4997">
        <v>8.1818181818181799</v>
      </c>
      <c r="J4997">
        <v>0.67741935483870896</v>
      </c>
      <c r="K4997">
        <v>1.5161290322580601</v>
      </c>
      <c r="L4997">
        <v>-3</v>
      </c>
      <c r="M4997">
        <v>8.0156402737047897E-2</v>
      </c>
      <c r="N4997">
        <v>6.6656891495601096</v>
      </c>
      <c r="O4997" s="5" t="str">
        <f>VLOOKUP(D4997,MTeams!$A:$B,2,FALSE)</f>
        <v>Buffalo</v>
      </c>
      <c r="P4997" s="5" t="str">
        <f>VLOOKUP(E4997,MTeams!$A:$B,2,FALSE)</f>
        <v>UMBC</v>
      </c>
    </row>
    <row r="4998" spans="1:16" x14ac:dyDescent="0.3">
      <c r="A4998" t="s">
        <v>5010</v>
      </c>
      <c r="B4998">
        <v>0.48905644268345999</v>
      </c>
      <c r="C4998">
        <v>2018</v>
      </c>
      <c r="D4998">
        <v>1138</v>
      </c>
      <c r="E4998">
        <v>1422</v>
      </c>
      <c r="F4998">
        <v>13</v>
      </c>
      <c r="G4998">
        <v>13</v>
      </c>
      <c r="H4998">
        <v>0.75757575757575701</v>
      </c>
      <c r="I4998">
        <v>8.1818181818181799</v>
      </c>
      <c r="J4998">
        <v>0.77419354838709598</v>
      </c>
      <c r="K4998">
        <v>8.8064516129032206</v>
      </c>
      <c r="L4998">
        <v>0</v>
      </c>
      <c r="M4998">
        <v>-1.66177908113391E-2</v>
      </c>
      <c r="N4998">
        <v>-0.62463343108504399</v>
      </c>
      <c r="O4998" s="5" t="str">
        <f>VLOOKUP(D4998,MTeams!$A:$B,2,FALSE)</f>
        <v>Buffalo</v>
      </c>
      <c r="P4998" s="5" t="str">
        <f>VLOOKUP(E4998,MTeams!$A:$B,2,FALSE)</f>
        <v>UNC Greensboro</v>
      </c>
    </row>
    <row r="4999" spans="1:16" x14ac:dyDescent="0.3">
      <c r="A4999" t="s">
        <v>5011</v>
      </c>
      <c r="B4999">
        <v>9.5972135803348096E-2</v>
      </c>
      <c r="C4999">
        <v>2018</v>
      </c>
      <c r="D4999">
        <v>1138</v>
      </c>
      <c r="E4999">
        <v>1437</v>
      </c>
      <c r="F4999">
        <v>13</v>
      </c>
      <c r="G4999">
        <v>1</v>
      </c>
      <c r="H4999">
        <v>0.75757575757575701</v>
      </c>
      <c r="I4999">
        <v>8.1818181818181799</v>
      </c>
      <c r="J4999">
        <v>0.88235294117647001</v>
      </c>
      <c r="K4999">
        <v>16.176470588235201</v>
      </c>
      <c r="L4999">
        <v>12</v>
      </c>
      <c r="M4999">
        <v>-0.12477718360071299</v>
      </c>
      <c r="N4999">
        <v>-7.9946524064171101</v>
      </c>
      <c r="O4999" s="5" t="str">
        <f>VLOOKUP(D4999,MTeams!$A:$B,2,FALSE)</f>
        <v>Buffalo</v>
      </c>
      <c r="P4999" s="5" t="str">
        <f>VLOOKUP(E4999,MTeams!$A:$B,2,FALSE)</f>
        <v>Villanova</v>
      </c>
    </row>
    <row r="5000" spans="1:16" x14ac:dyDescent="0.3">
      <c r="A5000" t="s">
        <v>5012</v>
      </c>
      <c r="B5000">
        <v>0.123827841739202</v>
      </c>
      <c r="C5000">
        <v>2018</v>
      </c>
      <c r="D5000">
        <v>1138</v>
      </c>
      <c r="E5000">
        <v>1438</v>
      </c>
      <c r="F5000">
        <v>13</v>
      </c>
      <c r="G5000">
        <v>1</v>
      </c>
      <c r="H5000">
        <v>0.75757575757575701</v>
      </c>
      <c r="I5000">
        <v>8.1818181818181799</v>
      </c>
      <c r="J5000">
        <v>0.939393939393939</v>
      </c>
      <c r="K5000">
        <v>14.151515151515101</v>
      </c>
      <c r="L5000">
        <v>12</v>
      </c>
      <c r="M5000">
        <v>-0.18181818181818099</v>
      </c>
      <c r="N5000">
        <v>-5.9696969696969697</v>
      </c>
      <c r="O5000" s="5" t="str">
        <f>VLOOKUP(D5000,MTeams!$A:$B,2,FALSE)</f>
        <v>Buffalo</v>
      </c>
      <c r="P5000" s="5" t="str">
        <f>VLOOKUP(E5000,MTeams!$A:$B,2,FALSE)</f>
        <v>Virginia</v>
      </c>
    </row>
    <row r="5001" spans="1:16" x14ac:dyDescent="0.3">
      <c r="A5001" t="s">
        <v>5013</v>
      </c>
      <c r="B5001">
        <v>0.31799347433706499</v>
      </c>
      <c r="C5001">
        <v>2018</v>
      </c>
      <c r="D5001">
        <v>1138</v>
      </c>
      <c r="E5001">
        <v>1439</v>
      </c>
      <c r="F5001">
        <v>13</v>
      </c>
      <c r="G5001">
        <v>8</v>
      </c>
      <c r="H5001">
        <v>0.75757575757575701</v>
      </c>
      <c r="I5001">
        <v>8.1818181818181799</v>
      </c>
      <c r="J5001">
        <v>0.65625</v>
      </c>
      <c r="K5001">
        <v>7.96875</v>
      </c>
      <c r="L5001">
        <v>5</v>
      </c>
      <c r="M5001">
        <v>0.101325757575757</v>
      </c>
      <c r="N5001">
        <v>0.21306818181817899</v>
      </c>
      <c r="O5001" s="5" t="str">
        <f>VLOOKUP(D5001,MTeams!$A:$B,2,FALSE)</f>
        <v>Buffalo</v>
      </c>
      <c r="P5001" s="5" t="str">
        <f>VLOOKUP(E5001,MTeams!$A:$B,2,FALSE)</f>
        <v>Virginia Tech</v>
      </c>
    </row>
    <row r="5002" spans="1:16" x14ac:dyDescent="0.3">
      <c r="A5002" t="s">
        <v>5014</v>
      </c>
      <c r="B5002">
        <v>0.202960440187063</v>
      </c>
      <c r="C5002">
        <v>2018</v>
      </c>
      <c r="D5002">
        <v>1138</v>
      </c>
      <c r="E5002">
        <v>1452</v>
      </c>
      <c r="F5002">
        <v>13</v>
      </c>
      <c r="G5002">
        <v>5</v>
      </c>
      <c r="H5002">
        <v>0.75757575757575701</v>
      </c>
      <c r="I5002">
        <v>8.1818181818181799</v>
      </c>
      <c r="J5002">
        <v>0.70588235294117596</v>
      </c>
      <c r="K5002">
        <v>10.617647058823501</v>
      </c>
      <c r="L5002">
        <v>8</v>
      </c>
      <c r="M5002">
        <v>5.1693404634580997E-2</v>
      </c>
      <c r="N5002">
        <v>-2.4358288770053398</v>
      </c>
      <c r="O5002" s="5" t="str">
        <f>VLOOKUP(D5002,MTeams!$A:$B,2,FALSE)</f>
        <v>Buffalo</v>
      </c>
      <c r="P5002" s="5" t="str">
        <f>VLOOKUP(E5002,MTeams!$A:$B,2,FALSE)</f>
        <v>West Virginia</v>
      </c>
    </row>
    <row r="5003" spans="1:16" x14ac:dyDescent="0.3">
      <c r="A5003" t="s">
        <v>5015</v>
      </c>
      <c r="B5003">
        <v>0.18102206366278301</v>
      </c>
      <c r="C5003">
        <v>2018</v>
      </c>
      <c r="D5003">
        <v>1138</v>
      </c>
      <c r="E5003">
        <v>1455</v>
      </c>
      <c r="F5003">
        <v>13</v>
      </c>
      <c r="G5003">
        <v>4</v>
      </c>
      <c r="H5003">
        <v>0.75757575757575701</v>
      </c>
      <c r="I5003">
        <v>8.1818181818181799</v>
      </c>
      <c r="J5003">
        <v>0.78125</v>
      </c>
      <c r="K5003">
        <v>11.65625</v>
      </c>
      <c r="L5003">
        <v>9</v>
      </c>
      <c r="M5003">
        <v>-2.36742424242424E-2</v>
      </c>
      <c r="N5003">
        <v>-3.4744318181818099</v>
      </c>
      <c r="O5003" s="5" t="str">
        <f>VLOOKUP(D5003,MTeams!$A:$B,2,FALSE)</f>
        <v>Buffalo</v>
      </c>
      <c r="P5003" s="5" t="str">
        <f>VLOOKUP(E5003,MTeams!$A:$B,2,FALSE)</f>
        <v>Wichita St</v>
      </c>
    </row>
    <row r="5004" spans="1:16" x14ac:dyDescent="0.3">
      <c r="A5004" t="s">
        <v>5016</v>
      </c>
      <c r="B5004">
        <v>0.59794000166516104</v>
      </c>
      <c r="C5004">
        <v>2018</v>
      </c>
      <c r="D5004">
        <v>1138</v>
      </c>
      <c r="E5004">
        <v>1460</v>
      </c>
      <c r="F5004">
        <v>13</v>
      </c>
      <c r="G5004">
        <v>14</v>
      </c>
      <c r="H5004">
        <v>0.75757575757575701</v>
      </c>
      <c r="I5004">
        <v>8.1818181818181799</v>
      </c>
      <c r="J5004">
        <v>0.71875</v>
      </c>
      <c r="K5004">
        <v>5.15625</v>
      </c>
      <c r="L5004">
        <v>-1</v>
      </c>
      <c r="M5004">
        <v>3.88257575757575E-2</v>
      </c>
      <c r="N5004">
        <v>3.0255681818181799</v>
      </c>
      <c r="O5004" s="5" t="str">
        <f>VLOOKUP(D5004,MTeams!$A:$B,2,FALSE)</f>
        <v>Buffalo</v>
      </c>
      <c r="P5004" s="5" t="str">
        <f>VLOOKUP(E5004,MTeams!$A:$B,2,FALSE)</f>
        <v>Wright St</v>
      </c>
    </row>
    <row r="5005" spans="1:16" x14ac:dyDescent="0.3">
      <c r="A5005" t="s">
        <v>5017</v>
      </c>
      <c r="B5005">
        <v>0.16540615979642601</v>
      </c>
      <c r="C5005">
        <v>2018</v>
      </c>
      <c r="D5005">
        <v>1138</v>
      </c>
      <c r="E5005">
        <v>1462</v>
      </c>
      <c r="F5005">
        <v>13</v>
      </c>
      <c r="G5005">
        <v>1</v>
      </c>
      <c r="H5005">
        <v>0.75757575757575701</v>
      </c>
      <c r="I5005">
        <v>8.1818181818181799</v>
      </c>
      <c r="J5005">
        <v>0.84848484848484795</v>
      </c>
      <c r="K5005">
        <v>9.7878787878787801</v>
      </c>
      <c r="L5005">
        <v>12</v>
      </c>
      <c r="M5005">
        <v>-9.0909090909090898E-2</v>
      </c>
      <c r="N5005">
        <v>-1.6060606060606</v>
      </c>
      <c r="O5005" s="5" t="str">
        <f>VLOOKUP(D5005,MTeams!$A:$B,2,FALSE)</f>
        <v>Buffalo</v>
      </c>
      <c r="P5005" s="5" t="str">
        <f>VLOOKUP(E5005,MTeams!$A:$B,2,FALSE)</f>
        <v>Xavier</v>
      </c>
    </row>
    <row r="5006" spans="1:16" x14ac:dyDescent="0.3">
      <c r="A5006" t="s">
        <v>5018</v>
      </c>
      <c r="B5006">
        <v>0.13752229657411</v>
      </c>
      <c r="C5006">
        <v>2018</v>
      </c>
      <c r="D5006">
        <v>1139</v>
      </c>
      <c r="E5006">
        <v>1153</v>
      </c>
      <c r="F5006">
        <v>10</v>
      </c>
      <c r="G5006">
        <v>2</v>
      </c>
      <c r="H5006">
        <v>0.60606060606060597</v>
      </c>
      <c r="I5006">
        <v>6.3333333333333304</v>
      </c>
      <c r="J5006">
        <v>0.88235294117647001</v>
      </c>
      <c r="K5006">
        <v>17.323529411764699</v>
      </c>
      <c r="L5006">
        <v>8</v>
      </c>
      <c r="M5006">
        <v>-0.27629233511586399</v>
      </c>
      <c r="N5006">
        <v>-10.9901960784313</v>
      </c>
      <c r="O5006" s="5" t="str">
        <f>VLOOKUP(D5006,MTeams!$A:$B,2,FALSE)</f>
        <v>Butler</v>
      </c>
      <c r="P5006" s="5" t="str">
        <f>VLOOKUP(E5006,MTeams!$A:$B,2,FALSE)</f>
        <v>Cincinnati</v>
      </c>
    </row>
    <row r="5007" spans="1:16" x14ac:dyDescent="0.3">
      <c r="A5007" t="s">
        <v>5019</v>
      </c>
      <c r="B5007">
        <v>0.34839829124547</v>
      </c>
      <c r="C5007">
        <v>2018</v>
      </c>
      <c r="D5007">
        <v>1139</v>
      </c>
      <c r="E5007">
        <v>1155</v>
      </c>
      <c r="F5007">
        <v>10</v>
      </c>
      <c r="G5007">
        <v>5</v>
      </c>
      <c r="H5007">
        <v>0.60606060606060597</v>
      </c>
      <c r="I5007">
        <v>6.3333333333333304</v>
      </c>
      <c r="J5007">
        <v>0.71875</v>
      </c>
      <c r="K5007">
        <v>7.46875</v>
      </c>
      <c r="L5007">
        <v>5</v>
      </c>
      <c r="M5007">
        <v>-0.11268939393939301</v>
      </c>
      <c r="N5007">
        <v>-1.1354166666666601</v>
      </c>
      <c r="O5007" s="5" t="str">
        <f>VLOOKUP(D5007,MTeams!$A:$B,2,FALSE)</f>
        <v>Butler</v>
      </c>
      <c r="P5007" s="5" t="str">
        <f>VLOOKUP(E5007,MTeams!$A:$B,2,FALSE)</f>
        <v>Clemson</v>
      </c>
    </row>
    <row r="5008" spans="1:16" x14ac:dyDescent="0.3">
      <c r="A5008" t="s">
        <v>5020</v>
      </c>
      <c r="B5008">
        <v>0.66952670316320195</v>
      </c>
      <c r="C5008">
        <v>2018</v>
      </c>
      <c r="D5008">
        <v>1139</v>
      </c>
      <c r="E5008">
        <v>1158</v>
      </c>
      <c r="F5008">
        <v>10</v>
      </c>
      <c r="G5008">
        <v>13</v>
      </c>
      <c r="H5008">
        <v>0.60606060606060597</v>
      </c>
      <c r="I5008">
        <v>6.3333333333333304</v>
      </c>
      <c r="J5008">
        <v>0.77419354838709598</v>
      </c>
      <c r="K5008">
        <v>5.4193548387096699</v>
      </c>
      <c r="L5008">
        <v>-3</v>
      </c>
      <c r="M5008">
        <v>-0.16813294232649001</v>
      </c>
      <c r="N5008">
        <v>0.91397849462365599</v>
      </c>
      <c r="O5008" s="5" t="str">
        <f>VLOOKUP(D5008,MTeams!$A:$B,2,FALSE)</f>
        <v>Butler</v>
      </c>
      <c r="P5008" s="5" t="str">
        <f>VLOOKUP(E5008,MTeams!$A:$B,2,FALSE)</f>
        <v>Col Charleston</v>
      </c>
    </row>
    <row r="5009" spans="1:16" x14ac:dyDescent="0.3">
      <c r="A5009" t="s">
        <v>5021</v>
      </c>
      <c r="B5009">
        <v>0.38396625875377299</v>
      </c>
      <c r="C5009">
        <v>2018</v>
      </c>
      <c r="D5009">
        <v>1139</v>
      </c>
      <c r="E5009">
        <v>1166</v>
      </c>
      <c r="F5009">
        <v>10</v>
      </c>
      <c r="G5009">
        <v>8</v>
      </c>
      <c r="H5009">
        <v>0.60606060606060597</v>
      </c>
      <c r="I5009">
        <v>6.3333333333333304</v>
      </c>
      <c r="J5009">
        <v>0.64516129032257996</v>
      </c>
      <c r="K5009">
        <v>8.8387096774193505</v>
      </c>
      <c r="L5009">
        <v>2</v>
      </c>
      <c r="M5009">
        <v>-3.9100684261974501E-2</v>
      </c>
      <c r="N5009">
        <v>-2.5053763440860202</v>
      </c>
      <c r="O5009" s="5" t="str">
        <f>VLOOKUP(D5009,MTeams!$A:$B,2,FALSE)</f>
        <v>Butler</v>
      </c>
      <c r="P5009" s="5" t="str">
        <f>VLOOKUP(E5009,MTeams!$A:$B,2,FALSE)</f>
        <v>Creighton</v>
      </c>
    </row>
    <row r="5010" spans="1:16" x14ac:dyDescent="0.3">
      <c r="A5010" t="s">
        <v>5022</v>
      </c>
      <c r="B5010">
        <v>0.77395245708561899</v>
      </c>
      <c r="C5010">
        <v>2018</v>
      </c>
      <c r="D5010">
        <v>1139</v>
      </c>
      <c r="E5010">
        <v>1168</v>
      </c>
      <c r="F5010">
        <v>10</v>
      </c>
      <c r="G5010">
        <v>15</v>
      </c>
      <c r="H5010">
        <v>0.60606060606060597</v>
      </c>
      <c r="I5010">
        <v>6.3333333333333304</v>
      </c>
      <c r="J5010">
        <v>0.62068965517241304</v>
      </c>
      <c r="K5010">
        <v>1</v>
      </c>
      <c r="L5010">
        <v>-5</v>
      </c>
      <c r="M5010">
        <v>-1.46290491118077E-2</v>
      </c>
      <c r="N5010">
        <v>5.3333333333333304</v>
      </c>
      <c r="O5010" s="5" t="str">
        <f>VLOOKUP(D5010,MTeams!$A:$B,2,FALSE)</f>
        <v>Butler</v>
      </c>
      <c r="P5010" s="5" t="str">
        <f>VLOOKUP(E5010,MTeams!$A:$B,2,FALSE)</f>
        <v>CS Fullerton</v>
      </c>
    </row>
    <row r="5011" spans="1:16" x14ac:dyDescent="0.3">
      <c r="A5011" t="s">
        <v>5023</v>
      </c>
      <c r="B5011">
        <v>0.51522964583676101</v>
      </c>
      <c r="C5011">
        <v>2018</v>
      </c>
      <c r="D5011">
        <v>1139</v>
      </c>
      <c r="E5011">
        <v>1172</v>
      </c>
      <c r="F5011">
        <v>10</v>
      </c>
      <c r="G5011">
        <v>12</v>
      </c>
      <c r="H5011">
        <v>0.60606060606060597</v>
      </c>
      <c r="I5011">
        <v>6.3333333333333304</v>
      </c>
      <c r="J5011">
        <v>0.65625</v>
      </c>
      <c r="K5011">
        <v>8.875</v>
      </c>
      <c r="L5011">
        <v>-2</v>
      </c>
      <c r="M5011">
        <v>-5.0189393939393902E-2</v>
      </c>
      <c r="N5011">
        <v>-2.5416666666666599</v>
      </c>
      <c r="O5011" s="5" t="str">
        <f>VLOOKUP(D5011,MTeams!$A:$B,2,FALSE)</f>
        <v>Butler</v>
      </c>
      <c r="P5011" s="5" t="str">
        <f>VLOOKUP(E5011,MTeams!$A:$B,2,FALSE)</f>
        <v>Davidson</v>
      </c>
    </row>
    <row r="5012" spans="1:16" x14ac:dyDescent="0.3">
      <c r="A5012" t="s">
        <v>5024</v>
      </c>
      <c r="B5012">
        <v>0.151152533676884</v>
      </c>
      <c r="C5012">
        <v>2018</v>
      </c>
      <c r="D5012">
        <v>1139</v>
      </c>
      <c r="E5012">
        <v>1181</v>
      </c>
      <c r="F5012">
        <v>10</v>
      </c>
      <c r="G5012">
        <v>2</v>
      </c>
      <c r="H5012">
        <v>0.60606060606060597</v>
      </c>
      <c r="I5012">
        <v>6.3333333333333304</v>
      </c>
      <c r="J5012">
        <v>0.78787878787878696</v>
      </c>
      <c r="K5012">
        <v>15.090909090908999</v>
      </c>
      <c r="L5012">
        <v>8</v>
      </c>
      <c r="M5012">
        <v>-0.18181818181818099</v>
      </c>
      <c r="N5012">
        <v>-8.7575757575757507</v>
      </c>
      <c r="O5012" s="5" t="str">
        <f>VLOOKUP(D5012,MTeams!$A:$B,2,FALSE)</f>
        <v>Butler</v>
      </c>
      <c r="P5012" s="5" t="str">
        <f>VLOOKUP(E5012,MTeams!$A:$B,2,FALSE)</f>
        <v>Duke</v>
      </c>
    </row>
    <row r="5013" spans="1:16" x14ac:dyDescent="0.3">
      <c r="A5013" t="s">
        <v>5025</v>
      </c>
      <c r="B5013">
        <v>0.37078264444509001</v>
      </c>
      <c r="C5013">
        <v>2018</v>
      </c>
      <c r="D5013">
        <v>1139</v>
      </c>
      <c r="E5013">
        <v>1196</v>
      </c>
      <c r="F5013">
        <v>10</v>
      </c>
      <c r="G5013">
        <v>6</v>
      </c>
      <c r="H5013">
        <v>0.60606060606060597</v>
      </c>
      <c r="I5013">
        <v>6.3333333333333304</v>
      </c>
      <c r="J5013">
        <v>0.625</v>
      </c>
      <c r="K5013">
        <v>6.625</v>
      </c>
      <c r="L5013">
        <v>4</v>
      </c>
      <c r="M5013">
        <v>-1.8939393939393898E-2</v>
      </c>
      <c r="N5013">
        <v>-0.29166666666666602</v>
      </c>
      <c r="O5013" s="5" t="str">
        <f>VLOOKUP(D5013,MTeams!$A:$B,2,FALSE)</f>
        <v>Butler</v>
      </c>
      <c r="P5013" s="5" t="str">
        <f>VLOOKUP(E5013,MTeams!$A:$B,2,FALSE)</f>
        <v>Florida</v>
      </c>
    </row>
    <row r="5014" spans="1:16" x14ac:dyDescent="0.3">
      <c r="A5014" t="s">
        <v>5026</v>
      </c>
      <c r="B5014">
        <v>0.45512204980377602</v>
      </c>
      <c r="C5014">
        <v>2018</v>
      </c>
      <c r="D5014">
        <v>1139</v>
      </c>
      <c r="E5014">
        <v>1199</v>
      </c>
      <c r="F5014">
        <v>10</v>
      </c>
      <c r="G5014">
        <v>9</v>
      </c>
      <c r="H5014">
        <v>0.60606060606060597</v>
      </c>
      <c r="I5014">
        <v>6.3333333333333304</v>
      </c>
      <c r="J5014">
        <v>0.64516129032257996</v>
      </c>
      <c r="K5014">
        <v>7.2903225806451601</v>
      </c>
      <c r="L5014">
        <v>1</v>
      </c>
      <c r="M5014">
        <v>-3.9100684261974501E-2</v>
      </c>
      <c r="N5014">
        <v>-0.956989247311828</v>
      </c>
      <c r="O5014" s="5" t="str">
        <f>VLOOKUP(D5014,MTeams!$A:$B,2,FALSE)</f>
        <v>Butler</v>
      </c>
      <c r="P5014" s="5" t="str">
        <f>VLOOKUP(E5014,MTeams!$A:$B,2,FALSE)</f>
        <v>Florida St</v>
      </c>
    </row>
    <row r="5015" spans="1:16" x14ac:dyDescent="0.3">
      <c r="A5015" t="s">
        <v>5027</v>
      </c>
      <c r="B5015">
        <v>0.67389923003782803</v>
      </c>
      <c r="C5015">
        <v>2018</v>
      </c>
      <c r="D5015">
        <v>1139</v>
      </c>
      <c r="E5015">
        <v>1209</v>
      </c>
      <c r="F5015">
        <v>10</v>
      </c>
      <c r="G5015">
        <v>15</v>
      </c>
      <c r="H5015">
        <v>0.60606060606060597</v>
      </c>
      <c r="I5015">
        <v>6.3333333333333304</v>
      </c>
      <c r="J5015">
        <v>0.6875</v>
      </c>
      <c r="K5015">
        <v>6.65625</v>
      </c>
      <c r="L5015">
        <v>-5</v>
      </c>
      <c r="M5015">
        <v>-8.1439393939393895E-2</v>
      </c>
      <c r="N5015">
        <v>-0.32291666666666602</v>
      </c>
      <c r="O5015" s="5" t="str">
        <f>VLOOKUP(D5015,MTeams!$A:$B,2,FALSE)</f>
        <v>Butler</v>
      </c>
      <c r="P5015" s="5" t="str">
        <f>VLOOKUP(E5015,MTeams!$A:$B,2,FALSE)</f>
        <v>Georgia St</v>
      </c>
    </row>
    <row r="5016" spans="1:16" x14ac:dyDescent="0.3">
      <c r="A5016" t="s">
        <v>5028</v>
      </c>
      <c r="B5016">
        <v>0.17067120843522701</v>
      </c>
      <c r="C5016">
        <v>2018</v>
      </c>
      <c r="D5016">
        <v>1139</v>
      </c>
      <c r="E5016">
        <v>1211</v>
      </c>
      <c r="F5016">
        <v>10</v>
      </c>
      <c r="G5016">
        <v>4</v>
      </c>
      <c r="H5016">
        <v>0.60606060606060597</v>
      </c>
      <c r="I5016">
        <v>6.3333333333333304</v>
      </c>
      <c r="J5016">
        <v>0.88235294117647001</v>
      </c>
      <c r="K5016">
        <v>17.3823529411764</v>
      </c>
      <c r="L5016">
        <v>6</v>
      </c>
      <c r="M5016">
        <v>-0.27629233511586399</v>
      </c>
      <c r="N5016">
        <v>-11.0490196078431</v>
      </c>
      <c r="O5016" s="5" t="str">
        <f>VLOOKUP(D5016,MTeams!$A:$B,2,FALSE)</f>
        <v>Butler</v>
      </c>
      <c r="P5016" s="5" t="str">
        <f>VLOOKUP(E5016,MTeams!$A:$B,2,FALSE)</f>
        <v>Gonzaga</v>
      </c>
    </row>
    <row r="5017" spans="1:16" x14ac:dyDescent="0.3">
      <c r="A5017" t="s">
        <v>5029</v>
      </c>
      <c r="B5017">
        <v>0.28223376535543199</v>
      </c>
      <c r="C5017">
        <v>2018</v>
      </c>
      <c r="D5017">
        <v>1139</v>
      </c>
      <c r="E5017">
        <v>1222</v>
      </c>
      <c r="F5017">
        <v>10</v>
      </c>
      <c r="G5017">
        <v>6</v>
      </c>
      <c r="H5017">
        <v>0.60606060606060597</v>
      </c>
      <c r="I5017">
        <v>6.3333333333333304</v>
      </c>
      <c r="J5017">
        <v>0.78787878787878696</v>
      </c>
      <c r="K5017">
        <v>12.5151515151515</v>
      </c>
      <c r="L5017">
        <v>4</v>
      </c>
      <c r="M5017">
        <v>-0.18181818181818099</v>
      </c>
      <c r="N5017">
        <v>-6.1818181818181799</v>
      </c>
      <c r="O5017" s="5" t="str">
        <f>VLOOKUP(D5017,MTeams!$A:$B,2,FALSE)</f>
        <v>Butler</v>
      </c>
      <c r="P5017" s="5" t="str">
        <f>VLOOKUP(E5017,MTeams!$A:$B,2,FALSE)</f>
        <v>Houston</v>
      </c>
    </row>
    <row r="5018" spans="1:16" x14ac:dyDescent="0.3">
      <c r="A5018" t="s">
        <v>5030</v>
      </c>
      <c r="B5018">
        <v>0.71702615037980999</v>
      </c>
      <c r="C5018">
        <v>2018</v>
      </c>
      <c r="D5018">
        <v>1139</v>
      </c>
      <c r="E5018">
        <v>1233</v>
      </c>
      <c r="F5018">
        <v>10</v>
      </c>
      <c r="G5018">
        <v>15</v>
      </c>
      <c r="H5018">
        <v>0.60606060606060597</v>
      </c>
      <c r="I5018">
        <v>6.3333333333333304</v>
      </c>
      <c r="J5018">
        <v>0.60606060606060597</v>
      </c>
      <c r="K5018">
        <v>3.6969696969696901</v>
      </c>
      <c r="L5018">
        <v>-5</v>
      </c>
      <c r="M5018">
        <v>0</v>
      </c>
      <c r="N5018">
        <v>2.63636363636363</v>
      </c>
      <c r="O5018" s="5" t="str">
        <f>VLOOKUP(D5018,MTeams!$A:$B,2,FALSE)</f>
        <v>Butler</v>
      </c>
      <c r="P5018" s="5" t="str">
        <f>VLOOKUP(E5018,MTeams!$A:$B,2,FALSE)</f>
        <v>Iona</v>
      </c>
    </row>
    <row r="5019" spans="1:16" x14ac:dyDescent="0.3">
      <c r="A5019" t="s">
        <v>5031</v>
      </c>
      <c r="B5019">
        <v>0.20197272600444499</v>
      </c>
      <c r="C5019">
        <v>2018</v>
      </c>
      <c r="D5019">
        <v>1139</v>
      </c>
      <c r="E5019">
        <v>1242</v>
      </c>
      <c r="F5019">
        <v>10</v>
      </c>
      <c r="G5019">
        <v>1</v>
      </c>
      <c r="H5019">
        <v>0.60606060606060597</v>
      </c>
      <c r="I5019">
        <v>6.3333333333333304</v>
      </c>
      <c r="J5019">
        <v>0.79411764705882304</v>
      </c>
      <c r="K5019">
        <v>10.558823529411701</v>
      </c>
      <c r="L5019">
        <v>9</v>
      </c>
      <c r="M5019">
        <v>-0.18805704099821699</v>
      </c>
      <c r="N5019">
        <v>-4.2254901960784297</v>
      </c>
      <c r="O5019" s="5" t="str">
        <f>VLOOKUP(D5019,MTeams!$A:$B,2,FALSE)</f>
        <v>Butler</v>
      </c>
      <c r="P5019" s="5" t="str">
        <f>VLOOKUP(E5019,MTeams!$A:$B,2,FALSE)</f>
        <v>Kansas</v>
      </c>
    </row>
    <row r="5020" spans="1:16" x14ac:dyDescent="0.3">
      <c r="A5020" t="s">
        <v>5032</v>
      </c>
      <c r="B5020">
        <v>0.53528900793058298</v>
      </c>
      <c r="C5020">
        <v>2018</v>
      </c>
      <c r="D5020">
        <v>1139</v>
      </c>
      <c r="E5020">
        <v>1243</v>
      </c>
      <c r="F5020">
        <v>10</v>
      </c>
      <c r="G5020">
        <v>9</v>
      </c>
      <c r="H5020">
        <v>0.60606060606060597</v>
      </c>
      <c r="I5020">
        <v>6.3333333333333304</v>
      </c>
      <c r="J5020">
        <v>0.66666666666666596</v>
      </c>
      <c r="K5020">
        <v>4.48484848484848</v>
      </c>
      <c r="L5020">
        <v>1</v>
      </c>
      <c r="M5020">
        <v>-6.0606060606060497E-2</v>
      </c>
      <c r="N5020">
        <v>1.84848484848484</v>
      </c>
      <c r="O5020" s="5" t="str">
        <f>VLOOKUP(D5020,MTeams!$A:$B,2,FALSE)</f>
        <v>Butler</v>
      </c>
      <c r="P5020" s="5" t="str">
        <f>VLOOKUP(E5020,MTeams!$A:$B,2,FALSE)</f>
        <v>Kansas St</v>
      </c>
    </row>
    <row r="5021" spans="1:16" x14ac:dyDescent="0.3">
      <c r="A5021" t="s">
        <v>5033</v>
      </c>
      <c r="B5021">
        <v>0.36927916733183003</v>
      </c>
      <c r="C5021">
        <v>2018</v>
      </c>
      <c r="D5021">
        <v>1139</v>
      </c>
      <c r="E5021">
        <v>1246</v>
      </c>
      <c r="F5021">
        <v>10</v>
      </c>
      <c r="G5021">
        <v>5</v>
      </c>
      <c r="H5021">
        <v>0.60606060606060597</v>
      </c>
      <c r="I5021">
        <v>6.3333333333333304</v>
      </c>
      <c r="J5021">
        <v>0.70588235294117596</v>
      </c>
      <c r="K5021">
        <v>6.4411764705882302</v>
      </c>
      <c r="L5021">
        <v>5</v>
      </c>
      <c r="M5021">
        <v>-9.9821746880570397E-2</v>
      </c>
      <c r="N5021">
        <v>-0.10784313725490199</v>
      </c>
      <c r="O5021" s="5" t="str">
        <f>VLOOKUP(D5021,MTeams!$A:$B,2,FALSE)</f>
        <v>Butler</v>
      </c>
      <c r="P5021" s="5" t="str">
        <f>VLOOKUP(E5021,MTeams!$A:$B,2,FALSE)</f>
        <v>Kentucky</v>
      </c>
    </row>
    <row r="5022" spans="1:16" x14ac:dyDescent="0.3">
      <c r="A5022" t="s">
        <v>5034</v>
      </c>
      <c r="B5022">
        <v>0.76420861247588501</v>
      </c>
      <c r="C5022">
        <v>2018</v>
      </c>
      <c r="D5022">
        <v>1139</v>
      </c>
      <c r="E5022">
        <v>1252</v>
      </c>
      <c r="F5022">
        <v>10</v>
      </c>
      <c r="G5022">
        <v>15</v>
      </c>
      <c r="H5022">
        <v>0.60606060606060597</v>
      </c>
      <c r="I5022">
        <v>6.3333333333333304</v>
      </c>
      <c r="J5022">
        <v>0.68965517241379304</v>
      </c>
      <c r="K5022">
        <v>2.3793103448275801</v>
      </c>
      <c r="L5022">
        <v>-5</v>
      </c>
      <c r="M5022">
        <v>-8.3594566353187003E-2</v>
      </c>
      <c r="N5022">
        <v>3.9540229885057401</v>
      </c>
      <c r="O5022" s="5" t="str">
        <f>VLOOKUP(D5022,MTeams!$A:$B,2,FALSE)</f>
        <v>Butler</v>
      </c>
      <c r="P5022" s="5" t="str">
        <f>VLOOKUP(E5022,MTeams!$A:$B,2,FALSE)</f>
        <v>Lipscomb</v>
      </c>
    </row>
    <row r="5023" spans="1:16" x14ac:dyDescent="0.3">
      <c r="A5023" t="s">
        <v>5035</v>
      </c>
      <c r="B5023">
        <v>0.79278876051589697</v>
      </c>
      <c r="C5023">
        <v>2018</v>
      </c>
      <c r="D5023">
        <v>1139</v>
      </c>
      <c r="E5023">
        <v>1254</v>
      </c>
      <c r="F5023">
        <v>10</v>
      </c>
      <c r="G5023">
        <v>16</v>
      </c>
      <c r="H5023">
        <v>0.60606060606060597</v>
      </c>
      <c r="I5023">
        <v>6.3333333333333304</v>
      </c>
      <c r="J5023">
        <v>0.51515151515151503</v>
      </c>
      <c r="K5023">
        <v>-0.12121212121212099</v>
      </c>
      <c r="L5023">
        <v>-6</v>
      </c>
      <c r="M5023">
        <v>9.0909090909090898E-2</v>
      </c>
      <c r="N5023">
        <v>6.4545454545454497</v>
      </c>
      <c r="O5023" s="5" t="str">
        <f>VLOOKUP(D5023,MTeams!$A:$B,2,FALSE)</f>
        <v>Butler</v>
      </c>
      <c r="P5023" s="5" t="str">
        <f>VLOOKUP(E5023,MTeams!$A:$B,2,FALSE)</f>
        <v>LIU Brooklyn</v>
      </c>
    </row>
    <row r="5024" spans="1:16" x14ac:dyDescent="0.3">
      <c r="A5024" t="s">
        <v>5036</v>
      </c>
      <c r="B5024">
        <v>0.52292194279772097</v>
      </c>
      <c r="C5024">
        <v>2018</v>
      </c>
      <c r="D5024">
        <v>1139</v>
      </c>
      <c r="E5024">
        <v>1260</v>
      </c>
      <c r="F5024">
        <v>10</v>
      </c>
      <c r="G5024">
        <v>11</v>
      </c>
      <c r="H5024">
        <v>0.60606060606060597</v>
      </c>
      <c r="I5024">
        <v>6.3333333333333304</v>
      </c>
      <c r="J5024">
        <v>0.84375</v>
      </c>
      <c r="K5024">
        <v>9.65625</v>
      </c>
      <c r="L5024">
        <v>-1</v>
      </c>
      <c r="M5024">
        <v>-0.23768939393939301</v>
      </c>
      <c r="N5024">
        <v>-3.3229166666666599</v>
      </c>
      <c r="O5024" s="5" t="str">
        <f>VLOOKUP(D5024,MTeams!$A:$B,2,FALSE)</f>
        <v>Butler</v>
      </c>
      <c r="P5024" s="5" t="str">
        <f>VLOOKUP(E5024,MTeams!$A:$B,2,FALSE)</f>
        <v>Loyola-Chicago</v>
      </c>
    </row>
    <row r="5025" spans="1:16" x14ac:dyDescent="0.3">
      <c r="A5025" t="s">
        <v>5037</v>
      </c>
      <c r="B5025">
        <v>0.66831238144002802</v>
      </c>
      <c r="C5025">
        <v>2018</v>
      </c>
      <c r="D5025">
        <v>1139</v>
      </c>
      <c r="E5025">
        <v>1267</v>
      </c>
      <c r="F5025">
        <v>10</v>
      </c>
      <c r="G5025">
        <v>13</v>
      </c>
      <c r="H5025">
        <v>0.60606060606060597</v>
      </c>
      <c r="I5025">
        <v>6.3333333333333304</v>
      </c>
      <c r="J5025">
        <v>0.69696969696969702</v>
      </c>
      <c r="K5025">
        <v>4.5151515151515103</v>
      </c>
      <c r="L5025">
        <v>-3</v>
      </c>
      <c r="M5025">
        <v>-9.0909090909090898E-2</v>
      </c>
      <c r="N5025">
        <v>1.8181818181818099</v>
      </c>
      <c r="O5025" s="5" t="str">
        <f>VLOOKUP(D5025,MTeams!$A:$B,2,FALSE)</f>
        <v>Butler</v>
      </c>
      <c r="P5025" s="5" t="str">
        <f>VLOOKUP(E5025,MTeams!$A:$B,2,FALSE)</f>
        <v>Marshall</v>
      </c>
    </row>
    <row r="5026" spans="1:16" x14ac:dyDescent="0.3">
      <c r="A5026" t="s">
        <v>5038</v>
      </c>
      <c r="B5026">
        <v>0.40926544825896299</v>
      </c>
      <c r="C5026">
        <v>2018</v>
      </c>
      <c r="D5026">
        <v>1139</v>
      </c>
      <c r="E5026">
        <v>1274</v>
      </c>
      <c r="F5026">
        <v>10</v>
      </c>
      <c r="G5026">
        <v>6</v>
      </c>
      <c r="H5026">
        <v>0.60606060606060597</v>
      </c>
      <c r="I5026">
        <v>6.3333333333333304</v>
      </c>
      <c r="J5026">
        <v>0.70967741935483797</v>
      </c>
      <c r="K5026">
        <v>6.1290322580645098</v>
      </c>
      <c r="L5026">
        <v>4</v>
      </c>
      <c r="M5026">
        <v>-0.103616813294232</v>
      </c>
      <c r="N5026">
        <v>0.204301075268817</v>
      </c>
      <c r="O5026" s="5" t="str">
        <f>VLOOKUP(D5026,MTeams!$A:$B,2,FALSE)</f>
        <v>Butler</v>
      </c>
      <c r="P5026" s="5" t="str">
        <f>VLOOKUP(E5026,MTeams!$A:$B,2,FALSE)</f>
        <v>Miami FL</v>
      </c>
    </row>
    <row r="5027" spans="1:16" x14ac:dyDescent="0.3">
      <c r="A5027" t="s">
        <v>5039</v>
      </c>
      <c r="B5027">
        <v>0.256059633358934</v>
      </c>
      <c r="C5027">
        <v>2018</v>
      </c>
      <c r="D5027">
        <v>1139</v>
      </c>
      <c r="E5027">
        <v>1276</v>
      </c>
      <c r="F5027">
        <v>10</v>
      </c>
      <c r="G5027">
        <v>3</v>
      </c>
      <c r="H5027">
        <v>0.60606060606060597</v>
      </c>
      <c r="I5027">
        <v>6.3333333333333304</v>
      </c>
      <c r="J5027">
        <v>0.79411764705882304</v>
      </c>
      <c r="K5027">
        <v>10.117647058823501</v>
      </c>
      <c r="L5027">
        <v>7</v>
      </c>
      <c r="M5027">
        <v>-0.18805704099821699</v>
      </c>
      <c r="N5027">
        <v>-3.7843137254901902</v>
      </c>
      <c r="O5027" s="5" t="str">
        <f>VLOOKUP(D5027,MTeams!$A:$B,2,FALSE)</f>
        <v>Butler</v>
      </c>
      <c r="P5027" s="5" t="str">
        <f>VLOOKUP(E5027,MTeams!$A:$B,2,FALSE)</f>
        <v>Michigan</v>
      </c>
    </row>
    <row r="5028" spans="1:16" x14ac:dyDescent="0.3">
      <c r="A5028" t="s">
        <v>5040</v>
      </c>
      <c r="B5028">
        <v>0.169297844479943</v>
      </c>
      <c r="C5028">
        <v>2018</v>
      </c>
      <c r="D5028">
        <v>1139</v>
      </c>
      <c r="E5028">
        <v>1277</v>
      </c>
      <c r="F5028">
        <v>10</v>
      </c>
      <c r="G5028">
        <v>3</v>
      </c>
      <c r="H5028">
        <v>0.60606060606060597</v>
      </c>
      <c r="I5028">
        <v>6.3333333333333304</v>
      </c>
      <c r="J5028">
        <v>0.87878787878787801</v>
      </c>
      <c r="K5028">
        <v>16.181818181818102</v>
      </c>
      <c r="L5028">
        <v>7</v>
      </c>
      <c r="M5028">
        <v>-0.27272727272727199</v>
      </c>
      <c r="N5028">
        <v>-9.8484848484848495</v>
      </c>
      <c r="O5028" s="5" t="str">
        <f>VLOOKUP(D5028,MTeams!$A:$B,2,FALSE)</f>
        <v>Butler</v>
      </c>
      <c r="P5028" s="5" t="str">
        <f>VLOOKUP(E5028,MTeams!$A:$B,2,FALSE)</f>
        <v>Michigan St</v>
      </c>
    </row>
    <row r="5029" spans="1:16" x14ac:dyDescent="0.3">
      <c r="A5029" t="s">
        <v>5041</v>
      </c>
      <c r="B5029">
        <v>0.466727731399805</v>
      </c>
      <c r="C5029">
        <v>2018</v>
      </c>
      <c r="D5029">
        <v>1139</v>
      </c>
      <c r="E5029">
        <v>1281</v>
      </c>
      <c r="F5029">
        <v>10</v>
      </c>
      <c r="G5029">
        <v>8</v>
      </c>
      <c r="H5029">
        <v>0.60606060606060597</v>
      </c>
      <c r="I5029">
        <v>6.3333333333333304</v>
      </c>
      <c r="J5029">
        <v>0.61290322580645096</v>
      </c>
      <c r="K5029">
        <v>5.1935483870967696</v>
      </c>
      <c r="L5029">
        <v>2</v>
      </c>
      <c r="M5029">
        <v>-6.8426197458455401E-3</v>
      </c>
      <c r="N5029">
        <v>1.1397849462365499</v>
      </c>
      <c r="O5029" s="5" t="str">
        <f>VLOOKUP(D5029,MTeams!$A:$B,2,FALSE)</f>
        <v>Butler</v>
      </c>
      <c r="P5029" s="5" t="str">
        <f>VLOOKUP(E5029,MTeams!$A:$B,2,FALSE)</f>
        <v>Missouri</v>
      </c>
    </row>
    <row r="5030" spans="1:16" x14ac:dyDescent="0.3">
      <c r="A5030" t="s">
        <v>5042</v>
      </c>
      <c r="B5030">
        <v>0.60716387432562702</v>
      </c>
      <c r="C5030">
        <v>2018</v>
      </c>
      <c r="D5030">
        <v>1139</v>
      </c>
      <c r="E5030">
        <v>1285</v>
      </c>
      <c r="F5030">
        <v>10</v>
      </c>
      <c r="G5030">
        <v>14</v>
      </c>
      <c r="H5030">
        <v>0.60606060606060597</v>
      </c>
      <c r="I5030">
        <v>6.3333333333333304</v>
      </c>
      <c r="J5030">
        <v>0.77419354838709598</v>
      </c>
      <c r="K5030">
        <v>9.2580645161290303</v>
      </c>
      <c r="L5030">
        <v>-4</v>
      </c>
      <c r="M5030">
        <v>-0.16813294232649001</v>
      </c>
      <c r="N5030">
        <v>-2.9247311827956901</v>
      </c>
      <c r="O5030" s="5" t="str">
        <f>VLOOKUP(D5030,MTeams!$A:$B,2,FALSE)</f>
        <v>Butler</v>
      </c>
      <c r="P5030" s="5" t="str">
        <f>VLOOKUP(E5030,MTeams!$A:$B,2,FALSE)</f>
        <v>Montana</v>
      </c>
    </row>
    <row r="5031" spans="1:16" x14ac:dyDescent="0.3">
      <c r="A5031" t="s">
        <v>5043</v>
      </c>
      <c r="B5031">
        <v>0.50623298694792496</v>
      </c>
      <c r="C5031">
        <v>2018</v>
      </c>
      <c r="D5031">
        <v>1139</v>
      </c>
      <c r="E5031">
        <v>1293</v>
      </c>
      <c r="F5031">
        <v>10</v>
      </c>
      <c r="G5031">
        <v>12</v>
      </c>
      <c r="H5031">
        <v>0.60606060606060597</v>
      </c>
      <c r="I5031">
        <v>6.3333333333333304</v>
      </c>
      <c r="J5031">
        <v>0.82758620689655105</v>
      </c>
      <c r="K5031">
        <v>11.344827586206801</v>
      </c>
      <c r="L5031">
        <v>-2</v>
      </c>
      <c r="M5031">
        <v>-0.221525600835945</v>
      </c>
      <c r="N5031">
        <v>-5.0114942528735602</v>
      </c>
      <c r="O5031" s="5" t="str">
        <f>VLOOKUP(D5031,MTeams!$A:$B,2,FALSE)</f>
        <v>Butler</v>
      </c>
      <c r="P5031" s="5" t="str">
        <f>VLOOKUP(E5031,MTeams!$A:$B,2,FALSE)</f>
        <v>Murray St</v>
      </c>
    </row>
    <row r="5032" spans="1:16" x14ac:dyDescent="0.3">
      <c r="A5032" t="s">
        <v>5044</v>
      </c>
      <c r="B5032">
        <v>0.79643287057142798</v>
      </c>
      <c r="C5032">
        <v>2018</v>
      </c>
      <c r="D5032">
        <v>1139</v>
      </c>
      <c r="E5032">
        <v>1300</v>
      </c>
      <c r="F5032">
        <v>10</v>
      </c>
      <c r="G5032">
        <v>16</v>
      </c>
      <c r="H5032">
        <v>0.60606060606060597</v>
      </c>
      <c r="I5032">
        <v>6.3333333333333304</v>
      </c>
      <c r="J5032">
        <v>0.51612903225806395</v>
      </c>
      <c r="K5032">
        <v>-0.32258064516128998</v>
      </c>
      <c r="L5032">
        <v>-6</v>
      </c>
      <c r="M5032">
        <v>8.9931573802541506E-2</v>
      </c>
      <c r="N5032">
        <v>6.6559139784946204</v>
      </c>
      <c r="O5032" s="5" t="str">
        <f>VLOOKUP(D5032,MTeams!$A:$B,2,FALSE)</f>
        <v>Butler</v>
      </c>
      <c r="P5032" s="5" t="str">
        <f>VLOOKUP(E5032,MTeams!$A:$B,2,FALSE)</f>
        <v>NC Central</v>
      </c>
    </row>
    <row r="5033" spans="1:16" x14ac:dyDescent="0.3">
      <c r="A5033" t="s">
        <v>5045</v>
      </c>
      <c r="B5033">
        <v>0.47275776682269299</v>
      </c>
      <c r="C5033">
        <v>2018</v>
      </c>
      <c r="D5033">
        <v>1139</v>
      </c>
      <c r="E5033">
        <v>1301</v>
      </c>
      <c r="F5033">
        <v>10</v>
      </c>
      <c r="G5033">
        <v>9</v>
      </c>
      <c r="H5033">
        <v>0.60606060606060597</v>
      </c>
      <c r="I5033">
        <v>6.3333333333333304</v>
      </c>
      <c r="J5033">
        <v>0.65625</v>
      </c>
      <c r="K5033">
        <v>6.75</v>
      </c>
      <c r="L5033">
        <v>1</v>
      </c>
      <c r="M5033">
        <v>-5.0189393939393902E-2</v>
      </c>
      <c r="N5033">
        <v>-0.41666666666666602</v>
      </c>
      <c r="O5033" s="5" t="str">
        <f>VLOOKUP(D5033,MTeams!$A:$B,2,FALSE)</f>
        <v>Butler</v>
      </c>
      <c r="P5033" s="5" t="str">
        <f>VLOOKUP(E5033,MTeams!$A:$B,2,FALSE)</f>
        <v>NC State</v>
      </c>
    </row>
    <row r="5034" spans="1:16" x14ac:dyDescent="0.3">
      <c r="A5034" t="s">
        <v>5046</v>
      </c>
      <c r="B5034">
        <v>0.365162417817463</v>
      </c>
      <c r="C5034">
        <v>2018</v>
      </c>
      <c r="D5034">
        <v>1139</v>
      </c>
      <c r="E5034">
        <v>1305</v>
      </c>
      <c r="F5034">
        <v>10</v>
      </c>
      <c r="G5034">
        <v>7</v>
      </c>
      <c r="H5034">
        <v>0.60606060606060597</v>
      </c>
      <c r="I5034">
        <v>6.3333333333333304</v>
      </c>
      <c r="J5034">
        <v>0.79411764705882304</v>
      </c>
      <c r="K5034">
        <v>10.205882352941099</v>
      </c>
      <c r="L5034">
        <v>3</v>
      </c>
      <c r="M5034">
        <v>-0.18805704099821699</v>
      </c>
      <c r="N5034">
        <v>-3.87254901960784</v>
      </c>
      <c r="O5034" s="5" t="str">
        <f>VLOOKUP(D5034,MTeams!$A:$B,2,FALSE)</f>
        <v>Butler</v>
      </c>
      <c r="P5034" s="5" t="str">
        <f>VLOOKUP(E5034,MTeams!$A:$B,2,FALSE)</f>
        <v>Nevada</v>
      </c>
    </row>
    <row r="5035" spans="1:16" x14ac:dyDescent="0.3">
      <c r="A5035" t="s">
        <v>5047</v>
      </c>
      <c r="B5035">
        <v>0.52058652726256505</v>
      </c>
      <c r="C5035">
        <v>2018</v>
      </c>
      <c r="D5035">
        <v>1139</v>
      </c>
      <c r="E5035">
        <v>1308</v>
      </c>
      <c r="F5035">
        <v>10</v>
      </c>
      <c r="G5035">
        <v>12</v>
      </c>
      <c r="H5035">
        <v>0.60606060606060597</v>
      </c>
      <c r="I5035">
        <v>6.3333333333333304</v>
      </c>
      <c r="J5035">
        <v>0.83333333333333304</v>
      </c>
      <c r="K5035">
        <v>10.8666666666666</v>
      </c>
      <c r="L5035">
        <v>-2</v>
      </c>
      <c r="M5035">
        <v>-0.22727272727272699</v>
      </c>
      <c r="N5035">
        <v>-4.5333333333333297</v>
      </c>
      <c r="O5035" s="5" t="str">
        <f>VLOOKUP(D5035,MTeams!$A:$B,2,FALSE)</f>
        <v>Butler</v>
      </c>
      <c r="P5035" s="5" t="str">
        <f>VLOOKUP(E5035,MTeams!$A:$B,2,FALSE)</f>
        <v>New Mexico St</v>
      </c>
    </row>
    <row r="5036" spans="1:16" x14ac:dyDescent="0.3">
      <c r="A5036" t="s">
        <v>5048</v>
      </c>
      <c r="B5036">
        <v>0.236990889599694</v>
      </c>
      <c r="C5036">
        <v>2018</v>
      </c>
      <c r="D5036">
        <v>1139</v>
      </c>
      <c r="E5036">
        <v>1314</v>
      </c>
      <c r="F5036">
        <v>10</v>
      </c>
      <c r="G5036">
        <v>2</v>
      </c>
      <c r="H5036">
        <v>0.60606060606060597</v>
      </c>
      <c r="I5036">
        <v>6.3333333333333304</v>
      </c>
      <c r="J5036">
        <v>0.71428571428571397</v>
      </c>
      <c r="K5036">
        <v>8.8571428571428505</v>
      </c>
      <c r="L5036">
        <v>8</v>
      </c>
      <c r="M5036">
        <v>-0.108225108225108</v>
      </c>
      <c r="N5036">
        <v>-2.5238095238095202</v>
      </c>
      <c r="O5036" s="5" t="str">
        <f>VLOOKUP(D5036,MTeams!$A:$B,2,FALSE)</f>
        <v>Butler</v>
      </c>
      <c r="P5036" s="5" t="str">
        <f>VLOOKUP(E5036,MTeams!$A:$B,2,FALSE)</f>
        <v>North Carolina</v>
      </c>
    </row>
    <row r="5037" spans="1:16" x14ac:dyDescent="0.3">
      <c r="A5037" t="s">
        <v>5049</v>
      </c>
      <c r="B5037">
        <v>0.31892164270413698</v>
      </c>
      <c r="C5037">
        <v>2018</v>
      </c>
      <c r="D5037">
        <v>1139</v>
      </c>
      <c r="E5037">
        <v>1326</v>
      </c>
      <c r="F5037">
        <v>10</v>
      </c>
      <c r="G5037">
        <v>5</v>
      </c>
      <c r="H5037">
        <v>0.60606060606060597</v>
      </c>
      <c r="I5037">
        <v>6.3333333333333304</v>
      </c>
      <c r="J5037">
        <v>0.75</v>
      </c>
      <c r="K5037">
        <v>9.125</v>
      </c>
      <c r="L5037">
        <v>5</v>
      </c>
      <c r="M5037">
        <v>-0.14393939393939301</v>
      </c>
      <c r="N5037">
        <v>-2.7916666666666599</v>
      </c>
      <c r="O5037" s="5" t="str">
        <f>VLOOKUP(D5037,MTeams!$A:$B,2,FALSE)</f>
        <v>Butler</v>
      </c>
      <c r="P5037" s="5" t="str">
        <f>VLOOKUP(E5037,MTeams!$A:$B,2,FALSE)</f>
        <v>Ohio St</v>
      </c>
    </row>
    <row r="5038" spans="1:16" x14ac:dyDescent="0.3">
      <c r="A5038" t="s">
        <v>5050</v>
      </c>
      <c r="B5038">
        <v>0.56509595312015604</v>
      </c>
      <c r="C5038">
        <v>2018</v>
      </c>
      <c r="D5038">
        <v>1139</v>
      </c>
      <c r="E5038">
        <v>1328</v>
      </c>
      <c r="F5038">
        <v>10</v>
      </c>
      <c r="G5038">
        <v>10</v>
      </c>
      <c r="H5038">
        <v>0.60606060606060597</v>
      </c>
      <c r="I5038">
        <v>6.3333333333333304</v>
      </c>
      <c r="J5038">
        <v>0.58064516129032195</v>
      </c>
      <c r="K5038">
        <v>3.5161290322580601</v>
      </c>
      <c r="L5038">
        <v>0</v>
      </c>
      <c r="M5038">
        <v>2.5415444770283398E-2</v>
      </c>
      <c r="N5038">
        <v>2.8172043010752601</v>
      </c>
      <c r="O5038" s="5" t="str">
        <f>VLOOKUP(D5038,MTeams!$A:$B,2,FALSE)</f>
        <v>Butler</v>
      </c>
      <c r="P5038" s="5" t="str">
        <f>VLOOKUP(E5038,MTeams!$A:$B,2,FALSE)</f>
        <v>Oklahoma</v>
      </c>
    </row>
    <row r="5039" spans="1:16" x14ac:dyDescent="0.3">
      <c r="A5039" t="s">
        <v>5051</v>
      </c>
      <c r="B5039">
        <v>0.72823280805120005</v>
      </c>
      <c r="C5039">
        <v>2018</v>
      </c>
      <c r="D5039">
        <v>1139</v>
      </c>
      <c r="E5039">
        <v>1335</v>
      </c>
      <c r="F5039">
        <v>10</v>
      </c>
      <c r="G5039">
        <v>16</v>
      </c>
      <c r="H5039">
        <v>0.60606060606060597</v>
      </c>
      <c r="I5039">
        <v>6.3333333333333304</v>
      </c>
      <c r="J5039">
        <v>0.74193548387096697</v>
      </c>
      <c r="K5039">
        <v>6.0967741935483799</v>
      </c>
      <c r="L5039">
        <v>-6</v>
      </c>
      <c r="M5039">
        <v>-0.13587487781036101</v>
      </c>
      <c r="N5039">
        <v>0.236559139784946</v>
      </c>
      <c r="O5039" s="5" t="str">
        <f>VLOOKUP(D5039,MTeams!$A:$B,2,FALSE)</f>
        <v>Butler</v>
      </c>
      <c r="P5039" s="5" t="str">
        <f>VLOOKUP(E5039,MTeams!$A:$B,2,FALSE)</f>
        <v>Penn</v>
      </c>
    </row>
    <row r="5040" spans="1:16" x14ac:dyDescent="0.3">
      <c r="A5040" t="s">
        <v>5052</v>
      </c>
      <c r="B5040">
        <v>0.63875400937274496</v>
      </c>
      <c r="C5040">
        <v>2018</v>
      </c>
      <c r="D5040">
        <v>1139</v>
      </c>
      <c r="E5040">
        <v>1344</v>
      </c>
      <c r="F5040">
        <v>10</v>
      </c>
      <c r="G5040">
        <v>10</v>
      </c>
      <c r="H5040">
        <v>0.60606060606060597</v>
      </c>
      <c r="I5040">
        <v>6.3333333333333304</v>
      </c>
      <c r="J5040">
        <v>0.61764705882352899</v>
      </c>
      <c r="K5040">
        <v>1.02941176470588</v>
      </c>
      <c r="L5040">
        <v>0</v>
      </c>
      <c r="M5040">
        <v>-1.15864527629233E-2</v>
      </c>
      <c r="N5040">
        <v>5.3039215686274499</v>
      </c>
      <c r="O5040" s="5" t="str">
        <f>VLOOKUP(D5040,MTeams!$A:$B,2,FALSE)</f>
        <v>Butler</v>
      </c>
      <c r="P5040" s="5" t="str">
        <f>VLOOKUP(E5040,MTeams!$A:$B,2,FALSE)</f>
        <v>Providence</v>
      </c>
    </row>
    <row r="5041" spans="1:16" x14ac:dyDescent="0.3">
      <c r="A5041" t="s">
        <v>5053</v>
      </c>
      <c r="B5041">
        <v>0.151619122392813</v>
      </c>
      <c r="C5041">
        <v>2018</v>
      </c>
      <c r="D5041">
        <v>1139</v>
      </c>
      <c r="E5041">
        <v>1345</v>
      </c>
      <c r="F5041">
        <v>10</v>
      </c>
      <c r="G5041">
        <v>2</v>
      </c>
      <c r="H5041">
        <v>0.60606060606060597</v>
      </c>
      <c r="I5041">
        <v>6.3333333333333304</v>
      </c>
      <c r="J5041">
        <v>0.82352941176470495</v>
      </c>
      <c r="K5041">
        <v>15.5</v>
      </c>
      <c r="L5041">
        <v>8</v>
      </c>
      <c r="M5041">
        <v>-0.21746880570409899</v>
      </c>
      <c r="N5041">
        <v>-9.1666666666666607</v>
      </c>
      <c r="O5041" s="5" t="str">
        <f>VLOOKUP(D5041,MTeams!$A:$B,2,FALSE)</f>
        <v>Butler</v>
      </c>
      <c r="P5041" s="5" t="str">
        <f>VLOOKUP(E5041,MTeams!$A:$B,2,FALSE)</f>
        <v>Purdue</v>
      </c>
    </row>
    <row r="5042" spans="1:16" x14ac:dyDescent="0.3">
      <c r="A5042" t="s">
        <v>5054</v>
      </c>
      <c r="B5042">
        <v>0.77833672011407495</v>
      </c>
      <c r="C5042">
        <v>2018</v>
      </c>
      <c r="D5042">
        <v>1139</v>
      </c>
      <c r="E5042">
        <v>1347</v>
      </c>
      <c r="F5042">
        <v>10</v>
      </c>
      <c r="G5042">
        <v>16</v>
      </c>
      <c r="H5042">
        <v>0.60606060606060597</v>
      </c>
      <c r="I5042">
        <v>6.3333333333333304</v>
      </c>
      <c r="J5042">
        <v>0.625</v>
      </c>
      <c r="K5042">
        <v>2.0625</v>
      </c>
      <c r="L5042">
        <v>-6</v>
      </c>
      <c r="M5042">
        <v>-1.8939393939393898E-2</v>
      </c>
      <c r="N5042">
        <v>4.2708333333333304</v>
      </c>
      <c r="O5042" s="5" t="str">
        <f>VLOOKUP(D5042,MTeams!$A:$B,2,FALSE)</f>
        <v>Butler</v>
      </c>
      <c r="P5042" s="5" t="str">
        <f>VLOOKUP(E5042,MTeams!$A:$B,2,FALSE)</f>
        <v>Radford</v>
      </c>
    </row>
    <row r="5043" spans="1:16" x14ac:dyDescent="0.3">
      <c r="A5043" t="s">
        <v>5055</v>
      </c>
      <c r="B5043">
        <v>0.40891951111459501</v>
      </c>
      <c r="C5043">
        <v>2018</v>
      </c>
      <c r="D5043">
        <v>1139</v>
      </c>
      <c r="E5043">
        <v>1348</v>
      </c>
      <c r="F5043">
        <v>10</v>
      </c>
      <c r="G5043">
        <v>7</v>
      </c>
      <c r="H5043">
        <v>0.60606060606060597</v>
      </c>
      <c r="I5043">
        <v>6.3333333333333304</v>
      </c>
      <c r="J5043">
        <v>0.78125</v>
      </c>
      <c r="K5043">
        <v>8.28125</v>
      </c>
      <c r="L5043">
        <v>3</v>
      </c>
      <c r="M5043">
        <v>-0.17518939393939301</v>
      </c>
      <c r="N5043">
        <v>-1.9479166666666601</v>
      </c>
      <c r="O5043" s="5" t="str">
        <f>VLOOKUP(D5043,MTeams!$A:$B,2,FALSE)</f>
        <v>Butler</v>
      </c>
      <c r="P5043" s="5" t="str">
        <f>VLOOKUP(E5043,MTeams!$A:$B,2,FALSE)</f>
        <v>Rhode Island</v>
      </c>
    </row>
    <row r="5044" spans="1:16" x14ac:dyDescent="0.3">
      <c r="A5044" t="s">
        <v>5056</v>
      </c>
      <c r="B5044">
        <v>0.59068939071966597</v>
      </c>
      <c r="C5044">
        <v>2018</v>
      </c>
      <c r="D5044">
        <v>1139</v>
      </c>
      <c r="E5044">
        <v>1355</v>
      </c>
      <c r="F5044">
        <v>10</v>
      </c>
      <c r="G5044">
        <v>12</v>
      </c>
      <c r="H5044">
        <v>0.60606060606060597</v>
      </c>
      <c r="I5044">
        <v>6.3333333333333304</v>
      </c>
      <c r="J5044">
        <v>0.8</v>
      </c>
      <c r="K5044">
        <v>7.7333333333333298</v>
      </c>
      <c r="L5044">
        <v>-2</v>
      </c>
      <c r="M5044">
        <v>-0.193939393939393</v>
      </c>
      <c r="N5044">
        <v>-1.4</v>
      </c>
      <c r="O5044" s="5" t="str">
        <f>VLOOKUP(D5044,MTeams!$A:$B,2,FALSE)</f>
        <v>Butler</v>
      </c>
      <c r="P5044" s="5" t="str">
        <f>VLOOKUP(E5044,MTeams!$A:$B,2,FALSE)</f>
        <v>S Dakota St</v>
      </c>
    </row>
    <row r="5045" spans="1:16" x14ac:dyDescent="0.3">
      <c r="A5045" t="s">
        <v>5057</v>
      </c>
      <c r="B5045">
        <v>0.49542137223590499</v>
      </c>
      <c r="C5045">
        <v>2018</v>
      </c>
      <c r="D5045">
        <v>1139</v>
      </c>
      <c r="E5045">
        <v>1361</v>
      </c>
      <c r="F5045">
        <v>10</v>
      </c>
      <c r="G5045">
        <v>11</v>
      </c>
      <c r="H5045">
        <v>0.60606060606060597</v>
      </c>
      <c r="I5045">
        <v>6.3333333333333304</v>
      </c>
      <c r="J5045">
        <v>0.67741935483870896</v>
      </c>
      <c r="K5045">
        <v>8.6451612903225801</v>
      </c>
      <c r="L5045">
        <v>-1</v>
      </c>
      <c r="M5045">
        <v>-7.1358748778103498E-2</v>
      </c>
      <c r="N5045">
        <v>-2.3118279569892399</v>
      </c>
      <c r="O5045" s="5" t="str">
        <f>VLOOKUP(D5045,MTeams!$A:$B,2,FALSE)</f>
        <v>Butler</v>
      </c>
      <c r="P5045" s="5" t="str">
        <f>VLOOKUP(E5045,MTeams!$A:$B,2,FALSE)</f>
        <v>San Diego St</v>
      </c>
    </row>
    <row r="5046" spans="1:16" x14ac:dyDescent="0.3">
      <c r="A5046" t="s">
        <v>5058</v>
      </c>
      <c r="B5046">
        <v>0.467871103524098</v>
      </c>
      <c r="C5046">
        <v>2018</v>
      </c>
      <c r="D5046">
        <v>1139</v>
      </c>
      <c r="E5046">
        <v>1371</v>
      </c>
      <c r="F5046">
        <v>10</v>
      </c>
      <c r="G5046">
        <v>8</v>
      </c>
      <c r="H5046">
        <v>0.60606060606060597</v>
      </c>
      <c r="I5046">
        <v>6.3333333333333304</v>
      </c>
      <c r="J5046">
        <v>0.65625</v>
      </c>
      <c r="K5046">
        <v>5.6875</v>
      </c>
      <c r="L5046">
        <v>2</v>
      </c>
      <c r="M5046">
        <v>-5.0189393939393902E-2</v>
      </c>
      <c r="N5046">
        <v>0.64583333333333304</v>
      </c>
      <c r="O5046" s="5" t="str">
        <f>VLOOKUP(D5046,MTeams!$A:$B,2,FALSE)</f>
        <v>Butler</v>
      </c>
      <c r="P5046" s="5" t="str">
        <f>VLOOKUP(E5046,MTeams!$A:$B,2,FALSE)</f>
        <v>Seton Hall</v>
      </c>
    </row>
    <row r="5047" spans="1:16" x14ac:dyDescent="0.3">
      <c r="A5047" t="s">
        <v>5059</v>
      </c>
      <c r="B5047">
        <v>0.60244668264664103</v>
      </c>
      <c r="C5047">
        <v>2018</v>
      </c>
      <c r="D5047">
        <v>1139</v>
      </c>
      <c r="E5047">
        <v>1372</v>
      </c>
      <c r="F5047">
        <v>10</v>
      </c>
      <c r="G5047">
        <v>14</v>
      </c>
      <c r="H5047">
        <v>0.60606060606060597</v>
      </c>
      <c r="I5047">
        <v>6.3333333333333304</v>
      </c>
      <c r="J5047">
        <v>0.8</v>
      </c>
      <c r="K5047">
        <v>9.7666666666666604</v>
      </c>
      <c r="L5047">
        <v>-4</v>
      </c>
      <c r="M5047">
        <v>-0.193939393939393</v>
      </c>
      <c r="N5047">
        <v>-3.43333333333333</v>
      </c>
      <c r="O5047" s="5" t="str">
        <f>VLOOKUP(D5047,MTeams!$A:$B,2,FALSE)</f>
        <v>Butler</v>
      </c>
      <c r="P5047" s="5" t="str">
        <f>VLOOKUP(E5047,MTeams!$A:$B,2,FALSE)</f>
        <v>SF Austin</v>
      </c>
    </row>
    <row r="5048" spans="1:16" x14ac:dyDescent="0.3">
      <c r="A5048" t="s">
        <v>5060</v>
      </c>
      <c r="B5048">
        <v>0.57401749730193596</v>
      </c>
      <c r="C5048">
        <v>2018</v>
      </c>
      <c r="D5048">
        <v>1139</v>
      </c>
      <c r="E5048">
        <v>1382</v>
      </c>
      <c r="F5048">
        <v>10</v>
      </c>
      <c r="G5048">
        <v>11</v>
      </c>
      <c r="H5048">
        <v>0.60606060606060597</v>
      </c>
      <c r="I5048">
        <v>6.3333333333333304</v>
      </c>
      <c r="J5048">
        <v>0.78125</v>
      </c>
      <c r="K5048">
        <v>6.90625</v>
      </c>
      <c r="L5048">
        <v>-1</v>
      </c>
      <c r="M5048">
        <v>-0.17518939393939301</v>
      </c>
      <c r="N5048">
        <v>-0.57291666666666696</v>
      </c>
      <c r="O5048" s="5" t="str">
        <f>VLOOKUP(D5048,MTeams!$A:$B,2,FALSE)</f>
        <v>Butler</v>
      </c>
      <c r="P5048" s="5" t="str">
        <f>VLOOKUP(E5048,MTeams!$A:$B,2,FALSE)</f>
        <v>St Bonaventure</v>
      </c>
    </row>
    <row r="5049" spans="1:16" x14ac:dyDescent="0.3">
      <c r="A5049" t="s">
        <v>5061</v>
      </c>
      <c r="B5049">
        <v>0.61765595245475302</v>
      </c>
      <c r="C5049">
        <v>2018</v>
      </c>
      <c r="D5049">
        <v>1139</v>
      </c>
      <c r="E5049">
        <v>1393</v>
      </c>
      <c r="F5049">
        <v>10</v>
      </c>
      <c r="G5049">
        <v>11</v>
      </c>
      <c r="H5049">
        <v>0.60606060606060597</v>
      </c>
      <c r="I5049">
        <v>6.3333333333333304</v>
      </c>
      <c r="J5049">
        <v>0.60606060606060597</v>
      </c>
      <c r="K5049">
        <v>3</v>
      </c>
      <c r="L5049">
        <v>-1</v>
      </c>
      <c r="M5049">
        <v>0</v>
      </c>
      <c r="N5049">
        <v>3.3333333333333299</v>
      </c>
      <c r="O5049" s="5" t="str">
        <f>VLOOKUP(D5049,MTeams!$A:$B,2,FALSE)</f>
        <v>Butler</v>
      </c>
      <c r="P5049" s="5" t="str">
        <f>VLOOKUP(E5049,MTeams!$A:$B,2,FALSE)</f>
        <v>Syracuse</v>
      </c>
    </row>
    <row r="5050" spans="1:16" x14ac:dyDescent="0.3">
      <c r="A5050" t="s">
        <v>5062</v>
      </c>
      <c r="B5050">
        <v>0.369572531461554</v>
      </c>
      <c r="C5050">
        <v>2018</v>
      </c>
      <c r="D5050">
        <v>1139</v>
      </c>
      <c r="E5050">
        <v>1395</v>
      </c>
      <c r="F5050">
        <v>10</v>
      </c>
      <c r="G5050">
        <v>6</v>
      </c>
      <c r="H5050">
        <v>0.60606060606060597</v>
      </c>
      <c r="I5050">
        <v>6.3333333333333304</v>
      </c>
      <c r="J5050">
        <v>0.65625</v>
      </c>
      <c r="K5050">
        <v>7.0625</v>
      </c>
      <c r="L5050">
        <v>4</v>
      </c>
      <c r="M5050">
        <v>-5.0189393939393902E-2</v>
      </c>
      <c r="N5050">
        <v>-0.72916666666666696</v>
      </c>
      <c r="O5050" s="5" t="str">
        <f>VLOOKUP(D5050,MTeams!$A:$B,2,FALSE)</f>
        <v>Butler</v>
      </c>
      <c r="P5050" s="5" t="str">
        <f>VLOOKUP(E5050,MTeams!$A:$B,2,FALSE)</f>
        <v>TCU</v>
      </c>
    </row>
    <row r="5051" spans="1:16" x14ac:dyDescent="0.3">
      <c r="A5051" t="s">
        <v>5063</v>
      </c>
      <c r="B5051">
        <v>0.29451712306004901</v>
      </c>
      <c r="C5051">
        <v>2018</v>
      </c>
      <c r="D5051">
        <v>1139</v>
      </c>
      <c r="E5051">
        <v>1397</v>
      </c>
      <c r="F5051">
        <v>10</v>
      </c>
      <c r="G5051">
        <v>3</v>
      </c>
      <c r="H5051">
        <v>0.60606060606060597</v>
      </c>
      <c r="I5051">
        <v>6.3333333333333304</v>
      </c>
      <c r="J5051">
        <v>0.75757575757575701</v>
      </c>
      <c r="K5051">
        <v>7.8181818181818103</v>
      </c>
      <c r="L5051">
        <v>7</v>
      </c>
      <c r="M5051">
        <v>-0.15151515151515099</v>
      </c>
      <c r="N5051">
        <v>-1.48484848484848</v>
      </c>
      <c r="O5051" s="5" t="str">
        <f>VLOOKUP(D5051,MTeams!$A:$B,2,FALSE)</f>
        <v>Butler</v>
      </c>
      <c r="P5051" s="5" t="str">
        <f>VLOOKUP(E5051,MTeams!$A:$B,2,FALSE)</f>
        <v>Tennessee</v>
      </c>
    </row>
    <row r="5052" spans="1:16" x14ac:dyDescent="0.3">
      <c r="A5052" t="s">
        <v>5064</v>
      </c>
      <c r="B5052">
        <v>0.56356151550720202</v>
      </c>
      <c r="C5052">
        <v>2018</v>
      </c>
      <c r="D5052">
        <v>1139</v>
      </c>
      <c r="E5052">
        <v>1400</v>
      </c>
      <c r="F5052">
        <v>10</v>
      </c>
      <c r="G5052">
        <v>10</v>
      </c>
      <c r="H5052">
        <v>0.60606060606060597</v>
      </c>
      <c r="I5052">
        <v>6.3333333333333304</v>
      </c>
      <c r="J5052">
        <v>0.57575757575757502</v>
      </c>
      <c r="K5052">
        <v>3.5151515151515098</v>
      </c>
      <c r="L5052">
        <v>0</v>
      </c>
      <c r="M5052">
        <v>3.03030303030302E-2</v>
      </c>
      <c r="N5052">
        <v>2.8181818181818099</v>
      </c>
      <c r="O5052" s="5" t="str">
        <f>VLOOKUP(D5052,MTeams!$A:$B,2,FALSE)</f>
        <v>Butler</v>
      </c>
      <c r="P5052" s="5" t="str">
        <f>VLOOKUP(E5052,MTeams!$A:$B,2,FALSE)</f>
        <v>Texas</v>
      </c>
    </row>
    <row r="5053" spans="1:16" x14ac:dyDescent="0.3">
      <c r="A5053" t="s">
        <v>5065</v>
      </c>
      <c r="B5053">
        <v>0.43838563904998201</v>
      </c>
      <c r="C5053">
        <v>2018</v>
      </c>
      <c r="D5053">
        <v>1139</v>
      </c>
      <c r="E5053">
        <v>1401</v>
      </c>
      <c r="F5053">
        <v>10</v>
      </c>
      <c r="G5053">
        <v>7</v>
      </c>
      <c r="H5053">
        <v>0.60606060606060597</v>
      </c>
      <c r="I5053">
        <v>6.3333333333333304</v>
      </c>
      <c r="J5053">
        <v>0.625</v>
      </c>
      <c r="K5053">
        <v>5.1875</v>
      </c>
      <c r="L5053">
        <v>3</v>
      </c>
      <c r="M5053">
        <v>-1.8939393939393898E-2</v>
      </c>
      <c r="N5053">
        <v>1.1458333333333299</v>
      </c>
      <c r="O5053" s="5" t="str">
        <f>VLOOKUP(D5053,MTeams!$A:$B,2,FALSE)</f>
        <v>Butler</v>
      </c>
      <c r="P5053" s="5" t="str">
        <f>VLOOKUP(E5053,MTeams!$A:$B,2,FALSE)</f>
        <v>Texas A&amp;M</v>
      </c>
    </row>
    <row r="5054" spans="1:16" x14ac:dyDescent="0.3">
      <c r="A5054" t="s">
        <v>5066</v>
      </c>
      <c r="B5054">
        <v>0.23177872711401801</v>
      </c>
      <c r="C5054">
        <v>2018</v>
      </c>
      <c r="D5054">
        <v>1139</v>
      </c>
      <c r="E5054">
        <v>1403</v>
      </c>
      <c r="F5054">
        <v>10</v>
      </c>
      <c r="G5054">
        <v>3</v>
      </c>
      <c r="H5054">
        <v>0.60606060606060597</v>
      </c>
      <c r="I5054">
        <v>6.3333333333333304</v>
      </c>
      <c r="J5054">
        <v>0.72727272727272696</v>
      </c>
      <c r="K5054">
        <v>10.545454545454501</v>
      </c>
      <c r="L5054">
        <v>7</v>
      </c>
      <c r="M5054">
        <v>-0.12121212121212099</v>
      </c>
      <c r="N5054">
        <v>-4.2121212121212102</v>
      </c>
      <c r="O5054" s="5" t="str">
        <f>VLOOKUP(D5054,MTeams!$A:$B,2,FALSE)</f>
        <v>Butler</v>
      </c>
      <c r="P5054" s="5" t="str">
        <f>VLOOKUP(E5054,MTeams!$A:$B,2,FALSE)</f>
        <v>Texas Tech</v>
      </c>
    </row>
    <row r="5055" spans="1:16" x14ac:dyDescent="0.3">
      <c r="A5055" t="s">
        <v>5067</v>
      </c>
      <c r="B5055">
        <v>0.81021314487859497</v>
      </c>
      <c r="C5055">
        <v>2018</v>
      </c>
      <c r="D5055">
        <v>1139</v>
      </c>
      <c r="E5055">
        <v>1411</v>
      </c>
      <c r="F5055">
        <v>10</v>
      </c>
      <c r="G5055">
        <v>16</v>
      </c>
      <c r="H5055">
        <v>0.60606060606060597</v>
      </c>
      <c r="I5055">
        <v>6.3333333333333304</v>
      </c>
      <c r="J5055">
        <v>0.441176470588235</v>
      </c>
      <c r="K5055">
        <v>-2.0882352941176401</v>
      </c>
      <c r="L5055">
        <v>-6</v>
      </c>
      <c r="M5055">
        <v>0.16488413547236999</v>
      </c>
      <c r="N5055">
        <v>8.4215686274509807</v>
      </c>
      <c r="O5055" s="5" t="str">
        <f>VLOOKUP(D5055,MTeams!$A:$B,2,FALSE)</f>
        <v>Butler</v>
      </c>
      <c r="P5055" s="5" t="str">
        <f>VLOOKUP(E5055,MTeams!$A:$B,2,FALSE)</f>
        <v>TX Southern</v>
      </c>
    </row>
    <row r="5056" spans="1:16" x14ac:dyDescent="0.3">
      <c r="A5056" t="s">
        <v>5068</v>
      </c>
      <c r="B5056">
        <v>0.567932220302927</v>
      </c>
      <c r="C5056">
        <v>2018</v>
      </c>
      <c r="D5056">
        <v>1139</v>
      </c>
      <c r="E5056">
        <v>1417</v>
      </c>
      <c r="F5056">
        <v>10</v>
      </c>
      <c r="G5056">
        <v>11</v>
      </c>
      <c r="H5056">
        <v>0.60606060606060597</v>
      </c>
      <c r="I5056">
        <v>6.3333333333333304</v>
      </c>
      <c r="J5056">
        <v>0.65625</v>
      </c>
      <c r="K5056">
        <v>5.59375</v>
      </c>
      <c r="L5056">
        <v>-1</v>
      </c>
      <c r="M5056">
        <v>-5.0189393939393902E-2</v>
      </c>
      <c r="N5056">
        <v>0.73958333333333304</v>
      </c>
      <c r="O5056" s="5" t="str">
        <f>VLOOKUP(D5056,MTeams!$A:$B,2,FALSE)</f>
        <v>Butler</v>
      </c>
      <c r="P5056" s="5" t="str">
        <f>VLOOKUP(E5056,MTeams!$A:$B,2,FALSE)</f>
        <v>UCLA</v>
      </c>
    </row>
    <row r="5057" spans="1:16" x14ac:dyDescent="0.3">
      <c r="A5057" t="s">
        <v>5069</v>
      </c>
      <c r="B5057">
        <v>0.79915488321995598</v>
      </c>
      <c r="C5057">
        <v>2018</v>
      </c>
      <c r="D5057">
        <v>1139</v>
      </c>
      <c r="E5057">
        <v>1420</v>
      </c>
      <c r="F5057">
        <v>10</v>
      </c>
      <c r="G5057">
        <v>16</v>
      </c>
      <c r="H5057">
        <v>0.60606060606060597</v>
      </c>
      <c r="I5057">
        <v>6.3333333333333304</v>
      </c>
      <c r="J5057">
        <v>0.67741935483870896</v>
      </c>
      <c r="K5057">
        <v>1.5161290322580601</v>
      </c>
      <c r="L5057">
        <v>-6</v>
      </c>
      <c r="M5057">
        <v>-7.1358748778103498E-2</v>
      </c>
      <c r="N5057">
        <v>4.8172043010752601</v>
      </c>
      <c r="O5057" s="5" t="str">
        <f>VLOOKUP(D5057,MTeams!$A:$B,2,FALSE)</f>
        <v>Butler</v>
      </c>
      <c r="P5057" s="5" t="str">
        <f>VLOOKUP(E5057,MTeams!$A:$B,2,FALSE)</f>
        <v>UMBC</v>
      </c>
    </row>
    <row r="5058" spans="1:16" x14ac:dyDescent="0.3">
      <c r="A5058" t="s">
        <v>5070</v>
      </c>
      <c r="B5058">
        <v>0.587075808460927</v>
      </c>
      <c r="C5058">
        <v>2018</v>
      </c>
      <c r="D5058">
        <v>1139</v>
      </c>
      <c r="E5058">
        <v>1422</v>
      </c>
      <c r="F5058">
        <v>10</v>
      </c>
      <c r="G5058">
        <v>13</v>
      </c>
      <c r="H5058">
        <v>0.60606060606060597</v>
      </c>
      <c r="I5058">
        <v>6.3333333333333304</v>
      </c>
      <c r="J5058">
        <v>0.77419354838709598</v>
      </c>
      <c r="K5058">
        <v>8.8064516129032206</v>
      </c>
      <c r="L5058">
        <v>-3</v>
      </c>
      <c r="M5058">
        <v>-0.16813294232649001</v>
      </c>
      <c r="N5058">
        <v>-2.4731182795698898</v>
      </c>
      <c r="O5058" s="5" t="str">
        <f>VLOOKUP(D5058,MTeams!$A:$B,2,FALSE)</f>
        <v>Butler</v>
      </c>
      <c r="P5058" s="5" t="str">
        <f>VLOOKUP(E5058,MTeams!$A:$B,2,FALSE)</f>
        <v>UNC Greensboro</v>
      </c>
    </row>
    <row r="5059" spans="1:16" x14ac:dyDescent="0.3">
      <c r="A5059" t="s">
        <v>5071</v>
      </c>
      <c r="B5059">
        <v>0.13626426909867501</v>
      </c>
      <c r="C5059">
        <v>2018</v>
      </c>
      <c r="D5059">
        <v>1139</v>
      </c>
      <c r="E5059">
        <v>1437</v>
      </c>
      <c r="F5059">
        <v>10</v>
      </c>
      <c r="G5059">
        <v>1</v>
      </c>
      <c r="H5059">
        <v>0.60606060606060597</v>
      </c>
      <c r="I5059">
        <v>6.3333333333333304</v>
      </c>
      <c r="J5059">
        <v>0.88235294117647001</v>
      </c>
      <c r="K5059">
        <v>16.176470588235201</v>
      </c>
      <c r="L5059">
        <v>9</v>
      </c>
      <c r="M5059">
        <v>-0.27629233511586399</v>
      </c>
      <c r="N5059">
        <v>-9.8431372549019596</v>
      </c>
      <c r="O5059" s="5" t="str">
        <f>VLOOKUP(D5059,MTeams!$A:$B,2,FALSE)</f>
        <v>Butler</v>
      </c>
      <c r="P5059" s="5" t="str">
        <f>VLOOKUP(E5059,MTeams!$A:$B,2,FALSE)</f>
        <v>Villanova</v>
      </c>
    </row>
    <row r="5060" spans="1:16" x14ac:dyDescent="0.3">
      <c r="A5060" t="s">
        <v>5072</v>
      </c>
      <c r="B5060">
        <v>0.17359816841792799</v>
      </c>
      <c r="C5060">
        <v>2018</v>
      </c>
      <c r="D5060">
        <v>1139</v>
      </c>
      <c r="E5060">
        <v>1438</v>
      </c>
      <c r="F5060">
        <v>10</v>
      </c>
      <c r="G5060">
        <v>1</v>
      </c>
      <c r="H5060">
        <v>0.60606060606060597</v>
      </c>
      <c r="I5060">
        <v>6.3333333333333304</v>
      </c>
      <c r="J5060">
        <v>0.939393939393939</v>
      </c>
      <c r="K5060">
        <v>14.151515151515101</v>
      </c>
      <c r="L5060">
        <v>9</v>
      </c>
      <c r="M5060">
        <v>-0.33333333333333298</v>
      </c>
      <c r="N5060">
        <v>-7.8181818181818103</v>
      </c>
      <c r="O5060" s="5" t="str">
        <f>VLOOKUP(D5060,MTeams!$A:$B,2,FALSE)</f>
        <v>Butler</v>
      </c>
      <c r="P5060" s="5" t="str">
        <f>VLOOKUP(E5060,MTeams!$A:$B,2,FALSE)</f>
        <v>Virginia</v>
      </c>
    </row>
    <row r="5061" spans="1:16" x14ac:dyDescent="0.3">
      <c r="A5061" t="s">
        <v>5073</v>
      </c>
      <c r="B5061">
        <v>0.40918316652662001</v>
      </c>
      <c r="C5061">
        <v>2018</v>
      </c>
      <c r="D5061">
        <v>1139</v>
      </c>
      <c r="E5061">
        <v>1439</v>
      </c>
      <c r="F5061">
        <v>10</v>
      </c>
      <c r="G5061">
        <v>8</v>
      </c>
      <c r="H5061">
        <v>0.60606060606060597</v>
      </c>
      <c r="I5061">
        <v>6.3333333333333304</v>
      </c>
      <c r="J5061">
        <v>0.65625</v>
      </c>
      <c r="K5061">
        <v>7.96875</v>
      </c>
      <c r="L5061">
        <v>2</v>
      </c>
      <c r="M5061">
        <v>-5.0189393939393902E-2</v>
      </c>
      <c r="N5061">
        <v>-1.6354166666666601</v>
      </c>
      <c r="O5061" s="5" t="str">
        <f>VLOOKUP(D5061,MTeams!$A:$B,2,FALSE)</f>
        <v>Butler</v>
      </c>
      <c r="P5061" s="5" t="str">
        <f>VLOOKUP(E5061,MTeams!$A:$B,2,FALSE)</f>
        <v>Virginia Tech</v>
      </c>
    </row>
    <row r="5062" spans="1:16" x14ac:dyDescent="0.3">
      <c r="A5062" t="s">
        <v>5074</v>
      </c>
      <c r="B5062">
        <v>0.27443637773764001</v>
      </c>
      <c r="C5062">
        <v>2018</v>
      </c>
      <c r="D5062">
        <v>1139</v>
      </c>
      <c r="E5062">
        <v>1452</v>
      </c>
      <c r="F5062">
        <v>10</v>
      </c>
      <c r="G5062">
        <v>5</v>
      </c>
      <c r="H5062">
        <v>0.60606060606060597</v>
      </c>
      <c r="I5062">
        <v>6.3333333333333304</v>
      </c>
      <c r="J5062">
        <v>0.70588235294117596</v>
      </c>
      <c r="K5062">
        <v>10.617647058823501</v>
      </c>
      <c r="L5062">
        <v>5</v>
      </c>
      <c r="M5062">
        <v>-9.9821746880570397E-2</v>
      </c>
      <c r="N5062">
        <v>-4.2843137254901897</v>
      </c>
      <c r="O5062" s="5" t="str">
        <f>VLOOKUP(D5062,MTeams!$A:$B,2,FALSE)</f>
        <v>Butler</v>
      </c>
      <c r="P5062" s="5" t="str">
        <f>VLOOKUP(E5062,MTeams!$A:$B,2,FALSE)</f>
        <v>West Virginia</v>
      </c>
    </row>
    <row r="5063" spans="1:16" x14ac:dyDescent="0.3">
      <c r="A5063" t="s">
        <v>5075</v>
      </c>
      <c r="B5063">
        <v>0.24720319397169499</v>
      </c>
      <c r="C5063">
        <v>2018</v>
      </c>
      <c r="D5063">
        <v>1139</v>
      </c>
      <c r="E5063">
        <v>1455</v>
      </c>
      <c r="F5063">
        <v>10</v>
      </c>
      <c r="G5063">
        <v>4</v>
      </c>
      <c r="H5063">
        <v>0.60606060606060597</v>
      </c>
      <c r="I5063">
        <v>6.3333333333333304</v>
      </c>
      <c r="J5063">
        <v>0.78125</v>
      </c>
      <c r="K5063">
        <v>11.65625</v>
      </c>
      <c r="L5063">
        <v>6</v>
      </c>
      <c r="M5063">
        <v>-0.17518939393939301</v>
      </c>
      <c r="N5063">
        <v>-5.3229166666666599</v>
      </c>
      <c r="O5063" s="5" t="str">
        <f>VLOOKUP(D5063,MTeams!$A:$B,2,FALSE)</f>
        <v>Butler</v>
      </c>
      <c r="P5063" s="5" t="str">
        <f>VLOOKUP(E5063,MTeams!$A:$B,2,FALSE)</f>
        <v>Wichita St</v>
      </c>
    </row>
    <row r="5064" spans="1:16" x14ac:dyDescent="0.3">
      <c r="A5064" t="s">
        <v>5076</v>
      </c>
      <c r="B5064">
        <v>0.68836764716929799</v>
      </c>
      <c r="C5064">
        <v>2018</v>
      </c>
      <c r="D5064">
        <v>1139</v>
      </c>
      <c r="E5064">
        <v>1460</v>
      </c>
      <c r="F5064">
        <v>10</v>
      </c>
      <c r="G5064">
        <v>14</v>
      </c>
      <c r="H5064">
        <v>0.60606060606060597</v>
      </c>
      <c r="I5064">
        <v>6.3333333333333304</v>
      </c>
      <c r="J5064">
        <v>0.71875</v>
      </c>
      <c r="K5064">
        <v>5.15625</v>
      </c>
      <c r="L5064">
        <v>-4</v>
      </c>
      <c r="M5064">
        <v>-0.11268939393939301</v>
      </c>
      <c r="N5064">
        <v>1.1770833333333299</v>
      </c>
      <c r="O5064" s="5" t="str">
        <f>VLOOKUP(D5064,MTeams!$A:$B,2,FALSE)</f>
        <v>Butler</v>
      </c>
      <c r="P5064" s="5" t="str">
        <f>VLOOKUP(E5064,MTeams!$A:$B,2,FALSE)</f>
        <v>Wright St</v>
      </c>
    </row>
    <row r="5065" spans="1:16" x14ac:dyDescent="0.3">
      <c r="A5065" t="s">
        <v>5077</v>
      </c>
      <c r="B5065">
        <v>0.22750233429816699</v>
      </c>
      <c r="C5065">
        <v>2018</v>
      </c>
      <c r="D5065">
        <v>1139</v>
      </c>
      <c r="E5065">
        <v>1462</v>
      </c>
      <c r="F5065">
        <v>10</v>
      </c>
      <c r="G5065">
        <v>1</v>
      </c>
      <c r="H5065">
        <v>0.60606060606060597</v>
      </c>
      <c r="I5065">
        <v>6.3333333333333304</v>
      </c>
      <c r="J5065">
        <v>0.84848484848484795</v>
      </c>
      <c r="K5065">
        <v>9.7878787878787801</v>
      </c>
      <c r="L5065">
        <v>9</v>
      </c>
      <c r="M5065">
        <v>-0.24242424242424199</v>
      </c>
      <c r="N5065">
        <v>-3.4545454545454501</v>
      </c>
      <c r="O5065" s="5" t="str">
        <f>VLOOKUP(D5065,MTeams!$A:$B,2,FALSE)</f>
        <v>Butler</v>
      </c>
      <c r="P5065" s="5" t="str">
        <f>VLOOKUP(E5065,MTeams!$A:$B,2,FALSE)</f>
        <v>Xavier</v>
      </c>
    </row>
    <row r="5066" spans="1:16" x14ac:dyDescent="0.3">
      <c r="A5066" t="s">
        <v>5078</v>
      </c>
      <c r="B5066">
        <v>0.77040647083499803</v>
      </c>
      <c r="C5066">
        <v>2018</v>
      </c>
      <c r="D5066">
        <v>1153</v>
      </c>
      <c r="E5066">
        <v>1155</v>
      </c>
      <c r="F5066">
        <v>2</v>
      </c>
      <c r="G5066">
        <v>5</v>
      </c>
      <c r="H5066">
        <v>0.88235294117647001</v>
      </c>
      <c r="I5066">
        <v>17.323529411764699</v>
      </c>
      <c r="J5066">
        <v>0.71875</v>
      </c>
      <c r="K5066">
        <v>7.46875</v>
      </c>
      <c r="L5066">
        <v>-3</v>
      </c>
      <c r="M5066">
        <v>0.16360294117647001</v>
      </c>
      <c r="N5066">
        <v>9.8547794117646994</v>
      </c>
      <c r="O5066" s="5" t="str">
        <f>VLOOKUP(D5066,MTeams!$A:$B,2,FALSE)</f>
        <v>Cincinnati</v>
      </c>
      <c r="P5066" s="5" t="str">
        <f>VLOOKUP(E5066,MTeams!$A:$B,2,FALSE)</f>
        <v>Clemson</v>
      </c>
    </row>
    <row r="5067" spans="1:16" x14ac:dyDescent="0.3">
      <c r="A5067" t="s">
        <v>5079</v>
      </c>
      <c r="B5067">
        <v>0.92706388765153402</v>
      </c>
      <c r="C5067">
        <v>2018</v>
      </c>
      <c r="D5067">
        <v>1153</v>
      </c>
      <c r="E5067">
        <v>1158</v>
      </c>
      <c r="F5067">
        <v>2</v>
      </c>
      <c r="G5067">
        <v>13</v>
      </c>
      <c r="H5067">
        <v>0.88235294117647001</v>
      </c>
      <c r="I5067">
        <v>17.323529411764699</v>
      </c>
      <c r="J5067">
        <v>0.77419354838709598</v>
      </c>
      <c r="K5067">
        <v>5.4193548387096699</v>
      </c>
      <c r="L5067">
        <v>-11</v>
      </c>
      <c r="M5067">
        <v>0.108159392789373</v>
      </c>
      <c r="N5067">
        <v>11.904174573055</v>
      </c>
      <c r="O5067" s="5" t="str">
        <f>VLOOKUP(D5067,MTeams!$A:$B,2,FALSE)</f>
        <v>Cincinnati</v>
      </c>
      <c r="P5067" s="5" t="str">
        <f>VLOOKUP(E5067,MTeams!$A:$B,2,FALSE)</f>
        <v>Col Charleston</v>
      </c>
    </row>
    <row r="5068" spans="1:16" x14ac:dyDescent="0.3">
      <c r="A5068" t="s">
        <v>5080</v>
      </c>
      <c r="B5068">
        <v>0.79636475793169204</v>
      </c>
      <c r="C5068">
        <v>2018</v>
      </c>
      <c r="D5068">
        <v>1153</v>
      </c>
      <c r="E5068">
        <v>1166</v>
      </c>
      <c r="F5068">
        <v>2</v>
      </c>
      <c r="G5068">
        <v>8</v>
      </c>
      <c r="H5068">
        <v>0.88235294117647001</v>
      </c>
      <c r="I5068">
        <v>17.323529411764699</v>
      </c>
      <c r="J5068">
        <v>0.64516129032257996</v>
      </c>
      <c r="K5068">
        <v>8.8387096774193505</v>
      </c>
      <c r="L5068">
        <v>-6</v>
      </c>
      <c r="M5068">
        <v>0.23719165085388899</v>
      </c>
      <c r="N5068">
        <v>8.4848197343453506</v>
      </c>
      <c r="O5068" s="5" t="str">
        <f>VLOOKUP(D5068,MTeams!$A:$B,2,FALSE)</f>
        <v>Cincinnati</v>
      </c>
      <c r="P5068" s="5" t="str">
        <f>VLOOKUP(E5068,MTeams!$A:$B,2,FALSE)</f>
        <v>Creighton</v>
      </c>
    </row>
    <row r="5069" spans="1:16" x14ac:dyDescent="0.3">
      <c r="A5069" t="s">
        <v>5081</v>
      </c>
      <c r="B5069">
        <v>0.95546934061160904</v>
      </c>
      <c r="C5069">
        <v>2018</v>
      </c>
      <c r="D5069">
        <v>1153</v>
      </c>
      <c r="E5069">
        <v>1168</v>
      </c>
      <c r="F5069">
        <v>2</v>
      </c>
      <c r="G5069">
        <v>15</v>
      </c>
      <c r="H5069">
        <v>0.88235294117647001</v>
      </c>
      <c r="I5069">
        <v>17.323529411764699</v>
      </c>
      <c r="J5069">
        <v>0.62068965517241304</v>
      </c>
      <c r="K5069">
        <v>1</v>
      </c>
      <c r="L5069">
        <v>-13</v>
      </c>
      <c r="M5069">
        <v>0.26166328600405597</v>
      </c>
      <c r="N5069">
        <v>16.323529411764699</v>
      </c>
      <c r="O5069" s="5" t="str">
        <f>VLOOKUP(D5069,MTeams!$A:$B,2,FALSE)</f>
        <v>Cincinnati</v>
      </c>
      <c r="P5069" s="5" t="str">
        <f>VLOOKUP(E5069,MTeams!$A:$B,2,FALSE)</f>
        <v>CS Fullerton</v>
      </c>
    </row>
    <row r="5070" spans="1:16" x14ac:dyDescent="0.3">
      <c r="A5070" t="s">
        <v>5082</v>
      </c>
      <c r="B5070">
        <v>0.86954985388852302</v>
      </c>
      <c r="C5070">
        <v>2018</v>
      </c>
      <c r="D5070">
        <v>1153</v>
      </c>
      <c r="E5070">
        <v>1172</v>
      </c>
      <c r="F5070">
        <v>2</v>
      </c>
      <c r="G5070">
        <v>12</v>
      </c>
      <c r="H5070">
        <v>0.88235294117647001</v>
      </c>
      <c r="I5070">
        <v>17.323529411764699</v>
      </c>
      <c r="J5070">
        <v>0.65625</v>
      </c>
      <c r="K5070">
        <v>8.875</v>
      </c>
      <c r="L5070">
        <v>-10</v>
      </c>
      <c r="M5070">
        <v>0.22610294117647001</v>
      </c>
      <c r="N5070">
        <v>8.4485294117646994</v>
      </c>
      <c r="O5070" s="5" t="str">
        <f>VLOOKUP(D5070,MTeams!$A:$B,2,FALSE)</f>
        <v>Cincinnati</v>
      </c>
      <c r="P5070" s="5" t="str">
        <f>VLOOKUP(E5070,MTeams!$A:$B,2,FALSE)</f>
        <v>Davidson</v>
      </c>
    </row>
    <row r="5071" spans="1:16" x14ac:dyDescent="0.3">
      <c r="A5071" t="s">
        <v>5083</v>
      </c>
      <c r="B5071">
        <v>0.527696541906439</v>
      </c>
      <c r="C5071">
        <v>2018</v>
      </c>
      <c r="D5071">
        <v>1153</v>
      </c>
      <c r="E5071">
        <v>1181</v>
      </c>
      <c r="F5071">
        <v>2</v>
      </c>
      <c r="G5071">
        <v>2</v>
      </c>
      <c r="H5071">
        <v>0.88235294117647001</v>
      </c>
      <c r="I5071">
        <v>17.323529411764699</v>
      </c>
      <c r="J5071">
        <v>0.78787878787878696</v>
      </c>
      <c r="K5071">
        <v>15.090909090908999</v>
      </c>
      <c r="L5071">
        <v>0</v>
      </c>
      <c r="M5071">
        <v>9.4474153297682703E-2</v>
      </c>
      <c r="N5071">
        <v>2.2326203208556099</v>
      </c>
      <c r="O5071" s="5" t="str">
        <f>VLOOKUP(D5071,MTeams!$A:$B,2,FALSE)</f>
        <v>Cincinnati</v>
      </c>
      <c r="P5071" s="5" t="str">
        <f>VLOOKUP(E5071,MTeams!$A:$B,2,FALSE)</f>
        <v>Duke</v>
      </c>
    </row>
    <row r="5072" spans="1:16" x14ac:dyDescent="0.3">
      <c r="A5072" t="s">
        <v>5084</v>
      </c>
      <c r="B5072">
        <v>0.78711877753037396</v>
      </c>
      <c r="C5072">
        <v>2018</v>
      </c>
      <c r="D5072">
        <v>1153</v>
      </c>
      <c r="E5072">
        <v>1196</v>
      </c>
      <c r="F5072">
        <v>2</v>
      </c>
      <c r="G5072">
        <v>6</v>
      </c>
      <c r="H5072">
        <v>0.88235294117647001</v>
      </c>
      <c r="I5072">
        <v>17.323529411764699</v>
      </c>
      <c r="J5072">
        <v>0.625</v>
      </c>
      <c r="K5072">
        <v>6.625</v>
      </c>
      <c r="L5072">
        <v>-4</v>
      </c>
      <c r="M5072">
        <v>0.25735294117647001</v>
      </c>
      <c r="N5072">
        <v>10.698529411764699</v>
      </c>
      <c r="O5072" s="5" t="str">
        <f>VLOOKUP(D5072,MTeams!$A:$B,2,FALSE)</f>
        <v>Cincinnati</v>
      </c>
      <c r="P5072" s="5" t="str">
        <f>VLOOKUP(E5072,MTeams!$A:$B,2,FALSE)</f>
        <v>Florida</v>
      </c>
    </row>
    <row r="5073" spans="1:16" x14ac:dyDescent="0.3">
      <c r="A5073" t="s">
        <v>5085</v>
      </c>
      <c r="B5073">
        <v>0.83974694474494704</v>
      </c>
      <c r="C5073">
        <v>2018</v>
      </c>
      <c r="D5073">
        <v>1153</v>
      </c>
      <c r="E5073">
        <v>1199</v>
      </c>
      <c r="F5073">
        <v>2</v>
      </c>
      <c r="G5073">
        <v>9</v>
      </c>
      <c r="H5073">
        <v>0.88235294117647001</v>
      </c>
      <c r="I5073">
        <v>17.323529411764699</v>
      </c>
      <c r="J5073">
        <v>0.64516129032257996</v>
      </c>
      <c r="K5073">
        <v>7.2903225806451601</v>
      </c>
      <c r="L5073">
        <v>-7</v>
      </c>
      <c r="M5073">
        <v>0.23719165085388899</v>
      </c>
      <c r="N5073">
        <v>10.0332068311195</v>
      </c>
      <c r="O5073" s="5" t="str">
        <f>VLOOKUP(D5073,MTeams!$A:$B,2,FALSE)</f>
        <v>Cincinnati</v>
      </c>
      <c r="P5073" s="5" t="str">
        <f>VLOOKUP(E5073,MTeams!$A:$B,2,FALSE)</f>
        <v>Florida St</v>
      </c>
    </row>
    <row r="5074" spans="1:16" x14ac:dyDescent="0.3">
      <c r="A5074" t="s">
        <v>5086</v>
      </c>
      <c r="B5074">
        <v>0.92835392050406895</v>
      </c>
      <c r="C5074">
        <v>2018</v>
      </c>
      <c r="D5074">
        <v>1153</v>
      </c>
      <c r="E5074">
        <v>1209</v>
      </c>
      <c r="F5074">
        <v>2</v>
      </c>
      <c r="G5074">
        <v>15</v>
      </c>
      <c r="H5074">
        <v>0.88235294117647001</v>
      </c>
      <c r="I5074">
        <v>17.323529411764699</v>
      </c>
      <c r="J5074">
        <v>0.6875</v>
      </c>
      <c r="K5074">
        <v>6.65625</v>
      </c>
      <c r="L5074">
        <v>-13</v>
      </c>
      <c r="M5074">
        <v>0.19485294117647001</v>
      </c>
      <c r="N5074">
        <v>10.667279411764699</v>
      </c>
      <c r="O5074" s="5" t="str">
        <f>VLOOKUP(D5074,MTeams!$A:$B,2,FALSE)</f>
        <v>Cincinnati</v>
      </c>
      <c r="P5074" s="5" t="str">
        <f>VLOOKUP(E5074,MTeams!$A:$B,2,FALSE)</f>
        <v>Georgia St</v>
      </c>
    </row>
    <row r="5075" spans="1:16" x14ac:dyDescent="0.3">
      <c r="A5075" t="s">
        <v>5087</v>
      </c>
      <c r="B5075">
        <v>0.56349493706633502</v>
      </c>
      <c r="C5075">
        <v>2018</v>
      </c>
      <c r="D5075">
        <v>1153</v>
      </c>
      <c r="E5075">
        <v>1211</v>
      </c>
      <c r="F5075">
        <v>2</v>
      </c>
      <c r="G5075">
        <v>4</v>
      </c>
      <c r="H5075">
        <v>0.88235294117647001</v>
      </c>
      <c r="I5075">
        <v>17.323529411764699</v>
      </c>
      <c r="J5075">
        <v>0.88235294117647001</v>
      </c>
      <c r="K5075">
        <v>17.3823529411764</v>
      </c>
      <c r="L5075">
        <v>-2</v>
      </c>
      <c r="M5075">
        <v>0</v>
      </c>
      <c r="N5075">
        <v>-5.8823529411764497E-2</v>
      </c>
      <c r="O5075" s="5" t="str">
        <f>VLOOKUP(D5075,MTeams!$A:$B,2,FALSE)</f>
        <v>Cincinnati</v>
      </c>
      <c r="P5075" s="5" t="str">
        <f>VLOOKUP(E5075,MTeams!$A:$B,2,FALSE)</f>
        <v>Gonzaga</v>
      </c>
    </row>
    <row r="5076" spans="1:16" x14ac:dyDescent="0.3">
      <c r="A5076" t="s">
        <v>5088</v>
      </c>
      <c r="B5076">
        <v>0.711641326334714</v>
      </c>
      <c r="C5076">
        <v>2018</v>
      </c>
      <c r="D5076">
        <v>1153</v>
      </c>
      <c r="E5076">
        <v>1222</v>
      </c>
      <c r="F5076">
        <v>2</v>
      </c>
      <c r="G5076">
        <v>6</v>
      </c>
      <c r="H5076">
        <v>0.88235294117647001</v>
      </c>
      <c r="I5076">
        <v>17.323529411764699</v>
      </c>
      <c r="J5076">
        <v>0.78787878787878696</v>
      </c>
      <c r="K5076">
        <v>12.5151515151515</v>
      </c>
      <c r="L5076">
        <v>-4</v>
      </c>
      <c r="M5076">
        <v>9.4474153297682703E-2</v>
      </c>
      <c r="N5076">
        <v>4.80837789661319</v>
      </c>
      <c r="O5076" s="5" t="str">
        <f>VLOOKUP(D5076,MTeams!$A:$B,2,FALSE)</f>
        <v>Cincinnati</v>
      </c>
      <c r="P5076" s="5" t="str">
        <f>VLOOKUP(E5076,MTeams!$A:$B,2,FALSE)</f>
        <v>Houston</v>
      </c>
    </row>
    <row r="5077" spans="1:16" x14ac:dyDescent="0.3">
      <c r="A5077" t="s">
        <v>5089</v>
      </c>
      <c r="B5077">
        <v>0.94075300503038195</v>
      </c>
      <c r="C5077">
        <v>2018</v>
      </c>
      <c r="D5077">
        <v>1153</v>
      </c>
      <c r="E5077">
        <v>1233</v>
      </c>
      <c r="F5077">
        <v>2</v>
      </c>
      <c r="G5077">
        <v>15</v>
      </c>
      <c r="H5077">
        <v>0.88235294117647001</v>
      </c>
      <c r="I5077">
        <v>17.323529411764699</v>
      </c>
      <c r="J5077">
        <v>0.60606060606060597</v>
      </c>
      <c r="K5077">
        <v>3.6969696969696901</v>
      </c>
      <c r="L5077">
        <v>-13</v>
      </c>
      <c r="M5077">
        <v>0.27629233511586399</v>
      </c>
      <c r="N5077">
        <v>13.626559714795</v>
      </c>
      <c r="O5077" s="5" t="str">
        <f>VLOOKUP(D5077,MTeams!$A:$B,2,FALSE)</f>
        <v>Cincinnati</v>
      </c>
      <c r="P5077" s="5" t="str">
        <f>VLOOKUP(E5077,MTeams!$A:$B,2,FALSE)</f>
        <v>Iona</v>
      </c>
    </row>
    <row r="5078" spans="1:16" x14ac:dyDescent="0.3">
      <c r="A5078" t="s">
        <v>5090</v>
      </c>
      <c r="B5078">
        <v>0.61356005847985495</v>
      </c>
      <c r="C5078">
        <v>2018</v>
      </c>
      <c r="D5078">
        <v>1153</v>
      </c>
      <c r="E5078">
        <v>1242</v>
      </c>
      <c r="F5078">
        <v>2</v>
      </c>
      <c r="G5078">
        <v>1</v>
      </c>
      <c r="H5078">
        <v>0.88235294117647001</v>
      </c>
      <c r="I5078">
        <v>17.323529411764699</v>
      </c>
      <c r="J5078">
        <v>0.79411764705882304</v>
      </c>
      <c r="K5078">
        <v>10.558823529411701</v>
      </c>
      <c r="L5078">
        <v>1</v>
      </c>
      <c r="M5078">
        <v>8.8235294117646995E-2</v>
      </c>
      <c r="N5078">
        <v>6.7647058823529402</v>
      </c>
      <c r="O5078" s="5" t="str">
        <f>VLOOKUP(D5078,MTeams!$A:$B,2,FALSE)</f>
        <v>Cincinnati</v>
      </c>
      <c r="P5078" s="5" t="str">
        <f>VLOOKUP(E5078,MTeams!$A:$B,2,FALSE)</f>
        <v>Kansas</v>
      </c>
    </row>
    <row r="5079" spans="1:16" x14ac:dyDescent="0.3">
      <c r="A5079" t="s">
        <v>5091</v>
      </c>
      <c r="B5079">
        <v>0.87843599774333803</v>
      </c>
      <c r="C5079">
        <v>2018</v>
      </c>
      <c r="D5079">
        <v>1153</v>
      </c>
      <c r="E5079">
        <v>1243</v>
      </c>
      <c r="F5079">
        <v>2</v>
      </c>
      <c r="G5079">
        <v>9</v>
      </c>
      <c r="H5079">
        <v>0.88235294117647001</v>
      </c>
      <c r="I5079">
        <v>17.323529411764699</v>
      </c>
      <c r="J5079">
        <v>0.66666666666666596</v>
      </c>
      <c r="K5079">
        <v>4.48484848484848</v>
      </c>
      <c r="L5079">
        <v>-7</v>
      </c>
      <c r="M5079">
        <v>0.21568627450980299</v>
      </c>
      <c r="N5079">
        <v>12.838680926916201</v>
      </c>
      <c r="O5079" s="5" t="str">
        <f>VLOOKUP(D5079,MTeams!$A:$B,2,FALSE)</f>
        <v>Cincinnati</v>
      </c>
      <c r="P5079" s="5" t="str">
        <f>VLOOKUP(E5079,MTeams!$A:$B,2,FALSE)</f>
        <v>Kansas St</v>
      </c>
    </row>
    <row r="5080" spans="1:16" x14ac:dyDescent="0.3">
      <c r="A5080" t="s">
        <v>5092</v>
      </c>
      <c r="B5080">
        <v>0.78605937056133202</v>
      </c>
      <c r="C5080">
        <v>2018</v>
      </c>
      <c r="D5080">
        <v>1153</v>
      </c>
      <c r="E5080">
        <v>1246</v>
      </c>
      <c r="F5080">
        <v>2</v>
      </c>
      <c r="G5080">
        <v>5</v>
      </c>
      <c r="H5080">
        <v>0.88235294117647001</v>
      </c>
      <c r="I5080">
        <v>17.323529411764699</v>
      </c>
      <c r="J5080">
        <v>0.70588235294117596</v>
      </c>
      <c r="K5080">
        <v>6.4411764705882302</v>
      </c>
      <c r="L5080">
        <v>-3</v>
      </c>
      <c r="M5080">
        <v>0.17647058823529399</v>
      </c>
      <c r="N5080">
        <v>10.8823529411764</v>
      </c>
      <c r="O5080" s="5" t="str">
        <f>VLOOKUP(D5080,MTeams!$A:$B,2,FALSE)</f>
        <v>Cincinnati</v>
      </c>
      <c r="P5080" s="5" t="str">
        <f>VLOOKUP(E5080,MTeams!$A:$B,2,FALSE)</f>
        <v>Kentucky</v>
      </c>
    </row>
    <row r="5081" spans="1:16" x14ac:dyDescent="0.3">
      <c r="A5081" t="s">
        <v>5093</v>
      </c>
      <c r="B5081">
        <v>0.95309661361666498</v>
      </c>
      <c r="C5081">
        <v>2018</v>
      </c>
      <c r="D5081">
        <v>1153</v>
      </c>
      <c r="E5081">
        <v>1252</v>
      </c>
      <c r="F5081">
        <v>2</v>
      </c>
      <c r="G5081">
        <v>15</v>
      </c>
      <c r="H5081">
        <v>0.88235294117647001</v>
      </c>
      <c r="I5081">
        <v>17.323529411764699</v>
      </c>
      <c r="J5081">
        <v>0.68965517241379304</v>
      </c>
      <c r="K5081">
        <v>2.3793103448275801</v>
      </c>
      <c r="L5081">
        <v>-13</v>
      </c>
      <c r="M5081">
        <v>0.192697768762677</v>
      </c>
      <c r="N5081">
        <v>14.9442190669371</v>
      </c>
      <c r="O5081" s="5" t="str">
        <f>VLOOKUP(D5081,MTeams!$A:$B,2,FALSE)</f>
        <v>Cincinnati</v>
      </c>
      <c r="P5081" s="5" t="str">
        <f>VLOOKUP(E5081,MTeams!$A:$B,2,FALSE)</f>
        <v>Lipscomb</v>
      </c>
    </row>
    <row r="5082" spans="1:16" x14ac:dyDescent="0.3">
      <c r="A5082" t="s">
        <v>5094</v>
      </c>
      <c r="B5082">
        <v>0.95992493968521098</v>
      </c>
      <c r="C5082">
        <v>2018</v>
      </c>
      <c r="D5082">
        <v>1153</v>
      </c>
      <c r="E5082">
        <v>1254</v>
      </c>
      <c r="F5082">
        <v>2</v>
      </c>
      <c r="G5082">
        <v>16</v>
      </c>
      <c r="H5082">
        <v>0.88235294117647001</v>
      </c>
      <c r="I5082">
        <v>17.323529411764699</v>
      </c>
      <c r="J5082">
        <v>0.51515151515151503</v>
      </c>
      <c r="K5082">
        <v>-0.12121212121212099</v>
      </c>
      <c r="L5082">
        <v>-14</v>
      </c>
      <c r="M5082">
        <v>0.36720142602495498</v>
      </c>
      <c r="N5082">
        <v>17.444741532976799</v>
      </c>
      <c r="O5082" s="5" t="str">
        <f>VLOOKUP(D5082,MTeams!$A:$B,2,FALSE)</f>
        <v>Cincinnati</v>
      </c>
      <c r="P5082" s="5" t="str">
        <f>VLOOKUP(E5082,MTeams!$A:$B,2,FALSE)</f>
        <v>LIU Brooklyn</v>
      </c>
    </row>
    <row r="5083" spans="1:16" x14ac:dyDescent="0.3">
      <c r="A5083" t="s">
        <v>5095</v>
      </c>
      <c r="B5083">
        <v>0.87307931599760602</v>
      </c>
      <c r="C5083">
        <v>2018</v>
      </c>
      <c r="D5083">
        <v>1153</v>
      </c>
      <c r="E5083">
        <v>1260</v>
      </c>
      <c r="F5083">
        <v>2</v>
      </c>
      <c r="G5083">
        <v>11</v>
      </c>
      <c r="H5083">
        <v>0.88235294117647001</v>
      </c>
      <c r="I5083">
        <v>17.323529411764699</v>
      </c>
      <c r="J5083">
        <v>0.84375</v>
      </c>
      <c r="K5083">
        <v>9.65625</v>
      </c>
      <c r="L5083">
        <v>-9</v>
      </c>
      <c r="M5083">
        <v>3.86029411764705E-2</v>
      </c>
      <c r="N5083">
        <v>7.6672794117647003</v>
      </c>
      <c r="O5083" s="5" t="str">
        <f>VLOOKUP(D5083,MTeams!$A:$B,2,FALSE)</f>
        <v>Cincinnati</v>
      </c>
      <c r="P5083" s="5" t="str">
        <f>VLOOKUP(E5083,MTeams!$A:$B,2,FALSE)</f>
        <v>Loyola-Chicago</v>
      </c>
    </row>
    <row r="5084" spans="1:16" x14ac:dyDescent="0.3">
      <c r="A5084" t="s">
        <v>5096</v>
      </c>
      <c r="B5084">
        <v>0.92666892619946095</v>
      </c>
      <c r="C5084">
        <v>2018</v>
      </c>
      <c r="D5084">
        <v>1153</v>
      </c>
      <c r="E5084">
        <v>1267</v>
      </c>
      <c r="F5084">
        <v>2</v>
      </c>
      <c r="G5084">
        <v>13</v>
      </c>
      <c r="H5084">
        <v>0.88235294117647001</v>
      </c>
      <c r="I5084">
        <v>17.323529411764699</v>
      </c>
      <c r="J5084">
        <v>0.69696969696969702</v>
      </c>
      <c r="K5084">
        <v>4.5151515151515103</v>
      </c>
      <c r="L5084">
        <v>-11</v>
      </c>
      <c r="M5084">
        <v>0.18538324420677299</v>
      </c>
      <c r="N5084">
        <v>12.8083778966131</v>
      </c>
      <c r="O5084" s="5" t="str">
        <f>VLOOKUP(D5084,MTeams!$A:$B,2,FALSE)</f>
        <v>Cincinnati</v>
      </c>
      <c r="P5084" s="5" t="str">
        <f>VLOOKUP(E5084,MTeams!$A:$B,2,FALSE)</f>
        <v>Marshall</v>
      </c>
    </row>
    <row r="5085" spans="1:16" x14ac:dyDescent="0.3">
      <c r="A5085" t="s">
        <v>5097</v>
      </c>
      <c r="B5085">
        <v>0.81299987289178</v>
      </c>
      <c r="C5085">
        <v>2018</v>
      </c>
      <c r="D5085">
        <v>1153</v>
      </c>
      <c r="E5085">
        <v>1274</v>
      </c>
      <c r="F5085">
        <v>2</v>
      </c>
      <c r="G5085">
        <v>6</v>
      </c>
      <c r="H5085">
        <v>0.88235294117647001</v>
      </c>
      <c r="I5085">
        <v>17.323529411764699</v>
      </c>
      <c r="J5085">
        <v>0.70967741935483797</v>
      </c>
      <c r="K5085">
        <v>6.1290322580645098</v>
      </c>
      <c r="L5085">
        <v>-4</v>
      </c>
      <c r="M5085">
        <v>0.17267552182163101</v>
      </c>
      <c r="N5085">
        <v>11.1944971537001</v>
      </c>
      <c r="O5085" s="5" t="str">
        <f>VLOOKUP(D5085,MTeams!$A:$B,2,FALSE)</f>
        <v>Cincinnati</v>
      </c>
      <c r="P5085" s="5" t="str">
        <f>VLOOKUP(E5085,MTeams!$A:$B,2,FALSE)</f>
        <v>Miami FL</v>
      </c>
    </row>
    <row r="5086" spans="1:16" x14ac:dyDescent="0.3">
      <c r="A5086" t="s">
        <v>5098</v>
      </c>
      <c r="B5086">
        <v>0.68351399993921602</v>
      </c>
      <c r="C5086">
        <v>2018</v>
      </c>
      <c r="D5086">
        <v>1153</v>
      </c>
      <c r="E5086">
        <v>1276</v>
      </c>
      <c r="F5086">
        <v>2</v>
      </c>
      <c r="G5086">
        <v>3</v>
      </c>
      <c r="H5086">
        <v>0.88235294117647001</v>
      </c>
      <c r="I5086">
        <v>17.323529411764699</v>
      </c>
      <c r="J5086">
        <v>0.79411764705882304</v>
      </c>
      <c r="K5086">
        <v>10.117647058823501</v>
      </c>
      <c r="L5086">
        <v>-1</v>
      </c>
      <c r="M5086">
        <v>8.8235294117646995E-2</v>
      </c>
      <c r="N5086">
        <v>7.2058823529411704</v>
      </c>
      <c r="O5086" s="5" t="str">
        <f>VLOOKUP(D5086,MTeams!$A:$B,2,FALSE)</f>
        <v>Cincinnati</v>
      </c>
      <c r="P5086" s="5" t="str">
        <f>VLOOKUP(E5086,MTeams!$A:$B,2,FALSE)</f>
        <v>Michigan</v>
      </c>
    </row>
    <row r="5087" spans="1:16" x14ac:dyDescent="0.3">
      <c r="A5087" t="s">
        <v>5099</v>
      </c>
      <c r="B5087">
        <v>0.56108112630386398</v>
      </c>
      <c r="C5087">
        <v>2018</v>
      </c>
      <c r="D5087">
        <v>1153</v>
      </c>
      <c r="E5087">
        <v>1277</v>
      </c>
      <c r="F5087">
        <v>2</v>
      </c>
      <c r="G5087">
        <v>3</v>
      </c>
      <c r="H5087">
        <v>0.88235294117647001</v>
      </c>
      <c r="I5087">
        <v>17.323529411764699</v>
      </c>
      <c r="J5087">
        <v>0.87878787878787801</v>
      </c>
      <c r="K5087">
        <v>16.181818181818102</v>
      </c>
      <c r="L5087">
        <v>-1</v>
      </c>
      <c r="M5087">
        <v>3.5650623885917698E-3</v>
      </c>
      <c r="N5087">
        <v>1.14171122994652</v>
      </c>
      <c r="O5087" s="5" t="str">
        <f>VLOOKUP(D5087,MTeams!$A:$B,2,FALSE)</f>
        <v>Cincinnati</v>
      </c>
      <c r="P5087" s="5" t="str">
        <f>VLOOKUP(E5087,MTeams!$A:$B,2,FALSE)</f>
        <v>Michigan St</v>
      </c>
    </row>
    <row r="5088" spans="1:16" x14ac:dyDescent="0.3">
      <c r="A5088" t="s">
        <v>5100</v>
      </c>
      <c r="B5088">
        <v>0.84591837806269499</v>
      </c>
      <c r="C5088">
        <v>2018</v>
      </c>
      <c r="D5088">
        <v>1153</v>
      </c>
      <c r="E5088">
        <v>1281</v>
      </c>
      <c r="F5088">
        <v>2</v>
      </c>
      <c r="G5088">
        <v>8</v>
      </c>
      <c r="H5088">
        <v>0.88235294117647001</v>
      </c>
      <c r="I5088">
        <v>17.323529411764699</v>
      </c>
      <c r="J5088">
        <v>0.61290322580645096</v>
      </c>
      <c r="K5088">
        <v>5.1935483870967696</v>
      </c>
      <c r="L5088">
        <v>-6</v>
      </c>
      <c r="M5088">
        <v>0.26944971537001799</v>
      </c>
      <c r="N5088">
        <v>12.129981024667901</v>
      </c>
      <c r="O5088" s="5" t="str">
        <f>VLOOKUP(D5088,MTeams!$A:$B,2,FALSE)</f>
        <v>Cincinnati</v>
      </c>
      <c r="P5088" s="5" t="str">
        <f>VLOOKUP(E5088,MTeams!$A:$B,2,FALSE)</f>
        <v>Missouri</v>
      </c>
    </row>
    <row r="5089" spans="1:16" x14ac:dyDescent="0.3">
      <c r="A5089" t="s">
        <v>5101</v>
      </c>
      <c r="B5089">
        <v>0.906513561311867</v>
      </c>
      <c r="C5089">
        <v>2018</v>
      </c>
      <c r="D5089">
        <v>1153</v>
      </c>
      <c r="E5089">
        <v>1285</v>
      </c>
      <c r="F5089">
        <v>2</v>
      </c>
      <c r="G5089">
        <v>14</v>
      </c>
      <c r="H5089">
        <v>0.88235294117647001</v>
      </c>
      <c r="I5089">
        <v>17.323529411764699</v>
      </c>
      <c r="J5089">
        <v>0.77419354838709598</v>
      </c>
      <c r="K5089">
        <v>9.2580645161290303</v>
      </c>
      <c r="L5089">
        <v>-12</v>
      </c>
      <c r="M5089">
        <v>0.108159392789373</v>
      </c>
      <c r="N5089">
        <v>8.0654648956356692</v>
      </c>
      <c r="O5089" s="5" t="str">
        <f>VLOOKUP(D5089,MTeams!$A:$B,2,FALSE)</f>
        <v>Cincinnati</v>
      </c>
      <c r="P5089" s="5" t="str">
        <f>VLOOKUP(E5089,MTeams!$A:$B,2,FALSE)</f>
        <v>Montana</v>
      </c>
    </row>
    <row r="5090" spans="1:16" x14ac:dyDescent="0.3">
      <c r="A5090" t="s">
        <v>5102</v>
      </c>
      <c r="B5090">
        <v>0.86548601108255596</v>
      </c>
      <c r="C5090">
        <v>2018</v>
      </c>
      <c r="D5090">
        <v>1153</v>
      </c>
      <c r="E5090">
        <v>1293</v>
      </c>
      <c r="F5090">
        <v>2</v>
      </c>
      <c r="G5090">
        <v>12</v>
      </c>
      <c r="H5090">
        <v>0.88235294117647001</v>
      </c>
      <c r="I5090">
        <v>17.323529411764699</v>
      </c>
      <c r="J5090">
        <v>0.82758620689655105</v>
      </c>
      <c r="K5090">
        <v>11.344827586206801</v>
      </c>
      <c r="L5090">
        <v>-10</v>
      </c>
      <c r="M5090">
        <v>5.4766734279918801E-2</v>
      </c>
      <c r="N5090">
        <v>5.9787018255578097</v>
      </c>
      <c r="O5090" s="5" t="str">
        <f>VLOOKUP(D5090,MTeams!$A:$B,2,FALSE)</f>
        <v>Cincinnati</v>
      </c>
      <c r="P5090" s="5" t="str">
        <f>VLOOKUP(E5090,MTeams!$A:$B,2,FALSE)</f>
        <v>Murray St</v>
      </c>
    </row>
    <row r="5091" spans="1:16" x14ac:dyDescent="0.3">
      <c r="A5091" t="s">
        <v>5103</v>
      </c>
      <c r="B5091">
        <v>0.96077540751534996</v>
      </c>
      <c r="C5091">
        <v>2018</v>
      </c>
      <c r="D5091">
        <v>1153</v>
      </c>
      <c r="E5091">
        <v>1300</v>
      </c>
      <c r="F5091">
        <v>2</v>
      </c>
      <c r="G5091">
        <v>16</v>
      </c>
      <c r="H5091">
        <v>0.88235294117647001</v>
      </c>
      <c r="I5091">
        <v>17.323529411764699</v>
      </c>
      <c r="J5091">
        <v>0.51612903225806395</v>
      </c>
      <c r="K5091">
        <v>-0.32258064516128998</v>
      </c>
      <c r="L5091">
        <v>-14</v>
      </c>
      <c r="M5091">
        <v>0.366223908918406</v>
      </c>
      <c r="N5091">
        <v>17.646110056925998</v>
      </c>
      <c r="O5091" s="5" t="str">
        <f>VLOOKUP(D5091,MTeams!$A:$B,2,FALSE)</f>
        <v>Cincinnati</v>
      </c>
      <c r="P5091" s="5" t="str">
        <f>VLOOKUP(E5091,MTeams!$A:$B,2,FALSE)</f>
        <v>NC Central</v>
      </c>
    </row>
    <row r="5092" spans="1:16" x14ac:dyDescent="0.3">
      <c r="A5092" t="s">
        <v>5104</v>
      </c>
      <c r="B5092">
        <v>0.84906629462599104</v>
      </c>
      <c r="C5092">
        <v>2018</v>
      </c>
      <c r="D5092">
        <v>1153</v>
      </c>
      <c r="E5092">
        <v>1301</v>
      </c>
      <c r="F5092">
        <v>2</v>
      </c>
      <c r="G5092">
        <v>9</v>
      </c>
      <c r="H5092">
        <v>0.88235294117647001</v>
      </c>
      <c r="I5092">
        <v>17.323529411764699</v>
      </c>
      <c r="J5092">
        <v>0.65625</v>
      </c>
      <c r="K5092">
        <v>6.75</v>
      </c>
      <c r="L5092">
        <v>-7</v>
      </c>
      <c r="M5092">
        <v>0.22610294117647001</v>
      </c>
      <c r="N5092">
        <v>10.573529411764699</v>
      </c>
      <c r="O5092" s="5" t="str">
        <f>VLOOKUP(D5092,MTeams!$A:$B,2,FALSE)</f>
        <v>Cincinnati</v>
      </c>
      <c r="P5092" s="5" t="str">
        <f>VLOOKUP(E5092,MTeams!$A:$B,2,FALSE)</f>
        <v>NC State</v>
      </c>
    </row>
    <row r="5093" spans="1:16" x14ac:dyDescent="0.3">
      <c r="A5093" t="s">
        <v>5105</v>
      </c>
      <c r="B5093">
        <v>0.78308422957222201</v>
      </c>
      <c r="C5093">
        <v>2018</v>
      </c>
      <c r="D5093">
        <v>1153</v>
      </c>
      <c r="E5093">
        <v>1305</v>
      </c>
      <c r="F5093">
        <v>2</v>
      </c>
      <c r="G5093">
        <v>7</v>
      </c>
      <c r="H5093">
        <v>0.88235294117647001</v>
      </c>
      <c r="I5093">
        <v>17.323529411764699</v>
      </c>
      <c r="J5093">
        <v>0.79411764705882304</v>
      </c>
      <c r="K5093">
        <v>10.205882352941099</v>
      </c>
      <c r="L5093">
        <v>-5</v>
      </c>
      <c r="M5093">
        <v>8.8235294117646995E-2</v>
      </c>
      <c r="N5093">
        <v>7.1176470588235299</v>
      </c>
      <c r="O5093" s="5" t="str">
        <f>VLOOKUP(D5093,MTeams!$A:$B,2,FALSE)</f>
        <v>Cincinnati</v>
      </c>
      <c r="P5093" s="5" t="str">
        <f>VLOOKUP(E5093,MTeams!$A:$B,2,FALSE)</f>
        <v>Nevada</v>
      </c>
    </row>
    <row r="5094" spans="1:16" x14ac:dyDescent="0.3">
      <c r="A5094" t="s">
        <v>5106</v>
      </c>
      <c r="B5094">
        <v>0.87203653552474703</v>
      </c>
      <c r="C5094">
        <v>2018</v>
      </c>
      <c r="D5094">
        <v>1153</v>
      </c>
      <c r="E5094">
        <v>1308</v>
      </c>
      <c r="F5094">
        <v>2</v>
      </c>
      <c r="G5094">
        <v>12</v>
      </c>
      <c r="H5094">
        <v>0.88235294117647001</v>
      </c>
      <c r="I5094">
        <v>17.323529411764699</v>
      </c>
      <c r="J5094">
        <v>0.83333333333333304</v>
      </c>
      <c r="K5094">
        <v>10.8666666666666</v>
      </c>
      <c r="L5094">
        <v>-10</v>
      </c>
      <c r="M5094">
        <v>4.9019607843137102E-2</v>
      </c>
      <c r="N5094">
        <v>6.4568627450980296</v>
      </c>
      <c r="O5094" s="5" t="str">
        <f>VLOOKUP(D5094,MTeams!$A:$B,2,FALSE)</f>
        <v>Cincinnati</v>
      </c>
      <c r="P5094" s="5" t="str">
        <f>VLOOKUP(E5094,MTeams!$A:$B,2,FALSE)</f>
        <v>New Mexico St</v>
      </c>
    </row>
    <row r="5095" spans="1:16" x14ac:dyDescent="0.3">
      <c r="A5095" t="s">
        <v>5107</v>
      </c>
      <c r="B5095">
        <v>0.66092069201771997</v>
      </c>
      <c r="C5095">
        <v>2018</v>
      </c>
      <c r="D5095">
        <v>1153</v>
      </c>
      <c r="E5095">
        <v>1314</v>
      </c>
      <c r="F5095">
        <v>2</v>
      </c>
      <c r="G5095">
        <v>2</v>
      </c>
      <c r="H5095">
        <v>0.88235294117647001</v>
      </c>
      <c r="I5095">
        <v>17.323529411764699</v>
      </c>
      <c r="J5095">
        <v>0.71428571428571397</v>
      </c>
      <c r="K5095">
        <v>8.8571428571428505</v>
      </c>
      <c r="L5095">
        <v>0</v>
      </c>
      <c r="M5095">
        <v>0.16806722689075601</v>
      </c>
      <c r="N5095">
        <v>8.46638655462184</v>
      </c>
      <c r="O5095" s="5" t="str">
        <f>VLOOKUP(D5095,MTeams!$A:$B,2,FALSE)</f>
        <v>Cincinnati</v>
      </c>
      <c r="P5095" s="5" t="str">
        <f>VLOOKUP(E5095,MTeams!$A:$B,2,FALSE)</f>
        <v>North Carolina</v>
      </c>
    </row>
    <row r="5096" spans="1:16" x14ac:dyDescent="0.3">
      <c r="A5096" t="s">
        <v>5108</v>
      </c>
      <c r="B5096">
        <v>0.74611609615268504</v>
      </c>
      <c r="C5096">
        <v>2018</v>
      </c>
      <c r="D5096">
        <v>1153</v>
      </c>
      <c r="E5096">
        <v>1326</v>
      </c>
      <c r="F5096">
        <v>2</v>
      </c>
      <c r="G5096">
        <v>5</v>
      </c>
      <c r="H5096">
        <v>0.88235294117647001</v>
      </c>
      <c r="I5096">
        <v>17.323529411764699</v>
      </c>
      <c r="J5096">
        <v>0.75</v>
      </c>
      <c r="K5096">
        <v>9.125</v>
      </c>
      <c r="L5096">
        <v>-3</v>
      </c>
      <c r="M5096">
        <v>0.13235294117647001</v>
      </c>
      <c r="N5096">
        <v>8.1985294117646994</v>
      </c>
      <c r="O5096" s="5" t="str">
        <f>VLOOKUP(D5096,MTeams!$A:$B,2,FALSE)</f>
        <v>Cincinnati</v>
      </c>
      <c r="P5096" s="5" t="str">
        <f>VLOOKUP(E5096,MTeams!$A:$B,2,FALSE)</f>
        <v>Ohio St</v>
      </c>
    </row>
    <row r="5097" spans="1:16" x14ac:dyDescent="0.3">
      <c r="A5097" t="s">
        <v>5109</v>
      </c>
      <c r="B5097">
        <v>0.89067080970928802</v>
      </c>
      <c r="C5097">
        <v>2018</v>
      </c>
      <c r="D5097">
        <v>1153</v>
      </c>
      <c r="E5097">
        <v>1328</v>
      </c>
      <c r="F5097">
        <v>2</v>
      </c>
      <c r="G5097">
        <v>10</v>
      </c>
      <c r="H5097">
        <v>0.88235294117647001</v>
      </c>
      <c r="I5097">
        <v>17.323529411764699</v>
      </c>
      <c r="J5097">
        <v>0.58064516129032195</v>
      </c>
      <c r="K5097">
        <v>3.5161290322580601</v>
      </c>
      <c r="L5097">
        <v>-8</v>
      </c>
      <c r="M5097">
        <v>0.301707779886147</v>
      </c>
      <c r="N5097">
        <v>13.8074003795066</v>
      </c>
      <c r="O5097" s="5" t="str">
        <f>VLOOKUP(D5097,MTeams!$A:$B,2,FALSE)</f>
        <v>Cincinnati</v>
      </c>
      <c r="P5097" s="5" t="str">
        <f>VLOOKUP(E5097,MTeams!$A:$B,2,FALSE)</f>
        <v>Oklahoma</v>
      </c>
    </row>
    <row r="5098" spans="1:16" x14ac:dyDescent="0.3">
      <c r="A5098" t="s">
        <v>5110</v>
      </c>
      <c r="B5098">
        <v>0.94383502293148203</v>
      </c>
      <c r="C5098">
        <v>2018</v>
      </c>
      <c r="D5098">
        <v>1153</v>
      </c>
      <c r="E5098">
        <v>1335</v>
      </c>
      <c r="F5098">
        <v>2</v>
      </c>
      <c r="G5098">
        <v>16</v>
      </c>
      <c r="H5098">
        <v>0.88235294117647001</v>
      </c>
      <c r="I5098">
        <v>17.323529411764699</v>
      </c>
      <c r="J5098">
        <v>0.74193548387096697</v>
      </c>
      <c r="K5098">
        <v>6.0967741935483799</v>
      </c>
      <c r="L5098">
        <v>-14</v>
      </c>
      <c r="M5098">
        <v>0.14041745730550201</v>
      </c>
      <c r="N5098">
        <v>11.226755218216301</v>
      </c>
      <c r="O5098" s="5" t="str">
        <f>VLOOKUP(D5098,MTeams!$A:$B,2,FALSE)</f>
        <v>Cincinnati</v>
      </c>
      <c r="P5098" s="5" t="str">
        <f>VLOOKUP(E5098,MTeams!$A:$B,2,FALSE)</f>
        <v>Penn</v>
      </c>
    </row>
    <row r="5099" spans="1:16" x14ac:dyDescent="0.3">
      <c r="A5099" t="s">
        <v>5111</v>
      </c>
      <c r="B5099">
        <v>0.91726740578180399</v>
      </c>
      <c r="C5099">
        <v>2018</v>
      </c>
      <c r="D5099">
        <v>1153</v>
      </c>
      <c r="E5099">
        <v>1344</v>
      </c>
      <c r="F5099">
        <v>2</v>
      </c>
      <c r="G5099">
        <v>10</v>
      </c>
      <c r="H5099">
        <v>0.88235294117647001</v>
      </c>
      <c r="I5099">
        <v>17.323529411764699</v>
      </c>
      <c r="J5099">
        <v>0.61764705882352899</v>
      </c>
      <c r="K5099">
        <v>1.02941176470588</v>
      </c>
      <c r="L5099">
        <v>-8</v>
      </c>
      <c r="M5099">
        <v>0.26470588235294101</v>
      </c>
      <c r="N5099">
        <v>16.294117647058801</v>
      </c>
      <c r="O5099" s="5" t="str">
        <f>VLOOKUP(D5099,MTeams!$A:$B,2,FALSE)</f>
        <v>Cincinnati</v>
      </c>
      <c r="P5099" s="5" t="str">
        <f>VLOOKUP(E5099,MTeams!$A:$B,2,FALSE)</f>
        <v>Providence</v>
      </c>
    </row>
    <row r="5100" spans="1:16" x14ac:dyDescent="0.3">
      <c r="A5100" t="s">
        <v>5112</v>
      </c>
      <c r="B5100">
        <v>0.52856385141177997</v>
      </c>
      <c r="C5100">
        <v>2018</v>
      </c>
      <c r="D5100">
        <v>1153</v>
      </c>
      <c r="E5100">
        <v>1345</v>
      </c>
      <c r="F5100">
        <v>2</v>
      </c>
      <c r="G5100">
        <v>2</v>
      </c>
      <c r="H5100">
        <v>0.88235294117647001</v>
      </c>
      <c r="I5100">
        <v>17.323529411764699</v>
      </c>
      <c r="J5100">
        <v>0.82352941176470495</v>
      </c>
      <c r="K5100">
        <v>15.5</v>
      </c>
      <c r="L5100">
        <v>0</v>
      </c>
      <c r="M5100">
        <v>5.8823529411764698E-2</v>
      </c>
      <c r="N5100">
        <v>1.8235294117647001</v>
      </c>
      <c r="O5100" s="5" t="str">
        <f>VLOOKUP(D5100,MTeams!$A:$B,2,FALSE)</f>
        <v>Cincinnati</v>
      </c>
      <c r="P5100" s="5" t="str">
        <f>VLOOKUP(E5100,MTeams!$A:$B,2,FALSE)</f>
        <v>Purdue</v>
      </c>
    </row>
    <row r="5101" spans="1:16" x14ac:dyDescent="0.3">
      <c r="A5101" t="s">
        <v>5113</v>
      </c>
      <c r="B5101">
        <v>0.95652747674079497</v>
      </c>
      <c r="C5101">
        <v>2018</v>
      </c>
      <c r="D5101">
        <v>1153</v>
      </c>
      <c r="E5101">
        <v>1347</v>
      </c>
      <c r="F5101">
        <v>2</v>
      </c>
      <c r="G5101">
        <v>16</v>
      </c>
      <c r="H5101">
        <v>0.88235294117647001</v>
      </c>
      <c r="I5101">
        <v>17.323529411764699</v>
      </c>
      <c r="J5101">
        <v>0.625</v>
      </c>
      <c r="K5101">
        <v>2.0625</v>
      </c>
      <c r="L5101">
        <v>-14</v>
      </c>
      <c r="M5101">
        <v>0.25735294117647001</v>
      </c>
      <c r="N5101">
        <v>15.261029411764699</v>
      </c>
      <c r="O5101" s="5" t="str">
        <f>VLOOKUP(D5101,MTeams!$A:$B,2,FALSE)</f>
        <v>Cincinnati</v>
      </c>
      <c r="P5101" s="5" t="str">
        <f>VLOOKUP(E5101,MTeams!$A:$B,2,FALSE)</f>
        <v>Radford</v>
      </c>
    </row>
    <row r="5102" spans="1:16" x14ac:dyDescent="0.3">
      <c r="A5102" t="s">
        <v>5114</v>
      </c>
      <c r="B5102">
        <v>0.81279433063238504</v>
      </c>
      <c r="C5102">
        <v>2018</v>
      </c>
      <c r="D5102">
        <v>1153</v>
      </c>
      <c r="E5102">
        <v>1348</v>
      </c>
      <c r="F5102">
        <v>2</v>
      </c>
      <c r="G5102">
        <v>7</v>
      </c>
      <c r="H5102">
        <v>0.88235294117647001</v>
      </c>
      <c r="I5102">
        <v>17.323529411764699</v>
      </c>
      <c r="J5102">
        <v>0.78125</v>
      </c>
      <c r="K5102">
        <v>8.28125</v>
      </c>
      <c r="L5102">
        <v>-5</v>
      </c>
      <c r="M5102">
        <v>0.10110294117646999</v>
      </c>
      <c r="N5102">
        <v>9.0422794117646994</v>
      </c>
      <c r="O5102" s="5" t="str">
        <f>VLOOKUP(D5102,MTeams!$A:$B,2,FALSE)</f>
        <v>Cincinnati</v>
      </c>
      <c r="P5102" s="5" t="str">
        <f>VLOOKUP(E5102,MTeams!$A:$B,2,FALSE)</f>
        <v>Rhode Island</v>
      </c>
    </row>
    <row r="5103" spans="1:16" x14ac:dyDescent="0.3">
      <c r="A5103" t="s">
        <v>5115</v>
      </c>
      <c r="B5103">
        <v>0.90055467101905695</v>
      </c>
      <c r="C5103">
        <v>2018</v>
      </c>
      <c r="D5103">
        <v>1153</v>
      </c>
      <c r="E5103">
        <v>1355</v>
      </c>
      <c r="F5103">
        <v>2</v>
      </c>
      <c r="G5103">
        <v>12</v>
      </c>
      <c r="H5103">
        <v>0.88235294117647001</v>
      </c>
      <c r="I5103">
        <v>17.323529411764699</v>
      </c>
      <c r="J5103">
        <v>0.8</v>
      </c>
      <c r="K5103">
        <v>7.7333333333333298</v>
      </c>
      <c r="L5103">
        <v>-10</v>
      </c>
      <c r="M5103">
        <v>8.2352941176470504E-2</v>
      </c>
      <c r="N5103">
        <v>9.5901960784313705</v>
      </c>
      <c r="O5103" s="5" t="str">
        <f>VLOOKUP(D5103,MTeams!$A:$B,2,FALSE)</f>
        <v>Cincinnati</v>
      </c>
      <c r="P5103" s="5" t="str">
        <f>VLOOKUP(E5103,MTeams!$A:$B,2,FALSE)</f>
        <v>S Dakota St</v>
      </c>
    </row>
    <row r="5104" spans="1:16" x14ac:dyDescent="0.3">
      <c r="A5104" t="s">
        <v>5116</v>
      </c>
      <c r="B5104">
        <v>0.86032329990525902</v>
      </c>
      <c r="C5104">
        <v>2018</v>
      </c>
      <c r="D5104">
        <v>1153</v>
      </c>
      <c r="E5104">
        <v>1361</v>
      </c>
      <c r="F5104">
        <v>2</v>
      </c>
      <c r="G5104">
        <v>11</v>
      </c>
      <c r="H5104">
        <v>0.88235294117647001</v>
      </c>
      <c r="I5104">
        <v>17.323529411764699</v>
      </c>
      <c r="J5104">
        <v>0.67741935483870896</v>
      </c>
      <c r="K5104">
        <v>8.6451612903225801</v>
      </c>
      <c r="L5104">
        <v>-9</v>
      </c>
      <c r="M5104">
        <v>0.20493358633775999</v>
      </c>
      <c r="N5104">
        <v>8.6783681214421193</v>
      </c>
      <c r="O5104" s="5" t="str">
        <f>VLOOKUP(D5104,MTeams!$A:$B,2,FALSE)</f>
        <v>Cincinnati</v>
      </c>
      <c r="P5104" s="5" t="str">
        <f>VLOOKUP(E5104,MTeams!$A:$B,2,FALSE)</f>
        <v>San Diego St</v>
      </c>
    </row>
    <row r="5105" spans="1:16" x14ac:dyDescent="0.3">
      <c r="A5105" t="s">
        <v>5117</v>
      </c>
      <c r="B5105">
        <v>0.84654103459146102</v>
      </c>
      <c r="C5105">
        <v>2018</v>
      </c>
      <c r="D5105">
        <v>1153</v>
      </c>
      <c r="E5105">
        <v>1371</v>
      </c>
      <c r="F5105">
        <v>2</v>
      </c>
      <c r="G5105">
        <v>8</v>
      </c>
      <c r="H5105">
        <v>0.88235294117647001</v>
      </c>
      <c r="I5105">
        <v>17.323529411764699</v>
      </c>
      <c r="J5105">
        <v>0.65625</v>
      </c>
      <c r="K5105">
        <v>5.6875</v>
      </c>
      <c r="L5105">
        <v>-6</v>
      </c>
      <c r="M5105">
        <v>0.22610294117647001</v>
      </c>
      <c r="N5105">
        <v>11.636029411764699</v>
      </c>
      <c r="O5105" s="5" t="str">
        <f>VLOOKUP(D5105,MTeams!$A:$B,2,FALSE)</f>
        <v>Cincinnati</v>
      </c>
      <c r="P5105" s="5" t="str">
        <f>VLOOKUP(E5105,MTeams!$A:$B,2,FALSE)</f>
        <v>Seton Hall</v>
      </c>
    </row>
    <row r="5106" spans="1:16" x14ac:dyDescent="0.3">
      <c r="A5106" t="s">
        <v>5118</v>
      </c>
      <c r="B5106">
        <v>0.90483579474375697</v>
      </c>
      <c r="C5106">
        <v>2018</v>
      </c>
      <c r="D5106">
        <v>1153</v>
      </c>
      <c r="E5106">
        <v>1372</v>
      </c>
      <c r="F5106">
        <v>2</v>
      </c>
      <c r="G5106">
        <v>14</v>
      </c>
      <c r="H5106">
        <v>0.88235294117647001</v>
      </c>
      <c r="I5106">
        <v>17.323529411764699</v>
      </c>
      <c r="J5106">
        <v>0.8</v>
      </c>
      <c r="K5106">
        <v>9.7666666666666604</v>
      </c>
      <c r="L5106">
        <v>-12</v>
      </c>
      <c r="M5106">
        <v>8.2352941176470504E-2</v>
      </c>
      <c r="N5106">
        <v>7.5568627450980301</v>
      </c>
      <c r="O5106" s="5" t="str">
        <f>VLOOKUP(D5106,MTeams!$A:$B,2,FALSE)</f>
        <v>Cincinnati</v>
      </c>
      <c r="P5106" s="5" t="str">
        <f>VLOOKUP(E5106,MTeams!$A:$B,2,FALSE)</f>
        <v>SF Austin</v>
      </c>
    </row>
    <row r="5107" spans="1:16" x14ac:dyDescent="0.3">
      <c r="A5107" t="s">
        <v>5119</v>
      </c>
      <c r="B5107">
        <v>0.89424349276412995</v>
      </c>
      <c r="C5107">
        <v>2018</v>
      </c>
      <c r="D5107">
        <v>1153</v>
      </c>
      <c r="E5107">
        <v>1382</v>
      </c>
      <c r="F5107">
        <v>2</v>
      </c>
      <c r="G5107">
        <v>11</v>
      </c>
      <c r="H5107">
        <v>0.88235294117647001</v>
      </c>
      <c r="I5107">
        <v>17.323529411764699</v>
      </c>
      <c r="J5107">
        <v>0.78125</v>
      </c>
      <c r="K5107">
        <v>6.90625</v>
      </c>
      <c r="L5107">
        <v>-9</v>
      </c>
      <c r="M5107">
        <v>0.10110294117646999</v>
      </c>
      <c r="N5107">
        <v>10.417279411764699</v>
      </c>
      <c r="O5107" s="5" t="str">
        <f>VLOOKUP(D5107,MTeams!$A:$B,2,FALSE)</f>
        <v>Cincinnati</v>
      </c>
      <c r="P5107" s="5" t="str">
        <f>VLOOKUP(E5107,MTeams!$A:$B,2,FALSE)</f>
        <v>St Bonaventure</v>
      </c>
    </row>
    <row r="5108" spans="1:16" x14ac:dyDescent="0.3">
      <c r="A5108" t="s">
        <v>5120</v>
      </c>
      <c r="B5108">
        <v>0.91014075186011001</v>
      </c>
      <c r="C5108">
        <v>2018</v>
      </c>
      <c r="D5108">
        <v>1153</v>
      </c>
      <c r="E5108">
        <v>1393</v>
      </c>
      <c r="F5108">
        <v>2</v>
      </c>
      <c r="G5108">
        <v>11</v>
      </c>
      <c r="H5108">
        <v>0.88235294117647001</v>
      </c>
      <c r="I5108">
        <v>17.323529411764699</v>
      </c>
      <c r="J5108">
        <v>0.60606060606060597</v>
      </c>
      <c r="K5108">
        <v>3</v>
      </c>
      <c r="L5108">
        <v>-9</v>
      </c>
      <c r="M5108">
        <v>0.27629233511586399</v>
      </c>
      <c r="N5108">
        <v>14.323529411764699</v>
      </c>
      <c r="O5108" s="5" t="str">
        <f>VLOOKUP(D5108,MTeams!$A:$B,2,FALSE)</f>
        <v>Cincinnati</v>
      </c>
      <c r="P5108" s="5" t="str">
        <f>VLOOKUP(E5108,MTeams!$A:$B,2,FALSE)</f>
        <v>Syracuse</v>
      </c>
    </row>
    <row r="5109" spans="1:16" x14ac:dyDescent="0.3">
      <c r="A5109" t="s">
        <v>5121</v>
      </c>
      <c r="B5109">
        <v>0.78626510455843002</v>
      </c>
      <c r="C5109">
        <v>2018</v>
      </c>
      <c r="D5109">
        <v>1153</v>
      </c>
      <c r="E5109">
        <v>1395</v>
      </c>
      <c r="F5109">
        <v>2</v>
      </c>
      <c r="G5109">
        <v>6</v>
      </c>
      <c r="H5109">
        <v>0.88235294117647001</v>
      </c>
      <c r="I5109">
        <v>17.323529411764699</v>
      </c>
      <c r="J5109">
        <v>0.65625</v>
      </c>
      <c r="K5109">
        <v>7.0625</v>
      </c>
      <c r="L5109">
        <v>-4</v>
      </c>
      <c r="M5109">
        <v>0.22610294117647001</v>
      </c>
      <c r="N5109">
        <v>10.261029411764699</v>
      </c>
      <c r="O5109" s="5" t="str">
        <f>VLOOKUP(D5109,MTeams!$A:$B,2,FALSE)</f>
        <v>Cincinnati</v>
      </c>
      <c r="P5109" s="5" t="str">
        <f>VLOOKUP(E5109,MTeams!$A:$B,2,FALSE)</f>
        <v>TCU</v>
      </c>
    </row>
    <row r="5110" spans="1:16" x14ac:dyDescent="0.3">
      <c r="A5110" t="s">
        <v>5122</v>
      </c>
      <c r="B5110">
        <v>0.72372152133322298</v>
      </c>
      <c r="C5110">
        <v>2018</v>
      </c>
      <c r="D5110">
        <v>1153</v>
      </c>
      <c r="E5110">
        <v>1397</v>
      </c>
      <c r="F5110">
        <v>2</v>
      </c>
      <c r="G5110">
        <v>3</v>
      </c>
      <c r="H5110">
        <v>0.88235294117647001</v>
      </c>
      <c r="I5110">
        <v>17.323529411764699</v>
      </c>
      <c r="J5110">
        <v>0.75757575757575701</v>
      </c>
      <c r="K5110">
        <v>7.8181818181818103</v>
      </c>
      <c r="L5110">
        <v>-1</v>
      </c>
      <c r="M5110">
        <v>0.12477718360071299</v>
      </c>
      <c r="N5110">
        <v>9.5053475935828793</v>
      </c>
      <c r="O5110" s="5" t="str">
        <f>VLOOKUP(D5110,MTeams!$A:$B,2,FALSE)</f>
        <v>Cincinnati</v>
      </c>
      <c r="P5110" s="5" t="str">
        <f>VLOOKUP(E5110,MTeams!$A:$B,2,FALSE)</f>
        <v>Tennessee</v>
      </c>
    </row>
    <row r="5111" spans="1:16" x14ac:dyDescent="0.3">
      <c r="A5111" t="s">
        <v>5123</v>
      </c>
      <c r="B5111">
        <v>0.89005856964548102</v>
      </c>
      <c r="C5111">
        <v>2018</v>
      </c>
      <c r="D5111">
        <v>1153</v>
      </c>
      <c r="E5111">
        <v>1400</v>
      </c>
      <c r="F5111">
        <v>2</v>
      </c>
      <c r="G5111">
        <v>10</v>
      </c>
      <c r="H5111">
        <v>0.88235294117647001</v>
      </c>
      <c r="I5111">
        <v>17.323529411764699</v>
      </c>
      <c r="J5111">
        <v>0.57575757575757502</v>
      </c>
      <c r="K5111">
        <v>3.5151515151515098</v>
      </c>
      <c r="L5111">
        <v>-8</v>
      </c>
      <c r="M5111">
        <v>0.30659536541889398</v>
      </c>
      <c r="N5111">
        <v>13.8083778966131</v>
      </c>
      <c r="O5111" s="5" t="str">
        <f>VLOOKUP(D5111,MTeams!$A:$B,2,FALSE)</f>
        <v>Cincinnati</v>
      </c>
      <c r="P5111" s="5" t="str">
        <f>VLOOKUP(E5111,MTeams!$A:$B,2,FALSE)</f>
        <v>Texas</v>
      </c>
    </row>
    <row r="5112" spans="1:16" x14ac:dyDescent="0.3">
      <c r="A5112" t="s">
        <v>5124</v>
      </c>
      <c r="B5112">
        <v>0.83042611203926997</v>
      </c>
      <c r="C5112">
        <v>2018</v>
      </c>
      <c r="D5112">
        <v>1153</v>
      </c>
      <c r="E5112">
        <v>1401</v>
      </c>
      <c r="F5112">
        <v>2</v>
      </c>
      <c r="G5112">
        <v>7</v>
      </c>
      <c r="H5112">
        <v>0.88235294117647001</v>
      </c>
      <c r="I5112">
        <v>17.323529411764699</v>
      </c>
      <c r="J5112">
        <v>0.625</v>
      </c>
      <c r="K5112">
        <v>5.1875</v>
      </c>
      <c r="L5112">
        <v>-5</v>
      </c>
      <c r="M5112">
        <v>0.25735294117647001</v>
      </c>
      <c r="N5112">
        <v>12.136029411764699</v>
      </c>
      <c r="O5112" s="5" t="str">
        <f>VLOOKUP(D5112,MTeams!$A:$B,2,FALSE)</f>
        <v>Cincinnati</v>
      </c>
      <c r="P5112" s="5" t="str">
        <f>VLOOKUP(E5112,MTeams!$A:$B,2,FALSE)</f>
        <v>Texas A&amp;M</v>
      </c>
    </row>
    <row r="5113" spans="1:16" x14ac:dyDescent="0.3">
      <c r="A5113" t="s">
        <v>5125</v>
      </c>
      <c r="B5113">
        <v>0.65439986308523401</v>
      </c>
      <c r="C5113">
        <v>2018</v>
      </c>
      <c r="D5113">
        <v>1153</v>
      </c>
      <c r="E5113">
        <v>1403</v>
      </c>
      <c r="F5113">
        <v>2</v>
      </c>
      <c r="G5113">
        <v>3</v>
      </c>
      <c r="H5113">
        <v>0.88235294117647001</v>
      </c>
      <c r="I5113">
        <v>17.323529411764699</v>
      </c>
      <c r="J5113">
        <v>0.72727272727272696</v>
      </c>
      <c r="K5113">
        <v>10.545454545454501</v>
      </c>
      <c r="L5113">
        <v>-1</v>
      </c>
      <c r="M5113">
        <v>0.15508021390374299</v>
      </c>
      <c r="N5113">
        <v>6.7780748663101598</v>
      </c>
      <c r="O5113" s="5" t="str">
        <f>VLOOKUP(D5113,MTeams!$A:$B,2,FALSE)</f>
        <v>Cincinnati</v>
      </c>
      <c r="P5113" s="5" t="str">
        <f>VLOOKUP(E5113,MTeams!$A:$B,2,FALSE)</f>
        <v>Texas Tech</v>
      </c>
    </row>
    <row r="5114" spans="1:16" x14ac:dyDescent="0.3">
      <c r="A5114" t="s">
        <v>5126</v>
      </c>
      <c r="B5114">
        <v>0.96391062544082795</v>
      </c>
      <c r="C5114">
        <v>2018</v>
      </c>
      <c r="D5114">
        <v>1153</v>
      </c>
      <c r="E5114">
        <v>1411</v>
      </c>
      <c r="F5114">
        <v>2</v>
      </c>
      <c r="G5114">
        <v>16</v>
      </c>
      <c r="H5114">
        <v>0.88235294117647001</v>
      </c>
      <c r="I5114">
        <v>17.323529411764699</v>
      </c>
      <c r="J5114">
        <v>0.441176470588235</v>
      </c>
      <c r="K5114">
        <v>-2.0882352941176401</v>
      </c>
      <c r="L5114">
        <v>-14</v>
      </c>
      <c r="M5114">
        <v>0.441176470588235</v>
      </c>
      <c r="N5114">
        <v>19.411764705882302</v>
      </c>
      <c r="O5114" s="5" t="str">
        <f>VLOOKUP(D5114,MTeams!$A:$B,2,FALSE)</f>
        <v>Cincinnati</v>
      </c>
      <c r="P5114" s="5" t="str">
        <f>VLOOKUP(E5114,MTeams!$A:$B,2,FALSE)</f>
        <v>TX Southern</v>
      </c>
    </row>
    <row r="5115" spans="1:16" x14ac:dyDescent="0.3">
      <c r="A5115" t="s">
        <v>5127</v>
      </c>
      <c r="B5115">
        <v>0.89182651197715002</v>
      </c>
      <c r="C5115">
        <v>2018</v>
      </c>
      <c r="D5115">
        <v>1153</v>
      </c>
      <c r="E5115">
        <v>1417</v>
      </c>
      <c r="F5115">
        <v>2</v>
      </c>
      <c r="G5115">
        <v>11</v>
      </c>
      <c r="H5115">
        <v>0.88235294117647001</v>
      </c>
      <c r="I5115">
        <v>17.323529411764699</v>
      </c>
      <c r="J5115">
        <v>0.65625</v>
      </c>
      <c r="K5115">
        <v>5.59375</v>
      </c>
      <c r="L5115">
        <v>-9</v>
      </c>
      <c r="M5115">
        <v>0.22610294117647001</v>
      </c>
      <c r="N5115">
        <v>11.729779411764699</v>
      </c>
      <c r="O5115" s="5" t="str">
        <f>VLOOKUP(D5115,MTeams!$A:$B,2,FALSE)</f>
        <v>Cincinnati</v>
      </c>
      <c r="P5115" s="5" t="str">
        <f>VLOOKUP(E5115,MTeams!$A:$B,2,FALSE)</f>
        <v>UCLA</v>
      </c>
    </row>
    <row r="5116" spans="1:16" x14ac:dyDescent="0.3">
      <c r="A5116" t="s">
        <v>5128</v>
      </c>
      <c r="B5116">
        <v>0.96145234695095305</v>
      </c>
      <c r="C5116">
        <v>2018</v>
      </c>
      <c r="D5116">
        <v>1153</v>
      </c>
      <c r="E5116">
        <v>1420</v>
      </c>
      <c r="F5116">
        <v>2</v>
      </c>
      <c r="G5116">
        <v>16</v>
      </c>
      <c r="H5116">
        <v>0.88235294117647001</v>
      </c>
      <c r="I5116">
        <v>17.323529411764699</v>
      </c>
      <c r="J5116">
        <v>0.67741935483870896</v>
      </c>
      <c r="K5116">
        <v>1.5161290322580601</v>
      </c>
      <c r="L5116">
        <v>-14</v>
      </c>
      <c r="M5116">
        <v>0.20493358633775999</v>
      </c>
      <c r="N5116">
        <v>15.8074003795066</v>
      </c>
      <c r="O5116" s="5" t="str">
        <f>VLOOKUP(D5116,MTeams!$A:$B,2,FALSE)</f>
        <v>Cincinnati</v>
      </c>
      <c r="P5116" s="5" t="str">
        <f>VLOOKUP(E5116,MTeams!$A:$B,2,FALSE)</f>
        <v>UMBC</v>
      </c>
    </row>
    <row r="5117" spans="1:16" x14ac:dyDescent="0.3">
      <c r="A5117" t="s">
        <v>5129</v>
      </c>
      <c r="B5117">
        <v>0.899199488930711</v>
      </c>
      <c r="C5117">
        <v>2018</v>
      </c>
      <c r="D5117">
        <v>1153</v>
      </c>
      <c r="E5117">
        <v>1422</v>
      </c>
      <c r="F5117">
        <v>2</v>
      </c>
      <c r="G5117">
        <v>13</v>
      </c>
      <c r="H5117">
        <v>0.88235294117647001</v>
      </c>
      <c r="I5117">
        <v>17.323529411764699</v>
      </c>
      <c r="J5117">
        <v>0.77419354838709598</v>
      </c>
      <c r="K5117">
        <v>8.8064516129032206</v>
      </c>
      <c r="L5117">
        <v>-11</v>
      </c>
      <c r="M5117">
        <v>0.108159392789373</v>
      </c>
      <c r="N5117">
        <v>8.5170777988614805</v>
      </c>
      <c r="O5117" s="5" t="str">
        <f>VLOOKUP(D5117,MTeams!$A:$B,2,FALSE)</f>
        <v>Cincinnati</v>
      </c>
      <c r="P5117" s="5" t="str">
        <f>VLOOKUP(E5117,MTeams!$A:$B,2,FALSE)</f>
        <v>UNC Greensboro</v>
      </c>
    </row>
    <row r="5118" spans="1:16" x14ac:dyDescent="0.3">
      <c r="A5118" t="s">
        <v>5130</v>
      </c>
      <c r="B5118">
        <v>0.49729694556668902</v>
      </c>
      <c r="C5118">
        <v>2018</v>
      </c>
      <c r="D5118">
        <v>1153</v>
      </c>
      <c r="E5118">
        <v>1437</v>
      </c>
      <c r="F5118">
        <v>2</v>
      </c>
      <c r="G5118">
        <v>1</v>
      </c>
      <c r="H5118">
        <v>0.88235294117647001</v>
      </c>
      <c r="I5118">
        <v>17.323529411764699</v>
      </c>
      <c r="J5118">
        <v>0.88235294117647001</v>
      </c>
      <c r="K5118">
        <v>16.176470588235201</v>
      </c>
      <c r="L5118">
        <v>1</v>
      </c>
      <c r="M5118">
        <v>0</v>
      </c>
      <c r="N5118">
        <v>1.1470588235294099</v>
      </c>
      <c r="O5118" s="5" t="str">
        <f>VLOOKUP(D5118,MTeams!$A:$B,2,FALSE)</f>
        <v>Cincinnati</v>
      </c>
      <c r="P5118" s="5" t="str">
        <f>VLOOKUP(E5118,MTeams!$A:$B,2,FALSE)</f>
        <v>Villanova</v>
      </c>
    </row>
    <row r="5119" spans="1:16" x14ac:dyDescent="0.3">
      <c r="A5119" t="s">
        <v>5131</v>
      </c>
      <c r="B5119">
        <v>0.56832394641666995</v>
      </c>
      <c r="C5119">
        <v>2018</v>
      </c>
      <c r="D5119">
        <v>1153</v>
      </c>
      <c r="E5119">
        <v>1438</v>
      </c>
      <c r="F5119">
        <v>2</v>
      </c>
      <c r="G5119">
        <v>1</v>
      </c>
      <c r="H5119">
        <v>0.88235294117647001</v>
      </c>
      <c r="I5119">
        <v>17.323529411764699</v>
      </c>
      <c r="J5119">
        <v>0.939393939393939</v>
      </c>
      <c r="K5119">
        <v>14.151515151515101</v>
      </c>
      <c r="L5119">
        <v>1</v>
      </c>
      <c r="M5119">
        <v>-5.7040998217468802E-2</v>
      </c>
      <c r="N5119">
        <v>3.1720142602495498</v>
      </c>
      <c r="O5119" s="5" t="str">
        <f>VLOOKUP(D5119,MTeams!$A:$B,2,FALSE)</f>
        <v>Cincinnati</v>
      </c>
      <c r="P5119" s="5" t="str">
        <f>VLOOKUP(E5119,MTeams!$A:$B,2,FALSE)</f>
        <v>Virginia</v>
      </c>
    </row>
    <row r="5120" spans="1:16" x14ac:dyDescent="0.3">
      <c r="A5120" t="s">
        <v>5132</v>
      </c>
      <c r="B5120">
        <v>0.81292958720433905</v>
      </c>
      <c r="C5120">
        <v>2018</v>
      </c>
      <c r="D5120">
        <v>1153</v>
      </c>
      <c r="E5120">
        <v>1439</v>
      </c>
      <c r="F5120">
        <v>2</v>
      </c>
      <c r="G5120">
        <v>8</v>
      </c>
      <c r="H5120">
        <v>0.88235294117647001</v>
      </c>
      <c r="I5120">
        <v>17.323529411764699</v>
      </c>
      <c r="J5120">
        <v>0.65625</v>
      </c>
      <c r="K5120">
        <v>7.96875</v>
      </c>
      <c r="L5120">
        <v>-6</v>
      </c>
      <c r="M5120">
        <v>0.22610294117647001</v>
      </c>
      <c r="N5120">
        <v>9.3547794117646994</v>
      </c>
      <c r="O5120" s="5" t="str">
        <f>VLOOKUP(D5120,MTeams!$A:$B,2,FALSE)</f>
        <v>Cincinnati</v>
      </c>
      <c r="P5120" s="5" t="str">
        <f>VLOOKUP(E5120,MTeams!$A:$B,2,FALSE)</f>
        <v>Virginia Tech</v>
      </c>
    </row>
    <row r="5121" spans="1:16" x14ac:dyDescent="0.3">
      <c r="A5121" t="s">
        <v>5133</v>
      </c>
      <c r="B5121">
        <v>0.70361342345093203</v>
      </c>
      <c r="C5121">
        <v>2018</v>
      </c>
      <c r="D5121">
        <v>1153</v>
      </c>
      <c r="E5121">
        <v>1452</v>
      </c>
      <c r="F5121">
        <v>2</v>
      </c>
      <c r="G5121">
        <v>5</v>
      </c>
      <c r="H5121">
        <v>0.88235294117647001</v>
      </c>
      <c r="I5121">
        <v>17.323529411764699</v>
      </c>
      <c r="J5121">
        <v>0.70588235294117596</v>
      </c>
      <c r="K5121">
        <v>10.617647058823501</v>
      </c>
      <c r="L5121">
        <v>-3</v>
      </c>
      <c r="M5121">
        <v>0.17647058823529399</v>
      </c>
      <c r="N5121">
        <v>6.7058823529411704</v>
      </c>
      <c r="O5121" s="5" t="str">
        <f>VLOOKUP(D5121,MTeams!$A:$B,2,FALSE)</f>
        <v>Cincinnati</v>
      </c>
      <c r="P5121" s="5" t="str">
        <f>VLOOKUP(E5121,MTeams!$A:$B,2,FALSE)</f>
        <v>West Virginia</v>
      </c>
    </row>
    <row r="5122" spans="1:16" x14ac:dyDescent="0.3">
      <c r="A5122" t="s">
        <v>5134</v>
      </c>
      <c r="B5122">
        <v>0.67329003621678896</v>
      </c>
      <c r="C5122">
        <v>2018</v>
      </c>
      <c r="D5122">
        <v>1153</v>
      </c>
      <c r="E5122">
        <v>1455</v>
      </c>
      <c r="F5122">
        <v>2</v>
      </c>
      <c r="G5122">
        <v>4</v>
      </c>
      <c r="H5122">
        <v>0.88235294117647001</v>
      </c>
      <c r="I5122">
        <v>17.323529411764699</v>
      </c>
      <c r="J5122">
        <v>0.78125</v>
      </c>
      <c r="K5122">
        <v>11.65625</v>
      </c>
      <c r="L5122">
        <v>-2</v>
      </c>
      <c r="M5122">
        <v>0.10110294117646999</v>
      </c>
      <c r="N5122">
        <v>5.6672794117647003</v>
      </c>
      <c r="O5122" s="5" t="str">
        <f>VLOOKUP(D5122,MTeams!$A:$B,2,FALSE)</f>
        <v>Cincinnati</v>
      </c>
      <c r="P5122" s="5" t="str">
        <f>VLOOKUP(E5122,MTeams!$A:$B,2,FALSE)</f>
        <v>Wichita St</v>
      </c>
    </row>
    <row r="5123" spans="1:16" x14ac:dyDescent="0.3">
      <c r="A5123" t="s">
        <v>5135</v>
      </c>
      <c r="B5123">
        <v>0.93267753139289999</v>
      </c>
      <c r="C5123">
        <v>2018</v>
      </c>
      <c r="D5123">
        <v>1153</v>
      </c>
      <c r="E5123">
        <v>1460</v>
      </c>
      <c r="F5123">
        <v>2</v>
      </c>
      <c r="G5123">
        <v>14</v>
      </c>
      <c r="H5123">
        <v>0.88235294117647001</v>
      </c>
      <c r="I5123">
        <v>17.323529411764699</v>
      </c>
      <c r="J5123">
        <v>0.71875</v>
      </c>
      <c r="K5123">
        <v>5.15625</v>
      </c>
      <c r="L5123">
        <v>-12</v>
      </c>
      <c r="M5123">
        <v>0.16360294117647001</v>
      </c>
      <c r="N5123">
        <v>12.167279411764699</v>
      </c>
      <c r="O5123" s="5" t="str">
        <f>VLOOKUP(D5123,MTeams!$A:$B,2,FALSE)</f>
        <v>Cincinnati</v>
      </c>
      <c r="P5123" s="5" t="str">
        <f>VLOOKUP(E5123,MTeams!$A:$B,2,FALSE)</f>
        <v>Wright St</v>
      </c>
    </row>
    <row r="5124" spans="1:16" x14ac:dyDescent="0.3">
      <c r="A5124" t="s">
        <v>5136</v>
      </c>
      <c r="B5124">
        <v>0.64872618300354501</v>
      </c>
      <c r="C5124">
        <v>2018</v>
      </c>
      <c r="D5124">
        <v>1153</v>
      </c>
      <c r="E5124">
        <v>1462</v>
      </c>
      <c r="F5124">
        <v>2</v>
      </c>
      <c r="G5124">
        <v>1</v>
      </c>
      <c r="H5124">
        <v>0.88235294117647001</v>
      </c>
      <c r="I5124">
        <v>17.323529411764699</v>
      </c>
      <c r="J5124">
        <v>0.84848484848484795</v>
      </c>
      <c r="K5124">
        <v>9.7878787878787801</v>
      </c>
      <c r="L5124">
        <v>1</v>
      </c>
      <c r="M5124">
        <v>3.3868092691621998E-2</v>
      </c>
      <c r="N5124">
        <v>7.5356506238859096</v>
      </c>
      <c r="O5124" s="5" t="str">
        <f>VLOOKUP(D5124,MTeams!$A:$B,2,FALSE)</f>
        <v>Cincinnati</v>
      </c>
      <c r="P5124" s="5" t="str">
        <f>VLOOKUP(E5124,MTeams!$A:$B,2,FALSE)</f>
        <v>Xavier</v>
      </c>
    </row>
    <row r="5125" spans="1:16" x14ac:dyDescent="0.3">
      <c r="A5125" t="s">
        <v>5137</v>
      </c>
      <c r="B5125">
        <v>0.79124430225020304</v>
      </c>
      <c r="C5125">
        <v>2018</v>
      </c>
      <c r="D5125">
        <v>1155</v>
      </c>
      <c r="E5125">
        <v>1158</v>
      </c>
      <c r="F5125">
        <v>5</v>
      </c>
      <c r="G5125">
        <v>13</v>
      </c>
      <c r="H5125">
        <v>0.71875</v>
      </c>
      <c r="I5125">
        <v>7.46875</v>
      </c>
      <c r="J5125">
        <v>0.77419354838709598</v>
      </c>
      <c r="K5125">
        <v>5.4193548387096699</v>
      </c>
      <c r="L5125">
        <v>-8</v>
      </c>
      <c r="M5125">
        <v>-5.5443548387096697E-2</v>
      </c>
      <c r="N5125">
        <v>2.0493951612903198</v>
      </c>
      <c r="O5125" s="5" t="str">
        <f>VLOOKUP(D5125,MTeams!$A:$B,2,FALSE)</f>
        <v>Clemson</v>
      </c>
      <c r="P5125" s="5" t="str">
        <f>VLOOKUP(E5125,MTeams!$A:$B,2,FALSE)</f>
        <v>Col Charleston</v>
      </c>
    </row>
    <row r="5126" spans="1:16" x14ac:dyDescent="0.3">
      <c r="A5126" t="s">
        <v>5138</v>
      </c>
      <c r="B5126">
        <v>0.53831661562209299</v>
      </c>
      <c r="C5126">
        <v>2018</v>
      </c>
      <c r="D5126">
        <v>1155</v>
      </c>
      <c r="E5126">
        <v>1166</v>
      </c>
      <c r="F5126">
        <v>5</v>
      </c>
      <c r="G5126">
        <v>8</v>
      </c>
      <c r="H5126">
        <v>0.71875</v>
      </c>
      <c r="I5126">
        <v>7.46875</v>
      </c>
      <c r="J5126">
        <v>0.64516129032257996</v>
      </c>
      <c r="K5126">
        <v>8.8387096774193505</v>
      </c>
      <c r="L5126">
        <v>-3</v>
      </c>
      <c r="M5126">
        <v>7.3588709677419303E-2</v>
      </c>
      <c r="N5126">
        <v>-1.3699596774193501</v>
      </c>
      <c r="O5126" s="5" t="str">
        <f>VLOOKUP(D5126,MTeams!$A:$B,2,FALSE)</f>
        <v>Clemson</v>
      </c>
      <c r="P5126" s="5" t="str">
        <f>VLOOKUP(E5126,MTeams!$A:$B,2,FALSE)</f>
        <v>Creighton</v>
      </c>
    </row>
    <row r="5127" spans="1:16" x14ac:dyDescent="0.3">
      <c r="A5127" t="s">
        <v>5139</v>
      </c>
      <c r="B5127">
        <v>0.86491764615145605</v>
      </c>
      <c r="C5127">
        <v>2018</v>
      </c>
      <c r="D5127">
        <v>1155</v>
      </c>
      <c r="E5127">
        <v>1168</v>
      </c>
      <c r="F5127">
        <v>5</v>
      </c>
      <c r="G5127">
        <v>15</v>
      </c>
      <c r="H5127">
        <v>0.71875</v>
      </c>
      <c r="I5127">
        <v>7.46875</v>
      </c>
      <c r="J5127">
        <v>0.62068965517241304</v>
      </c>
      <c r="K5127">
        <v>1</v>
      </c>
      <c r="L5127">
        <v>-10</v>
      </c>
      <c r="M5127">
        <v>9.8060344827586104E-2</v>
      </c>
      <c r="N5127">
        <v>6.46875</v>
      </c>
      <c r="O5127" s="5" t="str">
        <f>VLOOKUP(D5127,MTeams!$A:$B,2,FALSE)</f>
        <v>Clemson</v>
      </c>
      <c r="P5127" s="5" t="str">
        <f>VLOOKUP(E5127,MTeams!$A:$B,2,FALSE)</f>
        <v>CS Fullerton</v>
      </c>
    </row>
    <row r="5128" spans="1:16" x14ac:dyDescent="0.3">
      <c r="A5128" t="s">
        <v>5140</v>
      </c>
      <c r="B5128">
        <v>0.665317645812457</v>
      </c>
      <c r="C5128">
        <v>2018</v>
      </c>
      <c r="D5128">
        <v>1155</v>
      </c>
      <c r="E5128">
        <v>1172</v>
      </c>
      <c r="F5128">
        <v>5</v>
      </c>
      <c r="G5128">
        <v>12</v>
      </c>
      <c r="H5128">
        <v>0.71875</v>
      </c>
      <c r="I5128">
        <v>7.46875</v>
      </c>
      <c r="J5128">
        <v>0.65625</v>
      </c>
      <c r="K5128">
        <v>8.875</v>
      </c>
      <c r="L5128">
        <v>-7</v>
      </c>
      <c r="M5128">
        <v>6.25E-2</v>
      </c>
      <c r="N5128">
        <v>-1.40625</v>
      </c>
      <c r="O5128" s="5" t="str">
        <f>VLOOKUP(D5128,MTeams!$A:$B,2,FALSE)</f>
        <v>Clemson</v>
      </c>
      <c r="P5128" s="5" t="str">
        <f>VLOOKUP(E5128,MTeams!$A:$B,2,FALSE)</f>
        <v>Davidson</v>
      </c>
    </row>
    <row r="5129" spans="1:16" x14ac:dyDescent="0.3">
      <c r="A5129" t="s">
        <v>5141</v>
      </c>
      <c r="B5129">
        <v>0.24978964743382501</v>
      </c>
      <c r="C5129">
        <v>2018</v>
      </c>
      <c r="D5129">
        <v>1155</v>
      </c>
      <c r="E5129">
        <v>1181</v>
      </c>
      <c r="F5129">
        <v>5</v>
      </c>
      <c r="G5129">
        <v>2</v>
      </c>
      <c r="H5129">
        <v>0.71875</v>
      </c>
      <c r="I5129">
        <v>7.46875</v>
      </c>
      <c r="J5129">
        <v>0.78787878787878696</v>
      </c>
      <c r="K5129">
        <v>15.090909090908999</v>
      </c>
      <c r="L5129">
        <v>3</v>
      </c>
      <c r="M5129">
        <v>-6.9128787878787804E-2</v>
      </c>
      <c r="N5129">
        <v>-7.6221590909090899</v>
      </c>
      <c r="O5129" s="5" t="str">
        <f>VLOOKUP(D5129,MTeams!$A:$B,2,FALSE)</f>
        <v>Clemson</v>
      </c>
      <c r="P5129" s="5" t="str">
        <f>VLOOKUP(E5129,MTeams!$A:$B,2,FALSE)</f>
        <v>Duke</v>
      </c>
    </row>
    <row r="5130" spans="1:16" x14ac:dyDescent="0.3">
      <c r="A5130" t="s">
        <v>5142</v>
      </c>
      <c r="B5130">
        <v>0.52434424109556399</v>
      </c>
      <c r="C5130">
        <v>2018</v>
      </c>
      <c r="D5130">
        <v>1155</v>
      </c>
      <c r="E5130">
        <v>1196</v>
      </c>
      <c r="F5130">
        <v>5</v>
      </c>
      <c r="G5130">
        <v>6</v>
      </c>
      <c r="H5130">
        <v>0.71875</v>
      </c>
      <c r="I5130">
        <v>7.46875</v>
      </c>
      <c r="J5130">
        <v>0.625</v>
      </c>
      <c r="K5130">
        <v>6.625</v>
      </c>
      <c r="L5130">
        <v>-1</v>
      </c>
      <c r="M5130">
        <v>9.375E-2</v>
      </c>
      <c r="N5130">
        <v>0.84375</v>
      </c>
      <c r="O5130" s="5" t="str">
        <f>VLOOKUP(D5130,MTeams!$A:$B,2,FALSE)</f>
        <v>Clemson</v>
      </c>
      <c r="P5130" s="5" t="str">
        <f>VLOOKUP(E5130,MTeams!$A:$B,2,FALSE)</f>
        <v>Florida</v>
      </c>
    </row>
    <row r="5131" spans="1:16" x14ac:dyDescent="0.3">
      <c r="A5131" t="s">
        <v>5143</v>
      </c>
      <c r="B5131">
        <v>0.60975641410878501</v>
      </c>
      <c r="C5131">
        <v>2018</v>
      </c>
      <c r="D5131">
        <v>1155</v>
      </c>
      <c r="E5131">
        <v>1199</v>
      </c>
      <c r="F5131">
        <v>5</v>
      </c>
      <c r="G5131">
        <v>9</v>
      </c>
      <c r="H5131">
        <v>0.71875</v>
      </c>
      <c r="I5131">
        <v>7.46875</v>
      </c>
      <c r="J5131">
        <v>0.64516129032257996</v>
      </c>
      <c r="K5131">
        <v>7.2903225806451601</v>
      </c>
      <c r="L5131">
        <v>-4</v>
      </c>
      <c r="M5131">
        <v>7.3588709677419303E-2</v>
      </c>
      <c r="N5131">
        <v>0.178427419354838</v>
      </c>
      <c r="O5131" s="5" t="str">
        <f>VLOOKUP(D5131,MTeams!$A:$B,2,FALSE)</f>
        <v>Clemson</v>
      </c>
      <c r="P5131" s="5" t="str">
        <f>VLOOKUP(E5131,MTeams!$A:$B,2,FALSE)</f>
        <v>Florida St</v>
      </c>
    </row>
    <row r="5132" spans="1:16" x14ac:dyDescent="0.3">
      <c r="A5132" t="s">
        <v>5144</v>
      </c>
      <c r="B5132">
        <v>0.79444319262084295</v>
      </c>
      <c r="C5132">
        <v>2018</v>
      </c>
      <c r="D5132">
        <v>1155</v>
      </c>
      <c r="E5132">
        <v>1209</v>
      </c>
      <c r="F5132">
        <v>5</v>
      </c>
      <c r="G5132">
        <v>15</v>
      </c>
      <c r="H5132">
        <v>0.71875</v>
      </c>
      <c r="I5132">
        <v>7.46875</v>
      </c>
      <c r="J5132">
        <v>0.6875</v>
      </c>
      <c r="K5132">
        <v>6.65625</v>
      </c>
      <c r="L5132">
        <v>-10</v>
      </c>
      <c r="M5132">
        <v>3.125E-2</v>
      </c>
      <c r="N5132">
        <v>0.8125</v>
      </c>
      <c r="O5132" s="5" t="str">
        <f>VLOOKUP(D5132,MTeams!$A:$B,2,FALSE)</f>
        <v>Clemson</v>
      </c>
      <c r="P5132" s="5" t="str">
        <f>VLOOKUP(E5132,MTeams!$A:$B,2,FALSE)</f>
        <v>Georgia St</v>
      </c>
    </row>
    <row r="5133" spans="1:16" x14ac:dyDescent="0.3">
      <c r="A5133" t="s">
        <v>5145</v>
      </c>
      <c r="B5133">
        <v>0.277836137012475</v>
      </c>
      <c r="C5133">
        <v>2018</v>
      </c>
      <c r="D5133">
        <v>1155</v>
      </c>
      <c r="E5133">
        <v>1211</v>
      </c>
      <c r="F5133">
        <v>5</v>
      </c>
      <c r="G5133">
        <v>4</v>
      </c>
      <c r="H5133">
        <v>0.71875</v>
      </c>
      <c r="I5133">
        <v>7.46875</v>
      </c>
      <c r="J5133">
        <v>0.88235294117647001</v>
      </c>
      <c r="K5133">
        <v>17.3823529411764</v>
      </c>
      <c r="L5133">
        <v>1</v>
      </c>
      <c r="M5133">
        <v>-0.16360294117647001</v>
      </c>
      <c r="N5133">
        <v>-9.9136029411764692</v>
      </c>
      <c r="O5133" s="5" t="str">
        <f>VLOOKUP(D5133,MTeams!$A:$B,2,FALSE)</f>
        <v>Clemson</v>
      </c>
      <c r="P5133" s="5" t="str">
        <f>VLOOKUP(E5133,MTeams!$A:$B,2,FALSE)</f>
        <v>Gonzaga</v>
      </c>
    </row>
    <row r="5134" spans="1:16" x14ac:dyDescent="0.3">
      <c r="A5134" t="s">
        <v>5146</v>
      </c>
      <c r="B5134">
        <v>0.423772160193923</v>
      </c>
      <c r="C5134">
        <v>2018</v>
      </c>
      <c r="D5134">
        <v>1155</v>
      </c>
      <c r="E5134">
        <v>1222</v>
      </c>
      <c r="F5134">
        <v>5</v>
      </c>
      <c r="G5134">
        <v>6</v>
      </c>
      <c r="H5134">
        <v>0.71875</v>
      </c>
      <c r="I5134">
        <v>7.46875</v>
      </c>
      <c r="J5134">
        <v>0.78787878787878696</v>
      </c>
      <c r="K5134">
        <v>12.5151515151515</v>
      </c>
      <c r="L5134">
        <v>-1</v>
      </c>
      <c r="M5134">
        <v>-6.9128787878787804E-2</v>
      </c>
      <c r="N5134">
        <v>-5.0464015151515103</v>
      </c>
      <c r="O5134" s="5" t="str">
        <f>VLOOKUP(D5134,MTeams!$A:$B,2,FALSE)</f>
        <v>Clemson</v>
      </c>
      <c r="P5134" s="5" t="str">
        <f>VLOOKUP(E5134,MTeams!$A:$B,2,FALSE)</f>
        <v>Houston</v>
      </c>
    </row>
    <row r="5135" spans="1:16" x14ac:dyDescent="0.3">
      <c r="A5135" t="s">
        <v>5147</v>
      </c>
      <c r="B5135">
        <v>0.82572061107634698</v>
      </c>
      <c r="C5135">
        <v>2018</v>
      </c>
      <c r="D5135">
        <v>1155</v>
      </c>
      <c r="E5135">
        <v>1233</v>
      </c>
      <c r="F5135">
        <v>5</v>
      </c>
      <c r="G5135">
        <v>15</v>
      </c>
      <c r="H5135">
        <v>0.71875</v>
      </c>
      <c r="I5135">
        <v>7.46875</v>
      </c>
      <c r="J5135">
        <v>0.60606060606060597</v>
      </c>
      <c r="K5135">
        <v>3.6969696969696901</v>
      </c>
      <c r="L5135">
        <v>-10</v>
      </c>
      <c r="M5135">
        <v>0.11268939393939301</v>
      </c>
      <c r="N5135">
        <v>3.7717803030303001</v>
      </c>
      <c r="O5135" s="5" t="str">
        <f>VLOOKUP(D5135,MTeams!$A:$B,2,FALSE)</f>
        <v>Clemson</v>
      </c>
      <c r="P5135" s="5" t="str">
        <f>VLOOKUP(E5135,MTeams!$A:$B,2,FALSE)</f>
        <v>Iona</v>
      </c>
    </row>
    <row r="5136" spans="1:16" x14ac:dyDescent="0.3">
      <c r="A5136" t="s">
        <v>5148</v>
      </c>
      <c r="B5136">
        <v>0.32117554452679098</v>
      </c>
      <c r="C5136">
        <v>2018</v>
      </c>
      <c r="D5136">
        <v>1155</v>
      </c>
      <c r="E5136">
        <v>1242</v>
      </c>
      <c r="F5136">
        <v>5</v>
      </c>
      <c r="G5136">
        <v>1</v>
      </c>
      <c r="H5136">
        <v>0.71875</v>
      </c>
      <c r="I5136">
        <v>7.46875</v>
      </c>
      <c r="J5136">
        <v>0.79411764705882304</v>
      </c>
      <c r="K5136">
        <v>10.558823529411701</v>
      </c>
      <c r="L5136">
        <v>4</v>
      </c>
      <c r="M5136">
        <v>-7.53676470588234E-2</v>
      </c>
      <c r="N5136">
        <v>-3.0900735294117601</v>
      </c>
      <c r="O5136" s="5" t="str">
        <f>VLOOKUP(D5136,MTeams!$A:$B,2,FALSE)</f>
        <v>Clemson</v>
      </c>
      <c r="P5136" s="5" t="str">
        <f>VLOOKUP(E5136,MTeams!$A:$B,2,FALSE)</f>
        <v>Kansas</v>
      </c>
    </row>
    <row r="5137" spans="1:16" x14ac:dyDescent="0.3">
      <c r="A5137" t="s">
        <v>5149</v>
      </c>
      <c r="B5137">
        <v>0.683025686871094</v>
      </c>
      <c r="C5137">
        <v>2018</v>
      </c>
      <c r="D5137">
        <v>1155</v>
      </c>
      <c r="E5137">
        <v>1243</v>
      </c>
      <c r="F5137">
        <v>5</v>
      </c>
      <c r="G5137">
        <v>9</v>
      </c>
      <c r="H5137">
        <v>0.71875</v>
      </c>
      <c r="I5137">
        <v>7.46875</v>
      </c>
      <c r="J5137">
        <v>0.66666666666666596</v>
      </c>
      <c r="K5137">
        <v>4.48484848484848</v>
      </c>
      <c r="L5137">
        <v>-4</v>
      </c>
      <c r="M5137">
        <v>5.2083333333333301E-2</v>
      </c>
      <c r="N5137">
        <v>2.9839015151515098</v>
      </c>
      <c r="O5137" s="5" t="str">
        <f>VLOOKUP(D5137,MTeams!$A:$B,2,FALSE)</f>
        <v>Clemson</v>
      </c>
      <c r="P5137" s="5" t="str">
        <f>VLOOKUP(E5137,MTeams!$A:$B,2,FALSE)</f>
        <v>Kansas St</v>
      </c>
    </row>
    <row r="5138" spans="1:16" x14ac:dyDescent="0.3">
      <c r="A5138" t="s">
        <v>5150</v>
      </c>
      <c r="B5138">
        <v>0.52270944658686802</v>
      </c>
      <c r="C5138">
        <v>2018</v>
      </c>
      <c r="D5138">
        <v>1155</v>
      </c>
      <c r="E5138">
        <v>1246</v>
      </c>
      <c r="F5138">
        <v>5</v>
      </c>
      <c r="G5138">
        <v>5</v>
      </c>
      <c r="H5138">
        <v>0.71875</v>
      </c>
      <c r="I5138">
        <v>7.46875</v>
      </c>
      <c r="J5138">
        <v>0.70588235294117596</v>
      </c>
      <c r="K5138">
        <v>6.4411764705882302</v>
      </c>
      <c r="L5138">
        <v>0</v>
      </c>
      <c r="M5138">
        <v>1.28676470588234E-2</v>
      </c>
      <c r="N5138">
        <v>1.0275735294117601</v>
      </c>
      <c r="O5138" s="5" t="str">
        <f>VLOOKUP(D5138,MTeams!$A:$B,2,FALSE)</f>
        <v>Clemson</v>
      </c>
      <c r="P5138" s="5" t="str">
        <f>VLOOKUP(E5138,MTeams!$A:$B,2,FALSE)</f>
        <v>Kentucky</v>
      </c>
    </row>
    <row r="5139" spans="1:16" x14ac:dyDescent="0.3">
      <c r="A5139" t="s">
        <v>5151</v>
      </c>
      <c r="B5139">
        <v>0.85840355675603996</v>
      </c>
      <c r="C5139">
        <v>2018</v>
      </c>
      <c r="D5139">
        <v>1155</v>
      </c>
      <c r="E5139">
        <v>1252</v>
      </c>
      <c r="F5139">
        <v>5</v>
      </c>
      <c r="G5139">
        <v>15</v>
      </c>
      <c r="H5139">
        <v>0.71875</v>
      </c>
      <c r="I5139">
        <v>7.46875</v>
      </c>
      <c r="J5139">
        <v>0.68965517241379304</v>
      </c>
      <c r="K5139">
        <v>2.3793103448275801</v>
      </c>
      <c r="L5139">
        <v>-10</v>
      </c>
      <c r="M5139">
        <v>2.9094827586206799E-2</v>
      </c>
      <c r="N5139">
        <v>5.0894396551724101</v>
      </c>
      <c r="O5139" s="5" t="str">
        <f>VLOOKUP(D5139,MTeams!$A:$B,2,FALSE)</f>
        <v>Clemson</v>
      </c>
      <c r="P5139" s="5" t="str">
        <f>VLOOKUP(E5139,MTeams!$A:$B,2,FALSE)</f>
        <v>Lipscomb</v>
      </c>
    </row>
    <row r="5140" spans="1:16" x14ac:dyDescent="0.3">
      <c r="A5140" t="s">
        <v>5152</v>
      </c>
      <c r="B5140">
        <v>0.87731778694276397</v>
      </c>
      <c r="C5140">
        <v>2018</v>
      </c>
      <c r="D5140">
        <v>1155</v>
      </c>
      <c r="E5140">
        <v>1254</v>
      </c>
      <c r="F5140">
        <v>5</v>
      </c>
      <c r="G5140">
        <v>16</v>
      </c>
      <c r="H5140">
        <v>0.71875</v>
      </c>
      <c r="I5140">
        <v>7.46875</v>
      </c>
      <c r="J5140">
        <v>0.51515151515151503</v>
      </c>
      <c r="K5140">
        <v>-0.12121212121212099</v>
      </c>
      <c r="L5140">
        <v>-11</v>
      </c>
      <c r="M5140">
        <v>0.203598484848484</v>
      </c>
      <c r="N5140">
        <v>7.5899621212121202</v>
      </c>
      <c r="O5140" s="5" t="str">
        <f>VLOOKUP(D5140,MTeams!$A:$B,2,FALSE)</f>
        <v>Clemson</v>
      </c>
      <c r="P5140" s="5" t="str">
        <f>VLOOKUP(E5140,MTeams!$A:$B,2,FALSE)</f>
        <v>LIU Brooklyn</v>
      </c>
    </row>
    <row r="5141" spans="1:16" x14ac:dyDescent="0.3">
      <c r="A5141" t="s">
        <v>5153</v>
      </c>
      <c r="B5141">
        <v>0.67217553780225203</v>
      </c>
      <c r="C5141">
        <v>2018</v>
      </c>
      <c r="D5141">
        <v>1155</v>
      </c>
      <c r="E5141">
        <v>1260</v>
      </c>
      <c r="F5141">
        <v>5</v>
      </c>
      <c r="G5141">
        <v>11</v>
      </c>
      <c r="H5141">
        <v>0.71875</v>
      </c>
      <c r="I5141">
        <v>7.46875</v>
      </c>
      <c r="J5141">
        <v>0.84375</v>
      </c>
      <c r="K5141">
        <v>9.65625</v>
      </c>
      <c r="L5141">
        <v>-6</v>
      </c>
      <c r="M5141">
        <v>-0.125</v>
      </c>
      <c r="N5141">
        <v>-2.1875</v>
      </c>
      <c r="O5141" s="5" t="str">
        <f>VLOOKUP(D5141,MTeams!$A:$B,2,FALSE)</f>
        <v>Clemson</v>
      </c>
      <c r="P5141" s="5" t="str">
        <f>VLOOKUP(E5141,MTeams!$A:$B,2,FALSE)</f>
        <v>Loyola-Chicago</v>
      </c>
    </row>
    <row r="5142" spans="1:16" x14ac:dyDescent="0.3">
      <c r="A5142" t="s">
        <v>5154</v>
      </c>
      <c r="B5142">
        <v>0.79031335026053096</v>
      </c>
      <c r="C5142">
        <v>2018</v>
      </c>
      <c r="D5142">
        <v>1155</v>
      </c>
      <c r="E5142">
        <v>1267</v>
      </c>
      <c r="F5142">
        <v>5</v>
      </c>
      <c r="G5142">
        <v>13</v>
      </c>
      <c r="H5142">
        <v>0.71875</v>
      </c>
      <c r="I5142">
        <v>7.46875</v>
      </c>
      <c r="J5142">
        <v>0.69696969696969702</v>
      </c>
      <c r="K5142">
        <v>4.5151515151515103</v>
      </c>
      <c r="L5142">
        <v>-8</v>
      </c>
      <c r="M5142">
        <v>2.17803030303029E-2</v>
      </c>
      <c r="N5142">
        <v>2.95359848484848</v>
      </c>
      <c r="O5142" s="5" t="str">
        <f>VLOOKUP(D5142,MTeams!$A:$B,2,FALSE)</f>
        <v>Clemson</v>
      </c>
      <c r="P5142" s="5" t="str">
        <f>VLOOKUP(E5142,MTeams!$A:$B,2,FALSE)</f>
        <v>Marshall</v>
      </c>
    </row>
    <row r="5143" spans="1:16" x14ac:dyDescent="0.3">
      <c r="A5143" t="s">
        <v>5155</v>
      </c>
      <c r="B5143">
        <v>0.564453222379658</v>
      </c>
      <c r="C5143">
        <v>2018</v>
      </c>
      <c r="D5143">
        <v>1155</v>
      </c>
      <c r="E5143">
        <v>1274</v>
      </c>
      <c r="F5143">
        <v>5</v>
      </c>
      <c r="G5143">
        <v>6</v>
      </c>
      <c r="H5143">
        <v>0.71875</v>
      </c>
      <c r="I5143">
        <v>7.46875</v>
      </c>
      <c r="J5143">
        <v>0.70967741935483797</v>
      </c>
      <c r="K5143">
        <v>6.1290322580645098</v>
      </c>
      <c r="L5143">
        <v>-1</v>
      </c>
      <c r="M5143">
        <v>9.0725806451612493E-3</v>
      </c>
      <c r="N5143">
        <v>1.33971774193548</v>
      </c>
      <c r="O5143" s="5" t="str">
        <f>VLOOKUP(D5143,MTeams!$A:$B,2,FALSE)</f>
        <v>Clemson</v>
      </c>
      <c r="P5143" s="5" t="str">
        <f>VLOOKUP(E5143,MTeams!$A:$B,2,FALSE)</f>
        <v>Miami FL</v>
      </c>
    </row>
    <row r="5144" spans="1:16" x14ac:dyDescent="0.3">
      <c r="A5144" t="s">
        <v>5156</v>
      </c>
      <c r="B5144">
        <v>0.39157053667545799</v>
      </c>
      <c r="C5144">
        <v>2018</v>
      </c>
      <c r="D5144">
        <v>1155</v>
      </c>
      <c r="E5144">
        <v>1276</v>
      </c>
      <c r="F5144">
        <v>5</v>
      </c>
      <c r="G5144">
        <v>3</v>
      </c>
      <c r="H5144">
        <v>0.71875</v>
      </c>
      <c r="I5144">
        <v>7.46875</v>
      </c>
      <c r="J5144">
        <v>0.79411764705882304</v>
      </c>
      <c r="K5144">
        <v>10.117647058823501</v>
      </c>
      <c r="L5144">
        <v>2</v>
      </c>
      <c r="M5144">
        <v>-7.53676470588234E-2</v>
      </c>
      <c r="N5144">
        <v>-2.6488970588235201</v>
      </c>
      <c r="O5144" s="5" t="str">
        <f>VLOOKUP(D5144,MTeams!$A:$B,2,FALSE)</f>
        <v>Clemson</v>
      </c>
      <c r="P5144" s="5" t="str">
        <f>VLOOKUP(E5144,MTeams!$A:$B,2,FALSE)</f>
        <v>Michigan</v>
      </c>
    </row>
    <row r="5145" spans="1:16" x14ac:dyDescent="0.3">
      <c r="A5145" t="s">
        <v>5157</v>
      </c>
      <c r="B5145">
        <v>0.27586814177681601</v>
      </c>
      <c r="C5145">
        <v>2018</v>
      </c>
      <c r="D5145">
        <v>1155</v>
      </c>
      <c r="E5145">
        <v>1277</v>
      </c>
      <c r="F5145">
        <v>5</v>
      </c>
      <c r="G5145">
        <v>3</v>
      </c>
      <c r="H5145">
        <v>0.71875</v>
      </c>
      <c r="I5145">
        <v>7.46875</v>
      </c>
      <c r="J5145">
        <v>0.87878787878787801</v>
      </c>
      <c r="K5145">
        <v>16.181818181818102</v>
      </c>
      <c r="L5145">
        <v>2</v>
      </c>
      <c r="M5145">
        <v>-0.16003787878787801</v>
      </c>
      <c r="N5145">
        <v>-8.7130681818181799</v>
      </c>
      <c r="O5145" s="5" t="str">
        <f>VLOOKUP(D5145,MTeams!$A:$B,2,FALSE)</f>
        <v>Clemson</v>
      </c>
      <c r="P5145" s="5" t="str">
        <f>VLOOKUP(E5145,MTeams!$A:$B,2,FALSE)</f>
        <v>Michigan St</v>
      </c>
    </row>
    <row r="5146" spans="1:16" x14ac:dyDescent="0.3">
      <c r="A5146" t="s">
        <v>5158</v>
      </c>
      <c r="B5146">
        <v>0.62081207011365802</v>
      </c>
      <c r="C5146">
        <v>2018</v>
      </c>
      <c r="D5146">
        <v>1155</v>
      </c>
      <c r="E5146">
        <v>1281</v>
      </c>
      <c r="F5146">
        <v>5</v>
      </c>
      <c r="G5146">
        <v>8</v>
      </c>
      <c r="H5146">
        <v>0.71875</v>
      </c>
      <c r="I5146">
        <v>7.46875</v>
      </c>
      <c r="J5146">
        <v>0.61290322580645096</v>
      </c>
      <c r="K5146">
        <v>5.1935483870967696</v>
      </c>
      <c r="L5146">
        <v>-3</v>
      </c>
      <c r="M5146">
        <v>0.105846774193548</v>
      </c>
      <c r="N5146">
        <v>2.2752016129032202</v>
      </c>
      <c r="O5146" s="5" t="str">
        <f>VLOOKUP(D5146,MTeams!$A:$B,2,FALSE)</f>
        <v>Clemson</v>
      </c>
      <c r="P5146" s="5" t="str">
        <f>VLOOKUP(E5146,MTeams!$A:$B,2,FALSE)</f>
        <v>Missouri</v>
      </c>
    </row>
    <row r="5147" spans="1:16" x14ac:dyDescent="0.3">
      <c r="A5147" t="s">
        <v>5159</v>
      </c>
      <c r="B5147">
        <v>0.74300424295259104</v>
      </c>
      <c r="C5147">
        <v>2018</v>
      </c>
      <c r="D5147">
        <v>1155</v>
      </c>
      <c r="E5147">
        <v>1285</v>
      </c>
      <c r="F5147">
        <v>5</v>
      </c>
      <c r="G5147">
        <v>14</v>
      </c>
      <c r="H5147">
        <v>0.71875</v>
      </c>
      <c r="I5147">
        <v>7.46875</v>
      </c>
      <c r="J5147">
        <v>0.77419354838709598</v>
      </c>
      <c r="K5147">
        <v>9.2580645161290303</v>
      </c>
      <c r="L5147">
        <v>-9</v>
      </c>
      <c r="M5147">
        <v>-5.5443548387096697E-2</v>
      </c>
      <c r="N5147">
        <v>-1.78931451612903</v>
      </c>
      <c r="O5147" s="5" t="str">
        <f>VLOOKUP(D5147,MTeams!$A:$B,2,FALSE)</f>
        <v>Clemson</v>
      </c>
      <c r="P5147" s="5" t="str">
        <f>VLOOKUP(E5147,MTeams!$A:$B,2,FALSE)</f>
        <v>Montana</v>
      </c>
    </row>
    <row r="5148" spans="1:16" x14ac:dyDescent="0.3">
      <c r="A5148" t="s">
        <v>5160</v>
      </c>
      <c r="B5148">
        <v>0.65727873519146596</v>
      </c>
      <c r="C5148">
        <v>2018</v>
      </c>
      <c r="D5148">
        <v>1155</v>
      </c>
      <c r="E5148">
        <v>1293</v>
      </c>
      <c r="F5148">
        <v>5</v>
      </c>
      <c r="G5148">
        <v>12</v>
      </c>
      <c r="H5148">
        <v>0.71875</v>
      </c>
      <c r="I5148">
        <v>7.46875</v>
      </c>
      <c r="J5148">
        <v>0.82758620689655105</v>
      </c>
      <c r="K5148">
        <v>11.344827586206801</v>
      </c>
      <c r="L5148">
        <v>-7</v>
      </c>
      <c r="M5148">
        <v>-0.108836206896551</v>
      </c>
      <c r="N5148">
        <v>-3.8760775862068901</v>
      </c>
      <c r="O5148" s="5" t="str">
        <f>VLOOKUP(D5148,MTeams!$A:$B,2,FALSE)</f>
        <v>Clemson</v>
      </c>
      <c r="P5148" s="5" t="str">
        <f>VLOOKUP(E5148,MTeams!$A:$B,2,FALSE)</f>
        <v>Murray St</v>
      </c>
    </row>
    <row r="5149" spans="1:16" x14ac:dyDescent="0.3">
      <c r="A5149" t="s">
        <v>5161</v>
      </c>
      <c r="B5149">
        <v>0.879702202835703</v>
      </c>
      <c r="C5149">
        <v>2018</v>
      </c>
      <c r="D5149">
        <v>1155</v>
      </c>
      <c r="E5149">
        <v>1300</v>
      </c>
      <c r="F5149">
        <v>5</v>
      </c>
      <c r="G5149">
        <v>16</v>
      </c>
      <c r="H5149">
        <v>0.71875</v>
      </c>
      <c r="I5149">
        <v>7.46875</v>
      </c>
      <c r="J5149">
        <v>0.51612903225806395</v>
      </c>
      <c r="K5149">
        <v>-0.32258064516128998</v>
      </c>
      <c r="L5149">
        <v>-11</v>
      </c>
      <c r="M5149">
        <v>0.202620967741935</v>
      </c>
      <c r="N5149">
        <v>7.79133064516129</v>
      </c>
      <c r="O5149" s="5" t="str">
        <f>VLOOKUP(D5149,MTeams!$A:$B,2,FALSE)</f>
        <v>Clemson</v>
      </c>
      <c r="P5149" s="5" t="str">
        <f>VLOOKUP(E5149,MTeams!$A:$B,2,FALSE)</f>
        <v>NC Central</v>
      </c>
    </row>
    <row r="5150" spans="1:16" x14ac:dyDescent="0.3">
      <c r="A5150" t="s">
        <v>5162</v>
      </c>
      <c r="B5150">
        <v>0.62649687131327203</v>
      </c>
      <c r="C5150">
        <v>2018</v>
      </c>
      <c r="D5150">
        <v>1155</v>
      </c>
      <c r="E5150">
        <v>1301</v>
      </c>
      <c r="F5150">
        <v>5</v>
      </c>
      <c r="G5150">
        <v>9</v>
      </c>
      <c r="H5150">
        <v>0.71875</v>
      </c>
      <c r="I5150">
        <v>7.46875</v>
      </c>
      <c r="J5150">
        <v>0.65625</v>
      </c>
      <c r="K5150">
        <v>6.75</v>
      </c>
      <c r="L5150">
        <v>-4</v>
      </c>
      <c r="M5150">
        <v>6.25E-2</v>
      </c>
      <c r="N5150">
        <v>0.71875</v>
      </c>
      <c r="O5150" s="5" t="str">
        <f>VLOOKUP(D5150,MTeams!$A:$B,2,FALSE)</f>
        <v>Clemson</v>
      </c>
      <c r="P5150" s="5" t="str">
        <f>VLOOKUP(E5150,MTeams!$A:$B,2,FALSE)</f>
        <v>NC State</v>
      </c>
    </row>
    <row r="5151" spans="1:16" x14ac:dyDescent="0.3">
      <c r="A5151" t="s">
        <v>5163</v>
      </c>
      <c r="B5151">
        <v>0.51827391671842404</v>
      </c>
      <c r="C5151">
        <v>2018</v>
      </c>
      <c r="D5151">
        <v>1155</v>
      </c>
      <c r="E5151">
        <v>1305</v>
      </c>
      <c r="F5151">
        <v>5</v>
      </c>
      <c r="G5151">
        <v>7</v>
      </c>
      <c r="H5151">
        <v>0.71875</v>
      </c>
      <c r="I5151">
        <v>7.46875</v>
      </c>
      <c r="J5151">
        <v>0.79411764705882304</v>
      </c>
      <c r="K5151">
        <v>10.205882352941099</v>
      </c>
      <c r="L5151">
        <v>-2</v>
      </c>
      <c r="M5151">
        <v>-7.53676470588234E-2</v>
      </c>
      <c r="N5151">
        <v>-2.73713235294117</v>
      </c>
      <c r="O5151" s="5" t="str">
        <f>VLOOKUP(D5151,MTeams!$A:$B,2,FALSE)</f>
        <v>Clemson</v>
      </c>
      <c r="P5151" s="5" t="str">
        <f>VLOOKUP(E5151,MTeams!$A:$B,2,FALSE)</f>
        <v>Nevada</v>
      </c>
    </row>
    <row r="5152" spans="1:16" x14ac:dyDescent="0.3">
      <c r="A5152" t="s">
        <v>5164</v>
      </c>
      <c r="B5152">
        <v>0.67010591120601803</v>
      </c>
      <c r="C5152">
        <v>2018</v>
      </c>
      <c r="D5152">
        <v>1155</v>
      </c>
      <c r="E5152">
        <v>1308</v>
      </c>
      <c r="F5152">
        <v>5</v>
      </c>
      <c r="G5152">
        <v>12</v>
      </c>
      <c r="H5152">
        <v>0.71875</v>
      </c>
      <c r="I5152">
        <v>7.46875</v>
      </c>
      <c r="J5152">
        <v>0.83333333333333304</v>
      </c>
      <c r="K5152">
        <v>10.8666666666666</v>
      </c>
      <c r="L5152">
        <v>-7</v>
      </c>
      <c r="M5152">
        <v>-0.114583333333333</v>
      </c>
      <c r="N5152">
        <v>-3.39791666666666</v>
      </c>
      <c r="O5152" s="5" t="str">
        <f>VLOOKUP(D5152,MTeams!$A:$B,2,FALSE)</f>
        <v>Clemson</v>
      </c>
      <c r="P5152" s="5" t="str">
        <f>VLOOKUP(E5152,MTeams!$A:$B,2,FALSE)</f>
        <v>New Mexico St</v>
      </c>
    </row>
    <row r="5153" spans="1:16" x14ac:dyDescent="0.3">
      <c r="A5153" t="s">
        <v>5165</v>
      </c>
      <c r="B5153">
        <v>0.36743146606545202</v>
      </c>
      <c r="C5153">
        <v>2018</v>
      </c>
      <c r="D5153">
        <v>1155</v>
      </c>
      <c r="E5153">
        <v>1314</v>
      </c>
      <c r="F5153">
        <v>5</v>
      </c>
      <c r="G5153">
        <v>2</v>
      </c>
      <c r="H5153">
        <v>0.71875</v>
      </c>
      <c r="I5153">
        <v>7.46875</v>
      </c>
      <c r="J5153">
        <v>0.71428571428571397</v>
      </c>
      <c r="K5153">
        <v>8.8571428571428505</v>
      </c>
      <c r="L5153">
        <v>3</v>
      </c>
      <c r="M5153">
        <v>4.4642857142856898E-3</v>
      </c>
      <c r="N5153">
        <v>-1.3883928571428501</v>
      </c>
      <c r="O5153" s="5" t="str">
        <f>VLOOKUP(D5153,MTeams!$A:$B,2,FALSE)</f>
        <v>Clemson</v>
      </c>
      <c r="P5153" s="5" t="str">
        <f>VLOOKUP(E5153,MTeams!$A:$B,2,FALSE)</f>
        <v>North Carolina</v>
      </c>
    </row>
    <row r="5154" spans="1:16" x14ac:dyDescent="0.3">
      <c r="A5154" t="s">
        <v>5166</v>
      </c>
      <c r="B5154">
        <v>0.46689729074128</v>
      </c>
      <c r="C5154">
        <v>2018</v>
      </c>
      <c r="D5154">
        <v>1155</v>
      </c>
      <c r="E5154">
        <v>1326</v>
      </c>
      <c r="F5154">
        <v>5</v>
      </c>
      <c r="G5154">
        <v>5</v>
      </c>
      <c r="H5154">
        <v>0.71875</v>
      </c>
      <c r="I5154">
        <v>7.46875</v>
      </c>
      <c r="J5154">
        <v>0.75</v>
      </c>
      <c r="K5154">
        <v>9.125</v>
      </c>
      <c r="L5154">
        <v>0</v>
      </c>
      <c r="M5154">
        <v>-3.125E-2</v>
      </c>
      <c r="N5154">
        <v>-1.65625</v>
      </c>
      <c r="O5154" s="5" t="str">
        <f>VLOOKUP(D5154,MTeams!$A:$B,2,FALSE)</f>
        <v>Clemson</v>
      </c>
      <c r="P5154" s="5" t="str">
        <f>VLOOKUP(E5154,MTeams!$A:$B,2,FALSE)</f>
        <v>Ohio St</v>
      </c>
    </row>
    <row r="5155" spans="1:16" x14ac:dyDescent="0.3">
      <c r="A5155" t="s">
        <v>5167</v>
      </c>
      <c r="B5155">
        <v>0.70848033668744104</v>
      </c>
      <c r="C5155">
        <v>2018</v>
      </c>
      <c r="D5155">
        <v>1155</v>
      </c>
      <c r="E5155">
        <v>1328</v>
      </c>
      <c r="F5155">
        <v>5</v>
      </c>
      <c r="G5155">
        <v>10</v>
      </c>
      <c r="H5155">
        <v>0.71875</v>
      </c>
      <c r="I5155">
        <v>7.46875</v>
      </c>
      <c r="J5155">
        <v>0.58064516129032195</v>
      </c>
      <c r="K5155">
        <v>3.5161290322580601</v>
      </c>
      <c r="L5155">
        <v>-5</v>
      </c>
      <c r="M5155">
        <v>0.13810483870967699</v>
      </c>
      <c r="N5155">
        <v>3.9526209677419302</v>
      </c>
      <c r="O5155" s="5" t="str">
        <f>VLOOKUP(D5155,MTeams!$A:$B,2,FALSE)</f>
        <v>Clemson</v>
      </c>
      <c r="P5155" s="5" t="str">
        <f>VLOOKUP(E5155,MTeams!$A:$B,2,FALSE)</f>
        <v>Oklahoma</v>
      </c>
    </row>
    <row r="5156" spans="1:16" x14ac:dyDescent="0.3">
      <c r="A5156" t="s">
        <v>5168</v>
      </c>
      <c r="B5156">
        <v>0.83366718252970295</v>
      </c>
      <c r="C5156">
        <v>2018</v>
      </c>
      <c r="D5156">
        <v>1155</v>
      </c>
      <c r="E5156">
        <v>1335</v>
      </c>
      <c r="F5156">
        <v>5</v>
      </c>
      <c r="G5156">
        <v>16</v>
      </c>
      <c r="H5156">
        <v>0.71875</v>
      </c>
      <c r="I5156">
        <v>7.46875</v>
      </c>
      <c r="J5156">
        <v>0.74193548387096697</v>
      </c>
      <c r="K5156">
        <v>6.0967741935483799</v>
      </c>
      <c r="L5156">
        <v>-11</v>
      </c>
      <c r="M5156">
        <v>-2.3185483870967701E-2</v>
      </c>
      <c r="N5156">
        <v>1.3719758064516101</v>
      </c>
      <c r="O5156" s="5" t="str">
        <f>VLOOKUP(D5156,MTeams!$A:$B,2,FALSE)</f>
        <v>Clemson</v>
      </c>
      <c r="P5156" s="5" t="str">
        <f>VLOOKUP(E5156,MTeams!$A:$B,2,FALSE)</f>
        <v>Penn</v>
      </c>
    </row>
    <row r="5157" spans="1:16" x14ac:dyDescent="0.3">
      <c r="A5157" t="s">
        <v>5169</v>
      </c>
      <c r="B5157">
        <v>0.76785179491363698</v>
      </c>
      <c r="C5157">
        <v>2018</v>
      </c>
      <c r="D5157">
        <v>1155</v>
      </c>
      <c r="E5157">
        <v>1344</v>
      </c>
      <c r="F5157">
        <v>5</v>
      </c>
      <c r="G5157">
        <v>10</v>
      </c>
      <c r="H5157">
        <v>0.71875</v>
      </c>
      <c r="I5157">
        <v>7.46875</v>
      </c>
      <c r="J5157">
        <v>0.61764705882352899</v>
      </c>
      <c r="K5157">
        <v>1.02941176470588</v>
      </c>
      <c r="L5157">
        <v>-5</v>
      </c>
      <c r="M5157">
        <v>0.10110294117646999</v>
      </c>
      <c r="N5157">
        <v>6.4393382352941098</v>
      </c>
      <c r="O5157" s="5" t="str">
        <f>VLOOKUP(D5157,MTeams!$A:$B,2,FALSE)</f>
        <v>Clemson</v>
      </c>
      <c r="P5157" s="5" t="str">
        <f>VLOOKUP(E5157,MTeams!$A:$B,2,FALSE)</f>
        <v>Providence</v>
      </c>
    </row>
    <row r="5158" spans="1:16" x14ac:dyDescent="0.3">
      <c r="A5158" t="s">
        <v>5170</v>
      </c>
      <c r="B5158">
        <v>0.250443536043571</v>
      </c>
      <c r="C5158">
        <v>2018</v>
      </c>
      <c r="D5158">
        <v>1155</v>
      </c>
      <c r="E5158">
        <v>1345</v>
      </c>
      <c r="F5158">
        <v>5</v>
      </c>
      <c r="G5158">
        <v>2</v>
      </c>
      <c r="H5158">
        <v>0.71875</v>
      </c>
      <c r="I5158">
        <v>7.46875</v>
      </c>
      <c r="J5158">
        <v>0.82352941176470495</v>
      </c>
      <c r="K5158">
        <v>15.5</v>
      </c>
      <c r="L5158">
        <v>3</v>
      </c>
      <c r="M5158">
        <v>-0.104779411764705</v>
      </c>
      <c r="N5158">
        <v>-8.03125</v>
      </c>
      <c r="O5158" s="5" t="str">
        <f>VLOOKUP(D5158,MTeams!$A:$B,2,FALSE)</f>
        <v>Clemson</v>
      </c>
      <c r="P5158" s="5" t="str">
        <f>VLOOKUP(E5158,MTeams!$A:$B,2,FALSE)</f>
        <v>Purdue</v>
      </c>
    </row>
    <row r="5159" spans="1:16" x14ac:dyDescent="0.3">
      <c r="A5159" t="s">
        <v>5171</v>
      </c>
      <c r="B5159">
        <v>0.86782752561139698</v>
      </c>
      <c r="C5159">
        <v>2018</v>
      </c>
      <c r="D5159">
        <v>1155</v>
      </c>
      <c r="E5159">
        <v>1347</v>
      </c>
      <c r="F5159">
        <v>5</v>
      </c>
      <c r="G5159">
        <v>16</v>
      </c>
      <c r="H5159">
        <v>0.71875</v>
      </c>
      <c r="I5159">
        <v>7.46875</v>
      </c>
      <c r="J5159">
        <v>0.625</v>
      </c>
      <c r="K5159">
        <v>2.0625</v>
      </c>
      <c r="L5159">
        <v>-11</v>
      </c>
      <c r="M5159">
        <v>9.375E-2</v>
      </c>
      <c r="N5159">
        <v>5.40625</v>
      </c>
      <c r="O5159" s="5" t="str">
        <f>VLOOKUP(D5159,MTeams!$A:$B,2,FALSE)</f>
        <v>Clemson</v>
      </c>
      <c r="P5159" s="5" t="str">
        <f>VLOOKUP(E5159,MTeams!$A:$B,2,FALSE)</f>
        <v>Radford</v>
      </c>
    </row>
    <row r="5160" spans="1:16" x14ac:dyDescent="0.3">
      <c r="A5160" t="s">
        <v>5172</v>
      </c>
      <c r="B5160">
        <v>0.56408710758710701</v>
      </c>
      <c r="C5160">
        <v>2018</v>
      </c>
      <c r="D5160">
        <v>1155</v>
      </c>
      <c r="E5160">
        <v>1348</v>
      </c>
      <c r="F5160">
        <v>5</v>
      </c>
      <c r="G5160">
        <v>7</v>
      </c>
      <c r="H5160">
        <v>0.71875</v>
      </c>
      <c r="I5160">
        <v>7.46875</v>
      </c>
      <c r="J5160">
        <v>0.78125</v>
      </c>
      <c r="K5160">
        <v>8.28125</v>
      </c>
      <c r="L5160">
        <v>-2</v>
      </c>
      <c r="M5160">
        <v>-6.25E-2</v>
      </c>
      <c r="N5160">
        <v>-0.8125</v>
      </c>
      <c r="O5160" s="5" t="str">
        <f>VLOOKUP(D5160,MTeams!$A:$B,2,FALSE)</f>
        <v>Clemson</v>
      </c>
      <c r="P5160" s="5" t="str">
        <f>VLOOKUP(E5160,MTeams!$A:$B,2,FALSE)</f>
        <v>Rhode Island</v>
      </c>
    </row>
    <row r="5161" spans="1:16" x14ac:dyDescent="0.3">
      <c r="A5161" t="s">
        <v>5173</v>
      </c>
      <c r="B5161">
        <v>0.72971418201885896</v>
      </c>
      <c r="C5161">
        <v>2018</v>
      </c>
      <c r="D5161">
        <v>1155</v>
      </c>
      <c r="E5161">
        <v>1355</v>
      </c>
      <c r="F5161">
        <v>5</v>
      </c>
      <c r="G5161">
        <v>12</v>
      </c>
      <c r="H5161">
        <v>0.71875</v>
      </c>
      <c r="I5161">
        <v>7.46875</v>
      </c>
      <c r="J5161">
        <v>0.8</v>
      </c>
      <c r="K5161">
        <v>7.7333333333333298</v>
      </c>
      <c r="L5161">
        <v>-7</v>
      </c>
      <c r="M5161">
        <v>-8.1250000000000003E-2</v>
      </c>
      <c r="N5161">
        <v>-0.264583333333333</v>
      </c>
      <c r="O5161" s="5" t="str">
        <f>VLOOKUP(D5161,MTeams!$A:$B,2,FALSE)</f>
        <v>Clemson</v>
      </c>
      <c r="P5161" s="5" t="str">
        <f>VLOOKUP(E5161,MTeams!$A:$B,2,FALSE)</f>
        <v>S Dakota St</v>
      </c>
    </row>
    <row r="5162" spans="1:16" x14ac:dyDescent="0.3">
      <c r="A5162" t="s">
        <v>5174</v>
      </c>
      <c r="B5162">
        <v>0.64746641782444403</v>
      </c>
      <c r="C5162">
        <v>2018</v>
      </c>
      <c r="D5162">
        <v>1155</v>
      </c>
      <c r="E5162">
        <v>1361</v>
      </c>
      <c r="F5162">
        <v>5</v>
      </c>
      <c r="G5162">
        <v>11</v>
      </c>
      <c r="H5162">
        <v>0.71875</v>
      </c>
      <c r="I5162">
        <v>7.46875</v>
      </c>
      <c r="J5162">
        <v>0.67741935483870896</v>
      </c>
      <c r="K5162">
        <v>8.6451612903225801</v>
      </c>
      <c r="L5162">
        <v>-6</v>
      </c>
      <c r="M5162">
        <v>4.13306451612903E-2</v>
      </c>
      <c r="N5162">
        <v>-1.1764112903225801</v>
      </c>
      <c r="O5162" s="5" t="str">
        <f>VLOOKUP(D5162,MTeams!$A:$B,2,FALSE)</f>
        <v>Clemson</v>
      </c>
      <c r="P5162" s="5" t="str">
        <f>VLOOKUP(E5162,MTeams!$A:$B,2,FALSE)</f>
        <v>San Diego St</v>
      </c>
    </row>
    <row r="5163" spans="1:16" x14ac:dyDescent="0.3">
      <c r="A5163" t="s">
        <v>5175</v>
      </c>
      <c r="B5163">
        <v>0.62189988961365095</v>
      </c>
      <c r="C5163">
        <v>2018</v>
      </c>
      <c r="D5163">
        <v>1155</v>
      </c>
      <c r="E5163">
        <v>1371</v>
      </c>
      <c r="F5163">
        <v>5</v>
      </c>
      <c r="G5163">
        <v>8</v>
      </c>
      <c r="H5163">
        <v>0.71875</v>
      </c>
      <c r="I5163">
        <v>7.46875</v>
      </c>
      <c r="J5163">
        <v>0.65625</v>
      </c>
      <c r="K5163">
        <v>5.6875</v>
      </c>
      <c r="L5163">
        <v>-3</v>
      </c>
      <c r="M5163">
        <v>6.25E-2</v>
      </c>
      <c r="N5163">
        <v>1.78125</v>
      </c>
      <c r="O5163" s="5" t="str">
        <f>VLOOKUP(D5163,MTeams!$A:$B,2,FALSE)</f>
        <v>Clemson</v>
      </c>
      <c r="P5163" s="5" t="str">
        <f>VLOOKUP(E5163,MTeams!$A:$B,2,FALSE)</f>
        <v>Seton Hall</v>
      </c>
    </row>
    <row r="5164" spans="1:16" x14ac:dyDescent="0.3">
      <c r="A5164" t="s">
        <v>5176</v>
      </c>
      <c r="B5164">
        <v>0.73922226448490103</v>
      </c>
      <c r="C5164">
        <v>2018</v>
      </c>
      <c r="D5164">
        <v>1155</v>
      </c>
      <c r="E5164">
        <v>1372</v>
      </c>
      <c r="F5164">
        <v>5</v>
      </c>
      <c r="G5164">
        <v>14</v>
      </c>
      <c r="H5164">
        <v>0.71875</v>
      </c>
      <c r="I5164">
        <v>7.46875</v>
      </c>
      <c r="J5164">
        <v>0.8</v>
      </c>
      <c r="K5164">
        <v>9.7666666666666604</v>
      </c>
      <c r="L5164">
        <v>-9</v>
      </c>
      <c r="M5164">
        <v>-8.1250000000000003E-2</v>
      </c>
      <c r="N5164">
        <v>-2.2979166666666599</v>
      </c>
      <c r="O5164" s="5" t="str">
        <f>VLOOKUP(D5164,MTeams!$A:$B,2,FALSE)</f>
        <v>Clemson</v>
      </c>
      <c r="P5164" s="5" t="str">
        <f>VLOOKUP(E5164,MTeams!$A:$B,2,FALSE)</f>
        <v>SF Austin</v>
      </c>
    </row>
    <row r="5165" spans="1:16" x14ac:dyDescent="0.3">
      <c r="A5165" t="s">
        <v>5177</v>
      </c>
      <c r="B5165">
        <v>0.71598375217862698</v>
      </c>
      <c r="C5165">
        <v>2018</v>
      </c>
      <c r="D5165">
        <v>1155</v>
      </c>
      <c r="E5165">
        <v>1382</v>
      </c>
      <c r="F5165">
        <v>5</v>
      </c>
      <c r="G5165">
        <v>11</v>
      </c>
      <c r="H5165">
        <v>0.71875</v>
      </c>
      <c r="I5165">
        <v>7.46875</v>
      </c>
      <c r="J5165">
        <v>0.78125</v>
      </c>
      <c r="K5165">
        <v>6.90625</v>
      </c>
      <c r="L5165">
        <v>-6</v>
      </c>
      <c r="M5165">
        <v>-6.25E-2</v>
      </c>
      <c r="N5165">
        <v>0.5625</v>
      </c>
      <c r="O5165" s="5" t="str">
        <f>VLOOKUP(D5165,MTeams!$A:$B,2,FALSE)</f>
        <v>Clemson</v>
      </c>
      <c r="P5165" s="5" t="str">
        <f>VLOOKUP(E5165,MTeams!$A:$B,2,FALSE)</f>
        <v>St Bonaventure</v>
      </c>
    </row>
    <row r="5166" spans="1:16" x14ac:dyDescent="0.3">
      <c r="A5166" t="s">
        <v>5178</v>
      </c>
      <c r="B5166">
        <v>0.75133866983654096</v>
      </c>
      <c r="C5166">
        <v>2018</v>
      </c>
      <c r="D5166">
        <v>1155</v>
      </c>
      <c r="E5166">
        <v>1393</v>
      </c>
      <c r="F5166">
        <v>5</v>
      </c>
      <c r="G5166">
        <v>11</v>
      </c>
      <c r="H5166">
        <v>0.71875</v>
      </c>
      <c r="I5166">
        <v>7.46875</v>
      </c>
      <c r="J5166">
        <v>0.60606060606060597</v>
      </c>
      <c r="K5166">
        <v>3</v>
      </c>
      <c r="L5166">
        <v>-6</v>
      </c>
      <c r="M5166">
        <v>0.11268939393939301</v>
      </c>
      <c r="N5166">
        <v>4.46875</v>
      </c>
      <c r="O5166" s="5" t="str">
        <f>VLOOKUP(D5166,MTeams!$A:$B,2,FALSE)</f>
        <v>Clemson</v>
      </c>
      <c r="P5166" s="5" t="str">
        <f>VLOOKUP(E5166,MTeams!$A:$B,2,FALSE)</f>
        <v>Syracuse</v>
      </c>
    </row>
    <row r="5167" spans="1:16" x14ac:dyDescent="0.3">
      <c r="A5167" t="s">
        <v>5179</v>
      </c>
      <c r="B5167">
        <v>0.52304646565483104</v>
      </c>
      <c r="C5167">
        <v>2018</v>
      </c>
      <c r="D5167">
        <v>1155</v>
      </c>
      <c r="E5167">
        <v>1395</v>
      </c>
      <c r="F5167">
        <v>5</v>
      </c>
      <c r="G5167">
        <v>6</v>
      </c>
      <c r="H5167">
        <v>0.71875</v>
      </c>
      <c r="I5167">
        <v>7.46875</v>
      </c>
      <c r="J5167">
        <v>0.65625</v>
      </c>
      <c r="K5167">
        <v>7.0625</v>
      </c>
      <c r="L5167">
        <v>-1</v>
      </c>
      <c r="M5167">
        <v>6.25E-2</v>
      </c>
      <c r="N5167">
        <v>0.40625</v>
      </c>
      <c r="O5167" s="5" t="str">
        <f>VLOOKUP(D5167,MTeams!$A:$B,2,FALSE)</f>
        <v>Clemson</v>
      </c>
      <c r="P5167" s="5" t="str">
        <f>VLOOKUP(E5167,MTeams!$A:$B,2,FALSE)</f>
        <v>TCU</v>
      </c>
    </row>
    <row r="5168" spans="1:16" x14ac:dyDescent="0.3">
      <c r="A5168" t="s">
        <v>5180</v>
      </c>
      <c r="B5168">
        <v>0.43841378572847201</v>
      </c>
      <c r="C5168">
        <v>2018</v>
      </c>
      <c r="D5168">
        <v>1155</v>
      </c>
      <c r="E5168">
        <v>1397</v>
      </c>
      <c r="F5168">
        <v>5</v>
      </c>
      <c r="G5168">
        <v>3</v>
      </c>
      <c r="H5168">
        <v>0.71875</v>
      </c>
      <c r="I5168">
        <v>7.46875</v>
      </c>
      <c r="J5168">
        <v>0.75757575757575701</v>
      </c>
      <c r="K5168">
        <v>7.8181818181818103</v>
      </c>
      <c r="L5168">
        <v>2</v>
      </c>
      <c r="M5168">
        <v>-3.88257575757575E-2</v>
      </c>
      <c r="N5168">
        <v>-0.34943181818181801</v>
      </c>
      <c r="O5168" s="5" t="str">
        <f>VLOOKUP(D5168,MTeams!$A:$B,2,FALSE)</f>
        <v>Clemson</v>
      </c>
      <c r="P5168" s="5" t="str">
        <f>VLOOKUP(E5168,MTeams!$A:$B,2,FALSE)</f>
        <v>Tennessee</v>
      </c>
    </row>
    <row r="5169" spans="1:16" x14ac:dyDescent="0.3">
      <c r="A5169" t="s">
        <v>5181</v>
      </c>
      <c r="B5169">
        <v>0.70718725636101598</v>
      </c>
      <c r="C5169">
        <v>2018</v>
      </c>
      <c r="D5169">
        <v>1155</v>
      </c>
      <c r="E5169">
        <v>1400</v>
      </c>
      <c r="F5169">
        <v>5</v>
      </c>
      <c r="G5169">
        <v>10</v>
      </c>
      <c r="H5169">
        <v>0.71875</v>
      </c>
      <c r="I5169">
        <v>7.46875</v>
      </c>
      <c r="J5169">
        <v>0.57575757575757502</v>
      </c>
      <c r="K5169">
        <v>3.5151515151515098</v>
      </c>
      <c r="L5169">
        <v>-5</v>
      </c>
      <c r="M5169">
        <v>0.142992424242424</v>
      </c>
      <c r="N5169">
        <v>3.95359848484848</v>
      </c>
      <c r="O5169" s="5" t="str">
        <f>VLOOKUP(D5169,MTeams!$A:$B,2,FALSE)</f>
        <v>Clemson</v>
      </c>
      <c r="P5169" s="5" t="str">
        <f>VLOOKUP(E5169,MTeams!$A:$B,2,FALSE)</f>
        <v>Texas</v>
      </c>
    </row>
    <row r="5170" spans="1:16" x14ac:dyDescent="0.3">
      <c r="A5170" t="s">
        <v>5182</v>
      </c>
      <c r="B5170">
        <v>0.59353285614833895</v>
      </c>
      <c r="C5170">
        <v>2018</v>
      </c>
      <c r="D5170">
        <v>1155</v>
      </c>
      <c r="E5170">
        <v>1401</v>
      </c>
      <c r="F5170">
        <v>5</v>
      </c>
      <c r="G5170">
        <v>7</v>
      </c>
      <c r="H5170">
        <v>0.71875</v>
      </c>
      <c r="I5170">
        <v>7.46875</v>
      </c>
      <c r="J5170">
        <v>0.625</v>
      </c>
      <c r="K5170">
        <v>5.1875</v>
      </c>
      <c r="L5170">
        <v>-2</v>
      </c>
      <c r="M5170">
        <v>9.375E-2</v>
      </c>
      <c r="N5170">
        <v>2.28125</v>
      </c>
      <c r="O5170" s="5" t="str">
        <f>VLOOKUP(D5170,MTeams!$A:$B,2,FALSE)</f>
        <v>Clemson</v>
      </c>
      <c r="P5170" s="5" t="str">
        <f>VLOOKUP(E5170,MTeams!$A:$B,2,FALSE)</f>
        <v>Texas A&amp;M</v>
      </c>
    </row>
    <row r="5171" spans="1:16" x14ac:dyDescent="0.3">
      <c r="A5171" t="s">
        <v>5183</v>
      </c>
      <c r="B5171">
        <v>0.360721079208076</v>
      </c>
      <c r="C5171">
        <v>2018</v>
      </c>
      <c r="D5171">
        <v>1155</v>
      </c>
      <c r="E5171">
        <v>1403</v>
      </c>
      <c r="F5171">
        <v>5</v>
      </c>
      <c r="G5171">
        <v>3</v>
      </c>
      <c r="H5171">
        <v>0.71875</v>
      </c>
      <c r="I5171">
        <v>7.46875</v>
      </c>
      <c r="J5171">
        <v>0.72727272727272696</v>
      </c>
      <c r="K5171">
        <v>10.545454545454501</v>
      </c>
      <c r="L5171">
        <v>2</v>
      </c>
      <c r="M5171">
        <v>-8.5227272727272894E-3</v>
      </c>
      <c r="N5171">
        <v>-3.0767045454545401</v>
      </c>
      <c r="O5171" s="5" t="str">
        <f>VLOOKUP(D5171,MTeams!$A:$B,2,FALSE)</f>
        <v>Clemson</v>
      </c>
      <c r="P5171" s="5" t="str">
        <f>VLOOKUP(E5171,MTeams!$A:$B,2,FALSE)</f>
        <v>Texas Tech</v>
      </c>
    </row>
    <row r="5172" spans="1:16" x14ac:dyDescent="0.3">
      <c r="A5172" t="s">
        <v>5184</v>
      </c>
      <c r="B5172">
        <v>0.88860130459763098</v>
      </c>
      <c r="C5172">
        <v>2018</v>
      </c>
      <c r="D5172">
        <v>1155</v>
      </c>
      <c r="E5172">
        <v>1411</v>
      </c>
      <c r="F5172">
        <v>5</v>
      </c>
      <c r="G5172">
        <v>16</v>
      </c>
      <c r="H5172">
        <v>0.71875</v>
      </c>
      <c r="I5172">
        <v>7.46875</v>
      </c>
      <c r="J5172">
        <v>0.441176470588235</v>
      </c>
      <c r="K5172">
        <v>-2.0882352941176401</v>
      </c>
      <c r="L5172">
        <v>-11</v>
      </c>
      <c r="M5172">
        <v>0.277573529411764</v>
      </c>
      <c r="N5172">
        <v>9.5569852941176396</v>
      </c>
      <c r="O5172" s="5" t="str">
        <f>VLOOKUP(D5172,MTeams!$A:$B,2,FALSE)</f>
        <v>Clemson</v>
      </c>
      <c r="P5172" s="5" t="str">
        <f>VLOOKUP(E5172,MTeams!$A:$B,2,FALSE)</f>
        <v>TX Southern</v>
      </c>
    </row>
    <row r="5173" spans="1:16" x14ac:dyDescent="0.3">
      <c r="A5173" t="s">
        <v>5185</v>
      </c>
      <c r="B5173">
        <v>0.710878249192337</v>
      </c>
      <c r="C5173">
        <v>2018</v>
      </c>
      <c r="D5173">
        <v>1155</v>
      </c>
      <c r="E5173">
        <v>1417</v>
      </c>
      <c r="F5173">
        <v>5</v>
      </c>
      <c r="G5173">
        <v>11</v>
      </c>
      <c r="H5173">
        <v>0.71875</v>
      </c>
      <c r="I5173">
        <v>7.46875</v>
      </c>
      <c r="J5173">
        <v>0.65625</v>
      </c>
      <c r="K5173">
        <v>5.59375</v>
      </c>
      <c r="L5173">
        <v>-6</v>
      </c>
      <c r="M5173">
        <v>6.25E-2</v>
      </c>
      <c r="N5173">
        <v>1.875</v>
      </c>
      <c r="O5173" s="5" t="str">
        <f>VLOOKUP(D5173,MTeams!$A:$B,2,FALSE)</f>
        <v>Clemson</v>
      </c>
      <c r="P5173" s="5" t="str">
        <f>VLOOKUP(E5173,MTeams!$A:$B,2,FALSE)</f>
        <v>UCLA</v>
      </c>
    </row>
    <row r="5174" spans="1:16" x14ac:dyDescent="0.3">
      <c r="A5174" t="s">
        <v>5186</v>
      </c>
      <c r="B5174">
        <v>0.88154568812432199</v>
      </c>
      <c r="C5174">
        <v>2018</v>
      </c>
      <c r="D5174">
        <v>1155</v>
      </c>
      <c r="E5174">
        <v>1420</v>
      </c>
      <c r="F5174">
        <v>5</v>
      </c>
      <c r="G5174">
        <v>16</v>
      </c>
      <c r="H5174">
        <v>0.71875</v>
      </c>
      <c r="I5174">
        <v>7.46875</v>
      </c>
      <c r="J5174">
        <v>0.67741935483870896</v>
      </c>
      <c r="K5174">
        <v>1.5161290322580601</v>
      </c>
      <c r="L5174">
        <v>-11</v>
      </c>
      <c r="M5174">
        <v>4.13306451612903E-2</v>
      </c>
      <c r="N5174">
        <v>5.9526209677419297</v>
      </c>
      <c r="O5174" s="5" t="str">
        <f>VLOOKUP(D5174,MTeams!$A:$B,2,FALSE)</f>
        <v>Clemson</v>
      </c>
      <c r="P5174" s="5" t="str">
        <f>VLOOKUP(E5174,MTeams!$A:$B,2,FALSE)</f>
        <v>UMBC</v>
      </c>
    </row>
    <row r="5175" spans="1:16" x14ac:dyDescent="0.3">
      <c r="A5175" t="s">
        <v>5187</v>
      </c>
      <c r="B5175">
        <v>0.72674539825224305</v>
      </c>
      <c r="C5175">
        <v>2018</v>
      </c>
      <c r="D5175">
        <v>1155</v>
      </c>
      <c r="E5175">
        <v>1422</v>
      </c>
      <c r="F5175">
        <v>5</v>
      </c>
      <c r="G5175">
        <v>13</v>
      </c>
      <c r="H5175">
        <v>0.71875</v>
      </c>
      <c r="I5175">
        <v>7.46875</v>
      </c>
      <c r="J5175">
        <v>0.77419354838709598</v>
      </c>
      <c r="K5175">
        <v>8.8064516129032206</v>
      </c>
      <c r="L5175">
        <v>-8</v>
      </c>
      <c r="M5175">
        <v>-5.5443548387096697E-2</v>
      </c>
      <c r="N5175">
        <v>-1.33770161290322</v>
      </c>
      <c r="O5175" s="5" t="str">
        <f>VLOOKUP(D5175,MTeams!$A:$B,2,FALSE)</f>
        <v>Clemson</v>
      </c>
      <c r="P5175" s="5" t="str">
        <f>VLOOKUP(E5175,MTeams!$A:$B,2,FALSE)</f>
        <v>UNC Greensboro</v>
      </c>
    </row>
    <row r="5176" spans="1:16" x14ac:dyDescent="0.3">
      <c r="A5176" t="s">
        <v>5188</v>
      </c>
      <c r="B5176">
        <v>0.227704226439049</v>
      </c>
      <c r="C5176">
        <v>2018</v>
      </c>
      <c r="D5176">
        <v>1155</v>
      </c>
      <c r="E5176">
        <v>1437</v>
      </c>
      <c r="F5176">
        <v>5</v>
      </c>
      <c r="G5176">
        <v>1</v>
      </c>
      <c r="H5176">
        <v>0.71875</v>
      </c>
      <c r="I5176">
        <v>7.46875</v>
      </c>
      <c r="J5176">
        <v>0.88235294117647001</v>
      </c>
      <c r="K5176">
        <v>16.176470588235201</v>
      </c>
      <c r="L5176">
        <v>4</v>
      </c>
      <c r="M5176">
        <v>-0.16360294117647001</v>
      </c>
      <c r="N5176">
        <v>-8.7077205882352899</v>
      </c>
      <c r="O5176" s="5" t="str">
        <f>VLOOKUP(D5176,MTeams!$A:$B,2,FALSE)</f>
        <v>Clemson</v>
      </c>
      <c r="P5176" s="5" t="str">
        <f>VLOOKUP(E5176,MTeams!$A:$B,2,FALSE)</f>
        <v>Villanova</v>
      </c>
    </row>
    <row r="5177" spans="1:16" x14ac:dyDescent="0.3">
      <c r="A5177" t="s">
        <v>5189</v>
      </c>
      <c r="B5177">
        <v>0.28184156310105901</v>
      </c>
      <c r="C5177">
        <v>2018</v>
      </c>
      <c r="D5177">
        <v>1155</v>
      </c>
      <c r="E5177">
        <v>1438</v>
      </c>
      <c r="F5177">
        <v>5</v>
      </c>
      <c r="G5177">
        <v>1</v>
      </c>
      <c r="H5177">
        <v>0.71875</v>
      </c>
      <c r="I5177">
        <v>7.46875</v>
      </c>
      <c r="J5177">
        <v>0.939393939393939</v>
      </c>
      <c r="K5177">
        <v>14.151515151515101</v>
      </c>
      <c r="L5177">
        <v>4</v>
      </c>
      <c r="M5177">
        <v>-0.220643939393939</v>
      </c>
      <c r="N5177">
        <v>-6.6827651515151496</v>
      </c>
      <c r="O5177" s="5" t="str">
        <f>VLOOKUP(D5177,MTeams!$A:$B,2,FALSE)</f>
        <v>Clemson</v>
      </c>
      <c r="P5177" s="5" t="str">
        <f>VLOOKUP(E5177,MTeams!$A:$B,2,FALSE)</f>
        <v>Virginia</v>
      </c>
    </row>
    <row r="5178" spans="1:16" x14ac:dyDescent="0.3">
      <c r="A5178" t="s">
        <v>5190</v>
      </c>
      <c r="B5178">
        <v>0.56438272333497397</v>
      </c>
      <c r="C5178">
        <v>2018</v>
      </c>
      <c r="D5178">
        <v>1155</v>
      </c>
      <c r="E5178">
        <v>1439</v>
      </c>
      <c r="F5178">
        <v>5</v>
      </c>
      <c r="G5178">
        <v>8</v>
      </c>
      <c r="H5178">
        <v>0.71875</v>
      </c>
      <c r="I5178">
        <v>7.46875</v>
      </c>
      <c r="J5178">
        <v>0.65625</v>
      </c>
      <c r="K5178">
        <v>7.96875</v>
      </c>
      <c r="L5178">
        <v>-3</v>
      </c>
      <c r="M5178">
        <v>6.25E-2</v>
      </c>
      <c r="N5178">
        <v>-0.500000000000001</v>
      </c>
      <c r="O5178" s="5" t="str">
        <f>VLOOKUP(D5178,MTeams!$A:$B,2,FALSE)</f>
        <v>Clemson</v>
      </c>
      <c r="P5178" s="5" t="str">
        <f>VLOOKUP(E5178,MTeams!$A:$B,2,FALSE)</f>
        <v>Virginia Tech</v>
      </c>
    </row>
    <row r="5179" spans="1:16" x14ac:dyDescent="0.3">
      <c r="A5179" t="s">
        <v>5191</v>
      </c>
      <c r="B5179">
        <v>0.41435298021768502</v>
      </c>
      <c r="C5179">
        <v>2018</v>
      </c>
      <c r="D5179">
        <v>1155</v>
      </c>
      <c r="E5179">
        <v>1452</v>
      </c>
      <c r="F5179">
        <v>5</v>
      </c>
      <c r="G5179">
        <v>5</v>
      </c>
      <c r="H5179">
        <v>0.71875</v>
      </c>
      <c r="I5179">
        <v>7.46875</v>
      </c>
      <c r="J5179">
        <v>0.70588235294117596</v>
      </c>
      <c r="K5179">
        <v>10.617647058823501</v>
      </c>
      <c r="L5179">
        <v>0</v>
      </c>
      <c r="M5179">
        <v>1.28676470588234E-2</v>
      </c>
      <c r="N5179">
        <v>-3.1488970588235201</v>
      </c>
      <c r="O5179" s="5" t="str">
        <f>VLOOKUP(D5179,MTeams!$A:$B,2,FALSE)</f>
        <v>Clemson</v>
      </c>
      <c r="P5179" s="5" t="str">
        <f>VLOOKUP(E5179,MTeams!$A:$B,2,FALSE)</f>
        <v>West Virginia</v>
      </c>
    </row>
    <row r="5180" spans="1:16" x14ac:dyDescent="0.3">
      <c r="A5180" t="s">
        <v>5192</v>
      </c>
      <c r="B5180">
        <v>0.38045751087684498</v>
      </c>
      <c r="C5180">
        <v>2018</v>
      </c>
      <c r="D5180">
        <v>1155</v>
      </c>
      <c r="E5180">
        <v>1455</v>
      </c>
      <c r="F5180">
        <v>5</v>
      </c>
      <c r="G5180">
        <v>4</v>
      </c>
      <c r="H5180">
        <v>0.71875</v>
      </c>
      <c r="I5180">
        <v>7.46875</v>
      </c>
      <c r="J5180">
        <v>0.78125</v>
      </c>
      <c r="K5180">
        <v>11.65625</v>
      </c>
      <c r="L5180">
        <v>1</v>
      </c>
      <c r="M5180">
        <v>-6.25E-2</v>
      </c>
      <c r="N5180">
        <v>-4.1875</v>
      </c>
      <c r="O5180" s="5" t="str">
        <f>VLOOKUP(D5180,MTeams!$A:$B,2,FALSE)</f>
        <v>Clemson</v>
      </c>
      <c r="P5180" s="5" t="str">
        <f>VLOOKUP(E5180,MTeams!$A:$B,2,FALSE)</f>
        <v>Wichita St</v>
      </c>
    </row>
    <row r="5181" spans="1:16" x14ac:dyDescent="0.3">
      <c r="A5181" t="s">
        <v>5193</v>
      </c>
      <c r="B5181">
        <v>0.80514114374102197</v>
      </c>
      <c r="C5181">
        <v>2018</v>
      </c>
      <c r="D5181">
        <v>1155</v>
      </c>
      <c r="E5181">
        <v>1460</v>
      </c>
      <c r="F5181">
        <v>5</v>
      </c>
      <c r="G5181">
        <v>14</v>
      </c>
      <c r="H5181">
        <v>0.71875</v>
      </c>
      <c r="I5181">
        <v>7.46875</v>
      </c>
      <c r="J5181">
        <v>0.71875</v>
      </c>
      <c r="K5181">
        <v>5.15625</v>
      </c>
      <c r="L5181">
        <v>-9</v>
      </c>
      <c r="M5181">
        <v>0</v>
      </c>
      <c r="N5181">
        <v>2.3125</v>
      </c>
      <c r="O5181" s="5" t="str">
        <f>VLOOKUP(D5181,MTeams!$A:$B,2,FALSE)</f>
        <v>Clemson</v>
      </c>
      <c r="P5181" s="5" t="str">
        <f>VLOOKUP(E5181,MTeams!$A:$B,2,FALSE)</f>
        <v>Wright St</v>
      </c>
    </row>
    <row r="5182" spans="1:16" x14ac:dyDescent="0.3">
      <c r="A5182" t="s">
        <v>5194</v>
      </c>
      <c r="B5182">
        <v>0.35501069029439303</v>
      </c>
      <c r="C5182">
        <v>2018</v>
      </c>
      <c r="D5182">
        <v>1155</v>
      </c>
      <c r="E5182">
        <v>1462</v>
      </c>
      <c r="F5182">
        <v>5</v>
      </c>
      <c r="G5182">
        <v>1</v>
      </c>
      <c r="H5182">
        <v>0.71875</v>
      </c>
      <c r="I5182">
        <v>7.46875</v>
      </c>
      <c r="J5182">
        <v>0.84848484848484795</v>
      </c>
      <c r="K5182">
        <v>9.7878787878787801</v>
      </c>
      <c r="L5182">
        <v>4</v>
      </c>
      <c r="M5182">
        <v>-0.12973484848484801</v>
      </c>
      <c r="N5182">
        <v>-2.3191287878787801</v>
      </c>
      <c r="O5182" s="5" t="str">
        <f>VLOOKUP(D5182,MTeams!$A:$B,2,FALSE)</f>
        <v>Clemson</v>
      </c>
      <c r="P5182" s="5" t="str">
        <f>VLOOKUP(E5182,MTeams!$A:$B,2,FALSE)</f>
        <v>Xavier</v>
      </c>
    </row>
    <row r="5183" spans="1:16" x14ac:dyDescent="0.3">
      <c r="A5183" t="s">
        <v>5195</v>
      </c>
      <c r="B5183">
        <v>0.235293108320314</v>
      </c>
      <c r="C5183">
        <v>2018</v>
      </c>
      <c r="D5183">
        <v>1158</v>
      </c>
      <c r="E5183">
        <v>1166</v>
      </c>
      <c r="F5183">
        <v>13</v>
      </c>
      <c r="G5183">
        <v>8</v>
      </c>
      <c r="H5183">
        <v>0.77419354838709598</v>
      </c>
      <c r="I5183">
        <v>5.4193548387096699</v>
      </c>
      <c r="J5183">
        <v>0.64516129032257996</v>
      </c>
      <c r="K5183">
        <v>8.8387096774193505</v>
      </c>
      <c r="L5183">
        <v>5</v>
      </c>
      <c r="M5183">
        <v>0.12903225806451599</v>
      </c>
      <c r="N5183">
        <v>-3.4193548387096699</v>
      </c>
      <c r="O5183" s="5" t="str">
        <f>VLOOKUP(D5183,MTeams!$A:$B,2,FALSE)</f>
        <v>Col Charleston</v>
      </c>
      <c r="P5183" s="5" t="str">
        <f>VLOOKUP(E5183,MTeams!$A:$B,2,FALSE)</f>
        <v>Creighton</v>
      </c>
    </row>
    <row r="5184" spans="1:16" x14ac:dyDescent="0.3">
      <c r="A5184" t="s">
        <v>5196</v>
      </c>
      <c r="B5184">
        <v>0.628208630081458</v>
      </c>
      <c r="C5184">
        <v>2018</v>
      </c>
      <c r="D5184">
        <v>1158</v>
      </c>
      <c r="E5184">
        <v>1168</v>
      </c>
      <c r="F5184">
        <v>13</v>
      </c>
      <c r="G5184">
        <v>15</v>
      </c>
      <c r="H5184">
        <v>0.77419354838709598</v>
      </c>
      <c r="I5184">
        <v>5.4193548387096699</v>
      </c>
      <c r="J5184">
        <v>0.62068965517241304</v>
      </c>
      <c r="K5184">
        <v>1</v>
      </c>
      <c r="L5184">
        <v>-2</v>
      </c>
      <c r="M5184">
        <v>0.153503893214682</v>
      </c>
      <c r="N5184">
        <v>4.4193548387096699</v>
      </c>
      <c r="O5184" s="5" t="str">
        <f>VLOOKUP(D5184,MTeams!$A:$B,2,FALSE)</f>
        <v>Col Charleston</v>
      </c>
      <c r="P5184" s="5" t="str">
        <f>VLOOKUP(E5184,MTeams!$A:$B,2,FALSE)</f>
        <v>CS Fullerton</v>
      </c>
    </row>
    <row r="5185" spans="1:16" x14ac:dyDescent="0.3">
      <c r="A5185" t="s">
        <v>5197</v>
      </c>
      <c r="B5185">
        <v>0.34408536604075002</v>
      </c>
      <c r="C5185">
        <v>2018</v>
      </c>
      <c r="D5185">
        <v>1158</v>
      </c>
      <c r="E5185">
        <v>1172</v>
      </c>
      <c r="F5185">
        <v>13</v>
      </c>
      <c r="G5185">
        <v>12</v>
      </c>
      <c r="H5185">
        <v>0.77419354838709598</v>
      </c>
      <c r="I5185">
        <v>5.4193548387096699</v>
      </c>
      <c r="J5185">
        <v>0.65625</v>
      </c>
      <c r="K5185">
        <v>8.875</v>
      </c>
      <c r="L5185">
        <v>1</v>
      </c>
      <c r="M5185">
        <v>0.117943548387096</v>
      </c>
      <c r="N5185">
        <v>-3.4556451612903198</v>
      </c>
      <c r="O5185" s="5" t="str">
        <f>VLOOKUP(D5185,MTeams!$A:$B,2,FALSE)</f>
        <v>Col Charleston</v>
      </c>
      <c r="P5185" s="5" t="str">
        <f>VLOOKUP(E5185,MTeams!$A:$B,2,FALSE)</f>
        <v>Davidson</v>
      </c>
    </row>
    <row r="5186" spans="1:16" x14ac:dyDescent="0.3">
      <c r="A5186" t="s">
        <v>5198</v>
      </c>
      <c r="B5186">
        <v>8.0791372080047899E-2</v>
      </c>
      <c r="C5186">
        <v>2018</v>
      </c>
      <c r="D5186">
        <v>1158</v>
      </c>
      <c r="E5186">
        <v>1181</v>
      </c>
      <c r="F5186">
        <v>13</v>
      </c>
      <c r="G5186">
        <v>2</v>
      </c>
      <c r="H5186">
        <v>0.77419354838709598</v>
      </c>
      <c r="I5186">
        <v>5.4193548387096699</v>
      </c>
      <c r="J5186">
        <v>0.78787878787878696</v>
      </c>
      <c r="K5186">
        <v>15.090909090908999</v>
      </c>
      <c r="L5186">
        <v>11</v>
      </c>
      <c r="M5186">
        <v>-1.3685239491691E-2</v>
      </c>
      <c r="N5186">
        <v>-9.6715542521994102</v>
      </c>
      <c r="O5186" s="5" t="str">
        <f>VLOOKUP(D5186,MTeams!$A:$B,2,FALSE)</f>
        <v>Col Charleston</v>
      </c>
      <c r="P5186" s="5" t="str">
        <f>VLOOKUP(E5186,MTeams!$A:$B,2,FALSE)</f>
        <v>Duke</v>
      </c>
    </row>
    <row r="5187" spans="1:16" x14ac:dyDescent="0.3">
      <c r="A5187" t="s">
        <v>5199</v>
      </c>
      <c r="B5187">
        <v>0.225338971868877</v>
      </c>
      <c r="C5187">
        <v>2018</v>
      </c>
      <c r="D5187">
        <v>1158</v>
      </c>
      <c r="E5187">
        <v>1196</v>
      </c>
      <c r="F5187">
        <v>13</v>
      </c>
      <c r="G5187">
        <v>6</v>
      </c>
      <c r="H5187">
        <v>0.77419354838709598</v>
      </c>
      <c r="I5187">
        <v>5.4193548387096699</v>
      </c>
      <c r="J5187">
        <v>0.625</v>
      </c>
      <c r="K5187">
        <v>6.625</v>
      </c>
      <c r="L5187">
        <v>7</v>
      </c>
      <c r="M5187">
        <v>0.149193548387096</v>
      </c>
      <c r="N5187">
        <v>-1.2056451612903201</v>
      </c>
      <c r="O5187" s="5" t="str">
        <f>VLOOKUP(D5187,MTeams!$A:$B,2,FALSE)</f>
        <v>Col Charleston</v>
      </c>
      <c r="P5187" s="5" t="str">
        <f>VLOOKUP(E5187,MTeams!$A:$B,2,FALSE)</f>
        <v>Florida</v>
      </c>
    </row>
    <row r="5188" spans="1:16" x14ac:dyDescent="0.3">
      <c r="A5188" t="s">
        <v>5200</v>
      </c>
      <c r="B5188">
        <v>0.29192087346902201</v>
      </c>
      <c r="C5188">
        <v>2018</v>
      </c>
      <c r="D5188">
        <v>1158</v>
      </c>
      <c r="E5188">
        <v>1199</v>
      </c>
      <c r="F5188">
        <v>13</v>
      </c>
      <c r="G5188">
        <v>9</v>
      </c>
      <c r="H5188">
        <v>0.77419354838709598</v>
      </c>
      <c r="I5188">
        <v>5.4193548387096699</v>
      </c>
      <c r="J5188">
        <v>0.64516129032257996</v>
      </c>
      <c r="K5188">
        <v>7.2903225806451601</v>
      </c>
      <c r="L5188">
        <v>4</v>
      </c>
      <c r="M5188">
        <v>0.12903225806451599</v>
      </c>
      <c r="N5188">
        <v>-1.87096774193548</v>
      </c>
      <c r="O5188" s="5" t="str">
        <f>VLOOKUP(D5188,MTeams!$A:$B,2,FALSE)</f>
        <v>Col Charleston</v>
      </c>
      <c r="P5188" s="5" t="str">
        <f>VLOOKUP(E5188,MTeams!$A:$B,2,FALSE)</f>
        <v>Florida St</v>
      </c>
    </row>
    <row r="5189" spans="1:16" x14ac:dyDescent="0.3">
      <c r="A5189" t="s">
        <v>5201</v>
      </c>
      <c r="B5189">
        <v>0.50490578218021098</v>
      </c>
      <c r="C5189">
        <v>2018</v>
      </c>
      <c r="D5189">
        <v>1158</v>
      </c>
      <c r="E5189">
        <v>1209</v>
      </c>
      <c r="F5189">
        <v>13</v>
      </c>
      <c r="G5189">
        <v>15</v>
      </c>
      <c r="H5189">
        <v>0.77419354838709598</v>
      </c>
      <c r="I5189">
        <v>5.4193548387096699</v>
      </c>
      <c r="J5189">
        <v>0.6875</v>
      </c>
      <c r="K5189">
        <v>6.65625</v>
      </c>
      <c r="L5189">
        <v>-2</v>
      </c>
      <c r="M5189">
        <v>8.6693548387096697E-2</v>
      </c>
      <c r="N5189">
        <v>-1.2368951612903201</v>
      </c>
      <c r="O5189" s="5" t="str">
        <f>VLOOKUP(D5189,MTeams!$A:$B,2,FALSE)</f>
        <v>Col Charleston</v>
      </c>
      <c r="P5189" s="5" t="str">
        <f>VLOOKUP(E5189,MTeams!$A:$B,2,FALSE)</f>
        <v>Georgia St</v>
      </c>
    </row>
    <row r="5190" spans="1:16" x14ac:dyDescent="0.3">
      <c r="A5190" t="s">
        <v>5202</v>
      </c>
      <c r="B5190">
        <v>9.2182662777298793E-2</v>
      </c>
      <c r="C5190">
        <v>2018</v>
      </c>
      <c r="D5190">
        <v>1158</v>
      </c>
      <c r="E5190">
        <v>1211</v>
      </c>
      <c r="F5190">
        <v>13</v>
      </c>
      <c r="G5190">
        <v>4</v>
      </c>
      <c r="H5190">
        <v>0.77419354838709598</v>
      </c>
      <c r="I5190">
        <v>5.4193548387096699</v>
      </c>
      <c r="J5190">
        <v>0.88235294117647001</v>
      </c>
      <c r="K5190">
        <v>17.3823529411764</v>
      </c>
      <c r="L5190">
        <v>9</v>
      </c>
      <c r="M5190">
        <v>-0.108159392789373</v>
      </c>
      <c r="N5190">
        <v>-11.962998102466701</v>
      </c>
      <c r="O5190" s="5" t="str">
        <f>VLOOKUP(D5190,MTeams!$A:$B,2,FALSE)</f>
        <v>Col Charleston</v>
      </c>
      <c r="P5190" s="5" t="str">
        <f>VLOOKUP(E5190,MTeams!$A:$B,2,FALSE)</f>
        <v>Gonzaga</v>
      </c>
    </row>
    <row r="5191" spans="1:16" x14ac:dyDescent="0.3">
      <c r="A5191" t="s">
        <v>5203</v>
      </c>
      <c r="B5191">
        <v>0.16251290086999101</v>
      </c>
      <c r="C5191">
        <v>2018</v>
      </c>
      <c r="D5191">
        <v>1158</v>
      </c>
      <c r="E5191">
        <v>1222</v>
      </c>
      <c r="F5191">
        <v>13</v>
      </c>
      <c r="G5191">
        <v>6</v>
      </c>
      <c r="H5191">
        <v>0.77419354838709598</v>
      </c>
      <c r="I5191">
        <v>5.4193548387096699</v>
      </c>
      <c r="J5191">
        <v>0.78787878787878696</v>
      </c>
      <c r="K5191">
        <v>12.5151515151515</v>
      </c>
      <c r="L5191">
        <v>7</v>
      </c>
      <c r="M5191">
        <v>-1.3685239491691E-2</v>
      </c>
      <c r="N5191">
        <v>-7.0957966764418297</v>
      </c>
      <c r="O5191" s="5" t="str">
        <f>VLOOKUP(D5191,MTeams!$A:$B,2,FALSE)</f>
        <v>Col Charleston</v>
      </c>
      <c r="P5191" s="5" t="str">
        <f>VLOOKUP(E5191,MTeams!$A:$B,2,FALSE)</f>
        <v>Houston</v>
      </c>
    </row>
    <row r="5192" spans="1:16" x14ac:dyDescent="0.3">
      <c r="A5192" t="s">
        <v>5204</v>
      </c>
      <c r="B5192">
        <v>0.55562680036120204</v>
      </c>
      <c r="C5192">
        <v>2018</v>
      </c>
      <c r="D5192">
        <v>1158</v>
      </c>
      <c r="E5192">
        <v>1233</v>
      </c>
      <c r="F5192">
        <v>13</v>
      </c>
      <c r="G5192">
        <v>15</v>
      </c>
      <c r="H5192">
        <v>0.77419354838709598</v>
      </c>
      <c r="I5192">
        <v>5.4193548387096699</v>
      </c>
      <c r="J5192">
        <v>0.60606060606060597</v>
      </c>
      <c r="K5192">
        <v>3.6969696969696901</v>
      </c>
      <c r="L5192">
        <v>-2</v>
      </c>
      <c r="M5192">
        <v>0.16813294232649001</v>
      </c>
      <c r="N5192">
        <v>1.72238514173998</v>
      </c>
      <c r="O5192" s="5" t="str">
        <f>VLOOKUP(D5192,MTeams!$A:$B,2,FALSE)</f>
        <v>Col Charleston</v>
      </c>
      <c r="P5192" s="5" t="str">
        <f>VLOOKUP(E5192,MTeams!$A:$B,2,FALSE)</f>
        <v>Iona</v>
      </c>
    </row>
    <row r="5193" spans="1:16" x14ac:dyDescent="0.3">
      <c r="A5193" t="s">
        <v>5205</v>
      </c>
      <c r="B5193">
        <v>0.111008169669792</v>
      </c>
      <c r="C5193">
        <v>2018</v>
      </c>
      <c r="D5193">
        <v>1158</v>
      </c>
      <c r="E5193">
        <v>1242</v>
      </c>
      <c r="F5193">
        <v>13</v>
      </c>
      <c r="G5193">
        <v>1</v>
      </c>
      <c r="H5193">
        <v>0.77419354838709598</v>
      </c>
      <c r="I5193">
        <v>5.4193548387096699</v>
      </c>
      <c r="J5193">
        <v>0.79411764705882304</v>
      </c>
      <c r="K5193">
        <v>10.558823529411701</v>
      </c>
      <c r="L5193">
        <v>12</v>
      </c>
      <c r="M5193">
        <v>-1.99240986717267E-2</v>
      </c>
      <c r="N5193">
        <v>-5.1394686907020803</v>
      </c>
      <c r="O5193" s="5" t="str">
        <f>VLOOKUP(D5193,MTeams!$A:$B,2,FALSE)</f>
        <v>Col Charleston</v>
      </c>
      <c r="P5193" s="5" t="str">
        <f>VLOOKUP(E5193,MTeams!$A:$B,2,FALSE)</f>
        <v>Kansas</v>
      </c>
    </row>
    <row r="5194" spans="1:16" x14ac:dyDescent="0.3">
      <c r="A5194" t="s">
        <v>5206</v>
      </c>
      <c r="B5194">
        <v>0.36242797811974498</v>
      </c>
      <c r="C5194">
        <v>2018</v>
      </c>
      <c r="D5194">
        <v>1158</v>
      </c>
      <c r="E5194">
        <v>1243</v>
      </c>
      <c r="F5194">
        <v>13</v>
      </c>
      <c r="G5194">
        <v>9</v>
      </c>
      <c r="H5194">
        <v>0.77419354838709598</v>
      </c>
      <c r="I5194">
        <v>5.4193548387096699</v>
      </c>
      <c r="J5194">
        <v>0.66666666666666596</v>
      </c>
      <c r="K5194">
        <v>4.48484848484848</v>
      </c>
      <c r="L5194">
        <v>4</v>
      </c>
      <c r="M5194">
        <v>0.10752688172043</v>
      </c>
      <c r="N5194">
        <v>0.93450635386119196</v>
      </c>
      <c r="O5194" s="5" t="str">
        <f>VLOOKUP(D5194,MTeams!$A:$B,2,FALSE)</f>
        <v>Col Charleston</v>
      </c>
      <c r="P5194" s="5" t="str">
        <f>VLOOKUP(E5194,MTeams!$A:$B,2,FALSE)</f>
        <v>Kansas St</v>
      </c>
    </row>
    <row r="5195" spans="1:16" x14ac:dyDescent="0.3">
      <c r="A5195" t="s">
        <v>5207</v>
      </c>
      <c r="B5195">
        <v>0.22416298167931201</v>
      </c>
      <c r="C5195">
        <v>2018</v>
      </c>
      <c r="D5195">
        <v>1158</v>
      </c>
      <c r="E5195">
        <v>1246</v>
      </c>
      <c r="F5195">
        <v>13</v>
      </c>
      <c r="G5195">
        <v>5</v>
      </c>
      <c r="H5195">
        <v>0.77419354838709598</v>
      </c>
      <c r="I5195">
        <v>5.4193548387096699</v>
      </c>
      <c r="J5195">
        <v>0.70588235294117596</v>
      </c>
      <c r="K5195">
        <v>6.4411764705882302</v>
      </c>
      <c r="L5195">
        <v>8</v>
      </c>
      <c r="M5195">
        <v>6.8311195445920195E-2</v>
      </c>
      <c r="N5195">
        <v>-1.02182163187855</v>
      </c>
      <c r="O5195" s="5" t="str">
        <f>VLOOKUP(D5195,MTeams!$A:$B,2,FALSE)</f>
        <v>Col Charleston</v>
      </c>
      <c r="P5195" s="5" t="str">
        <f>VLOOKUP(E5195,MTeams!$A:$B,2,FALSE)</f>
        <v>Kentucky</v>
      </c>
    </row>
    <row r="5196" spans="1:16" x14ac:dyDescent="0.3">
      <c r="A5196" t="s">
        <v>5208</v>
      </c>
      <c r="B5196">
        <v>0.61534266220359102</v>
      </c>
      <c r="C5196">
        <v>2018</v>
      </c>
      <c r="D5196">
        <v>1158</v>
      </c>
      <c r="E5196">
        <v>1252</v>
      </c>
      <c r="F5196">
        <v>13</v>
      </c>
      <c r="G5196">
        <v>15</v>
      </c>
      <c r="H5196">
        <v>0.77419354838709598</v>
      </c>
      <c r="I5196">
        <v>5.4193548387096699</v>
      </c>
      <c r="J5196">
        <v>0.68965517241379304</v>
      </c>
      <c r="K5196">
        <v>2.3793103448275801</v>
      </c>
      <c r="L5196">
        <v>-2</v>
      </c>
      <c r="M5196">
        <v>8.4538375973303603E-2</v>
      </c>
      <c r="N5196">
        <v>3.0400444938820899</v>
      </c>
      <c r="O5196" s="5" t="str">
        <f>VLOOKUP(D5196,MTeams!$A:$B,2,FALSE)</f>
        <v>Col Charleston</v>
      </c>
      <c r="P5196" s="5" t="str">
        <f>VLOOKUP(E5196,MTeams!$A:$B,2,FALSE)</f>
        <v>Lipscomb</v>
      </c>
    </row>
    <row r="5197" spans="1:16" x14ac:dyDescent="0.3">
      <c r="A5197" t="s">
        <v>5209</v>
      </c>
      <c r="B5197">
        <v>0.65369971099577995</v>
      </c>
      <c r="C5197">
        <v>2018</v>
      </c>
      <c r="D5197">
        <v>1158</v>
      </c>
      <c r="E5197">
        <v>1254</v>
      </c>
      <c r="F5197">
        <v>13</v>
      </c>
      <c r="G5197">
        <v>16</v>
      </c>
      <c r="H5197">
        <v>0.77419354838709598</v>
      </c>
      <c r="I5197">
        <v>5.4193548387096699</v>
      </c>
      <c r="J5197">
        <v>0.51515151515151503</v>
      </c>
      <c r="K5197">
        <v>-0.12121212121212099</v>
      </c>
      <c r="L5197">
        <v>-3</v>
      </c>
      <c r="M5197">
        <v>0.259042033235581</v>
      </c>
      <c r="N5197">
        <v>5.5405669599217902</v>
      </c>
      <c r="O5197" s="5" t="str">
        <f>VLOOKUP(D5197,MTeams!$A:$B,2,FALSE)</f>
        <v>Col Charleston</v>
      </c>
      <c r="P5197" s="5" t="str">
        <f>VLOOKUP(E5197,MTeams!$A:$B,2,FALSE)</f>
        <v>LIU Brooklyn</v>
      </c>
    </row>
    <row r="5198" spans="1:16" x14ac:dyDescent="0.3">
      <c r="A5198" t="s">
        <v>5210</v>
      </c>
      <c r="B5198">
        <v>0.35103743406974403</v>
      </c>
      <c r="C5198">
        <v>2018</v>
      </c>
      <c r="D5198">
        <v>1158</v>
      </c>
      <c r="E5198">
        <v>1260</v>
      </c>
      <c r="F5198">
        <v>13</v>
      </c>
      <c r="G5198">
        <v>11</v>
      </c>
      <c r="H5198">
        <v>0.77419354838709598</v>
      </c>
      <c r="I5198">
        <v>5.4193548387096699</v>
      </c>
      <c r="J5198">
        <v>0.84375</v>
      </c>
      <c r="K5198">
        <v>9.65625</v>
      </c>
      <c r="L5198">
        <v>2</v>
      </c>
      <c r="M5198">
        <v>-6.9556451612903206E-2</v>
      </c>
      <c r="N5198">
        <v>-4.2368951612903203</v>
      </c>
      <c r="O5198" s="5" t="str">
        <f>VLOOKUP(D5198,MTeams!$A:$B,2,FALSE)</f>
        <v>Col Charleston</v>
      </c>
      <c r="P5198" s="5" t="str">
        <f>VLOOKUP(E5198,MTeams!$A:$B,2,FALSE)</f>
        <v>Loyola-Chicago</v>
      </c>
    </row>
    <row r="5199" spans="1:16" x14ac:dyDescent="0.3">
      <c r="A5199" t="s">
        <v>5211</v>
      </c>
      <c r="B5199">
        <v>0.49858991002393799</v>
      </c>
      <c r="C5199">
        <v>2018</v>
      </c>
      <c r="D5199">
        <v>1158</v>
      </c>
      <c r="E5199">
        <v>1267</v>
      </c>
      <c r="F5199">
        <v>13</v>
      </c>
      <c r="G5199">
        <v>13</v>
      </c>
      <c r="H5199">
        <v>0.77419354838709598</v>
      </c>
      <c r="I5199">
        <v>5.4193548387096699</v>
      </c>
      <c r="J5199">
        <v>0.69696969696969702</v>
      </c>
      <c r="K5199">
        <v>4.5151515151515103</v>
      </c>
      <c r="L5199">
        <v>0</v>
      </c>
      <c r="M5199">
        <v>7.7223851417399694E-2</v>
      </c>
      <c r="N5199">
        <v>0.90420332355816102</v>
      </c>
      <c r="O5199" s="5" t="str">
        <f>VLOOKUP(D5199,MTeams!$A:$B,2,FALSE)</f>
        <v>Col Charleston</v>
      </c>
      <c r="P5199" s="5" t="str">
        <f>VLOOKUP(E5199,MTeams!$A:$B,2,FALSE)</f>
        <v>Marshall</v>
      </c>
    </row>
    <row r="5200" spans="1:16" x14ac:dyDescent="0.3">
      <c r="A5200" t="s">
        <v>5212</v>
      </c>
      <c r="B5200">
        <v>0.254780698039483</v>
      </c>
      <c r="C5200">
        <v>2018</v>
      </c>
      <c r="D5200">
        <v>1158</v>
      </c>
      <c r="E5200">
        <v>1274</v>
      </c>
      <c r="F5200">
        <v>13</v>
      </c>
      <c r="G5200">
        <v>6</v>
      </c>
      <c r="H5200">
        <v>0.77419354838709598</v>
      </c>
      <c r="I5200">
        <v>5.4193548387096699</v>
      </c>
      <c r="J5200">
        <v>0.70967741935483797</v>
      </c>
      <c r="K5200">
        <v>6.1290322580645098</v>
      </c>
      <c r="L5200">
        <v>7</v>
      </c>
      <c r="M5200">
        <v>6.4516129032257993E-2</v>
      </c>
      <c r="N5200">
        <v>-0.70967741935483897</v>
      </c>
      <c r="O5200" s="5" t="str">
        <f>VLOOKUP(D5200,MTeams!$A:$B,2,FALSE)</f>
        <v>Col Charleston</v>
      </c>
      <c r="P5200" s="5" t="str">
        <f>VLOOKUP(E5200,MTeams!$A:$B,2,FALSE)</f>
        <v>Miami FL</v>
      </c>
    </row>
    <row r="5201" spans="1:16" x14ac:dyDescent="0.3">
      <c r="A5201" t="s">
        <v>5213</v>
      </c>
      <c r="B5201">
        <v>0.14516961863782599</v>
      </c>
      <c r="C5201">
        <v>2018</v>
      </c>
      <c r="D5201">
        <v>1158</v>
      </c>
      <c r="E5201">
        <v>1276</v>
      </c>
      <c r="F5201">
        <v>13</v>
      </c>
      <c r="G5201">
        <v>3</v>
      </c>
      <c r="H5201">
        <v>0.77419354838709598</v>
      </c>
      <c r="I5201">
        <v>5.4193548387096699</v>
      </c>
      <c r="J5201">
        <v>0.79411764705882304</v>
      </c>
      <c r="K5201">
        <v>10.117647058823501</v>
      </c>
      <c r="L5201">
        <v>10</v>
      </c>
      <c r="M5201">
        <v>-1.99240986717267E-2</v>
      </c>
      <c r="N5201">
        <v>-4.6982922201138502</v>
      </c>
      <c r="O5201" s="5" t="str">
        <f>VLOOKUP(D5201,MTeams!$A:$B,2,FALSE)</f>
        <v>Col Charleston</v>
      </c>
      <c r="P5201" s="5" t="str">
        <f>VLOOKUP(E5201,MTeams!$A:$B,2,FALSE)</f>
        <v>Michigan</v>
      </c>
    </row>
    <row r="5202" spans="1:16" x14ac:dyDescent="0.3">
      <c r="A5202" t="s">
        <v>5214</v>
      </c>
      <c r="B5202">
        <v>9.1362886429435505E-2</v>
      </c>
      <c r="C5202">
        <v>2018</v>
      </c>
      <c r="D5202">
        <v>1158</v>
      </c>
      <c r="E5202">
        <v>1277</v>
      </c>
      <c r="F5202">
        <v>13</v>
      </c>
      <c r="G5202">
        <v>3</v>
      </c>
      <c r="H5202">
        <v>0.77419354838709598</v>
      </c>
      <c r="I5202">
        <v>5.4193548387096699</v>
      </c>
      <c r="J5202">
        <v>0.87878787878787801</v>
      </c>
      <c r="K5202">
        <v>16.181818181818102</v>
      </c>
      <c r="L5202">
        <v>10</v>
      </c>
      <c r="M5202">
        <v>-0.104594330400782</v>
      </c>
      <c r="N5202">
        <v>-10.7624633431085</v>
      </c>
      <c r="O5202" s="5" t="str">
        <f>VLOOKUP(D5202,MTeams!$A:$B,2,FALSE)</f>
        <v>Col Charleston</v>
      </c>
      <c r="P5202" s="5" t="str">
        <f>VLOOKUP(E5202,MTeams!$A:$B,2,FALSE)</f>
        <v>Michigan St</v>
      </c>
    </row>
    <row r="5203" spans="1:16" x14ac:dyDescent="0.3">
      <c r="A5203" t="s">
        <v>5215</v>
      </c>
      <c r="B5203">
        <v>0.30166830054782201</v>
      </c>
      <c r="C5203">
        <v>2018</v>
      </c>
      <c r="D5203">
        <v>1158</v>
      </c>
      <c r="E5203">
        <v>1281</v>
      </c>
      <c r="F5203">
        <v>13</v>
      </c>
      <c r="G5203">
        <v>8</v>
      </c>
      <c r="H5203">
        <v>0.77419354838709598</v>
      </c>
      <c r="I5203">
        <v>5.4193548387096699</v>
      </c>
      <c r="J5203">
        <v>0.61290322580645096</v>
      </c>
      <c r="K5203">
        <v>5.1935483870967696</v>
      </c>
      <c r="L5203">
        <v>5</v>
      </c>
      <c r="M5203">
        <v>0.16129032258064499</v>
      </c>
      <c r="N5203">
        <v>0.225806451612903</v>
      </c>
      <c r="O5203" s="5" t="str">
        <f>VLOOKUP(D5203,MTeams!$A:$B,2,FALSE)</f>
        <v>Col Charleston</v>
      </c>
      <c r="P5203" s="5" t="str">
        <f>VLOOKUP(E5203,MTeams!$A:$B,2,FALSE)</f>
        <v>Missouri</v>
      </c>
    </row>
    <row r="5204" spans="1:16" x14ac:dyDescent="0.3">
      <c r="A5204" t="s">
        <v>5216</v>
      </c>
      <c r="B5204">
        <v>0.43271302153318902</v>
      </c>
      <c r="C5204">
        <v>2018</v>
      </c>
      <c r="D5204">
        <v>1158</v>
      </c>
      <c r="E5204">
        <v>1285</v>
      </c>
      <c r="F5204">
        <v>13</v>
      </c>
      <c r="G5204">
        <v>14</v>
      </c>
      <c r="H5204">
        <v>0.77419354838709598</v>
      </c>
      <c r="I5204">
        <v>5.4193548387096699</v>
      </c>
      <c r="J5204">
        <v>0.77419354838709598</v>
      </c>
      <c r="K5204">
        <v>9.2580645161290303</v>
      </c>
      <c r="L5204">
        <v>-1</v>
      </c>
      <c r="M5204">
        <v>0</v>
      </c>
      <c r="N5204">
        <v>-3.8387096774193501</v>
      </c>
      <c r="O5204" s="5" t="str">
        <f>VLOOKUP(D5204,MTeams!$A:$B,2,FALSE)</f>
        <v>Col Charleston</v>
      </c>
      <c r="P5204" s="5" t="str">
        <f>VLOOKUP(E5204,MTeams!$A:$B,2,FALSE)</f>
        <v>Montana</v>
      </c>
    </row>
    <row r="5205" spans="1:16" x14ac:dyDescent="0.3">
      <c r="A5205" t="s">
        <v>5217</v>
      </c>
      <c r="B5205">
        <v>0.335968677542553</v>
      </c>
      <c r="C5205">
        <v>2018</v>
      </c>
      <c r="D5205">
        <v>1158</v>
      </c>
      <c r="E5205">
        <v>1293</v>
      </c>
      <c r="F5205">
        <v>13</v>
      </c>
      <c r="G5205">
        <v>12</v>
      </c>
      <c r="H5205">
        <v>0.77419354838709598</v>
      </c>
      <c r="I5205">
        <v>5.4193548387096699</v>
      </c>
      <c r="J5205">
        <v>0.82758620689655105</v>
      </c>
      <c r="K5205">
        <v>11.344827586206801</v>
      </c>
      <c r="L5205">
        <v>1</v>
      </c>
      <c r="M5205">
        <v>-5.3392658509454897E-2</v>
      </c>
      <c r="N5205">
        <v>-5.9254727474972197</v>
      </c>
      <c r="O5205" s="5" t="str">
        <f>VLOOKUP(D5205,MTeams!$A:$B,2,FALSE)</f>
        <v>Col Charleston</v>
      </c>
      <c r="P5205" s="5" t="str">
        <f>VLOOKUP(E5205,MTeams!$A:$B,2,FALSE)</f>
        <v>Murray St</v>
      </c>
    </row>
    <row r="5206" spans="1:16" x14ac:dyDescent="0.3">
      <c r="A5206" t="s">
        <v>5218</v>
      </c>
      <c r="B5206">
        <v>0.65873763797074503</v>
      </c>
      <c r="C5206">
        <v>2018</v>
      </c>
      <c r="D5206">
        <v>1158</v>
      </c>
      <c r="E5206">
        <v>1300</v>
      </c>
      <c r="F5206">
        <v>13</v>
      </c>
      <c r="G5206">
        <v>16</v>
      </c>
      <c r="H5206">
        <v>0.77419354838709598</v>
      </c>
      <c r="I5206">
        <v>5.4193548387096699</v>
      </c>
      <c r="J5206">
        <v>0.51612903225806395</v>
      </c>
      <c r="K5206">
        <v>-0.32258064516128998</v>
      </c>
      <c r="L5206">
        <v>-3</v>
      </c>
      <c r="M5206">
        <v>0.25806451612903197</v>
      </c>
      <c r="N5206">
        <v>5.74193548387096</v>
      </c>
      <c r="O5206" s="5" t="str">
        <f>VLOOKUP(D5206,MTeams!$A:$B,2,FALSE)</f>
        <v>Col Charleston</v>
      </c>
      <c r="P5206" s="5" t="str">
        <f>VLOOKUP(E5206,MTeams!$A:$B,2,FALSE)</f>
        <v>NC Central</v>
      </c>
    </row>
    <row r="5207" spans="1:16" x14ac:dyDescent="0.3">
      <c r="A5207" t="s">
        <v>5219</v>
      </c>
      <c r="B5207">
        <v>0.306778659462772</v>
      </c>
      <c r="C5207">
        <v>2018</v>
      </c>
      <c r="D5207">
        <v>1158</v>
      </c>
      <c r="E5207">
        <v>1301</v>
      </c>
      <c r="F5207">
        <v>13</v>
      </c>
      <c r="G5207">
        <v>9</v>
      </c>
      <c r="H5207">
        <v>0.77419354838709598</v>
      </c>
      <c r="I5207">
        <v>5.4193548387096699</v>
      </c>
      <c r="J5207">
        <v>0.65625</v>
      </c>
      <c r="K5207">
        <v>6.75</v>
      </c>
      <c r="L5207">
        <v>4</v>
      </c>
      <c r="M5207">
        <v>0.117943548387096</v>
      </c>
      <c r="N5207">
        <v>-1.3306451612903201</v>
      </c>
      <c r="O5207" s="5" t="str">
        <f>VLOOKUP(D5207,MTeams!$A:$B,2,FALSE)</f>
        <v>Col Charleston</v>
      </c>
      <c r="P5207" s="5" t="str">
        <f>VLOOKUP(E5207,MTeams!$A:$B,2,FALSE)</f>
        <v>NC State</v>
      </c>
    </row>
    <row r="5208" spans="1:16" x14ac:dyDescent="0.3">
      <c r="A5208" t="s">
        <v>5220</v>
      </c>
      <c r="B5208">
        <v>0.221079925185691</v>
      </c>
      <c r="C5208">
        <v>2018</v>
      </c>
      <c r="D5208">
        <v>1158</v>
      </c>
      <c r="E5208">
        <v>1305</v>
      </c>
      <c r="F5208">
        <v>13</v>
      </c>
      <c r="G5208">
        <v>7</v>
      </c>
      <c r="H5208">
        <v>0.77419354838709598</v>
      </c>
      <c r="I5208">
        <v>5.4193548387096699</v>
      </c>
      <c r="J5208">
        <v>0.79411764705882304</v>
      </c>
      <c r="K5208">
        <v>10.205882352941099</v>
      </c>
      <c r="L5208">
        <v>6</v>
      </c>
      <c r="M5208">
        <v>-1.99240986717267E-2</v>
      </c>
      <c r="N5208">
        <v>-4.7865275142314898</v>
      </c>
      <c r="O5208" s="5" t="str">
        <f>VLOOKUP(D5208,MTeams!$A:$B,2,FALSE)</f>
        <v>Col Charleston</v>
      </c>
      <c r="P5208" s="5" t="str">
        <f>VLOOKUP(E5208,MTeams!$A:$B,2,FALSE)</f>
        <v>Nevada</v>
      </c>
    </row>
    <row r="5209" spans="1:16" x14ac:dyDescent="0.3">
      <c r="A5209" t="s">
        <v>5221</v>
      </c>
      <c r="B5209">
        <v>0.34890755655755901</v>
      </c>
      <c r="C5209">
        <v>2018</v>
      </c>
      <c r="D5209">
        <v>1158</v>
      </c>
      <c r="E5209">
        <v>1308</v>
      </c>
      <c r="F5209">
        <v>13</v>
      </c>
      <c r="G5209">
        <v>12</v>
      </c>
      <c r="H5209">
        <v>0.77419354838709598</v>
      </c>
      <c r="I5209">
        <v>5.4193548387096699</v>
      </c>
      <c r="J5209">
        <v>0.83333333333333304</v>
      </c>
      <c r="K5209">
        <v>10.8666666666666</v>
      </c>
      <c r="L5209">
        <v>1</v>
      </c>
      <c r="M5209">
        <v>-5.9139784946236597E-2</v>
      </c>
      <c r="N5209">
        <v>-5.4473118279569901</v>
      </c>
      <c r="O5209" s="5" t="str">
        <f>VLOOKUP(D5209,MTeams!$A:$B,2,FALSE)</f>
        <v>Col Charleston</v>
      </c>
      <c r="P5209" s="5" t="str">
        <f>VLOOKUP(E5209,MTeams!$A:$B,2,FALSE)</f>
        <v>New Mexico St</v>
      </c>
    </row>
    <row r="5210" spans="1:16" x14ac:dyDescent="0.3">
      <c r="A5210" t="s">
        <v>5222</v>
      </c>
      <c r="B5210">
        <v>0.132916380626977</v>
      </c>
      <c r="C5210">
        <v>2018</v>
      </c>
      <c r="D5210">
        <v>1158</v>
      </c>
      <c r="E5210">
        <v>1314</v>
      </c>
      <c r="F5210">
        <v>13</v>
      </c>
      <c r="G5210">
        <v>2</v>
      </c>
      <c r="H5210">
        <v>0.77419354838709598</v>
      </c>
      <c r="I5210">
        <v>5.4193548387096699</v>
      </c>
      <c r="J5210">
        <v>0.71428571428571397</v>
      </c>
      <c r="K5210">
        <v>8.8571428571428505</v>
      </c>
      <c r="L5210">
        <v>11</v>
      </c>
      <c r="M5210">
        <v>5.9907834101382403E-2</v>
      </c>
      <c r="N5210">
        <v>-3.4377880184331802</v>
      </c>
      <c r="O5210" s="5" t="str">
        <f>VLOOKUP(D5210,MTeams!$A:$B,2,FALSE)</f>
        <v>Col Charleston</v>
      </c>
      <c r="P5210" s="5" t="str">
        <f>VLOOKUP(E5210,MTeams!$A:$B,2,FALSE)</f>
        <v>North Carolina</v>
      </c>
    </row>
    <row r="5211" spans="1:16" x14ac:dyDescent="0.3">
      <c r="A5211" t="s">
        <v>5223</v>
      </c>
      <c r="B5211">
        <v>0.187699638736541</v>
      </c>
      <c r="C5211">
        <v>2018</v>
      </c>
      <c r="D5211">
        <v>1158</v>
      </c>
      <c r="E5211">
        <v>1326</v>
      </c>
      <c r="F5211">
        <v>13</v>
      </c>
      <c r="G5211">
        <v>5</v>
      </c>
      <c r="H5211">
        <v>0.77419354838709598</v>
      </c>
      <c r="I5211">
        <v>5.4193548387096699</v>
      </c>
      <c r="J5211">
        <v>0.75</v>
      </c>
      <c r="K5211">
        <v>9.125</v>
      </c>
      <c r="L5211">
        <v>8</v>
      </c>
      <c r="M5211">
        <v>2.4193548387096701E-2</v>
      </c>
      <c r="N5211">
        <v>-3.7056451612903198</v>
      </c>
      <c r="O5211" s="5" t="str">
        <f>VLOOKUP(D5211,MTeams!$A:$B,2,FALSE)</f>
        <v>Col Charleston</v>
      </c>
      <c r="P5211" s="5" t="str">
        <f>VLOOKUP(E5211,MTeams!$A:$B,2,FALSE)</f>
        <v>Ohio St</v>
      </c>
    </row>
    <row r="5212" spans="1:16" x14ac:dyDescent="0.3">
      <c r="A5212" t="s">
        <v>5224</v>
      </c>
      <c r="B5212">
        <v>0.39071984207347799</v>
      </c>
      <c r="C5212">
        <v>2018</v>
      </c>
      <c r="D5212">
        <v>1158</v>
      </c>
      <c r="E5212">
        <v>1328</v>
      </c>
      <c r="F5212">
        <v>13</v>
      </c>
      <c r="G5212">
        <v>10</v>
      </c>
      <c r="H5212">
        <v>0.77419354838709598</v>
      </c>
      <c r="I5212">
        <v>5.4193548387096699</v>
      </c>
      <c r="J5212">
        <v>0.58064516129032195</v>
      </c>
      <c r="K5212">
        <v>3.5161290322580601</v>
      </c>
      <c r="L5212">
        <v>3</v>
      </c>
      <c r="M5212">
        <v>0.19354838709677399</v>
      </c>
      <c r="N5212">
        <v>1.9032258064516101</v>
      </c>
      <c r="O5212" s="5" t="str">
        <f>VLOOKUP(D5212,MTeams!$A:$B,2,FALSE)</f>
        <v>Col Charleston</v>
      </c>
      <c r="P5212" s="5" t="str">
        <f>VLOOKUP(E5212,MTeams!$A:$B,2,FALSE)</f>
        <v>Oklahoma</v>
      </c>
    </row>
    <row r="5213" spans="1:16" x14ac:dyDescent="0.3">
      <c r="A5213" t="s">
        <v>5225</v>
      </c>
      <c r="B5213">
        <v>0.56944037818535498</v>
      </c>
      <c r="C5213">
        <v>2018</v>
      </c>
      <c r="D5213">
        <v>1158</v>
      </c>
      <c r="E5213">
        <v>1335</v>
      </c>
      <c r="F5213">
        <v>13</v>
      </c>
      <c r="G5213">
        <v>16</v>
      </c>
      <c r="H5213">
        <v>0.77419354838709598</v>
      </c>
      <c r="I5213">
        <v>5.4193548387096699</v>
      </c>
      <c r="J5213">
        <v>0.74193548387096697</v>
      </c>
      <c r="K5213">
        <v>6.0967741935483799</v>
      </c>
      <c r="L5213">
        <v>-3</v>
      </c>
      <c r="M5213">
        <v>3.2258064516128997E-2</v>
      </c>
      <c r="N5213">
        <v>-0.67741935483870996</v>
      </c>
      <c r="O5213" s="5" t="str">
        <f>VLOOKUP(D5213,MTeams!$A:$B,2,FALSE)</f>
        <v>Col Charleston</v>
      </c>
      <c r="P5213" s="5" t="str">
        <f>VLOOKUP(E5213,MTeams!$A:$B,2,FALSE)</f>
        <v>Penn</v>
      </c>
    </row>
    <row r="5214" spans="1:16" x14ac:dyDescent="0.3">
      <c r="A5214" t="s">
        <v>5226</v>
      </c>
      <c r="B5214">
        <v>0.46599229470013698</v>
      </c>
      <c r="C5214">
        <v>2018</v>
      </c>
      <c r="D5214">
        <v>1158</v>
      </c>
      <c r="E5214">
        <v>1344</v>
      </c>
      <c r="F5214">
        <v>13</v>
      </c>
      <c r="G5214">
        <v>10</v>
      </c>
      <c r="H5214">
        <v>0.77419354838709598</v>
      </c>
      <c r="I5214">
        <v>5.4193548387096699</v>
      </c>
      <c r="J5214">
        <v>0.61764705882352899</v>
      </c>
      <c r="K5214">
        <v>1.02941176470588</v>
      </c>
      <c r="L5214">
        <v>3</v>
      </c>
      <c r="M5214">
        <v>0.15654648956356701</v>
      </c>
      <c r="N5214">
        <v>4.3899430740037904</v>
      </c>
      <c r="O5214" s="5" t="str">
        <f>VLOOKUP(D5214,MTeams!$A:$B,2,FALSE)</f>
        <v>Col Charleston</v>
      </c>
      <c r="P5214" s="5" t="str">
        <f>VLOOKUP(E5214,MTeams!$A:$B,2,FALSE)</f>
        <v>Providence</v>
      </c>
    </row>
    <row r="5215" spans="1:16" x14ac:dyDescent="0.3">
      <c r="A5215" t="s">
        <v>5227</v>
      </c>
      <c r="B5215">
        <v>8.10471696890573E-2</v>
      </c>
      <c r="C5215">
        <v>2018</v>
      </c>
      <c r="D5215">
        <v>1158</v>
      </c>
      <c r="E5215">
        <v>1345</v>
      </c>
      <c r="F5215">
        <v>13</v>
      </c>
      <c r="G5215">
        <v>2</v>
      </c>
      <c r="H5215">
        <v>0.77419354838709598</v>
      </c>
      <c r="I5215">
        <v>5.4193548387096699</v>
      </c>
      <c r="J5215">
        <v>0.82352941176470495</v>
      </c>
      <c r="K5215">
        <v>15.5</v>
      </c>
      <c r="L5215">
        <v>11</v>
      </c>
      <c r="M5215">
        <v>-4.9335863377609E-2</v>
      </c>
      <c r="N5215">
        <v>-10.080645161290301</v>
      </c>
      <c r="O5215" s="5" t="str">
        <f>VLOOKUP(D5215,MTeams!$A:$B,2,FALSE)</f>
        <v>Col Charleston</v>
      </c>
      <c r="P5215" s="5" t="str">
        <f>VLOOKUP(E5215,MTeams!$A:$B,2,FALSE)</f>
        <v>Purdue</v>
      </c>
    </row>
    <row r="5216" spans="1:16" x14ac:dyDescent="0.3">
      <c r="A5216" t="s">
        <v>5228</v>
      </c>
      <c r="B5216">
        <v>0.634072812448081</v>
      </c>
      <c r="C5216">
        <v>2018</v>
      </c>
      <c r="D5216">
        <v>1158</v>
      </c>
      <c r="E5216">
        <v>1347</v>
      </c>
      <c r="F5216">
        <v>13</v>
      </c>
      <c r="G5216">
        <v>16</v>
      </c>
      <c r="H5216">
        <v>0.77419354838709598</v>
      </c>
      <c r="I5216">
        <v>5.4193548387096699</v>
      </c>
      <c r="J5216">
        <v>0.625</v>
      </c>
      <c r="K5216">
        <v>2.0625</v>
      </c>
      <c r="L5216">
        <v>-3</v>
      </c>
      <c r="M5216">
        <v>0.149193548387096</v>
      </c>
      <c r="N5216">
        <v>3.3568548387096699</v>
      </c>
      <c r="O5216" s="5" t="str">
        <f>VLOOKUP(D5216,MTeams!$A:$B,2,FALSE)</f>
        <v>Col Charleston</v>
      </c>
      <c r="P5216" s="5" t="str">
        <f>VLOOKUP(E5216,MTeams!$A:$B,2,FALSE)</f>
        <v>Radford</v>
      </c>
    </row>
    <row r="5217" spans="1:16" x14ac:dyDescent="0.3">
      <c r="A5217" t="s">
        <v>5229</v>
      </c>
      <c r="B5217">
        <v>0.25449271312517902</v>
      </c>
      <c r="C5217">
        <v>2018</v>
      </c>
      <c r="D5217">
        <v>1158</v>
      </c>
      <c r="E5217">
        <v>1348</v>
      </c>
      <c r="F5217">
        <v>13</v>
      </c>
      <c r="G5217">
        <v>7</v>
      </c>
      <c r="H5217">
        <v>0.77419354838709598</v>
      </c>
      <c r="I5217">
        <v>5.4193548387096699</v>
      </c>
      <c r="J5217">
        <v>0.78125</v>
      </c>
      <c r="K5217">
        <v>8.28125</v>
      </c>
      <c r="L5217">
        <v>6</v>
      </c>
      <c r="M5217">
        <v>-7.0564516129032404E-3</v>
      </c>
      <c r="N5217">
        <v>-2.8618951612903198</v>
      </c>
      <c r="O5217" s="5" t="str">
        <f>VLOOKUP(D5217,MTeams!$A:$B,2,FALSE)</f>
        <v>Col Charleston</v>
      </c>
      <c r="P5217" s="5" t="str">
        <f>VLOOKUP(E5217,MTeams!$A:$B,2,FALSE)</f>
        <v>Rhode Island</v>
      </c>
    </row>
    <row r="5218" spans="1:16" x14ac:dyDescent="0.3">
      <c r="A5218" t="s">
        <v>5230</v>
      </c>
      <c r="B5218">
        <v>0.41596629549328701</v>
      </c>
      <c r="C5218">
        <v>2018</v>
      </c>
      <c r="D5218">
        <v>1158</v>
      </c>
      <c r="E5218">
        <v>1355</v>
      </c>
      <c r="F5218">
        <v>13</v>
      </c>
      <c r="G5218">
        <v>12</v>
      </c>
      <c r="H5218">
        <v>0.77419354838709598</v>
      </c>
      <c r="I5218">
        <v>5.4193548387096699</v>
      </c>
      <c r="J5218">
        <v>0.8</v>
      </c>
      <c r="K5218">
        <v>7.7333333333333298</v>
      </c>
      <c r="L5218">
        <v>1</v>
      </c>
      <c r="M5218">
        <v>-2.5806451612903201E-2</v>
      </c>
      <c r="N5218">
        <v>-2.3139784946236501</v>
      </c>
      <c r="O5218" s="5" t="str">
        <f>VLOOKUP(D5218,MTeams!$A:$B,2,FALSE)</f>
        <v>Col Charleston</v>
      </c>
      <c r="P5218" s="5" t="str">
        <f>VLOOKUP(E5218,MTeams!$A:$B,2,FALSE)</f>
        <v>S Dakota St</v>
      </c>
    </row>
    <row r="5219" spans="1:16" x14ac:dyDescent="0.3">
      <c r="A5219" t="s">
        <v>5231</v>
      </c>
      <c r="B5219">
        <v>0.326414506724783</v>
      </c>
      <c r="C5219">
        <v>2018</v>
      </c>
      <c r="D5219">
        <v>1158</v>
      </c>
      <c r="E5219">
        <v>1361</v>
      </c>
      <c r="F5219">
        <v>13</v>
      </c>
      <c r="G5219">
        <v>11</v>
      </c>
      <c r="H5219">
        <v>0.77419354838709598</v>
      </c>
      <c r="I5219">
        <v>5.4193548387096699</v>
      </c>
      <c r="J5219">
        <v>0.67741935483870896</v>
      </c>
      <c r="K5219">
        <v>8.6451612903225801</v>
      </c>
      <c r="L5219">
        <v>2</v>
      </c>
      <c r="M5219">
        <v>9.6774193548387094E-2</v>
      </c>
      <c r="N5219">
        <v>-3.2258064516128999</v>
      </c>
      <c r="O5219" s="5" t="str">
        <f>VLOOKUP(D5219,MTeams!$A:$B,2,FALSE)</f>
        <v>Col Charleston</v>
      </c>
      <c r="P5219" s="5" t="str">
        <f>VLOOKUP(E5219,MTeams!$A:$B,2,FALSE)</f>
        <v>San Diego St</v>
      </c>
    </row>
    <row r="5220" spans="1:16" x14ac:dyDescent="0.3">
      <c r="A5220" t="s">
        <v>5232</v>
      </c>
      <c r="B5220">
        <v>0.30261622866316801</v>
      </c>
      <c r="C5220">
        <v>2018</v>
      </c>
      <c r="D5220">
        <v>1158</v>
      </c>
      <c r="E5220">
        <v>1371</v>
      </c>
      <c r="F5220">
        <v>13</v>
      </c>
      <c r="G5220">
        <v>8</v>
      </c>
      <c r="H5220">
        <v>0.77419354838709598</v>
      </c>
      <c r="I5220">
        <v>5.4193548387096699</v>
      </c>
      <c r="J5220">
        <v>0.65625</v>
      </c>
      <c r="K5220">
        <v>5.6875</v>
      </c>
      <c r="L5220">
        <v>5</v>
      </c>
      <c r="M5220">
        <v>0.117943548387096</v>
      </c>
      <c r="N5220">
        <v>-0.26814516129032201</v>
      </c>
      <c r="O5220" s="5" t="str">
        <f>VLOOKUP(D5220,MTeams!$A:$B,2,FALSE)</f>
        <v>Col Charleston</v>
      </c>
      <c r="P5220" s="5" t="str">
        <f>VLOOKUP(E5220,MTeams!$A:$B,2,FALSE)</f>
        <v>Seton Hall</v>
      </c>
    </row>
    <row r="5221" spans="1:16" x14ac:dyDescent="0.3">
      <c r="A5221" t="s">
        <v>5233</v>
      </c>
      <c r="B5221">
        <v>0.42788018787091497</v>
      </c>
      <c r="C5221">
        <v>2018</v>
      </c>
      <c r="D5221">
        <v>1158</v>
      </c>
      <c r="E5221">
        <v>1372</v>
      </c>
      <c r="F5221">
        <v>13</v>
      </c>
      <c r="G5221">
        <v>14</v>
      </c>
      <c r="H5221">
        <v>0.77419354838709598</v>
      </c>
      <c r="I5221">
        <v>5.4193548387096699</v>
      </c>
      <c r="J5221">
        <v>0.8</v>
      </c>
      <c r="K5221">
        <v>9.7666666666666604</v>
      </c>
      <c r="L5221">
        <v>-1</v>
      </c>
      <c r="M5221">
        <v>-2.5806451612903201E-2</v>
      </c>
      <c r="N5221">
        <v>-4.3473118279569896</v>
      </c>
      <c r="O5221" s="5" t="str">
        <f>VLOOKUP(D5221,MTeams!$A:$B,2,FALSE)</f>
        <v>Col Charleston</v>
      </c>
      <c r="P5221" s="5" t="str">
        <f>VLOOKUP(E5221,MTeams!$A:$B,2,FALSE)</f>
        <v>SF Austin</v>
      </c>
    </row>
    <row r="5222" spans="1:16" x14ac:dyDescent="0.3">
      <c r="A5222" t="s">
        <v>5234</v>
      </c>
      <c r="B5222">
        <v>0.399406065180331</v>
      </c>
      <c r="C5222">
        <v>2018</v>
      </c>
      <c r="D5222">
        <v>1158</v>
      </c>
      <c r="E5222">
        <v>1382</v>
      </c>
      <c r="F5222">
        <v>13</v>
      </c>
      <c r="G5222">
        <v>11</v>
      </c>
      <c r="H5222">
        <v>0.77419354838709598</v>
      </c>
      <c r="I5222">
        <v>5.4193548387096699</v>
      </c>
      <c r="J5222">
        <v>0.78125</v>
      </c>
      <c r="K5222">
        <v>6.90625</v>
      </c>
      <c r="L5222">
        <v>2</v>
      </c>
      <c r="M5222">
        <v>-7.0564516129032404E-3</v>
      </c>
      <c r="N5222">
        <v>-1.4868951612903201</v>
      </c>
      <c r="O5222" s="5" t="str">
        <f>VLOOKUP(D5222,MTeams!$A:$B,2,FALSE)</f>
        <v>Col Charleston</v>
      </c>
      <c r="P5222" s="5" t="str">
        <f>VLOOKUP(E5222,MTeams!$A:$B,2,FALSE)</f>
        <v>St Bonaventure</v>
      </c>
    </row>
    <row r="5223" spans="1:16" x14ac:dyDescent="0.3">
      <c r="A5223" t="s">
        <v>5235</v>
      </c>
      <c r="B5223">
        <v>0.443584646616133</v>
      </c>
      <c r="C5223">
        <v>2018</v>
      </c>
      <c r="D5223">
        <v>1158</v>
      </c>
      <c r="E5223">
        <v>1393</v>
      </c>
      <c r="F5223">
        <v>13</v>
      </c>
      <c r="G5223">
        <v>11</v>
      </c>
      <c r="H5223">
        <v>0.77419354838709598</v>
      </c>
      <c r="I5223">
        <v>5.4193548387096699</v>
      </c>
      <c r="J5223">
        <v>0.60606060606060597</v>
      </c>
      <c r="K5223">
        <v>3</v>
      </c>
      <c r="L5223">
        <v>2</v>
      </c>
      <c r="M5223">
        <v>0.16813294232649001</v>
      </c>
      <c r="N5223">
        <v>2.4193548387096699</v>
      </c>
      <c r="O5223" s="5" t="str">
        <f>VLOOKUP(D5223,MTeams!$A:$B,2,FALSE)</f>
        <v>Col Charleston</v>
      </c>
      <c r="P5223" s="5" t="str">
        <f>VLOOKUP(E5223,MTeams!$A:$B,2,FALSE)</f>
        <v>Syracuse</v>
      </c>
    </row>
    <row r="5224" spans="1:16" x14ac:dyDescent="0.3">
      <c r="A5224" t="s">
        <v>5236</v>
      </c>
      <c r="B5224">
        <v>0.22441627695285199</v>
      </c>
      <c r="C5224">
        <v>2018</v>
      </c>
      <c r="D5224">
        <v>1158</v>
      </c>
      <c r="E5224">
        <v>1395</v>
      </c>
      <c r="F5224">
        <v>13</v>
      </c>
      <c r="G5224">
        <v>6</v>
      </c>
      <c r="H5224">
        <v>0.77419354838709598</v>
      </c>
      <c r="I5224">
        <v>5.4193548387096699</v>
      </c>
      <c r="J5224">
        <v>0.65625</v>
      </c>
      <c r="K5224">
        <v>7.0625</v>
      </c>
      <c r="L5224">
        <v>7</v>
      </c>
      <c r="M5224">
        <v>0.117943548387096</v>
      </c>
      <c r="N5224">
        <v>-1.6431451612903201</v>
      </c>
      <c r="O5224" s="5" t="str">
        <f>VLOOKUP(D5224,MTeams!$A:$B,2,FALSE)</f>
        <v>Col Charleston</v>
      </c>
      <c r="P5224" s="5" t="str">
        <f>VLOOKUP(E5224,MTeams!$A:$B,2,FALSE)</f>
        <v>TCU</v>
      </c>
    </row>
    <row r="5225" spans="1:16" x14ac:dyDescent="0.3">
      <c r="A5225" t="s">
        <v>5237</v>
      </c>
      <c r="B5225">
        <v>0.17080334363447</v>
      </c>
      <c r="C5225">
        <v>2018</v>
      </c>
      <c r="D5225">
        <v>1158</v>
      </c>
      <c r="E5225">
        <v>1397</v>
      </c>
      <c r="F5225">
        <v>13</v>
      </c>
      <c r="G5225">
        <v>3</v>
      </c>
      <c r="H5225">
        <v>0.77419354838709598</v>
      </c>
      <c r="I5225">
        <v>5.4193548387096699</v>
      </c>
      <c r="J5225">
        <v>0.75757575757575701</v>
      </c>
      <c r="K5225">
        <v>7.8181818181818103</v>
      </c>
      <c r="L5225">
        <v>10</v>
      </c>
      <c r="M5225">
        <v>1.66177908113391E-2</v>
      </c>
      <c r="N5225">
        <v>-2.39882697947214</v>
      </c>
      <c r="O5225" s="5" t="str">
        <f>VLOOKUP(D5225,MTeams!$A:$B,2,FALSE)</f>
        <v>Col Charleston</v>
      </c>
      <c r="P5225" s="5" t="str">
        <f>VLOOKUP(E5225,MTeams!$A:$B,2,FALSE)</f>
        <v>Tennessee</v>
      </c>
    </row>
    <row r="5226" spans="1:16" x14ac:dyDescent="0.3">
      <c r="A5226" t="s">
        <v>5238</v>
      </c>
      <c r="B5226">
        <v>0.38923763985229698</v>
      </c>
      <c r="C5226">
        <v>2018</v>
      </c>
      <c r="D5226">
        <v>1158</v>
      </c>
      <c r="E5226">
        <v>1400</v>
      </c>
      <c r="F5226">
        <v>13</v>
      </c>
      <c r="G5226">
        <v>10</v>
      </c>
      <c r="H5226">
        <v>0.77419354838709598</v>
      </c>
      <c r="I5226">
        <v>5.4193548387096699</v>
      </c>
      <c r="J5226">
        <v>0.57575757575757502</v>
      </c>
      <c r="K5226">
        <v>3.5151515151515098</v>
      </c>
      <c r="L5226">
        <v>3</v>
      </c>
      <c r="M5226">
        <v>0.19843597262952001</v>
      </c>
      <c r="N5226">
        <v>1.9042033235581599</v>
      </c>
      <c r="O5226" s="5" t="str">
        <f>VLOOKUP(D5226,MTeams!$A:$B,2,FALSE)</f>
        <v>Col Charleston</v>
      </c>
      <c r="P5226" s="5" t="str">
        <f>VLOOKUP(E5226,MTeams!$A:$B,2,FALSE)</f>
        <v>Texas</v>
      </c>
    </row>
    <row r="5227" spans="1:16" x14ac:dyDescent="0.3">
      <c r="A5227" t="s">
        <v>5239</v>
      </c>
      <c r="B5227">
        <v>0.27811984316601801</v>
      </c>
      <c r="C5227">
        <v>2018</v>
      </c>
      <c r="D5227">
        <v>1158</v>
      </c>
      <c r="E5227">
        <v>1401</v>
      </c>
      <c r="F5227">
        <v>13</v>
      </c>
      <c r="G5227">
        <v>7</v>
      </c>
      <c r="H5227">
        <v>0.77419354838709598</v>
      </c>
      <c r="I5227">
        <v>5.4193548387096699</v>
      </c>
      <c r="J5227">
        <v>0.625</v>
      </c>
      <c r="K5227">
        <v>5.1875</v>
      </c>
      <c r="L5227">
        <v>6</v>
      </c>
      <c r="M5227">
        <v>0.149193548387096</v>
      </c>
      <c r="N5227">
        <v>0.23185483870967699</v>
      </c>
      <c r="O5227" s="5" t="str">
        <f>VLOOKUP(D5227,MTeams!$A:$B,2,FALSE)</f>
        <v>Col Charleston</v>
      </c>
      <c r="P5227" s="5" t="str">
        <f>VLOOKUP(E5227,MTeams!$A:$B,2,FALSE)</f>
        <v>Texas A&amp;M</v>
      </c>
    </row>
    <row r="5228" spans="1:16" x14ac:dyDescent="0.3">
      <c r="A5228" t="s">
        <v>5240</v>
      </c>
      <c r="B5228">
        <v>0.129611542835956</v>
      </c>
      <c r="C5228">
        <v>2018</v>
      </c>
      <c r="D5228">
        <v>1158</v>
      </c>
      <c r="E5228">
        <v>1403</v>
      </c>
      <c r="F5228">
        <v>13</v>
      </c>
      <c r="G5228">
        <v>3</v>
      </c>
      <c r="H5228">
        <v>0.77419354838709598</v>
      </c>
      <c r="I5228">
        <v>5.4193548387096699</v>
      </c>
      <c r="J5228">
        <v>0.72727272727272696</v>
      </c>
      <c r="K5228">
        <v>10.545454545454501</v>
      </c>
      <c r="L5228">
        <v>10</v>
      </c>
      <c r="M5228">
        <v>4.6920821114369397E-2</v>
      </c>
      <c r="N5228">
        <v>-5.1260997067448599</v>
      </c>
      <c r="O5228" s="5" t="str">
        <f>VLOOKUP(D5228,MTeams!$A:$B,2,FALSE)</f>
        <v>Col Charleston</v>
      </c>
      <c r="P5228" s="5" t="str">
        <f>VLOOKUP(E5228,MTeams!$A:$B,2,FALSE)</f>
        <v>Texas Tech</v>
      </c>
    </row>
    <row r="5229" spans="1:16" x14ac:dyDescent="0.3">
      <c r="A5229" t="s">
        <v>5241</v>
      </c>
      <c r="B5229">
        <v>0.67804452868027298</v>
      </c>
      <c r="C5229">
        <v>2018</v>
      </c>
      <c r="D5229">
        <v>1158</v>
      </c>
      <c r="E5229">
        <v>1411</v>
      </c>
      <c r="F5229">
        <v>13</v>
      </c>
      <c r="G5229">
        <v>16</v>
      </c>
      <c r="H5229">
        <v>0.77419354838709598</v>
      </c>
      <c r="I5229">
        <v>5.4193548387096699</v>
      </c>
      <c r="J5229">
        <v>0.441176470588235</v>
      </c>
      <c r="K5229">
        <v>-2.0882352941176401</v>
      </c>
      <c r="L5229">
        <v>-3</v>
      </c>
      <c r="M5229">
        <v>0.33301707779886103</v>
      </c>
      <c r="N5229">
        <v>7.5075901328273202</v>
      </c>
      <c r="O5229" s="5" t="str">
        <f>VLOOKUP(D5229,MTeams!$A:$B,2,FALSE)</f>
        <v>Col Charleston</v>
      </c>
      <c r="P5229" s="5" t="str">
        <f>VLOOKUP(E5229,MTeams!$A:$B,2,FALSE)</f>
        <v>TX Southern</v>
      </c>
    </row>
    <row r="5230" spans="1:16" x14ac:dyDescent="0.3">
      <c r="A5230" t="s">
        <v>5242</v>
      </c>
      <c r="B5230">
        <v>0.39345592089595499</v>
      </c>
      <c r="C5230">
        <v>2018</v>
      </c>
      <c r="D5230">
        <v>1158</v>
      </c>
      <c r="E5230">
        <v>1417</v>
      </c>
      <c r="F5230">
        <v>13</v>
      </c>
      <c r="G5230">
        <v>11</v>
      </c>
      <c r="H5230">
        <v>0.77419354838709598</v>
      </c>
      <c r="I5230">
        <v>5.4193548387096699</v>
      </c>
      <c r="J5230">
        <v>0.65625</v>
      </c>
      <c r="K5230">
        <v>5.59375</v>
      </c>
      <c r="L5230">
        <v>2</v>
      </c>
      <c r="M5230">
        <v>0.117943548387096</v>
      </c>
      <c r="N5230">
        <v>-0.17439516129032201</v>
      </c>
      <c r="O5230" s="5" t="str">
        <f>VLOOKUP(D5230,MTeams!$A:$B,2,FALSE)</f>
        <v>Col Charleston</v>
      </c>
      <c r="P5230" s="5" t="str">
        <f>VLOOKUP(E5230,MTeams!$A:$B,2,FALSE)</f>
        <v>UCLA</v>
      </c>
    </row>
    <row r="5231" spans="1:16" x14ac:dyDescent="0.3">
      <c r="A5231" t="s">
        <v>5243</v>
      </c>
      <c r="B5231">
        <v>0.66261895919168901</v>
      </c>
      <c r="C5231">
        <v>2018</v>
      </c>
      <c r="D5231">
        <v>1158</v>
      </c>
      <c r="E5231">
        <v>1420</v>
      </c>
      <c r="F5231">
        <v>13</v>
      </c>
      <c r="G5231">
        <v>16</v>
      </c>
      <c r="H5231">
        <v>0.77419354838709598</v>
      </c>
      <c r="I5231">
        <v>5.4193548387096699</v>
      </c>
      <c r="J5231">
        <v>0.67741935483870896</v>
      </c>
      <c r="K5231">
        <v>1.5161290322580601</v>
      </c>
      <c r="L5231">
        <v>-3</v>
      </c>
      <c r="M5231">
        <v>9.6774193548387094E-2</v>
      </c>
      <c r="N5231">
        <v>3.9032258064516099</v>
      </c>
      <c r="O5231" s="5" t="str">
        <f>VLOOKUP(D5231,MTeams!$A:$B,2,FALSE)</f>
        <v>Col Charleston</v>
      </c>
      <c r="P5231" s="5" t="str">
        <f>VLOOKUP(E5231,MTeams!$A:$B,2,FALSE)</f>
        <v>UMBC</v>
      </c>
    </row>
    <row r="5232" spans="1:16" x14ac:dyDescent="0.3">
      <c r="A5232" t="s">
        <v>5244</v>
      </c>
      <c r="B5232">
        <v>0.41233434399443197</v>
      </c>
      <c r="C5232">
        <v>2018</v>
      </c>
      <c r="D5232">
        <v>1158</v>
      </c>
      <c r="E5232">
        <v>1422</v>
      </c>
      <c r="F5232">
        <v>13</v>
      </c>
      <c r="G5232">
        <v>13</v>
      </c>
      <c r="H5232">
        <v>0.77419354838709598</v>
      </c>
      <c r="I5232">
        <v>5.4193548387096699</v>
      </c>
      <c r="J5232">
        <v>0.77419354838709598</v>
      </c>
      <c r="K5232">
        <v>8.8064516129032206</v>
      </c>
      <c r="L5232">
        <v>0</v>
      </c>
      <c r="M5232">
        <v>0</v>
      </c>
      <c r="N5232">
        <v>-3.38709677419354</v>
      </c>
      <c r="O5232" s="5" t="str">
        <f>VLOOKUP(D5232,MTeams!$A:$B,2,FALSE)</f>
        <v>Col Charleston</v>
      </c>
      <c r="P5232" s="5" t="str">
        <f>VLOOKUP(E5232,MTeams!$A:$B,2,FALSE)</f>
        <v>UNC Greensboro</v>
      </c>
    </row>
    <row r="5233" spans="1:16" x14ac:dyDescent="0.3">
      <c r="A5233" t="s">
        <v>5245</v>
      </c>
      <c r="B5233">
        <v>7.2208667107055299E-2</v>
      </c>
      <c r="C5233">
        <v>2018</v>
      </c>
      <c r="D5233">
        <v>1158</v>
      </c>
      <c r="E5233">
        <v>1437</v>
      </c>
      <c r="F5233">
        <v>13</v>
      </c>
      <c r="G5233">
        <v>1</v>
      </c>
      <c r="H5233">
        <v>0.77419354838709598</v>
      </c>
      <c r="I5233">
        <v>5.4193548387096699</v>
      </c>
      <c r="J5233">
        <v>0.88235294117647001</v>
      </c>
      <c r="K5233">
        <v>16.176470588235201</v>
      </c>
      <c r="L5233">
        <v>12</v>
      </c>
      <c r="M5233">
        <v>-0.108159392789373</v>
      </c>
      <c r="N5233">
        <v>-10.7571157495256</v>
      </c>
      <c r="O5233" s="5" t="str">
        <f>VLOOKUP(D5233,MTeams!$A:$B,2,FALSE)</f>
        <v>Col Charleston</v>
      </c>
      <c r="P5233" s="5" t="str">
        <f>VLOOKUP(E5233,MTeams!$A:$B,2,FALSE)</f>
        <v>Villanova</v>
      </c>
    </row>
    <row r="5234" spans="1:16" x14ac:dyDescent="0.3">
      <c r="A5234" t="s">
        <v>5246</v>
      </c>
      <c r="B5234">
        <v>9.3865523982243904E-2</v>
      </c>
      <c r="C5234">
        <v>2018</v>
      </c>
      <c r="D5234">
        <v>1158</v>
      </c>
      <c r="E5234">
        <v>1438</v>
      </c>
      <c r="F5234">
        <v>13</v>
      </c>
      <c r="G5234">
        <v>1</v>
      </c>
      <c r="H5234">
        <v>0.77419354838709598</v>
      </c>
      <c r="I5234">
        <v>5.4193548387096699</v>
      </c>
      <c r="J5234">
        <v>0.939393939393939</v>
      </c>
      <c r="K5234">
        <v>14.151515151515101</v>
      </c>
      <c r="L5234">
        <v>12</v>
      </c>
      <c r="M5234">
        <v>-0.165200391006842</v>
      </c>
      <c r="N5234">
        <v>-8.7321603128054708</v>
      </c>
      <c r="O5234" s="5" t="str">
        <f>VLOOKUP(D5234,MTeams!$A:$B,2,FALSE)</f>
        <v>Col Charleston</v>
      </c>
      <c r="P5234" s="5" t="str">
        <f>VLOOKUP(E5234,MTeams!$A:$B,2,FALSE)</f>
        <v>Virginia</v>
      </c>
    </row>
    <row r="5235" spans="1:16" x14ac:dyDescent="0.3">
      <c r="A5235" t="s">
        <v>5247</v>
      </c>
      <c r="B5235">
        <v>0.25476019467574101</v>
      </c>
      <c r="C5235">
        <v>2018</v>
      </c>
      <c r="D5235">
        <v>1158</v>
      </c>
      <c r="E5235">
        <v>1439</v>
      </c>
      <c r="F5235">
        <v>13</v>
      </c>
      <c r="G5235">
        <v>8</v>
      </c>
      <c r="H5235">
        <v>0.77419354838709598</v>
      </c>
      <c r="I5235">
        <v>5.4193548387096699</v>
      </c>
      <c r="J5235">
        <v>0.65625</v>
      </c>
      <c r="K5235">
        <v>7.96875</v>
      </c>
      <c r="L5235">
        <v>5</v>
      </c>
      <c r="M5235">
        <v>0.117943548387096</v>
      </c>
      <c r="N5235">
        <v>-2.5493951612903198</v>
      </c>
      <c r="O5235" s="5" t="str">
        <f>VLOOKUP(D5235,MTeams!$A:$B,2,FALSE)</f>
        <v>Col Charleston</v>
      </c>
      <c r="P5235" s="5" t="str">
        <f>VLOOKUP(E5235,MTeams!$A:$B,2,FALSE)</f>
        <v>Virginia Tech</v>
      </c>
    </row>
    <row r="5236" spans="1:16" x14ac:dyDescent="0.3">
      <c r="A5236" t="s">
        <v>5248</v>
      </c>
      <c r="B5236">
        <v>0.15733124554932701</v>
      </c>
      <c r="C5236">
        <v>2018</v>
      </c>
      <c r="D5236">
        <v>1158</v>
      </c>
      <c r="E5236">
        <v>1452</v>
      </c>
      <c r="F5236">
        <v>13</v>
      </c>
      <c r="G5236">
        <v>5</v>
      </c>
      <c r="H5236">
        <v>0.77419354838709598</v>
      </c>
      <c r="I5236">
        <v>5.4193548387096699</v>
      </c>
      <c r="J5236">
        <v>0.70588235294117596</v>
      </c>
      <c r="K5236">
        <v>10.617647058823501</v>
      </c>
      <c r="L5236">
        <v>8</v>
      </c>
      <c r="M5236">
        <v>6.8311195445920195E-2</v>
      </c>
      <c r="N5236">
        <v>-5.1982922201138502</v>
      </c>
      <c r="O5236" s="5" t="str">
        <f>VLOOKUP(D5236,MTeams!$A:$B,2,FALSE)</f>
        <v>Col Charleston</v>
      </c>
      <c r="P5236" s="5" t="str">
        <f>VLOOKUP(E5236,MTeams!$A:$B,2,FALSE)</f>
        <v>West Virginia</v>
      </c>
    </row>
    <row r="5237" spans="1:16" x14ac:dyDescent="0.3">
      <c r="A5237" t="s">
        <v>5249</v>
      </c>
      <c r="B5237">
        <v>0.139448840181505</v>
      </c>
      <c r="C5237">
        <v>2018</v>
      </c>
      <c r="D5237">
        <v>1158</v>
      </c>
      <c r="E5237">
        <v>1455</v>
      </c>
      <c r="F5237">
        <v>13</v>
      </c>
      <c r="G5237">
        <v>4</v>
      </c>
      <c r="H5237">
        <v>0.77419354838709598</v>
      </c>
      <c r="I5237">
        <v>5.4193548387096699</v>
      </c>
      <c r="J5237">
        <v>0.78125</v>
      </c>
      <c r="K5237">
        <v>11.65625</v>
      </c>
      <c r="L5237">
        <v>9</v>
      </c>
      <c r="M5237">
        <v>-7.0564516129032404E-3</v>
      </c>
      <c r="N5237">
        <v>-6.2368951612903203</v>
      </c>
      <c r="O5237" s="5" t="str">
        <f>VLOOKUP(D5237,MTeams!$A:$B,2,FALSE)</f>
        <v>Col Charleston</v>
      </c>
      <c r="P5237" s="5" t="str">
        <f>VLOOKUP(E5237,MTeams!$A:$B,2,FALSE)</f>
        <v>Wichita St</v>
      </c>
    </row>
    <row r="5238" spans="1:16" x14ac:dyDescent="0.3">
      <c r="A5238" t="s">
        <v>5250</v>
      </c>
      <c r="B5238">
        <v>0.52156959047175599</v>
      </c>
      <c r="C5238">
        <v>2018</v>
      </c>
      <c r="D5238">
        <v>1158</v>
      </c>
      <c r="E5238">
        <v>1460</v>
      </c>
      <c r="F5238">
        <v>13</v>
      </c>
      <c r="G5238">
        <v>14</v>
      </c>
      <c r="H5238">
        <v>0.77419354838709598</v>
      </c>
      <c r="I5238">
        <v>5.4193548387096699</v>
      </c>
      <c r="J5238">
        <v>0.71875</v>
      </c>
      <c r="K5238">
        <v>5.15625</v>
      </c>
      <c r="L5238">
        <v>-1</v>
      </c>
      <c r="M5238">
        <v>5.5443548387096697E-2</v>
      </c>
      <c r="N5238">
        <v>0.26310483870967699</v>
      </c>
      <c r="O5238" s="5" t="str">
        <f>VLOOKUP(D5238,MTeams!$A:$B,2,FALSE)</f>
        <v>Col Charleston</v>
      </c>
      <c r="P5238" s="5" t="str">
        <f>VLOOKUP(E5238,MTeams!$A:$B,2,FALSE)</f>
        <v>Wright St</v>
      </c>
    </row>
    <row r="5239" spans="1:16" x14ac:dyDescent="0.3">
      <c r="A5239" t="s">
        <v>5251</v>
      </c>
      <c r="B5239">
        <v>0.126838945040678</v>
      </c>
      <c r="C5239">
        <v>2018</v>
      </c>
      <c r="D5239">
        <v>1158</v>
      </c>
      <c r="E5239">
        <v>1462</v>
      </c>
      <c r="F5239">
        <v>13</v>
      </c>
      <c r="G5239">
        <v>1</v>
      </c>
      <c r="H5239">
        <v>0.77419354838709598</v>
      </c>
      <c r="I5239">
        <v>5.4193548387096699</v>
      </c>
      <c r="J5239">
        <v>0.84848484848484795</v>
      </c>
      <c r="K5239">
        <v>9.7878787878787801</v>
      </c>
      <c r="L5239">
        <v>12</v>
      </c>
      <c r="M5239">
        <v>-7.42913000977517E-2</v>
      </c>
      <c r="N5239">
        <v>-4.3685239491691101</v>
      </c>
      <c r="O5239" s="5" t="str">
        <f>VLOOKUP(D5239,MTeams!$A:$B,2,FALSE)</f>
        <v>Col Charleston</v>
      </c>
      <c r="P5239" s="5" t="str">
        <f>VLOOKUP(E5239,MTeams!$A:$B,2,FALSE)</f>
        <v>Xavier</v>
      </c>
    </row>
    <row r="5240" spans="1:16" x14ac:dyDescent="0.3">
      <c r="A5240" t="s">
        <v>5252</v>
      </c>
      <c r="B5240">
        <v>0.84598418434311495</v>
      </c>
      <c r="C5240">
        <v>2018</v>
      </c>
      <c r="D5240">
        <v>1166</v>
      </c>
      <c r="E5240">
        <v>1168</v>
      </c>
      <c r="F5240">
        <v>8</v>
      </c>
      <c r="G5240">
        <v>15</v>
      </c>
      <c r="H5240">
        <v>0.64516129032257996</v>
      </c>
      <c r="I5240">
        <v>8.8387096774193505</v>
      </c>
      <c r="J5240">
        <v>0.62068965517241304</v>
      </c>
      <c r="K5240">
        <v>1</v>
      </c>
      <c r="L5240">
        <v>-7</v>
      </c>
      <c r="M5240">
        <v>2.4471635150166801E-2</v>
      </c>
      <c r="N5240">
        <v>7.8387096774193497</v>
      </c>
      <c r="O5240" s="5" t="str">
        <f>VLOOKUP(D5240,MTeams!$A:$B,2,FALSE)</f>
        <v>Creighton</v>
      </c>
      <c r="P5240" s="5" t="str">
        <f>VLOOKUP(E5240,MTeams!$A:$B,2,FALSE)</f>
        <v>CS Fullerton</v>
      </c>
    </row>
    <row r="5241" spans="1:16" x14ac:dyDescent="0.3">
      <c r="A5241" t="s">
        <v>5253</v>
      </c>
      <c r="B5241">
        <v>0.63036845688036902</v>
      </c>
      <c r="C5241">
        <v>2018</v>
      </c>
      <c r="D5241">
        <v>1166</v>
      </c>
      <c r="E5241">
        <v>1172</v>
      </c>
      <c r="F5241">
        <v>8</v>
      </c>
      <c r="G5241">
        <v>12</v>
      </c>
      <c r="H5241">
        <v>0.64516129032257996</v>
      </c>
      <c r="I5241">
        <v>8.8387096774193505</v>
      </c>
      <c r="J5241">
        <v>0.65625</v>
      </c>
      <c r="K5241">
        <v>8.875</v>
      </c>
      <c r="L5241">
        <v>-4</v>
      </c>
      <c r="M5241">
        <v>-1.10887096774193E-2</v>
      </c>
      <c r="N5241">
        <v>-3.6290322580645899E-2</v>
      </c>
      <c r="O5241" s="5" t="str">
        <f>VLOOKUP(D5241,MTeams!$A:$B,2,FALSE)</f>
        <v>Creighton</v>
      </c>
      <c r="P5241" s="5" t="str">
        <f>VLOOKUP(E5241,MTeams!$A:$B,2,FALSE)</f>
        <v>Davidson</v>
      </c>
    </row>
    <row r="5242" spans="1:16" x14ac:dyDescent="0.3">
      <c r="A5242" t="s">
        <v>5254</v>
      </c>
      <c r="B5242">
        <v>0.222171533697335</v>
      </c>
      <c r="C5242">
        <v>2018</v>
      </c>
      <c r="D5242">
        <v>1166</v>
      </c>
      <c r="E5242">
        <v>1181</v>
      </c>
      <c r="F5242">
        <v>8</v>
      </c>
      <c r="G5242">
        <v>2</v>
      </c>
      <c r="H5242">
        <v>0.64516129032257996</v>
      </c>
      <c r="I5242">
        <v>8.8387096774193505</v>
      </c>
      <c r="J5242">
        <v>0.78787878787878696</v>
      </c>
      <c r="K5242">
        <v>15.090909090908999</v>
      </c>
      <c r="L5242">
        <v>6</v>
      </c>
      <c r="M5242">
        <v>-0.142717497556207</v>
      </c>
      <c r="N5242">
        <v>-6.2521994134897296</v>
      </c>
      <c r="O5242" s="5" t="str">
        <f>VLOOKUP(D5242,MTeams!$A:$B,2,FALSE)</f>
        <v>Creighton</v>
      </c>
      <c r="P5242" s="5" t="str">
        <f>VLOOKUP(E5242,MTeams!$A:$B,2,FALSE)</f>
        <v>Duke</v>
      </c>
    </row>
    <row r="5243" spans="1:16" x14ac:dyDescent="0.3">
      <c r="A5243" t="s">
        <v>5255</v>
      </c>
      <c r="B5243">
        <v>0.48600090803076801</v>
      </c>
      <c r="C5243">
        <v>2018</v>
      </c>
      <c r="D5243">
        <v>1166</v>
      </c>
      <c r="E5243">
        <v>1196</v>
      </c>
      <c r="F5243">
        <v>8</v>
      </c>
      <c r="G5243">
        <v>6</v>
      </c>
      <c r="H5243">
        <v>0.64516129032257996</v>
      </c>
      <c r="I5243">
        <v>8.8387096774193505</v>
      </c>
      <c r="J5243">
        <v>0.625</v>
      </c>
      <c r="K5243">
        <v>6.625</v>
      </c>
      <c r="L5243">
        <v>2</v>
      </c>
      <c r="M5243">
        <v>2.0161290322580599E-2</v>
      </c>
      <c r="N5243">
        <v>2.2137096774193501</v>
      </c>
      <c r="O5243" s="5" t="str">
        <f>VLOOKUP(D5243,MTeams!$A:$B,2,FALSE)</f>
        <v>Creighton</v>
      </c>
      <c r="P5243" s="5" t="str">
        <f>VLOOKUP(E5243,MTeams!$A:$B,2,FALSE)</f>
        <v>Florida</v>
      </c>
    </row>
    <row r="5244" spans="1:16" x14ac:dyDescent="0.3">
      <c r="A5244" t="s">
        <v>5256</v>
      </c>
      <c r="B5244">
        <v>0.57270025766772403</v>
      </c>
      <c r="C5244">
        <v>2018</v>
      </c>
      <c r="D5244">
        <v>1166</v>
      </c>
      <c r="E5244">
        <v>1199</v>
      </c>
      <c r="F5244">
        <v>8</v>
      </c>
      <c r="G5244">
        <v>9</v>
      </c>
      <c r="H5244">
        <v>0.64516129032257996</v>
      </c>
      <c r="I5244">
        <v>8.8387096774193505</v>
      </c>
      <c r="J5244">
        <v>0.64516129032257996</v>
      </c>
      <c r="K5244">
        <v>7.2903225806451601</v>
      </c>
      <c r="L5244">
        <v>-1</v>
      </c>
      <c r="M5244">
        <v>0</v>
      </c>
      <c r="N5244">
        <v>1.54838709677419</v>
      </c>
      <c r="O5244" s="5" t="str">
        <f>VLOOKUP(D5244,MTeams!$A:$B,2,FALSE)</f>
        <v>Creighton</v>
      </c>
      <c r="P5244" s="5" t="str">
        <f>VLOOKUP(E5244,MTeams!$A:$B,2,FALSE)</f>
        <v>Florida St</v>
      </c>
    </row>
    <row r="5245" spans="1:16" x14ac:dyDescent="0.3">
      <c r="A5245" t="s">
        <v>5257</v>
      </c>
      <c r="B5245">
        <v>0.768287275243422</v>
      </c>
      <c r="C5245">
        <v>2018</v>
      </c>
      <c r="D5245">
        <v>1166</v>
      </c>
      <c r="E5245">
        <v>1209</v>
      </c>
      <c r="F5245">
        <v>8</v>
      </c>
      <c r="G5245">
        <v>15</v>
      </c>
      <c r="H5245">
        <v>0.64516129032257996</v>
      </c>
      <c r="I5245">
        <v>8.8387096774193505</v>
      </c>
      <c r="J5245">
        <v>0.6875</v>
      </c>
      <c r="K5245">
        <v>6.65625</v>
      </c>
      <c r="L5245">
        <v>-7</v>
      </c>
      <c r="M5245">
        <v>-4.2338709677419303E-2</v>
      </c>
      <c r="N5245">
        <v>2.1824596774193501</v>
      </c>
      <c r="O5245" s="5" t="str">
        <f>VLOOKUP(D5245,MTeams!$A:$B,2,FALSE)</f>
        <v>Creighton</v>
      </c>
      <c r="P5245" s="5" t="str">
        <f>VLOOKUP(E5245,MTeams!$A:$B,2,FALSE)</f>
        <v>Georgia St</v>
      </c>
    </row>
    <row r="5246" spans="1:16" x14ac:dyDescent="0.3">
      <c r="A5246" t="s">
        <v>5258</v>
      </c>
      <c r="B5246">
        <v>0.24816243172824301</v>
      </c>
      <c r="C5246">
        <v>2018</v>
      </c>
      <c r="D5246">
        <v>1166</v>
      </c>
      <c r="E5246">
        <v>1211</v>
      </c>
      <c r="F5246">
        <v>8</v>
      </c>
      <c r="G5246">
        <v>4</v>
      </c>
      <c r="H5246">
        <v>0.64516129032257996</v>
      </c>
      <c r="I5246">
        <v>8.8387096774193505</v>
      </c>
      <c r="J5246">
        <v>0.88235294117647001</v>
      </c>
      <c r="K5246">
        <v>17.3823529411764</v>
      </c>
      <c r="L5246">
        <v>4</v>
      </c>
      <c r="M5246">
        <v>-0.23719165085388899</v>
      </c>
      <c r="N5246">
        <v>-8.5436432637571098</v>
      </c>
      <c r="O5246" s="5" t="str">
        <f>VLOOKUP(D5246,MTeams!$A:$B,2,FALSE)</f>
        <v>Creighton</v>
      </c>
      <c r="P5246" s="5" t="str">
        <f>VLOOKUP(E5246,MTeams!$A:$B,2,FALSE)</f>
        <v>Gonzaga</v>
      </c>
    </row>
    <row r="5247" spans="1:16" x14ac:dyDescent="0.3">
      <c r="A5247" t="s">
        <v>5259</v>
      </c>
      <c r="B5247">
        <v>0.38681495147873202</v>
      </c>
      <c r="C5247">
        <v>2018</v>
      </c>
      <c r="D5247">
        <v>1166</v>
      </c>
      <c r="E5247">
        <v>1222</v>
      </c>
      <c r="F5247">
        <v>8</v>
      </c>
      <c r="G5247">
        <v>6</v>
      </c>
      <c r="H5247">
        <v>0.64516129032257996</v>
      </c>
      <c r="I5247">
        <v>8.8387096774193505</v>
      </c>
      <c r="J5247">
        <v>0.78787878787878696</v>
      </c>
      <c r="K5247">
        <v>12.5151515151515</v>
      </c>
      <c r="L5247">
        <v>2</v>
      </c>
      <c r="M5247">
        <v>-0.142717497556207</v>
      </c>
      <c r="N5247">
        <v>-3.6764418377321602</v>
      </c>
      <c r="O5247" s="5" t="str">
        <f>VLOOKUP(D5247,MTeams!$A:$B,2,FALSE)</f>
        <v>Creighton</v>
      </c>
      <c r="P5247" s="5" t="str">
        <f>VLOOKUP(E5247,MTeams!$A:$B,2,FALSE)</f>
        <v>Houston</v>
      </c>
    </row>
    <row r="5248" spans="1:16" x14ac:dyDescent="0.3">
      <c r="A5248" t="s">
        <v>5260</v>
      </c>
      <c r="B5248">
        <v>0.80257906577141302</v>
      </c>
      <c r="C5248">
        <v>2018</v>
      </c>
      <c r="D5248">
        <v>1166</v>
      </c>
      <c r="E5248">
        <v>1233</v>
      </c>
      <c r="F5248">
        <v>8</v>
      </c>
      <c r="G5248">
        <v>15</v>
      </c>
      <c r="H5248">
        <v>0.64516129032257996</v>
      </c>
      <c r="I5248">
        <v>8.8387096774193505</v>
      </c>
      <c r="J5248">
        <v>0.60606060606060597</v>
      </c>
      <c r="K5248">
        <v>3.6969696969696901</v>
      </c>
      <c r="L5248">
        <v>-7</v>
      </c>
      <c r="M5248">
        <v>3.9100684261974501E-2</v>
      </c>
      <c r="N5248">
        <v>5.1417399804496497</v>
      </c>
      <c r="O5248" s="5" t="str">
        <f>VLOOKUP(D5248,MTeams!$A:$B,2,FALSE)</f>
        <v>Creighton</v>
      </c>
      <c r="P5248" s="5" t="str">
        <f>VLOOKUP(E5248,MTeams!$A:$B,2,FALSE)</f>
        <v>Iona</v>
      </c>
    </row>
    <row r="5249" spans="1:16" x14ac:dyDescent="0.3">
      <c r="A5249" t="s">
        <v>5261</v>
      </c>
      <c r="B5249">
        <v>0.28874035155446098</v>
      </c>
      <c r="C5249">
        <v>2018</v>
      </c>
      <c r="D5249">
        <v>1166</v>
      </c>
      <c r="E5249">
        <v>1242</v>
      </c>
      <c r="F5249">
        <v>8</v>
      </c>
      <c r="G5249">
        <v>1</v>
      </c>
      <c r="H5249">
        <v>0.64516129032257996</v>
      </c>
      <c r="I5249">
        <v>8.8387096774193505</v>
      </c>
      <c r="J5249">
        <v>0.79411764705882304</v>
      </c>
      <c r="K5249">
        <v>10.558823529411701</v>
      </c>
      <c r="L5249">
        <v>7</v>
      </c>
      <c r="M5249">
        <v>-0.148956356736242</v>
      </c>
      <c r="N5249">
        <v>-1.7201138519924</v>
      </c>
      <c r="O5249" s="5" t="str">
        <f>VLOOKUP(D5249,MTeams!$A:$B,2,FALSE)</f>
        <v>Creighton</v>
      </c>
      <c r="P5249" s="5" t="str">
        <f>VLOOKUP(E5249,MTeams!$A:$B,2,FALSE)</f>
        <v>Kansas</v>
      </c>
    </row>
    <row r="5250" spans="1:16" x14ac:dyDescent="0.3">
      <c r="A5250" t="s">
        <v>5262</v>
      </c>
      <c r="B5250">
        <v>0.64890149362292104</v>
      </c>
      <c r="C5250">
        <v>2018</v>
      </c>
      <c r="D5250">
        <v>1166</v>
      </c>
      <c r="E5250">
        <v>1243</v>
      </c>
      <c r="F5250">
        <v>8</v>
      </c>
      <c r="G5250">
        <v>9</v>
      </c>
      <c r="H5250">
        <v>0.64516129032257996</v>
      </c>
      <c r="I5250">
        <v>8.8387096774193505</v>
      </c>
      <c r="J5250">
        <v>0.66666666666666596</v>
      </c>
      <c r="K5250">
        <v>4.48484848484848</v>
      </c>
      <c r="L5250">
        <v>-1</v>
      </c>
      <c r="M5250">
        <v>-2.1505376344085999E-2</v>
      </c>
      <c r="N5250">
        <v>4.3538611925708697</v>
      </c>
      <c r="O5250" s="5" t="str">
        <f>VLOOKUP(D5250,MTeams!$A:$B,2,FALSE)</f>
        <v>Creighton</v>
      </c>
      <c r="P5250" s="5" t="str">
        <f>VLOOKUP(E5250,MTeams!$A:$B,2,FALSE)</f>
        <v>Kansas St</v>
      </c>
    </row>
    <row r="5251" spans="1:16" x14ac:dyDescent="0.3">
      <c r="A5251" t="s">
        <v>5263</v>
      </c>
      <c r="B5251">
        <v>0.48436420959455201</v>
      </c>
      <c r="C5251">
        <v>2018</v>
      </c>
      <c r="D5251">
        <v>1166</v>
      </c>
      <c r="E5251">
        <v>1246</v>
      </c>
      <c r="F5251">
        <v>8</v>
      </c>
      <c r="G5251">
        <v>5</v>
      </c>
      <c r="H5251">
        <v>0.64516129032257996</v>
      </c>
      <c r="I5251">
        <v>8.8387096774193505</v>
      </c>
      <c r="J5251">
        <v>0.70588235294117596</v>
      </c>
      <c r="K5251">
        <v>6.4411764705882302</v>
      </c>
      <c r="L5251">
        <v>3</v>
      </c>
      <c r="M5251">
        <v>-6.0721062618595799E-2</v>
      </c>
      <c r="N5251">
        <v>2.3975332068311102</v>
      </c>
      <c r="O5251" s="5" t="str">
        <f>VLOOKUP(D5251,MTeams!$A:$B,2,FALSE)</f>
        <v>Creighton</v>
      </c>
      <c r="P5251" s="5" t="str">
        <f>VLOOKUP(E5251,MTeams!$A:$B,2,FALSE)</f>
        <v>Kentucky</v>
      </c>
    </row>
    <row r="5252" spans="1:16" x14ac:dyDescent="0.3">
      <c r="A5252" t="s">
        <v>5264</v>
      </c>
      <c r="B5252">
        <v>0.83870138454117105</v>
      </c>
      <c r="C5252">
        <v>2018</v>
      </c>
      <c r="D5252">
        <v>1166</v>
      </c>
      <c r="E5252">
        <v>1252</v>
      </c>
      <c r="F5252">
        <v>8</v>
      </c>
      <c r="G5252">
        <v>15</v>
      </c>
      <c r="H5252">
        <v>0.64516129032257996</v>
      </c>
      <c r="I5252">
        <v>8.8387096774193505</v>
      </c>
      <c r="J5252">
        <v>0.68965517241379304</v>
      </c>
      <c r="K5252">
        <v>2.3793103448275801</v>
      </c>
      <c r="L5252">
        <v>-7</v>
      </c>
      <c r="M5252">
        <v>-4.4493882091212501E-2</v>
      </c>
      <c r="N5252">
        <v>6.4593993325917598</v>
      </c>
      <c r="O5252" s="5" t="str">
        <f>VLOOKUP(D5252,MTeams!$A:$B,2,FALSE)</f>
        <v>Creighton</v>
      </c>
      <c r="P5252" s="5" t="str">
        <f>VLOOKUP(E5252,MTeams!$A:$B,2,FALSE)</f>
        <v>Lipscomb</v>
      </c>
    </row>
    <row r="5253" spans="1:16" x14ac:dyDescent="0.3">
      <c r="A5253" t="s">
        <v>5265</v>
      </c>
      <c r="B5253">
        <v>0.85989310055511003</v>
      </c>
      <c r="C5253">
        <v>2018</v>
      </c>
      <c r="D5253">
        <v>1166</v>
      </c>
      <c r="E5253">
        <v>1254</v>
      </c>
      <c r="F5253">
        <v>8</v>
      </c>
      <c r="G5253">
        <v>16</v>
      </c>
      <c r="H5253">
        <v>0.64516129032257996</v>
      </c>
      <c r="I5253">
        <v>8.8387096774193505</v>
      </c>
      <c r="J5253">
        <v>0.51515151515151503</v>
      </c>
      <c r="K5253">
        <v>-0.12121212121212099</v>
      </c>
      <c r="L5253">
        <v>-8</v>
      </c>
      <c r="M5253">
        <v>0.13000977517106499</v>
      </c>
      <c r="N5253">
        <v>8.9599217986314699</v>
      </c>
      <c r="O5253" s="5" t="str">
        <f>VLOOKUP(D5253,MTeams!$A:$B,2,FALSE)</f>
        <v>Creighton</v>
      </c>
      <c r="P5253" s="5" t="str">
        <f>VLOOKUP(E5253,MTeams!$A:$B,2,FALSE)</f>
        <v>LIU Brooklyn</v>
      </c>
    </row>
    <row r="5254" spans="1:16" x14ac:dyDescent="0.3">
      <c r="A5254" t="s">
        <v>5266</v>
      </c>
      <c r="B5254">
        <v>0.637480089546276</v>
      </c>
      <c r="C5254">
        <v>2018</v>
      </c>
      <c r="D5254">
        <v>1166</v>
      </c>
      <c r="E5254">
        <v>1260</v>
      </c>
      <c r="F5254">
        <v>8</v>
      </c>
      <c r="G5254">
        <v>11</v>
      </c>
      <c r="H5254">
        <v>0.64516129032257996</v>
      </c>
      <c r="I5254">
        <v>8.8387096774193505</v>
      </c>
      <c r="J5254">
        <v>0.84375</v>
      </c>
      <c r="K5254">
        <v>9.65625</v>
      </c>
      <c r="L5254">
        <v>-3</v>
      </c>
      <c r="M5254">
        <v>-0.19858870967741901</v>
      </c>
      <c r="N5254">
        <v>-0.81754032258064502</v>
      </c>
      <c r="O5254" s="5" t="str">
        <f>VLOOKUP(D5254,MTeams!$A:$B,2,FALSE)</f>
        <v>Creighton</v>
      </c>
      <c r="P5254" s="5" t="str">
        <f>VLOOKUP(E5254,MTeams!$A:$B,2,FALSE)</f>
        <v>Loyola-Chicago</v>
      </c>
    </row>
    <row r="5255" spans="1:16" x14ac:dyDescent="0.3">
      <c r="A5255" t="s">
        <v>5267</v>
      </c>
      <c r="B5255">
        <v>0.76374886653229102</v>
      </c>
      <c r="C5255">
        <v>2018</v>
      </c>
      <c r="D5255">
        <v>1166</v>
      </c>
      <c r="E5255">
        <v>1267</v>
      </c>
      <c r="F5255">
        <v>8</v>
      </c>
      <c r="G5255">
        <v>13</v>
      </c>
      <c r="H5255">
        <v>0.64516129032257996</v>
      </c>
      <c r="I5255">
        <v>8.8387096774193505</v>
      </c>
      <c r="J5255">
        <v>0.69696969696969702</v>
      </c>
      <c r="K5255">
        <v>4.5151515151515103</v>
      </c>
      <c r="L5255">
        <v>-5</v>
      </c>
      <c r="M5255">
        <v>-5.1808406647116299E-2</v>
      </c>
      <c r="N5255">
        <v>4.3235581622678296</v>
      </c>
      <c r="O5255" s="5" t="str">
        <f>VLOOKUP(D5255,MTeams!$A:$B,2,FALSE)</f>
        <v>Creighton</v>
      </c>
      <c r="P5255" s="5" t="str">
        <f>VLOOKUP(E5255,MTeams!$A:$B,2,FALSE)</f>
        <v>Marshall</v>
      </c>
    </row>
    <row r="5256" spans="1:16" x14ac:dyDescent="0.3">
      <c r="A5256" t="s">
        <v>5268</v>
      </c>
      <c r="B5256">
        <v>0.52641515291379404</v>
      </c>
      <c r="C5256">
        <v>2018</v>
      </c>
      <c r="D5256">
        <v>1166</v>
      </c>
      <c r="E5256">
        <v>1274</v>
      </c>
      <c r="F5256">
        <v>8</v>
      </c>
      <c r="G5256">
        <v>6</v>
      </c>
      <c r="H5256">
        <v>0.64516129032257996</v>
      </c>
      <c r="I5256">
        <v>8.8387096774193505</v>
      </c>
      <c r="J5256">
        <v>0.70967741935483797</v>
      </c>
      <c r="K5256">
        <v>6.1290322580645098</v>
      </c>
      <c r="L5256">
        <v>2</v>
      </c>
      <c r="M5256">
        <v>-6.4516129032258104E-2</v>
      </c>
      <c r="N5256">
        <v>2.7096774193548301</v>
      </c>
      <c r="O5256" s="5" t="str">
        <f>VLOOKUP(D5256,MTeams!$A:$B,2,FALSE)</f>
        <v>Creighton</v>
      </c>
      <c r="P5256" s="5" t="str">
        <f>VLOOKUP(E5256,MTeams!$A:$B,2,FALSE)</f>
        <v>Miami FL</v>
      </c>
    </row>
    <row r="5257" spans="1:16" x14ac:dyDescent="0.3">
      <c r="A5257" t="s">
        <v>5269</v>
      </c>
      <c r="B5257">
        <v>0.35572172698043703</v>
      </c>
      <c r="C5257">
        <v>2018</v>
      </c>
      <c r="D5257">
        <v>1166</v>
      </c>
      <c r="E5257">
        <v>1276</v>
      </c>
      <c r="F5257">
        <v>8</v>
      </c>
      <c r="G5257">
        <v>3</v>
      </c>
      <c r="H5257">
        <v>0.64516129032257996</v>
      </c>
      <c r="I5257">
        <v>8.8387096774193505</v>
      </c>
      <c r="J5257">
        <v>0.79411764705882304</v>
      </c>
      <c r="K5257">
        <v>10.117647058823501</v>
      </c>
      <c r="L5257">
        <v>5</v>
      </c>
      <c r="M5257">
        <v>-0.148956356736242</v>
      </c>
      <c r="N5257">
        <v>-1.27893738140417</v>
      </c>
      <c r="O5257" s="5" t="str">
        <f>VLOOKUP(D5257,MTeams!$A:$B,2,FALSE)</f>
        <v>Creighton</v>
      </c>
      <c r="P5257" s="5" t="str">
        <f>VLOOKUP(E5257,MTeams!$A:$B,2,FALSE)</f>
        <v>Michigan</v>
      </c>
    </row>
    <row r="5258" spans="1:16" x14ac:dyDescent="0.3">
      <c r="A5258" t="s">
        <v>5270</v>
      </c>
      <c r="B5258">
        <v>0.246347275306839</v>
      </c>
      <c r="C5258">
        <v>2018</v>
      </c>
      <c r="D5258">
        <v>1166</v>
      </c>
      <c r="E5258">
        <v>1277</v>
      </c>
      <c r="F5258">
        <v>8</v>
      </c>
      <c r="G5258">
        <v>3</v>
      </c>
      <c r="H5258">
        <v>0.64516129032257996</v>
      </c>
      <c r="I5258">
        <v>8.8387096774193505</v>
      </c>
      <c r="J5258">
        <v>0.87878787878787801</v>
      </c>
      <c r="K5258">
        <v>16.181818181818102</v>
      </c>
      <c r="L5258">
        <v>5</v>
      </c>
      <c r="M5258">
        <v>-0.23362658846529799</v>
      </c>
      <c r="N5258">
        <v>-7.3431085043988196</v>
      </c>
      <c r="O5258" s="5" t="str">
        <f>VLOOKUP(D5258,MTeams!$A:$B,2,FALSE)</f>
        <v>Creighton</v>
      </c>
      <c r="P5258" s="5" t="str">
        <f>VLOOKUP(E5258,MTeams!$A:$B,2,FALSE)</f>
        <v>Michigan St</v>
      </c>
    </row>
    <row r="5259" spans="1:16" x14ac:dyDescent="0.3">
      <c r="A5259" t="s">
        <v>5271</v>
      </c>
      <c r="B5259">
        <v>0.58408780214348999</v>
      </c>
      <c r="C5259">
        <v>2018</v>
      </c>
      <c r="D5259">
        <v>1166</v>
      </c>
      <c r="E5259">
        <v>1281</v>
      </c>
      <c r="F5259">
        <v>8</v>
      </c>
      <c r="G5259">
        <v>8</v>
      </c>
      <c r="H5259">
        <v>0.64516129032257996</v>
      </c>
      <c r="I5259">
        <v>8.8387096774193505</v>
      </c>
      <c r="J5259">
        <v>0.61290322580645096</v>
      </c>
      <c r="K5259">
        <v>5.1935483870967696</v>
      </c>
      <c r="L5259">
        <v>0</v>
      </c>
      <c r="M5259">
        <v>3.2258064516128997E-2</v>
      </c>
      <c r="N5259">
        <v>3.6451612903225801</v>
      </c>
      <c r="O5259" s="5" t="str">
        <f>VLOOKUP(D5259,MTeams!$A:$B,2,FALSE)</f>
        <v>Creighton</v>
      </c>
      <c r="P5259" s="5" t="str">
        <f>VLOOKUP(E5259,MTeams!$A:$B,2,FALSE)</f>
        <v>Missouri</v>
      </c>
    </row>
    <row r="5260" spans="1:16" x14ac:dyDescent="0.3">
      <c r="A5260" t="s">
        <v>5272</v>
      </c>
      <c r="B5260">
        <v>0.71263284461850396</v>
      </c>
      <c r="C5260">
        <v>2018</v>
      </c>
      <c r="D5260">
        <v>1166</v>
      </c>
      <c r="E5260">
        <v>1285</v>
      </c>
      <c r="F5260">
        <v>8</v>
      </c>
      <c r="G5260">
        <v>14</v>
      </c>
      <c r="H5260">
        <v>0.64516129032257996</v>
      </c>
      <c r="I5260">
        <v>8.8387096774193505</v>
      </c>
      <c r="J5260">
        <v>0.77419354838709598</v>
      </c>
      <c r="K5260">
        <v>9.2580645161290303</v>
      </c>
      <c r="L5260">
        <v>-6</v>
      </c>
      <c r="M5260">
        <v>-0.12903225806451599</v>
      </c>
      <c r="N5260">
        <v>-0.41935483870967699</v>
      </c>
      <c r="O5260" s="5" t="str">
        <f>VLOOKUP(D5260,MTeams!$A:$B,2,FALSE)</f>
        <v>Creighton</v>
      </c>
      <c r="P5260" s="5" t="str">
        <f>VLOOKUP(E5260,MTeams!$A:$B,2,FALSE)</f>
        <v>Montana</v>
      </c>
    </row>
    <row r="5261" spans="1:16" x14ac:dyDescent="0.3">
      <c r="A5261" t="s">
        <v>5273</v>
      </c>
      <c r="B5261">
        <v>0.62191564106664998</v>
      </c>
      <c r="C5261">
        <v>2018</v>
      </c>
      <c r="D5261">
        <v>1166</v>
      </c>
      <c r="E5261">
        <v>1293</v>
      </c>
      <c r="F5261">
        <v>8</v>
      </c>
      <c r="G5261">
        <v>12</v>
      </c>
      <c r="H5261">
        <v>0.64516129032257996</v>
      </c>
      <c r="I5261">
        <v>8.8387096774193505</v>
      </c>
      <c r="J5261">
        <v>0.82758620689655105</v>
      </c>
      <c r="K5261">
        <v>11.344827586206801</v>
      </c>
      <c r="L5261">
        <v>-4</v>
      </c>
      <c r="M5261">
        <v>-0.182424916573971</v>
      </c>
      <c r="N5261">
        <v>-2.50611790878754</v>
      </c>
      <c r="O5261" s="5" t="str">
        <f>VLOOKUP(D5261,MTeams!$A:$B,2,FALSE)</f>
        <v>Creighton</v>
      </c>
      <c r="P5261" s="5" t="str">
        <f>VLOOKUP(E5261,MTeams!$A:$B,2,FALSE)</f>
        <v>Murray St</v>
      </c>
    </row>
    <row r="5262" spans="1:16" x14ac:dyDescent="0.3">
      <c r="A5262" t="s">
        <v>5274</v>
      </c>
      <c r="B5262">
        <v>0.86256132769313698</v>
      </c>
      <c r="C5262">
        <v>2018</v>
      </c>
      <c r="D5262">
        <v>1166</v>
      </c>
      <c r="E5262">
        <v>1300</v>
      </c>
      <c r="F5262">
        <v>8</v>
      </c>
      <c r="G5262">
        <v>16</v>
      </c>
      <c r="H5262">
        <v>0.64516129032257996</v>
      </c>
      <c r="I5262">
        <v>8.8387096774193505</v>
      </c>
      <c r="J5262">
        <v>0.51612903225806395</v>
      </c>
      <c r="K5262">
        <v>-0.32258064516128998</v>
      </c>
      <c r="L5262">
        <v>-8</v>
      </c>
      <c r="M5262">
        <v>0.12903225806451599</v>
      </c>
      <c r="N5262">
        <v>9.1612903225806406</v>
      </c>
      <c r="O5262" s="5" t="str">
        <f>VLOOKUP(D5262,MTeams!$A:$B,2,FALSE)</f>
        <v>Creighton</v>
      </c>
      <c r="P5262" s="5" t="str">
        <f>VLOOKUP(E5262,MTeams!$A:$B,2,FALSE)</f>
        <v>NC Central</v>
      </c>
    </row>
    <row r="5263" spans="1:16" x14ac:dyDescent="0.3">
      <c r="A5263" t="s">
        <v>5275</v>
      </c>
      <c r="B5263">
        <v>0.58995715604959098</v>
      </c>
      <c r="C5263">
        <v>2018</v>
      </c>
      <c r="D5263">
        <v>1166</v>
      </c>
      <c r="E5263">
        <v>1301</v>
      </c>
      <c r="F5263">
        <v>8</v>
      </c>
      <c r="G5263">
        <v>9</v>
      </c>
      <c r="H5263">
        <v>0.64516129032257996</v>
      </c>
      <c r="I5263">
        <v>8.8387096774193505</v>
      </c>
      <c r="J5263">
        <v>0.65625</v>
      </c>
      <c r="K5263">
        <v>6.75</v>
      </c>
      <c r="L5263">
        <v>-1</v>
      </c>
      <c r="M5263">
        <v>-1.10887096774193E-2</v>
      </c>
      <c r="N5263">
        <v>2.0887096774193501</v>
      </c>
      <c r="O5263" s="5" t="str">
        <f>VLOOKUP(D5263,MTeams!$A:$B,2,FALSE)</f>
        <v>Creighton</v>
      </c>
      <c r="P5263" s="5" t="str">
        <f>VLOOKUP(E5263,MTeams!$A:$B,2,FALSE)</f>
        <v>NC State</v>
      </c>
    </row>
    <row r="5264" spans="1:16" x14ac:dyDescent="0.3">
      <c r="A5264" t="s">
        <v>5276</v>
      </c>
      <c r="B5264">
        <v>0.479929633136016</v>
      </c>
      <c r="C5264">
        <v>2018</v>
      </c>
      <c r="D5264">
        <v>1166</v>
      </c>
      <c r="E5264">
        <v>1305</v>
      </c>
      <c r="F5264">
        <v>8</v>
      </c>
      <c r="G5264">
        <v>7</v>
      </c>
      <c r="H5264">
        <v>0.64516129032257996</v>
      </c>
      <c r="I5264">
        <v>8.8387096774193505</v>
      </c>
      <c r="J5264">
        <v>0.79411764705882304</v>
      </c>
      <c r="K5264">
        <v>10.205882352941099</v>
      </c>
      <c r="L5264">
        <v>1</v>
      </c>
      <c r="M5264">
        <v>-0.148956356736242</v>
      </c>
      <c r="N5264">
        <v>-1.3671726755218201</v>
      </c>
      <c r="O5264" s="5" t="str">
        <f>VLOOKUP(D5264,MTeams!$A:$B,2,FALSE)</f>
        <v>Creighton</v>
      </c>
      <c r="P5264" s="5" t="str">
        <f>VLOOKUP(E5264,MTeams!$A:$B,2,FALSE)</f>
        <v>Nevada</v>
      </c>
    </row>
    <row r="5265" spans="1:16" x14ac:dyDescent="0.3">
      <c r="A5265" t="s">
        <v>5277</v>
      </c>
      <c r="B5265">
        <v>0.63532578807583295</v>
      </c>
      <c r="C5265">
        <v>2018</v>
      </c>
      <c r="D5265">
        <v>1166</v>
      </c>
      <c r="E5265">
        <v>1308</v>
      </c>
      <c r="F5265">
        <v>8</v>
      </c>
      <c r="G5265">
        <v>12</v>
      </c>
      <c r="H5265">
        <v>0.64516129032257996</v>
      </c>
      <c r="I5265">
        <v>8.8387096774193505</v>
      </c>
      <c r="J5265">
        <v>0.83333333333333304</v>
      </c>
      <c r="K5265">
        <v>10.8666666666666</v>
      </c>
      <c r="L5265">
        <v>-4</v>
      </c>
      <c r="M5265">
        <v>-0.18817204301075199</v>
      </c>
      <c r="N5265">
        <v>-2.0279569892473099</v>
      </c>
      <c r="O5265" s="5" t="str">
        <f>VLOOKUP(D5265,MTeams!$A:$B,2,FALSE)</f>
        <v>Creighton</v>
      </c>
      <c r="P5265" s="5" t="str">
        <f>VLOOKUP(E5265,MTeams!$A:$B,2,FALSE)</f>
        <v>New Mexico St</v>
      </c>
    </row>
    <row r="5266" spans="1:16" x14ac:dyDescent="0.3">
      <c r="A5266" t="s">
        <v>5278</v>
      </c>
      <c r="B5266">
        <v>0.33256913456130499</v>
      </c>
      <c r="C5266">
        <v>2018</v>
      </c>
      <c r="D5266">
        <v>1166</v>
      </c>
      <c r="E5266">
        <v>1314</v>
      </c>
      <c r="F5266">
        <v>8</v>
      </c>
      <c r="G5266">
        <v>2</v>
      </c>
      <c r="H5266">
        <v>0.64516129032257996</v>
      </c>
      <c r="I5266">
        <v>8.8387096774193505</v>
      </c>
      <c r="J5266">
        <v>0.71428571428571397</v>
      </c>
      <c r="K5266">
        <v>8.8571428571428505</v>
      </c>
      <c r="L5266">
        <v>6</v>
      </c>
      <c r="M5266">
        <v>-6.9124423963133605E-2</v>
      </c>
      <c r="N5266">
        <v>-1.8433179723503501E-2</v>
      </c>
      <c r="O5266" s="5" t="str">
        <f>VLOOKUP(D5266,MTeams!$A:$B,2,FALSE)</f>
        <v>Creighton</v>
      </c>
      <c r="P5266" s="5" t="str">
        <f>VLOOKUP(E5266,MTeams!$A:$B,2,FALSE)</f>
        <v>North Carolina</v>
      </c>
    </row>
    <row r="5267" spans="1:16" x14ac:dyDescent="0.3">
      <c r="A5267" t="s">
        <v>5279</v>
      </c>
      <c r="B5267">
        <v>0.42897782772880499</v>
      </c>
      <c r="C5267">
        <v>2018</v>
      </c>
      <c r="D5267">
        <v>1166</v>
      </c>
      <c r="E5267">
        <v>1326</v>
      </c>
      <c r="F5267">
        <v>8</v>
      </c>
      <c r="G5267">
        <v>5</v>
      </c>
      <c r="H5267">
        <v>0.64516129032257996</v>
      </c>
      <c r="I5267">
        <v>8.8387096774193505</v>
      </c>
      <c r="J5267">
        <v>0.75</v>
      </c>
      <c r="K5267">
        <v>9.125</v>
      </c>
      <c r="L5267">
        <v>3</v>
      </c>
      <c r="M5267">
        <v>-0.104838709677419</v>
      </c>
      <c r="N5267">
        <v>-0.28629032258064502</v>
      </c>
      <c r="O5267" s="5" t="str">
        <f>VLOOKUP(D5267,MTeams!$A:$B,2,FALSE)</f>
        <v>Creighton</v>
      </c>
      <c r="P5267" s="5" t="str">
        <f>VLOOKUP(E5267,MTeams!$A:$B,2,FALSE)</f>
        <v>Ohio St</v>
      </c>
    </row>
    <row r="5268" spans="1:16" x14ac:dyDescent="0.3">
      <c r="A5268" t="s">
        <v>5280</v>
      </c>
      <c r="B5268">
        <v>0.67583647724335905</v>
      </c>
      <c r="C5268">
        <v>2018</v>
      </c>
      <c r="D5268">
        <v>1166</v>
      </c>
      <c r="E5268">
        <v>1328</v>
      </c>
      <c r="F5268">
        <v>8</v>
      </c>
      <c r="G5268">
        <v>10</v>
      </c>
      <c r="H5268">
        <v>0.64516129032257996</v>
      </c>
      <c r="I5268">
        <v>8.8387096774193505</v>
      </c>
      <c r="J5268">
        <v>0.58064516129032195</v>
      </c>
      <c r="K5268">
        <v>3.5161290322580601</v>
      </c>
      <c r="L5268">
        <v>-2</v>
      </c>
      <c r="M5268">
        <v>6.4516129032257993E-2</v>
      </c>
      <c r="N5268">
        <v>5.32258064516129</v>
      </c>
      <c r="O5268" s="5" t="str">
        <f>VLOOKUP(D5268,MTeams!$A:$B,2,FALSE)</f>
        <v>Creighton</v>
      </c>
      <c r="P5268" s="5" t="str">
        <f>VLOOKUP(E5268,MTeams!$A:$B,2,FALSE)</f>
        <v>Oklahoma</v>
      </c>
    </row>
    <row r="5269" spans="1:16" x14ac:dyDescent="0.3">
      <c r="A5269" t="s">
        <v>5281</v>
      </c>
      <c r="B5269">
        <v>0.81129117349398205</v>
      </c>
      <c r="C5269">
        <v>2018</v>
      </c>
      <c r="D5269">
        <v>1166</v>
      </c>
      <c r="E5269">
        <v>1335</v>
      </c>
      <c r="F5269">
        <v>8</v>
      </c>
      <c r="G5269">
        <v>16</v>
      </c>
      <c r="H5269">
        <v>0.64516129032257996</v>
      </c>
      <c r="I5269">
        <v>8.8387096774193505</v>
      </c>
      <c r="J5269">
        <v>0.74193548387096697</v>
      </c>
      <c r="K5269">
        <v>6.0967741935483799</v>
      </c>
      <c r="L5269">
        <v>-8</v>
      </c>
      <c r="M5269">
        <v>-9.6774193548387094E-2</v>
      </c>
      <c r="N5269">
        <v>2.74193548387096</v>
      </c>
      <c r="O5269" s="5" t="str">
        <f>VLOOKUP(D5269,MTeams!$A:$B,2,FALSE)</f>
        <v>Creighton</v>
      </c>
      <c r="P5269" s="5" t="str">
        <f>VLOOKUP(E5269,MTeams!$A:$B,2,FALSE)</f>
        <v>Penn</v>
      </c>
    </row>
    <row r="5270" spans="1:16" x14ac:dyDescent="0.3">
      <c r="A5270" t="s">
        <v>5282</v>
      </c>
      <c r="B5270">
        <v>0.73937558694120997</v>
      </c>
      <c r="C5270">
        <v>2018</v>
      </c>
      <c r="D5270">
        <v>1166</v>
      </c>
      <c r="E5270">
        <v>1344</v>
      </c>
      <c r="F5270">
        <v>8</v>
      </c>
      <c r="G5270">
        <v>10</v>
      </c>
      <c r="H5270">
        <v>0.64516129032257996</v>
      </c>
      <c r="I5270">
        <v>8.8387096774193505</v>
      </c>
      <c r="J5270">
        <v>0.61764705882352899</v>
      </c>
      <c r="K5270">
        <v>1.02941176470588</v>
      </c>
      <c r="L5270">
        <v>-2</v>
      </c>
      <c r="M5270">
        <v>2.7514231499051099E-2</v>
      </c>
      <c r="N5270">
        <v>7.8092979127134701</v>
      </c>
      <c r="O5270" s="5" t="str">
        <f>VLOOKUP(D5270,MTeams!$A:$B,2,FALSE)</f>
        <v>Creighton</v>
      </c>
      <c r="P5270" s="5" t="str">
        <f>VLOOKUP(E5270,MTeams!$A:$B,2,FALSE)</f>
        <v>Providence</v>
      </c>
    </row>
    <row r="5271" spans="1:16" x14ac:dyDescent="0.3">
      <c r="A5271" t="s">
        <v>5283</v>
      </c>
      <c r="B5271">
        <v>0.222791052738983</v>
      </c>
      <c r="C5271">
        <v>2018</v>
      </c>
      <c r="D5271">
        <v>1166</v>
      </c>
      <c r="E5271">
        <v>1345</v>
      </c>
      <c r="F5271">
        <v>8</v>
      </c>
      <c r="G5271">
        <v>2</v>
      </c>
      <c r="H5271">
        <v>0.64516129032257996</v>
      </c>
      <c r="I5271">
        <v>8.8387096774193505</v>
      </c>
      <c r="J5271">
        <v>0.82352941176470495</v>
      </c>
      <c r="K5271">
        <v>15.5</v>
      </c>
      <c r="L5271">
        <v>6</v>
      </c>
      <c r="M5271">
        <v>-0.17836812144212499</v>
      </c>
      <c r="N5271">
        <v>-6.6612903225806397</v>
      </c>
      <c r="O5271" s="5" t="str">
        <f>VLOOKUP(D5271,MTeams!$A:$B,2,FALSE)</f>
        <v>Creighton</v>
      </c>
      <c r="P5271" s="5" t="str">
        <f>VLOOKUP(E5271,MTeams!$A:$B,2,FALSE)</f>
        <v>Purdue</v>
      </c>
    </row>
    <row r="5272" spans="1:16" x14ac:dyDescent="0.3">
      <c r="A5272" t="s">
        <v>5284</v>
      </c>
      <c r="B5272">
        <v>0.84924347588445903</v>
      </c>
      <c r="C5272">
        <v>2018</v>
      </c>
      <c r="D5272">
        <v>1166</v>
      </c>
      <c r="E5272">
        <v>1347</v>
      </c>
      <c r="F5272">
        <v>8</v>
      </c>
      <c r="G5272">
        <v>16</v>
      </c>
      <c r="H5272">
        <v>0.64516129032257996</v>
      </c>
      <c r="I5272">
        <v>8.8387096774193505</v>
      </c>
      <c r="J5272">
        <v>0.625</v>
      </c>
      <c r="K5272">
        <v>2.0625</v>
      </c>
      <c r="L5272">
        <v>-8</v>
      </c>
      <c r="M5272">
        <v>2.0161290322580599E-2</v>
      </c>
      <c r="N5272">
        <v>6.7762096774193497</v>
      </c>
      <c r="O5272" s="5" t="str">
        <f>VLOOKUP(D5272,MTeams!$A:$B,2,FALSE)</f>
        <v>Creighton</v>
      </c>
      <c r="P5272" s="5" t="str">
        <f>VLOOKUP(E5272,MTeams!$A:$B,2,FALSE)</f>
        <v>Radford</v>
      </c>
    </row>
    <row r="5273" spans="1:16" x14ac:dyDescent="0.3">
      <c r="A5273" t="s">
        <v>5285</v>
      </c>
      <c r="B5273">
        <v>0.52604333364342004</v>
      </c>
      <c r="C5273">
        <v>2018</v>
      </c>
      <c r="D5273">
        <v>1166</v>
      </c>
      <c r="E5273">
        <v>1348</v>
      </c>
      <c r="F5273">
        <v>8</v>
      </c>
      <c r="G5273">
        <v>7</v>
      </c>
      <c r="H5273">
        <v>0.64516129032257996</v>
      </c>
      <c r="I5273">
        <v>8.8387096774193505</v>
      </c>
      <c r="J5273">
        <v>0.78125</v>
      </c>
      <c r="K5273">
        <v>8.28125</v>
      </c>
      <c r="L5273">
        <v>1</v>
      </c>
      <c r="M5273">
        <v>-0.13608870967741901</v>
      </c>
      <c r="N5273">
        <v>0.55745967741935398</v>
      </c>
      <c r="O5273" s="5" t="str">
        <f>VLOOKUP(D5273,MTeams!$A:$B,2,FALSE)</f>
        <v>Creighton</v>
      </c>
      <c r="P5273" s="5" t="str">
        <f>VLOOKUP(E5273,MTeams!$A:$B,2,FALSE)</f>
        <v>Rhode Island</v>
      </c>
    </row>
    <row r="5274" spans="1:16" x14ac:dyDescent="0.3">
      <c r="A5274" t="s">
        <v>5286</v>
      </c>
      <c r="B5274">
        <v>0.69837287993182295</v>
      </c>
      <c r="C5274">
        <v>2018</v>
      </c>
      <c r="D5274">
        <v>1166</v>
      </c>
      <c r="E5274">
        <v>1355</v>
      </c>
      <c r="F5274">
        <v>8</v>
      </c>
      <c r="G5274">
        <v>12</v>
      </c>
      <c r="H5274">
        <v>0.64516129032257996</v>
      </c>
      <c r="I5274">
        <v>8.8387096774193505</v>
      </c>
      <c r="J5274">
        <v>0.8</v>
      </c>
      <c r="K5274">
        <v>7.7333333333333298</v>
      </c>
      <c r="L5274">
        <v>-4</v>
      </c>
      <c r="M5274">
        <v>-0.154838709677419</v>
      </c>
      <c r="N5274">
        <v>1.10537634408602</v>
      </c>
      <c r="O5274" s="5" t="str">
        <f>VLOOKUP(D5274,MTeams!$A:$B,2,FALSE)</f>
        <v>Creighton</v>
      </c>
      <c r="P5274" s="5" t="str">
        <f>VLOOKUP(E5274,MTeams!$A:$B,2,FALSE)</f>
        <v>S Dakota St</v>
      </c>
    </row>
    <row r="5275" spans="1:16" x14ac:dyDescent="0.3">
      <c r="A5275" t="s">
        <v>5287</v>
      </c>
      <c r="B5275">
        <v>0.61172104508611502</v>
      </c>
      <c r="C5275">
        <v>2018</v>
      </c>
      <c r="D5275">
        <v>1166</v>
      </c>
      <c r="E5275">
        <v>1361</v>
      </c>
      <c r="F5275">
        <v>8</v>
      </c>
      <c r="G5275">
        <v>11</v>
      </c>
      <c r="H5275">
        <v>0.64516129032257996</v>
      </c>
      <c r="I5275">
        <v>8.8387096774193505</v>
      </c>
      <c r="J5275">
        <v>0.67741935483870896</v>
      </c>
      <c r="K5275">
        <v>8.6451612903225801</v>
      </c>
      <c r="L5275">
        <v>-3</v>
      </c>
      <c r="M5275">
        <v>-3.2258064516128997E-2</v>
      </c>
      <c r="N5275">
        <v>0.19354838709677399</v>
      </c>
      <c r="O5275" s="5" t="str">
        <f>VLOOKUP(D5275,MTeams!$A:$B,2,FALSE)</f>
        <v>Creighton</v>
      </c>
      <c r="P5275" s="5" t="str">
        <f>VLOOKUP(E5275,MTeams!$A:$B,2,FALSE)</f>
        <v>San Diego St</v>
      </c>
    </row>
    <row r="5276" spans="1:16" x14ac:dyDescent="0.3">
      <c r="A5276" t="s">
        <v>5288</v>
      </c>
      <c r="B5276">
        <v>0.58519935890680097</v>
      </c>
      <c r="C5276">
        <v>2018</v>
      </c>
      <c r="D5276">
        <v>1166</v>
      </c>
      <c r="E5276">
        <v>1371</v>
      </c>
      <c r="F5276">
        <v>8</v>
      </c>
      <c r="G5276">
        <v>8</v>
      </c>
      <c r="H5276">
        <v>0.64516129032257996</v>
      </c>
      <c r="I5276">
        <v>8.8387096774193505</v>
      </c>
      <c r="J5276">
        <v>0.65625</v>
      </c>
      <c r="K5276">
        <v>5.6875</v>
      </c>
      <c r="L5276">
        <v>0</v>
      </c>
      <c r="M5276">
        <v>-1.10887096774193E-2</v>
      </c>
      <c r="N5276">
        <v>3.1512096774193501</v>
      </c>
      <c r="O5276" s="5" t="str">
        <f>VLOOKUP(D5276,MTeams!$A:$B,2,FALSE)</f>
        <v>Creighton</v>
      </c>
      <c r="P5276" s="5" t="str">
        <f>VLOOKUP(E5276,MTeams!$A:$B,2,FALSE)</f>
        <v>Seton Hall</v>
      </c>
    </row>
    <row r="5277" spans="1:16" x14ac:dyDescent="0.3">
      <c r="A5277" t="s">
        <v>5289</v>
      </c>
      <c r="B5277">
        <v>0.70857045346591097</v>
      </c>
      <c r="C5277">
        <v>2018</v>
      </c>
      <c r="D5277">
        <v>1166</v>
      </c>
      <c r="E5277">
        <v>1372</v>
      </c>
      <c r="F5277">
        <v>8</v>
      </c>
      <c r="G5277">
        <v>14</v>
      </c>
      <c r="H5277">
        <v>0.64516129032257996</v>
      </c>
      <c r="I5277">
        <v>8.8387096774193505</v>
      </c>
      <c r="J5277">
        <v>0.8</v>
      </c>
      <c r="K5277">
        <v>9.7666666666666604</v>
      </c>
      <c r="L5277">
        <v>-6</v>
      </c>
      <c r="M5277">
        <v>-0.154838709677419</v>
      </c>
      <c r="N5277">
        <v>-0.92795698924731296</v>
      </c>
      <c r="O5277" s="5" t="str">
        <f>VLOOKUP(D5277,MTeams!$A:$B,2,FALSE)</f>
        <v>Creighton</v>
      </c>
      <c r="P5277" s="5" t="str">
        <f>VLOOKUP(E5277,MTeams!$A:$B,2,FALSE)</f>
        <v>SF Austin</v>
      </c>
    </row>
    <row r="5278" spans="1:16" x14ac:dyDescent="0.3">
      <c r="A5278" t="s">
        <v>5290</v>
      </c>
      <c r="B5278">
        <v>0.68373945173958295</v>
      </c>
      <c r="C5278">
        <v>2018</v>
      </c>
      <c r="D5278">
        <v>1166</v>
      </c>
      <c r="E5278">
        <v>1382</v>
      </c>
      <c r="F5278">
        <v>8</v>
      </c>
      <c r="G5278">
        <v>11</v>
      </c>
      <c r="H5278">
        <v>0.64516129032257996</v>
      </c>
      <c r="I5278">
        <v>8.8387096774193505</v>
      </c>
      <c r="J5278">
        <v>0.78125</v>
      </c>
      <c r="K5278">
        <v>6.90625</v>
      </c>
      <c r="L5278">
        <v>-3</v>
      </c>
      <c r="M5278">
        <v>-0.13608870967741901</v>
      </c>
      <c r="N5278">
        <v>1.9324596774193501</v>
      </c>
      <c r="O5278" s="5" t="str">
        <f>VLOOKUP(D5278,MTeams!$A:$B,2,FALSE)</f>
        <v>Creighton</v>
      </c>
      <c r="P5278" s="5" t="str">
        <f>VLOOKUP(E5278,MTeams!$A:$B,2,FALSE)</f>
        <v>St Bonaventure</v>
      </c>
    </row>
    <row r="5279" spans="1:16" x14ac:dyDescent="0.3">
      <c r="A5279" t="s">
        <v>5291</v>
      </c>
      <c r="B5279">
        <v>0.72160149722731903</v>
      </c>
      <c r="C5279">
        <v>2018</v>
      </c>
      <c r="D5279">
        <v>1166</v>
      </c>
      <c r="E5279">
        <v>1393</v>
      </c>
      <c r="F5279">
        <v>8</v>
      </c>
      <c r="G5279">
        <v>11</v>
      </c>
      <c r="H5279">
        <v>0.64516129032257996</v>
      </c>
      <c r="I5279">
        <v>8.8387096774193505</v>
      </c>
      <c r="J5279">
        <v>0.60606060606060597</v>
      </c>
      <c r="K5279">
        <v>3</v>
      </c>
      <c r="L5279">
        <v>-3</v>
      </c>
      <c r="M5279">
        <v>3.9100684261974501E-2</v>
      </c>
      <c r="N5279">
        <v>5.8387096774193497</v>
      </c>
      <c r="O5279" s="5" t="str">
        <f>VLOOKUP(D5279,MTeams!$A:$B,2,FALSE)</f>
        <v>Creighton</v>
      </c>
      <c r="P5279" s="5" t="str">
        <f>VLOOKUP(E5279,MTeams!$A:$B,2,FALSE)</f>
        <v>Syracuse</v>
      </c>
    </row>
    <row r="5280" spans="1:16" x14ac:dyDescent="0.3">
      <c r="A5280" t="s">
        <v>5292</v>
      </c>
      <c r="B5280">
        <v>0.48470026262308802</v>
      </c>
      <c r="C5280">
        <v>2018</v>
      </c>
      <c r="D5280">
        <v>1166</v>
      </c>
      <c r="E5280">
        <v>1395</v>
      </c>
      <c r="F5280">
        <v>8</v>
      </c>
      <c r="G5280">
        <v>6</v>
      </c>
      <c r="H5280">
        <v>0.64516129032257996</v>
      </c>
      <c r="I5280">
        <v>8.8387096774193505</v>
      </c>
      <c r="J5280">
        <v>0.65625</v>
      </c>
      <c r="K5280">
        <v>7.0625</v>
      </c>
      <c r="L5280">
        <v>2</v>
      </c>
      <c r="M5280">
        <v>-1.10887096774193E-2</v>
      </c>
      <c r="N5280">
        <v>1.7762096774193501</v>
      </c>
      <c r="O5280" s="5" t="str">
        <f>VLOOKUP(D5280,MTeams!$A:$B,2,FALSE)</f>
        <v>Creighton</v>
      </c>
      <c r="P5280" s="5" t="str">
        <f>VLOOKUP(E5280,MTeams!$A:$B,2,FALSE)</f>
        <v>TCU</v>
      </c>
    </row>
    <row r="5281" spans="1:16" x14ac:dyDescent="0.3">
      <c r="A5281" t="s">
        <v>5293</v>
      </c>
      <c r="B5281">
        <v>0.40108801387366</v>
      </c>
      <c r="C5281">
        <v>2018</v>
      </c>
      <c r="D5281">
        <v>1166</v>
      </c>
      <c r="E5281">
        <v>1397</v>
      </c>
      <c r="F5281">
        <v>8</v>
      </c>
      <c r="G5281">
        <v>3</v>
      </c>
      <c r="H5281">
        <v>0.64516129032257996</v>
      </c>
      <c r="I5281">
        <v>8.8387096774193505</v>
      </c>
      <c r="J5281">
        <v>0.75757575757575701</v>
      </c>
      <c r="K5281">
        <v>7.8181818181818103</v>
      </c>
      <c r="L5281">
        <v>5</v>
      </c>
      <c r="M5281">
        <v>-0.112414467253176</v>
      </c>
      <c r="N5281">
        <v>1.02052785923753</v>
      </c>
      <c r="O5281" s="5" t="str">
        <f>VLOOKUP(D5281,MTeams!$A:$B,2,FALSE)</f>
        <v>Creighton</v>
      </c>
      <c r="P5281" s="5" t="str">
        <f>VLOOKUP(E5281,MTeams!$A:$B,2,FALSE)</f>
        <v>Tennessee</v>
      </c>
    </row>
    <row r="5282" spans="1:16" x14ac:dyDescent="0.3">
      <c r="A5282" t="s">
        <v>5294</v>
      </c>
      <c r="B5282">
        <v>0.67446755414084703</v>
      </c>
      <c r="C5282">
        <v>2018</v>
      </c>
      <c r="D5282">
        <v>1166</v>
      </c>
      <c r="E5282">
        <v>1400</v>
      </c>
      <c r="F5282">
        <v>8</v>
      </c>
      <c r="G5282">
        <v>10</v>
      </c>
      <c r="H5282">
        <v>0.64516129032257996</v>
      </c>
      <c r="I5282">
        <v>8.8387096774193505</v>
      </c>
      <c r="J5282">
        <v>0.57575757575757502</v>
      </c>
      <c r="K5282">
        <v>3.5151515151515098</v>
      </c>
      <c r="L5282">
        <v>-2</v>
      </c>
      <c r="M5282">
        <v>6.9403714565004798E-2</v>
      </c>
      <c r="N5282">
        <v>5.3235581622678296</v>
      </c>
      <c r="O5282" s="5" t="str">
        <f>VLOOKUP(D5282,MTeams!$A:$B,2,FALSE)</f>
        <v>Creighton</v>
      </c>
      <c r="P5282" s="5" t="str">
        <f>VLOOKUP(E5282,MTeams!$A:$B,2,FALSE)</f>
        <v>Texas</v>
      </c>
    </row>
    <row r="5283" spans="1:16" x14ac:dyDescent="0.3">
      <c r="A5283" t="s">
        <v>5295</v>
      </c>
      <c r="B5283">
        <v>0.55604731757843395</v>
      </c>
      <c r="C5283">
        <v>2018</v>
      </c>
      <c r="D5283">
        <v>1166</v>
      </c>
      <c r="E5283">
        <v>1401</v>
      </c>
      <c r="F5283">
        <v>8</v>
      </c>
      <c r="G5283">
        <v>7</v>
      </c>
      <c r="H5283">
        <v>0.64516129032257996</v>
      </c>
      <c r="I5283">
        <v>8.8387096774193505</v>
      </c>
      <c r="J5283">
        <v>0.625</v>
      </c>
      <c r="K5283">
        <v>5.1875</v>
      </c>
      <c r="L5283">
        <v>1</v>
      </c>
      <c r="M5283">
        <v>2.0161290322580599E-2</v>
      </c>
      <c r="N5283">
        <v>3.6512096774193501</v>
      </c>
      <c r="O5283" s="5" t="str">
        <f>VLOOKUP(D5283,MTeams!$A:$B,2,FALSE)</f>
        <v>Creighton</v>
      </c>
      <c r="P5283" s="5" t="str">
        <f>VLOOKUP(E5283,MTeams!$A:$B,2,FALSE)</f>
        <v>Texas A&amp;M</v>
      </c>
    </row>
    <row r="5284" spans="1:16" x14ac:dyDescent="0.3">
      <c r="A5284" t="s">
        <v>5296</v>
      </c>
      <c r="B5284">
        <v>0.32615737051713101</v>
      </c>
      <c r="C5284">
        <v>2018</v>
      </c>
      <c r="D5284">
        <v>1166</v>
      </c>
      <c r="E5284">
        <v>1403</v>
      </c>
      <c r="F5284">
        <v>8</v>
      </c>
      <c r="G5284">
        <v>3</v>
      </c>
      <c r="H5284">
        <v>0.64516129032257996</v>
      </c>
      <c r="I5284">
        <v>8.8387096774193505</v>
      </c>
      <c r="J5284">
        <v>0.72727272727272696</v>
      </c>
      <c r="K5284">
        <v>10.545454545454501</v>
      </c>
      <c r="L5284">
        <v>5</v>
      </c>
      <c r="M5284">
        <v>-8.2111436950146596E-2</v>
      </c>
      <c r="N5284">
        <v>-1.70674486803519</v>
      </c>
      <c r="O5284" s="5" t="str">
        <f>VLOOKUP(D5284,MTeams!$A:$B,2,FALSE)</f>
        <v>Creighton</v>
      </c>
      <c r="P5284" s="5" t="str">
        <f>VLOOKUP(E5284,MTeams!$A:$B,2,FALSE)</f>
        <v>Texas Tech</v>
      </c>
    </row>
    <row r="5285" spans="1:16" x14ac:dyDescent="0.3">
      <c r="A5285" t="s">
        <v>5297</v>
      </c>
      <c r="B5285">
        <v>0.87257023207950402</v>
      </c>
      <c r="C5285">
        <v>2018</v>
      </c>
      <c r="D5285">
        <v>1166</v>
      </c>
      <c r="E5285">
        <v>1411</v>
      </c>
      <c r="F5285">
        <v>8</v>
      </c>
      <c r="G5285">
        <v>16</v>
      </c>
      <c r="H5285">
        <v>0.64516129032257996</v>
      </c>
      <c r="I5285">
        <v>8.8387096774193505</v>
      </c>
      <c r="J5285">
        <v>0.441176470588235</v>
      </c>
      <c r="K5285">
        <v>-2.0882352941176401</v>
      </c>
      <c r="L5285">
        <v>-8</v>
      </c>
      <c r="M5285">
        <v>0.20398481973434501</v>
      </c>
      <c r="N5285">
        <v>10.926944971537001</v>
      </c>
      <c r="O5285" s="5" t="str">
        <f>VLOOKUP(D5285,MTeams!$A:$B,2,FALSE)</f>
        <v>Creighton</v>
      </c>
      <c r="P5285" s="5" t="str">
        <f>VLOOKUP(E5285,MTeams!$A:$B,2,FALSE)</f>
        <v>TX Southern</v>
      </c>
    </row>
    <row r="5286" spans="1:16" x14ac:dyDescent="0.3">
      <c r="A5286" t="s">
        <v>5298</v>
      </c>
      <c r="B5286">
        <v>0.67836421563265803</v>
      </c>
      <c r="C5286">
        <v>2018</v>
      </c>
      <c r="D5286">
        <v>1166</v>
      </c>
      <c r="E5286">
        <v>1417</v>
      </c>
      <c r="F5286">
        <v>8</v>
      </c>
      <c r="G5286">
        <v>11</v>
      </c>
      <c r="H5286">
        <v>0.64516129032257996</v>
      </c>
      <c r="I5286">
        <v>8.8387096774193505</v>
      </c>
      <c r="J5286">
        <v>0.65625</v>
      </c>
      <c r="K5286">
        <v>5.59375</v>
      </c>
      <c r="L5286">
        <v>-3</v>
      </c>
      <c r="M5286">
        <v>-1.10887096774193E-2</v>
      </c>
      <c r="N5286">
        <v>3.2449596774193501</v>
      </c>
      <c r="O5286" s="5" t="str">
        <f>VLOOKUP(D5286,MTeams!$A:$B,2,FALSE)</f>
        <v>Creighton</v>
      </c>
      <c r="P5286" s="5" t="str">
        <f>VLOOKUP(E5286,MTeams!$A:$B,2,FALSE)</f>
        <v>UCLA</v>
      </c>
    </row>
    <row r="5287" spans="1:16" x14ac:dyDescent="0.3">
      <c r="A5287" t="s">
        <v>5299</v>
      </c>
      <c r="B5287">
        <v>0.86455960530845999</v>
      </c>
      <c r="C5287">
        <v>2018</v>
      </c>
      <c r="D5287">
        <v>1166</v>
      </c>
      <c r="E5287">
        <v>1420</v>
      </c>
      <c r="F5287">
        <v>8</v>
      </c>
      <c r="G5287">
        <v>16</v>
      </c>
      <c r="H5287">
        <v>0.64516129032257996</v>
      </c>
      <c r="I5287">
        <v>8.8387096774193505</v>
      </c>
      <c r="J5287">
        <v>0.67741935483870896</v>
      </c>
      <c r="K5287">
        <v>1.5161290322580601</v>
      </c>
      <c r="L5287">
        <v>-8</v>
      </c>
      <c r="M5287">
        <v>-3.2258064516128997E-2</v>
      </c>
      <c r="N5287">
        <v>7.32258064516129</v>
      </c>
      <c r="O5287" s="5" t="str">
        <f>VLOOKUP(D5287,MTeams!$A:$B,2,FALSE)</f>
        <v>Creighton</v>
      </c>
      <c r="P5287" s="5" t="str">
        <f>VLOOKUP(E5287,MTeams!$A:$B,2,FALSE)</f>
        <v>UMBC</v>
      </c>
    </row>
    <row r="5288" spans="1:16" x14ac:dyDescent="0.3">
      <c r="A5288" t="s">
        <v>5300</v>
      </c>
      <c r="B5288">
        <v>0.69523064169926196</v>
      </c>
      <c r="C5288">
        <v>2018</v>
      </c>
      <c r="D5288">
        <v>1166</v>
      </c>
      <c r="E5288">
        <v>1422</v>
      </c>
      <c r="F5288">
        <v>8</v>
      </c>
      <c r="G5288">
        <v>13</v>
      </c>
      <c r="H5288">
        <v>0.64516129032257996</v>
      </c>
      <c r="I5288">
        <v>8.8387096774193505</v>
      </c>
      <c r="J5288">
        <v>0.77419354838709598</v>
      </c>
      <c r="K5288">
        <v>8.8064516129032206</v>
      </c>
      <c r="L5288">
        <v>-5</v>
      </c>
      <c r="M5288">
        <v>-0.12903225806451599</v>
      </c>
      <c r="N5288">
        <v>3.2258064516128102E-2</v>
      </c>
      <c r="O5288" s="5" t="str">
        <f>VLOOKUP(D5288,MTeams!$A:$B,2,FALSE)</f>
        <v>Creighton</v>
      </c>
      <c r="P5288" s="5" t="str">
        <f>VLOOKUP(E5288,MTeams!$A:$B,2,FALSE)</f>
        <v>UNC Greensboro</v>
      </c>
    </row>
    <row r="5289" spans="1:16" x14ac:dyDescent="0.3">
      <c r="A5289" t="s">
        <v>5301</v>
      </c>
      <c r="B5289">
        <v>0.20192318363497599</v>
      </c>
      <c r="C5289">
        <v>2018</v>
      </c>
      <c r="D5289">
        <v>1166</v>
      </c>
      <c r="E5289">
        <v>1437</v>
      </c>
      <c r="F5289">
        <v>8</v>
      </c>
      <c r="G5289">
        <v>1</v>
      </c>
      <c r="H5289">
        <v>0.64516129032257996</v>
      </c>
      <c r="I5289">
        <v>8.8387096774193505</v>
      </c>
      <c r="J5289">
        <v>0.88235294117647001</v>
      </c>
      <c r="K5289">
        <v>16.176470588235201</v>
      </c>
      <c r="L5289">
        <v>7</v>
      </c>
      <c r="M5289">
        <v>-0.23719165085388899</v>
      </c>
      <c r="N5289">
        <v>-7.3377609108159296</v>
      </c>
      <c r="O5289" s="5" t="str">
        <f>VLOOKUP(D5289,MTeams!$A:$B,2,FALSE)</f>
        <v>Creighton</v>
      </c>
      <c r="P5289" s="5" t="str">
        <f>VLOOKUP(E5289,MTeams!$A:$B,2,FALSE)</f>
        <v>Villanova</v>
      </c>
    </row>
    <row r="5290" spans="1:16" x14ac:dyDescent="0.3">
      <c r="A5290" t="s">
        <v>5302</v>
      </c>
      <c r="B5290">
        <v>0.25197063113622697</v>
      </c>
      <c r="C5290">
        <v>2018</v>
      </c>
      <c r="D5290">
        <v>1166</v>
      </c>
      <c r="E5290">
        <v>1438</v>
      </c>
      <c r="F5290">
        <v>8</v>
      </c>
      <c r="G5290">
        <v>1</v>
      </c>
      <c r="H5290">
        <v>0.64516129032257996</v>
      </c>
      <c r="I5290">
        <v>8.8387096774193505</v>
      </c>
      <c r="J5290">
        <v>0.939393939393939</v>
      </c>
      <c r="K5290">
        <v>14.151515151515101</v>
      </c>
      <c r="L5290">
        <v>7</v>
      </c>
      <c r="M5290">
        <v>-0.29423264907135799</v>
      </c>
      <c r="N5290">
        <v>-5.3128054740957902</v>
      </c>
      <c r="O5290" s="5" t="str">
        <f>VLOOKUP(D5290,MTeams!$A:$B,2,FALSE)</f>
        <v>Creighton</v>
      </c>
      <c r="P5290" s="5" t="str">
        <f>VLOOKUP(E5290,MTeams!$A:$B,2,FALSE)</f>
        <v>Virginia</v>
      </c>
    </row>
    <row r="5291" spans="1:16" x14ac:dyDescent="0.3">
      <c r="A5291" t="s">
        <v>5303</v>
      </c>
      <c r="B5291">
        <v>0.52635603711368195</v>
      </c>
      <c r="C5291">
        <v>2018</v>
      </c>
      <c r="D5291">
        <v>1166</v>
      </c>
      <c r="E5291">
        <v>1439</v>
      </c>
      <c r="F5291">
        <v>8</v>
      </c>
      <c r="G5291">
        <v>8</v>
      </c>
      <c r="H5291">
        <v>0.64516129032257996</v>
      </c>
      <c r="I5291">
        <v>8.8387096774193505</v>
      </c>
      <c r="J5291">
        <v>0.65625</v>
      </c>
      <c r="K5291">
        <v>7.96875</v>
      </c>
      <c r="L5291">
        <v>0</v>
      </c>
      <c r="M5291">
        <v>-1.10887096774193E-2</v>
      </c>
      <c r="N5291">
        <v>0.86995967741935198</v>
      </c>
      <c r="O5291" s="5" t="str">
        <f>VLOOKUP(D5291,MTeams!$A:$B,2,FALSE)</f>
        <v>Creighton</v>
      </c>
      <c r="P5291" s="5" t="str">
        <f>VLOOKUP(E5291,MTeams!$A:$B,2,FALSE)</f>
        <v>Virginia Tech</v>
      </c>
    </row>
    <row r="5292" spans="1:16" x14ac:dyDescent="0.3">
      <c r="A5292" t="s">
        <v>5304</v>
      </c>
      <c r="B5292">
        <v>0.37766620851537502</v>
      </c>
      <c r="C5292">
        <v>2018</v>
      </c>
      <c r="D5292">
        <v>1166</v>
      </c>
      <c r="E5292">
        <v>1452</v>
      </c>
      <c r="F5292">
        <v>8</v>
      </c>
      <c r="G5292">
        <v>5</v>
      </c>
      <c r="H5292">
        <v>0.64516129032257996</v>
      </c>
      <c r="I5292">
        <v>8.8387096774193505</v>
      </c>
      <c r="J5292">
        <v>0.70588235294117596</v>
      </c>
      <c r="K5292">
        <v>10.617647058823501</v>
      </c>
      <c r="L5292">
        <v>3</v>
      </c>
      <c r="M5292">
        <v>-6.0721062618595799E-2</v>
      </c>
      <c r="N5292">
        <v>-1.77893738140417</v>
      </c>
      <c r="O5292" s="5" t="str">
        <f>VLOOKUP(D5292,MTeams!$A:$B,2,FALSE)</f>
        <v>Creighton</v>
      </c>
      <c r="P5292" s="5" t="str">
        <f>VLOOKUP(E5292,MTeams!$A:$B,2,FALSE)</f>
        <v>West Virginia</v>
      </c>
    </row>
    <row r="5293" spans="1:16" x14ac:dyDescent="0.3">
      <c r="A5293" t="s">
        <v>5305</v>
      </c>
      <c r="B5293">
        <v>0.34503180456535798</v>
      </c>
      <c r="C5293">
        <v>2018</v>
      </c>
      <c r="D5293">
        <v>1166</v>
      </c>
      <c r="E5293">
        <v>1455</v>
      </c>
      <c r="F5293">
        <v>8</v>
      </c>
      <c r="G5293">
        <v>4</v>
      </c>
      <c r="H5293">
        <v>0.64516129032257996</v>
      </c>
      <c r="I5293">
        <v>8.8387096774193505</v>
      </c>
      <c r="J5293">
        <v>0.78125</v>
      </c>
      <c r="K5293">
        <v>11.65625</v>
      </c>
      <c r="L5293">
        <v>4</v>
      </c>
      <c r="M5293">
        <v>-0.13608870967741901</v>
      </c>
      <c r="N5293">
        <v>-2.8175403225806401</v>
      </c>
      <c r="O5293" s="5" t="str">
        <f>VLOOKUP(D5293,MTeams!$A:$B,2,FALSE)</f>
        <v>Creighton</v>
      </c>
      <c r="P5293" s="5" t="str">
        <f>VLOOKUP(E5293,MTeams!$A:$B,2,FALSE)</f>
        <v>Wichita St</v>
      </c>
    </row>
    <row r="5294" spans="1:16" x14ac:dyDescent="0.3">
      <c r="A5294" t="s">
        <v>5306</v>
      </c>
      <c r="B5294">
        <v>0.77993182388294002</v>
      </c>
      <c r="C5294">
        <v>2018</v>
      </c>
      <c r="D5294">
        <v>1166</v>
      </c>
      <c r="E5294">
        <v>1460</v>
      </c>
      <c r="F5294">
        <v>8</v>
      </c>
      <c r="G5294">
        <v>14</v>
      </c>
      <c r="H5294">
        <v>0.64516129032257996</v>
      </c>
      <c r="I5294">
        <v>8.8387096774193505</v>
      </c>
      <c r="J5294">
        <v>0.71875</v>
      </c>
      <c r="K5294">
        <v>5.15625</v>
      </c>
      <c r="L5294">
        <v>-6</v>
      </c>
      <c r="M5294">
        <v>-7.3588709677419303E-2</v>
      </c>
      <c r="N5294">
        <v>3.6824596774193501</v>
      </c>
      <c r="O5294" s="5" t="str">
        <f>VLOOKUP(D5294,MTeams!$A:$B,2,FALSE)</f>
        <v>Creighton</v>
      </c>
      <c r="P5294" s="5" t="str">
        <f>VLOOKUP(E5294,MTeams!$A:$B,2,FALSE)</f>
        <v>Wright St</v>
      </c>
    </row>
    <row r="5295" spans="1:16" x14ac:dyDescent="0.3">
      <c r="A5295" t="s">
        <v>5307</v>
      </c>
      <c r="B5295">
        <v>0.320797980132976</v>
      </c>
      <c r="C5295">
        <v>2018</v>
      </c>
      <c r="D5295">
        <v>1166</v>
      </c>
      <c r="E5295">
        <v>1462</v>
      </c>
      <c r="F5295">
        <v>8</v>
      </c>
      <c r="G5295">
        <v>1</v>
      </c>
      <c r="H5295">
        <v>0.64516129032257996</v>
      </c>
      <c r="I5295">
        <v>8.8387096774193505</v>
      </c>
      <c r="J5295">
        <v>0.84848484848484795</v>
      </c>
      <c r="K5295">
        <v>9.7878787878787801</v>
      </c>
      <c r="L5295">
        <v>7</v>
      </c>
      <c r="M5295">
        <v>-0.20332355816226699</v>
      </c>
      <c r="N5295">
        <v>-0.94916911045943297</v>
      </c>
      <c r="O5295" s="5" t="str">
        <f>VLOOKUP(D5295,MTeams!$A:$B,2,FALSE)</f>
        <v>Creighton</v>
      </c>
      <c r="P5295" s="5" t="str">
        <f>VLOOKUP(E5295,MTeams!$A:$B,2,FALSE)</f>
        <v>Xavier</v>
      </c>
    </row>
    <row r="5296" spans="1:16" x14ac:dyDescent="0.3">
      <c r="A5296" t="s">
        <v>5308</v>
      </c>
      <c r="B5296">
        <v>0.23691127153055599</v>
      </c>
      <c r="C5296">
        <v>2018</v>
      </c>
      <c r="D5296">
        <v>1168</v>
      </c>
      <c r="E5296">
        <v>1172</v>
      </c>
      <c r="F5296">
        <v>15</v>
      </c>
      <c r="G5296">
        <v>12</v>
      </c>
      <c r="H5296">
        <v>0.62068965517241304</v>
      </c>
      <c r="I5296">
        <v>1</v>
      </c>
      <c r="J5296">
        <v>0.65625</v>
      </c>
      <c r="K5296">
        <v>8.875</v>
      </c>
      <c r="L5296">
        <v>3</v>
      </c>
      <c r="M5296">
        <v>-3.5560344827586098E-2</v>
      </c>
      <c r="N5296">
        <v>-7.875</v>
      </c>
      <c r="O5296" s="5" t="str">
        <f>VLOOKUP(D5296,MTeams!$A:$B,2,FALSE)</f>
        <v>CS Fullerton</v>
      </c>
      <c r="P5296" s="5" t="str">
        <f>VLOOKUP(E5296,MTeams!$A:$B,2,FALSE)</f>
        <v>Davidson</v>
      </c>
    </row>
    <row r="5297" spans="1:16" x14ac:dyDescent="0.3">
      <c r="A5297" t="s">
        <v>5309</v>
      </c>
      <c r="B5297">
        <v>4.9475824715156602E-2</v>
      </c>
      <c r="C5297">
        <v>2018</v>
      </c>
      <c r="D5297">
        <v>1168</v>
      </c>
      <c r="E5297">
        <v>1181</v>
      </c>
      <c r="F5297">
        <v>15</v>
      </c>
      <c r="G5297">
        <v>2</v>
      </c>
      <c r="H5297">
        <v>0.62068965517241304</v>
      </c>
      <c r="I5297">
        <v>1</v>
      </c>
      <c r="J5297">
        <v>0.78787878787878696</v>
      </c>
      <c r="K5297">
        <v>15.090909090908999</v>
      </c>
      <c r="L5297">
        <v>13</v>
      </c>
      <c r="M5297">
        <v>-0.16718913270637401</v>
      </c>
      <c r="N5297">
        <v>-14.090909090908999</v>
      </c>
      <c r="O5297" s="5" t="str">
        <f>VLOOKUP(D5297,MTeams!$A:$B,2,FALSE)</f>
        <v>CS Fullerton</v>
      </c>
      <c r="P5297" s="5" t="str">
        <f>VLOOKUP(E5297,MTeams!$A:$B,2,FALSE)</f>
        <v>Duke</v>
      </c>
    </row>
    <row r="5298" spans="1:16" x14ac:dyDescent="0.3">
      <c r="A5298" t="s">
        <v>5310</v>
      </c>
      <c r="B5298">
        <v>0.14687207975739</v>
      </c>
      <c r="C5298">
        <v>2018</v>
      </c>
      <c r="D5298">
        <v>1168</v>
      </c>
      <c r="E5298">
        <v>1196</v>
      </c>
      <c r="F5298">
        <v>15</v>
      </c>
      <c r="G5298">
        <v>6</v>
      </c>
      <c r="H5298">
        <v>0.62068965517241304</v>
      </c>
      <c r="I5298">
        <v>1</v>
      </c>
      <c r="J5298">
        <v>0.625</v>
      </c>
      <c r="K5298">
        <v>6.625</v>
      </c>
      <c r="L5298">
        <v>9</v>
      </c>
      <c r="M5298">
        <v>-4.3103448275861799E-3</v>
      </c>
      <c r="N5298">
        <v>-5.625</v>
      </c>
      <c r="O5298" s="5" t="str">
        <f>VLOOKUP(D5298,MTeams!$A:$B,2,FALSE)</f>
        <v>CS Fullerton</v>
      </c>
      <c r="P5298" s="5" t="str">
        <f>VLOOKUP(E5298,MTeams!$A:$B,2,FALSE)</f>
        <v>Florida</v>
      </c>
    </row>
    <row r="5299" spans="1:16" x14ac:dyDescent="0.3">
      <c r="A5299" t="s">
        <v>5311</v>
      </c>
      <c r="B5299">
        <v>0.196136881981224</v>
      </c>
      <c r="C5299">
        <v>2018</v>
      </c>
      <c r="D5299">
        <v>1168</v>
      </c>
      <c r="E5299">
        <v>1199</v>
      </c>
      <c r="F5299">
        <v>15</v>
      </c>
      <c r="G5299">
        <v>9</v>
      </c>
      <c r="H5299">
        <v>0.62068965517241304</v>
      </c>
      <c r="I5299">
        <v>1</v>
      </c>
      <c r="J5299">
        <v>0.64516129032257996</v>
      </c>
      <c r="K5299">
        <v>7.2903225806451601</v>
      </c>
      <c r="L5299">
        <v>6</v>
      </c>
      <c r="M5299">
        <v>-2.4471635150166801E-2</v>
      </c>
      <c r="N5299">
        <v>-6.2903225806451601</v>
      </c>
      <c r="O5299" s="5" t="str">
        <f>VLOOKUP(D5299,MTeams!$A:$B,2,FALSE)</f>
        <v>CS Fullerton</v>
      </c>
      <c r="P5299" s="5" t="str">
        <f>VLOOKUP(E5299,MTeams!$A:$B,2,FALSE)</f>
        <v>Florida St</v>
      </c>
    </row>
    <row r="5300" spans="1:16" x14ac:dyDescent="0.3">
      <c r="A5300" t="s">
        <v>5312</v>
      </c>
      <c r="B5300">
        <v>0.37639836450464798</v>
      </c>
      <c r="C5300">
        <v>2018</v>
      </c>
      <c r="D5300">
        <v>1168</v>
      </c>
      <c r="E5300">
        <v>1209</v>
      </c>
      <c r="F5300">
        <v>15</v>
      </c>
      <c r="G5300">
        <v>15</v>
      </c>
      <c r="H5300">
        <v>0.62068965517241304</v>
      </c>
      <c r="I5300">
        <v>1</v>
      </c>
      <c r="J5300">
        <v>0.6875</v>
      </c>
      <c r="K5300">
        <v>6.65625</v>
      </c>
      <c r="L5300">
        <v>0</v>
      </c>
      <c r="M5300">
        <v>-6.6810344827586104E-2</v>
      </c>
      <c r="N5300">
        <v>-5.65625</v>
      </c>
      <c r="O5300" s="5" t="str">
        <f>VLOOKUP(D5300,MTeams!$A:$B,2,FALSE)</f>
        <v>CS Fullerton</v>
      </c>
      <c r="P5300" s="5" t="str">
        <f>VLOOKUP(E5300,MTeams!$A:$B,2,FALSE)</f>
        <v>Georgia St</v>
      </c>
    </row>
    <row r="5301" spans="1:16" x14ac:dyDescent="0.3">
      <c r="A5301" t="s">
        <v>5313</v>
      </c>
      <c r="B5301">
        <v>5.6741141262164001E-2</v>
      </c>
      <c r="C5301">
        <v>2018</v>
      </c>
      <c r="D5301">
        <v>1168</v>
      </c>
      <c r="E5301">
        <v>1211</v>
      </c>
      <c r="F5301">
        <v>15</v>
      </c>
      <c r="G5301">
        <v>4</v>
      </c>
      <c r="H5301">
        <v>0.62068965517241304</v>
      </c>
      <c r="I5301">
        <v>1</v>
      </c>
      <c r="J5301">
        <v>0.88235294117647001</v>
      </c>
      <c r="K5301">
        <v>17.3823529411764</v>
      </c>
      <c r="L5301">
        <v>11</v>
      </c>
      <c r="M5301">
        <v>-0.26166328600405597</v>
      </c>
      <c r="N5301">
        <v>-16.3823529411764</v>
      </c>
      <c r="O5301" s="5" t="str">
        <f>VLOOKUP(D5301,MTeams!$A:$B,2,FALSE)</f>
        <v>CS Fullerton</v>
      </c>
      <c r="P5301" s="5" t="str">
        <f>VLOOKUP(E5301,MTeams!$A:$B,2,FALSE)</f>
        <v>Gonzaga</v>
      </c>
    </row>
    <row r="5302" spans="1:16" x14ac:dyDescent="0.3">
      <c r="A5302" t="s">
        <v>5314</v>
      </c>
      <c r="B5302">
        <v>0.10305980031636899</v>
      </c>
      <c r="C5302">
        <v>2018</v>
      </c>
      <c r="D5302">
        <v>1168</v>
      </c>
      <c r="E5302">
        <v>1222</v>
      </c>
      <c r="F5302">
        <v>15</v>
      </c>
      <c r="G5302">
        <v>6</v>
      </c>
      <c r="H5302">
        <v>0.62068965517241304</v>
      </c>
      <c r="I5302">
        <v>1</v>
      </c>
      <c r="J5302">
        <v>0.78787878787878696</v>
      </c>
      <c r="K5302">
        <v>12.5151515151515</v>
      </c>
      <c r="L5302">
        <v>9</v>
      </c>
      <c r="M5302">
        <v>-0.16718913270637401</v>
      </c>
      <c r="N5302">
        <v>-11.5151515151515</v>
      </c>
      <c r="O5302" s="5" t="str">
        <f>VLOOKUP(D5302,MTeams!$A:$B,2,FALSE)</f>
        <v>CS Fullerton</v>
      </c>
      <c r="P5302" s="5" t="str">
        <f>VLOOKUP(E5302,MTeams!$A:$B,2,FALSE)</f>
        <v>Houston</v>
      </c>
    </row>
    <row r="5303" spans="1:16" x14ac:dyDescent="0.3">
      <c r="A5303" t="s">
        <v>5315</v>
      </c>
      <c r="B5303">
        <v>0.42531195950190498</v>
      </c>
      <c r="C5303">
        <v>2018</v>
      </c>
      <c r="D5303">
        <v>1168</v>
      </c>
      <c r="E5303">
        <v>1233</v>
      </c>
      <c r="F5303">
        <v>15</v>
      </c>
      <c r="G5303">
        <v>15</v>
      </c>
      <c r="H5303">
        <v>0.62068965517241304</v>
      </c>
      <c r="I5303">
        <v>1</v>
      </c>
      <c r="J5303">
        <v>0.60606060606060597</v>
      </c>
      <c r="K5303">
        <v>3.6969696969696901</v>
      </c>
      <c r="L5303">
        <v>0</v>
      </c>
      <c r="M5303">
        <v>1.46290491118077E-2</v>
      </c>
      <c r="N5303">
        <v>-2.6969696969696901</v>
      </c>
      <c r="O5303" s="5" t="str">
        <f>VLOOKUP(D5303,MTeams!$A:$B,2,FALSE)</f>
        <v>CS Fullerton</v>
      </c>
      <c r="P5303" s="5" t="str">
        <f>VLOOKUP(E5303,MTeams!$A:$B,2,FALSE)</f>
        <v>Iona</v>
      </c>
    </row>
    <row r="5304" spans="1:16" x14ac:dyDescent="0.3">
      <c r="A5304" t="s">
        <v>5316</v>
      </c>
      <c r="B5304">
        <v>6.8869123489448097E-2</v>
      </c>
      <c r="C5304">
        <v>2018</v>
      </c>
      <c r="D5304">
        <v>1168</v>
      </c>
      <c r="E5304">
        <v>1242</v>
      </c>
      <c r="F5304">
        <v>15</v>
      </c>
      <c r="G5304">
        <v>1</v>
      </c>
      <c r="H5304">
        <v>0.62068965517241304</v>
      </c>
      <c r="I5304">
        <v>1</v>
      </c>
      <c r="J5304">
        <v>0.79411764705882304</v>
      </c>
      <c r="K5304">
        <v>10.558823529411701</v>
      </c>
      <c r="L5304">
        <v>14</v>
      </c>
      <c r="M5304">
        <v>-0.17342799188640901</v>
      </c>
      <c r="N5304">
        <v>-9.5588235294117592</v>
      </c>
      <c r="O5304" s="5" t="str">
        <f>VLOOKUP(D5304,MTeams!$A:$B,2,FALSE)</f>
        <v>CS Fullerton</v>
      </c>
      <c r="P5304" s="5" t="str">
        <f>VLOOKUP(E5304,MTeams!$A:$B,2,FALSE)</f>
        <v>Kansas</v>
      </c>
    </row>
    <row r="5305" spans="1:16" x14ac:dyDescent="0.3">
      <c r="A5305" t="s">
        <v>5317</v>
      </c>
      <c r="B5305">
        <v>0.25174815470477802</v>
      </c>
      <c r="C5305">
        <v>2018</v>
      </c>
      <c r="D5305">
        <v>1168</v>
      </c>
      <c r="E5305">
        <v>1243</v>
      </c>
      <c r="F5305">
        <v>15</v>
      </c>
      <c r="G5305">
        <v>9</v>
      </c>
      <c r="H5305">
        <v>0.62068965517241304</v>
      </c>
      <c r="I5305">
        <v>1</v>
      </c>
      <c r="J5305">
        <v>0.66666666666666596</v>
      </c>
      <c r="K5305">
        <v>4.48484848484848</v>
      </c>
      <c r="L5305">
        <v>6</v>
      </c>
      <c r="M5305">
        <v>-4.5977011494252797E-2</v>
      </c>
      <c r="N5305">
        <v>-3.48484848484848</v>
      </c>
      <c r="O5305" s="5" t="str">
        <f>VLOOKUP(D5305,MTeams!$A:$B,2,FALSE)</f>
        <v>CS Fullerton</v>
      </c>
      <c r="P5305" s="5" t="str">
        <f>VLOOKUP(E5305,MTeams!$A:$B,2,FALSE)</f>
        <v>Kansas St</v>
      </c>
    </row>
    <row r="5306" spans="1:16" x14ac:dyDescent="0.3">
      <c r="A5306" t="s">
        <v>5318</v>
      </c>
      <c r="B5306">
        <v>0.14606646664254599</v>
      </c>
      <c r="C5306">
        <v>2018</v>
      </c>
      <c r="D5306">
        <v>1168</v>
      </c>
      <c r="E5306">
        <v>1246</v>
      </c>
      <c r="F5306">
        <v>15</v>
      </c>
      <c r="G5306">
        <v>5</v>
      </c>
      <c r="H5306">
        <v>0.62068965517241304</v>
      </c>
      <c r="I5306">
        <v>1</v>
      </c>
      <c r="J5306">
        <v>0.70588235294117596</v>
      </c>
      <c r="K5306">
        <v>6.4411764705882302</v>
      </c>
      <c r="L5306">
        <v>10</v>
      </c>
      <c r="M5306">
        <v>-8.5192697768762704E-2</v>
      </c>
      <c r="N5306">
        <v>-5.4411764705882302</v>
      </c>
      <c r="O5306" s="5" t="str">
        <f>VLOOKUP(D5306,MTeams!$A:$B,2,FALSE)</f>
        <v>CS Fullerton</v>
      </c>
      <c r="P5306" s="5" t="str">
        <f>VLOOKUP(E5306,MTeams!$A:$B,2,FALSE)</f>
        <v>Kentucky</v>
      </c>
    </row>
    <row r="5307" spans="1:16" x14ac:dyDescent="0.3">
      <c r="A5307" t="s">
        <v>5319</v>
      </c>
      <c r="B5307">
        <v>0.48633591480560101</v>
      </c>
      <c r="C5307">
        <v>2018</v>
      </c>
      <c r="D5307">
        <v>1168</v>
      </c>
      <c r="E5307">
        <v>1252</v>
      </c>
      <c r="F5307">
        <v>15</v>
      </c>
      <c r="G5307">
        <v>15</v>
      </c>
      <c r="H5307">
        <v>0.62068965517241304</v>
      </c>
      <c r="I5307">
        <v>1</v>
      </c>
      <c r="J5307">
        <v>0.68965517241379304</v>
      </c>
      <c r="K5307">
        <v>2.3793103448275801</v>
      </c>
      <c r="L5307">
        <v>0</v>
      </c>
      <c r="M5307">
        <v>-6.8965517241379296E-2</v>
      </c>
      <c r="N5307">
        <v>-1.3793103448275801</v>
      </c>
      <c r="O5307" s="5" t="str">
        <f>VLOOKUP(D5307,MTeams!$A:$B,2,FALSE)</f>
        <v>CS Fullerton</v>
      </c>
      <c r="P5307" s="5" t="str">
        <f>VLOOKUP(E5307,MTeams!$A:$B,2,FALSE)</f>
        <v>Lipscomb</v>
      </c>
    </row>
    <row r="5308" spans="1:16" x14ac:dyDescent="0.3">
      <c r="A5308" t="s">
        <v>5320</v>
      </c>
      <c r="B5308">
        <v>0.52776780227002196</v>
      </c>
      <c r="C5308">
        <v>2018</v>
      </c>
      <c r="D5308">
        <v>1168</v>
      </c>
      <c r="E5308">
        <v>1254</v>
      </c>
      <c r="F5308">
        <v>15</v>
      </c>
      <c r="G5308">
        <v>16</v>
      </c>
      <c r="H5308">
        <v>0.62068965517241304</v>
      </c>
      <c r="I5308">
        <v>1</v>
      </c>
      <c r="J5308">
        <v>0.51515151515151503</v>
      </c>
      <c r="K5308">
        <v>-0.12121212121212099</v>
      </c>
      <c r="L5308">
        <v>-1</v>
      </c>
      <c r="M5308">
        <v>0.10553814002089799</v>
      </c>
      <c r="N5308">
        <v>1.12121212121212</v>
      </c>
      <c r="O5308" s="5" t="str">
        <f>VLOOKUP(D5308,MTeams!$A:$B,2,FALSE)</f>
        <v>CS Fullerton</v>
      </c>
      <c r="P5308" s="5" t="str">
        <f>VLOOKUP(E5308,MTeams!$A:$B,2,FALSE)</f>
        <v>LIU Brooklyn</v>
      </c>
    </row>
    <row r="5309" spans="1:16" x14ac:dyDescent="0.3">
      <c r="A5309" t="s">
        <v>5321</v>
      </c>
      <c r="B5309">
        <v>0.24257604205067099</v>
      </c>
      <c r="C5309">
        <v>2018</v>
      </c>
      <c r="D5309">
        <v>1168</v>
      </c>
      <c r="E5309">
        <v>1260</v>
      </c>
      <c r="F5309">
        <v>15</v>
      </c>
      <c r="G5309">
        <v>11</v>
      </c>
      <c r="H5309">
        <v>0.62068965517241304</v>
      </c>
      <c r="I5309">
        <v>1</v>
      </c>
      <c r="J5309">
        <v>0.84375</v>
      </c>
      <c r="K5309">
        <v>9.65625</v>
      </c>
      <c r="L5309">
        <v>4</v>
      </c>
      <c r="M5309">
        <v>-0.22306034482758599</v>
      </c>
      <c r="N5309">
        <v>-8.65625</v>
      </c>
      <c r="O5309" s="5" t="str">
        <f>VLOOKUP(D5309,MTeams!$A:$B,2,FALSE)</f>
        <v>CS Fullerton</v>
      </c>
      <c r="P5309" s="5" t="str">
        <f>VLOOKUP(E5309,MTeams!$A:$B,2,FALSE)</f>
        <v>Loyola-Chicago</v>
      </c>
    </row>
    <row r="5310" spans="1:16" x14ac:dyDescent="0.3">
      <c r="A5310" t="s">
        <v>5322</v>
      </c>
      <c r="B5310">
        <v>0.37048407027040797</v>
      </c>
      <c r="C5310">
        <v>2018</v>
      </c>
      <c r="D5310">
        <v>1168</v>
      </c>
      <c r="E5310">
        <v>1267</v>
      </c>
      <c r="F5310">
        <v>15</v>
      </c>
      <c r="G5310">
        <v>13</v>
      </c>
      <c r="H5310">
        <v>0.62068965517241304</v>
      </c>
      <c r="I5310">
        <v>1</v>
      </c>
      <c r="J5310">
        <v>0.69696969696969702</v>
      </c>
      <c r="K5310">
        <v>4.5151515151515103</v>
      </c>
      <c r="L5310">
        <v>2</v>
      </c>
      <c r="M5310">
        <v>-7.6280041797283205E-2</v>
      </c>
      <c r="N5310">
        <v>-3.5151515151515098</v>
      </c>
      <c r="O5310" s="5" t="str">
        <f>VLOOKUP(D5310,MTeams!$A:$B,2,FALSE)</f>
        <v>CS Fullerton</v>
      </c>
      <c r="P5310" s="5" t="str">
        <f>VLOOKUP(E5310,MTeams!$A:$B,2,FALSE)</f>
        <v>Marshall</v>
      </c>
    </row>
    <row r="5311" spans="1:16" x14ac:dyDescent="0.3">
      <c r="A5311" t="s">
        <v>5323</v>
      </c>
      <c r="B5311">
        <v>0.16832708894076001</v>
      </c>
      <c r="C5311">
        <v>2018</v>
      </c>
      <c r="D5311">
        <v>1168</v>
      </c>
      <c r="E5311">
        <v>1274</v>
      </c>
      <c r="F5311">
        <v>15</v>
      </c>
      <c r="G5311">
        <v>6</v>
      </c>
      <c r="H5311">
        <v>0.62068965517241304</v>
      </c>
      <c r="I5311">
        <v>1</v>
      </c>
      <c r="J5311">
        <v>0.70967741935483797</v>
      </c>
      <c r="K5311">
        <v>6.1290322580645098</v>
      </c>
      <c r="L5311">
        <v>9</v>
      </c>
      <c r="M5311">
        <v>-8.8987764182424905E-2</v>
      </c>
      <c r="N5311">
        <v>-5.1290322580645098</v>
      </c>
      <c r="O5311" s="5" t="str">
        <f>VLOOKUP(D5311,MTeams!$A:$B,2,FALSE)</f>
        <v>CS Fullerton</v>
      </c>
      <c r="P5311" s="5" t="str">
        <f>VLOOKUP(E5311,MTeams!$A:$B,2,FALSE)</f>
        <v>Miami FL</v>
      </c>
    </row>
    <row r="5312" spans="1:16" x14ac:dyDescent="0.3">
      <c r="A5312" t="s">
        <v>5324</v>
      </c>
      <c r="B5312">
        <v>9.1387428809157401E-2</v>
      </c>
      <c r="C5312">
        <v>2018</v>
      </c>
      <c r="D5312">
        <v>1168</v>
      </c>
      <c r="E5312">
        <v>1276</v>
      </c>
      <c r="F5312">
        <v>15</v>
      </c>
      <c r="G5312">
        <v>3</v>
      </c>
      <c r="H5312">
        <v>0.62068965517241304</v>
      </c>
      <c r="I5312">
        <v>1</v>
      </c>
      <c r="J5312">
        <v>0.79411764705882304</v>
      </c>
      <c r="K5312">
        <v>10.117647058823501</v>
      </c>
      <c r="L5312">
        <v>12</v>
      </c>
      <c r="M5312">
        <v>-0.17342799188640901</v>
      </c>
      <c r="N5312">
        <v>-9.1176470588235201</v>
      </c>
      <c r="O5312" s="5" t="str">
        <f>VLOOKUP(D5312,MTeams!$A:$B,2,FALSE)</f>
        <v>CS Fullerton</v>
      </c>
      <c r="P5312" s="5" t="str">
        <f>VLOOKUP(E5312,MTeams!$A:$B,2,FALSE)</f>
        <v>Michigan</v>
      </c>
    </row>
    <row r="5313" spans="1:16" x14ac:dyDescent="0.3">
      <c r="A5313" t="s">
        <v>5325</v>
      </c>
      <c r="B5313">
        <v>5.6219983323677197E-2</v>
      </c>
      <c r="C5313">
        <v>2018</v>
      </c>
      <c r="D5313">
        <v>1168</v>
      </c>
      <c r="E5313">
        <v>1277</v>
      </c>
      <c r="F5313">
        <v>15</v>
      </c>
      <c r="G5313">
        <v>3</v>
      </c>
      <c r="H5313">
        <v>0.62068965517241304</v>
      </c>
      <c r="I5313">
        <v>1</v>
      </c>
      <c r="J5313">
        <v>0.87878787878787801</v>
      </c>
      <c r="K5313">
        <v>16.181818181818102</v>
      </c>
      <c r="L5313">
        <v>12</v>
      </c>
      <c r="M5313">
        <v>-0.25809822361546497</v>
      </c>
      <c r="N5313">
        <v>-15.1818181818181</v>
      </c>
      <c r="O5313" s="5" t="str">
        <f>VLOOKUP(D5313,MTeams!$A:$B,2,FALSE)</f>
        <v>CS Fullerton</v>
      </c>
      <c r="P5313" s="5" t="str">
        <f>VLOOKUP(E5313,MTeams!$A:$B,2,FALSE)</f>
        <v>Michigan St</v>
      </c>
    </row>
    <row r="5314" spans="1:16" x14ac:dyDescent="0.3">
      <c r="A5314" t="s">
        <v>5326</v>
      </c>
      <c r="B5314">
        <v>0.203601674129295</v>
      </c>
      <c r="C5314">
        <v>2018</v>
      </c>
      <c r="D5314">
        <v>1168</v>
      </c>
      <c r="E5314">
        <v>1281</v>
      </c>
      <c r="F5314">
        <v>15</v>
      </c>
      <c r="G5314">
        <v>8</v>
      </c>
      <c r="H5314">
        <v>0.62068965517241304</v>
      </c>
      <c r="I5314">
        <v>1</v>
      </c>
      <c r="J5314">
        <v>0.61290322580645096</v>
      </c>
      <c r="K5314">
        <v>5.1935483870967696</v>
      </c>
      <c r="L5314">
        <v>7</v>
      </c>
      <c r="M5314">
        <v>7.7864293659621799E-3</v>
      </c>
      <c r="N5314">
        <v>-4.1935483870967696</v>
      </c>
      <c r="O5314" s="5" t="str">
        <f>VLOOKUP(D5314,MTeams!$A:$B,2,FALSE)</f>
        <v>CS Fullerton</v>
      </c>
      <c r="P5314" s="5" t="str">
        <f>VLOOKUP(E5314,MTeams!$A:$B,2,FALSE)</f>
        <v>Missouri</v>
      </c>
    </row>
    <row r="5315" spans="1:16" x14ac:dyDescent="0.3">
      <c r="A5315" t="s">
        <v>5327</v>
      </c>
      <c r="B5315">
        <v>0.31105341234496697</v>
      </c>
      <c r="C5315">
        <v>2018</v>
      </c>
      <c r="D5315">
        <v>1168</v>
      </c>
      <c r="E5315">
        <v>1285</v>
      </c>
      <c r="F5315">
        <v>15</v>
      </c>
      <c r="G5315">
        <v>14</v>
      </c>
      <c r="H5315">
        <v>0.62068965517241304</v>
      </c>
      <c r="I5315">
        <v>1</v>
      </c>
      <c r="J5315">
        <v>0.77419354838709598</v>
      </c>
      <c r="K5315">
        <v>9.2580645161290303</v>
      </c>
      <c r="L5315">
        <v>1</v>
      </c>
      <c r="M5315">
        <v>-0.153503893214682</v>
      </c>
      <c r="N5315">
        <v>-8.2580645161290303</v>
      </c>
      <c r="O5315" s="5" t="str">
        <f>VLOOKUP(D5315,MTeams!$A:$B,2,FALSE)</f>
        <v>CS Fullerton</v>
      </c>
      <c r="P5315" s="5" t="str">
        <f>VLOOKUP(E5315,MTeams!$A:$B,2,FALSE)</f>
        <v>Montana</v>
      </c>
    </row>
    <row r="5316" spans="1:16" x14ac:dyDescent="0.3">
      <c r="A5316" t="s">
        <v>5328</v>
      </c>
      <c r="B5316">
        <v>0.230495745538597</v>
      </c>
      <c r="C5316">
        <v>2018</v>
      </c>
      <c r="D5316">
        <v>1168</v>
      </c>
      <c r="E5316">
        <v>1293</v>
      </c>
      <c r="F5316">
        <v>15</v>
      </c>
      <c r="G5316">
        <v>12</v>
      </c>
      <c r="H5316">
        <v>0.62068965517241304</v>
      </c>
      <c r="I5316">
        <v>1</v>
      </c>
      <c r="J5316">
        <v>0.82758620689655105</v>
      </c>
      <c r="K5316">
        <v>11.344827586206801</v>
      </c>
      <c r="L5316">
        <v>3</v>
      </c>
      <c r="M5316">
        <v>-0.20689655172413701</v>
      </c>
      <c r="N5316">
        <v>-10.344827586206801</v>
      </c>
      <c r="O5316" s="5" t="str">
        <f>VLOOKUP(D5316,MTeams!$A:$B,2,FALSE)</f>
        <v>CS Fullerton</v>
      </c>
      <c r="P5316" s="5" t="str">
        <f>VLOOKUP(E5316,MTeams!$A:$B,2,FALSE)</f>
        <v>Murray St</v>
      </c>
    </row>
    <row r="5317" spans="1:16" x14ac:dyDescent="0.3">
      <c r="A5317" t="s">
        <v>5329</v>
      </c>
      <c r="B5317">
        <v>0.53333022026005705</v>
      </c>
      <c r="C5317">
        <v>2018</v>
      </c>
      <c r="D5317">
        <v>1168</v>
      </c>
      <c r="E5317">
        <v>1300</v>
      </c>
      <c r="F5317">
        <v>15</v>
      </c>
      <c r="G5317">
        <v>16</v>
      </c>
      <c r="H5317">
        <v>0.62068965517241304</v>
      </c>
      <c r="I5317">
        <v>1</v>
      </c>
      <c r="J5317">
        <v>0.51612903225806395</v>
      </c>
      <c r="K5317">
        <v>-0.32258064516128998</v>
      </c>
      <c r="L5317">
        <v>-1</v>
      </c>
      <c r="M5317">
        <v>0.10456062291434901</v>
      </c>
      <c r="N5317">
        <v>1.32258064516129</v>
      </c>
      <c r="O5317" s="5" t="str">
        <f>VLOOKUP(D5317,MTeams!$A:$B,2,FALSE)</f>
        <v>CS Fullerton</v>
      </c>
      <c r="P5317" s="5" t="str">
        <f>VLOOKUP(E5317,MTeams!$A:$B,2,FALSE)</f>
        <v>NC Central</v>
      </c>
    </row>
    <row r="5318" spans="1:16" x14ac:dyDescent="0.3">
      <c r="A5318" t="s">
        <v>5330</v>
      </c>
      <c r="B5318">
        <v>0.207553542618647</v>
      </c>
      <c r="C5318">
        <v>2018</v>
      </c>
      <c r="D5318">
        <v>1168</v>
      </c>
      <c r="E5318">
        <v>1301</v>
      </c>
      <c r="F5318">
        <v>15</v>
      </c>
      <c r="G5318">
        <v>9</v>
      </c>
      <c r="H5318">
        <v>0.62068965517241304</v>
      </c>
      <c r="I5318">
        <v>1</v>
      </c>
      <c r="J5318">
        <v>0.65625</v>
      </c>
      <c r="K5318">
        <v>6.75</v>
      </c>
      <c r="L5318">
        <v>6</v>
      </c>
      <c r="M5318">
        <v>-3.5560344827586098E-2</v>
      </c>
      <c r="N5318">
        <v>-5.75</v>
      </c>
      <c r="O5318" s="5" t="str">
        <f>VLOOKUP(D5318,MTeams!$A:$B,2,FALSE)</f>
        <v>CS Fullerton</v>
      </c>
      <c r="P5318" s="5" t="str">
        <f>VLOOKUP(E5318,MTeams!$A:$B,2,FALSE)</f>
        <v>NC State</v>
      </c>
    </row>
    <row r="5319" spans="1:16" x14ac:dyDescent="0.3">
      <c r="A5319" t="s">
        <v>5331</v>
      </c>
      <c r="B5319">
        <v>0.14388042156981701</v>
      </c>
      <c r="C5319">
        <v>2018</v>
      </c>
      <c r="D5319">
        <v>1168</v>
      </c>
      <c r="E5319">
        <v>1305</v>
      </c>
      <c r="F5319">
        <v>15</v>
      </c>
      <c r="G5319">
        <v>7</v>
      </c>
      <c r="H5319">
        <v>0.62068965517241304</v>
      </c>
      <c r="I5319">
        <v>1</v>
      </c>
      <c r="J5319">
        <v>0.79411764705882304</v>
      </c>
      <c r="K5319">
        <v>10.205882352941099</v>
      </c>
      <c r="L5319">
        <v>8</v>
      </c>
      <c r="M5319">
        <v>-0.17342799188640901</v>
      </c>
      <c r="N5319">
        <v>-9.2058823529411704</v>
      </c>
      <c r="O5319" s="5" t="str">
        <f>VLOOKUP(D5319,MTeams!$A:$B,2,FALSE)</f>
        <v>CS Fullerton</v>
      </c>
      <c r="P5319" s="5" t="str">
        <f>VLOOKUP(E5319,MTeams!$A:$B,2,FALSE)</f>
        <v>Nevada</v>
      </c>
    </row>
    <row r="5320" spans="1:16" x14ac:dyDescent="0.3">
      <c r="A5320" t="s">
        <v>5332</v>
      </c>
      <c r="B5320">
        <v>0.24084737794071001</v>
      </c>
      <c r="C5320">
        <v>2018</v>
      </c>
      <c r="D5320">
        <v>1168</v>
      </c>
      <c r="E5320">
        <v>1308</v>
      </c>
      <c r="F5320">
        <v>15</v>
      </c>
      <c r="G5320">
        <v>12</v>
      </c>
      <c r="H5320">
        <v>0.62068965517241304</v>
      </c>
      <c r="I5320">
        <v>1</v>
      </c>
      <c r="J5320">
        <v>0.83333333333333304</v>
      </c>
      <c r="K5320">
        <v>10.8666666666666</v>
      </c>
      <c r="L5320">
        <v>3</v>
      </c>
      <c r="M5320">
        <v>-0.212643678160919</v>
      </c>
      <c r="N5320">
        <v>-9.86666666666666</v>
      </c>
      <c r="O5320" s="5" t="str">
        <f>VLOOKUP(D5320,MTeams!$A:$B,2,FALSE)</f>
        <v>CS Fullerton</v>
      </c>
      <c r="P5320" s="5" t="str">
        <f>VLOOKUP(E5320,MTeams!$A:$B,2,FALSE)</f>
        <v>New Mexico St</v>
      </c>
    </row>
    <row r="5321" spans="1:16" x14ac:dyDescent="0.3">
      <c r="A5321" t="s">
        <v>5333</v>
      </c>
      <c r="B5321">
        <v>8.3210670003453793E-2</v>
      </c>
      <c r="C5321">
        <v>2018</v>
      </c>
      <c r="D5321">
        <v>1168</v>
      </c>
      <c r="E5321">
        <v>1314</v>
      </c>
      <c r="F5321">
        <v>15</v>
      </c>
      <c r="G5321">
        <v>2</v>
      </c>
      <c r="H5321">
        <v>0.62068965517241304</v>
      </c>
      <c r="I5321">
        <v>1</v>
      </c>
      <c r="J5321">
        <v>0.71428571428571397</v>
      </c>
      <c r="K5321">
        <v>8.8571428571428505</v>
      </c>
      <c r="L5321">
        <v>13</v>
      </c>
      <c r="M5321">
        <v>-9.3596059113300406E-2</v>
      </c>
      <c r="N5321">
        <v>-7.8571428571428497</v>
      </c>
      <c r="O5321" s="5" t="str">
        <f>VLOOKUP(D5321,MTeams!$A:$B,2,FALSE)</f>
        <v>CS Fullerton</v>
      </c>
      <c r="P5321" s="5" t="str">
        <f>VLOOKUP(E5321,MTeams!$A:$B,2,FALSE)</f>
        <v>North Carolina</v>
      </c>
    </row>
    <row r="5322" spans="1:16" x14ac:dyDescent="0.3">
      <c r="A5322" t="s">
        <v>5334</v>
      </c>
      <c r="B5322">
        <v>0.120349949073361</v>
      </c>
      <c r="C5322">
        <v>2018</v>
      </c>
      <c r="D5322">
        <v>1168</v>
      </c>
      <c r="E5322">
        <v>1326</v>
      </c>
      <c r="F5322">
        <v>15</v>
      </c>
      <c r="G5322">
        <v>5</v>
      </c>
      <c r="H5322">
        <v>0.62068965517241304</v>
      </c>
      <c r="I5322">
        <v>1</v>
      </c>
      <c r="J5322">
        <v>0.75</v>
      </c>
      <c r="K5322">
        <v>9.125</v>
      </c>
      <c r="L5322">
        <v>10</v>
      </c>
      <c r="M5322">
        <v>-0.12931034482758599</v>
      </c>
      <c r="N5322">
        <v>-8.125</v>
      </c>
      <c r="O5322" s="5" t="str">
        <f>VLOOKUP(D5322,MTeams!$A:$B,2,FALSE)</f>
        <v>CS Fullerton</v>
      </c>
      <c r="P5322" s="5" t="str">
        <f>VLOOKUP(E5322,MTeams!$A:$B,2,FALSE)</f>
        <v>Ohio St</v>
      </c>
    </row>
    <row r="5323" spans="1:16" x14ac:dyDescent="0.3">
      <c r="A5323" t="s">
        <v>5335</v>
      </c>
      <c r="B5323">
        <v>0.27510527990456601</v>
      </c>
      <c r="C5323">
        <v>2018</v>
      </c>
      <c r="D5323">
        <v>1168</v>
      </c>
      <c r="E5323">
        <v>1328</v>
      </c>
      <c r="F5323">
        <v>15</v>
      </c>
      <c r="G5323">
        <v>10</v>
      </c>
      <c r="H5323">
        <v>0.62068965517241304</v>
      </c>
      <c r="I5323">
        <v>1</v>
      </c>
      <c r="J5323">
        <v>0.58064516129032195</v>
      </c>
      <c r="K5323">
        <v>3.5161290322580601</v>
      </c>
      <c r="L5323">
        <v>5</v>
      </c>
      <c r="M5323">
        <v>4.0044493882091102E-2</v>
      </c>
      <c r="N5323">
        <v>-2.5161290322580601</v>
      </c>
      <c r="O5323" s="5" t="str">
        <f>VLOOKUP(D5323,MTeams!$A:$B,2,FALSE)</f>
        <v>CS Fullerton</v>
      </c>
      <c r="P5323" s="5" t="str">
        <f>VLOOKUP(E5323,MTeams!$A:$B,2,FALSE)</f>
        <v>Oklahoma</v>
      </c>
    </row>
    <row r="5324" spans="1:16" x14ac:dyDescent="0.3">
      <c r="A5324" t="s">
        <v>5336</v>
      </c>
      <c r="B5324">
        <v>0.43907444510697102</v>
      </c>
      <c r="C5324">
        <v>2018</v>
      </c>
      <c r="D5324">
        <v>1168</v>
      </c>
      <c r="E5324">
        <v>1335</v>
      </c>
      <c r="F5324">
        <v>15</v>
      </c>
      <c r="G5324">
        <v>16</v>
      </c>
      <c r="H5324">
        <v>0.62068965517241304</v>
      </c>
      <c r="I5324">
        <v>1</v>
      </c>
      <c r="J5324">
        <v>0.74193548387096697</v>
      </c>
      <c r="K5324">
        <v>6.0967741935483799</v>
      </c>
      <c r="L5324">
        <v>-1</v>
      </c>
      <c r="M5324">
        <v>-0.12124582869855299</v>
      </c>
      <c r="N5324">
        <v>-5.0967741935483799</v>
      </c>
      <c r="O5324" s="5" t="str">
        <f>VLOOKUP(D5324,MTeams!$A:$B,2,FALSE)</f>
        <v>CS Fullerton</v>
      </c>
      <c r="P5324" s="5" t="str">
        <f>VLOOKUP(E5324,MTeams!$A:$B,2,FALSE)</f>
        <v>Penn</v>
      </c>
    </row>
    <row r="5325" spans="1:16" x14ac:dyDescent="0.3">
      <c r="A5325" t="s">
        <v>5337</v>
      </c>
      <c r="B5325">
        <v>0.34057133567084902</v>
      </c>
      <c r="C5325">
        <v>2018</v>
      </c>
      <c r="D5325">
        <v>1168</v>
      </c>
      <c r="E5325">
        <v>1344</v>
      </c>
      <c r="F5325">
        <v>15</v>
      </c>
      <c r="G5325">
        <v>10</v>
      </c>
      <c r="H5325">
        <v>0.62068965517241304</v>
      </c>
      <c r="I5325">
        <v>1</v>
      </c>
      <c r="J5325">
        <v>0.61764705882352899</v>
      </c>
      <c r="K5325">
        <v>1.02941176470588</v>
      </c>
      <c r="L5325">
        <v>5</v>
      </c>
      <c r="M5325">
        <v>3.04259634888437E-3</v>
      </c>
      <c r="N5325">
        <v>-2.94117647058822E-2</v>
      </c>
      <c r="O5325" s="5" t="str">
        <f>VLOOKUP(D5325,MTeams!$A:$B,2,FALSE)</f>
        <v>CS Fullerton</v>
      </c>
      <c r="P5325" s="5" t="str">
        <f>VLOOKUP(E5325,MTeams!$A:$B,2,FALSE)</f>
        <v>Providence</v>
      </c>
    </row>
    <row r="5326" spans="1:16" x14ac:dyDescent="0.3">
      <c r="A5326" t="s">
        <v>5338</v>
      </c>
      <c r="B5326">
        <v>4.9645582932845198E-2</v>
      </c>
      <c r="C5326">
        <v>2018</v>
      </c>
      <c r="D5326">
        <v>1168</v>
      </c>
      <c r="E5326">
        <v>1345</v>
      </c>
      <c r="F5326">
        <v>15</v>
      </c>
      <c r="G5326">
        <v>2</v>
      </c>
      <c r="H5326">
        <v>0.62068965517241304</v>
      </c>
      <c r="I5326">
        <v>1</v>
      </c>
      <c r="J5326">
        <v>0.82352941176470495</v>
      </c>
      <c r="K5326">
        <v>15.5</v>
      </c>
      <c r="L5326">
        <v>13</v>
      </c>
      <c r="M5326">
        <v>-0.202839756592292</v>
      </c>
      <c r="N5326">
        <v>-14.5</v>
      </c>
      <c r="O5326" s="5" t="str">
        <f>VLOOKUP(D5326,MTeams!$A:$B,2,FALSE)</f>
        <v>CS Fullerton</v>
      </c>
      <c r="P5326" s="5" t="str">
        <f>VLOOKUP(E5326,MTeams!$A:$B,2,FALSE)</f>
        <v>Purdue</v>
      </c>
    </row>
    <row r="5327" spans="1:16" x14ac:dyDescent="0.3">
      <c r="A5327" t="s">
        <v>5339</v>
      </c>
      <c r="B5327">
        <v>0.50633160682260403</v>
      </c>
      <c r="C5327">
        <v>2018</v>
      </c>
      <c r="D5327">
        <v>1168</v>
      </c>
      <c r="E5327">
        <v>1347</v>
      </c>
      <c r="F5327">
        <v>15</v>
      </c>
      <c r="G5327">
        <v>16</v>
      </c>
      <c r="H5327">
        <v>0.62068965517241304</v>
      </c>
      <c r="I5327">
        <v>1</v>
      </c>
      <c r="J5327">
        <v>0.625</v>
      </c>
      <c r="K5327">
        <v>2.0625</v>
      </c>
      <c r="L5327">
        <v>-1</v>
      </c>
      <c r="M5327">
        <v>-4.3103448275861799E-3</v>
      </c>
      <c r="N5327">
        <v>-1.0625</v>
      </c>
      <c r="O5327" s="5" t="str">
        <f>VLOOKUP(D5327,MTeams!$A:$B,2,FALSE)</f>
        <v>CS Fullerton</v>
      </c>
      <c r="P5327" s="5" t="str">
        <f>VLOOKUP(E5327,MTeams!$A:$B,2,FALSE)</f>
        <v>Radford</v>
      </c>
    </row>
    <row r="5328" spans="1:16" x14ac:dyDescent="0.3">
      <c r="A5328" t="s">
        <v>5340</v>
      </c>
      <c r="B5328">
        <v>0.168138887801457</v>
      </c>
      <c r="C5328">
        <v>2018</v>
      </c>
      <c r="D5328">
        <v>1168</v>
      </c>
      <c r="E5328">
        <v>1348</v>
      </c>
      <c r="F5328">
        <v>15</v>
      </c>
      <c r="G5328">
        <v>7</v>
      </c>
      <c r="H5328">
        <v>0.62068965517241304</v>
      </c>
      <c r="I5328">
        <v>1</v>
      </c>
      <c r="J5328">
        <v>0.78125</v>
      </c>
      <c r="K5328">
        <v>8.28125</v>
      </c>
      <c r="L5328">
        <v>8</v>
      </c>
      <c r="M5328">
        <v>-0.16056034482758599</v>
      </c>
      <c r="N5328">
        <v>-7.28125</v>
      </c>
      <c r="O5328" s="5" t="str">
        <f>VLOOKUP(D5328,MTeams!$A:$B,2,FALSE)</f>
        <v>CS Fullerton</v>
      </c>
      <c r="P5328" s="5" t="str">
        <f>VLOOKUP(E5328,MTeams!$A:$B,2,FALSE)</f>
        <v>Rhode Island</v>
      </c>
    </row>
    <row r="5329" spans="1:16" x14ac:dyDescent="0.3">
      <c r="A5329" t="s">
        <v>5341</v>
      </c>
      <c r="B5329">
        <v>0.29657332330743302</v>
      </c>
      <c r="C5329">
        <v>2018</v>
      </c>
      <c r="D5329">
        <v>1168</v>
      </c>
      <c r="E5329">
        <v>1355</v>
      </c>
      <c r="F5329">
        <v>15</v>
      </c>
      <c r="G5329">
        <v>12</v>
      </c>
      <c r="H5329">
        <v>0.62068965517241304</v>
      </c>
      <c r="I5329">
        <v>1</v>
      </c>
      <c r="J5329">
        <v>0.8</v>
      </c>
      <c r="K5329">
        <v>7.7333333333333298</v>
      </c>
      <c r="L5329">
        <v>3</v>
      </c>
      <c r="M5329">
        <v>-0.17931034482758601</v>
      </c>
      <c r="N5329">
        <v>-6.7333333333333298</v>
      </c>
      <c r="O5329" s="5" t="str">
        <f>VLOOKUP(D5329,MTeams!$A:$B,2,FALSE)</f>
        <v>CS Fullerton</v>
      </c>
      <c r="P5329" s="5" t="str">
        <f>VLOOKUP(E5329,MTeams!$A:$B,2,FALSE)</f>
        <v>S Dakota St</v>
      </c>
    </row>
    <row r="5330" spans="1:16" x14ac:dyDescent="0.3">
      <c r="A5330" t="s">
        <v>5342</v>
      </c>
      <c r="B5330">
        <v>0.222880259422924</v>
      </c>
      <c r="C5330">
        <v>2018</v>
      </c>
      <c r="D5330">
        <v>1168</v>
      </c>
      <c r="E5330">
        <v>1361</v>
      </c>
      <c r="F5330">
        <v>15</v>
      </c>
      <c r="G5330">
        <v>11</v>
      </c>
      <c r="H5330">
        <v>0.62068965517241304</v>
      </c>
      <c r="I5330">
        <v>1</v>
      </c>
      <c r="J5330">
        <v>0.67741935483870896</v>
      </c>
      <c r="K5330">
        <v>8.6451612903225801</v>
      </c>
      <c r="L5330">
        <v>4</v>
      </c>
      <c r="M5330">
        <v>-5.6729699666295798E-2</v>
      </c>
      <c r="N5330">
        <v>-7.6451612903225801</v>
      </c>
      <c r="O5330" s="5" t="str">
        <f>VLOOKUP(D5330,MTeams!$A:$B,2,FALSE)</f>
        <v>CS Fullerton</v>
      </c>
      <c r="P5330" s="5" t="str">
        <f>VLOOKUP(E5330,MTeams!$A:$B,2,FALSE)</f>
        <v>San Diego St</v>
      </c>
    </row>
    <row r="5331" spans="1:16" x14ac:dyDescent="0.3">
      <c r="A5331" t="s">
        <v>5343</v>
      </c>
      <c r="B5331">
        <v>0.20434616917838899</v>
      </c>
      <c r="C5331">
        <v>2018</v>
      </c>
      <c r="D5331">
        <v>1168</v>
      </c>
      <c r="E5331">
        <v>1371</v>
      </c>
      <c r="F5331">
        <v>15</v>
      </c>
      <c r="G5331">
        <v>8</v>
      </c>
      <c r="H5331">
        <v>0.62068965517241304</v>
      </c>
      <c r="I5331">
        <v>1</v>
      </c>
      <c r="J5331">
        <v>0.65625</v>
      </c>
      <c r="K5331">
        <v>5.6875</v>
      </c>
      <c r="L5331">
        <v>7</v>
      </c>
      <c r="M5331">
        <v>-3.5560344827586098E-2</v>
      </c>
      <c r="N5331">
        <v>-4.6875</v>
      </c>
      <c r="O5331" s="5" t="str">
        <f>VLOOKUP(D5331,MTeams!$A:$B,2,FALSE)</f>
        <v>CS Fullerton</v>
      </c>
      <c r="P5331" s="5" t="str">
        <f>VLOOKUP(E5331,MTeams!$A:$B,2,FALSE)</f>
        <v>Seton Hall</v>
      </c>
    </row>
    <row r="5332" spans="1:16" x14ac:dyDescent="0.3">
      <c r="A5332" t="s">
        <v>5344</v>
      </c>
      <c r="B5332">
        <v>0.30685367339076802</v>
      </c>
      <c r="C5332">
        <v>2018</v>
      </c>
      <c r="D5332">
        <v>1168</v>
      </c>
      <c r="E5332">
        <v>1372</v>
      </c>
      <c r="F5332">
        <v>15</v>
      </c>
      <c r="G5332">
        <v>14</v>
      </c>
      <c r="H5332">
        <v>0.62068965517241304</v>
      </c>
      <c r="I5332">
        <v>1</v>
      </c>
      <c r="J5332">
        <v>0.8</v>
      </c>
      <c r="K5332">
        <v>9.7666666666666604</v>
      </c>
      <c r="L5332">
        <v>1</v>
      </c>
      <c r="M5332">
        <v>-0.17931034482758601</v>
      </c>
      <c r="N5332">
        <v>-8.7666666666666604</v>
      </c>
      <c r="O5332" s="5" t="str">
        <f>VLOOKUP(D5332,MTeams!$A:$B,2,FALSE)</f>
        <v>CS Fullerton</v>
      </c>
      <c r="P5332" s="5" t="str">
        <f>VLOOKUP(E5332,MTeams!$A:$B,2,FALSE)</f>
        <v>SF Austin</v>
      </c>
    </row>
    <row r="5333" spans="1:16" x14ac:dyDescent="0.3">
      <c r="A5333" t="s">
        <v>5345</v>
      </c>
      <c r="B5333">
        <v>0.28246781495807699</v>
      </c>
      <c r="C5333">
        <v>2018</v>
      </c>
      <c r="D5333">
        <v>1168</v>
      </c>
      <c r="E5333">
        <v>1382</v>
      </c>
      <c r="F5333">
        <v>15</v>
      </c>
      <c r="G5333">
        <v>11</v>
      </c>
      <c r="H5333">
        <v>0.62068965517241304</v>
      </c>
      <c r="I5333">
        <v>1</v>
      </c>
      <c r="J5333">
        <v>0.78125</v>
      </c>
      <c r="K5333">
        <v>6.90625</v>
      </c>
      <c r="L5333">
        <v>4</v>
      </c>
      <c r="M5333">
        <v>-0.16056034482758599</v>
      </c>
      <c r="N5333">
        <v>-5.90625</v>
      </c>
      <c r="O5333" s="5" t="str">
        <f>VLOOKUP(D5333,MTeams!$A:$B,2,FALSE)</f>
        <v>CS Fullerton</v>
      </c>
      <c r="P5333" s="5" t="str">
        <f>VLOOKUP(E5333,MTeams!$A:$B,2,FALSE)</f>
        <v>St Bonaventure</v>
      </c>
    </row>
    <row r="5334" spans="1:16" x14ac:dyDescent="0.3">
      <c r="A5334" t="s">
        <v>5346</v>
      </c>
      <c r="B5334">
        <v>0.32056613348988799</v>
      </c>
      <c r="C5334">
        <v>2018</v>
      </c>
      <c r="D5334">
        <v>1168</v>
      </c>
      <c r="E5334">
        <v>1393</v>
      </c>
      <c r="F5334">
        <v>15</v>
      </c>
      <c r="G5334">
        <v>11</v>
      </c>
      <c r="H5334">
        <v>0.62068965517241304</v>
      </c>
      <c r="I5334">
        <v>1</v>
      </c>
      <c r="J5334">
        <v>0.60606060606060597</v>
      </c>
      <c r="K5334">
        <v>3</v>
      </c>
      <c r="L5334">
        <v>4</v>
      </c>
      <c r="M5334">
        <v>1.46290491118077E-2</v>
      </c>
      <c r="N5334">
        <v>-2</v>
      </c>
      <c r="O5334" s="5" t="str">
        <f>VLOOKUP(D5334,MTeams!$A:$B,2,FALSE)</f>
        <v>CS Fullerton</v>
      </c>
      <c r="P5334" s="5" t="str">
        <f>VLOOKUP(E5334,MTeams!$A:$B,2,FALSE)</f>
        <v>Syracuse</v>
      </c>
    </row>
    <row r="5335" spans="1:16" x14ac:dyDescent="0.3">
      <c r="A5335" t="s">
        <v>5347</v>
      </c>
      <c r="B5335">
        <v>0.146221028795362</v>
      </c>
      <c r="C5335">
        <v>2018</v>
      </c>
      <c r="D5335">
        <v>1168</v>
      </c>
      <c r="E5335">
        <v>1395</v>
      </c>
      <c r="F5335">
        <v>15</v>
      </c>
      <c r="G5335">
        <v>6</v>
      </c>
      <c r="H5335">
        <v>0.62068965517241304</v>
      </c>
      <c r="I5335">
        <v>1</v>
      </c>
      <c r="J5335">
        <v>0.65625</v>
      </c>
      <c r="K5335">
        <v>7.0625</v>
      </c>
      <c r="L5335">
        <v>9</v>
      </c>
      <c r="M5335">
        <v>-3.5560344827586098E-2</v>
      </c>
      <c r="N5335">
        <v>-6.0625</v>
      </c>
      <c r="O5335" s="5" t="str">
        <f>VLOOKUP(D5335,MTeams!$A:$B,2,FALSE)</f>
        <v>CS Fullerton</v>
      </c>
      <c r="P5335" s="5" t="str">
        <f>VLOOKUP(E5335,MTeams!$A:$B,2,FALSE)</f>
        <v>TCU</v>
      </c>
    </row>
    <row r="5336" spans="1:16" x14ac:dyDescent="0.3">
      <c r="A5336" t="s">
        <v>5348</v>
      </c>
      <c r="B5336">
        <v>0.108720553746122</v>
      </c>
      <c r="C5336">
        <v>2018</v>
      </c>
      <c r="D5336">
        <v>1168</v>
      </c>
      <c r="E5336">
        <v>1397</v>
      </c>
      <c r="F5336">
        <v>15</v>
      </c>
      <c r="G5336">
        <v>3</v>
      </c>
      <c r="H5336">
        <v>0.62068965517241304</v>
      </c>
      <c r="I5336">
        <v>1</v>
      </c>
      <c r="J5336">
        <v>0.75757575757575701</v>
      </c>
      <c r="K5336">
        <v>7.8181818181818103</v>
      </c>
      <c r="L5336">
        <v>12</v>
      </c>
      <c r="M5336">
        <v>-0.13688610240334301</v>
      </c>
      <c r="N5336">
        <v>-6.8181818181818103</v>
      </c>
      <c r="O5336" s="5" t="str">
        <f>VLOOKUP(D5336,MTeams!$A:$B,2,FALSE)</f>
        <v>CS Fullerton</v>
      </c>
      <c r="P5336" s="5" t="str">
        <f>VLOOKUP(E5336,MTeams!$A:$B,2,FALSE)</f>
        <v>Tennessee</v>
      </c>
    </row>
    <row r="5337" spans="1:16" x14ac:dyDescent="0.3">
      <c r="A5337" t="s">
        <v>5349</v>
      </c>
      <c r="B5337">
        <v>0.27386363901649302</v>
      </c>
      <c r="C5337">
        <v>2018</v>
      </c>
      <c r="D5337">
        <v>1168</v>
      </c>
      <c r="E5337">
        <v>1400</v>
      </c>
      <c r="F5337">
        <v>15</v>
      </c>
      <c r="G5337">
        <v>10</v>
      </c>
      <c r="H5337">
        <v>0.62068965517241304</v>
      </c>
      <c r="I5337">
        <v>1</v>
      </c>
      <c r="J5337">
        <v>0.57575757575757502</v>
      </c>
      <c r="K5337">
        <v>3.5151515151515098</v>
      </c>
      <c r="L5337">
        <v>5</v>
      </c>
      <c r="M5337">
        <v>4.4932079414837997E-2</v>
      </c>
      <c r="N5337">
        <v>-2.5151515151515098</v>
      </c>
      <c r="O5337" s="5" t="str">
        <f>VLOOKUP(D5337,MTeams!$A:$B,2,FALSE)</f>
        <v>CS Fullerton</v>
      </c>
      <c r="P5337" s="5" t="str">
        <f>VLOOKUP(E5337,MTeams!$A:$B,2,FALSE)</f>
        <v>Texas</v>
      </c>
    </row>
    <row r="5338" spans="1:16" x14ac:dyDescent="0.3">
      <c r="A5338" t="s">
        <v>5350</v>
      </c>
      <c r="B5338">
        <v>0.185679806042268</v>
      </c>
      <c r="C5338">
        <v>2018</v>
      </c>
      <c r="D5338">
        <v>1168</v>
      </c>
      <c r="E5338">
        <v>1401</v>
      </c>
      <c r="F5338">
        <v>15</v>
      </c>
      <c r="G5338">
        <v>7</v>
      </c>
      <c r="H5338">
        <v>0.62068965517241304</v>
      </c>
      <c r="I5338">
        <v>1</v>
      </c>
      <c r="J5338">
        <v>0.625</v>
      </c>
      <c r="K5338">
        <v>5.1875</v>
      </c>
      <c r="L5338">
        <v>8</v>
      </c>
      <c r="M5338">
        <v>-4.3103448275861799E-3</v>
      </c>
      <c r="N5338">
        <v>-4.1875</v>
      </c>
      <c r="O5338" s="5" t="str">
        <f>VLOOKUP(D5338,MTeams!$A:$B,2,FALSE)</f>
        <v>CS Fullerton</v>
      </c>
      <c r="P5338" s="5" t="str">
        <f>VLOOKUP(E5338,MTeams!$A:$B,2,FALSE)</f>
        <v>Texas A&amp;M</v>
      </c>
    </row>
    <row r="5339" spans="1:16" x14ac:dyDescent="0.3">
      <c r="A5339" t="s">
        <v>5351</v>
      </c>
      <c r="B5339">
        <v>8.1024312762265502E-2</v>
      </c>
      <c r="C5339">
        <v>2018</v>
      </c>
      <c r="D5339">
        <v>1168</v>
      </c>
      <c r="E5339">
        <v>1403</v>
      </c>
      <c r="F5339">
        <v>15</v>
      </c>
      <c r="G5339">
        <v>3</v>
      </c>
      <c r="H5339">
        <v>0.62068965517241304</v>
      </c>
      <c r="I5339">
        <v>1</v>
      </c>
      <c r="J5339">
        <v>0.72727272727272696</v>
      </c>
      <c r="K5339">
        <v>10.545454545454501</v>
      </c>
      <c r="L5339">
        <v>12</v>
      </c>
      <c r="M5339">
        <v>-0.10658307210031299</v>
      </c>
      <c r="N5339">
        <v>-9.5454545454545396</v>
      </c>
      <c r="O5339" s="5" t="str">
        <f>VLOOKUP(D5339,MTeams!$A:$B,2,FALSE)</f>
        <v>CS Fullerton</v>
      </c>
      <c r="P5339" s="5" t="str">
        <f>VLOOKUP(E5339,MTeams!$A:$B,2,FALSE)</f>
        <v>Texas Tech</v>
      </c>
    </row>
    <row r="5340" spans="1:16" x14ac:dyDescent="0.3">
      <c r="A5340" t="s">
        <v>5352</v>
      </c>
      <c r="B5340">
        <v>0.55500113855642796</v>
      </c>
      <c r="C5340">
        <v>2018</v>
      </c>
      <c r="D5340">
        <v>1168</v>
      </c>
      <c r="E5340">
        <v>1411</v>
      </c>
      <c r="F5340">
        <v>15</v>
      </c>
      <c r="G5340">
        <v>16</v>
      </c>
      <c r="H5340">
        <v>0.62068965517241304</v>
      </c>
      <c r="I5340">
        <v>1</v>
      </c>
      <c r="J5340">
        <v>0.441176470588235</v>
      </c>
      <c r="K5340">
        <v>-2.0882352941176401</v>
      </c>
      <c r="L5340">
        <v>-1</v>
      </c>
      <c r="M5340">
        <v>0.179513184584178</v>
      </c>
      <c r="N5340">
        <v>3.0882352941176401</v>
      </c>
      <c r="O5340" s="5" t="str">
        <f>VLOOKUP(D5340,MTeams!$A:$B,2,FALSE)</f>
        <v>CS Fullerton</v>
      </c>
      <c r="P5340" s="5" t="str">
        <f>VLOOKUP(E5340,MTeams!$A:$B,2,FALSE)</f>
        <v>TX Southern</v>
      </c>
    </row>
    <row r="5341" spans="1:16" x14ac:dyDescent="0.3">
      <c r="A5341" t="s">
        <v>5353</v>
      </c>
      <c r="B5341">
        <v>0.27741196970062998</v>
      </c>
      <c r="C5341">
        <v>2018</v>
      </c>
      <c r="D5341">
        <v>1168</v>
      </c>
      <c r="E5341">
        <v>1417</v>
      </c>
      <c r="F5341">
        <v>15</v>
      </c>
      <c r="G5341">
        <v>11</v>
      </c>
      <c r="H5341">
        <v>0.62068965517241304</v>
      </c>
      <c r="I5341">
        <v>1</v>
      </c>
      <c r="J5341">
        <v>0.65625</v>
      </c>
      <c r="K5341">
        <v>5.59375</v>
      </c>
      <c r="L5341">
        <v>4</v>
      </c>
      <c r="M5341">
        <v>-3.5560344827586098E-2</v>
      </c>
      <c r="N5341">
        <v>-4.59375</v>
      </c>
      <c r="O5341" s="5" t="str">
        <f>VLOOKUP(D5341,MTeams!$A:$B,2,FALSE)</f>
        <v>CS Fullerton</v>
      </c>
      <c r="P5341" s="5" t="str">
        <f>VLOOKUP(E5341,MTeams!$A:$B,2,FALSE)</f>
        <v>UCLA</v>
      </c>
    </row>
    <row r="5342" spans="1:16" x14ac:dyDescent="0.3">
      <c r="A5342" t="s">
        <v>5354</v>
      </c>
      <c r="B5342">
        <v>0.53755893342469097</v>
      </c>
      <c r="C5342">
        <v>2018</v>
      </c>
      <c r="D5342">
        <v>1168</v>
      </c>
      <c r="E5342">
        <v>1420</v>
      </c>
      <c r="F5342">
        <v>15</v>
      </c>
      <c r="G5342">
        <v>16</v>
      </c>
      <c r="H5342">
        <v>0.62068965517241304</v>
      </c>
      <c r="I5342">
        <v>1</v>
      </c>
      <c r="J5342">
        <v>0.67741935483870896</v>
      </c>
      <c r="K5342">
        <v>1.5161290322580601</v>
      </c>
      <c r="L5342">
        <v>-1</v>
      </c>
      <c r="M5342">
        <v>-5.6729699666295798E-2</v>
      </c>
      <c r="N5342">
        <v>-0.51612903225806395</v>
      </c>
      <c r="O5342" s="5" t="str">
        <f>VLOOKUP(D5342,MTeams!$A:$B,2,FALSE)</f>
        <v>CS Fullerton</v>
      </c>
      <c r="P5342" s="5" t="str">
        <f>VLOOKUP(E5342,MTeams!$A:$B,2,FALSE)</f>
        <v>UMBC</v>
      </c>
    </row>
    <row r="5343" spans="1:16" x14ac:dyDescent="0.3">
      <c r="A5343" t="s">
        <v>5355</v>
      </c>
      <c r="B5343">
        <v>0.29344477181216899</v>
      </c>
      <c r="C5343">
        <v>2018</v>
      </c>
      <c r="D5343">
        <v>1168</v>
      </c>
      <c r="E5343">
        <v>1422</v>
      </c>
      <c r="F5343">
        <v>15</v>
      </c>
      <c r="G5343">
        <v>13</v>
      </c>
      <c r="H5343">
        <v>0.62068965517241304</v>
      </c>
      <c r="I5343">
        <v>1</v>
      </c>
      <c r="J5343">
        <v>0.77419354838709598</v>
      </c>
      <c r="K5343">
        <v>8.8064516129032206</v>
      </c>
      <c r="L5343">
        <v>2</v>
      </c>
      <c r="M5343">
        <v>-0.153503893214682</v>
      </c>
      <c r="N5343">
        <v>-7.8064516129032198</v>
      </c>
      <c r="O5343" s="5" t="str">
        <f>VLOOKUP(D5343,MTeams!$A:$B,2,FALSE)</f>
        <v>CS Fullerton</v>
      </c>
      <c r="P5343" s="5" t="str">
        <f>VLOOKUP(E5343,MTeams!$A:$B,2,FALSE)</f>
        <v>UNC Greensboro</v>
      </c>
    </row>
    <row r="5344" spans="1:16" x14ac:dyDescent="0.3">
      <c r="A5344" t="s">
        <v>5356</v>
      </c>
      <c r="B5344">
        <v>4.4081160248550702E-2</v>
      </c>
      <c r="C5344">
        <v>2018</v>
      </c>
      <c r="D5344">
        <v>1168</v>
      </c>
      <c r="E5344">
        <v>1437</v>
      </c>
      <c r="F5344">
        <v>15</v>
      </c>
      <c r="G5344">
        <v>1</v>
      </c>
      <c r="H5344">
        <v>0.62068965517241304</v>
      </c>
      <c r="I5344">
        <v>1</v>
      </c>
      <c r="J5344">
        <v>0.88235294117647001</v>
      </c>
      <c r="K5344">
        <v>16.176470588235201</v>
      </c>
      <c r="L5344">
        <v>14</v>
      </c>
      <c r="M5344">
        <v>-0.26166328600405597</v>
      </c>
      <c r="N5344">
        <v>-15.176470588235199</v>
      </c>
      <c r="O5344" s="5" t="str">
        <f>VLOOKUP(D5344,MTeams!$A:$B,2,FALSE)</f>
        <v>CS Fullerton</v>
      </c>
      <c r="P5344" s="5" t="str">
        <f>VLOOKUP(E5344,MTeams!$A:$B,2,FALSE)</f>
        <v>Villanova</v>
      </c>
    </row>
    <row r="5345" spans="1:16" x14ac:dyDescent="0.3">
      <c r="A5345" t="s">
        <v>5357</v>
      </c>
      <c r="B5345">
        <v>5.7846070934677897E-2</v>
      </c>
      <c r="C5345">
        <v>2018</v>
      </c>
      <c r="D5345">
        <v>1168</v>
      </c>
      <c r="E5345">
        <v>1438</v>
      </c>
      <c r="F5345">
        <v>15</v>
      </c>
      <c r="G5345">
        <v>1</v>
      </c>
      <c r="H5345">
        <v>0.62068965517241304</v>
      </c>
      <c r="I5345">
        <v>1</v>
      </c>
      <c r="J5345">
        <v>0.939393939393939</v>
      </c>
      <c r="K5345">
        <v>14.151515151515101</v>
      </c>
      <c r="L5345">
        <v>14</v>
      </c>
      <c r="M5345">
        <v>-0.31870428422152502</v>
      </c>
      <c r="N5345">
        <v>-13.151515151515101</v>
      </c>
      <c r="O5345" s="5" t="str">
        <f>VLOOKUP(D5345,MTeams!$A:$B,2,FALSE)</f>
        <v>CS Fullerton</v>
      </c>
      <c r="P5345" s="5" t="str">
        <f>VLOOKUP(E5345,MTeams!$A:$B,2,FALSE)</f>
        <v>Virginia</v>
      </c>
    </row>
    <row r="5346" spans="1:16" x14ac:dyDescent="0.3">
      <c r="A5346" t="s">
        <v>5358</v>
      </c>
      <c r="B5346">
        <v>0.16827656590222301</v>
      </c>
      <c r="C5346">
        <v>2018</v>
      </c>
      <c r="D5346">
        <v>1168</v>
      </c>
      <c r="E5346">
        <v>1439</v>
      </c>
      <c r="F5346">
        <v>15</v>
      </c>
      <c r="G5346">
        <v>8</v>
      </c>
      <c r="H5346">
        <v>0.62068965517241304</v>
      </c>
      <c r="I5346">
        <v>1</v>
      </c>
      <c r="J5346">
        <v>0.65625</v>
      </c>
      <c r="K5346">
        <v>7.96875</v>
      </c>
      <c r="L5346">
        <v>7</v>
      </c>
      <c r="M5346">
        <v>-3.5560344827586098E-2</v>
      </c>
      <c r="N5346">
        <v>-6.96875</v>
      </c>
      <c r="O5346" s="5" t="str">
        <f>VLOOKUP(D5346,MTeams!$A:$B,2,FALSE)</f>
        <v>CS Fullerton</v>
      </c>
      <c r="P5346" s="5" t="str">
        <f>VLOOKUP(E5346,MTeams!$A:$B,2,FALSE)</f>
        <v>Virginia Tech</v>
      </c>
    </row>
    <row r="5347" spans="1:16" x14ac:dyDescent="0.3">
      <c r="A5347" t="s">
        <v>5359</v>
      </c>
      <c r="B5347">
        <v>9.9525446456734307E-2</v>
      </c>
      <c r="C5347">
        <v>2018</v>
      </c>
      <c r="D5347">
        <v>1168</v>
      </c>
      <c r="E5347">
        <v>1452</v>
      </c>
      <c r="F5347">
        <v>15</v>
      </c>
      <c r="G5347">
        <v>5</v>
      </c>
      <c r="H5347">
        <v>0.62068965517241304</v>
      </c>
      <c r="I5347">
        <v>1</v>
      </c>
      <c r="J5347">
        <v>0.70588235294117596</v>
      </c>
      <c r="K5347">
        <v>10.617647058823501</v>
      </c>
      <c r="L5347">
        <v>10</v>
      </c>
      <c r="M5347">
        <v>-8.5192697768762704E-2</v>
      </c>
      <c r="N5347">
        <v>-9.6176470588235201</v>
      </c>
      <c r="O5347" s="5" t="str">
        <f>VLOOKUP(D5347,MTeams!$A:$B,2,FALSE)</f>
        <v>CS Fullerton</v>
      </c>
      <c r="P5347" s="5" t="str">
        <f>VLOOKUP(E5347,MTeams!$A:$B,2,FALSE)</f>
        <v>West Virginia</v>
      </c>
    </row>
    <row r="5348" spans="1:16" x14ac:dyDescent="0.3">
      <c r="A5348" t="s">
        <v>5360</v>
      </c>
      <c r="B5348">
        <v>8.7558119788581606E-2</v>
      </c>
      <c r="C5348">
        <v>2018</v>
      </c>
      <c r="D5348">
        <v>1168</v>
      </c>
      <c r="E5348">
        <v>1455</v>
      </c>
      <c r="F5348">
        <v>15</v>
      </c>
      <c r="G5348">
        <v>4</v>
      </c>
      <c r="H5348">
        <v>0.62068965517241304</v>
      </c>
      <c r="I5348">
        <v>1</v>
      </c>
      <c r="J5348">
        <v>0.78125</v>
      </c>
      <c r="K5348">
        <v>11.65625</v>
      </c>
      <c r="L5348">
        <v>11</v>
      </c>
      <c r="M5348">
        <v>-0.16056034482758599</v>
      </c>
      <c r="N5348">
        <v>-10.65625</v>
      </c>
      <c r="O5348" s="5" t="str">
        <f>VLOOKUP(D5348,MTeams!$A:$B,2,FALSE)</f>
        <v>CS Fullerton</v>
      </c>
      <c r="P5348" s="5" t="str">
        <f>VLOOKUP(E5348,MTeams!$A:$B,2,FALSE)</f>
        <v>Wichita St</v>
      </c>
    </row>
    <row r="5349" spans="1:16" x14ac:dyDescent="0.3">
      <c r="A5349" t="s">
        <v>5361</v>
      </c>
      <c r="B5349">
        <v>0.39217878326485001</v>
      </c>
      <c r="C5349">
        <v>2018</v>
      </c>
      <c r="D5349">
        <v>1168</v>
      </c>
      <c r="E5349">
        <v>1460</v>
      </c>
      <c r="F5349">
        <v>15</v>
      </c>
      <c r="G5349">
        <v>14</v>
      </c>
      <c r="H5349">
        <v>0.62068965517241304</v>
      </c>
      <c r="I5349">
        <v>1</v>
      </c>
      <c r="J5349">
        <v>0.71875</v>
      </c>
      <c r="K5349">
        <v>5.15625</v>
      </c>
      <c r="L5349">
        <v>1</v>
      </c>
      <c r="M5349">
        <v>-9.8060344827586104E-2</v>
      </c>
      <c r="N5349">
        <v>-4.15625</v>
      </c>
      <c r="O5349" s="5" t="str">
        <f>VLOOKUP(D5349,MTeams!$A:$B,2,FALSE)</f>
        <v>CS Fullerton</v>
      </c>
      <c r="P5349" s="5" t="str">
        <f>VLOOKUP(E5349,MTeams!$A:$B,2,FALSE)</f>
        <v>Wright St</v>
      </c>
    </row>
    <row r="5350" spans="1:16" x14ac:dyDescent="0.3">
      <c r="A5350" t="s">
        <v>5362</v>
      </c>
      <c r="B5350">
        <v>7.9246325808311993E-2</v>
      </c>
      <c r="C5350">
        <v>2018</v>
      </c>
      <c r="D5350">
        <v>1168</v>
      </c>
      <c r="E5350">
        <v>1462</v>
      </c>
      <c r="F5350">
        <v>15</v>
      </c>
      <c r="G5350">
        <v>1</v>
      </c>
      <c r="H5350">
        <v>0.62068965517241304</v>
      </c>
      <c r="I5350">
        <v>1</v>
      </c>
      <c r="J5350">
        <v>0.84848484848484795</v>
      </c>
      <c r="K5350">
        <v>9.7878787878787801</v>
      </c>
      <c r="L5350">
        <v>14</v>
      </c>
      <c r="M5350">
        <v>-0.227795193312434</v>
      </c>
      <c r="N5350">
        <v>-8.7878787878787801</v>
      </c>
      <c r="O5350" s="5" t="str">
        <f>VLOOKUP(D5350,MTeams!$A:$B,2,FALSE)</f>
        <v>CS Fullerton</v>
      </c>
      <c r="P5350" s="5" t="str">
        <f>VLOOKUP(E5350,MTeams!$A:$B,2,FALSE)</f>
        <v>Xavier</v>
      </c>
    </row>
    <row r="5351" spans="1:16" x14ac:dyDescent="0.3">
      <c r="A5351" t="s">
        <v>5363</v>
      </c>
      <c r="B5351">
        <v>0.14350796761193599</v>
      </c>
      <c r="C5351">
        <v>2018</v>
      </c>
      <c r="D5351">
        <v>1172</v>
      </c>
      <c r="E5351">
        <v>1181</v>
      </c>
      <c r="F5351">
        <v>12</v>
      </c>
      <c r="G5351">
        <v>2</v>
      </c>
      <c r="H5351">
        <v>0.65625</v>
      </c>
      <c r="I5351">
        <v>8.875</v>
      </c>
      <c r="J5351">
        <v>0.78787878787878696</v>
      </c>
      <c r="K5351">
        <v>15.090909090908999</v>
      </c>
      <c r="L5351">
        <v>10</v>
      </c>
      <c r="M5351">
        <v>-0.13162878787878701</v>
      </c>
      <c r="N5351">
        <v>-6.2159090909090899</v>
      </c>
      <c r="O5351" s="5" t="str">
        <f>VLOOKUP(D5351,MTeams!$A:$B,2,FALSE)</f>
        <v>Davidson</v>
      </c>
      <c r="P5351" s="5" t="str">
        <f>VLOOKUP(E5351,MTeams!$A:$B,2,FALSE)</f>
        <v>Duke</v>
      </c>
    </row>
    <row r="5352" spans="1:16" x14ac:dyDescent="0.3">
      <c r="A5352" t="s">
        <v>5364</v>
      </c>
      <c r="B5352">
        <v>0.35670695952961501</v>
      </c>
      <c r="C5352">
        <v>2018</v>
      </c>
      <c r="D5352">
        <v>1172</v>
      </c>
      <c r="E5352">
        <v>1196</v>
      </c>
      <c r="F5352">
        <v>12</v>
      </c>
      <c r="G5352">
        <v>6</v>
      </c>
      <c r="H5352">
        <v>0.65625</v>
      </c>
      <c r="I5352">
        <v>8.875</v>
      </c>
      <c r="J5352">
        <v>0.625</v>
      </c>
      <c r="K5352">
        <v>6.625</v>
      </c>
      <c r="L5352">
        <v>6</v>
      </c>
      <c r="M5352">
        <v>3.125E-2</v>
      </c>
      <c r="N5352">
        <v>2.25</v>
      </c>
      <c r="O5352" s="5" t="str">
        <f>VLOOKUP(D5352,MTeams!$A:$B,2,FALSE)</f>
        <v>Davidson</v>
      </c>
      <c r="P5352" s="5" t="str">
        <f>VLOOKUP(E5352,MTeams!$A:$B,2,FALSE)</f>
        <v>Florida</v>
      </c>
    </row>
    <row r="5353" spans="1:16" x14ac:dyDescent="0.3">
      <c r="A5353" t="s">
        <v>5365</v>
      </c>
      <c r="B5353">
        <v>0.44007576207203902</v>
      </c>
      <c r="C5353">
        <v>2018</v>
      </c>
      <c r="D5353">
        <v>1172</v>
      </c>
      <c r="E5353">
        <v>1199</v>
      </c>
      <c r="F5353">
        <v>12</v>
      </c>
      <c r="G5353">
        <v>9</v>
      </c>
      <c r="H5353">
        <v>0.65625</v>
      </c>
      <c r="I5353">
        <v>8.875</v>
      </c>
      <c r="J5353">
        <v>0.64516129032257996</v>
      </c>
      <c r="K5353">
        <v>7.2903225806451601</v>
      </c>
      <c r="L5353">
        <v>3</v>
      </c>
      <c r="M5353">
        <v>1.10887096774193E-2</v>
      </c>
      <c r="N5353">
        <v>1.5846774193548301</v>
      </c>
      <c r="O5353" s="5" t="str">
        <f>VLOOKUP(D5353,MTeams!$A:$B,2,FALSE)</f>
        <v>Davidson</v>
      </c>
      <c r="P5353" s="5" t="str">
        <f>VLOOKUP(E5353,MTeams!$A:$B,2,FALSE)</f>
        <v>Florida St</v>
      </c>
    </row>
    <row r="5354" spans="1:16" x14ac:dyDescent="0.3">
      <c r="A5354" t="s">
        <v>5366</v>
      </c>
      <c r="B5354">
        <v>0.660391268883182</v>
      </c>
      <c r="C5354">
        <v>2018</v>
      </c>
      <c r="D5354">
        <v>1172</v>
      </c>
      <c r="E5354">
        <v>1209</v>
      </c>
      <c r="F5354">
        <v>12</v>
      </c>
      <c r="G5354">
        <v>15</v>
      </c>
      <c r="H5354">
        <v>0.65625</v>
      </c>
      <c r="I5354">
        <v>8.875</v>
      </c>
      <c r="J5354">
        <v>0.6875</v>
      </c>
      <c r="K5354">
        <v>6.65625</v>
      </c>
      <c r="L5354">
        <v>-3</v>
      </c>
      <c r="M5354">
        <v>-3.125E-2</v>
      </c>
      <c r="N5354">
        <v>2.21875</v>
      </c>
      <c r="O5354" s="5" t="str">
        <f>VLOOKUP(D5354,MTeams!$A:$B,2,FALSE)</f>
        <v>Davidson</v>
      </c>
      <c r="P5354" s="5" t="str">
        <f>VLOOKUP(E5354,MTeams!$A:$B,2,FALSE)</f>
        <v>Georgia St</v>
      </c>
    </row>
    <row r="5355" spans="1:16" x14ac:dyDescent="0.3">
      <c r="A5355" t="s">
        <v>5367</v>
      </c>
      <c r="B5355">
        <v>0.16221869231434199</v>
      </c>
      <c r="C5355">
        <v>2018</v>
      </c>
      <c r="D5355">
        <v>1172</v>
      </c>
      <c r="E5355">
        <v>1211</v>
      </c>
      <c r="F5355">
        <v>12</v>
      </c>
      <c r="G5355">
        <v>4</v>
      </c>
      <c r="H5355">
        <v>0.65625</v>
      </c>
      <c r="I5355">
        <v>8.875</v>
      </c>
      <c r="J5355">
        <v>0.88235294117647001</v>
      </c>
      <c r="K5355">
        <v>17.3823529411764</v>
      </c>
      <c r="L5355">
        <v>8</v>
      </c>
      <c r="M5355">
        <v>-0.22610294117647001</v>
      </c>
      <c r="N5355">
        <v>-8.5073529411764692</v>
      </c>
      <c r="O5355" s="5" t="str">
        <f>VLOOKUP(D5355,MTeams!$A:$B,2,FALSE)</f>
        <v>Davidson</v>
      </c>
      <c r="P5355" s="5" t="str">
        <f>VLOOKUP(E5355,MTeams!$A:$B,2,FALSE)</f>
        <v>Gonzaga</v>
      </c>
    </row>
    <row r="5356" spans="1:16" x14ac:dyDescent="0.3">
      <c r="A5356" t="s">
        <v>5368</v>
      </c>
      <c r="B5356">
        <v>0.27006799922757002</v>
      </c>
      <c r="C5356">
        <v>2018</v>
      </c>
      <c r="D5356">
        <v>1172</v>
      </c>
      <c r="E5356">
        <v>1222</v>
      </c>
      <c r="F5356">
        <v>12</v>
      </c>
      <c r="G5356">
        <v>6</v>
      </c>
      <c r="H5356">
        <v>0.65625</v>
      </c>
      <c r="I5356">
        <v>8.875</v>
      </c>
      <c r="J5356">
        <v>0.78787878787878696</v>
      </c>
      <c r="K5356">
        <v>12.5151515151515</v>
      </c>
      <c r="L5356">
        <v>6</v>
      </c>
      <c r="M5356">
        <v>-0.13162878787878701</v>
      </c>
      <c r="N5356">
        <v>-3.6401515151515098</v>
      </c>
      <c r="O5356" s="5" t="str">
        <f>VLOOKUP(D5356,MTeams!$A:$B,2,FALSE)</f>
        <v>Davidson</v>
      </c>
      <c r="P5356" s="5" t="str">
        <f>VLOOKUP(E5356,MTeams!$A:$B,2,FALSE)</f>
        <v>Houston</v>
      </c>
    </row>
    <row r="5357" spans="1:16" x14ac:dyDescent="0.3">
      <c r="A5357" t="s">
        <v>5369</v>
      </c>
      <c r="B5357">
        <v>0.70451509140981206</v>
      </c>
      <c r="C5357">
        <v>2018</v>
      </c>
      <c r="D5357">
        <v>1172</v>
      </c>
      <c r="E5357">
        <v>1233</v>
      </c>
      <c r="F5357">
        <v>12</v>
      </c>
      <c r="G5357">
        <v>15</v>
      </c>
      <c r="H5357">
        <v>0.65625</v>
      </c>
      <c r="I5357">
        <v>8.875</v>
      </c>
      <c r="J5357">
        <v>0.60606060606060597</v>
      </c>
      <c r="K5357">
        <v>3.6969696969696901</v>
      </c>
      <c r="L5357">
        <v>-3</v>
      </c>
      <c r="M5357">
        <v>5.0189393939393902E-2</v>
      </c>
      <c r="N5357">
        <v>5.1780303030303001</v>
      </c>
      <c r="O5357" s="5" t="str">
        <f>VLOOKUP(D5357,MTeams!$A:$B,2,FALSE)</f>
        <v>Davidson</v>
      </c>
      <c r="P5357" s="5" t="str">
        <f>VLOOKUP(E5357,MTeams!$A:$B,2,FALSE)</f>
        <v>Iona</v>
      </c>
    </row>
    <row r="5358" spans="1:16" x14ac:dyDescent="0.3">
      <c r="A5358" t="s">
        <v>5370</v>
      </c>
      <c r="B5358">
        <v>0.192353111703882</v>
      </c>
      <c r="C5358">
        <v>2018</v>
      </c>
      <c r="D5358">
        <v>1172</v>
      </c>
      <c r="E5358">
        <v>1242</v>
      </c>
      <c r="F5358">
        <v>12</v>
      </c>
      <c r="G5358">
        <v>1</v>
      </c>
      <c r="H5358">
        <v>0.65625</v>
      </c>
      <c r="I5358">
        <v>8.875</v>
      </c>
      <c r="J5358">
        <v>0.79411764705882304</v>
      </c>
      <c r="K5358">
        <v>10.558823529411701</v>
      </c>
      <c r="L5358">
        <v>11</v>
      </c>
      <c r="M5358">
        <v>-0.13786764705882301</v>
      </c>
      <c r="N5358">
        <v>-1.6838235294117601</v>
      </c>
      <c r="O5358" s="5" t="str">
        <f>VLOOKUP(D5358,MTeams!$A:$B,2,FALSE)</f>
        <v>Davidson</v>
      </c>
      <c r="P5358" s="5" t="str">
        <f>VLOOKUP(E5358,MTeams!$A:$B,2,FALSE)</f>
        <v>Kansas</v>
      </c>
    </row>
    <row r="5359" spans="1:16" x14ac:dyDescent="0.3">
      <c r="A5359" t="s">
        <v>5371</v>
      </c>
      <c r="B5359">
        <v>0.52012141017906899</v>
      </c>
      <c r="C5359">
        <v>2018</v>
      </c>
      <c r="D5359">
        <v>1172</v>
      </c>
      <c r="E5359">
        <v>1243</v>
      </c>
      <c r="F5359">
        <v>12</v>
      </c>
      <c r="G5359">
        <v>9</v>
      </c>
      <c r="H5359">
        <v>0.65625</v>
      </c>
      <c r="I5359">
        <v>8.875</v>
      </c>
      <c r="J5359">
        <v>0.66666666666666596</v>
      </c>
      <c r="K5359">
        <v>4.48484848484848</v>
      </c>
      <c r="L5359">
        <v>3</v>
      </c>
      <c r="M5359">
        <v>-1.04166666666666E-2</v>
      </c>
      <c r="N5359">
        <v>4.3901515151515103</v>
      </c>
      <c r="O5359" s="5" t="str">
        <f>VLOOKUP(D5359,MTeams!$A:$B,2,FALSE)</f>
        <v>Davidson</v>
      </c>
      <c r="P5359" s="5" t="str">
        <f>VLOOKUP(E5359,MTeams!$A:$B,2,FALSE)</f>
        <v>Kansas St</v>
      </c>
    </row>
    <row r="5360" spans="1:16" x14ac:dyDescent="0.3">
      <c r="A5360" t="s">
        <v>5372</v>
      </c>
      <c r="B5360">
        <v>0.35523117789007103</v>
      </c>
      <c r="C5360">
        <v>2018</v>
      </c>
      <c r="D5360">
        <v>1172</v>
      </c>
      <c r="E5360">
        <v>1246</v>
      </c>
      <c r="F5360">
        <v>12</v>
      </c>
      <c r="G5360">
        <v>5</v>
      </c>
      <c r="H5360">
        <v>0.65625</v>
      </c>
      <c r="I5360">
        <v>8.875</v>
      </c>
      <c r="J5360">
        <v>0.70588235294117596</v>
      </c>
      <c r="K5360">
        <v>6.4411764705882302</v>
      </c>
      <c r="L5360">
        <v>7</v>
      </c>
      <c r="M5360">
        <v>-4.9632352941176502E-2</v>
      </c>
      <c r="N5360">
        <v>2.4338235294117601</v>
      </c>
      <c r="O5360" s="5" t="str">
        <f>VLOOKUP(D5360,MTeams!$A:$B,2,FALSE)</f>
        <v>Davidson</v>
      </c>
      <c r="P5360" s="5" t="str">
        <f>VLOOKUP(E5360,MTeams!$A:$B,2,FALSE)</f>
        <v>Kentucky</v>
      </c>
    </row>
    <row r="5361" spans="1:16" x14ac:dyDescent="0.3">
      <c r="A5361" t="s">
        <v>5373</v>
      </c>
      <c r="B5361">
        <v>0.75306633576753401</v>
      </c>
      <c r="C5361">
        <v>2018</v>
      </c>
      <c r="D5361">
        <v>1172</v>
      </c>
      <c r="E5361">
        <v>1252</v>
      </c>
      <c r="F5361">
        <v>12</v>
      </c>
      <c r="G5361">
        <v>15</v>
      </c>
      <c r="H5361">
        <v>0.65625</v>
      </c>
      <c r="I5361">
        <v>8.875</v>
      </c>
      <c r="J5361">
        <v>0.68965517241379304</v>
      </c>
      <c r="K5361">
        <v>2.3793103448275801</v>
      </c>
      <c r="L5361">
        <v>-3</v>
      </c>
      <c r="M5361">
        <v>-3.3405172413793101E-2</v>
      </c>
      <c r="N5361">
        <v>6.4956896551724101</v>
      </c>
      <c r="O5361" s="5" t="str">
        <f>VLOOKUP(D5361,MTeams!$A:$B,2,FALSE)</f>
        <v>Davidson</v>
      </c>
      <c r="P5361" s="5" t="str">
        <f>VLOOKUP(E5361,MTeams!$A:$B,2,FALSE)</f>
        <v>Lipscomb</v>
      </c>
    </row>
    <row r="5362" spans="1:16" x14ac:dyDescent="0.3">
      <c r="A5362" t="s">
        <v>5374</v>
      </c>
      <c r="B5362">
        <v>0.78260385603343996</v>
      </c>
      <c r="C5362">
        <v>2018</v>
      </c>
      <c r="D5362">
        <v>1172</v>
      </c>
      <c r="E5362">
        <v>1254</v>
      </c>
      <c r="F5362">
        <v>12</v>
      </c>
      <c r="G5362">
        <v>16</v>
      </c>
      <c r="H5362">
        <v>0.65625</v>
      </c>
      <c r="I5362">
        <v>8.875</v>
      </c>
      <c r="J5362">
        <v>0.51515151515151503</v>
      </c>
      <c r="K5362">
        <v>-0.12121212121212099</v>
      </c>
      <c r="L5362">
        <v>-4</v>
      </c>
      <c r="M5362">
        <v>0.141098484848484</v>
      </c>
      <c r="N5362">
        <v>8.9962121212121193</v>
      </c>
      <c r="O5362" s="5" t="str">
        <f>VLOOKUP(D5362,MTeams!$A:$B,2,FALSE)</f>
        <v>Davidson</v>
      </c>
      <c r="P5362" s="5" t="str">
        <f>VLOOKUP(E5362,MTeams!$A:$B,2,FALSE)</f>
        <v>LIU Brooklyn</v>
      </c>
    </row>
    <row r="5363" spans="1:16" x14ac:dyDescent="0.3">
      <c r="A5363" t="s">
        <v>5375</v>
      </c>
      <c r="B5363">
        <v>0.507729530034293</v>
      </c>
      <c r="C5363">
        <v>2018</v>
      </c>
      <c r="D5363">
        <v>1172</v>
      </c>
      <c r="E5363">
        <v>1260</v>
      </c>
      <c r="F5363">
        <v>12</v>
      </c>
      <c r="G5363">
        <v>11</v>
      </c>
      <c r="H5363">
        <v>0.65625</v>
      </c>
      <c r="I5363">
        <v>8.875</v>
      </c>
      <c r="J5363">
        <v>0.84375</v>
      </c>
      <c r="K5363">
        <v>9.65625</v>
      </c>
      <c r="L5363">
        <v>1</v>
      </c>
      <c r="M5363">
        <v>-0.1875</v>
      </c>
      <c r="N5363">
        <v>-0.78125</v>
      </c>
      <c r="O5363" s="5" t="str">
        <f>VLOOKUP(D5363,MTeams!$A:$B,2,FALSE)</f>
        <v>Davidson</v>
      </c>
      <c r="P5363" s="5" t="str">
        <f>VLOOKUP(E5363,MTeams!$A:$B,2,FALSE)</f>
        <v>Loyola-Chicago</v>
      </c>
    </row>
    <row r="5364" spans="1:16" x14ac:dyDescent="0.3">
      <c r="A5364" t="s">
        <v>5376</v>
      </c>
      <c r="B5364">
        <v>0.65468643055581799</v>
      </c>
      <c r="C5364">
        <v>2018</v>
      </c>
      <c r="D5364">
        <v>1172</v>
      </c>
      <c r="E5364">
        <v>1267</v>
      </c>
      <c r="F5364">
        <v>12</v>
      </c>
      <c r="G5364">
        <v>13</v>
      </c>
      <c r="H5364">
        <v>0.65625</v>
      </c>
      <c r="I5364">
        <v>8.875</v>
      </c>
      <c r="J5364">
        <v>0.69696969696969702</v>
      </c>
      <c r="K5364">
        <v>4.5151515151515103</v>
      </c>
      <c r="L5364">
        <v>-1</v>
      </c>
      <c r="M5364">
        <v>-4.0719696969697003E-2</v>
      </c>
      <c r="N5364">
        <v>4.35984848484848</v>
      </c>
      <c r="O5364" s="5" t="str">
        <f>VLOOKUP(D5364,MTeams!$A:$B,2,FALSE)</f>
        <v>Davidson</v>
      </c>
      <c r="P5364" s="5" t="str">
        <f>VLOOKUP(E5364,MTeams!$A:$B,2,FALSE)</f>
        <v>Marshall</v>
      </c>
    </row>
    <row r="5365" spans="1:16" x14ac:dyDescent="0.3">
      <c r="A5365" t="s">
        <v>5377</v>
      </c>
      <c r="B5365">
        <v>0.39464491396337098</v>
      </c>
      <c r="C5365">
        <v>2018</v>
      </c>
      <c r="D5365">
        <v>1172</v>
      </c>
      <c r="E5365">
        <v>1274</v>
      </c>
      <c r="F5365">
        <v>12</v>
      </c>
      <c r="G5365">
        <v>6</v>
      </c>
      <c r="H5365">
        <v>0.65625</v>
      </c>
      <c r="I5365">
        <v>8.875</v>
      </c>
      <c r="J5365">
        <v>0.70967741935483797</v>
      </c>
      <c r="K5365">
        <v>6.1290322580645098</v>
      </c>
      <c r="L5365">
        <v>6</v>
      </c>
      <c r="M5365">
        <v>-5.3427419354838697E-2</v>
      </c>
      <c r="N5365">
        <v>2.74596774193548</v>
      </c>
      <c r="O5365" s="5" t="str">
        <f>VLOOKUP(D5365,MTeams!$A:$B,2,FALSE)</f>
        <v>Davidson</v>
      </c>
      <c r="P5365" s="5" t="str">
        <f>VLOOKUP(E5365,MTeams!$A:$B,2,FALSE)</f>
        <v>Miami FL</v>
      </c>
    </row>
    <row r="5366" spans="1:16" x14ac:dyDescent="0.3">
      <c r="A5366" t="s">
        <v>5378</v>
      </c>
      <c r="B5366">
        <v>0.244649140672688</v>
      </c>
      <c r="C5366">
        <v>2018</v>
      </c>
      <c r="D5366">
        <v>1172</v>
      </c>
      <c r="E5366">
        <v>1276</v>
      </c>
      <c r="F5366">
        <v>12</v>
      </c>
      <c r="G5366">
        <v>3</v>
      </c>
      <c r="H5366">
        <v>0.65625</v>
      </c>
      <c r="I5366">
        <v>8.875</v>
      </c>
      <c r="J5366">
        <v>0.79411764705882304</v>
      </c>
      <c r="K5366">
        <v>10.117647058823501</v>
      </c>
      <c r="L5366">
        <v>9</v>
      </c>
      <c r="M5366">
        <v>-0.13786764705882301</v>
      </c>
      <c r="N5366">
        <v>-1.2426470588235199</v>
      </c>
      <c r="O5366" s="5" t="str">
        <f>VLOOKUP(D5366,MTeams!$A:$B,2,FALSE)</f>
        <v>Davidson</v>
      </c>
      <c r="P5366" s="5" t="str">
        <f>VLOOKUP(E5366,MTeams!$A:$B,2,FALSE)</f>
        <v>Michigan</v>
      </c>
    </row>
    <row r="5367" spans="1:16" x14ac:dyDescent="0.3">
      <c r="A5367" t="s">
        <v>5379</v>
      </c>
      <c r="B5367">
        <v>0.160904491948371</v>
      </c>
      <c r="C5367">
        <v>2018</v>
      </c>
      <c r="D5367">
        <v>1172</v>
      </c>
      <c r="E5367">
        <v>1277</v>
      </c>
      <c r="F5367">
        <v>12</v>
      </c>
      <c r="G5367">
        <v>3</v>
      </c>
      <c r="H5367">
        <v>0.65625</v>
      </c>
      <c r="I5367">
        <v>8.875</v>
      </c>
      <c r="J5367">
        <v>0.87878787878787801</v>
      </c>
      <c r="K5367">
        <v>16.181818181818102</v>
      </c>
      <c r="L5367">
        <v>9</v>
      </c>
      <c r="M5367">
        <v>-0.22253787878787801</v>
      </c>
      <c r="N5367">
        <v>-7.3068181818181799</v>
      </c>
      <c r="O5367" s="5" t="str">
        <f>VLOOKUP(D5367,MTeams!$A:$B,2,FALSE)</f>
        <v>Davidson</v>
      </c>
      <c r="P5367" s="5" t="str">
        <f>VLOOKUP(E5367,MTeams!$A:$B,2,FALSE)</f>
        <v>Michigan St</v>
      </c>
    </row>
    <row r="5368" spans="1:16" x14ac:dyDescent="0.3">
      <c r="A5368" t="s">
        <v>5380</v>
      </c>
      <c r="B5368">
        <v>0.45161738428408399</v>
      </c>
      <c r="C5368">
        <v>2018</v>
      </c>
      <c r="D5368">
        <v>1172</v>
      </c>
      <c r="E5368">
        <v>1281</v>
      </c>
      <c r="F5368">
        <v>12</v>
      </c>
      <c r="G5368">
        <v>8</v>
      </c>
      <c r="H5368">
        <v>0.65625</v>
      </c>
      <c r="I5368">
        <v>8.875</v>
      </c>
      <c r="J5368">
        <v>0.61290322580645096</v>
      </c>
      <c r="K5368">
        <v>5.1935483870967696</v>
      </c>
      <c r="L5368">
        <v>4</v>
      </c>
      <c r="M5368">
        <v>4.33467741935483E-2</v>
      </c>
      <c r="N5368">
        <v>3.6814516129032202</v>
      </c>
      <c r="O5368" s="5" t="str">
        <f>VLOOKUP(D5368,MTeams!$A:$B,2,FALSE)</f>
        <v>Davidson</v>
      </c>
      <c r="P5368" s="5" t="str">
        <f>VLOOKUP(E5368,MTeams!$A:$B,2,FALSE)</f>
        <v>Missouri</v>
      </c>
    </row>
    <row r="5369" spans="1:16" x14ac:dyDescent="0.3">
      <c r="A5369" t="s">
        <v>5381</v>
      </c>
      <c r="B5369">
        <v>0.59256497829150001</v>
      </c>
      <c r="C5369">
        <v>2018</v>
      </c>
      <c r="D5369">
        <v>1172</v>
      </c>
      <c r="E5369">
        <v>1285</v>
      </c>
      <c r="F5369">
        <v>12</v>
      </c>
      <c r="G5369">
        <v>14</v>
      </c>
      <c r="H5369">
        <v>0.65625</v>
      </c>
      <c r="I5369">
        <v>8.875</v>
      </c>
      <c r="J5369">
        <v>0.77419354838709598</v>
      </c>
      <c r="K5369">
        <v>9.2580645161290303</v>
      </c>
      <c r="L5369">
        <v>-2</v>
      </c>
      <c r="M5369">
        <v>-0.117943548387096</v>
      </c>
      <c r="N5369">
        <v>-0.38306451612903197</v>
      </c>
      <c r="O5369" s="5" t="str">
        <f>VLOOKUP(D5369,MTeams!$A:$B,2,FALSE)</f>
        <v>Davidson</v>
      </c>
      <c r="P5369" s="5" t="str">
        <f>VLOOKUP(E5369,MTeams!$A:$B,2,FALSE)</f>
        <v>Montana</v>
      </c>
    </row>
    <row r="5370" spans="1:16" x14ac:dyDescent="0.3">
      <c r="A5370" t="s">
        <v>5382</v>
      </c>
      <c r="B5370">
        <v>0.491022869459255</v>
      </c>
      <c r="C5370">
        <v>2018</v>
      </c>
      <c r="D5370">
        <v>1172</v>
      </c>
      <c r="E5370">
        <v>1293</v>
      </c>
      <c r="F5370">
        <v>12</v>
      </c>
      <c r="G5370">
        <v>12</v>
      </c>
      <c r="H5370">
        <v>0.65625</v>
      </c>
      <c r="I5370">
        <v>8.875</v>
      </c>
      <c r="J5370">
        <v>0.82758620689655105</v>
      </c>
      <c r="K5370">
        <v>11.344827586206801</v>
      </c>
      <c r="L5370">
        <v>0</v>
      </c>
      <c r="M5370">
        <v>-0.17133620689655099</v>
      </c>
      <c r="N5370">
        <v>-2.4698275862068901</v>
      </c>
      <c r="O5370" s="5" t="str">
        <f>VLOOKUP(D5370,MTeams!$A:$B,2,FALSE)</f>
        <v>Davidson</v>
      </c>
      <c r="P5370" s="5" t="str">
        <f>VLOOKUP(E5370,MTeams!$A:$B,2,FALSE)</f>
        <v>Murray St</v>
      </c>
    </row>
    <row r="5371" spans="1:16" x14ac:dyDescent="0.3">
      <c r="A5371" t="s">
        <v>5383</v>
      </c>
      <c r="B5371">
        <v>0.786378320119128</v>
      </c>
      <c r="C5371">
        <v>2018</v>
      </c>
      <c r="D5371">
        <v>1172</v>
      </c>
      <c r="E5371">
        <v>1300</v>
      </c>
      <c r="F5371">
        <v>12</v>
      </c>
      <c r="G5371">
        <v>16</v>
      </c>
      <c r="H5371">
        <v>0.65625</v>
      </c>
      <c r="I5371">
        <v>8.875</v>
      </c>
      <c r="J5371">
        <v>0.51612903225806395</v>
      </c>
      <c r="K5371">
        <v>-0.32258064516128998</v>
      </c>
      <c r="L5371">
        <v>-4</v>
      </c>
      <c r="M5371">
        <v>0.140120967741935</v>
      </c>
      <c r="N5371">
        <v>9.19758064516129</v>
      </c>
      <c r="O5371" s="5" t="str">
        <f>VLOOKUP(D5371,MTeams!$A:$B,2,FALSE)</f>
        <v>Davidson</v>
      </c>
      <c r="P5371" s="5" t="str">
        <f>VLOOKUP(E5371,MTeams!$A:$B,2,FALSE)</f>
        <v>NC Central</v>
      </c>
    </row>
    <row r="5372" spans="1:16" x14ac:dyDescent="0.3">
      <c r="A5372" t="s">
        <v>5384</v>
      </c>
      <c r="B5372">
        <v>0.45761813688700498</v>
      </c>
      <c r="C5372">
        <v>2018</v>
      </c>
      <c r="D5372">
        <v>1172</v>
      </c>
      <c r="E5372">
        <v>1301</v>
      </c>
      <c r="F5372">
        <v>12</v>
      </c>
      <c r="G5372">
        <v>9</v>
      </c>
      <c r="H5372">
        <v>0.65625</v>
      </c>
      <c r="I5372">
        <v>8.875</v>
      </c>
      <c r="J5372">
        <v>0.65625</v>
      </c>
      <c r="K5372">
        <v>6.75</v>
      </c>
      <c r="L5372">
        <v>3</v>
      </c>
      <c r="M5372">
        <v>0</v>
      </c>
      <c r="N5372">
        <v>2.125</v>
      </c>
      <c r="O5372" s="5" t="str">
        <f>VLOOKUP(D5372,MTeams!$A:$B,2,FALSE)</f>
        <v>Davidson</v>
      </c>
      <c r="P5372" s="5" t="str">
        <f>VLOOKUP(E5372,MTeams!$A:$B,2,FALSE)</f>
        <v>NC State</v>
      </c>
    </row>
    <row r="5373" spans="1:16" x14ac:dyDescent="0.3">
      <c r="A5373" t="s">
        <v>5385</v>
      </c>
      <c r="B5373">
        <v>0.35117554194241801</v>
      </c>
      <c r="C5373">
        <v>2018</v>
      </c>
      <c r="D5373">
        <v>1172</v>
      </c>
      <c r="E5373">
        <v>1305</v>
      </c>
      <c r="F5373">
        <v>12</v>
      </c>
      <c r="G5373">
        <v>7</v>
      </c>
      <c r="H5373">
        <v>0.65625</v>
      </c>
      <c r="I5373">
        <v>8.875</v>
      </c>
      <c r="J5373">
        <v>0.79411764705882304</v>
      </c>
      <c r="K5373">
        <v>10.205882352941099</v>
      </c>
      <c r="L5373">
        <v>5</v>
      </c>
      <c r="M5373">
        <v>-0.13786764705882301</v>
      </c>
      <c r="N5373">
        <v>-1.33088235294117</v>
      </c>
      <c r="O5373" s="5" t="str">
        <f>VLOOKUP(D5373,MTeams!$A:$B,2,FALSE)</f>
        <v>Davidson</v>
      </c>
      <c r="P5373" s="5" t="str">
        <f>VLOOKUP(E5373,MTeams!$A:$B,2,FALSE)</f>
        <v>Nevada</v>
      </c>
    </row>
    <row r="5374" spans="1:16" x14ac:dyDescent="0.3">
      <c r="A5374" t="s">
        <v>5386</v>
      </c>
      <c r="B5374">
        <v>0.50538823642475506</v>
      </c>
      <c r="C5374">
        <v>2018</v>
      </c>
      <c r="D5374">
        <v>1172</v>
      </c>
      <c r="E5374">
        <v>1308</v>
      </c>
      <c r="F5374">
        <v>12</v>
      </c>
      <c r="G5374">
        <v>12</v>
      </c>
      <c r="H5374">
        <v>0.65625</v>
      </c>
      <c r="I5374">
        <v>8.875</v>
      </c>
      <c r="J5374">
        <v>0.83333333333333304</v>
      </c>
      <c r="K5374">
        <v>10.8666666666666</v>
      </c>
      <c r="L5374">
        <v>0</v>
      </c>
      <c r="M5374">
        <v>-0.17708333333333301</v>
      </c>
      <c r="N5374">
        <v>-1.99166666666666</v>
      </c>
      <c r="O5374" s="5" t="str">
        <f>VLOOKUP(D5374,MTeams!$A:$B,2,FALSE)</f>
        <v>Davidson</v>
      </c>
      <c r="P5374" s="5" t="str">
        <f>VLOOKUP(E5374,MTeams!$A:$B,2,FALSE)</f>
        <v>New Mexico St</v>
      </c>
    </row>
    <row r="5375" spans="1:16" x14ac:dyDescent="0.3">
      <c r="A5375" t="s">
        <v>5387</v>
      </c>
      <c r="B5375">
        <v>0.22617721835702201</v>
      </c>
      <c r="C5375">
        <v>2018</v>
      </c>
      <c r="D5375">
        <v>1172</v>
      </c>
      <c r="E5375">
        <v>1314</v>
      </c>
      <c r="F5375">
        <v>12</v>
      </c>
      <c r="G5375">
        <v>2</v>
      </c>
      <c r="H5375">
        <v>0.65625</v>
      </c>
      <c r="I5375">
        <v>8.875</v>
      </c>
      <c r="J5375">
        <v>0.71428571428571397</v>
      </c>
      <c r="K5375">
        <v>8.8571428571428505</v>
      </c>
      <c r="L5375">
        <v>10</v>
      </c>
      <c r="M5375">
        <v>-5.8035714285714302E-2</v>
      </c>
      <c r="N5375">
        <v>1.7857142857142301E-2</v>
      </c>
      <c r="O5375" s="5" t="str">
        <f>VLOOKUP(D5375,MTeams!$A:$B,2,FALSE)</f>
        <v>Davidson</v>
      </c>
      <c r="P5375" s="5" t="str">
        <f>VLOOKUP(E5375,MTeams!$A:$B,2,FALSE)</f>
        <v>North Carolina</v>
      </c>
    </row>
    <row r="5376" spans="1:16" x14ac:dyDescent="0.3">
      <c r="A5376" t="s">
        <v>5388</v>
      </c>
      <c r="B5376">
        <v>0.30585762342902501</v>
      </c>
      <c r="C5376">
        <v>2018</v>
      </c>
      <c r="D5376">
        <v>1172</v>
      </c>
      <c r="E5376">
        <v>1326</v>
      </c>
      <c r="F5376">
        <v>12</v>
      </c>
      <c r="G5376">
        <v>5</v>
      </c>
      <c r="H5376">
        <v>0.65625</v>
      </c>
      <c r="I5376">
        <v>8.875</v>
      </c>
      <c r="J5376">
        <v>0.75</v>
      </c>
      <c r="K5376">
        <v>9.125</v>
      </c>
      <c r="L5376">
        <v>7</v>
      </c>
      <c r="M5376">
        <v>-9.375E-2</v>
      </c>
      <c r="N5376">
        <v>-0.25</v>
      </c>
      <c r="O5376" s="5" t="str">
        <f>VLOOKUP(D5376,MTeams!$A:$B,2,FALSE)</f>
        <v>Davidson</v>
      </c>
      <c r="P5376" s="5" t="str">
        <f>VLOOKUP(E5376,MTeams!$A:$B,2,FALSE)</f>
        <v>Ohio St</v>
      </c>
    </row>
    <row r="5377" spans="1:16" x14ac:dyDescent="0.3">
      <c r="A5377" t="s">
        <v>5389</v>
      </c>
      <c r="B5377">
        <v>0.55007990817132102</v>
      </c>
      <c r="C5377">
        <v>2018</v>
      </c>
      <c r="D5377">
        <v>1172</v>
      </c>
      <c r="E5377">
        <v>1328</v>
      </c>
      <c r="F5377">
        <v>12</v>
      </c>
      <c r="G5377">
        <v>10</v>
      </c>
      <c r="H5377">
        <v>0.65625</v>
      </c>
      <c r="I5377">
        <v>8.875</v>
      </c>
      <c r="J5377">
        <v>0.58064516129032195</v>
      </c>
      <c r="K5377">
        <v>3.5161290322580601</v>
      </c>
      <c r="L5377">
        <v>2</v>
      </c>
      <c r="M5377">
        <v>7.5604838709677297E-2</v>
      </c>
      <c r="N5377">
        <v>5.3588709677419297</v>
      </c>
      <c r="O5377" s="5" t="str">
        <f>VLOOKUP(D5377,MTeams!$A:$B,2,FALSE)</f>
        <v>Davidson</v>
      </c>
      <c r="P5377" s="5" t="str">
        <f>VLOOKUP(E5377,MTeams!$A:$B,2,FALSE)</f>
        <v>Oklahoma</v>
      </c>
    </row>
    <row r="5378" spans="1:16" x14ac:dyDescent="0.3">
      <c r="A5378" t="s">
        <v>5390</v>
      </c>
      <c r="B5378">
        <v>0.71603245388881598</v>
      </c>
      <c r="C5378">
        <v>2018</v>
      </c>
      <c r="D5378">
        <v>1172</v>
      </c>
      <c r="E5378">
        <v>1335</v>
      </c>
      <c r="F5378">
        <v>12</v>
      </c>
      <c r="G5378">
        <v>16</v>
      </c>
      <c r="H5378">
        <v>0.65625</v>
      </c>
      <c r="I5378">
        <v>8.875</v>
      </c>
      <c r="J5378">
        <v>0.74193548387096697</v>
      </c>
      <c r="K5378">
        <v>6.0967741935483799</v>
      </c>
      <c r="L5378">
        <v>-4</v>
      </c>
      <c r="M5378">
        <v>-8.5685483870967694E-2</v>
      </c>
      <c r="N5378">
        <v>2.7782258064516099</v>
      </c>
      <c r="O5378" s="5" t="str">
        <f>VLOOKUP(D5378,MTeams!$A:$B,2,FALSE)</f>
        <v>Davidson</v>
      </c>
      <c r="P5378" s="5" t="str">
        <f>VLOOKUP(E5378,MTeams!$A:$B,2,FALSE)</f>
        <v>Penn</v>
      </c>
    </row>
    <row r="5379" spans="1:16" x14ac:dyDescent="0.3">
      <c r="A5379" t="s">
        <v>5391</v>
      </c>
      <c r="B5379">
        <v>0.62458665093867205</v>
      </c>
      <c r="C5379">
        <v>2018</v>
      </c>
      <c r="D5379">
        <v>1172</v>
      </c>
      <c r="E5379">
        <v>1344</v>
      </c>
      <c r="F5379">
        <v>12</v>
      </c>
      <c r="G5379">
        <v>10</v>
      </c>
      <c r="H5379">
        <v>0.65625</v>
      </c>
      <c r="I5379">
        <v>8.875</v>
      </c>
      <c r="J5379">
        <v>0.61764705882352899</v>
      </c>
      <c r="K5379">
        <v>1.02941176470588</v>
      </c>
      <c r="L5379">
        <v>2</v>
      </c>
      <c r="M5379">
        <v>3.86029411764705E-2</v>
      </c>
      <c r="N5379">
        <v>7.8455882352941098</v>
      </c>
      <c r="O5379" s="5" t="str">
        <f>VLOOKUP(D5379,MTeams!$A:$B,2,FALSE)</f>
        <v>Davidson</v>
      </c>
      <c r="P5379" s="5" t="str">
        <f>VLOOKUP(E5379,MTeams!$A:$B,2,FALSE)</f>
        <v>Providence</v>
      </c>
    </row>
    <row r="5380" spans="1:16" x14ac:dyDescent="0.3">
      <c r="A5380" t="s">
        <v>5392</v>
      </c>
      <c r="B5380">
        <v>0.143953603363806</v>
      </c>
      <c r="C5380">
        <v>2018</v>
      </c>
      <c r="D5380">
        <v>1172</v>
      </c>
      <c r="E5380">
        <v>1345</v>
      </c>
      <c r="F5380">
        <v>12</v>
      </c>
      <c r="G5380">
        <v>2</v>
      </c>
      <c r="H5380">
        <v>0.65625</v>
      </c>
      <c r="I5380">
        <v>8.875</v>
      </c>
      <c r="J5380">
        <v>0.82352941176470495</v>
      </c>
      <c r="K5380">
        <v>15.5</v>
      </c>
      <c r="L5380">
        <v>10</v>
      </c>
      <c r="M5380">
        <v>-0.16727941176470501</v>
      </c>
      <c r="N5380">
        <v>-6.625</v>
      </c>
      <c r="O5380" s="5" t="str">
        <f>VLOOKUP(D5380,MTeams!$A:$B,2,FALSE)</f>
        <v>Davidson</v>
      </c>
      <c r="P5380" s="5" t="str">
        <f>VLOOKUP(E5380,MTeams!$A:$B,2,FALSE)</f>
        <v>Purdue</v>
      </c>
    </row>
    <row r="5381" spans="1:16" x14ac:dyDescent="0.3">
      <c r="A5381" t="s">
        <v>5393</v>
      </c>
      <c r="B5381">
        <v>0.76765752861880099</v>
      </c>
      <c r="C5381">
        <v>2018</v>
      </c>
      <c r="D5381">
        <v>1172</v>
      </c>
      <c r="E5381">
        <v>1347</v>
      </c>
      <c r="F5381">
        <v>12</v>
      </c>
      <c r="G5381">
        <v>16</v>
      </c>
      <c r="H5381">
        <v>0.65625</v>
      </c>
      <c r="I5381">
        <v>8.875</v>
      </c>
      <c r="J5381">
        <v>0.625</v>
      </c>
      <c r="K5381">
        <v>2.0625</v>
      </c>
      <c r="L5381">
        <v>-4</v>
      </c>
      <c r="M5381">
        <v>3.125E-2</v>
      </c>
      <c r="N5381">
        <v>6.8125</v>
      </c>
      <c r="O5381" s="5" t="str">
        <f>VLOOKUP(D5381,MTeams!$A:$B,2,FALSE)</f>
        <v>Davidson</v>
      </c>
      <c r="P5381" s="5" t="str">
        <f>VLOOKUP(E5381,MTeams!$A:$B,2,FALSE)</f>
        <v>Radford</v>
      </c>
    </row>
    <row r="5382" spans="1:16" x14ac:dyDescent="0.3">
      <c r="A5382" t="s">
        <v>5394</v>
      </c>
      <c r="B5382">
        <v>0.394300796036894</v>
      </c>
      <c r="C5382">
        <v>2018</v>
      </c>
      <c r="D5382">
        <v>1172</v>
      </c>
      <c r="E5382">
        <v>1348</v>
      </c>
      <c r="F5382">
        <v>12</v>
      </c>
      <c r="G5382">
        <v>7</v>
      </c>
      <c r="H5382">
        <v>0.65625</v>
      </c>
      <c r="I5382">
        <v>8.875</v>
      </c>
      <c r="J5382">
        <v>0.78125</v>
      </c>
      <c r="K5382">
        <v>8.28125</v>
      </c>
      <c r="L5382">
        <v>5</v>
      </c>
      <c r="M5382">
        <v>-0.125</v>
      </c>
      <c r="N5382">
        <v>0.59375</v>
      </c>
      <c r="O5382" s="5" t="str">
        <f>VLOOKUP(D5382,MTeams!$A:$B,2,FALSE)</f>
        <v>Davidson</v>
      </c>
      <c r="P5382" s="5" t="str">
        <f>VLOOKUP(E5382,MTeams!$A:$B,2,FALSE)</f>
        <v>Rhode Island</v>
      </c>
    </row>
    <row r="5383" spans="1:16" x14ac:dyDescent="0.3">
      <c r="A5383" t="s">
        <v>5395</v>
      </c>
      <c r="B5383">
        <v>0.57590486444163103</v>
      </c>
      <c r="C5383">
        <v>2018</v>
      </c>
      <c r="D5383">
        <v>1172</v>
      </c>
      <c r="E5383">
        <v>1355</v>
      </c>
      <c r="F5383">
        <v>12</v>
      </c>
      <c r="G5383">
        <v>12</v>
      </c>
      <c r="H5383">
        <v>0.65625</v>
      </c>
      <c r="I5383">
        <v>8.875</v>
      </c>
      <c r="J5383">
        <v>0.8</v>
      </c>
      <c r="K5383">
        <v>7.7333333333333298</v>
      </c>
      <c r="L5383">
        <v>0</v>
      </c>
      <c r="M5383">
        <v>-0.14374999999999999</v>
      </c>
      <c r="N5383">
        <v>1.1416666666666599</v>
      </c>
      <c r="O5383" s="5" t="str">
        <f>VLOOKUP(D5383,MTeams!$A:$B,2,FALSE)</f>
        <v>Davidson</v>
      </c>
      <c r="P5383" s="5" t="str">
        <f>VLOOKUP(E5383,MTeams!$A:$B,2,FALSE)</f>
        <v>S Dakota St</v>
      </c>
    </row>
    <row r="5384" spans="1:16" x14ac:dyDescent="0.3">
      <c r="A5384" t="s">
        <v>5396</v>
      </c>
      <c r="B5384">
        <v>0.48021547081265697</v>
      </c>
      <c r="C5384">
        <v>2018</v>
      </c>
      <c r="D5384">
        <v>1172</v>
      </c>
      <c r="E5384">
        <v>1361</v>
      </c>
      <c r="F5384">
        <v>12</v>
      </c>
      <c r="G5384">
        <v>11</v>
      </c>
      <c r="H5384">
        <v>0.65625</v>
      </c>
      <c r="I5384">
        <v>8.875</v>
      </c>
      <c r="J5384">
        <v>0.67741935483870896</v>
      </c>
      <c r="K5384">
        <v>8.6451612903225801</v>
      </c>
      <c r="L5384">
        <v>1</v>
      </c>
      <c r="M5384">
        <v>-2.11693548387096E-2</v>
      </c>
      <c r="N5384">
        <v>0.22983870967741901</v>
      </c>
      <c r="O5384" s="5" t="str">
        <f>VLOOKUP(D5384,MTeams!$A:$B,2,FALSE)</f>
        <v>Davidson</v>
      </c>
      <c r="P5384" s="5" t="str">
        <f>VLOOKUP(E5384,MTeams!$A:$B,2,FALSE)</f>
        <v>San Diego St</v>
      </c>
    </row>
    <row r="5385" spans="1:16" x14ac:dyDescent="0.3">
      <c r="A5385" t="s">
        <v>5397</v>
      </c>
      <c r="B5385">
        <v>0.45275528794827502</v>
      </c>
      <c r="C5385">
        <v>2018</v>
      </c>
      <c r="D5385">
        <v>1172</v>
      </c>
      <c r="E5385">
        <v>1371</v>
      </c>
      <c r="F5385">
        <v>12</v>
      </c>
      <c r="G5385">
        <v>8</v>
      </c>
      <c r="H5385">
        <v>0.65625</v>
      </c>
      <c r="I5385">
        <v>8.875</v>
      </c>
      <c r="J5385">
        <v>0.65625</v>
      </c>
      <c r="K5385">
        <v>5.6875</v>
      </c>
      <c r="L5385">
        <v>4</v>
      </c>
      <c r="M5385">
        <v>0</v>
      </c>
      <c r="N5385">
        <v>3.1875</v>
      </c>
      <c r="O5385" s="5" t="str">
        <f>VLOOKUP(D5385,MTeams!$A:$B,2,FALSE)</f>
        <v>Davidson</v>
      </c>
      <c r="P5385" s="5" t="str">
        <f>VLOOKUP(E5385,MTeams!$A:$B,2,FALSE)</f>
        <v>Seton Hall</v>
      </c>
    </row>
    <row r="5386" spans="1:16" x14ac:dyDescent="0.3">
      <c r="A5386" t="s">
        <v>5398</v>
      </c>
      <c r="B5386">
        <v>0.58779299229189796</v>
      </c>
      <c r="C5386">
        <v>2018</v>
      </c>
      <c r="D5386">
        <v>1172</v>
      </c>
      <c r="E5386">
        <v>1372</v>
      </c>
      <c r="F5386">
        <v>12</v>
      </c>
      <c r="G5386">
        <v>14</v>
      </c>
      <c r="H5386">
        <v>0.65625</v>
      </c>
      <c r="I5386">
        <v>8.875</v>
      </c>
      <c r="J5386">
        <v>0.8</v>
      </c>
      <c r="K5386">
        <v>9.7666666666666604</v>
      </c>
      <c r="L5386">
        <v>-2</v>
      </c>
      <c r="M5386">
        <v>-0.14374999999999999</v>
      </c>
      <c r="N5386">
        <v>-0.89166666666666705</v>
      </c>
      <c r="O5386" s="5" t="str">
        <f>VLOOKUP(D5386,MTeams!$A:$B,2,FALSE)</f>
        <v>Davidson</v>
      </c>
      <c r="P5386" s="5" t="str">
        <f>VLOOKUP(E5386,MTeams!$A:$B,2,FALSE)</f>
        <v>SF Austin</v>
      </c>
    </row>
    <row r="5387" spans="1:16" x14ac:dyDescent="0.3">
      <c r="A5387" t="s">
        <v>5399</v>
      </c>
      <c r="B5387">
        <v>0.559078136768415</v>
      </c>
      <c r="C5387">
        <v>2018</v>
      </c>
      <c r="D5387">
        <v>1172</v>
      </c>
      <c r="E5387">
        <v>1382</v>
      </c>
      <c r="F5387">
        <v>12</v>
      </c>
      <c r="G5387">
        <v>11</v>
      </c>
      <c r="H5387">
        <v>0.65625</v>
      </c>
      <c r="I5387">
        <v>8.875</v>
      </c>
      <c r="J5387">
        <v>0.78125</v>
      </c>
      <c r="K5387">
        <v>6.90625</v>
      </c>
      <c r="L5387">
        <v>1</v>
      </c>
      <c r="M5387">
        <v>-0.125</v>
      </c>
      <c r="N5387">
        <v>1.96875</v>
      </c>
      <c r="O5387" s="5" t="str">
        <f>VLOOKUP(D5387,MTeams!$A:$B,2,FALSE)</f>
        <v>Davidson</v>
      </c>
      <c r="P5387" s="5" t="str">
        <f>VLOOKUP(E5387,MTeams!$A:$B,2,FALSE)</f>
        <v>St Bonaventure</v>
      </c>
    </row>
    <row r="5388" spans="1:16" x14ac:dyDescent="0.3">
      <c r="A5388" t="s">
        <v>5400</v>
      </c>
      <c r="B5388">
        <v>0.60317836229986299</v>
      </c>
      <c r="C5388">
        <v>2018</v>
      </c>
      <c r="D5388">
        <v>1172</v>
      </c>
      <c r="E5388">
        <v>1393</v>
      </c>
      <c r="F5388">
        <v>12</v>
      </c>
      <c r="G5388">
        <v>11</v>
      </c>
      <c r="H5388">
        <v>0.65625</v>
      </c>
      <c r="I5388">
        <v>8.875</v>
      </c>
      <c r="J5388">
        <v>0.60606060606060597</v>
      </c>
      <c r="K5388">
        <v>3</v>
      </c>
      <c r="L5388">
        <v>1</v>
      </c>
      <c r="M5388">
        <v>5.0189393939393902E-2</v>
      </c>
      <c r="N5388">
        <v>5.875</v>
      </c>
      <c r="O5388" s="5" t="str">
        <f>VLOOKUP(D5388,MTeams!$A:$B,2,FALSE)</f>
        <v>Davidson</v>
      </c>
      <c r="P5388" s="5" t="str">
        <f>VLOOKUP(E5388,MTeams!$A:$B,2,FALSE)</f>
        <v>Syracuse</v>
      </c>
    </row>
    <row r="5389" spans="1:16" x14ac:dyDescent="0.3">
      <c r="A5389" t="s">
        <v>5401</v>
      </c>
      <c r="B5389">
        <v>0.35551611875901501</v>
      </c>
      <c r="C5389">
        <v>2018</v>
      </c>
      <c r="D5389">
        <v>1172</v>
      </c>
      <c r="E5389">
        <v>1395</v>
      </c>
      <c r="F5389">
        <v>12</v>
      </c>
      <c r="G5389">
        <v>6</v>
      </c>
      <c r="H5389">
        <v>0.65625</v>
      </c>
      <c r="I5389">
        <v>8.875</v>
      </c>
      <c r="J5389">
        <v>0.65625</v>
      </c>
      <c r="K5389">
        <v>7.0625</v>
      </c>
      <c r="L5389">
        <v>6</v>
      </c>
      <c r="M5389">
        <v>0</v>
      </c>
      <c r="N5389">
        <v>1.8125</v>
      </c>
      <c r="O5389" s="5" t="str">
        <f>VLOOKUP(D5389,MTeams!$A:$B,2,FALSE)</f>
        <v>Davidson</v>
      </c>
      <c r="P5389" s="5" t="str">
        <f>VLOOKUP(E5389,MTeams!$A:$B,2,FALSE)</f>
        <v>TCU</v>
      </c>
    </row>
    <row r="5390" spans="1:16" x14ac:dyDescent="0.3">
      <c r="A5390" t="s">
        <v>5402</v>
      </c>
      <c r="B5390">
        <v>0.28204686356248798</v>
      </c>
      <c r="C5390">
        <v>2018</v>
      </c>
      <c r="D5390">
        <v>1172</v>
      </c>
      <c r="E5390">
        <v>1397</v>
      </c>
      <c r="F5390">
        <v>12</v>
      </c>
      <c r="G5390">
        <v>3</v>
      </c>
      <c r="H5390">
        <v>0.65625</v>
      </c>
      <c r="I5390">
        <v>8.875</v>
      </c>
      <c r="J5390">
        <v>0.75757575757575701</v>
      </c>
      <c r="K5390">
        <v>7.8181818181818103</v>
      </c>
      <c r="L5390">
        <v>9</v>
      </c>
      <c r="M5390">
        <v>-0.101325757575757</v>
      </c>
      <c r="N5390">
        <v>1.0568181818181801</v>
      </c>
      <c r="O5390" s="5" t="str">
        <f>VLOOKUP(D5390,MTeams!$A:$B,2,FALSE)</f>
        <v>Davidson</v>
      </c>
      <c r="P5390" s="5" t="str">
        <f>VLOOKUP(E5390,MTeams!$A:$B,2,FALSE)</f>
        <v>Tennessee</v>
      </c>
    </row>
    <row r="5391" spans="1:16" x14ac:dyDescent="0.3">
      <c r="A5391" t="s">
        <v>5403</v>
      </c>
      <c r="B5391">
        <v>0.54853486360414905</v>
      </c>
      <c r="C5391">
        <v>2018</v>
      </c>
      <c r="D5391">
        <v>1172</v>
      </c>
      <c r="E5391">
        <v>1400</v>
      </c>
      <c r="F5391">
        <v>12</v>
      </c>
      <c r="G5391">
        <v>10</v>
      </c>
      <c r="H5391">
        <v>0.65625</v>
      </c>
      <c r="I5391">
        <v>8.875</v>
      </c>
      <c r="J5391">
        <v>0.57575757575757502</v>
      </c>
      <c r="K5391">
        <v>3.5151515151515098</v>
      </c>
      <c r="L5391">
        <v>2</v>
      </c>
      <c r="M5391">
        <v>8.0492424242424199E-2</v>
      </c>
      <c r="N5391">
        <v>5.35984848484848</v>
      </c>
      <c r="O5391" s="5" t="str">
        <f>VLOOKUP(D5391,MTeams!$A:$B,2,FALSE)</f>
        <v>Davidson</v>
      </c>
      <c r="P5391" s="5" t="str">
        <f>VLOOKUP(E5391,MTeams!$A:$B,2,FALSE)</f>
        <v>Texas</v>
      </c>
    </row>
    <row r="5392" spans="1:16" x14ac:dyDescent="0.3">
      <c r="A5392" t="s">
        <v>5404</v>
      </c>
      <c r="B5392">
        <v>0.42346699293422801</v>
      </c>
      <c r="C5392">
        <v>2018</v>
      </c>
      <c r="D5392">
        <v>1172</v>
      </c>
      <c r="E5392">
        <v>1401</v>
      </c>
      <c r="F5392">
        <v>12</v>
      </c>
      <c r="G5392">
        <v>7</v>
      </c>
      <c r="H5392">
        <v>0.65625</v>
      </c>
      <c r="I5392">
        <v>8.875</v>
      </c>
      <c r="J5392">
        <v>0.625</v>
      </c>
      <c r="K5392">
        <v>5.1875</v>
      </c>
      <c r="L5392">
        <v>5</v>
      </c>
      <c r="M5392">
        <v>3.125E-2</v>
      </c>
      <c r="N5392">
        <v>3.6875</v>
      </c>
      <c r="O5392" s="5" t="str">
        <f>VLOOKUP(D5392,MTeams!$A:$B,2,FALSE)</f>
        <v>Davidson</v>
      </c>
      <c r="P5392" s="5" t="str">
        <f>VLOOKUP(E5392,MTeams!$A:$B,2,FALSE)</f>
        <v>Texas A&amp;M</v>
      </c>
    </row>
    <row r="5393" spans="1:16" x14ac:dyDescent="0.3">
      <c r="A5393" t="s">
        <v>5405</v>
      </c>
      <c r="B5393">
        <v>0.22112805072118899</v>
      </c>
      <c r="C5393">
        <v>2018</v>
      </c>
      <c r="D5393">
        <v>1172</v>
      </c>
      <c r="E5393">
        <v>1403</v>
      </c>
      <c r="F5393">
        <v>12</v>
      </c>
      <c r="G5393">
        <v>3</v>
      </c>
      <c r="H5393">
        <v>0.65625</v>
      </c>
      <c r="I5393">
        <v>8.875</v>
      </c>
      <c r="J5393">
        <v>0.72727272727272696</v>
      </c>
      <c r="K5393">
        <v>10.545454545454501</v>
      </c>
      <c r="L5393">
        <v>9</v>
      </c>
      <c r="M5393">
        <v>-7.1022727272727196E-2</v>
      </c>
      <c r="N5393">
        <v>-1.6704545454545401</v>
      </c>
      <c r="O5393" s="5" t="str">
        <f>VLOOKUP(D5393,MTeams!$A:$B,2,FALSE)</f>
        <v>Davidson</v>
      </c>
      <c r="P5393" s="5" t="str">
        <f>VLOOKUP(E5393,MTeams!$A:$B,2,FALSE)</f>
        <v>Texas Tech</v>
      </c>
    </row>
    <row r="5394" spans="1:16" x14ac:dyDescent="0.3">
      <c r="A5394" t="s">
        <v>5406</v>
      </c>
      <c r="B5394">
        <v>0.80066340003837799</v>
      </c>
      <c r="C5394">
        <v>2018</v>
      </c>
      <c r="D5394">
        <v>1172</v>
      </c>
      <c r="E5394">
        <v>1411</v>
      </c>
      <c r="F5394">
        <v>12</v>
      </c>
      <c r="G5394">
        <v>16</v>
      </c>
      <c r="H5394">
        <v>0.65625</v>
      </c>
      <c r="I5394">
        <v>8.875</v>
      </c>
      <c r="J5394">
        <v>0.441176470588235</v>
      </c>
      <c r="K5394">
        <v>-2.0882352941176401</v>
      </c>
      <c r="L5394">
        <v>-4</v>
      </c>
      <c r="M5394">
        <v>0.215073529411764</v>
      </c>
      <c r="N5394">
        <v>10.963235294117601</v>
      </c>
      <c r="O5394" s="5" t="str">
        <f>VLOOKUP(D5394,MTeams!$A:$B,2,FALSE)</f>
        <v>Davidson</v>
      </c>
      <c r="P5394" s="5" t="str">
        <f>VLOOKUP(E5394,MTeams!$A:$B,2,FALSE)</f>
        <v>TX Southern</v>
      </c>
    </row>
    <row r="5395" spans="1:16" x14ac:dyDescent="0.3">
      <c r="A5395" t="s">
        <v>5407</v>
      </c>
      <c r="B5395">
        <v>0.552939074060946</v>
      </c>
      <c r="C5395">
        <v>2018</v>
      </c>
      <c r="D5395">
        <v>1172</v>
      </c>
      <c r="E5395">
        <v>1417</v>
      </c>
      <c r="F5395">
        <v>12</v>
      </c>
      <c r="G5395">
        <v>11</v>
      </c>
      <c r="H5395">
        <v>0.65625</v>
      </c>
      <c r="I5395">
        <v>8.875</v>
      </c>
      <c r="J5395">
        <v>0.65625</v>
      </c>
      <c r="K5395">
        <v>5.59375</v>
      </c>
      <c r="L5395">
        <v>1</v>
      </c>
      <c r="M5395">
        <v>0</v>
      </c>
      <c r="N5395">
        <v>3.28125</v>
      </c>
      <c r="O5395" s="5" t="str">
        <f>VLOOKUP(D5395,MTeams!$A:$B,2,FALSE)</f>
        <v>Davidson</v>
      </c>
      <c r="P5395" s="5" t="str">
        <f>VLOOKUP(E5395,MTeams!$A:$B,2,FALSE)</f>
        <v>UCLA</v>
      </c>
    </row>
    <row r="5396" spans="1:16" x14ac:dyDescent="0.3">
      <c r="A5396" t="s">
        <v>5408</v>
      </c>
      <c r="B5396">
        <v>0.78920822742655306</v>
      </c>
      <c r="C5396">
        <v>2018</v>
      </c>
      <c r="D5396">
        <v>1172</v>
      </c>
      <c r="E5396">
        <v>1420</v>
      </c>
      <c r="F5396">
        <v>12</v>
      </c>
      <c r="G5396">
        <v>16</v>
      </c>
      <c r="H5396">
        <v>0.65625</v>
      </c>
      <c r="I5396">
        <v>8.875</v>
      </c>
      <c r="J5396">
        <v>0.67741935483870896</v>
      </c>
      <c r="K5396">
        <v>1.5161290322580601</v>
      </c>
      <c r="L5396">
        <v>-4</v>
      </c>
      <c r="M5396">
        <v>-2.11693548387096E-2</v>
      </c>
      <c r="N5396">
        <v>7.3588709677419297</v>
      </c>
      <c r="O5396" s="5" t="str">
        <f>VLOOKUP(D5396,MTeams!$A:$B,2,FALSE)</f>
        <v>Davidson</v>
      </c>
      <c r="P5396" s="5" t="str">
        <f>VLOOKUP(E5396,MTeams!$A:$B,2,FALSE)</f>
        <v>UMBC</v>
      </c>
    </row>
    <row r="5397" spans="1:16" x14ac:dyDescent="0.3">
      <c r="A5397" t="s">
        <v>5409</v>
      </c>
      <c r="B5397">
        <v>0.57225413807185199</v>
      </c>
      <c r="C5397">
        <v>2018</v>
      </c>
      <c r="D5397">
        <v>1172</v>
      </c>
      <c r="E5397">
        <v>1422</v>
      </c>
      <c r="F5397">
        <v>12</v>
      </c>
      <c r="G5397">
        <v>13</v>
      </c>
      <c r="H5397">
        <v>0.65625</v>
      </c>
      <c r="I5397">
        <v>8.875</v>
      </c>
      <c r="J5397">
        <v>0.77419354838709598</v>
      </c>
      <c r="K5397">
        <v>8.8064516129032206</v>
      </c>
      <c r="L5397">
        <v>-1</v>
      </c>
      <c r="M5397">
        <v>-0.117943548387096</v>
      </c>
      <c r="N5397">
        <v>6.8548387096773994E-2</v>
      </c>
      <c r="O5397" s="5" t="str">
        <f>VLOOKUP(D5397,MTeams!$A:$B,2,FALSE)</f>
        <v>Davidson</v>
      </c>
      <c r="P5397" s="5" t="str">
        <f>VLOOKUP(E5397,MTeams!$A:$B,2,FALSE)</f>
        <v>UNC Greensboro</v>
      </c>
    </row>
    <row r="5398" spans="1:16" x14ac:dyDescent="0.3">
      <c r="A5398" t="s">
        <v>5410</v>
      </c>
      <c r="B5398">
        <v>0.12925617983847701</v>
      </c>
      <c r="C5398">
        <v>2018</v>
      </c>
      <c r="D5398">
        <v>1172</v>
      </c>
      <c r="E5398">
        <v>1437</v>
      </c>
      <c r="F5398">
        <v>12</v>
      </c>
      <c r="G5398">
        <v>1</v>
      </c>
      <c r="H5398">
        <v>0.65625</v>
      </c>
      <c r="I5398">
        <v>8.875</v>
      </c>
      <c r="J5398">
        <v>0.88235294117647001</v>
      </c>
      <c r="K5398">
        <v>16.176470588235201</v>
      </c>
      <c r="L5398">
        <v>11</v>
      </c>
      <c r="M5398">
        <v>-0.22610294117647001</v>
      </c>
      <c r="N5398">
        <v>-7.3014705882352899</v>
      </c>
      <c r="O5398" s="5" t="str">
        <f>VLOOKUP(D5398,MTeams!$A:$B,2,FALSE)</f>
        <v>Davidson</v>
      </c>
      <c r="P5398" s="5" t="str">
        <f>VLOOKUP(E5398,MTeams!$A:$B,2,FALSE)</f>
        <v>Villanova</v>
      </c>
    </row>
    <row r="5399" spans="1:16" x14ac:dyDescent="0.3">
      <c r="A5399" t="s">
        <v>5411</v>
      </c>
      <c r="B5399">
        <v>0.165042547933311</v>
      </c>
      <c r="C5399">
        <v>2018</v>
      </c>
      <c r="D5399">
        <v>1172</v>
      </c>
      <c r="E5399">
        <v>1438</v>
      </c>
      <c r="F5399">
        <v>12</v>
      </c>
      <c r="G5399">
        <v>1</v>
      </c>
      <c r="H5399">
        <v>0.65625</v>
      </c>
      <c r="I5399">
        <v>8.875</v>
      </c>
      <c r="J5399">
        <v>0.939393939393939</v>
      </c>
      <c r="K5399">
        <v>14.151515151515101</v>
      </c>
      <c r="L5399">
        <v>11</v>
      </c>
      <c r="M5399">
        <v>-0.283143939393939</v>
      </c>
      <c r="N5399">
        <v>-5.2765151515151496</v>
      </c>
      <c r="O5399" s="5" t="str">
        <f>VLOOKUP(D5399,MTeams!$A:$B,2,FALSE)</f>
        <v>Davidson</v>
      </c>
      <c r="P5399" s="5" t="str">
        <f>VLOOKUP(E5399,MTeams!$A:$B,2,FALSE)</f>
        <v>Virginia</v>
      </c>
    </row>
    <row r="5400" spans="1:16" x14ac:dyDescent="0.3">
      <c r="A5400" t="s">
        <v>5412</v>
      </c>
      <c r="B5400">
        <v>0.39455731603324901</v>
      </c>
      <c r="C5400">
        <v>2018</v>
      </c>
      <c r="D5400">
        <v>1172</v>
      </c>
      <c r="E5400">
        <v>1439</v>
      </c>
      <c r="F5400">
        <v>12</v>
      </c>
      <c r="G5400">
        <v>8</v>
      </c>
      <c r="H5400">
        <v>0.65625</v>
      </c>
      <c r="I5400">
        <v>8.875</v>
      </c>
      <c r="J5400">
        <v>0.65625</v>
      </c>
      <c r="K5400">
        <v>7.96875</v>
      </c>
      <c r="L5400">
        <v>4</v>
      </c>
      <c r="M5400">
        <v>0</v>
      </c>
      <c r="N5400">
        <v>0.906249999999998</v>
      </c>
      <c r="O5400" s="5" t="str">
        <f>VLOOKUP(D5400,MTeams!$A:$B,2,FALSE)</f>
        <v>Davidson</v>
      </c>
      <c r="P5400" s="5" t="str">
        <f>VLOOKUP(E5400,MTeams!$A:$B,2,FALSE)</f>
        <v>Virginia Tech</v>
      </c>
    </row>
    <row r="5401" spans="1:16" x14ac:dyDescent="0.3">
      <c r="A5401" t="s">
        <v>5413</v>
      </c>
      <c r="B5401">
        <v>0.26248996318895901</v>
      </c>
      <c r="C5401">
        <v>2018</v>
      </c>
      <c r="D5401">
        <v>1172</v>
      </c>
      <c r="E5401">
        <v>1452</v>
      </c>
      <c r="F5401">
        <v>12</v>
      </c>
      <c r="G5401">
        <v>5</v>
      </c>
      <c r="H5401">
        <v>0.65625</v>
      </c>
      <c r="I5401">
        <v>8.875</v>
      </c>
      <c r="J5401">
        <v>0.70588235294117596</v>
      </c>
      <c r="K5401">
        <v>10.617647058823501</v>
      </c>
      <c r="L5401">
        <v>7</v>
      </c>
      <c r="M5401">
        <v>-4.9632352941176502E-2</v>
      </c>
      <c r="N5401">
        <v>-1.7426470588235199</v>
      </c>
      <c r="O5401" s="5" t="str">
        <f>VLOOKUP(D5401,MTeams!$A:$B,2,FALSE)</f>
        <v>Davidson</v>
      </c>
      <c r="P5401" s="5" t="str">
        <f>VLOOKUP(E5401,MTeams!$A:$B,2,FALSE)</f>
        <v>West Virginia</v>
      </c>
    </row>
    <row r="5402" spans="1:16" x14ac:dyDescent="0.3">
      <c r="A5402" t="s">
        <v>5414</v>
      </c>
      <c r="B5402">
        <v>0.23605634483598201</v>
      </c>
      <c r="C5402">
        <v>2018</v>
      </c>
      <c r="D5402">
        <v>1172</v>
      </c>
      <c r="E5402">
        <v>1455</v>
      </c>
      <c r="F5402">
        <v>12</v>
      </c>
      <c r="G5402">
        <v>4</v>
      </c>
      <c r="H5402">
        <v>0.65625</v>
      </c>
      <c r="I5402">
        <v>8.875</v>
      </c>
      <c r="J5402">
        <v>0.78125</v>
      </c>
      <c r="K5402">
        <v>11.65625</v>
      </c>
      <c r="L5402">
        <v>8</v>
      </c>
      <c r="M5402">
        <v>-0.125</v>
      </c>
      <c r="N5402">
        <v>-2.78125</v>
      </c>
      <c r="O5402" s="5" t="str">
        <f>VLOOKUP(D5402,MTeams!$A:$B,2,FALSE)</f>
        <v>Davidson</v>
      </c>
      <c r="P5402" s="5" t="str">
        <f>VLOOKUP(E5402,MTeams!$A:$B,2,FALSE)</f>
        <v>Wichita St</v>
      </c>
    </row>
    <row r="5403" spans="1:16" x14ac:dyDescent="0.3">
      <c r="A5403" t="s">
        <v>5415</v>
      </c>
      <c r="B5403">
        <v>0.67516854146385197</v>
      </c>
      <c r="C5403">
        <v>2018</v>
      </c>
      <c r="D5403">
        <v>1172</v>
      </c>
      <c r="E5403">
        <v>1460</v>
      </c>
      <c r="F5403">
        <v>12</v>
      </c>
      <c r="G5403">
        <v>14</v>
      </c>
      <c r="H5403">
        <v>0.65625</v>
      </c>
      <c r="I5403">
        <v>8.875</v>
      </c>
      <c r="J5403">
        <v>0.71875</v>
      </c>
      <c r="K5403">
        <v>5.15625</v>
      </c>
      <c r="L5403">
        <v>-2</v>
      </c>
      <c r="M5403">
        <v>-6.25E-2</v>
      </c>
      <c r="N5403">
        <v>3.71875</v>
      </c>
      <c r="O5403" s="5" t="str">
        <f>VLOOKUP(D5403,MTeams!$A:$B,2,FALSE)</f>
        <v>Davidson</v>
      </c>
      <c r="P5403" s="5" t="str">
        <f>VLOOKUP(E5403,MTeams!$A:$B,2,FALSE)</f>
        <v>Wright St</v>
      </c>
    </row>
    <row r="5404" spans="1:16" x14ac:dyDescent="0.3">
      <c r="A5404" t="s">
        <v>5416</v>
      </c>
      <c r="B5404">
        <v>0.216999483460694</v>
      </c>
      <c r="C5404">
        <v>2018</v>
      </c>
      <c r="D5404">
        <v>1172</v>
      </c>
      <c r="E5404">
        <v>1462</v>
      </c>
      <c r="F5404">
        <v>12</v>
      </c>
      <c r="G5404">
        <v>1</v>
      </c>
      <c r="H5404">
        <v>0.65625</v>
      </c>
      <c r="I5404">
        <v>8.875</v>
      </c>
      <c r="J5404">
        <v>0.84848484848484795</v>
      </c>
      <c r="K5404">
        <v>9.7878787878787801</v>
      </c>
      <c r="L5404">
        <v>11</v>
      </c>
      <c r="M5404">
        <v>-0.19223484848484801</v>
      </c>
      <c r="N5404">
        <v>-0.91287878787878696</v>
      </c>
      <c r="O5404" s="5" t="str">
        <f>VLOOKUP(D5404,MTeams!$A:$B,2,FALSE)</f>
        <v>Davidson</v>
      </c>
      <c r="P5404" s="5" t="str">
        <f>VLOOKUP(E5404,MTeams!$A:$B,2,FALSE)</f>
        <v>Xavier</v>
      </c>
    </row>
    <row r="5405" spans="1:16" x14ac:dyDescent="0.3">
      <c r="A5405" t="s">
        <v>5417</v>
      </c>
      <c r="B5405">
        <v>0.76801134710460095</v>
      </c>
      <c r="C5405">
        <v>2018</v>
      </c>
      <c r="D5405">
        <v>1181</v>
      </c>
      <c r="E5405">
        <v>1196</v>
      </c>
      <c r="F5405">
        <v>2</v>
      </c>
      <c r="G5405">
        <v>6</v>
      </c>
      <c r="H5405">
        <v>0.78787878787878696</v>
      </c>
      <c r="I5405">
        <v>15.090909090908999</v>
      </c>
      <c r="J5405">
        <v>0.625</v>
      </c>
      <c r="K5405">
        <v>6.625</v>
      </c>
      <c r="L5405">
        <v>-4</v>
      </c>
      <c r="M5405">
        <v>0.16287878787878701</v>
      </c>
      <c r="N5405">
        <v>8.4659090909090899</v>
      </c>
      <c r="O5405" s="5" t="str">
        <f>VLOOKUP(D5405,MTeams!$A:$B,2,FALSE)</f>
        <v>Duke</v>
      </c>
      <c r="P5405" s="5" t="str">
        <f>VLOOKUP(E5405,MTeams!$A:$B,2,FALSE)</f>
        <v>Florida</v>
      </c>
    </row>
    <row r="5406" spans="1:16" x14ac:dyDescent="0.3">
      <c r="A5406" t="s">
        <v>5418</v>
      </c>
      <c r="B5406">
        <v>0.82431694128809196</v>
      </c>
      <c r="C5406">
        <v>2018</v>
      </c>
      <c r="D5406">
        <v>1181</v>
      </c>
      <c r="E5406">
        <v>1199</v>
      </c>
      <c r="F5406">
        <v>2</v>
      </c>
      <c r="G5406">
        <v>9</v>
      </c>
      <c r="H5406">
        <v>0.78787878787878696</v>
      </c>
      <c r="I5406">
        <v>15.090909090908999</v>
      </c>
      <c r="J5406">
        <v>0.64516129032257996</v>
      </c>
      <c r="K5406">
        <v>7.2903225806451601</v>
      </c>
      <c r="L5406">
        <v>-7</v>
      </c>
      <c r="M5406">
        <v>0.142717497556207</v>
      </c>
      <c r="N5406">
        <v>7.8005865102639298</v>
      </c>
      <c r="O5406" s="5" t="str">
        <f>VLOOKUP(D5406,MTeams!$A:$B,2,FALSE)</f>
        <v>Duke</v>
      </c>
      <c r="P5406" s="5" t="str">
        <f>VLOOKUP(E5406,MTeams!$A:$B,2,FALSE)</f>
        <v>Florida St</v>
      </c>
    </row>
    <row r="5407" spans="1:16" x14ac:dyDescent="0.3">
      <c r="A5407" t="s">
        <v>5419</v>
      </c>
      <c r="B5407">
        <v>0.92065184076377005</v>
      </c>
      <c r="C5407">
        <v>2018</v>
      </c>
      <c r="D5407">
        <v>1181</v>
      </c>
      <c r="E5407">
        <v>1209</v>
      </c>
      <c r="F5407">
        <v>2</v>
      </c>
      <c r="G5407">
        <v>15</v>
      </c>
      <c r="H5407">
        <v>0.78787878787878696</v>
      </c>
      <c r="I5407">
        <v>15.090909090908999</v>
      </c>
      <c r="J5407">
        <v>0.6875</v>
      </c>
      <c r="K5407">
        <v>6.65625</v>
      </c>
      <c r="L5407">
        <v>-13</v>
      </c>
      <c r="M5407">
        <v>0.100378787878787</v>
      </c>
      <c r="N5407">
        <v>8.4346590909090899</v>
      </c>
      <c r="O5407" s="5" t="str">
        <f>VLOOKUP(D5407,MTeams!$A:$B,2,FALSE)</f>
        <v>Duke</v>
      </c>
      <c r="P5407" s="5" t="str">
        <f>VLOOKUP(E5407,MTeams!$A:$B,2,FALSE)</f>
        <v>Georgia St</v>
      </c>
    </row>
    <row r="5408" spans="1:16" x14ac:dyDescent="0.3">
      <c r="A5408" t="s">
        <v>5420</v>
      </c>
      <c r="B5408">
        <v>0.53605916029211997</v>
      </c>
      <c r="C5408">
        <v>2018</v>
      </c>
      <c r="D5408">
        <v>1181</v>
      </c>
      <c r="E5408">
        <v>1211</v>
      </c>
      <c r="F5408">
        <v>2</v>
      </c>
      <c r="G5408">
        <v>4</v>
      </c>
      <c r="H5408">
        <v>0.78787878787878696</v>
      </c>
      <c r="I5408">
        <v>15.090909090908999</v>
      </c>
      <c r="J5408">
        <v>0.88235294117647001</v>
      </c>
      <c r="K5408">
        <v>17.3823529411764</v>
      </c>
      <c r="L5408">
        <v>-2</v>
      </c>
      <c r="M5408">
        <v>-9.4474153297682703E-2</v>
      </c>
      <c r="N5408">
        <v>-2.29144385026737</v>
      </c>
      <c r="O5408" s="5" t="str">
        <f>VLOOKUP(D5408,MTeams!$A:$B,2,FALSE)</f>
        <v>Duke</v>
      </c>
      <c r="P5408" s="5" t="str">
        <f>VLOOKUP(E5408,MTeams!$A:$B,2,FALSE)</f>
        <v>Gonzaga</v>
      </c>
    </row>
    <row r="5409" spans="1:16" x14ac:dyDescent="0.3">
      <c r="A5409" t="s">
        <v>5421</v>
      </c>
      <c r="B5409">
        <v>0.68838234709396195</v>
      </c>
      <c r="C5409">
        <v>2018</v>
      </c>
      <c r="D5409">
        <v>1181</v>
      </c>
      <c r="E5409">
        <v>1222</v>
      </c>
      <c r="F5409">
        <v>2</v>
      </c>
      <c r="G5409">
        <v>6</v>
      </c>
      <c r="H5409">
        <v>0.78787878787878696</v>
      </c>
      <c r="I5409">
        <v>15.090909090908999</v>
      </c>
      <c r="J5409">
        <v>0.78787878787878696</v>
      </c>
      <c r="K5409">
        <v>12.5151515151515</v>
      </c>
      <c r="L5409">
        <v>-4</v>
      </c>
      <c r="M5409">
        <v>0</v>
      </c>
      <c r="N5409">
        <v>2.5757575757575699</v>
      </c>
      <c r="O5409" s="5" t="str">
        <f>VLOOKUP(D5409,MTeams!$A:$B,2,FALSE)</f>
        <v>Duke</v>
      </c>
      <c r="P5409" s="5" t="str">
        <f>VLOOKUP(E5409,MTeams!$A:$B,2,FALSE)</f>
        <v>Houston</v>
      </c>
    </row>
    <row r="5410" spans="1:16" x14ac:dyDescent="0.3">
      <c r="A5410" t="s">
        <v>5422</v>
      </c>
      <c r="B5410">
        <v>0.93430153568754004</v>
      </c>
      <c r="C5410">
        <v>2018</v>
      </c>
      <c r="D5410">
        <v>1181</v>
      </c>
      <c r="E5410">
        <v>1233</v>
      </c>
      <c r="F5410">
        <v>2</v>
      </c>
      <c r="G5410">
        <v>15</v>
      </c>
      <c r="H5410">
        <v>0.78787878787878696</v>
      </c>
      <c r="I5410">
        <v>15.090909090908999</v>
      </c>
      <c r="J5410">
        <v>0.60606060606060597</v>
      </c>
      <c r="K5410">
        <v>3.6969696969696901</v>
      </c>
      <c r="L5410">
        <v>-13</v>
      </c>
      <c r="M5410">
        <v>0.18181818181818099</v>
      </c>
      <c r="N5410">
        <v>11.3939393939393</v>
      </c>
      <c r="O5410" s="5" t="str">
        <f>VLOOKUP(D5410,MTeams!$A:$B,2,FALSE)</f>
        <v>Duke</v>
      </c>
      <c r="P5410" s="5" t="str">
        <f>VLOOKUP(E5410,MTeams!$A:$B,2,FALSE)</f>
        <v>Iona</v>
      </c>
    </row>
    <row r="5411" spans="1:16" x14ac:dyDescent="0.3">
      <c r="A5411" t="s">
        <v>5423</v>
      </c>
      <c r="B5411">
        <v>0.58696794853608703</v>
      </c>
      <c r="C5411">
        <v>2018</v>
      </c>
      <c r="D5411">
        <v>1181</v>
      </c>
      <c r="E5411">
        <v>1242</v>
      </c>
      <c r="F5411">
        <v>2</v>
      </c>
      <c r="G5411">
        <v>1</v>
      </c>
      <c r="H5411">
        <v>0.78787878787878696</v>
      </c>
      <c r="I5411">
        <v>15.090909090908999</v>
      </c>
      <c r="J5411">
        <v>0.79411764705882304</v>
      </c>
      <c r="K5411">
        <v>10.558823529411701</v>
      </c>
      <c r="L5411">
        <v>1</v>
      </c>
      <c r="M5411">
        <v>-6.2388591800356299E-3</v>
      </c>
      <c r="N5411">
        <v>4.5320855614973201</v>
      </c>
      <c r="O5411" s="5" t="str">
        <f>VLOOKUP(D5411,MTeams!$A:$B,2,FALSE)</f>
        <v>Duke</v>
      </c>
      <c r="P5411" s="5" t="str">
        <f>VLOOKUP(E5411,MTeams!$A:$B,2,FALSE)</f>
        <v>Kansas</v>
      </c>
    </row>
    <row r="5412" spans="1:16" x14ac:dyDescent="0.3">
      <c r="A5412" t="s">
        <v>5424</v>
      </c>
      <c r="B5412">
        <v>0.86612903694952803</v>
      </c>
      <c r="C5412">
        <v>2018</v>
      </c>
      <c r="D5412">
        <v>1181</v>
      </c>
      <c r="E5412">
        <v>1243</v>
      </c>
      <c r="F5412">
        <v>2</v>
      </c>
      <c r="G5412">
        <v>9</v>
      </c>
      <c r="H5412">
        <v>0.78787878787878696</v>
      </c>
      <c r="I5412">
        <v>15.090909090908999</v>
      </c>
      <c r="J5412">
        <v>0.66666666666666596</v>
      </c>
      <c r="K5412">
        <v>4.48484848484848</v>
      </c>
      <c r="L5412">
        <v>-7</v>
      </c>
      <c r="M5412">
        <v>0.12121212121212099</v>
      </c>
      <c r="N5412">
        <v>10.6060606060606</v>
      </c>
      <c r="O5412" s="5" t="str">
        <f>VLOOKUP(D5412,MTeams!$A:$B,2,FALSE)</f>
        <v>Duke</v>
      </c>
      <c r="P5412" s="5" t="str">
        <f>VLOOKUP(E5412,MTeams!$A:$B,2,FALSE)</f>
        <v>Kansas St</v>
      </c>
    </row>
    <row r="5413" spans="1:16" x14ac:dyDescent="0.3">
      <c r="A5413" t="s">
        <v>5425</v>
      </c>
      <c r="B5413">
        <v>0.766852721129753</v>
      </c>
      <c r="C5413">
        <v>2018</v>
      </c>
      <c r="D5413">
        <v>1181</v>
      </c>
      <c r="E5413">
        <v>1246</v>
      </c>
      <c r="F5413">
        <v>2</v>
      </c>
      <c r="G5413">
        <v>5</v>
      </c>
      <c r="H5413">
        <v>0.78787878787878696</v>
      </c>
      <c r="I5413">
        <v>15.090909090908999</v>
      </c>
      <c r="J5413">
        <v>0.70588235294117596</v>
      </c>
      <c r="K5413">
        <v>6.4411764705882302</v>
      </c>
      <c r="L5413">
        <v>-3</v>
      </c>
      <c r="M5413">
        <v>8.1996434937611301E-2</v>
      </c>
      <c r="N5413">
        <v>8.6497326203208509</v>
      </c>
      <c r="O5413" s="5" t="str">
        <f>VLOOKUP(D5413,MTeams!$A:$B,2,FALSE)</f>
        <v>Duke</v>
      </c>
      <c r="P5413" s="5" t="str">
        <f>VLOOKUP(E5413,MTeams!$A:$B,2,FALSE)</f>
        <v>Kentucky</v>
      </c>
    </row>
    <row r="5414" spans="1:16" x14ac:dyDescent="0.3">
      <c r="A5414" t="s">
        <v>5426</v>
      </c>
      <c r="B5414">
        <v>0.94790089993004201</v>
      </c>
      <c r="C5414">
        <v>2018</v>
      </c>
      <c r="D5414">
        <v>1181</v>
      </c>
      <c r="E5414">
        <v>1252</v>
      </c>
      <c r="F5414">
        <v>2</v>
      </c>
      <c r="G5414">
        <v>15</v>
      </c>
      <c r="H5414">
        <v>0.78787878787878696</v>
      </c>
      <c r="I5414">
        <v>15.090909090908999</v>
      </c>
      <c r="J5414">
        <v>0.68965517241379304</v>
      </c>
      <c r="K5414">
        <v>2.3793103448275801</v>
      </c>
      <c r="L5414">
        <v>-13</v>
      </c>
      <c r="M5414">
        <v>9.8223615464994696E-2</v>
      </c>
      <c r="N5414">
        <v>12.711598746081499</v>
      </c>
      <c r="O5414" s="5" t="str">
        <f>VLOOKUP(D5414,MTeams!$A:$B,2,FALSE)</f>
        <v>Duke</v>
      </c>
      <c r="P5414" s="5" t="str">
        <f>VLOOKUP(E5414,MTeams!$A:$B,2,FALSE)</f>
        <v>Lipscomb</v>
      </c>
    </row>
    <row r="5415" spans="1:16" x14ac:dyDescent="0.3">
      <c r="A5415" t="s">
        <v>5427</v>
      </c>
      <c r="B5415">
        <v>0.95547257033882205</v>
      </c>
      <c r="C5415">
        <v>2018</v>
      </c>
      <c r="D5415">
        <v>1181</v>
      </c>
      <c r="E5415">
        <v>1254</v>
      </c>
      <c r="F5415">
        <v>2</v>
      </c>
      <c r="G5415">
        <v>16</v>
      </c>
      <c r="H5415">
        <v>0.78787878787878696</v>
      </c>
      <c r="I5415">
        <v>15.090909090908999</v>
      </c>
      <c r="J5415">
        <v>0.51515151515151503</v>
      </c>
      <c r="K5415">
        <v>-0.12121212121212099</v>
      </c>
      <c r="L5415">
        <v>-14</v>
      </c>
      <c r="M5415">
        <v>0.27272727272727199</v>
      </c>
      <c r="N5415">
        <v>15.2121212121212</v>
      </c>
      <c r="O5415" s="5" t="str">
        <f>VLOOKUP(D5415,MTeams!$A:$B,2,FALSE)</f>
        <v>Duke</v>
      </c>
      <c r="P5415" s="5" t="str">
        <f>VLOOKUP(E5415,MTeams!$A:$B,2,FALSE)</f>
        <v>LIU Brooklyn</v>
      </c>
    </row>
    <row r="5416" spans="1:16" x14ac:dyDescent="0.3">
      <c r="A5416" t="s">
        <v>5428</v>
      </c>
      <c r="B5416">
        <v>0.86027542978806804</v>
      </c>
      <c r="C5416">
        <v>2018</v>
      </c>
      <c r="D5416">
        <v>1181</v>
      </c>
      <c r="E5416">
        <v>1260</v>
      </c>
      <c r="F5416">
        <v>2</v>
      </c>
      <c r="G5416">
        <v>11</v>
      </c>
      <c r="H5416">
        <v>0.78787878787878696</v>
      </c>
      <c r="I5416">
        <v>15.090909090908999</v>
      </c>
      <c r="J5416">
        <v>0.84375</v>
      </c>
      <c r="K5416">
        <v>9.65625</v>
      </c>
      <c r="L5416">
        <v>-9</v>
      </c>
      <c r="M5416">
        <v>-5.5871212121212099E-2</v>
      </c>
      <c r="N5416">
        <v>5.4346590909090899</v>
      </c>
      <c r="O5416" s="5" t="str">
        <f>VLOOKUP(D5416,MTeams!$A:$B,2,FALSE)</f>
        <v>Duke</v>
      </c>
      <c r="P5416" s="5" t="str">
        <f>VLOOKUP(E5416,MTeams!$A:$B,2,FALSE)</f>
        <v>Loyola-Chicago</v>
      </c>
    </row>
    <row r="5417" spans="1:16" x14ac:dyDescent="0.3">
      <c r="A5417" t="s">
        <v>5429</v>
      </c>
      <c r="B5417">
        <v>0.91879373951055199</v>
      </c>
      <c r="C5417">
        <v>2018</v>
      </c>
      <c r="D5417">
        <v>1181</v>
      </c>
      <c r="E5417">
        <v>1267</v>
      </c>
      <c r="F5417">
        <v>2</v>
      </c>
      <c r="G5417">
        <v>13</v>
      </c>
      <c r="H5417">
        <v>0.78787878787878696</v>
      </c>
      <c r="I5417">
        <v>15.090909090908999</v>
      </c>
      <c r="J5417">
        <v>0.69696969696969702</v>
      </c>
      <c r="K5417">
        <v>4.5151515151515103</v>
      </c>
      <c r="L5417">
        <v>-11</v>
      </c>
      <c r="M5417">
        <v>9.0909090909090801E-2</v>
      </c>
      <c r="N5417">
        <v>10.5757575757575</v>
      </c>
      <c r="O5417" s="5" t="str">
        <f>VLOOKUP(D5417,MTeams!$A:$B,2,FALSE)</f>
        <v>Duke</v>
      </c>
      <c r="P5417" s="5" t="str">
        <f>VLOOKUP(E5417,MTeams!$A:$B,2,FALSE)</f>
        <v>Marshall</v>
      </c>
    </row>
    <row r="5418" spans="1:16" x14ac:dyDescent="0.3">
      <c r="A5418" t="s">
        <v>5430</v>
      </c>
      <c r="B5418">
        <v>0.79558468955175299</v>
      </c>
      <c r="C5418">
        <v>2018</v>
      </c>
      <c r="D5418">
        <v>1181</v>
      </c>
      <c r="E5418">
        <v>1274</v>
      </c>
      <c r="F5418">
        <v>2</v>
      </c>
      <c r="G5418">
        <v>6</v>
      </c>
      <c r="H5418">
        <v>0.78787878787878696</v>
      </c>
      <c r="I5418">
        <v>15.090909090908999</v>
      </c>
      <c r="J5418">
        <v>0.70967741935483797</v>
      </c>
      <c r="K5418">
        <v>6.1290322580645098</v>
      </c>
      <c r="L5418">
        <v>-4</v>
      </c>
      <c r="M5418">
        <v>7.82013685239491E-2</v>
      </c>
      <c r="N5418">
        <v>8.9618768328445704</v>
      </c>
      <c r="O5418" s="5" t="str">
        <f>VLOOKUP(D5418,MTeams!$A:$B,2,FALSE)</f>
        <v>Duke</v>
      </c>
      <c r="P5418" s="5" t="str">
        <f>VLOOKUP(E5418,MTeams!$A:$B,2,FALSE)</f>
        <v>Miami FL</v>
      </c>
    </row>
    <row r="5419" spans="1:16" x14ac:dyDescent="0.3">
      <c r="A5419" t="s">
        <v>5431</v>
      </c>
      <c r="B5419">
        <v>0.65906163583927502</v>
      </c>
      <c r="C5419">
        <v>2018</v>
      </c>
      <c r="D5419">
        <v>1181</v>
      </c>
      <c r="E5419">
        <v>1276</v>
      </c>
      <c r="F5419">
        <v>2</v>
      </c>
      <c r="G5419">
        <v>3</v>
      </c>
      <c r="H5419">
        <v>0.78787878787878696</v>
      </c>
      <c r="I5419">
        <v>15.090909090908999</v>
      </c>
      <c r="J5419">
        <v>0.79411764705882304</v>
      </c>
      <c r="K5419">
        <v>10.117647058823501</v>
      </c>
      <c r="L5419">
        <v>-1</v>
      </c>
      <c r="M5419">
        <v>-6.2388591800356299E-3</v>
      </c>
      <c r="N5419">
        <v>4.9732620320855601</v>
      </c>
      <c r="O5419" s="5" t="str">
        <f>VLOOKUP(D5419,MTeams!$A:$B,2,FALSE)</f>
        <v>Duke</v>
      </c>
      <c r="P5419" s="5" t="str">
        <f>VLOOKUP(E5419,MTeams!$A:$B,2,FALSE)</f>
        <v>Michigan</v>
      </c>
    </row>
    <row r="5420" spans="1:16" x14ac:dyDescent="0.3">
      <c r="A5420" t="s">
        <v>5432</v>
      </c>
      <c r="B5420">
        <v>0.53361858403287699</v>
      </c>
      <c r="C5420">
        <v>2018</v>
      </c>
      <c r="D5420">
        <v>1181</v>
      </c>
      <c r="E5420">
        <v>1277</v>
      </c>
      <c r="F5420">
        <v>2</v>
      </c>
      <c r="G5420">
        <v>3</v>
      </c>
      <c r="H5420">
        <v>0.78787878787878696</v>
      </c>
      <c r="I5420">
        <v>15.090909090908999</v>
      </c>
      <c r="J5420">
        <v>0.87878787878787801</v>
      </c>
      <c r="K5420">
        <v>16.181818181818102</v>
      </c>
      <c r="L5420">
        <v>-1</v>
      </c>
      <c r="M5420">
        <v>-9.0909090909090898E-2</v>
      </c>
      <c r="N5420">
        <v>-1.0909090909090899</v>
      </c>
      <c r="O5420" s="5" t="str">
        <f>VLOOKUP(D5420,MTeams!$A:$B,2,FALSE)</f>
        <v>Duke</v>
      </c>
      <c r="P5420" s="5" t="str">
        <f>VLOOKUP(E5420,MTeams!$A:$B,2,FALSE)</f>
        <v>Michigan St</v>
      </c>
    </row>
    <row r="5421" spans="1:16" x14ac:dyDescent="0.3">
      <c r="A5421" t="s">
        <v>5433</v>
      </c>
      <c r="B5421">
        <v>0.83096827837828502</v>
      </c>
      <c r="C5421">
        <v>2018</v>
      </c>
      <c r="D5421">
        <v>1181</v>
      </c>
      <c r="E5421">
        <v>1281</v>
      </c>
      <c r="F5421">
        <v>2</v>
      </c>
      <c r="G5421">
        <v>8</v>
      </c>
      <c r="H5421">
        <v>0.78787878787878696</v>
      </c>
      <c r="I5421">
        <v>15.090909090908999</v>
      </c>
      <c r="J5421">
        <v>0.61290322580645096</v>
      </c>
      <c r="K5421">
        <v>5.1935483870967696</v>
      </c>
      <c r="L5421">
        <v>-6</v>
      </c>
      <c r="M5421">
        <v>0.174975562072336</v>
      </c>
      <c r="N5421">
        <v>9.8973607038123106</v>
      </c>
      <c r="O5421" s="5" t="str">
        <f>VLOOKUP(D5421,MTeams!$A:$B,2,FALSE)</f>
        <v>Duke</v>
      </c>
      <c r="P5421" s="5" t="str">
        <f>VLOOKUP(E5421,MTeams!$A:$B,2,FALSE)</f>
        <v>Missouri</v>
      </c>
    </row>
    <row r="5422" spans="1:16" x14ac:dyDescent="0.3">
      <c r="A5422" t="s">
        <v>5434</v>
      </c>
      <c r="B5422">
        <v>0.896704007214983</v>
      </c>
      <c r="C5422">
        <v>2018</v>
      </c>
      <c r="D5422">
        <v>1181</v>
      </c>
      <c r="E5422">
        <v>1285</v>
      </c>
      <c r="F5422">
        <v>2</v>
      </c>
      <c r="G5422">
        <v>14</v>
      </c>
      <c r="H5422">
        <v>0.78787878787878696</v>
      </c>
      <c r="I5422">
        <v>15.090909090908999</v>
      </c>
      <c r="J5422">
        <v>0.77419354838709598</v>
      </c>
      <c r="K5422">
        <v>9.2580645161290303</v>
      </c>
      <c r="L5422">
        <v>-12</v>
      </c>
      <c r="M5422">
        <v>1.3685239491691E-2</v>
      </c>
      <c r="N5422">
        <v>5.8328445747800597</v>
      </c>
      <c r="O5422" s="5" t="str">
        <f>VLOOKUP(D5422,MTeams!$A:$B,2,FALSE)</f>
        <v>Duke</v>
      </c>
      <c r="P5422" s="5" t="str">
        <f>VLOOKUP(E5422,MTeams!$A:$B,2,FALSE)</f>
        <v>Montana</v>
      </c>
    </row>
    <row r="5423" spans="1:16" x14ac:dyDescent="0.3">
      <c r="A5423" t="s">
        <v>5435</v>
      </c>
      <c r="B5423">
        <v>0.852056564088158</v>
      </c>
      <c r="C5423">
        <v>2018</v>
      </c>
      <c r="D5423">
        <v>1181</v>
      </c>
      <c r="E5423">
        <v>1293</v>
      </c>
      <c r="F5423">
        <v>2</v>
      </c>
      <c r="G5423">
        <v>12</v>
      </c>
      <c r="H5423">
        <v>0.78787878787878696</v>
      </c>
      <c r="I5423">
        <v>15.090909090908999</v>
      </c>
      <c r="J5423">
        <v>0.82758620689655105</v>
      </c>
      <c r="K5423">
        <v>11.344827586206801</v>
      </c>
      <c r="L5423">
        <v>-10</v>
      </c>
      <c r="M5423">
        <v>-3.9707419017763798E-2</v>
      </c>
      <c r="N5423">
        <v>3.74608150470219</v>
      </c>
      <c r="O5423" s="5" t="str">
        <f>VLOOKUP(D5423,MTeams!$A:$B,2,FALSE)</f>
        <v>Duke</v>
      </c>
      <c r="P5423" s="5" t="str">
        <f>VLOOKUP(E5423,MTeams!$A:$B,2,FALSE)</f>
        <v>Murray St</v>
      </c>
    </row>
    <row r="5424" spans="1:16" x14ac:dyDescent="0.3">
      <c r="A5424" t="s">
        <v>5436</v>
      </c>
      <c r="B5424">
        <v>0.95641296029610301</v>
      </c>
      <c r="C5424">
        <v>2018</v>
      </c>
      <c r="D5424">
        <v>1181</v>
      </c>
      <c r="E5424">
        <v>1300</v>
      </c>
      <c r="F5424">
        <v>2</v>
      </c>
      <c r="G5424">
        <v>16</v>
      </c>
      <c r="H5424">
        <v>0.78787878787878696</v>
      </c>
      <c r="I5424">
        <v>15.090909090908999</v>
      </c>
      <c r="J5424">
        <v>0.51612903225806395</v>
      </c>
      <c r="K5424">
        <v>-0.32258064516128998</v>
      </c>
      <c r="L5424">
        <v>-14</v>
      </c>
      <c r="M5424">
        <v>0.27174975562072301</v>
      </c>
      <c r="N5424">
        <v>15.4134897360703</v>
      </c>
      <c r="O5424" s="5" t="str">
        <f>VLOOKUP(D5424,MTeams!$A:$B,2,FALSE)</f>
        <v>Duke</v>
      </c>
      <c r="P5424" s="5" t="str">
        <f>VLOOKUP(E5424,MTeams!$A:$B,2,FALSE)</f>
        <v>NC Central</v>
      </c>
    </row>
    <row r="5425" spans="1:16" x14ac:dyDescent="0.3">
      <c r="A5425" t="s">
        <v>5437</v>
      </c>
      <c r="B5425">
        <v>0.83435269124454803</v>
      </c>
      <c r="C5425">
        <v>2018</v>
      </c>
      <c r="D5425">
        <v>1181</v>
      </c>
      <c r="E5425">
        <v>1301</v>
      </c>
      <c r="F5425">
        <v>2</v>
      </c>
      <c r="G5425">
        <v>9</v>
      </c>
      <c r="H5425">
        <v>0.78787878787878696</v>
      </c>
      <c r="I5425">
        <v>15.090909090908999</v>
      </c>
      <c r="J5425">
        <v>0.65625</v>
      </c>
      <c r="K5425">
        <v>6.75</v>
      </c>
      <c r="L5425">
        <v>-7</v>
      </c>
      <c r="M5425">
        <v>0.13162878787878701</v>
      </c>
      <c r="N5425">
        <v>8.3409090909090899</v>
      </c>
      <c r="O5425" s="5" t="str">
        <f>VLOOKUP(D5425,MTeams!$A:$B,2,FALSE)</f>
        <v>Duke</v>
      </c>
      <c r="P5425" s="5" t="str">
        <f>VLOOKUP(E5425,MTeams!$A:$B,2,FALSE)</f>
        <v>NC State</v>
      </c>
    </row>
    <row r="5426" spans="1:16" x14ac:dyDescent="0.3">
      <c r="A5426" t="s">
        <v>5438</v>
      </c>
      <c r="B5426">
        <v>0.76367197909028695</v>
      </c>
      <c r="C5426">
        <v>2018</v>
      </c>
      <c r="D5426">
        <v>1181</v>
      </c>
      <c r="E5426">
        <v>1305</v>
      </c>
      <c r="F5426">
        <v>2</v>
      </c>
      <c r="G5426">
        <v>7</v>
      </c>
      <c r="H5426">
        <v>0.78787878787878696</v>
      </c>
      <c r="I5426">
        <v>15.090909090908999</v>
      </c>
      <c r="J5426">
        <v>0.79411764705882304</v>
      </c>
      <c r="K5426">
        <v>10.205882352941099</v>
      </c>
      <c r="L5426">
        <v>-5</v>
      </c>
      <c r="M5426">
        <v>-6.2388591800356299E-3</v>
      </c>
      <c r="N5426">
        <v>4.8850267379679098</v>
      </c>
      <c r="O5426" s="5" t="str">
        <f>VLOOKUP(D5426,MTeams!$A:$B,2,FALSE)</f>
        <v>Duke</v>
      </c>
      <c r="P5426" s="5" t="str">
        <f>VLOOKUP(E5426,MTeams!$A:$B,2,FALSE)</f>
        <v>Nevada</v>
      </c>
    </row>
    <row r="5427" spans="1:16" x14ac:dyDescent="0.3">
      <c r="A5427" t="s">
        <v>5439</v>
      </c>
      <c r="B5427">
        <v>0.85915186018290901</v>
      </c>
      <c r="C5427">
        <v>2018</v>
      </c>
      <c r="D5427">
        <v>1181</v>
      </c>
      <c r="E5427">
        <v>1308</v>
      </c>
      <c r="F5427">
        <v>2</v>
      </c>
      <c r="G5427">
        <v>12</v>
      </c>
      <c r="H5427">
        <v>0.78787878787878696</v>
      </c>
      <c r="I5427">
        <v>15.090909090908999</v>
      </c>
      <c r="J5427">
        <v>0.83333333333333304</v>
      </c>
      <c r="K5427">
        <v>10.8666666666666</v>
      </c>
      <c r="L5427">
        <v>-10</v>
      </c>
      <c r="M5427">
        <v>-4.5454545454545497E-2</v>
      </c>
      <c r="N5427">
        <v>4.2242424242424201</v>
      </c>
      <c r="O5427" s="5" t="str">
        <f>VLOOKUP(D5427,MTeams!$A:$B,2,FALSE)</f>
        <v>Duke</v>
      </c>
      <c r="P5427" s="5" t="str">
        <f>VLOOKUP(E5427,MTeams!$A:$B,2,FALSE)</f>
        <v>New Mexico St</v>
      </c>
    </row>
    <row r="5428" spans="1:16" x14ac:dyDescent="0.3">
      <c r="A5428" t="s">
        <v>5440</v>
      </c>
      <c r="B5428">
        <v>0.63566949072750001</v>
      </c>
      <c r="C5428">
        <v>2018</v>
      </c>
      <c r="D5428">
        <v>1181</v>
      </c>
      <c r="E5428">
        <v>1314</v>
      </c>
      <c r="F5428">
        <v>2</v>
      </c>
      <c r="G5428">
        <v>2</v>
      </c>
      <c r="H5428">
        <v>0.78787878787878696</v>
      </c>
      <c r="I5428">
        <v>15.090909090908999</v>
      </c>
      <c r="J5428">
        <v>0.71428571428571397</v>
      </c>
      <c r="K5428">
        <v>8.8571428571428505</v>
      </c>
      <c r="L5428">
        <v>0</v>
      </c>
      <c r="M5428">
        <v>7.3593073593073502E-2</v>
      </c>
      <c r="N5428">
        <v>6.2337662337662296</v>
      </c>
      <c r="O5428" s="5" t="str">
        <f>VLOOKUP(D5428,MTeams!$A:$B,2,FALSE)</f>
        <v>Duke</v>
      </c>
      <c r="P5428" s="5" t="str">
        <f>VLOOKUP(E5428,MTeams!$A:$B,2,FALSE)</f>
        <v>North Carolina</v>
      </c>
    </row>
    <row r="5429" spans="1:16" x14ac:dyDescent="0.3">
      <c r="A5429" t="s">
        <v>5441</v>
      </c>
      <c r="B5429">
        <v>0.72456678341110203</v>
      </c>
      <c r="C5429">
        <v>2018</v>
      </c>
      <c r="D5429">
        <v>1181</v>
      </c>
      <c r="E5429">
        <v>1326</v>
      </c>
      <c r="F5429">
        <v>2</v>
      </c>
      <c r="G5429">
        <v>5</v>
      </c>
      <c r="H5429">
        <v>0.78787878787878696</v>
      </c>
      <c r="I5429">
        <v>15.090909090908999</v>
      </c>
      <c r="J5429">
        <v>0.75</v>
      </c>
      <c r="K5429">
        <v>9.125</v>
      </c>
      <c r="L5429">
        <v>-3</v>
      </c>
      <c r="M5429">
        <v>3.7878787878787797E-2</v>
      </c>
      <c r="N5429">
        <v>5.9659090909090899</v>
      </c>
      <c r="O5429" s="5" t="str">
        <f>VLOOKUP(D5429,MTeams!$A:$B,2,FALSE)</f>
        <v>Duke</v>
      </c>
      <c r="P5429" s="5" t="str">
        <f>VLOOKUP(E5429,MTeams!$A:$B,2,FALSE)</f>
        <v>Ohio St</v>
      </c>
    </row>
    <row r="5430" spans="1:16" x14ac:dyDescent="0.3">
      <c r="A5430" t="s">
        <v>5442</v>
      </c>
      <c r="B5430">
        <v>0.87945838508576801</v>
      </c>
      <c r="C5430">
        <v>2018</v>
      </c>
      <c r="D5430">
        <v>1181</v>
      </c>
      <c r="E5430">
        <v>1328</v>
      </c>
      <c r="F5430">
        <v>2</v>
      </c>
      <c r="G5430">
        <v>10</v>
      </c>
      <c r="H5430">
        <v>0.78787878787878696</v>
      </c>
      <c r="I5430">
        <v>15.090909090908999</v>
      </c>
      <c r="J5430">
        <v>0.58064516129032195</v>
      </c>
      <c r="K5430">
        <v>3.5161290322580601</v>
      </c>
      <c r="L5430">
        <v>-8</v>
      </c>
      <c r="M5430">
        <v>0.207233626588465</v>
      </c>
      <c r="N5430">
        <v>11.574780058650999</v>
      </c>
      <c r="O5430" s="5" t="str">
        <f>VLOOKUP(D5430,MTeams!$A:$B,2,FALSE)</f>
        <v>Duke</v>
      </c>
      <c r="P5430" s="5" t="str">
        <f>VLOOKUP(E5430,MTeams!$A:$B,2,FALSE)</f>
        <v>Oklahoma</v>
      </c>
    </row>
    <row r="5431" spans="1:16" x14ac:dyDescent="0.3">
      <c r="A5431" t="s">
        <v>5443</v>
      </c>
      <c r="B5431">
        <v>0.93767640737319902</v>
      </c>
      <c r="C5431">
        <v>2018</v>
      </c>
      <c r="D5431">
        <v>1181</v>
      </c>
      <c r="E5431">
        <v>1335</v>
      </c>
      <c r="F5431">
        <v>2</v>
      </c>
      <c r="G5431">
        <v>16</v>
      </c>
      <c r="H5431">
        <v>0.78787878787878696</v>
      </c>
      <c r="I5431">
        <v>15.090909090908999</v>
      </c>
      <c r="J5431">
        <v>0.74193548387096697</v>
      </c>
      <c r="K5431">
        <v>6.0967741935483799</v>
      </c>
      <c r="L5431">
        <v>-14</v>
      </c>
      <c r="M5431">
        <v>4.5943304007819999E-2</v>
      </c>
      <c r="N5431">
        <v>8.9941348973607003</v>
      </c>
      <c r="O5431" s="5" t="str">
        <f>VLOOKUP(D5431,MTeams!$A:$B,2,FALSE)</f>
        <v>Duke</v>
      </c>
      <c r="P5431" s="5" t="str">
        <f>VLOOKUP(E5431,MTeams!$A:$B,2,FALSE)</f>
        <v>Penn</v>
      </c>
    </row>
    <row r="5432" spans="1:16" x14ac:dyDescent="0.3">
      <c r="A5432" t="s">
        <v>5444</v>
      </c>
      <c r="B5432">
        <v>0.90849173712233999</v>
      </c>
      <c r="C5432">
        <v>2018</v>
      </c>
      <c r="D5432">
        <v>1181</v>
      </c>
      <c r="E5432">
        <v>1344</v>
      </c>
      <c r="F5432">
        <v>2</v>
      </c>
      <c r="G5432">
        <v>10</v>
      </c>
      <c r="H5432">
        <v>0.78787878787878696</v>
      </c>
      <c r="I5432">
        <v>15.090909090908999</v>
      </c>
      <c r="J5432">
        <v>0.61764705882352899</v>
      </c>
      <c r="K5432">
        <v>1.02941176470588</v>
      </c>
      <c r="L5432">
        <v>-8</v>
      </c>
      <c r="M5432">
        <v>0.17023172905525799</v>
      </c>
      <c r="N5432">
        <v>14.061497326203201</v>
      </c>
      <c r="O5432" s="5" t="str">
        <f>VLOOKUP(D5432,MTeams!$A:$B,2,FALSE)</f>
        <v>Duke</v>
      </c>
      <c r="P5432" s="5" t="str">
        <f>VLOOKUP(E5432,MTeams!$A:$B,2,FALSE)</f>
        <v>Providence</v>
      </c>
    </row>
    <row r="5433" spans="1:16" x14ac:dyDescent="0.3">
      <c r="A5433" t="s">
        <v>5445</v>
      </c>
      <c r="B5433">
        <v>0.50087939091639699</v>
      </c>
      <c r="C5433">
        <v>2018</v>
      </c>
      <c r="D5433">
        <v>1181</v>
      </c>
      <c r="E5433">
        <v>1345</v>
      </c>
      <c r="F5433">
        <v>2</v>
      </c>
      <c r="G5433">
        <v>2</v>
      </c>
      <c r="H5433">
        <v>0.78787878787878696</v>
      </c>
      <c r="I5433">
        <v>15.090909090908999</v>
      </c>
      <c r="J5433">
        <v>0.82352941176470495</v>
      </c>
      <c r="K5433">
        <v>15.5</v>
      </c>
      <c r="L5433">
        <v>0</v>
      </c>
      <c r="M5433">
        <v>-3.5650623885917998E-2</v>
      </c>
      <c r="N5433">
        <v>-0.40909090909090801</v>
      </c>
      <c r="O5433" s="5" t="str">
        <f>VLOOKUP(D5433,MTeams!$A:$B,2,FALSE)</f>
        <v>Duke</v>
      </c>
      <c r="P5433" s="5" t="str">
        <f>VLOOKUP(E5433,MTeams!$A:$B,2,FALSE)</f>
        <v>Purdue</v>
      </c>
    </row>
    <row r="5434" spans="1:16" x14ac:dyDescent="0.3">
      <c r="A5434" t="s">
        <v>5446</v>
      </c>
      <c r="B5434">
        <v>0.95170246202167397</v>
      </c>
      <c r="C5434">
        <v>2018</v>
      </c>
      <c r="D5434">
        <v>1181</v>
      </c>
      <c r="E5434">
        <v>1347</v>
      </c>
      <c r="F5434">
        <v>2</v>
      </c>
      <c r="G5434">
        <v>16</v>
      </c>
      <c r="H5434">
        <v>0.78787878787878696</v>
      </c>
      <c r="I5434">
        <v>15.090909090908999</v>
      </c>
      <c r="J5434">
        <v>0.625</v>
      </c>
      <c r="K5434">
        <v>2.0625</v>
      </c>
      <c r="L5434">
        <v>-14</v>
      </c>
      <c r="M5434">
        <v>0.16287878787878701</v>
      </c>
      <c r="N5434">
        <v>13.028409090908999</v>
      </c>
      <c r="O5434" s="5" t="str">
        <f>VLOOKUP(D5434,MTeams!$A:$B,2,FALSE)</f>
        <v>Duke</v>
      </c>
      <c r="P5434" s="5" t="str">
        <f>VLOOKUP(E5434,MTeams!$A:$B,2,FALSE)</f>
        <v>Radford</v>
      </c>
    </row>
    <row r="5435" spans="1:16" x14ac:dyDescent="0.3">
      <c r="A5435" t="s">
        <v>5447</v>
      </c>
      <c r="B5435">
        <v>0.79534669651325896</v>
      </c>
      <c r="C5435">
        <v>2018</v>
      </c>
      <c r="D5435">
        <v>1181</v>
      </c>
      <c r="E5435">
        <v>1348</v>
      </c>
      <c r="F5435">
        <v>2</v>
      </c>
      <c r="G5435">
        <v>7</v>
      </c>
      <c r="H5435">
        <v>0.78787878787878696</v>
      </c>
      <c r="I5435">
        <v>15.090909090908999</v>
      </c>
      <c r="J5435">
        <v>0.78125</v>
      </c>
      <c r="K5435">
        <v>8.28125</v>
      </c>
      <c r="L5435">
        <v>-5</v>
      </c>
      <c r="M5435">
        <v>6.6287878787878399E-3</v>
      </c>
      <c r="N5435">
        <v>6.8096590909090899</v>
      </c>
      <c r="O5435" s="5" t="str">
        <f>VLOOKUP(D5435,MTeams!$A:$B,2,FALSE)</f>
        <v>Duke</v>
      </c>
      <c r="P5435" s="5" t="str">
        <f>VLOOKUP(E5435,MTeams!$A:$B,2,FALSE)</f>
        <v>Rhode Island</v>
      </c>
    </row>
    <row r="5436" spans="1:16" x14ac:dyDescent="0.3">
      <c r="A5436" t="s">
        <v>5448</v>
      </c>
      <c r="B5436">
        <v>0.89018269558381802</v>
      </c>
      <c r="C5436">
        <v>2018</v>
      </c>
      <c r="D5436">
        <v>1181</v>
      </c>
      <c r="E5436">
        <v>1355</v>
      </c>
      <c r="F5436">
        <v>2</v>
      </c>
      <c r="G5436">
        <v>12</v>
      </c>
      <c r="H5436">
        <v>0.78787878787878696</v>
      </c>
      <c r="I5436">
        <v>15.090909090908999</v>
      </c>
      <c r="J5436">
        <v>0.8</v>
      </c>
      <c r="K5436">
        <v>7.7333333333333298</v>
      </c>
      <c r="L5436">
        <v>-10</v>
      </c>
      <c r="M5436">
        <v>-1.2121212121212199E-2</v>
      </c>
      <c r="N5436">
        <v>7.3575757575757503</v>
      </c>
      <c r="O5436" s="5" t="str">
        <f>VLOOKUP(D5436,MTeams!$A:$B,2,FALSE)</f>
        <v>Duke</v>
      </c>
      <c r="P5436" s="5" t="str">
        <f>VLOOKUP(E5436,MTeams!$A:$B,2,FALSE)</f>
        <v>S Dakota St</v>
      </c>
    </row>
    <row r="5437" spans="1:16" x14ac:dyDescent="0.3">
      <c r="A5437" t="s">
        <v>5449</v>
      </c>
      <c r="B5437">
        <v>0.84651102890140995</v>
      </c>
      <c r="C5437">
        <v>2018</v>
      </c>
      <c r="D5437">
        <v>1181</v>
      </c>
      <c r="E5437">
        <v>1361</v>
      </c>
      <c r="F5437">
        <v>2</v>
      </c>
      <c r="G5437">
        <v>11</v>
      </c>
      <c r="H5437">
        <v>0.78787878787878696</v>
      </c>
      <c r="I5437">
        <v>15.090909090908999</v>
      </c>
      <c r="J5437">
        <v>0.67741935483870896</v>
      </c>
      <c r="K5437">
        <v>8.6451612903225801</v>
      </c>
      <c r="L5437">
        <v>-9</v>
      </c>
      <c r="M5437">
        <v>0.11045943304007801</v>
      </c>
      <c r="N5437">
        <v>6.4457478005865099</v>
      </c>
      <c r="O5437" s="5" t="str">
        <f>VLOOKUP(D5437,MTeams!$A:$B,2,FALSE)</f>
        <v>Duke</v>
      </c>
      <c r="P5437" s="5" t="str">
        <f>VLOOKUP(E5437,MTeams!$A:$B,2,FALSE)</f>
        <v>San Diego St</v>
      </c>
    </row>
    <row r="5438" spans="1:16" x14ac:dyDescent="0.3">
      <c r="A5438" t="s">
        <v>5450</v>
      </c>
      <c r="B5438">
        <v>0.83162536406244103</v>
      </c>
      <c r="C5438">
        <v>2018</v>
      </c>
      <c r="D5438">
        <v>1181</v>
      </c>
      <c r="E5438">
        <v>1371</v>
      </c>
      <c r="F5438">
        <v>2</v>
      </c>
      <c r="G5438">
        <v>8</v>
      </c>
      <c r="H5438">
        <v>0.78787878787878696</v>
      </c>
      <c r="I5438">
        <v>15.090909090908999</v>
      </c>
      <c r="J5438">
        <v>0.65625</v>
      </c>
      <c r="K5438">
        <v>5.6875</v>
      </c>
      <c r="L5438">
        <v>-6</v>
      </c>
      <c r="M5438">
        <v>0.13162878787878701</v>
      </c>
      <c r="N5438">
        <v>9.4034090909090899</v>
      </c>
      <c r="O5438" s="5" t="str">
        <f>VLOOKUP(D5438,MTeams!$A:$B,2,FALSE)</f>
        <v>Duke</v>
      </c>
      <c r="P5438" s="5" t="str">
        <f>VLOOKUP(E5438,MTeams!$A:$B,2,FALSE)</f>
        <v>Seton Hall</v>
      </c>
    </row>
    <row r="5439" spans="1:16" x14ac:dyDescent="0.3">
      <c r="A5439" t="s">
        <v>5451</v>
      </c>
      <c r="B5439">
        <v>0.89486472783973303</v>
      </c>
      <c r="C5439">
        <v>2018</v>
      </c>
      <c r="D5439">
        <v>1181</v>
      </c>
      <c r="E5439">
        <v>1372</v>
      </c>
      <c r="F5439">
        <v>2</v>
      </c>
      <c r="G5439">
        <v>14</v>
      </c>
      <c r="H5439">
        <v>0.78787878787878696</v>
      </c>
      <c r="I5439">
        <v>15.090909090908999</v>
      </c>
      <c r="J5439">
        <v>0.8</v>
      </c>
      <c r="K5439">
        <v>9.7666666666666604</v>
      </c>
      <c r="L5439">
        <v>-12</v>
      </c>
      <c r="M5439">
        <v>-1.2121212121212199E-2</v>
      </c>
      <c r="N5439">
        <v>5.3242424242424198</v>
      </c>
      <c r="O5439" s="5" t="str">
        <f>VLOOKUP(D5439,MTeams!$A:$B,2,FALSE)</f>
        <v>Duke</v>
      </c>
      <c r="P5439" s="5" t="str">
        <f>VLOOKUP(E5439,MTeams!$A:$B,2,FALSE)</f>
        <v>SF Austin</v>
      </c>
    </row>
    <row r="5440" spans="1:16" x14ac:dyDescent="0.3">
      <c r="A5440" t="s">
        <v>5452</v>
      </c>
      <c r="B5440">
        <v>0.88330072799426795</v>
      </c>
      <c r="C5440">
        <v>2018</v>
      </c>
      <c r="D5440">
        <v>1181</v>
      </c>
      <c r="E5440">
        <v>1382</v>
      </c>
      <c r="F5440">
        <v>2</v>
      </c>
      <c r="G5440">
        <v>11</v>
      </c>
      <c r="H5440">
        <v>0.78787878787878696</v>
      </c>
      <c r="I5440">
        <v>15.090909090908999</v>
      </c>
      <c r="J5440">
        <v>0.78125</v>
      </c>
      <c r="K5440">
        <v>6.90625</v>
      </c>
      <c r="L5440">
        <v>-9</v>
      </c>
      <c r="M5440">
        <v>6.6287878787878399E-3</v>
      </c>
      <c r="N5440">
        <v>8.1846590909090899</v>
      </c>
      <c r="O5440" s="5" t="str">
        <f>VLOOKUP(D5440,MTeams!$A:$B,2,FALSE)</f>
        <v>Duke</v>
      </c>
      <c r="P5440" s="5" t="str">
        <f>VLOOKUP(E5440,MTeams!$A:$B,2,FALSE)</f>
        <v>St Bonaventure</v>
      </c>
    </row>
    <row r="5441" spans="1:16" x14ac:dyDescent="0.3">
      <c r="A5441" t="s">
        <v>5453</v>
      </c>
      <c r="B5441">
        <v>0.90069826109558704</v>
      </c>
      <c r="C5441">
        <v>2018</v>
      </c>
      <c r="D5441">
        <v>1181</v>
      </c>
      <c r="E5441">
        <v>1393</v>
      </c>
      <c r="F5441">
        <v>2</v>
      </c>
      <c r="G5441">
        <v>11</v>
      </c>
      <c r="H5441">
        <v>0.78787878787878696</v>
      </c>
      <c r="I5441">
        <v>15.090909090908999</v>
      </c>
      <c r="J5441">
        <v>0.60606060606060597</v>
      </c>
      <c r="K5441">
        <v>3</v>
      </c>
      <c r="L5441">
        <v>-9</v>
      </c>
      <c r="M5441">
        <v>0.18181818181818099</v>
      </c>
      <c r="N5441">
        <v>12.090909090908999</v>
      </c>
      <c r="O5441" s="5" t="str">
        <f>VLOOKUP(D5441,MTeams!$A:$B,2,FALSE)</f>
        <v>Duke</v>
      </c>
      <c r="P5441" s="5" t="str">
        <f>VLOOKUP(E5441,MTeams!$A:$B,2,FALSE)</f>
        <v>Syracuse</v>
      </c>
    </row>
    <row r="5442" spans="1:16" x14ac:dyDescent="0.3">
      <c r="A5442" t="s">
        <v>5454</v>
      </c>
      <c r="B5442">
        <v>0.76709282152708402</v>
      </c>
      <c r="C5442">
        <v>2018</v>
      </c>
      <c r="D5442">
        <v>1181</v>
      </c>
      <c r="E5442">
        <v>1395</v>
      </c>
      <c r="F5442">
        <v>2</v>
      </c>
      <c r="G5442">
        <v>6</v>
      </c>
      <c r="H5442">
        <v>0.78787878787878696</v>
      </c>
      <c r="I5442">
        <v>15.090909090908999</v>
      </c>
      <c r="J5442">
        <v>0.65625</v>
      </c>
      <c r="K5442">
        <v>7.0625</v>
      </c>
      <c r="L5442">
        <v>-4</v>
      </c>
      <c r="M5442">
        <v>0.13162878787878701</v>
      </c>
      <c r="N5442">
        <v>8.0284090909090899</v>
      </c>
      <c r="O5442" s="5" t="str">
        <f>VLOOKUP(D5442,MTeams!$A:$B,2,FALSE)</f>
        <v>Duke</v>
      </c>
      <c r="P5442" s="5" t="str">
        <f>VLOOKUP(E5442,MTeams!$A:$B,2,FALSE)</f>
        <v>TCU</v>
      </c>
    </row>
    <row r="5443" spans="1:16" x14ac:dyDescent="0.3">
      <c r="A5443" t="s">
        <v>5455</v>
      </c>
      <c r="B5443">
        <v>0.70102391766792505</v>
      </c>
      <c r="C5443">
        <v>2018</v>
      </c>
      <c r="D5443">
        <v>1181</v>
      </c>
      <c r="E5443">
        <v>1397</v>
      </c>
      <c r="F5443">
        <v>2</v>
      </c>
      <c r="G5443">
        <v>3</v>
      </c>
      <c r="H5443">
        <v>0.78787878787878696</v>
      </c>
      <c r="I5443">
        <v>15.090909090908999</v>
      </c>
      <c r="J5443">
        <v>0.75757575757575701</v>
      </c>
      <c r="K5443">
        <v>7.8181818181818103</v>
      </c>
      <c r="L5443">
        <v>-1</v>
      </c>
      <c r="M5443">
        <v>3.03030303030302E-2</v>
      </c>
      <c r="N5443">
        <v>7.2727272727272698</v>
      </c>
      <c r="O5443" s="5" t="str">
        <f>VLOOKUP(D5443,MTeams!$A:$B,2,FALSE)</f>
        <v>Duke</v>
      </c>
      <c r="P5443" s="5" t="str">
        <f>VLOOKUP(E5443,MTeams!$A:$B,2,FALSE)</f>
        <v>Tennessee</v>
      </c>
    </row>
    <row r="5444" spans="1:16" x14ac:dyDescent="0.3">
      <c r="A5444" t="s">
        <v>5456</v>
      </c>
      <c r="B5444">
        <v>0.87879329424391395</v>
      </c>
      <c r="C5444">
        <v>2018</v>
      </c>
      <c r="D5444">
        <v>1181</v>
      </c>
      <c r="E5444">
        <v>1400</v>
      </c>
      <c r="F5444">
        <v>2</v>
      </c>
      <c r="G5444">
        <v>10</v>
      </c>
      <c r="H5444">
        <v>0.78787878787878696</v>
      </c>
      <c r="I5444">
        <v>15.090909090908999</v>
      </c>
      <c r="J5444">
        <v>0.57575757575757502</v>
      </c>
      <c r="K5444">
        <v>3.5151515151515098</v>
      </c>
      <c r="L5444">
        <v>-8</v>
      </c>
      <c r="M5444">
        <v>0.21212121212121199</v>
      </c>
      <c r="N5444">
        <v>11.5757575757575</v>
      </c>
      <c r="O5444" s="5" t="str">
        <f>VLOOKUP(D5444,MTeams!$A:$B,2,FALSE)</f>
        <v>Duke</v>
      </c>
      <c r="P5444" s="5" t="str">
        <f>VLOOKUP(E5444,MTeams!$A:$B,2,FALSE)</f>
        <v>Texas</v>
      </c>
    </row>
    <row r="5445" spans="1:16" x14ac:dyDescent="0.3">
      <c r="A5445" t="s">
        <v>5457</v>
      </c>
      <c r="B5445">
        <v>0.81429389196189805</v>
      </c>
      <c r="C5445">
        <v>2018</v>
      </c>
      <c r="D5445">
        <v>1181</v>
      </c>
      <c r="E5445">
        <v>1401</v>
      </c>
      <c r="F5445">
        <v>2</v>
      </c>
      <c r="G5445">
        <v>7</v>
      </c>
      <c r="H5445">
        <v>0.78787878787878696</v>
      </c>
      <c r="I5445">
        <v>15.090909090908999</v>
      </c>
      <c r="J5445">
        <v>0.625</v>
      </c>
      <c r="K5445">
        <v>5.1875</v>
      </c>
      <c r="L5445">
        <v>-5</v>
      </c>
      <c r="M5445">
        <v>0.16287878787878701</v>
      </c>
      <c r="N5445">
        <v>9.9034090909090899</v>
      </c>
      <c r="O5445" s="5" t="str">
        <f>VLOOKUP(D5445,MTeams!$A:$B,2,FALSE)</f>
        <v>Duke</v>
      </c>
      <c r="P5445" s="5" t="str">
        <f>VLOOKUP(E5445,MTeams!$A:$B,2,FALSE)</f>
        <v>Texas A&amp;M</v>
      </c>
    </row>
    <row r="5446" spans="1:16" x14ac:dyDescent="0.3">
      <c r="A5446" t="s">
        <v>5458</v>
      </c>
      <c r="B5446">
        <v>0.62893525643993198</v>
      </c>
      <c r="C5446">
        <v>2018</v>
      </c>
      <c r="D5446">
        <v>1181</v>
      </c>
      <c r="E5446">
        <v>1403</v>
      </c>
      <c r="F5446">
        <v>2</v>
      </c>
      <c r="G5446">
        <v>3</v>
      </c>
      <c r="H5446">
        <v>0.78787878787878696</v>
      </c>
      <c r="I5446">
        <v>15.090909090908999</v>
      </c>
      <c r="J5446">
        <v>0.72727272727272696</v>
      </c>
      <c r="K5446">
        <v>10.545454545454501</v>
      </c>
      <c r="L5446">
        <v>-1</v>
      </c>
      <c r="M5446">
        <v>6.0606060606060497E-2</v>
      </c>
      <c r="N5446">
        <v>4.5454545454545396</v>
      </c>
      <c r="O5446" s="5" t="str">
        <f>VLOOKUP(D5446,MTeams!$A:$B,2,FALSE)</f>
        <v>Duke</v>
      </c>
      <c r="P5446" s="5" t="str">
        <f>VLOOKUP(E5446,MTeams!$A:$B,2,FALSE)</f>
        <v>Texas Tech</v>
      </c>
    </row>
    <row r="5447" spans="1:16" x14ac:dyDescent="0.3">
      <c r="A5447" t="s">
        <v>5459</v>
      </c>
      <c r="B5447">
        <v>0.95989036246276704</v>
      </c>
      <c r="C5447">
        <v>2018</v>
      </c>
      <c r="D5447">
        <v>1181</v>
      </c>
      <c r="E5447">
        <v>1411</v>
      </c>
      <c r="F5447">
        <v>2</v>
      </c>
      <c r="G5447">
        <v>16</v>
      </c>
      <c r="H5447">
        <v>0.78787878787878696</v>
      </c>
      <c r="I5447">
        <v>15.090909090908999</v>
      </c>
      <c r="J5447">
        <v>0.441176470588235</v>
      </c>
      <c r="K5447">
        <v>-2.0882352941176401</v>
      </c>
      <c r="L5447">
        <v>-14</v>
      </c>
      <c r="M5447">
        <v>0.34670231729055201</v>
      </c>
      <c r="N5447">
        <v>17.179144385026699</v>
      </c>
      <c r="O5447" s="5" t="str">
        <f>VLOOKUP(D5447,MTeams!$A:$B,2,FALSE)</f>
        <v>Duke</v>
      </c>
      <c r="P5447" s="5" t="str">
        <f>VLOOKUP(E5447,MTeams!$A:$B,2,FALSE)</f>
        <v>TX Southern</v>
      </c>
    </row>
    <row r="5448" spans="1:16" x14ac:dyDescent="0.3">
      <c r="A5448" t="s">
        <v>5460</v>
      </c>
      <c r="B5448">
        <v>0.88070029059959998</v>
      </c>
      <c r="C5448">
        <v>2018</v>
      </c>
      <c r="D5448">
        <v>1181</v>
      </c>
      <c r="E5448">
        <v>1417</v>
      </c>
      <c r="F5448">
        <v>2</v>
      </c>
      <c r="G5448">
        <v>11</v>
      </c>
      <c r="H5448">
        <v>0.78787878787878696</v>
      </c>
      <c r="I5448">
        <v>15.090909090908999</v>
      </c>
      <c r="J5448">
        <v>0.65625</v>
      </c>
      <c r="K5448">
        <v>5.59375</v>
      </c>
      <c r="L5448">
        <v>-9</v>
      </c>
      <c r="M5448">
        <v>0.13162878787878701</v>
      </c>
      <c r="N5448">
        <v>9.4971590909090899</v>
      </c>
      <c r="O5448" s="5" t="str">
        <f>VLOOKUP(D5448,MTeams!$A:$B,2,FALSE)</f>
        <v>Duke</v>
      </c>
      <c r="P5448" s="5" t="str">
        <f>VLOOKUP(E5448,MTeams!$A:$B,2,FALSE)</f>
        <v>UCLA</v>
      </c>
    </row>
    <row r="5449" spans="1:16" x14ac:dyDescent="0.3">
      <c r="A5449" t="s">
        <v>5461</v>
      </c>
      <c r="B5449">
        <v>0.95714217246884403</v>
      </c>
      <c r="C5449">
        <v>2018</v>
      </c>
      <c r="D5449">
        <v>1181</v>
      </c>
      <c r="E5449">
        <v>1420</v>
      </c>
      <c r="F5449">
        <v>2</v>
      </c>
      <c r="G5449">
        <v>16</v>
      </c>
      <c r="H5449">
        <v>0.78787878787878696</v>
      </c>
      <c r="I5449">
        <v>15.090909090908999</v>
      </c>
      <c r="J5449">
        <v>0.67741935483870896</v>
      </c>
      <c r="K5449">
        <v>1.5161290322580601</v>
      </c>
      <c r="L5449">
        <v>-14</v>
      </c>
      <c r="M5449">
        <v>0.11045943304007801</v>
      </c>
      <c r="N5449">
        <v>13.574780058650999</v>
      </c>
      <c r="O5449" s="5" t="str">
        <f>VLOOKUP(D5449,MTeams!$A:$B,2,FALSE)</f>
        <v>Duke</v>
      </c>
      <c r="P5449" s="5" t="str">
        <f>VLOOKUP(E5449,MTeams!$A:$B,2,FALSE)</f>
        <v>UMBC</v>
      </c>
    </row>
    <row r="5450" spans="1:16" x14ac:dyDescent="0.3">
      <c r="A5450" t="s">
        <v>5462</v>
      </c>
      <c r="B5450">
        <v>0.88871412938721395</v>
      </c>
      <c r="C5450">
        <v>2018</v>
      </c>
      <c r="D5450">
        <v>1181</v>
      </c>
      <c r="E5450">
        <v>1422</v>
      </c>
      <c r="F5450">
        <v>2</v>
      </c>
      <c r="G5450">
        <v>13</v>
      </c>
      <c r="H5450">
        <v>0.78787878787878696</v>
      </c>
      <c r="I5450">
        <v>15.090909090908999</v>
      </c>
      <c r="J5450">
        <v>0.77419354838709598</v>
      </c>
      <c r="K5450">
        <v>8.8064516129032206</v>
      </c>
      <c r="L5450">
        <v>-11</v>
      </c>
      <c r="M5450">
        <v>1.3685239491691E-2</v>
      </c>
      <c r="N5450">
        <v>6.2844574780058604</v>
      </c>
      <c r="O5450" s="5" t="str">
        <f>VLOOKUP(D5450,MTeams!$A:$B,2,FALSE)</f>
        <v>Duke</v>
      </c>
      <c r="P5450" s="5" t="str">
        <f>VLOOKUP(E5450,MTeams!$A:$B,2,FALSE)</f>
        <v>UNC Greensboro</v>
      </c>
    </row>
    <row r="5451" spans="1:16" x14ac:dyDescent="0.3">
      <c r="A5451" t="s">
        <v>5463</v>
      </c>
      <c r="B5451">
        <v>0.469621258886117</v>
      </c>
      <c r="C5451">
        <v>2018</v>
      </c>
      <c r="D5451">
        <v>1181</v>
      </c>
      <c r="E5451">
        <v>1437</v>
      </c>
      <c r="F5451">
        <v>2</v>
      </c>
      <c r="G5451">
        <v>1</v>
      </c>
      <c r="H5451">
        <v>0.78787878787878696</v>
      </c>
      <c r="I5451">
        <v>15.090909090908999</v>
      </c>
      <c r="J5451">
        <v>0.88235294117647001</v>
      </c>
      <c r="K5451">
        <v>16.176470588235201</v>
      </c>
      <c r="L5451">
        <v>1</v>
      </c>
      <c r="M5451">
        <v>-9.4474153297682703E-2</v>
      </c>
      <c r="N5451">
        <v>-1.0855614973262</v>
      </c>
      <c r="O5451" s="5" t="str">
        <f>VLOOKUP(D5451,MTeams!$A:$B,2,FALSE)</f>
        <v>Duke</v>
      </c>
      <c r="P5451" s="5" t="str">
        <f>VLOOKUP(E5451,MTeams!$A:$B,2,FALSE)</f>
        <v>Villanova</v>
      </c>
    </row>
    <row r="5452" spans="1:16" x14ac:dyDescent="0.3">
      <c r="A5452" t="s">
        <v>5464</v>
      </c>
      <c r="B5452">
        <v>0.54094237149926805</v>
      </c>
      <c r="C5452">
        <v>2018</v>
      </c>
      <c r="D5452">
        <v>1181</v>
      </c>
      <c r="E5452">
        <v>1438</v>
      </c>
      <c r="F5452">
        <v>2</v>
      </c>
      <c r="G5452">
        <v>1</v>
      </c>
      <c r="H5452">
        <v>0.78787878787878696</v>
      </c>
      <c r="I5452">
        <v>15.090909090908999</v>
      </c>
      <c r="J5452">
        <v>0.939393939393939</v>
      </c>
      <c r="K5452">
        <v>14.151515151515101</v>
      </c>
      <c r="L5452">
        <v>1</v>
      </c>
      <c r="M5452">
        <v>-0.15151515151515099</v>
      </c>
      <c r="N5452">
        <v>0.939393939393939</v>
      </c>
      <c r="O5452" s="5" t="str">
        <f>VLOOKUP(D5452,MTeams!$A:$B,2,FALSE)</f>
        <v>Duke</v>
      </c>
      <c r="P5452" s="5" t="str">
        <f>VLOOKUP(E5452,MTeams!$A:$B,2,FALSE)</f>
        <v>Virginia</v>
      </c>
    </row>
    <row r="5453" spans="1:16" x14ac:dyDescent="0.3">
      <c r="A5453" t="s">
        <v>5465</v>
      </c>
      <c r="B5453">
        <v>0.79553723644958096</v>
      </c>
      <c r="C5453">
        <v>2018</v>
      </c>
      <c r="D5453">
        <v>1181</v>
      </c>
      <c r="E5453">
        <v>1439</v>
      </c>
      <c r="F5453">
        <v>2</v>
      </c>
      <c r="G5453">
        <v>8</v>
      </c>
      <c r="H5453">
        <v>0.78787878787878696</v>
      </c>
      <c r="I5453">
        <v>15.090909090908999</v>
      </c>
      <c r="J5453">
        <v>0.65625</v>
      </c>
      <c r="K5453">
        <v>7.96875</v>
      </c>
      <c r="L5453">
        <v>-6</v>
      </c>
      <c r="M5453">
        <v>0.13162878787878701</v>
      </c>
      <c r="N5453">
        <v>7.1221590909090899</v>
      </c>
      <c r="O5453" s="5" t="str">
        <f>VLOOKUP(D5453,MTeams!$A:$B,2,FALSE)</f>
        <v>Duke</v>
      </c>
      <c r="P5453" s="5" t="str">
        <f>VLOOKUP(E5453,MTeams!$A:$B,2,FALSE)</f>
        <v>Virginia Tech</v>
      </c>
    </row>
    <row r="5454" spans="1:16" x14ac:dyDescent="0.3">
      <c r="A5454" t="s">
        <v>5466</v>
      </c>
      <c r="B5454">
        <v>0.68001759912185999</v>
      </c>
      <c r="C5454">
        <v>2018</v>
      </c>
      <c r="D5454">
        <v>1181</v>
      </c>
      <c r="E5454">
        <v>1452</v>
      </c>
      <c r="F5454">
        <v>2</v>
      </c>
      <c r="G5454">
        <v>5</v>
      </c>
      <c r="H5454">
        <v>0.78787878787878696</v>
      </c>
      <c r="I5454">
        <v>15.090909090908999</v>
      </c>
      <c r="J5454">
        <v>0.70588235294117596</v>
      </c>
      <c r="K5454">
        <v>10.617647058823501</v>
      </c>
      <c r="L5454">
        <v>-3</v>
      </c>
      <c r="M5454">
        <v>8.1996434937611301E-2</v>
      </c>
      <c r="N5454">
        <v>4.4732620320855601</v>
      </c>
      <c r="O5454" s="5" t="str">
        <f>VLOOKUP(D5454,MTeams!$A:$B,2,FALSE)</f>
        <v>Duke</v>
      </c>
      <c r="P5454" s="5" t="str">
        <f>VLOOKUP(E5454,MTeams!$A:$B,2,FALSE)</f>
        <v>West Virginia</v>
      </c>
    </row>
    <row r="5455" spans="1:16" x14ac:dyDescent="0.3">
      <c r="A5455" t="s">
        <v>5467</v>
      </c>
      <c r="B5455">
        <v>0.64846048820100399</v>
      </c>
      <c r="C5455">
        <v>2018</v>
      </c>
      <c r="D5455">
        <v>1181</v>
      </c>
      <c r="E5455">
        <v>1455</v>
      </c>
      <c r="F5455">
        <v>2</v>
      </c>
      <c r="G5455">
        <v>4</v>
      </c>
      <c r="H5455">
        <v>0.78787878787878696</v>
      </c>
      <c r="I5455">
        <v>15.090909090908999</v>
      </c>
      <c r="J5455">
        <v>0.78125</v>
      </c>
      <c r="K5455">
        <v>11.65625</v>
      </c>
      <c r="L5455">
        <v>-2</v>
      </c>
      <c r="M5455">
        <v>6.6287878787878399E-3</v>
      </c>
      <c r="N5455">
        <v>3.4346590909090899</v>
      </c>
      <c r="O5455" s="5" t="str">
        <f>VLOOKUP(D5455,MTeams!$A:$B,2,FALSE)</f>
        <v>Duke</v>
      </c>
      <c r="P5455" s="5" t="str">
        <f>VLOOKUP(E5455,MTeams!$A:$B,2,FALSE)</f>
        <v>Wichita St</v>
      </c>
    </row>
    <row r="5456" spans="1:16" x14ac:dyDescent="0.3">
      <c r="A5456" t="s">
        <v>5468</v>
      </c>
      <c r="B5456">
        <v>0.92539331602640396</v>
      </c>
      <c r="C5456">
        <v>2018</v>
      </c>
      <c r="D5456">
        <v>1181</v>
      </c>
      <c r="E5456">
        <v>1460</v>
      </c>
      <c r="F5456">
        <v>2</v>
      </c>
      <c r="G5456">
        <v>14</v>
      </c>
      <c r="H5456">
        <v>0.78787878787878696</v>
      </c>
      <c r="I5456">
        <v>15.090909090908999</v>
      </c>
      <c r="J5456">
        <v>0.71875</v>
      </c>
      <c r="K5456">
        <v>5.15625</v>
      </c>
      <c r="L5456">
        <v>-12</v>
      </c>
      <c r="M5456">
        <v>6.9128787878787804E-2</v>
      </c>
      <c r="N5456">
        <v>9.9346590909090899</v>
      </c>
      <c r="O5456" s="5" t="str">
        <f>VLOOKUP(D5456,MTeams!$A:$B,2,FALSE)</f>
        <v>Duke</v>
      </c>
      <c r="P5456" s="5" t="str">
        <f>VLOOKUP(E5456,MTeams!$A:$B,2,FALSE)</f>
        <v>Wright St</v>
      </c>
    </row>
    <row r="5457" spans="1:16" x14ac:dyDescent="0.3">
      <c r="A5457" t="s">
        <v>5469</v>
      </c>
      <c r="B5457">
        <v>0.62305729718081704</v>
      </c>
      <c r="C5457">
        <v>2018</v>
      </c>
      <c r="D5457">
        <v>1181</v>
      </c>
      <c r="E5457">
        <v>1462</v>
      </c>
      <c r="F5457">
        <v>2</v>
      </c>
      <c r="G5457">
        <v>1</v>
      </c>
      <c r="H5457">
        <v>0.78787878787878696</v>
      </c>
      <c r="I5457">
        <v>15.090909090908999</v>
      </c>
      <c r="J5457">
        <v>0.84848484848484795</v>
      </c>
      <c r="K5457">
        <v>9.7878787878787801</v>
      </c>
      <c r="L5457">
        <v>1</v>
      </c>
      <c r="M5457">
        <v>-6.0606060606060601E-2</v>
      </c>
      <c r="N5457">
        <v>5.3030303030303001</v>
      </c>
      <c r="O5457" s="5" t="str">
        <f>VLOOKUP(D5457,MTeams!$A:$B,2,FALSE)</f>
        <v>Duke</v>
      </c>
      <c r="P5457" s="5" t="str">
        <f>VLOOKUP(E5457,MTeams!$A:$B,2,FALSE)</f>
        <v>Xavier</v>
      </c>
    </row>
    <row r="5458" spans="1:16" x14ac:dyDescent="0.3">
      <c r="A5458" t="s">
        <v>5470</v>
      </c>
      <c r="B5458">
        <v>0.58638680039635804</v>
      </c>
      <c r="C5458">
        <v>2018</v>
      </c>
      <c r="D5458">
        <v>1196</v>
      </c>
      <c r="E5458">
        <v>1199</v>
      </c>
      <c r="F5458">
        <v>6</v>
      </c>
      <c r="G5458">
        <v>9</v>
      </c>
      <c r="H5458">
        <v>0.625</v>
      </c>
      <c r="I5458">
        <v>6.625</v>
      </c>
      <c r="J5458">
        <v>0.64516129032257996</v>
      </c>
      <c r="K5458">
        <v>7.2903225806451601</v>
      </c>
      <c r="L5458">
        <v>-3</v>
      </c>
      <c r="M5458">
        <v>-2.0161290322580599E-2</v>
      </c>
      <c r="N5458">
        <v>-0.66532258064516103</v>
      </c>
      <c r="O5458" s="5" t="str">
        <f>VLOOKUP(D5458,MTeams!$A:$B,2,FALSE)</f>
        <v>Florida</v>
      </c>
      <c r="P5458" s="5" t="str">
        <f>VLOOKUP(E5458,MTeams!$A:$B,2,FALSE)</f>
        <v>Florida St</v>
      </c>
    </row>
    <row r="5459" spans="1:16" x14ac:dyDescent="0.3">
      <c r="A5459" t="s">
        <v>5471</v>
      </c>
      <c r="B5459">
        <v>0.77812427638747905</v>
      </c>
      <c r="C5459">
        <v>2018</v>
      </c>
      <c r="D5459">
        <v>1196</v>
      </c>
      <c r="E5459">
        <v>1209</v>
      </c>
      <c r="F5459">
        <v>6</v>
      </c>
      <c r="G5459">
        <v>15</v>
      </c>
      <c r="H5459">
        <v>0.625</v>
      </c>
      <c r="I5459">
        <v>6.625</v>
      </c>
      <c r="J5459">
        <v>0.6875</v>
      </c>
      <c r="K5459">
        <v>6.65625</v>
      </c>
      <c r="L5459">
        <v>-9</v>
      </c>
      <c r="M5459">
        <v>-6.25E-2</v>
      </c>
      <c r="N5459">
        <v>-3.125E-2</v>
      </c>
      <c r="O5459" s="5" t="str">
        <f>VLOOKUP(D5459,MTeams!$A:$B,2,FALSE)</f>
        <v>Florida</v>
      </c>
      <c r="P5459" s="5" t="str">
        <f>VLOOKUP(E5459,MTeams!$A:$B,2,FALSE)</f>
        <v>Georgia St</v>
      </c>
    </row>
    <row r="5460" spans="1:16" x14ac:dyDescent="0.3">
      <c r="A5460" t="s">
        <v>5472</v>
      </c>
      <c r="B5460">
        <v>0.25878722795305997</v>
      </c>
      <c r="C5460">
        <v>2018</v>
      </c>
      <c r="D5460">
        <v>1196</v>
      </c>
      <c r="E5460">
        <v>1211</v>
      </c>
      <c r="F5460">
        <v>6</v>
      </c>
      <c r="G5460">
        <v>4</v>
      </c>
      <c r="H5460">
        <v>0.625</v>
      </c>
      <c r="I5460">
        <v>6.625</v>
      </c>
      <c r="J5460">
        <v>0.88235294117647001</v>
      </c>
      <c r="K5460">
        <v>17.3823529411764</v>
      </c>
      <c r="L5460">
        <v>2</v>
      </c>
      <c r="M5460">
        <v>-0.25735294117647001</v>
      </c>
      <c r="N5460">
        <v>-10.7573529411764</v>
      </c>
      <c r="O5460" s="5" t="str">
        <f>VLOOKUP(D5460,MTeams!$A:$B,2,FALSE)</f>
        <v>Florida</v>
      </c>
      <c r="P5460" s="5" t="str">
        <f>VLOOKUP(E5460,MTeams!$A:$B,2,FALSE)</f>
        <v>Gonzaga</v>
      </c>
    </row>
    <row r="5461" spans="1:16" x14ac:dyDescent="0.3">
      <c r="A5461" t="s">
        <v>5473</v>
      </c>
      <c r="B5461">
        <v>0.40021751904781999</v>
      </c>
      <c r="C5461">
        <v>2018</v>
      </c>
      <c r="D5461">
        <v>1196</v>
      </c>
      <c r="E5461">
        <v>1222</v>
      </c>
      <c r="F5461">
        <v>6</v>
      </c>
      <c r="G5461">
        <v>6</v>
      </c>
      <c r="H5461">
        <v>0.625</v>
      </c>
      <c r="I5461">
        <v>6.625</v>
      </c>
      <c r="J5461">
        <v>0.78787878787878696</v>
      </c>
      <c r="K5461">
        <v>12.5151515151515</v>
      </c>
      <c r="L5461">
        <v>0</v>
      </c>
      <c r="M5461">
        <v>-0.16287878787878701</v>
      </c>
      <c r="N5461">
        <v>-5.8901515151515103</v>
      </c>
      <c r="O5461" s="5" t="str">
        <f>VLOOKUP(D5461,MTeams!$A:$B,2,FALSE)</f>
        <v>Florida</v>
      </c>
      <c r="P5461" s="5" t="str">
        <f>VLOOKUP(E5461,MTeams!$A:$B,2,FALSE)</f>
        <v>Houston</v>
      </c>
    </row>
    <row r="5462" spans="1:16" x14ac:dyDescent="0.3">
      <c r="A5462" t="s">
        <v>5474</v>
      </c>
      <c r="B5462">
        <v>0.81131849853646998</v>
      </c>
      <c r="C5462">
        <v>2018</v>
      </c>
      <c r="D5462">
        <v>1196</v>
      </c>
      <c r="E5462">
        <v>1233</v>
      </c>
      <c r="F5462">
        <v>6</v>
      </c>
      <c r="G5462">
        <v>15</v>
      </c>
      <c r="H5462">
        <v>0.625</v>
      </c>
      <c r="I5462">
        <v>6.625</v>
      </c>
      <c r="J5462">
        <v>0.60606060606060597</v>
      </c>
      <c r="K5462">
        <v>3.6969696969696901</v>
      </c>
      <c r="L5462">
        <v>-9</v>
      </c>
      <c r="M5462">
        <v>1.8939393939393898E-2</v>
      </c>
      <c r="N5462">
        <v>2.9280303030303001</v>
      </c>
      <c r="O5462" s="5" t="str">
        <f>VLOOKUP(D5462,MTeams!$A:$B,2,FALSE)</f>
        <v>Florida</v>
      </c>
      <c r="P5462" s="5" t="str">
        <f>VLOOKUP(E5462,MTeams!$A:$B,2,FALSE)</f>
        <v>Iona</v>
      </c>
    </row>
    <row r="5463" spans="1:16" x14ac:dyDescent="0.3">
      <c r="A5463" t="s">
        <v>5475</v>
      </c>
      <c r="B5463">
        <v>0.30038779856745501</v>
      </c>
      <c r="C5463">
        <v>2018</v>
      </c>
      <c r="D5463">
        <v>1196</v>
      </c>
      <c r="E5463">
        <v>1242</v>
      </c>
      <c r="F5463">
        <v>6</v>
      </c>
      <c r="G5463">
        <v>1</v>
      </c>
      <c r="H5463">
        <v>0.625</v>
      </c>
      <c r="I5463">
        <v>6.625</v>
      </c>
      <c r="J5463">
        <v>0.79411764705882304</v>
      </c>
      <c r="K5463">
        <v>10.558823529411701</v>
      </c>
      <c r="L5463">
        <v>5</v>
      </c>
      <c r="M5463">
        <v>-0.16911764705882301</v>
      </c>
      <c r="N5463">
        <v>-3.9338235294117601</v>
      </c>
      <c r="O5463" s="5" t="str">
        <f>VLOOKUP(D5463,MTeams!$A:$B,2,FALSE)</f>
        <v>Florida</v>
      </c>
      <c r="P5463" s="5" t="str">
        <f>VLOOKUP(E5463,MTeams!$A:$B,2,FALSE)</f>
        <v>Kansas</v>
      </c>
    </row>
    <row r="5464" spans="1:16" x14ac:dyDescent="0.3">
      <c r="A5464" t="s">
        <v>5476</v>
      </c>
      <c r="B5464">
        <v>0.66159657508372505</v>
      </c>
      <c r="C5464">
        <v>2018</v>
      </c>
      <c r="D5464">
        <v>1196</v>
      </c>
      <c r="E5464">
        <v>1243</v>
      </c>
      <c r="F5464">
        <v>6</v>
      </c>
      <c r="G5464">
        <v>9</v>
      </c>
      <c r="H5464">
        <v>0.625</v>
      </c>
      <c r="I5464">
        <v>6.625</v>
      </c>
      <c r="J5464">
        <v>0.66666666666666596</v>
      </c>
      <c r="K5464">
        <v>4.48484848484848</v>
      </c>
      <c r="L5464">
        <v>-3</v>
      </c>
      <c r="M5464">
        <v>-4.1666666666666602E-2</v>
      </c>
      <c r="N5464">
        <v>2.1401515151515098</v>
      </c>
      <c r="O5464" s="5" t="str">
        <f>VLOOKUP(D5464,MTeams!$A:$B,2,FALSE)</f>
        <v>Florida</v>
      </c>
      <c r="P5464" s="5" t="str">
        <f>VLOOKUP(E5464,MTeams!$A:$B,2,FALSE)</f>
        <v>Kansas St</v>
      </c>
    </row>
    <row r="5465" spans="1:16" x14ac:dyDescent="0.3">
      <c r="A5465" t="s">
        <v>5477</v>
      </c>
      <c r="B5465">
        <v>0.49840018008331399</v>
      </c>
      <c r="C5465">
        <v>2018</v>
      </c>
      <c r="D5465">
        <v>1196</v>
      </c>
      <c r="E5465">
        <v>1246</v>
      </c>
      <c r="F5465">
        <v>6</v>
      </c>
      <c r="G5465">
        <v>5</v>
      </c>
      <c r="H5465">
        <v>0.625</v>
      </c>
      <c r="I5465">
        <v>6.625</v>
      </c>
      <c r="J5465">
        <v>0.70588235294117596</v>
      </c>
      <c r="K5465">
        <v>6.4411764705882302</v>
      </c>
      <c r="L5465">
        <v>1</v>
      </c>
      <c r="M5465">
        <v>-8.0882352941176502E-2</v>
      </c>
      <c r="N5465">
        <v>0.183823529411764</v>
      </c>
      <c r="O5465" s="5" t="str">
        <f>VLOOKUP(D5465,MTeams!$A:$B,2,FALSE)</f>
        <v>Florida</v>
      </c>
      <c r="P5465" s="5" t="str">
        <f>VLOOKUP(E5465,MTeams!$A:$B,2,FALSE)</f>
        <v>Kentucky</v>
      </c>
    </row>
    <row r="5466" spans="1:16" x14ac:dyDescent="0.3">
      <c r="A5466" t="s">
        <v>5478</v>
      </c>
      <c r="B5466">
        <v>0.84615928625301795</v>
      </c>
      <c r="C5466">
        <v>2018</v>
      </c>
      <c r="D5466">
        <v>1196</v>
      </c>
      <c r="E5466">
        <v>1252</v>
      </c>
      <c r="F5466">
        <v>6</v>
      </c>
      <c r="G5466">
        <v>15</v>
      </c>
      <c r="H5466">
        <v>0.625</v>
      </c>
      <c r="I5466">
        <v>6.625</v>
      </c>
      <c r="J5466">
        <v>0.68965517241379304</v>
      </c>
      <c r="K5466">
        <v>2.3793103448275801</v>
      </c>
      <c r="L5466">
        <v>-9</v>
      </c>
      <c r="M5466">
        <v>-6.4655172413793094E-2</v>
      </c>
      <c r="N5466">
        <v>4.2456896551724101</v>
      </c>
      <c r="O5466" s="5" t="str">
        <f>VLOOKUP(D5466,MTeams!$A:$B,2,FALSE)</f>
        <v>Florida</v>
      </c>
      <c r="P5466" s="5" t="str">
        <f>VLOOKUP(E5466,MTeams!$A:$B,2,FALSE)</f>
        <v>Lipscomb</v>
      </c>
    </row>
    <row r="5467" spans="1:16" x14ac:dyDescent="0.3">
      <c r="A5467" t="s">
        <v>5479</v>
      </c>
      <c r="B5467">
        <v>0.86651707666226996</v>
      </c>
      <c r="C5467">
        <v>2018</v>
      </c>
      <c r="D5467">
        <v>1196</v>
      </c>
      <c r="E5467">
        <v>1254</v>
      </c>
      <c r="F5467">
        <v>6</v>
      </c>
      <c r="G5467">
        <v>16</v>
      </c>
      <c r="H5467">
        <v>0.625</v>
      </c>
      <c r="I5467">
        <v>6.625</v>
      </c>
      <c r="J5467">
        <v>0.51515151515151503</v>
      </c>
      <c r="K5467">
        <v>-0.12121212121212099</v>
      </c>
      <c r="L5467">
        <v>-10</v>
      </c>
      <c r="M5467">
        <v>0.109848484848484</v>
      </c>
      <c r="N5467">
        <v>6.7462121212121202</v>
      </c>
      <c r="O5467" s="5" t="str">
        <f>VLOOKUP(D5467,MTeams!$A:$B,2,FALSE)</f>
        <v>Florida</v>
      </c>
      <c r="P5467" s="5" t="str">
        <f>VLOOKUP(E5467,MTeams!$A:$B,2,FALSE)</f>
        <v>LIU Brooklyn</v>
      </c>
    </row>
    <row r="5468" spans="1:16" x14ac:dyDescent="0.3">
      <c r="A5468" t="s">
        <v>5480</v>
      </c>
      <c r="B5468">
        <v>0.65035775413541297</v>
      </c>
      <c r="C5468">
        <v>2018</v>
      </c>
      <c r="D5468">
        <v>1196</v>
      </c>
      <c r="E5468">
        <v>1260</v>
      </c>
      <c r="F5468">
        <v>6</v>
      </c>
      <c r="G5468">
        <v>11</v>
      </c>
      <c r="H5468">
        <v>0.625</v>
      </c>
      <c r="I5468">
        <v>6.625</v>
      </c>
      <c r="J5468">
        <v>0.84375</v>
      </c>
      <c r="K5468">
        <v>9.65625</v>
      </c>
      <c r="L5468">
        <v>-5</v>
      </c>
      <c r="M5468">
        <v>-0.21875</v>
      </c>
      <c r="N5468">
        <v>-3.03125</v>
      </c>
      <c r="O5468" s="5" t="str">
        <f>VLOOKUP(D5468,MTeams!$A:$B,2,FALSE)</f>
        <v>Florida</v>
      </c>
      <c r="P5468" s="5" t="str">
        <f>VLOOKUP(E5468,MTeams!$A:$B,2,FALSE)</f>
        <v>Loyola-Chicago</v>
      </c>
    </row>
    <row r="5469" spans="1:16" x14ac:dyDescent="0.3">
      <c r="A5469" t="s">
        <v>5481</v>
      </c>
      <c r="B5469">
        <v>0.77373535024131901</v>
      </c>
      <c r="C5469">
        <v>2018</v>
      </c>
      <c r="D5469">
        <v>1196</v>
      </c>
      <c r="E5469">
        <v>1267</v>
      </c>
      <c r="F5469">
        <v>6</v>
      </c>
      <c r="G5469">
        <v>13</v>
      </c>
      <c r="H5469">
        <v>0.625</v>
      </c>
      <c r="I5469">
        <v>6.625</v>
      </c>
      <c r="J5469">
        <v>0.69696969696969702</v>
      </c>
      <c r="K5469">
        <v>4.5151515151515103</v>
      </c>
      <c r="L5469">
        <v>-7</v>
      </c>
      <c r="M5469">
        <v>-7.1969696969697003E-2</v>
      </c>
      <c r="N5469">
        <v>2.10984848484848</v>
      </c>
      <c r="O5469" s="5" t="str">
        <f>VLOOKUP(D5469,MTeams!$A:$B,2,FALSE)</f>
        <v>Florida</v>
      </c>
      <c r="P5469" s="5" t="str">
        <f>VLOOKUP(E5469,MTeams!$A:$B,2,FALSE)</f>
        <v>Marshall</v>
      </c>
    </row>
    <row r="5470" spans="1:16" x14ac:dyDescent="0.3">
      <c r="A5470" t="s">
        <v>5482</v>
      </c>
      <c r="B5470">
        <v>0.54039624961013399</v>
      </c>
      <c r="C5470">
        <v>2018</v>
      </c>
      <c r="D5470">
        <v>1196</v>
      </c>
      <c r="E5470">
        <v>1274</v>
      </c>
      <c r="F5470">
        <v>6</v>
      </c>
      <c r="G5470">
        <v>6</v>
      </c>
      <c r="H5470">
        <v>0.625</v>
      </c>
      <c r="I5470">
        <v>6.625</v>
      </c>
      <c r="J5470">
        <v>0.70967741935483797</v>
      </c>
      <c r="K5470">
        <v>6.1290322580645098</v>
      </c>
      <c r="L5470">
        <v>0</v>
      </c>
      <c r="M5470">
        <v>-8.4677419354838704E-2</v>
      </c>
      <c r="N5470">
        <v>0.49596774193548399</v>
      </c>
      <c r="O5470" s="5" t="str">
        <f>VLOOKUP(D5470,MTeams!$A:$B,2,FALSE)</f>
        <v>Florida</v>
      </c>
      <c r="P5470" s="5" t="str">
        <f>VLOOKUP(E5470,MTeams!$A:$B,2,FALSE)</f>
        <v>Miami FL</v>
      </c>
    </row>
    <row r="5471" spans="1:16" x14ac:dyDescent="0.3">
      <c r="A5471" t="s">
        <v>5483</v>
      </c>
      <c r="B5471">
        <v>0.36868080303363598</v>
      </c>
      <c r="C5471">
        <v>2018</v>
      </c>
      <c r="D5471">
        <v>1196</v>
      </c>
      <c r="E5471">
        <v>1276</v>
      </c>
      <c r="F5471">
        <v>6</v>
      </c>
      <c r="G5471">
        <v>3</v>
      </c>
      <c r="H5471">
        <v>0.625</v>
      </c>
      <c r="I5471">
        <v>6.625</v>
      </c>
      <c r="J5471">
        <v>0.79411764705882304</v>
      </c>
      <c r="K5471">
        <v>10.117647058823501</v>
      </c>
      <c r="L5471">
        <v>3</v>
      </c>
      <c r="M5471">
        <v>-0.16911764705882301</v>
      </c>
      <c r="N5471">
        <v>-3.4926470588235201</v>
      </c>
      <c r="O5471" s="5" t="str">
        <f>VLOOKUP(D5471,MTeams!$A:$B,2,FALSE)</f>
        <v>Florida</v>
      </c>
      <c r="P5471" s="5" t="str">
        <f>VLOOKUP(E5471,MTeams!$A:$B,2,FALSE)</f>
        <v>Michigan</v>
      </c>
    </row>
    <row r="5472" spans="1:16" x14ac:dyDescent="0.3">
      <c r="A5472" t="s">
        <v>5484</v>
      </c>
      <c r="B5472">
        <v>0.25691424137700303</v>
      </c>
      <c r="C5472">
        <v>2018</v>
      </c>
      <c r="D5472">
        <v>1196</v>
      </c>
      <c r="E5472">
        <v>1277</v>
      </c>
      <c r="F5472">
        <v>6</v>
      </c>
      <c r="G5472">
        <v>3</v>
      </c>
      <c r="H5472">
        <v>0.625</v>
      </c>
      <c r="I5472">
        <v>6.625</v>
      </c>
      <c r="J5472">
        <v>0.87878787878787801</v>
      </c>
      <c r="K5472">
        <v>16.181818181818102</v>
      </c>
      <c r="L5472">
        <v>3</v>
      </c>
      <c r="M5472">
        <v>-0.25378787878787801</v>
      </c>
      <c r="N5472">
        <v>-9.5568181818181799</v>
      </c>
      <c r="O5472" s="5" t="str">
        <f>VLOOKUP(D5472,MTeams!$A:$B,2,FALSE)</f>
        <v>Florida</v>
      </c>
      <c r="P5472" s="5" t="str">
        <f>VLOOKUP(E5472,MTeams!$A:$B,2,FALSE)</f>
        <v>Michigan St</v>
      </c>
    </row>
    <row r="5473" spans="1:16" x14ac:dyDescent="0.3">
      <c r="A5473" t="s">
        <v>5485</v>
      </c>
      <c r="B5473">
        <v>0.59766865383224599</v>
      </c>
      <c r="C5473">
        <v>2018</v>
      </c>
      <c r="D5473">
        <v>1196</v>
      </c>
      <c r="E5473">
        <v>1281</v>
      </c>
      <c r="F5473">
        <v>6</v>
      </c>
      <c r="G5473">
        <v>8</v>
      </c>
      <c r="H5473">
        <v>0.625</v>
      </c>
      <c r="I5473">
        <v>6.625</v>
      </c>
      <c r="J5473">
        <v>0.61290322580645096</v>
      </c>
      <c r="K5473">
        <v>5.1935483870967696</v>
      </c>
      <c r="L5473">
        <v>-2</v>
      </c>
      <c r="M5473">
        <v>1.20967741935483E-2</v>
      </c>
      <c r="N5473">
        <v>1.43145161290322</v>
      </c>
      <c r="O5473" s="5" t="str">
        <f>VLOOKUP(D5473,MTeams!$A:$B,2,FALSE)</f>
        <v>Florida</v>
      </c>
      <c r="P5473" s="5" t="str">
        <f>VLOOKUP(E5473,MTeams!$A:$B,2,FALSE)</f>
        <v>Missouri</v>
      </c>
    </row>
    <row r="5474" spans="1:16" x14ac:dyDescent="0.3">
      <c r="A5474" t="s">
        <v>5486</v>
      </c>
      <c r="B5474">
        <v>0.72398795667398397</v>
      </c>
      <c r="C5474">
        <v>2018</v>
      </c>
      <c r="D5474">
        <v>1196</v>
      </c>
      <c r="E5474">
        <v>1285</v>
      </c>
      <c r="F5474">
        <v>6</v>
      </c>
      <c r="G5474">
        <v>14</v>
      </c>
      <c r="H5474">
        <v>0.625</v>
      </c>
      <c r="I5474">
        <v>6.625</v>
      </c>
      <c r="J5474">
        <v>0.77419354838709598</v>
      </c>
      <c r="K5474">
        <v>9.2580645161290303</v>
      </c>
      <c r="L5474">
        <v>-8</v>
      </c>
      <c r="M5474">
        <v>-0.149193548387096</v>
      </c>
      <c r="N5474">
        <v>-2.6330645161290298</v>
      </c>
      <c r="O5474" s="5" t="str">
        <f>VLOOKUP(D5474,MTeams!$A:$B,2,FALSE)</f>
        <v>Florida</v>
      </c>
      <c r="P5474" s="5" t="str">
        <f>VLOOKUP(E5474,MTeams!$A:$B,2,FALSE)</f>
        <v>Montana</v>
      </c>
    </row>
    <row r="5475" spans="1:16" x14ac:dyDescent="0.3">
      <c r="A5475" t="s">
        <v>5487</v>
      </c>
      <c r="B5475">
        <v>0.63502445171542898</v>
      </c>
      <c r="C5475">
        <v>2018</v>
      </c>
      <c r="D5475">
        <v>1196</v>
      </c>
      <c r="E5475">
        <v>1293</v>
      </c>
      <c r="F5475">
        <v>6</v>
      </c>
      <c r="G5475">
        <v>12</v>
      </c>
      <c r="H5475">
        <v>0.625</v>
      </c>
      <c r="I5475">
        <v>6.625</v>
      </c>
      <c r="J5475">
        <v>0.82758620689655105</v>
      </c>
      <c r="K5475">
        <v>11.344827586206801</v>
      </c>
      <c r="L5475">
        <v>-6</v>
      </c>
      <c r="M5475">
        <v>-0.20258620689655099</v>
      </c>
      <c r="N5475">
        <v>-4.7198275862068897</v>
      </c>
      <c r="O5475" s="5" t="str">
        <f>VLOOKUP(D5475,MTeams!$A:$B,2,FALSE)</f>
        <v>Florida</v>
      </c>
      <c r="P5475" s="5" t="str">
        <f>VLOOKUP(E5475,MTeams!$A:$B,2,FALSE)</f>
        <v>Murray St</v>
      </c>
    </row>
    <row r="5476" spans="1:16" x14ac:dyDescent="0.3">
      <c r="A5476" t="s">
        <v>5488</v>
      </c>
      <c r="B5476">
        <v>0.86907902781141699</v>
      </c>
      <c r="C5476">
        <v>2018</v>
      </c>
      <c r="D5476">
        <v>1196</v>
      </c>
      <c r="E5476">
        <v>1300</v>
      </c>
      <c r="F5476">
        <v>6</v>
      </c>
      <c r="G5476">
        <v>16</v>
      </c>
      <c r="H5476">
        <v>0.625</v>
      </c>
      <c r="I5476">
        <v>6.625</v>
      </c>
      <c r="J5476">
        <v>0.51612903225806395</v>
      </c>
      <c r="K5476">
        <v>-0.32258064516128998</v>
      </c>
      <c r="L5476">
        <v>-10</v>
      </c>
      <c r="M5476">
        <v>0.108870967741935</v>
      </c>
      <c r="N5476">
        <v>6.94758064516129</v>
      </c>
      <c r="O5476" s="5" t="str">
        <f>VLOOKUP(D5476,MTeams!$A:$B,2,FALSE)</f>
        <v>Florida</v>
      </c>
      <c r="P5476" s="5" t="str">
        <f>VLOOKUP(E5476,MTeams!$A:$B,2,FALSE)</f>
        <v>NC Central</v>
      </c>
    </row>
    <row r="5477" spans="1:16" x14ac:dyDescent="0.3">
      <c r="A5477" t="s">
        <v>5489</v>
      </c>
      <c r="B5477">
        <v>0.60347482246061601</v>
      </c>
      <c r="C5477">
        <v>2018</v>
      </c>
      <c r="D5477">
        <v>1196</v>
      </c>
      <c r="E5477">
        <v>1301</v>
      </c>
      <c r="F5477">
        <v>6</v>
      </c>
      <c r="G5477">
        <v>9</v>
      </c>
      <c r="H5477">
        <v>0.625</v>
      </c>
      <c r="I5477">
        <v>6.625</v>
      </c>
      <c r="J5477">
        <v>0.65625</v>
      </c>
      <c r="K5477">
        <v>6.75</v>
      </c>
      <c r="L5477">
        <v>-3</v>
      </c>
      <c r="M5477">
        <v>-3.125E-2</v>
      </c>
      <c r="N5477">
        <v>-0.125</v>
      </c>
      <c r="O5477" s="5" t="str">
        <f>VLOOKUP(D5477,MTeams!$A:$B,2,FALSE)</f>
        <v>Florida</v>
      </c>
      <c r="P5477" s="5" t="str">
        <f>VLOOKUP(E5477,MTeams!$A:$B,2,FALSE)</f>
        <v>NC State</v>
      </c>
    </row>
    <row r="5478" spans="1:16" x14ac:dyDescent="0.3">
      <c r="A5478" t="s">
        <v>5490</v>
      </c>
      <c r="B5478">
        <v>0.49395914259437701</v>
      </c>
      <c r="C5478">
        <v>2018</v>
      </c>
      <c r="D5478">
        <v>1196</v>
      </c>
      <c r="E5478">
        <v>1305</v>
      </c>
      <c r="F5478">
        <v>6</v>
      </c>
      <c r="G5478">
        <v>7</v>
      </c>
      <c r="H5478">
        <v>0.625</v>
      </c>
      <c r="I5478">
        <v>6.625</v>
      </c>
      <c r="J5478">
        <v>0.79411764705882304</v>
      </c>
      <c r="K5478">
        <v>10.205882352941099</v>
      </c>
      <c r="L5478">
        <v>-1</v>
      </c>
      <c r="M5478">
        <v>-0.16911764705882301</v>
      </c>
      <c r="N5478">
        <v>-3.58088235294117</v>
      </c>
      <c r="O5478" s="5" t="str">
        <f>VLOOKUP(D5478,MTeams!$A:$B,2,FALSE)</f>
        <v>Florida</v>
      </c>
      <c r="P5478" s="5" t="str">
        <f>VLOOKUP(E5478,MTeams!$A:$B,2,FALSE)</f>
        <v>Nevada</v>
      </c>
    </row>
    <row r="5479" spans="1:16" x14ac:dyDescent="0.3">
      <c r="A5479" t="s">
        <v>5491</v>
      </c>
      <c r="B5479">
        <v>0.64823344809469097</v>
      </c>
      <c r="C5479">
        <v>2018</v>
      </c>
      <c r="D5479">
        <v>1196</v>
      </c>
      <c r="E5479">
        <v>1308</v>
      </c>
      <c r="F5479">
        <v>6</v>
      </c>
      <c r="G5479">
        <v>12</v>
      </c>
      <c r="H5479">
        <v>0.625</v>
      </c>
      <c r="I5479">
        <v>6.625</v>
      </c>
      <c r="J5479">
        <v>0.83333333333333304</v>
      </c>
      <c r="K5479">
        <v>10.8666666666666</v>
      </c>
      <c r="L5479">
        <v>-6</v>
      </c>
      <c r="M5479">
        <v>-0.20833333333333301</v>
      </c>
      <c r="N5479">
        <v>-4.24166666666666</v>
      </c>
      <c r="O5479" s="5" t="str">
        <f>VLOOKUP(D5479,MTeams!$A:$B,2,FALSE)</f>
        <v>Florida</v>
      </c>
      <c r="P5479" s="5" t="str">
        <f>VLOOKUP(E5479,MTeams!$A:$B,2,FALSE)</f>
        <v>New Mexico St</v>
      </c>
    </row>
    <row r="5480" spans="1:16" x14ac:dyDescent="0.3">
      <c r="A5480" t="s">
        <v>5492</v>
      </c>
      <c r="B5480">
        <v>0.34513771456296199</v>
      </c>
      <c r="C5480">
        <v>2018</v>
      </c>
      <c r="D5480">
        <v>1196</v>
      </c>
      <c r="E5480">
        <v>1314</v>
      </c>
      <c r="F5480">
        <v>6</v>
      </c>
      <c r="G5480">
        <v>2</v>
      </c>
      <c r="H5480">
        <v>0.625</v>
      </c>
      <c r="I5480">
        <v>6.625</v>
      </c>
      <c r="J5480">
        <v>0.71428571428571397</v>
      </c>
      <c r="K5480">
        <v>8.8571428571428505</v>
      </c>
      <c r="L5480">
        <v>4</v>
      </c>
      <c r="M5480">
        <v>-8.9285714285714302E-2</v>
      </c>
      <c r="N5480">
        <v>-2.2321428571428501</v>
      </c>
      <c r="O5480" s="5" t="str">
        <f>VLOOKUP(D5480,MTeams!$A:$B,2,FALSE)</f>
        <v>Florida</v>
      </c>
      <c r="P5480" s="5" t="str">
        <f>VLOOKUP(E5480,MTeams!$A:$B,2,FALSE)</f>
        <v>North Carolina</v>
      </c>
    </row>
    <row r="5481" spans="1:16" x14ac:dyDescent="0.3">
      <c r="A5481" t="s">
        <v>5493</v>
      </c>
      <c r="B5481">
        <v>0.442783266018826</v>
      </c>
      <c r="C5481">
        <v>2018</v>
      </c>
      <c r="D5481">
        <v>1196</v>
      </c>
      <c r="E5481">
        <v>1326</v>
      </c>
      <c r="F5481">
        <v>6</v>
      </c>
      <c r="G5481">
        <v>5</v>
      </c>
      <c r="H5481">
        <v>0.625</v>
      </c>
      <c r="I5481">
        <v>6.625</v>
      </c>
      <c r="J5481">
        <v>0.75</v>
      </c>
      <c r="K5481">
        <v>9.125</v>
      </c>
      <c r="L5481">
        <v>1</v>
      </c>
      <c r="M5481">
        <v>-0.125</v>
      </c>
      <c r="N5481">
        <v>-2.5</v>
      </c>
      <c r="O5481" s="5" t="str">
        <f>VLOOKUP(D5481,MTeams!$A:$B,2,FALSE)</f>
        <v>Florida</v>
      </c>
      <c r="P5481" s="5" t="str">
        <f>VLOOKUP(E5481,MTeams!$A:$B,2,FALSE)</f>
        <v>Ohio St</v>
      </c>
    </row>
    <row r="5482" spans="1:16" x14ac:dyDescent="0.3">
      <c r="A5482" t="s">
        <v>5494</v>
      </c>
      <c r="B5482">
        <v>0.68802064012134301</v>
      </c>
      <c r="C5482">
        <v>2018</v>
      </c>
      <c r="D5482">
        <v>1196</v>
      </c>
      <c r="E5482">
        <v>1328</v>
      </c>
      <c r="F5482">
        <v>6</v>
      </c>
      <c r="G5482">
        <v>10</v>
      </c>
      <c r="H5482">
        <v>0.625</v>
      </c>
      <c r="I5482">
        <v>6.625</v>
      </c>
      <c r="J5482">
        <v>0.58064516129032195</v>
      </c>
      <c r="K5482">
        <v>3.5161290322580601</v>
      </c>
      <c r="L5482">
        <v>-4</v>
      </c>
      <c r="M5482">
        <v>4.4354838709677297E-2</v>
      </c>
      <c r="N5482">
        <v>3.1088709677419302</v>
      </c>
      <c r="O5482" s="5" t="str">
        <f>VLOOKUP(D5482,MTeams!$A:$B,2,FALSE)</f>
        <v>Florida</v>
      </c>
      <c r="P5482" s="5" t="str">
        <f>VLOOKUP(E5482,MTeams!$A:$B,2,FALSE)</f>
        <v>Oklahoma</v>
      </c>
    </row>
    <row r="5483" spans="1:16" x14ac:dyDescent="0.3">
      <c r="A5483" t="s">
        <v>5495</v>
      </c>
      <c r="B5483">
        <v>0.81973368476667596</v>
      </c>
      <c r="C5483">
        <v>2018</v>
      </c>
      <c r="D5483">
        <v>1196</v>
      </c>
      <c r="E5483">
        <v>1335</v>
      </c>
      <c r="F5483">
        <v>6</v>
      </c>
      <c r="G5483">
        <v>16</v>
      </c>
      <c r="H5483">
        <v>0.625</v>
      </c>
      <c r="I5483">
        <v>6.625</v>
      </c>
      <c r="J5483">
        <v>0.74193548387096697</v>
      </c>
      <c r="K5483">
        <v>6.0967741935483799</v>
      </c>
      <c r="L5483">
        <v>-10</v>
      </c>
      <c r="M5483">
        <v>-0.116935483870967</v>
      </c>
      <c r="N5483">
        <v>0.52822580645161299</v>
      </c>
      <c r="O5483" s="5" t="str">
        <f>VLOOKUP(D5483,MTeams!$A:$B,2,FALSE)</f>
        <v>Florida</v>
      </c>
      <c r="P5483" s="5" t="str">
        <f>VLOOKUP(E5483,MTeams!$A:$B,2,FALSE)</f>
        <v>Penn</v>
      </c>
    </row>
    <row r="5484" spans="1:16" x14ac:dyDescent="0.3">
      <c r="A5484" t="s">
        <v>5496</v>
      </c>
      <c r="B5484">
        <v>0.75006645376154202</v>
      </c>
      <c r="C5484">
        <v>2018</v>
      </c>
      <c r="D5484">
        <v>1196</v>
      </c>
      <c r="E5484">
        <v>1344</v>
      </c>
      <c r="F5484">
        <v>6</v>
      </c>
      <c r="G5484">
        <v>10</v>
      </c>
      <c r="H5484">
        <v>0.625</v>
      </c>
      <c r="I5484">
        <v>6.625</v>
      </c>
      <c r="J5484">
        <v>0.61764705882352899</v>
      </c>
      <c r="K5484">
        <v>1.02941176470588</v>
      </c>
      <c r="L5484">
        <v>-4</v>
      </c>
      <c r="M5484">
        <v>7.3529411764705604E-3</v>
      </c>
      <c r="N5484">
        <v>5.5955882352941098</v>
      </c>
      <c r="O5484" s="5" t="str">
        <f>VLOOKUP(D5484,MTeams!$A:$B,2,FALSE)</f>
        <v>Florida</v>
      </c>
      <c r="P5484" s="5" t="str">
        <f>VLOOKUP(E5484,MTeams!$A:$B,2,FALSE)</f>
        <v>Providence</v>
      </c>
    </row>
    <row r="5485" spans="1:16" x14ac:dyDescent="0.3">
      <c r="A5485" t="s">
        <v>5497</v>
      </c>
      <c r="B5485">
        <v>0.23266107018288601</v>
      </c>
      <c r="C5485">
        <v>2018</v>
      </c>
      <c r="D5485">
        <v>1196</v>
      </c>
      <c r="E5485">
        <v>1345</v>
      </c>
      <c r="F5485">
        <v>6</v>
      </c>
      <c r="G5485">
        <v>2</v>
      </c>
      <c r="H5485">
        <v>0.625</v>
      </c>
      <c r="I5485">
        <v>6.625</v>
      </c>
      <c r="J5485">
        <v>0.82352941176470495</v>
      </c>
      <c r="K5485">
        <v>15.5</v>
      </c>
      <c r="L5485">
        <v>4</v>
      </c>
      <c r="M5485">
        <v>-0.19852941176470501</v>
      </c>
      <c r="N5485">
        <v>-8.875</v>
      </c>
      <c r="O5485" s="5" t="str">
        <f>VLOOKUP(D5485,MTeams!$A:$B,2,FALSE)</f>
        <v>Florida</v>
      </c>
      <c r="P5485" s="5" t="str">
        <f>VLOOKUP(E5485,MTeams!$A:$B,2,FALSE)</f>
        <v>Purdue</v>
      </c>
    </row>
    <row r="5486" spans="1:16" x14ac:dyDescent="0.3">
      <c r="A5486" t="s">
        <v>5498</v>
      </c>
      <c r="B5486">
        <v>0.85629045603409604</v>
      </c>
      <c r="C5486">
        <v>2018</v>
      </c>
      <c r="D5486">
        <v>1196</v>
      </c>
      <c r="E5486">
        <v>1347</v>
      </c>
      <c r="F5486">
        <v>6</v>
      </c>
      <c r="G5486">
        <v>16</v>
      </c>
      <c r="H5486">
        <v>0.625</v>
      </c>
      <c r="I5486">
        <v>6.625</v>
      </c>
      <c r="J5486">
        <v>0.625</v>
      </c>
      <c r="K5486">
        <v>2.0625</v>
      </c>
      <c r="L5486">
        <v>-10</v>
      </c>
      <c r="M5486">
        <v>0</v>
      </c>
      <c r="N5486">
        <v>4.5625</v>
      </c>
      <c r="O5486" s="5" t="str">
        <f>VLOOKUP(D5486,MTeams!$A:$B,2,FALSE)</f>
        <v>Florida</v>
      </c>
      <c r="P5486" s="5" t="str">
        <f>VLOOKUP(E5486,MTeams!$A:$B,2,FALSE)</f>
        <v>Radford</v>
      </c>
    </row>
    <row r="5487" spans="1:16" x14ac:dyDescent="0.3">
      <c r="A5487" t="s">
        <v>5499</v>
      </c>
      <c r="B5487">
        <v>0.540023569820409</v>
      </c>
      <c r="C5487">
        <v>2018</v>
      </c>
      <c r="D5487">
        <v>1196</v>
      </c>
      <c r="E5487">
        <v>1348</v>
      </c>
      <c r="F5487">
        <v>6</v>
      </c>
      <c r="G5487">
        <v>7</v>
      </c>
      <c r="H5487">
        <v>0.625</v>
      </c>
      <c r="I5487">
        <v>6.625</v>
      </c>
      <c r="J5487">
        <v>0.78125</v>
      </c>
      <c r="K5487">
        <v>8.28125</v>
      </c>
      <c r="L5487">
        <v>-1</v>
      </c>
      <c r="M5487">
        <v>-0.15625</v>
      </c>
      <c r="N5487">
        <v>-1.65625</v>
      </c>
      <c r="O5487" s="5" t="str">
        <f>VLOOKUP(D5487,MTeams!$A:$B,2,FALSE)</f>
        <v>Florida</v>
      </c>
      <c r="P5487" s="5" t="str">
        <f>VLOOKUP(E5487,MTeams!$A:$B,2,FALSE)</f>
        <v>Rhode Island</v>
      </c>
    </row>
    <row r="5488" spans="1:16" x14ac:dyDescent="0.3">
      <c r="A5488" t="s">
        <v>5500</v>
      </c>
      <c r="B5488">
        <v>0.71007333217202995</v>
      </c>
      <c r="C5488">
        <v>2018</v>
      </c>
      <c r="D5488">
        <v>1196</v>
      </c>
      <c r="E5488">
        <v>1355</v>
      </c>
      <c r="F5488">
        <v>6</v>
      </c>
      <c r="G5488">
        <v>12</v>
      </c>
      <c r="H5488">
        <v>0.625</v>
      </c>
      <c r="I5488">
        <v>6.625</v>
      </c>
      <c r="J5488">
        <v>0.8</v>
      </c>
      <c r="K5488">
        <v>7.7333333333333298</v>
      </c>
      <c r="L5488">
        <v>-6</v>
      </c>
      <c r="M5488">
        <v>-0.17499999999999999</v>
      </c>
      <c r="N5488">
        <v>-1.1083333333333301</v>
      </c>
      <c r="O5488" s="5" t="str">
        <f>VLOOKUP(D5488,MTeams!$A:$B,2,FALSE)</f>
        <v>Florida</v>
      </c>
      <c r="P5488" s="5" t="str">
        <f>VLOOKUP(E5488,MTeams!$A:$B,2,FALSE)</f>
        <v>S Dakota St</v>
      </c>
    </row>
    <row r="5489" spans="1:16" x14ac:dyDescent="0.3">
      <c r="A5489" t="s">
        <v>5501</v>
      </c>
      <c r="B5489">
        <v>0.62497146123760605</v>
      </c>
      <c r="C5489">
        <v>2018</v>
      </c>
      <c r="D5489">
        <v>1196</v>
      </c>
      <c r="E5489">
        <v>1361</v>
      </c>
      <c r="F5489">
        <v>6</v>
      </c>
      <c r="G5489">
        <v>11</v>
      </c>
      <c r="H5489">
        <v>0.625</v>
      </c>
      <c r="I5489">
        <v>6.625</v>
      </c>
      <c r="J5489">
        <v>0.67741935483870896</v>
      </c>
      <c r="K5489">
        <v>8.6451612903225801</v>
      </c>
      <c r="L5489">
        <v>-5</v>
      </c>
      <c r="M5489">
        <v>-5.2419354838709603E-2</v>
      </c>
      <c r="N5489">
        <v>-2.0201612903225801</v>
      </c>
      <c r="O5489" s="5" t="str">
        <f>VLOOKUP(D5489,MTeams!$A:$B,2,FALSE)</f>
        <v>Florida</v>
      </c>
      <c r="P5489" s="5" t="str">
        <f>VLOOKUP(E5489,MTeams!$A:$B,2,FALSE)</f>
        <v>San Diego St</v>
      </c>
    </row>
    <row r="5490" spans="1:16" x14ac:dyDescent="0.3">
      <c r="A5490" t="s">
        <v>5502</v>
      </c>
      <c r="B5490">
        <v>0.59876989733293695</v>
      </c>
      <c r="C5490">
        <v>2018</v>
      </c>
      <c r="D5490">
        <v>1196</v>
      </c>
      <c r="E5490">
        <v>1371</v>
      </c>
      <c r="F5490">
        <v>6</v>
      </c>
      <c r="G5490">
        <v>8</v>
      </c>
      <c r="H5490">
        <v>0.625</v>
      </c>
      <c r="I5490">
        <v>6.625</v>
      </c>
      <c r="J5490">
        <v>0.65625</v>
      </c>
      <c r="K5490">
        <v>5.6875</v>
      </c>
      <c r="L5490">
        <v>-2</v>
      </c>
      <c r="M5490">
        <v>-3.125E-2</v>
      </c>
      <c r="N5490">
        <v>0.9375</v>
      </c>
      <c r="O5490" s="5" t="str">
        <f>VLOOKUP(D5490,MTeams!$A:$B,2,FALSE)</f>
        <v>Florida</v>
      </c>
      <c r="P5490" s="5" t="str">
        <f>VLOOKUP(E5490,MTeams!$A:$B,2,FALSE)</f>
        <v>Seton Hall</v>
      </c>
    </row>
    <row r="5491" spans="1:16" x14ac:dyDescent="0.3">
      <c r="A5491" t="s">
        <v>5503</v>
      </c>
      <c r="B5491">
        <v>0.72002347117811705</v>
      </c>
      <c r="C5491">
        <v>2018</v>
      </c>
      <c r="D5491">
        <v>1196</v>
      </c>
      <c r="E5491">
        <v>1372</v>
      </c>
      <c r="F5491">
        <v>6</v>
      </c>
      <c r="G5491">
        <v>14</v>
      </c>
      <c r="H5491">
        <v>0.625</v>
      </c>
      <c r="I5491">
        <v>6.625</v>
      </c>
      <c r="J5491">
        <v>0.8</v>
      </c>
      <c r="K5491">
        <v>9.7666666666666604</v>
      </c>
      <c r="L5491">
        <v>-8</v>
      </c>
      <c r="M5491">
        <v>-0.17499999999999999</v>
      </c>
      <c r="N5491">
        <v>-3.1416666666666599</v>
      </c>
      <c r="O5491" s="5" t="str">
        <f>VLOOKUP(D5491,MTeams!$A:$B,2,FALSE)</f>
        <v>Florida</v>
      </c>
      <c r="P5491" s="5" t="str">
        <f>VLOOKUP(E5491,MTeams!$A:$B,2,FALSE)</f>
        <v>SF Austin</v>
      </c>
    </row>
    <row r="5492" spans="1:16" x14ac:dyDescent="0.3">
      <c r="A5492" t="s">
        <v>5504</v>
      </c>
      <c r="B5492">
        <v>0.69576323640400595</v>
      </c>
      <c r="C5492">
        <v>2018</v>
      </c>
      <c r="D5492">
        <v>1196</v>
      </c>
      <c r="E5492">
        <v>1382</v>
      </c>
      <c r="F5492">
        <v>6</v>
      </c>
      <c r="G5492">
        <v>11</v>
      </c>
      <c r="H5492">
        <v>0.625</v>
      </c>
      <c r="I5492">
        <v>6.625</v>
      </c>
      <c r="J5492">
        <v>0.78125</v>
      </c>
      <c r="K5492">
        <v>6.90625</v>
      </c>
      <c r="L5492">
        <v>-5</v>
      </c>
      <c r="M5492">
        <v>-0.15625</v>
      </c>
      <c r="N5492">
        <v>-0.28125</v>
      </c>
      <c r="O5492" s="5" t="str">
        <f>VLOOKUP(D5492,MTeams!$A:$B,2,FALSE)</f>
        <v>Florida</v>
      </c>
      <c r="P5492" s="5" t="str">
        <f>VLOOKUP(E5492,MTeams!$A:$B,2,FALSE)</f>
        <v>St Bonaventure</v>
      </c>
    </row>
    <row r="5493" spans="1:16" x14ac:dyDescent="0.3">
      <c r="A5493" t="s">
        <v>5505</v>
      </c>
      <c r="B5493">
        <v>0.73274752985280001</v>
      </c>
      <c r="C5493">
        <v>2018</v>
      </c>
      <c r="D5493">
        <v>1196</v>
      </c>
      <c r="E5493">
        <v>1393</v>
      </c>
      <c r="F5493">
        <v>6</v>
      </c>
      <c r="G5493">
        <v>11</v>
      </c>
      <c r="H5493">
        <v>0.625</v>
      </c>
      <c r="I5493">
        <v>6.625</v>
      </c>
      <c r="J5493">
        <v>0.60606060606060597</v>
      </c>
      <c r="K5493">
        <v>3</v>
      </c>
      <c r="L5493">
        <v>-5</v>
      </c>
      <c r="M5493">
        <v>1.8939393939393898E-2</v>
      </c>
      <c r="N5493">
        <v>3.625</v>
      </c>
      <c r="O5493" s="5" t="str">
        <f>VLOOKUP(D5493,MTeams!$A:$B,2,FALSE)</f>
        <v>Florida</v>
      </c>
      <c r="P5493" s="5" t="str">
        <f>VLOOKUP(E5493,MTeams!$A:$B,2,FALSE)</f>
        <v>Syracuse</v>
      </c>
    </row>
    <row r="5494" spans="1:16" x14ac:dyDescent="0.3">
      <c r="A5494" t="s">
        <v>5506</v>
      </c>
      <c r="B5494">
        <v>0.49873889779663</v>
      </c>
      <c r="C5494">
        <v>2018</v>
      </c>
      <c r="D5494">
        <v>1196</v>
      </c>
      <c r="E5494">
        <v>1395</v>
      </c>
      <c r="F5494">
        <v>6</v>
      </c>
      <c r="G5494">
        <v>6</v>
      </c>
      <c r="H5494">
        <v>0.625</v>
      </c>
      <c r="I5494">
        <v>6.625</v>
      </c>
      <c r="J5494">
        <v>0.65625</v>
      </c>
      <c r="K5494">
        <v>7.0625</v>
      </c>
      <c r="L5494">
        <v>0</v>
      </c>
      <c r="M5494">
        <v>-3.125E-2</v>
      </c>
      <c r="N5494">
        <v>-0.4375</v>
      </c>
      <c r="O5494" s="5" t="str">
        <f>VLOOKUP(D5494,MTeams!$A:$B,2,FALSE)</f>
        <v>Florida</v>
      </c>
      <c r="P5494" s="5" t="str">
        <f>VLOOKUP(E5494,MTeams!$A:$B,2,FALSE)</f>
        <v>TCU</v>
      </c>
    </row>
    <row r="5495" spans="1:16" x14ac:dyDescent="0.3">
      <c r="A5495" t="s">
        <v>5507</v>
      </c>
      <c r="B5495">
        <v>0.41463885769377701</v>
      </c>
      <c r="C5495">
        <v>2018</v>
      </c>
      <c r="D5495">
        <v>1196</v>
      </c>
      <c r="E5495">
        <v>1397</v>
      </c>
      <c r="F5495">
        <v>6</v>
      </c>
      <c r="G5495">
        <v>3</v>
      </c>
      <c r="H5495">
        <v>0.625</v>
      </c>
      <c r="I5495">
        <v>6.625</v>
      </c>
      <c r="J5495">
        <v>0.75757575757575701</v>
      </c>
      <c r="K5495">
        <v>7.8181818181818103</v>
      </c>
      <c r="L5495">
        <v>3</v>
      </c>
      <c r="M5495">
        <v>-0.13257575757575699</v>
      </c>
      <c r="N5495">
        <v>-1.1931818181818099</v>
      </c>
      <c r="O5495" s="5" t="str">
        <f>VLOOKUP(D5495,MTeams!$A:$B,2,FALSE)</f>
        <v>Florida</v>
      </c>
      <c r="P5495" s="5" t="str">
        <f>VLOOKUP(E5495,MTeams!$A:$B,2,FALSE)</f>
        <v>Tennessee</v>
      </c>
    </row>
    <row r="5496" spans="1:16" x14ac:dyDescent="0.3">
      <c r="A5496" t="s">
        <v>5508</v>
      </c>
      <c r="B5496">
        <v>0.68667886827839997</v>
      </c>
      <c r="C5496">
        <v>2018</v>
      </c>
      <c r="D5496">
        <v>1196</v>
      </c>
      <c r="E5496">
        <v>1400</v>
      </c>
      <c r="F5496">
        <v>6</v>
      </c>
      <c r="G5496">
        <v>10</v>
      </c>
      <c r="H5496">
        <v>0.625</v>
      </c>
      <c r="I5496">
        <v>6.625</v>
      </c>
      <c r="J5496">
        <v>0.57575757575757502</v>
      </c>
      <c r="K5496">
        <v>3.5151515151515098</v>
      </c>
      <c r="L5496">
        <v>-4</v>
      </c>
      <c r="M5496">
        <v>4.9242424242424199E-2</v>
      </c>
      <c r="N5496">
        <v>3.10984848484848</v>
      </c>
      <c r="O5496" s="5" t="str">
        <f>VLOOKUP(D5496,MTeams!$A:$B,2,FALSE)</f>
        <v>Florida</v>
      </c>
      <c r="P5496" s="5" t="str">
        <f>VLOOKUP(E5496,MTeams!$A:$B,2,FALSE)</f>
        <v>Texas</v>
      </c>
    </row>
    <row r="5497" spans="1:16" x14ac:dyDescent="0.3">
      <c r="A5497" t="s">
        <v>5509</v>
      </c>
      <c r="B5497">
        <v>0.56987010088913503</v>
      </c>
      <c r="C5497">
        <v>2018</v>
      </c>
      <c r="D5497">
        <v>1196</v>
      </c>
      <c r="E5497">
        <v>1401</v>
      </c>
      <c r="F5497">
        <v>6</v>
      </c>
      <c r="G5497">
        <v>7</v>
      </c>
      <c r="H5497">
        <v>0.625</v>
      </c>
      <c r="I5497">
        <v>6.625</v>
      </c>
      <c r="J5497">
        <v>0.625</v>
      </c>
      <c r="K5497">
        <v>5.1875</v>
      </c>
      <c r="L5497">
        <v>-1</v>
      </c>
      <c r="M5497">
        <v>0</v>
      </c>
      <c r="N5497">
        <v>1.4375</v>
      </c>
      <c r="O5497" s="5" t="str">
        <f>VLOOKUP(D5497,MTeams!$A:$B,2,FALSE)</f>
        <v>Florida</v>
      </c>
      <c r="P5497" s="5" t="str">
        <f>VLOOKUP(E5497,MTeams!$A:$B,2,FALSE)</f>
        <v>Texas A&amp;M</v>
      </c>
    </row>
    <row r="5498" spans="1:16" x14ac:dyDescent="0.3">
      <c r="A5498" t="s">
        <v>5510</v>
      </c>
      <c r="B5498">
        <v>0.33861220442238898</v>
      </c>
      <c r="C5498">
        <v>2018</v>
      </c>
      <c r="D5498">
        <v>1196</v>
      </c>
      <c r="E5498">
        <v>1403</v>
      </c>
      <c r="F5498">
        <v>6</v>
      </c>
      <c r="G5498">
        <v>3</v>
      </c>
      <c r="H5498">
        <v>0.625</v>
      </c>
      <c r="I5498">
        <v>6.625</v>
      </c>
      <c r="J5498">
        <v>0.72727272727272696</v>
      </c>
      <c r="K5498">
        <v>10.545454545454501</v>
      </c>
      <c r="L5498">
        <v>3</v>
      </c>
      <c r="M5498">
        <v>-0.102272727272727</v>
      </c>
      <c r="N5498">
        <v>-3.9204545454545401</v>
      </c>
      <c r="O5498" s="5" t="str">
        <f>VLOOKUP(D5498,MTeams!$A:$B,2,FALSE)</f>
        <v>Florida</v>
      </c>
      <c r="P5498" s="5" t="str">
        <f>VLOOKUP(E5498,MTeams!$A:$B,2,FALSE)</f>
        <v>Texas Tech</v>
      </c>
    </row>
    <row r="5499" spans="1:16" x14ac:dyDescent="0.3">
      <c r="A5499" t="s">
        <v>5511</v>
      </c>
      <c r="B5499">
        <v>0.87867836819837397</v>
      </c>
      <c r="C5499">
        <v>2018</v>
      </c>
      <c r="D5499">
        <v>1196</v>
      </c>
      <c r="E5499">
        <v>1411</v>
      </c>
      <c r="F5499">
        <v>6</v>
      </c>
      <c r="G5499">
        <v>16</v>
      </c>
      <c r="H5499">
        <v>0.625</v>
      </c>
      <c r="I5499">
        <v>6.625</v>
      </c>
      <c r="J5499">
        <v>0.441176470588235</v>
      </c>
      <c r="K5499">
        <v>-2.0882352941176401</v>
      </c>
      <c r="L5499">
        <v>-10</v>
      </c>
      <c r="M5499">
        <v>0.183823529411764</v>
      </c>
      <c r="N5499">
        <v>8.7132352941176396</v>
      </c>
      <c r="O5499" s="5" t="str">
        <f>VLOOKUP(D5499,MTeams!$A:$B,2,FALSE)</f>
        <v>Florida</v>
      </c>
      <c r="P5499" s="5" t="str">
        <f>VLOOKUP(E5499,MTeams!$A:$B,2,FALSE)</f>
        <v>TX Southern</v>
      </c>
    </row>
    <row r="5500" spans="1:16" x14ac:dyDescent="0.3">
      <c r="A5500" t="s">
        <v>5512</v>
      </c>
      <c r="B5500">
        <v>0.69049524490568204</v>
      </c>
      <c r="C5500">
        <v>2018</v>
      </c>
      <c r="D5500">
        <v>1196</v>
      </c>
      <c r="E5500">
        <v>1417</v>
      </c>
      <c r="F5500">
        <v>6</v>
      </c>
      <c r="G5500">
        <v>11</v>
      </c>
      <c r="H5500">
        <v>0.625</v>
      </c>
      <c r="I5500">
        <v>6.625</v>
      </c>
      <c r="J5500">
        <v>0.65625</v>
      </c>
      <c r="K5500">
        <v>5.59375</v>
      </c>
      <c r="L5500">
        <v>-5</v>
      </c>
      <c r="M5500">
        <v>-3.125E-2</v>
      </c>
      <c r="N5500">
        <v>1.03125</v>
      </c>
      <c r="O5500" s="5" t="str">
        <f>VLOOKUP(D5500,MTeams!$A:$B,2,FALSE)</f>
        <v>Florida</v>
      </c>
      <c r="P5500" s="5" t="str">
        <f>VLOOKUP(E5500,MTeams!$A:$B,2,FALSE)</f>
        <v>UCLA</v>
      </c>
    </row>
    <row r="5501" spans="1:16" x14ac:dyDescent="0.3">
      <c r="A5501" t="s">
        <v>5513</v>
      </c>
      <c r="B5501">
        <v>0.87100528050819803</v>
      </c>
      <c r="C5501">
        <v>2018</v>
      </c>
      <c r="D5501">
        <v>1196</v>
      </c>
      <c r="E5501">
        <v>1420</v>
      </c>
      <c r="F5501">
        <v>6</v>
      </c>
      <c r="G5501">
        <v>16</v>
      </c>
      <c r="H5501">
        <v>0.625</v>
      </c>
      <c r="I5501">
        <v>6.625</v>
      </c>
      <c r="J5501">
        <v>0.67741935483870896</v>
      </c>
      <c r="K5501">
        <v>1.5161290322580601</v>
      </c>
      <c r="L5501">
        <v>-10</v>
      </c>
      <c r="M5501">
        <v>-5.2419354838709603E-2</v>
      </c>
      <c r="N5501">
        <v>5.1088709677419297</v>
      </c>
      <c r="O5501" s="5" t="str">
        <f>VLOOKUP(D5501,MTeams!$A:$B,2,FALSE)</f>
        <v>Florida</v>
      </c>
      <c r="P5501" s="5" t="str">
        <f>VLOOKUP(E5501,MTeams!$A:$B,2,FALSE)</f>
        <v>UMBC</v>
      </c>
    </row>
    <row r="5502" spans="1:16" x14ac:dyDescent="0.3">
      <c r="A5502" t="s">
        <v>5514</v>
      </c>
      <c r="B5502">
        <v>0.70699501605437798</v>
      </c>
      <c r="C5502">
        <v>2018</v>
      </c>
      <c r="D5502">
        <v>1196</v>
      </c>
      <c r="E5502">
        <v>1422</v>
      </c>
      <c r="F5502">
        <v>6</v>
      </c>
      <c r="G5502">
        <v>13</v>
      </c>
      <c r="H5502">
        <v>0.625</v>
      </c>
      <c r="I5502">
        <v>6.625</v>
      </c>
      <c r="J5502">
        <v>0.77419354838709598</v>
      </c>
      <c r="K5502">
        <v>8.8064516129032206</v>
      </c>
      <c r="L5502">
        <v>-7</v>
      </c>
      <c r="M5502">
        <v>-0.149193548387096</v>
      </c>
      <c r="N5502">
        <v>-2.1814516129032202</v>
      </c>
      <c r="O5502" s="5" t="str">
        <f>VLOOKUP(D5502,MTeams!$A:$B,2,FALSE)</f>
        <v>Florida</v>
      </c>
      <c r="P5502" s="5" t="str">
        <f>VLOOKUP(E5502,MTeams!$A:$B,2,FALSE)</f>
        <v>UNC Greensboro</v>
      </c>
    </row>
    <row r="5503" spans="1:16" x14ac:dyDescent="0.3">
      <c r="A5503" t="s">
        <v>5515</v>
      </c>
      <c r="B5503">
        <v>0.21111169135855401</v>
      </c>
      <c r="C5503">
        <v>2018</v>
      </c>
      <c r="D5503">
        <v>1196</v>
      </c>
      <c r="E5503">
        <v>1437</v>
      </c>
      <c r="F5503">
        <v>6</v>
      </c>
      <c r="G5503">
        <v>1</v>
      </c>
      <c r="H5503">
        <v>0.625</v>
      </c>
      <c r="I5503">
        <v>6.625</v>
      </c>
      <c r="J5503">
        <v>0.88235294117647001</v>
      </c>
      <c r="K5503">
        <v>16.176470588235201</v>
      </c>
      <c r="L5503">
        <v>5</v>
      </c>
      <c r="M5503">
        <v>-0.25735294117647001</v>
      </c>
      <c r="N5503">
        <v>-9.5514705882352899</v>
      </c>
      <c r="O5503" s="5" t="str">
        <f>VLOOKUP(D5503,MTeams!$A:$B,2,FALSE)</f>
        <v>Florida</v>
      </c>
      <c r="P5503" s="5" t="str">
        <f>VLOOKUP(E5503,MTeams!$A:$B,2,FALSE)</f>
        <v>Villanova</v>
      </c>
    </row>
    <row r="5504" spans="1:16" x14ac:dyDescent="0.3">
      <c r="A5504" t="s">
        <v>5516</v>
      </c>
      <c r="B5504">
        <v>0.26267216887814099</v>
      </c>
      <c r="C5504">
        <v>2018</v>
      </c>
      <c r="D5504">
        <v>1196</v>
      </c>
      <c r="E5504">
        <v>1438</v>
      </c>
      <c r="F5504">
        <v>6</v>
      </c>
      <c r="G5504">
        <v>1</v>
      </c>
      <c r="H5504">
        <v>0.625</v>
      </c>
      <c r="I5504">
        <v>6.625</v>
      </c>
      <c r="J5504">
        <v>0.939393939393939</v>
      </c>
      <c r="K5504">
        <v>14.151515151515101</v>
      </c>
      <c r="L5504">
        <v>5</v>
      </c>
      <c r="M5504">
        <v>-0.314393939393939</v>
      </c>
      <c r="N5504">
        <v>-7.5265151515151496</v>
      </c>
      <c r="O5504" s="5" t="str">
        <f>VLOOKUP(D5504,MTeams!$A:$B,2,FALSE)</f>
        <v>Florida</v>
      </c>
      <c r="P5504" s="5" t="str">
        <f>VLOOKUP(E5504,MTeams!$A:$B,2,FALSE)</f>
        <v>Virginia</v>
      </c>
    </row>
    <row r="5505" spans="1:16" x14ac:dyDescent="0.3">
      <c r="A5505" t="s">
        <v>5517</v>
      </c>
      <c r="B5505">
        <v>0.54033646112844902</v>
      </c>
      <c r="C5505">
        <v>2018</v>
      </c>
      <c r="D5505">
        <v>1196</v>
      </c>
      <c r="E5505">
        <v>1439</v>
      </c>
      <c r="F5505">
        <v>6</v>
      </c>
      <c r="G5505">
        <v>8</v>
      </c>
      <c r="H5505">
        <v>0.625</v>
      </c>
      <c r="I5505">
        <v>6.625</v>
      </c>
      <c r="J5505">
        <v>0.65625</v>
      </c>
      <c r="K5505">
        <v>7.96875</v>
      </c>
      <c r="L5505">
        <v>-2</v>
      </c>
      <c r="M5505">
        <v>-3.125E-2</v>
      </c>
      <c r="N5505">
        <v>-1.34375</v>
      </c>
      <c r="O5505" s="5" t="str">
        <f>VLOOKUP(D5505,MTeams!$A:$B,2,FALSE)</f>
        <v>Florida</v>
      </c>
      <c r="P5505" s="5" t="str">
        <f>VLOOKUP(E5505,MTeams!$A:$B,2,FALSE)</f>
        <v>Virginia Tech</v>
      </c>
    </row>
    <row r="5506" spans="1:16" x14ac:dyDescent="0.3">
      <c r="A5506" t="s">
        <v>5518</v>
      </c>
      <c r="B5506">
        <v>0.39095501323931198</v>
      </c>
      <c r="C5506">
        <v>2018</v>
      </c>
      <c r="D5506">
        <v>1196</v>
      </c>
      <c r="E5506">
        <v>1452</v>
      </c>
      <c r="F5506">
        <v>6</v>
      </c>
      <c r="G5506">
        <v>5</v>
      </c>
      <c r="H5506">
        <v>0.625</v>
      </c>
      <c r="I5506">
        <v>6.625</v>
      </c>
      <c r="J5506">
        <v>0.70588235294117596</v>
      </c>
      <c r="K5506">
        <v>10.617647058823501</v>
      </c>
      <c r="L5506">
        <v>1</v>
      </c>
      <c r="M5506">
        <v>-8.0882352941176502E-2</v>
      </c>
      <c r="N5506">
        <v>-3.9926470588235201</v>
      </c>
      <c r="O5506" s="5" t="str">
        <f>VLOOKUP(D5506,MTeams!$A:$B,2,FALSE)</f>
        <v>Florida</v>
      </c>
      <c r="P5506" s="5" t="str">
        <f>VLOOKUP(E5506,MTeams!$A:$B,2,FALSE)</f>
        <v>West Virginia</v>
      </c>
    </row>
    <row r="5507" spans="1:16" x14ac:dyDescent="0.3">
      <c r="A5507" t="s">
        <v>5519</v>
      </c>
      <c r="B5507">
        <v>0.35782515979626001</v>
      </c>
      <c r="C5507">
        <v>2018</v>
      </c>
      <c r="D5507">
        <v>1196</v>
      </c>
      <c r="E5507">
        <v>1455</v>
      </c>
      <c r="F5507">
        <v>6</v>
      </c>
      <c r="G5507">
        <v>4</v>
      </c>
      <c r="H5507">
        <v>0.625</v>
      </c>
      <c r="I5507">
        <v>6.625</v>
      </c>
      <c r="J5507">
        <v>0.78125</v>
      </c>
      <c r="K5507">
        <v>11.65625</v>
      </c>
      <c r="L5507">
        <v>2</v>
      </c>
      <c r="M5507">
        <v>-0.15625</v>
      </c>
      <c r="N5507">
        <v>-5.03125</v>
      </c>
      <c r="O5507" s="5" t="str">
        <f>VLOOKUP(D5507,MTeams!$A:$B,2,FALSE)</f>
        <v>Florida</v>
      </c>
      <c r="P5507" s="5" t="str">
        <f>VLOOKUP(E5507,MTeams!$A:$B,2,FALSE)</f>
        <v>Wichita St</v>
      </c>
    </row>
    <row r="5508" spans="1:16" x14ac:dyDescent="0.3">
      <c r="A5508" t="s">
        <v>5520</v>
      </c>
      <c r="B5508">
        <v>0.78942017095529504</v>
      </c>
      <c r="C5508">
        <v>2018</v>
      </c>
      <c r="D5508">
        <v>1196</v>
      </c>
      <c r="E5508">
        <v>1460</v>
      </c>
      <c r="F5508">
        <v>6</v>
      </c>
      <c r="G5508">
        <v>14</v>
      </c>
      <c r="H5508">
        <v>0.625</v>
      </c>
      <c r="I5508">
        <v>6.625</v>
      </c>
      <c r="J5508">
        <v>0.71875</v>
      </c>
      <c r="K5508">
        <v>5.15625</v>
      </c>
      <c r="L5508">
        <v>-8</v>
      </c>
      <c r="M5508">
        <v>-9.375E-2</v>
      </c>
      <c r="N5508">
        <v>1.46875</v>
      </c>
      <c r="O5508" s="5" t="str">
        <f>VLOOKUP(D5508,MTeams!$A:$B,2,FALSE)</f>
        <v>Florida</v>
      </c>
      <c r="P5508" s="5" t="str">
        <f>VLOOKUP(E5508,MTeams!$A:$B,2,FALSE)</f>
        <v>Wright St</v>
      </c>
    </row>
    <row r="5509" spans="1:16" x14ac:dyDescent="0.3">
      <c r="A5509" t="s">
        <v>5521</v>
      </c>
      <c r="B5509">
        <v>0.33312561040058503</v>
      </c>
      <c r="C5509">
        <v>2018</v>
      </c>
      <c r="D5509">
        <v>1196</v>
      </c>
      <c r="E5509">
        <v>1462</v>
      </c>
      <c r="F5509">
        <v>6</v>
      </c>
      <c r="G5509">
        <v>1</v>
      </c>
      <c r="H5509">
        <v>0.625</v>
      </c>
      <c r="I5509">
        <v>6.625</v>
      </c>
      <c r="J5509">
        <v>0.84848484848484795</v>
      </c>
      <c r="K5509">
        <v>9.7878787878787801</v>
      </c>
      <c r="L5509">
        <v>5</v>
      </c>
      <c r="M5509">
        <v>-0.22348484848484801</v>
      </c>
      <c r="N5509">
        <v>-3.1628787878787801</v>
      </c>
      <c r="O5509" s="5" t="str">
        <f>VLOOKUP(D5509,MTeams!$A:$B,2,FALSE)</f>
        <v>Florida</v>
      </c>
      <c r="P5509" s="5" t="str">
        <f>VLOOKUP(E5509,MTeams!$A:$B,2,FALSE)</f>
        <v>Xavier</v>
      </c>
    </row>
    <row r="5510" spans="1:16" x14ac:dyDescent="0.3">
      <c r="A5510" t="s">
        <v>5522</v>
      </c>
      <c r="B5510">
        <v>0.71217665366653005</v>
      </c>
      <c r="C5510">
        <v>2018</v>
      </c>
      <c r="D5510">
        <v>1199</v>
      </c>
      <c r="E5510">
        <v>1209</v>
      </c>
      <c r="F5510">
        <v>9</v>
      </c>
      <c r="G5510">
        <v>15</v>
      </c>
      <c r="H5510">
        <v>0.64516129032257996</v>
      </c>
      <c r="I5510">
        <v>7.2903225806451601</v>
      </c>
      <c r="J5510">
        <v>0.6875</v>
      </c>
      <c r="K5510">
        <v>6.65625</v>
      </c>
      <c r="L5510">
        <v>-6</v>
      </c>
      <c r="M5510">
        <v>-4.2338709677419303E-2</v>
      </c>
      <c r="N5510">
        <v>0.63407258064516103</v>
      </c>
      <c r="O5510" s="5" t="str">
        <f>VLOOKUP(D5510,MTeams!$A:$B,2,FALSE)</f>
        <v>Florida St</v>
      </c>
      <c r="P5510" s="5" t="str">
        <f>VLOOKUP(E5510,MTeams!$A:$B,2,FALSE)</f>
        <v>Georgia St</v>
      </c>
    </row>
    <row r="5511" spans="1:16" x14ac:dyDescent="0.3">
      <c r="A5511" t="s">
        <v>5523</v>
      </c>
      <c r="B5511">
        <v>0.197646815714521</v>
      </c>
      <c r="C5511">
        <v>2018</v>
      </c>
      <c r="D5511">
        <v>1199</v>
      </c>
      <c r="E5511">
        <v>1211</v>
      </c>
      <c r="F5511">
        <v>9</v>
      </c>
      <c r="G5511">
        <v>4</v>
      </c>
      <c r="H5511">
        <v>0.64516129032257996</v>
      </c>
      <c r="I5511">
        <v>7.2903225806451601</v>
      </c>
      <c r="J5511">
        <v>0.88235294117647001</v>
      </c>
      <c r="K5511">
        <v>17.3823529411764</v>
      </c>
      <c r="L5511">
        <v>5</v>
      </c>
      <c r="M5511">
        <v>-0.23719165085388899</v>
      </c>
      <c r="N5511">
        <v>-10.0920303605313</v>
      </c>
      <c r="O5511" s="5" t="str">
        <f>VLOOKUP(D5511,MTeams!$A:$B,2,FALSE)</f>
        <v>Florida St</v>
      </c>
      <c r="P5511" s="5" t="str">
        <f>VLOOKUP(E5511,MTeams!$A:$B,2,FALSE)</f>
        <v>Gonzaga</v>
      </c>
    </row>
    <row r="5512" spans="1:16" x14ac:dyDescent="0.3">
      <c r="A5512" t="s">
        <v>5524</v>
      </c>
      <c r="B5512">
        <v>0.32007404122284999</v>
      </c>
      <c r="C5512">
        <v>2018</v>
      </c>
      <c r="D5512">
        <v>1199</v>
      </c>
      <c r="E5512">
        <v>1222</v>
      </c>
      <c r="F5512">
        <v>9</v>
      </c>
      <c r="G5512">
        <v>6</v>
      </c>
      <c r="H5512">
        <v>0.64516129032257996</v>
      </c>
      <c r="I5512">
        <v>7.2903225806451601</v>
      </c>
      <c r="J5512">
        <v>0.78787878787878696</v>
      </c>
      <c r="K5512">
        <v>12.5151515151515</v>
      </c>
      <c r="L5512">
        <v>3</v>
      </c>
      <c r="M5512">
        <v>-0.142717497556207</v>
      </c>
      <c r="N5512">
        <v>-5.2248289345063501</v>
      </c>
      <c r="O5512" s="5" t="str">
        <f>VLOOKUP(D5512,MTeams!$A:$B,2,FALSE)</f>
        <v>Florida St</v>
      </c>
      <c r="P5512" s="5" t="str">
        <f>VLOOKUP(E5512,MTeams!$A:$B,2,FALSE)</f>
        <v>Houston</v>
      </c>
    </row>
    <row r="5513" spans="1:16" x14ac:dyDescent="0.3">
      <c r="A5513" t="s">
        <v>5525</v>
      </c>
      <c r="B5513">
        <v>0.75209549963948796</v>
      </c>
      <c r="C5513">
        <v>2018</v>
      </c>
      <c r="D5513">
        <v>1199</v>
      </c>
      <c r="E5513">
        <v>1233</v>
      </c>
      <c r="F5513">
        <v>9</v>
      </c>
      <c r="G5513">
        <v>15</v>
      </c>
      <c r="H5513">
        <v>0.64516129032257996</v>
      </c>
      <c r="I5513">
        <v>7.2903225806451601</v>
      </c>
      <c r="J5513">
        <v>0.60606060606060597</v>
      </c>
      <c r="K5513">
        <v>3.6969696969696901</v>
      </c>
      <c r="L5513">
        <v>-6</v>
      </c>
      <c r="M5513">
        <v>3.9100684261974501E-2</v>
      </c>
      <c r="N5513">
        <v>3.5933528836754598</v>
      </c>
      <c r="O5513" s="5" t="str">
        <f>VLOOKUP(D5513,MTeams!$A:$B,2,FALSE)</f>
        <v>Florida St</v>
      </c>
      <c r="P5513" s="5" t="str">
        <f>VLOOKUP(E5513,MTeams!$A:$B,2,FALSE)</f>
        <v>Iona</v>
      </c>
    </row>
    <row r="5514" spans="1:16" x14ac:dyDescent="0.3">
      <c r="A5514" t="s">
        <v>5526</v>
      </c>
      <c r="B5514">
        <v>0.23251215169494999</v>
      </c>
      <c r="C5514">
        <v>2018</v>
      </c>
      <c r="D5514">
        <v>1199</v>
      </c>
      <c r="E5514">
        <v>1242</v>
      </c>
      <c r="F5514">
        <v>9</v>
      </c>
      <c r="G5514">
        <v>1</v>
      </c>
      <c r="H5514">
        <v>0.64516129032257996</v>
      </c>
      <c r="I5514">
        <v>7.2903225806451601</v>
      </c>
      <c r="J5514">
        <v>0.79411764705882304</v>
      </c>
      <c r="K5514">
        <v>10.558823529411701</v>
      </c>
      <c r="L5514">
        <v>8</v>
      </c>
      <c r="M5514">
        <v>-0.148956356736242</v>
      </c>
      <c r="N5514">
        <v>-3.2685009487665999</v>
      </c>
      <c r="O5514" s="5" t="str">
        <f>VLOOKUP(D5514,MTeams!$A:$B,2,FALSE)</f>
        <v>Florida St</v>
      </c>
      <c r="P5514" s="5" t="str">
        <f>VLOOKUP(E5514,MTeams!$A:$B,2,FALSE)</f>
        <v>Kansas</v>
      </c>
    </row>
    <row r="5515" spans="1:16" x14ac:dyDescent="0.3">
      <c r="A5515" t="s">
        <v>5527</v>
      </c>
      <c r="B5515">
        <v>0.57969083339016103</v>
      </c>
      <c r="C5515">
        <v>2018</v>
      </c>
      <c r="D5515">
        <v>1199</v>
      </c>
      <c r="E5515">
        <v>1243</v>
      </c>
      <c r="F5515">
        <v>9</v>
      </c>
      <c r="G5515">
        <v>9</v>
      </c>
      <c r="H5515">
        <v>0.64516129032257996</v>
      </c>
      <c r="I5515">
        <v>7.2903225806451601</v>
      </c>
      <c r="J5515">
        <v>0.66666666666666596</v>
      </c>
      <c r="K5515">
        <v>4.48484848484848</v>
      </c>
      <c r="L5515">
        <v>0</v>
      </c>
      <c r="M5515">
        <v>-2.1505376344085999E-2</v>
      </c>
      <c r="N5515">
        <v>2.80547409579667</v>
      </c>
      <c r="O5515" s="5" t="str">
        <f>VLOOKUP(D5515,MTeams!$A:$B,2,FALSE)</f>
        <v>Florida St</v>
      </c>
      <c r="P5515" s="5" t="str">
        <f>VLOOKUP(E5515,MTeams!$A:$B,2,FALSE)</f>
        <v>Kansas St</v>
      </c>
    </row>
    <row r="5516" spans="1:16" x14ac:dyDescent="0.3">
      <c r="A5516" t="s">
        <v>5528</v>
      </c>
      <c r="B5516">
        <v>0.41210240394372399</v>
      </c>
      <c r="C5516">
        <v>2018</v>
      </c>
      <c r="D5516">
        <v>1199</v>
      </c>
      <c r="E5516">
        <v>1246</v>
      </c>
      <c r="F5516">
        <v>9</v>
      </c>
      <c r="G5516">
        <v>5</v>
      </c>
      <c r="H5516">
        <v>0.64516129032257996</v>
      </c>
      <c r="I5516">
        <v>7.2903225806451601</v>
      </c>
      <c r="J5516">
        <v>0.70588235294117596</v>
      </c>
      <c r="K5516">
        <v>6.4411764705882302</v>
      </c>
      <c r="L5516">
        <v>4</v>
      </c>
      <c r="M5516">
        <v>-6.0721062618595799E-2</v>
      </c>
      <c r="N5516">
        <v>0.84914611005692497</v>
      </c>
      <c r="O5516" s="5" t="str">
        <f>VLOOKUP(D5516,MTeams!$A:$B,2,FALSE)</f>
        <v>Florida St</v>
      </c>
      <c r="P5516" s="5" t="str">
        <f>VLOOKUP(E5516,MTeams!$A:$B,2,FALSE)</f>
        <v>Kentucky</v>
      </c>
    </row>
    <row r="5517" spans="1:16" x14ac:dyDescent="0.3">
      <c r="A5517" t="s">
        <v>5529</v>
      </c>
      <c r="B5517">
        <v>0.79511219174109504</v>
      </c>
      <c r="C5517">
        <v>2018</v>
      </c>
      <c r="D5517">
        <v>1199</v>
      </c>
      <c r="E5517">
        <v>1252</v>
      </c>
      <c r="F5517">
        <v>9</v>
      </c>
      <c r="G5517">
        <v>15</v>
      </c>
      <c r="H5517">
        <v>0.64516129032257996</v>
      </c>
      <c r="I5517">
        <v>7.2903225806451601</v>
      </c>
      <c r="J5517">
        <v>0.68965517241379304</v>
      </c>
      <c r="K5517">
        <v>2.3793103448275801</v>
      </c>
      <c r="L5517">
        <v>-6</v>
      </c>
      <c r="M5517">
        <v>-4.4493882091212501E-2</v>
      </c>
      <c r="N5517">
        <v>4.9110122358175703</v>
      </c>
      <c r="O5517" s="5" t="str">
        <f>VLOOKUP(D5517,MTeams!$A:$B,2,FALSE)</f>
        <v>Florida St</v>
      </c>
      <c r="P5517" s="5" t="str">
        <f>VLOOKUP(E5517,MTeams!$A:$B,2,FALSE)</f>
        <v>Lipscomb</v>
      </c>
    </row>
    <row r="5518" spans="1:16" x14ac:dyDescent="0.3">
      <c r="A5518" t="s">
        <v>5530</v>
      </c>
      <c r="B5518">
        <v>0.820800764157531</v>
      </c>
      <c r="C5518">
        <v>2018</v>
      </c>
      <c r="D5518">
        <v>1199</v>
      </c>
      <c r="E5518">
        <v>1254</v>
      </c>
      <c r="F5518">
        <v>9</v>
      </c>
      <c r="G5518">
        <v>16</v>
      </c>
      <c r="H5518">
        <v>0.64516129032257996</v>
      </c>
      <c r="I5518">
        <v>7.2903225806451601</v>
      </c>
      <c r="J5518">
        <v>0.51515151515151503</v>
      </c>
      <c r="K5518">
        <v>-0.12121212121212099</v>
      </c>
      <c r="L5518">
        <v>-7</v>
      </c>
      <c r="M5518">
        <v>0.13000977517106499</v>
      </c>
      <c r="N5518">
        <v>7.4115347018572804</v>
      </c>
      <c r="O5518" s="5" t="str">
        <f>VLOOKUP(D5518,MTeams!$A:$B,2,FALSE)</f>
        <v>Florida St</v>
      </c>
      <c r="P5518" s="5" t="str">
        <f>VLOOKUP(E5518,MTeams!$A:$B,2,FALSE)</f>
        <v>LIU Brooklyn</v>
      </c>
    </row>
    <row r="5519" spans="1:16" x14ac:dyDescent="0.3">
      <c r="A5519" t="s">
        <v>5531</v>
      </c>
      <c r="B5519">
        <v>0.56753946612460504</v>
      </c>
      <c r="C5519">
        <v>2018</v>
      </c>
      <c r="D5519">
        <v>1199</v>
      </c>
      <c r="E5519">
        <v>1260</v>
      </c>
      <c r="F5519">
        <v>9</v>
      </c>
      <c r="G5519">
        <v>11</v>
      </c>
      <c r="H5519">
        <v>0.64516129032257996</v>
      </c>
      <c r="I5519">
        <v>7.2903225806451601</v>
      </c>
      <c r="J5519">
        <v>0.84375</v>
      </c>
      <c r="K5519">
        <v>9.65625</v>
      </c>
      <c r="L5519">
        <v>-2</v>
      </c>
      <c r="M5519">
        <v>-0.19858870967741901</v>
      </c>
      <c r="N5519">
        <v>-2.3659274193548301</v>
      </c>
      <c r="O5519" s="5" t="str">
        <f>VLOOKUP(D5519,MTeams!$A:$B,2,FALSE)</f>
        <v>Florida St</v>
      </c>
      <c r="P5519" s="5" t="str">
        <f>VLOOKUP(E5519,MTeams!$A:$B,2,FALSE)</f>
        <v>Loyola-Chicago</v>
      </c>
    </row>
    <row r="5520" spans="1:16" x14ac:dyDescent="0.3">
      <c r="A5520" t="s">
        <v>5532</v>
      </c>
      <c r="B5520">
        <v>0.70696546409858896</v>
      </c>
      <c r="C5520">
        <v>2018</v>
      </c>
      <c r="D5520">
        <v>1199</v>
      </c>
      <c r="E5520">
        <v>1267</v>
      </c>
      <c r="F5520">
        <v>9</v>
      </c>
      <c r="G5520">
        <v>13</v>
      </c>
      <c r="H5520">
        <v>0.64516129032257996</v>
      </c>
      <c r="I5520">
        <v>7.2903225806451601</v>
      </c>
      <c r="J5520">
        <v>0.69696969696969702</v>
      </c>
      <c r="K5520">
        <v>4.5151515151515103</v>
      </c>
      <c r="L5520">
        <v>-4</v>
      </c>
      <c r="M5520">
        <v>-5.1808406647116299E-2</v>
      </c>
      <c r="N5520">
        <v>2.7751710654936401</v>
      </c>
      <c r="O5520" s="5" t="str">
        <f>VLOOKUP(D5520,MTeams!$A:$B,2,FALSE)</f>
        <v>Florida St</v>
      </c>
      <c r="P5520" s="5" t="str">
        <f>VLOOKUP(E5520,MTeams!$A:$B,2,FALSE)</f>
        <v>Marshall</v>
      </c>
    </row>
    <row r="5521" spans="1:16" x14ac:dyDescent="0.3">
      <c r="A5521" t="s">
        <v>5533</v>
      </c>
      <c r="B5521">
        <v>0.45339738360103199</v>
      </c>
      <c r="C5521">
        <v>2018</v>
      </c>
      <c r="D5521">
        <v>1199</v>
      </c>
      <c r="E5521">
        <v>1274</v>
      </c>
      <c r="F5521">
        <v>9</v>
      </c>
      <c r="G5521">
        <v>6</v>
      </c>
      <c r="H5521">
        <v>0.64516129032257996</v>
      </c>
      <c r="I5521">
        <v>7.2903225806451601</v>
      </c>
      <c r="J5521">
        <v>0.70967741935483797</v>
      </c>
      <c r="K5521">
        <v>6.1290322580645098</v>
      </c>
      <c r="L5521">
        <v>3</v>
      </c>
      <c r="M5521">
        <v>-6.4516129032258104E-2</v>
      </c>
      <c r="N5521">
        <v>1.1612903225806399</v>
      </c>
      <c r="O5521" s="5" t="str">
        <f>VLOOKUP(D5521,MTeams!$A:$B,2,FALSE)</f>
        <v>Florida St</v>
      </c>
      <c r="P5521" s="5" t="str">
        <f>VLOOKUP(E5521,MTeams!$A:$B,2,FALSE)</f>
        <v>Miami FL</v>
      </c>
    </row>
    <row r="5522" spans="1:16" x14ac:dyDescent="0.3">
      <c r="A5522" t="s">
        <v>5534</v>
      </c>
      <c r="B5522">
        <v>0.29179909730741099</v>
      </c>
      <c r="C5522">
        <v>2018</v>
      </c>
      <c r="D5522">
        <v>1199</v>
      </c>
      <c r="E5522">
        <v>1276</v>
      </c>
      <c r="F5522">
        <v>9</v>
      </c>
      <c r="G5522">
        <v>3</v>
      </c>
      <c r="H5522">
        <v>0.64516129032257996</v>
      </c>
      <c r="I5522">
        <v>7.2903225806451601</v>
      </c>
      <c r="J5522">
        <v>0.79411764705882304</v>
      </c>
      <c r="K5522">
        <v>10.117647058823501</v>
      </c>
      <c r="L5522">
        <v>6</v>
      </c>
      <c r="M5522">
        <v>-0.148956356736242</v>
      </c>
      <c r="N5522">
        <v>-2.82732447817836</v>
      </c>
      <c r="O5522" s="5" t="str">
        <f>VLOOKUP(D5522,MTeams!$A:$B,2,FALSE)</f>
        <v>Florida St</v>
      </c>
      <c r="P5522" s="5" t="str">
        <f>VLOOKUP(E5522,MTeams!$A:$B,2,FALSE)</f>
        <v>Michigan</v>
      </c>
    </row>
    <row r="5523" spans="1:16" x14ac:dyDescent="0.3">
      <c r="A5523" t="s">
        <v>5535</v>
      </c>
      <c r="B5523">
        <v>0.19610395597392999</v>
      </c>
      <c r="C5523">
        <v>2018</v>
      </c>
      <c r="D5523">
        <v>1199</v>
      </c>
      <c r="E5523">
        <v>1277</v>
      </c>
      <c r="F5523">
        <v>9</v>
      </c>
      <c r="G5523">
        <v>3</v>
      </c>
      <c r="H5523">
        <v>0.64516129032257996</v>
      </c>
      <c r="I5523">
        <v>7.2903225806451601</v>
      </c>
      <c r="J5523">
        <v>0.87878787878787801</v>
      </c>
      <c r="K5523">
        <v>16.181818181818102</v>
      </c>
      <c r="L5523">
        <v>6</v>
      </c>
      <c r="M5523">
        <v>-0.23362658846529799</v>
      </c>
      <c r="N5523">
        <v>-8.8914956011730197</v>
      </c>
      <c r="O5523" s="5" t="str">
        <f>VLOOKUP(D5523,MTeams!$A:$B,2,FALSE)</f>
        <v>Florida St</v>
      </c>
      <c r="P5523" s="5" t="str">
        <f>VLOOKUP(E5523,MTeams!$A:$B,2,FALSE)</f>
        <v>Michigan St</v>
      </c>
    </row>
    <row r="5524" spans="1:16" x14ac:dyDescent="0.3">
      <c r="A5524" t="s">
        <v>5536</v>
      </c>
      <c r="B5524">
        <v>0.51170455281091598</v>
      </c>
      <c r="C5524">
        <v>2018</v>
      </c>
      <c r="D5524">
        <v>1199</v>
      </c>
      <c r="E5524">
        <v>1281</v>
      </c>
      <c r="F5524">
        <v>9</v>
      </c>
      <c r="G5524">
        <v>8</v>
      </c>
      <c r="H5524">
        <v>0.64516129032257996</v>
      </c>
      <c r="I5524">
        <v>7.2903225806451601</v>
      </c>
      <c r="J5524">
        <v>0.61290322580645096</v>
      </c>
      <c r="K5524">
        <v>5.1935483870967696</v>
      </c>
      <c r="L5524">
        <v>1</v>
      </c>
      <c r="M5524">
        <v>3.2258064516128997E-2</v>
      </c>
      <c r="N5524">
        <v>2.0967741935483799</v>
      </c>
      <c r="O5524" s="5" t="str">
        <f>VLOOKUP(D5524,MTeams!$A:$B,2,FALSE)</f>
        <v>Florida St</v>
      </c>
      <c r="P5524" s="5" t="str">
        <f>VLOOKUP(E5524,MTeams!$A:$B,2,FALSE)</f>
        <v>Missouri</v>
      </c>
    </row>
    <row r="5525" spans="1:16" x14ac:dyDescent="0.3">
      <c r="A5525" t="s">
        <v>5537</v>
      </c>
      <c r="B5525">
        <v>0.64920048335922398</v>
      </c>
      <c r="C5525">
        <v>2018</v>
      </c>
      <c r="D5525">
        <v>1199</v>
      </c>
      <c r="E5525">
        <v>1285</v>
      </c>
      <c r="F5525">
        <v>9</v>
      </c>
      <c r="G5525">
        <v>14</v>
      </c>
      <c r="H5525">
        <v>0.64516129032257996</v>
      </c>
      <c r="I5525">
        <v>7.2903225806451601</v>
      </c>
      <c r="J5525">
        <v>0.77419354838709598</v>
      </c>
      <c r="K5525">
        <v>9.2580645161290303</v>
      </c>
      <c r="L5525">
        <v>-5</v>
      </c>
      <c r="M5525">
        <v>-0.12903225806451599</v>
      </c>
      <c r="N5525">
        <v>-1.9677419354838701</v>
      </c>
      <c r="O5525" s="5" t="str">
        <f>VLOOKUP(D5525,MTeams!$A:$B,2,FALSE)</f>
        <v>Florida St</v>
      </c>
      <c r="P5525" s="5" t="str">
        <f>VLOOKUP(E5525,MTeams!$A:$B,2,FALSE)</f>
        <v>Montana</v>
      </c>
    </row>
    <row r="5526" spans="1:16" x14ac:dyDescent="0.3">
      <c r="A5526" t="s">
        <v>5538</v>
      </c>
      <c r="B5526">
        <v>0.55107422194978295</v>
      </c>
      <c r="C5526">
        <v>2018</v>
      </c>
      <c r="D5526">
        <v>1199</v>
      </c>
      <c r="E5526">
        <v>1293</v>
      </c>
      <c r="F5526">
        <v>9</v>
      </c>
      <c r="G5526">
        <v>12</v>
      </c>
      <c r="H5526">
        <v>0.64516129032257996</v>
      </c>
      <c r="I5526">
        <v>7.2903225806451601</v>
      </c>
      <c r="J5526">
        <v>0.82758620689655105</v>
      </c>
      <c r="K5526">
        <v>11.344827586206801</v>
      </c>
      <c r="L5526">
        <v>-3</v>
      </c>
      <c r="M5526">
        <v>-0.182424916573971</v>
      </c>
      <c r="N5526">
        <v>-4.0545050055617304</v>
      </c>
      <c r="O5526" s="5" t="str">
        <f>VLOOKUP(D5526,MTeams!$A:$B,2,FALSE)</f>
        <v>Florida St</v>
      </c>
      <c r="P5526" s="5" t="str">
        <f>VLOOKUP(E5526,MTeams!$A:$B,2,FALSE)</f>
        <v>Murray St</v>
      </c>
    </row>
    <row r="5527" spans="1:16" x14ac:dyDescent="0.3">
      <c r="A5527" t="s">
        <v>5539</v>
      </c>
      <c r="B5527">
        <v>0.82406180547510499</v>
      </c>
      <c r="C5527">
        <v>2018</v>
      </c>
      <c r="D5527">
        <v>1199</v>
      </c>
      <c r="E5527">
        <v>1300</v>
      </c>
      <c r="F5527">
        <v>9</v>
      </c>
      <c r="G5527">
        <v>16</v>
      </c>
      <c r="H5527">
        <v>0.64516129032257996</v>
      </c>
      <c r="I5527">
        <v>7.2903225806451601</v>
      </c>
      <c r="J5527">
        <v>0.51612903225806395</v>
      </c>
      <c r="K5527">
        <v>-0.32258064516128998</v>
      </c>
      <c r="L5527">
        <v>-7</v>
      </c>
      <c r="M5527">
        <v>0.12903225806451599</v>
      </c>
      <c r="N5527">
        <v>7.6129032258064502</v>
      </c>
      <c r="O5527" s="5" t="str">
        <f>VLOOKUP(D5527,MTeams!$A:$B,2,FALSE)</f>
        <v>Florida St</v>
      </c>
      <c r="P5527" s="5" t="str">
        <f>VLOOKUP(E5527,MTeams!$A:$B,2,FALSE)</f>
        <v>NC Central</v>
      </c>
    </row>
    <row r="5528" spans="1:16" x14ac:dyDescent="0.3">
      <c r="A5528" t="s">
        <v>5540</v>
      </c>
      <c r="B5528">
        <v>0.51775154600057904</v>
      </c>
      <c r="C5528">
        <v>2018</v>
      </c>
      <c r="D5528">
        <v>1199</v>
      </c>
      <c r="E5528">
        <v>1301</v>
      </c>
      <c r="F5528">
        <v>9</v>
      </c>
      <c r="G5528">
        <v>9</v>
      </c>
      <c r="H5528">
        <v>0.64516129032257996</v>
      </c>
      <c r="I5528">
        <v>7.2903225806451601</v>
      </c>
      <c r="J5528">
        <v>0.65625</v>
      </c>
      <c r="K5528">
        <v>6.75</v>
      </c>
      <c r="L5528">
        <v>0</v>
      </c>
      <c r="M5528">
        <v>-1.10887096774193E-2</v>
      </c>
      <c r="N5528">
        <v>0.54032258064516103</v>
      </c>
      <c r="O5528" s="5" t="str">
        <f>VLOOKUP(D5528,MTeams!$A:$B,2,FALSE)</f>
        <v>Florida St</v>
      </c>
      <c r="P5528" s="5" t="str">
        <f>VLOOKUP(E5528,MTeams!$A:$B,2,FALSE)</f>
        <v>NC State</v>
      </c>
    </row>
    <row r="5529" spans="1:16" x14ac:dyDescent="0.3">
      <c r="A5529" t="s">
        <v>5541</v>
      </c>
      <c r="B5529">
        <v>0.40781029047304701</v>
      </c>
      <c r="C5529">
        <v>2018</v>
      </c>
      <c r="D5529">
        <v>1199</v>
      </c>
      <c r="E5529">
        <v>1305</v>
      </c>
      <c r="F5529">
        <v>9</v>
      </c>
      <c r="G5529">
        <v>7</v>
      </c>
      <c r="H5529">
        <v>0.64516129032257996</v>
      </c>
      <c r="I5529">
        <v>7.2903225806451601</v>
      </c>
      <c r="J5529">
        <v>0.79411764705882304</v>
      </c>
      <c r="K5529">
        <v>10.205882352941099</v>
      </c>
      <c r="L5529">
        <v>2</v>
      </c>
      <c r="M5529">
        <v>-0.148956356736242</v>
      </c>
      <c r="N5529">
        <v>-2.9155597722960098</v>
      </c>
      <c r="O5529" s="5" t="str">
        <f>VLOOKUP(D5529,MTeams!$A:$B,2,FALSE)</f>
        <v>Florida St</v>
      </c>
      <c r="P5529" s="5" t="str">
        <f>VLOOKUP(E5529,MTeams!$A:$B,2,FALSE)</f>
        <v>Nevada</v>
      </c>
    </row>
    <row r="5530" spans="1:16" x14ac:dyDescent="0.3">
      <c r="A5530" t="s">
        <v>5542</v>
      </c>
      <c r="B5530">
        <v>0.56524417191810294</v>
      </c>
      <c r="C5530">
        <v>2018</v>
      </c>
      <c r="D5530">
        <v>1199</v>
      </c>
      <c r="E5530">
        <v>1308</v>
      </c>
      <c r="F5530">
        <v>9</v>
      </c>
      <c r="G5530">
        <v>12</v>
      </c>
      <c r="H5530">
        <v>0.64516129032257996</v>
      </c>
      <c r="I5530">
        <v>7.2903225806451601</v>
      </c>
      <c r="J5530">
        <v>0.83333333333333304</v>
      </c>
      <c r="K5530">
        <v>10.8666666666666</v>
      </c>
      <c r="L5530">
        <v>-3</v>
      </c>
      <c r="M5530">
        <v>-0.18817204301075199</v>
      </c>
      <c r="N5530">
        <v>-3.5763440860214999</v>
      </c>
      <c r="O5530" s="5" t="str">
        <f>VLOOKUP(D5530,MTeams!$A:$B,2,FALSE)</f>
        <v>Florida St</v>
      </c>
      <c r="P5530" s="5" t="str">
        <f>VLOOKUP(E5530,MTeams!$A:$B,2,FALSE)</f>
        <v>New Mexico St</v>
      </c>
    </row>
    <row r="5531" spans="1:16" x14ac:dyDescent="0.3">
      <c r="A5531" t="s">
        <v>5543</v>
      </c>
      <c r="B5531">
        <v>0.27105074034946403</v>
      </c>
      <c r="C5531">
        <v>2018</v>
      </c>
      <c r="D5531">
        <v>1199</v>
      </c>
      <c r="E5531">
        <v>1314</v>
      </c>
      <c r="F5531">
        <v>9</v>
      </c>
      <c r="G5531">
        <v>2</v>
      </c>
      <c r="H5531">
        <v>0.64516129032257996</v>
      </c>
      <c r="I5531">
        <v>7.2903225806451601</v>
      </c>
      <c r="J5531">
        <v>0.71428571428571397</v>
      </c>
      <c r="K5531">
        <v>8.8571428571428505</v>
      </c>
      <c r="L5531">
        <v>7</v>
      </c>
      <c r="M5531">
        <v>-6.9124423963133605E-2</v>
      </c>
      <c r="N5531">
        <v>-1.56682027649769</v>
      </c>
      <c r="O5531" s="5" t="str">
        <f>VLOOKUP(D5531,MTeams!$A:$B,2,FALSE)</f>
        <v>Florida St</v>
      </c>
      <c r="P5531" s="5" t="str">
        <f>VLOOKUP(E5531,MTeams!$A:$B,2,FALSE)</f>
        <v>North Carolina</v>
      </c>
    </row>
    <row r="5532" spans="1:16" x14ac:dyDescent="0.3">
      <c r="A5532" t="s">
        <v>5544</v>
      </c>
      <c r="B5532">
        <v>0.35922262519592801</v>
      </c>
      <c r="C5532">
        <v>2018</v>
      </c>
      <c r="D5532">
        <v>1199</v>
      </c>
      <c r="E5532">
        <v>1326</v>
      </c>
      <c r="F5532">
        <v>9</v>
      </c>
      <c r="G5532">
        <v>5</v>
      </c>
      <c r="H5532">
        <v>0.64516129032257996</v>
      </c>
      <c r="I5532">
        <v>7.2903225806451601</v>
      </c>
      <c r="J5532">
        <v>0.75</v>
      </c>
      <c r="K5532">
        <v>9.125</v>
      </c>
      <c r="L5532">
        <v>4</v>
      </c>
      <c r="M5532">
        <v>-0.104838709677419</v>
      </c>
      <c r="N5532">
        <v>-1.8346774193548301</v>
      </c>
      <c r="O5532" s="5" t="str">
        <f>VLOOKUP(D5532,MTeams!$A:$B,2,FALSE)</f>
        <v>Florida St</v>
      </c>
      <c r="P5532" s="5" t="str">
        <f>VLOOKUP(E5532,MTeams!$A:$B,2,FALSE)</f>
        <v>Ohio St</v>
      </c>
    </row>
    <row r="5533" spans="1:16" x14ac:dyDescent="0.3">
      <c r="A5533" t="s">
        <v>5545</v>
      </c>
      <c r="B5533">
        <v>0.60872975410659502</v>
      </c>
      <c r="C5533">
        <v>2018</v>
      </c>
      <c r="D5533">
        <v>1199</v>
      </c>
      <c r="E5533">
        <v>1328</v>
      </c>
      <c r="F5533">
        <v>9</v>
      </c>
      <c r="G5533">
        <v>10</v>
      </c>
      <c r="H5533">
        <v>0.64516129032257996</v>
      </c>
      <c r="I5533">
        <v>7.2903225806451601</v>
      </c>
      <c r="J5533">
        <v>0.58064516129032195</v>
      </c>
      <c r="K5533">
        <v>3.5161290322580601</v>
      </c>
      <c r="L5533">
        <v>-1</v>
      </c>
      <c r="M5533">
        <v>6.4516129032257993E-2</v>
      </c>
      <c r="N5533">
        <v>3.7741935483870899</v>
      </c>
      <c r="O5533" s="5" t="str">
        <f>VLOOKUP(D5533,MTeams!$A:$B,2,FALSE)</f>
        <v>Florida St</v>
      </c>
      <c r="P5533" s="5" t="str">
        <f>VLOOKUP(E5533,MTeams!$A:$B,2,FALSE)</f>
        <v>Oklahoma</v>
      </c>
    </row>
    <row r="5534" spans="1:16" x14ac:dyDescent="0.3">
      <c r="A5534" t="s">
        <v>5546</v>
      </c>
      <c r="B5534">
        <v>0.76238582467637495</v>
      </c>
      <c r="C5534">
        <v>2018</v>
      </c>
      <c r="D5534">
        <v>1199</v>
      </c>
      <c r="E5534">
        <v>1335</v>
      </c>
      <c r="F5534">
        <v>9</v>
      </c>
      <c r="G5534">
        <v>16</v>
      </c>
      <c r="H5534">
        <v>0.64516129032257996</v>
      </c>
      <c r="I5534">
        <v>7.2903225806451601</v>
      </c>
      <c r="J5534">
        <v>0.74193548387096697</v>
      </c>
      <c r="K5534">
        <v>6.0967741935483799</v>
      </c>
      <c r="L5534">
        <v>-7</v>
      </c>
      <c r="M5534">
        <v>-9.6774193548387094E-2</v>
      </c>
      <c r="N5534">
        <v>1.19354838709677</v>
      </c>
      <c r="O5534" s="5" t="str">
        <f>VLOOKUP(D5534,MTeams!$A:$B,2,FALSE)</f>
        <v>Florida St</v>
      </c>
      <c r="P5534" s="5" t="str">
        <f>VLOOKUP(E5534,MTeams!$A:$B,2,FALSE)</f>
        <v>Penn</v>
      </c>
    </row>
    <row r="5535" spans="1:16" x14ac:dyDescent="0.3">
      <c r="A5535" t="s">
        <v>5547</v>
      </c>
      <c r="B5535">
        <v>0.67919481919024605</v>
      </c>
      <c r="C5535">
        <v>2018</v>
      </c>
      <c r="D5535">
        <v>1199</v>
      </c>
      <c r="E5535">
        <v>1344</v>
      </c>
      <c r="F5535">
        <v>9</v>
      </c>
      <c r="G5535">
        <v>10</v>
      </c>
      <c r="H5535">
        <v>0.64516129032257996</v>
      </c>
      <c r="I5535">
        <v>7.2903225806451601</v>
      </c>
      <c r="J5535">
        <v>0.61764705882352899</v>
      </c>
      <c r="K5535">
        <v>1.02941176470588</v>
      </c>
      <c r="L5535">
        <v>-1</v>
      </c>
      <c r="M5535">
        <v>2.7514231499051099E-2</v>
      </c>
      <c r="N5535">
        <v>6.2609108159392699</v>
      </c>
      <c r="O5535" s="5" t="str">
        <f>VLOOKUP(D5535,MTeams!$A:$B,2,FALSE)</f>
        <v>Florida St</v>
      </c>
      <c r="P5535" s="5" t="str">
        <f>VLOOKUP(E5535,MTeams!$A:$B,2,FALSE)</f>
        <v>Providence</v>
      </c>
    </row>
    <row r="5536" spans="1:16" x14ac:dyDescent="0.3">
      <c r="A5536" t="s">
        <v>5548</v>
      </c>
      <c r="B5536">
        <v>0.176226962150168</v>
      </c>
      <c r="C5536">
        <v>2018</v>
      </c>
      <c r="D5536">
        <v>1199</v>
      </c>
      <c r="E5536">
        <v>1345</v>
      </c>
      <c r="F5536">
        <v>9</v>
      </c>
      <c r="G5536">
        <v>2</v>
      </c>
      <c r="H5536">
        <v>0.64516129032257996</v>
      </c>
      <c r="I5536">
        <v>7.2903225806451601</v>
      </c>
      <c r="J5536">
        <v>0.82352941176470495</v>
      </c>
      <c r="K5536">
        <v>15.5</v>
      </c>
      <c r="L5536">
        <v>7</v>
      </c>
      <c r="M5536">
        <v>-0.17836812144212499</v>
      </c>
      <c r="N5536">
        <v>-8.2096774193548399</v>
      </c>
      <c r="O5536" s="5" t="str">
        <f>VLOOKUP(D5536,MTeams!$A:$B,2,FALSE)</f>
        <v>Florida St</v>
      </c>
      <c r="P5536" s="5" t="str">
        <f>VLOOKUP(E5536,MTeams!$A:$B,2,FALSE)</f>
        <v>Purdue</v>
      </c>
    </row>
    <row r="5537" spans="1:16" x14ac:dyDescent="0.3">
      <c r="A5537" t="s">
        <v>5549</v>
      </c>
      <c r="B5537">
        <v>0.807844926934148</v>
      </c>
      <c r="C5537">
        <v>2018</v>
      </c>
      <c r="D5537">
        <v>1199</v>
      </c>
      <c r="E5537">
        <v>1347</v>
      </c>
      <c r="F5537">
        <v>9</v>
      </c>
      <c r="G5537">
        <v>16</v>
      </c>
      <c r="H5537">
        <v>0.64516129032257996</v>
      </c>
      <c r="I5537">
        <v>7.2903225806451601</v>
      </c>
      <c r="J5537">
        <v>0.625</v>
      </c>
      <c r="K5537">
        <v>2.0625</v>
      </c>
      <c r="L5537">
        <v>-7</v>
      </c>
      <c r="M5537">
        <v>2.0161290322580599E-2</v>
      </c>
      <c r="N5537">
        <v>5.2278225806451601</v>
      </c>
      <c r="O5537" s="5" t="str">
        <f>VLOOKUP(D5537,MTeams!$A:$B,2,FALSE)</f>
        <v>Florida St</v>
      </c>
      <c r="P5537" s="5" t="str">
        <f>VLOOKUP(E5537,MTeams!$A:$B,2,FALSE)</f>
        <v>Radford</v>
      </c>
    </row>
    <row r="5538" spans="1:16" x14ac:dyDescent="0.3">
      <c r="A5538" t="s">
        <v>5550</v>
      </c>
      <c r="B5538">
        <v>0.45303507350393302</v>
      </c>
      <c r="C5538">
        <v>2018</v>
      </c>
      <c r="D5538">
        <v>1199</v>
      </c>
      <c r="E5538">
        <v>1348</v>
      </c>
      <c r="F5538">
        <v>9</v>
      </c>
      <c r="G5538">
        <v>7</v>
      </c>
      <c r="H5538">
        <v>0.64516129032257996</v>
      </c>
      <c r="I5538">
        <v>7.2903225806451601</v>
      </c>
      <c r="J5538">
        <v>0.78125</v>
      </c>
      <c r="K5538">
        <v>8.28125</v>
      </c>
      <c r="L5538">
        <v>2</v>
      </c>
      <c r="M5538">
        <v>-0.13608870967741901</v>
      </c>
      <c r="N5538">
        <v>-0.99092741935483897</v>
      </c>
      <c r="O5538" s="5" t="str">
        <f>VLOOKUP(D5538,MTeams!$A:$B,2,FALSE)</f>
        <v>Florida St</v>
      </c>
      <c r="P5538" s="5" t="str">
        <f>VLOOKUP(E5538,MTeams!$A:$B,2,FALSE)</f>
        <v>Rhode Island</v>
      </c>
    </row>
    <row r="5539" spans="1:16" x14ac:dyDescent="0.3">
      <c r="A5539" t="s">
        <v>5551</v>
      </c>
      <c r="B5539">
        <v>0.63342318381887397</v>
      </c>
      <c r="C5539">
        <v>2018</v>
      </c>
      <c r="D5539">
        <v>1199</v>
      </c>
      <c r="E5539">
        <v>1355</v>
      </c>
      <c r="F5539">
        <v>9</v>
      </c>
      <c r="G5539">
        <v>12</v>
      </c>
      <c r="H5539">
        <v>0.64516129032257996</v>
      </c>
      <c r="I5539">
        <v>7.2903225806451601</v>
      </c>
      <c r="J5539">
        <v>0.8</v>
      </c>
      <c r="K5539">
        <v>7.7333333333333298</v>
      </c>
      <c r="L5539">
        <v>-3</v>
      </c>
      <c r="M5539">
        <v>-0.154838709677419</v>
      </c>
      <c r="N5539">
        <v>-0.44301075268817203</v>
      </c>
      <c r="O5539" s="5" t="str">
        <f>VLOOKUP(D5539,MTeams!$A:$B,2,FALSE)</f>
        <v>Florida St</v>
      </c>
      <c r="P5539" s="5" t="str">
        <f>VLOOKUP(E5539,MTeams!$A:$B,2,FALSE)</f>
        <v>S Dakota St</v>
      </c>
    </row>
    <row r="5540" spans="1:16" x14ac:dyDescent="0.3">
      <c r="A5540" t="s">
        <v>5552</v>
      </c>
      <c r="B5540">
        <v>0.54036189980486005</v>
      </c>
      <c r="C5540">
        <v>2018</v>
      </c>
      <c r="D5540">
        <v>1199</v>
      </c>
      <c r="E5540">
        <v>1361</v>
      </c>
      <c r="F5540">
        <v>9</v>
      </c>
      <c r="G5540">
        <v>11</v>
      </c>
      <c r="H5540">
        <v>0.64516129032257996</v>
      </c>
      <c r="I5540">
        <v>7.2903225806451601</v>
      </c>
      <c r="J5540">
        <v>0.67741935483870896</v>
      </c>
      <c r="K5540">
        <v>8.6451612903225801</v>
      </c>
      <c r="L5540">
        <v>-2</v>
      </c>
      <c r="M5540">
        <v>-3.2258064516128997E-2</v>
      </c>
      <c r="N5540">
        <v>-1.3548387096774099</v>
      </c>
      <c r="O5540" s="5" t="str">
        <f>VLOOKUP(D5540,MTeams!$A:$B,2,FALSE)</f>
        <v>Florida St</v>
      </c>
      <c r="P5540" s="5" t="str">
        <f>VLOOKUP(E5540,MTeams!$A:$B,2,FALSE)</f>
        <v>San Diego St</v>
      </c>
    </row>
    <row r="5541" spans="1:16" x14ac:dyDescent="0.3">
      <c r="A5541" t="s">
        <v>5553</v>
      </c>
      <c r="B5541">
        <v>0.51285036432847797</v>
      </c>
      <c r="C5541">
        <v>2018</v>
      </c>
      <c r="D5541">
        <v>1199</v>
      </c>
      <c r="E5541">
        <v>1371</v>
      </c>
      <c r="F5541">
        <v>9</v>
      </c>
      <c r="G5541">
        <v>8</v>
      </c>
      <c r="H5541">
        <v>0.64516129032257996</v>
      </c>
      <c r="I5541">
        <v>7.2903225806451601</v>
      </c>
      <c r="J5541">
        <v>0.65625</v>
      </c>
      <c r="K5541">
        <v>5.6875</v>
      </c>
      <c r="L5541">
        <v>1</v>
      </c>
      <c r="M5541">
        <v>-1.10887096774193E-2</v>
      </c>
      <c r="N5541">
        <v>1.6028225806451599</v>
      </c>
      <c r="O5541" s="5" t="str">
        <f>VLOOKUP(D5541,MTeams!$A:$B,2,FALSE)</f>
        <v>Florida St</v>
      </c>
      <c r="P5541" s="5" t="str">
        <f>VLOOKUP(E5541,MTeams!$A:$B,2,FALSE)</f>
        <v>Seton Hall</v>
      </c>
    </row>
    <row r="5542" spans="1:16" x14ac:dyDescent="0.3">
      <c r="A5542" t="s">
        <v>5554</v>
      </c>
      <c r="B5542">
        <v>0.64469212818885502</v>
      </c>
      <c r="C5542">
        <v>2018</v>
      </c>
      <c r="D5542">
        <v>1199</v>
      </c>
      <c r="E5542">
        <v>1372</v>
      </c>
      <c r="F5542">
        <v>9</v>
      </c>
      <c r="G5542">
        <v>14</v>
      </c>
      <c r="H5542">
        <v>0.64516129032257996</v>
      </c>
      <c r="I5542">
        <v>7.2903225806451601</v>
      </c>
      <c r="J5542">
        <v>0.8</v>
      </c>
      <c r="K5542">
        <v>9.7666666666666604</v>
      </c>
      <c r="L5542">
        <v>-5</v>
      </c>
      <c r="M5542">
        <v>-0.154838709677419</v>
      </c>
      <c r="N5542">
        <v>-2.4763440860214998</v>
      </c>
      <c r="O5542" s="5" t="str">
        <f>VLOOKUP(D5542,MTeams!$A:$B,2,FALSE)</f>
        <v>Florida St</v>
      </c>
      <c r="P5542" s="5" t="str">
        <f>VLOOKUP(E5542,MTeams!$A:$B,2,FALSE)</f>
        <v>SF Austin</v>
      </c>
    </row>
    <row r="5543" spans="1:16" x14ac:dyDescent="0.3">
      <c r="A5543" t="s">
        <v>5555</v>
      </c>
      <c r="B5543">
        <v>0.61736315079843096</v>
      </c>
      <c r="C5543">
        <v>2018</v>
      </c>
      <c r="D5543">
        <v>1199</v>
      </c>
      <c r="E5543">
        <v>1382</v>
      </c>
      <c r="F5543">
        <v>9</v>
      </c>
      <c r="G5543">
        <v>11</v>
      </c>
      <c r="H5543">
        <v>0.64516129032257996</v>
      </c>
      <c r="I5543">
        <v>7.2903225806451601</v>
      </c>
      <c r="J5543">
        <v>0.78125</v>
      </c>
      <c r="K5543">
        <v>6.90625</v>
      </c>
      <c r="L5543">
        <v>-2</v>
      </c>
      <c r="M5543">
        <v>-0.13608870967741901</v>
      </c>
      <c r="N5543">
        <v>0.38407258064516098</v>
      </c>
      <c r="O5543" s="5" t="str">
        <f>VLOOKUP(D5543,MTeams!$A:$B,2,FALSE)</f>
        <v>Florida St</v>
      </c>
      <c r="P5543" s="5" t="str">
        <f>VLOOKUP(E5543,MTeams!$A:$B,2,FALSE)</f>
        <v>St Bonaventure</v>
      </c>
    </row>
    <row r="5544" spans="1:16" x14ac:dyDescent="0.3">
      <c r="A5544" t="s">
        <v>5556</v>
      </c>
      <c r="B5544">
        <v>0.65919715252015698</v>
      </c>
      <c r="C5544">
        <v>2018</v>
      </c>
      <c r="D5544">
        <v>1199</v>
      </c>
      <c r="E5544">
        <v>1393</v>
      </c>
      <c r="F5544">
        <v>9</v>
      </c>
      <c r="G5544">
        <v>11</v>
      </c>
      <c r="H5544">
        <v>0.64516129032257996</v>
      </c>
      <c r="I5544">
        <v>7.2903225806451601</v>
      </c>
      <c r="J5544">
        <v>0.60606060606060597</v>
      </c>
      <c r="K5544">
        <v>3</v>
      </c>
      <c r="L5544">
        <v>-2</v>
      </c>
      <c r="M5544">
        <v>3.9100684261974501E-2</v>
      </c>
      <c r="N5544">
        <v>4.2903225806451601</v>
      </c>
      <c r="O5544" s="5" t="str">
        <f>VLOOKUP(D5544,MTeams!$A:$B,2,FALSE)</f>
        <v>Florida St</v>
      </c>
      <c r="P5544" s="5" t="str">
        <f>VLOOKUP(E5544,MTeams!$A:$B,2,FALSE)</f>
        <v>Syracuse</v>
      </c>
    </row>
    <row r="5545" spans="1:16" x14ac:dyDescent="0.3">
      <c r="A5545" t="s">
        <v>5557</v>
      </c>
      <c r="B5545">
        <v>0.412420034830076</v>
      </c>
      <c r="C5545">
        <v>2018</v>
      </c>
      <c r="D5545">
        <v>1199</v>
      </c>
      <c r="E5545">
        <v>1395</v>
      </c>
      <c r="F5545">
        <v>9</v>
      </c>
      <c r="G5545">
        <v>6</v>
      </c>
      <c r="H5545">
        <v>0.64516129032257996</v>
      </c>
      <c r="I5545">
        <v>7.2903225806451601</v>
      </c>
      <c r="J5545">
        <v>0.65625</v>
      </c>
      <c r="K5545">
        <v>7.0625</v>
      </c>
      <c r="L5545">
        <v>3</v>
      </c>
      <c r="M5545">
        <v>-1.10887096774193E-2</v>
      </c>
      <c r="N5545">
        <v>0.227822580645161</v>
      </c>
      <c r="O5545" s="5" t="str">
        <f>VLOOKUP(D5545,MTeams!$A:$B,2,FALSE)</f>
        <v>Florida St</v>
      </c>
      <c r="P5545" s="5" t="str">
        <f>VLOOKUP(E5545,MTeams!$A:$B,2,FALSE)</f>
        <v>TCU</v>
      </c>
    </row>
    <row r="5546" spans="1:16" x14ac:dyDescent="0.3">
      <c r="A5546" t="s">
        <v>5558</v>
      </c>
      <c r="B5546">
        <v>0.33322873486149601</v>
      </c>
      <c r="C5546">
        <v>2018</v>
      </c>
      <c r="D5546">
        <v>1199</v>
      </c>
      <c r="E5546">
        <v>1397</v>
      </c>
      <c r="F5546">
        <v>9</v>
      </c>
      <c r="G5546">
        <v>3</v>
      </c>
      <c r="H5546">
        <v>0.64516129032257996</v>
      </c>
      <c r="I5546">
        <v>7.2903225806451601</v>
      </c>
      <c r="J5546">
        <v>0.75757575757575701</v>
      </c>
      <c r="K5546">
        <v>7.8181818181818103</v>
      </c>
      <c r="L5546">
        <v>6</v>
      </c>
      <c r="M5546">
        <v>-0.112414467253176</v>
      </c>
      <c r="N5546">
        <v>-0.52785923753665698</v>
      </c>
      <c r="O5546" s="5" t="str">
        <f>VLOOKUP(D5546,MTeams!$A:$B,2,FALSE)</f>
        <v>Florida St</v>
      </c>
      <c r="P5546" s="5" t="str">
        <f>VLOOKUP(E5546,MTeams!$A:$B,2,FALSE)</f>
        <v>Tennessee</v>
      </c>
    </row>
    <row r="5547" spans="1:16" x14ac:dyDescent="0.3">
      <c r="A5547" t="s">
        <v>5559</v>
      </c>
      <c r="B5547">
        <v>0.607241924037492</v>
      </c>
      <c r="C5547">
        <v>2018</v>
      </c>
      <c r="D5547">
        <v>1199</v>
      </c>
      <c r="E5547">
        <v>1400</v>
      </c>
      <c r="F5547">
        <v>9</v>
      </c>
      <c r="G5547">
        <v>10</v>
      </c>
      <c r="H5547">
        <v>0.64516129032257996</v>
      </c>
      <c r="I5547">
        <v>7.2903225806451601</v>
      </c>
      <c r="J5547">
        <v>0.57575757575757502</v>
      </c>
      <c r="K5547">
        <v>3.5151515151515098</v>
      </c>
      <c r="L5547">
        <v>-1</v>
      </c>
      <c r="M5547">
        <v>6.9403714565004798E-2</v>
      </c>
      <c r="N5547">
        <v>3.7751710654936401</v>
      </c>
      <c r="O5547" s="5" t="str">
        <f>VLOOKUP(D5547,MTeams!$A:$B,2,FALSE)</f>
        <v>Florida St</v>
      </c>
      <c r="P5547" s="5" t="str">
        <f>VLOOKUP(E5547,MTeams!$A:$B,2,FALSE)</f>
        <v>Texas</v>
      </c>
    </row>
    <row r="5548" spans="1:16" x14ac:dyDescent="0.3">
      <c r="A5548" t="s">
        <v>5560</v>
      </c>
      <c r="B5548">
        <v>0.48310324725487702</v>
      </c>
      <c r="C5548">
        <v>2018</v>
      </c>
      <c r="D5548">
        <v>1199</v>
      </c>
      <c r="E5548">
        <v>1401</v>
      </c>
      <c r="F5548">
        <v>9</v>
      </c>
      <c r="G5548">
        <v>7</v>
      </c>
      <c r="H5548">
        <v>0.64516129032257996</v>
      </c>
      <c r="I5548">
        <v>7.2903225806451601</v>
      </c>
      <c r="J5548">
        <v>0.625</v>
      </c>
      <c r="K5548">
        <v>5.1875</v>
      </c>
      <c r="L5548">
        <v>2</v>
      </c>
      <c r="M5548">
        <v>2.0161290322580599E-2</v>
      </c>
      <c r="N5548">
        <v>2.1028225806451601</v>
      </c>
      <c r="O5548" s="5" t="str">
        <f>VLOOKUP(D5548,MTeams!$A:$B,2,FALSE)</f>
        <v>Florida St</v>
      </c>
      <c r="P5548" s="5" t="str">
        <f>VLOOKUP(E5548,MTeams!$A:$B,2,FALSE)</f>
        <v>Texas A&amp;M</v>
      </c>
    </row>
    <row r="5549" spans="1:16" x14ac:dyDescent="0.3">
      <c r="A5549" t="s">
        <v>5561</v>
      </c>
      <c r="B5549">
        <v>0.26535300579632498</v>
      </c>
      <c r="C5549">
        <v>2018</v>
      </c>
      <c r="D5549">
        <v>1199</v>
      </c>
      <c r="E5549">
        <v>1403</v>
      </c>
      <c r="F5549">
        <v>9</v>
      </c>
      <c r="G5549">
        <v>3</v>
      </c>
      <c r="H5549">
        <v>0.64516129032257996</v>
      </c>
      <c r="I5549">
        <v>7.2903225806451601</v>
      </c>
      <c r="J5549">
        <v>0.72727272727272696</v>
      </c>
      <c r="K5549">
        <v>10.545454545454501</v>
      </c>
      <c r="L5549">
        <v>6</v>
      </c>
      <c r="M5549">
        <v>-8.2111436950146596E-2</v>
      </c>
      <c r="N5549">
        <v>-3.2551319648093799</v>
      </c>
      <c r="O5549" s="5" t="str">
        <f>VLOOKUP(D5549,MTeams!$A:$B,2,FALSE)</f>
        <v>Florida St</v>
      </c>
      <c r="P5549" s="5" t="str">
        <f>VLOOKUP(E5549,MTeams!$A:$B,2,FALSE)</f>
        <v>Texas Tech</v>
      </c>
    </row>
    <row r="5550" spans="1:16" x14ac:dyDescent="0.3">
      <c r="A5550" t="s">
        <v>5562</v>
      </c>
      <c r="B5550">
        <v>0.836344277222695</v>
      </c>
      <c r="C5550">
        <v>2018</v>
      </c>
      <c r="D5550">
        <v>1199</v>
      </c>
      <c r="E5550">
        <v>1411</v>
      </c>
      <c r="F5550">
        <v>9</v>
      </c>
      <c r="G5550">
        <v>16</v>
      </c>
      <c r="H5550">
        <v>0.64516129032257996</v>
      </c>
      <c r="I5550">
        <v>7.2903225806451601</v>
      </c>
      <c r="J5550">
        <v>0.441176470588235</v>
      </c>
      <c r="K5550">
        <v>-2.0882352941176401</v>
      </c>
      <c r="L5550">
        <v>-7</v>
      </c>
      <c r="M5550">
        <v>0.20398481973434501</v>
      </c>
      <c r="N5550">
        <v>9.3785578747627998</v>
      </c>
      <c r="O5550" s="5" t="str">
        <f>VLOOKUP(D5550,MTeams!$A:$B,2,FALSE)</f>
        <v>Florida St</v>
      </c>
      <c r="P5550" s="5" t="str">
        <f>VLOOKUP(E5550,MTeams!$A:$B,2,FALSE)</f>
        <v>TX Southern</v>
      </c>
    </row>
    <row r="5551" spans="1:16" x14ac:dyDescent="0.3">
      <c r="A5551" t="s">
        <v>5563</v>
      </c>
      <c r="B5551">
        <v>0.61148028443839397</v>
      </c>
      <c r="C5551">
        <v>2018</v>
      </c>
      <c r="D5551">
        <v>1199</v>
      </c>
      <c r="E5551">
        <v>1417</v>
      </c>
      <c r="F5551">
        <v>9</v>
      </c>
      <c r="G5551">
        <v>11</v>
      </c>
      <c r="H5551">
        <v>0.64516129032257996</v>
      </c>
      <c r="I5551">
        <v>7.2903225806451601</v>
      </c>
      <c r="J5551">
        <v>0.65625</v>
      </c>
      <c r="K5551">
        <v>5.59375</v>
      </c>
      <c r="L5551">
        <v>-2</v>
      </c>
      <c r="M5551">
        <v>-1.10887096774193E-2</v>
      </c>
      <c r="N5551">
        <v>1.6965725806451599</v>
      </c>
      <c r="O5551" s="5" t="str">
        <f>VLOOKUP(D5551,MTeams!$A:$B,2,FALSE)</f>
        <v>Florida St</v>
      </c>
      <c r="P5551" s="5" t="str">
        <f>VLOOKUP(E5551,MTeams!$A:$B,2,FALSE)</f>
        <v>UCLA</v>
      </c>
    </row>
    <row r="5552" spans="1:16" x14ac:dyDescent="0.3">
      <c r="A5552" t="s">
        <v>5564</v>
      </c>
      <c r="B5552">
        <v>0.826516317474143</v>
      </c>
      <c r="C5552">
        <v>2018</v>
      </c>
      <c r="D5552">
        <v>1199</v>
      </c>
      <c r="E5552">
        <v>1420</v>
      </c>
      <c r="F5552">
        <v>9</v>
      </c>
      <c r="G5552">
        <v>16</v>
      </c>
      <c r="H5552">
        <v>0.64516129032257996</v>
      </c>
      <c r="I5552">
        <v>7.2903225806451601</v>
      </c>
      <c r="J5552">
        <v>0.67741935483870896</v>
      </c>
      <c r="K5552">
        <v>1.5161290322580601</v>
      </c>
      <c r="L5552">
        <v>-7</v>
      </c>
      <c r="M5552">
        <v>-3.2258064516128997E-2</v>
      </c>
      <c r="N5552">
        <v>5.7741935483870899</v>
      </c>
      <c r="O5552" s="5" t="str">
        <f>VLOOKUP(D5552,MTeams!$A:$B,2,FALSE)</f>
        <v>Florida St</v>
      </c>
      <c r="P5552" s="5" t="str">
        <f>VLOOKUP(E5552,MTeams!$A:$B,2,FALSE)</f>
        <v>UMBC</v>
      </c>
    </row>
    <row r="5553" spans="1:16" x14ac:dyDescent="0.3">
      <c r="A5553" t="s">
        <v>5565</v>
      </c>
      <c r="B5553">
        <v>0.62995159746054696</v>
      </c>
      <c r="C5553">
        <v>2018</v>
      </c>
      <c r="D5553">
        <v>1199</v>
      </c>
      <c r="E5553">
        <v>1422</v>
      </c>
      <c r="F5553">
        <v>9</v>
      </c>
      <c r="G5553">
        <v>13</v>
      </c>
      <c r="H5553">
        <v>0.64516129032257996</v>
      </c>
      <c r="I5553">
        <v>7.2903225806451601</v>
      </c>
      <c r="J5553">
        <v>0.77419354838709598</v>
      </c>
      <c r="K5553">
        <v>8.8064516129032206</v>
      </c>
      <c r="L5553">
        <v>-4</v>
      </c>
      <c r="M5553">
        <v>-0.12903225806451599</v>
      </c>
      <c r="N5553">
        <v>-1.5161290322580601</v>
      </c>
      <c r="O5553" s="5" t="str">
        <f>VLOOKUP(D5553,MTeams!$A:$B,2,FALSE)</f>
        <v>Florida St</v>
      </c>
      <c r="P5553" s="5" t="str">
        <f>VLOOKUP(E5553,MTeams!$A:$B,2,FALSE)</f>
        <v>UNC Greensboro</v>
      </c>
    </row>
    <row r="5554" spans="1:16" x14ac:dyDescent="0.3">
      <c r="A5554" t="s">
        <v>5566</v>
      </c>
      <c r="B5554">
        <v>0.15883229891070799</v>
      </c>
      <c r="C5554">
        <v>2018</v>
      </c>
      <c r="D5554">
        <v>1199</v>
      </c>
      <c r="E5554">
        <v>1437</v>
      </c>
      <c r="F5554">
        <v>9</v>
      </c>
      <c r="G5554">
        <v>1</v>
      </c>
      <c r="H5554">
        <v>0.64516129032257996</v>
      </c>
      <c r="I5554">
        <v>7.2903225806451601</v>
      </c>
      <c r="J5554">
        <v>0.88235294117647001</v>
      </c>
      <c r="K5554">
        <v>16.176470588235201</v>
      </c>
      <c r="L5554">
        <v>8</v>
      </c>
      <c r="M5554">
        <v>-0.23719165085388899</v>
      </c>
      <c r="N5554">
        <v>-8.8861480075901298</v>
      </c>
      <c r="O5554" s="5" t="str">
        <f>VLOOKUP(D5554,MTeams!$A:$B,2,FALSE)</f>
        <v>Florida St</v>
      </c>
      <c r="P5554" s="5" t="str">
        <f>VLOOKUP(E5554,MTeams!$A:$B,2,FALSE)</f>
        <v>Villanova</v>
      </c>
    </row>
    <row r="5555" spans="1:16" x14ac:dyDescent="0.3">
      <c r="A5555" t="s">
        <v>5567</v>
      </c>
      <c r="B5555">
        <v>0.20089479805822399</v>
      </c>
      <c r="C5555">
        <v>2018</v>
      </c>
      <c r="D5555">
        <v>1199</v>
      </c>
      <c r="E5555">
        <v>1438</v>
      </c>
      <c r="F5555">
        <v>9</v>
      </c>
      <c r="G5555">
        <v>1</v>
      </c>
      <c r="H5555">
        <v>0.64516129032257996</v>
      </c>
      <c r="I5555">
        <v>7.2903225806451601</v>
      </c>
      <c r="J5555">
        <v>0.939393939393939</v>
      </c>
      <c r="K5555">
        <v>14.151515151515101</v>
      </c>
      <c r="L5555">
        <v>8</v>
      </c>
      <c r="M5555">
        <v>-0.29423264907135799</v>
      </c>
      <c r="N5555">
        <v>-6.8611925708699903</v>
      </c>
      <c r="O5555" s="5" t="str">
        <f>VLOOKUP(D5555,MTeams!$A:$B,2,FALSE)</f>
        <v>Florida St</v>
      </c>
      <c r="P5555" s="5" t="str">
        <f>VLOOKUP(E5555,MTeams!$A:$B,2,FALSE)</f>
        <v>Virginia</v>
      </c>
    </row>
    <row r="5556" spans="1:16" x14ac:dyDescent="0.3">
      <c r="A5556" t="s">
        <v>5568</v>
      </c>
      <c r="B5556">
        <v>0.45332674698525699</v>
      </c>
      <c r="C5556">
        <v>2018</v>
      </c>
      <c r="D5556">
        <v>1199</v>
      </c>
      <c r="E5556">
        <v>1439</v>
      </c>
      <c r="F5556">
        <v>9</v>
      </c>
      <c r="G5556">
        <v>8</v>
      </c>
      <c r="H5556">
        <v>0.64516129032257996</v>
      </c>
      <c r="I5556">
        <v>7.2903225806451601</v>
      </c>
      <c r="J5556">
        <v>0.65625</v>
      </c>
      <c r="K5556">
        <v>7.96875</v>
      </c>
      <c r="L5556">
        <v>1</v>
      </c>
      <c r="M5556">
        <v>-1.10887096774193E-2</v>
      </c>
      <c r="N5556">
        <v>-0.67842741935483997</v>
      </c>
      <c r="O5556" s="5" t="str">
        <f>VLOOKUP(D5556,MTeams!$A:$B,2,FALSE)</f>
        <v>Florida St</v>
      </c>
      <c r="P5556" s="5" t="str">
        <f>VLOOKUP(E5556,MTeams!$A:$B,2,FALSE)</f>
        <v>Virginia Tech</v>
      </c>
    </row>
    <row r="5557" spans="1:16" x14ac:dyDescent="0.3">
      <c r="A5557" t="s">
        <v>5569</v>
      </c>
      <c r="B5557">
        <v>0.31169678324082301</v>
      </c>
      <c r="C5557">
        <v>2018</v>
      </c>
      <c r="D5557">
        <v>1199</v>
      </c>
      <c r="E5557">
        <v>1452</v>
      </c>
      <c r="F5557">
        <v>9</v>
      </c>
      <c r="G5557">
        <v>5</v>
      </c>
      <c r="H5557">
        <v>0.64516129032257996</v>
      </c>
      <c r="I5557">
        <v>7.2903225806451601</v>
      </c>
      <c r="J5557">
        <v>0.70588235294117596</v>
      </c>
      <c r="K5557">
        <v>10.617647058823501</v>
      </c>
      <c r="L5557">
        <v>4</v>
      </c>
      <c r="M5557">
        <v>-6.0721062618595799E-2</v>
      </c>
      <c r="N5557">
        <v>-3.32732447817836</v>
      </c>
      <c r="O5557" s="5" t="str">
        <f>VLOOKUP(D5557,MTeams!$A:$B,2,FALSE)</f>
        <v>Florida St</v>
      </c>
      <c r="P5557" s="5" t="str">
        <f>VLOOKUP(E5557,MTeams!$A:$B,2,FALSE)</f>
        <v>West Virginia</v>
      </c>
    </row>
    <row r="5558" spans="1:16" x14ac:dyDescent="0.3">
      <c r="A5558" t="s">
        <v>5570</v>
      </c>
      <c r="B5558">
        <v>0.28218451201940098</v>
      </c>
      <c r="C5558">
        <v>2018</v>
      </c>
      <c r="D5558">
        <v>1199</v>
      </c>
      <c r="E5558">
        <v>1455</v>
      </c>
      <c r="F5558">
        <v>9</v>
      </c>
      <c r="G5558">
        <v>4</v>
      </c>
      <c r="H5558">
        <v>0.64516129032257996</v>
      </c>
      <c r="I5558">
        <v>7.2903225806451601</v>
      </c>
      <c r="J5558">
        <v>0.78125</v>
      </c>
      <c r="K5558">
        <v>11.65625</v>
      </c>
      <c r="L5558">
        <v>5</v>
      </c>
      <c r="M5558">
        <v>-0.13608870967741901</v>
      </c>
      <c r="N5558">
        <v>-4.3659274193548301</v>
      </c>
      <c r="O5558" s="5" t="str">
        <f>VLOOKUP(D5558,MTeams!$A:$B,2,FALSE)</f>
        <v>Florida St</v>
      </c>
      <c r="P5558" s="5" t="str">
        <f>VLOOKUP(E5558,MTeams!$A:$B,2,FALSE)</f>
        <v>Wichita St</v>
      </c>
    </row>
    <row r="5559" spans="1:16" x14ac:dyDescent="0.3">
      <c r="A5559" t="s">
        <v>5571</v>
      </c>
      <c r="B5559">
        <v>0.72564364700167605</v>
      </c>
      <c r="C5559">
        <v>2018</v>
      </c>
      <c r="D5559">
        <v>1199</v>
      </c>
      <c r="E5559">
        <v>1460</v>
      </c>
      <c r="F5559">
        <v>9</v>
      </c>
      <c r="G5559">
        <v>14</v>
      </c>
      <c r="H5559">
        <v>0.64516129032257996</v>
      </c>
      <c r="I5559">
        <v>7.2903225806451601</v>
      </c>
      <c r="J5559">
        <v>0.71875</v>
      </c>
      <c r="K5559">
        <v>5.15625</v>
      </c>
      <c r="L5559">
        <v>-5</v>
      </c>
      <c r="M5559">
        <v>-7.3588709677419303E-2</v>
      </c>
      <c r="N5559">
        <v>2.1340725806451601</v>
      </c>
      <c r="O5559" s="5" t="str">
        <f>VLOOKUP(D5559,MTeams!$A:$B,2,FALSE)</f>
        <v>Florida St</v>
      </c>
      <c r="P5559" s="5" t="str">
        <f>VLOOKUP(E5559,MTeams!$A:$B,2,FALSE)</f>
        <v>Wright St</v>
      </c>
    </row>
    <row r="5560" spans="1:16" x14ac:dyDescent="0.3">
      <c r="A5560" t="s">
        <v>5572</v>
      </c>
      <c r="B5560">
        <v>0.26062546843302298</v>
      </c>
      <c r="C5560">
        <v>2018</v>
      </c>
      <c r="D5560">
        <v>1199</v>
      </c>
      <c r="E5560">
        <v>1462</v>
      </c>
      <c r="F5560">
        <v>9</v>
      </c>
      <c r="G5560">
        <v>1</v>
      </c>
      <c r="H5560">
        <v>0.64516129032257996</v>
      </c>
      <c r="I5560">
        <v>7.2903225806451601</v>
      </c>
      <c r="J5560">
        <v>0.84848484848484795</v>
      </c>
      <c r="K5560">
        <v>9.7878787878787801</v>
      </c>
      <c r="L5560">
        <v>8</v>
      </c>
      <c r="M5560">
        <v>-0.20332355816226699</v>
      </c>
      <c r="N5560">
        <v>-2.4975562072336199</v>
      </c>
      <c r="O5560" s="5" t="str">
        <f>VLOOKUP(D5560,MTeams!$A:$B,2,FALSE)</f>
        <v>Florida St</v>
      </c>
      <c r="P5560" s="5" t="str">
        <f>VLOOKUP(E5560,MTeams!$A:$B,2,FALSE)</f>
        <v>Xavier</v>
      </c>
    </row>
    <row r="5561" spans="1:16" x14ac:dyDescent="0.3">
      <c r="A5561" t="s">
        <v>5573</v>
      </c>
      <c r="B5561">
        <v>9.0580896786325193E-2</v>
      </c>
      <c r="C5561">
        <v>2018</v>
      </c>
      <c r="D5561">
        <v>1209</v>
      </c>
      <c r="E5561">
        <v>1211</v>
      </c>
      <c r="F5561">
        <v>15</v>
      </c>
      <c r="G5561">
        <v>4</v>
      </c>
      <c r="H5561">
        <v>0.6875</v>
      </c>
      <c r="I5561">
        <v>6.65625</v>
      </c>
      <c r="J5561">
        <v>0.88235294117647001</v>
      </c>
      <c r="K5561">
        <v>17.3823529411764</v>
      </c>
      <c r="L5561">
        <v>11</v>
      </c>
      <c r="M5561">
        <v>-0.19485294117647001</v>
      </c>
      <c r="N5561">
        <v>-10.7261029411764</v>
      </c>
      <c r="O5561" s="5" t="str">
        <f>VLOOKUP(D5561,MTeams!$A:$B,2,FALSE)</f>
        <v>Georgia St</v>
      </c>
      <c r="P5561" s="5" t="str">
        <f>VLOOKUP(E5561,MTeams!$A:$B,2,FALSE)</f>
        <v>Gonzaga</v>
      </c>
    </row>
    <row r="5562" spans="1:16" x14ac:dyDescent="0.3">
      <c r="A5562" t="s">
        <v>5574</v>
      </c>
      <c r="B5562">
        <v>0.15987816110061001</v>
      </c>
      <c r="C5562">
        <v>2018</v>
      </c>
      <c r="D5562">
        <v>1209</v>
      </c>
      <c r="E5562">
        <v>1222</v>
      </c>
      <c r="F5562">
        <v>15</v>
      </c>
      <c r="G5562">
        <v>6</v>
      </c>
      <c r="H5562">
        <v>0.6875</v>
      </c>
      <c r="I5562">
        <v>6.65625</v>
      </c>
      <c r="J5562">
        <v>0.78787878787878696</v>
      </c>
      <c r="K5562">
        <v>12.5151515151515</v>
      </c>
      <c r="L5562">
        <v>9</v>
      </c>
      <c r="M5562">
        <v>-0.100378787878787</v>
      </c>
      <c r="N5562">
        <v>-5.8589015151515103</v>
      </c>
      <c r="O5562" s="5" t="str">
        <f>VLOOKUP(D5562,MTeams!$A:$B,2,FALSE)</f>
        <v>Georgia St</v>
      </c>
      <c r="P5562" s="5" t="str">
        <f>VLOOKUP(E5562,MTeams!$A:$B,2,FALSE)</f>
        <v>Houston</v>
      </c>
    </row>
    <row r="5563" spans="1:16" x14ac:dyDescent="0.3">
      <c r="A5563" t="s">
        <v>5575</v>
      </c>
      <c r="B5563">
        <v>0.55080104127015195</v>
      </c>
      <c r="C5563">
        <v>2018</v>
      </c>
      <c r="D5563">
        <v>1209</v>
      </c>
      <c r="E5563">
        <v>1233</v>
      </c>
      <c r="F5563">
        <v>15</v>
      </c>
      <c r="G5563">
        <v>15</v>
      </c>
      <c r="H5563">
        <v>0.6875</v>
      </c>
      <c r="I5563">
        <v>6.65625</v>
      </c>
      <c r="J5563">
        <v>0.60606060606060597</v>
      </c>
      <c r="K5563">
        <v>3.6969696969696901</v>
      </c>
      <c r="L5563">
        <v>0</v>
      </c>
      <c r="M5563">
        <v>8.1439393939393895E-2</v>
      </c>
      <c r="N5563">
        <v>2.9592803030303001</v>
      </c>
      <c r="O5563" s="5" t="str">
        <f>VLOOKUP(D5563,MTeams!$A:$B,2,FALSE)</f>
        <v>Georgia St</v>
      </c>
      <c r="P5563" s="5" t="str">
        <f>VLOOKUP(E5563,MTeams!$A:$B,2,FALSE)</f>
        <v>Iona</v>
      </c>
    </row>
    <row r="5564" spans="1:16" x14ac:dyDescent="0.3">
      <c r="A5564" t="s">
        <v>5576</v>
      </c>
      <c r="B5564">
        <v>0.109137924924878</v>
      </c>
      <c r="C5564">
        <v>2018</v>
      </c>
      <c r="D5564">
        <v>1209</v>
      </c>
      <c r="E5564">
        <v>1242</v>
      </c>
      <c r="F5564">
        <v>15</v>
      </c>
      <c r="G5564">
        <v>1</v>
      </c>
      <c r="H5564">
        <v>0.6875</v>
      </c>
      <c r="I5564">
        <v>6.65625</v>
      </c>
      <c r="J5564">
        <v>0.79411764705882304</v>
      </c>
      <c r="K5564">
        <v>10.558823529411701</v>
      </c>
      <c r="L5564">
        <v>14</v>
      </c>
      <c r="M5564">
        <v>-0.106617647058823</v>
      </c>
      <c r="N5564">
        <v>-3.9025735294117601</v>
      </c>
      <c r="O5564" s="5" t="str">
        <f>VLOOKUP(D5564,MTeams!$A:$B,2,FALSE)</f>
        <v>Georgia St</v>
      </c>
      <c r="P5564" s="5" t="str">
        <f>VLOOKUP(E5564,MTeams!$A:$B,2,FALSE)</f>
        <v>Kansas</v>
      </c>
    </row>
    <row r="5565" spans="1:16" x14ac:dyDescent="0.3">
      <c r="A5565" t="s">
        <v>5577</v>
      </c>
      <c r="B5565">
        <v>0.35791499285778899</v>
      </c>
      <c r="C5565">
        <v>2018</v>
      </c>
      <c r="D5565">
        <v>1209</v>
      </c>
      <c r="E5565">
        <v>1243</v>
      </c>
      <c r="F5565">
        <v>15</v>
      </c>
      <c r="G5565">
        <v>9</v>
      </c>
      <c r="H5565">
        <v>0.6875</v>
      </c>
      <c r="I5565">
        <v>6.65625</v>
      </c>
      <c r="J5565">
        <v>0.66666666666666596</v>
      </c>
      <c r="K5565">
        <v>4.48484848484848</v>
      </c>
      <c r="L5565">
        <v>6</v>
      </c>
      <c r="M5565">
        <v>2.0833333333333301E-2</v>
      </c>
      <c r="N5565">
        <v>2.1714015151515098</v>
      </c>
      <c r="O5565" s="5" t="str">
        <f>VLOOKUP(D5565,MTeams!$A:$B,2,FALSE)</f>
        <v>Georgia St</v>
      </c>
      <c r="P5565" s="5" t="str">
        <f>VLOOKUP(E5565,MTeams!$A:$B,2,FALSE)</f>
        <v>Kansas St</v>
      </c>
    </row>
    <row r="5566" spans="1:16" x14ac:dyDescent="0.3">
      <c r="A5566" t="s">
        <v>5578</v>
      </c>
      <c r="B5566">
        <v>0.22080239742560001</v>
      </c>
      <c r="C5566">
        <v>2018</v>
      </c>
      <c r="D5566">
        <v>1209</v>
      </c>
      <c r="E5566">
        <v>1246</v>
      </c>
      <c r="F5566">
        <v>15</v>
      </c>
      <c r="G5566">
        <v>5</v>
      </c>
      <c r="H5566">
        <v>0.6875</v>
      </c>
      <c r="I5566">
        <v>6.65625</v>
      </c>
      <c r="J5566">
        <v>0.70588235294117596</v>
      </c>
      <c r="K5566">
        <v>6.4411764705882302</v>
      </c>
      <c r="L5566">
        <v>10</v>
      </c>
      <c r="M5566">
        <v>-1.8382352941176499E-2</v>
      </c>
      <c r="N5566">
        <v>0.215073529411764</v>
      </c>
      <c r="O5566" s="5" t="str">
        <f>VLOOKUP(D5566,MTeams!$A:$B,2,FALSE)</f>
        <v>Georgia St</v>
      </c>
      <c r="P5566" s="5" t="str">
        <f>VLOOKUP(E5566,MTeams!$A:$B,2,FALSE)</f>
        <v>Kentucky</v>
      </c>
    </row>
    <row r="5567" spans="1:16" x14ac:dyDescent="0.3">
      <c r="A5567" t="s">
        <v>5579</v>
      </c>
      <c r="B5567">
        <v>0.61069238190600605</v>
      </c>
      <c r="C5567">
        <v>2018</v>
      </c>
      <c r="D5567">
        <v>1209</v>
      </c>
      <c r="E5567">
        <v>1252</v>
      </c>
      <c r="F5567">
        <v>15</v>
      </c>
      <c r="G5567">
        <v>15</v>
      </c>
      <c r="H5567">
        <v>0.6875</v>
      </c>
      <c r="I5567">
        <v>6.65625</v>
      </c>
      <c r="J5567">
        <v>0.68965517241379304</v>
      </c>
      <c r="K5567">
        <v>2.3793103448275801</v>
      </c>
      <c r="L5567">
        <v>0</v>
      </c>
      <c r="M5567">
        <v>-2.1551724137931398E-3</v>
      </c>
      <c r="N5567">
        <v>4.2769396551724101</v>
      </c>
      <c r="O5567" s="5" t="str">
        <f>VLOOKUP(D5567,MTeams!$A:$B,2,FALSE)</f>
        <v>Georgia St</v>
      </c>
      <c r="P5567" s="5" t="str">
        <f>VLOOKUP(E5567,MTeams!$A:$B,2,FALSE)</f>
        <v>Lipscomb</v>
      </c>
    </row>
    <row r="5568" spans="1:16" x14ac:dyDescent="0.3">
      <c r="A5568" t="s">
        <v>5580</v>
      </c>
      <c r="B5568">
        <v>0.64931135821066899</v>
      </c>
      <c r="C5568">
        <v>2018</v>
      </c>
      <c r="D5568">
        <v>1209</v>
      </c>
      <c r="E5568">
        <v>1254</v>
      </c>
      <c r="F5568">
        <v>15</v>
      </c>
      <c r="G5568">
        <v>16</v>
      </c>
      <c r="H5568">
        <v>0.6875</v>
      </c>
      <c r="I5568">
        <v>6.65625</v>
      </c>
      <c r="J5568">
        <v>0.51515151515151503</v>
      </c>
      <c r="K5568">
        <v>-0.12121212121212099</v>
      </c>
      <c r="L5568">
        <v>-1</v>
      </c>
      <c r="M5568">
        <v>0.172348484848484</v>
      </c>
      <c r="N5568">
        <v>6.7774621212121202</v>
      </c>
      <c r="O5568" s="5" t="str">
        <f>VLOOKUP(D5568,MTeams!$A:$B,2,FALSE)</f>
        <v>Georgia St</v>
      </c>
      <c r="P5568" s="5" t="str">
        <f>VLOOKUP(E5568,MTeams!$A:$B,2,FALSE)</f>
        <v>LIU Brooklyn</v>
      </c>
    </row>
    <row r="5569" spans="1:16" x14ac:dyDescent="0.3">
      <c r="A5569" t="s">
        <v>5581</v>
      </c>
      <c r="B5569">
        <v>0.34662294891495699</v>
      </c>
      <c r="C5569">
        <v>2018</v>
      </c>
      <c r="D5569">
        <v>1209</v>
      </c>
      <c r="E5569">
        <v>1260</v>
      </c>
      <c r="F5569">
        <v>15</v>
      </c>
      <c r="G5569">
        <v>11</v>
      </c>
      <c r="H5569">
        <v>0.6875</v>
      </c>
      <c r="I5569">
        <v>6.65625</v>
      </c>
      <c r="J5569">
        <v>0.84375</v>
      </c>
      <c r="K5569">
        <v>9.65625</v>
      </c>
      <c r="L5569">
        <v>4</v>
      </c>
      <c r="M5569">
        <v>-0.15625</v>
      </c>
      <c r="N5569">
        <v>-3</v>
      </c>
      <c r="O5569" s="5" t="str">
        <f>VLOOKUP(D5569,MTeams!$A:$B,2,FALSE)</f>
        <v>Georgia St</v>
      </c>
      <c r="P5569" s="5" t="str">
        <f>VLOOKUP(E5569,MTeams!$A:$B,2,FALSE)</f>
        <v>Loyola-Chicago</v>
      </c>
    </row>
    <row r="5570" spans="1:16" x14ac:dyDescent="0.3">
      <c r="A5570" t="s">
        <v>5582</v>
      </c>
      <c r="B5570">
        <v>0.49369212397461798</v>
      </c>
      <c r="C5570">
        <v>2018</v>
      </c>
      <c r="D5570">
        <v>1209</v>
      </c>
      <c r="E5570">
        <v>1267</v>
      </c>
      <c r="F5570">
        <v>15</v>
      </c>
      <c r="G5570">
        <v>13</v>
      </c>
      <c r="H5570">
        <v>0.6875</v>
      </c>
      <c r="I5570">
        <v>6.65625</v>
      </c>
      <c r="J5570">
        <v>0.69696969696969702</v>
      </c>
      <c r="K5570">
        <v>4.5151515151515103</v>
      </c>
      <c r="L5570">
        <v>2</v>
      </c>
      <c r="M5570">
        <v>-9.4696969696970099E-3</v>
      </c>
      <c r="N5570">
        <v>2.14109848484848</v>
      </c>
      <c r="O5570" s="5" t="str">
        <f>VLOOKUP(D5570,MTeams!$A:$B,2,FALSE)</f>
        <v>Georgia St</v>
      </c>
      <c r="P5570" s="5" t="str">
        <f>VLOOKUP(E5570,MTeams!$A:$B,2,FALSE)</f>
        <v>Marshall</v>
      </c>
    </row>
    <row r="5571" spans="1:16" x14ac:dyDescent="0.3">
      <c r="A5571" t="s">
        <v>5583</v>
      </c>
      <c r="B5571">
        <v>0.25110639211138303</v>
      </c>
      <c r="C5571">
        <v>2018</v>
      </c>
      <c r="D5571">
        <v>1209</v>
      </c>
      <c r="E5571">
        <v>1274</v>
      </c>
      <c r="F5571">
        <v>15</v>
      </c>
      <c r="G5571">
        <v>6</v>
      </c>
      <c r="H5571">
        <v>0.6875</v>
      </c>
      <c r="I5571">
        <v>6.65625</v>
      </c>
      <c r="J5571">
        <v>0.70967741935483797</v>
      </c>
      <c r="K5571">
        <v>6.1290322580645098</v>
      </c>
      <c r="L5571">
        <v>9</v>
      </c>
      <c r="M5571">
        <v>-2.21774193548387E-2</v>
      </c>
      <c r="N5571">
        <v>0.52721774193548399</v>
      </c>
      <c r="O5571" s="5" t="str">
        <f>VLOOKUP(D5571,MTeams!$A:$B,2,FALSE)</f>
        <v>Georgia St</v>
      </c>
      <c r="P5571" s="5" t="str">
        <f>VLOOKUP(E5571,MTeams!$A:$B,2,FALSE)</f>
        <v>Miami FL</v>
      </c>
    </row>
    <row r="5572" spans="1:16" x14ac:dyDescent="0.3">
      <c r="A5572" t="s">
        <v>5584</v>
      </c>
      <c r="B5572">
        <v>0.142806030559469</v>
      </c>
      <c r="C5572">
        <v>2018</v>
      </c>
      <c r="D5572">
        <v>1209</v>
      </c>
      <c r="E5572">
        <v>1276</v>
      </c>
      <c r="F5572">
        <v>15</v>
      </c>
      <c r="G5572">
        <v>3</v>
      </c>
      <c r="H5572">
        <v>0.6875</v>
      </c>
      <c r="I5572">
        <v>6.65625</v>
      </c>
      <c r="J5572">
        <v>0.79411764705882304</v>
      </c>
      <c r="K5572">
        <v>10.117647058823501</v>
      </c>
      <c r="L5572">
        <v>12</v>
      </c>
      <c r="M5572">
        <v>-0.106617647058823</v>
      </c>
      <c r="N5572">
        <v>-3.4613970588235201</v>
      </c>
      <c r="O5572" s="5" t="str">
        <f>VLOOKUP(D5572,MTeams!$A:$B,2,FALSE)</f>
        <v>Georgia St</v>
      </c>
      <c r="P5572" s="5" t="str">
        <f>VLOOKUP(E5572,MTeams!$A:$B,2,FALSE)</f>
        <v>Michigan</v>
      </c>
    </row>
    <row r="5573" spans="1:16" x14ac:dyDescent="0.3">
      <c r="A5573" t="s">
        <v>5585</v>
      </c>
      <c r="B5573">
        <v>8.9783640784128399E-2</v>
      </c>
      <c r="C5573">
        <v>2018</v>
      </c>
      <c r="D5573">
        <v>1209</v>
      </c>
      <c r="E5573">
        <v>1277</v>
      </c>
      <c r="F5573">
        <v>15</v>
      </c>
      <c r="G5573">
        <v>3</v>
      </c>
      <c r="H5573">
        <v>0.6875</v>
      </c>
      <c r="I5573">
        <v>6.65625</v>
      </c>
      <c r="J5573">
        <v>0.87878787878787801</v>
      </c>
      <c r="K5573">
        <v>16.181818181818102</v>
      </c>
      <c r="L5573">
        <v>12</v>
      </c>
      <c r="M5573">
        <v>-0.19128787878787801</v>
      </c>
      <c r="N5573">
        <v>-9.5255681818181799</v>
      </c>
      <c r="O5573" s="5" t="str">
        <f>VLOOKUP(D5573,MTeams!$A:$B,2,FALSE)</f>
        <v>Georgia St</v>
      </c>
      <c r="P5573" s="5" t="str">
        <f>VLOOKUP(E5573,MTeams!$A:$B,2,FALSE)</f>
        <v>Michigan St</v>
      </c>
    </row>
    <row r="5574" spans="1:16" x14ac:dyDescent="0.3">
      <c r="A5574" t="s">
        <v>5586</v>
      </c>
      <c r="B5574">
        <v>0.29753071437364398</v>
      </c>
      <c r="C5574">
        <v>2018</v>
      </c>
      <c r="D5574">
        <v>1209</v>
      </c>
      <c r="E5574">
        <v>1281</v>
      </c>
      <c r="F5574">
        <v>15</v>
      </c>
      <c r="G5574">
        <v>8</v>
      </c>
      <c r="H5574">
        <v>0.6875</v>
      </c>
      <c r="I5574">
        <v>6.65625</v>
      </c>
      <c r="J5574">
        <v>0.61290322580645096</v>
      </c>
      <c r="K5574">
        <v>5.1935483870967696</v>
      </c>
      <c r="L5574">
        <v>7</v>
      </c>
      <c r="M5574">
        <v>7.4596774193548293E-2</v>
      </c>
      <c r="N5574">
        <v>1.46270161290322</v>
      </c>
      <c r="O5574" s="5" t="str">
        <f>VLOOKUP(D5574,MTeams!$A:$B,2,FALSE)</f>
        <v>Georgia St</v>
      </c>
      <c r="P5574" s="5" t="str">
        <f>VLOOKUP(E5574,MTeams!$A:$B,2,FALSE)</f>
        <v>Missouri</v>
      </c>
    </row>
    <row r="5575" spans="1:16" x14ac:dyDescent="0.3">
      <c r="A5575" t="s">
        <v>5587</v>
      </c>
      <c r="B5575">
        <v>0.42790862621937997</v>
      </c>
      <c r="C5575">
        <v>2018</v>
      </c>
      <c r="D5575">
        <v>1209</v>
      </c>
      <c r="E5575">
        <v>1285</v>
      </c>
      <c r="F5575">
        <v>15</v>
      </c>
      <c r="G5575">
        <v>14</v>
      </c>
      <c r="H5575">
        <v>0.6875</v>
      </c>
      <c r="I5575">
        <v>6.65625</v>
      </c>
      <c r="J5575">
        <v>0.77419354838709598</v>
      </c>
      <c r="K5575">
        <v>9.2580645161290303</v>
      </c>
      <c r="L5575">
        <v>1</v>
      </c>
      <c r="M5575">
        <v>-8.6693548387096697E-2</v>
      </c>
      <c r="N5575">
        <v>-2.6018145161290298</v>
      </c>
      <c r="O5575" s="5" t="str">
        <f>VLOOKUP(D5575,MTeams!$A:$B,2,FALSE)</f>
        <v>Georgia St</v>
      </c>
      <c r="P5575" s="5" t="str">
        <f>VLOOKUP(E5575,MTeams!$A:$B,2,FALSE)</f>
        <v>Montana</v>
      </c>
    </row>
    <row r="5576" spans="1:16" x14ac:dyDescent="0.3">
      <c r="A5576" t="s">
        <v>5588</v>
      </c>
      <c r="B5576">
        <v>0.33162632089600502</v>
      </c>
      <c r="C5576">
        <v>2018</v>
      </c>
      <c r="D5576">
        <v>1209</v>
      </c>
      <c r="E5576">
        <v>1293</v>
      </c>
      <c r="F5576">
        <v>15</v>
      </c>
      <c r="G5576">
        <v>12</v>
      </c>
      <c r="H5576">
        <v>0.6875</v>
      </c>
      <c r="I5576">
        <v>6.65625</v>
      </c>
      <c r="J5576">
        <v>0.82758620689655105</v>
      </c>
      <c r="K5576">
        <v>11.344827586206801</v>
      </c>
      <c r="L5576">
        <v>3</v>
      </c>
      <c r="M5576">
        <v>-0.14008620689655099</v>
      </c>
      <c r="N5576">
        <v>-4.6885775862068897</v>
      </c>
      <c r="O5576" s="5" t="str">
        <f>VLOOKUP(D5576,MTeams!$A:$B,2,FALSE)</f>
        <v>Georgia St</v>
      </c>
      <c r="P5576" s="5" t="str">
        <f>VLOOKUP(E5576,MTeams!$A:$B,2,FALSE)</f>
        <v>Murray St</v>
      </c>
    </row>
    <row r="5577" spans="1:16" x14ac:dyDescent="0.3">
      <c r="A5577" t="s">
        <v>5589</v>
      </c>
      <c r="B5577">
        <v>0.65437938365503001</v>
      </c>
      <c r="C5577">
        <v>2018</v>
      </c>
      <c r="D5577">
        <v>1209</v>
      </c>
      <c r="E5577">
        <v>1300</v>
      </c>
      <c r="F5577">
        <v>15</v>
      </c>
      <c r="G5577">
        <v>16</v>
      </c>
      <c r="H5577">
        <v>0.6875</v>
      </c>
      <c r="I5577">
        <v>6.65625</v>
      </c>
      <c r="J5577">
        <v>0.51612903225806395</v>
      </c>
      <c r="K5577">
        <v>-0.32258064516128998</v>
      </c>
      <c r="L5577">
        <v>-1</v>
      </c>
      <c r="M5577">
        <v>0.171370967741935</v>
      </c>
      <c r="N5577">
        <v>6.97883064516129</v>
      </c>
      <c r="O5577" s="5" t="str">
        <f>VLOOKUP(D5577,MTeams!$A:$B,2,FALSE)</f>
        <v>Georgia St</v>
      </c>
      <c r="P5577" s="5" t="str">
        <f>VLOOKUP(E5577,MTeams!$A:$B,2,FALSE)</f>
        <v>NC Central</v>
      </c>
    </row>
    <row r="5578" spans="1:16" x14ac:dyDescent="0.3">
      <c r="A5578" t="s">
        <v>5590</v>
      </c>
      <c r="B5578">
        <v>0.30260699897874599</v>
      </c>
      <c r="C5578">
        <v>2018</v>
      </c>
      <c r="D5578">
        <v>1209</v>
      </c>
      <c r="E5578">
        <v>1301</v>
      </c>
      <c r="F5578">
        <v>15</v>
      </c>
      <c r="G5578">
        <v>9</v>
      </c>
      <c r="H5578">
        <v>0.6875</v>
      </c>
      <c r="I5578">
        <v>6.65625</v>
      </c>
      <c r="J5578">
        <v>0.65625</v>
      </c>
      <c r="K5578">
        <v>6.75</v>
      </c>
      <c r="L5578">
        <v>6</v>
      </c>
      <c r="M5578">
        <v>3.125E-2</v>
      </c>
      <c r="N5578">
        <v>-9.375E-2</v>
      </c>
      <c r="O5578" s="5" t="str">
        <f>VLOOKUP(D5578,MTeams!$A:$B,2,FALSE)</f>
        <v>Georgia St</v>
      </c>
      <c r="P5578" s="5" t="str">
        <f>VLOOKUP(E5578,MTeams!$A:$B,2,FALSE)</f>
        <v>NC State</v>
      </c>
    </row>
    <row r="5579" spans="1:16" x14ac:dyDescent="0.3">
      <c r="A5579" t="s">
        <v>5591</v>
      </c>
      <c r="B5579">
        <v>0.217759698167939</v>
      </c>
      <c r="C5579">
        <v>2018</v>
      </c>
      <c r="D5579">
        <v>1209</v>
      </c>
      <c r="E5579">
        <v>1305</v>
      </c>
      <c r="F5579">
        <v>15</v>
      </c>
      <c r="G5579">
        <v>7</v>
      </c>
      <c r="H5579">
        <v>0.6875</v>
      </c>
      <c r="I5579">
        <v>6.65625</v>
      </c>
      <c r="J5579">
        <v>0.79411764705882304</v>
      </c>
      <c r="K5579">
        <v>10.205882352941099</v>
      </c>
      <c r="L5579">
        <v>8</v>
      </c>
      <c r="M5579">
        <v>-0.106617647058823</v>
      </c>
      <c r="N5579">
        <v>-3.54963235294117</v>
      </c>
      <c r="O5579" s="5" t="str">
        <f>VLOOKUP(D5579,MTeams!$A:$B,2,FALSE)</f>
        <v>Georgia St</v>
      </c>
      <c r="P5579" s="5" t="str">
        <f>VLOOKUP(E5579,MTeams!$A:$B,2,FALSE)</f>
        <v>Nevada</v>
      </c>
    </row>
    <row r="5580" spans="1:16" x14ac:dyDescent="0.3">
      <c r="A5580" t="s">
        <v>5592</v>
      </c>
      <c r="B5580">
        <v>0.3444893570177</v>
      </c>
      <c r="C5580">
        <v>2018</v>
      </c>
      <c r="D5580">
        <v>1209</v>
      </c>
      <c r="E5580">
        <v>1308</v>
      </c>
      <c r="F5580">
        <v>15</v>
      </c>
      <c r="G5580">
        <v>12</v>
      </c>
      <c r="H5580">
        <v>0.6875</v>
      </c>
      <c r="I5580">
        <v>6.65625</v>
      </c>
      <c r="J5580">
        <v>0.83333333333333304</v>
      </c>
      <c r="K5580">
        <v>10.8666666666666</v>
      </c>
      <c r="L5580">
        <v>3</v>
      </c>
      <c r="M5580">
        <v>-0.14583333333333301</v>
      </c>
      <c r="N5580">
        <v>-4.21041666666666</v>
      </c>
      <c r="O5580" s="5" t="str">
        <f>VLOOKUP(D5580,MTeams!$A:$B,2,FALSE)</f>
        <v>Georgia St</v>
      </c>
      <c r="P5580" s="5" t="str">
        <f>VLOOKUP(E5580,MTeams!$A:$B,2,FALSE)</f>
        <v>New Mexico St</v>
      </c>
    </row>
    <row r="5581" spans="1:16" x14ac:dyDescent="0.3">
      <c r="A5581" t="s">
        <v>5593</v>
      </c>
      <c r="B5581">
        <v>0.13069687012410799</v>
      </c>
      <c r="C5581">
        <v>2018</v>
      </c>
      <c r="D5581">
        <v>1209</v>
      </c>
      <c r="E5581">
        <v>1314</v>
      </c>
      <c r="F5581">
        <v>15</v>
      </c>
      <c r="G5581">
        <v>2</v>
      </c>
      <c r="H5581">
        <v>0.6875</v>
      </c>
      <c r="I5581">
        <v>6.65625</v>
      </c>
      <c r="J5581">
        <v>0.71428571428571397</v>
      </c>
      <c r="K5581">
        <v>8.8571428571428505</v>
      </c>
      <c r="L5581">
        <v>13</v>
      </c>
      <c r="M5581">
        <v>-2.6785714285714302E-2</v>
      </c>
      <c r="N5581">
        <v>-2.2008928571428501</v>
      </c>
      <c r="O5581" s="5" t="str">
        <f>VLOOKUP(D5581,MTeams!$A:$B,2,FALSE)</f>
        <v>Georgia St</v>
      </c>
      <c r="P5581" s="5" t="str">
        <f>VLOOKUP(E5581,MTeams!$A:$B,2,FALSE)</f>
        <v>North Carolina</v>
      </c>
    </row>
    <row r="5582" spans="1:16" x14ac:dyDescent="0.3">
      <c r="A5582" t="s">
        <v>5594</v>
      </c>
      <c r="B5582">
        <v>0.18475960491679899</v>
      </c>
      <c r="C5582">
        <v>2018</v>
      </c>
      <c r="D5582">
        <v>1209</v>
      </c>
      <c r="E5582">
        <v>1326</v>
      </c>
      <c r="F5582">
        <v>15</v>
      </c>
      <c r="G5582">
        <v>5</v>
      </c>
      <c r="H5582">
        <v>0.6875</v>
      </c>
      <c r="I5582">
        <v>6.65625</v>
      </c>
      <c r="J5582">
        <v>0.75</v>
      </c>
      <c r="K5582">
        <v>9.125</v>
      </c>
      <c r="L5582">
        <v>10</v>
      </c>
      <c r="M5582">
        <v>-6.25E-2</v>
      </c>
      <c r="N5582">
        <v>-2.46875</v>
      </c>
      <c r="O5582" s="5" t="str">
        <f>VLOOKUP(D5582,MTeams!$A:$B,2,FALSE)</f>
        <v>Georgia St</v>
      </c>
      <c r="P5582" s="5" t="str">
        <f>VLOOKUP(E5582,MTeams!$A:$B,2,FALSE)</f>
        <v>Ohio St</v>
      </c>
    </row>
    <row r="5583" spans="1:16" x14ac:dyDescent="0.3">
      <c r="A5583" t="s">
        <v>5595</v>
      </c>
      <c r="B5583">
        <v>0.386042073549831</v>
      </c>
      <c r="C5583">
        <v>2018</v>
      </c>
      <c r="D5583">
        <v>1209</v>
      </c>
      <c r="E5583">
        <v>1328</v>
      </c>
      <c r="F5583">
        <v>15</v>
      </c>
      <c r="G5583">
        <v>10</v>
      </c>
      <c r="H5583">
        <v>0.6875</v>
      </c>
      <c r="I5583">
        <v>6.65625</v>
      </c>
      <c r="J5583">
        <v>0.58064516129032195</v>
      </c>
      <c r="K5583">
        <v>3.5161290322580601</v>
      </c>
      <c r="L5583">
        <v>5</v>
      </c>
      <c r="M5583">
        <v>0.10685483870967701</v>
      </c>
      <c r="N5583">
        <v>3.1401209677419302</v>
      </c>
      <c r="O5583" s="5" t="str">
        <f>VLOOKUP(D5583,MTeams!$A:$B,2,FALSE)</f>
        <v>Georgia St</v>
      </c>
      <c r="P5583" s="5" t="str">
        <f>VLOOKUP(E5583,MTeams!$A:$B,2,FALSE)</f>
        <v>Oklahoma</v>
      </c>
    </row>
    <row r="5584" spans="1:16" x14ac:dyDescent="0.3">
      <c r="A5584" t="s">
        <v>5596</v>
      </c>
      <c r="B5584">
        <v>0.56463189285197601</v>
      </c>
      <c r="C5584">
        <v>2018</v>
      </c>
      <c r="D5584">
        <v>1209</v>
      </c>
      <c r="E5584">
        <v>1335</v>
      </c>
      <c r="F5584">
        <v>15</v>
      </c>
      <c r="G5584">
        <v>16</v>
      </c>
      <c r="H5584">
        <v>0.6875</v>
      </c>
      <c r="I5584">
        <v>6.65625</v>
      </c>
      <c r="J5584">
        <v>0.74193548387096697</v>
      </c>
      <c r="K5584">
        <v>6.0967741935483799</v>
      </c>
      <c r="L5584">
        <v>-1</v>
      </c>
      <c r="M5584">
        <v>-5.4435483870967701E-2</v>
      </c>
      <c r="N5584">
        <v>0.55947580645161299</v>
      </c>
      <c r="O5584" s="5" t="str">
        <f>VLOOKUP(D5584,MTeams!$A:$B,2,FALSE)</f>
        <v>Georgia St</v>
      </c>
      <c r="P5584" s="5" t="str">
        <f>VLOOKUP(E5584,MTeams!$A:$B,2,FALSE)</f>
        <v>Penn</v>
      </c>
    </row>
    <row r="5585" spans="1:16" x14ac:dyDescent="0.3">
      <c r="A5585" t="s">
        <v>5597</v>
      </c>
      <c r="B5585">
        <v>0.46112057830171699</v>
      </c>
      <c r="C5585">
        <v>2018</v>
      </c>
      <c r="D5585">
        <v>1209</v>
      </c>
      <c r="E5585">
        <v>1344</v>
      </c>
      <c r="F5585">
        <v>15</v>
      </c>
      <c r="G5585">
        <v>10</v>
      </c>
      <c r="H5585">
        <v>0.6875</v>
      </c>
      <c r="I5585">
        <v>6.65625</v>
      </c>
      <c r="J5585">
        <v>0.61764705882352899</v>
      </c>
      <c r="K5585">
        <v>1.02941176470588</v>
      </c>
      <c r="L5585">
        <v>5</v>
      </c>
      <c r="M5585">
        <v>6.9852941176470507E-2</v>
      </c>
      <c r="N5585">
        <v>5.6268382352941098</v>
      </c>
      <c r="O5585" s="5" t="str">
        <f>VLOOKUP(D5585,MTeams!$A:$B,2,FALSE)</f>
        <v>Georgia St</v>
      </c>
      <c r="P5585" s="5" t="str">
        <f>VLOOKUP(E5585,MTeams!$A:$B,2,FALSE)</f>
        <v>Providence</v>
      </c>
    </row>
    <row r="5586" spans="1:16" x14ac:dyDescent="0.3">
      <c r="A5586" t="s">
        <v>5598</v>
      </c>
      <c r="B5586">
        <v>7.9617701642305E-2</v>
      </c>
      <c r="C5586">
        <v>2018</v>
      </c>
      <c r="D5586">
        <v>1209</v>
      </c>
      <c r="E5586">
        <v>1345</v>
      </c>
      <c r="F5586">
        <v>15</v>
      </c>
      <c r="G5586">
        <v>2</v>
      </c>
      <c r="H5586">
        <v>0.6875</v>
      </c>
      <c r="I5586">
        <v>6.65625</v>
      </c>
      <c r="J5586">
        <v>0.82352941176470495</v>
      </c>
      <c r="K5586">
        <v>15.5</v>
      </c>
      <c r="L5586">
        <v>13</v>
      </c>
      <c r="M5586">
        <v>-0.13602941176470501</v>
      </c>
      <c r="N5586">
        <v>-8.84375</v>
      </c>
      <c r="O5586" s="5" t="str">
        <f>VLOOKUP(D5586,MTeams!$A:$B,2,FALSE)</f>
        <v>Georgia St</v>
      </c>
      <c r="P5586" s="5" t="str">
        <f>VLOOKUP(E5586,MTeams!$A:$B,2,FALSE)</f>
        <v>Purdue</v>
      </c>
    </row>
    <row r="5587" spans="1:16" x14ac:dyDescent="0.3">
      <c r="A5587" t="s">
        <v>5599</v>
      </c>
      <c r="B5587">
        <v>0.629538710500677</v>
      </c>
      <c r="C5587">
        <v>2018</v>
      </c>
      <c r="D5587">
        <v>1209</v>
      </c>
      <c r="E5587">
        <v>1347</v>
      </c>
      <c r="F5587">
        <v>15</v>
      </c>
      <c r="G5587">
        <v>16</v>
      </c>
      <c r="H5587">
        <v>0.6875</v>
      </c>
      <c r="I5587">
        <v>6.65625</v>
      </c>
      <c r="J5587">
        <v>0.625</v>
      </c>
      <c r="K5587">
        <v>2.0625</v>
      </c>
      <c r="L5587">
        <v>-1</v>
      </c>
      <c r="M5587">
        <v>6.25E-2</v>
      </c>
      <c r="N5587">
        <v>4.59375</v>
      </c>
      <c r="O5587" s="5" t="str">
        <f>VLOOKUP(D5587,MTeams!$A:$B,2,FALSE)</f>
        <v>Georgia St</v>
      </c>
      <c r="P5587" s="5" t="str">
        <f>VLOOKUP(E5587,MTeams!$A:$B,2,FALSE)</f>
        <v>Radford</v>
      </c>
    </row>
    <row r="5588" spans="1:16" x14ac:dyDescent="0.3">
      <c r="A5588" t="s">
        <v>5600</v>
      </c>
      <c r="B5588">
        <v>0.25083791647072001</v>
      </c>
      <c r="C5588">
        <v>2018</v>
      </c>
      <c r="D5588">
        <v>1209</v>
      </c>
      <c r="E5588">
        <v>1348</v>
      </c>
      <c r="F5588">
        <v>15</v>
      </c>
      <c r="G5588">
        <v>7</v>
      </c>
      <c r="H5588">
        <v>0.6875</v>
      </c>
      <c r="I5588">
        <v>6.65625</v>
      </c>
      <c r="J5588">
        <v>0.78125</v>
      </c>
      <c r="K5588">
        <v>8.28125</v>
      </c>
      <c r="L5588">
        <v>8</v>
      </c>
      <c r="M5588">
        <v>-9.375E-2</v>
      </c>
      <c r="N5588">
        <v>-1.625</v>
      </c>
      <c r="O5588" s="5" t="str">
        <f>VLOOKUP(D5588,MTeams!$A:$B,2,FALSE)</f>
        <v>Georgia St</v>
      </c>
      <c r="P5588" s="5" t="str">
        <f>VLOOKUP(E5588,MTeams!$A:$B,2,FALSE)</f>
        <v>Rhode Island</v>
      </c>
    </row>
    <row r="5589" spans="1:16" x14ac:dyDescent="0.3">
      <c r="A5589" t="s">
        <v>5601</v>
      </c>
      <c r="B5589">
        <v>0.41123056011469</v>
      </c>
      <c r="C5589">
        <v>2018</v>
      </c>
      <c r="D5589">
        <v>1209</v>
      </c>
      <c r="E5589">
        <v>1355</v>
      </c>
      <c r="F5589">
        <v>15</v>
      </c>
      <c r="G5589">
        <v>12</v>
      </c>
      <c r="H5589">
        <v>0.6875</v>
      </c>
      <c r="I5589">
        <v>6.65625</v>
      </c>
      <c r="J5589">
        <v>0.8</v>
      </c>
      <c r="K5589">
        <v>7.7333333333333298</v>
      </c>
      <c r="L5589">
        <v>3</v>
      </c>
      <c r="M5589">
        <v>-0.1125</v>
      </c>
      <c r="N5589">
        <v>-1.0770833333333301</v>
      </c>
      <c r="O5589" s="5" t="str">
        <f>VLOOKUP(D5589,MTeams!$A:$B,2,FALSE)</f>
        <v>Georgia St</v>
      </c>
      <c r="P5589" s="5" t="str">
        <f>VLOOKUP(E5589,MTeams!$A:$B,2,FALSE)</f>
        <v>S Dakota St</v>
      </c>
    </row>
    <row r="5590" spans="1:16" x14ac:dyDescent="0.3">
      <c r="A5590" t="s">
        <v>5602</v>
      </c>
      <c r="B5590">
        <v>0.32208975055251299</v>
      </c>
      <c r="C5590">
        <v>2018</v>
      </c>
      <c r="D5590">
        <v>1209</v>
      </c>
      <c r="E5590">
        <v>1361</v>
      </c>
      <c r="F5590">
        <v>15</v>
      </c>
      <c r="G5590">
        <v>11</v>
      </c>
      <c r="H5590">
        <v>0.6875</v>
      </c>
      <c r="I5590">
        <v>6.65625</v>
      </c>
      <c r="J5590">
        <v>0.67741935483870896</v>
      </c>
      <c r="K5590">
        <v>8.6451612903225801</v>
      </c>
      <c r="L5590">
        <v>4</v>
      </c>
      <c r="M5590">
        <v>1.00806451612903E-2</v>
      </c>
      <c r="N5590">
        <v>-1.9889112903225801</v>
      </c>
      <c r="O5590" s="5" t="str">
        <f>VLOOKUP(D5590,MTeams!$A:$B,2,FALSE)</f>
        <v>Georgia St</v>
      </c>
      <c r="P5590" s="5" t="str">
        <f>VLOOKUP(E5590,MTeams!$A:$B,2,FALSE)</f>
        <v>San Diego St</v>
      </c>
    </row>
    <row r="5591" spans="1:16" x14ac:dyDescent="0.3">
      <c r="A5591" t="s">
        <v>5603</v>
      </c>
      <c r="B5591">
        <v>0.29848947304283102</v>
      </c>
      <c r="C5591">
        <v>2018</v>
      </c>
      <c r="D5591">
        <v>1209</v>
      </c>
      <c r="E5591">
        <v>1371</v>
      </c>
      <c r="F5591">
        <v>15</v>
      </c>
      <c r="G5591">
        <v>8</v>
      </c>
      <c r="H5591">
        <v>0.6875</v>
      </c>
      <c r="I5591">
        <v>6.65625</v>
      </c>
      <c r="J5591">
        <v>0.65625</v>
      </c>
      <c r="K5591">
        <v>5.6875</v>
      </c>
      <c r="L5591">
        <v>7</v>
      </c>
      <c r="M5591">
        <v>3.125E-2</v>
      </c>
      <c r="N5591">
        <v>0.96875</v>
      </c>
      <c r="O5591" s="5" t="str">
        <f>VLOOKUP(D5591,MTeams!$A:$B,2,FALSE)</f>
        <v>Georgia St</v>
      </c>
      <c r="P5591" s="5" t="str">
        <f>VLOOKUP(E5591,MTeams!$A:$B,2,FALSE)</f>
        <v>Seton Hall</v>
      </c>
    </row>
    <row r="5592" spans="1:16" x14ac:dyDescent="0.3">
      <c r="A5592" t="s">
        <v>5604</v>
      </c>
      <c r="B5592">
        <v>0.423093384714189</v>
      </c>
      <c r="C5592">
        <v>2018</v>
      </c>
      <c r="D5592">
        <v>1209</v>
      </c>
      <c r="E5592">
        <v>1372</v>
      </c>
      <c r="F5592">
        <v>15</v>
      </c>
      <c r="G5592">
        <v>14</v>
      </c>
      <c r="H5592">
        <v>0.6875</v>
      </c>
      <c r="I5592">
        <v>6.65625</v>
      </c>
      <c r="J5592">
        <v>0.8</v>
      </c>
      <c r="K5592">
        <v>9.7666666666666604</v>
      </c>
      <c r="L5592">
        <v>1</v>
      </c>
      <c r="M5592">
        <v>-0.1125</v>
      </c>
      <c r="N5592">
        <v>-3.1104166666666599</v>
      </c>
      <c r="O5592" s="5" t="str">
        <f>VLOOKUP(D5592,MTeams!$A:$B,2,FALSE)</f>
        <v>Georgia St</v>
      </c>
      <c r="P5592" s="5" t="str">
        <f>VLOOKUP(E5592,MTeams!$A:$B,2,FALSE)</f>
        <v>SF Austin</v>
      </c>
    </row>
    <row r="5593" spans="1:16" x14ac:dyDescent="0.3">
      <c r="A5593" t="s">
        <v>5605</v>
      </c>
      <c r="B5593">
        <v>0.394735354663168</v>
      </c>
      <c r="C5593">
        <v>2018</v>
      </c>
      <c r="D5593">
        <v>1209</v>
      </c>
      <c r="E5593">
        <v>1382</v>
      </c>
      <c r="F5593">
        <v>15</v>
      </c>
      <c r="G5593">
        <v>11</v>
      </c>
      <c r="H5593">
        <v>0.6875</v>
      </c>
      <c r="I5593">
        <v>6.65625</v>
      </c>
      <c r="J5593">
        <v>0.78125</v>
      </c>
      <c r="K5593">
        <v>6.90625</v>
      </c>
      <c r="L5593">
        <v>4</v>
      </c>
      <c r="M5593">
        <v>-9.375E-2</v>
      </c>
      <c r="N5593">
        <v>-0.25</v>
      </c>
      <c r="O5593" s="5" t="str">
        <f>VLOOKUP(D5593,MTeams!$A:$B,2,FALSE)</f>
        <v>Georgia St</v>
      </c>
      <c r="P5593" s="5" t="str">
        <f>VLOOKUP(E5593,MTeams!$A:$B,2,FALSE)</f>
        <v>St Bonaventure</v>
      </c>
    </row>
    <row r="5594" spans="1:16" x14ac:dyDescent="0.3">
      <c r="A5594" t="s">
        <v>5606</v>
      </c>
      <c r="B5594">
        <v>0.43874582040004401</v>
      </c>
      <c r="C5594">
        <v>2018</v>
      </c>
      <c r="D5594">
        <v>1209</v>
      </c>
      <c r="E5594">
        <v>1393</v>
      </c>
      <c r="F5594">
        <v>15</v>
      </c>
      <c r="G5594">
        <v>11</v>
      </c>
      <c r="H5594">
        <v>0.6875</v>
      </c>
      <c r="I5594">
        <v>6.65625</v>
      </c>
      <c r="J5594">
        <v>0.60606060606060597</v>
      </c>
      <c r="K5594">
        <v>3</v>
      </c>
      <c r="L5594">
        <v>4</v>
      </c>
      <c r="M5594">
        <v>8.1439393939393895E-2</v>
      </c>
      <c r="N5594">
        <v>3.65625</v>
      </c>
      <c r="O5594" s="5" t="str">
        <f>VLOOKUP(D5594,MTeams!$A:$B,2,FALSE)</f>
        <v>Georgia St</v>
      </c>
      <c r="P5594" s="5" t="str">
        <f>VLOOKUP(E5594,MTeams!$A:$B,2,FALSE)</f>
        <v>Syracuse</v>
      </c>
    </row>
    <row r="5595" spans="1:16" x14ac:dyDescent="0.3">
      <c r="A5595" t="s">
        <v>5607</v>
      </c>
      <c r="B5595">
        <v>0.221012793994876</v>
      </c>
      <c r="C5595">
        <v>2018</v>
      </c>
      <c r="D5595">
        <v>1209</v>
      </c>
      <c r="E5595">
        <v>1395</v>
      </c>
      <c r="F5595">
        <v>15</v>
      </c>
      <c r="G5595">
        <v>6</v>
      </c>
      <c r="H5595">
        <v>0.6875</v>
      </c>
      <c r="I5595">
        <v>6.65625</v>
      </c>
      <c r="J5595">
        <v>0.65625</v>
      </c>
      <c r="K5595">
        <v>7.0625</v>
      </c>
      <c r="L5595">
        <v>9</v>
      </c>
      <c r="M5595">
        <v>3.125E-2</v>
      </c>
      <c r="N5595">
        <v>-0.40625</v>
      </c>
      <c r="O5595" s="5" t="str">
        <f>VLOOKUP(D5595,MTeams!$A:$B,2,FALSE)</f>
        <v>Georgia St</v>
      </c>
      <c r="P5595" s="5" t="str">
        <f>VLOOKUP(E5595,MTeams!$A:$B,2,FALSE)</f>
        <v>TCU</v>
      </c>
    </row>
    <row r="5596" spans="1:16" x14ac:dyDescent="0.3">
      <c r="A5596" t="s">
        <v>5608</v>
      </c>
      <c r="B5596">
        <v>0.168100446492424</v>
      </c>
      <c r="C5596">
        <v>2018</v>
      </c>
      <c r="D5596">
        <v>1209</v>
      </c>
      <c r="E5596">
        <v>1397</v>
      </c>
      <c r="F5596">
        <v>15</v>
      </c>
      <c r="G5596">
        <v>3</v>
      </c>
      <c r="H5596">
        <v>0.6875</v>
      </c>
      <c r="I5596">
        <v>6.65625</v>
      </c>
      <c r="J5596">
        <v>0.75757575757575701</v>
      </c>
      <c r="K5596">
        <v>7.8181818181818103</v>
      </c>
      <c r="L5596">
        <v>12</v>
      </c>
      <c r="M5596">
        <v>-7.00757575757575E-2</v>
      </c>
      <c r="N5596">
        <v>-1.1619318181818099</v>
      </c>
      <c r="O5596" s="5" t="str">
        <f>VLOOKUP(D5596,MTeams!$A:$B,2,FALSE)</f>
        <v>Georgia St</v>
      </c>
      <c r="P5596" s="5" t="str">
        <f>VLOOKUP(E5596,MTeams!$A:$B,2,FALSE)</f>
        <v>Tennessee</v>
      </c>
    </row>
    <row r="5597" spans="1:16" x14ac:dyDescent="0.3">
      <c r="A5597" t="s">
        <v>5609</v>
      </c>
      <c r="B5597">
        <v>0.38456455617967</v>
      </c>
      <c r="C5597">
        <v>2018</v>
      </c>
      <c r="D5597">
        <v>1209</v>
      </c>
      <c r="E5597">
        <v>1400</v>
      </c>
      <c r="F5597">
        <v>15</v>
      </c>
      <c r="G5597">
        <v>10</v>
      </c>
      <c r="H5597">
        <v>0.6875</v>
      </c>
      <c r="I5597">
        <v>6.65625</v>
      </c>
      <c r="J5597">
        <v>0.57575757575757502</v>
      </c>
      <c r="K5597">
        <v>3.5151515151515098</v>
      </c>
      <c r="L5597">
        <v>5</v>
      </c>
      <c r="M5597">
        <v>0.111742424242424</v>
      </c>
      <c r="N5597">
        <v>3.14109848484848</v>
      </c>
      <c r="O5597" s="5" t="str">
        <f>VLOOKUP(D5597,MTeams!$A:$B,2,FALSE)</f>
        <v>Georgia St</v>
      </c>
      <c r="P5597" s="5" t="str">
        <f>VLOOKUP(E5597,MTeams!$A:$B,2,FALSE)</f>
        <v>Texas</v>
      </c>
    </row>
    <row r="5598" spans="1:16" x14ac:dyDescent="0.3">
      <c r="A5598" t="s">
        <v>5610</v>
      </c>
      <c r="B5598">
        <v>0.27418689796117601</v>
      </c>
      <c r="C5598">
        <v>2018</v>
      </c>
      <c r="D5598">
        <v>1209</v>
      </c>
      <c r="E5598">
        <v>1401</v>
      </c>
      <c r="F5598">
        <v>15</v>
      </c>
      <c r="G5598">
        <v>7</v>
      </c>
      <c r="H5598">
        <v>0.6875</v>
      </c>
      <c r="I5598">
        <v>6.65625</v>
      </c>
      <c r="J5598">
        <v>0.625</v>
      </c>
      <c r="K5598">
        <v>5.1875</v>
      </c>
      <c r="L5598">
        <v>8</v>
      </c>
      <c r="M5598">
        <v>6.25E-2</v>
      </c>
      <c r="N5598">
        <v>1.46875</v>
      </c>
      <c r="O5598" s="5" t="str">
        <f>VLOOKUP(D5598,MTeams!$A:$B,2,FALSE)</f>
        <v>Georgia St</v>
      </c>
      <c r="P5598" s="5" t="str">
        <f>VLOOKUP(E5598,MTeams!$A:$B,2,FALSE)</f>
        <v>Texas A&amp;M</v>
      </c>
    </row>
    <row r="5599" spans="1:16" x14ac:dyDescent="0.3">
      <c r="A5599" t="s">
        <v>5611</v>
      </c>
      <c r="B5599">
        <v>0.12742802746126999</v>
      </c>
      <c r="C5599">
        <v>2018</v>
      </c>
      <c r="D5599">
        <v>1209</v>
      </c>
      <c r="E5599">
        <v>1403</v>
      </c>
      <c r="F5599">
        <v>15</v>
      </c>
      <c r="G5599">
        <v>3</v>
      </c>
      <c r="H5599">
        <v>0.6875</v>
      </c>
      <c r="I5599">
        <v>6.65625</v>
      </c>
      <c r="J5599">
        <v>0.72727272727272696</v>
      </c>
      <c r="K5599">
        <v>10.545454545454501</v>
      </c>
      <c r="L5599">
        <v>12</v>
      </c>
      <c r="M5599">
        <v>-3.9772727272727203E-2</v>
      </c>
      <c r="N5599">
        <v>-3.8892045454545401</v>
      </c>
      <c r="O5599" s="5" t="str">
        <f>VLOOKUP(D5599,MTeams!$A:$B,2,FALSE)</f>
        <v>Georgia St</v>
      </c>
      <c r="P5599" s="5" t="str">
        <f>VLOOKUP(E5599,MTeams!$A:$B,2,FALSE)</f>
        <v>Texas Tech</v>
      </c>
    </row>
    <row r="5600" spans="1:16" x14ac:dyDescent="0.3">
      <c r="A5600" t="s">
        <v>5612</v>
      </c>
      <c r="B5600">
        <v>0.67384154135772201</v>
      </c>
      <c r="C5600">
        <v>2018</v>
      </c>
      <c r="D5600">
        <v>1209</v>
      </c>
      <c r="E5600">
        <v>1411</v>
      </c>
      <c r="F5600">
        <v>15</v>
      </c>
      <c r="G5600">
        <v>16</v>
      </c>
      <c r="H5600">
        <v>0.6875</v>
      </c>
      <c r="I5600">
        <v>6.65625</v>
      </c>
      <c r="J5600">
        <v>0.441176470588235</v>
      </c>
      <c r="K5600">
        <v>-2.0882352941176401</v>
      </c>
      <c r="L5600">
        <v>-1</v>
      </c>
      <c r="M5600">
        <v>0.246323529411764</v>
      </c>
      <c r="N5600">
        <v>8.7444852941176396</v>
      </c>
      <c r="O5600" s="5" t="str">
        <f>VLOOKUP(D5600,MTeams!$A:$B,2,FALSE)</f>
        <v>Georgia St</v>
      </c>
      <c r="P5600" s="5" t="str">
        <f>VLOOKUP(E5600,MTeams!$A:$B,2,FALSE)</f>
        <v>TX Southern</v>
      </c>
    </row>
    <row r="5601" spans="1:16" x14ac:dyDescent="0.3">
      <c r="A5601" t="s">
        <v>5613</v>
      </c>
      <c r="B5601">
        <v>0.38877726018266101</v>
      </c>
      <c r="C5601">
        <v>2018</v>
      </c>
      <c r="D5601">
        <v>1209</v>
      </c>
      <c r="E5601">
        <v>1417</v>
      </c>
      <c r="F5601">
        <v>15</v>
      </c>
      <c r="G5601">
        <v>11</v>
      </c>
      <c r="H5601">
        <v>0.6875</v>
      </c>
      <c r="I5601">
        <v>6.65625</v>
      </c>
      <c r="J5601">
        <v>0.65625</v>
      </c>
      <c r="K5601">
        <v>5.59375</v>
      </c>
      <c r="L5601">
        <v>4</v>
      </c>
      <c r="M5601">
        <v>3.125E-2</v>
      </c>
      <c r="N5601">
        <v>1.0625</v>
      </c>
      <c r="O5601" s="5" t="str">
        <f>VLOOKUP(D5601,MTeams!$A:$B,2,FALSE)</f>
        <v>Georgia St</v>
      </c>
      <c r="P5601" s="5" t="str">
        <f>VLOOKUP(E5601,MTeams!$A:$B,2,FALSE)</f>
        <v>UCLA</v>
      </c>
    </row>
    <row r="5602" spans="1:16" x14ac:dyDescent="0.3">
      <c r="A5602" t="s">
        <v>5614</v>
      </c>
      <c r="B5602">
        <v>0.65822517798871405</v>
      </c>
      <c r="C5602">
        <v>2018</v>
      </c>
      <c r="D5602">
        <v>1209</v>
      </c>
      <c r="E5602">
        <v>1420</v>
      </c>
      <c r="F5602">
        <v>15</v>
      </c>
      <c r="G5602">
        <v>16</v>
      </c>
      <c r="H5602">
        <v>0.6875</v>
      </c>
      <c r="I5602">
        <v>6.65625</v>
      </c>
      <c r="J5602">
        <v>0.67741935483870896</v>
      </c>
      <c r="K5602">
        <v>1.5161290322580601</v>
      </c>
      <c r="L5602">
        <v>-1</v>
      </c>
      <c r="M5602">
        <v>1.00806451612903E-2</v>
      </c>
      <c r="N5602">
        <v>5.1401209677419297</v>
      </c>
      <c r="O5602" s="5" t="str">
        <f>VLOOKUP(D5602,MTeams!$A:$B,2,FALSE)</f>
        <v>Georgia St</v>
      </c>
      <c r="P5602" s="5" t="str">
        <f>VLOOKUP(E5602,MTeams!$A:$B,2,FALSE)</f>
        <v>UMBC</v>
      </c>
    </row>
    <row r="5603" spans="1:16" x14ac:dyDescent="0.3">
      <c r="A5603" t="s">
        <v>5615</v>
      </c>
      <c r="B5603">
        <v>0.407597521733923</v>
      </c>
      <c r="C5603">
        <v>2018</v>
      </c>
      <c r="D5603">
        <v>1209</v>
      </c>
      <c r="E5603">
        <v>1422</v>
      </c>
      <c r="F5603">
        <v>15</v>
      </c>
      <c r="G5603">
        <v>13</v>
      </c>
      <c r="H5603">
        <v>0.6875</v>
      </c>
      <c r="I5603">
        <v>6.65625</v>
      </c>
      <c r="J5603">
        <v>0.77419354838709598</v>
      </c>
      <c r="K5603">
        <v>8.8064516129032206</v>
      </c>
      <c r="L5603">
        <v>2</v>
      </c>
      <c r="M5603">
        <v>-8.6693548387096697E-2</v>
      </c>
      <c r="N5603">
        <v>-2.1502016129032202</v>
      </c>
      <c r="O5603" s="5" t="str">
        <f>VLOOKUP(D5603,MTeams!$A:$B,2,FALSE)</f>
        <v>Georgia St</v>
      </c>
      <c r="P5603" s="5" t="str">
        <f>VLOOKUP(E5603,MTeams!$A:$B,2,FALSE)</f>
        <v>UNC Greensboro</v>
      </c>
    </row>
    <row r="5604" spans="1:16" x14ac:dyDescent="0.3">
      <c r="A5604" t="s">
        <v>5616</v>
      </c>
      <c r="B5604">
        <v>7.0942762856660097E-2</v>
      </c>
      <c r="C5604">
        <v>2018</v>
      </c>
      <c r="D5604">
        <v>1209</v>
      </c>
      <c r="E5604">
        <v>1437</v>
      </c>
      <c r="F5604">
        <v>15</v>
      </c>
      <c r="G5604">
        <v>1</v>
      </c>
      <c r="H5604">
        <v>0.6875</v>
      </c>
      <c r="I5604">
        <v>6.65625</v>
      </c>
      <c r="J5604">
        <v>0.88235294117647001</v>
      </c>
      <c r="K5604">
        <v>16.176470588235201</v>
      </c>
      <c r="L5604">
        <v>14</v>
      </c>
      <c r="M5604">
        <v>-0.19485294117647001</v>
      </c>
      <c r="N5604">
        <v>-9.5202205882352899</v>
      </c>
      <c r="O5604" s="5" t="str">
        <f>VLOOKUP(D5604,MTeams!$A:$B,2,FALSE)</f>
        <v>Georgia St</v>
      </c>
      <c r="P5604" s="5" t="str">
        <f>VLOOKUP(E5604,MTeams!$A:$B,2,FALSE)</f>
        <v>Villanova</v>
      </c>
    </row>
    <row r="5605" spans="1:16" x14ac:dyDescent="0.3">
      <c r="A5605" t="s">
        <v>5617</v>
      </c>
      <c r="B5605">
        <v>9.2292551446147703E-2</v>
      </c>
      <c r="C5605">
        <v>2018</v>
      </c>
      <c r="D5605">
        <v>1209</v>
      </c>
      <c r="E5605">
        <v>1438</v>
      </c>
      <c r="F5605">
        <v>15</v>
      </c>
      <c r="G5605">
        <v>1</v>
      </c>
      <c r="H5605">
        <v>0.6875</v>
      </c>
      <c r="I5605">
        <v>6.65625</v>
      </c>
      <c r="J5605">
        <v>0.939393939393939</v>
      </c>
      <c r="K5605">
        <v>14.151515151515101</v>
      </c>
      <c r="L5605">
        <v>14</v>
      </c>
      <c r="M5605">
        <v>-0.251893939393939</v>
      </c>
      <c r="N5605">
        <v>-7.4952651515151496</v>
      </c>
      <c r="O5605" s="5" t="str">
        <f>VLOOKUP(D5605,MTeams!$A:$B,2,FALSE)</f>
        <v>Georgia St</v>
      </c>
      <c r="P5605" s="5" t="str">
        <f>VLOOKUP(E5605,MTeams!$A:$B,2,FALSE)</f>
        <v>Virginia</v>
      </c>
    </row>
    <row r="5606" spans="1:16" x14ac:dyDescent="0.3">
      <c r="A5606" t="s">
        <v>5618</v>
      </c>
      <c r="B5606">
        <v>0.25102879427193098</v>
      </c>
      <c r="C5606">
        <v>2018</v>
      </c>
      <c r="D5606">
        <v>1209</v>
      </c>
      <c r="E5606">
        <v>1439</v>
      </c>
      <c r="F5606">
        <v>15</v>
      </c>
      <c r="G5606">
        <v>8</v>
      </c>
      <c r="H5606">
        <v>0.6875</v>
      </c>
      <c r="I5606">
        <v>6.65625</v>
      </c>
      <c r="J5606">
        <v>0.65625</v>
      </c>
      <c r="K5606">
        <v>7.96875</v>
      </c>
      <c r="L5606">
        <v>7</v>
      </c>
      <c r="M5606">
        <v>3.125E-2</v>
      </c>
      <c r="N5606">
        <v>-1.3125</v>
      </c>
      <c r="O5606" s="5" t="str">
        <f>VLOOKUP(D5606,MTeams!$A:$B,2,FALSE)</f>
        <v>Georgia St</v>
      </c>
      <c r="P5606" s="5" t="str">
        <f>VLOOKUP(E5606,MTeams!$A:$B,2,FALSE)</f>
        <v>Virginia Tech</v>
      </c>
    </row>
    <row r="5607" spans="1:16" x14ac:dyDescent="0.3">
      <c r="A5607" t="s">
        <v>5619</v>
      </c>
      <c r="B5607">
        <v>0.15474105993538501</v>
      </c>
      <c r="C5607">
        <v>2018</v>
      </c>
      <c r="D5607">
        <v>1209</v>
      </c>
      <c r="E5607">
        <v>1452</v>
      </c>
      <c r="F5607">
        <v>15</v>
      </c>
      <c r="G5607">
        <v>5</v>
      </c>
      <c r="H5607">
        <v>0.6875</v>
      </c>
      <c r="I5607">
        <v>6.65625</v>
      </c>
      <c r="J5607">
        <v>0.70588235294117596</v>
      </c>
      <c r="K5607">
        <v>10.617647058823501</v>
      </c>
      <c r="L5607">
        <v>10</v>
      </c>
      <c r="M5607">
        <v>-1.8382352941176499E-2</v>
      </c>
      <c r="N5607">
        <v>-3.9613970588235201</v>
      </c>
      <c r="O5607" s="5" t="str">
        <f>VLOOKUP(D5607,MTeams!$A:$B,2,FALSE)</f>
        <v>Georgia St</v>
      </c>
      <c r="P5607" s="5" t="str">
        <f>VLOOKUP(E5607,MTeams!$A:$B,2,FALSE)</f>
        <v>West Virginia</v>
      </c>
    </row>
    <row r="5608" spans="1:16" x14ac:dyDescent="0.3">
      <c r="A5608" t="s">
        <v>5620</v>
      </c>
      <c r="B5608">
        <v>0.137140169507945</v>
      </c>
      <c r="C5608">
        <v>2018</v>
      </c>
      <c r="D5608">
        <v>1209</v>
      </c>
      <c r="E5608">
        <v>1455</v>
      </c>
      <c r="F5608">
        <v>15</v>
      </c>
      <c r="G5608">
        <v>4</v>
      </c>
      <c r="H5608">
        <v>0.6875</v>
      </c>
      <c r="I5608">
        <v>6.65625</v>
      </c>
      <c r="J5608">
        <v>0.78125</v>
      </c>
      <c r="K5608">
        <v>11.65625</v>
      </c>
      <c r="L5608">
        <v>11</v>
      </c>
      <c r="M5608">
        <v>-9.375E-2</v>
      </c>
      <c r="N5608">
        <v>-5</v>
      </c>
      <c r="O5608" s="5" t="str">
        <f>VLOOKUP(D5608,MTeams!$A:$B,2,FALSE)</f>
        <v>Georgia St</v>
      </c>
      <c r="P5608" s="5" t="str">
        <f>VLOOKUP(E5608,MTeams!$A:$B,2,FALSE)</f>
        <v>Wichita St</v>
      </c>
    </row>
    <row r="5609" spans="1:16" x14ac:dyDescent="0.3">
      <c r="A5609" t="s">
        <v>5621</v>
      </c>
      <c r="B5609">
        <v>0.51667856325845296</v>
      </c>
      <c r="C5609">
        <v>2018</v>
      </c>
      <c r="D5609">
        <v>1209</v>
      </c>
      <c r="E5609">
        <v>1460</v>
      </c>
      <c r="F5609">
        <v>15</v>
      </c>
      <c r="G5609">
        <v>14</v>
      </c>
      <c r="H5609">
        <v>0.6875</v>
      </c>
      <c r="I5609">
        <v>6.65625</v>
      </c>
      <c r="J5609">
        <v>0.71875</v>
      </c>
      <c r="K5609">
        <v>5.15625</v>
      </c>
      <c r="L5609">
        <v>1</v>
      </c>
      <c r="M5609">
        <v>-3.125E-2</v>
      </c>
      <c r="N5609">
        <v>1.5</v>
      </c>
      <c r="O5609" s="5" t="str">
        <f>VLOOKUP(D5609,MTeams!$A:$B,2,FALSE)</f>
        <v>Georgia St</v>
      </c>
      <c r="P5609" s="5" t="str">
        <f>VLOOKUP(E5609,MTeams!$A:$B,2,FALSE)</f>
        <v>Wright St</v>
      </c>
    </row>
    <row r="5610" spans="1:16" x14ac:dyDescent="0.3">
      <c r="A5610" t="s">
        <v>5622</v>
      </c>
      <c r="B5610">
        <v>0.12477073805882501</v>
      </c>
      <c r="C5610">
        <v>2018</v>
      </c>
      <c r="D5610">
        <v>1209</v>
      </c>
      <c r="E5610">
        <v>1462</v>
      </c>
      <c r="F5610">
        <v>15</v>
      </c>
      <c r="G5610">
        <v>1</v>
      </c>
      <c r="H5610">
        <v>0.6875</v>
      </c>
      <c r="I5610">
        <v>6.65625</v>
      </c>
      <c r="J5610">
        <v>0.84848484848484795</v>
      </c>
      <c r="K5610">
        <v>9.7878787878787801</v>
      </c>
      <c r="L5610">
        <v>14</v>
      </c>
      <c r="M5610">
        <v>-0.16098484848484801</v>
      </c>
      <c r="N5610">
        <v>-3.1316287878787801</v>
      </c>
      <c r="O5610" s="5" t="str">
        <f>VLOOKUP(D5610,MTeams!$A:$B,2,FALSE)</f>
        <v>Georgia St</v>
      </c>
      <c r="P5610" s="5" t="str">
        <f>VLOOKUP(E5610,MTeams!$A:$B,2,FALSE)</f>
        <v>Xavier</v>
      </c>
    </row>
    <row r="5611" spans="1:16" x14ac:dyDescent="0.3">
      <c r="A5611" t="s">
        <v>5623</v>
      </c>
      <c r="B5611">
        <v>0.65656055057068596</v>
      </c>
      <c r="C5611">
        <v>2018</v>
      </c>
      <c r="D5611">
        <v>1211</v>
      </c>
      <c r="E5611">
        <v>1222</v>
      </c>
      <c r="F5611">
        <v>4</v>
      </c>
      <c r="G5611">
        <v>6</v>
      </c>
      <c r="H5611">
        <v>0.88235294117647001</v>
      </c>
      <c r="I5611">
        <v>17.3823529411764</v>
      </c>
      <c r="J5611">
        <v>0.78787878787878696</v>
      </c>
      <c r="K5611">
        <v>12.5151515151515</v>
      </c>
      <c r="L5611">
        <v>-2</v>
      </c>
      <c r="M5611">
        <v>9.4474153297682703E-2</v>
      </c>
      <c r="N5611">
        <v>4.8672014260249501</v>
      </c>
      <c r="O5611" s="5" t="str">
        <f>VLOOKUP(D5611,MTeams!$A:$B,2,FALSE)</f>
        <v>Gonzaga</v>
      </c>
      <c r="P5611" s="5" t="str">
        <f>VLOOKUP(E5611,MTeams!$A:$B,2,FALSE)</f>
        <v>Houston</v>
      </c>
    </row>
    <row r="5612" spans="1:16" x14ac:dyDescent="0.3">
      <c r="A5612" t="s">
        <v>5624</v>
      </c>
      <c r="B5612">
        <v>0.92483127180757196</v>
      </c>
      <c r="C5612">
        <v>2018</v>
      </c>
      <c r="D5612">
        <v>1211</v>
      </c>
      <c r="E5612">
        <v>1233</v>
      </c>
      <c r="F5612">
        <v>4</v>
      </c>
      <c r="G5612">
        <v>15</v>
      </c>
      <c r="H5612">
        <v>0.88235294117647001</v>
      </c>
      <c r="I5612">
        <v>17.3823529411764</v>
      </c>
      <c r="J5612">
        <v>0.60606060606060597</v>
      </c>
      <c r="K5612">
        <v>3.6969696969696901</v>
      </c>
      <c r="L5612">
        <v>-11</v>
      </c>
      <c r="M5612">
        <v>0.27629233511586399</v>
      </c>
      <c r="N5612">
        <v>13.685383244206699</v>
      </c>
      <c r="O5612" s="5" t="str">
        <f>VLOOKUP(D5612,MTeams!$A:$B,2,FALSE)</f>
        <v>Gonzaga</v>
      </c>
      <c r="P5612" s="5" t="str">
        <f>VLOOKUP(E5612,MTeams!$A:$B,2,FALSE)</f>
        <v>Iona</v>
      </c>
    </row>
    <row r="5613" spans="1:16" x14ac:dyDescent="0.3">
      <c r="A5613" t="s">
        <v>5625</v>
      </c>
      <c r="B5613">
        <v>0.55154290500250003</v>
      </c>
      <c r="C5613">
        <v>2018</v>
      </c>
      <c r="D5613">
        <v>1211</v>
      </c>
      <c r="E5613">
        <v>1242</v>
      </c>
      <c r="F5613">
        <v>4</v>
      </c>
      <c r="G5613">
        <v>1</v>
      </c>
      <c r="H5613">
        <v>0.88235294117647001</v>
      </c>
      <c r="I5613">
        <v>17.3823529411764</v>
      </c>
      <c r="J5613">
        <v>0.79411764705882304</v>
      </c>
      <c r="K5613">
        <v>10.558823529411701</v>
      </c>
      <c r="L5613">
        <v>3</v>
      </c>
      <c r="M5613">
        <v>8.8235294117646995E-2</v>
      </c>
      <c r="N5613">
        <v>6.8235294117647003</v>
      </c>
      <c r="O5613" s="5" t="str">
        <f>VLOOKUP(D5613,MTeams!$A:$B,2,FALSE)</f>
        <v>Gonzaga</v>
      </c>
      <c r="P5613" s="5" t="str">
        <f>VLOOKUP(E5613,MTeams!$A:$B,2,FALSE)</f>
        <v>Kansas</v>
      </c>
    </row>
    <row r="5614" spans="1:16" x14ac:dyDescent="0.3">
      <c r="A5614" t="s">
        <v>5626</v>
      </c>
      <c r="B5614">
        <v>0.84844456110250199</v>
      </c>
      <c r="C5614">
        <v>2018</v>
      </c>
      <c r="D5614">
        <v>1211</v>
      </c>
      <c r="E5614">
        <v>1243</v>
      </c>
      <c r="F5614">
        <v>4</v>
      </c>
      <c r="G5614">
        <v>9</v>
      </c>
      <c r="H5614">
        <v>0.88235294117647001</v>
      </c>
      <c r="I5614">
        <v>17.3823529411764</v>
      </c>
      <c r="J5614">
        <v>0.66666666666666596</v>
      </c>
      <c r="K5614">
        <v>4.48484848484848</v>
      </c>
      <c r="L5614">
        <v>-5</v>
      </c>
      <c r="M5614">
        <v>0.21568627450980299</v>
      </c>
      <c r="N5614">
        <v>12.8975044563279</v>
      </c>
      <c r="O5614" s="5" t="str">
        <f>VLOOKUP(D5614,MTeams!$A:$B,2,FALSE)</f>
        <v>Gonzaga</v>
      </c>
      <c r="P5614" s="5" t="str">
        <f>VLOOKUP(E5614,MTeams!$A:$B,2,FALSE)</f>
        <v>Kansas St</v>
      </c>
    </row>
    <row r="5615" spans="1:16" x14ac:dyDescent="0.3">
      <c r="A5615" t="s">
        <v>5627</v>
      </c>
      <c r="B5615">
        <v>0.74000570418570599</v>
      </c>
      <c r="C5615">
        <v>2018</v>
      </c>
      <c r="D5615">
        <v>1211</v>
      </c>
      <c r="E5615">
        <v>1246</v>
      </c>
      <c r="F5615">
        <v>4</v>
      </c>
      <c r="G5615">
        <v>5</v>
      </c>
      <c r="H5615">
        <v>0.88235294117647001</v>
      </c>
      <c r="I5615">
        <v>17.3823529411764</v>
      </c>
      <c r="J5615">
        <v>0.70588235294117596</v>
      </c>
      <c r="K5615">
        <v>6.4411764705882302</v>
      </c>
      <c r="L5615">
        <v>-1</v>
      </c>
      <c r="M5615">
        <v>0.17647058823529399</v>
      </c>
      <c r="N5615">
        <v>10.9411764705882</v>
      </c>
      <c r="O5615" s="5" t="str">
        <f>VLOOKUP(D5615,MTeams!$A:$B,2,FALSE)</f>
        <v>Gonzaga</v>
      </c>
      <c r="P5615" s="5" t="str">
        <f>VLOOKUP(E5615,MTeams!$A:$B,2,FALSE)</f>
        <v>Kentucky</v>
      </c>
    </row>
    <row r="5616" spans="1:16" x14ac:dyDescent="0.3">
      <c r="A5616" t="s">
        <v>5628</v>
      </c>
      <c r="B5616">
        <v>0.94027782294555595</v>
      </c>
      <c r="C5616">
        <v>2018</v>
      </c>
      <c r="D5616">
        <v>1211</v>
      </c>
      <c r="E5616">
        <v>1252</v>
      </c>
      <c r="F5616">
        <v>4</v>
      </c>
      <c r="G5616">
        <v>15</v>
      </c>
      <c r="H5616">
        <v>0.88235294117647001</v>
      </c>
      <c r="I5616">
        <v>17.3823529411764</v>
      </c>
      <c r="J5616">
        <v>0.68965517241379304</v>
      </c>
      <c r="K5616">
        <v>2.3793103448275801</v>
      </c>
      <c r="L5616">
        <v>-11</v>
      </c>
      <c r="M5616">
        <v>0.192697768762677</v>
      </c>
      <c r="N5616">
        <v>15.0030425963488</v>
      </c>
      <c r="O5616" s="5" t="str">
        <f>VLOOKUP(D5616,MTeams!$A:$B,2,FALSE)</f>
        <v>Gonzaga</v>
      </c>
      <c r="P5616" s="5" t="str">
        <f>VLOOKUP(E5616,MTeams!$A:$B,2,FALSE)</f>
        <v>Lipscomb</v>
      </c>
    </row>
    <row r="5617" spans="1:16" x14ac:dyDescent="0.3">
      <c r="A5617" t="s">
        <v>5629</v>
      </c>
      <c r="B5617">
        <v>0.94887769837828995</v>
      </c>
      <c r="C5617">
        <v>2018</v>
      </c>
      <c r="D5617">
        <v>1211</v>
      </c>
      <c r="E5617">
        <v>1254</v>
      </c>
      <c r="F5617">
        <v>4</v>
      </c>
      <c r="G5617">
        <v>16</v>
      </c>
      <c r="H5617">
        <v>0.88235294117647001</v>
      </c>
      <c r="I5617">
        <v>17.3823529411764</v>
      </c>
      <c r="J5617">
        <v>0.51515151515151503</v>
      </c>
      <c r="K5617">
        <v>-0.12121212121212099</v>
      </c>
      <c r="L5617">
        <v>-12</v>
      </c>
      <c r="M5617">
        <v>0.36720142602495498</v>
      </c>
      <c r="N5617">
        <v>17.5035650623885</v>
      </c>
      <c r="O5617" s="5" t="str">
        <f>VLOOKUP(D5617,MTeams!$A:$B,2,FALSE)</f>
        <v>Gonzaga</v>
      </c>
      <c r="P5617" s="5" t="str">
        <f>VLOOKUP(E5617,MTeams!$A:$B,2,FALSE)</f>
        <v>LIU Brooklyn</v>
      </c>
    </row>
    <row r="5618" spans="1:16" x14ac:dyDescent="0.3">
      <c r="A5618" t="s">
        <v>5630</v>
      </c>
      <c r="B5618">
        <v>0.841999319357849</v>
      </c>
      <c r="C5618">
        <v>2018</v>
      </c>
      <c r="D5618">
        <v>1211</v>
      </c>
      <c r="E5618">
        <v>1260</v>
      </c>
      <c r="F5618">
        <v>4</v>
      </c>
      <c r="G5618">
        <v>11</v>
      </c>
      <c r="H5618">
        <v>0.88235294117647001</v>
      </c>
      <c r="I5618">
        <v>17.3823529411764</v>
      </c>
      <c r="J5618">
        <v>0.84375</v>
      </c>
      <c r="K5618">
        <v>9.65625</v>
      </c>
      <c r="L5618">
        <v>-7</v>
      </c>
      <c r="M5618">
        <v>3.86029411764705E-2</v>
      </c>
      <c r="N5618">
        <v>7.7261029411764701</v>
      </c>
      <c r="O5618" s="5" t="str">
        <f>VLOOKUP(D5618,MTeams!$A:$B,2,FALSE)</f>
        <v>Gonzaga</v>
      </c>
      <c r="P5618" s="5" t="str">
        <f>VLOOKUP(E5618,MTeams!$A:$B,2,FALSE)</f>
        <v>Loyola-Chicago</v>
      </c>
    </row>
    <row r="5619" spans="1:16" x14ac:dyDescent="0.3">
      <c r="A5619" t="s">
        <v>5631</v>
      </c>
      <c r="B5619">
        <v>0.90732694698338301</v>
      </c>
      <c r="C5619">
        <v>2018</v>
      </c>
      <c r="D5619">
        <v>1211</v>
      </c>
      <c r="E5619">
        <v>1267</v>
      </c>
      <c r="F5619">
        <v>4</v>
      </c>
      <c r="G5619">
        <v>13</v>
      </c>
      <c r="H5619">
        <v>0.88235294117647001</v>
      </c>
      <c r="I5619">
        <v>17.3823529411764</v>
      </c>
      <c r="J5619">
        <v>0.69696969696969702</v>
      </c>
      <c r="K5619">
        <v>4.5151515151515103</v>
      </c>
      <c r="L5619">
        <v>-9</v>
      </c>
      <c r="M5619">
        <v>0.18538324420677299</v>
      </c>
      <c r="N5619">
        <v>12.8672014260249</v>
      </c>
      <c r="O5619" s="5" t="str">
        <f>VLOOKUP(D5619,MTeams!$A:$B,2,FALSE)</f>
        <v>Gonzaga</v>
      </c>
      <c r="P5619" s="5" t="str">
        <f>VLOOKUP(E5619,MTeams!$A:$B,2,FALSE)</f>
        <v>Marshall</v>
      </c>
    </row>
    <row r="5620" spans="1:16" x14ac:dyDescent="0.3">
      <c r="A5620" t="s">
        <v>5632</v>
      </c>
      <c r="B5620">
        <v>0.77105855360943498</v>
      </c>
      <c r="C5620">
        <v>2018</v>
      </c>
      <c r="D5620">
        <v>1211</v>
      </c>
      <c r="E5620">
        <v>1274</v>
      </c>
      <c r="F5620">
        <v>4</v>
      </c>
      <c r="G5620">
        <v>6</v>
      </c>
      <c r="H5620">
        <v>0.88235294117647001</v>
      </c>
      <c r="I5620">
        <v>17.3823529411764</v>
      </c>
      <c r="J5620">
        <v>0.70967741935483797</v>
      </c>
      <c r="K5620">
        <v>6.1290322580645098</v>
      </c>
      <c r="L5620">
        <v>-2</v>
      </c>
      <c r="M5620">
        <v>0.17267552182163101</v>
      </c>
      <c r="N5620">
        <v>11.2533206831119</v>
      </c>
      <c r="O5620" s="5" t="str">
        <f>VLOOKUP(D5620,MTeams!$A:$B,2,FALSE)</f>
        <v>Gonzaga</v>
      </c>
      <c r="P5620" s="5" t="str">
        <f>VLOOKUP(E5620,MTeams!$A:$B,2,FALSE)</f>
        <v>Miami FL</v>
      </c>
    </row>
    <row r="5621" spans="1:16" x14ac:dyDescent="0.3">
      <c r="A5621" t="s">
        <v>5633</v>
      </c>
      <c r="B5621">
        <v>0.625878321413464</v>
      </c>
      <c r="C5621">
        <v>2018</v>
      </c>
      <c r="D5621">
        <v>1211</v>
      </c>
      <c r="E5621">
        <v>1276</v>
      </c>
      <c r="F5621">
        <v>4</v>
      </c>
      <c r="G5621">
        <v>3</v>
      </c>
      <c r="H5621">
        <v>0.88235294117647001</v>
      </c>
      <c r="I5621">
        <v>17.3823529411764</v>
      </c>
      <c r="J5621">
        <v>0.79411764705882304</v>
      </c>
      <c r="K5621">
        <v>10.117647058823501</v>
      </c>
      <c r="L5621">
        <v>1</v>
      </c>
      <c r="M5621">
        <v>8.8235294117646995E-2</v>
      </c>
      <c r="N5621">
        <v>7.2647058823529402</v>
      </c>
      <c r="O5621" s="5" t="str">
        <f>VLOOKUP(D5621,MTeams!$A:$B,2,FALSE)</f>
        <v>Gonzaga</v>
      </c>
      <c r="P5621" s="5" t="str">
        <f>VLOOKUP(E5621,MTeams!$A:$B,2,FALSE)</f>
        <v>Michigan</v>
      </c>
    </row>
    <row r="5622" spans="1:16" x14ac:dyDescent="0.3">
      <c r="A5622" t="s">
        <v>5634</v>
      </c>
      <c r="B5622">
        <v>0.49753394668546802</v>
      </c>
      <c r="C5622">
        <v>2018</v>
      </c>
      <c r="D5622">
        <v>1211</v>
      </c>
      <c r="E5622">
        <v>1277</v>
      </c>
      <c r="F5622">
        <v>4</v>
      </c>
      <c r="G5622">
        <v>3</v>
      </c>
      <c r="H5622">
        <v>0.88235294117647001</v>
      </c>
      <c r="I5622">
        <v>17.3823529411764</v>
      </c>
      <c r="J5622">
        <v>0.87878787878787801</v>
      </c>
      <c r="K5622">
        <v>16.181818181818102</v>
      </c>
      <c r="L5622">
        <v>1</v>
      </c>
      <c r="M5622">
        <v>3.5650623885917698E-3</v>
      </c>
      <c r="N5622">
        <v>1.20053475935828</v>
      </c>
      <c r="O5622" s="5" t="str">
        <f>VLOOKUP(D5622,MTeams!$A:$B,2,FALSE)</f>
        <v>Gonzaga</v>
      </c>
      <c r="P5622" s="5" t="str">
        <f>VLOOKUP(E5622,MTeams!$A:$B,2,FALSE)</f>
        <v>Michigan St</v>
      </c>
    </row>
    <row r="5623" spans="1:16" x14ac:dyDescent="0.3">
      <c r="A5623" t="s">
        <v>5635</v>
      </c>
      <c r="B5623">
        <v>0.80964713018105505</v>
      </c>
      <c r="C5623">
        <v>2018</v>
      </c>
      <c r="D5623">
        <v>1211</v>
      </c>
      <c r="E5623">
        <v>1281</v>
      </c>
      <c r="F5623">
        <v>4</v>
      </c>
      <c r="G5623">
        <v>8</v>
      </c>
      <c r="H5623">
        <v>0.88235294117647001</v>
      </c>
      <c r="I5623">
        <v>17.3823529411764</v>
      </c>
      <c r="J5623">
        <v>0.61290322580645096</v>
      </c>
      <c r="K5623">
        <v>5.1935483870967696</v>
      </c>
      <c r="L5623">
        <v>-4</v>
      </c>
      <c r="M5623">
        <v>0.26944971537001799</v>
      </c>
      <c r="N5623">
        <v>12.188804554079599</v>
      </c>
      <c r="O5623" s="5" t="str">
        <f>VLOOKUP(D5623,MTeams!$A:$B,2,FALSE)</f>
        <v>Gonzaga</v>
      </c>
      <c r="P5623" s="5" t="str">
        <f>VLOOKUP(E5623,MTeams!$A:$B,2,FALSE)</f>
        <v>Missouri</v>
      </c>
    </row>
    <row r="5624" spans="1:16" x14ac:dyDescent="0.3">
      <c r="A5624" t="s">
        <v>5636</v>
      </c>
      <c r="B5624">
        <v>0.88252954065185096</v>
      </c>
      <c r="C5624">
        <v>2018</v>
      </c>
      <c r="D5624">
        <v>1211</v>
      </c>
      <c r="E5624">
        <v>1285</v>
      </c>
      <c r="F5624">
        <v>4</v>
      </c>
      <c r="G5624">
        <v>14</v>
      </c>
      <c r="H5624">
        <v>0.88235294117647001</v>
      </c>
      <c r="I5624">
        <v>17.3823529411764</v>
      </c>
      <c r="J5624">
        <v>0.77419354838709598</v>
      </c>
      <c r="K5624">
        <v>9.2580645161290303</v>
      </c>
      <c r="L5624">
        <v>-10</v>
      </c>
      <c r="M5624">
        <v>0.108159392789373</v>
      </c>
      <c r="N5624">
        <v>8.1242884250474301</v>
      </c>
      <c r="O5624" s="5" t="str">
        <f>VLOOKUP(D5624,MTeams!$A:$B,2,FALSE)</f>
        <v>Gonzaga</v>
      </c>
      <c r="P5624" s="5" t="str">
        <f>VLOOKUP(E5624,MTeams!$A:$B,2,FALSE)</f>
        <v>Montana</v>
      </c>
    </row>
    <row r="5625" spans="1:16" x14ac:dyDescent="0.3">
      <c r="A5625" t="s">
        <v>5637</v>
      </c>
      <c r="B5625">
        <v>0.83290677746842101</v>
      </c>
      <c r="C5625">
        <v>2018</v>
      </c>
      <c r="D5625">
        <v>1211</v>
      </c>
      <c r="E5625">
        <v>1293</v>
      </c>
      <c r="F5625">
        <v>4</v>
      </c>
      <c r="G5625">
        <v>12</v>
      </c>
      <c r="H5625">
        <v>0.88235294117647001</v>
      </c>
      <c r="I5625">
        <v>17.3823529411764</v>
      </c>
      <c r="J5625">
        <v>0.82758620689655105</v>
      </c>
      <c r="K5625">
        <v>11.344827586206801</v>
      </c>
      <c r="L5625">
        <v>-8</v>
      </c>
      <c r="M5625">
        <v>5.4766734279918801E-2</v>
      </c>
      <c r="N5625">
        <v>6.0375253549695698</v>
      </c>
      <c r="O5625" s="5" t="str">
        <f>VLOOKUP(D5625,MTeams!$A:$B,2,FALSE)</f>
        <v>Gonzaga</v>
      </c>
      <c r="P5625" s="5" t="str">
        <f>VLOOKUP(E5625,MTeams!$A:$B,2,FALSE)</f>
        <v>Murray St</v>
      </c>
    </row>
    <row r="5626" spans="1:16" x14ac:dyDescent="0.3">
      <c r="A5626" t="s">
        <v>5638</v>
      </c>
      <c r="B5626">
        <v>0.94995024628408398</v>
      </c>
      <c r="C5626">
        <v>2018</v>
      </c>
      <c r="D5626">
        <v>1211</v>
      </c>
      <c r="E5626">
        <v>1300</v>
      </c>
      <c r="F5626">
        <v>4</v>
      </c>
      <c r="G5626">
        <v>16</v>
      </c>
      <c r="H5626">
        <v>0.88235294117647001</v>
      </c>
      <c r="I5626">
        <v>17.3823529411764</v>
      </c>
      <c r="J5626">
        <v>0.51612903225806395</v>
      </c>
      <c r="K5626">
        <v>-0.32258064516128998</v>
      </c>
      <c r="L5626">
        <v>-12</v>
      </c>
      <c r="M5626">
        <v>0.366223908918406</v>
      </c>
      <c r="N5626">
        <v>17.704933586337699</v>
      </c>
      <c r="O5626" s="5" t="str">
        <f>VLOOKUP(D5626,MTeams!$A:$B,2,FALSE)</f>
        <v>Gonzaga</v>
      </c>
      <c r="P5626" s="5" t="str">
        <f>VLOOKUP(E5626,MTeams!$A:$B,2,FALSE)</f>
        <v>NC Central</v>
      </c>
    </row>
    <row r="5627" spans="1:16" x14ac:dyDescent="0.3">
      <c r="A5627" t="s">
        <v>5639</v>
      </c>
      <c r="B5627">
        <v>0.81337121281050495</v>
      </c>
      <c r="C5627">
        <v>2018</v>
      </c>
      <c r="D5627">
        <v>1211</v>
      </c>
      <c r="E5627">
        <v>1301</v>
      </c>
      <c r="F5627">
        <v>4</v>
      </c>
      <c r="G5627">
        <v>9</v>
      </c>
      <c r="H5627">
        <v>0.88235294117647001</v>
      </c>
      <c r="I5627">
        <v>17.3823529411764</v>
      </c>
      <c r="J5627">
        <v>0.65625</v>
      </c>
      <c r="K5627">
        <v>6.75</v>
      </c>
      <c r="L5627">
        <v>-5</v>
      </c>
      <c r="M5627">
        <v>0.22610294117647001</v>
      </c>
      <c r="N5627">
        <v>10.6323529411764</v>
      </c>
      <c r="O5627" s="5" t="str">
        <f>VLOOKUP(D5627,MTeams!$A:$B,2,FALSE)</f>
        <v>Gonzaga</v>
      </c>
      <c r="P5627" s="5" t="str">
        <f>VLOOKUP(E5627,MTeams!$A:$B,2,FALSE)</f>
        <v>NC State</v>
      </c>
    </row>
    <row r="5628" spans="1:16" x14ac:dyDescent="0.3">
      <c r="A5628" t="s">
        <v>5640</v>
      </c>
      <c r="B5628">
        <v>0.73660232408834903</v>
      </c>
      <c r="C5628">
        <v>2018</v>
      </c>
      <c r="D5628">
        <v>1211</v>
      </c>
      <c r="E5628">
        <v>1305</v>
      </c>
      <c r="F5628">
        <v>4</v>
      </c>
      <c r="G5628">
        <v>7</v>
      </c>
      <c r="H5628">
        <v>0.88235294117647001</v>
      </c>
      <c r="I5628">
        <v>17.3823529411764</v>
      </c>
      <c r="J5628">
        <v>0.79411764705882304</v>
      </c>
      <c r="K5628">
        <v>10.205882352941099</v>
      </c>
      <c r="L5628">
        <v>-3</v>
      </c>
      <c r="M5628">
        <v>8.8235294117646995E-2</v>
      </c>
      <c r="N5628">
        <v>7.1764705882352899</v>
      </c>
      <c r="O5628" s="5" t="str">
        <f>VLOOKUP(D5628,MTeams!$A:$B,2,FALSE)</f>
        <v>Gonzaga</v>
      </c>
      <c r="P5628" s="5" t="str">
        <f>VLOOKUP(E5628,MTeams!$A:$B,2,FALSE)</f>
        <v>Nevada</v>
      </c>
    </row>
    <row r="5629" spans="1:16" x14ac:dyDescent="0.3">
      <c r="A5629" t="s">
        <v>5641</v>
      </c>
      <c r="B5629">
        <v>0.84075148117631804</v>
      </c>
      <c r="C5629">
        <v>2018</v>
      </c>
      <c r="D5629">
        <v>1211</v>
      </c>
      <c r="E5629">
        <v>1308</v>
      </c>
      <c r="F5629">
        <v>4</v>
      </c>
      <c r="G5629">
        <v>12</v>
      </c>
      <c r="H5629">
        <v>0.88235294117647001</v>
      </c>
      <c r="I5629">
        <v>17.3823529411764</v>
      </c>
      <c r="J5629">
        <v>0.83333333333333304</v>
      </c>
      <c r="K5629">
        <v>10.8666666666666</v>
      </c>
      <c r="L5629">
        <v>-8</v>
      </c>
      <c r="M5629">
        <v>4.9019607843137102E-2</v>
      </c>
      <c r="N5629">
        <v>6.5156862745098003</v>
      </c>
      <c r="O5629" s="5" t="str">
        <f>VLOOKUP(D5629,MTeams!$A:$B,2,FALSE)</f>
        <v>Gonzaga</v>
      </c>
      <c r="P5629" s="5" t="str">
        <f>VLOOKUP(E5629,MTeams!$A:$B,2,FALSE)</f>
        <v>New Mexico St</v>
      </c>
    </row>
    <row r="5630" spans="1:16" x14ac:dyDescent="0.3">
      <c r="A5630" t="s">
        <v>5642</v>
      </c>
      <c r="B5630">
        <v>0.60157482384251904</v>
      </c>
      <c r="C5630">
        <v>2018</v>
      </c>
      <c r="D5630">
        <v>1211</v>
      </c>
      <c r="E5630">
        <v>1314</v>
      </c>
      <c r="F5630">
        <v>4</v>
      </c>
      <c r="G5630">
        <v>2</v>
      </c>
      <c r="H5630">
        <v>0.88235294117647001</v>
      </c>
      <c r="I5630">
        <v>17.3823529411764</v>
      </c>
      <c r="J5630">
        <v>0.71428571428571397</v>
      </c>
      <c r="K5630">
        <v>8.8571428571428505</v>
      </c>
      <c r="L5630">
        <v>2</v>
      </c>
      <c r="M5630">
        <v>0.16806722689075601</v>
      </c>
      <c r="N5630">
        <v>8.5252100840336098</v>
      </c>
      <c r="O5630" s="5" t="str">
        <f>VLOOKUP(D5630,MTeams!$A:$B,2,FALSE)</f>
        <v>Gonzaga</v>
      </c>
      <c r="P5630" s="5" t="str">
        <f>VLOOKUP(E5630,MTeams!$A:$B,2,FALSE)</f>
        <v>North Carolina</v>
      </c>
    </row>
    <row r="5631" spans="1:16" x14ac:dyDescent="0.3">
      <c r="A5631" t="s">
        <v>5643</v>
      </c>
      <c r="B5631">
        <v>0.69479743892611501</v>
      </c>
      <c r="C5631">
        <v>2018</v>
      </c>
      <c r="D5631">
        <v>1211</v>
      </c>
      <c r="E5631">
        <v>1326</v>
      </c>
      <c r="F5631">
        <v>4</v>
      </c>
      <c r="G5631">
        <v>5</v>
      </c>
      <c r="H5631">
        <v>0.88235294117647001</v>
      </c>
      <c r="I5631">
        <v>17.3823529411764</v>
      </c>
      <c r="J5631">
        <v>0.75</v>
      </c>
      <c r="K5631">
        <v>9.125</v>
      </c>
      <c r="L5631">
        <v>-1</v>
      </c>
      <c r="M5631">
        <v>0.13235294117647001</v>
      </c>
      <c r="N5631">
        <v>8.2573529411764692</v>
      </c>
      <c r="O5631" s="5" t="str">
        <f>VLOOKUP(D5631,MTeams!$A:$B,2,FALSE)</f>
        <v>Gonzaga</v>
      </c>
      <c r="P5631" s="5" t="str">
        <f>VLOOKUP(E5631,MTeams!$A:$B,2,FALSE)</f>
        <v>Ohio St</v>
      </c>
    </row>
    <row r="5632" spans="1:16" x14ac:dyDescent="0.3">
      <c r="A5632" t="s">
        <v>5644</v>
      </c>
      <c r="B5632">
        <v>0.863237440732604</v>
      </c>
      <c r="C5632">
        <v>2018</v>
      </c>
      <c r="D5632">
        <v>1211</v>
      </c>
      <c r="E5632">
        <v>1328</v>
      </c>
      <c r="F5632">
        <v>4</v>
      </c>
      <c r="G5632">
        <v>10</v>
      </c>
      <c r="H5632">
        <v>0.88235294117647001</v>
      </c>
      <c r="I5632">
        <v>17.3823529411764</v>
      </c>
      <c r="J5632">
        <v>0.58064516129032195</v>
      </c>
      <c r="K5632">
        <v>3.5161290322580601</v>
      </c>
      <c r="L5632">
        <v>-6</v>
      </c>
      <c r="M5632">
        <v>0.301707779886147</v>
      </c>
      <c r="N5632">
        <v>13.8662239089184</v>
      </c>
      <c r="O5632" s="5" t="str">
        <f>VLOOKUP(D5632,MTeams!$A:$B,2,FALSE)</f>
        <v>Gonzaga</v>
      </c>
      <c r="P5632" s="5" t="str">
        <f>VLOOKUP(E5632,MTeams!$A:$B,2,FALSE)</f>
        <v>Oklahoma</v>
      </c>
    </row>
    <row r="5633" spans="1:16" x14ac:dyDescent="0.3">
      <c r="A5633" t="s">
        <v>5645</v>
      </c>
      <c r="B5633">
        <v>0.92867555690522496</v>
      </c>
      <c r="C5633">
        <v>2018</v>
      </c>
      <c r="D5633">
        <v>1211</v>
      </c>
      <c r="E5633">
        <v>1335</v>
      </c>
      <c r="F5633">
        <v>4</v>
      </c>
      <c r="G5633">
        <v>16</v>
      </c>
      <c r="H5633">
        <v>0.88235294117647001</v>
      </c>
      <c r="I5633">
        <v>17.3823529411764</v>
      </c>
      <c r="J5633">
        <v>0.74193548387096697</v>
      </c>
      <c r="K5633">
        <v>6.0967741935483799</v>
      </c>
      <c r="L5633">
        <v>-12</v>
      </c>
      <c r="M5633">
        <v>0.14041745730550201</v>
      </c>
      <c r="N5633">
        <v>11.285578747628</v>
      </c>
      <c r="O5633" s="5" t="str">
        <f>VLOOKUP(D5633,MTeams!$A:$B,2,FALSE)</f>
        <v>Gonzaga</v>
      </c>
      <c r="P5633" s="5" t="str">
        <f>VLOOKUP(E5633,MTeams!$A:$B,2,FALSE)</f>
        <v>Penn</v>
      </c>
    </row>
    <row r="5634" spans="1:16" x14ac:dyDescent="0.3">
      <c r="A5634" t="s">
        <v>5646</v>
      </c>
      <c r="B5634">
        <v>0.89572200571662297</v>
      </c>
      <c r="C5634">
        <v>2018</v>
      </c>
      <c r="D5634">
        <v>1211</v>
      </c>
      <c r="E5634">
        <v>1344</v>
      </c>
      <c r="F5634">
        <v>4</v>
      </c>
      <c r="G5634">
        <v>10</v>
      </c>
      <c r="H5634">
        <v>0.88235294117647001</v>
      </c>
      <c r="I5634">
        <v>17.3823529411764</v>
      </c>
      <c r="J5634">
        <v>0.61764705882352899</v>
      </c>
      <c r="K5634">
        <v>1.02941176470588</v>
      </c>
      <c r="L5634">
        <v>-6</v>
      </c>
      <c r="M5634">
        <v>0.26470588235294101</v>
      </c>
      <c r="N5634">
        <v>16.352941176470502</v>
      </c>
      <c r="O5634" s="5" t="str">
        <f>VLOOKUP(D5634,MTeams!$A:$B,2,FALSE)</f>
        <v>Gonzaga</v>
      </c>
      <c r="P5634" s="5" t="str">
        <f>VLOOKUP(E5634,MTeams!$A:$B,2,FALSE)</f>
        <v>Providence</v>
      </c>
    </row>
    <row r="5635" spans="1:16" x14ac:dyDescent="0.3">
      <c r="A5635" t="s">
        <v>5647</v>
      </c>
      <c r="B5635">
        <v>0.46480085004132998</v>
      </c>
      <c r="C5635">
        <v>2018</v>
      </c>
      <c r="D5635">
        <v>1211</v>
      </c>
      <c r="E5635">
        <v>1345</v>
      </c>
      <c r="F5635">
        <v>4</v>
      </c>
      <c r="G5635">
        <v>2</v>
      </c>
      <c r="H5635">
        <v>0.88235294117647001</v>
      </c>
      <c r="I5635">
        <v>17.3823529411764</v>
      </c>
      <c r="J5635">
        <v>0.82352941176470495</v>
      </c>
      <c r="K5635">
        <v>15.5</v>
      </c>
      <c r="L5635">
        <v>2</v>
      </c>
      <c r="M5635">
        <v>5.8823529411764698E-2</v>
      </c>
      <c r="N5635">
        <v>1.8823529411764699</v>
      </c>
      <c r="O5635" s="5" t="str">
        <f>VLOOKUP(D5635,MTeams!$A:$B,2,FALSE)</f>
        <v>Gonzaga</v>
      </c>
      <c r="P5635" s="5" t="str">
        <f>VLOOKUP(E5635,MTeams!$A:$B,2,FALSE)</f>
        <v>Purdue</v>
      </c>
    </row>
    <row r="5636" spans="1:16" x14ac:dyDescent="0.3">
      <c r="A5636" t="s">
        <v>5648</v>
      </c>
      <c r="B5636">
        <v>0.94459483885499096</v>
      </c>
      <c r="C5636">
        <v>2018</v>
      </c>
      <c r="D5636">
        <v>1211</v>
      </c>
      <c r="E5636">
        <v>1347</v>
      </c>
      <c r="F5636">
        <v>4</v>
      </c>
      <c r="G5636">
        <v>16</v>
      </c>
      <c r="H5636">
        <v>0.88235294117647001</v>
      </c>
      <c r="I5636">
        <v>17.3823529411764</v>
      </c>
      <c r="J5636">
        <v>0.625</v>
      </c>
      <c r="K5636">
        <v>2.0625</v>
      </c>
      <c r="L5636">
        <v>-12</v>
      </c>
      <c r="M5636">
        <v>0.25735294117647001</v>
      </c>
      <c r="N5636">
        <v>15.3198529411764</v>
      </c>
      <c r="O5636" s="5" t="str">
        <f>VLOOKUP(D5636,MTeams!$A:$B,2,FALSE)</f>
        <v>Gonzaga</v>
      </c>
      <c r="P5636" s="5" t="str">
        <f>VLOOKUP(E5636,MTeams!$A:$B,2,FALSE)</f>
        <v>Radford</v>
      </c>
    </row>
    <row r="5637" spans="1:16" x14ac:dyDescent="0.3">
      <c r="A5637" t="s">
        <v>5649</v>
      </c>
      <c r="B5637">
        <v>0.77081692109399202</v>
      </c>
      <c r="C5637">
        <v>2018</v>
      </c>
      <c r="D5637">
        <v>1211</v>
      </c>
      <c r="E5637">
        <v>1348</v>
      </c>
      <c r="F5637">
        <v>4</v>
      </c>
      <c r="G5637">
        <v>7</v>
      </c>
      <c r="H5637">
        <v>0.88235294117647001</v>
      </c>
      <c r="I5637">
        <v>17.3823529411764</v>
      </c>
      <c r="J5637">
        <v>0.78125</v>
      </c>
      <c r="K5637">
        <v>8.28125</v>
      </c>
      <c r="L5637">
        <v>-3</v>
      </c>
      <c r="M5637">
        <v>0.10110294117646999</v>
      </c>
      <c r="N5637">
        <v>9.1011029411764692</v>
      </c>
      <c r="O5637" s="5" t="str">
        <f>VLOOKUP(D5637,MTeams!$A:$B,2,FALSE)</f>
        <v>Gonzaga</v>
      </c>
      <c r="P5637" s="5" t="str">
        <f>VLOOKUP(E5637,MTeams!$A:$B,2,FALSE)</f>
        <v>Rhode Island</v>
      </c>
    </row>
    <row r="5638" spans="1:16" x14ac:dyDescent="0.3">
      <c r="A5638" t="s">
        <v>5650</v>
      </c>
      <c r="B5638">
        <v>0.87524520340446998</v>
      </c>
      <c r="C5638">
        <v>2018</v>
      </c>
      <c r="D5638">
        <v>1211</v>
      </c>
      <c r="E5638">
        <v>1355</v>
      </c>
      <c r="F5638">
        <v>4</v>
      </c>
      <c r="G5638">
        <v>12</v>
      </c>
      <c r="H5638">
        <v>0.88235294117647001</v>
      </c>
      <c r="I5638">
        <v>17.3823529411764</v>
      </c>
      <c r="J5638">
        <v>0.8</v>
      </c>
      <c r="K5638">
        <v>7.7333333333333298</v>
      </c>
      <c r="L5638">
        <v>-8</v>
      </c>
      <c r="M5638">
        <v>8.2352941176470504E-2</v>
      </c>
      <c r="N5638">
        <v>9.6490196078431296</v>
      </c>
      <c r="O5638" s="5" t="str">
        <f>VLOOKUP(D5638,MTeams!$A:$B,2,FALSE)</f>
        <v>Gonzaga</v>
      </c>
      <c r="P5638" s="5" t="str">
        <f>VLOOKUP(E5638,MTeams!$A:$B,2,FALSE)</f>
        <v>S Dakota St</v>
      </c>
    </row>
    <row r="5639" spans="1:16" x14ac:dyDescent="0.3">
      <c r="A5639" t="s">
        <v>5651</v>
      </c>
      <c r="B5639">
        <v>0.82675261644886699</v>
      </c>
      <c r="C5639">
        <v>2018</v>
      </c>
      <c r="D5639">
        <v>1211</v>
      </c>
      <c r="E5639">
        <v>1361</v>
      </c>
      <c r="F5639">
        <v>4</v>
      </c>
      <c r="G5639">
        <v>11</v>
      </c>
      <c r="H5639">
        <v>0.88235294117647001</v>
      </c>
      <c r="I5639">
        <v>17.3823529411764</v>
      </c>
      <c r="J5639">
        <v>0.67741935483870896</v>
      </c>
      <c r="K5639">
        <v>8.6451612903225801</v>
      </c>
      <c r="L5639">
        <v>-7</v>
      </c>
      <c r="M5639">
        <v>0.20493358633775999</v>
      </c>
      <c r="N5639">
        <v>8.7371916508538892</v>
      </c>
      <c r="O5639" s="5" t="str">
        <f>VLOOKUP(D5639,MTeams!$A:$B,2,FALSE)</f>
        <v>Gonzaga</v>
      </c>
      <c r="P5639" s="5" t="str">
        <f>VLOOKUP(E5639,MTeams!$A:$B,2,FALSE)</f>
        <v>San Diego St</v>
      </c>
    </row>
    <row r="5640" spans="1:16" x14ac:dyDescent="0.3">
      <c r="A5640" t="s">
        <v>5652</v>
      </c>
      <c r="B5640">
        <v>0.81037830539953304</v>
      </c>
      <c r="C5640">
        <v>2018</v>
      </c>
      <c r="D5640">
        <v>1211</v>
      </c>
      <c r="E5640">
        <v>1371</v>
      </c>
      <c r="F5640">
        <v>4</v>
      </c>
      <c r="G5640">
        <v>8</v>
      </c>
      <c r="H5640">
        <v>0.88235294117647001</v>
      </c>
      <c r="I5640">
        <v>17.3823529411764</v>
      </c>
      <c r="J5640">
        <v>0.65625</v>
      </c>
      <c r="K5640">
        <v>5.6875</v>
      </c>
      <c r="L5640">
        <v>-4</v>
      </c>
      <c r="M5640">
        <v>0.22610294117647001</v>
      </c>
      <c r="N5640">
        <v>11.6948529411764</v>
      </c>
      <c r="O5640" s="5" t="str">
        <f>VLOOKUP(D5640,MTeams!$A:$B,2,FALSE)</f>
        <v>Gonzaga</v>
      </c>
      <c r="P5640" s="5" t="str">
        <f>VLOOKUP(E5640,MTeams!$A:$B,2,FALSE)</f>
        <v>Seton Hall</v>
      </c>
    </row>
    <row r="5641" spans="1:16" x14ac:dyDescent="0.3">
      <c r="A5641" t="s">
        <v>5653</v>
      </c>
      <c r="B5641">
        <v>0.88047687423292398</v>
      </c>
      <c r="C5641">
        <v>2018</v>
      </c>
      <c r="D5641">
        <v>1211</v>
      </c>
      <c r="E5641">
        <v>1372</v>
      </c>
      <c r="F5641">
        <v>4</v>
      </c>
      <c r="G5641">
        <v>14</v>
      </c>
      <c r="H5641">
        <v>0.88235294117647001</v>
      </c>
      <c r="I5641">
        <v>17.3823529411764</v>
      </c>
      <c r="J5641">
        <v>0.8</v>
      </c>
      <c r="K5641">
        <v>9.7666666666666604</v>
      </c>
      <c r="L5641">
        <v>-10</v>
      </c>
      <c r="M5641">
        <v>8.2352941176470504E-2</v>
      </c>
      <c r="N5641">
        <v>7.6156862745098</v>
      </c>
      <c r="O5641" s="5" t="str">
        <f>VLOOKUP(D5641,MTeams!$A:$B,2,FALSE)</f>
        <v>Gonzaga</v>
      </c>
      <c r="P5641" s="5" t="str">
        <f>VLOOKUP(E5641,MTeams!$A:$B,2,FALSE)</f>
        <v>SF Austin</v>
      </c>
    </row>
    <row r="5642" spans="1:16" x14ac:dyDescent="0.3">
      <c r="A5642" t="s">
        <v>5654</v>
      </c>
      <c r="B5642">
        <v>0.86756224573268503</v>
      </c>
      <c r="C5642">
        <v>2018</v>
      </c>
      <c r="D5642">
        <v>1211</v>
      </c>
      <c r="E5642">
        <v>1382</v>
      </c>
      <c r="F5642">
        <v>4</v>
      </c>
      <c r="G5642">
        <v>11</v>
      </c>
      <c r="H5642">
        <v>0.88235294117647001</v>
      </c>
      <c r="I5642">
        <v>17.3823529411764</v>
      </c>
      <c r="J5642">
        <v>0.78125</v>
      </c>
      <c r="K5642">
        <v>6.90625</v>
      </c>
      <c r="L5642">
        <v>-7</v>
      </c>
      <c r="M5642">
        <v>0.10110294117646999</v>
      </c>
      <c r="N5642">
        <v>10.4761029411764</v>
      </c>
      <c r="O5642" s="5" t="str">
        <f>VLOOKUP(D5642,MTeams!$A:$B,2,FALSE)</f>
        <v>Gonzaga</v>
      </c>
      <c r="P5642" s="5" t="str">
        <f>VLOOKUP(E5642,MTeams!$A:$B,2,FALSE)</f>
        <v>St Bonaventure</v>
      </c>
    </row>
    <row r="5643" spans="1:16" x14ac:dyDescent="0.3">
      <c r="A5643" t="s">
        <v>5655</v>
      </c>
      <c r="B5643">
        <v>0.88697220178966596</v>
      </c>
      <c r="C5643">
        <v>2018</v>
      </c>
      <c r="D5643">
        <v>1211</v>
      </c>
      <c r="E5643">
        <v>1393</v>
      </c>
      <c r="F5643">
        <v>4</v>
      </c>
      <c r="G5643">
        <v>11</v>
      </c>
      <c r="H5643">
        <v>0.88235294117647001</v>
      </c>
      <c r="I5643">
        <v>17.3823529411764</v>
      </c>
      <c r="J5643">
        <v>0.60606060606060597</v>
      </c>
      <c r="K5643">
        <v>3</v>
      </c>
      <c r="L5643">
        <v>-7</v>
      </c>
      <c r="M5643">
        <v>0.27629233511586399</v>
      </c>
      <c r="N5643">
        <v>14.3823529411764</v>
      </c>
      <c r="O5643" s="5" t="str">
        <f>VLOOKUP(D5643,MTeams!$A:$B,2,FALSE)</f>
        <v>Gonzaga</v>
      </c>
      <c r="P5643" s="5" t="str">
        <f>VLOOKUP(E5643,MTeams!$A:$B,2,FALSE)</f>
        <v>Syracuse</v>
      </c>
    </row>
    <row r="5644" spans="1:16" x14ac:dyDescent="0.3">
      <c r="A5644" t="s">
        <v>5656</v>
      </c>
      <c r="B5644">
        <v>0.74025066931906003</v>
      </c>
      <c r="C5644">
        <v>2018</v>
      </c>
      <c r="D5644">
        <v>1211</v>
      </c>
      <c r="E5644">
        <v>1395</v>
      </c>
      <c r="F5644">
        <v>4</v>
      </c>
      <c r="G5644">
        <v>6</v>
      </c>
      <c r="H5644">
        <v>0.88235294117647001</v>
      </c>
      <c r="I5644">
        <v>17.3823529411764</v>
      </c>
      <c r="J5644">
        <v>0.65625</v>
      </c>
      <c r="K5644">
        <v>7.0625</v>
      </c>
      <c r="L5644">
        <v>-2</v>
      </c>
      <c r="M5644">
        <v>0.22610294117647001</v>
      </c>
      <c r="N5644">
        <v>10.3198529411764</v>
      </c>
      <c r="O5644" s="5" t="str">
        <f>VLOOKUP(D5644,MTeams!$A:$B,2,FALSE)</f>
        <v>Gonzaga</v>
      </c>
      <c r="P5644" s="5" t="str">
        <f>VLOOKUP(E5644,MTeams!$A:$B,2,FALSE)</f>
        <v>TCU</v>
      </c>
    </row>
    <row r="5645" spans="1:16" x14ac:dyDescent="0.3">
      <c r="A5645" t="s">
        <v>5657</v>
      </c>
      <c r="B5645">
        <v>0.66987499425484698</v>
      </c>
      <c r="C5645">
        <v>2018</v>
      </c>
      <c r="D5645">
        <v>1211</v>
      </c>
      <c r="E5645">
        <v>1397</v>
      </c>
      <c r="F5645">
        <v>4</v>
      </c>
      <c r="G5645">
        <v>3</v>
      </c>
      <c r="H5645">
        <v>0.88235294117647001</v>
      </c>
      <c r="I5645">
        <v>17.3823529411764</v>
      </c>
      <c r="J5645">
        <v>0.75757575757575701</v>
      </c>
      <c r="K5645">
        <v>7.8181818181818103</v>
      </c>
      <c r="L5645">
        <v>1</v>
      </c>
      <c r="M5645">
        <v>0.12477718360071299</v>
      </c>
      <c r="N5645">
        <v>9.5641711229946509</v>
      </c>
      <c r="O5645" s="5" t="str">
        <f>VLOOKUP(D5645,MTeams!$A:$B,2,FALSE)</f>
        <v>Gonzaga</v>
      </c>
      <c r="P5645" s="5" t="str">
        <f>VLOOKUP(E5645,MTeams!$A:$B,2,FALSE)</f>
        <v>Tennessee</v>
      </c>
    </row>
    <row r="5646" spans="1:16" x14ac:dyDescent="0.3">
      <c r="A5646" t="s">
        <v>5658</v>
      </c>
      <c r="B5646">
        <v>0.86249582242099299</v>
      </c>
      <c r="C5646">
        <v>2018</v>
      </c>
      <c r="D5646">
        <v>1211</v>
      </c>
      <c r="E5646">
        <v>1400</v>
      </c>
      <c r="F5646">
        <v>4</v>
      </c>
      <c r="G5646">
        <v>10</v>
      </c>
      <c r="H5646">
        <v>0.88235294117647001</v>
      </c>
      <c r="I5646">
        <v>17.3823529411764</v>
      </c>
      <c r="J5646">
        <v>0.57575757575757502</v>
      </c>
      <c r="K5646">
        <v>3.5151515151515098</v>
      </c>
      <c r="L5646">
        <v>-6</v>
      </c>
      <c r="M5646">
        <v>0.30659536541889398</v>
      </c>
      <c r="N5646">
        <v>13.8672014260249</v>
      </c>
      <c r="O5646" s="5" t="str">
        <f>VLOOKUP(D5646,MTeams!$A:$B,2,FALSE)</f>
        <v>Gonzaga</v>
      </c>
      <c r="P5646" s="5" t="str">
        <f>VLOOKUP(E5646,MTeams!$A:$B,2,FALSE)</f>
        <v>Texas</v>
      </c>
    </row>
    <row r="5647" spans="1:16" x14ac:dyDescent="0.3">
      <c r="A5647" t="s">
        <v>5659</v>
      </c>
      <c r="B5647">
        <v>0.79140250150101898</v>
      </c>
      <c r="C5647">
        <v>2018</v>
      </c>
      <c r="D5647">
        <v>1211</v>
      </c>
      <c r="E5647">
        <v>1401</v>
      </c>
      <c r="F5647">
        <v>4</v>
      </c>
      <c r="G5647">
        <v>7</v>
      </c>
      <c r="H5647">
        <v>0.88235294117647001</v>
      </c>
      <c r="I5647">
        <v>17.3823529411764</v>
      </c>
      <c r="J5647">
        <v>0.625</v>
      </c>
      <c r="K5647">
        <v>5.1875</v>
      </c>
      <c r="L5647">
        <v>-3</v>
      </c>
      <c r="M5647">
        <v>0.25735294117647001</v>
      </c>
      <c r="N5647">
        <v>12.1948529411764</v>
      </c>
      <c r="O5647" s="5" t="str">
        <f>VLOOKUP(D5647,MTeams!$A:$B,2,FALSE)</f>
        <v>Gonzaga</v>
      </c>
      <c r="P5647" s="5" t="str">
        <f>VLOOKUP(E5647,MTeams!$A:$B,2,FALSE)</f>
        <v>Texas A&amp;M</v>
      </c>
    </row>
    <row r="5648" spans="1:16" x14ac:dyDescent="0.3">
      <c r="A5648" t="s">
        <v>5660</v>
      </c>
      <c r="B5648">
        <v>0.59461234324785195</v>
      </c>
      <c r="C5648">
        <v>2018</v>
      </c>
      <c r="D5648">
        <v>1211</v>
      </c>
      <c r="E5648">
        <v>1403</v>
      </c>
      <c r="F5648">
        <v>4</v>
      </c>
      <c r="G5648">
        <v>3</v>
      </c>
      <c r="H5648">
        <v>0.88235294117647001</v>
      </c>
      <c r="I5648">
        <v>17.3823529411764</v>
      </c>
      <c r="J5648">
        <v>0.72727272727272696</v>
      </c>
      <c r="K5648">
        <v>10.545454545454501</v>
      </c>
      <c r="L5648">
        <v>1</v>
      </c>
      <c r="M5648">
        <v>0.15508021390374299</v>
      </c>
      <c r="N5648">
        <v>6.8368983957219198</v>
      </c>
      <c r="O5648" s="5" t="str">
        <f>VLOOKUP(D5648,MTeams!$A:$B,2,FALSE)</f>
        <v>Gonzaga</v>
      </c>
      <c r="P5648" s="5" t="str">
        <f>VLOOKUP(E5648,MTeams!$A:$B,2,FALSE)</f>
        <v>Texas Tech</v>
      </c>
    </row>
    <row r="5649" spans="1:16" x14ac:dyDescent="0.3">
      <c r="A5649" t="s">
        <v>5661</v>
      </c>
      <c r="B5649">
        <v>0.95391081450344894</v>
      </c>
      <c r="C5649">
        <v>2018</v>
      </c>
      <c r="D5649">
        <v>1211</v>
      </c>
      <c r="E5649">
        <v>1411</v>
      </c>
      <c r="F5649">
        <v>4</v>
      </c>
      <c r="G5649">
        <v>16</v>
      </c>
      <c r="H5649">
        <v>0.88235294117647001</v>
      </c>
      <c r="I5649">
        <v>17.3823529411764</v>
      </c>
      <c r="J5649">
        <v>0.441176470588235</v>
      </c>
      <c r="K5649">
        <v>-2.0882352941176401</v>
      </c>
      <c r="L5649">
        <v>-12</v>
      </c>
      <c r="M5649">
        <v>0.441176470588235</v>
      </c>
      <c r="N5649">
        <v>19.470588235294102</v>
      </c>
      <c r="O5649" s="5" t="str">
        <f>VLOOKUP(D5649,MTeams!$A:$B,2,FALSE)</f>
        <v>Gonzaga</v>
      </c>
      <c r="P5649" s="5" t="str">
        <f>VLOOKUP(E5649,MTeams!$A:$B,2,FALSE)</f>
        <v>TX Southern</v>
      </c>
    </row>
    <row r="5650" spans="1:16" x14ac:dyDescent="0.3">
      <c r="A5650" t="s">
        <v>5662</v>
      </c>
      <c r="B5650">
        <v>0.86463584673397897</v>
      </c>
      <c r="C5650">
        <v>2018</v>
      </c>
      <c r="D5650">
        <v>1211</v>
      </c>
      <c r="E5650">
        <v>1417</v>
      </c>
      <c r="F5650">
        <v>4</v>
      </c>
      <c r="G5650">
        <v>11</v>
      </c>
      <c r="H5650">
        <v>0.88235294117647001</v>
      </c>
      <c r="I5650">
        <v>17.3823529411764</v>
      </c>
      <c r="J5650">
        <v>0.65625</v>
      </c>
      <c r="K5650">
        <v>5.59375</v>
      </c>
      <c r="L5650">
        <v>-7</v>
      </c>
      <c r="M5650">
        <v>0.22610294117647001</v>
      </c>
      <c r="N5650">
        <v>11.7886029411764</v>
      </c>
      <c r="O5650" s="5" t="str">
        <f>VLOOKUP(D5650,MTeams!$A:$B,2,FALSE)</f>
        <v>Gonzaga</v>
      </c>
      <c r="P5650" s="5" t="str">
        <f>VLOOKUP(E5650,MTeams!$A:$B,2,FALSE)</f>
        <v>UCLA</v>
      </c>
    </row>
    <row r="5651" spans="1:16" x14ac:dyDescent="0.3">
      <c r="A5651" t="s">
        <v>5663</v>
      </c>
      <c r="B5651">
        <v>0.95080030117696601</v>
      </c>
      <c r="C5651">
        <v>2018</v>
      </c>
      <c r="D5651">
        <v>1211</v>
      </c>
      <c r="E5651">
        <v>1420</v>
      </c>
      <c r="F5651">
        <v>4</v>
      </c>
      <c r="G5651">
        <v>16</v>
      </c>
      <c r="H5651">
        <v>0.88235294117647001</v>
      </c>
      <c r="I5651">
        <v>17.3823529411764</v>
      </c>
      <c r="J5651">
        <v>0.67741935483870896</v>
      </c>
      <c r="K5651">
        <v>1.5161290322580601</v>
      </c>
      <c r="L5651">
        <v>-12</v>
      </c>
      <c r="M5651">
        <v>0.20493358633775999</v>
      </c>
      <c r="N5651">
        <v>15.8662239089184</v>
      </c>
      <c r="O5651" s="5" t="str">
        <f>VLOOKUP(D5651,MTeams!$A:$B,2,FALSE)</f>
        <v>Gonzaga</v>
      </c>
      <c r="P5651" s="5" t="str">
        <f>VLOOKUP(E5651,MTeams!$A:$B,2,FALSE)</f>
        <v>UMBC</v>
      </c>
    </row>
    <row r="5652" spans="1:16" x14ac:dyDescent="0.3">
      <c r="A5652" t="s">
        <v>5664</v>
      </c>
      <c r="B5652">
        <v>0.87359781167671502</v>
      </c>
      <c r="C5652">
        <v>2018</v>
      </c>
      <c r="D5652">
        <v>1211</v>
      </c>
      <c r="E5652">
        <v>1422</v>
      </c>
      <c r="F5652">
        <v>4</v>
      </c>
      <c r="G5652">
        <v>13</v>
      </c>
      <c r="H5652">
        <v>0.88235294117647001</v>
      </c>
      <c r="I5652">
        <v>17.3823529411764</v>
      </c>
      <c r="J5652">
        <v>0.77419354838709598</v>
      </c>
      <c r="K5652">
        <v>8.8064516129032206</v>
      </c>
      <c r="L5652">
        <v>-9</v>
      </c>
      <c r="M5652">
        <v>0.108159392789373</v>
      </c>
      <c r="N5652">
        <v>8.5759013282732397</v>
      </c>
      <c r="O5652" s="5" t="str">
        <f>VLOOKUP(D5652,MTeams!$A:$B,2,FALSE)</f>
        <v>Gonzaga</v>
      </c>
      <c r="P5652" s="5" t="str">
        <f>VLOOKUP(E5652,MTeams!$A:$B,2,FALSE)</f>
        <v>UNC Greensboro</v>
      </c>
    </row>
    <row r="5653" spans="1:16" x14ac:dyDescent="0.3">
      <c r="A5653" t="s">
        <v>5665</v>
      </c>
      <c r="B5653">
        <v>0.43383587584032102</v>
      </c>
      <c r="C5653">
        <v>2018</v>
      </c>
      <c r="D5653">
        <v>1211</v>
      </c>
      <c r="E5653">
        <v>1437</v>
      </c>
      <c r="F5653">
        <v>4</v>
      </c>
      <c r="G5653">
        <v>1</v>
      </c>
      <c r="H5653">
        <v>0.88235294117647001</v>
      </c>
      <c r="I5653">
        <v>17.3823529411764</v>
      </c>
      <c r="J5653">
        <v>0.88235294117647001</v>
      </c>
      <c r="K5653">
        <v>16.176470588235201</v>
      </c>
      <c r="L5653">
        <v>3</v>
      </c>
      <c r="M5653">
        <v>0</v>
      </c>
      <c r="N5653">
        <v>1.20588235294117</v>
      </c>
      <c r="O5653" s="5" t="str">
        <f>VLOOKUP(D5653,MTeams!$A:$B,2,FALSE)</f>
        <v>Gonzaga</v>
      </c>
      <c r="P5653" s="5" t="str">
        <f>VLOOKUP(E5653,MTeams!$A:$B,2,FALSE)</f>
        <v>Villanova</v>
      </c>
    </row>
    <row r="5654" spans="1:16" x14ac:dyDescent="0.3">
      <c r="A5654" t="s">
        <v>5666</v>
      </c>
      <c r="B5654">
        <v>0.50491083277352899</v>
      </c>
      <c r="C5654">
        <v>2018</v>
      </c>
      <c r="D5654">
        <v>1211</v>
      </c>
      <c r="E5654">
        <v>1438</v>
      </c>
      <c r="F5654">
        <v>4</v>
      </c>
      <c r="G5654">
        <v>1</v>
      </c>
      <c r="H5654">
        <v>0.88235294117647001</v>
      </c>
      <c r="I5654">
        <v>17.3823529411764</v>
      </c>
      <c r="J5654">
        <v>0.939393939393939</v>
      </c>
      <c r="K5654">
        <v>14.151515151515101</v>
      </c>
      <c r="L5654">
        <v>3</v>
      </c>
      <c r="M5654">
        <v>-5.7040998217468802E-2</v>
      </c>
      <c r="N5654">
        <v>3.2308377896613099</v>
      </c>
      <c r="O5654" s="5" t="str">
        <f>VLOOKUP(D5654,MTeams!$A:$B,2,FALSE)</f>
        <v>Gonzaga</v>
      </c>
      <c r="P5654" s="5" t="str">
        <f>VLOOKUP(E5654,MTeams!$A:$B,2,FALSE)</f>
        <v>Virginia</v>
      </c>
    </row>
    <row r="5655" spans="1:16" x14ac:dyDescent="0.3">
      <c r="A5655" t="s">
        <v>5667</v>
      </c>
      <c r="B5655">
        <v>0.77099092544152603</v>
      </c>
      <c r="C5655">
        <v>2018</v>
      </c>
      <c r="D5655">
        <v>1211</v>
      </c>
      <c r="E5655">
        <v>1439</v>
      </c>
      <c r="F5655">
        <v>4</v>
      </c>
      <c r="G5655">
        <v>8</v>
      </c>
      <c r="H5655">
        <v>0.88235294117647001</v>
      </c>
      <c r="I5655">
        <v>17.3823529411764</v>
      </c>
      <c r="J5655">
        <v>0.65625</v>
      </c>
      <c r="K5655">
        <v>7.96875</v>
      </c>
      <c r="L5655">
        <v>-4</v>
      </c>
      <c r="M5655">
        <v>0.22610294117647001</v>
      </c>
      <c r="N5655">
        <v>9.4136029411764692</v>
      </c>
      <c r="O5655" s="5" t="str">
        <f>VLOOKUP(D5655,MTeams!$A:$B,2,FALSE)</f>
        <v>Gonzaga</v>
      </c>
      <c r="P5655" s="5" t="str">
        <f>VLOOKUP(E5655,MTeams!$A:$B,2,FALSE)</f>
        <v>Virginia Tech</v>
      </c>
    </row>
    <row r="5656" spans="1:16" x14ac:dyDescent="0.3">
      <c r="A5656" t="s">
        <v>5668</v>
      </c>
      <c r="B5656">
        <v>0.64776566507316102</v>
      </c>
      <c r="C5656">
        <v>2018</v>
      </c>
      <c r="D5656">
        <v>1211</v>
      </c>
      <c r="E5656">
        <v>1452</v>
      </c>
      <c r="F5656">
        <v>4</v>
      </c>
      <c r="G5656">
        <v>5</v>
      </c>
      <c r="H5656">
        <v>0.88235294117647001</v>
      </c>
      <c r="I5656">
        <v>17.3823529411764</v>
      </c>
      <c r="J5656">
        <v>0.70588235294117596</v>
      </c>
      <c r="K5656">
        <v>10.617647058823501</v>
      </c>
      <c r="L5656">
        <v>-1</v>
      </c>
      <c r="M5656">
        <v>0.17647058823529399</v>
      </c>
      <c r="N5656">
        <v>6.7647058823529402</v>
      </c>
      <c r="O5656" s="5" t="str">
        <f>VLOOKUP(D5656,MTeams!$A:$B,2,FALSE)</f>
        <v>Gonzaga</v>
      </c>
      <c r="P5656" s="5" t="str">
        <f>VLOOKUP(E5656,MTeams!$A:$B,2,FALSE)</f>
        <v>West Virginia</v>
      </c>
    </row>
    <row r="5657" spans="1:16" x14ac:dyDescent="0.3">
      <c r="A5657" t="s">
        <v>5669</v>
      </c>
      <c r="B5657">
        <v>0.61484306201747896</v>
      </c>
      <c r="C5657">
        <v>2018</v>
      </c>
      <c r="D5657">
        <v>1211</v>
      </c>
      <c r="E5657">
        <v>1455</v>
      </c>
      <c r="F5657">
        <v>4</v>
      </c>
      <c r="G5657">
        <v>4</v>
      </c>
      <c r="H5657">
        <v>0.88235294117647001</v>
      </c>
      <c r="I5657">
        <v>17.3823529411764</v>
      </c>
      <c r="J5657">
        <v>0.78125</v>
      </c>
      <c r="K5657">
        <v>11.65625</v>
      </c>
      <c r="L5657">
        <v>0</v>
      </c>
      <c r="M5657">
        <v>0.10110294117646999</v>
      </c>
      <c r="N5657">
        <v>5.7261029411764701</v>
      </c>
      <c r="O5657" s="5" t="str">
        <f>VLOOKUP(D5657,MTeams!$A:$B,2,FALSE)</f>
        <v>Gonzaga</v>
      </c>
      <c r="P5657" s="5" t="str">
        <f>VLOOKUP(E5657,MTeams!$A:$B,2,FALSE)</f>
        <v>Wichita St</v>
      </c>
    </row>
    <row r="5658" spans="1:16" x14ac:dyDescent="0.3">
      <c r="A5658" t="s">
        <v>5670</v>
      </c>
      <c r="B5658">
        <v>0.91477560431049998</v>
      </c>
      <c r="C5658">
        <v>2018</v>
      </c>
      <c r="D5658">
        <v>1211</v>
      </c>
      <c r="E5658">
        <v>1460</v>
      </c>
      <c r="F5658">
        <v>4</v>
      </c>
      <c r="G5658">
        <v>14</v>
      </c>
      <c r="H5658">
        <v>0.88235294117647001</v>
      </c>
      <c r="I5658">
        <v>17.3823529411764</v>
      </c>
      <c r="J5658">
        <v>0.71875</v>
      </c>
      <c r="K5658">
        <v>5.15625</v>
      </c>
      <c r="L5658">
        <v>-10</v>
      </c>
      <c r="M5658">
        <v>0.16360294117647001</v>
      </c>
      <c r="N5658">
        <v>12.2261029411764</v>
      </c>
      <c r="O5658" s="5" t="str">
        <f>VLOOKUP(D5658,MTeams!$A:$B,2,FALSE)</f>
        <v>Gonzaga</v>
      </c>
      <c r="P5658" s="5" t="str">
        <f>VLOOKUP(E5658,MTeams!$A:$B,2,FALSE)</f>
        <v>Wright St</v>
      </c>
    </row>
    <row r="5659" spans="1:16" x14ac:dyDescent="0.3">
      <c r="A5659" t="s">
        <v>5671</v>
      </c>
      <c r="B5659">
        <v>0.58857088689577697</v>
      </c>
      <c r="C5659">
        <v>2018</v>
      </c>
      <c r="D5659">
        <v>1211</v>
      </c>
      <c r="E5659">
        <v>1462</v>
      </c>
      <c r="F5659">
        <v>4</v>
      </c>
      <c r="G5659">
        <v>1</v>
      </c>
      <c r="H5659">
        <v>0.88235294117647001</v>
      </c>
      <c r="I5659">
        <v>17.3823529411764</v>
      </c>
      <c r="J5659">
        <v>0.84848484848484795</v>
      </c>
      <c r="K5659">
        <v>9.7878787878787801</v>
      </c>
      <c r="L5659">
        <v>3</v>
      </c>
      <c r="M5659">
        <v>3.3868092691621998E-2</v>
      </c>
      <c r="N5659">
        <v>7.5944741532976803</v>
      </c>
      <c r="O5659" s="5" t="str">
        <f>VLOOKUP(D5659,MTeams!$A:$B,2,FALSE)</f>
        <v>Gonzaga</v>
      </c>
      <c r="P5659" s="5" t="str">
        <f>VLOOKUP(E5659,MTeams!$A:$B,2,FALSE)</f>
        <v>Xavier</v>
      </c>
    </row>
    <row r="5660" spans="1:16" x14ac:dyDescent="0.3">
      <c r="A5660" t="s">
        <v>5672</v>
      </c>
      <c r="B5660">
        <v>0.86561838831300097</v>
      </c>
      <c r="C5660">
        <v>2018</v>
      </c>
      <c r="D5660">
        <v>1222</v>
      </c>
      <c r="E5660">
        <v>1233</v>
      </c>
      <c r="F5660">
        <v>6</v>
      </c>
      <c r="G5660">
        <v>15</v>
      </c>
      <c r="H5660">
        <v>0.78787878787878696</v>
      </c>
      <c r="I5660">
        <v>12.5151515151515</v>
      </c>
      <c r="J5660">
        <v>0.60606060606060597</v>
      </c>
      <c r="K5660">
        <v>3.6969696969696901</v>
      </c>
      <c r="L5660">
        <v>-9</v>
      </c>
      <c r="M5660">
        <v>0.18181818181818099</v>
      </c>
      <c r="N5660">
        <v>8.8181818181818095</v>
      </c>
      <c r="O5660" s="5" t="str">
        <f>VLOOKUP(D5660,MTeams!$A:$B,2,FALSE)</f>
        <v>Houston</v>
      </c>
      <c r="P5660" s="5" t="str">
        <f>VLOOKUP(E5660,MTeams!$A:$B,2,FALSE)</f>
        <v>Iona</v>
      </c>
    </row>
    <row r="5661" spans="1:16" x14ac:dyDescent="0.3">
      <c r="A5661" t="s">
        <v>5673</v>
      </c>
      <c r="B5661">
        <v>0.39149139492744101</v>
      </c>
      <c r="C5661">
        <v>2018</v>
      </c>
      <c r="D5661">
        <v>1222</v>
      </c>
      <c r="E5661">
        <v>1242</v>
      </c>
      <c r="F5661">
        <v>6</v>
      </c>
      <c r="G5661">
        <v>1</v>
      </c>
      <c r="H5661">
        <v>0.78787878787878696</v>
      </c>
      <c r="I5661">
        <v>12.5151515151515</v>
      </c>
      <c r="J5661">
        <v>0.79411764705882304</v>
      </c>
      <c r="K5661">
        <v>10.558823529411701</v>
      </c>
      <c r="L5661">
        <v>5</v>
      </c>
      <c r="M5661">
        <v>-6.2388591800356299E-3</v>
      </c>
      <c r="N5661">
        <v>1.95632798573975</v>
      </c>
      <c r="O5661" s="5" t="str">
        <f>VLOOKUP(D5661,MTeams!$A:$B,2,FALSE)</f>
        <v>Houston</v>
      </c>
      <c r="P5661" s="5" t="str">
        <f>VLOOKUP(E5661,MTeams!$A:$B,2,FALSE)</f>
        <v>Kansas</v>
      </c>
    </row>
    <row r="5662" spans="1:16" x14ac:dyDescent="0.3">
      <c r="A5662" t="s">
        <v>5674</v>
      </c>
      <c r="B5662">
        <v>0.74553416667210903</v>
      </c>
      <c r="C5662">
        <v>2018</v>
      </c>
      <c r="D5662">
        <v>1222</v>
      </c>
      <c r="E5662">
        <v>1243</v>
      </c>
      <c r="F5662">
        <v>6</v>
      </c>
      <c r="G5662">
        <v>9</v>
      </c>
      <c r="H5662">
        <v>0.78787878787878696</v>
      </c>
      <c r="I5662">
        <v>12.5151515151515</v>
      </c>
      <c r="J5662">
        <v>0.66666666666666596</v>
      </c>
      <c r="K5662">
        <v>4.48484848484848</v>
      </c>
      <c r="L5662">
        <v>-3</v>
      </c>
      <c r="M5662">
        <v>0.12121212121212099</v>
      </c>
      <c r="N5662">
        <v>8.0303030303030294</v>
      </c>
      <c r="O5662" s="5" t="str">
        <f>VLOOKUP(D5662,MTeams!$A:$B,2,FALSE)</f>
        <v>Houston</v>
      </c>
      <c r="P5662" s="5" t="str">
        <f>VLOOKUP(E5662,MTeams!$A:$B,2,FALSE)</f>
        <v>Kansas St</v>
      </c>
    </row>
    <row r="5663" spans="1:16" x14ac:dyDescent="0.3">
      <c r="A5663" t="s">
        <v>5675</v>
      </c>
      <c r="B5663">
        <v>0.59825719909416197</v>
      </c>
      <c r="C5663">
        <v>2018</v>
      </c>
      <c r="D5663">
        <v>1222</v>
      </c>
      <c r="E5663">
        <v>1246</v>
      </c>
      <c r="F5663">
        <v>6</v>
      </c>
      <c r="G5663">
        <v>5</v>
      </c>
      <c r="H5663">
        <v>0.78787878787878696</v>
      </c>
      <c r="I5663">
        <v>12.5151515151515</v>
      </c>
      <c r="J5663">
        <v>0.70588235294117596</v>
      </c>
      <c r="K5663">
        <v>6.4411764705882302</v>
      </c>
      <c r="L5663">
        <v>1</v>
      </c>
      <c r="M5663">
        <v>8.1996434937611301E-2</v>
      </c>
      <c r="N5663">
        <v>6.0739750445632801</v>
      </c>
      <c r="O5663" s="5" t="str">
        <f>VLOOKUP(D5663,MTeams!$A:$B,2,FALSE)</f>
        <v>Houston</v>
      </c>
      <c r="P5663" s="5" t="str">
        <f>VLOOKUP(E5663,MTeams!$A:$B,2,FALSE)</f>
        <v>Kentucky</v>
      </c>
    </row>
    <row r="5664" spans="1:16" x14ac:dyDescent="0.3">
      <c r="A5664" t="s">
        <v>5676</v>
      </c>
      <c r="B5664">
        <v>0.89179527540217596</v>
      </c>
      <c r="C5664">
        <v>2018</v>
      </c>
      <c r="D5664">
        <v>1222</v>
      </c>
      <c r="E5664">
        <v>1252</v>
      </c>
      <c r="F5664">
        <v>6</v>
      </c>
      <c r="G5664">
        <v>15</v>
      </c>
      <c r="H5664">
        <v>0.78787878787878696</v>
      </c>
      <c r="I5664">
        <v>12.5151515151515</v>
      </c>
      <c r="J5664">
        <v>0.68965517241379304</v>
      </c>
      <c r="K5664">
        <v>2.3793103448275801</v>
      </c>
      <c r="L5664">
        <v>-9</v>
      </c>
      <c r="M5664">
        <v>9.8223615464994696E-2</v>
      </c>
      <c r="N5664">
        <v>10.1358411703239</v>
      </c>
      <c r="O5664" s="5" t="str">
        <f>VLOOKUP(D5664,MTeams!$A:$B,2,FALSE)</f>
        <v>Houston</v>
      </c>
      <c r="P5664" s="5" t="str">
        <f>VLOOKUP(E5664,MTeams!$A:$B,2,FALSE)</f>
        <v>Lipscomb</v>
      </c>
    </row>
    <row r="5665" spans="1:16" x14ac:dyDescent="0.3">
      <c r="A5665" t="s">
        <v>5677</v>
      </c>
      <c r="B5665">
        <v>0.90672371219692005</v>
      </c>
      <c r="C5665">
        <v>2018</v>
      </c>
      <c r="D5665">
        <v>1222</v>
      </c>
      <c r="E5665">
        <v>1254</v>
      </c>
      <c r="F5665">
        <v>6</v>
      </c>
      <c r="G5665">
        <v>16</v>
      </c>
      <c r="H5665">
        <v>0.78787878787878696</v>
      </c>
      <c r="I5665">
        <v>12.5151515151515</v>
      </c>
      <c r="J5665">
        <v>0.51515151515151503</v>
      </c>
      <c r="K5665">
        <v>-0.12121212121212099</v>
      </c>
      <c r="L5665">
        <v>-10</v>
      </c>
      <c r="M5665">
        <v>0.27272727272727199</v>
      </c>
      <c r="N5665">
        <v>12.636363636363599</v>
      </c>
      <c r="O5665" s="5" t="str">
        <f>VLOOKUP(D5665,MTeams!$A:$B,2,FALSE)</f>
        <v>Houston</v>
      </c>
      <c r="P5665" s="5" t="str">
        <f>VLOOKUP(E5665,MTeams!$A:$B,2,FALSE)</f>
        <v>LIU Brooklyn</v>
      </c>
    </row>
    <row r="5666" spans="1:16" x14ac:dyDescent="0.3">
      <c r="A5666" t="s">
        <v>5678</v>
      </c>
      <c r="B5666">
        <v>0.73601611204111805</v>
      </c>
      <c r="C5666">
        <v>2018</v>
      </c>
      <c r="D5666">
        <v>1222</v>
      </c>
      <c r="E5666">
        <v>1260</v>
      </c>
      <c r="F5666">
        <v>6</v>
      </c>
      <c r="G5666">
        <v>11</v>
      </c>
      <c r="H5666">
        <v>0.78787878787878696</v>
      </c>
      <c r="I5666">
        <v>12.5151515151515</v>
      </c>
      <c r="J5666">
        <v>0.84375</v>
      </c>
      <c r="K5666">
        <v>9.65625</v>
      </c>
      <c r="L5666">
        <v>-5</v>
      </c>
      <c r="M5666">
        <v>-5.5871212121212099E-2</v>
      </c>
      <c r="N5666">
        <v>2.8589015151515098</v>
      </c>
      <c r="O5666" s="5" t="str">
        <f>VLOOKUP(D5666,MTeams!$A:$B,2,FALSE)</f>
        <v>Houston</v>
      </c>
      <c r="P5666" s="5" t="str">
        <f>VLOOKUP(E5666,MTeams!$A:$B,2,FALSE)</f>
        <v>Loyola-Chicago</v>
      </c>
    </row>
    <row r="5667" spans="1:16" x14ac:dyDescent="0.3">
      <c r="A5667" t="s">
        <v>5679</v>
      </c>
      <c r="B5667">
        <v>0.836719500988506</v>
      </c>
      <c r="C5667">
        <v>2018</v>
      </c>
      <c r="D5667">
        <v>1222</v>
      </c>
      <c r="E5667">
        <v>1267</v>
      </c>
      <c r="F5667">
        <v>6</v>
      </c>
      <c r="G5667">
        <v>13</v>
      </c>
      <c r="H5667">
        <v>0.78787878787878696</v>
      </c>
      <c r="I5667">
        <v>12.5151515151515</v>
      </c>
      <c r="J5667">
        <v>0.69696969696969702</v>
      </c>
      <c r="K5667">
        <v>4.5151515151515103</v>
      </c>
      <c r="L5667">
        <v>-7</v>
      </c>
      <c r="M5667">
        <v>9.0909090909090801E-2</v>
      </c>
      <c r="N5667">
        <v>8</v>
      </c>
      <c r="O5667" s="5" t="str">
        <f>VLOOKUP(D5667,MTeams!$A:$B,2,FALSE)</f>
        <v>Houston</v>
      </c>
      <c r="P5667" s="5" t="str">
        <f>VLOOKUP(E5667,MTeams!$A:$B,2,FALSE)</f>
        <v>Marshall</v>
      </c>
    </row>
    <row r="5668" spans="1:16" x14ac:dyDescent="0.3">
      <c r="A5668" t="s">
        <v>5680</v>
      </c>
      <c r="B5668">
        <v>0.63796618891538404</v>
      </c>
      <c r="C5668">
        <v>2018</v>
      </c>
      <c r="D5668">
        <v>1222</v>
      </c>
      <c r="E5668">
        <v>1274</v>
      </c>
      <c r="F5668">
        <v>6</v>
      </c>
      <c r="G5668">
        <v>6</v>
      </c>
      <c r="H5668">
        <v>0.78787878787878696</v>
      </c>
      <c r="I5668">
        <v>12.5151515151515</v>
      </c>
      <c r="J5668">
        <v>0.70967741935483797</v>
      </c>
      <c r="K5668">
        <v>6.1290322580645098</v>
      </c>
      <c r="L5668">
        <v>0</v>
      </c>
      <c r="M5668">
        <v>7.82013685239491E-2</v>
      </c>
      <c r="N5668">
        <v>6.3861192570869996</v>
      </c>
      <c r="O5668" s="5" t="str">
        <f>VLOOKUP(D5668,MTeams!$A:$B,2,FALSE)</f>
        <v>Houston</v>
      </c>
      <c r="P5668" s="5" t="str">
        <f>VLOOKUP(E5668,MTeams!$A:$B,2,FALSE)</f>
        <v>Miami FL</v>
      </c>
    </row>
    <row r="5669" spans="1:16" x14ac:dyDescent="0.3">
      <c r="A5669" t="s">
        <v>5681</v>
      </c>
      <c r="B5669">
        <v>0.46670292520755502</v>
      </c>
      <c r="C5669">
        <v>2018</v>
      </c>
      <c r="D5669">
        <v>1222</v>
      </c>
      <c r="E5669">
        <v>1276</v>
      </c>
      <c r="F5669">
        <v>6</v>
      </c>
      <c r="G5669">
        <v>3</v>
      </c>
      <c r="H5669">
        <v>0.78787878787878696</v>
      </c>
      <c r="I5669">
        <v>12.5151515151515</v>
      </c>
      <c r="J5669">
        <v>0.79411764705882304</v>
      </c>
      <c r="K5669">
        <v>10.117647058823501</v>
      </c>
      <c r="L5669">
        <v>3</v>
      </c>
      <c r="M5669">
        <v>-6.2388591800356299E-3</v>
      </c>
      <c r="N5669">
        <v>2.3975044563279799</v>
      </c>
      <c r="O5669" s="5" t="str">
        <f>VLOOKUP(D5669,MTeams!$A:$B,2,FALSE)</f>
        <v>Houston</v>
      </c>
      <c r="P5669" s="5" t="str">
        <f>VLOOKUP(E5669,MTeams!$A:$B,2,FALSE)</f>
        <v>Michigan</v>
      </c>
    </row>
    <row r="5670" spans="1:16" x14ac:dyDescent="0.3">
      <c r="A5670" t="s">
        <v>5682</v>
      </c>
      <c r="B5670">
        <v>0.34122443304747502</v>
      </c>
      <c r="C5670">
        <v>2018</v>
      </c>
      <c r="D5670">
        <v>1222</v>
      </c>
      <c r="E5670">
        <v>1277</v>
      </c>
      <c r="F5670">
        <v>6</v>
      </c>
      <c r="G5670">
        <v>3</v>
      </c>
      <c r="H5670">
        <v>0.78787878787878696</v>
      </c>
      <c r="I5670">
        <v>12.5151515151515</v>
      </c>
      <c r="J5670">
        <v>0.87878787878787801</v>
      </c>
      <c r="K5670">
        <v>16.181818181818102</v>
      </c>
      <c r="L5670">
        <v>3</v>
      </c>
      <c r="M5670">
        <v>-9.0909090909090898E-2</v>
      </c>
      <c r="N5670">
        <v>-3.6666666666666599</v>
      </c>
      <c r="O5670" s="5" t="str">
        <f>VLOOKUP(D5670,MTeams!$A:$B,2,FALSE)</f>
        <v>Houston</v>
      </c>
      <c r="P5670" s="5" t="str">
        <f>VLOOKUP(E5670,MTeams!$A:$B,2,FALSE)</f>
        <v>Michigan St</v>
      </c>
    </row>
    <row r="5671" spans="1:16" x14ac:dyDescent="0.3">
      <c r="A5671" t="s">
        <v>5683</v>
      </c>
      <c r="B5671">
        <v>0.69002460990329695</v>
      </c>
      <c r="C5671">
        <v>2018</v>
      </c>
      <c r="D5671">
        <v>1222</v>
      </c>
      <c r="E5671">
        <v>1281</v>
      </c>
      <c r="F5671">
        <v>6</v>
      </c>
      <c r="G5671">
        <v>8</v>
      </c>
      <c r="H5671">
        <v>0.78787878787878696</v>
      </c>
      <c r="I5671">
        <v>12.5151515151515</v>
      </c>
      <c r="J5671">
        <v>0.61290322580645096</v>
      </c>
      <c r="K5671">
        <v>5.1935483870967696</v>
      </c>
      <c r="L5671">
        <v>-2</v>
      </c>
      <c r="M5671">
        <v>0.174975562072336</v>
      </c>
      <c r="N5671">
        <v>7.3216031280547398</v>
      </c>
      <c r="O5671" s="5" t="str">
        <f>VLOOKUP(D5671,MTeams!$A:$B,2,FALSE)</f>
        <v>Houston</v>
      </c>
      <c r="P5671" s="5" t="str">
        <f>VLOOKUP(E5671,MTeams!$A:$B,2,FALSE)</f>
        <v>Missouri</v>
      </c>
    </row>
    <row r="5672" spans="1:16" x14ac:dyDescent="0.3">
      <c r="A5672" t="s">
        <v>5684</v>
      </c>
      <c r="B5672">
        <v>0.797216618052487</v>
      </c>
      <c r="C5672">
        <v>2018</v>
      </c>
      <c r="D5672">
        <v>1222</v>
      </c>
      <c r="E5672">
        <v>1285</v>
      </c>
      <c r="F5672">
        <v>6</v>
      </c>
      <c r="G5672">
        <v>14</v>
      </c>
      <c r="H5672">
        <v>0.78787878787878696</v>
      </c>
      <c r="I5672">
        <v>12.5151515151515</v>
      </c>
      <c r="J5672">
        <v>0.77419354838709598</v>
      </c>
      <c r="K5672">
        <v>9.2580645161290303</v>
      </c>
      <c r="L5672">
        <v>-8</v>
      </c>
      <c r="M5672">
        <v>1.3685239491691E-2</v>
      </c>
      <c r="N5672">
        <v>3.25708699902248</v>
      </c>
      <c r="O5672" s="5" t="str">
        <f>VLOOKUP(D5672,MTeams!$A:$B,2,FALSE)</f>
        <v>Houston</v>
      </c>
      <c r="P5672" s="5" t="str">
        <f>VLOOKUP(E5672,MTeams!$A:$B,2,FALSE)</f>
        <v>Montana</v>
      </c>
    </row>
    <row r="5673" spans="1:16" x14ac:dyDescent="0.3">
      <c r="A5673" t="s">
        <v>5685</v>
      </c>
      <c r="B5673">
        <v>0.72283248018959301</v>
      </c>
      <c r="C5673">
        <v>2018</v>
      </c>
      <c r="D5673">
        <v>1222</v>
      </c>
      <c r="E5673">
        <v>1293</v>
      </c>
      <c r="F5673">
        <v>6</v>
      </c>
      <c r="G5673">
        <v>12</v>
      </c>
      <c r="H5673">
        <v>0.78787878787878696</v>
      </c>
      <c r="I5673">
        <v>12.5151515151515</v>
      </c>
      <c r="J5673">
        <v>0.82758620689655105</v>
      </c>
      <c r="K5673">
        <v>11.344827586206801</v>
      </c>
      <c r="L5673">
        <v>-6</v>
      </c>
      <c r="M5673">
        <v>-3.9707419017763798E-2</v>
      </c>
      <c r="N5673">
        <v>1.1703239289446099</v>
      </c>
      <c r="O5673" s="5" t="str">
        <f>VLOOKUP(D5673,MTeams!$A:$B,2,FALSE)</f>
        <v>Houston</v>
      </c>
      <c r="P5673" s="5" t="str">
        <f>VLOOKUP(E5673,MTeams!$A:$B,2,FALSE)</f>
        <v>Murray St</v>
      </c>
    </row>
    <row r="5674" spans="1:16" x14ac:dyDescent="0.3">
      <c r="A5674" t="s">
        <v>5686</v>
      </c>
      <c r="B5674">
        <v>0.90859552558210499</v>
      </c>
      <c r="C5674">
        <v>2018</v>
      </c>
      <c r="D5674">
        <v>1222</v>
      </c>
      <c r="E5674">
        <v>1300</v>
      </c>
      <c r="F5674">
        <v>6</v>
      </c>
      <c r="G5674">
        <v>16</v>
      </c>
      <c r="H5674">
        <v>0.78787878787878696</v>
      </c>
      <c r="I5674">
        <v>12.5151515151515</v>
      </c>
      <c r="J5674">
        <v>0.51612903225806395</v>
      </c>
      <c r="K5674">
        <v>-0.32258064516128998</v>
      </c>
      <c r="L5674">
        <v>-10</v>
      </c>
      <c r="M5674">
        <v>0.27174975562072301</v>
      </c>
      <c r="N5674">
        <v>12.8377321603128</v>
      </c>
      <c r="O5674" s="5" t="str">
        <f>VLOOKUP(D5674,MTeams!$A:$B,2,FALSE)</f>
        <v>Houston</v>
      </c>
      <c r="P5674" s="5" t="str">
        <f>VLOOKUP(E5674,MTeams!$A:$B,2,FALSE)</f>
        <v>NC Central</v>
      </c>
    </row>
    <row r="5675" spans="1:16" x14ac:dyDescent="0.3">
      <c r="A5675" t="s">
        <v>5687</v>
      </c>
      <c r="B5675">
        <v>0.69518961903474596</v>
      </c>
      <c r="C5675">
        <v>2018</v>
      </c>
      <c r="D5675">
        <v>1222</v>
      </c>
      <c r="E5675">
        <v>1301</v>
      </c>
      <c r="F5675">
        <v>6</v>
      </c>
      <c r="G5675">
        <v>9</v>
      </c>
      <c r="H5675">
        <v>0.78787878787878696</v>
      </c>
      <c r="I5675">
        <v>12.5151515151515</v>
      </c>
      <c r="J5675">
        <v>0.65625</v>
      </c>
      <c r="K5675">
        <v>6.75</v>
      </c>
      <c r="L5675">
        <v>-3</v>
      </c>
      <c r="M5675">
        <v>0.13162878787878701</v>
      </c>
      <c r="N5675">
        <v>5.7651515151515103</v>
      </c>
      <c r="O5675" s="5" t="str">
        <f>VLOOKUP(D5675,MTeams!$A:$B,2,FALSE)</f>
        <v>Houston</v>
      </c>
      <c r="P5675" s="5" t="str">
        <f>VLOOKUP(E5675,MTeams!$A:$B,2,FALSE)</f>
        <v>NC State</v>
      </c>
    </row>
    <row r="5676" spans="1:16" x14ac:dyDescent="0.3">
      <c r="A5676" t="s">
        <v>5688</v>
      </c>
      <c r="B5676">
        <v>0.593985239508799</v>
      </c>
      <c r="C5676">
        <v>2018</v>
      </c>
      <c r="D5676">
        <v>1222</v>
      </c>
      <c r="E5676">
        <v>1305</v>
      </c>
      <c r="F5676">
        <v>6</v>
      </c>
      <c r="G5676">
        <v>7</v>
      </c>
      <c r="H5676">
        <v>0.78787878787878696</v>
      </c>
      <c r="I5676">
        <v>12.5151515151515</v>
      </c>
      <c r="J5676">
        <v>0.79411764705882304</v>
      </c>
      <c r="K5676">
        <v>10.205882352941099</v>
      </c>
      <c r="L5676">
        <v>-1</v>
      </c>
      <c r="M5676">
        <v>-6.2388591800356299E-3</v>
      </c>
      <c r="N5676">
        <v>2.3092691622103398</v>
      </c>
      <c r="O5676" s="5" t="str">
        <f>VLOOKUP(D5676,MTeams!$A:$B,2,FALSE)</f>
        <v>Houston</v>
      </c>
      <c r="P5676" s="5" t="str">
        <f>VLOOKUP(E5676,MTeams!$A:$B,2,FALSE)</f>
        <v>Nevada</v>
      </c>
    </row>
    <row r="5677" spans="1:16" x14ac:dyDescent="0.3">
      <c r="A5677" t="s">
        <v>5689</v>
      </c>
      <c r="B5677">
        <v>0.73419684766916304</v>
      </c>
      <c r="C5677">
        <v>2018</v>
      </c>
      <c r="D5677">
        <v>1222</v>
      </c>
      <c r="E5677">
        <v>1308</v>
      </c>
      <c r="F5677">
        <v>6</v>
      </c>
      <c r="G5677">
        <v>12</v>
      </c>
      <c r="H5677">
        <v>0.78787878787878696</v>
      </c>
      <c r="I5677">
        <v>12.5151515151515</v>
      </c>
      <c r="J5677">
        <v>0.83333333333333304</v>
      </c>
      <c r="K5677">
        <v>10.8666666666666</v>
      </c>
      <c r="L5677">
        <v>-6</v>
      </c>
      <c r="M5677">
        <v>-4.5454545454545497E-2</v>
      </c>
      <c r="N5677">
        <v>1.64848484848484</v>
      </c>
      <c r="O5677" s="5" t="str">
        <f>VLOOKUP(D5677,MTeams!$A:$B,2,FALSE)</f>
        <v>Houston</v>
      </c>
      <c r="P5677" s="5" t="str">
        <f>VLOOKUP(E5677,MTeams!$A:$B,2,FALSE)</f>
        <v>New Mexico St</v>
      </c>
    </row>
    <row r="5678" spans="1:16" x14ac:dyDescent="0.3">
      <c r="A5678" t="s">
        <v>5690</v>
      </c>
      <c r="B5678">
        <v>0.44129614800123701</v>
      </c>
      <c r="C5678">
        <v>2018</v>
      </c>
      <c r="D5678">
        <v>1222</v>
      </c>
      <c r="E5678">
        <v>1314</v>
      </c>
      <c r="F5678">
        <v>6</v>
      </c>
      <c r="G5678">
        <v>2</v>
      </c>
      <c r="H5678">
        <v>0.78787878787878696</v>
      </c>
      <c r="I5678">
        <v>12.5151515151515</v>
      </c>
      <c r="J5678">
        <v>0.71428571428571397</v>
      </c>
      <c r="K5678">
        <v>8.8571428571428505</v>
      </c>
      <c r="L5678">
        <v>4</v>
      </c>
      <c r="M5678">
        <v>7.3593073593073502E-2</v>
      </c>
      <c r="N5678">
        <v>3.6580086580086499</v>
      </c>
      <c r="O5678" s="5" t="str">
        <f>VLOOKUP(D5678,MTeams!$A:$B,2,FALSE)</f>
        <v>Houston</v>
      </c>
      <c r="P5678" s="5" t="str">
        <f>VLOOKUP(E5678,MTeams!$A:$B,2,FALSE)</f>
        <v>North Carolina</v>
      </c>
    </row>
    <row r="5679" spans="1:16" x14ac:dyDescent="0.3">
      <c r="A5679" t="s">
        <v>5691</v>
      </c>
      <c r="B5679">
        <v>0.54357239897576404</v>
      </c>
      <c r="C5679">
        <v>2018</v>
      </c>
      <c r="D5679">
        <v>1222</v>
      </c>
      <c r="E5679">
        <v>1326</v>
      </c>
      <c r="F5679">
        <v>6</v>
      </c>
      <c r="G5679">
        <v>5</v>
      </c>
      <c r="H5679">
        <v>0.78787878787878696</v>
      </c>
      <c r="I5679">
        <v>12.5151515151515</v>
      </c>
      <c r="J5679">
        <v>0.75</v>
      </c>
      <c r="K5679">
        <v>9.125</v>
      </c>
      <c r="L5679">
        <v>1</v>
      </c>
      <c r="M5679">
        <v>3.7878787878787797E-2</v>
      </c>
      <c r="N5679">
        <v>3.3901515151515098</v>
      </c>
      <c r="O5679" s="5" t="str">
        <f>VLOOKUP(D5679,MTeams!$A:$B,2,FALSE)</f>
        <v>Houston</v>
      </c>
      <c r="P5679" s="5" t="str">
        <f>VLOOKUP(E5679,MTeams!$A:$B,2,FALSE)</f>
        <v>Ohio St</v>
      </c>
    </row>
    <row r="5680" spans="1:16" x14ac:dyDescent="0.3">
      <c r="A5680" t="s">
        <v>5692</v>
      </c>
      <c r="B5680">
        <v>0.76766571691377194</v>
      </c>
      <c r="C5680">
        <v>2018</v>
      </c>
      <c r="D5680">
        <v>1222</v>
      </c>
      <c r="E5680">
        <v>1328</v>
      </c>
      <c r="F5680">
        <v>6</v>
      </c>
      <c r="G5680">
        <v>10</v>
      </c>
      <c r="H5680">
        <v>0.78787878787878696</v>
      </c>
      <c r="I5680">
        <v>12.5151515151515</v>
      </c>
      <c r="J5680">
        <v>0.58064516129032195</v>
      </c>
      <c r="K5680">
        <v>3.5161290322580601</v>
      </c>
      <c r="L5680">
        <v>-4</v>
      </c>
      <c r="M5680">
        <v>0.207233626588465</v>
      </c>
      <c r="N5680">
        <v>8.9990224828934497</v>
      </c>
      <c r="O5680" s="5" t="str">
        <f>VLOOKUP(D5680,MTeams!$A:$B,2,FALSE)</f>
        <v>Houston</v>
      </c>
      <c r="P5680" s="5" t="str">
        <f>VLOOKUP(E5680,MTeams!$A:$B,2,FALSE)</f>
        <v>Oklahoma</v>
      </c>
    </row>
    <row r="5681" spans="1:16" x14ac:dyDescent="0.3">
      <c r="A5681" t="s">
        <v>5693</v>
      </c>
      <c r="B5681">
        <v>0.87203904443795899</v>
      </c>
      <c r="C5681">
        <v>2018</v>
      </c>
      <c r="D5681">
        <v>1222</v>
      </c>
      <c r="E5681">
        <v>1335</v>
      </c>
      <c r="F5681">
        <v>6</v>
      </c>
      <c r="G5681">
        <v>16</v>
      </c>
      <c r="H5681">
        <v>0.78787878787878696</v>
      </c>
      <c r="I5681">
        <v>12.5151515151515</v>
      </c>
      <c r="J5681">
        <v>0.74193548387096697</v>
      </c>
      <c r="K5681">
        <v>6.0967741935483799</v>
      </c>
      <c r="L5681">
        <v>-10</v>
      </c>
      <c r="M5681">
        <v>4.5943304007819999E-2</v>
      </c>
      <c r="N5681">
        <v>6.4183773216031197</v>
      </c>
      <c r="O5681" s="5" t="str">
        <f>VLOOKUP(D5681,MTeams!$A:$B,2,FALSE)</f>
        <v>Houston</v>
      </c>
      <c r="P5681" s="5" t="str">
        <f>VLOOKUP(E5681,MTeams!$A:$B,2,FALSE)</f>
        <v>Penn</v>
      </c>
    </row>
    <row r="5682" spans="1:16" x14ac:dyDescent="0.3">
      <c r="A5682" t="s">
        <v>5694</v>
      </c>
      <c r="B5682">
        <v>0.81806602699541497</v>
      </c>
      <c r="C5682">
        <v>2018</v>
      </c>
      <c r="D5682">
        <v>1222</v>
      </c>
      <c r="E5682">
        <v>1344</v>
      </c>
      <c r="F5682">
        <v>6</v>
      </c>
      <c r="G5682">
        <v>10</v>
      </c>
      <c r="H5682">
        <v>0.78787878787878696</v>
      </c>
      <c r="I5682">
        <v>12.5151515151515</v>
      </c>
      <c r="J5682">
        <v>0.61764705882352899</v>
      </c>
      <c r="K5682">
        <v>1.02941176470588</v>
      </c>
      <c r="L5682">
        <v>-4</v>
      </c>
      <c r="M5682">
        <v>0.17023172905525799</v>
      </c>
      <c r="N5682">
        <v>11.4857397504456</v>
      </c>
      <c r="O5682" s="5" t="str">
        <f>VLOOKUP(D5682,MTeams!$A:$B,2,FALSE)</f>
        <v>Houston</v>
      </c>
      <c r="P5682" s="5" t="str">
        <f>VLOOKUP(E5682,MTeams!$A:$B,2,FALSE)</f>
        <v>Providence</v>
      </c>
    </row>
    <row r="5683" spans="1:16" x14ac:dyDescent="0.3">
      <c r="A5683" t="s">
        <v>5695</v>
      </c>
      <c r="B5683">
        <v>0.31237799208065298</v>
      </c>
      <c r="C5683">
        <v>2018</v>
      </c>
      <c r="D5683">
        <v>1222</v>
      </c>
      <c r="E5683">
        <v>1345</v>
      </c>
      <c r="F5683">
        <v>6</v>
      </c>
      <c r="G5683">
        <v>2</v>
      </c>
      <c r="H5683">
        <v>0.78787878787878696</v>
      </c>
      <c r="I5683">
        <v>12.5151515151515</v>
      </c>
      <c r="J5683">
        <v>0.82352941176470495</v>
      </c>
      <c r="K5683">
        <v>15.5</v>
      </c>
      <c r="L5683">
        <v>4</v>
      </c>
      <c r="M5683">
        <v>-3.5650623885917998E-2</v>
      </c>
      <c r="N5683">
        <v>-2.98484848484848</v>
      </c>
      <c r="O5683" s="5" t="str">
        <f>VLOOKUP(D5683,MTeams!$A:$B,2,FALSE)</f>
        <v>Houston</v>
      </c>
      <c r="P5683" s="5" t="str">
        <f>VLOOKUP(E5683,MTeams!$A:$B,2,FALSE)</f>
        <v>Purdue</v>
      </c>
    </row>
    <row r="5684" spans="1:16" x14ac:dyDescent="0.3">
      <c r="A5684" t="s">
        <v>5696</v>
      </c>
      <c r="B5684">
        <v>0.89925692564119097</v>
      </c>
      <c r="C5684">
        <v>2018</v>
      </c>
      <c r="D5684">
        <v>1222</v>
      </c>
      <c r="E5684">
        <v>1347</v>
      </c>
      <c r="F5684">
        <v>6</v>
      </c>
      <c r="G5684">
        <v>16</v>
      </c>
      <c r="H5684">
        <v>0.78787878787878696</v>
      </c>
      <c r="I5684">
        <v>12.5151515151515</v>
      </c>
      <c r="J5684">
        <v>0.625</v>
      </c>
      <c r="K5684">
        <v>2.0625</v>
      </c>
      <c r="L5684">
        <v>-10</v>
      </c>
      <c r="M5684">
        <v>0.16287878787878701</v>
      </c>
      <c r="N5684">
        <v>10.4526515151515</v>
      </c>
      <c r="O5684" s="5" t="str">
        <f>VLOOKUP(D5684,MTeams!$A:$B,2,FALSE)</f>
        <v>Houston</v>
      </c>
      <c r="P5684" s="5" t="str">
        <f>VLOOKUP(E5684,MTeams!$A:$B,2,FALSE)</f>
        <v>Radford</v>
      </c>
    </row>
    <row r="5685" spans="1:16" x14ac:dyDescent="0.3">
      <c r="A5685" t="s">
        <v>5697</v>
      </c>
      <c r="B5685">
        <v>0.63762717719726103</v>
      </c>
      <c r="C5685">
        <v>2018</v>
      </c>
      <c r="D5685">
        <v>1222</v>
      </c>
      <c r="E5685">
        <v>1348</v>
      </c>
      <c r="F5685">
        <v>6</v>
      </c>
      <c r="G5685">
        <v>7</v>
      </c>
      <c r="H5685">
        <v>0.78787878787878696</v>
      </c>
      <c r="I5685">
        <v>12.5151515151515</v>
      </c>
      <c r="J5685">
        <v>0.78125</v>
      </c>
      <c r="K5685">
        <v>8.28125</v>
      </c>
      <c r="L5685">
        <v>-1</v>
      </c>
      <c r="M5685">
        <v>6.6287878787878399E-3</v>
      </c>
      <c r="N5685">
        <v>4.2339015151515103</v>
      </c>
      <c r="O5685" s="5" t="str">
        <f>VLOOKUP(D5685,MTeams!$A:$B,2,FALSE)</f>
        <v>Houston</v>
      </c>
      <c r="P5685" s="5" t="str">
        <f>VLOOKUP(E5685,MTeams!$A:$B,2,FALSE)</f>
        <v>Rhode Island</v>
      </c>
    </row>
    <row r="5686" spans="1:16" x14ac:dyDescent="0.3">
      <c r="A5686" t="s">
        <v>5698</v>
      </c>
      <c r="B5686">
        <v>0.785913379198102</v>
      </c>
      <c r="C5686">
        <v>2018</v>
      </c>
      <c r="D5686">
        <v>1222</v>
      </c>
      <c r="E5686">
        <v>1355</v>
      </c>
      <c r="F5686">
        <v>6</v>
      </c>
      <c r="G5686">
        <v>12</v>
      </c>
      <c r="H5686">
        <v>0.78787878787878696</v>
      </c>
      <c r="I5686">
        <v>12.5151515151515</v>
      </c>
      <c r="J5686">
        <v>0.8</v>
      </c>
      <c r="K5686">
        <v>7.7333333333333298</v>
      </c>
      <c r="L5686">
        <v>-6</v>
      </c>
      <c r="M5686">
        <v>-1.2121212121212199E-2</v>
      </c>
      <c r="N5686">
        <v>4.7818181818181804</v>
      </c>
      <c r="O5686" s="5" t="str">
        <f>VLOOKUP(D5686,MTeams!$A:$B,2,FALSE)</f>
        <v>Houston</v>
      </c>
      <c r="P5686" s="5" t="str">
        <f>VLOOKUP(E5686,MTeams!$A:$B,2,FALSE)</f>
        <v>S Dakota St</v>
      </c>
    </row>
    <row r="5687" spans="1:16" x14ac:dyDescent="0.3">
      <c r="A5687" t="s">
        <v>5699</v>
      </c>
      <c r="B5687">
        <v>0.71406808896908602</v>
      </c>
      <c r="C5687">
        <v>2018</v>
      </c>
      <c r="D5687">
        <v>1222</v>
      </c>
      <c r="E5687">
        <v>1361</v>
      </c>
      <c r="F5687">
        <v>6</v>
      </c>
      <c r="G5687">
        <v>11</v>
      </c>
      <c r="H5687">
        <v>0.78787878787878696</v>
      </c>
      <c r="I5687">
        <v>12.5151515151515</v>
      </c>
      <c r="J5687">
        <v>0.67741935483870896</v>
      </c>
      <c r="K5687">
        <v>8.6451612903225801</v>
      </c>
      <c r="L5687">
        <v>-5</v>
      </c>
      <c r="M5687">
        <v>0.11045943304007801</v>
      </c>
      <c r="N5687">
        <v>3.8699902248289302</v>
      </c>
      <c r="O5687" s="5" t="str">
        <f>VLOOKUP(D5687,MTeams!$A:$B,2,FALSE)</f>
        <v>Houston</v>
      </c>
      <c r="P5687" s="5" t="str">
        <f>VLOOKUP(E5687,MTeams!$A:$B,2,FALSE)</f>
        <v>San Diego St</v>
      </c>
    </row>
    <row r="5688" spans="1:16" x14ac:dyDescent="0.3">
      <c r="A5688" t="s">
        <v>5700</v>
      </c>
      <c r="B5688">
        <v>0.69101828531752596</v>
      </c>
      <c r="C5688">
        <v>2018</v>
      </c>
      <c r="D5688">
        <v>1222</v>
      </c>
      <c r="E5688">
        <v>1371</v>
      </c>
      <c r="F5688">
        <v>6</v>
      </c>
      <c r="G5688">
        <v>8</v>
      </c>
      <c r="H5688">
        <v>0.78787878787878696</v>
      </c>
      <c r="I5688">
        <v>12.5151515151515</v>
      </c>
      <c r="J5688">
        <v>0.65625</v>
      </c>
      <c r="K5688">
        <v>5.6875</v>
      </c>
      <c r="L5688">
        <v>-2</v>
      </c>
      <c r="M5688">
        <v>0.13162878787878701</v>
      </c>
      <c r="N5688">
        <v>6.8276515151515103</v>
      </c>
      <c r="O5688" s="5" t="str">
        <f>VLOOKUP(D5688,MTeams!$A:$B,2,FALSE)</f>
        <v>Houston</v>
      </c>
      <c r="P5688" s="5" t="str">
        <f>VLOOKUP(E5688,MTeams!$A:$B,2,FALSE)</f>
        <v>Seton Hall</v>
      </c>
    </row>
    <row r="5689" spans="1:16" x14ac:dyDescent="0.3">
      <c r="A5689" t="s">
        <v>5701</v>
      </c>
      <c r="B5689">
        <v>0.79401287219300198</v>
      </c>
      <c r="C5689">
        <v>2018</v>
      </c>
      <c r="D5689">
        <v>1222</v>
      </c>
      <c r="E5689">
        <v>1372</v>
      </c>
      <c r="F5689">
        <v>6</v>
      </c>
      <c r="G5689">
        <v>14</v>
      </c>
      <c r="H5689">
        <v>0.78787878787878696</v>
      </c>
      <c r="I5689">
        <v>12.5151515151515</v>
      </c>
      <c r="J5689">
        <v>0.8</v>
      </c>
      <c r="K5689">
        <v>9.7666666666666604</v>
      </c>
      <c r="L5689">
        <v>-8</v>
      </c>
      <c r="M5689">
        <v>-1.2121212121212199E-2</v>
      </c>
      <c r="N5689">
        <v>2.7484848484848401</v>
      </c>
      <c r="O5689" s="5" t="str">
        <f>VLOOKUP(D5689,MTeams!$A:$B,2,FALSE)</f>
        <v>Houston</v>
      </c>
      <c r="P5689" s="5" t="str">
        <f>VLOOKUP(E5689,MTeams!$A:$B,2,FALSE)</f>
        <v>SF Austin</v>
      </c>
    </row>
    <row r="5690" spans="1:16" x14ac:dyDescent="0.3">
      <c r="A5690" t="s">
        <v>5702</v>
      </c>
      <c r="B5690">
        <v>0.77415060418289505</v>
      </c>
      <c r="C5690">
        <v>2018</v>
      </c>
      <c r="D5690">
        <v>1222</v>
      </c>
      <c r="E5690">
        <v>1382</v>
      </c>
      <c r="F5690">
        <v>6</v>
      </c>
      <c r="G5690">
        <v>11</v>
      </c>
      <c r="H5690">
        <v>0.78787878787878696</v>
      </c>
      <c r="I5690">
        <v>12.5151515151515</v>
      </c>
      <c r="J5690">
        <v>0.78125</v>
      </c>
      <c r="K5690">
        <v>6.90625</v>
      </c>
      <c r="L5690">
        <v>-5</v>
      </c>
      <c r="M5690">
        <v>6.6287878787878399E-3</v>
      </c>
      <c r="N5690">
        <v>5.6089015151515103</v>
      </c>
      <c r="O5690" s="5" t="str">
        <f>VLOOKUP(D5690,MTeams!$A:$B,2,FALSE)</f>
        <v>Houston</v>
      </c>
      <c r="P5690" s="5" t="str">
        <f>VLOOKUP(E5690,MTeams!$A:$B,2,FALSE)</f>
        <v>St Bonaventure</v>
      </c>
    </row>
    <row r="5691" spans="1:16" x14ac:dyDescent="0.3">
      <c r="A5691" t="s">
        <v>5703</v>
      </c>
      <c r="B5691">
        <v>0.80422501502370303</v>
      </c>
      <c r="C5691">
        <v>2018</v>
      </c>
      <c r="D5691">
        <v>1222</v>
      </c>
      <c r="E5691">
        <v>1393</v>
      </c>
      <c r="F5691">
        <v>6</v>
      </c>
      <c r="G5691">
        <v>11</v>
      </c>
      <c r="H5691">
        <v>0.78787878787878696</v>
      </c>
      <c r="I5691">
        <v>12.5151515151515</v>
      </c>
      <c r="J5691">
        <v>0.60606060606060597</v>
      </c>
      <c r="K5691">
        <v>3</v>
      </c>
      <c r="L5691">
        <v>-5</v>
      </c>
      <c r="M5691">
        <v>0.18181818181818099</v>
      </c>
      <c r="N5691">
        <v>9.5151515151515103</v>
      </c>
      <c r="O5691" s="5" t="str">
        <f>VLOOKUP(D5691,MTeams!$A:$B,2,FALSE)</f>
        <v>Houston</v>
      </c>
      <c r="P5691" s="5" t="str">
        <f>VLOOKUP(E5691,MTeams!$A:$B,2,FALSE)</f>
        <v>Syracuse</v>
      </c>
    </row>
    <row r="5692" spans="1:16" x14ac:dyDescent="0.3">
      <c r="A5692" t="s">
        <v>5704</v>
      </c>
      <c r="B5692">
        <v>0.59858086938998001</v>
      </c>
      <c r="C5692">
        <v>2018</v>
      </c>
      <c r="D5692">
        <v>1222</v>
      </c>
      <c r="E5692">
        <v>1395</v>
      </c>
      <c r="F5692">
        <v>6</v>
      </c>
      <c r="G5692">
        <v>6</v>
      </c>
      <c r="H5692">
        <v>0.78787878787878696</v>
      </c>
      <c r="I5692">
        <v>12.5151515151515</v>
      </c>
      <c r="J5692">
        <v>0.65625</v>
      </c>
      <c r="K5692">
        <v>7.0625</v>
      </c>
      <c r="L5692">
        <v>0</v>
      </c>
      <c r="M5692">
        <v>0.13162878787878701</v>
      </c>
      <c r="N5692">
        <v>5.4526515151515103</v>
      </c>
      <c r="O5692" s="5" t="str">
        <f>VLOOKUP(D5692,MTeams!$A:$B,2,FALSE)</f>
        <v>Houston</v>
      </c>
      <c r="P5692" s="5" t="str">
        <f>VLOOKUP(E5692,MTeams!$A:$B,2,FALSE)</f>
        <v>TCU</v>
      </c>
    </row>
    <row r="5693" spans="1:16" x14ac:dyDescent="0.3">
      <c r="A5693" t="s">
        <v>5705</v>
      </c>
      <c r="B5693">
        <v>0.51492709335223896</v>
      </c>
      <c r="C5693">
        <v>2018</v>
      </c>
      <c r="D5693">
        <v>1222</v>
      </c>
      <c r="E5693">
        <v>1397</v>
      </c>
      <c r="F5693">
        <v>6</v>
      </c>
      <c r="G5693">
        <v>3</v>
      </c>
      <c r="H5693">
        <v>0.78787878787878696</v>
      </c>
      <c r="I5693">
        <v>12.5151515151515</v>
      </c>
      <c r="J5693">
        <v>0.75757575757575701</v>
      </c>
      <c r="K5693">
        <v>7.8181818181818103</v>
      </c>
      <c r="L5693">
        <v>3</v>
      </c>
      <c r="M5693">
        <v>3.03030303030302E-2</v>
      </c>
      <c r="N5693">
        <v>4.6969696969696901</v>
      </c>
      <c r="O5693" s="5" t="str">
        <f>VLOOKUP(D5693,MTeams!$A:$B,2,FALSE)</f>
        <v>Houston</v>
      </c>
      <c r="P5693" s="5" t="str">
        <f>VLOOKUP(E5693,MTeams!$A:$B,2,FALSE)</f>
        <v>Tennessee</v>
      </c>
    </row>
    <row r="5694" spans="1:16" x14ac:dyDescent="0.3">
      <c r="A5694" t="s">
        <v>5706</v>
      </c>
      <c r="B5694">
        <v>0.76654819603973201</v>
      </c>
      <c r="C5694">
        <v>2018</v>
      </c>
      <c r="D5694">
        <v>1222</v>
      </c>
      <c r="E5694">
        <v>1400</v>
      </c>
      <c r="F5694">
        <v>6</v>
      </c>
      <c r="G5694">
        <v>10</v>
      </c>
      <c r="H5694">
        <v>0.78787878787878696</v>
      </c>
      <c r="I5694">
        <v>12.5151515151515</v>
      </c>
      <c r="J5694">
        <v>0.57575757575757502</v>
      </c>
      <c r="K5694">
        <v>3.5151515151515098</v>
      </c>
      <c r="L5694">
        <v>-4</v>
      </c>
      <c r="M5694">
        <v>0.21212121212121199</v>
      </c>
      <c r="N5694">
        <v>9</v>
      </c>
      <c r="O5694" s="5" t="str">
        <f>VLOOKUP(D5694,MTeams!$A:$B,2,FALSE)</f>
        <v>Houston</v>
      </c>
      <c r="P5694" s="5" t="str">
        <f>VLOOKUP(E5694,MTeams!$A:$B,2,FALSE)</f>
        <v>Texas</v>
      </c>
    </row>
    <row r="5695" spans="1:16" x14ac:dyDescent="0.3">
      <c r="A5695" t="s">
        <v>5707</v>
      </c>
      <c r="B5695">
        <v>0.66504160946801305</v>
      </c>
      <c r="C5695">
        <v>2018</v>
      </c>
      <c r="D5695">
        <v>1222</v>
      </c>
      <c r="E5695">
        <v>1401</v>
      </c>
      <c r="F5695">
        <v>6</v>
      </c>
      <c r="G5695">
        <v>7</v>
      </c>
      <c r="H5695">
        <v>0.78787878787878696</v>
      </c>
      <c r="I5695">
        <v>12.5151515151515</v>
      </c>
      <c r="J5695">
        <v>0.625</v>
      </c>
      <c r="K5695">
        <v>5.1875</v>
      </c>
      <c r="L5695">
        <v>-1</v>
      </c>
      <c r="M5695">
        <v>0.16287878787878701</v>
      </c>
      <c r="N5695">
        <v>7.3276515151515103</v>
      </c>
      <c r="O5695" s="5" t="str">
        <f>VLOOKUP(D5695,MTeams!$A:$B,2,FALSE)</f>
        <v>Houston</v>
      </c>
      <c r="P5695" s="5" t="str">
        <f>VLOOKUP(E5695,MTeams!$A:$B,2,FALSE)</f>
        <v>Texas A&amp;M</v>
      </c>
    </row>
    <row r="5696" spans="1:16" x14ac:dyDescent="0.3">
      <c r="A5696" t="s">
        <v>5708</v>
      </c>
      <c r="B5696">
        <v>0.43415909603577801</v>
      </c>
      <c r="C5696">
        <v>2018</v>
      </c>
      <c r="D5696">
        <v>1222</v>
      </c>
      <c r="E5696">
        <v>1403</v>
      </c>
      <c r="F5696">
        <v>6</v>
      </c>
      <c r="G5696">
        <v>3</v>
      </c>
      <c r="H5696">
        <v>0.78787878787878696</v>
      </c>
      <c r="I5696">
        <v>12.5151515151515</v>
      </c>
      <c r="J5696">
        <v>0.72727272727272696</v>
      </c>
      <c r="K5696">
        <v>10.545454545454501</v>
      </c>
      <c r="L5696">
        <v>3</v>
      </c>
      <c r="M5696">
        <v>6.0606060606060497E-2</v>
      </c>
      <c r="N5696">
        <v>1.9696969696969699</v>
      </c>
      <c r="O5696" s="5" t="str">
        <f>VLOOKUP(D5696,MTeams!$A:$B,2,FALSE)</f>
        <v>Houston</v>
      </c>
      <c r="P5696" s="5" t="str">
        <f>VLOOKUP(E5696,MTeams!$A:$B,2,FALSE)</f>
        <v>Texas Tech</v>
      </c>
    </row>
    <row r="5697" spans="1:16" x14ac:dyDescent="0.3">
      <c r="A5697" t="s">
        <v>5709</v>
      </c>
      <c r="B5697">
        <v>0.91555488483388503</v>
      </c>
      <c r="C5697">
        <v>2018</v>
      </c>
      <c r="D5697">
        <v>1222</v>
      </c>
      <c r="E5697">
        <v>1411</v>
      </c>
      <c r="F5697">
        <v>6</v>
      </c>
      <c r="G5697">
        <v>16</v>
      </c>
      <c r="H5697">
        <v>0.78787878787878696</v>
      </c>
      <c r="I5697">
        <v>12.5151515151515</v>
      </c>
      <c r="J5697">
        <v>0.441176470588235</v>
      </c>
      <c r="K5697">
        <v>-2.0882352941176401</v>
      </c>
      <c r="L5697">
        <v>-10</v>
      </c>
      <c r="M5697">
        <v>0.34670231729055201</v>
      </c>
      <c r="N5697">
        <v>14.6033868092691</v>
      </c>
      <c r="O5697" s="5" t="str">
        <f>VLOOKUP(D5697,MTeams!$A:$B,2,FALSE)</f>
        <v>Houston</v>
      </c>
      <c r="P5697" s="5" t="str">
        <f>VLOOKUP(E5697,MTeams!$A:$B,2,FALSE)</f>
        <v>TX Southern</v>
      </c>
    </row>
    <row r="5698" spans="1:16" x14ac:dyDescent="0.3">
      <c r="A5698" t="s">
        <v>5710</v>
      </c>
      <c r="B5698">
        <v>0.76974901324629597</v>
      </c>
      <c r="C5698">
        <v>2018</v>
      </c>
      <c r="D5698">
        <v>1222</v>
      </c>
      <c r="E5698">
        <v>1417</v>
      </c>
      <c r="F5698">
        <v>6</v>
      </c>
      <c r="G5698">
        <v>11</v>
      </c>
      <c r="H5698">
        <v>0.78787878787878696</v>
      </c>
      <c r="I5698">
        <v>12.5151515151515</v>
      </c>
      <c r="J5698">
        <v>0.65625</v>
      </c>
      <c r="K5698">
        <v>5.59375</v>
      </c>
      <c r="L5698">
        <v>-5</v>
      </c>
      <c r="M5698">
        <v>0.13162878787878701</v>
      </c>
      <c r="N5698">
        <v>6.9214015151515103</v>
      </c>
      <c r="O5698" s="5" t="str">
        <f>VLOOKUP(D5698,MTeams!$A:$B,2,FALSE)</f>
        <v>Houston</v>
      </c>
      <c r="P5698" s="5" t="str">
        <f>VLOOKUP(E5698,MTeams!$A:$B,2,FALSE)</f>
        <v>UCLA</v>
      </c>
    </row>
    <row r="5699" spans="1:16" x14ac:dyDescent="0.3">
      <c r="A5699" t="s">
        <v>5711</v>
      </c>
      <c r="B5699">
        <v>0.91004907180102002</v>
      </c>
      <c r="C5699">
        <v>2018</v>
      </c>
      <c r="D5699">
        <v>1222</v>
      </c>
      <c r="E5699">
        <v>1420</v>
      </c>
      <c r="F5699">
        <v>6</v>
      </c>
      <c r="G5699">
        <v>16</v>
      </c>
      <c r="H5699">
        <v>0.78787878787878696</v>
      </c>
      <c r="I5699">
        <v>12.5151515151515</v>
      </c>
      <c r="J5699">
        <v>0.67741935483870896</v>
      </c>
      <c r="K5699">
        <v>1.5161290322580601</v>
      </c>
      <c r="L5699">
        <v>-10</v>
      </c>
      <c r="M5699">
        <v>0.11045943304007801</v>
      </c>
      <c r="N5699">
        <v>10.9990224828934</v>
      </c>
      <c r="O5699" s="5" t="str">
        <f>VLOOKUP(D5699,MTeams!$A:$B,2,FALSE)</f>
        <v>Houston</v>
      </c>
      <c r="P5699" s="5" t="str">
        <f>VLOOKUP(E5699,MTeams!$A:$B,2,FALSE)</f>
        <v>UMBC</v>
      </c>
    </row>
    <row r="5700" spans="1:16" x14ac:dyDescent="0.3">
      <c r="A5700" t="s">
        <v>5712</v>
      </c>
      <c r="B5700">
        <v>0.78338514435092399</v>
      </c>
      <c r="C5700">
        <v>2018</v>
      </c>
      <c r="D5700">
        <v>1222</v>
      </c>
      <c r="E5700">
        <v>1422</v>
      </c>
      <c r="F5700">
        <v>6</v>
      </c>
      <c r="G5700">
        <v>13</v>
      </c>
      <c r="H5700">
        <v>0.78787878787878696</v>
      </c>
      <c r="I5700">
        <v>12.5151515151515</v>
      </c>
      <c r="J5700">
        <v>0.77419354838709598</v>
      </c>
      <c r="K5700">
        <v>8.8064516129032206</v>
      </c>
      <c r="L5700">
        <v>-7</v>
      </c>
      <c r="M5700">
        <v>1.3685239491691E-2</v>
      </c>
      <c r="N5700">
        <v>3.7086999022482798</v>
      </c>
      <c r="O5700" s="5" t="str">
        <f>VLOOKUP(D5700,MTeams!$A:$B,2,FALSE)</f>
        <v>Houston</v>
      </c>
      <c r="P5700" s="5" t="str">
        <f>VLOOKUP(E5700,MTeams!$A:$B,2,FALSE)</f>
        <v>UNC Greensboro</v>
      </c>
    </row>
    <row r="5701" spans="1:16" x14ac:dyDescent="0.3">
      <c r="A5701" t="s">
        <v>5713</v>
      </c>
      <c r="B5701">
        <v>0.286155114853335</v>
      </c>
      <c r="C5701">
        <v>2018</v>
      </c>
      <c r="D5701">
        <v>1222</v>
      </c>
      <c r="E5701">
        <v>1437</v>
      </c>
      <c r="F5701">
        <v>6</v>
      </c>
      <c r="G5701">
        <v>1</v>
      </c>
      <c r="H5701">
        <v>0.78787878787878696</v>
      </c>
      <c r="I5701">
        <v>12.5151515151515</v>
      </c>
      <c r="J5701">
        <v>0.88235294117647001</v>
      </c>
      <c r="K5701">
        <v>16.176470588235201</v>
      </c>
      <c r="L5701">
        <v>5</v>
      </c>
      <c r="M5701">
        <v>-9.4474153297682703E-2</v>
      </c>
      <c r="N5701">
        <v>-3.6613190730837699</v>
      </c>
      <c r="O5701" s="5" t="str">
        <f>VLOOKUP(D5701,MTeams!$A:$B,2,FALSE)</f>
        <v>Houston</v>
      </c>
      <c r="P5701" s="5" t="str">
        <f>VLOOKUP(E5701,MTeams!$A:$B,2,FALSE)</f>
        <v>Villanova</v>
      </c>
    </row>
    <row r="5702" spans="1:16" x14ac:dyDescent="0.3">
      <c r="A5702" t="s">
        <v>5714</v>
      </c>
      <c r="B5702">
        <v>0.34793064936410101</v>
      </c>
      <c r="C5702">
        <v>2018</v>
      </c>
      <c r="D5702">
        <v>1222</v>
      </c>
      <c r="E5702">
        <v>1438</v>
      </c>
      <c r="F5702">
        <v>6</v>
      </c>
      <c r="G5702">
        <v>1</v>
      </c>
      <c r="H5702">
        <v>0.78787878787878696</v>
      </c>
      <c r="I5702">
        <v>12.5151515151515</v>
      </c>
      <c r="J5702">
        <v>0.939393939393939</v>
      </c>
      <c r="K5702">
        <v>14.151515151515101</v>
      </c>
      <c r="L5702">
        <v>5</v>
      </c>
      <c r="M5702">
        <v>-0.15151515151515099</v>
      </c>
      <c r="N5702">
        <v>-1.63636363636363</v>
      </c>
      <c r="O5702" s="5" t="str">
        <f>VLOOKUP(D5702,MTeams!$A:$B,2,FALSE)</f>
        <v>Houston</v>
      </c>
      <c r="P5702" s="5" t="str">
        <f>VLOOKUP(E5702,MTeams!$A:$B,2,FALSE)</f>
        <v>Virginia</v>
      </c>
    </row>
    <row r="5703" spans="1:16" x14ac:dyDescent="0.3">
      <c r="A5703" t="s">
        <v>5715</v>
      </c>
      <c r="B5703">
        <v>0.63790098077456903</v>
      </c>
      <c r="C5703">
        <v>2018</v>
      </c>
      <c r="D5703">
        <v>1222</v>
      </c>
      <c r="E5703">
        <v>1439</v>
      </c>
      <c r="F5703">
        <v>6</v>
      </c>
      <c r="G5703">
        <v>8</v>
      </c>
      <c r="H5703">
        <v>0.78787878787878696</v>
      </c>
      <c r="I5703">
        <v>12.5151515151515</v>
      </c>
      <c r="J5703">
        <v>0.65625</v>
      </c>
      <c r="K5703">
        <v>7.96875</v>
      </c>
      <c r="L5703">
        <v>-2</v>
      </c>
      <c r="M5703">
        <v>0.13162878787878701</v>
      </c>
      <c r="N5703">
        <v>4.5464015151515103</v>
      </c>
      <c r="O5703" s="5" t="str">
        <f>VLOOKUP(D5703,MTeams!$A:$B,2,FALSE)</f>
        <v>Houston</v>
      </c>
      <c r="P5703" s="5" t="str">
        <f>VLOOKUP(E5703,MTeams!$A:$B,2,FALSE)</f>
        <v>Virginia Tech</v>
      </c>
    </row>
    <row r="5704" spans="1:16" x14ac:dyDescent="0.3">
      <c r="A5704" t="s">
        <v>5716</v>
      </c>
      <c r="B5704">
        <v>0.49033245754271498</v>
      </c>
      <c r="C5704">
        <v>2018</v>
      </c>
      <c r="D5704">
        <v>1222</v>
      </c>
      <c r="E5704">
        <v>1452</v>
      </c>
      <c r="F5704">
        <v>6</v>
      </c>
      <c r="G5704">
        <v>5</v>
      </c>
      <c r="H5704">
        <v>0.78787878787878696</v>
      </c>
      <c r="I5704">
        <v>12.5151515151515</v>
      </c>
      <c r="J5704">
        <v>0.70588235294117596</v>
      </c>
      <c r="K5704">
        <v>10.617647058823501</v>
      </c>
      <c r="L5704">
        <v>1</v>
      </c>
      <c r="M5704">
        <v>8.1996434937611301E-2</v>
      </c>
      <c r="N5704">
        <v>1.8975044563279799</v>
      </c>
      <c r="O5704" s="5" t="str">
        <f>VLOOKUP(D5704,MTeams!$A:$B,2,FALSE)</f>
        <v>Houston</v>
      </c>
      <c r="P5704" s="5" t="str">
        <f>VLOOKUP(E5704,MTeams!$A:$B,2,FALSE)</f>
        <v>West Virginia</v>
      </c>
    </row>
    <row r="5705" spans="1:16" x14ac:dyDescent="0.3">
      <c r="A5705" t="s">
        <v>5717</v>
      </c>
      <c r="B5705">
        <v>0.45505159733545397</v>
      </c>
      <c r="C5705">
        <v>2018</v>
      </c>
      <c r="D5705">
        <v>1222</v>
      </c>
      <c r="E5705">
        <v>1455</v>
      </c>
      <c r="F5705">
        <v>6</v>
      </c>
      <c r="G5705">
        <v>4</v>
      </c>
      <c r="H5705">
        <v>0.78787878787878696</v>
      </c>
      <c r="I5705">
        <v>12.5151515151515</v>
      </c>
      <c r="J5705">
        <v>0.78125</v>
      </c>
      <c r="K5705">
        <v>11.65625</v>
      </c>
      <c r="L5705">
        <v>2</v>
      </c>
      <c r="M5705">
        <v>6.6287878787878399E-3</v>
      </c>
      <c r="N5705">
        <v>0.85890151515151503</v>
      </c>
      <c r="O5705" s="5" t="str">
        <f>VLOOKUP(D5705,MTeams!$A:$B,2,FALSE)</f>
        <v>Houston</v>
      </c>
      <c r="P5705" s="5" t="str">
        <f>VLOOKUP(E5705,MTeams!$A:$B,2,FALSE)</f>
        <v>Wichita St</v>
      </c>
    </row>
    <row r="5706" spans="1:16" x14ac:dyDescent="0.3">
      <c r="A5706" t="s">
        <v>5718</v>
      </c>
      <c r="B5706">
        <v>0.848896027682148</v>
      </c>
      <c r="C5706">
        <v>2018</v>
      </c>
      <c r="D5706">
        <v>1222</v>
      </c>
      <c r="E5706">
        <v>1460</v>
      </c>
      <c r="F5706">
        <v>6</v>
      </c>
      <c r="G5706">
        <v>14</v>
      </c>
      <c r="H5706">
        <v>0.78787878787878696</v>
      </c>
      <c r="I5706">
        <v>12.5151515151515</v>
      </c>
      <c r="J5706">
        <v>0.71875</v>
      </c>
      <c r="K5706">
        <v>5.15625</v>
      </c>
      <c r="L5706">
        <v>-8</v>
      </c>
      <c r="M5706">
        <v>6.9128787878787804E-2</v>
      </c>
      <c r="N5706">
        <v>7.3589015151515103</v>
      </c>
      <c r="O5706" s="5" t="str">
        <f>VLOOKUP(D5706,MTeams!$A:$B,2,FALSE)</f>
        <v>Houston</v>
      </c>
      <c r="P5706" s="5" t="str">
        <f>VLOOKUP(E5706,MTeams!$A:$B,2,FALSE)</f>
        <v>Wright St</v>
      </c>
    </row>
    <row r="5707" spans="1:16" x14ac:dyDescent="0.3">
      <c r="A5707" t="s">
        <v>5719</v>
      </c>
      <c r="B5707">
        <v>0.42805343520012801</v>
      </c>
      <c r="C5707">
        <v>2018</v>
      </c>
      <c r="D5707">
        <v>1222</v>
      </c>
      <c r="E5707">
        <v>1462</v>
      </c>
      <c r="F5707">
        <v>6</v>
      </c>
      <c r="G5707">
        <v>1</v>
      </c>
      <c r="H5707">
        <v>0.78787878787878696</v>
      </c>
      <c r="I5707">
        <v>12.5151515151515</v>
      </c>
      <c r="J5707">
        <v>0.84848484848484795</v>
      </c>
      <c r="K5707">
        <v>9.7878787878787801</v>
      </c>
      <c r="L5707">
        <v>5</v>
      </c>
      <c r="M5707">
        <v>-6.0606060606060601E-2</v>
      </c>
      <c r="N5707">
        <v>2.72727272727272</v>
      </c>
      <c r="O5707" s="5" t="str">
        <f>VLOOKUP(D5707,MTeams!$A:$B,2,FALSE)</f>
        <v>Houston</v>
      </c>
      <c r="P5707" s="5" t="str">
        <f>VLOOKUP(E5707,MTeams!$A:$B,2,FALSE)</f>
        <v>Xavier</v>
      </c>
    </row>
    <row r="5708" spans="1:16" x14ac:dyDescent="0.3">
      <c r="A5708" t="s">
        <v>5720</v>
      </c>
      <c r="B5708">
        <v>9.0877361614394206E-2</v>
      </c>
      <c r="C5708">
        <v>2018</v>
      </c>
      <c r="D5708">
        <v>1233</v>
      </c>
      <c r="E5708">
        <v>1242</v>
      </c>
      <c r="F5708">
        <v>15</v>
      </c>
      <c r="G5708">
        <v>1</v>
      </c>
      <c r="H5708">
        <v>0.60606060606060597</v>
      </c>
      <c r="I5708">
        <v>3.6969696969696901</v>
      </c>
      <c r="J5708">
        <v>0.79411764705882304</v>
      </c>
      <c r="K5708">
        <v>10.558823529411701</v>
      </c>
      <c r="L5708">
        <v>14</v>
      </c>
      <c r="M5708">
        <v>-0.18805704099821699</v>
      </c>
      <c r="N5708">
        <v>-6.8618538324420602</v>
      </c>
      <c r="O5708" s="5" t="str">
        <f>VLOOKUP(D5708,MTeams!$A:$B,2,FALSE)</f>
        <v>Iona</v>
      </c>
      <c r="P5708" s="5" t="str">
        <f>VLOOKUP(E5708,MTeams!$A:$B,2,FALSE)</f>
        <v>Kansas</v>
      </c>
    </row>
    <row r="5709" spans="1:16" x14ac:dyDescent="0.3">
      <c r="A5709" t="s">
        <v>5721</v>
      </c>
      <c r="B5709">
        <v>0.31256179226000302</v>
      </c>
      <c r="C5709">
        <v>2018</v>
      </c>
      <c r="D5709">
        <v>1233</v>
      </c>
      <c r="E5709">
        <v>1243</v>
      </c>
      <c r="F5709">
        <v>15</v>
      </c>
      <c r="G5709">
        <v>9</v>
      </c>
      <c r="H5709">
        <v>0.60606060606060597</v>
      </c>
      <c r="I5709">
        <v>3.6969696969696901</v>
      </c>
      <c r="J5709">
        <v>0.66666666666666596</v>
      </c>
      <c r="K5709">
        <v>4.48484848484848</v>
      </c>
      <c r="L5709">
        <v>6</v>
      </c>
      <c r="M5709">
        <v>-6.0606060606060497E-2</v>
      </c>
      <c r="N5709">
        <v>-0.78787878787878696</v>
      </c>
      <c r="O5709" s="5" t="str">
        <f>VLOOKUP(D5709,MTeams!$A:$B,2,FALSE)</f>
        <v>Iona</v>
      </c>
      <c r="P5709" s="5" t="str">
        <f>VLOOKUP(E5709,MTeams!$A:$B,2,FALSE)</f>
        <v>Kansas St</v>
      </c>
    </row>
    <row r="5710" spans="1:16" x14ac:dyDescent="0.3">
      <c r="A5710" t="s">
        <v>5722</v>
      </c>
      <c r="B5710">
        <v>0.18776164216663899</v>
      </c>
      <c r="C5710">
        <v>2018</v>
      </c>
      <c r="D5710">
        <v>1233</v>
      </c>
      <c r="E5710">
        <v>1246</v>
      </c>
      <c r="F5710">
        <v>15</v>
      </c>
      <c r="G5710">
        <v>5</v>
      </c>
      <c r="H5710">
        <v>0.60606060606060597</v>
      </c>
      <c r="I5710">
        <v>3.6969696969696901</v>
      </c>
      <c r="J5710">
        <v>0.70588235294117596</v>
      </c>
      <c r="K5710">
        <v>6.4411764705882302</v>
      </c>
      <c r="L5710">
        <v>10</v>
      </c>
      <c r="M5710">
        <v>-9.9821746880570397E-2</v>
      </c>
      <c r="N5710">
        <v>-2.7442067736185298</v>
      </c>
      <c r="O5710" s="5" t="str">
        <f>VLOOKUP(D5710,MTeams!$A:$B,2,FALSE)</f>
        <v>Iona</v>
      </c>
      <c r="P5710" s="5" t="str">
        <f>VLOOKUP(E5710,MTeams!$A:$B,2,FALSE)</f>
        <v>Kentucky</v>
      </c>
    </row>
    <row r="5711" spans="1:16" x14ac:dyDescent="0.3">
      <c r="A5711" t="s">
        <v>5723</v>
      </c>
      <c r="B5711">
        <v>0.56129534467949604</v>
      </c>
      <c r="C5711">
        <v>2018</v>
      </c>
      <c r="D5711">
        <v>1233</v>
      </c>
      <c r="E5711">
        <v>1252</v>
      </c>
      <c r="F5711">
        <v>15</v>
      </c>
      <c r="G5711">
        <v>15</v>
      </c>
      <c r="H5711">
        <v>0.60606060606060597</v>
      </c>
      <c r="I5711">
        <v>3.6969696969696901</v>
      </c>
      <c r="J5711">
        <v>0.68965517241379304</v>
      </c>
      <c r="K5711">
        <v>2.3793103448275801</v>
      </c>
      <c r="L5711">
        <v>0</v>
      </c>
      <c r="M5711">
        <v>-8.3594566353187003E-2</v>
      </c>
      <c r="N5711">
        <v>1.3176593521421101</v>
      </c>
      <c r="O5711" s="5" t="str">
        <f>VLOOKUP(D5711,MTeams!$A:$B,2,FALSE)</f>
        <v>Iona</v>
      </c>
      <c r="P5711" s="5" t="str">
        <f>VLOOKUP(E5711,MTeams!$A:$B,2,FALSE)</f>
        <v>Lipscomb</v>
      </c>
    </row>
    <row r="5712" spans="1:16" x14ac:dyDescent="0.3">
      <c r="A5712" t="s">
        <v>5724</v>
      </c>
      <c r="B5712">
        <v>0.60164002491763002</v>
      </c>
      <c r="C5712">
        <v>2018</v>
      </c>
      <c r="D5712">
        <v>1233</v>
      </c>
      <c r="E5712">
        <v>1254</v>
      </c>
      <c r="F5712">
        <v>15</v>
      </c>
      <c r="G5712">
        <v>16</v>
      </c>
      <c r="H5712">
        <v>0.60606060606060597</v>
      </c>
      <c r="I5712">
        <v>3.6969696969696901</v>
      </c>
      <c r="J5712">
        <v>0.51515151515151503</v>
      </c>
      <c r="K5712">
        <v>-0.12121212121212099</v>
      </c>
      <c r="L5712">
        <v>-1</v>
      </c>
      <c r="M5712">
        <v>9.0909090909090898E-2</v>
      </c>
      <c r="N5712">
        <v>3.8181818181818099</v>
      </c>
      <c r="O5712" s="5" t="str">
        <f>VLOOKUP(D5712,MTeams!$A:$B,2,FALSE)</f>
        <v>Iona</v>
      </c>
      <c r="P5712" s="5" t="str">
        <f>VLOOKUP(E5712,MTeams!$A:$B,2,FALSE)</f>
        <v>LIU Brooklyn</v>
      </c>
    </row>
    <row r="5713" spans="1:16" x14ac:dyDescent="0.3">
      <c r="A5713" t="s">
        <v>5725</v>
      </c>
      <c r="B5713">
        <v>0.30206507337955102</v>
      </c>
      <c r="C5713">
        <v>2018</v>
      </c>
      <c r="D5713">
        <v>1233</v>
      </c>
      <c r="E5713">
        <v>1260</v>
      </c>
      <c r="F5713">
        <v>15</v>
      </c>
      <c r="G5713">
        <v>11</v>
      </c>
      <c r="H5713">
        <v>0.60606060606060597</v>
      </c>
      <c r="I5713">
        <v>3.6969696969696901</v>
      </c>
      <c r="J5713">
        <v>0.84375</v>
      </c>
      <c r="K5713">
        <v>9.65625</v>
      </c>
      <c r="L5713">
        <v>4</v>
      </c>
      <c r="M5713">
        <v>-0.23768939393939301</v>
      </c>
      <c r="N5713">
        <v>-5.9592803030303001</v>
      </c>
      <c r="O5713" s="5" t="str">
        <f>VLOOKUP(D5713,MTeams!$A:$B,2,FALSE)</f>
        <v>Iona</v>
      </c>
      <c r="P5713" s="5" t="str">
        <f>VLOOKUP(E5713,MTeams!$A:$B,2,FALSE)</f>
        <v>Loyola-Chicago</v>
      </c>
    </row>
    <row r="5714" spans="1:16" x14ac:dyDescent="0.3">
      <c r="A5714" t="s">
        <v>5726</v>
      </c>
      <c r="B5714">
        <v>0.44299532265305502</v>
      </c>
      <c r="C5714">
        <v>2018</v>
      </c>
      <c r="D5714">
        <v>1233</v>
      </c>
      <c r="E5714">
        <v>1267</v>
      </c>
      <c r="F5714">
        <v>15</v>
      </c>
      <c r="G5714">
        <v>13</v>
      </c>
      <c r="H5714">
        <v>0.60606060606060597</v>
      </c>
      <c r="I5714">
        <v>3.6969696969696901</v>
      </c>
      <c r="J5714">
        <v>0.69696969696969702</v>
      </c>
      <c r="K5714">
        <v>4.5151515151515103</v>
      </c>
      <c r="L5714">
        <v>2</v>
      </c>
      <c r="M5714">
        <v>-9.0909090909090898E-2</v>
      </c>
      <c r="N5714">
        <v>-0.81818181818181801</v>
      </c>
      <c r="O5714" s="5" t="str">
        <f>VLOOKUP(D5714,MTeams!$A:$B,2,FALSE)</f>
        <v>Iona</v>
      </c>
      <c r="P5714" s="5" t="str">
        <f>VLOOKUP(E5714,MTeams!$A:$B,2,FALSE)</f>
        <v>Marshall</v>
      </c>
    </row>
    <row r="5715" spans="1:16" x14ac:dyDescent="0.3">
      <c r="A5715" t="s">
        <v>5727</v>
      </c>
      <c r="B5715">
        <v>0.21477866399939999</v>
      </c>
      <c r="C5715">
        <v>2018</v>
      </c>
      <c r="D5715">
        <v>1233</v>
      </c>
      <c r="E5715">
        <v>1274</v>
      </c>
      <c r="F5715">
        <v>15</v>
      </c>
      <c r="G5715">
        <v>6</v>
      </c>
      <c r="H5715">
        <v>0.60606060606060597</v>
      </c>
      <c r="I5715">
        <v>3.6969696969696901</v>
      </c>
      <c r="J5715">
        <v>0.70967741935483797</v>
      </c>
      <c r="K5715">
        <v>6.1290322580645098</v>
      </c>
      <c r="L5715">
        <v>9</v>
      </c>
      <c r="M5715">
        <v>-0.103616813294232</v>
      </c>
      <c r="N5715">
        <v>-2.4320625610948099</v>
      </c>
      <c r="O5715" s="5" t="str">
        <f>VLOOKUP(D5715,MTeams!$A:$B,2,FALSE)</f>
        <v>Iona</v>
      </c>
      <c r="P5715" s="5" t="str">
        <f>VLOOKUP(E5715,MTeams!$A:$B,2,FALSE)</f>
        <v>Miami FL</v>
      </c>
    </row>
    <row r="5716" spans="1:16" x14ac:dyDescent="0.3">
      <c r="A5716" t="s">
        <v>5728</v>
      </c>
      <c r="B5716">
        <v>0.11966511321345299</v>
      </c>
      <c r="C5716">
        <v>2018</v>
      </c>
      <c r="D5716">
        <v>1233</v>
      </c>
      <c r="E5716">
        <v>1276</v>
      </c>
      <c r="F5716">
        <v>15</v>
      </c>
      <c r="G5716">
        <v>3</v>
      </c>
      <c r="H5716">
        <v>0.60606060606060597</v>
      </c>
      <c r="I5716">
        <v>3.6969696969696901</v>
      </c>
      <c r="J5716">
        <v>0.79411764705882304</v>
      </c>
      <c r="K5716">
        <v>10.117647058823501</v>
      </c>
      <c r="L5716">
        <v>12</v>
      </c>
      <c r="M5716">
        <v>-0.18805704099821699</v>
      </c>
      <c r="N5716">
        <v>-6.42067736185383</v>
      </c>
      <c r="O5716" s="5" t="str">
        <f>VLOOKUP(D5716,MTeams!$A:$B,2,FALSE)</f>
        <v>Iona</v>
      </c>
      <c r="P5716" s="5" t="str">
        <f>VLOOKUP(E5716,MTeams!$A:$B,2,FALSE)</f>
        <v>Michigan</v>
      </c>
    </row>
    <row r="5717" spans="1:16" x14ac:dyDescent="0.3">
      <c r="A5717" t="s">
        <v>5729</v>
      </c>
      <c r="B5717">
        <v>7.45006044962115E-2</v>
      </c>
      <c r="C5717">
        <v>2018</v>
      </c>
      <c r="D5717">
        <v>1233</v>
      </c>
      <c r="E5717">
        <v>1277</v>
      </c>
      <c r="F5717">
        <v>15</v>
      </c>
      <c r="G5717">
        <v>3</v>
      </c>
      <c r="H5717">
        <v>0.60606060606060597</v>
      </c>
      <c r="I5717">
        <v>3.6969696969696901</v>
      </c>
      <c r="J5717">
        <v>0.87878787878787801</v>
      </c>
      <c r="K5717">
        <v>16.181818181818102</v>
      </c>
      <c r="L5717">
        <v>12</v>
      </c>
      <c r="M5717">
        <v>-0.27272727272727199</v>
      </c>
      <c r="N5717">
        <v>-12.484848484848399</v>
      </c>
      <c r="O5717" s="5" t="str">
        <f>VLOOKUP(D5717,MTeams!$A:$B,2,FALSE)</f>
        <v>Iona</v>
      </c>
      <c r="P5717" s="5" t="str">
        <f>VLOOKUP(E5717,MTeams!$A:$B,2,FALSE)</f>
        <v>Michigan St</v>
      </c>
    </row>
    <row r="5718" spans="1:16" x14ac:dyDescent="0.3">
      <c r="A5718" t="s">
        <v>5730</v>
      </c>
      <c r="B5718">
        <v>0.256760793646715</v>
      </c>
      <c r="C5718">
        <v>2018</v>
      </c>
      <c r="D5718">
        <v>1233</v>
      </c>
      <c r="E5718">
        <v>1281</v>
      </c>
      <c r="F5718">
        <v>15</v>
      </c>
      <c r="G5718">
        <v>8</v>
      </c>
      <c r="H5718">
        <v>0.60606060606060597</v>
      </c>
      <c r="I5718">
        <v>3.6969696969696901</v>
      </c>
      <c r="J5718">
        <v>0.61290322580645096</v>
      </c>
      <c r="K5718">
        <v>5.1935483870967696</v>
      </c>
      <c r="L5718">
        <v>7</v>
      </c>
      <c r="M5718">
        <v>-6.8426197458455401E-3</v>
      </c>
      <c r="N5718">
        <v>-1.4965786901270699</v>
      </c>
      <c r="O5718" s="5" t="str">
        <f>VLOOKUP(D5718,MTeams!$A:$B,2,FALSE)</f>
        <v>Iona</v>
      </c>
      <c r="P5718" s="5" t="str">
        <f>VLOOKUP(E5718,MTeams!$A:$B,2,FALSE)</f>
        <v>Missouri</v>
      </c>
    </row>
    <row r="5719" spans="1:16" x14ac:dyDescent="0.3">
      <c r="A5719" t="s">
        <v>5731</v>
      </c>
      <c r="B5719">
        <v>0.37892423913724699</v>
      </c>
      <c r="C5719">
        <v>2018</v>
      </c>
      <c r="D5719">
        <v>1233</v>
      </c>
      <c r="E5719">
        <v>1285</v>
      </c>
      <c r="F5719">
        <v>15</v>
      </c>
      <c r="G5719">
        <v>14</v>
      </c>
      <c r="H5719">
        <v>0.60606060606060597</v>
      </c>
      <c r="I5719">
        <v>3.6969696969696901</v>
      </c>
      <c r="J5719">
        <v>0.77419354838709598</v>
      </c>
      <c r="K5719">
        <v>9.2580645161290303</v>
      </c>
      <c r="L5719">
        <v>1</v>
      </c>
      <c r="M5719">
        <v>-0.16813294232649001</v>
      </c>
      <c r="N5719">
        <v>-5.5610948191593303</v>
      </c>
      <c r="O5719" s="5" t="str">
        <f>VLOOKUP(D5719,MTeams!$A:$B,2,FALSE)</f>
        <v>Iona</v>
      </c>
      <c r="P5719" s="5" t="str">
        <f>VLOOKUP(E5719,MTeams!$A:$B,2,FALSE)</f>
        <v>Montana</v>
      </c>
    </row>
    <row r="5720" spans="1:16" x14ac:dyDescent="0.3">
      <c r="A5720" t="s">
        <v>5732</v>
      </c>
      <c r="B5720">
        <v>0.28813950979252101</v>
      </c>
      <c r="C5720">
        <v>2018</v>
      </c>
      <c r="D5720">
        <v>1233</v>
      </c>
      <c r="E5720">
        <v>1293</v>
      </c>
      <c r="F5720">
        <v>15</v>
      </c>
      <c r="G5720">
        <v>12</v>
      </c>
      <c r="H5720">
        <v>0.60606060606060597</v>
      </c>
      <c r="I5720">
        <v>3.6969696969696901</v>
      </c>
      <c r="J5720">
        <v>0.82758620689655105</v>
      </c>
      <c r="K5720">
        <v>11.344827586206801</v>
      </c>
      <c r="L5720">
        <v>3</v>
      </c>
      <c r="M5720">
        <v>-0.221525600835945</v>
      </c>
      <c r="N5720">
        <v>-7.6478578892371996</v>
      </c>
      <c r="O5720" s="5" t="str">
        <f>VLOOKUP(D5720,MTeams!$A:$B,2,FALSE)</f>
        <v>Iona</v>
      </c>
      <c r="P5720" s="5" t="str">
        <f>VLOOKUP(E5720,MTeams!$A:$B,2,FALSE)</f>
        <v>Murray St</v>
      </c>
    </row>
    <row r="5721" spans="1:16" x14ac:dyDescent="0.3">
      <c r="A5721" t="s">
        <v>5733</v>
      </c>
      <c r="B5721">
        <v>0.606980432273448</v>
      </c>
      <c r="C5721">
        <v>2018</v>
      </c>
      <c r="D5721">
        <v>1233</v>
      </c>
      <c r="E5721">
        <v>1300</v>
      </c>
      <c r="F5721">
        <v>15</v>
      </c>
      <c r="G5721">
        <v>16</v>
      </c>
      <c r="H5721">
        <v>0.60606060606060597</v>
      </c>
      <c r="I5721">
        <v>3.6969696969696901</v>
      </c>
      <c r="J5721">
        <v>0.51612903225806395</v>
      </c>
      <c r="K5721">
        <v>-0.32258064516128998</v>
      </c>
      <c r="L5721">
        <v>-1</v>
      </c>
      <c r="M5721">
        <v>8.9931573802541506E-2</v>
      </c>
      <c r="N5721">
        <v>4.0195503421309802</v>
      </c>
      <c r="O5721" s="5" t="str">
        <f>VLOOKUP(D5721,MTeams!$A:$B,2,FALSE)</f>
        <v>Iona</v>
      </c>
      <c r="P5721" s="5" t="str">
        <f>VLOOKUP(E5721,MTeams!$A:$B,2,FALSE)</f>
        <v>NC Central</v>
      </c>
    </row>
    <row r="5722" spans="1:16" x14ac:dyDescent="0.3">
      <c r="A5722" t="s">
        <v>5734</v>
      </c>
      <c r="B5722">
        <v>0.26140657948754098</v>
      </c>
      <c r="C5722">
        <v>2018</v>
      </c>
      <c r="D5722">
        <v>1233</v>
      </c>
      <c r="E5722">
        <v>1301</v>
      </c>
      <c r="F5722">
        <v>15</v>
      </c>
      <c r="G5722">
        <v>9</v>
      </c>
      <c r="H5722">
        <v>0.60606060606060597</v>
      </c>
      <c r="I5722">
        <v>3.6969696969696901</v>
      </c>
      <c r="J5722">
        <v>0.65625</v>
      </c>
      <c r="K5722">
        <v>6.75</v>
      </c>
      <c r="L5722">
        <v>6</v>
      </c>
      <c r="M5722">
        <v>-5.0189393939393902E-2</v>
      </c>
      <c r="N5722">
        <v>-3.0530303030303001</v>
      </c>
      <c r="O5722" s="5" t="str">
        <f>VLOOKUP(D5722,MTeams!$A:$B,2,FALSE)</f>
        <v>Iona</v>
      </c>
      <c r="P5722" s="5" t="str">
        <f>VLOOKUP(E5722,MTeams!$A:$B,2,FALSE)</f>
        <v>NC State</v>
      </c>
    </row>
    <row r="5723" spans="1:16" x14ac:dyDescent="0.3">
      <c r="A5723" t="s">
        <v>5735</v>
      </c>
      <c r="B5723">
        <v>0.185082125457038</v>
      </c>
      <c r="C5723">
        <v>2018</v>
      </c>
      <c r="D5723">
        <v>1233</v>
      </c>
      <c r="E5723">
        <v>1305</v>
      </c>
      <c r="F5723">
        <v>15</v>
      </c>
      <c r="G5723">
        <v>7</v>
      </c>
      <c r="H5723">
        <v>0.60606060606060597</v>
      </c>
      <c r="I5723">
        <v>3.6969696969696901</v>
      </c>
      <c r="J5723">
        <v>0.79411764705882304</v>
      </c>
      <c r="K5723">
        <v>10.205882352941099</v>
      </c>
      <c r="L5723">
        <v>8</v>
      </c>
      <c r="M5723">
        <v>-0.18805704099821699</v>
      </c>
      <c r="N5723">
        <v>-6.5089126559714696</v>
      </c>
      <c r="O5723" s="5" t="str">
        <f>VLOOKUP(D5723,MTeams!$A:$B,2,FALSE)</f>
        <v>Iona</v>
      </c>
      <c r="P5723" s="5" t="str">
        <f>VLOOKUP(E5723,MTeams!$A:$B,2,FALSE)</f>
        <v>Nevada</v>
      </c>
    </row>
    <row r="5724" spans="1:16" x14ac:dyDescent="0.3">
      <c r="A5724" t="s">
        <v>5736</v>
      </c>
      <c r="B5724">
        <v>0.30007318481649098</v>
      </c>
      <c r="C5724">
        <v>2018</v>
      </c>
      <c r="D5724">
        <v>1233</v>
      </c>
      <c r="E5724">
        <v>1308</v>
      </c>
      <c r="F5724">
        <v>15</v>
      </c>
      <c r="G5724">
        <v>12</v>
      </c>
      <c r="H5724">
        <v>0.60606060606060597</v>
      </c>
      <c r="I5724">
        <v>3.6969696969696901</v>
      </c>
      <c r="J5724">
        <v>0.83333333333333304</v>
      </c>
      <c r="K5724">
        <v>10.8666666666666</v>
      </c>
      <c r="L5724">
        <v>3</v>
      </c>
      <c r="M5724">
        <v>-0.22727272727272699</v>
      </c>
      <c r="N5724">
        <v>-7.1696969696969699</v>
      </c>
      <c r="O5724" s="5" t="str">
        <f>VLOOKUP(D5724,MTeams!$A:$B,2,FALSE)</f>
        <v>Iona</v>
      </c>
      <c r="P5724" s="5" t="str">
        <f>VLOOKUP(E5724,MTeams!$A:$B,2,FALSE)</f>
        <v>New Mexico St</v>
      </c>
    </row>
    <row r="5725" spans="1:16" x14ac:dyDescent="0.3">
      <c r="A5725" t="s">
        <v>5737</v>
      </c>
      <c r="B5725">
        <v>0.109255136145256</v>
      </c>
      <c r="C5725">
        <v>2018</v>
      </c>
      <c r="D5725">
        <v>1233</v>
      </c>
      <c r="E5725">
        <v>1314</v>
      </c>
      <c r="F5725">
        <v>15</v>
      </c>
      <c r="G5725">
        <v>2</v>
      </c>
      <c r="H5725">
        <v>0.60606060606060597</v>
      </c>
      <c r="I5725">
        <v>3.6969696969696901</v>
      </c>
      <c r="J5725">
        <v>0.71428571428571397</v>
      </c>
      <c r="K5725">
        <v>8.8571428571428505</v>
      </c>
      <c r="L5725">
        <v>13</v>
      </c>
      <c r="M5725">
        <v>-0.108225108225108</v>
      </c>
      <c r="N5725">
        <v>-5.1601731601731604</v>
      </c>
      <c r="O5725" s="5" t="str">
        <f>VLOOKUP(D5725,MTeams!$A:$B,2,FALSE)</f>
        <v>Iona</v>
      </c>
      <c r="P5725" s="5" t="str">
        <f>VLOOKUP(E5725,MTeams!$A:$B,2,FALSE)</f>
        <v>North Carolina</v>
      </c>
    </row>
    <row r="5726" spans="1:16" x14ac:dyDescent="0.3">
      <c r="A5726" t="s">
        <v>5738</v>
      </c>
      <c r="B5726">
        <v>0.15604196723330099</v>
      </c>
      <c r="C5726">
        <v>2018</v>
      </c>
      <c r="D5726">
        <v>1233</v>
      </c>
      <c r="E5726">
        <v>1326</v>
      </c>
      <c r="F5726">
        <v>15</v>
      </c>
      <c r="G5726">
        <v>5</v>
      </c>
      <c r="H5726">
        <v>0.60606060606060597</v>
      </c>
      <c r="I5726">
        <v>3.6969696969696901</v>
      </c>
      <c r="J5726">
        <v>0.75</v>
      </c>
      <c r="K5726">
        <v>9.125</v>
      </c>
      <c r="L5726">
        <v>10</v>
      </c>
      <c r="M5726">
        <v>-0.14393939393939301</v>
      </c>
      <c r="N5726">
        <v>-5.4280303030303001</v>
      </c>
      <c r="O5726" s="5" t="str">
        <f>VLOOKUP(D5726,MTeams!$A:$B,2,FALSE)</f>
        <v>Iona</v>
      </c>
      <c r="P5726" s="5" t="str">
        <f>VLOOKUP(E5726,MTeams!$A:$B,2,FALSE)</f>
        <v>Ohio St</v>
      </c>
    </row>
    <row r="5727" spans="1:16" x14ac:dyDescent="0.3">
      <c r="A5727" t="s">
        <v>5739</v>
      </c>
      <c r="B5727">
        <v>0.33899017141309101</v>
      </c>
      <c r="C5727">
        <v>2018</v>
      </c>
      <c r="D5727">
        <v>1233</v>
      </c>
      <c r="E5727">
        <v>1328</v>
      </c>
      <c r="F5727">
        <v>15</v>
      </c>
      <c r="G5727">
        <v>10</v>
      </c>
      <c r="H5727">
        <v>0.60606060606060597</v>
      </c>
      <c r="I5727">
        <v>3.6969696969696901</v>
      </c>
      <c r="J5727">
        <v>0.58064516129032195</v>
      </c>
      <c r="K5727">
        <v>3.5161290322580601</v>
      </c>
      <c r="L5727">
        <v>5</v>
      </c>
      <c r="M5727">
        <v>2.5415444770283398E-2</v>
      </c>
      <c r="N5727">
        <v>0.18084066471163199</v>
      </c>
      <c r="O5727" s="5" t="str">
        <f>VLOOKUP(D5727,MTeams!$A:$B,2,FALSE)</f>
        <v>Iona</v>
      </c>
      <c r="P5727" s="5" t="str">
        <f>VLOOKUP(E5727,MTeams!$A:$B,2,FALSE)</f>
        <v>Oklahoma</v>
      </c>
    </row>
    <row r="5728" spans="1:16" x14ac:dyDescent="0.3">
      <c r="A5728" t="s">
        <v>5740</v>
      </c>
      <c r="B5728">
        <v>0.51404064160748797</v>
      </c>
      <c r="C5728">
        <v>2018</v>
      </c>
      <c r="D5728">
        <v>1233</v>
      </c>
      <c r="E5728">
        <v>1335</v>
      </c>
      <c r="F5728">
        <v>15</v>
      </c>
      <c r="G5728">
        <v>16</v>
      </c>
      <c r="H5728">
        <v>0.60606060606060597</v>
      </c>
      <c r="I5728">
        <v>3.6969696969696901</v>
      </c>
      <c r="J5728">
        <v>0.74193548387096697</v>
      </c>
      <c r="K5728">
        <v>6.0967741935483799</v>
      </c>
      <c r="L5728">
        <v>-1</v>
      </c>
      <c r="M5728">
        <v>-0.13587487781036101</v>
      </c>
      <c r="N5728">
        <v>-2.3998044965786902</v>
      </c>
      <c r="O5728" s="5" t="str">
        <f>VLOOKUP(D5728,MTeams!$A:$B,2,FALSE)</f>
        <v>Iona</v>
      </c>
      <c r="P5728" s="5" t="str">
        <f>VLOOKUP(E5728,MTeams!$A:$B,2,FALSE)</f>
        <v>Penn</v>
      </c>
    </row>
    <row r="5729" spans="1:16" x14ac:dyDescent="0.3">
      <c r="A5729" t="s">
        <v>5741</v>
      </c>
      <c r="B5729">
        <v>0.41105437828626301</v>
      </c>
      <c r="C5729">
        <v>2018</v>
      </c>
      <c r="D5729">
        <v>1233</v>
      </c>
      <c r="E5729">
        <v>1344</v>
      </c>
      <c r="F5729">
        <v>15</v>
      </c>
      <c r="G5729">
        <v>10</v>
      </c>
      <c r="H5729">
        <v>0.60606060606060597</v>
      </c>
      <c r="I5729">
        <v>3.6969696969696901</v>
      </c>
      <c r="J5729">
        <v>0.61764705882352899</v>
      </c>
      <c r="K5729">
        <v>1.02941176470588</v>
      </c>
      <c r="L5729">
        <v>5</v>
      </c>
      <c r="M5729">
        <v>-1.15864527629233E-2</v>
      </c>
      <c r="N5729">
        <v>2.6675579322638101</v>
      </c>
      <c r="O5729" s="5" t="str">
        <f>VLOOKUP(D5729,MTeams!$A:$B,2,FALSE)</f>
        <v>Iona</v>
      </c>
      <c r="P5729" s="5" t="str">
        <f>VLOOKUP(E5729,MTeams!$A:$B,2,FALSE)</f>
        <v>Providence</v>
      </c>
    </row>
    <row r="5730" spans="1:16" x14ac:dyDescent="0.3">
      <c r="A5730" t="s">
        <v>5742</v>
      </c>
      <c r="B5730">
        <v>6.5933756406503397E-2</v>
      </c>
      <c r="C5730">
        <v>2018</v>
      </c>
      <c r="D5730">
        <v>1233</v>
      </c>
      <c r="E5730">
        <v>1345</v>
      </c>
      <c r="F5730">
        <v>15</v>
      </c>
      <c r="G5730">
        <v>2</v>
      </c>
      <c r="H5730">
        <v>0.60606060606060597</v>
      </c>
      <c r="I5730">
        <v>3.6969696969696901</v>
      </c>
      <c r="J5730">
        <v>0.82352941176470495</v>
      </c>
      <c r="K5730">
        <v>15.5</v>
      </c>
      <c r="L5730">
        <v>13</v>
      </c>
      <c r="M5730">
        <v>-0.21746880570409899</v>
      </c>
      <c r="N5730">
        <v>-11.803030303030299</v>
      </c>
      <c r="O5730" s="5" t="str">
        <f>VLOOKUP(D5730,MTeams!$A:$B,2,FALSE)</f>
        <v>Iona</v>
      </c>
      <c r="P5730" s="5" t="str">
        <f>VLOOKUP(E5730,MTeams!$A:$B,2,FALSE)</f>
        <v>Purdue</v>
      </c>
    </row>
    <row r="5731" spans="1:16" x14ac:dyDescent="0.3">
      <c r="A5731" t="s">
        <v>5743</v>
      </c>
      <c r="B5731">
        <v>0.58089479237019503</v>
      </c>
      <c r="C5731">
        <v>2018</v>
      </c>
      <c r="D5731">
        <v>1233</v>
      </c>
      <c r="E5731">
        <v>1347</v>
      </c>
      <c r="F5731">
        <v>15</v>
      </c>
      <c r="G5731">
        <v>16</v>
      </c>
      <c r="H5731">
        <v>0.60606060606060597</v>
      </c>
      <c r="I5731">
        <v>3.6969696969696901</v>
      </c>
      <c r="J5731">
        <v>0.625</v>
      </c>
      <c r="K5731">
        <v>2.0625</v>
      </c>
      <c r="L5731">
        <v>-1</v>
      </c>
      <c r="M5731">
        <v>-1.8939393939393898E-2</v>
      </c>
      <c r="N5731">
        <v>1.6344696969696899</v>
      </c>
      <c r="O5731" s="5" t="str">
        <f>VLOOKUP(D5731,MTeams!$A:$B,2,FALSE)</f>
        <v>Iona</v>
      </c>
      <c r="P5731" s="5" t="str">
        <f>VLOOKUP(E5731,MTeams!$A:$B,2,FALSE)</f>
        <v>Radford</v>
      </c>
    </row>
    <row r="5732" spans="1:16" x14ac:dyDescent="0.3">
      <c r="A5732" t="s">
        <v>5744</v>
      </c>
      <c r="B5732">
        <v>0.214553123102351</v>
      </c>
      <c r="C5732">
        <v>2018</v>
      </c>
      <c r="D5732">
        <v>1233</v>
      </c>
      <c r="E5732">
        <v>1348</v>
      </c>
      <c r="F5732">
        <v>15</v>
      </c>
      <c r="G5732">
        <v>7</v>
      </c>
      <c r="H5732">
        <v>0.60606060606060597</v>
      </c>
      <c r="I5732">
        <v>3.6969696969696901</v>
      </c>
      <c r="J5732">
        <v>0.78125</v>
      </c>
      <c r="K5732">
        <v>8.28125</v>
      </c>
      <c r="L5732">
        <v>8</v>
      </c>
      <c r="M5732">
        <v>-0.17518939393939301</v>
      </c>
      <c r="N5732">
        <v>-4.5842803030303001</v>
      </c>
      <c r="O5732" s="5" t="str">
        <f>VLOOKUP(D5732,MTeams!$A:$B,2,FALSE)</f>
        <v>Iona</v>
      </c>
      <c r="P5732" s="5" t="str">
        <f>VLOOKUP(E5732,MTeams!$A:$B,2,FALSE)</f>
        <v>Rhode Island</v>
      </c>
    </row>
    <row r="5733" spans="1:16" x14ac:dyDescent="0.3">
      <c r="A5733" t="s">
        <v>5745</v>
      </c>
      <c r="B5733">
        <v>0.362957817687099</v>
      </c>
      <c r="C5733">
        <v>2018</v>
      </c>
      <c r="D5733">
        <v>1233</v>
      </c>
      <c r="E5733">
        <v>1355</v>
      </c>
      <c r="F5733">
        <v>15</v>
      </c>
      <c r="G5733">
        <v>12</v>
      </c>
      <c r="H5733">
        <v>0.60606060606060597</v>
      </c>
      <c r="I5733">
        <v>3.6969696969696901</v>
      </c>
      <c r="J5733">
        <v>0.8</v>
      </c>
      <c r="K5733">
        <v>7.7333333333333298</v>
      </c>
      <c r="L5733">
        <v>3</v>
      </c>
      <c r="M5733">
        <v>-0.193939393939393</v>
      </c>
      <c r="N5733">
        <v>-4.0363636363636299</v>
      </c>
      <c r="O5733" s="5" t="str">
        <f>VLOOKUP(D5733,MTeams!$A:$B,2,FALSE)</f>
        <v>Iona</v>
      </c>
      <c r="P5733" s="5" t="str">
        <f>VLOOKUP(E5733,MTeams!$A:$B,2,FALSE)</f>
        <v>S Dakota St</v>
      </c>
    </row>
    <row r="5734" spans="1:16" x14ac:dyDescent="0.3">
      <c r="A5734" t="s">
        <v>5746</v>
      </c>
      <c r="B5734">
        <v>0.27929920992515</v>
      </c>
      <c r="C5734">
        <v>2018</v>
      </c>
      <c r="D5734">
        <v>1233</v>
      </c>
      <c r="E5734">
        <v>1361</v>
      </c>
      <c r="F5734">
        <v>15</v>
      </c>
      <c r="G5734">
        <v>11</v>
      </c>
      <c r="H5734">
        <v>0.60606060606060597</v>
      </c>
      <c r="I5734">
        <v>3.6969696969696901</v>
      </c>
      <c r="J5734">
        <v>0.67741935483870896</v>
      </c>
      <c r="K5734">
        <v>8.6451612903225801</v>
      </c>
      <c r="L5734">
        <v>4</v>
      </c>
      <c r="M5734">
        <v>-7.1358748778103498E-2</v>
      </c>
      <c r="N5734">
        <v>-4.9481915933528802</v>
      </c>
      <c r="O5734" s="5" t="str">
        <f>VLOOKUP(D5734,MTeams!$A:$B,2,FALSE)</f>
        <v>Iona</v>
      </c>
      <c r="P5734" s="5" t="str">
        <f>VLOOKUP(E5734,MTeams!$A:$B,2,FALSE)</f>
        <v>San Diego St</v>
      </c>
    </row>
    <row r="5735" spans="1:16" x14ac:dyDescent="0.3">
      <c r="A5735" t="s">
        <v>5747</v>
      </c>
      <c r="B5735">
        <v>0.257645145464031</v>
      </c>
      <c r="C5735">
        <v>2018</v>
      </c>
      <c r="D5735">
        <v>1233</v>
      </c>
      <c r="E5735">
        <v>1371</v>
      </c>
      <c r="F5735">
        <v>15</v>
      </c>
      <c r="G5735">
        <v>8</v>
      </c>
      <c r="H5735">
        <v>0.60606060606060597</v>
      </c>
      <c r="I5735">
        <v>3.6969696969696901</v>
      </c>
      <c r="J5735">
        <v>0.65625</v>
      </c>
      <c r="K5735">
        <v>5.6875</v>
      </c>
      <c r="L5735">
        <v>7</v>
      </c>
      <c r="M5735">
        <v>-5.0189393939393902E-2</v>
      </c>
      <c r="N5735">
        <v>-1.9905303030303001</v>
      </c>
      <c r="O5735" s="5" t="str">
        <f>VLOOKUP(D5735,MTeams!$A:$B,2,FALSE)</f>
        <v>Iona</v>
      </c>
      <c r="P5735" s="5" t="str">
        <f>VLOOKUP(E5735,MTeams!$A:$B,2,FALSE)</f>
        <v>Seton Hall</v>
      </c>
    </row>
    <row r="5736" spans="1:16" x14ac:dyDescent="0.3">
      <c r="A5736" t="s">
        <v>5748</v>
      </c>
      <c r="B5736">
        <v>0.37430536007675302</v>
      </c>
      <c r="C5736">
        <v>2018</v>
      </c>
      <c r="D5736">
        <v>1233</v>
      </c>
      <c r="E5736">
        <v>1372</v>
      </c>
      <c r="F5736">
        <v>15</v>
      </c>
      <c r="G5736">
        <v>14</v>
      </c>
      <c r="H5736">
        <v>0.60606060606060597</v>
      </c>
      <c r="I5736">
        <v>3.6969696969696901</v>
      </c>
      <c r="J5736">
        <v>0.8</v>
      </c>
      <c r="K5736">
        <v>9.7666666666666604</v>
      </c>
      <c r="L5736">
        <v>1</v>
      </c>
      <c r="M5736">
        <v>-0.193939393939393</v>
      </c>
      <c r="N5736">
        <v>-6.0696969696969703</v>
      </c>
      <c r="O5736" s="5" t="str">
        <f>VLOOKUP(D5736,MTeams!$A:$B,2,FALSE)</f>
        <v>Iona</v>
      </c>
      <c r="P5736" s="5" t="str">
        <f>VLOOKUP(E5736,MTeams!$A:$B,2,FALSE)</f>
        <v>SF Austin</v>
      </c>
    </row>
    <row r="5737" spans="1:16" x14ac:dyDescent="0.3">
      <c r="A5737" t="s">
        <v>5749</v>
      </c>
      <c r="B5737">
        <v>0.34725771618912699</v>
      </c>
      <c r="C5737">
        <v>2018</v>
      </c>
      <c r="D5737">
        <v>1233</v>
      </c>
      <c r="E5737">
        <v>1382</v>
      </c>
      <c r="F5737">
        <v>15</v>
      </c>
      <c r="G5737">
        <v>11</v>
      </c>
      <c r="H5737">
        <v>0.60606060606060597</v>
      </c>
      <c r="I5737">
        <v>3.6969696969696901</v>
      </c>
      <c r="J5737">
        <v>0.78125</v>
      </c>
      <c r="K5737">
        <v>6.90625</v>
      </c>
      <c r="L5737">
        <v>4</v>
      </c>
      <c r="M5737">
        <v>-0.17518939393939301</v>
      </c>
      <c r="N5737">
        <v>-3.2092803030303001</v>
      </c>
      <c r="O5737" s="5" t="str">
        <f>VLOOKUP(D5737,MTeams!$A:$B,2,FALSE)</f>
        <v>Iona</v>
      </c>
      <c r="P5737" s="5" t="str">
        <f>VLOOKUP(E5737,MTeams!$A:$B,2,FALSE)</f>
        <v>St Bonaventure</v>
      </c>
    </row>
    <row r="5738" spans="1:16" x14ac:dyDescent="0.3">
      <c r="A5738" t="s">
        <v>5750</v>
      </c>
      <c r="B5738">
        <v>0.38934733702589602</v>
      </c>
      <c r="C5738">
        <v>2018</v>
      </c>
      <c r="D5738">
        <v>1233</v>
      </c>
      <c r="E5738">
        <v>1393</v>
      </c>
      <c r="F5738">
        <v>15</v>
      </c>
      <c r="G5738">
        <v>11</v>
      </c>
      <c r="H5738">
        <v>0.60606060606060597</v>
      </c>
      <c r="I5738">
        <v>3.6969696969696901</v>
      </c>
      <c r="J5738">
        <v>0.60606060606060597</v>
      </c>
      <c r="K5738">
        <v>3</v>
      </c>
      <c r="L5738">
        <v>4</v>
      </c>
      <c r="M5738">
        <v>0</v>
      </c>
      <c r="N5738">
        <v>0.69696969696969602</v>
      </c>
      <c r="O5738" s="5" t="str">
        <f>VLOOKUP(D5738,MTeams!$A:$B,2,FALSE)</f>
        <v>Iona</v>
      </c>
      <c r="P5738" s="5" t="str">
        <f>VLOOKUP(E5738,MTeams!$A:$B,2,FALSE)</f>
        <v>Syracuse</v>
      </c>
    </row>
    <row r="5739" spans="1:16" x14ac:dyDescent="0.3">
      <c r="A5739" t="s">
        <v>5751</v>
      </c>
      <c r="B5739">
        <v>0.187934138797161</v>
      </c>
      <c r="C5739">
        <v>2018</v>
      </c>
      <c r="D5739">
        <v>1233</v>
      </c>
      <c r="E5739">
        <v>1395</v>
      </c>
      <c r="F5739">
        <v>15</v>
      </c>
      <c r="G5739">
        <v>6</v>
      </c>
      <c r="H5739">
        <v>0.60606060606060597</v>
      </c>
      <c r="I5739">
        <v>3.6969696969696901</v>
      </c>
      <c r="J5739">
        <v>0.65625</v>
      </c>
      <c r="K5739">
        <v>7.0625</v>
      </c>
      <c r="L5739">
        <v>9</v>
      </c>
      <c r="M5739">
        <v>-5.0189393939393902E-2</v>
      </c>
      <c r="N5739">
        <v>-3.3655303030303001</v>
      </c>
      <c r="O5739" s="5" t="str">
        <f>VLOOKUP(D5739,MTeams!$A:$B,2,FALSE)</f>
        <v>Iona</v>
      </c>
      <c r="P5739" s="5" t="str">
        <f>VLOOKUP(E5739,MTeams!$A:$B,2,FALSE)</f>
        <v>TCU</v>
      </c>
    </row>
    <row r="5740" spans="1:16" x14ac:dyDescent="0.3">
      <c r="A5740" t="s">
        <v>5752</v>
      </c>
      <c r="B5740">
        <v>0.14152916444242</v>
      </c>
      <c r="C5740">
        <v>2018</v>
      </c>
      <c r="D5740">
        <v>1233</v>
      </c>
      <c r="E5740">
        <v>1397</v>
      </c>
      <c r="F5740">
        <v>15</v>
      </c>
      <c r="G5740">
        <v>3</v>
      </c>
      <c r="H5740">
        <v>0.60606060606060597</v>
      </c>
      <c r="I5740">
        <v>3.6969696969696901</v>
      </c>
      <c r="J5740">
        <v>0.75757575757575701</v>
      </c>
      <c r="K5740">
        <v>7.8181818181818103</v>
      </c>
      <c r="L5740">
        <v>12</v>
      </c>
      <c r="M5740">
        <v>-0.15151515151515099</v>
      </c>
      <c r="N5740">
        <v>-4.1212121212121202</v>
      </c>
      <c r="O5740" s="5" t="str">
        <f>VLOOKUP(D5740,MTeams!$A:$B,2,FALSE)</f>
        <v>Iona</v>
      </c>
      <c r="P5740" s="5" t="str">
        <f>VLOOKUP(E5740,MTeams!$A:$B,2,FALSE)</f>
        <v>Tennessee</v>
      </c>
    </row>
    <row r="5741" spans="1:16" x14ac:dyDescent="0.3">
      <c r="A5741" t="s">
        <v>5753</v>
      </c>
      <c r="B5741">
        <v>0.33759307408786499</v>
      </c>
      <c r="C5741">
        <v>2018</v>
      </c>
      <c r="D5741">
        <v>1233</v>
      </c>
      <c r="E5741">
        <v>1400</v>
      </c>
      <c r="F5741">
        <v>15</v>
      </c>
      <c r="G5741">
        <v>10</v>
      </c>
      <c r="H5741">
        <v>0.60606060606060597</v>
      </c>
      <c r="I5741">
        <v>3.6969696969696901</v>
      </c>
      <c r="J5741">
        <v>0.57575757575757502</v>
      </c>
      <c r="K5741">
        <v>3.5151515151515098</v>
      </c>
      <c r="L5741">
        <v>5</v>
      </c>
      <c r="M5741">
        <v>3.03030303030302E-2</v>
      </c>
      <c r="N5741">
        <v>0.18181818181818199</v>
      </c>
      <c r="O5741" s="5" t="str">
        <f>VLOOKUP(D5741,MTeams!$A:$B,2,FALSE)</f>
        <v>Iona</v>
      </c>
      <c r="P5741" s="5" t="str">
        <f>VLOOKUP(E5741,MTeams!$A:$B,2,FALSE)</f>
        <v>Texas</v>
      </c>
    </row>
    <row r="5742" spans="1:16" x14ac:dyDescent="0.3">
      <c r="A5742" t="s">
        <v>5754</v>
      </c>
      <c r="B5742">
        <v>0.23554734960721499</v>
      </c>
      <c r="C5742">
        <v>2018</v>
      </c>
      <c r="D5742">
        <v>1233</v>
      </c>
      <c r="E5742">
        <v>1401</v>
      </c>
      <c r="F5742">
        <v>15</v>
      </c>
      <c r="G5742">
        <v>7</v>
      </c>
      <c r="H5742">
        <v>0.60606060606060597</v>
      </c>
      <c r="I5742">
        <v>3.6969696969696901</v>
      </c>
      <c r="J5742">
        <v>0.625</v>
      </c>
      <c r="K5742">
        <v>5.1875</v>
      </c>
      <c r="L5742">
        <v>8</v>
      </c>
      <c r="M5742">
        <v>-1.8939393939393898E-2</v>
      </c>
      <c r="N5742">
        <v>-1.4905303030303001</v>
      </c>
      <c r="O5742" s="5" t="str">
        <f>VLOOKUP(D5742,MTeams!$A:$B,2,FALSE)</f>
        <v>Iona</v>
      </c>
      <c r="P5742" s="5" t="str">
        <f>VLOOKUP(E5742,MTeams!$A:$B,2,FALSE)</f>
        <v>Texas A&amp;M</v>
      </c>
    </row>
    <row r="5743" spans="1:16" x14ac:dyDescent="0.3">
      <c r="A5743" t="s">
        <v>5755</v>
      </c>
      <c r="B5743">
        <v>0.10645766277075699</v>
      </c>
      <c r="C5743">
        <v>2018</v>
      </c>
      <c r="D5743">
        <v>1233</v>
      </c>
      <c r="E5743">
        <v>1403</v>
      </c>
      <c r="F5743">
        <v>15</v>
      </c>
      <c r="G5743">
        <v>3</v>
      </c>
      <c r="H5743">
        <v>0.60606060606060597</v>
      </c>
      <c r="I5743">
        <v>3.6969696969696901</v>
      </c>
      <c r="J5743">
        <v>0.72727272727272696</v>
      </c>
      <c r="K5743">
        <v>10.545454545454501</v>
      </c>
      <c r="L5743">
        <v>12</v>
      </c>
      <c r="M5743">
        <v>-0.12121212121212099</v>
      </c>
      <c r="N5743">
        <v>-6.8484848484848397</v>
      </c>
      <c r="O5743" s="5" t="str">
        <f>VLOOKUP(D5743,MTeams!$A:$B,2,FALSE)</f>
        <v>Iona</v>
      </c>
      <c r="P5743" s="5" t="str">
        <f>VLOOKUP(E5743,MTeams!$A:$B,2,FALSE)</f>
        <v>Texas Tech</v>
      </c>
    </row>
    <row r="5744" spans="1:16" x14ac:dyDescent="0.3">
      <c r="A5744" t="s">
        <v>5756</v>
      </c>
      <c r="B5744">
        <v>0.627614191791944</v>
      </c>
      <c r="C5744">
        <v>2018</v>
      </c>
      <c r="D5744">
        <v>1233</v>
      </c>
      <c r="E5744">
        <v>1411</v>
      </c>
      <c r="F5744">
        <v>15</v>
      </c>
      <c r="G5744">
        <v>16</v>
      </c>
      <c r="H5744">
        <v>0.60606060606060597</v>
      </c>
      <c r="I5744">
        <v>3.6969696969696901</v>
      </c>
      <c r="J5744">
        <v>0.441176470588235</v>
      </c>
      <c r="K5744">
        <v>-2.0882352941176401</v>
      </c>
      <c r="L5744">
        <v>-1</v>
      </c>
      <c r="M5744">
        <v>0.16488413547236999</v>
      </c>
      <c r="N5744">
        <v>5.7852049910873404</v>
      </c>
      <c r="O5744" s="5" t="str">
        <f>VLOOKUP(D5744,MTeams!$A:$B,2,FALSE)</f>
        <v>Iona</v>
      </c>
      <c r="P5744" s="5" t="str">
        <f>VLOOKUP(E5744,MTeams!$A:$B,2,FALSE)</f>
        <v>TX Southern</v>
      </c>
    </row>
    <row r="5745" spans="1:16" x14ac:dyDescent="0.3">
      <c r="A5745" t="s">
        <v>5757</v>
      </c>
      <c r="B5745">
        <v>0.34158576327687101</v>
      </c>
      <c r="C5745">
        <v>2018</v>
      </c>
      <c r="D5745">
        <v>1233</v>
      </c>
      <c r="E5745">
        <v>1417</v>
      </c>
      <c r="F5745">
        <v>15</v>
      </c>
      <c r="G5745">
        <v>11</v>
      </c>
      <c r="H5745">
        <v>0.60606060606060597</v>
      </c>
      <c r="I5745">
        <v>3.6969696969696901</v>
      </c>
      <c r="J5745">
        <v>0.65625</v>
      </c>
      <c r="K5745">
        <v>5.59375</v>
      </c>
      <c r="L5745">
        <v>4</v>
      </c>
      <c r="M5745">
        <v>-5.0189393939393902E-2</v>
      </c>
      <c r="N5745">
        <v>-1.8967803030303001</v>
      </c>
      <c r="O5745" s="5" t="str">
        <f>VLOOKUP(D5745,MTeams!$A:$B,2,FALSE)</f>
        <v>Iona</v>
      </c>
      <c r="P5745" s="5" t="str">
        <f>VLOOKUP(E5745,MTeams!$A:$B,2,FALSE)</f>
        <v>UCLA</v>
      </c>
    </row>
    <row r="5746" spans="1:16" x14ac:dyDescent="0.3">
      <c r="A5746" t="s">
        <v>5758</v>
      </c>
      <c r="B5746">
        <v>0.61101738852710796</v>
      </c>
      <c r="C5746">
        <v>2018</v>
      </c>
      <c r="D5746">
        <v>1233</v>
      </c>
      <c r="E5746">
        <v>1420</v>
      </c>
      <c r="F5746">
        <v>15</v>
      </c>
      <c r="G5746">
        <v>16</v>
      </c>
      <c r="H5746">
        <v>0.60606060606060597</v>
      </c>
      <c r="I5746">
        <v>3.6969696969696901</v>
      </c>
      <c r="J5746">
        <v>0.67741935483870896</v>
      </c>
      <c r="K5746">
        <v>1.5161290322580601</v>
      </c>
      <c r="L5746">
        <v>-1</v>
      </c>
      <c r="M5746">
        <v>-7.1358748778103498E-2</v>
      </c>
      <c r="N5746">
        <v>2.1808406647116301</v>
      </c>
      <c r="O5746" s="5" t="str">
        <f>VLOOKUP(D5746,MTeams!$A:$B,2,FALSE)</f>
        <v>Iona</v>
      </c>
      <c r="P5746" s="5" t="str">
        <f>VLOOKUP(E5746,MTeams!$A:$B,2,FALSE)</f>
        <v>UMBC</v>
      </c>
    </row>
    <row r="5747" spans="1:16" x14ac:dyDescent="0.3">
      <c r="A5747" t="s">
        <v>5759</v>
      </c>
      <c r="B5747">
        <v>0.359481482235182</v>
      </c>
      <c r="C5747">
        <v>2018</v>
      </c>
      <c r="D5747">
        <v>1233</v>
      </c>
      <c r="E5747">
        <v>1422</v>
      </c>
      <c r="F5747">
        <v>15</v>
      </c>
      <c r="G5747">
        <v>13</v>
      </c>
      <c r="H5747">
        <v>0.60606060606060597</v>
      </c>
      <c r="I5747">
        <v>3.6969696969696901</v>
      </c>
      <c r="J5747">
        <v>0.77419354838709598</v>
      </c>
      <c r="K5747">
        <v>8.8064516129032206</v>
      </c>
      <c r="L5747">
        <v>2</v>
      </c>
      <c r="M5747">
        <v>-0.16813294232649001</v>
      </c>
      <c r="N5747">
        <v>-5.1094819159335199</v>
      </c>
      <c r="O5747" s="5" t="str">
        <f>VLOOKUP(D5747,MTeams!$A:$B,2,FALSE)</f>
        <v>Iona</v>
      </c>
      <c r="P5747" s="5" t="str">
        <f>VLOOKUP(E5747,MTeams!$A:$B,2,FALSE)</f>
        <v>UNC Greensboro</v>
      </c>
    </row>
    <row r="5748" spans="1:16" x14ac:dyDescent="0.3">
      <c r="A5748" t="s">
        <v>5760</v>
      </c>
      <c r="B5748">
        <v>5.8662361500440199E-2</v>
      </c>
      <c r="C5748">
        <v>2018</v>
      </c>
      <c r="D5748">
        <v>1233</v>
      </c>
      <c r="E5748">
        <v>1437</v>
      </c>
      <c r="F5748">
        <v>15</v>
      </c>
      <c r="G5748">
        <v>1</v>
      </c>
      <c r="H5748">
        <v>0.60606060606060597</v>
      </c>
      <c r="I5748">
        <v>3.6969696969696901</v>
      </c>
      <c r="J5748">
        <v>0.88235294117647001</v>
      </c>
      <c r="K5748">
        <v>16.176470588235201</v>
      </c>
      <c r="L5748">
        <v>14</v>
      </c>
      <c r="M5748">
        <v>-0.27629233511586399</v>
      </c>
      <c r="N5748">
        <v>-12.4795008912655</v>
      </c>
      <c r="O5748" s="5" t="str">
        <f>VLOOKUP(D5748,MTeams!$A:$B,2,FALSE)</f>
        <v>Iona</v>
      </c>
      <c r="P5748" s="5" t="str">
        <f>VLOOKUP(E5748,MTeams!$A:$B,2,FALSE)</f>
        <v>Villanova</v>
      </c>
    </row>
    <row r="5749" spans="1:16" x14ac:dyDescent="0.3">
      <c r="A5749" t="s">
        <v>5761</v>
      </c>
      <c r="B5749">
        <v>7.6629658833077804E-2</v>
      </c>
      <c r="C5749">
        <v>2018</v>
      </c>
      <c r="D5749">
        <v>1233</v>
      </c>
      <c r="E5749">
        <v>1438</v>
      </c>
      <c r="F5749">
        <v>15</v>
      </c>
      <c r="G5749">
        <v>1</v>
      </c>
      <c r="H5749">
        <v>0.60606060606060597</v>
      </c>
      <c r="I5749">
        <v>3.6969696969696901</v>
      </c>
      <c r="J5749">
        <v>0.939393939393939</v>
      </c>
      <c r="K5749">
        <v>14.151515151515101</v>
      </c>
      <c r="L5749">
        <v>14</v>
      </c>
      <c r="M5749">
        <v>-0.33333333333333298</v>
      </c>
      <c r="N5749">
        <v>-10.4545454545454</v>
      </c>
      <c r="O5749" s="5" t="str">
        <f>VLOOKUP(D5749,MTeams!$A:$B,2,FALSE)</f>
        <v>Iona</v>
      </c>
      <c r="P5749" s="5" t="str">
        <f>VLOOKUP(E5749,MTeams!$A:$B,2,FALSE)</f>
        <v>Virginia</v>
      </c>
    </row>
    <row r="5750" spans="1:16" x14ac:dyDescent="0.3">
      <c r="A5750" t="s">
        <v>5762</v>
      </c>
      <c r="B5750">
        <v>0.214691398346531</v>
      </c>
      <c r="C5750">
        <v>2018</v>
      </c>
      <c r="D5750">
        <v>1233</v>
      </c>
      <c r="E5750">
        <v>1439</v>
      </c>
      <c r="F5750">
        <v>15</v>
      </c>
      <c r="G5750">
        <v>8</v>
      </c>
      <c r="H5750">
        <v>0.60606060606060597</v>
      </c>
      <c r="I5750">
        <v>3.6969696969696901</v>
      </c>
      <c r="J5750">
        <v>0.65625</v>
      </c>
      <c r="K5750">
        <v>7.96875</v>
      </c>
      <c r="L5750">
        <v>7</v>
      </c>
      <c r="M5750">
        <v>-5.0189393939393902E-2</v>
      </c>
      <c r="N5750">
        <v>-4.2717803030303001</v>
      </c>
      <c r="O5750" s="5" t="str">
        <f>VLOOKUP(D5750,MTeams!$A:$B,2,FALSE)</f>
        <v>Iona</v>
      </c>
      <c r="P5750" s="5" t="str">
        <f>VLOOKUP(E5750,MTeams!$A:$B,2,FALSE)</f>
        <v>Virginia Tech</v>
      </c>
    </row>
    <row r="5751" spans="1:16" x14ac:dyDescent="0.3">
      <c r="A5751" t="s">
        <v>5763</v>
      </c>
      <c r="B5751">
        <v>0.12993752560465299</v>
      </c>
      <c r="C5751">
        <v>2018</v>
      </c>
      <c r="D5751">
        <v>1233</v>
      </c>
      <c r="E5751">
        <v>1452</v>
      </c>
      <c r="F5751">
        <v>15</v>
      </c>
      <c r="G5751">
        <v>5</v>
      </c>
      <c r="H5751">
        <v>0.60606060606060597</v>
      </c>
      <c r="I5751">
        <v>3.6969696969696901</v>
      </c>
      <c r="J5751">
        <v>0.70588235294117596</v>
      </c>
      <c r="K5751">
        <v>10.617647058823501</v>
      </c>
      <c r="L5751">
        <v>10</v>
      </c>
      <c r="M5751">
        <v>-9.9821746880570397E-2</v>
      </c>
      <c r="N5751">
        <v>-6.92067736185383</v>
      </c>
      <c r="O5751" s="5" t="str">
        <f>VLOOKUP(D5751,MTeams!$A:$B,2,FALSE)</f>
        <v>Iona</v>
      </c>
      <c r="P5751" s="5" t="str">
        <f>VLOOKUP(E5751,MTeams!$A:$B,2,FALSE)</f>
        <v>West Virginia</v>
      </c>
    </row>
    <row r="5752" spans="1:16" x14ac:dyDescent="0.3">
      <c r="A5752" t="s">
        <v>5764</v>
      </c>
      <c r="B5752">
        <v>0.114790267807832</v>
      </c>
      <c r="C5752">
        <v>2018</v>
      </c>
      <c r="D5752">
        <v>1233</v>
      </c>
      <c r="E5752">
        <v>1455</v>
      </c>
      <c r="F5752">
        <v>15</v>
      </c>
      <c r="G5752">
        <v>4</v>
      </c>
      <c r="H5752">
        <v>0.60606060606060597</v>
      </c>
      <c r="I5752">
        <v>3.6969696969696901</v>
      </c>
      <c r="J5752">
        <v>0.78125</v>
      </c>
      <c r="K5752">
        <v>11.65625</v>
      </c>
      <c r="L5752">
        <v>11</v>
      </c>
      <c r="M5752">
        <v>-0.17518939393939301</v>
      </c>
      <c r="N5752">
        <v>-7.9592803030303001</v>
      </c>
      <c r="O5752" s="5" t="str">
        <f>VLOOKUP(D5752,MTeams!$A:$B,2,FALSE)</f>
        <v>Iona</v>
      </c>
      <c r="P5752" s="5" t="str">
        <f>VLOOKUP(E5752,MTeams!$A:$B,2,FALSE)</f>
        <v>Wichita St</v>
      </c>
    </row>
    <row r="5753" spans="1:16" x14ac:dyDescent="0.3">
      <c r="A5753" t="s">
        <v>5765</v>
      </c>
      <c r="B5753">
        <v>0.46579181809477799</v>
      </c>
      <c r="C5753">
        <v>2018</v>
      </c>
      <c r="D5753">
        <v>1233</v>
      </c>
      <c r="E5753">
        <v>1460</v>
      </c>
      <c r="F5753">
        <v>15</v>
      </c>
      <c r="G5753">
        <v>14</v>
      </c>
      <c r="H5753">
        <v>0.60606060606060597</v>
      </c>
      <c r="I5753">
        <v>3.6969696969696901</v>
      </c>
      <c r="J5753">
        <v>0.71875</v>
      </c>
      <c r="K5753">
        <v>5.15625</v>
      </c>
      <c r="L5753">
        <v>1</v>
      </c>
      <c r="M5753">
        <v>-0.11268939393939301</v>
      </c>
      <c r="N5753">
        <v>-1.4592803030303001</v>
      </c>
      <c r="O5753" s="5" t="str">
        <f>VLOOKUP(D5753,MTeams!$A:$B,2,FALSE)</f>
        <v>Iona</v>
      </c>
      <c r="P5753" s="5" t="str">
        <f>VLOOKUP(E5753,MTeams!$A:$B,2,FALSE)</f>
        <v>Wright St</v>
      </c>
    </row>
    <row r="5754" spans="1:16" x14ac:dyDescent="0.3">
      <c r="A5754" t="s">
        <v>5766</v>
      </c>
      <c r="B5754">
        <v>0.104210963370804</v>
      </c>
      <c r="C5754">
        <v>2018</v>
      </c>
      <c r="D5754">
        <v>1233</v>
      </c>
      <c r="E5754">
        <v>1462</v>
      </c>
      <c r="F5754">
        <v>15</v>
      </c>
      <c r="G5754">
        <v>1</v>
      </c>
      <c r="H5754">
        <v>0.60606060606060597</v>
      </c>
      <c r="I5754">
        <v>3.6969696969696901</v>
      </c>
      <c r="J5754">
        <v>0.84848484848484795</v>
      </c>
      <c r="K5754">
        <v>9.7878787878787801</v>
      </c>
      <c r="L5754">
        <v>14</v>
      </c>
      <c r="M5754">
        <v>-0.24242424242424199</v>
      </c>
      <c r="N5754">
        <v>-6.0909090909090899</v>
      </c>
      <c r="O5754" s="5" t="str">
        <f>VLOOKUP(D5754,MTeams!$A:$B,2,FALSE)</f>
        <v>Iona</v>
      </c>
      <c r="P5754" s="5" t="str">
        <f>VLOOKUP(E5754,MTeams!$A:$B,2,FALSE)</f>
        <v>Xavier</v>
      </c>
    </row>
    <row r="5755" spans="1:16" x14ac:dyDescent="0.3">
      <c r="A5755" t="s">
        <v>5767</v>
      </c>
      <c r="B5755">
        <v>0.819926569198696</v>
      </c>
      <c r="C5755">
        <v>2018</v>
      </c>
      <c r="D5755">
        <v>1242</v>
      </c>
      <c r="E5755">
        <v>1243</v>
      </c>
      <c r="F5755">
        <v>1</v>
      </c>
      <c r="G5755">
        <v>9</v>
      </c>
      <c r="H5755">
        <v>0.79411764705882304</v>
      </c>
      <c r="I5755">
        <v>10.558823529411701</v>
      </c>
      <c r="J5755">
        <v>0.66666666666666596</v>
      </c>
      <c r="K5755">
        <v>4.48484848484848</v>
      </c>
      <c r="L5755">
        <v>-8</v>
      </c>
      <c r="M5755">
        <v>0.12745098039215599</v>
      </c>
      <c r="N5755">
        <v>6.0739750445632703</v>
      </c>
      <c r="O5755" s="5" t="str">
        <f>VLOOKUP(D5755,MTeams!$A:$B,2,FALSE)</f>
        <v>Kansas</v>
      </c>
      <c r="P5755" s="5" t="str">
        <f>VLOOKUP(E5755,MTeams!$A:$B,2,FALSE)</f>
        <v>Kansas St</v>
      </c>
    </row>
    <row r="5756" spans="1:16" x14ac:dyDescent="0.3">
      <c r="A5756" t="s">
        <v>5768</v>
      </c>
      <c r="B5756">
        <v>0.69832318465471199</v>
      </c>
      <c r="C5756">
        <v>2018</v>
      </c>
      <c r="D5756">
        <v>1242</v>
      </c>
      <c r="E5756">
        <v>1246</v>
      </c>
      <c r="F5756">
        <v>1</v>
      </c>
      <c r="G5756">
        <v>5</v>
      </c>
      <c r="H5756">
        <v>0.79411764705882304</v>
      </c>
      <c r="I5756">
        <v>10.558823529411701</v>
      </c>
      <c r="J5756">
        <v>0.70588235294117596</v>
      </c>
      <c r="K5756">
        <v>6.4411764705882302</v>
      </c>
      <c r="L5756">
        <v>-4</v>
      </c>
      <c r="M5756">
        <v>8.8235294117646898E-2</v>
      </c>
      <c r="N5756">
        <v>4.1176470588235201</v>
      </c>
      <c r="O5756" s="5" t="str">
        <f>VLOOKUP(D5756,MTeams!$A:$B,2,FALSE)</f>
        <v>Kansas</v>
      </c>
      <c r="P5756" s="5" t="str">
        <f>VLOOKUP(E5756,MTeams!$A:$B,2,FALSE)</f>
        <v>Kentucky</v>
      </c>
    </row>
    <row r="5757" spans="1:16" x14ac:dyDescent="0.3">
      <c r="A5757" t="s">
        <v>5769</v>
      </c>
      <c r="B5757">
        <v>0.92756608321001099</v>
      </c>
      <c r="C5757">
        <v>2018</v>
      </c>
      <c r="D5757">
        <v>1242</v>
      </c>
      <c r="E5757">
        <v>1252</v>
      </c>
      <c r="F5757">
        <v>1</v>
      </c>
      <c r="G5757">
        <v>15</v>
      </c>
      <c r="H5757">
        <v>0.79411764705882304</v>
      </c>
      <c r="I5757">
        <v>10.558823529411701</v>
      </c>
      <c r="J5757">
        <v>0.68965517241379304</v>
      </c>
      <c r="K5757">
        <v>2.3793103448275801</v>
      </c>
      <c r="L5757">
        <v>-14</v>
      </c>
      <c r="M5757">
        <v>0.10446247464503</v>
      </c>
      <c r="N5757">
        <v>8.1795131845841702</v>
      </c>
      <c r="O5757" s="5" t="str">
        <f>VLOOKUP(D5757,MTeams!$A:$B,2,FALSE)</f>
        <v>Kansas</v>
      </c>
      <c r="P5757" s="5" t="str">
        <f>VLOOKUP(E5757,MTeams!$A:$B,2,FALSE)</f>
        <v>Lipscomb</v>
      </c>
    </row>
    <row r="5758" spans="1:16" x14ac:dyDescent="0.3">
      <c r="A5758" t="s">
        <v>5770</v>
      </c>
      <c r="B5758">
        <v>0.93787747860144999</v>
      </c>
      <c r="C5758">
        <v>2018</v>
      </c>
      <c r="D5758">
        <v>1242</v>
      </c>
      <c r="E5758">
        <v>1254</v>
      </c>
      <c r="F5758">
        <v>1</v>
      </c>
      <c r="G5758">
        <v>16</v>
      </c>
      <c r="H5758">
        <v>0.79411764705882304</v>
      </c>
      <c r="I5758">
        <v>10.558823529411701</v>
      </c>
      <c r="J5758">
        <v>0.51515151515151503</v>
      </c>
      <c r="K5758">
        <v>-0.12121212121212099</v>
      </c>
      <c r="L5758">
        <v>-15</v>
      </c>
      <c r="M5758">
        <v>0.27896613190730801</v>
      </c>
      <c r="N5758">
        <v>10.6800356506238</v>
      </c>
      <c r="O5758" s="5" t="str">
        <f>VLOOKUP(D5758,MTeams!$A:$B,2,FALSE)</f>
        <v>Kansas</v>
      </c>
      <c r="P5758" s="5" t="str">
        <f>VLOOKUP(E5758,MTeams!$A:$B,2,FALSE)</f>
        <v>LIU Brooklyn</v>
      </c>
    </row>
    <row r="5759" spans="1:16" x14ac:dyDescent="0.3">
      <c r="A5759" t="s">
        <v>5771</v>
      </c>
      <c r="B5759">
        <v>0.81250193533190695</v>
      </c>
      <c r="C5759">
        <v>2018</v>
      </c>
      <c r="D5759">
        <v>1242</v>
      </c>
      <c r="E5759">
        <v>1260</v>
      </c>
      <c r="F5759">
        <v>1</v>
      </c>
      <c r="G5759">
        <v>11</v>
      </c>
      <c r="H5759">
        <v>0.79411764705882304</v>
      </c>
      <c r="I5759">
        <v>10.558823529411701</v>
      </c>
      <c r="J5759">
        <v>0.84375</v>
      </c>
      <c r="K5759">
        <v>9.65625</v>
      </c>
      <c r="L5759">
        <v>-10</v>
      </c>
      <c r="M5759">
        <v>-4.9632352941176502E-2</v>
      </c>
      <c r="N5759">
        <v>0.90257352941176205</v>
      </c>
      <c r="O5759" s="5" t="str">
        <f>VLOOKUP(D5759,MTeams!$A:$B,2,FALSE)</f>
        <v>Kansas</v>
      </c>
      <c r="P5759" s="5" t="str">
        <f>VLOOKUP(E5759,MTeams!$A:$B,2,FALSE)</f>
        <v>Loyola-Chicago</v>
      </c>
    </row>
    <row r="5760" spans="1:16" x14ac:dyDescent="0.3">
      <c r="A5760" t="s">
        <v>5772</v>
      </c>
      <c r="B5760">
        <v>0.88842529900033496</v>
      </c>
      <c r="C5760">
        <v>2018</v>
      </c>
      <c r="D5760">
        <v>1242</v>
      </c>
      <c r="E5760">
        <v>1267</v>
      </c>
      <c r="F5760">
        <v>1</v>
      </c>
      <c r="G5760">
        <v>13</v>
      </c>
      <c r="H5760">
        <v>0.79411764705882304</v>
      </c>
      <c r="I5760">
        <v>10.558823529411701</v>
      </c>
      <c r="J5760">
        <v>0.69696969696969702</v>
      </c>
      <c r="K5760">
        <v>4.5151515151515103</v>
      </c>
      <c r="L5760">
        <v>-12</v>
      </c>
      <c r="M5760">
        <v>9.7147950089126398E-2</v>
      </c>
      <c r="N5760">
        <v>6.04367201426024</v>
      </c>
      <c r="O5760" s="5" t="str">
        <f>VLOOKUP(D5760,MTeams!$A:$B,2,FALSE)</f>
        <v>Kansas</v>
      </c>
      <c r="P5760" s="5" t="str">
        <f>VLOOKUP(E5760,MTeams!$A:$B,2,FALSE)</f>
        <v>Marshall</v>
      </c>
    </row>
    <row r="5761" spans="1:16" x14ac:dyDescent="0.3">
      <c r="A5761" t="s">
        <v>5773</v>
      </c>
      <c r="B5761">
        <v>0.73255890307761995</v>
      </c>
      <c r="C5761">
        <v>2018</v>
      </c>
      <c r="D5761">
        <v>1242</v>
      </c>
      <c r="E5761">
        <v>1274</v>
      </c>
      <c r="F5761">
        <v>1</v>
      </c>
      <c r="G5761">
        <v>6</v>
      </c>
      <c r="H5761">
        <v>0.79411764705882304</v>
      </c>
      <c r="I5761">
        <v>10.558823529411701</v>
      </c>
      <c r="J5761">
        <v>0.70967741935483797</v>
      </c>
      <c r="K5761">
        <v>6.1290322580645098</v>
      </c>
      <c r="L5761">
        <v>-5</v>
      </c>
      <c r="M5761">
        <v>8.4440227703984697E-2</v>
      </c>
      <c r="N5761">
        <v>4.4297912713472396</v>
      </c>
      <c r="O5761" s="5" t="str">
        <f>VLOOKUP(D5761,MTeams!$A:$B,2,FALSE)</f>
        <v>Kansas</v>
      </c>
      <c r="P5761" s="5" t="str">
        <f>VLOOKUP(E5761,MTeams!$A:$B,2,FALSE)</f>
        <v>Miami FL</v>
      </c>
    </row>
    <row r="5762" spans="1:16" x14ac:dyDescent="0.3">
      <c r="A5762" t="s">
        <v>5774</v>
      </c>
      <c r="B5762">
        <v>0.57634138971666904</v>
      </c>
      <c r="C5762">
        <v>2018</v>
      </c>
      <c r="D5762">
        <v>1242</v>
      </c>
      <c r="E5762">
        <v>1276</v>
      </c>
      <c r="F5762">
        <v>1</v>
      </c>
      <c r="G5762">
        <v>3</v>
      </c>
      <c r="H5762">
        <v>0.79411764705882304</v>
      </c>
      <c r="I5762">
        <v>10.558823529411701</v>
      </c>
      <c r="J5762">
        <v>0.79411764705882304</v>
      </c>
      <c r="K5762">
        <v>10.117647058823501</v>
      </c>
      <c r="L5762">
        <v>-2</v>
      </c>
      <c r="M5762">
        <v>0</v>
      </c>
      <c r="N5762">
        <v>0.44117647058823301</v>
      </c>
      <c r="O5762" s="5" t="str">
        <f>VLOOKUP(D5762,MTeams!$A:$B,2,FALSE)</f>
        <v>Kansas</v>
      </c>
      <c r="P5762" s="5" t="str">
        <f>VLOOKUP(E5762,MTeams!$A:$B,2,FALSE)</f>
        <v>Michigan</v>
      </c>
    </row>
    <row r="5763" spans="1:16" x14ac:dyDescent="0.3">
      <c r="A5763" t="s">
        <v>5775</v>
      </c>
      <c r="B5763">
        <v>0.44603295329826698</v>
      </c>
      <c r="C5763">
        <v>2018</v>
      </c>
      <c r="D5763">
        <v>1242</v>
      </c>
      <c r="E5763">
        <v>1277</v>
      </c>
      <c r="F5763">
        <v>1</v>
      </c>
      <c r="G5763">
        <v>3</v>
      </c>
      <c r="H5763">
        <v>0.79411764705882304</v>
      </c>
      <c r="I5763">
        <v>10.558823529411701</v>
      </c>
      <c r="J5763">
        <v>0.87878787878787801</v>
      </c>
      <c r="K5763">
        <v>16.181818181818102</v>
      </c>
      <c r="L5763">
        <v>-2</v>
      </c>
      <c r="M5763">
        <v>-8.4670231729055301E-2</v>
      </c>
      <c r="N5763">
        <v>-5.6229946524064198</v>
      </c>
      <c r="O5763" s="5" t="str">
        <f>VLOOKUP(D5763,MTeams!$A:$B,2,FALSE)</f>
        <v>Kansas</v>
      </c>
      <c r="P5763" s="5" t="str">
        <f>VLOOKUP(E5763,MTeams!$A:$B,2,FALSE)</f>
        <v>Michigan St</v>
      </c>
    </row>
    <row r="5764" spans="1:16" x14ac:dyDescent="0.3">
      <c r="A5764" t="s">
        <v>5776</v>
      </c>
      <c r="B5764">
        <v>0.77575003166522705</v>
      </c>
      <c r="C5764">
        <v>2018</v>
      </c>
      <c r="D5764">
        <v>1242</v>
      </c>
      <c r="E5764">
        <v>1281</v>
      </c>
      <c r="F5764">
        <v>1</v>
      </c>
      <c r="G5764">
        <v>8</v>
      </c>
      <c r="H5764">
        <v>0.79411764705882304</v>
      </c>
      <c r="I5764">
        <v>10.558823529411701</v>
      </c>
      <c r="J5764">
        <v>0.61290322580645096</v>
      </c>
      <c r="K5764">
        <v>5.1935483870967696</v>
      </c>
      <c r="L5764">
        <v>-7</v>
      </c>
      <c r="M5764">
        <v>0.181214421252371</v>
      </c>
      <c r="N5764">
        <v>5.3652751423149798</v>
      </c>
      <c r="O5764" s="5" t="str">
        <f>VLOOKUP(D5764,MTeams!$A:$B,2,FALSE)</f>
        <v>Kansas</v>
      </c>
      <c r="P5764" s="5" t="str">
        <f>VLOOKUP(E5764,MTeams!$A:$B,2,FALSE)</f>
        <v>Missouri</v>
      </c>
    </row>
    <row r="5765" spans="1:16" x14ac:dyDescent="0.3">
      <c r="A5765" t="s">
        <v>5777</v>
      </c>
      <c r="B5765">
        <v>0.85932195214817197</v>
      </c>
      <c r="C5765">
        <v>2018</v>
      </c>
      <c r="D5765">
        <v>1242</v>
      </c>
      <c r="E5765">
        <v>1285</v>
      </c>
      <c r="F5765">
        <v>1</v>
      </c>
      <c r="G5765">
        <v>14</v>
      </c>
      <c r="H5765">
        <v>0.79411764705882304</v>
      </c>
      <c r="I5765">
        <v>10.558823529411701</v>
      </c>
      <c r="J5765">
        <v>0.77419354838709598</v>
      </c>
      <c r="K5765">
        <v>9.2580645161290303</v>
      </c>
      <c r="L5765">
        <v>-13</v>
      </c>
      <c r="M5765">
        <v>1.99240986717267E-2</v>
      </c>
      <c r="N5765">
        <v>1.30075901328273</v>
      </c>
      <c r="O5765" s="5" t="str">
        <f>VLOOKUP(D5765,MTeams!$A:$B,2,FALSE)</f>
        <v>Kansas</v>
      </c>
      <c r="P5765" s="5" t="str">
        <f>VLOOKUP(E5765,MTeams!$A:$B,2,FALSE)</f>
        <v>Montana</v>
      </c>
    </row>
    <row r="5766" spans="1:16" x14ac:dyDescent="0.3">
      <c r="A5766" t="s">
        <v>5778</v>
      </c>
      <c r="B5766">
        <v>0.80209202434750004</v>
      </c>
      <c r="C5766">
        <v>2018</v>
      </c>
      <c r="D5766">
        <v>1242</v>
      </c>
      <c r="E5766">
        <v>1293</v>
      </c>
      <c r="F5766">
        <v>1</v>
      </c>
      <c r="G5766">
        <v>12</v>
      </c>
      <c r="H5766">
        <v>0.79411764705882304</v>
      </c>
      <c r="I5766">
        <v>10.558823529411701</v>
      </c>
      <c r="J5766">
        <v>0.82758620689655105</v>
      </c>
      <c r="K5766">
        <v>11.344827586206801</v>
      </c>
      <c r="L5766">
        <v>-11</v>
      </c>
      <c r="M5766">
        <v>-3.3468559837728201E-2</v>
      </c>
      <c r="N5766">
        <v>-0.78600405679513397</v>
      </c>
      <c r="O5766" s="5" t="str">
        <f>VLOOKUP(D5766,MTeams!$A:$B,2,FALSE)</f>
        <v>Kansas</v>
      </c>
      <c r="P5766" s="5" t="str">
        <f>VLOOKUP(E5766,MTeams!$A:$B,2,FALSE)</f>
        <v>Murray St</v>
      </c>
    </row>
    <row r="5767" spans="1:16" x14ac:dyDescent="0.3">
      <c r="A5767" t="s">
        <v>5779</v>
      </c>
      <c r="B5767">
        <v>0.93916684322543298</v>
      </c>
      <c r="C5767">
        <v>2018</v>
      </c>
      <c r="D5767">
        <v>1242</v>
      </c>
      <c r="E5767">
        <v>1300</v>
      </c>
      <c r="F5767">
        <v>1</v>
      </c>
      <c r="G5767">
        <v>16</v>
      </c>
      <c r="H5767">
        <v>0.79411764705882304</v>
      </c>
      <c r="I5767">
        <v>10.558823529411701</v>
      </c>
      <c r="J5767">
        <v>0.51612903225806395</v>
      </c>
      <c r="K5767">
        <v>-0.32258064516128998</v>
      </c>
      <c r="L5767">
        <v>-15</v>
      </c>
      <c r="M5767">
        <v>0.27798861480075898</v>
      </c>
      <c r="N5767">
        <v>10.881404174572999</v>
      </c>
      <c r="O5767" s="5" t="str">
        <f>VLOOKUP(D5767,MTeams!$A:$B,2,FALSE)</f>
        <v>Kansas</v>
      </c>
      <c r="P5767" s="5" t="str">
        <f>VLOOKUP(E5767,MTeams!$A:$B,2,FALSE)</f>
        <v>NC Central</v>
      </c>
    </row>
    <row r="5768" spans="1:16" x14ac:dyDescent="0.3">
      <c r="A5768" t="s">
        <v>5780</v>
      </c>
      <c r="B5768">
        <v>0.77994296506154104</v>
      </c>
      <c r="C5768">
        <v>2018</v>
      </c>
      <c r="D5768">
        <v>1242</v>
      </c>
      <c r="E5768">
        <v>1301</v>
      </c>
      <c r="F5768">
        <v>1</v>
      </c>
      <c r="G5768">
        <v>9</v>
      </c>
      <c r="H5768">
        <v>0.79411764705882304</v>
      </c>
      <c r="I5768">
        <v>10.558823529411701</v>
      </c>
      <c r="J5768">
        <v>0.65625</v>
      </c>
      <c r="K5768">
        <v>6.75</v>
      </c>
      <c r="L5768">
        <v>-8</v>
      </c>
      <c r="M5768">
        <v>0.13786764705882301</v>
      </c>
      <c r="N5768">
        <v>3.8088235294117601</v>
      </c>
      <c r="O5768" s="5" t="str">
        <f>VLOOKUP(D5768,MTeams!$A:$B,2,FALSE)</f>
        <v>Kansas</v>
      </c>
      <c r="P5768" s="5" t="str">
        <f>VLOOKUP(E5768,MTeams!$A:$B,2,FALSE)</f>
        <v>NC State</v>
      </c>
    </row>
    <row r="5769" spans="1:16" x14ac:dyDescent="0.3">
      <c r="A5769" t="s">
        <v>5781</v>
      </c>
      <c r="B5769">
        <v>0.69456923213079902</v>
      </c>
      <c r="C5769">
        <v>2018</v>
      </c>
      <c r="D5769">
        <v>1242</v>
      </c>
      <c r="E5769">
        <v>1305</v>
      </c>
      <c r="F5769">
        <v>1</v>
      </c>
      <c r="G5769">
        <v>7</v>
      </c>
      <c r="H5769">
        <v>0.79411764705882304</v>
      </c>
      <c r="I5769">
        <v>10.558823529411701</v>
      </c>
      <c r="J5769">
        <v>0.79411764705882304</v>
      </c>
      <c r="K5769">
        <v>10.205882352941099</v>
      </c>
      <c r="L5769">
        <v>-6</v>
      </c>
      <c r="M5769">
        <v>0</v>
      </c>
      <c r="N5769">
        <v>0.35294117647058698</v>
      </c>
      <c r="O5769" s="5" t="str">
        <f>VLOOKUP(D5769,MTeams!$A:$B,2,FALSE)</f>
        <v>Kansas</v>
      </c>
      <c r="P5769" s="5" t="str">
        <f>VLOOKUP(E5769,MTeams!$A:$B,2,FALSE)</f>
        <v>Nevada</v>
      </c>
    </row>
    <row r="5770" spans="1:16" x14ac:dyDescent="0.3">
      <c r="A5770" t="s">
        <v>5782</v>
      </c>
      <c r="B5770">
        <v>0.811059015580186</v>
      </c>
      <c r="C5770">
        <v>2018</v>
      </c>
      <c r="D5770">
        <v>1242</v>
      </c>
      <c r="E5770">
        <v>1308</v>
      </c>
      <c r="F5770">
        <v>1</v>
      </c>
      <c r="G5770">
        <v>12</v>
      </c>
      <c r="H5770">
        <v>0.79411764705882304</v>
      </c>
      <c r="I5770">
        <v>10.558823529411701</v>
      </c>
      <c r="J5770">
        <v>0.83333333333333304</v>
      </c>
      <c r="K5770">
        <v>10.8666666666666</v>
      </c>
      <c r="L5770">
        <v>-11</v>
      </c>
      <c r="M5770">
        <v>-3.9215686274509803E-2</v>
      </c>
      <c r="N5770">
        <v>-0.30784313725490398</v>
      </c>
      <c r="O5770" s="5" t="str">
        <f>VLOOKUP(D5770,MTeams!$A:$B,2,FALSE)</f>
        <v>Kansas</v>
      </c>
      <c r="P5770" s="5" t="str">
        <f>VLOOKUP(E5770,MTeams!$A:$B,2,FALSE)</f>
        <v>New Mexico St</v>
      </c>
    </row>
    <row r="5771" spans="1:16" x14ac:dyDescent="0.3">
      <c r="A5771" t="s">
        <v>5783</v>
      </c>
      <c r="B5771">
        <v>0.55113008505533301</v>
      </c>
      <c r="C5771">
        <v>2018</v>
      </c>
      <c r="D5771">
        <v>1242</v>
      </c>
      <c r="E5771">
        <v>1314</v>
      </c>
      <c r="F5771">
        <v>1</v>
      </c>
      <c r="G5771">
        <v>2</v>
      </c>
      <c r="H5771">
        <v>0.79411764705882304</v>
      </c>
      <c r="I5771">
        <v>10.558823529411701</v>
      </c>
      <c r="J5771">
        <v>0.71428571428571397</v>
      </c>
      <c r="K5771">
        <v>8.8571428571428505</v>
      </c>
      <c r="L5771">
        <v>-1</v>
      </c>
      <c r="M5771">
        <v>7.9831932773109099E-2</v>
      </c>
      <c r="N5771">
        <v>1.7016806722689</v>
      </c>
      <c r="O5771" s="5" t="str">
        <f>VLOOKUP(D5771,MTeams!$A:$B,2,FALSE)</f>
        <v>Kansas</v>
      </c>
      <c r="P5771" s="5" t="str">
        <f>VLOOKUP(E5771,MTeams!$A:$B,2,FALSE)</f>
        <v>North Carolina</v>
      </c>
    </row>
    <row r="5772" spans="1:16" x14ac:dyDescent="0.3">
      <c r="A5772" t="s">
        <v>5784</v>
      </c>
      <c r="B5772">
        <v>0.64927802873634499</v>
      </c>
      <c r="C5772">
        <v>2018</v>
      </c>
      <c r="D5772">
        <v>1242</v>
      </c>
      <c r="E5772">
        <v>1326</v>
      </c>
      <c r="F5772">
        <v>1</v>
      </c>
      <c r="G5772">
        <v>5</v>
      </c>
      <c r="H5772">
        <v>0.79411764705882304</v>
      </c>
      <c r="I5772">
        <v>10.558823529411701</v>
      </c>
      <c r="J5772">
        <v>0.75</v>
      </c>
      <c r="K5772">
        <v>9.125</v>
      </c>
      <c r="L5772">
        <v>-4</v>
      </c>
      <c r="M5772">
        <v>4.41176470588234E-2</v>
      </c>
      <c r="N5772">
        <v>1.4338235294117601</v>
      </c>
      <c r="O5772" s="5" t="str">
        <f>VLOOKUP(D5772,MTeams!$A:$B,2,FALSE)</f>
        <v>Kansas</v>
      </c>
      <c r="P5772" s="5" t="str">
        <f>VLOOKUP(E5772,MTeams!$A:$B,2,FALSE)</f>
        <v>Ohio St</v>
      </c>
    </row>
    <row r="5773" spans="1:16" x14ac:dyDescent="0.3">
      <c r="A5773" t="s">
        <v>5785</v>
      </c>
      <c r="B5773">
        <v>0.83696908678353499</v>
      </c>
      <c r="C5773">
        <v>2018</v>
      </c>
      <c r="D5773">
        <v>1242</v>
      </c>
      <c r="E5773">
        <v>1328</v>
      </c>
      <c r="F5773">
        <v>1</v>
      </c>
      <c r="G5773">
        <v>10</v>
      </c>
      <c r="H5773">
        <v>0.79411764705882304</v>
      </c>
      <c r="I5773">
        <v>10.558823529411701</v>
      </c>
      <c r="J5773">
        <v>0.58064516129032195</v>
      </c>
      <c r="K5773">
        <v>3.5161290322580601</v>
      </c>
      <c r="L5773">
        <v>-9</v>
      </c>
      <c r="M5773">
        <v>0.2134724857685</v>
      </c>
      <c r="N5773">
        <v>7.0426944971536898</v>
      </c>
      <c r="O5773" s="5" t="str">
        <f>VLOOKUP(D5773,MTeams!$A:$B,2,FALSE)</f>
        <v>Kansas</v>
      </c>
      <c r="P5773" s="5" t="str">
        <f>VLOOKUP(E5773,MTeams!$A:$B,2,FALSE)</f>
        <v>Oklahoma</v>
      </c>
    </row>
    <row r="5774" spans="1:16" x14ac:dyDescent="0.3">
      <c r="A5774" t="s">
        <v>5786</v>
      </c>
      <c r="B5774">
        <v>0.91370133934933495</v>
      </c>
      <c r="C5774">
        <v>2018</v>
      </c>
      <c r="D5774">
        <v>1242</v>
      </c>
      <c r="E5774">
        <v>1335</v>
      </c>
      <c r="F5774">
        <v>1</v>
      </c>
      <c r="G5774">
        <v>16</v>
      </c>
      <c r="H5774">
        <v>0.79411764705882304</v>
      </c>
      <c r="I5774">
        <v>10.558823529411701</v>
      </c>
      <c r="J5774">
        <v>0.74193548387096697</v>
      </c>
      <c r="K5774">
        <v>6.0967741935483799</v>
      </c>
      <c r="L5774">
        <v>-15</v>
      </c>
      <c r="M5774">
        <v>5.21821631878557E-2</v>
      </c>
      <c r="N5774">
        <v>4.4620493358633704</v>
      </c>
      <c r="O5774" s="5" t="str">
        <f>VLOOKUP(D5774,MTeams!$A:$B,2,FALSE)</f>
        <v>Kansas</v>
      </c>
      <c r="P5774" s="5" t="str">
        <f>VLOOKUP(E5774,MTeams!$A:$B,2,FALSE)</f>
        <v>Penn</v>
      </c>
    </row>
    <row r="5775" spans="1:16" x14ac:dyDescent="0.3">
      <c r="A5775" t="s">
        <v>5787</v>
      </c>
      <c r="B5775">
        <v>0.87480769606744002</v>
      </c>
      <c r="C5775">
        <v>2018</v>
      </c>
      <c r="D5775">
        <v>1242</v>
      </c>
      <c r="E5775">
        <v>1344</v>
      </c>
      <c r="F5775">
        <v>1</v>
      </c>
      <c r="G5775">
        <v>10</v>
      </c>
      <c r="H5775">
        <v>0.79411764705882304</v>
      </c>
      <c r="I5775">
        <v>10.558823529411701</v>
      </c>
      <c r="J5775">
        <v>0.61764705882352899</v>
      </c>
      <c r="K5775">
        <v>1.02941176470588</v>
      </c>
      <c r="L5775">
        <v>-9</v>
      </c>
      <c r="M5775">
        <v>0.17647058823529399</v>
      </c>
      <c r="N5775">
        <v>9.5294117647058805</v>
      </c>
      <c r="O5775" s="5" t="str">
        <f>VLOOKUP(D5775,MTeams!$A:$B,2,FALSE)</f>
        <v>Kansas</v>
      </c>
      <c r="P5775" s="5" t="str">
        <f>VLOOKUP(E5775,MTeams!$A:$B,2,FALSE)</f>
        <v>Providence</v>
      </c>
    </row>
    <row r="5776" spans="1:16" x14ac:dyDescent="0.3">
      <c r="A5776" t="s">
        <v>5788</v>
      </c>
      <c r="B5776">
        <v>0.41389877519365098</v>
      </c>
      <c r="C5776">
        <v>2018</v>
      </c>
      <c r="D5776">
        <v>1242</v>
      </c>
      <c r="E5776">
        <v>1345</v>
      </c>
      <c r="F5776">
        <v>1</v>
      </c>
      <c r="G5776">
        <v>2</v>
      </c>
      <c r="H5776">
        <v>0.79411764705882304</v>
      </c>
      <c r="I5776">
        <v>10.558823529411701</v>
      </c>
      <c r="J5776">
        <v>0.82352941176470495</v>
      </c>
      <c r="K5776">
        <v>15.5</v>
      </c>
      <c r="L5776">
        <v>-1</v>
      </c>
      <c r="M5776">
        <v>-2.94117647058823E-2</v>
      </c>
      <c r="N5776">
        <v>-4.9411764705882302</v>
      </c>
      <c r="O5776" s="5" t="str">
        <f>VLOOKUP(D5776,MTeams!$A:$B,2,FALSE)</f>
        <v>Kansas</v>
      </c>
      <c r="P5776" s="5" t="str">
        <f>VLOOKUP(E5776,MTeams!$A:$B,2,FALSE)</f>
        <v>Purdue</v>
      </c>
    </row>
    <row r="5777" spans="1:16" x14ac:dyDescent="0.3">
      <c r="A5777" t="s">
        <v>5789</v>
      </c>
      <c r="B5777">
        <v>0.93273291588256801</v>
      </c>
      <c r="C5777">
        <v>2018</v>
      </c>
      <c r="D5777">
        <v>1242</v>
      </c>
      <c r="E5777">
        <v>1347</v>
      </c>
      <c r="F5777">
        <v>1</v>
      </c>
      <c r="G5777">
        <v>16</v>
      </c>
      <c r="H5777">
        <v>0.79411764705882304</v>
      </c>
      <c r="I5777">
        <v>10.558823529411701</v>
      </c>
      <c r="J5777">
        <v>0.625</v>
      </c>
      <c r="K5777">
        <v>2.0625</v>
      </c>
      <c r="L5777">
        <v>-15</v>
      </c>
      <c r="M5777">
        <v>0.16911764705882301</v>
      </c>
      <c r="N5777">
        <v>8.4963235294117592</v>
      </c>
      <c r="O5777" s="5" t="str">
        <f>VLOOKUP(D5777,MTeams!$A:$B,2,FALSE)</f>
        <v>Kansas</v>
      </c>
      <c r="P5777" s="5" t="str">
        <f>VLOOKUP(E5777,MTeams!$A:$B,2,FALSE)</f>
        <v>Radford</v>
      </c>
    </row>
    <row r="5778" spans="1:16" x14ac:dyDescent="0.3">
      <c r="A5778" t="s">
        <v>5790</v>
      </c>
      <c r="B5778">
        <v>0.73227499113578398</v>
      </c>
      <c r="C5778">
        <v>2018</v>
      </c>
      <c r="D5778">
        <v>1242</v>
      </c>
      <c r="E5778">
        <v>1348</v>
      </c>
      <c r="F5778">
        <v>1</v>
      </c>
      <c r="G5778">
        <v>7</v>
      </c>
      <c r="H5778">
        <v>0.79411764705882304</v>
      </c>
      <c r="I5778">
        <v>10.558823529411701</v>
      </c>
      <c r="J5778">
        <v>0.78125</v>
      </c>
      <c r="K5778">
        <v>8.28125</v>
      </c>
      <c r="L5778">
        <v>-6</v>
      </c>
      <c r="M5778">
        <v>1.28676470588234E-2</v>
      </c>
      <c r="N5778">
        <v>2.2775735294117601</v>
      </c>
      <c r="O5778" s="5" t="str">
        <f>VLOOKUP(D5778,MTeams!$A:$B,2,FALSE)</f>
        <v>Kansas</v>
      </c>
      <c r="P5778" s="5" t="str">
        <f>VLOOKUP(E5778,MTeams!$A:$B,2,FALSE)</f>
        <v>Rhode Island</v>
      </c>
    </row>
    <row r="5779" spans="1:16" x14ac:dyDescent="0.3">
      <c r="A5779" t="s">
        <v>5791</v>
      </c>
      <c r="B5779">
        <v>0.85086196006979398</v>
      </c>
      <c r="C5779">
        <v>2018</v>
      </c>
      <c r="D5779">
        <v>1242</v>
      </c>
      <c r="E5779">
        <v>1355</v>
      </c>
      <c r="F5779">
        <v>1</v>
      </c>
      <c r="G5779">
        <v>12</v>
      </c>
      <c r="H5779">
        <v>0.79411764705882304</v>
      </c>
      <c r="I5779">
        <v>10.558823529411701</v>
      </c>
      <c r="J5779">
        <v>0.8</v>
      </c>
      <c r="K5779">
        <v>7.7333333333333298</v>
      </c>
      <c r="L5779">
        <v>-11</v>
      </c>
      <c r="M5779">
        <v>-5.8823529411765598E-3</v>
      </c>
      <c r="N5779">
        <v>2.82549019607842</v>
      </c>
      <c r="O5779" s="5" t="str">
        <f>VLOOKUP(D5779,MTeams!$A:$B,2,FALSE)</f>
        <v>Kansas</v>
      </c>
      <c r="P5779" s="5" t="str">
        <f>VLOOKUP(E5779,MTeams!$A:$B,2,FALSE)</f>
        <v>S Dakota St</v>
      </c>
    </row>
    <row r="5780" spans="1:16" x14ac:dyDescent="0.3">
      <c r="A5780" t="s">
        <v>5792</v>
      </c>
      <c r="B5780">
        <v>0.79509762089544</v>
      </c>
      <c r="C5780">
        <v>2018</v>
      </c>
      <c r="D5780">
        <v>1242</v>
      </c>
      <c r="E5780">
        <v>1361</v>
      </c>
      <c r="F5780">
        <v>1</v>
      </c>
      <c r="G5780">
        <v>11</v>
      </c>
      <c r="H5780">
        <v>0.79411764705882304</v>
      </c>
      <c r="I5780">
        <v>10.558823529411701</v>
      </c>
      <c r="J5780">
        <v>0.67741935483870896</v>
      </c>
      <c r="K5780">
        <v>8.6451612903225801</v>
      </c>
      <c r="L5780">
        <v>-10</v>
      </c>
      <c r="M5780">
        <v>0.11669829222011301</v>
      </c>
      <c r="N5780">
        <v>1.91366223908918</v>
      </c>
      <c r="O5780" s="5" t="str">
        <f>VLOOKUP(D5780,MTeams!$A:$B,2,FALSE)</f>
        <v>Kansas</v>
      </c>
      <c r="P5780" s="5" t="str">
        <f>VLOOKUP(E5780,MTeams!$A:$B,2,FALSE)</f>
        <v>San Diego St</v>
      </c>
    </row>
    <row r="5781" spans="1:16" x14ac:dyDescent="0.3">
      <c r="A5781" t="s">
        <v>5793</v>
      </c>
      <c r="B5781">
        <v>0.77657291110329496</v>
      </c>
      <c r="C5781">
        <v>2018</v>
      </c>
      <c r="D5781">
        <v>1242</v>
      </c>
      <c r="E5781">
        <v>1371</v>
      </c>
      <c r="F5781">
        <v>1</v>
      </c>
      <c r="G5781">
        <v>8</v>
      </c>
      <c r="H5781">
        <v>0.79411764705882304</v>
      </c>
      <c r="I5781">
        <v>10.558823529411701</v>
      </c>
      <c r="J5781">
        <v>0.65625</v>
      </c>
      <c r="K5781">
        <v>5.6875</v>
      </c>
      <c r="L5781">
        <v>-7</v>
      </c>
      <c r="M5781">
        <v>0.13786764705882301</v>
      </c>
      <c r="N5781">
        <v>4.8713235294117601</v>
      </c>
      <c r="O5781" s="5" t="str">
        <f>VLOOKUP(D5781,MTeams!$A:$B,2,FALSE)</f>
        <v>Kansas</v>
      </c>
      <c r="P5781" s="5" t="str">
        <f>VLOOKUP(E5781,MTeams!$A:$B,2,FALSE)</f>
        <v>Seton Hall</v>
      </c>
    </row>
    <row r="5782" spans="1:16" x14ac:dyDescent="0.3">
      <c r="A5782" t="s">
        <v>5794</v>
      </c>
      <c r="B5782">
        <v>0.85692793277252</v>
      </c>
      <c r="C5782">
        <v>2018</v>
      </c>
      <c r="D5782">
        <v>1242</v>
      </c>
      <c r="E5782">
        <v>1372</v>
      </c>
      <c r="F5782">
        <v>1</v>
      </c>
      <c r="G5782">
        <v>14</v>
      </c>
      <c r="H5782">
        <v>0.79411764705882304</v>
      </c>
      <c r="I5782">
        <v>10.558823529411701</v>
      </c>
      <c r="J5782">
        <v>0.8</v>
      </c>
      <c r="K5782">
        <v>9.7666666666666604</v>
      </c>
      <c r="L5782">
        <v>-13</v>
      </c>
      <c r="M5782">
        <v>-5.8823529411765598E-3</v>
      </c>
      <c r="N5782">
        <v>0.792156862745095</v>
      </c>
      <c r="O5782" s="5" t="str">
        <f>VLOOKUP(D5782,MTeams!$A:$B,2,FALSE)</f>
        <v>Kansas</v>
      </c>
      <c r="P5782" s="5" t="str">
        <f>VLOOKUP(E5782,MTeams!$A:$B,2,FALSE)</f>
        <v>SF Austin</v>
      </c>
    </row>
    <row r="5783" spans="1:16" x14ac:dyDescent="0.3">
      <c r="A5783" t="s">
        <v>5795</v>
      </c>
      <c r="B5783">
        <v>0.84195653620500699</v>
      </c>
      <c r="C5783">
        <v>2018</v>
      </c>
      <c r="D5783">
        <v>1242</v>
      </c>
      <c r="E5783">
        <v>1382</v>
      </c>
      <c r="F5783">
        <v>1</v>
      </c>
      <c r="G5783">
        <v>11</v>
      </c>
      <c r="H5783">
        <v>0.79411764705882304</v>
      </c>
      <c r="I5783">
        <v>10.558823529411701</v>
      </c>
      <c r="J5783">
        <v>0.78125</v>
      </c>
      <c r="K5783">
        <v>6.90625</v>
      </c>
      <c r="L5783">
        <v>-10</v>
      </c>
      <c r="M5783">
        <v>1.28676470588234E-2</v>
      </c>
      <c r="N5783">
        <v>3.6525735294117601</v>
      </c>
      <c r="O5783" s="5" t="str">
        <f>VLOOKUP(D5783,MTeams!$A:$B,2,FALSE)</f>
        <v>Kansas</v>
      </c>
      <c r="P5783" s="5" t="str">
        <f>VLOOKUP(E5783,MTeams!$A:$B,2,FALSE)</f>
        <v>St Bonaventure</v>
      </c>
    </row>
    <row r="5784" spans="1:16" x14ac:dyDescent="0.3">
      <c r="A5784" t="s">
        <v>5796</v>
      </c>
      <c r="B5784">
        <v>0.86454981544809195</v>
      </c>
      <c r="C5784">
        <v>2018</v>
      </c>
      <c r="D5784">
        <v>1242</v>
      </c>
      <c r="E5784">
        <v>1393</v>
      </c>
      <c r="F5784">
        <v>1</v>
      </c>
      <c r="G5784">
        <v>11</v>
      </c>
      <c r="H5784">
        <v>0.79411764705882304</v>
      </c>
      <c r="I5784">
        <v>10.558823529411701</v>
      </c>
      <c r="J5784">
        <v>0.60606060606060597</v>
      </c>
      <c r="K5784">
        <v>3</v>
      </c>
      <c r="L5784">
        <v>-10</v>
      </c>
      <c r="M5784">
        <v>0.18805704099821699</v>
      </c>
      <c r="N5784">
        <v>7.5588235294117601</v>
      </c>
      <c r="O5784" s="5" t="str">
        <f>VLOOKUP(D5784,MTeams!$A:$B,2,FALSE)</f>
        <v>Kansas</v>
      </c>
      <c r="P5784" s="5" t="str">
        <f>VLOOKUP(E5784,MTeams!$A:$B,2,FALSE)</f>
        <v>Syracuse</v>
      </c>
    </row>
    <row r="5785" spans="1:16" x14ac:dyDescent="0.3">
      <c r="A5785" t="s">
        <v>5797</v>
      </c>
      <c r="B5785">
        <v>0.69858232053691305</v>
      </c>
      <c r="C5785">
        <v>2018</v>
      </c>
      <c r="D5785">
        <v>1242</v>
      </c>
      <c r="E5785">
        <v>1395</v>
      </c>
      <c r="F5785">
        <v>1</v>
      </c>
      <c r="G5785">
        <v>6</v>
      </c>
      <c r="H5785">
        <v>0.79411764705882304</v>
      </c>
      <c r="I5785">
        <v>10.558823529411701</v>
      </c>
      <c r="J5785">
        <v>0.65625</v>
      </c>
      <c r="K5785">
        <v>7.0625</v>
      </c>
      <c r="L5785">
        <v>-5</v>
      </c>
      <c r="M5785">
        <v>0.13786764705882301</v>
      </c>
      <c r="N5785">
        <v>3.4963235294117601</v>
      </c>
      <c r="O5785" s="5" t="str">
        <f>VLOOKUP(D5785,MTeams!$A:$B,2,FALSE)</f>
        <v>Kansas</v>
      </c>
      <c r="P5785" s="5" t="str">
        <f>VLOOKUP(E5785,MTeams!$A:$B,2,FALSE)</f>
        <v>TCU</v>
      </c>
    </row>
    <row r="5786" spans="1:16" x14ac:dyDescent="0.3">
      <c r="A5786" t="s">
        <v>5798</v>
      </c>
      <c r="B5786">
        <v>0.62266878161164396</v>
      </c>
      <c r="C5786">
        <v>2018</v>
      </c>
      <c r="D5786">
        <v>1242</v>
      </c>
      <c r="E5786">
        <v>1397</v>
      </c>
      <c r="F5786">
        <v>1</v>
      </c>
      <c r="G5786">
        <v>3</v>
      </c>
      <c r="H5786">
        <v>0.79411764705882304</v>
      </c>
      <c r="I5786">
        <v>10.558823529411701</v>
      </c>
      <c r="J5786">
        <v>0.75757575757575701</v>
      </c>
      <c r="K5786">
        <v>7.8181818181818103</v>
      </c>
      <c r="L5786">
        <v>-2</v>
      </c>
      <c r="M5786">
        <v>3.6541889483065901E-2</v>
      </c>
      <c r="N5786">
        <v>2.7406417112299399</v>
      </c>
      <c r="O5786" s="5" t="str">
        <f>VLOOKUP(D5786,MTeams!$A:$B,2,FALSE)</f>
        <v>Kansas</v>
      </c>
      <c r="P5786" s="5" t="str">
        <f>VLOOKUP(E5786,MTeams!$A:$B,2,FALSE)</f>
        <v>Tennessee</v>
      </c>
    </row>
    <row r="5787" spans="1:16" x14ac:dyDescent="0.3">
      <c r="A5787" t="s">
        <v>5799</v>
      </c>
      <c r="B5787">
        <v>0.83611188416452797</v>
      </c>
      <c r="C5787">
        <v>2018</v>
      </c>
      <c r="D5787">
        <v>1242</v>
      </c>
      <c r="E5787">
        <v>1400</v>
      </c>
      <c r="F5787">
        <v>1</v>
      </c>
      <c r="G5787">
        <v>10</v>
      </c>
      <c r="H5787">
        <v>0.79411764705882304</v>
      </c>
      <c r="I5787">
        <v>10.558823529411701</v>
      </c>
      <c r="J5787">
        <v>0.57575757575757502</v>
      </c>
      <c r="K5787">
        <v>3.5151515151515098</v>
      </c>
      <c r="L5787">
        <v>-9</v>
      </c>
      <c r="M5787">
        <v>0.21836007130124699</v>
      </c>
      <c r="N5787">
        <v>7.04367201426024</v>
      </c>
      <c r="O5787" s="5" t="str">
        <f>VLOOKUP(D5787,MTeams!$A:$B,2,FALSE)</f>
        <v>Kansas</v>
      </c>
      <c r="P5787" s="5" t="str">
        <f>VLOOKUP(E5787,MTeams!$A:$B,2,FALSE)</f>
        <v>Texas</v>
      </c>
    </row>
    <row r="5788" spans="1:16" x14ac:dyDescent="0.3">
      <c r="A5788" t="s">
        <v>5800</v>
      </c>
      <c r="B5788">
        <v>0.75524085658911999</v>
      </c>
      <c r="C5788">
        <v>2018</v>
      </c>
      <c r="D5788">
        <v>1242</v>
      </c>
      <c r="E5788">
        <v>1401</v>
      </c>
      <c r="F5788">
        <v>1</v>
      </c>
      <c r="G5788">
        <v>7</v>
      </c>
      <c r="H5788">
        <v>0.79411764705882304</v>
      </c>
      <c r="I5788">
        <v>10.558823529411701</v>
      </c>
      <c r="J5788">
        <v>0.625</v>
      </c>
      <c r="K5788">
        <v>5.1875</v>
      </c>
      <c r="L5788">
        <v>-6</v>
      </c>
      <c r="M5788">
        <v>0.16911764705882301</v>
      </c>
      <c r="N5788">
        <v>5.3713235294117601</v>
      </c>
      <c r="O5788" s="5" t="str">
        <f>VLOOKUP(D5788,MTeams!$A:$B,2,FALSE)</f>
        <v>Kansas</v>
      </c>
      <c r="P5788" s="5" t="str">
        <f>VLOOKUP(E5788,MTeams!$A:$B,2,FALSE)</f>
        <v>Texas A&amp;M</v>
      </c>
    </row>
    <row r="5789" spans="1:16" x14ac:dyDescent="0.3">
      <c r="A5789" t="s">
        <v>5801</v>
      </c>
      <c r="B5789">
        <v>0.54394709661260598</v>
      </c>
      <c r="C5789">
        <v>2018</v>
      </c>
      <c r="D5789">
        <v>1242</v>
      </c>
      <c r="E5789">
        <v>1403</v>
      </c>
      <c r="F5789">
        <v>1</v>
      </c>
      <c r="G5789">
        <v>3</v>
      </c>
      <c r="H5789">
        <v>0.79411764705882304</v>
      </c>
      <c r="I5789">
        <v>10.558823529411701</v>
      </c>
      <c r="J5789">
        <v>0.72727272727272696</v>
      </c>
      <c r="K5789">
        <v>10.545454545454501</v>
      </c>
      <c r="L5789">
        <v>-2</v>
      </c>
      <c r="M5789">
        <v>6.6844919786096094E-2</v>
      </c>
      <c r="N5789">
        <v>1.33689839572177E-2</v>
      </c>
      <c r="O5789" s="5" t="str">
        <f>VLOOKUP(D5789,MTeams!$A:$B,2,FALSE)</f>
        <v>Kansas</v>
      </c>
      <c r="P5789" s="5" t="str">
        <f>VLOOKUP(E5789,MTeams!$A:$B,2,FALSE)</f>
        <v>Texas Tech</v>
      </c>
    </row>
    <row r="5790" spans="1:16" x14ac:dyDescent="0.3">
      <c r="A5790" t="s">
        <v>5802</v>
      </c>
      <c r="B5790">
        <v>0.94393482184260002</v>
      </c>
      <c r="C5790">
        <v>2018</v>
      </c>
      <c r="D5790">
        <v>1242</v>
      </c>
      <c r="E5790">
        <v>1411</v>
      </c>
      <c r="F5790">
        <v>1</v>
      </c>
      <c r="G5790">
        <v>16</v>
      </c>
      <c r="H5790">
        <v>0.79411764705882304</v>
      </c>
      <c r="I5790">
        <v>10.558823529411701</v>
      </c>
      <c r="J5790">
        <v>0.441176470588235</v>
      </c>
      <c r="K5790">
        <v>-2.0882352941176401</v>
      </c>
      <c r="L5790">
        <v>-15</v>
      </c>
      <c r="M5790">
        <v>0.35294117647058798</v>
      </c>
      <c r="N5790">
        <v>12.647058823529401</v>
      </c>
      <c r="O5790" s="5" t="str">
        <f>VLOOKUP(D5790,MTeams!$A:$B,2,FALSE)</f>
        <v>Kansas</v>
      </c>
      <c r="P5790" s="5" t="str">
        <f>VLOOKUP(E5790,MTeams!$A:$B,2,FALSE)</f>
        <v>TX Southern</v>
      </c>
    </row>
    <row r="5791" spans="1:16" x14ac:dyDescent="0.3">
      <c r="A5791" t="s">
        <v>5803</v>
      </c>
      <c r="B5791">
        <v>0.83857055190512597</v>
      </c>
      <c r="C5791">
        <v>2018</v>
      </c>
      <c r="D5791">
        <v>1242</v>
      </c>
      <c r="E5791">
        <v>1417</v>
      </c>
      <c r="F5791">
        <v>1</v>
      </c>
      <c r="G5791">
        <v>11</v>
      </c>
      <c r="H5791">
        <v>0.79411764705882304</v>
      </c>
      <c r="I5791">
        <v>10.558823529411701</v>
      </c>
      <c r="J5791">
        <v>0.65625</v>
      </c>
      <c r="K5791">
        <v>5.59375</v>
      </c>
      <c r="L5791">
        <v>-10</v>
      </c>
      <c r="M5791">
        <v>0.13786764705882301</v>
      </c>
      <c r="N5791">
        <v>4.9650735294117601</v>
      </c>
      <c r="O5791" s="5" t="str">
        <f>VLOOKUP(D5791,MTeams!$A:$B,2,FALSE)</f>
        <v>Kansas</v>
      </c>
      <c r="P5791" s="5" t="str">
        <f>VLOOKUP(E5791,MTeams!$A:$B,2,FALSE)</f>
        <v>UCLA</v>
      </c>
    </row>
    <row r="5792" spans="1:16" x14ac:dyDescent="0.3">
      <c r="A5792" t="s">
        <v>5804</v>
      </c>
      <c r="B5792">
        <v>0.94018705401593705</v>
      </c>
      <c r="C5792">
        <v>2018</v>
      </c>
      <c r="D5792">
        <v>1242</v>
      </c>
      <c r="E5792">
        <v>1420</v>
      </c>
      <c r="F5792">
        <v>1</v>
      </c>
      <c r="G5792">
        <v>16</v>
      </c>
      <c r="H5792">
        <v>0.79411764705882304</v>
      </c>
      <c r="I5792">
        <v>10.558823529411701</v>
      </c>
      <c r="J5792">
        <v>0.67741935483870896</v>
      </c>
      <c r="K5792">
        <v>1.5161290322580601</v>
      </c>
      <c r="L5792">
        <v>-15</v>
      </c>
      <c r="M5792">
        <v>0.11669829222011301</v>
      </c>
      <c r="N5792">
        <v>9.0426944971536898</v>
      </c>
      <c r="O5792" s="5" t="str">
        <f>VLOOKUP(D5792,MTeams!$A:$B,2,FALSE)</f>
        <v>Kansas</v>
      </c>
      <c r="P5792" s="5" t="str">
        <f>VLOOKUP(E5792,MTeams!$A:$B,2,FALSE)</f>
        <v>UMBC</v>
      </c>
    </row>
    <row r="5793" spans="1:16" x14ac:dyDescent="0.3">
      <c r="A5793" t="s">
        <v>5805</v>
      </c>
      <c r="B5793">
        <v>0.84893470592245002</v>
      </c>
      <c r="C5793">
        <v>2018</v>
      </c>
      <c r="D5793">
        <v>1242</v>
      </c>
      <c r="E5793">
        <v>1422</v>
      </c>
      <c r="F5793">
        <v>1</v>
      </c>
      <c r="G5793">
        <v>13</v>
      </c>
      <c r="H5793">
        <v>0.79411764705882304</v>
      </c>
      <c r="I5793">
        <v>10.558823529411701</v>
      </c>
      <c r="J5793">
        <v>0.77419354838709598</v>
      </c>
      <c r="K5793">
        <v>8.8064516129032206</v>
      </c>
      <c r="L5793">
        <v>-12</v>
      </c>
      <c r="M5793">
        <v>1.99240986717267E-2</v>
      </c>
      <c r="N5793">
        <v>1.7523719165085301</v>
      </c>
      <c r="O5793" s="5" t="str">
        <f>VLOOKUP(D5793,MTeams!$A:$B,2,FALSE)</f>
        <v>Kansas</v>
      </c>
      <c r="P5793" s="5" t="str">
        <f>VLOOKUP(E5793,MTeams!$A:$B,2,FALSE)</f>
        <v>UNC Greensboro</v>
      </c>
    </row>
    <row r="5794" spans="1:16" x14ac:dyDescent="0.3">
      <c r="A5794" t="s">
        <v>5806</v>
      </c>
      <c r="B5794">
        <v>0.38389199832142401</v>
      </c>
      <c r="C5794">
        <v>2018</v>
      </c>
      <c r="D5794">
        <v>1242</v>
      </c>
      <c r="E5794">
        <v>1437</v>
      </c>
      <c r="F5794">
        <v>1</v>
      </c>
      <c r="G5794">
        <v>1</v>
      </c>
      <c r="H5794">
        <v>0.79411764705882304</v>
      </c>
      <c r="I5794">
        <v>10.558823529411701</v>
      </c>
      <c r="J5794">
        <v>0.88235294117647001</v>
      </c>
      <c r="K5794">
        <v>16.176470588235201</v>
      </c>
      <c r="L5794">
        <v>0</v>
      </c>
      <c r="M5794">
        <v>-8.8235294117646995E-2</v>
      </c>
      <c r="N5794">
        <v>-5.6176470588235299</v>
      </c>
      <c r="O5794" s="5" t="str">
        <f>VLOOKUP(D5794,MTeams!$A:$B,2,FALSE)</f>
        <v>Kansas</v>
      </c>
      <c r="P5794" s="5" t="str">
        <f>VLOOKUP(E5794,MTeams!$A:$B,2,FALSE)</f>
        <v>Villanova</v>
      </c>
    </row>
    <row r="5795" spans="1:16" x14ac:dyDescent="0.3">
      <c r="A5795" t="s">
        <v>5807</v>
      </c>
      <c r="B5795">
        <v>0.45333870028158402</v>
      </c>
      <c r="C5795">
        <v>2018</v>
      </c>
      <c r="D5795">
        <v>1242</v>
      </c>
      <c r="E5795">
        <v>1438</v>
      </c>
      <c r="F5795">
        <v>1</v>
      </c>
      <c r="G5795">
        <v>1</v>
      </c>
      <c r="H5795">
        <v>0.79411764705882304</v>
      </c>
      <c r="I5795">
        <v>10.558823529411701</v>
      </c>
      <c r="J5795">
        <v>0.939393939393939</v>
      </c>
      <c r="K5795">
        <v>14.151515151515101</v>
      </c>
      <c r="L5795">
        <v>0</v>
      </c>
      <c r="M5795">
        <v>-0.14527629233511499</v>
      </c>
      <c r="N5795">
        <v>-3.5926916221033798</v>
      </c>
      <c r="O5795" s="5" t="str">
        <f>VLOOKUP(D5795,MTeams!$A:$B,2,FALSE)</f>
        <v>Kansas</v>
      </c>
      <c r="P5795" s="5" t="str">
        <f>VLOOKUP(E5795,MTeams!$A:$B,2,FALSE)</f>
        <v>Virginia</v>
      </c>
    </row>
    <row r="5796" spans="1:16" x14ac:dyDescent="0.3">
      <c r="A5796" t="s">
        <v>5808</v>
      </c>
      <c r="B5796">
        <v>0.73246120211575005</v>
      </c>
      <c r="C5796">
        <v>2018</v>
      </c>
      <c r="D5796">
        <v>1242</v>
      </c>
      <c r="E5796">
        <v>1439</v>
      </c>
      <c r="F5796">
        <v>1</v>
      </c>
      <c r="G5796">
        <v>8</v>
      </c>
      <c r="H5796">
        <v>0.79411764705882304</v>
      </c>
      <c r="I5796">
        <v>10.558823529411701</v>
      </c>
      <c r="J5796">
        <v>0.65625</v>
      </c>
      <c r="K5796">
        <v>7.96875</v>
      </c>
      <c r="L5796">
        <v>-7</v>
      </c>
      <c r="M5796">
        <v>0.13786764705882301</v>
      </c>
      <c r="N5796">
        <v>2.5900735294117601</v>
      </c>
      <c r="O5796" s="5" t="str">
        <f>VLOOKUP(D5796,MTeams!$A:$B,2,FALSE)</f>
        <v>Kansas</v>
      </c>
      <c r="P5796" s="5" t="str">
        <f>VLOOKUP(E5796,MTeams!$A:$B,2,FALSE)</f>
        <v>Virginia Tech</v>
      </c>
    </row>
    <row r="5797" spans="1:16" x14ac:dyDescent="0.3">
      <c r="A5797" t="s">
        <v>5809</v>
      </c>
      <c r="B5797">
        <v>0.59926715215731896</v>
      </c>
      <c r="C5797">
        <v>2018</v>
      </c>
      <c r="D5797">
        <v>1242</v>
      </c>
      <c r="E5797">
        <v>1452</v>
      </c>
      <c r="F5797">
        <v>1</v>
      </c>
      <c r="G5797">
        <v>5</v>
      </c>
      <c r="H5797">
        <v>0.79411764705882304</v>
      </c>
      <c r="I5797">
        <v>10.558823529411701</v>
      </c>
      <c r="J5797">
        <v>0.70588235294117596</v>
      </c>
      <c r="K5797">
        <v>10.617647058823501</v>
      </c>
      <c r="L5797">
        <v>-4</v>
      </c>
      <c r="M5797">
        <v>8.8235294117646898E-2</v>
      </c>
      <c r="N5797">
        <v>-5.8823529411766197E-2</v>
      </c>
      <c r="O5797" s="5" t="str">
        <f>VLOOKUP(D5797,MTeams!$A:$B,2,FALSE)</f>
        <v>Kansas</v>
      </c>
      <c r="P5797" s="5" t="str">
        <f>VLOOKUP(E5797,MTeams!$A:$B,2,FALSE)</f>
        <v>West Virginia</v>
      </c>
    </row>
    <row r="5798" spans="1:16" x14ac:dyDescent="0.3">
      <c r="A5798" t="s">
        <v>5810</v>
      </c>
      <c r="B5798">
        <v>0.56485137279659203</v>
      </c>
      <c r="C5798">
        <v>2018</v>
      </c>
      <c r="D5798">
        <v>1242</v>
      </c>
      <c r="E5798">
        <v>1455</v>
      </c>
      <c r="F5798">
        <v>1</v>
      </c>
      <c r="G5798">
        <v>4</v>
      </c>
      <c r="H5798">
        <v>0.79411764705882304</v>
      </c>
      <c r="I5798">
        <v>10.558823529411701</v>
      </c>
      <c r="J5798">
        <v>0.78125</v>
      </c>
      <c r="K5798">
        <v>11.65625</v>
      </c>
      <c r="L5798">
        <v>-3</v>
      </c>
      <c r="M5798">
        <v>1.28676470588234E-2</v>
      </c>
      <c r="N5798">
        <v>-1.09742647058823</v>
      </c>
      <c r="O5798" s="5" t="str">
        <f>VLOOKUP(D5798,MTeams!$A:$B,2,FALSE)</f>
        <v>Kansas</v>
      </c>
      <c r="P5798" s="5" t="str">
        <f>VLOOKUP(E5798,MTeams!$A:$B,2,FALSE)</f>
        <v>Wichita St</v>
      </c>
    </row>
    <row r="5799" spans="1:16" x14ac:dyDescent="0.3">
      <c r="A5799" t="s">
        <v>5811</v>
      </c>
      <c r="B5799">
        <v>0.89721603236519398</v>
      </c>
      <c r="C5799">
        <v>2018</v>
      </c>
      <c r="D5799">
        <v>1242</v>
      </c>
      <c r="E5799">
        <v>1460</v>
      </c>
      <c r="F5799">
        <v>1</v>
      </c>
      <c r="G5799">
        <v>14</v>
      </c>
      <c r="H5799">
        <v>0.79411764705882304</v>
      </c>
      <c r="I5799">
        <v>10.558823529411701</v>
      </c>
      <c r="J5799">
        <v>0.71875</v>
      </c>
      <c r="K5799">
        <v>5.15625</v>
      </c>
      <c r="L5799">
        <v>-13</v>
      </c>
      <c r="M5799">
        <v>7.53676470588234E-2</v>
      </c>
      <c r="N5799">
        <v>5.4025735294117601</v>
      </c>
      <c r="O5799" s="5" t="str">
        <f>VLOOKUP(D5799,MTeams!$A:$B,2,FALSE)</f>
        <v>Kansas</v>
      </c>
      <c r="P5799" s="5" t="str">
        <f>VLOOKUP(E5799,MTeams!$A:$B,2,FALSE)</f>
        <v>Wright St</v>
      </c>
    </row>
    <row r="5800" spans="1:16" x14ac:dyDescent="0.3">
      <c r="A5800" t="s">
        <v>5812</v>
      </c>
      <c r="B5800">
        <v>0.53774794376954504</v>
      </c>
      <c r="C5800">
        <v>2018</v>
      </c>
      <c r="D5800">
        <v>1242</v>
      </c>
      <c r="E5800">
        <v>1462</v>
      </c>
      <c r="F5800">
        <v>1</v>
      </c>
      <c r="G5800">
        <v>1</v>
      </c>
      <c r="H5800">
        <v>0.79411764705882304</v>
      </c>
      <c r="I5800">
        <v>10.558823529411701</v>
      </c>
      <c r="J5800">
        <v>0.84848484848484795</v>
      </c>
      <c r="K5800">
        <v>9.7878787878787801</v>
      </c>
      <c r="L5800">
        <v>0</v>
      </c>
      <c r="M5800">
        <v>-5.4367201426024997E-2</v>
      </c>
      <c r="N5800">
        <v>0.77094474153297499</v>
      </c>
      <c r="O5800" s="5" t="str">
        <f>VLOOKUP(D5800,MTeams!$A:$B,2,FALSE)</f>
        <v>Kansas</v>
      </c>
      <c r="P5800" s="5" t="str">
        <f>VLOOKUP(E5800,MTeams!$A:$B,2,FALSE)</f>
        <v>Xavier</v>
      </c>
    </row>
    <row r="5801" spans="1:16" x14ac:dyDescent="0.3">
      <c r="A5801" t="s">
        <v>5813</v>
      </c>
      <c r="B5801">
        <v>0.33699673726162999</v>
      </c>
      <c r="C5801">
        <v>2018</v>
      </c>
      <c r="D5801">
        <v>1243</v>
      </c>
      <c r="E5801">
        <v>1246</v>
      </c>
      <c r="F5801">
        <v>9</v>
      </c>
      <c r="G5801">
        <v>5</v>
      </c>
      <c r="H5801">
        <v>0.66666666666666596</v>
      </c>
      <c r="I5801">
        <v>4.48484848484848</v>
      </c>
      <c r="J5801">
        <v>0.70588235294117596</v>
      </c>
      <c r="K5801">
        <v>6.4411764705882302</v>
      </c>
      <c r="L5801">
        <v>4</v>
      </c>
      <c r="M5801">
        <v>-3.9215686274509803E-2</v>
      </c>
      <c r="N5801">
        <v>-1.95632798573975</v>
      </c>
      <c r="O5801" s="5" t="str">
        <f>VLOOKUP(D5801,MTeams!$A:$B,2,FALSE)</f>
        <v>Kansas St</v>
      </c>
      <c r="P5801" s="5" t="str">
        <f>VLOOKUP(E5801,MTeams!$A:$B,2,FALSE)</f>
        <v>Kentucky</v>
      </c>
    </row>
    <row r="5802" spans="1:16" x14ac:dyDescent="0.3">
      <c r="A5802" t="s">
        <v>5814</v>
      </c>
      <c r="B5802">
        <v>0.73784143729900498</v>
      </c>
      <c r="C5802">
        <v>2018</v>
      </c>
      <c r="D5802">
        <v>1243</v>
      </c>
      <c r="E5802">
        <v>1252</v>
      </c>
      <c r="F5802">
        <v>9</v>
      </c>
      <c r="G5802">
        <v>15</v>
      </c>
      <c r="H5802">
        <v>0.66666666666666596</v>
      </c>
      <c r="I5802">
        <v>4.48484848484848</v>
      </c>
      <c r="J5802">
        <v>0.68965517241379304</v>
      </c>
      <c r="K5802">
        <v>2.3793103448275801</v>
      </c>
      <c r="L5802">
        <v>-6</v>
      </c>
      <c r="M5802">
        <v>-2.2988505747126499E-2</v>
      </c>
      <c r="N5802">
        <v>2.1055381400208901</v>
      </c>
      <c r="O5802" s="5" t="str">
        <f>VLOOKUP(D5802,MTeams!$A:$B,2,FALSE)</f>
        <v>Kansas St</v>
      </c>
      <c r="P5802" s="5" t="str">
        <f>VLOOKUP(E5802,MTeams!$A:$B,2,FALSE)</f>
        <v>Lipscomb</v>
      </c>
    </row>
    <row r="5803" spans="1:16" x14ac:dyDescent="0.3">
      <c r="A5803" t="s">
        <v>5815</v>
      </c>
      <c r="B5803">
        <v>0.768586424479338</v>
      </c>
      <c r="C5803">
        <v>2018</v>
      </c>
      <c r="D5803">
        <v>1243</v>
      </c>
      <c r="E5803">
        <v>1254</v>
      </c>
      <c r="F5803">
        <v>9</v>
      </c>
      <c r="G5803">
        <v>16</v>
      </c>
      <c r="H5803">
        <v>0.66666666666666596</v>
      </c>
      <c r="I5803">
        <v>4.48484848484848</v>
      </c>
      <c r="J5803">
        <v>0.51515151515151503</v>
      </c>
      <c r="K5803">
        <v>-0.12121212121212099</v>
      </c>
      <c r="L5803">
        <v>-7</v>
      </c>
      <c r="M5803">
        <v>0.15151515151515099</v>
      </c>
      <c r="N5803">
        <v>4.6060606060606002</v>
      </c>
      <c r="O5803" s="5" t="str">
        <f>VLOOKUP(D5803,MTeams!$A:$B,2,FALSE)</f>
        <v>Kansas St</v>
      </c>
      <c r="P5803" s="5" t="str">
        <f>VLOOKUP(E5803,MTeams!$A:$B,2,FALSE)</f>
        <v>LIU Brooklyn</v>
      </c>
    </row>
    <row r="5804" spans="1:16" x14ac:dyDescent="0.3">
      <c r="A5804" t="s">
        <v>5816</v>
      </c>
      <c r="B5804">
        <v>0.48763134872847202</v>
      </c>
      <c r="C5804">
        <v>2018</v>
      </c>
      <c r="D5804">
        <v>1243</v>
      </c>
      <c r="E5804">
        <v>1260</v>
      </c>
      <c r="F5804">
        <v>9</v>
      </c>
      <c r="G5804">
        <v>11</v>
      </c>
      <c r="H5804">
        <v>0.66666666666666596</v>
      </c>
      <c r="I5804">
        <v>4.48484848484848</v>
      </c>
      <c r="J5804">
        <v>0.84375</v>
      </c>
      <c r="K5804">
        <v>9.65625</v>
      </c>
      <c r="L5804">
        <v>-2</v>
      </c>
      <c r="M5804">
        <v>-0.17708333333333301</v>
      </c>
      <c r="N5804">
        <v>-5.1714015151515103</v>
      </c>
      <c r="O5804" s="5" t="str">
        <f>VLOOKUP(D5804,MTeams!$A:$B,2,FALSE)</f>
        <v>Kansas St</v>
      </c>
      <c r="P5804" s="5" t="str">
        <f>VLOOKUP(E5804,MTeams!$A:$B,2,FALSE)</f>
        <v>Loyola-Chicago</v>
      </c>
    </row>
    <row r="5805" spans="1:16" x14ac:dyDescent="0.3">
      <c r="A5805" t="s">
        <v>5817</v>
      </c>
      <c r="B5805">
        <v>0.63630399301033602</v>
      </c>
      <c r="C5805">
        <v>2018</v>
      </c>
      <c r="D5805">
        <v>1243</v>
      </c>
      <c r="E5805">
        <v>1267</v>
      </c>
      <c r="F5805">
        <v>9</v>
      </c>
      <c r="G5805">
        <v>13</v>
      </c>
      <c r="H5805">
        <v>0.66666666666666596</v>
      </c>
      <c r="I5805">
        <v>4.48484848484848</v>
      </c>
      <c r="J5805">
        <v>0.69696969696969702</v>
      </c>
      <c r="K5805">
        <v>4.5151515151515103</v>
      </c>
      <c r="L5805">
        <v>-4</v>
      </c>
      <c r="M5805">
        <v>-3.03030303030303E-2</v>
      </c>
      <c r="N5805">
        <v>-3.0303030303031098E-2</v>
      </c>
      <c r="O5805" s="5" t="str">
        <f>VLOOKUP(D5805,MTeams!$A:$B,2,FALSE)</f>
        <v>Kansas St</v>
      </c>
      <c r="P5805" s="5" t="str">
        <f>VLOOKUP(E5805,MTeams!$A:$B,2,FALSE)</f>
        <v>Marshall</v>
      </c>
    </row>
    <row r="5806" spans="1:16" x14ac:dyDescent="0.3">
      <c r="A5806" t="s">
        <v>5818</v>
      </c>
      <c r="B5806">
        <v>0.37557613280708602</v>
      </c>
      <c r="C5806">
        <v>2018</v>
      </c>
      <c r="D5806">
        <v>1243</v>
      </c>
      <c r="E5806">
        <v>1274</v>
      </c>
      <c r="F5806">
        <v>9</v>
      </c>
      <c r="G5806">
        <v>6</v>
      </c>
      <c r="H5806">
        <v>0.66666666666666596</v>
      </c>
      <c r="I5806">
        <v>4.48484848484848</v>
      </c>
      <c r="J5806">
        <v>0.70967741935483797</v>
      </c>
      <c r="K5806">
        <v>6.1290322580645098</v>
      </c>
      <c r="L5806">
        <v>3</v>
      </c>
      <c r="M5806">
        <v>-4.3010752688172102E-2</v>
      </c>
      <c r="N5806">
        <v>-1.64418377321603</v>
      </c>
      <c r="O5806" s="5" t="str">
        <f>VLOOKUP(D5806,MTeams!$A:$B,2,FALSE)</f>
        <v>Kansas St</v>
      </c>
      <c r="P5806" s="5" t="str">
        <f>VLOOKUP(E5806,MTeams!$A:$B,2,FALSE)</f>
        <v>Miami FL</v>
      </c>
    </row>
    <row r="5807" spans="1:16" x14ac:dyDescent="0.3">
      <c r="A5807" t="s">
        <v>5819</v>
      </c>
      <c r="B5807">
        <v>0.23003368603079299</v>
      </c>
      <c r="C5807">
        <v>2018</v>
      </c>
      <c r="D5807">
        <v>1243</v>
      </c>
      <c r="E5807">
        <v>1276</v>
      </c>
      <c r="F5807">
        <v>9</v>
      </c>
      <c r="G5807">
        <v>3</v>
      </c>
      <c r="H5807">
        <v>0.66666666666666596</v>
      </c>
      <c r="I5807">
        <v>4.48484848484848</v>
      </c>
      <c r="J5807">
        <v>0.79411764705882304</v>
      </c>
      <c r="K5807">
        <v>10.117647058823501</v>
      </c>
      <c r="L5807">
        <v>6</v>
      </c>
      <c r="M5807">
        <v>-0.12745098039215599</v>
      </c>
      <c r="N5807">
        <v>-5.6327985739750401</v>
      </c>
      <c r="O5807" s="5" t="str">
        <f>VLOOKUP(D5807,MTeams!$A:$B,2,FALSE)</f>
        <v>Kansas St</v>
      </c>
      <c r="P5807" s="5" t="str">
        <f>VLOOKUP(E5807,MTeams!$A:$B,2,FALSE)</f>
        <v>Michigan</v>
      </c>
    </row>
    <row r="5808" spans="1:16" x14ac:dyDescent="0.3">
      <c r="A5808" t="s">
        <v>5820</v>
      </c>
      <c r="B5808">
        <v>0.15030530563129499</v>
      </c>
      <c r="C5808">
        <v>2018</v>
      </c>
      <c r="D5808">
        <v>1243</v>
      </c>
      <c r="E5808">
        <v>1277</v>
      </c>
      <c r="F5808">
        <v>9</v>
      </c>
      <c r="G5808">
        <v>3</v>
      </c>
      <c r="H5808">
        <v>0.66666666666666596</v>
      </c>
      <c r="I5808">
        <v>4.48484848484848</v>
      </c>
      <c r="J5808">
        <v>0.87878787878787801</v>
      </c>
      <c r="K5808">
        <v>16.181818181818102</v>
      </c>
      <c r="L5808">
        <v>6</v>
      </c>
      <c r="M5808">
        <v>-0.21212121212121199</v>
      </c>
      <c r="N5808">
        <v>-11.6969696969696</v>
      </c>
      <c r="O5808" s="5" t="str">
        <f>VLOOKUP(D5808,MTeams!$A:$B,2,FALSE)</f>
        <v>Kansas St</v>
      </c>
      <c r="P5808" s="5" t="str">
        <f>VLOOKUP(E5808,MTeams!$A:$B,2,FALSE)</f>
        <v>Michigan St</v>
      </c>
    </row>
    <row r="5809" spans="1:16" x14ac:dyDescent="0.3">
      <c r="A5809" t="s">
        <v>5821</v>
      </c>
      <c r="B5809">
        <v>0.43178604242431201</v>
      </c>
      <c r="C5809">
        <v>2018</v>
      </c>
      <c r="D5809">
        <v>1243</v>
      </c>
      <c r="E5809">
        <v>1281</v>
      </c>
      <c r="F5809">
        <v>9</v>
      </c>
      <c r="G5809">
        <v>8</v>
      </c>
      <c r="H5809">
        <v>0.66666666666666596</v>
      </c>
      <c r="I5809">
        <v>4.48484848484848</v>
      </c>
      <c r="J5809">
        <v>0.61290322580645096</v>
      </c>
      <c r="K5809">
        <v>5.1935483870967696</v>
      </c>
      <c r="L5809">
        <v>1</v>
      </c>
      <c r="M5809">
        <v>5.3763440860214999E-2</v>
      </c>
      <c r="N5809">
        <v>-0.70869990224828905</v>
      </c>
      <c r="O5809" s="5" t="str">
        <f>VLOOKUP(D5809,MTeams!$A:$B,2,FALSE)</f>
        <v>Kansas St</v>
      </c>
      <c r="P5809" s="5" t="str">
        <f>VLOOKUP(E5809,MTeams!$A:$B,2,FALSE)</f>
        <v>Missouri</v>
      </c>
    </row>
    <row r="5810" spans="1:16" x14ac:dyDescent="0.3">
      <c r="A5810" t="s">
        <v>5822</v>
      </c>
      <c r="B5810">
        <v>0.57301711340868799</v>
      </c>
      <c r="C5810">
        <v>2018</v>
      </c>
      <c r="D5810">
        <v>1243</v>
      </c>
      <c r="E5810">
        <v>1285</v>
      </c>
      <c r="F5810">
        <v>9</v>
      </c>
      <c r="G5810">
        <v>14</v>
      </c>
      <c r="H5810">
        <v>0.66666666666666596</v>
      </c>
      <c r="I5810">
        <v>4.48484848484848</v>
      </c>
      <c r="J5810">
        <v>0.77419354838709598</v>
      </c>
      <c r="K5810">
        <v>9.2580645161290303</v>
      </c>
      <c r="L5810">
        <v>-5</v>
      </c>
      <c r="M5810">
        <v>-0.10752688172043</v>
      </c>
      <c r="N5810">
        <v>-4.7732160312805396</v>
      </c>
      <c r="O5810" s="5" t="str">
        <f>VLOOKUP(D5810,MTeams!$A:$B,2,FALSE)</f>
        <v>Kansas St</v>
      </c>
      <c r="P5810" s="5" t="str">
        <f>VLOOKUP(E5810,MTeams!$A:$B,2,FALSE)</f>
        <v>Montana</v>
      </c>
    </row>
    <row r="5811" spans="1:16" x14ac:dyDescent="0.3">
      <c r="A5811" t="s">
        <v>5823</v>
      </c>
      <c r="B5811">
        <v>0.470950553842443</v>
      </c>
      <c r="C5811">
        <v>2018</v>
      </c>
      <c r="D5811">
        <v>1243</v>
      </c>
      <c r="E5811">
        <v>1293</v>
      </c>
      <c r="F5811">
        <v>9</v>
      </c>
      <c r="G5811">
        <v>12</v>
      </c>
      <c r="H5811">
        <v>0.66666666666666596</v>
      </c>
      <c r="I5811">
        <v>4.48484848484848</v>
      </c>
      <c r="J5811">
        <v>0.82758620689655105</v>
      </c>
      <c r="K5811">
        <v>11.344827586206801</v>
      </c>
      <c r="L5811">
        <v>-3</v>
      </c>
      <c r="M5811">
        <v>-0.160919540229885</v>
      </c>
      <c r="N5811">
        <v>-6.8599791013584097</v>
      </c>
      <c r="O5811" s="5" t="str">
        <f>VLOOKUP(D5811,MTeams!$A:$B,2,FALSE)</f>
        <v>Kansas St</v>
      </c>
      <c r="P5811" s="5" t="str">
        <f>VLOOKUP(E5811,MTeams!$A:$B,2,FALSE)</f>
        <v>Murray St</v>
      </c>
    </row>
    <row r="5812" spans="1:16" x14ac:dyDescent="0.3">
      <c r="A5812" t="s">
        <v>5824</v>
      </c>
      <c r="B5812">
        <v>0.77253566551683595</v>
      </c>
      <c r="C5812">
        <v>2018</v>
      </c>
      <c r="D5812">
        <v>1243</v>
      </c>
      <c r="E5812">
        <v>1300</v>
      </c>
      <c r="F5812">
        <v>9</v>
      </c>
      <c r="G5812">
        <v>16</v>
      </c>
      <c r="H5812">
        <v>0.66666666666666596</v>
      </c>
      <c r="I5812">
        <v>4.48484848484848</v>
      </c>
      <c r="J5812">
        <v>0.51612903225806395</v>
      </c>
      <c r="K5812">
        <v>-0.32258064516128998</v>
      </c>
      <c r="L5812">
        <v>-7</v>
      </c>
      <c r="M5812">
        <v>0.15053763440860199</v>
      </c>
      <c r="N5812">
        <v>4.80742913000977</v>
      </c>
      <c r="O5812" s="5" t="str">
        <f>VLOOKUP(D5812,MTeams!$A:$B,2,FALSE)</f>
        <v>Kansas St</v>
      </c>
      <c r="P5812" s="5" t="str">
        <f>VLOOKUP(E5812,MTeams!$A:$B,2,FALSE)</f>
        <v>NC Central</v>
      </c>
    </row>
    <row r="5813" spans="1:16" x14ac:dyDescent="0.3">
      <c r="A5813" t="s">
        <v>5825</v>
      </c>
      <c r="B5813">
        <v>0.43773402292407998</v>
      </c>
      <c r="C5813">
        <v>2018</v>
      </c>
      <c r="D5813">
        <v>1243</v>
      </c>
      <c r="E5813">
        <v>1301</v>
      </c>
      <c r="F5813">
        <v>9</v>
      </c>
      <c r="G5813">
        <v>9</v>
      </c>
      <c r="H5813">
        <v>0.66666666666666596</v>
      </c>
      <c r="I5813">
        <v>4.48484848484848</v>
      </c>
      <c r="J5813">
        <v>0.65625</v>
      </c>
      <c r="K5813">
        <v>6.75</v>
      </c>
      <c r="L5813">
        <v>0</v>
      </c>
      <c r="M5813">
        <v>1.04166666666666E-2</v>
      </c>
      <c r="N5813">
        <v>-2.2651515151515098</v>
      </c>
      <c r="O5813" s="5" t="str">
        <f>VLOOKUP(D5813,MTeams!$A:$B,2,FALSE)</f>
        <v>Kansas St</v>
      </c>
      <c r="P5813" s="5" t="str">
        <f>VLOOKUP(E5813,MTeams!$A:$B,2,FALSE)</f>
        <v>NC State</v>
      </c>
    </row>
    <row r="5814" spans="1:16" x14ac:dyDescent="0.3">
      <c r="A5814" t="s">
        <v>5826</v>
      </c>
      <c r="B5814">
        <v>0.33304879610262</v>
      </c>
      <c r="C5814">
        <v>2018</v>
      </c>
      <c r="D5814">
        <v>1243</v>
      </c>
      <c r="E5814">
        <v>1305</v>
      </c>
      <c r="F5814">
        <v>9</v>
      </c>
      <c r="G5814">
        <v>7</v>
      </c>
      <c r="H5814">
        <v>0.66666666666666596</v>
      </c>
      <c r="I5814">
        <v>4.48484848484848</v>
      </c>
      <c r="J5814">
        <v>0.79411764705882304</v>
      </c>
      <c r="K5814">
        <v>10.205882352941099</v>
      </c>
      <c r="L5814">
        <v>2</v>
      </c>
      <c r="M5814">
        <v>-0.12745098039215599</v>
      </c>
      <c r="N5814">
        <v>-5.7210338680926904</v>
      </c>
      <c r="O5814" s="5" t="str">
        <f>VLOOKUP(D5814,MTeams!$A:$B,2,FALSE)</f>
        <v>Kansas St</v>
      </c>
      <c r="P5814" s="5" t="str">
        <f>VLOOKUP(E5814,MTeams!$A:$B,2,FALSE)</f>
        <v>Nevada</v>
      </c>
    </row>
    <row r="5815" spans="1:16" x14ac:dyDescent="0.3">
      <c r="A5815" t="s">
        <v>5827</v>
      </c>
      <c r="B5815">
        <v>0.48529012644380298</v>
      </c>
      <c r="C5815">
        <v>2018</v>
      </c>
      <c r="D5815">
        <v>1243</v>
      </c>
      <c r="E5815">
        <v>1308</v>
      </c>
      <c r="F5815">
        <v>9</v>
      </c>
      <c r="G5815">
        <v>12</v>
      </c>
      <c r="H5815">
        <v>0.66666666666666596</v>
      </c>
      <c r="I5815">
        <v>4.48484848484848</v>
      </c>
      <c r="J5815">
        <v>0.83333333333333304</v>
      </c>
      <c r="K5815">
        <v>10.8666666666666</v>
      </c>
      <c r="L5815">
        <v>-3</v>
      </c>
      <c r="M5815">
        <v>-0.16666666666666599</v>
      </c>
      <c r="N5815">
        <v>-6.3818181818181801</v>
      </c>
      <c r="O5815" s="5" t="str">
        <f>VLOOKUP(D5815,MTeams!$A:$B,2,FALSE)</f>
        <v>Kansas St</v>
      </c>
      <c r="P5815" s="5" t="str">
        <f>VLOOKUP(E5815,MTeams!$A:$B,2,FALSE)</f>
        <v>New Mexico St</v>
      </c>
    </row>
    <row r="5816" spans="1:16" x14ac:dyDescent="0.3">
      <c r="A5816" t="s">
        <v>5828</v>
      </c>
      <c r="B5816">
        <v>0.21236640237182899</v>
      </c>
      <c r="C5816">
        <v>2018</v>
      </c>
      <c r="D5816">
        <v>1243</v>
      </c>
      <c r="E5816">
        <v>1314</v>
      </c>
      <c r="F5816">
        <v>9</v>
      </c>
      <c r="G5816">
        <v>2</v>
      </c>
      <c r="H5816">
        <v>0.66666666666666596</v>
      </c>
      <c r="I5816">
        <v>4.48484848484848</v>
      </c>
      <c r="J5816">
        <v>0.71428571428571397</v>
      </c>
      <c r="K5816">
        <v>8.8571428571428505</v>
      </c>
      <c r="L5816">
        <v>7</v>
      </c>
      <c r="M5816">
        <v>-4.7619047619047603E-2</v>
      </c>
      <c r="N5816">
        <v>-4.3722943722943697</v>
      </c>
      <c r="O5816" s="5" t="str">
        <f>VLOOKUP(D5816,MTeams!$A:$B,2,FALSE)</f>
        <v>Kansas St</v>
      </c>
      <c r="P5816" s="5" t="str">
        <f>VLOOKUP(E5816,MTeams!$A:$B,2,FALSE)</f>
        <v>North Carolina</v>
      </c>
    </row>
    <row r="5817" spans="1:16" x14ac:dyDescent="0.3">
      <c r="A5817" t="s">
        <v>5829</v>
      </c>
      <c r="B5817">
        <v>0.289017280076454</v>
      </c>
      <c r="C5817">
        <v>2018</v>
      </c>
      <c r="D5817">
        <v>1243</v>
      </c>
      <c r="E5817">
        <v>1326</v>
      </c>
      <c r="F5817">
        <v>9</v>
      </c>
      <c r="G5817">
        <v>5</v>
      </c>
      <c r="H5817">
        <v>0.66666666666666596</v>
      </c>
      <c r="I5817">
        <v>4.48484848484848</v>
      </c>
      <c r="J5817">
        <v>0.75</v>
      </c>
      <c r="K5817">
        <v>9.125</v>
      </c>
      <c r="L5817">
        <v>4</v>
      </c>
      <c r="M5817">
        <v>-8.3333333333333301E-2</v>
      </c>
      <c r="N5817">
        <v>-4.6401515151515103</v>
      </c>
      <c r="O5817" s="5" t="str">
        <f>VLOOKUP(D5817,MTeams!$A:$B,2,FALSE)</f>
        <v>Kansas St</v>
      </c>
      <c r="P5817" s="5" t="str">
        <f>VLOOKUP(E5817,MTeams!$A:$B,2,FALSE)</f>
        <v>Ohio St</v>
      </c>
    </row>
    <row r="5818" spans="1:16" x14ac:dyDescent="0.3">
      <c r="A5818" t="s">
        <v>5830</v>
      </c>
      <c r="B5818">
        <v>0.53010697843296695</v>
      </c>
      <c r="C5818">
        <v>2018</v>
      </c>
      <c r="D5818">
        <v>1243</v>
      </c>
      <c r="E5818">
        <v>1328</v>
      </c>
      <c r="F5818">
        <v>9</v>
      </c>
      <c r="G5818">
        <v>10</v>
      </c>
      <c r="H5818">
        <v>0.66666666666666596</v>
      </c>
      <c r="I5818">
        <v>4.48484848484848</v>
      </c>
      <c r="J5818">
        <v>0.58064516129032195</v>
      </c>
      <c r="K5818">
        <v>3.5161290322580601</v>
      </c>
      <c r="L5818">
        <v>-1</v>
      </c>
      <c r="M5818">
        <v>8.6021505376343996E-2</v>
      </c>
      <c r="N5818">
        <v>0.96871945259041903</v>
      </c>
      <c r="O5818" s="5" t="str">
        <f>VLOOKUP(D5818,MTeams!$A:$B,2,FALSE)</f>
        <v>Kansas St</v>
      </c>
      <c r="P5818" s="5" t="str">
        <f>VLOOKUP(E5818,MTeams!$A:$B,2,FALSE)</f>
        <v>Oklahoma</v>
      </c>
    </row>
    <row r="5819" spans="1:16" x14ac:dyDescent="0.3">
      <c r="A5819" t="s">
        <v>5831</v>
      </c>
      <c r="B5819">
        <v>0.69941188526062104</v>
      </c>
      <c r="C5819">
        <v>2018</v>
      </c>
      <c r="D5819">
        <v>1243</v>
      </c>
      <c r="E5819">
        <v>1335</v>
      </c>
      <c r="F5819">
        <v>9</v>
      </c>
      <c r="G5819">
        <v>16</v>
      </c>
      <c r="H5819">
        <v>0.66666666666666596</v>
      </c>
      <c r="I5819">
        <v>4.48484848484848</v>
      </c>
      <c r="J5819">
        <v>0.74193548387096697</v>
      </c>
      <c r="K5819">
        <v>6.0967741935483799</v>
      </c>
      <c r="L5819">
        <v>-7</v>
      </c>
      <c r="M5819">
        <v>-7.5268817204301106E-2</v>
      </c>
      <c r="N5819">
        <v>-1.6119257086998999</v>
      </c>
      <c r="O5819" s="5" t="str">
        <f>VLOOKUP(D5819,MTeams!$A:$B,2,FALSE)</f>
        <v>Kansas St</v>
      </c>
      <c r="P5819" s="5" t="str">
        <f>VLOOKUP(E5819,MTeams!$A:$B,2,FALSE)</f>
        <v>Penn</v>
      </c>
    </row>
    <row r="5820" spans="1:16" x14ac:dyDescent="0.3">
      <c r="A5820" t="s">
        <v>5832</v>
      </c>
      <c r="B5820">
        <v>0.60557426323929997</v>
      </c>
      <c r="C5820">
        <v>2018</v>
      </c>
      <c r="D5820">
        <v>1243</v>
      </c>
      <c r="E5820">
        <v>1344</v>
      </c>
      <c r="F5820">
        <v>9</v>
      </c>
      <c r="G5820">
        <v>10</v>
      </c>
      <c r="H5820">
        <v>0.66666666666666596</v>
      </c>
      <c r="I5820">
        <v>4.48484848484848</v>
      </c>
      <c r="J5820">
        <v>0.61764705882352899</v>
      </c>
      <c r="K5820">
        <v>1.02941176470588</v>
      </c>
      <c r="L5820">
        <v>-1</v>
      </c>
      <c r="M5820">
        <v>4.9019607843137102E-2</v>
      </c>
      <c r="N5820">
        <v>3.4554367201425999</v>
      </c>
      <c r="O5820" s="5" t="str">
        <f>VLOOKUP(D5820,MTeams!$A:$B,2,FALSE)</f>
        <v>Kansas St</v>
      </c>
      <c r="P5820" s="5" t="str">
        <f>VLOOKUP(E5820,MTeams!$A:$B,2,FALSE)</f>
        <v>Providence</v>
      </c>
    </row>
    <row r="5821" spans="1:16" x14ac:dyDescent="0.3">
      <c r="A5821" t="s">
        <v>5833</v>
      </c>
      <c r="B5821">
        <v>0.13430045369174001</v>
      </c>
      <c r="C5821">
        <v>2018</v>
      </c>
      <c r="D5821">
        <v>1243</v>
      </c>
      <c r="E5821">
        <v>1345</v>
      </c>
      <c r="F5821">
        <v>9</v>
      </c>
      <c r="G5821">
        <v>2</v>
      </c>
      <c r="H5821">
        <v>0.66666666666666596</v>
      </c>
      <c r="I5821">
        <v>4.48484848484848</v>
      </c>
      <c r="J5821">
        <v>0.82352941176470495</v>
      </c>
      <c r="K5821">
        <v>15.5</v>
      </c>
      <c r="L5821">
        <v>7</v>
      </c>
      <c r="M5821">
        <v>-0.15686274509803899</v>
      </c>
      <c r="N5821">
        <v>-11.0151515151515</v>
      </c>
      <c r="O5821" s="5" t="str">
        <f>VLOOKUP(D5821,MTeams!$A:$B,2,FALSE)</f>
        <v>Kansas St</v>
      </c>
      <c r="P5821" s="5" t="str">
        <f>VLOOKUP(E5821,MTeams!$A:$B,2,FALSE)</f>
        <v>Purdue</v>
      </c>
    </row>
    <row r="5822" spans="1:16" x14ac:dyDescent="0.3">
      <c r="A5822" t="s">
        <v>5834</v>
      </c>
      <c r="B5822">
        <v>0.75300738053446503</v>
      </c>
      <c r="C5822">
        <v>2018</v>
      </c>
      <c r="D5822">
        <v>1243</v>
      </c>
      <c r="E5822">
        <v>1347</v>
      </c>
      <c r="F5822">
        <v>9</v>
      </c>
      <c r="G5822">
        <v>16</v>
      </c>
      <c r="H5822">
        <v>0.66666666666666596</v>
      </c>
      <c r="I5822">
        <v>4.48484848484848</v>
      </c>
      <c r="J5822">
        <v>0.625</v>
      </c>
      <c r="K5822">
        <v>2.0625</v>
      </c>
      <c r="L5822">
        <v>-7</v>
      </c>
      <c r="M5822">
        <v>4.1666666666666602E-2</v>
      </c>
      <c r="N5822">
        <v>2.42234848484848</v>
      </c>
      <c r="O5822" s="5" t="str">
        <f>VLOOKUP(D5822,MTeams!$A:$B,2,FALSE)</f>
        <v>Kansas St</v>
      </c>
      <c r="P5822" s="5" t="str">
        <f>VLOOKUP(E5822,MTeams!$A:$B,2,FALSE)</f>
        <v>Radford</v>
      </c>
    </row>
    <row r="5823" spans="1:16" x14ac:dyDescent="0.3">
      <c r="A5823" t="s">
        <v>5835</v>
      </c>
      <c r="B5823">
        <v>0.37523691368465401</v>
      </c>
      <c r="C5823">
        <v>2018</v>
      </c>
      <c r="D5823">
        <v>1243</v>
      </c>
      <c r="E5823">
        <v>1348</v>
      </c>
      <c r="F5823">
        <v>9</v>
      </c>
      <c r="G5823">
        <v>7</v>
      </c>
      <c r="H5823">
        <v>0.66666666666666596</v>
      </c>
      <c r="I5823">
        <v>4.48484848484848</v>
      </c>
      <c r="J5823">
        <v>0.78125</v>
      </c>
      <c r="K5823">
        <v>8.28125</v>
      </c>
      <c r="L5823">
        <v>2</v>
      </c>
      <c r="M5823">
        <v>-0.114583333333333</v>
      </c>
      <c r="N5823">
        <v>-3.7964015151515098</v>
      </c>
      <c r="O5823" s="5" t="str">
        <f>VLOOKUP(D5823,MTeams!$A:$B,2,FALSE)</f>
        <v>Kansas St</v>
      </c>
      <c r="P5823" s="5" t="str">
        <f>VLOOKUP(E5823,MTeams!$A:$B,2,FALSE)</f>
        <v>Rhode Island</v>
      </c>
    </row>
    <row r="5824" spans="1:16" x14ac:dyDescent="0.3">
      <c r="A5824" t="s">
        <v>5836</v>
      </c>
      <c r="B5824">
        <v>0.55617046236943202</v>
      </c>
      <c r="C5824">
        <v>2018</v>
      </c>
      <c r="D5824">
        <v>1243</v>
      </c>
      <c r="E5824">
        <v>1355</v>
      </c>
      <c r="F5824">
        <v>9</v>
      </c>
      <c r="G5824">
        <v>12</v>
      </c>
      <c r="H5824">
        <v>0.66666666666666596</v>
      </c>
      <c r="I5824">
        <v>4.48484848484848</v>
      </c>
      <c r="J5824">
        <v>0.8</v>
      </c>
      <c r="K5824">
        <v>7.7333333333333298</v>
      </c>
      <c r="L5824">
        <v>-3</v>
      </c>
      <c r="M5824">
        <v>-0.133333333333333</v>
      </c>
      <c r="N5824">
        <v>-3.2484848484848401</v>
      </c>
      <c r="O5824" s="5" t="str">
        <f>VLOOKUP(D5824,MTeams!$A:$B,2,FALSE)</f>
        <v>Kansas St</v>
      </c>
      <c r="P5824" s="5" t="str">
        <f>VLOOKUP(E5824,MTeams!$A:$B,2,FALSE)</f>
        <v>S Dakota St</v>
      </c>
    </row>
    <row r="5825" spans="1:16" x14ac:dyDescent="0.3">
      <c r="A5825" t="s">
        <v>5837</v>
      </c>
      <c r="B5825">
        <v>0.46018663422539202</v>
      </c>
      <c r="C5825">
        <v>2018</v>
      </c>
      <c r="D5825">
        <v>1243</v>
      </c>
      <c r="E5825">
        <v>1361</v>
      </c>
      <c r="F5825">
        <v>9</v>
      </c>
      <c r="G5825">
        <v>11</v>
      </c>
      <c r="H5825">
        <v>0.66666666666666596</v>
      </c>
      <c r="I5825">
        <v>4.48484848484848</v>
      </c>
      <c r="J5825">
        <v>0.67741935483870896</v>
      </c>
      <c r="K5825">
        <v>8.6451612903225801</v>
      </c>
      <c r="L5825">
        <v>-2</v>
      </c>
      <c r="M5825">
        <v>-1.0752688172042999E-2</v>
      </c>
      <c r="N5825">
        <v>-4.1603128054740903</v>
      </c>
      <c r="O5825" s="5" t="str">
        <f>VLOOKUP(D5825,MTeams!$A:$B,2,FALSE)</f>
        <v>Kansas St</v>
      </c>
      <c r="P5825" s="5" t="str">
        <f>VLOOKUP(E5825,MTeams!$A:$B,2,FALSE)</f>
        <v>San Diego St</v>
      </c>
    </row>
    <row r="5826" spans="1:16" x14ac:dyDescent="0.3">
      <c r="A5826" t="s">
        <v>5838</v>
      </c>
      <c r="B5826">
        <v>0.43290924324983299</v>
      </c>
      <c r="C5826">
        <v>2018</v>
      </c>
      <c r="D5826">
        <v>1243</v>
      </c>
      <c r="E5826">
        <v>1371</v>
      </c>
      <c r="F5826">
        <v>9</v>
      </c>
      <c r="G5826">
        <v>8</v>
      </c>
      <c r="H5826">
        <v>0.66666666666666596</v>
      </c>
      <c r="I5826">
        <v>4.48484848484848</v>
      </c>
      <c r="J5826">
        <v>0.65625</v>
      </c>
      <c r="K5826">
        <v>5.6875</v>
      </c>
      <c r="L5826">
        <v>1</v>
      </c>
      <c r="M5826">
        <v>1.04166666666666E-2</v>
      </c>
      <c r="N5826">
        <v>-1.20265151515151</v>
      </c>
      <c r="O5826" s="5" t="str">
        <f>VLOOKUP(D5826,MTeams!$A:$B,2,FALSE)</f>
        <v>Kansas St</v>
      </c>
      <c r="P5826" s="5" t="str">
        <f>VLOOKUP(E5826,MTeams!$A:$B,2,FALSE)</f>
        <v>Seton Hall</v>
      </c>
    </row>
    <row r="5827" spans="1:16" x14ac:dyDescent="0.3">
      <c r="A5827" t="s">
        <v>5839</v>
      </c>
      <c r="B5827">
        <v>0.56818618290871503</v>
      </c>
      <c r="C5827">
        <v>2018</v>
      </c>
      <c r="D5827">
        <v>1243</v>
      </c>
      <c r="E5827">
        <v>1372</v>
      </c>
      <c r="F5827">
        <v>9</v>
      </c>
      <c r="G5827">
        <v>14</v>
      </c>
      <c r="H5827">
        <v>0.66666666666666596</v>
      </c>
      <c r="I5827">
        <v>4.48484848484848</v>
      </c>
      <c r="J5827">
        <v>0.8</v>
      </c>
      <c r="K5827">
        <v>9.7666666666666604</v>
      </c>
      <c r="L5827">
        <v>-5</v>
      </c>
      <c r="M5827">
        <v>-0.133333333333333</v>
      </c>
      <c r="N5827">
        <v>-5.2818181818181804</v>
      </c>
      <c r="O5827" s="5" t="str">
        <f>VLOOKUP(D5827,MTeams!$A:$B,2,FALSE)</f>
        <v>Kansas St</v>
      </c>
      <c r="P5827" s="5" t="str">
        <f>VLOOKUP(E5827,MTeams!$A:$B,2,FALSE)</f>
        <v>SF Austin</v>
      </c>
    </row>
    <row r="5828" spans="1:16" x14ac:dyDescent="0.3">
      <c r="A5828" t="s">
        <v>5840</v>
      </c>
      <c r="B5828">
        <v>0.53918469041799799</v>
      </c>
      <c r="C5828">
        <v>2018</v>
      </c>
      <c r="D5828">
        <v>1243</v>
      </c>
      <c r="E5828">
        <v>1382</v>
      </c>
      <c r="F5828">
        <v>9</v>
      </c>
      <c r="G5828">
        <v>11</v>
      </c>
      <c r="H5828">
        <v>0.66666666666666596</v>
      </c>
      <c r="I5828">
        <v>4.48484848484848</v>
      </c>
      <c r="J5828">
        <v>0.78125</v>
      </c>
      <c r="K5828">
        <v>6.90625</v>
      </c>
      <c r="L5828">
        <v>-2</v>
      </c>
      <c r="M5828">
        <v>-0.114583333333333</v>
      </c>
      <c r="N5828">
        <v>-2.4214015151515098</v>
      </c>
      <c r="O5828" s="5" t="str">
        <f>VLOOKUP(D5828,MTeams!$A:$B,2,FALSE)</f>
        <v>Kansas St</v>
      </c>
      <c r="P5828" s="5" t="str">
        <f>VLOOKUP(E5828,MTeams!$A:$B,2,FALSE)</f>
        <v>St Bonaventure</v>
      </c>
    </row>
    <row r="5829" spans="1:16" x14ac:dyDescent="0.3">
      <c r="A5829" t="s">
        <v>5841</v>
      </c>
      <c r="B5829">
        <v>0.58378387492940798</v>
      </c>
      <c r="C5829">
        <v>2018</v>
      </c>
      <c r="D5829">
        <v>1243</v>
      </c>
      <c r="E5829">
        <v>1393</v>
      </c>
      <c r="F5829">
        <v>9</v>
      </c>
      <c r="G5829">
        <v>11</v>
      </c>
      <c r="H5829">
        <v>0.66666666666666596</v>
      </c>
      <c r="I5829">
        <v>4.48484848484848</v>
      </c>
      <c r="J5829">
        <v>0.60606060606060597</v>
      </c>
      <c r="K5829">
        <v>3</v>
      </c>
      <c r="L5829">
        <v>-2</v>
      </c>
      <c r="M5829">
        <v>6.0606060606060497E-2</v>
      </c>
      <c r="N5829">
        <v>1.48484848484848</v>
      </c>
      <c r="O5829" s="5" t="str">
        <f>VLOOKUP(D5829,MTeams!$A:$B,2,FALSE)</f>
        <v>Kansas St</v>
      </c>
      <c r="P5829" s="5" t="str">
        <f>VLOOKUP(E5829,MTeams!$A:$B,2,FALSE)</f>
        <v>Syracuse</v>
      </c>
    </row>
    <row r="5830" spans="1:16" x14ac:dyDescent="0.3">
      <c r="A5830" t="s">
        <v>5842</v>
      </c>
      <c r="B5830">
        <v>0.33729766410465001</v>
      </c>
      <c r="C5830">
        <v>2018</v>
      </c>
      <c r="D5830">
        <v>1243</v>
      </c>
      <c r="E5830">
        <v>1395</v>
      </c>
      <c r="F5830">
        <v>9</v>
      </c>
      <c r="G5830">
        <v>6</v>
      </c>
      <c r="H5830">
        <v>0.66666666666666596</v>
      </c>
      <c r="I5830">
        <v>4.48484848484848</v>
      </c>
      <c r="J5830">
        <v>0.65625</v>
      </c>
      <c r="K5830">
        <v>7.0625</v>
      </c>
      <c r="L5830">
        <v>3</v>
      </c>
      <c r="M5830">
        <v>1.04166666666666E-2</v>
      </c>
      <c r="N5830">
        <v>-2.5776515151515098</v>
      </c>
      <c r="O5830" s="5" t="str">
        <f>VLOOKUP(D5830,MTeams!$A:$B,2,FALSE)</f>
        <v>Kansas St</v>
      </c>
      <c r="P5830" s="5" t="str">
        <f>VLOOKUP(E5830,MTeams!$A:$B,2,FALSE)</f>
        <v>TCU</v>
      </c>
    </row>
    <row r="5831" spans="1:16" x14ac:dyDescent="0.3">
      <c r="A5831" t="s">
        <v>5843</v>
      </c>
      <c r="B5831">
        <v>0.265986937442167</v>
      </c>
      <c r="C5831">
        <v>2018</v>
      </c>
      <c r="D5831">
        <v>1243</v>
      </c>
      <c r="E5831">
        <v>1397</v>
      </c>
      <c r="F5831">
        <v>9</v>
      </c>
      <c r="G5831">
        <v>3</v>
      </c>
      <c r="H5831">
        <v>0.66666666666666596</v>
      </c>
      <c r="I5831">
        <v>4.48484848484848</v>
      </c>
      <c r="J5831">
        <v>0.75757575757575701</v>
      </c>
      <c r="K5831">
        <v>7.8181818181818103</v>
      </c>
      <c r="L5831">
        <v>6</v>
      </c>
      <c r="M5831">
        <v>-9.0909090909090898E-2</v>
      </c>
      <c r="N5831">
        <v>-3.3333333333333299</v>
      </c>
      <c r="O5831" s="5" t="str">
        <f>VLOOKUP(D5831,MTeams!$A:$B,2,FALSE)</f>
        <v>Kansas St</v>
      </c>
      <c r="P5831" s="5" t="str">
        <f>VLOOKUP(E5831,MTeams!$A:$B,2,FALSE)</f>
        <v>Tennessee</v>
      </c>
    </row>
    <row r="5832" spans="1:16" x14ac:dyDescent="0.3">
      <c r="A5832" t="s">
        <v>5844</v>
      </c>
      <c r="B5832">
        <v>0.52855178339882702</v>
      </c>
      <c r="C5832">
        <v>2018</v>
      </c>
      <c r="D5832">
        <v>1243</v>
      </c>
      <c r="E5832">
        <v>1400</v>
      </c>
      <c r="F5832">
        <v>9</v>
      </c>
      <c r="G5832">
        <v>10</v>
      </c>
      <c r="H5832">
        <v>0.66666666666666596</v>
      </c>
      <c r="I5832">
        <v>4.48484848484848</v>
      </c>
      <c r="J5832">
        <v>0.57575757575757502</v>
      </c>
      <c r="K5832">
        <v>3.5151515151515098</v>
      </c>
      <c r="L5832">
        <v>-1</v>
      </c>
      <c r="M5832">
        <v>9.0909090909090801E-2</v>
      </c>
      <c r="N5832">
        <v>0.96969696969696895</v>
      </c>
      <c r="O5832" s="5" t="str">
        <f>VLOOKUP(D5832,MTeams!$A:$B,2,FALSE)</f>
        <v>Kansas St</v>
      </c>
      <c r="P5832" s="5" t="str">
        <f>VLOOKUP(E5832,MTeams!$A:$B,2,FALSE)</f>
        <v>Texas</v>
      </c>
    </row>
    <row r="5833" spans="1:16" x14ac:dyDescent="0.3">
      <c r="A5833" t="s">
        <v>5845</v>
      </c>
      <c r="B5833">
        <v>0.40395552645880201</v>
      </c>
      <c r="C5833">
        <v>2018</v>
      </c>
      <c r="D5833">
        <v>1243</v>
      </c>
      <c r="E5833">
        <v>1401</v>
      </c>
      <c r="F5833">
        <v>9</v>
      </c>
      <c r="G5833">
        <v>7</v>
      </c>
      <c r="H5833">
        <v>0.66666666666666596</v>
      </c>
      <c r="I5833">
        <v>4.48484848484848</v>
      </c>
      <c r="J5833">
        <v>0.625</v>
      </c>
      <c r="K5833">
        <v>5.1875</v>
      </c>
      <c r="L5833">
        <v>2</v>
      </c>
      <c r="M5833">
        <v>4.1666666666666602E-2</v>
      </c>
      <c r="N5833">
        <v>-0.70265151515151503</v>
      </c>
      <c r="O5833" s="5" t="str">
        <f>VLOOKUP(D5833,MTeams!$A:$B,2,FALSE)</f>
        <v>Kansas St</v>
      </c>
      <c r="P5833" s="5" t="str">
        <f>VLOOKUP(E5833,MTeams!$A:$B,2,FALSE)</f>
        <v>Texas A&amp;M</v>
      </c>
    </row>
    <row r="5834" spans="1:16" x14ac:dyDescent="0.3">
      <c r="A5834" t="s">
        <v>5846</v>
      </c>
      <c r="B5834">
        <v>0.20755824532793399</v>
      </c>
      <c r="C5834">
        <v>2018</v>
      </c>
      <c r="D5834">
        <v>1243</v>
      </c>
      <c r="E5834">
        <v>1403</v>
      </c>
      <c r="F5834">
        <v>9</v>
      </c>
      <c r="G5834">
        <v>3</v>
      </c>
      <c r="H5834">
        <v>0.66666666666666596</v>
      </c>
      <c r="I5834">
        <v>4.48484848484848</v>
      </c>
      <c r="J5834">
        <v>0.72727272727272696</v>
      </c>
      <c r="K5834">
        <v>10.545454545454501</v>
      </c>
      <c r="L5834">
        <v>6</v>
      </c>
      <c r="M5834">
        <v>-6.0606060606060601E-2</v>
      </c>
      <c r="N5834">
        <v>-6.0606060606060597</v>
      </c>
      <c r="O5834" s="5" t="str">
        <f>VLOOKUP(D5834,MTeams!$A:$B,2,FALSE)</f>
        <v>Kansas St</v>
      </c>
      <c r="P5834" s="5" t="str">
        <f>VLOOKUP(E5834,MTeams!$A:$B,2,FALSE)</f>
        <v>Texas Tech</v>
      </c>
    </row>
    <row r="5835" spans="1:16" x14ac:dyDescent="0.3">
      <c r="A5835" t="s">
        <v>5847</v>
      </c>
      <c r="B5835">
        <v>0.78748123512486301</v>
      </c>
      <c r="C5835">
        <v>2018</v>
      </c>
      <c r="D5835">
        <v>1243</v>
      </c>
      <c r="E5835">
        <v>1411</v>
      </c>
      <c r="F5835">
        <v>9</v>
      </c>
      <c r="G5835">
        <v>16</v>
      </c>
      <c r="H5835">
        <v>0.66666666666666596</v>
      </c>
      <c r="I5835">
        <v>4.48484848484848</v>
      </c>
      <c r="J5835">
        <v>0.441176470588235</v>
      </c>
      <c r="K5835">
        <v>-2.0882352941176401</v>
      </c>
      <c r="L5835">
        <v>-7</v>
      </c>
      <c r="M5835">
        <v>0.22549019607843099</v>
      </c>
      <c r="N5835">
        <v>6.5730837789661303</v>
      </c>
      <c r="O5835" s="5" t="str">
        <f>VLOOKUP(D5835,MTeams!$A:$B,2,FALSE)</f>
        <v>Kansas St</v>
      </c>
      <c r="P5835" s="5" t="str">
        <f>VLOOKUP(E5835,MTeams!$A:$B,2,FALSE)</f>
        <v>TX Southern</v>
      </c>
    </row>
    <row r="5836" spans="1:16" x14ac:dyDescent="0.3">
      <c r="A5836" t="s">
        <v>5848</v>
      </c>
      <c r="B5836">
        <v>0.53298607718803304</v>
      </c>
      <c r="C5836">
        <v>2018</v>
      </c>
      <c r="D5836">
        <v>1243</v>
      </c>
      <c r="E5836">
        <v>1417</v>
      </c>
      <c r="F5836">
        <v>9</v>
      </c>
      <c r="G5836">
        <v>11</v>
      </c>
      <c r="H5836">
        <v>0.66666666666666596</v>
      </c>
      <c r="I5836">
        <v>4.48484848484848</v>
      </c>
      <c r="J5836">
        <v>0.65625</v>
      </c>
      <c r="K5836">
        <v>5.59375</v>
      </c>
      <c r="L5836">
        <v>-2</v>
      </c>
      <c r="M5836">
        <v>1.04166666666666E-2</v>
      </c>
      <c r="N5836">
        <v>-1.10890151515151</v>
      </c>
      <c r="O5836" s="5" t="str">
        <f>VLOOKUP(D5836,MTeams!$A:$B,2,FALSE)</f>
        <v>Kansas St</v>
      </c>
      <c r="P5836" s="5" t="str">
        <f>VLOOKUP(E5836,MTeams!$A:$B,2,FALSE)</f>
        <v>UCLA</v>
      </c>
    </row>
    <row r="5837" spans="1:16" x14ac:dyDescent="0.3">
      <c r="A5837" t="s">
        <v>5849</v>
      </c>
      <c r="B5837">
        <v>0.77554958081894698</v>
      </c>
      <c r="C5837">
        <v>2018</v>
      </c>
      <c r="D5837">
        <v>1243</v>
      </c>
      <c r="E5837">
        <v>1420</v>
      </c>
      <c r="F5837">
        <v>9</v>
      </c>
      <c r="G5837">
        <v>16</v>
      </c>
      <c r="H5837">
        <v>0.66666666666666596</v>
      </c>
      <c r="I5837">
        <v>4.48484848484848</v>
      </c>
      <c r="J5837">
        <v>0.67741935483870896</v>
      </c>
      <c r="K5837">
        <v>1.5161290322580601</v>
      </c>
      <c r="L5837">
        <v>-7</v>
      </c>
      <c r="M5837">
        <v>-1.0752688172042999E-2</v>
      </c>
      <c r="N5837">
        <v>2.9687194525904199</v>
      </c>
      <c r="O5837" s="5" t="str">
        <f>VLOOKUP(D5837,MTeams!$A:$B,2,FALSE)</f>
        <v>Kansas St</v>
      </c>
      <c r="P5837" s="5" t="str">
        <f>VLOOKUP(E5837,MTeams!$A:$B,2,FALSE)</f>
        <v>UMBC</v>
      </c>
    </row>
    <row r="5838" spans="1:16" x14ac:dyDescent="0.3">
      <c r="A5838" t="s">
        <v>5850</v>
      </c>
      <c r="B5838">
        <v>0.55247049319416597</v>
      </c>
      <c r="C5838">
        <v>2018</v>
      </c>
      <c r="D5838">
        <v>1243</v>
      </c>
      <c r="E5838">
        <v>1422</v>
      </c>
      <c r="F5838">
        <v>9</v>
      </c>
      <c r="G5838">
        <v>13</v>
      </c>
      <c r="H5838">
        <v>0.66666666666666596</v>
      </c>
      <c r="I5838">
        <v>4.48484848484848</v>
      </c>
      <c r="J5838">
        <v>0.77419354838709598</v>
      </c>
      <c r="K5838">
        <v>8.8064516129032206</v>
      </c>
      <c r="L5838">
        <v>-4</v>
      </c>
      <c r="M5838">
        <v>-0.10752688172043</v>
      </c>
      <c r="N5838">
        <v>-4.3216031280547398</v>
      </c>
      <c r="O5838" s="5" t="str">
        <f>VLOOKUP(D5838,MTeams!$A:$B,2,FALSE)</f>
        <v>Kansas St</v>
      </c>
      <c r="P5838" s="5" t="str">
        <f>VLOOKUP(E5838,MTeams!$A:$B,2,FALSE)</f>
        <v>UNC Greensboro</v>
      </c>
    </row>
    <row r="5839" spans="1:16" x14ac:dyDescent="0.3">
      <c r="A5839" t="s">
        <v>5851</v>
      </c>
      <c r="B5839">
        <v>0.12042981532337201</v>
      </c>
      <c r="C5839">
        <v>2018</v>
      </c>
      <c r="D5839">
        <v>1243</v>
      </c>
      <c r="E5839">
        <v>1437</v>
      </c>
      <c r="F5839">
        <v>9</v>
      </c>
      <c r="G5839">
        <v>1</v>
      </c>
      <c r="H5839">
        <v>0.66666666666666596</v>
      </c>
      <c r="I5839">
        <v>4.48484848484848</v>
      </c>
      <c r="J5839">
        <v>0.88235294117647001</v>
      </c>
      <c r="K5839">
        <v>16.176470588235201</v>
      </c>
      <c r="L5839">
        <v>8</v>
      </c>
      <c r="M5839">
        <v>-0.21568627450980299</v>
      </c>
      <c r="N5839">
        <v>-11.6916221033868</v>
      </c>
      <c r="O5839" s="5" t="str">
        <f>VLOOKUP(D5839,MTeams!$A:$B,2,FALSE)</f>
        <v>Kansas St</v>
      </c>
      <c r="P5839" s="5" t="str">
        <f>VLOOKUP(E5839,MTeams!$A:$B,2,FALSE)</f>
        <v>Villanova</v>
      </c>
    </row>
    <row r="5840" spans="1:16" x14ac:dyDescent="0.3">
      <c r="A5840" t="s">
        <v>5852</v>
      </c>
      <c r="B5840">
        <v>0.154170391637451</v>
      </c>
      <c r="C5840">
        <v>2018</v>
      </c>
      <c r="D5840">
        <v>1243</v>
      </c>
      <c r="E5840">
        <v>1438</v>
      </c>
      <c r="F5840">
        <v>9</v>
      </c>
      <c r="G5840">
        <v>1</v>
      </c>
      <c r="H5840">
        <v>0.66666666666666596</v>
      </c>
      <c r="I5840">
        <v>4.48484848484848</v>
      </c>
      <c r="J5840">
        <v>0.939393939393939</v>
      </c>
      <c r="K5840">
        <v>14.151515151515101</v>
      </c>
      <c r="L5840">
        <v>8</v>
      </c>
      <c r="M5840">
        <v>-0.27272727272727199</v>
      </c>
      <c r="N5840">
        <v>-9.6666666666666607</v>
      </c>
      <c r="O5840" s="5" t="str">
        <f>VLOOKUP(D5840,MTeams!$A:$B,2,FALSE)</f>
        <v>Kansas St</v>
      </c>
      <c r="P5840" s="5" t="str">
        <f>VLOOKUP(E5840,MTeams!$A:$B,2,FALSE)</f>
        <v>Virginia</v>
      </c>
    </row>
    <row r="5841" spans="1:16" x14ac:dyDescent="0.3">
      <c r="A5841" t="s">
        <v>5853</v>
      </c>
      <c r="B5841">
        <v>0.375518500069704</v>
      </c>
      <c r="C5841">
        <v>2018</v>
      </c>
      <c r="D5841">
        <v>1243</v>
      </c>
      <c r="E5841">
        <v>1439</v>
      </c>
      <c r="F5841">
        <v>9</v>
      </c>
      <c r="G5841">
        <v>8</v>
      </c>
      <c r="H5841">
        <v>0.66666666666666596</v>
      </c>
      <c r="I5841">
        <v>4.48484848484848</v>
      </c>
      <c r="J5841">
        <v>0.65625</v>
      </c>
      <c r="K5841">
        <v>7.96875</v>
      </c>
      <c r="L5841">
        <v>1</v>
      </c>
      <c r="M5841">
        <v>1.04166666666666E-2</v>
      </c>
      <c r="N5841">
        <v>-3.4839015151515098</v>
      </c>
      <c r="O5841" s="5" t="str">
        <f>VLOOKUP(D5841,MTeams!$A:$B,2,FALSE)</f>
        <v>Kansas St</v>
      </c>
      <c r="P5841" s="5" t="str">
        <f>VLOOKUP(E5841,MTeams!$A:$B,2,FALSE)</f>
        <v>Virginia Tech</v>
      </c>
    </row>
    <row r="5842" spans="1:16" x14ac:dyDescent="0.3">
      <c r="A5842" t="s">
        <v>5854</v>
      </c>
      <c r="B5842">
        <v>0.24721190135118101</v>
      </c>
      <c r="C5842">
        <v>2018</v>
      </c>
      <c r="D5842">
        <v>1243</v>
      </c>
      <c r="E5842">
        <v>1452</v>
      </c>
      <c r="F5842">
        <v>9</v>
      </c>
      <c r="G5842">
        <v>5</v>
      </c>
      <c r="H5842">
        <v>0.66666666666666596</v>
      </c>
      <c r="I5842">
        <v>4.48484848484848</v>
      </c>
      <c r="J5842">
        <v>0.70588235294117596</v>
      </c>
      <c r="K5842">
        <v>10.617647058823501</v>
      </c>
      <c r="L5842">
        <v>4</v>
      </c>
      <c r="M5842">
        <v>-3.9215686274509803E-2</v>
      </c>
      <c r="N5842">
        <v>-6.1327985739750401</v>
      </c>
      <c r="O5842" s="5" t="str">
        <f>VLOOKUP(D5842,MTeams!$A:$B,2,FALSE)</f>
        <v>Kansas St</v>
      </c>
      <c r="P5842" s="5" t="str">
        <f>VLOOKUP(E5842,MTeams!$A:$B,2,FALSE)</f>
        <v>West Virginia</v>
      </c>
    </row>
    <row r="5843" spans="1:16" x14ac:dyDescent="0.3">
      <c r="A5843" t="s">
        <v>5855</v>
      </c>
      <c r="B5843">
        <v>0.22182662269532599</v>
      </c>
      <c r="C5843">
        <v>2018</v>
      </c>
      <c r="D5843">
        <v>1243</v>
      </c>
      <c r="E5843">
        <v>1455</v>
      </c>
      <c r="F5843">
        <v>9</v>
      </c>
      <c r="G5843">
        <v>4</v>
      </c>
      <c r="H5843">
        <v>0.66666666666666596</v>
      </c>
      <c r="I5843">
        <v>4.48484848484848</v>
      </c>
      <c r="J5843">
        <v>0.78125</v>
      </c>
      <c r="K5843">
        <v>11.65625</v>
      </c>
      <c r="L5843">
        <v>5</v>
      </c>
      <c r="M5843">
        <v>-0.114583333333333</v>
      </c>
      <c r="N5843">
        <v>-7.1714015151515103</v>
      </c>
      <c r="O5843" s="5" t="str">
        <f>VLOOKUP(D5843,MTeams!$A:$B,2,FALSE)</f>
        <v>Kansas St</v>
      </c>
      <c r="P5843" s="5" t="str">
        <f>VLOOKUP(E5843,MTeams!$A:$B,2,FALSE)</f>
        <v>Wichita St</v>
      </c>
    </row>
    <row r="5844" spans="1:16" x14ac:dyDescent="0.3">
      <c r="A5844" t="s">
        <v>5856</v>
      </c>
      <c r="B5844">
        <v>0.65730642034979003</v>
      </c>
      <c r="C5844">
        <v>2018</v>
      </c>
      <c r="D5844">
        <v>1243</v>
      </c>
      <c r="E5844">
        <v>1460</v>
      </c>
      <c r="F5844">
        <v>9</v>
      </c>
      <c r="G5844">
        <v>14</v>
      </c>
      <c r="H5844">
        <v>0.66666666666666596</v>
      </c>
      <c r="I5844">
        <v>4.48484848484848</v>
      </c>
      <c r="J5844">
        <v>0.71875</v>
      </c>
      <c r="K5844">
        <v>5.15625</v>
      </c>
      <c r="L5844">
        <v>-5</v>
      </c>
      <c r="M5844">
        <v>-5.2083333333333301E-2</v>
      </c>
      <c r="N5844">
        <v>-0.67140151515151503</v>
      </c>
      <c r="O5844" s="5" t="str">
        <f>VLOOKUP(D5844,MTeams!$A:$B,2,FALSE)</f>
        <v>Kansas St</v>
      </c>
      <c r="P5844" s="5" t="str">
        <f>VLOOKUP(E5844,MTeams!$A:$B,2,FALSE)</f>
        <v>Wright St</v>
      </c>
    </row>
    <row r="5845" spans="1:16" x14ac:dyDescent="0.3">
      <c r="A5845" t="s">
        <v>5857</v>
      </c>
      <c r="B5845">
        <v>0.20355005685227301</v>
      </c>
      <c r="C5845">
        <v>2018</v>
      </c>
      <c r="D5845">
        <v>1243</v>
      </c>
      <c r="E5845">
        <v>1462</v>
      </c>
      <c r="F5845">
        <v>9</v>
      </c>
      <c r="G5845">
        <v>1</v>
      </c>
      <c r="H5845">
        <v>0.66666666666666596</v>
      </c>
      <c r="I5845">
        <v>4.48484848484848</v>
      </c>
      <c r="J5845">
        <v>0.84848484848484795</v>
      </c>
      <c r="K5845">
        <v>9.7878787878787801</v>
      </c>
      <c r="L5845">
        <v>8</v>
      </c>
      <c r="M5845">
        <v>-0.18181818181818099</v>
      </c>
      <c r="N5845">
        <v>-5.3030303030303001</v>
      </c>
      <c r="O5845" s="5" t="str">
        <f>VLOOKUP(D5845,MTeams!$A:$B,2,FALSE)</f>
        <v>Kansas St</v>
      </c>
      <c r="P5845" s="5" t="str">
        <f>VLOOKUP(E5845,MTeams!$A:$B,2,FALSE)</f>
        <v>Xavier</v>
      </c>
    </row>
    <row r="5846" spans="1:16" x14ac:dyDescent="0.3">
      <c r="A5846" t="s">
        <v>5858</v>
      </c>
      <c r="B5846">
        <v>0.84701110543062297</v>
      </c>
      <c r="C5846">
        <v>2018</v>
      </c>
      <c r="D5846">
        <v>1246</v>
      </c>
      <c r="E5846">
        <v>1252</v>
      </c>
      <c r="F5846">
        <v>5</v>
      </c>
      <c r="G5846">
        <v>15</v>
      </c>
      <c r="H5846">
        <v>0.70588235294117596</v>
      </c>
      <c r="I5846">
        <v>6.4411764705882302</v>
      </c>
      <c r="J5846">
        <v>0.68965517241379304</v>
      </c>
      <c r="K5846">
        <v>2.3793103448275801</v>
      </c>
      <c r="L5846">
        <v>-10</v>
      </c>
      <c r="M5846">
        <v>1.6227180527383301E-2</v>
      </c>
      <c r="N5846">
        <v>4.0618661257606403</v>
      </c>
      <c r="O5846" s="5" t="str">
        <f>VLOOKUP(D5846,MTeams!$A:$B,2,FALSE)</f>
        <v>Kentucky</v>
      </c>
      <c r="P5846" s="5" t="str">
        <f>VLOOKUP(E5846,MTeams!$A:$B,2,FALSE)</f>
        <v>Lipscomb</v>
      </c>
    </row>
    <row r="5847" spans="1:16" x14ac:dyDescent="0.3">
      <c r="A5847" t="s">
        <v>5859</v>
      </c>
      <c r="B5847">
        <v>0.86721502838042497</v>
      </c>
      <c r="C5847">
        <v>2018</v>
      </c>
      <c r="D5847">
        <v>1246</v>
      </c>
      <c r="E5847">
        <v>1254</v>
      </c>
      <c r="F5847">
        <v>5</v>
      </c>
      <c r="G5847">
        <v>16</v>
      </c>
      <c r="H5847">
        <v>0.70588235294117596</v>
      </c>
      <c r="I5847">
        <v>6.4411764705882302</v>
      </c>
      <c r="J5847">
        <v>0.51515151515151503</v>
      </c>
      <c r="K5847">
        <v>-0.12121212121212099</v>
      </c>
      <c r="L5847">
        <v>-11</v>
      </c>
      <c r="M5847">
        <v>0.19073083778966099</v>
      </c>
      <c r="N5847">
        <v>6.5623885918003504</v>
      </c>
      <c r="O5847" s="5" t="str">
        <f>VLOOKUP(D5847,MTeams!$A:$B,2,FALSE)</f>
        <v>Kentucky</v>
      </c>
      <c r="P5847" s="5" t="str">
        <f>VLOOKUP(E5847,MTeams!$A:$B,2,FALSE)</f>
        <v>LIU Brooklyn</v>
      </c>
    </row>
    <row r="5848" spans="1:16" x14ac:dyDescent="0.3">
      <c r="A5848" t="s">
        <v>5860</v>
      </c>
      <c r="B5848">
        <v>0.65186848742704895</v>
      </c>
      <c r="C5848">
        <v>2018</v>
      </c>
      <c r="D5848">
        <v>1246</v>
      </c>
      <c r="E5848">
        <v>1260</v>
      </c>
      <c r="F5848">
        <v>5</v>
      </c>
      <c r="G5848">
        <v>11</v>
      </c>
      <c r="H5848">
        <v>0.70588235294117596</v>
      </c>
      <c r="I5848">
        <v>6.4411764705882302</v>
      </c>
      <c r="J5848">
        <v>0.84375</v>
      </c>
      <c r="K5848">
        <v>9.65625</v>
      </c>
      <c r="L5848">
        <v>-6</v>
      </c>
      <c r="M5848">
        <v>-0.13786764705882301</v>
      </c>
      <c r="N5848">
        <v>-3.2150735294117601</v>
      </c>
      <c r="O5848" s="5" t="str">
        <f>VLOOKUP(D5848,MTeams!$A:$B,2,FALSE)</f>
        <v>Kentucky</v>
      </c>
      <c r="P5848" s="5" t="str">
        <f>VLOOKUP(E5848,MTeams!$A:$B,2,FALSE)</f>
        <v>Loyola-Chicago</v>
      </c>
    </row>
    <row r="5849" spans="1:16" x14ac:dyDescent="0.3">
      <c r="A5849" t="s">
        <v>5861</v>
      </c>
      <c r="B5849">
        <v>0.77487602236302999</v>
      </c>
      <c r="C5849">
        <v>2018</v>
      </c>
      <c r="D5849">
        <v>1246</v>
      </c>
      <c r="E5849">
        <v>1267</v>
      </c>
      <c r="F5849">
        <v>5</v>
      </c>
      <c r="G5849">
        <v>13</v>
      </c>
      <c r="H5849">
        <v>0.70588235294117596</v>
      </c>
      <c r="I5849">
        <v>6.4411764705882302</v>
      </c>
      <c r="J5849">
        <v>0.69696969696969702</v>
      </c>
      <c r="K5849">
        <v>4.5151515151515103</v>
      </c>
      <c r="L5849">
        <v>-8</v>
      </c>
      <c r="M5849">
        <v>8.9126559714794995E-3</v>
      </c>
      <c r="N5849">
        <v>1.9260249554367199</v>
      </c>
      <c r="O5849" s="5" t="str">
        <f>VLOOKUP(D5849,MTeams!$A:$B,2,FALSE)</f>
        <v>Kentucky</v>
      </c>
      <c r="P5849" s="5" t="str">
        <f>VLOOKUP(E5849,MTeams!$A:$B,2,FALSE)</f>
        <v>Marshall</v>
      </c>
    </row>
    <row r="5850" spans="1:16" x14ac:dyDescent="0.3">
      <c r="A5850" t="s">
        <v>5862</v>
      </c>
      <c r="B5850">
        <v>0.54201883802032902</v>
      </c>
      <c r="C5850">
        <v>2018</v>
      </c>
      <c r="D5850">
        <v>1246</v>
      </c>
      <c r="E5850">
        <v>1274</v>
      </c>
      <c r="F5850">
        <v>5</v>
      </c>
      <c r="G5850">
        <v>6</v>
      </c>
      <c r="H5850">
        <v>0.70588235294117596</v>
      </c>
      <c r="I5850">
        <v>6.4411764705882302</v>
      </c>
      <c r="J5850">
        <v>0.70967741935483797</v>
      </c>
      <c r="K5850">
        <v>6.1290322580645098</v>
      </c>
      <c r="L5850">
        <v>-1</v>
      </c>
      <c r="M5850">
        <v>-3.7950664136622201E-3</v>
      </c>
      <c r="N5850">
        <v>0.31214421252371899</v>
      </c>
      <c r="O5850" s="5" t="str">
        <f>VLOOKUP(D5850,MTeams!$A:$B,2,FALSE)</f>
        <v>Kentucky</v>
      </c>
      <c r="P5850" s="5" t="str">
        <f>VLOOKUP(E5850,MTeams!$A:$B,2,FALSE)</f>
        <v>Miami FL</v>
      </c>
    </row>
    <row r="5851" spans="1:16" x14ac:dyDescent="0.3">
      <c r="A5851" t="s">
        <v>5863</v>
      </c>
      <c r="B5851">
        <v>0.37017006687085802</v>
      </c>
      <c r="C5851">
        <v>2018</v>
      </c>
      <c r="D5851">
        <v>1246</v>
      </c>
      <c r="E5851">
        <v>1276</v>
      </c>
      <c r="F5851">
        <v>5</v>
      </c>
      <c r="G5851">
        <v>3</v>
      </c>
      <c r="H5851">
        <v>0.70588235294117596</v>
      </c>
      <c r="I5851">
        <v>6.4411764705882302</v>
      </c>
      <c r="J5851">
        <v>0.79411764705882304</v>
      </c>
      <c r="K5851">
        <v>10.117647058823501</v>
      </c>
      <c r="L5851">
        <v>2</v>
      </c>
      <c r="M5851">
        <v>-8.8235294117646898E-2</v>
      </c>
      <c r="N5851">
        <v>-3.6764705882352899</v>
      </c>
      <c r="O5851" s="5" t="str">
        <f>VLOOKUP(D5851,MTeams!$A:$B,2,FALSE)</f>
        <v>Kentucky</v>
      </c>
      <c r="P5851" s="5" t="str">
        <f>VLOOKUP(E5851,MTeams!$A:$B,2,FALSE)</f>
        <v>Michigan</v>
      </c>
    </row>
    <row r="5852" spans="1:16" x14ac:dyDescent="0.3">
      <c r="A5852" t="s">
        <v>5864</v>
      </c>
      <c r="B5852">
        <v>0.25811722817682298</v>
      </c>
      <c r="C5852">
        <v>2018</v>
      </c>
      <c r="D5852">
        <v>1246</v>
      </c>
      <c r="E5852">
        <v>1277</v>
      </c>
      <c r="F5852">
        <v>5</v>
      </c>
      <c r="G5852">
        <v>3</v>
      </c>
      <c r="H5852">
        <v>0.70588235294117596</v>
      </c>
      <c r="I5852">
        <v>6.4411764705882302</v>
      </c>
      <c r="J5852">
        <v>0.87878787878787801</v>
      </c>
      <c r="K5852">
        <v>16.181818181818102</v>
      </c>
      <c r="L5852">
        <v>2</v>
      </c>
      <c r="M5852">
        <v>-0.17290552584670199</v>
      </c>
      <c r="N5852">
        <v>-9.7406417112299408</v>
      </c>
      <c r="O5852" s="5" t="str">
        <f>VLOOKUP(D5852,MTeams!$A:$B,2,FALSE)</f>
        <v>Kentucky</v>
      </c>
      <c r="P5852" s="5" t="str">
        <f>VLOOKUP(E5852,MTeams!$A:$B,2,FALSE)</f>
        <v>Michigan St</v>
      </c>
    </row>
    <row r="5853" spans="1:16" x14ac:dyDescent="0.3">
      <c r="A5853" t="s">
        <v>5865</v>
      </c>
      <c r="B5853">
        <v>0.59922259328411198</v>
      </c>
      <c r="C5853">
        <v>2018</v>
      </c>
      <c r="D5853">
        <v>1246</v>
      </c>
      <c r="E5853">
        <v>1281</v>
      </c>
      <c r="F5853">
        <v>5</v>
      </c>
      <c r="G5853">
        <v>8</v>
      </c>
      <c r="H5853">
        <v>0.70588235294117596</v>
      </c>
      <c r="I5853">
        <v>6.4411764705882302</v>
      </c>
      <c r="J5853">
        <v>0.61290322580645096</v>
      </c>
      <c r="K5853">
        <v>5.1935483870967696</v>
      </c>
      <c r="L5853">
        <v>-3</v>
      </c>
      <c r="M5853">
        <v>9.2979127134724796E-2</v>
      </c>
      <c r="N5853">
        <v>1.2476280834914599</v>
      </c>
      <c r="O5853" s="5" t="str">
        <f>VLOOKUP(D5853,MTeams!$A:$B,2,FALSE)</f>
        <v>Kentucky</v>
      </c>
      <c r="P5853" s="5" t="str">
        <f>VLOOKUP(E5853,MTeams!$A:$B,2,FALSE)</f>
        <v>Missouri</v>
      </c>
    </row>
    <row r="5854" spans="1:16" x14ac:dyDescent="0.3">
      <c r="A5854" t="s">
        <v>5866</v>
      </c>
      <c r="B5854">
        <v>0.725291005003871</v>
      </c>
      <c r="C5854">
        <v>2018</v>
      </c>
      <c r="D5854">
        <v>1246</v>
      </c>
      <c r="E5854">
        <v>1285</v>
      </c>
      <c r="F5854">
        <v>5</v>
      </c>
      <c r="G5854">
        <v>14</v>
      </c>
      <c r="H5854">
        <v>0.70588235294117596</v>
      </c>
      <c r="I5854">
        <v>6.4411764705882302</v>
      </c>
      <c r="J5854">
        <v>0.77419354838709598</v>
      </c>
      <c r="K5854">
        <v>9.2580645161290303</v>
      </c>
      <c r="L5854">
        <v>-9</v>
      </c>
      <c r="M5854">
        <v>-6.8311195445920195E-2</v>
      </c>
      <c r="N5854">
        <v>-2.8168880455407899</v>
      </c>
      <c r="O5854" s="5" t="str">
        <f>VLOOKUP(D5854,MTeams!$A:$B,2,FALSE)</f>
        <v>Kentucky</v>
      </c>
      <c r="P5854" s="5" t="str">
        <f>VLOOKUP(E5854,MTeams!$A:$B,2,FALSE)</f>
        <v>Montana</v>
      </c>
    </row>
    <row r="5855" spans="1:16" x14ac:dyDescent="0.3">
      <c r="A5855" t="s">
        <v>5867</v>
      </c>
      <c r="B5855">
        <v>0.63654708707164298</v>
      </c>
      <c r="C5855">
        <v>2018</v>
      </c>
      <c r="D5855">
        <v>1246</v>
      </c>
      <c r="E5855">
        <v>1293</v>
      </c>
      <c r="F5855">
        <v>5</v>
      </c>
      <c r="G5855">
        <v>12</v>
      </c>
      <c r="H5855">
        <v>0.70588235294117596</v>
      </c>
      <c r="I5855">
        <v>6.4411764705882302</v>
      </c>
      <c r="J5855">
        <v>0.82758620689655105</v>
      </c>
      <c r="K5855">
        <v>11.344827586206801</v>
      </c>
      <c r="L5855">
        <v>-7</v>
      </c>
      <c r="M5855">
        <v>-0.121703853955375</v>
      </c>
      <c r="N5855">
        <v>-4.9036511156186604</v>
      </c>
      <c r="O5855" s="5" t="str">
        <f>VLOOKUP(D5855,MTeams!$A:$B,2,FALSE)</f>
        <v>Kentucky</v>
      </c>
      <c r="P5855" s="5" t="str">
        <f>VLOOKUP(E5855,MTeams!$A:$B,2,FALSE)</f>
        <v>Murray St</v>
      </c>
    </row>
    <row r="5856" spans="1:16" x14ac:dyDescent="0.3">
      <c r="A5856" t="s">
        <v>5868</v>
      </c>
      <c r="B5856">
        <v>0.86976677321568097</v>
      </c>
      <c r="C5856">
        <v>2018</v>
      </c>
      <c r="D5856">
        <v>1246</v>
      </c>
      <c r="E5856">
        <v>1300</v>
      </c>
      <c r="F5856">
        <v>5</v>
      </c>
      <c r="G5856">
        <v>16</v>
      </c>
      <c r="H5856">
        <v>0.70588235294117596</v>
      </c>
      <c r="I5856">
        <v>6.4411764705882302</v>
      </c>
      <c r="J5856">
        <v>0.51612903225806395</v>
      </c>
      <c r="K5856">
        <v>-0.32258064516128998</v>
      </c>
      <c r="L5856">
        <v>-11</v>
      </c>
      <c r="M5856">
        <v>0.18975332068311199</v>
      </c>
      <c r="N5856">
        <v>6.7637571157495202</v>
      </c>
      <c r="O5856" s="5" t="str">
        <f>VLOOKUP(D5856,MTeams!$A:$B,2,FALSE)</f>
        <v>Kentucky</v>
      </c>
      <c r="P5856" s="5" t="str">
        <f>VLOOKUP(E5856,MTeams!$A:$B,2,FALSE)</f>
        <v>NC Central</v>
      </c>
    </row>
    <row r="5857" spans="1:16" x14ac:dyDescent="0.3">
      <c r="A5857" t="s">
        <v>5869</v>
      </c>
      <c r="B5857">
        <v>0.60502380761809205</v>
      </c>
      <c r="C5857">
        <v>2018</v>
      </c>
      <c r="D5857">
        <v>1246</v>
      </c>
      <c r="E5857">
        <v>1301</v>
      </c>
      <c r="F5857">
        <v>5</v>
      </c>
      <c r="G5857">
        <v>9</v>
      </c>
      <c r="H5857">
        <v>0.70588235294117596</v>
      </c>
      <c r="I5857">
        <v>6.4411764705882302</v>
      </c>
      <c r="J5857">
        <v>0.65625</v>
      </c>
      <c r="K5857">
        <v>6.75</v>
      </c>
      <c r="L5857">
        <v>-4</v>
      </c>
      <c r="M5857">
        <v>4.9632352941176502E-2</v>
      </c>
      <c r="N5857">
        <v>-0.308823529411764</v>
      </c>
      <c r="O5857" s="5" t="str">
        <f>VLOOKUP(D5857,MTeams!$A:$B,2,FALSE)</f>
        <v>Kentucky</v>
      </c>
      <c r="P5857" s="5" t="str">
        <f>VLOOKUP(E5857,MTeams!$A:$B,2,FALSE)</f>
        <v>NC State</v>
      </c>
    </row>
    <row r="5858" spans="1:16" x14ac:dyDescent="0.3">
      <c r="A5858" t="s">
        <v>5870</v>
      </c>
      <c r="B5858">
        <v>0.4955871855492</v>
      </c>
      <c r="C5858">
        <v>2018</v>
      </c>
      <c r="D5858">
        <v>1246</v>
      </c>
      <c r="E5858">
        <v>1305</v>
      </c>
      <c r="F5858">
        <v>5</v>
      </c>
      <c r="G5858">
        <v>7</v>
      </c>
      <c r="H5858">
        <v>0.70588235294117596</v>
      </c>
      <c r="I5858">
        <v>6.4411764705882302</v>
      </c>
      <c r="J5858">
        <v>0.79411764705882304</v>
      </c>
      <c r="K5858">
        <v>10.205882352941099</v>
      </c>
      <c r="L5858">
        <v>-2</v>
      </c>
      <c r="M5858">
        <v>-8.8235294117646898E-2</v>
      </c>
      <c r="N5858">
        <v>-3.7647058823529398</v>
      </c>
      <c r="O5858" s="5" t="str">
        <f>VLOOKUP(D5858,MTeams!$A:$B,2,FALSE)</f>
        <v>Kentucky</v>
      </c>
      <c r="P5858" s="5" t="str">
        <f>VLOOKUP(E5858,MTeams!$A:$B,2,FALSE)</f>
        <v>Nevada</v>
      </c>
    </row>
    <row r="5859" spans="1:16" x14ac:dyDescent="0.3">
      <c r="A5859" t="s">
        <v>5871</v>
      </c>
      <c r="B5859">
        <v>0.64973671758695295</v>
      </c>
      <c r="C5859">
        <v>2018</v>
      </c>
      <c r="D5859">
        <v>1246</v>
      </c>
      <c r="E5859">
        <v>1308</v>
      </c>
      <c r="F5859">
        <v>5</v>
      </c>
      <c r="G5859">
        <v>12</v>
      </c>
      <c r="H5859">
        <v>0.70588235294117596</v>
      </c>
      <c r="I5859">
        <v>6.4411764705882302</v>
      </c>
      <c r="J5859">
        <v>0.83333333333333304</v>
      </c>
      <c r="K5859">
        <v>10.8666666666666</v>
      </c>
      <c r="L5859">
        <v>-7</v>
      </c>
      <c r="M5859">
        <v>-0.12745098039215599</v>
      </c>
      <c r="N5859">
        <v>-4.4254901960784299</v>
      </c>
      <c r="O5859" s="5" t="str">
        <f>VLOOKUP(D5859,MTeams!$A:$B,2,FALSE)</f>
        <v>Kentucky</v>
      </c>
      <c r="P5859" s="5" t="str">
        <f>VLOOKUP(E5859,MTeams!$A:$B,2,FALSE)</f>
        <v>New Mexico St</v>
      </c>
    </row>
    <row r="5860" spans="1:16" x14ac:dyDescent="0.3">
      <c r="A5860" t="s">
        <v>5872</v>
      </c>
      <c r="B5860">
        <v>0.34659772046885901</v>
      </c>
      <c r="C5860">
        <v>2018</v>
      </c>
      <c r="D5860">
        <v>1246</v>
      </c>
      <c r="E5860">
        <v>1314</v>
      </c>
      <c r="F5860">
        <v>5</v>
      </c>
      <c r="G5860">
        <v>2</v>
      </c>
      <c r="H5860">
        <v>0.70588235294117596</v>
      </c>
      <c r="I5860">
        <v>6.4411764705882302</v>
      </c>
      <c r="J5860">
        <v>0.71428571428571397</v>
      </c>
      <c r="K5860">
        <v>8.8571428571428505</v>
      </c>
      <c r="L5860">
        <v>3</v>
      </c>
      <c r="M5860">
        <v>-8.4033613445377801E-3</v>
      </c>
      <c r="N5860">
        <v>-2.4159663865546199</v>
      </c>
      <c r="O5860" s="5" t="str">
        <f>VLOOKUP(D5860,MTeams!$A:$B,2,FALSE)</f>
        <v>Kentucky</v>
      </c>
      <c r="P5860" s="5" t="str">
        <f>VLOOKUP(E5860,MTeams!$A:$B,2,FALSE)</f>
        <v>North Carolina</v>
      </c>
    </row>
    <row r="5861" spans="1:16" x14ac:dyDescent="0.3">
      <c r="A5861" t="s">
        <v>5873</v>
      </c>
      <c r="B5861">
        <v>0.44438465922816001</v>
      </c>
      <c r="C5861">
        <v>2018</v>
      </c>
      <c r="D5861">
        <v>1246</v>
      </c>
      <c r="E5861">
        <v>1326</v>
      </c>
      <c r="F5861">
        <v>5</v>
      </c>
      <c r="G5861">
        <v>5</v>
      </c>
      <c r="H5861">
        <v>0.70588235294117596</v>
      </c>
      <c r="I5861">
        <v>6.4411764705882302</v>
      </c>
      <c r="J5861">
        <v>0.75</v>
      </c>
      <c r="K5861">
        <v>9.125</v>
      </c>
      <c r="L5861">
        <v>0</v>
      </c>
      <c r="M5861">
        <v>-4.41176470588234E-2</v>
      </c>
      <c r="N5861">
        <v>-2.6838235294117601</v>
      </c>
      <c r="O5861" s="5" t="str">
        <f>VLOOKUP(D5861,MTeams!$A:$B,2,FALSE)</f>
        <v>Kentucky</v>
      </c>
      <c r="P5861" s="5" t="str">
        <f>VLOOKUP(E5861,MTeams!$A:$B,2,FALSE)</f>
        <v>Ohio St</v>
      </c>
    </row>
    <row r="5862" spans="1:16" x14ac:dyDescent="0.3">
      <c r="A5862" t="s">
        <v>5874</v>
      </c>
      <c r="B5862">
        <v>0.68938796415488302</v>
      </c>
      <c r="C5862">
        <v>2018</v>
      </c>
      <c r="D5862">
        <v>1246</v>
      </c>
      <c r="E5862">
        <v>1328</v>
      </c>
      <c r="F5862">
        <v>5</v>
      </c>
      <c r="G5862">
        <v>10</v>
      </c>
      <c r="H5862">
        <v>0.70588235294117596</v>
      </c>
      <c r="I5862">
        <v>6.4411764705882302</v>
      </c>
      <c r="J5862">
        <v>0.58064516129032195</v>
      </c>
      <c r="K5862">
        <v>3.5161290322580601</v>
      </c>
      <c r="L5862">
        <v>-5</v>
      </c>
      <c r="M5862">
        <v>0.12523719165085301</v>
      </c>
      <c r="N5862">
        <v>2.9250474383301701</v>
      </c>
      <c r="O5862" s="5" t="str">
        <f>VLOOKUP(D5862,MTeams!$A:$B,2,FALSE)</f>
        <v>Kentucky</v>
      </c>
      <c r="P5862" s="5" t="str">
        <f>VLOOKUP(E5862,MTeams!$A:$B,2,FALSE)</f>
        <v>Oklahoma</v>
      </c>
    </row>
    <row r="5863" spans="1:16" x14ac:dyDescent="0.3">
      <c r="A5863" t="s">
        <v>5875</v>
      </c>
      <c r="B5863">
        <v>0.82069676246129397</v>
      </c>
      <c r="C5863">
        <v>2018</v>
      </c>
      <c r="D5863">
        <v>1246</v>
      </c>
      <c r="E5863">
        <v>1335</v>
      </c>
      <c r="F5863">
        <v>5</v>
      </c>
      <c r="G5863">
        <v>16</v>
      </c>
      <c r="H5863">
        <v>0.70588235294117596</v>
      </c>
      <c r="I5863">
        <v>6.4411764705882302</v>
      </c>
      <c r="J5863">
        <v>0.74193548387096697</v>
      </c>
      <c r="K5863">
        <v>6.0967741935483799</v>
      </c>
      <c r="L5863">
        <v>-11</v>
      </c>
      <c r="M5863">
        <v>-3.6053130929791198E-2</v>
      </c>
      <c r="N5863">
        <v>0.34440227703984799</v>
      </c>
      <c r="O5863" s="5" t="str">
        <f>VLOOKUP(D5863,MTeams!$A:$B,2,FALSE)</f>
        <v>Kentucky</v>
      </c>
      <c r="P5863" s="5" t="str">
        <f>VLOOKUP(E5863,MTeams!$A:$B,2,FALSE)</f>
        <v>Penn</v>
      </c>
    </row>
    <row r="5864" spans="1:16" x14ac:dyDescent="0.3">
      <c r="A5864" t="s">
        <v>5876</v>
      </c>
      <c r="B5864">
        <v>0.75128443082251195</v>
      </c>
      <c r="C5864">
        <v>2018</v>
      </c>
      <c r="D5864">
        <v>1246</v>
      </c>
      <c r="E5864">
        <v>1344</v>
      </c>
      <c r="F5864">
        <v>5</v>
      </c>
      <c r="G5864">
        <v>10</v>
      </c>
      <c r="H5864">
        <v>0.70588235294117596</v>
      </c>
      <c r="I5864">
        <v>6.4411764705882302</v>
      </c>
      <c r="J5864">
        <v>0.61764705882352899</v>
      </c>
      <c r="K5864">
        <v>1.02941176470588</v>
      </c>
      <c r="L5864">
        <v>-5</v>
      </c>
      <c r="M5864">
        <v>8.8235294117646995E-2</v>
      </c>
      <c r="N5864">
        <v>5.4117647058823497</v>
      </c>
      <c r="O5864" s="5" t="str">
        <f>VLOOKUP(D5864,MTeams!$A:$B,2,FALSE)</f>
        <v>Kentucky</v>
      </c>
      <c r="P5864" s="5" t="str">
        <f>VLOOKUP(E5864,MTeams!$A:$B,2,FALSE)</f>
        <v>Providence</v>
      </c>
    </row>
    <row r="5865" spans="1:16" x14ac:dyDescent="0.3">
      <c r="A5865" t="s">
        <v>5877</v>
      </c>
      <c r="B5865">
        <v>0.23379985794448499</v>
      </c>
      <c r="C5865">
        <v>2018</v>
      </c>
      <c r="D5865">
        <v>1246</v>
      </c>
      <c r="E5865">
        <v>1345</v>
      </c>
      <c r="F5865">
        <v>5</v>
      </c>
      <c r="G5865">
        <v>2</v>
      </c>
      <c r="H5865">
        <v>0.70588235294117596</v>
      </c>
      <c r="I5865">
        <v>6.4411764705882302</v>
      </c>
      <c r="J5865">
        <v>0.82352941176470495</v>
      </c>
      <c r="K5865">
        <v>15.5</v>
      </c>
      <c r="L5865">
        <v>3</v>
      </c>
      <c r="M5865">
        <v>-0.11764705882352899</v>
      </c>
      <c r="N5865">
        <v>-9.0588235294117592</v>
      </c>
      <c r="O5865" s="5" t="str">
        <f>VLOOKUP(D5865,MTeams!$A:$B,2,FALSE)</f>
        <v>Kentucky</v>
      </c>
      <c r="P5865" s="5" t="str">
        <f>VLOOKUP(E5865,MTeams!$A:$B,2,FALSE)</f>
        <v>Purdue</v>
      </c>
    </row>
    <row r="5866" spans="1:16" x14ac:dyDescent="0.3">
      <c r="A5866" t="s">
        <v>5878</v>
      </c>
      <c r="B5866">
        <v>0.85706759866047399</v>
      </c>
      <c r="C5866">
        <v>2018</v>
      </c>
      <c r="D5866">
        <v>1246</v>
      </c>
      <c r="E5866">
        <v>1347</v>
      </c>
      <c r="F5866">
        <v>5</v>
      </c>
      <c r="G5866">
        <v>16</v>
      </c>
      <c r="H5866">
        <v>0.70588235294117596</v>
      </c>
      <c r="I5866">
        <v>6.4411764705882302</v>
      </c>
      <c r="J5866">
        <v>0.625</v>
      </c>
      <c r="K5866">
        <v>2.0625</v>
      </c>
      <c r="L5866">
        <v>-11</v>
      </c>
      <c r="M5866">
        <v>8.0882352941176502E-2</v>
      </c>
      <c r="N5866">
        <v>4.3786764705882302</v>
      </c>
      <c r="O5866" s="5" t="str">
        <f>VLOOKUP(D5866,MTeams!$A:$B,2,FALSE)</f>
        <v>Kentucky</v>
      </c>
      <c r="P5866" s="5" t="str">
        <f>VLOOKUP(E5866,MTeams!$A:$B,2,FALSE)</f>
        <v>Radford</v>
      </c>
    </row>
    <row r="5867" spans="1:16" x14ac:dyDescent="0.3">
      <c r="A5867" t="s">
        <v>5879</v>
      </c>
      <c r="B5867">
        <v>0.54164940925225002</v>
      </c>
      <c r="C5867">
        <v>2018</v>
      </c>
      <c r="D5867">
        <v>1246</v>
      </c>
      <c r="E5867">
        <v>1348</v>
      </c>
      <c r="F5867">
        <v>5</v>
      </c>
      <c r="G5867">
        <v>7</v>
      </c>
      <c r="H5867">
        <v>0.70588235294117596</v>
      </c>
      <c r="I5867">
        <v>6.4411764705882302</v>
      </c>
      <c r="J5867">
        <v>0.78125</v>
      </c>
      <c r="K5867">
        <v>8.28125</v>
      </c>
      <c r="L5867">
        <v>-2</v>
      </c>
      <c r="M5867">
        <v>-7.53676470588234E-2</v>
      </c>
      <c r="N5867">
        <v>-1.8400735294117601</v>
      </c>
      <c r="O5867" s="5" t="str">
        <f>VLOOKUP(D5867,MTeams!$A:$B,2,FALSE)</f>
        <v>Kentucky</v>
      </c>
      <c r="P5867" s="5" t="str">
        <f>VLOOKUP(E5867,MTeams!$A:$B,2,FALSE)</f>
        <v>Rhode Island</v>
      </c>
    </row>
    <row r="5868" spans="1:16" x14ac:dyDescent="0.3">
      <c r="A5868" t="s">
        <v>5880</v>
      </c>
      <c r="B5868">
        <v>0.71144158237879895</v>
      </c>
      <c r="C5868">
        <v>2018</v>
      </c>
      <c r="D5868">
        <v>1246</v>
      </c>
      <c r="E5868">
        <v>1355</v>
      </c>
      <c r="F5868">
        <v>5</v>
      </c>
      <c r="G5868">
        <v>12</v>
      </c>
      <c r="H5868">
        <v>0.70588235294117596</v>
      </c>
      <c r="I5868">
        <v>6.4411764705882302</v>
      </c>
      <c r="J5868">
        <v>0.8</v>
      </c>
      <c r="K5868">
        <v>7.7333333333333298</v>
      </c>
      <c r="L5868">
        <v>-7</v>
      </c>
      <c r="M5868">
        <v>-9.41176470588235E-2</v>
      </c>
      <c r="N5868">
        <v>-1.2921568627450899</v>
      </c>
      <c r="O5868" s="5" t="str">
        <f>VLOOKUP(D5868,MTeams!$A:$B,2,FALSE)</f>
        <v>Kentucky</v>
      </c>
      <c r="P5868" s="5" t="str">
        <f>VLOOKUP(E5868,MTeams!$A:$B,2,FALSE)</f>
        <v>S Dakota St</v>
      </c>
    </row>
    <row r="5869" spans="1:16" x14ac:dyDescent="0.3">
      <c r="A5869" t="s">
        <v>5881</v>
      </c>
      <c r="B5869">
        <v>0.62648057461169404</v>
      </c>
      <c r="C5869">
        <v>2018</v>
      </c>
      <c r="D5869">
        <v>1246</v>
      </c>
      <c r="E5869">
        <v>1361</v>
      </c>
      <c r="F5869">
        <v>5</v>
      </c>
      <c r="G5869">
        <v>11</v>
      </c>
      <c r="H5869">
        <v>0.70588235294117596</v>
      </c>
      <c r="I5869">
        <v>6.4411764705882302</v>
      </c>
      <c r="J5869">
        <v>0.67741935483870896</v>
      </c>
      <c r="K5869">
        <v>8.6451612903225801</v>
      </c>
      <c r="L5869">
        <v>-6</v>
      </c>
      <c r="M5869">
        <v>2.8462998102466799E-2</v>
      </c>
      <c r="N5869">
        <v>-2.2039848197343401</v>
      </c>
      <c r="O5869" s="5" t="str">
        <f>VLOOKUP(D5869,MTeams!$A:$B,2,FALSE)</f>
        <v>Kentucky</v>
      </c>
      <c r="P5869" s="5" t="str">
        <f>VLOOKUP(E5869,MTeams!$A:$B,2,FALSE)</f>
        <v>San Diego St</v>
      </c>
    </row>
    <row r="5870" spans="1:16" x14ac:dyDescent="0.3">
      <c r="A5870" t="s">
        <v>5882</v>
      </c>
      <c r="B5870">
        <v>0.60033078703982201</v>
      </c>
      <c r="C5870">
        <v>2018</v>
      </c>
      <c r="D5870">
        <v>1246</v>
      </c>
      <c r="E5870">
        <v>1371</v>
      </c>
      <c r="F5870">
        <v>5</v>
      </c>
      <c r="G5870">
        <v>8</v>
      </c>
      <c r="H5870">
        <v>0.70588235294117596</v>
      </c>
      <c r="I5870">
        <v>6.4411764705882302</v>
      </c>
      <c r="J5870">
        <v>0.65625</v>
      </c>
      <c r="K5870">
        <v>5.6875</v>
      </c>
      <c r="L5870">
        <v>-3</v>
      </c>
      <c r="M5870">
        <v>4.9632352941176502E-2</v>
      </c>
      <c r="N5870">
        <v>0.75367647058823495</v>
      </c>
      <c r="O5870" s="5" t="str">
        <f>VLOOKUP(D5870,MTeams!$A:$B,2,FALSE)</f>
        <v>Kentucky</v>
      </c>
      <c r="P5870" s="5" t="str">
        <f>VLOOKUP(E5870,MTeams!$A:$B,2,FALSE)</f>
        <v>Seton Hall</v>
      </c>
    </row>
    <row r="5871" spans="1:16" x14ac:dyDescent="0.3">
      <c r="A5871" t="s">
        <v>5883</v>
      </c>
      <c r="B5871">
        <v>0.72134590880415494</v>
      </c>
      <c r="C5871">
        <v>2018</v>
      </c>
      <c r="D5871">
        <v>1246</v>
      </c>
      <c r="E5871">
        <v>1372</v>
      </c>
      <c r="F5871">
        <v>5</v>
      </c>
      <c r="G5871">
        <v>14</v>
      </c>
      <c r="H5871">
        <v>0.70588235294117596</v>
      </c>
      <c r="I5871">
        <v>6.4411764705882302</v>
      </c>
      <c r="J5871">
        <v>0.8</v>
      </c>
      <c r="K5871">
        <v>9.7666666666666604</v>
      </c>
      <c r="L5871">
        <v>-9</v>
      </c>
      <c r="M5871">
        <v>-9.41176470588235E-2</v>
      </c>
      <c r="N5871">
        <v>-3.3254901960784302</v>
      </c>
      <c r="O5871" s="5" t="str">
        <f>VLOOKUP(D5871,MTeams!$A:$B,2,FALSE)</f>
        <v>Kentucky</v>
      </c>
      <c r="P5871" s="5" t="str">
        <f>VLOOKUP(E5871,MTeams!$A:$B,2,FALSE)</f>
        <v>SF Austin</v>
      </c>
    </row>
    <row r="5872" spans="1:16" x14ac:dyDescent="0.3">
      <c r="A5872" t="s">
        <v>5884</v>
      </c>
      <c r="B5872">
        <v>0.69716839458612001</v>
      </c>
      <c r="C5872">
        <v>2018</v>
      </c>
      <c r="D5872">
        <v>1246</v>
      </c>
      <c r="E5872">
        <v>1382</v>
      </c>
      <c r="F5872">
        <v>5</v>
      </c>
      <c r="G5872">
        <v>11</v>
      </c>
      <c r="H5872">
        <v>0.70588235294117596</v>
      </c>
      <c r="I5872">
        <v>6.4411764705882302</v>
      </c>
      <c r="J5872">
        <v>0.78125</v>
      </c>
      <c r="K5872">
        <v>6.90625</v>
      </c>
      <c r="L5872">
        <v>-6</v>
      </c>
      <c r="M5872">
        <v>-7.53676470588234E-2</v>
      </c>
      <c r="N5872">
        <v>-0.465073529411764</v>
      </c>
      <c r="O5872" s="5" t="str">
        <f>VLOOKUP(D5872,MTeams!$A:$B,2,FALSE)</f>
        <v>Kentucky</v>
      </c>
      <c r="P5872" s="5" t="str">
        <f>VLOOKUP(E5872,MTeams!$A:$B,2,FALSE)</f>
        <v>St Bonaventure</v>
      </c>
    </row>
    <row r="5873" spans="1:16" x14ac:dyDescent="0.3">
      <c r="A5873" t="s">
        <v>5885</v>
      </c>
      <c r="B5873">
        <v>0.73399945861197802</v>
      </c>
      <c r="C5873">
        <v>2018</v>
      </c>
      <c r="D5873">
        <v>1246</v>
      </c>
      <c r="E5873">
        <v>1393</v>
      </c>
      <c r="F5873">
        <v>5</v>
      </c>
      <c r="G5873">
        <v>11</v>
      </c>
      <c r="H5873">
        <v>0.70588235294117596</v>
      </c>
      <c r="I5873">
        <v>6.4411764705882302</v>
      </c>
      <c r="J5873">
        <v>0.60606060606060597</v>
      </c>
      <c r="K5873">
        <v>3</v>
      </c>
      <c r="L5873">
        <v>-6</v>
      </c>
      <c r="M5873">
        <v>9.9821746880570397E-2</v>
      </c>
      <c r="N5873">
        <v>3.4411764705882302</v>
      </c>
      <c r="O5873" s="5" t="str">
        <f>VLOOKUP(D5873,MTeams!$A:$B,2,FALSE)</f>
        <v>Kentucky</v>
      </c>
      <c r="P5873" s="5" t="str">
        <f>VLOOKUP(E5873,MTeams!$A:$B,2,FALSE)</f>
        <v>Syracuse</v>
      </c>
    </row>
    <row r="5874" spans="1:16" x14ac:dyDescent="0.3">
      <c r="A5874" t="s">
        <v>5886</v>
      </c>
      <c r="B5874">
        <v>0.50036810087848105</v>
      </c>
      <c r="C5874">
        <v>2018</v>
      </c>
      <c r="D5874">
        <v>1246</v>
      </c>
      <c r="E5874">
        <v>1395</v>
      </c>
      <c r="F5874">
        <v>5</v>
      </c>
      <c r="G5874">
        <v>6</v>
      </c>
      <c r="H5874">
        <v>0.70588235294117596</v>
      </c>
      <c r="I5874">
        <v>6.4411764705882302</v>
      </c>
      <c r="J5874">
        <v>0.65625</v>
      </c>
      <c r="K5874">
        <v>7.0625</v>
      </c>
      <c r="L5874">
        <v>-1</v>
      </c>
      <c r="M5874">
        <v>4.9632352941176502E-2</v>
      </c>
      <c r="N5874">
        <v>-0.62132352941176405</v>
      </c>
      <c r="O5874" s="5" t="str">
        <f>VLOOKUP(D5874,MTeams!$A:$B,2,FALSE)</f>
        <v>Kentucky</v>
      </c>
      <c r="P5874" s="5" t="str">
        <f>VLOOKUP(E5874,MTeams!$A:$B,2,FALSE)</f>
        <v>TCU</v>
      </c>
    </row>
    <row r="5875" spans="1:16" x14ac:dyDescent="0.3">
      <c r="A5875" t="s">
        <v>5887</v>
      </c>
      <c r="B5875">
        <v>0.41620258004057598</v>
      </c>
      <c r="C5875">
        <v>2018</v>
      </c>
      <c r="D5875">
        <v>1246</v>
      </c>
      <c r="E5875">
        <v>1397</v>
      </c>
      <c r="F5875">
        <v>5</v>
      </c>
      <c r="G5875">
        <v>3</v>
      </c>
      <c r="H5875">
        <v>0.70588235294117596</v>
      </c>
      <c r="I5875">
        <v>6.4411764705882302</v>
      </c>
      <c r="J5875">
        <v>0.75757575757575701</v>
      </c>
      <c r="K5875">
        <v>7.8181818181818103</v>
      </c>
      <c r="L5875">
        <v>2</v>
      </c>
      <c r="M5875">
        <v>-5.1693404634580997E-2</v>
      </c>
      <c r="N5875">
        <v>-1.37700534759358</v>
      </c>
      <c r="O5875" s="5" t="str">
        <f>VLOOKUP(D5875,MTeams!$A:$B,2,FALSE)</f>
        <v>Kentucky</v>
      </c>
      <c r="P5875" s="5" t="str">
        <f>VLOOKUP(E5875,MTeams!$A:$B,2,FALSE)</f>
        <v>Tennessee</v>
      </c>
    </row>
    <row r="5876" spans="1:16" x14ac:dyDescent="0.3">
      <c r="A5876" t="s">
        <v>5888</v>
      </c>
      <c r="B5876">
        <v>0.68804770265568005</v>
      </c>
      <c r="C5876">
        <v>2018</v>
      </c>
      <c r="D5876">
        <v>1246</v>
      </c>
      <c r="E5876">
        <v>1400</v>
      </c>
      <c r="F5876">
        <v>5</v>
      </c>
      <c r="G5876">
        <v>10</v>
      </c>
      <c r="H5876">
        <v>0.70588235294117596</v>
      </c>
      <c r="I5876">
        <v>6.4411764705882302</v>
      </c>
      <c r="J5876">
        <v>0.57575757575757502</v>
      </c>
      <c r="K5876">
        <v>3.5151515151515098</v>
      </c>
      <c r="L5876">
        <v>-5</v>
      </c>
      <c r="M5876">
        <v>0.13012477718359999</v>
      </c>
      <c r="N5876">
        <v>2.9260249554367199</v>
      </c>
      <c r="O5876" s="5" t="str">
        <f>VLOOKUP(D5876,MTeams!$A:$B,2,FALSE)</f>
        <v>Kentucky</v>
      </c>
      <c r="P5876" s="5" t="str">
        <f>VLOOKUP(E5876,MTeams!$A:$B,2,FALSE)</f>
        <v>Texas</v>
      </c>
    </row>
    <row r="5877" spans="1:16" x14ac:dyDescent="0.3">
      <c r="A5877" t="s">
        <v>5889</v>
      </c>
      <c r="B5877">
        <v>0.57146124806799603</v>
      </c>
      <c r="C5877">
        <v>2018</v>
      </c>
      <c r="D5877">
        <v>1246</v>
      </c>
      <c r="E5877">
        <v>1401</v>
      </c>
      <c r="F5877">
        <v>5</v>
      </c>
      <c r="G5877">
        <v>7</v>
      </c>
      <c r="H5877">
        <v>0.70588235294117596</v>
      </c>
      <c r="I5877">
        <v>6.4411764705882302</v>
      </c>
      <c r="J5877">
        <v>0.625</v>
      </c>
      <c r="K5877">
        <v>5.1875</v>
      </c>
      <c r="L5877">
        <v>-2</v>
      </c>
      <c r="M5877">
        <v>8.0882352941176502E-2</v>
      </c>
      <c r="N5877">
        <v>1.25367647058823</v>
      </c>
      <c r="O5877" s="5" t="str">
        <f>VLOOKUP(D5877,MTeams!$A:$B,2,FALSE)</f>
        <v>Kentucky</v>
      </c>
      <c r="P5877" s="5" t="str">
        <f>VLOOKUP(E5877,MTeams!$A:$B,2,FALSE)</f>
        <v>Texas A&amp;M</v>
      </c>
    </row>
    <row r="5878" spans="1:16" x14ac:dyDescent="0.3">
      <c r="A5878" t="s">
        <v>5890</v>
      </c>
      <c r="B5878">
        <v>0.34006480898950298</v>
      </c>
      <c r="C5878">
        <v>2018</v>
      </c>
      <c r="D5878">
        <v>1246</v>
      </c>
      <c r="E5878">
        <v>1403</v>
      </c>
      <c r="F5878">
        <v>5</v>
      </c>
      <c r="G5878">
        <v>3</v>
      </c>
      <c r="H5878">
        <v>0.70588235294117596</v>
      </c>
      <c r="I5878">
        <v>6.4411764705882302</v>
      </c>
      <c r="J5878">
        <v>0.72727272727272696</v>
      </c>
      <c r="K5878">
        <v>10.545454545454501</v>
      </c>
      <c r="L5878">
        <v>2</v>
      </c>
      <c r="M5878">
        <v>-2.13903743315507E-2</v>
      </c>
      <c r="N5878">
        <v>-4.1042780748662997</v>
      </c>
      <c r="O5878" s="5" t="str">
        <f>VLOOKUP(D5878,MTeams!$A:$B,2,FALSE)</f>
        <v>Kentucky</v>
      </c>
      <c r="P5878" s="5" t="str">
        <f>VLOOKUP(E5878,MTeams!$A:$B,2,FALSE)</f>
        <v>Texas Tech</v>
      </c>
    </row>
    <row r="5879" spans="1:16" x14ac:dyDescent="0.3">
      <c r="A5879" t="s">
        <v>5891</v>
      </c>
      <c r="B5879">
        <v>0.87930231860637398</v>
      </c>
      <c r="C5879">
        <v>2018</v>
      </c>
      <c r="D5879">
        <v>1246</v>
      </c>
      <c r="E5879">
        <v>1411</v>
      </c>
      <c r="F5879">
        <v>5</v>
      </c>
      <c r="G5879">
        <v>16</v>
      </c>
      <c r="H5879">
        <v>0.70588235294117596</v>
      </c>
      <c r="I5879">
        <v>6.4411764705882302</v>
      </c>
      <c r="J5879">
        <v>0.441176470588235</v>
      </c>
      <c r="K5879">
        <v>-2.0882352941176401</v>
      </c>
      <c r="L5879">
        <v>-11</v>
      </c>
      <c r="M5879">
        <v>0.26470588235294101</v>
      </c>
      <c r="N5879">
        <v>8.5294117647058805</v>
      </c>
      <c r="O5879" s="5" t="str">
        <f>VLOOKUP(D5879,MTeams!$A:$B,2,FALSE)</f>
        <v>Kentucky</v>
      </c>
      <c r="P5879" s="5" t="str">
        <f>VLOOKUP(E5879,MTeams!$A:$B,2,FALSE)</f>
        <v>TX Southern</v>
      </c>
    </row>
    <row r="5880" spans="1:16" x14ac:dyDescent="0.3">
      <c r="A5880" t="s">
        <v>5892</v>
      </c>
      <c r="B5880">
        <v>0.69187151403244695</v>
      </c>
      <c r="C5880">
        <v>2018</v>
      </c>
      <c r="D5880">
        <v>1246</v>
      </c>
      <c r="E5880">
        <v>1417</v>
      </c>
      <c r="F5880">
        <v>5</v>
      </c>
      <c r="G5880">
        <v>11</v>
      </c>
      <c r="H5880">
        <v>0.70588235294117596</v>
      </c>
      <c r="I5880">
        <v>6.4411764705882302</v>
      </c>
      <c r="J5880">
        <v>0.65625</v>
      </c>
      <c r="K5880">
        <v>5.59375</v>
      </c>
      <c r="L5880">
        <v>-6</v>
      </c>
      <c r="M5880">
        <v>4.9632352941176502E-2</v>
      </c>
      <c r="N5880">
        <v>0.84742647058823495</v>
      </c>
      <c r="O5880" s="5" t="str">
        <f>VLOOKUP(D5880,MTeams!$A:$B,2,FALSE)</f>
        <v>Kentucky</v>
      </c>
      <c r="P5880" s="5" t="str">
        <f>VLOOKUP(E5880,MTeams!$A:$B,2,FALSE)</f>
        <v>UCLA</v>
      </c>
    </row>
    <row r="5881" spans="1:16" x14ac:dyDescent="0.3">
      <c r="A5881" t="s">
        <v>5893</v>
      </c>
      <c r="B5881">
        <v>0.87173789141194402</v>
      </c>
      <c r="C5881">
        <v>2018</v>
      </c>
      <c r="D5881">
        <v>1246</v>
      </c>
      <c r="E5881">
        <v>1420</v>
      </c>
      <c r="F5881">
        <v>5</v>
      </c>
      <c r="G5881">
        <v>16</v>
      </c>
      <c r="H5881">
        <v>0.70588235294117596</v>
      </c>
      <c r="I5881">
        <v>6.4411764705882302</v>
      </c>
      <c r="J5881">
        <v>0.67741935483870896</v>
      </c>
      <c r="K5881">
        <v>1.5161290322580601</v>
      </c>
      <c r="L5881">
        <v>-11</v>
      </c>
      <c r="M5881">
        <v>2.8462998102466799E-2</v>
      </c>
      <c r="N5881">
        <v>4.9250474383301697</v>
      </c>
      <c r="O5881" s="5" t="str">
        <f>VLOOKUP(D5881,MTeams!$A:$B,2,FALSE)</f>
        <v>Kentucky</v>
      </c>
      <c r="P5881" s="5" t="str">
        <f>VLOOKUP(E5881,MTeams!$A:$B,2,FALSE)</f>
        <v>UMBC</v>
      </c>
    </row>
    <row r="5882" spans="1:16" x14ac:dyDescent="0.3">
      <c r="A5882" t="s">
        <v>5894</v>
      </c>
      <c r="B5882">
        <v>0.708351470663935</v>
      </c>
      <c r="C5882">
        <v>2018</v>
      </c>
      <c r="D5882">
        <v>1246</v>
      </c>
      <c r="E5882">
        <v>1422</v>
      </c>
      <c r="F5882">
        <v>5</v>
      </c>
      <c r="G5882">
        <v>13</v>
      </c>
      <c r="H5882">
        <v>0.70588235294117596</v>
      </c>
      <c r="I5882">
        <v>6.4411764705882302</v>
      </c>
      <c r="J5882">
        <v>0.77419354838709598</v>
      </c>
      <c r="K5882">
        <v>8.8064516129032206</v>
      </c>
      <c r="L5882">
        <v>-8</v>
      </c>
      <c r="M5882">
        <v>-6.8311195445920195E-2</v>
      </c>
      <c r="N5882">
        <v>-2.36527514231499</v>
      </c>
      <c r="O5882" s="5" t="str">
        <f>VLOOKUP(D5882,MTeams!$A:$B,2,FALSE)</f>
        <v>Kentucky</v>
      </c>
      <c r="P5882" s="5" t="str">
        <f>VLOOKUP(E5882,MTeams!$A:$B,2,FALSE)</f>
        <v>UNC Greensboro</v>
      </c>
    </row>
    <row r="5883" spans="1:16" x14ac:dyDescent="0.3">
      <c r="A5883" t="s">
        <v>5895</v>
      </c>
      <c r="B5883">
        <v>0.21214579696903399</v>
      </c>
      <c r="C5883">
        <v>2018</v>
      </c>
      <c r="D5883">
        <v>1246</v>
      </c>
      <c r="E5883">
        <v>1437</v>
      </c>
      <c r="F5883">
        <v>5</v>
      </c>
      <c r="G5883">
        <v>1</v>
      </c>
      <c r="H5883">
        <v>0.70588235294117596</v>
      </c>
      <c r="I5883">
        <v>6.4411764705882302</v>
      </c>
      <c r="J5883">
        <v>0.88235294117647001</v>
      </c>
      <c r="K5883">
        <v>16.176470588235201</v>
      </c>
      <c r="L5883">
        <v>4</v>
      </c>
      <c r="M5883">
        <v>-0.17647058823529399</v>
      </c>
      <c r="N5883">
        <v>-9.7352941176470509</v>
      </c>
      <c r="O5883" s="5" t="str">
        <f>VLOOKUP(D5883,MTeams!$A:$B,2,FALSE)</f>
        <v>Kentucky</v>
      </c>
      <c r="P5883" s="5" t="str">
        <f>VLOOKUP(E5883,MTeams!$A:$B,2,FALSE)</f>
        <v>Villanova</v>
      </c>
    </row>
    <row r="5884" spans="1:16" x14ac:dyDescent="0.3">
      <c r="A5884" t="s">
        <v>5896</v>
      </c>
      <c r="B5884">
        <v>0.26384683980440399</v>
      </c>
      <c r="C5884">
        <v>2018</v>
      </c>
      <c r="D5884">
        <v>1246</v>
      </c>
      <c r="E5884">
        <v>1438</v>
      </c>
      <c r="F5884">
        <v>5</v>
      </c>
      <c r="G5884">
        <v>1</v>
      </c>
      <c r="H5884">
        <v>0.70588235294117596</v>
      </c>
      <c r="I5884">
        <v>6.4411764705882302</v>
      </c>
      <c r="J5884">
        <v>0.939393939393939</v>
      </c>
      <c r="K5884">
        <v>14.151515151515101</v>
      </c>
      <c r="L5884">
        <v>4</v>
      </c>
      <c r="M5884">
        <v>-0.23351158645276199</v>
      </c>
      <c r="N5884">
        <v>-7.7103386809269097</v>
      </c>
      <c r="O5884" s="5" t="str">
        <f>VLOOKUP(D5884,MTeams!$A:$B,2,FALSE)</f>
        <v>Kentucky</v>
      </c>
      <c r="P5884" s="5" t="str">
        <f>VLOOKUP(E5884,MTeams!$A:$B,2,FALSE)</f>
        <v>Virginia</v>
      </c>
    </row>
    <row r="5885" spans="1:16" x14ac:dyDescent="0.3">
      <c r="A5885" t="s">
        <v>5897</v>
      </c>
      <c r="B5885">
        <v>0.54194972256376595</v>
      </c>
      <c r="C5885">
        <v>2018</v>
      </c>
      <c r="D5885">
        <v>1246</v>
      </c>
      <c r="E5885">
        <v>1439</v>
      </c>
      <c r="F5885">
        <v>5</v>
      </c>
      <c r="G5885">
        <v>8</v>
      </c>
      <c r="H5885">
        <v>0.70588235294117596</v>
      </c>
      <c r="I5885">
        <v>6.4411764705882302</v>
      </c>
      <c r="J5885">
        <v>0.65625</v>
      </c>
      <c r="K5885">
        <v>7.96875</v>
      </c>
      <c r="L5885">
        <v>-3</v>
      </c>
      <c r="M5885">
        <v>4.9632352941176502E-2</v>
      </c>
      <c r="N5885">
        <v>-1.5275735294117601</v>
      </c>
      <c r="O5885" s="5" t="str">
        <f>VLOOKUP(D5885,MTeams!$A:$B,2,FALSE)</f>
        <v>Kentucky</v>
      </c>
      <c r="P5885" s="5" t="str">
        <f>VLOOKUP(E5885,MTeams!$A:$B,2,FALSE)</f>
        <v>Virginia Tech</v>
      </c>
    </row>
    <row r="5886" spans="1:16" x14ac:dyDescent="0.3">
      <c r="A5886" t="s">
        <v>5898</v>
      </c>
      <c r="B5886">
        <v>0.39251117159549498</v>
      </c>
      <c r="C5886">
        <v>2018</v>
      </c>
      <c r="D5886">
        <v>1246</v>
      </c>
      <c r="E5886">
        <v>1452</v>
      </c>
      <c r="F5886">
        <v>5</v>
      </c>
      <c r="G5886">
        <v>5</v>
      </c>
      <c r="H5886">
        <v>0.70588235294117596</v>
      </c>
      <c r="I5886">
        <v>6.4411764705882302</v>
      </c>
      <c r="J5886">
        <v>0.70588235294117596</v>
      </c>
      <c r="K5886">
        <v>10.617647058823501</v>
      </c>
      <c r="L5886">
        <v>0</v>
      </c>
      <c r="M5886">
        <v>0</v>
      </c>
      <c r="N5886">
        <v>-4.1764705882352899</v>
      </c>
      <c r="O5886" s="5" t="str">
        <f>VLOOKUP(D5886,MTeams!$A:$B,2,FALSE)</f>
        <v>Kentucky</v>
      </c>
      <c r="P5886" s="5" t="str">
        <f>VLOOKUP(E5886,MTeams!$A:$B,2,FALSE)</f>
        <v>West Virginia</v>
      </c>
    </row>
    <row r="5887" spans="1:16" x14ac:dyDescent="0.3">
      <c r="A5887" t="s">
        <v>5899</v>
      </c>
      <c r="B5887">
        <v>0.35930672321437401</v>
      </c>
      <c r="C5887">
        <v>2018</v>
      </c>
      <c r="D5887">
        <v>1246</v>
      </c>
      <c r="E5887">
        <v>1455</v>
      </c>
      <c r="F5887">
        <v>5</v>
      </c>
      <c r="G5887">
        <v>4</v>
      </c>
      <c r="H5887">
        <v>0.70588235294117596</v>
      </c>
      <c r="I5887">
        <v>6.4411764705882302</v>
      </c>
      <c r="J5887">
        <v>0.78125</v>
      </c>
      <c r="K5887">
        <v>11.65625</v>
      </c>
      <c r="L5887">
        <v>1</v>
      </c>
      <c r="M5887">
        <v>-7.53676470588234E-2</v>
      </c>
      <c r="N5887">
        <v>-5.2150735294117601</v>
      </c>
      <c r="O5887" s="5" t="str">
        <f>VLOOKUP(D5887,MTeams!$A:$B,2,FALSE)</f>
        <v>Kentucky</v>
      </c>
      <c r="P5887" s="5" t="str">
        <f>VLOOKUP(E5887,MTeams!$A:$B,2,FALSE)</f>
        <v>Wichita St</v>
      </c>
    </row>
    <row r="5888" spans="1:16" x14ac:dyDescent="0.3">
      <c r="A5888" t="s">
        <v>5900</v>
      </c>
      <c r="B5888">
        <v>0.79050575273606405</v>
      </c>
      <c r="C5888">
        <v>2018</v>
      </c>
      <c r="D5888">
        <v>1246</v>
      </c>
      <c r="E5888">
        <v>1460</v>
      </c>
      <c r="F5888">
        <v>5</v>
      </c>
      <c r="G5888">
        <v>14</v>
      </c>
      <c r="H5888">
        <v>0.70588235294117596</v>
      </c>
      <c r="I5888">
        <v>6.4411764705882302</v>
      </c>
      <c r="J5888">
        <v>0.71875</v>
      </c>
      <c r="K5888">
        <v>5.15625</v>
      </c>
      <c r="L5888">
        <v>-9</v>
      </c>
      <c r="M5888">
        <v>-1.28676470588234E-2</v>
      </c>
      <c r="N5888">
        <v>1.28492647058823</v>
      </c>
      <c r="O5888" s="5" t="str">
        <f>VLOOKUP(D5888,MTeams!$A:$B,2,FALSE)</f>
        <v>Kentucky</v>
      </c>
      <c r="P5888" s="5" t="str">
        <f>VLOOKUP(E5888,MTeams!$A:$B,2,FALSE)</f>
        <v>Wright St</v>
      </c>
    </row>
    <row r="5889" spans="1:16" x14ac:dyDescent="0.3">
      <c r="A5889" t="s">
        <v>5901</v>
      </c>
      <c r="B5889">
        <v>0.33451285451685397</v>
      </c>
      <c r="C5889">
        <v>2018</v>
      </c>
      <c r="D5889">
        <v>1246</v>
      </c>
      <c r="E5889">
        <v>1462</v>
      </c>
      <c r="F5889">
        <v>5</v>
      </c>
      <c r="G5889">
        <v>1</v>
      </c>
      <c r="H5889">
        <v>0.70588235294117596</v>
      </c>
      <c r="I5889">
        <v>6.4411764705882302</v>
      </c>
      <c r="J5889">
        <v>0.84848484848484795</v>
      </c>
      <c r="K5889">
        <v>9.7878787878787801</v>
      </c>
      <c r="L5889">
        <v>4</v>
      </c>
      <c r="M5889">
        <v>-0.14260249554367199</v>
      </c>
      <c r="N5889">
        <v>-3.3467023172905499</v>
      </c>
      <c r="O5889" s="5" t="str">
        <f>VLOOKUP(D5889,MTeams!$A:$B,2,FALSE)</f>
        <v>Kentucky</v>
      </c>
      <c r="P5889" s="5" t="str">
        <f>VLOOKUP(E5889,MTeams!$A:$B,2,FALSE)</f>
        <v>Xavier</v>
      </c>
    </row>
    <row r="5890" spans="1:16" x14ac:dyDescent="0.3">
      <c r="A5890" t="s">
        <v>5902</v>
      </c>
      <c r="B5890">
        <v>0.54137421572532296</v>
      </c>
      <c r="C5890">
        <v>2018</v>
      </c>
      <c r="D5890">
        <v>1252</v>
      </c>
      <c r="E5890">
        <v>1254</v>
      </c>
      <c r="F5890">
        <v>15</v>
      </c>
      <c r="G5890">
        <v>16</v>
      </c>
      <c r="H5890">
        <v>0.68965517241379304</v>
      </c>
      <c r="I5890">
        <v>2.3793103448275801</v>
      </c>
      <c r="J5890">
        <v>0.51515151515151503</v>
      </c>
      <c r="K5890">
        <v>-0.12121212121212099</v>
      </c>
      <c r="L5890">
        <v>-1</v>
      </c>
      <c r="M5890">
        <v>0.17450365726227801</v>
      </c>
      <c r="N5890">
        <v>2.5005224660396999</v>
      </c>
      <c r="O5890" s="5" t="str">
        <f>VLOOKUP(D5890,MTeams!$A:$B,2,FALSE)</f>
        <v>Lipscomb</v>
      </c>
      <c r="P5890" s="5" t="str">
        <f>VLOOKUP(E5890,MTeams!$A:$B,2,FALSE)</f>
        <v>LIU Brooklyn</v>
      </c>
    </row>
    <row r="5891" spans="1:16" x14ac:dyDescent="0.3">
      <c r="A5891" t="s">
        <v>5903</v>
      </c>
      <c r="B5891">
        <v>0.252733720864532</v>
      </c>
      <c r="C5891">
        <v>2018</v>
      </c>
      <c r="D5891">
        <v>1252</v>
      </c>
      <c r="E5891">
        <v>1260</v>
      </c>
      <c r="F5891">
        <v>15</v>
      </c>
      <c r="G5891">
        <v>11</v>
      </c>
      <c r="H5891">
        <v>0.68965517241379304</v>
      </c>
      <c r="I5891">
        <v>2.3793103448275801</v>
      </c>
      <c r="J5891">
        <v>0.84375</v>
      </c>
      <c r="K5891">
        <v>9.65625</v>
      </c>
      <c r="L5891">
        <v>4</v>
      </c>
      <c r="M5891">
        <v>-0.15409482758620599</v>
      </c>
      <c r="N5891">
        <v>-7.2769396551724101</v>
      </c>
      <c r="O5891" s="5" t="str">
        <f>VLOOKUP(D5891,MTeams!$A:$B,2,FALSE)</f>
        <v>Lipscomb</v>
      </c>
      <c r="P5891" s="5" t="str">
        <f>VLOOKUP(E5891,MTeams!$A:$B,2,FALSE)</f>
        <v>Loyola-Chicago</v>
      </c>
    </row>
    <row r="5892" spans="1:16" x14ac:dyDescent="0.3">
      <c r="A5892" t="s">
        <v>5904</v>
      </c>
      <c r="B5892">
        <v>0.38333091256624202</v>
      </c>
      <c r="C5892">
        <v>2018</v>
      </c>
      <c r="D5892">
        <v>1252</v>
      </c>
      <c r="E5892">
        <v>1267</v>
      </c>
      <c r="F5892">
        <v>15</v>
      </c>
      <c r="G5892">
        <v>13</v>
      </c>
      <c r="H5892">
        <v>0.68965517241379304</v>
      </c>
      <c r="I5892">
        <v>2.3793103448275801</v>
      </c>
      <c r="J5892">
        <v>0.69696969696969702</v>
      </c>
      <c r="K5892">
        <v>4.5151515151515103</v>
      </c>
      <c r="L5892">
        <v>2</v>
      </c>
      <c r="M5892">
        <v>-7.3145245559038596E-3</v>
      </c>
      <c r="N5892">
        <v>-2.13584117032392</v>
      </c>
      <c r="O5892" s="5" t="str">
        <f>VLOOKUP(D5892,MTeams!$A:$B,2,FALSE)</f>
        <v>Lipscomb</v>
      </c>
      <c r="P5892" s="5" t="str">
        <f>VLOOKUP(E5892,MTeams!$A:$B,2,FALSE)</f>
        <v>Marshall</v>
      </c>
    </row>
    <row r="5893" spans="1:16" x14ac:dyDescent="0.3">
      <c r="A5893" t="s">
        <v>5905</v>
      </c>
      <c r="B5893">
        <v>0.176111349651633</v>
      </c>
      <c r="C5893">
        <v>2018</v>
      </c>
      <c r="D5893">
        <v>1252</v>
      </c>
      <c r="E5893">
        <v>1274</v>
      </c>
      <c r="F5893">
        <v>15</v>
      </c>
      <c r="G5893">
        <v>6</v>
      </c>
      <c r="H5893">
        <v>0.68965517241379304</v>
      </c>
      <c r="I5893">
        <v>2.3793103448275801</v>
      </c>
      <c r="J5893">
        <v>0.70967741935483797</v>
      </c>
      <c r="K5893">
        <v>6.1290322580645098</v>
      </c>
      <c r="L5893">
        <v>9</v>
      </c>
      <c r="M5893">
        <v>-2.0022246941045499E-2</v>
      </c>
      <c r="N5893">
        <v>-3.7497219132369199</v>
      </c>
      <c r="O5893" s="5" t="str">
        <f>VLOOKUP(D5893,MTeams!$A:$B,2,FALSE)</f>
        <v>Lipscomb</v>
      </c>
      <c r="P5893" s="5" t="str">
        <f>VLOOKUP(E5893,MTeams!$A:$B,2,FALSE)</f>
        <v>Miami FL</v>
      </c>
    </row>
    <row r="5894" spans="1:16" x14ac:dyDescent="0.3">
      <c r="A5894" t="s">
        <v>5906</v>
      </c>
      <c r="B5894">
        <v>9.6009929553424106E-2</v>
      </c>
      <c r="C5894">
        <v>2018</v>
      </c>
      <c r="D5894">
        <v>1252</v>
      </c>
      <c r="E5894">
        <v>1276</v>
      </c>
      <c r="F5894">
        <v>15</v>
      </c>
      <c r="G5894">
        <v>3</v>
      </c>
      <c r="H5894">
        <v>0.68965517241379304</v>
      </c>
      <c r="I5894">
        <v>2.3793103448275801</v>
      </c>
      <c r="J5894">
        <v>0.79411764705882304</v>
      </c>
      <c r="K5894">
        <v>10.117647058823501</v>
      </c>
      <c r="L5894">
        <v>12</v>
      </c>
      <c r="M5894">
        <v>-0.10446247464503</v>
      </c>
      <c r="N5894">
        <v>-7.73833671399594</v>
      </c>
      <c r="O5894" s="5" t="str">
        <f>VLOOKUP(D5894,MTeams!$A:$B,2,FALSE)</f>
        <v>Lipscomb</v>
      </c>
      <c r="P5894" s="5" t="str">
        <f>VLOOKUP(E5894,MTeams!$A:$B,2,FALSE)</f>
        <v>Michigan</v>
      </c>
    </row>
    <row r="5895" spans="1:16" x14ac:dyDescent="0.3">
      <c r="A5895" t="s">
        <v>5907</v>
      </c>
      <c r="B5895">
        <v>5.9173961860730602E-2</v>
      </c>
      <c r="C5895">
        <v>2018</v>
      </c>
      <c r="D5895">
        <v>1252</v>
      </c>
      <c r="E5895">
        <v>1277</v>
      </c>
      <c r="F5895">
        <v>15</v>
      </c>
      <c r="G5895">
        <v>3</v>
      </c>
      <c r="H5895">
        <v>0.68965517241379304</v>
      </c>
      <c r="I5895">
        <v>2.3793103448275801</v>
      </c>
      <c r="J5895">
        <v>0.87878787878787801</v>
      </c>
      <c r="K5895">
        <v>16.181818181818102</v>
      </c>
      <c r="L5895">
        <v>12</v>
      </c>
      <c r="M5895">
        <v>-0.189132706374085</v>
      </c>
      <c r="N5895">
        <v>-13.8025078369905</v>
      </c>
      <c r="O5895" s="5" t="str">
        <f>VLOOKUP(D5895,MTeams!$A:$B,2,FALSE)</f>
        <v>Lipscomb</v>
      </c>
      <c r="P5895" s="5" t="str">
        <f>VLOOKUP(E5895,MTeams!$A:$B,2,FALSE)</f>
        <v>Michigan St</v>
      </c>
    </row>
    <row r="5896" spans="1:16" x14ac:dyDescent="0.3">
      <c r="A5896" t="s">
        <v>5908</v>
      </c>
      <c r="B5896">
        <v>0.21262858307913901</v>
      </c>
      <c r="C5896">
        <v>2018</v>
      </c>
      <c r="D5896">
        <v>1252</v>
      </c>
      <c r="E5896">
        <v>1281</v>
      </c>
      <c r="F5896">
        <v>15</v>
      </c>
      <c r="G5896">
        <v>8</v>
      </c>
      <c r="H5896">
        <v>0.68965517241379304</v>
      </c>
      <c r="I5896">
        <v>2.3793103448275801</v>
      </c>
      <c r="J5896">
        <v>0.61290322580645096</v>
      </c>
      <c r="K5896">
        <v>5.1935483870967696</v>
      </c>
      <c r="L5896">
        <v>7</v>
      </c>
      <c r="M5896">
        <v>7.6751946607341498E-2</v>
      </c>
      <c r="N5896">
        <v>-2.8142380422691802</v>
      </c>
      <c r="O5896" s="5" t="str">
        <f>VLOOKUP(D5896,MTeams!$A:$B,2,FALSE)</f>
        <v>Lipscomb</v>
      </c>
      <c r="P5896" s="5" t="str">
        <f>VLOOKUP(E5896,MTeams!$A:$B,2,FALSE)</f>
        <v>Missouri</v>
      </c>
    </row>
    <row r="5897" spans="1:16" x14ac:dyDescent="0.3">
      <c r="A5897" t="s">
        <v>5909</v>
      </c>
      <c r="B5897">
        <v>0.32288692770356298</v>
      </c>
      <c r="C5897">
        <v>2018</v>
      </c>
      <c r="D5897">
        <v>1252</v>
      </c>
      <c r="E5897">
        <v>1285</v>
      </c>
      <c r="F5897">
        <v>15</v>
      </c>
      <c r="G5897">
        <v>14</v>
      </c>
      <c r="H5897">
        <v>0.68965517241379304</v>
      </c>
      <c r="I5897">
        <v>2.3793103448275801</v>
      </c>
      <c r="J5897">
        <v>0.77419354838709598</v>
      </c>
      <c r="K5897">
        <v>9.2580645161290303</v>
      </c>
      <c r="L5897">
        <v>1</v>
      </c>
      <c r="M5897">
        <v>-8.4538375973303603E-2</v>
      </c>
      <c r="N5897">
        <v>-6.8787541713014404</v>
      </c>
      <c r="O5897" s="5" t="str">
        <f>VLOOKUP(D5897,MTeams!$A:$B,2,FALSE)</f>
        <v>Lipscomb</v>
      </c>
      <c r="P5897" s="5" t="str">
        <f>VLOOKUP(E5897,MTeams!$A:$B,2,FALSE)</f>
        <v>Montana</v>
      </c>
    </row>
    <row r="5898" spans="1:16" x14ac:dyDescent="0.3">
      <c r="A5898" t="s">
        <v>5910</v>
      </c>
      <c r="B5898">
        <v>0.240316323552238</v>
      </c>
      <c r="C5898">
        <v>2018</v>
      </c>
      <c r="D5898">
        <v>1252</v>
      </c>
      <c r="E5898">
        <v>1293</v>
      </c>
      <c r="F5898">
        <v>15</v>
      </c>
      <c r="G5898">
        <v>12</v>
      </c>
      <c r="H5898">
        <v>0.68965517241379304</v>
      </c>
      <c r="I5898">
        <v>2.3793103448275801</v>
      </c>
      <c r="J5898">
        <v>0.82758620689655105</v>
      </c>
      <c r="K5898">
        <v>11.344827586206801</v>
      </c>
      <c r="L5898">
        <v>3</v>
      </c>
      <c r="M5898">
        <v>-0.13793103448275801</v>
      </c>
      <c r="N5898">
        <v>-8.9655172413793096</v>
      </c>
      <c r="O5898" s="5" t="str">
        <f>VLOOKUP(D5898,MTeams!$A:$B,2,FALSE)</f>
        <v>Lipscomb</v>
      </c>
      <c r="P5898" s="5" t="str">
        <f>VLOOKUP(E5898,MTeams!$A:$B,2,FALSE)</f>
        <v>Murray St</v>
      </c>
    </row>
    <row r="5899" spans="1:16" x14ac:dyDescent="0.3">
      <c r="A5899" t="s">
        <v>5911</v>
      </c>
      <c r="B5899">
        <v>0.54691330527802196</v>
      </c>
      <c r="C5899">
        <v>2018</v>
      </c>
      <c r="D5899">
        <v>1252</v>
      </c>
      <c r="E5899">
        <v>1300</v>
      </c>
      <c r="F5899">
        <v>15</v>
      </c>
      <c r="G5899">
        <v>16</v>
      </c>
      <c r="H5899">
        <v>0.68965517241379304</v>
      </c>
      <c r="I5899">
        <v>2.3793103448275801</v>
      </c>
      <c r="J5899">
        <v>0.51612903225806395</v>
      </c>
      <c r="K5899">
        <v>-0.32258064516128998</v>
      </c>
      <c r="L5899">
        <v>-1</v>
      </c>
      <c r="M5899">
        <v>0.17352614015572801</v>
      </c>
      <c r="N5899">
        <v>2.7018909899888701</v>
      </c>
      <c r="O5899" s="5" t="str">
        <f>VLOOKUP(D5899,MTeams!$A:$B,2,FALSE)</f>
        <v>Lipscomb</v>
      </c>
      <c r="P5899" s="5" t="str">
        <f>VLOOKUP(E5899,MTeams!$A:$B,2,FALSE)</f>
        <v>NC Central</v>
      </c>
    </row>
    <row r="5900" spans="1:16" x14ac:dyDescent="0.3">
      <c r="A5900" t="s">
        <v>5912</v>
      </c>
      <c r="B5900">
        <v>0.21670141193446399</v>
      </c>
      <c r="C5900">
        <v>2018</v>
      </c>
      <c r="D5900">
        <v>1252</v>
      </c>
      <c r="E5900">
        <v>1301</v>
      </c>
      <c r="F5900">
        <v>15</v>
      </c>
      <c r="G5900">
        <v>9</v>
      </c>
      <c r="H5900">
        <v>0.68965517241379304</v>
      </c>
      <c r="I5900">
        <v>2.3793103448275801</v>
      </c>
      <c r="J5900">
        <v>0.65625</v>
      </c>
      <c r="K5900">
        <v>6.75</v>
      </c>
      <c r="L5900">
        <v>6</v>
      </c>
      <c r="M5900">
        <v>3.3405172413793101E-2</v>
      </c>
      <c r="N5900">
        <v>-4.3706896551724101</v>
      </c>
      <c r="O5900" s="5" t="str">
        <f>VLOOKUP(D5900,MTeams!$A:$B,2,FALSE)</f>
        <v>Lipscomb</v>
      </c>
      <c r="P5900" s="5" t="str">
        <f>VLOOKUP(E5900,MTeams!$A:$B,2,FALSE)</f>
        <v>NC State</v>
      </c>
    </row>
    <row r="5901" spans="1:16" x14ac:dyDescent="0.3">
      <c r="A5901" t="s">
        <v>5913</v>
      </c>
      <c r="B5901">
        <v>0.15072705811248399</v>
      </c>
      <c r="C5901">
        <v>2018</v>
      </c>
      <c r="D5901">
        <v>1252</v>
      </c>
      <c r="E5901">
        <v>1305</v>
      </c>
      <c r="F5901">
        <v>15</v>
      </c>
      <c r="G5901">
        <v>7</v>
      </c>
      <c r="H5901">
        <v>0.68965517241379304</v>
      </c>
      <c r="I5901">
        <v>2.3793103448275801</v>
      </c>
      <c r="J5901">
        <v>0.79411764705882304</v>
      </c>
      <c r="K5901">
        <v>10.205882352941099</v>
      </c>
      <c r="L5901">
        <v>8</v>
      </c>
      <c r="M5901">
        <v>-0.10446247464503</v>
      </c>
      <c r="N5901">
        <v>-7.8265720081135797</v>
      </c>
      <c r="O5901" s="5" t="str">
        <f>VLOOKUP(D5901,MTeams!$A:$B,2,FALSE)</f>
        <v>Lipscomb</v>
      </c>
      <c r="P5901" s="5" t="str">
        <f>VLOOKUP(E5901,MTeams!$A:$B,2,FALSE)</f>
        <v>Nevada</v>
      </c>
    </row>
    <row r="5902" spans="1:16" x14ac:dyDescent="0.3">
      <c r="A5902" t="s">
        <v>5914</v>
      </c>
      <c r="B5902">
        <v>0.25096359024177201</v>
      </c>
      <c r="C5902">
        <v>2018</v>
      </c>
      <c r="D5902">
        <v>1252</v>
      </c>
      <c r="E5902">
        <v>1308</v>
      </c>
      <c r="F5902">
        <v>15</v>
      </c>
      <c r="G5902">
        <v>12</v>
      </c>
      <c r="H5902">
        <v>0.68965517241379304</v>
      </c>
      <c r="I5902">
        <v>2.3793103448275801</v>
      </c>
      <c r="J5902">
        <v>0.83333333333333304</v>
      </c>
      <c r="K5902">
        <v>10.8666666666666</v>
      </c>
      <c r="L5902">
        <v>3</v>
      </c>
      <c r="M5902">
        <v>-0.14367816091954</v>
      </c>
      <c r="N5902">
        <v>-8.48735632183908</v>
      </c>
      <c r="O5902" s="5" t="str">
        <f>VLOOKUP(D5902,MTeams!$A:$B,2,FALSE)</f>
        <v>Lipscomb</v>
      </c>
      <c r="P5902" s="5" t="str">
        <f>VLOOKUP(E5902,MTeams!$A:$B,2,FALSE)</f>
        <v>New Mexico St</v>
      </c>
    </row>
    <row r="5903" spans="1:16" x14ac:dyDescent="0.3">
      <c r="A5903" t="s">
        <v>5915</v>
      </c>
      <c r="B5903">
        <v>8.7470672803860103E-2</v>
      </c>
      <c r="C5903">
        <v>2018</v>
      </c>
      <c r="D5903">
        <v>1252</v>
      </c>
      <c r="E5903">
        <v>1314</v>
      </c>
      <c r="F5903">
        <v>15</v>
      </c>
      <c r="G5903">
        <v>2</v>
      </c>
      <c r="H5903">
        <v>0.68965517241379304</v>
      </c>
      <c r="I5903">
        <v>2.3793103448275801</v>
      </c>
      <c r="J5903">
        <v>0.71428571428571397</v>
      </c>
      <c r="K5903">
        <v>8.8571428571428505</v>
      </c>
      <c r="L5903">
        <v>13</v>
      </c>
      <c r="M5903">
        <v>-2.46305418719211E-2</v>
      </c>
      <c r="N5903">
        <v>-6.4778325123152696</v>
      </c>
      <c r="O5903" s="5" t="str">
        <f>VLOOKUP(D5903,MTeams!$A:$B,2,FALSE)</f>
        <v>Lipscomb</v>
      </c>
      <c r="P5903" s="5" t="str">
        <f>VLOOKUP(E5903,MTeams!$A:$B,2,FALSE)</f>
        <v>North Carolina</v>
      </c>
    </row>
    <row r="5904" spans="1:16" x14ac:dyDescent="0.3">
      <c r="A5904" t="s">
        <v>5916</v>
      </c>
      <c r="B5904">
        <v>0.12624631623520199</v>
      </c>
      <c r="C5904">
        <v>2018</v>
      </c>
      <c r="D5904">
        <v>1252</v>
      </c>
      <c r="E5904">
        <v>1326</v>
      </c>
      <c r="F5904">
        <v>15</v>
      </c>
      <c r="G5904">
        <v>5</v>
      </c>
      <c r="H5904">
        <v>0.68965517241379304</v>
      </c>
      <c r="I5904">
        <v>2.3793103448275801</v>
      </c>
      <c r="J5904">
        <v>0.75</v>
      </c>
      <c r="K5904">
        <v>9.125</v>
      </c>
      <c r="L5904">
        <v>10</v>
      </c>
      <c r="M5904">
        <v>-6.0344827586206802E-2</v>
      </c>
      <c r="N5904">
        <v>-6.7456896551724101</v>
      </c>
      <c r="O5904" s="5" t="str">
        <f>VLOOKUP(D5904,MTeams!$A:$B,2,FALSE)</f>
        <v>Lipscomb</v>
      </c>
      <c r="P5904" s="5" t="str">
        <f>VLOOKUP(E5904,MTeams!$A:$B,2,FALSE)</f>
        <v>Ohio St</v>
      </c>
    </row>
    <row r="5905" spans="1:16" x14ac:dyDescent="0.3">
      <c r="A5905" t="s">
        <v>5917</v>
      </c>
      <c r="B5905">
        <v>0.28616687723827799</v>
      </c>
      <c r="C5905">
        <v>2018</v>
      </c>
      <c r="D5905">
        <v>1252</v>
      </c>
      <c r="E5905">
        <v>1328</v>
      </c>
      <c r="F5905">
        <v>15</v>
      </c>
      <c r="G5905">
        <v>10</v>
      </c>
      <c r="H5905">
        <v>0.68965517241379304</v>
      </c>
      <c r="I5905">
        <v>2.3793103448275801</v>
      </c>
      <c r="J5905">
        <v>0.58064516129032195</v>
      </c>
      <c r="K5905">
        <v>3.5161290322580601</v>
      </c>
      <c r="L5905">
        <v>5</v>
      </c>
      <c r="M5905">
        <v>0.10901001112347</v>
      </c>
      <c r="N5905">
        <v>-1.13681868743047</v>
      </c>
      <c r="O5905" s="5" t="str">
        <f>VLOOKUP(D5905,MTeams!$A:$B,2,FALSE)</f>
        <v>Lipscomb</v>
      </c>
      <c r="P5905" s="5" t="str">
        <f>VLOOKUP(E5905,MTeams!$A:$B,2,FALSE)</f>
        <v>Oklahoma</v>
      </c>
    </row>
    <row r="5906" spans="1:16" x14ac:dyDescent="0.3">
      <c r="A5906" t="s">
        <v>5918</v>
      </c>
      <c r="B5906">
        <v>0.45259083319728399</v>
      </c>
      <c r="C5906">
        <v>2018</v>
      </c>
      <c r="D5906">
        <v>1252</v>
      </c>
      <c r="E5906">
        <v>1335</v>
      </c>
      <c r="F5906">
        <v>15</v>
      </c>
      <c r="G5906">
        <v>16</v>
      </c>
      <c r="H5906">
        <v>0.68965517241379304</v>
      </c>
      <c r="I5906">
        <v>2.3793103448275801</v>
      </c>
      <c r="J5906">
        <v>0.74193548387096697</v>
      </c>
      <c r="K5906">
        <v>6.0967741935483799</v>
      </c>
      <c r="L5906">
        <v>-1</v>
      </c>
      <c r="M5906">
        <v>-5.22803114571746E-2</v>
      </c>
      <c r="N5906">
        <v>-3.7174638487207998</v>
      </c>
      <c r="O5906" s="5" t="str">
        <f>VLOOKUP(D5906,MTeams!$A:$B,2,FALSE)</f>
        <v>Lipscomb</v>
      </c>
      <c r="P5906" s="5" t="str">
        <f>VLOOKUP(E5906,MTeams!$A:$B,2,FALSE)</f>
        <v>Penn</v>
      </c>
    </row>
    <row r="5907" spans="1:16" x14ac:dyDescent="0.3">
      <c r="A5907" t="s">
        <v>5919</v>
      </c>
      <c r="B5907">
        <v>0.352967420780193</v>
      </c>
      <c r="C5907">
        <v>2018</v>
      </c>
      <c r="D5907">
        <v>1252</v>
      </c>
      <c r="E5907">
        <v>1344</v>
      </c>
      <c r="F5907">
        <v>15</v>
      </c>
      <c r="G5907">
        <v>10</v>
      </c>
      <c r="H5907">
        <v>0.68965517241379304</v>
      </c>
      <c r="I5907">
        <v>2.3793103448275801</v>
      </c>
      <c r="J5907">
        <v>0.61764705882352899</v>
      </c>
      <c r="K5907">
        <v>1.02941176470588</v>
      </c>
      <c r="L5907">
        <v>5</v>
      </c>
      <c r="M5907">
        <v>7.2008113590263698E-2</v>
      </c>
      <c r="N5907">
        <v>1.3498985801217001</v>
      </c>
      <c r="O5907" s="5" t="str">
        <f>VLOOKUP(D5907,MTeams!$A:$B,2,FALSE)</f>
        <v>Lipscomb</v>
      </c>
      <c r="P5907" s="5" t="str">
        <f>VLOOKUP(E5907,MTeams!$A:$B,2,FALSE)</f>
        <v>Providence</v>
      </c>
    </row>
    <row r="5908" spans="1:16" x14ac:dyDescent="0.3">
      <c r="A5908" t="s">
        <v>5920</v>
      </c>
      <c r="B5908">
        <v>5.2278506947985998E-2</v>
      </c>
      <c r="C5908">
        <v>2018</v>
      </c>
      <c r="D5908">
        <v>1252</v>
      </c>
      <c r="E5908">
        <v>1345</v>
      </c>
      <c r="F5908">
        <v>15</v>
      </c>
      <c r="G5908">
        <v>2</v>
      </c>
      <c r="H5908">
        <v>0.68965517241379304</v>
      </c>
      <c r="I5908">
        <v>2.3793103448275801</v>
      </c>
      <c r="J5908">
        <v>0.82352941176470495</v>
      </c>
      <c r="K5908">
        <v>15.5</v>
      </c>
      <c r="L5908">
        <v>13</v>
      </c>
      <c r="M5908">
        <v>-0.133874239350912</v>
      </c>
      <c r="N5908">
        <v>-13.1206896551724</v>
      </c>
      <c r="O5908" s="5" t="str">
        <f>VLOOKUP(D5908,MTeams!$A:$B,2,FALSE)</f>
        <v>Lipscomb</v>
      </c>
      <c r="P5908" s="5" t="str">
        <f>VLOOKUP(E5908,MTeams!$A:$B,2,FALSE)</f>
        <v>Purdue</v>
      </c>
    </row>
    <row r="5909" spans="1:16" x14ac:dyDescent="0.3">
      <c r="A5909" t="s">
        <v>5921</v>
      </c>
      <c r="B5909">
        <v>0.52000188675354198</v>
      </c>
      <c r="C5909">
        <v>2018</v>
      </c>
      <c r="D5909">
        <v>1252</v>
      </c>
      <c r="E5909">
        <v>1347</v>
      </c>
      <c r="F5909">
        <v>15</v>
      </c>
      <c r="G5909">
        <v>16</v>
      </c>
      <c r="H5909">
        <v>0.68965517241379304</v>
      </c>
      <c r="I5909">
        <v>2.3793103448275801</v>
      </c>
      <c r="J5909">
        <v>0.625</v>
      </c>
      <c r="K5909">
        <v>2.0625</v>
      </c>
      <c r="L5909">
        <v>-1</v>
      </c>
      <c r="M5909">
        <v>6.4655172413793094E-2</v>
      </c>
      <c r="N5909">
        <v>0.31681034482758602</v>
      </c>
      <c r="O5909" s="5" t="str">
        <f>VLOOKUP(D5909,MTeams!$A:$B,2,FALSE)</f>
        <v>Lipscomb</v>
      </c>
      <c r="P5909" s="5" t="str">
        <f>VLOOKUP(E5909,MTeams!$A:$B,2,FALSE)</f>
        <v>Radford</v>
      </c>
    </row>
    <row r="5910" spans="1:16" x14ac:dyDescent="0.3">
      <c r="A5910" t="s">
        <v>5922</v>
      </c>
      <c r="B5910">
        <v>0.175903596196856</v>
      </c>
      <c r="C5910">
        <v>2018</v>
      </c>
      <c r="D5910">
        <v>1252</v>
      </c>
      <c r="E5910">
        <v>1348</v>
      </c>
      <c r="F5910">
        <v>15</v>
      </c>
      <c r="G5910">
        <v>7</v>
      </c>
      <c r="H5910">
        <v>0.68965517241379304</v>
      </c>
      <c r="I5910">
        <v>2.3793103448275801</v>
      </c>
      <c r="J5910">
        <v>0.78125</v>
      </c>
      <c r="K5910">
        <v>8.28125</v>
      </c>
      <c r="L5910">
        <v>8</v>
      </c>
      <c r="M5910">
        <v>-9.1594827586206795E-2</v>
      </c>
      <c r="N5910">
        <v>-5.9019396551724101</v>
      </c>
      <c r="O5910" s="5" t="str">
        <f>VLOOKUP(D5910,MTeams!$A:$B,2,FALSE)</f>
        <v>Lipscomb</v>
      </c>
      <c r="P5910" s="5" t="str">
        <f>VLOOKUP(E5910,MTeams!$A:$B,2,FALSE)</f>
        <v>Rhode Island</v>
      </c>
    </row>
    <row r="5911" spans="1:16" x14ac:dyDescent="0.3">
      <c r="A5911" t="s">
        <v>5923</v>
      </c>
      <c r="B5911">
        <v>0.30808946360225398</v>
      </c>
      <c r="C5911">
        <v>2018</v>
      </c>
      <c r="D5911">
        <v>1252</v>
      </c>
      <c r="E5911">
        <v>1355</v>
      </c>
      <c r="F5911">
        <v>15</v>
      </c>
      <c r="G5911">
        <v>12</v>
      </c>
      <c r="H5911">
        <v>0.68965517241379304</v>
      </c>
      <c r="I5911">
        <v>2.3793103448275801</v>
      </c>
      <c r="J5911">
        <v>0.8</v>
      </c>
      <c r="K5911">
        <v>7.7333333333333298</v>
      </c>
      <c r="L5911">
        <v>3</v>
      </c>
      <c r="M5911">
        <v>-0.11034482758620601</v>
      </c>
      <c r="N5911">
        <v>-5.35402298850574</v>
      </c>
      <c r="O5911" s="5" t="str">
        <f>VLOOKUP(D5911,MTeams!$A:$B,2,FALSE)</f>
        <v>Lipscomb</v>
      </c>
      <c r="P5911" s="5" t="str">
        <f>VLOOKUP(E5911,MTeams!$A:$B,2,FALSE)</f>
        <v>S Dakota St</v>
      </c>
    </row>
    <row r="5912" spans="1:16" x14ac:dyDescent="0.3">
      <c r="A5912" t="s">
        <v>5924</v>
      </c>
      <c r="B5912">
        <v>0.23250652852834799</v>
      </c>
      <c r="C5912">
        <v>2018</v>
      </c>
      <c r="D5912">
        <v>1252</v>
      </c>
      <c r="E5912">
        <v>1361</v>
      </c>
      <c r="F5912">
        <v>15</v>
      </c>
      <c r="G5912">
        <v>11</v>
      </c>
      <c r="H5912">
        <v>0.68965517241379304</v>
      </c>
      <c r="I5912">
        <v>2.3793103448275801</v>
      </c>
      <c r="J5912">
        <v>0.67741935483870896</v>
      </c>
      <c r="K5912">
        <v>8.6451612903225801</v>
      </c>
      <c r="L5912">
        <v>4</v>
      </c>
      <c r="M5912">
        <v>1.2235817575083499E-2</v>
      </c>
      <c r="N5912">
        <v>-6.2658509454949902</v>
      </c>
      <c r="O5912" s="5" t="str">
        <f>VLOOKUP(D5912,MTeams!$A:$B,2,FALSE)</f>
        <v>Lipscomb</v>
      </c>
      <c r="P5912" s="5" t="str">
        <f>VLOOKUP(E5912,MTeams!$A:$B,2,FALSE)</f>
        <v>San Diego St</v>
      </c>
    </row>
    <row r="5913" spans="1:16" x14ac:dyDescent="0.3">
      <c r="A5913" t="s">
        <v>5925</v>
      </c>
      <c r="B5913">
        <v>0.21338697241266</v>
      </c>
      <c r="C5913">
        <v>2018</v>
      </c>
      <c r="D5913">
        <v>1252</v>
      </c>
      <c r="E5913">
        <v>1371</v>
      </c>
      <c r="F5913">
        <v>15</v>
      </c>
      <c r="G5913">
        <v>8</v>
      </c>
      <c r="H5913">
        <v>0.68965517241379304</v>
      </c>
      <c r="I5913">
        <v>2.3793103448275801</v>
      </c>
      <c r="J5913">
        <v>0.65625</v>
      </c>
      <c r="K5913">
        <v>5.6875</v>
      </c>
      <c r="L5913">
        <v>7</v>
      </c>
      <c r="M5913">
        <v>3.3405172413793101E-2</v>
      </c>
      <c r="N5913">
        <v>-3.3081896551724101</v>
      </c>
      <c r="O5913" s="5" t="str">
        <f>VLOOKUP(D5913,MTeams!$A:$B,2,FALSE)</f>
        <v>Lipscomb</v>
      </c>
      <c r="P5913" s="5" t="str">
        <f>VLOOKUP(E5913,MTeams!$A:$B,2,FALSE)</f>
        <v>Seton Hall</v>
      </c>
    </row>
    <row r="5914" spans="1:16" x14ac:dyDescent="0.3">
      <c r="A5914" t="s">
        <v>5926</v>
      </c>
      <c r="B5914">
        <v>0.318595950728217</v>
      </c>
      <c r="C5914">
        <v>2018</v>
      </c>
      <c r="D5914">
        <v>1252</v>
      </c>
      <c r="E5914">
        <v>1372</v>
      </c>
      <c r="F5914">
        <v>15</v>
      </c>
      <c r="G5914">
        <v>14</v>
      </c>
      <c r="H5914">
        <v>0.68965517241379304</v>
      </c>
      <c r="I5914">
        <v>2.3793103448275801</v>
      </c>
      <c r="J5914">
        <v>0.8</v>
      </c>
      <c r="K5914">
        <v>9.7666666666666604</v>
      </c>
      <c r="L5914">
        <v>1</v>
      </c>
      <c r="M5914">
        <v>-0.11034482758620601</v>
      </c>
      <c r="N5914">
        <v>-7.3873563218390803</v>
      </c>
      <c r="O5914" s="5" t="str">
        <f>VLOOKUP(D5914,MTeams!$A:$B,2,FALSE)</f>
        <v>Lipscomb</v>
      </c>
      <c r="P5914" s="5" t="str">
        <f>VLOOKUP(E5914,MTeams!$A:$B,2,FALSE)</f>
        <v>SF Austin</v>
      </c>
    </row>
    <row r="5915" spans="1:16" x14ac:dyDescent="0.3">
      <c r="A5915" t="s">
        <v>5927</v>
      </c>
      <c r="B5915">
        <v>0.29366482348334699</v>
      </c>
      <c r="C5915">
        <v>2018</v>
      </c>
      <c r="D5915">
        <v>1252</v>
      </c>
      <c r="E5915">
        <v>1382</v>
      </c>
      <c r="F5915">
        <v>15</v>
      </c>
      <c r="G5915">
        <v>11</v>
      </c>
      <c r="H5915">
        <v>0.68965517241379304</v>
      </c>
      <c r="I5915">
        <v>2.3793103448275801</v>
      </c>
      <c r="J5915">
        <v>0.78125</v>
      </c>
      <c r="K5915">
        <v>6.90625</v>
      </c>
      <c r="L5915">
        <v>4</v>
      </c>
      <c r="M5915">
        <v>-9.1594827586206795E-2</v>
      </c>
      <c r="N5915">
        <v>-4.5269396551724101</v>
      </c>
      <c r="O5915" s="5" t="str">
        <f>VLOOKUP(D5915,MTeams!$A:$B,2,FALSE)</f>
        <v>Lipscomb</v>
      </c>
      <c r="P5915" s="5" t="str">
        <f>VLOOKUP(E5915,MTeams!$A:$B,2,FALSE)</f>
        <v>St Bonaventure</v>
      </c>
    </row>
    <row r="5916" spans="1:16" x14ac:dyDescent="0.3">
      <c r="A5916" t="s">
        <v>5928</v>
      </c>
      <c r="B5916">
        <v>0.33260863128316098</v>
      </c>
      <c r="C5916">
        <v>2018</v>
      </c>
      <c r="D5916">
        <v>1252</v>
      </c>
      <c r="E5916">
        <v>1393</v>
      </c>
      <c r="F5916">
        <v>15</v>
      </c>
      <c r="G5916">
        <v>11</v>
      </c>
      <c r="H5916">
        <v>0.68965517241379304</v>
      </c>
      <c r="I5916">
        <v>2.3793103448275801</v>
      </c>
      <c r="J5916">
        <v>0.60606060606060597</v>
      </c>
      <c r="K5916">
        <v>3</v>
      </c>
      <c r="L5916">
        <v>4</v>
      </c>
      <c r="M5916">
        <v>8.3594566353187003E-2</v>
      </c>
      <c r="N5916">
        <v>-0.62068965517241304</v>
      </c>
      <c r="O5916" s="5" t="str">
        <f>VLOOKUP(D5916,MTeams!$A:$B,2,FALSE)</f>
        <v>Lipscomb</v>
      </c>
      <c r="P5916" s="5" t="str">
        <f>VLOOKUP(E5916,MTeams!$A:$B,2,FALSE)</f>
        <v>Syracuse</v>
      </c>
    </row>
    <row r="5917" spans="1:16" x14ac:dyDescent="0.3">
      <c r="A5917" t="s">
        <v>5929</v>
      </c>
      <c r="B5917">
        <v>0.15318575744894999</v>
      </c>
      <c r="C5917">
        <v>2018</v>
      </c>
      <c r="D5917">
        <v>1252</v>
      </c>
      <c r="E5917">
        <v>1395</v>
      </c>
      <c r="F5917">
        <v>15</v>
      </c>
      <c r="G5917">
        <v>6</v>
      </c>
      <c r="H5917">
        <v>0.68965517241379304</v>
      </c>
      <c r="I5917">
        <v>2.3793103448275801</v>
      </c>
      <c r="J5917">
        <v>0.65625</v>
      </c>
      <c r="K5917">
        <v>7.0625</v>
      </c>
      <c r="L5917">
        <v>9</v>
      </c>
      <c r="M5917">
        <v>3.3405172413793101E-2</v>
      </c>
      <c r="N5917">
        <v>-4.6831896551724101</v>
      </c>
      <c r="O5917" s="5" t="str">
        <f>VLOOKUP(D5917,MTeams!$A:$B,2,FALSE)</f>
        <v>Lipscomb</v>
      </c>
      <c r="P5917" s="5" t="str">
        <f>VLOOKUP(E5917,MTeams!$A:$B,2,FALSE)</f>
        <v>TCU</v>
      </c>
    </row>
    <row r="5918" spans="1:16" x14ac:dyDescent="0.3">
      <c r="A5918" t="s">
        <v>5930</v>
      </c>
      <c r="B5918">
        <v>0.114114317959446</v>
      </c>
      <c r="C5918">
        <v>2018</v>
      </c>
      <c r="D5918">
        <v>1252</v>
      </c>
      <c r="E5918">
        <v>1397</v>
      </c>
      <c r="F5918">
        <v>15</v>
      </c>
      <c r="G5918">
        <v>3</v>
      </c>
      <c r="H5918">
        <v>0.68965517241379304</v>
      </c>
      <c r="I5918">
        <v>2.3793103448275801</v>
      </c>
      <c r="J5918">
        <v>0.75757575757575701</v>
      </c>
      <c r="K5918">
        <v>7.8181818181818103</v>
      </c>
      <c r="L5918">
        <v>12</v>
      </c>
      <c r="M5918">
        <v>-6.7920585161964406E-2</v>
      </c>
      <c r="N5918">
        <v>-5.4388714733542303</v>
      </c>
      <c r="O5918" s="5" t="str">
        <f>VLOOKUP(D5918,MTeams!$A:$B,2,FALSE)</f>
        <v>Lipscomb</v>
      </c>
      <c r="P5918" s="5" t="str">
        <f>VLOOKUP(E5918,MTeams!$A:$B,2,FALSE)</f>
        <v>Tennessee</v>
      </c>
    </row>
    <row r="5919" spans="1:16" x14ac:dyDescent="0.3">
      <c r="A5919" t="s">
        <v>5931</v>
      </c>
      <c r="B5919">
        <v>0.28489613480718701</v>
      </c>
      <c r="C5919">
        <v>2018</v>
      </c>
      <c r="D5919">
        <v>1252</v>
      </c>
      <c r="E5919">
        <v>1400</v>
      </c>
      <c r="F5919">
        <v>15</v>
      </c>
      <c r="G5919">
        <v>10</v>
      </c>
      <c r="H5919">
        <v>0.68965517241379304</v>
      </c>
      <c r="I5919">
        <v>2.3793103448275801</v>
      </c>
      <c r="J5919">
        <v>0.57575757575757502</v>
      </c>
      <c r="K5919">
        <v>3.5151515151515098</v>
      </c>
      <c r="L5919">
        <v>5</v>
      </c>
      <c r="M5919">
        <v>0.113897596656217</v>
      </c>
      <c r="N5919">
        <v>-1.13584117032392</v>
      </c>
      <c r="O5919" s="5" t="str">
        <f>VLOOKUP(D5919,MTeams!$A:$B,2,FALSE)</f>
        <v>Lipscomb</v>
      </c>
      <c r="P5919" s="5" t="str">
        <f>VLOOKUP(E5919,MTeams!$A:$B,2,FALSE)</f>
        <v>Texas</v>
      </c>
    </row>
    <row r="5920" spans="1:16" x14ac:dyDescent="0.3">
      <c r="A5920" t="s">
        <v>5932</v>
      </c>
      <c r="B5920">
        <v>0.194101872520764</v>
      </c>
      <c r="C5920">
        <v>2018</v>
      </c>
      <c r="D5920">
        <v>1252</v>
      </c>
      <c r="E5920">
        <v>1401</v>
      </c>
      <c r="F5920">
        <v>15</v>
      </c>
      <c r="G5920">
        <v>7</v>
      </c>
      <c r="H5920">
        <v>0.68965517241379304</v>
      </c>
      <c r="I5920">
        <v>2.3793103448275801</v>
      </c>
      <c r="J5920">
        <v>0.625</v>
      </c>
      <c r="K5920">
        <v>5.1875</v>
      </c>
      <c r="L5920">
        <v>8</v>
      </c>
      <c r="M5920">
        <v>6.4655172413793094E-2</v>
      </c>
      <c r="N5920">
        <v>-2.8081896551724101</v>
      </c>
      <c r="O5920" s="5" t="str">
        <f>VLOOKUP(D5920,MTeams!$A:$B,2,FALSE)</f>
        <v>Lipscomb</v>
      </c>
      <c r="P5920" s="5" t="str">
        <f>VLOOKUP(E5920,MTeams!$A:$B,2,FALSE)</f>
        <v>Texas A&amp;M</v>
      </c>
    </row>
    <row r="5921" spans="1:16" x14ac:dyDescent="0.3">
      <c r="A5921" t="s">
        <v>5933</v>
      </c>
      <c r="B5921">
        <v>8.5183904093519794E-2</v>
      </c>
      <c r="C5921">
        <v>2018</v>
      </c>
      <c r="D5921">
        <v>1252</v>
      </c>
      <c r="E5921">
        <v>1403</v>
      </c>
      <c r="F5921">
        <v>15</v>
      </c>
      <c r="G5921">
        <v>3</v>
      </c>
      <c r="H5921">
        <v>0.68965517241379304</v>
      </c>
      <c r="I5921">
        <v>2.3793103448275801</v>
      </c>
      <c r="J5921">
        <v>0.72727272727272696</v>
      </c>
      <c r="K5921">
        <v>10.545454545454501</v>
      </c>
      <c r="L5921">
        <v>12</v>
      </c>
      <c r="M5921">
        <v>-3.7617554858934102E-2</v>
      </c>
      <c r="N5921">
        <v>-8.1661442006269596</v>
      </c>
      <c r="O5921" s="5" t="str">
        <f>VLOOKUP(D5921,MTeams!$A:$B,2,FALSE)</f>
        <v>Lipscomb</v>
      </c>
      <c r="P5921" s="5" t="str">
        <f>VLOOKUP(E5921,MTeams!$A:$B,2,FALSE)</f>
        <v>Texas Tech</v>
      </c>
    </row>
    <row r="5922" spans="1:16" x14ac:dyDescent="0.3">
      <c r="A5922" t="s">
        <v>5934</v>
      </c>
      <c r="B5922">
        <v>0.56845232764480802</v>
      </c>
      <c r="C5922">
        <v>2018</v>
      </c>
      <c r="D5922">
        <v>1252</v>
      </c>
      <c r="E5922">
        <v>1411</v>
      </c>
      <c r="F5922">
        <v>15</v>
      </c>
      <c r="G5922">
        <v>16</v>
      </c>
      <c r="H5922">
        <v>0.68965517241379304</v>
      </c>
      <c r="I5922">
        <v>2.3793103448275801</v>
      </c>
      <c r="J5922">
        <v>0.441176470588235</v>
      </c>
      <c r="K5922">
        <v>-2.0882352941176401</v>
      </c>
      <c r="L5922">
        <v>-1</v>
      </c>
      <c r="M5922">
        <v>0.24847870182555701</v>
      </c>
      <c r="N5922">
        <v>4.4675456389452304</v>
      </c>
      <c r="O5922" s="5" t="str">
        <f>VLOOKUP(D5922,MTeams!$A:$B,2,FALSE)</f>
        <v>Lipscomb</v>
      </c>
      <c r="P5922" s="5" t="str">
        <f>VLOOKUP(E5922,MTeams!$A:$B,2,FALSE)</f>
        <v>TX Southern</v>
      </c>
    </row>
    <row r="5923" spans="1:16" x14ac:dyDescent="0.3">
      <c r="A5923" t="s">
        <v>5935</v>
      </c>
      <c r="B5923">
        <v>0.28851705656087501</v>
      </c>
      <c r="C5923">
        <v>2018</v>
      </c>
      <c r="D5923">
        <v>1252</v>
      </c>
      <c r="E5923">
        <v>1417</v>
      </c>
      <c r="F5923">
        <v>15</v>
      </c>
      <c r="G5923">
        <v>11</v>
      </c>
      <c r="H5923">
        <v>0.68965517241379304</v>
      </c>
      <c r="I5923">
        <v>2.3793103448275801</v>
      </c>
      <c r="J5923">
        <v>0.65625</v>
      </c>
      <c r="K5923">
        <v>5.59375</v>
      </c>
      <c r="L5923">
        <v>4</v>
      </c>
      <c r="M5923">
        <v>3.3405172413793101E-2</v>
      </c>
      <c r="N5923">
        <v>-3.2144396551724101</v>
      </c>
      <c r="O5923" s="5" t="str">
        <f>VLOOKUP(D5923,MTeams!$A:$B,2,FALSE)</f>
        <v>Lipscomb</v>
      </c>
      <c r="P5923" s="5" t="str">
        <f>VLOOKUP(E5923,MTeams!$A:$B,2,FALSE)</f>
        <v>UCLA</v>
      </c>
    </row>
    <row r="5924" spans="1:16" x14ac:dyDescent="0.3">
      <c r="A5924" t="s">
        <v>5936</v>
      </c>
      <c r="B5924">
        <v>0.55113318943371004</v>
      </c>
      <c r="C5924">
        <v>2018</v>
      </c>
      <c r="D5924">
        <v>1252</v>
      </c>
      <c r="E5924">
        <v>1420</v>
      </c>
      <c r="F5924">
        <v>15</v>
      </c>
      <c r="G5924">
        <v>16</v>
      </c>
      <c r="H5924">
        <v>0.68965517241379304</v>
      </c>
      <c r="I5924">
        <v>2.3793103448275801</v>
      </c>
      <c r="J5924">
        <v>0.67741935483870896</v>
      </c>
      <c r="K5924">
        <v>1.5161290322580601</v>
      </c>
      <c r="L5924">
        <v>-1</v>
      </c>
      <c r="M5924">
        <v>1.2235817575083499E-2</v>
      </c>
      <c r="N5924">
        <v>0.86318131256952102</v>
      </c>
      <c r="O5924" s="5" t="str">
        <f>VLOOKUP(D5924,MTeams!$A:$B,2,FALSE)</f>
        <v>Lipscomb</v>
      </c>
      <c r="P5924" s="5" t="str">
        <f>VLOOKUP(E5924,MTeams!$A:$B,2,FALSE)</f>
        <v>UMBC</v>
      </c>
    </row>
    <row r="5925" spans="1:16" x14ac:dyDescent="0.3">
      <c r="A5925" t="s">
        <v>5937</v>
      </c>
      <c r="B5925">
        <v>0.30490161236803598</v>
      </c>
      <c r="C5925">
        <v>2018</v>
      </c>
      <c r="D5925">
        <v>1252</v>
      </c>
      <c r="E5925">
        <v>1422</v>
      </c>
      <c r="F5925">
        <v>15</v>
      </c>
      <c r="G5925">
        <v>13</v>
      </c>
      <c r="H5925">
        <v>0.68965517241379304</v>
      </c>
      <c r="I5925">
        <v>2.3793103448275801</v>
      </c>
      <c r="J5925">
        <v>0.77419354838709598</v>
      </c>
      <c r="K5925">
        <v>8.8064516129032206</v>
      </c>
      <c r="L5925">
        <v>2</v>
      </c>
      <c r="M5925">
        <v>-8.4538375973303603E-2</v>
      </c>
      <c r="N5925">
        <v>-6.4271412680756397</v>
      </c>
      <c r="O5925" s="5" t="str">
        <f>VLOOKUP(D5925,MTeams!$A:$B,2,FALSE)</f>
        <v>Lipscomb</v>
      </c>
      <c r="P5925" s="5" t="str">
        <f>VLOOKUP(E5925,MTeams!$A:$B,2,FALSE)</f>
        <v>UNC Greensboro</v>
      </c>
    </row>
    <row r="5926" spans="1:16" x14ac:dyDescent="0.3">
      <c r="A5926" t="s">
        <v>5938</v>
      </c>
      <c r="B5926">
        <v>4.6426920607898103E-2</v>
      </c>
      <c r="C5926">
        <v>2018</v>
      </c>
      <c r="D5926">
        <v>1252</v>
      </c>
      <c r="E5926">
        <v>1437</v>
      </c>
      <c r="F5926">
        <v>15</v>
      </c>
      <c r="G5926">
        <v>1</v>
      </c>
      <c r="H5926">
        <v>0.68965517241379304</v>
      </c>
      <c r="I5926">
        <v>2.3793103448275801</v>
      </c>
      <c r="J5926">
        <v>0.88235294117647001</v>
      </c>
      <c r="K5926">
        <v>16.176470588235201</v>
      </c>
      <c r="L5926">
        <v>14</v>
      </c>
      <c r="M5926">
        <v>-0.192697768762677</v>
      </c>
      <c r="N5926">
        <v>-13.797160243407699</v>
      </c>
      <c r="O5926" s="5" t="str">
        <f>VLOOKUP(D5926,MTeams!$A:$B,2,FALSE)</f>
        <v>Lipscomb</v>
      </c>
      <c r="P5926" s="5" t="str">
        <f>VLOOKUP(E5926,MTeams!$A:$B,2,FALSE)</f>
        <v>Villanova</v>
      </c>
    </row>
    <row r="5927" spans="1:16" x14ac:dyDescent="0.3">
      <c r="A5927" t="s">
        <v>5939</v>
      </c>
      <c r="B5927">
        <v>6.0867947815588103E-2</v>
      </c>
      <c r="C5927">
        <v>2018</v>
      </c>
      <c r="D5927">
        <v>1252</v>
      </c>
      <c r="E5927">
        <v>1438</v>
      </c>
      <c r="F5927">
        <v>15</v>
      </c>
      <c r="G5927">
        <v>1</v>
      </c>
      <c r="H5927">
        <v>0.68965517241379304</v>
      </c>
      <c r="I5927">
        <v>2.3793103448275801</v>
      </c>
      <c r="J5927">
        <v>0.939393939393939</v>
      </c>
      <c r="K5927">
        <v>14.151515151515101</v>
      </c>
      <c r="L5927">
        <v>14</v>
      </c>
      <c r="M5927">
        <v>-0.24973876698014599</v>
      </c>
      <c r="N5927">
        <v>-11.772204806687499</v>
      </c>
      <c r="O5927" s="5" t="str">
        <f>VLOOKUP(D5927,MTeams!$A:$B,2,FALSE)</f>
        <v>Lipscomb</v>
      </c>
      <c r="P5927" s="5" t="str">
        <f>VLOOKUP(E5927,MTeams!$A:$B,2,FALSE)</f>
        <v>Virginia</v>
      </c>
    </row>
    <row r="5928" spans="1:16" x14ac:dyDescent="0.3">
      <c r="A5928" t="s">
        <v>5940</v>
      </c>
      <c r="B5928">
        <v>0.176079750583894</v>
      </c>
      <c r="C5928">
        <v>2018</v>
      </c>
      <c r="D5928">
        <v>1252</v>
      </c>
      <c r="E5928">
        <v>1439</v>
      </c>
      <c r="F5928">
        <v>15</v>
      </c>
      <c r="G5928">
        <v>8</v>
      </c>
      <c r="H5928">
        <v>0.68965517241379304</v>
      </c>
      <c r="I5928">
        <v>2.3793103448275801</v>
      </c>
      <c r="J5928">
        <v>0.65625</v>
      </c>
      <c r="K5928">
        <v>7.96875</v>
      </c>
      <c r="L5928">
        <v>7</v>
      </c>
      <c r="M5928">
        <v>3.3405172413793101E-2</v>
      </c>
      <c r="N5928">
        <v>-5.5894396551724101</v>
      </c>
      <c r="O5928" s="5" t="str">
        <f>VLOOKUP(D5928,MTeams!$A:$B,2,FALSE)</f>
        <v>Lipscomb</v>
      </c>
      <c r="P5928" s="5" t="str">
        <f>VLOOKUP(E5928,MTeams!$A:$B,2,FALSE)</f>
        <v>Virginia Tech</v>
      </c>
    </row>
    <row r="5929" spans="1:16" x14ac:dyDescent="0.3">
      <c r="A5929" t="s">
        <v>5941</v>
      </c>
      <c r="B5929">
        <v>0.104533677501095</v>
      </c>
      <c r="C5929">
        <v>2018</v>
      </c>
      <c r="D5929">
        <v>1252</v>
      </c>
      <c r="E5929">
        <v>1452</v>
      </c>
      <c r="F5929">
        <v>15</v>
      </c>
      <c r="G5929">
        <v>5</v>
      </c>
      <c r="H5929">
        <v>0.68965517241379304</v>
      </c>
      <c r="I5929">
        <v>2.3793103448275801</v>
      </c>
      <c r="J5929">
        <v>0.70588235294117596</v>
      </c>
      <c r="K5929">
        <v>10.617647058823501</v>
      </c>
      <c r="L5929">
        <v>10</v>
      </c>
      <c r="M5929">
        <v>-1.6227180527383301E-2</v>
      </c>
      <c r="N5929">
        <v>-8.23833671399594</v>
      </c>
      <c r="O5929" s="5" t="str">
        <f>VLOOKUP(D5929,MTeams!$A:$B,2,FALSE)</f>
        <v>Lipscomb</v>
      </c>
      <c r="P5929" s="5" t="str">
        <f>VLOOKUP(E5929,MTeams!$A:$B,2,FALSE)</f>
        <v>West Virginia</v>
      </c>
    </row>
    <row r="5930" spans="1:16" x14ac:dyDescent="0.3">
      <c r="A5930" t="s">
        <v>5942</v>
      </c>
      <c r="B5930">
        <v>9.2012220373597894E-2</v>
      </c>
      <c r="C5930">
        <v>2018</v>
      </c>
      <c r="D5930">
        <v>1252</v>
      </c>
      <c r="E5930">
        <v>1455</v>
      </c>
      <c r="F5930">
        <v>15</v>
      </c>
      <c r="G5930">
        <v>4</v>
      </c>
      <c r="H5930">
        <v>0.68965517241379304</v>
      </c>
      <c r="I5930">
        <v>2.3793103448275801</v>
      </c>
      <c r="J5930">
        <v>0.78125</v>
      </c>
      <c r="K5930">
        <v>11.65625</v>
      </c>
      <c r="L5930">
        <v>11</v>
      </c>
      <c r="M5930">
        <v>-9.1594827586206795E-2</v>
      </c>
      <c r="N5930">
        <v>-9.2769396551724093</v>
      </c>
      <c r="O5930" s="5" t="str">
        <f>VLOOKUP(D5930,MTeams!$A:$B,2,FALSE)</f>
        <v>Lipscomb</v>
      </c>
      <c r="P5930" s="5" t="str">
        <f>VLOOKUP(E5930,MTeams!$A:$B,2,FALSE)</f>
        <v>Wichita St</v>
      </c>
    </row>
    <row r="5931" spans="1:16" x14ac:dyDescent="0.3">
      <c r="A5931" t="s">
        <v>5943</v>
      </c>
      <c r="B5931">
        <v>0.40529281836185999</v>
      </c>
      <c r="C5931">
        <v>2018</v>
      </c>
      <c r="D5931">
        <v>1252</v>
      </c>
      <c r="E5931">
        <v>1460</v>
      </c>
      <c r="F5931">
        <v>15</v>
      </c>
      <c r="G5931">
        <v>14</v>
      </c>
      <c r="H5931">
        <v>0.68965517241379304</v>
      </c>
      <c r="I5931">
        <v>2.3793103448275801</v>
      </c>
      <c r="J5931">
        <v>0.71875</v>
      </c>
      <c r="K5931">
        <v>5.15625</v>
      </c>
      <c r="L5931">
        <v>1</v>
      </c>
      <c r="M5931">
        <v>-2.9094827586206799E-2</v>
      </c>
      <c r="N5931">
        <v>-2.7769396551724101</v>
      </c>
      <c r="O5931" s="5" t="str">
        <f>VLOOKUP(D5931,MTeams!$A:$B,2,FALSE)</f>
        <v>Lipscomb</v>
      </c>
      <c r="P5931" s="5" t="str">
        <f>VLOOKUP(E5931,MTeams!$A:$B,2,FALSE)</f>
        <v>Wright St</v>
      </c>
    </row>
    <row r="5932" spans="1:16" x14ac:dyDescent="0.3">
      <c r="A5932" t="s">
        <v>5944</v>
      </c>
      <c r="B5932">
        <v>8.3298648852429796E-2</v>
      </c>
      <c r="C5932">
        <v>2018</v>
      </c>
      <c r="D5932">
        <v>1252</v>
      </c>
      <c r="E5932">
        <v>1462</v>
      </c>
      <c r="F5932">
        <v>15</v>
      </c>
      <c r="G5932">
        <v>1</v>
      </c>
      <c r="H5932">
        <v>0.68965517241379304</v>
      </c>
      <c r="I5932">
        <v>2.3793103448275801</v>
      </c>
      <c r="J5932">
        <v>0.84848484848484795</v>
      </c>
      <c r="K5932">
        <v>9.7878787878787801</v>
      </c>
      <c r="L5932">
        <v>14</v>
      </c>
      <c r="M5932">
        <v>-0.158829676071055</v>
      </c>
      <c r="N5932">
        <v>-7.4085684430512</v>
      </c>
      <c r="O5932" s="5" t="str">
        <f>VLOOKUP(D5932,MTeams!$A:$B,2,FALSE)</f>
        <v>Lipscomb</v>
      </c>
      <c r="P5932" s="5" t="str">
        <f>VLOOKUP(E5932,MTeams!$A:$B,2,FALSE)</f>
        <v>Xavier</v>
      </c>
    </row>
    <row r="5933" spans="1:16" x14ac:dyDescent="0.3">
      <c r="A5933" t="s">
        <v>5945</v>
      </c>
      <c r="B5933">
        <v>0.22287064647613</v>
      </c>
      <c r="C5933">
        <v>2018</v>
      </c>
      <c r="D5933">
        <v>1254</v>
      </c>
      <c r="E5933">
        <v>1260</v>
      </c>
      <c r="F5933">
        <v>16</v>
      </c>
      <c r="G5933">
        <v>11</v>
      </c>
      <c r="H5933">
        <v>0.51515151515151503</v>
      </c>
      <c r="I5933">
        <v>-0.12121212121212099</v>
      </c>
      <c r="J5933">
        <v>0.84375</v>
      </c>
      <c r="K5933">
        <v>9.65625</v>
      </c>
      <c r="L5933">
        <v>5</v>
      </c>
      <c r="M5933">
        <v>-0.32859848484848397</v>
      </c>
      <c r="N5933">
        <v>-9.7774621212121193</v>
      </c>
      <c r="O5933" s="5" t="str">
        <f>VLOOKUP(D5933,MTeams!$A:$B,2,FALSE)</f>
        <v>LIU Brooklyn</v>
      </c>
      <c r="P5933" s="5" t="str">
        <f>VLOOKUP(E5933,MTeams!$A:$B,2,FALSE)</f>
        <v>Loyola-Chicago</v>
      </c>
    </row>
    <row r="5934" spans="1:16" x14ac:dyDescent="0.3">
      <c r="A5934" t="s">
        <v>5946</v>
      </c>
      <c r="B5934">
        <v>0.345022516732304</v>
      </c>
      <c r="C5934">
        <v>2018</v>
      </c>
      <c r="D5934">
        <v>1254</v>
      </c>
      <c r="E5934">
        <v>1267</v>
      </c>
      <c r="F5934">
        <v>16</v>
      </c>
      <c r="G5934">
        <v>13</v>
      </c>
      <c r="H5934">
        <v>0.51515151515151503</v>
      </c>
      <c r="I5934">
        <v>-0.12121212121212099</v>
      </c>
      <c r="J5934">
        <v>0.69696969696969702</v>
      </c>
      <c r="K5934">
        <v>4.5151515151515103</v>
      </c>
      <c r="L5934">
        <v>3</v>
      </c>
      <c r="M5934">
        <v>-0.18181818181818099</v>
      </c>
      <c r="N5934">
        <v>-4.6363636363636296</v>
      </c>
      <c r="O5934" s="5" t="str">
        <f>VLOOKUP(D5934,MTeams!$A:$B,2,FALSE)</f>
        <v>LIU Brooklyn</v>
      </c>
      <c r="P5934" s="5" t="str">
        <f>VLOOKUP(E5934,MTeams!$A:$B,2,FALSE)</f>
        <v>Marshall</v>
      </c>
    </row>
    <row r="5935" spans="1:16" x14ac:dyDescent="0.3">
      <c r="A5935" t="s">
        <v>5947</v>
      </c>
      <c r="B5935">
        <v>0.153420869781596</v>
      </c>
      <c r="C5935">
        <v>2018</v>
      </c>
      <c r="D5935">
        <v>1254</v>
      </c>
      <c r="E5935">
        <v>1274</v>
      </c>
      <c r="F5935">
        <v>16</v>
      </c>
      <c r="G5935">
        <v>6</v>
      </c>
      <c r="H5935">
        <v>0.51515151515151503</v>
      </c>
      <c r="I5935">
        <v>-0.12121212121212099</v>
      </c>
      <c r="J5935">
        <v>0.70967741935483797</v>
      </c>
      <c r="K5935">
        <v>6.1290322580645098</v>
      </c>
      <c r="L5935">
        <v>10</v>
      </c>
      <c r="M5935">
        <v>-0.194525904203323</v>
      </c>
      <c r="N5935">
        <v>-6.25024437927663</v>
      </c>
      <c r="O5935" s="5" t="str">
        <f>VLOOKUP(D5935,MTeams!$A:$B,2,FALSE)</f>
        <v>LIU Brooklyn</v>
      </c>
      <c r="P5935" s="5" t="str">
        <f>VLOOKUP(E5935,MTeams!$A:$B,2,FALSE)</f>
        <v>Miami FL</v>
      </c>
    </row>
    <row r="5936" spans="1:16" x14ac:dyDescent="0.3">
      <c r="A5936" t="s">
        <v>5948</v>
      </c>
      <c r="B5936">
        <v>8.2644569612873198E-2</v>
      </c>
      <c r="C5936">
        <v>2018</v>
      </c>
      <c r="D5936">
        <v>1254</v>
      </c>
      <c r="E5936">
        <v>1276</v>
      </c>
      <c r="F5936">
        <v>16</v>
      </c>
      <c r="G5936">
        <v>3</v>
      </c>
      <c r="H5936">
        <v>0.51515151515151503</v>
      </c>
      <c r="I5936">
        <v>-0.12121212121212099</v>
      </c>
      <c r="J5936">
        <v>0.79411764705882304</v>
      </c>
      <c r="K5936">
        <v>10.117647058823501</v>
      </c>
      <c r="L5936">
        <v>13</v>
      </c>
      <c r="M5936">
        <v>-0.27896613190730801</v>
      </c>
      <c r="N5936">
        <v>-10.2388591800356</v>
      </c>
      <c r="O5936" s="5" t="str">
        <f>VLOOKUP(D5936,MTeams!$A:$B,2,FALSE)</f>
        <v>LIU Brooklyn</v>
      </c>
      <c r="P5936" s="5" t="str">
        <f>VLOOKUP(E5936,MTeams!$A:$B,2,FALSE)</f>
        <v>Michigan</v>
      </c>
    </row>
    <row r="5937" spans="1:16" x14ac:dyDescent="0.3">
      <c r="A5937" t="s">
        <v>5949</v>
      </c>
      <c r="B5937">
        <v>5.0660205443333002E-2</v>
      </c>
      <c r="C5937">
        <v>2018</v>
      </c>
      <c r="D5937">
        <v>1254</v>
      </c>
      <c r="E5937">
        <v>1277</v>
      </c>
      <c r="F5937">
        <v>16</v>
      </c>
      <c r="G5937">
        <v>3</v>
      </c>
      <c r="H5937">
        <v>0.51515151515151503</v>
      </c>
      <c r="I5937">
        <v>-0.12121212121212099</v>
      </c>
      <c r="J5937">
        <v>0.87878787878787801</v>
      </c>
      <c r="K5937">
        <v>16.181818181818102</v>
      </c>
      <c r="L5937">
        <v>13</v>
      </c>
      <c r="M5937">
        <v>-0.36363636363636298</v>
      </c>
      <c r="N5937">
        <v>-16.303030303030301</v>
      </c>
      <c r="O5937" s="5" t="str">
        <f>VLOOKUP(D5937,MTeams!$A:$B,2,FALSE)</f>
        <v>LIU Brooklyn</v>
      </c>
      <c r="P5937" s="5" t="str">
        <f>VLOOKUP(E5937,MTeams!$A:$B,2,FALSE)</f>
        <v>Michigan St</v>
      </c>
    </row>
    <row r="5938" spans="1:16" x14ac:dyDescent="0.3">
      <c r="A5938" t="s">
        <v>5950</v>
      </c>
      <c r="B5938">
        <v>0.18621413096807399</v>
      </c>
      <c r="C5938">
        <v>2018</v>
      </c>
      <c r="D5938">
        <v>1254</v>
      </c>
      <c r="E5938">
        <v>1281</v>
      </c>
      <c r="F5938">
        <v>16</v>
      </c>
      <c r="G5938">
        <v>8</v>
      </c>
      <c r="H5938">
        <v>0.51515151515151503</v>
      </c>
      <c r="I5938">
        <v>-0.12121212121212099</v>
      </c>
      <c r="J5938">
        <v>0.61290322580645096</v>
      </c>
      <c r="K5938">
        <v>5.1935483870967696</v>
      </c>
      <c r="L5938">
        <v>8</v>
      </c>
      <c r="M5938">
        <v>-9.7751710654936402E-2</v>
      </c>
      <c r="N5938">
        <v>-5.3147605083088898</v>
      </c>
      <c r="O5938" s="5" t="str">
        <f>VLOOKUP(D5938,MTeams!$A:$B,2,FALSE)</f>
        <v>LIU Brooklyn</v>
      </c>
      <c r="P5938" s="5" t="str">
        <f>VLOOKUP(E5938,MTeams!$A:$B,2,FALSE)</f>
        <v>Missouri</v>
      </c>
    </row>
    <row r="5939" spans="1:16" x14ac:dyDescent="0.3">
      <c r="A5939" t="s">
        <v>5951</v>
      </c>
      <c r="B5939">
        <v>0.28782976076469002</v>
      </c>
      <c r="C5939">
        <v>2018</v>
      </c>
      <c r="D5939">
        <v>1254</v>
      </c>
      <c r="E5939">
        <v>1285</v>
      </c>
      <c r="F5939">
        <v>16</v>
      </c>
      <c r="G5939">
        <v>14</v>
      </c>
      <c r="H5939">
        <v>0.51515151515151503</v>
      </c>
      <c r="I5939">
        <v>-0.12121212121212099</v>
      </c>
      <c r="J5939">
        <v>0.77419354838709598</v>
      </c>
      <c r="K5939">
        <v>9.2580645161290303</v>
      </c>
      <c r="L5939">
        <v>2</v>
      </c>
      <c r="M5939">
        <v>-0.259042033235581</v>
      </c>
      <c r="N5939">
        <v>-9.3792766373411496</v>
      </c>
      <c r="O5939" s="5" t="str">
        <f>VLOOKUP(D5939,MTeams!$A:$B,2,FALSE)</f>
        <v>LIU Brooklyn</v>
      </c>
      <c r="P5939" s="5" t="str">
        <f>VLOOKUP(E5939,MTeams!$A:$B,2,FALSE)</f>
        <v>Montana</v>
      </c>
    </row>
    <row r="5940" spans="1:16" x14ac:dyDescent="0.3">
      <c r="A5940" t="s">
        <v>5952</v>
      </c>
      <c r="B5940">
        <v>0.21147907172200101</v>
      </c>
      <c r="C5940">
        <v>2018</v>
      </c>
      <c r="D5940">
        <v>1254</v>
      </c>
      <c r="E5940">
        <v>1293</v>
      </c>
      <c r="F5940">
        <v>16</v>
      </c>
      <c r="G5940">
        <v>12</v>
      </c>
      <c r="H5940">
        <v>0.51515151515151503</v>
      </c>
      <c r="I5940">
        <v>-0.12121212121212099</v>
      </c>
      <c r="J5940">
        <v>0.82758620689655105</v>
      </c>
      <c r="K5940">
        <v>11.344827586206801</v>
      </c>
      <c r="L5940">
        <v>4</v>
      </c>
      <c r="M5940">
        <v>-0.31243469174503602</v>
      </c>
      <c r="N5940">
        <v>-11.466039707419</v>
      </c>
      <c r="O5940" s="5" t="str">
        <f>VLOOKUP(D5940,MTeams!$A:$B,2,FALSE)</f>
        <v>LIU Brooklyn</v>
      </c>
      <c r="P5940" s="5" t="str">
        <f>VLOOKUP(E5940,MTeams!$A:$B,2,FALSE)</f>
        <v>Murray St</v>
      </c>
    </row>
    <row r="5941" spans="1:16" x14ac:dyDescent="0.3">
      <c r="A5941" t="s">
        <v>5953</v>
      </c>
      <c r="B5941">
        <v>0.50562918150509695</v>
      </c>
      <c r="C5941">
        <v>2018</v>
      </c>
      <c r="D5941">
        <v>1254</v>
      </c>
      <c r="E5941">
        <v>1300</v>
      </c>
      <c r="F5941">
        <v>16</v>
      </c>
      <c r="G5941">
        <v>16</v>
      </c>
      <c r="H5941">
        <v>0.51515151515151503</v>
      </c>
      <c r="I5941">
        <v>-0.12121212121212099</v>
      </c>
      <c r="J5941">
        <v>0.51612903225806395</v>
      </c>
      <c r="K5941">
        <v>-0.32258064516128998</v>
      </c>
      <c r="L5941">
        <v>0</v>
      </c>
      <c r="M5941">
        <v>-9.775171065493631E-4</v>
      </c>
      <c r="N5941">
        <v>0.20136852394916899</v>
      </c>
      <c r="O5941" s="5" t="str">
        <f>VLOOKUP(D5941,MTeams!$A:$B,2,FALSE)</f>
        <v>LIU Brooklyn</v>
      </c>
      <c r="P5941" s="5" t="str">
        <f>VLOOKUP(E5941,MTeams!$A:$B,2,FALSE)</f>
        <v>NC Central</v>
      </c>
    </row>
    <row r="5942" spans="1:16" x14ac:dyDescent="0.3">
      <c r="A5942" t="s">
        <v>5954</v>
      </c>
      <c r="B5942">
        <v>0.18991763790536501</v>
      </c>
      <c r="C5942">
        <v>2018</v>
      </c>
      <c r="D5942">
        <v>1254</v>
      </c>
      <c r="E5942">
        <v>1301</v>
      </c>
      <c r="F5942">
        <v>16</v>
      </c>
      <c r="G5942">
        <v>9</v>
      </c>
      <c r="H5942">
        <v>0.51515151515151503</v>
      </c>
      <c r="I5942">
        <v>-0.12121212121212099</v>
      </c>
      <c r="J5942">
        <v>0.65625</v>
      </c>
      <c r="K5942">
        <v>6.75</v>
      </c>
      <c r="L5942">
        <v>7</v>
      </c>
      <c r="M5942">
        <v>-0.141098484848484</v>
      </c>
      <c r="N5942">
        <v>-6.8712121212121202</v>
      </c>
      <c r="O5942" s="5" t="str">
        <f>VLOOKUP(D5942,MTeams!$A:$B,2,FALSE)</f>
        <v>LIU Brooklyn</v>
      </c>
      <c r="P5942" s="5" t="str">
        <f>VLOOKUP(E5942,MTeams!$A:$B,2,FALSE)</f>
        <v>NC State</v>
      </c>
    </row>
    <row r="5943" spans="1:16" x14ac:dyDescent="0.3">
      <c r="A5943" t="s">
        <v>5955</v>
      </c>
      <c r="B5943">
        <v>0.13081582745808201</v>
      </c>
      <c r="C5943">
        <v>2018</v>
      </c>
      <c r="D5943">
        <v>1254</v>
      </c>
      <c r="E5943">
        <v>1305</v>
      </c>
      <c r="F5943">
        <v>16</v>
      </c>
      <c r="G5943">
        <v>7</v>
      </c>
      <c r="H5943">
        <v>0.51515151515151503</v>
      </c>
      <c r="I5943">
        <v>-0.12121212121212099</v>
      </c>
      <c r="J5943">
        <v>0.79411764705882304</v>
      </c>
      <c r="K5943">
        <v>10.205882352941099</v>
      </c>
      <c r="L5943">
        <v>9</v>
      </c>
      <c r="M5943">
        <v>-0.27896613190730801</v>
      </c>
      <c r="N5943">
        <v>-10.327094474153199</v>
      </c>
      <c r="O5943" s="5" t="str">
        <f>VLOOKUP(D5943,MTeams!$A:$B,2,FALSE)</f>
        <v>LIU Brooklyn</v>
      </c>
      <c r="P5943" s="5" t="str">
        <f>VLOOKUP(E5943,MTeams!$A:$B,2,FALSE)</f>
        <v>Nevada</v>
      </c>
    </row>
    <row r="5944" spans="1:16" x14ac:dyDescent="0.3">
      <c r="A5944" t="s">
        <v>5956</v>
      </c>
      <c r="B5944">
        <v>0.22122535055123299</v>
      </c>
      <c r="C5944">
        <v>2018</v>
      </c>
      <c r="D5944">
        <v>1254</v>
      </c>
      <c r="E5944">
        <v>1308</v>
      </c>
      <c r="F5944">
        <v>16</v>
      </c>
      <c r="G5944">
        <v>12</v>
      </c>
      <c r="H5944">
        <v>0.51515151515151503</v>
      </c>
      <c r="I5944">
        <v>-0.12121212121212099</v>
      </c>
      <c r="J5944">
        <v>0.83333333333333304</v>
      </c>
      <c r="K5944">
        <v>10.8666666666666</v>
      </c>
      <c r="L5944">
        <v>4</v>
      </c>
      <c r="M5944">
        <v>-0.31818181818181801</v>
      </c>
      <c r="N5944">
        <v>-10.987878787878699</v>
      </c>
      <c r="O5944" s="5" t="str">
        <f>VLOOKUP(D5944,MTeams!$A:$B,2,FALSE)</f>
        <v>LIU Brooklyn</v>
      </c>
      <c r="P5944" s="5" t="str">
        <f>VLOOKUP(E5944,MTeams!$A:$B,2,FALSE)</f>
        <v>New Mexico St</v>
      </c>
    </row>
    <row r="5945" spans="1:16" x14ac:dyDescent="0.3">
      <c r="A5945" t="s">
        <v>5957</v>
      </c>
      <c r="B5945">
        <v>7.5168306520640299E-2</v>
      </c>
      <c r="C5945">
        <v>2018</v>
      </c>
      <c r="D5945">
        <v>1254</v>
      </c>
      <c r="E5945">
        <v>1314</v>
      </c>
      <c r="F5945">
        <v>16</v>
      </c>
      <c r="G5945">
        <v>2</v>
      </c>
      <c r="H5945">
        <v>0.51515151515151503</v>
      </c>
      <c r="I5945">
        <v>-0.12121212121212099</v>
      </c>
      <c r="J5945">
        <v>0.71428571428571397</v>
      </c>
      <c r="K5945">
        <v>8.8571428571428505</v>
      </c>
      <c r="L5945">
        <v>14</v>
      </c>
      <c r="M5945">
        <v>-0.199134199134199</v>
      </c>
      <c r="N5945">
        <v>-8.9783549783549699</v>
      </c>
      <c r="O5945" s="5" t="str">
        <f>VLOOKUP(D5945,MTeams!$A:$B,2,FALSE)</f>
        <v>LIU Brooklyn</v>
      </c>
      <c r="P5945" s="5" t="str">
        <f>VLOOKUP(E5945,MTeams!$A:$B,2,FALSE)</f>
        <v>North Carolina</v>
      </c>
    </row>
    <row r="5946" spans="1:16" x14ac:dyDescent="0.3">
      <c r="A5946" t="s">
        <v>5958</v>
      </c>
      <c r="B5946">
        <v>0.109145855563551</v>
      </c>
      <c r="C5946">
        <v>2018</v>
      </c>
      <c r="D5946">
        <v>1254</v>
      </c>
      <c r="E5946">
        <v>1326</v>
      </c>
      <c r="F5946">
        <v>16</v>
      </c>
      <c r="G5946">
        <v>5</v>
      </c>
      <c r="H5946">
        <v>0.51515151515151503</v>
      </c>
      <c r="I5946">
        <v>-0.12121212121212099</v>
      </c>
      <c r="J5946">
        <v>0.75</v>
      </c>
      <c r="K5946">
        <v>9.125</v>
      </c>
      <c r="L5946">
        <v>11</v>
      </c>
      <c r="M5946">
        <v>-0.234848484848484</v>
      </c>
      <c r="N5946">
        <v>-9.2462121212121193</v>
      </c>
      <c r="O5946" s="5" t="str">
        <f>VLOOKUP(D5946,MTeams!$A:$B,2,FALSE)</f>
        <v>LIU Brooklyn</v>
      </c>
      <c r="P5946" s="5" t="str">
        <f>VLOOKUP(E5946,MTeams!$A:$B,2,FALSE)</f>
        <v>Ohio St</v>
      </c>
    </row>
    <row r="5947" spans="1:16" x14ac:dyDescent="0.3">
      <c r="A5947" t="s">
        <v>5959</v>
      </c>
      <c r="B5947">
        <v>0.25353652174165697</v>
      </c>
      <c r="C5947">
        <v>2018</v>
      </c>
      <c r="D5947">
        <v>1254</v>
      </c>
      <c r="E5947">
        <v>1328</v>
      </c>
      <c r="F5947">
        <v>16</v>
      </c>
      <c r="G5947">
        <v>10</v>
      </c>
      <c r="H5947">
        <v>0.51515151515151503</v>
      </c>
      <c r="I5947">
        <v>-0.12121212121212099</v>
      </c>
      <c r="J5947">
        <v>0.58064516129032195</v>
      </c>
      <c r="K5947">
        <v>3.5161290322580601</v>
      </c>
      <c r="L5947">
        <v>6</v>
      </c>
      <c r="M5947">
        <v>-6.5493646138807399E-2</v>
      </c>
      <c r="N5947">
        <v>-3.6373411534701798</v>
      </c>
      <c r="O5947" s="5" t="str">
        <f>VLOOKUP(D5947,MTeams!$A:$B,2,FALSE)</f>
        <v>LIU Brooklyn</v>
      </c>
      <c r="P5947" s="5" t="str">
        <f>VLOOKUP(E5947,MTeams!$A:$B,2,FALSE)</f>
        <v>Oklahoma</v>
      </c>
    </row>
    <row r="5948" spans="1:16" x14ac:dyDescent="0.3">
      <c r="A5948" t="s">
        <v>5960</v>
      </c>
      <c r="B5948">
        <v>0.41196915450543498</v>
      </c>
      <c r="C5948">
        <v>2018</v>
      </c>
      <c r="D5948">
        <v>1254</v>
      </c>
      <c r="E5948">
        <v>1335</v>
      </c>
      <c r="F5948">
        <v>16</v>
      </c>
      <c r="G5948">
        <v>16</v>
      </c>
      <c r="H5948">
        <v>0.51515151515151503</v>
      </c>
      <c r="I5948">
        <v>-0.12121212121212099</v>
      </c>
      <c r="J5948">
        <v>0.74193548387096697</v>
      </c>
      <c r="K5948">
        <v>6.0967741935483799</v>
      </c>
      <c r="L5948">
        <v>0</v>
      </c>
      <c r="M5948">
        <v>-0.226783968719452</v>
      </c>
      <c r="N5948">
        <v>-6.2179863147605001</v>
      </c>
      <c r="O5948" s="5" t="str">
        <f>VLOOKUP(D5948,MTeams!$A:$B,2,FALSE)</f>
        <v>LIU Brooklyn</v>
      </c>
      <c r="P5948" s="5" t="str">
        <f>VLOOKUP(E5948,MTeams!$A:$B,2,FALSE)</f>
        <v>Penn</v>
      </c>
    </row>
    <row r="5949" spans="1:16" x14ac:dyDescent="0.3">
      <c r="A5949" t="s">
        <v>5961</v>
      </c>
      <c r="B5949">
        <v>0.31613289323309501</v>
      </c>
      <c r="C5949">
        <v>2018</v>
      </c>
      <c r="D5949">
        <v>1254</v>
      </c>
      <c r="E5949">
        <v>1344</v>
      </c>
      <c r="F5949">
        <v>16</v>
      </c>
      <c r="G5949">
        <v>10</v>
      </c>
      <c r="H5949">
        <v>0.51515151515151503</v>
      </c>
      <c r="I5949">
        <v>-0.12121212121212099</v>
      </c>
      <c r="J5949">
        <v>0.61764705882352899</v>
      </c>
      <c r="K5949">
        <v>1.02941176470588</v>
      </c>
      <c r="L5949">
        <v>6</v>
      </c>
      <c r="M5949">
        <v>-0.10249554367201399</v>
      </c>
      <c r="N5949">
        <v>-1.150623885918</v>
      </c>
      <c r="O5949" s="5" t="str">
        <f>VLOOKUP(D5949,MTeams!$A:$B,2,FALSE)</f>
        <v>LIU Brooklyn</v>
      </c>
      <c r="P5949" s="5" t="str">
        <f>VLOOKUP(E5949,MTeams!$A:$B,2,FALSE)</f>
        <v>Providence</v>
      </c>
    </row>
    <row r="5950" spans="1:16" x14ac:dyDescent="0.3">
      <c r="A5950" t="s">
        <v>5962</v>
      </c>
      <c r="B5950">
        <v>4.4697415298623901E-2</v>
      </c>
      <c r="C5950">
        <v>2018</v>
      </c>
      <c r="D5950">
        <v>1254</v>
      </c>
      <c r="E5950">
        <v>1345</v>
      </c>
      <c r="F5950">
        <v>16</v>
      </c>
      <c r="G5950">
        <v>2</v>
      </c>
      <c r="H5950">
        <v>0.51515151515151503</v>
      </c>
      <c r="I5950">
        <v>-0.12121212121212099</v>
      </c>
      <c r="J5950">
        <v>0.82352941176470495</v>
      </c>
      <c r="K5950">
        <v>15.5</v>
      </c>
      <c r="L5950">
        <v>14</v>
      </c>
      <c r="M5950">
        <v>-0.30837789661318998</v>
      </c>
      <c r="N5950">
        <v>-15.6212121212121</v>
      </c>
      <c r="O5950" s="5" t="str">
        <f>VLOOKUP(D5950,MTeams!$A:$B,2,FALSE)</f>
        <v>LIU Brooklyn</v>
      </c>
      <c r="P5950" s="5" t="str">
        <f>VLOOKUP(E5950,MTeams!$A:$B,2,FALSE)</f>
        <v>Purdue</v>
      </c>
    </row>
    <row r="5951" spans="1:16" x14ac:dyDescent="0.3">
      <c r="A5951" t="s">
        <v>5963</v>
      </c>
      <c r="B5951">
        <v>0.47859286172415499</v>
      </c>
      <c r="C5951">
        <v>2018</v>
      </c>
      <c r="D5951">
        <v>1254</v>
      </c>
      <c r="E5951">
        <v>1347</v>
      </c>
      <c r="F5951">
        <v>16</v>
      </c>
      <c r="G5951">
        <v>16</v>
      </c>
      <c r="H5951">
        <v>0.51515151515151503</v>
      </c>
      <c r="I5951">
        <v>-0.12121212121212099</v>
      </c>
      <c r="J5951">
        <v>0.625</v>
      </c>
      <c r="K5951">
        <v>2.0625</v>
      </c>
      <c r="L5951">
        <v>0</v>
      </c>
      <c r="M5951">
        <v>-0.109848484848484</v>
      </c>
      <c r="N5951">
        <v>-2.1837121212121202</v>
      </c>
      <c r="O5951" s="5" t="str">
        <f>VLOOKUP(D5951,MTeams!$A:$B,2,FALSE)</f>
        <v>LIU Brooklyn</v>
      </c>
      <c r="P5951" s="5" t="str">
        <f>VLOOKUP(E5951,MTeams!$A:$B,2,FALSE)</f>
        <v>Radford</v>
      </c>
    </row>
    <row r="5952" spans="1:16" x14ac:dyDescent="0.3">
      <c r="A5952" t="s">
        <v>5964</v>
      </c>
      <c r="B5952">
        <v>0.15326541962610499</v>
      </c>
      <c r="C5952">
        <v>2018</v>
      </c>
      <c r="D5952">
        <v>1254</v>
      </c>
      <c r="E5952">
        <v>1348</v>
      </c>
      <c r="F5952">
        <v>16</v>
      </c>
      <c r="G5952">
        <v>7</v>
      </c>
      <c r="H5952">
        <v>0.51515151515151503</v>
      </c>
      <c r="I5952">
        <v>-0.12121212121212099</v>
      </c>
      <c r="J5952">
        <v>0.78125</v>
      </c>
      <c r="K5952">
        <v>8.28125</v>
      </c>
      <c r="L5952">
        <v>9</v>
      </c>
      <c r="M5952">
        <v>-0.26609848484848397</v>
      </c>
      <c r="N5952">
        <v>-8.4024621212121193</v>
      </c>
      <c r="O5952" s="5" t="str">
        <f>VLOOKUP(D5952,MTeams!$A:$B,2,FALSE)</f>
        <v>LIU Brooklyn</v>
      </c>
      <c r="P5952" s="5" t="str">
        <f>VLOOKUP(E5952,MTeams!$A:$B,2,FALSE)</f>
        <v>Rhode Island</v>
      </c>
    </row>
    <row r="5953" spans="1:16" x14ac:dyDescent="0.3">
      <c r="A5953" t="s">
        <v>5965</v>
      </c>
      <c r="B5953">
        <v>0.27403268036834999</v>
      </c>
      <c r="C5953">
        <v>2018</v>
      </c>
      <c r="D5953">
        <v>1254</v>
      </c>
      <c r="E5953">
        <v>1355</v>
      </c>
      <c r="F5953">
        <v>16</v>
      </c>
      <c r="G5953">
        <v>12</v>
      </c>
      <c r="H5953">
        <v>0.51515151515151503</v>
      </c>
      <c r="I5953">
        <v>-0.12121212121212099</v>
      </c>
      <c r="J5953">
        <v>0.8</v>
      </c>
      <c r="K5953">
        <v>7.7333333333333298</v>
      </c>
      <c r="L5953">
        <v>4</v>
      </c>
      <c r="M5953">
        <v>-0.28484848484848402</v>
      </c>
      <c r="N5953">
        <v>-7.8545454545454501</v>
      </c>
      <c r="O5953" s="5" t="str">
        <f>VLOOKUP(D5953,MTeams!$A:$B,2,FALSE)</f>
        <v>LIU Brooklyn</v>
      </c>
      <c r="P5953" s="5" t="str">
        <f>VLOOKUP(E5953,MTeams!$A:$B,2,FALSE)</f>
        <v>S Dakota St</v>
      </c>
    </row>
    <row r="5954" spans="1:16" x14ac:dyDescent="0.3">
      <c r="A5954" t="s">
        <v>5966</v>
      </c>
      <c r="B5954">
        <v>0.20426906595222299</v>
      </c>
      <c r="C5954">
        <v>2018</v>
      </c>
      <c r="D5954">
        <v>1254</v>
      </c>
      <c r="E5954">
        <v>1361</v>
      </c>
      <c r="F5954">
        <v>16</v>
      </c>
      <c r="G5954">
        <v>11</v>
      </c>
      <c r="H5954">
        <v>0.51515151515151503</v>
      </c>
      <c r="I5954">
        <v>-0.12121212121212099</v>
      </c>
      <c r="J5954">
        <v>0.67741935483870896</v>
      </c>
      <c r="K5954">
        <v>8.6451612903225801</v>
      </c>
      <c r="L5954">
        <v>5</v>
      </c>
      <c r="M5954">
        <v>-0.16226783968719399</v>
      </c>
      <c r="N5954">
        <v>-8.7663734115346994</v>
      </c>
      <c r="O5954" s="5" t="str">
        <f>VLOOKUP(D5954,MTeams!$A:$B,2,FALSE)</f>
        <v>LIU Brooklyn</v>
      </c>
      <c r="P5954" s="5" t="str">
        <f>VLOOKUP(E5954,MTeams!$A:$B,2,FALSE)</f>
        <v>San Diego St</v>
      </c>
    </row>
    <row r="5955" spans="1:16" x14ac:dyDescent="0.3">
      <c r="A5955" t="s">
        <v>5967</v>
      </c>
      <c r="B5955">
        <v>0.18692842337409499</v>
      </c>
      <c r="C5955">
        <v>2018</v>
      </c>
      <c r="D5955">
        <v>1254</v>
      </c>
      <c r="E5955">
        <v>1371</v>
      </c>
      <c r="F5955">
        <v>16</v>
      </c>
      <c r="G5955">
        <v>8</v>
      </c>
      <c r="H5955">
        <v>0.51515151515151503</v>
      </c>
      <c r="I5955">
        <v>-0.12121212121212099</v>
      </c>
      <c r="J5955">
        <v>0.65625</v>
      </c>
      <c r="K5955">
        <v>5.6875</v>
      </c>
      <c r="L5955">
        <v>8</v>
      </c>
      <c r="M5955">
        <v>-0.141098484848484</v>
      </c>
      <c r="N5955">
        <v>-5.8087121212121202</v>
      </c>
      <c r="O5955" s="5" t="str">
        <f>VLOOKUP(D5955,MTeams!$A:$B,2,FALSE)</f>
        <v>LIU Brooklyn</v>
      </c>
      <c r="P5955" s="5" t="str">
        <f>VLOOKUP(E5955,MTeams!$A:$B,2,FALSE)</f>
        <v>Seton Hall</v>
      </c>
    </row>
    <row r="5956" spans="1:16" x14ac:dyDescent="0.3">
      <c r="A5956" t="s">
        <v>5968</v>
      </c>
      <c r="B5956">
        <v>0.28382534638134499</v>
      </c>
      <c r="C5956">
        <v>2018</v>
      </c>
      <c r="D5956">
        <v>1254</v>
      </c>
      <c r="E5956">
        <v>1372</v>
      </c>
      <c r="F5956">
        <v>16</v>
      </c>
      <c r="G5956">
        <v>14</v>
      </c>
      <c r="H5956">
        <v>0.51515151515151503</v>
      </c>
      <c r="I5956">
        <v>-0.12121212121212099</v>
      </c>
      <c r="J5956">
        <v>0.8</v>
      </c>
      <c r="K5956">
        <v>9.7666666666666604</v>
      </c>
      <c r="L5956">
        <v>2</v>
      </c>
      <c r="M5956">
        <v>-0.28484848484848402</v>
      </c>
      <c r="N5956">
        <v>-9.8878787878787797</v>
      </c>
      <c r="O5956" s="5" t="str">
        <f>VLOOKUP(D5956,MTeams!$A:$B,2,FALSE)</f>
        <v>LIU Brooklyn</v>
      </c>
      <c r="P5956" s="5" t="str">
        <f>VLOOKUP(E5956,MTeams!$A:$B,2,FALSE)</f>
        <v>SF Austin</v>
      </c>
    </row>
    <row r="5957" spans="1:16" x14ac:dyDescent="0.3">
      <c r="A5957" t="s">
        <v>5969</v>
      </c>
      <c r="B5957">
        <v>0.26060536051753003</v>
      </c>
      <c r="C5957">
        <v>2018</v>
      </c>
      <c r="D5957">
        <v>1254</v>
      </c>
      <c r="E5957">
        <v>1382</v>
      </c>
      <c r="F5957">
        <v>16</v>
      </c>
      <c r="G5957">
        <v>11</v>
      </c>
      <c r="H5957">
        <v>0.51515151515151503</v>
      </c>
      <c r="I5957">
        <v>-0.12121212121212099</v>
      </c>
      <c r="J5957">
        <v>0.78125</v>
      </c>
      <c r="K5957">
        <v>6.90625</v>
      </c>
      <c r="L5957">
        <v>5</v>
      </c>
      <c r="M5957">
        <v>-0.26609848484848397</v>
      </c>
      <c r="N5957">
        <v>-7.0274621212121202</v>
      </c>
      <c r="O5957" s="5" t="str">
        <f>VLOOKUP(D5957,MTeams!$A:$B,2,FALSE)</f>
        <v>LIU Brooklyn</v>
      </c>
      <c r="P5957" s="5" t="str">
        <f>VLOOKUP(E5957,MTeams!$A:$B,2,FALSE)</f>
        <v>St Bonaventure</v>
      </c>
    </row>
    <row r="5958" spans="1:16" x14ac:dyDescent="0.3">
      <c r="A5958" t="s">
        <v>5970</v>
      </c>
      <c r="B5958">
        <v>0.29690132446439799</v>
      </c>
      <c r="C5958">
        <v>2018</v>
      </c>
      <c r="D5958">
        <v>1254</v>
      </c>
      <c r="E5958">
        <v>1393</v>
      </c>
      <c r="F5958">
        <v>16</v>
      </c>
      <c r="G5958">
        <v>11</v>
      </c>
      <c r="H5958">
        <v>0.51515151515151503</v>
      </c>
      <c r="I5958">
        <v>-0.12121212121212099</v>
      </c>
      <c r="J5958">
        <v>0.60606060606060597</v>
      </c>
      <c r="K5958">
        <v>3</v>
      </c>
      <c r="L5958">
        <v>5</v>
      </c>
      <c r="M5958">
        <v>-9.0909090909090898E-2</v>
      </c>
      <c r="N5958">
        <v>-3.1212121212121202</v>
      </c>
      <c r="O5958" s="5" t="str">
        <f>VLOOKUP(D5958,MTeams!$A:$B,2,FALSE)</f>
        <v>LIU Brooklyn</v>
      </c>
      <c r="P5958" s="5" t="str">
        <f>VLOOKUP(E5958,MTeams!$A:$B,2,FALSE)</f>
        <v>Syracuse</v>
      </c>
    </row>
    <row r="5959" spans="1:16" x14ac:dyDescent="0.3">
      <c r="A5959" t="s">
        <v>5971</v>
      </c>
      <c r="B5959">
        <v>0.13293432099506899</v>
      </c>
      <c r="C5959">
        <v>2018</v>
      </c>
      <c r="D5959">
        <v>1254</v>
      </c>
      <c r="E5959">
        <v>1395</v>
      </c>
      <c r="F5959">
        <v>16</v>
      </c>
      <c r="G5959">
        <v>6</v>
      </c>
      <c r="H5959">
        <v>0.51515151515151503</v>
      </c>
      <c r="I5959">
        <v>-0.12121212121212099</v>
      </c>
      <c r="J5959">
        <v>0.65625</v>
      </c>
      <c r="K5959">
        <v>7.0625</v>
      </c>
      <c r="L5959">
        <v>10</v>
      </c>
      <c r="M5959">
        <v>-0.141098484848484</v>
      </c>
      <c r="N5959">
        <v>-7.1837121212121202</v>
      </c>
      <c r="O5959" s="5" t="str">
        <f>VLOOKUP(D5959,MTeams!$A:$B,2,FALSE)</f>
        <v>LIU Brooklyn</v>
      </c>
      <c r="P5959" s="5" t="str">
        <f>VLOOKUP(E5959,MTeams!$A:$B,2,FALSE)</f>
        <v>TCU</v>
      </c>
    </row>
    <row r="5960" spans="1:16" x14ac:dyDescent="0.3">
      <c r="A5960" t="s">
        <v>5972</v>
      </c>
      <c r="B5960">
        <v>9.8492901197131305E-2</v>
      </c>
      <c r="C5960">
        <v>2018</v>
      </c>
      <c r="D5960">
        <v>1254</v>
      </c>
      <c r="E5960">
        <v>1397</v>
      </c>
      <c r="F5960">
        <v>16</v>
      </c>
      <c r="G5960">
        <v>3</v>
      </c>
      <c r="H5960">
        <v>0.51515151515151503</v>
      </c>
      <c r="I5960">
        <v>-0.12121212121212099</v>
      </c>
      <c r="J5960">
        <v>0.75757575757575701</v>
      </c>
      <c r="K5960">
        <v>7.8181818181818103</v>
      </c>
      <c r="L5960">
        <v>13</v>
      </c>
      <c r="M5960">
        <v>-0.24242424242424199</v>
      </c>
      <c r="N5960">
        <v>-7.9393939393939297</v>
      </c>
      <c r="O5960" s="5" t="str">
        <f>VLOOKUP(D5960,MTeams!$A:$B,2,FALSE)</f>
        <v>LIU Brooklyn</v>
      </c>
      <c r="P5960" s="5" t="str">
        <f>VLOOKUP(E5960,MTeams!$A:$B,2,FALSE)</f>
        <v>Tennessee</v>
      </c>
    </row>
    <row r="5961" spans="1:16" x14ac:dyDescent="0.3">
      <c r="A5961" t="s">
        <v>5973</v>
      </c>
      <c r="B5961">
        <v>0.25235611275655601</v>
      </c>
      <c r="C5961">
        <v>2018</v>
      </c>
      <c r="D5961">
        <v>1254</v>
      </c>
      <c r="E5961">
        <v>1400</v>
      </c>
      <c r="F5961">
        <v>16</v>
      </c>
      <c r="G5961">
        <v>10</v>
      </c>
      <c r="H5961">
        <v>0.51515151515151503</v>
      </c>
      <c r="I5961">
        <v>-0.12121212121212099</v>
      </c>
      <c r="J5961">
        <v>0.57575757575757502</v>
      </c>
      <c r="K5961">
        <v>3.5151515151515098</v>
      </c>
      <c r="L5961">
        <v>6</v>
      </c>
      <c r="M5961">
        <v>-6.0606060606060601E-2</v>
      </c>
      <c r="N5961">
        <v>-3.63636363636363</v>
      </c>
      <c r="O5961" s="5" t="str">
        <f>VLOOKUP(D5961,MTeams!$A:$B,2,FALSE)</f>
        <v>LIU Brooklyn</v>
      </c>
      <c r="P5961" s="5" t="str">
        <f>VLOOKUP(E5961,MTeams!$A:$B,2,FALSE)</f>
        <v>Texas</v>
      </c>
    </row>
    <row r="5962" spans="1:16" x14ac:dyDescent="0.3">
      <c r="A5962" t="s">
        <v>5974</v>
      </c>
      <c r="B5962">
        <v>0.16950739854083999</v>
      </c>
      <c r="C5962">
        <v>2018</v>
      </c>
      <c r="D5962">
        <v>1254</v>
      </c>
      <c r="E5962">
        <v>1401</v>
      </c>
      <c r="F5962">
        <v>16</v>
      </c>
      <c r="G5962">
        <v>7</v>
      </c>
      <c r="H5962">
        <v>0.51515151515151503</v>
      </c>
      <c r="I5962">
        <v>-0.12121212121212099</v>
      </c>
      <c r="J5962">
        <v>0.625</v>
      </c>
      <c r="K5962">
        <v>5.1875</v>
      </c>
      <c r="L5962">
        <v>9</v>
      </c>
      <c r="M5962">
        <v>-0.109848484848484</v>
      </c>
      <c r="N5962">
        <v>-5.3087121212121202</v>
      </c>
      <c r="O5962" s="5" t="str">
        <f>VLOOKUP(D5962,MTeams!$A:$B,2,FALSE)</f>
        <v>LIU Brooklyn</v>
      </c>
      <c r="P5962" s="5" t="str">
        <f>VLOOKUP(E5962,MTeams!$A:$B,2,FALSE)</f>
        <v>Texas A&amp;M</v>
      </c>
    </row>
    <row r="5963" spans="1:16" x14ac:dyDescent="0.3">
      <c r="A5963" t="s">
        <v>5975</v>
      </c>
      <c r="B5963">
        <v>7.3172609438091604E-2</v>
      </c>
      <c r="C5963">
        <v>2018</v>
      </c>
      <c r="D5963">
        <v>1254</v>
      </c>
      <c r="E5963">
        <v>1403</v>
      </c>
      <c r="F5963">
        <v>16</v>
      </c>
      <c r="G5963">
        <v>3</v>
      </c>
      <c r="H5963">
        <v>0.51515151515151503</v>
      </c>
      <c r="I5963">
        <v>-0.12121212121212099</v>
      </c>
      <c r="J5963">
        <v>0.72727272727272696</v>
      </c>
      <c r="K5963">
        <v>10.545454545454501</v>
      </c>
      <c r="L5963">
        <v>13</v>
      </c>
      <c r="M5963">
        <v>-0.21212121212121199</v>
      </c>
      <c r="N5963">
        <v>-10.6666666666666</v>
      </c>
      <c r="O5963" s="5" t="str">
        <f>VLOOKUP(D5963,MTeams!$A:$B,2,FALSE)</f>
        <v>LIU Brooklyn</v>
      </c>
      <c r="P5963" s="5" t="str">
        <f>VLOOKUP(E5963,MTeams!$A:$B,2,FALSE)</f>
        <v>Texas Tech</v>
      </c>
    </row>
    <row r="5964" spans="1:16" x14ac:dyDescent="0.3">
      <c r="A5964" t="s">
        <v>5976</v>
      </c>
      <c r="B5964">
        <v>0.52745820855110304</v>
      </c>
      <c r="C5964">
        <v>2018</v>
      </c>
      <c r="D5964">
        <v>1254</v>
      </c>
      <c r="E5964">
        <v>1411</v>
      </c>
      <c r="F5964">
        <v>16</v>
      </c>
      <c r="G5964">
        <v>16</v>
      </c>
      <c r="H5964">
        <v>0.51515151515151503</v>
      </c>
      <c r="I5964">
        <v>-0.12121212121212099</v>
      </c>
      <c r="J5964">
        <v>0.441176470588235</v>
      </c>
      <c r="K5964">
        <v>-2.0882352941176401</v>
      </c>
      <c r="L5964">
        <v>0</v>
      </c>
      <c r="M5964">
        <v>7.3975044563279801E-2</v>
      </c>
      <c r="N5964">
        <v>1.9670231729055201</v>
      </c>
      <c r="O5964" s="5" t="str">
        <f>VLOOKUP(D5964,MTeams!$A:$B,2,FALSE)</f>
        <v>LIU Brooklyn</v>
      </c>
      <c r="P5964" s="5" t="str">
        <f>VLOOKUP(E5964,MTeams!$A:$B,2,FALSE)</f>
        <v>TX Southern</v>
      </c>
    </row>
    <row r="5965" spans="1:16" x14ac:dyDescent="0.3">
      <c r="A5965" t="s">
        <v>5977</v>
      </c>
      <c r="B5965">
        <v>0.25574705396226699</v>
      </c>
      <c r="C5965">
        <v>2018</v>
      </c>
      <c r="D5965">
        <v>1254</v>
      </c>
      <c r="E5965">
        <v>1417</v>
      </c>
      <c r="F5965">
        <v>16</v>
      </c>
      <c r="G5965">
        <v>11</v>
      </c>
      <c r="H5965">
        <v>0.51515151515151503</v>
      </c>
      <c r="I5965">
        <v>-0.12121212121212099</v>
      </c>
      <c r="J5965">
        <v>0.65625</v>
      </c>
      <c r="K5965">
        <v>5.59375</v>
      </c>
      <c r="L5965">
        <v>5</v>
      </c>
      <c r="M5965">
        <v>-0.141098484848484</v>
      </c>
      <c r="N5965">
        <v>-5.7149621212121202</v>
      </c>
      <c r="O5965" s="5" t="str">
        <f>VLOOKUP(D5965,MTeams!$A:$B,2,FALSE)</f>
        <v>LIU Brooklyn</v>
      </c>
      <c r="P5965" s="5" t="str">
        <f>VLOOKUP(E5965,MTeams!$A:$B,2,FALSE)</f>
        <v>UCLA</v>
      </c>
    </row>
    <row r="5966" spans="1:16" x14ac:dyDescent="0.3">
      <c r="A5966" t="s">
        <v>5978</v>
      </c>
      <c r="B5966">
        <v>0.50987285705350105</v>
      </c>
      <c r="C5966">
        <v>2018</v>
      </c>
      <c r="D5966">
        <v>1254</v>
      </c>
      <c r="E5966">
        <v>1420</v>
      </c>
      <c r="F5966">
        <v>16</v>
      </c>
      <c r="G5966">
        <v>16</v>
      </c>
      <c r="H5966">
        <v>0.51515151515151503</v>
      </c>
      <c r="I5966">
        <v>-0.12121212121212099</v>
      </c>
      <c r="J5966">
        <v>0.67741935483870896</v>
      </c>
      <c r="K5966">
        <v>1.5161290322580601</v>
      </c>
      <c r="L5966">
        <v>0</v>
      </c>
      <c r="M5966">
        <v>-0.16226783968719399</v>
      </c>
      <c r="N5966">
        <v>-1.6373411534701801</v>
      </c>
      <c r="O5966" s="5" t="str">
        <f>VLOOKUP(D5966,MTeams!$A:$B,2,FALSE)</f>
        <v>LIU Brooklyn</v>
      </c>
      <c r="P5966" s="5" t="str">
        <f>VLOOKUP(E5966,MTeams!$A:$B,2,FALSE)</f>
        <v>UMBC</v>
      </c>
    </row>
    <row r="5967" spans="1:16" x14ac:dyDescent="0.3">
      <c r="A5967" t="s">
        <v>5979</v>
      </c>
      <c r="B5967">
        <v>0.27102844437893098</v>
      </c>
      <c r="C5967">
        <v>2018</v>
      </c>
      <c r="D5967">
        <v>1254</v>
      </c>
      <c r="E5967">
        <v>1422</v>
      </c>
      <c r="F5967">
        <v>16</v>
      </c>
      <c r="G5967">
        <v>13</v>
      </c>
      <c r="H5967">
        <v>0.51515151515151503</v>
      </c>
      <c r="I5967">
        <v>-0.12121212121212099</v>
      </c>
      <c r="J5967">
        <v>0.77419354838709598</v>
      </c>
      <c r="K5967">
        <v>8.8064516129032206</v>
      </c>
      <c r="L5967">
        <v>3</v>
      </c>
      <c r="M5967">
        <v>-0.259042033235581</v>
      </c>
      <c r="N5967">
        <v>-8.92766373411534</v>
      </c>
      <c r="O5967" s="5" t="str">
        <f>VLOOKUP(D5967,MTeams!$A:$B,2,FALSE)</f>
        <v>LIU Brooklyn</v>
      </c>
      <c r="P5967" s="5" t="str">
        <f>VLOOKUP(E5967,MTeams!$A:$B,2,FALSE)</f>
        <v>UNC Greensboro</v>
      </c>
    </row>
    <row r="5968" spans="1:16" x14ac:dyDescent="0.3">
      <c r="A5968" t="s">
        <v>5980</v>
      </c>
      <c r="B5968">
        <v>3.9675113574267402E-2</v>
      </c>
      <c r="C5968">
        <v>2018</v>
      </c>
      <c r="D5968">
        <v>1254</v>
      </c>
      <c r="E5968">
        <v>1437</v>
      </c>
      <c r="F5968">
        <v>16</v>
      </c>
      <c r="G5968">
        <v>1</v>
      </c>
      <c r="H5968">
        <v>0.51515151515151503</v>
      </c>
      <c r="I5968">
        <v>-0.12121212121212099</v>
      </c>
      <c r="J5968">
        <v>0.88235294117647001</v>
      </c>
      <c r="K5968">
        <v>16.176470588235201</v>
      </c>
      <c r="L5968">
        <v>15</v>
      </c>
      <c r="M5968">
        <v>-0.36720142602495498</v>
      </c>
      <c r="N5968">
        <v>-16.2976827094474</v>
      </c>
      <c r="O5968" s="5" t="str">
        <f>VLOOKUP(D5968,MTeams!$A:$B,2,FALSE)</f>
        <v>LIU Brooklyn</v>
      </c>
      <c r="P5968" s="5" t="str">
        <f>VLOOKUP(E5968,MTeams!$A:$B,2,FALSE)</f>
        <v>Villanova</v>
      </c>
    </row>
    <row r="5969" spans="1:16" x14ac:dyDescent="0.3">
      <c r="A5969" t="s">
        <v>5981</v>
      </c>
      <c r="B5969">
        <v>5.2156343099403799E-2</v>
      </c>
      <c r="C5969">
        <v>2018</v>
      </c>
      <c r="D5969">
        <v>1254</v>
      </c>
      <c r="E5969">
        <v>1438</v>
      </c>
      <c r="F5969">
        <v>16</v>
      </c>
      <c r="G5969">
        <v>1</v>
      </c>
      <c r="H5969">
        <v>0.51515151515151503</v>
      </c>
      <c r="I5969">
        <v>-0.12121212121212099</v>
      </c>
      <c r="J5969">
        <v>0.939393939393939</v>
      </c>
      <c r="K5969">
        <v>14.151515151515101</v>
      </c>
      <c r="L5969">
        <v>15</v>
      </c>
      <c r="M5969">
        <v>-0.42424242424242398</v>
      </c>
      <c r="N5969">
        <v>-14.272727272727201</v>
      </c>
      <c r="O5969" s="5" t="str">
        <f>VLOOKUP(D5969,MTeams!$A:$B,2,FALSE)</f>
        <v>LIU Brooklyn</v>
      </c>
      <c r="P5969" s="5" t="str">
        <f>VLOOKUP(E5969,MTeams!$A:$B,2,FALSE)</f>
        <v>Virginia</v>
      </c>
    </row>
    <row r="5970" spans="1:16" x14ac:dyDescent="0.3">
      <c r="A5970" t="s">
        <v>5982</v>
      </c>
      <c r="B5970">
        <v>0.15333216132506899</v>
      </c>
      <c r="C5970">
        <v>2018</v>
      </c>
      <c r="D5970">
        <v>1254</v>
      </c>
      <c r="E5970">
        <v>1439</v>
      </c>
      <c r="F5970">
        <v>16</v>
      </c>
      <c r="G5970">
        <v>8</v>
      </c>
      <c r="H5970">
        <v>0.51515151515151503</v>
      </c>
      <c r="I5970">
        <v>-0.12121212121212099</v>
      </c>
      <c r="J5970">
        <v>0.65625</v>
      </c>
      <c r="K5970">
        <v>7.96875</v>
      </c>
      <c r="L5970">
        <v>8</v>
      </c>
      <c r="M5970">
        <v>-0.141098484848484</v>
      </c>
      <c r="N5970">
        <v>-8.0899621212121193</v>
      </c>
      <c r="O5970" s="5" t="str">
        <f>VLOOKUP(D5970,MTeams!$A:$B,2,FALSE)</f>
        <v>LIU Brooklyn</v>
      </c>
      <c r="P5970" s="5" t="str">
        <f>VLOOKUP(E5970,MTeams!$A:$B,2,FALSE)</f>
        <v>Virginia Tech</v>
      </c>
    </row>
    <row r="5971" spans="1:16" x14ac:dyDescent="0.3">
      <c r="A5971" t="s">
        <v>5983</v>
      </c>
      <c r="B5971">
        <v>9.0042474010367898E-2</v>
      </c>
      <c r="C5971">
        <v>2018</v>
      </c>
      <c r="D5971">
        <v>1254</v>
      </c>
      <c r="E5971">
        <v>1452</v>
      </c>
      <c r="F5971">
        <v>16</v>
      </c>
      <c r="G5971">
        <v>5</v>
      </c>
      <c r="H5971">
        <v>0.51515151515151503</v>
      </c>
      <c r="I5971">
        <v>-0.12121212121212099</v>
      </c>
      <c r="J5971">
        <v>0.70588235294117596</v>
      </c>
      <c r="K5971">
        <v>10.617647058823501</v>
      </c>
      <c r="L5971">
        <v>11</v>
      </c>
      <c r="M5971">
        <v>-0.19073083778966099</v>
      </c>
      <c r="N5971">
        <v>-10.7388591800356</v>
      </c>
      <c r="O5971" s="5" t="str">
        <f>VLOOKUP(D5971,MTeams!$A:$B,2,FALSE)</f>
        <v>LIU Brooklyn</v>
      </c>
      <c r="P5971" s="5" t="str">
        <f>VLOOKUP(E5971,MTeams!$A:$B,2,FALSE)</f>
        <v>West Virginia</v>
      </c>
    </row>
    <row r="5972" spans="1:16" x14ac:dyDescent="0.3">
      <c r="A5972" t="s">
        <v>5984</v>
      </c>
      <c r="B5972">
        <v>7.9138256384516104E-2</v>
      </c>
      <c r="C5972">
        <v>2018</v>
      </c>
      <c r="D5972">
        <v>1254</v>
      </c>
      <c r="E5972">
        <v>1455</v>
      </c>
      <c r="F5972">
        <v>16</v>
      </c>
      <c r="G5972">
        <v>4</v>
      </c>
      <c r="H5972">
        <v>0.51515151515151503</v>
      </c>
      <c r="I5972">
        <v>-0.12121212121212099</v>
      </c>
      <c r="J5972">
        <v>0.78125</v>
      </c>
      <c r="K5972">
        <v>11.65625</v>
      </c>
      <c r="L5972">
        <v>12</v>
      </c>
      <c r="M5972">
        <v>-0.26609848484848397</v>
      </c>
      <c r="N5972">
        <v>-11.7774621212121</v>
      </c>
      <c r="O5972" s="5" t="str">
        <f>VLOOKUP(D5972,MTeams!$A:$B,2,FALSE)</f>
        <v>LIU Brooklyn</v>
      </c>
      <c r="P5972" s="5" t="str">
        <f>VLOOKUP(E5972,MTeams!$A:$B,2,FALSE)</f>
        <v>Wichita St</v>
      </c>
    </row>
    <row r="5973" spans="1:16" x14ac:dyDescent="0.3">
      <c r="A5973" t="s">
        <v>5985</v>
      </c>
      <c r="B5973">
        <v>0.36609090151992502</v>
      </c>
      <c r="C5973">
        <v>2018</v>
      </c>
      <c r="D5973">
        <v>1254</v>
      </c>
      <c r="E5973">
        <v>1460</v>
      </c>
      <c r="F5973">
        <v>16</v>
      </c>
      <c r="G5973">
        <v>14</v>
      </c>
      <c r="H5973">
        <v>0.51515151515151503</v>
      </c>
      <c r="I5973">
        <v>-0.12121212121212099</v>
      </c>
      <c r="J5973">
        <v>0.71875</v>
      </c>
      <c r="K5973">
        <v>5.15625</v>
      </c>
      <c r="L5973">
        <v>2</v>
      </c>
      <c r="M5973">
        <v>-0.203598484848484</v>
      </c>
      <c r="N5973">
        <v>-5.2774621212121202</v>
      </c>
      <c r="O5973" s="5" t="str">
        <f>VLOOKUP(D5973,MTeams!$A:$B,2,FALSE)</f>
        <v>LIU Brooklyn</v>
      </c>
      <c r="P5973" s="5" t="str">
        <f>VLOOKUP(E5973,MTeams!$A:$B,2,FALSE)</f>
        <v>Wright St</v>
      </c>
    </row>
    <row r="5974" spans="1:16" x14ac:dyDescent="0.3">
      <c r="A5974" t="s">
        <v>5986</v>
      </c>
      <c r="B5974">
        <v>7.1596048675820298E-2</v>
      </c>
      <c r="C5974">
        <v>2018</v>
      </c>
      <c r="D5974">
        <v>1254</v>
      </c>
      <c r="E5974">
        <v>1462</v>
      </c>
      <c r="F5974">
        <v>16</v>
      </c>
      <c r="G5974">
        <v>1</v>
      </c>
      <c r="H5974">
        <v>0.51515151515151503</v>
      </c>
      <c r="I5974">
        <v>-0.12121212121212099</v>
      </c>
      <c r="J5974">
        <v>0.84848484848484795</v>
      </c>
      <c r="K5974">
        <v>9.7878787878787801</v>
      </c>
      <c r="L5974">
        <v>15</v>
      </c>
      <c r="M5974">
        <v>-0.33333333333333298</v>
      </c>
      <c r="N5974">
        <v>-9.9090909090908994</v>
      </c>
      <c r="O5974" s="5" t="str">
        <f>VLOOKUP(D5974,MTeams!$A:$B,2,FALSE)</f>
        <v>LIU Brooklyn</v>
      </c>
      <c r="P5974" s="5" t="str">
        <f>VLOOKUP(E5974,MTeams!$A:$B,2,FALSE)</f>
        <v>Xavier</v>
      </c>
    </row>
    <row r="5975" spans="1:16" x14ac:dyDescent="0.3">
      <c r="A5975" t="s">
        <v>5987</v>
      </c>
      <c r="B5975">
        <v>0.64764868190589897</v>
      </c>
      <c r="C5975">
        <v>2018</v>
      </c>
      <c r="D5975">
        <v>1260</v>
      </c>
      <c r="E5975">
        <v>1267</v>
      </c>
      <c r="F5975">
        <v>11</v>
      </c>
      <c r="G5975">
        <v>13</v>
      </c>
      <c r="H5975">
        <v>0.84375</v>
      </c>
      <c r="I5975">
        <v>9.65625</v>
      </c>
      <c r="J5975">
        <v>0.69696969696969702</v>
      </c>
      <c r="K5975">
        <v>4.5151515151515103</v>
      </c>
      <c r="L5975">
        <v>-2</v>
      </c>
      <c r="M5975">
        <v>0.14678030303030201</v>
      </c>
      <c r="N5975">
        <v>5.14109848484848</v>
      </c>
      <c r="O5975" s="5" t="str">
        <f>VLOOKUP(D5975,MTeams!$A:$B,2,FALSE)</f>
        <v>Loyola-Chicago</v>
      </c>
      <c r="P5975" s="5" t="str">
        <f>VLOOKUP(E5975,MTeams!$A:$B,2,FALSE)</f>
        <v>Marshall</v>
      </c>
    </row>
    <row r="5976" spans="1:16" x14ac:dyDescent="0.3">
      <c r="A5976" t="s">
        <v>5988</v>
      </c>
      <c r="B5976">
        <v>0.38725015489095499</v>
      </c>
      <c r="C5976">
        <v>2018</v>
      </c>
      <c r="D5976">
        <v>1260</v>
      </c>
      <c r="E5976">
        <v>1274</v>
      </c>
      <c r="F5976">
        <v>11</v>
      </c>
      <c r="G5976">
        <v>6</v>
      </c>
      <c r="H5976">
        <v>0.84375</v>
      </c>
      <c r="I5976">
        <v>9.65625</v>
      </c>
      <c r="J5976">
        <v>0.70967741935483797</v>
      </c>
      <c r="K5976">
        <v>6.1290322580645098</v>
      </c>
      <c r="L5976">
        <v>5</v>
      </c>
      <c r="M5976">
        <v>0.134072580645161</v>
      </c>
      <c r="N5976">
        <v>3.52721774193548</v>
      </c>
      <c r="O5976" s="5" t="str">
        <f>VLOOKUP(D5976,MTeams!$A:$B,2,FALSE)</f>
        <v>Loyola-Chicago</v>
      </c>
      <c r="P5976" s="5" t="str">
        <f>VLOOKUP(E5976,MTeams!$A:$B,2,FALSE)</f>
        <v>Miami FL</v>
      </c>
    </row>
    <row r="5977" spans="1:16" x14ac:dyDescent="0.3">
      <c r="A5977" t="s">
        <v>5989</v>
      </c>
      <c r="B5977">
        <v>0.23888923957219699</v>
      </c>
      <c r="C5977">
        <v>2018</v>
      </c>
      <c r="D5977">
        <v>1260</v>
      </c>
      <c r="E5977">
        <v>1276</v>
      </c>
      <c r="F5977">
        <v>11</v>
      </c>
      <c r="G5977">
        <v>3</v>
      </c>
      <c r="H5977">
        <v>0.84375</v>
      </c>
      <c r="I5977">
        <v>9.65625</v>
      </c>
      <c r="J5977">
        <v>0.79411764705882304</v>
      </c>
      <c r="K5977">
        <v>10.117647058823501</v>
      </c>
      <c r="L5977">
        <v>8</v>
      </c>
      <c r="M5977">
        <v>4.9632352941176502E-2</v>
      </c>
      <c r="N5977">
        <v>-0.46139705882352899</v>
      </c>
      <c r="O5977" s="5" t="str">
        <f>VLOOKUP(D5977,MTeams!$A:$B,2,FALSE)</f>
        <v>Loyola-Chicago</v>
      </c>
      <c r="P5977" s="5" t="str">
        <f>VLOOKUP(E5977,MTeams!$A:$B,2,FALSE)</f>
        <v>Michigan</v>
      </c>
    </row>
    <row r="5978" spans="1:16" x14ac:dyDescent="0.3">
      <c r="A5978" t="s">
        <v>5990</v>
      </c>
      <c r="B5978">
        <v>0.15668378496521301</v>
      </c>
      <c r="C5978">
        <v>2018</v>
      </c>
      <c r="D5978">
        <v>1260</v>
      </c>
      <c r="E5978">
        <v>1277</v>
      </c>
      <c r="F5978">
        <v>11</v>
      </c>
      <c r="G5978">
        <v>3</v>
      </c>
      <c r="H5978">
        <v>0.84375</v>
      </c>
      <c r="I5978">
        <v>9.65625</v>
      </c>
      <c r="J5978">
        <v>0.87878787878787801</v>
      </c>
      <c r="K5978">
        <v>16.181818181818102</v>
      </c>
      <c r="L5978">
        <v>8</v>
      </c>
      <c r="M5978">
        <v>-3.5037878787878701E-2</v>
      </c>
      <c r="N5978">
        <v>-6.5255681818181799</v>
      </c>
      <c r="O5978" s="5" t="str">
        <f>VLOOKUP(D5978,MTeams!$A:$B,2,FALSE)</f>
        <v>Loyola-Chicago</v>
      </c>
      <c r="P5978" s="5" t="str">
        <f>VLOOKUP(E5978,MTeams!$A:$B,2,FALSE)</f>
        <v>Michigan St</v>
      </c>
    </row>
    <row r="5979" spans="1:16" x14ac:dyDescent="0.3">
      <c r="A5979" t="s">
        <v>5991</v>
      </c>
      <c r="B5979">
        <v>0.44397323196884603</v>
      </c>
      <c r="C5979">
        <v>2018</v>
      </c>
      <c r="D5979">
        <v>1260</v>
      </c>
      <c r="E5979">
        <v>1281</v>
      </c>
      <c r="F5979">
        <v>11</v>
      </c>
      <c r="G5979">
        <v>8</v>
      </c>
      <c r="H5979">
        <v>0.84375</v>
      </c>
      <c r="I5979">
        <v>9.65625</v>
      </c>
      <c r="J5979">
        <v>0.61290322580645096</v>
      </c>
      <c r="K5979">
        <v>5.1935483870967696</v>
      </c>
      <c r="L5979">
        <v>3</v>
      </c>
      <c r="M5979">
        <v>0.23084677419354799</v>
      </c>
      <c r="N5979">
        <v>4.4627016129032198</v>
      </c>
      <c r="O5979" s="5" t="str">
        <f>VLOOKUP(D5979,MTeams!$A:$B,2,FALSE)</f>
        <v>Loyola-Chicago</v>
      </c>
      <c r="P5979" s="5" t="str">
        <f>VLOOKUP(E5979,MTeams!$A:$B,2,FALSE)</f>
        <v>Missouri</v>
      </c>
    </row>
    <row r="5980" spans="1:16" x14ac:dyDescent="0.3">
      <c r="A5980" t="s">
        <v>5992</v>
      </c>
      <c r="B5980">
        <v>0.58506742192163597</v>
      </c>
      <c r="C5980">
        <v>2018</v>
      </c>
      <c r="D5980">
        <v>1260</v>
      </c>
      <c r="E5980">
        <v>1285</v>
      </c>
      <c r="F5980">
        <v>11</v>
      </c>
      <c r="G5980">
        <v>14</v>
      </c>
      <c r="H5980">
        <v>0.84375</v>
      </c>
      <c r="I5980">
        <v>9.65625</v>
      </c>
      <c r="J5980">
        <v>0.77419354838709598</v>
      </c>
      <c r="K5980">
        <v>9.2580645161290303</v>
      </c>
      <c r="L5980">
        <v>-3</v>
      </c>
      <c r="M5980">
        <v>6.9556451612903206E-2</v>
      </c>
      <c r="N5980">
        <v>0.39818548387096703</v>
      </c>
      <c r="O5980" s="5" t="str">
        <f>VLOOKUP(D5980,MTeams!$A:$B,2,FALSE)</f>
        <v>Loyola-Chicago</v>
      </c>
      <c r="P5980" s="5" t="str">
        <f>VLOOKUP(E5980,MTeams!$A:$B,2,FALSE)</f>
        <v>Montana</v>
      </c>
    </row>
    <row r="5981" spans="1:16" x14ac:dyDescent="0.3">
      <c r="A5981" t="s">
        <v>5993</v>
      </c>
      <c r="B5981">
        <v>0.48327960665851499</v>
      </c>
      <c r="C5981">
        <v>2018</v>
      </c>
      <c r="D5981">
        <v>1260</v>
      </c>
      <c r="E5981">
        <v>1293</v>
      </c>
      <c r="F5981">
        <v>11</v>
      </c>
      <c r="G5981">
        <v>12</v>
      </c>
      <c r="H5981">
        <v>0.84375</v>
      </c>
      <c r="I5981">
        <v>9.65625</v>
      </c>
      <c r="J5981">
        <v>0.82758620689655105</v>
      </c>
      <c r="K5981">
        <v>11.344827586206801</v>
      </c>
      <c r="L5981">
        <v>-1</v>
      </c>
      <c r="M5981">
        <v>1.6163793103448201E-2</v>
      </c>
      <c r="N5981">
        <v>-1.6885775862068899</v>
      </c>
      <c r="O5981" s="5" t="str">
        <f>VLOOKUP(D5981,MTeams!$A:$B,2,FALSE)</f>
        <v>Loyola-Chicago</v>
      </c>
      <c r="P5981" s="5" t="str">
        <f>VLOOKUP(E5981,MTeams!$A:$B,2,FALSE)</f>
        <v>Murray St</v>
      </c>
    </row>
    <row r="5982" spans="1:16" x14ac:dyDescent="0.3">
      <c r="A5982" t="s">
        <v>5994</v>
      </c>
      <c r="B5982">
        <v>0.78099670410577204</v>
      </c>
      <c r="C5982">
        <v>2018</v>
      </c>
      <c r="D5982">
        <v>1260</v>
      </c>
      <c r="E5982">
        <v>1300</v>
      </c>
      <c r="F5982">
        <v>11</v>
      </c>
      <c r="G5982">
        <v>16</v>
      </c>
      <c r="H5982">
        <v>0.84375</v>
      </c>
      <c r="I5982">
        <v>9.65625</v>
      </c>
      <c r="J5982">
        <v>0.51612903225806395</v>
      </c>
      <c r="K5982">
        <v>-0.32258064516128998</v>
      </c>
      <c r="L5982">
        <v>-5</v>
      </c>
      <c r="M5982">
        <v>0.327620967741935</v>
      </c>
      <c r="N5982">
        <v>9.97883064516129</v>
      </c>
      <c r="O5982" s="5" t="str">
        <f>VLOOKUP(D5982,MTeams!$A:$B,2,FALSE)</f>
        <v>Loyola-Chicago</v>
      </c>
      <c r="P5982" s="5" t="str">
        <f>VLOOKUP(E5982,MTeams!$A:$B,2,FALSE)</f>
        <v>NC Central</v>
      </c>
    </row>
    <row r="5983" spans="1:16" x14ac:dyDescent="0.3">
      <c r="A5983" t="s">
        <v>5995</v>
      </c>
      <c r="B5983">
        <v>0.44994946970261701</v>
      </c>
      <c r="C5983">
        <v>2018</v>
      </c>
      <c r="D5983">
        <v>1260</v>
      </c>
      <c r="E5983">
        <v>1301</v>
      </c>
      <c r="F5983">
        <v>11</v>
      </c>
      <c r="G5983">
        <v>9</v>
      </c>
      <c r="H5983">
        <v>0.84375</v>
      </c>
      <c r="I5983">
        <v>9.65625</v>
      </c>
      <c r="J5983">
        <v>0.65625</v>
      </c>
      <c r="K5983">
        <v>6.75</v>
      </c>
      <c r="L5983">
        <v>2</v>
      </c>
      <c r="M5983">
        <v>0.1875</v>
      </c>
      <c r="N5983">
        <v>2.90625</v>
      </c>
      <c r="O5983" s="5" t="str">
        <f>VLOOKUP(D5983,MTeams!$A:$B,2,FALSE)</f>
        <v>Loyola-Chicago</v>
      </c>
      <c r="P5983" s="5" t="str">
        <f>VLOOKUP(E5983,MTeams!$A:$B,2,FALSE)</f>
        <v>NC State</v>
      </c>
    </row>
    <row r="5984" spans="1:16" x14ac:dyDescent="0.3">
      <c r="A5984" t="s">
        <v>5996</v>
      </c>
      <c r="B5984">
        <v>0.34410792700759402</v>
      </c>
      <c r="C5984">
        <v>2018</v>
      </c>
      <c r="D5984">
        <v>1260</v>
      </c>
      <c r="E5984">
        <v>1305</v>
      </c>
      <c r="F5984">
        <v>11</v>
      </c>
      <c r="G5984">
        <v>7</v>
      </c>
      <c r="H5984">
        <v>0.84375</v>
      </c>
      <c r="I5984">
        <v>9.65625</v>
      </c>
      <c r="J5984">
        <v>0.79411764705882304</v>
      </c>
      <c r="K5984">
        <v>10.205882352941099</v>
      </c>
      <c r="L5984">
        <v>4</v>
      </c>
      <c r="M5984">
        <v>4.9632352941176502E-2</v>
      </c>
      <c r="N5984">
        <v>-0.54963235294117496</v>
      </c>
      <c r="O5984" s="5" t="str">
        <f>VLOOKUP(D5984,MTeams!$A:$B,2,FALSE)</f>
        <v>Loyola-Chicago</v>
      </c>
      <c r="P5984" s="5" t="str">
        <f>VLOOKUP(E5984,MTeams!$A:$B,2,FALSE)</f>
        <v>Nevada</v>
      </c>
    </row>
    <row r="5985" spans="1:16" x14ac:dyDescent="0.3">
      <c r="A5985" t="s">
        <v>5997</v>
      </c>
      <c r="B5985">
        <v>0.49764340266755702</v>
      </c>
      <c r="C5985">
        <v>2018</v>
      </c>
      <c r="D5985">
        <v>1260</v>
      </c>
      <c r="E5985">
        <v>1308</v>
      </c>
      <c r="F5985">
        <v>11</v>
      </c>
      <c r="G5985">
        <v>12</v>
      </c>
      <c r="H5985">
        <v>0.84375</v>
      </c>
      <c r="I5985">
        <v>9.65625</v>
      </c>
      <c r="J5985">
        <v>0.83333333333333304</v>
      </c>
      <c r="K5985">
        <v>10.8666666666666</v>
      </c>
      <c r="L5985">
        <v>-1</v>
      </c>
      <c r="M5985">
        <v>1.04166666666666E-2</v>
      </c>
      <c r="N5985">
        <v>-1.21041666666666</v>
      </c>
      <c r="O5985" s="5" t="str">
        <f>VLOOKUP(D5985,MTeams!$A:$B,2,FALSE)</f>
        <v>Loyola-Chicago</v>
      </c>
      <c r="P5985" s="5" t="str">
        <f>VLOOKUP(E5985,MTeams!$A:$B,2,FALSE)</f>
        <v>New Mexico St</v>
      </c>
    </row>
    <row r="5986" spans="1:16" x14ac:dyDescent="0.3">
      <c r="A5986" t="s">
        <v>5998</v>
      </c>
      <c r="B5986">
        <v>0.22077366939509199</v>
      </c>
      <c r="C5986">
        <v>2018</v>
      </c>
      <c r="D5986">
        <v>1260</v>
      </c>
      <c r="E5986">
        <v>1314</v>
      </c>
      <c r="F5986">
        <v>11</v>
      </c>
      <c r="G5986">
        <v>2</v>
      </c>
      <c r="H5986">
        <v>0.84375</v>
      </c>
      <c r="I5986">
        <v>9.65625</v>
      </c>
      <c r="J5986">
        <v>0.71428571428571397</v>
      </c>
      <c r="K5986">
        <v>8.8571428571428505</v>
      </c>
      <c r="L5986">
        <v>9</v>
      </c>
      <c r="M5986">
        <v>0.129464285714285</v>
      </c>
      <c r="N5986">
        <v>0.79910714285714202</v>
      </c>
      <c r="O5986" s="5" t="str">
        <f>VLOOKUP(D5986,MTeams!$A:$B,2,FALSE)</f>
        <v>Loyola-Chicago</v>
      </c>
      <c r="P5986" s="5" t="str">
        <f>VLOOKUP(E5986,MTeams!$A:$B,2,FALSE)</f>
        <v>North Carolina</v>
      </c>
    </row>
    <row r="5987" spans="1:16" x14ac:dyDescent="0.3">
      <c r="A5987" t="s">
        <v>5999</v>
      </c>
      <c r="B5987">
        <v>0.29928458461891899</v>
      </c>
      <c r="C5987">
        <v>2018</v>
      </c>
      <c r="D5987">
        <v>1260</v>
      </c>
      <c r="E5987">
        <v>1326</v>
      </c>
      <c r="F5987">
        <v>11</v>
      </c>
      <c r="G5987">
        <v>5</v>
      </c>
      <c r="H5987">
        <v>0.84375</v>
      </c>
      <c r="I5987">
        <v>9.65625</v>
      </c>
      <c r="J5987">
        <v>0.75</v>
      </c>
      <c r="K5987">
        <v>9.125</v>
      </c>
      <c r="L5987">
        <v>6</v>
      </c>
      <c r="M5987">
        <v>9.375E-2</v>
      </c>
      <c r="N5987">
        <v>0.53125</v>
      </c>
      <c r="O5987" s="5" t="str">
        <f>VLOOKUP(D5987,MTeams!$A:$B,2,FALSE)</f>
        <v>Loyola-Chicago</v>
      </c>
      <c r="P5987" s="5" t="str">
        <f>VLOOKUP(E5987,MTeams!$A:$B,2,FALSE)</f>
        <v>Ohio St</v>
      </c>
    </row>
    <row r="5988" spans="1:16" x14ac:dyDescent="0.3">
      <c r="A5988" t="s">
        <v>6000</v>
      </c>
      <c r="B5988">
        <v>0.54238283771052498</v>
      </c>
      <c r="C5988">
        <v>2018</v>
      </c>
      <c r="D5988">
        <v>1260</v>
      </c>
      <c r="E5988">
        <v>1328</v>
      </c>
      <c r="F5988">
        <v>11</v>
      </c>
      <c r="G5988">
        <v>10</v>
      </c>
      <c r="H5988">
        <v>0.84375</v>
      </c>
      <c r="I5988">
        <v>9.65625</v>
      </c>
      <c r="J5988">
        <v>0.58064516129032195</v>
      </c>
      <c r="K5988">
        <v>3.5161290322580601</v>
      </c>
      <c r="L5988">
        <v>1</v>
      </c>
      <c r="M5988">
        <v>0.26310483870967699</v>
      </c>
      <c r="N5988">
        <v>6.1401209677419297</v>
      </c>
      <c r="O5988" s="5" t="str">
        <f>VLOOKUP(D5988,MTeams!$A:$B,2,FALSE)</f>
        <v>Loyola-Chicago</v>
      </c>
      <c r="P5988" s="5" t="str">
        <f>VLOOKUP(E5988,MTeams!$A:$B,2,FALSE)</f>
        <v>Oklahoma</v>
      </c>
    </row>
    <row r="5989" spans="1:16" x14ac:dyDescent="0.3">
      <c r="A5989" t="s">
        <v>6001</v>
      </c>
      <c r="B5989">
        <v>0.70969498839171197</v>
      </c>
      <c r="C5989">
        <v>2018</v>
      </c>
      <c r="D5989">
        <v>1260</v>
      </c>
      <c r="E5989">
        <v>1335</v>
      </c>
      <c r="F5989">
        <v>11</v>
      </c>
      <c r="G5989">
        <v>16</v>
      </c>
      <c r="H5989">
        <v>0.84375</v>
      </c>
      <c r="I5989">
        <v>9.65625</v>
      </c>
      <c r="J5989">
        <v>0.74193548387096697</v>
      </c>
      <c r="K5989">
        <v>6.0967741935483799</v>
      </c>
      <c r="L5989">
        <v>-5</v>
      </c>
      <c r="M5989">
        <v>0.101814516129032</v>
      </c>
      <c r="N5989">
        <v>3.5594758064516099</v>
      </c>
      <c r="O5989" s="5" t="str">
        <f>VLOOKUP(D5989,MTeams!$A:$B,2,FALSE)</f>
        <v>Loyola-Chicago</v>
      </c>
      <c r="P5989" s="5" t="str">
        <f>VLOOKUP(E5989,MTeams!$A:$B,2,FALSE)</f>
        <v>Penn</v>
      </c>
    </row>
    <row r="5990" spans="1:16" x14ac:dyDescent="0.3">
      <c r="A5990" t="s">
        <v>6002</v>
      </c>
      <c r="B5990">
        <v>0.61728703317748201</v>
      </c>
      <c r="C5990">
        <v>2018</v>
      </c>
      <c r="D5990">
        <v>1260</v>
      </c>
      <c r="E5990">
        <v>1344</v>
      </c>
      <c r="F5990">
        <v>11</v>
      </c>
      <c r="G5990">
        <v>10</v>
      </c>
      <c r="H5990">
        <v>0.84375</v>
      </c>
      <c r="I5990">
        <v>9.65625</v>
      </c>
      <c r="J5990">
        <v>0.61764705882352899</v>
      </c>
      <c r="K5990">
        <v>1.02941176470588</v>
      </c>
      <c r="L5990">
        <v>1</v>
      </c>
      <c r="M5990">
        <v>0.22610294117647001</v>
      </c>
      <c r="N5990">
        <v>8.6268382352941106</v>
      </c>
      <c r="O5990" s="5" t="str">
        <f>VLOOKUP(D5990,MTeams!$A:$B,2,FALSE)</f>
        <v>Loyola-Chicago</v>
      </c>
      <c r="P5990" s="5" t="str">
        <f>VLOOKUP(E5990,MTeams!$A:$B,2,FALSE)</f>
        <v>Providence</v>
      </c>
    </row>
    <row r="5991" spans="1:16" x14ac:dyDescent="0.3">
      <c r="A5991" t="s">
        <v>6003</v>
      </c>
      <c r="B5991">
        <v>0.14013388520717701</v>
      </c>
      <c r="C5991">
        <v>2018</v>
      </c>
      <c r="D5991">
        <v>1260</v>
      </c>
      <c r="E5991">
        <v>1345</v>
      </c>
      <c r="F5991">
        <v>11</v>
      </c>
      <c r="G5991">
        <v>2</v>
      </c>
      <c r="H5991">
        <v>0.84375</v>
      </c>
      <c r="I5991">
        <v>9.65625</v>
      </c>
      <c r="J5991">
        <v>0.82352941176470495</v>
      </c>
      <c r="K5991">
        <v>15.5</v>
      </c>
      <c r="L5991">
        <v>9</v>
      </c>
      <c r="M5991">
        <v>2.0220588235294101E-2</v>
      </c>
      <c r="N5991">
        <v>-5.84375</v>
      </c>
      <c r="O5991" s="5" t="str">
        <f>VLOOKUP(D5991,MTeams!$A:$B,2,FALSE)</f>
        <v>Loyola-Chicago</v>
      </c>
      <c r="P5991" s="5" t="str">
        <f>VLOOKUP(E5991,MTeams!$A:$B,2,FALSE)</f>
        <v>Purdue</v>
      </c>
    </row>
    <row r="5992" spans="1:16" x14ac:dyDescent="0.3">
      <c r="A5992" t="s">
        <v>6004</v>
      </c>
      <c r="B5992">
        <v>0.76202940592416402</v>
      </c>
      <c r="C5992">
        <v>2018</v>
      </c>
      <c r="D5992">
        <v>1260</v>
      </c>
      <c r="E5992">
        <v>1347</v>
      </c>
      <c r="F5992">
        <v>11</v>
      </c>
      <c r="G5992">
        <v>16</v>
      </c>
      <c r="H5992">
        <v>0.84375</v>
      </c>
      <c r="I5992">
        <v>9.65625</v>
      </c>
      <c r="J5992">
        <v>0.625</v>
      </c>
      <c r="K5992">
        <v>2.0625</v>
      </c>
      <c r="L5992">
        <v>-5</v>
      </c>
      <c r="M5992">
        <v>0.21875</v>
      </c>
      <c r="N5992">
        <v>7.59375</v>
      </c>
      <c r="O5992" s="5" t="str">
        <f>VLOOKUP(D5992,MTeams!$A:$B,2,FALSE)</f>
        <v>Loyola-Chicago</v>
      </c>
      <c r="P5992" s="5" t="str">
        <f>VLOOKUP(E5992,MTeams!$A:$B,2,FALSE)</f>
        <v>Radford</v>
      </c>
    </row>
    <row r="5993" spans="1:16" x14ac:dyDescent="0.3">
      <c r="A5993" t="s">
        <v>6005</v>
      </c>
      <c r="B5993">
        <v>0.38688877944831201</v>
      </c>
      <c r="C5993">
        <v>2018</v>
      </c>
      <c r="D5993">
        <v>1260</v>
      </c>
      <c r="E5993">
        <v>1348</v>
      </c>
      <c r="F5993">
        <v>11</v>
      </c>
      <c r="G5993">
        <v>7</v>
      </c>
      <c r="H5993">
        <v>0.84375</v>
      </c>
      <c r="I5993">
        <v>9.65625</v>
      </c>
      <c r="J5993">
        <v>0.78125</v>
      </c>
      <c r="K5993">
        <v>8.28125</v>
      </c>
      <c r="L5993">
        <v>4</v>
      </c>
      <c r="M5993">
        <v>6.25E-2</v>
      </c>
      <c r="N5993">
        <v>1.375</v>
      </c>
      <c r="O5993" s="5" t="str">
        <f>VLOOKUP(D5993,MTeams!$A:$B,2,FALSE)</f>
        <v>Loyola-Chicago</v>
      </c>
      <c r="P5993" s="5" t="str">
        <f>VLOOKUP(E5993,MTeams!$A:$B,2,FALSE)</f>
        <v>Rhode Island</v>
      </c>
    </row>
    <row r="5994" spans="1:16" x14ac:dyDescent="0.3">
      <c r="A5994" t="s">
        <v>6006</v>
      </c>
      <c r="B5994">
        <v>0.56834398273341402</v>
      </c>
      <c r="C5994">
        <v>2018</v>
      </c>
      <c r="D5994">
        <v>1260</v>
      </c>
      <c r="E5994">
        <v>1355</v>
      </c>
      <c r="F5994">
        <v>11</v>
      </c>
      <c r="G5994">
        <v>12</v>
      </c>
      <c r="H5994">
        <v>0.84375</v>
      </c>
      <c r="I5994">
        <v>9.65625</v>
      </c>
      <c r="J5994">
        <v>0.8</v>
      </c>
      <c r="K5994">
        <v>7.7333333333333298</v>
      </c>
      <c r="L5994">
        <v>-1</v>
      </c>
      <c r="M5994">
        <v>4.37499999999999E-2</v>
      </c>
      <c r="N5994">
        <v>1.9229166666666599</v>
      </c>
      <c r="O5994" s="5" t="str">
        <f>VLOOKUP(D5994,MTeams!$A:$B,2,FALSE)</f>
        <v>Loyola-Chicago</v>
      </c>
      <c r="P5994" s="5" t="str">
        <f>VLOOKUP(E5994,MTeams!$A:$B,2,FALSE)</f>
        <v>S Dakota St</v>
      </c>
    </row>
    <row r="5995" spans="1:16" x14ac:dyDescent="0.3">
      <c r="A5995" t="s">
        <v>6007</v>
      </c>
      <c r="B5995">
        <v>0.47249454256569801</v>
      </c>
      <c r="C5995">
        <v>2018</v>
      </c>
      <c r="D5995">
        <v>1260</v>
      </c>
      <c r="E5995">
        <v>1361</v>
      </c>
      <c r="F5995">
        <v>11</v>
      </c>
      <c r="G5995">
        <v>11</v>
      </c>
      <c r="H5995">
        <v>0.84375</v>
      </c>
      <c r="I5995">
        <v>9.65625</v>
      </c>
      <c r="J5995">
        <v>0.67741935483870896</v>
      </c>
      <c r="K5995">
        <v>8.6451612903225801</v>
      </c>
      <c r="L5995">
        <v>0</v>
      </c>
      <c r="M5995">
        <v>0.16633064516129001</v>
      </c>
      <c r="N5995">
        <v>1.0110887096774199</v>
      </c>
      <c r="O5995" s="5" t="str">
        <f>VLOOKUP(D5995,MTeams!$A:$B,2,FALSE)</f>
        <v>Loyola-Chicago</v>
      </c>
      <c r="P5995" s="5" t="str">
        <f>VLOOKUP(E5995,MTeams!$A:$B,2,FALSE)</f>
        <v>San Diego St</v>
      </c>
    </row>
    <row r="5996" spans="1:16" x14ac:dyDescent="0.3">
      <c r="A5996" t="s">
        <v>6008</v>
      </c>
      <c r="B5996">
        <v>0.445097486202435</v>
      </c>
      <c r="C5996">
        <v>2018</v>
      </c>
      <c r="D5996">
        <v>1260</v>
      </c>
      <c r="E5996">
        <v>1371</v>
      </c>
      <c r="F5996">
        <v>11</v>
      </c>
      <c r="G5996">
        <v>8</v>
      </c>
      <c r="H5996">
        <v>0.84375</v>
      </c>
      <c r="I5996">
        <v>9.65625</v>
      </c>
      <c r="J5996">
        <v>0.65625</v>
      </c>
      <c r="K5996">
        <v>5.6875</v>
      </c>
      <c r="L5996">
        <v>3</v>
      </c>
      <c r="M5996">
        <v>0.1875</v>
      </c>
      <c r="N5996">
        <v>3.96875</v>
      </c>
      <c r="O5996" s="5" t="str">
        <f>VLOOKUP(D5996,MTeams!$A:$B,2,FALSE)</f>
        <v>Loyola-Chicago</v>
      </c>
      <c r="P5996" s="5" t="str">
        <f>VLOOKUP(E5996,MTeams!$A:$B,2,FALSE)</f>
        <v>Seton Hall</v>
      </c>
    </row>
    <row r="5997" spans="1:16" x14ac:dyDescent="0.3">
      <c r="A5997" t="s">
        <v>6009</v>
      </c>
      <c r="B5997">
        <v>0.58027750947197898</v>
      </c>
      <c r="C5997">
        <v>2018</v>
      </c>
      <c r="D5997">
        <v>1260</v>
      </c>
      <c r="E5997">
        <v>1372</v>
      </c>
      <c r="F5997">
        <v>11</v>
      </c>
      <c r="G5997">
        <v>14</v>
      </c>
      <c r="H5997">
        <v>0.84375</v>
      </c>
      <c r="I5997">
        <v>9.65625</v>
      </c>
      <c r="J5997">
        <v>0.8</v>
      </c>
      <c r="K5997">
        <v>9.7666666666666604</v>
      </c>
      <c r="L5997">
        <v>-3</v>
      </c>
      <c r="M5997">
        <v>4.37499999999999E-2</v>
      </c>
      <c r="N5997">
        <v>-0.110416666666667</v>
      </c>
      <c r="O5997" s="5" t="str">
        <f>VLOOKUP(D5997,MTeams!$A:$B,2,FALSE)</f>
        <v>Loyola-Chicago</v>
      </c>
      <c r="P5997" s="5" t="str">
        <f>VLOOKUP(E5997,MTeams!$A:$B,2,FALSE)</f>
        <v>SF Austin</v>
      </c>
    </row>
    <row r="5998" spans="1:16" x14ac:dyDescent="0.3">
      <c r="A5998" t="s">
        <v>6010</v>
      </c>
      <c r="B5998">
        <v>0.55144497153834504</v>
      </c>
      <c r="C5998">
        <v>2018</v>
      </c>
      <c r="D5998">
        <v>1260</v>
      </c>
      <c r="E5998">
        <v>1382</v>
      </c>
      <c r="F5998">
        <v>11</v>
      </c>
      <c r="G5998">
        <v>11</v>
      </c>
      <c r="H5998">
        <v>0.84375</v>
      </c>
      <c r="I5998">
        <v>9.65625</v>
      </c>
      <c r="J5998">
        <v>0.78125</v>
      </c>
      <c r="K5998">
        <v>6.90625</v>
      </c>
      <c r="L5998">
        <v>0</v>
      </c>
      <c r="M5998">
        <v>6.25E-2</v>
      </c>
      <c r="N5998">
        <v>2.75</v>
      </c>
      <c r="O5998" s="5" t="str">
        <f>VLOOKUP(D5998,MTeams!$A:$B,2,FALSE)</f>
        <v>Loyola-Chicago</v>
      </c>
      <c r="P5998" s="5" t="str">
        <f>VLOOKUP(E5998,MTeams!$A:$B,2,FALSE)</f>
        <v>St Bonaventure</v>
      </c>
    </row>
    <row r="5999" spans="1:16" x14ac:dyDescent="0.3">
      <c r="A5999" t="s">
        <v>6011</v>
      </c>
      <c r="B5999">
        <v>0.59571238090474299</v>
      </c>
      <c r="C5999">
        <v>2018</v>
      </c>
      <c r="D5999">
        <v>1260</v>
      </c>
      <c r="E5999">
        <v>1393</v>
      </c>
      <c r="F5999">
        <v>11</v>
      </c>
      <c r="G5999">
        <v>11</v>
      </c>
      <c r="H5999">
        <v>0.84375</v>
      </c>
      <c r="I5999">
        <v>9.65625</v>
      </c>
      <c r="J5999">
        <v>0.60606060606060597</v>
      </c>
      <c r="K5999">
        <v>3</v>
      </c>
      <c r="L5999">
        <v>0</v>
      </c>
      <c r="M5999">
        <v>0.23768939393939301</v>
      </c>
      <c r="N5999">
        <v>6.65625</v>
      </c>
      <c r="O5999" s="5" t="str">
        <f>VLOOKUP(D5999,MTeams!$A:$B,2,FALSE)</f>
        <v>Loyola-Chicago</v>
      </c>
      <c r="P5999" s="5" t="str">
        <f>VLOOKUP(E5999,MTeams!$A:$B,2,FALSE)</f>
        <v>Syracuse</v>
      </c>
    </row>
    <row r="6000" spans="1:16" x14ac:dyDescent="0.3">
      <c r="A6000" t="s">
        <v>6012</v>
      </c>
      <c r="B6000">
        <v>0.34847011149312002</v>
      </c>
      <c r="C6000">
        <v>2018</v>
      </c>
      <c r="D6000">
        <v>1260</v>
      </c>
      <c r="E6000">
        <v>1395</v>
      </c>
      <c r="F6000">
        <v>11</v>
      </c>
      <c r="G6000">
        <v>6</v>
      </c>
      <c r="H6000">
        <v>0.84375</v>
      </c>
      <c r="I6000">
        <v>9.65625</v>
      </c>
      <c r="J6000">
        <v>0.65625</v>
      </c>
      <c r="K6000">
        <v>7.0625</v>
      </c>
      <c r="L6000">
        <v>5</v>
      </c>
      <c r="M6000">
        <v>0.1875</v>
      </c>
      <c r="N6000">
        <v>2.59375</v>
      </c>
      <c r="O6000" s="5" t="str">
        <f>VLOOKUP(D6000,MTeams!$A:$B,2,FALSE)</f>
        <v>Loyola-Chicago</v>
      </c>
      <c r="P6000" s="5" t="str">
        <f>VLOOKUP(E6000,MTeams!$A:$B,2,FALSE)</f>
        <v>TCU</v>
      </c>
    </row>
    <row r="6001" spans="1:16" x14ac:dyDescent="0.3">
      <c r="A6001" t="s">
        <v>6013</v>
      </c>
      <c r="B6001">
        <v>0.27574625162567301</v>
      </c>
      <c r="C6001">
        <v>2018</v>
      </c>
      <c r="D6001">
        <v>1260</v>
      </c>
      <c r="E6001">
        <v>1397</v>
      </c>
      <c r="F6001">
        <v>11</v>
      </c>
      <c r="G6001">
        <v>3</v>
      </c>
      <c r="H6001">
        <v>0.84375</v>
      </c>
      <c r="I6001">
        <v>9.65625</v>
      </c>
      <c r="J6001">
        <v>0.75757575757575701</v>
      </c>
      <c r="K6001">
        <v>7.8181818181818103</v>
      </c>
      <c r="L6001">
        <v>8</v>
      </c>
      <c r="M6001">
        <v>8.6174242424242403E-2</v>
      </c>
      <c r="N6001">
        <v>1.8380681818181801</v>
      </c>
      <c r="O6001" s="5" t="str">
        <f>VLOOKUP(D6001,MTeams!$A:$B,2,FALSE)</f>
        <v>Loyola-Chicago</v>
      </c>
      <c r="P6001" s="5" t="str">
        <f>VLOOKUP(E6001,MTeams!$A:$B,2,FALSE)</f>
        <v>Tennessee</v>
      </c>
    </row>
    <row r="6002" spans="1:16" x14ac:dyDescent="0.3">
      <c r="A6002" t="s">
        <v>6014</v>
      </c>
      <c r="B6002">
        <v>0.54083306006434895</v>
      </c>
      <c r="C6002">
        <v>2018</v>
      </c>
      <c r="D6002">
        <v>1260</v>
      </c>
      <c r="E6002">
        <v>1400</v>
      </c>
      <c r="F6002">
        <v>11</v>
      </c>
      <c r="G6002">
        <v>10</v>
      </c>
      <c r="H6002">
        <v>0.84375</v>
      </c>
      <c r="I6002">
        <v>9.65625</v>
      </c>
      <c r="J6002">
        <v>0.57575757575757502</v>
      </c>
      <c r="K6002">
        <v>3.5151515151515098</v>
      </c>
      <c r="L6002">
        <v>1</v>
      </c>
      <c r="M6002">
        <v>0.26799242424242398</v>
      </c>
      <c r="N6002">
        <v>6.14109848484848</v>
      </c>
      <c r="O6002" s="5" t="str">
        <f>VLOOKUP(D6002,MTeams!$A:$B,2,FALSE)</f>
        <v>Loyola-Chicago</v>
      </c>
      <c r="P6002" s="5" t="str">
        <f>VLOOKUP(E6002,MTeams!$A:$B,2,FALSE)</f>
        <v>Texas</v>
      </c>
    </row>
    <row r="6003" spans="1:16" x14ac:dyDescent="0.3">
      <c r="A6003" t="s">
        <v>6015</v>
      </c>
      <c r="B6003">
        <v>0.41593910391952299</v>
      </c>
      <c r="C6003">
        <v>2018</v>
      </c>
      <c r="D6003">
        <v>1260</v>
      </c>
      <c r="E6003">
        <v>1401</v>
      </c>
      <c r="F6003">
        <v>11</v>
      </c>
      <c r="G6003">
        <v>7</v>
      </c>
      <c r="H6003">
        <v>0.84375</v>
      </c>
      <c r="I6003">
        <v>9.65625</v>
      </c>
      <c r="J6003">
        <v>0.625</v>
      </c>
      <c r="K6003">
        <v>5.1875</v>
      </c>
      <c r="L6003">
        <v>4</v>
      </c>
      <c r="M6003">
        <v>0.21875</v>
      </c>
      <c r="N6003">
        <v>4.46875</v>
      </c>
      <c r="O6003" s="5" t="str">
        <f>VLOOKUP(D6003,MTeams!$A:$B,2,FALSE)</f>
        <v>Loyola-Chicago</v>
      </c>
      <c r="P6003" s="5" t="str">
        <f>VLOOKUP(E6003,MTeams!$A:$B,2,FALSE)</f>
        <v>Texas A&amp;M</v>
      </c>
    </row>
    <row r="6004" spans="1:16" x14ac:dyDescent="0.3">
      <c r="A6004" t="s">
        <v>6016</v>
      </c>
      <c r="B6004">
        <v>0.21582515439525299</v>
      </c>
      <c r="C6004">
        <v>2018</v>
      </c>
      <c r="D6004">
        <v>1260</v>
      </c>
      <c r="E6004">
        <v>1403</v>
      </c>
      <c r="F6004">
        <v>11</v>
      </c>
      <c r="G6004">
        <v>3</v>
      </c>
      <c r="H6004">
        <v>0.84375</v>
      </c>
      <c r="I6004">
        <v>9.65625</v>
      </c>
      <c r="J6004">
        <v>0.72727272727272696</v>
      </c>
      <c r="K6004">
        <v>10.545454545454501</v>
      </c>
      <c r="L6004">
        <v>8</v>
      </c>
      <c r="M6004">
        <v>0.116477272727272</v>
      </c>
      <c r="N6004">
        <v>-0.88920454545454497</v>
      </c>
      <c r="O6004" s="5" t="str">
        <f>VLOOKUP(D6004,MTeams!$A:$B,2,FALSE)</f>
        <v>Loyola-Chicago</v>
      </c>
      <c r="P6004" s="5" t="str">
        <f>VLOOKUP(E6004,MTeams!$A:$B,2,FALSE)</f>
        <v>Texas Tech</v>
      </c>
    </row>
    <row r="6005" spans="1:16" x14ac:dyDescent="0.3">
      <c r="A6005" t="s">
        <v>6017</v>
      </c>
      <c r="B6005">
        <v>0.79549278340762997</v>
      </c>
      <c r="C6005">
        <v>2018</v>
      </c>
      <c r="D6005">
        <v>1260</v>
      </c>
      <c r="E6005">
        <v>1411</v>
      </c>
      <c r="F6005">
        <v>11</v>
      </c>
      <c r="G6005">
        <v>16</v>
      </c>
      <c r="H6005">
        <v>0.84375</v>
      </c>
      <c r="I6005">
        <v>9.65625</v>
      </c>
      <c r="J6005">
        <v>0.441176470588235</v>
      </c>
      <c r="K6005">
        <v>-2.0882352941176401</v>
      </c>
      <c r="L6005">
        <v>-5</v>
      </c>
      <c r="M6005">
        <v>0.402573529411764</v>
      </c>
      <c r="N6005">
        <v>11.744485294117601</v>
      </c>
      <c r="O6005" s="5" t="str">
        <f>VLOOKUP(D6005,MTeams!$A:$B,2,FALSE)</f>
        <v>Loyola-Chicago</v>
      </c>
      <c r="P6005" s="5" t="str">
        <f>VLOOKUP(E6005,MTeams!$A:$B,2,FALSE)</f>
        <v>TX Southern</v>
      </c>
    </row>
    <row r="6006" spans="1:16" x14ac:dyDescent="0.3">
      <c r="A6006" t="s">
        <v>6018</v>
      </c>
      <c r="B6006">
        <v>0.54525835866586203</v>
      </c>
      <c r="C6006">
        <v>2018</v>
      </c>
      <c r="D6006">
        <v>1260</v>
      </c>
      <c r="E6006">
        <v>1417</v>
      </c>
      <c r="F6006">
        <v>11</v>
      </c>
      <c r="G6006">
        <v>11</v>
      </c>
      <c r="H6006">
        <v>0.84375</v>
      </c>
      <c r="I6006">
        <v>9.65625</v>
      </c>
      <c r="J6006">
        <v>0.65625</v>
      </c>
      <c r="K6006">
        <v>5.59375</v>
      </c>
      <c r="L6006">
        <v>0</v>
      </c>
      <c r="M6006">
        <v>0.1875</v>
      </c>
      <c r="N6006">
        <v>4.0625</v>
      </c>
      <c r="O6006" s="5" t="str">
        <f>VLOOKUP(D6006,MTeams!$A:$B,2,FALSE)</f>
        <v>Loyola-Chicago</v>
      </c>
      <c r="P6006" s="5" t="str">
        <f>VLOOKUP(E6006,MTeams!$A:$B,2,FALSE)</f>
        <v>UCLA</v>
      </c>
    </row>
    <row r="6007" spans="1:16" x14ac:dyDescent="0.3">
      <c r="A6007" t="s">
        <v>6019</v>
      </c>
      <c r="B6007">
        <v>0.78400791054829599</v>
      </c>
      <c r="C6007">
        <v>2018</v>
      </c>
      <c r="D6007">
        <v>1260</v>
      </c>
      <c r="E6007">
        <v>1420</v>
      </c>
      <c r="F6007">
        <v>11</v>
      </c>
      <c r="G6007">
        <v>16</v>
      </c>
      <c r="H6007">
        <v>0.84375</v>
      </c>
      <c r="I6007">
        <v>9.65625</v>
      </c>
      <c r="J6007">
        <v>0.67741935483870896</v>
      </c>
      <c r="K6007">
        <v>1.5161290322580601</v>
      </c>
      <c r="L6007">
        <v>-5</v>
      </c>
      <c r="M6007">
        <v>0.16633064516129001</v>
      </c>
      <c r="N6007">
        <v>8.1401209677419306</v>
      </c>
      <c r="O6007" s="5" t="str">
        <f>VLOOKUP(D6007,MTeams!$A:$B,2,FALSE)</f>
        <v>Loyola-Chicago</v>
      </c>
      <c r="P6007" s="5" t="str">
        <f>VLOOKUP(E6007,MTeams!$A:$B,2,FALSE)</f>
        <v>UMBC</v>
      </c>
    </row>
    <row r="6008" spans="1:16" x14ac:dyDescent="0.3">
      <c r="A6008" t="s">
        <v>6020</v>
      </c>
      <c r="B6008">
        <v>0.56466062642333303</v>
      </c>
      <c r="C6008">
        <v>2018</v>
      </c>
      <c r="D6008">
        <v>1260</v>
      </c>
      <c r="E6008">
        <v>1422</v>
      </c>
      <c r="F6008">
        <v>11</v>
      </c>
      <c r="G6008">
        <v>13</v>
      </c>
      <c r="H6008">
        <v>0.84375</v>
      </c>
      <c r="I6008">
        <v>9.65625</v>
      </c>
      <c r="J6008">
        <v>0.77419354838709598</v>
      </c>
      <c r="K6008">
        <v>8.8064516129032206</v>
      </c>
      <c r="L6008">
        <v>-2</v>
      </c>
      <c r="M6008">
        <v>6.9556451612903206E-2</v>
      </c>
      <c r="N6008">
        <v>0.84979838709677402</v>
      </c>
      <c r="O6008" s="5" t="str">
        <f>VLOOKUP(D6008,MTeams!$A:$B,2,FALSE)</f>
        <v>Loyola-Chicago</v>
      </c>
      <c r="P6008" s="5" t="str">
        <f>VLOOKUP(E6008,MTeams!$A:$B,2,FALSE)</f>
        <v>UNC Greensboro</v>
      </c>
    </row>
    <row r="6009" spans="1:16" x14ac:dyDescent="0.3">
      <c r="A6009" t="s">
        <v>6021</v>
      </c>
      <c r="B6009">
        <v>0.12572260561891199</v>
      </c>
      <c r="C6009">
        <v>2018</v>
      </c>
      <c r="D6009">
        <v>1260</v>
      </c>
      <c r="E6009">
        <v>1437</v>
      </c>
      <c r="F6009">
        <v>11</v>
      </c>
      <c r="G6009">
        <v>1</v>
      </c>
      <c r="H6009">
        <v>0.84375</v>
      </c>
      <c r="I6009">
        <v>9.65625</v>
      </c>
      <c r="J6009">
        <v>0.88235294117647001</v>
      </c>
      <c r="K6009">
        <v>16.176470588235201</v>
      </c>
      <c r="L6009">
        <v>10</v>
      </c>
      <c r="M6009">
        <v>-3.86029411764705E-2</v>
      </c>
      <c r="N6009">
        <v>-6.5202205882352899</v>
      </c>
      <c r="O6009" s="5" t="str">
        <f>VLOOKUP(D6009,MTeams!$A:$B,2,FALSE)</f>
        <v>Loyola-Chicago</v>
      </c>
      <c r="P6009" s="5" t="str">
        <f>VLOOKUP(E6009,MTeams!$A:$B,2,FALSE)</f>
        <v>Villanova</v>
      </c>
    </row>
    <row r="6010" spans="1:16" x14ac:dyDescent="0.3">
      <c r="A6010" t="s">
        <v>6022</v>
      </c>
      <c r="B6010">
        <v>0.16064720943421801</v>
      </c>
      <c r="C6010">
        <v>2018</v>
      </c>
      <c r="D6010">
        <v>1260</v>
      </c>
      <c r="E6010">
        <v>1438</v>
      </c>
      <c r="F6010">
        <v>11</v>
      </c>
      <c r="G6010">
        <v>1</v>
      </c>
      <c r="H6010">
        <v>0.84375</v>
      </c>
      <c r="I6010">
        <v>9.65625</v>
      </c>
      <c r="J6010">
        <v>0.939393939393939</v>
      </c>
      <c r="K6010">
        <v>14.151515151515101</v>
      </c>
      <c r="L6010">
        <v>10</v>
      </c>
      <c r="M6010">
        <v>-9.5643939393939406E-2</v>
      </c>
      <c r="N6010">
        <v>-4.4952651515151496</v>
      </c>
      <c r="O6010" s="5" t="str">
        <f>VLOOKUP(D6010,MTeams!$A:$B,2,FALSE)</f>
        <v>Loyola-Chicago</v>
      </c>
      <c r="P6010" s="5" t="str">
        <f>VLOOKUP(E6010,MTeams!$A:$B,2,FALSE)</f>
        <v>Virginia</v>
      </c>
    </row>
    <row r="6011" spans="1:16" x14ac:dyDescent="0.3">
      <c r="A6011" t="s">
        <v>6023</v>
      </c>
      <c r="B6011">
        <v>0.38720922563676202</v>
      </c>
      <c r="C6011">
        <v>2018</v>
      </c>
      <c r="D6011">
        <v>1260</v>
      </c>
      <c r="E6011">
        <v>1439</v>
      </c>
      <c r="F6011">
        <v>11</v>
      </c>
      <c r="G6011">
        <v>8</v>
      </c>
      <c r="H6011">
        <v>0.84375</v>
      </c>
      <c r="I6011">
        <v>9.65625</v>
      </c>
      <c r="J6011">
        <v>0.65625</v>
      </c>
      <c r="K6011">
        <v>7.96875</v>
      </c>
      <c r="L6011">
        <v>3</v>
      </c>
      <c r="M6011">
        <v>0.1875</v>
      </c>
      <c r="N6011">
        <v>1.68749999999999</v>
      </c>
      <c r="O6011" s="5" t="str">
        <f>VLOOKUP(D6011,MTeams!$A:$B,2,FALSE)</f>
        <v>Loyola-Chicago</v>
      </c>
      <c r="P6011" s="5" t="str">
        <f>VLOOKUP(E6011,MTeams!$A:$B,2,FALSE)</f>
        <v>Virginia Tech</v>
      </c>
    </row>
    <row r="6012" spans="1:16" x14ac:dyDescent="0.3">
      <c r="A6012" t="s">
        <v>6024</v>
      </c>
      <c r="B6012">
        <v>0.25655536109694899</v>
      </c>
      <c r="C6012">
        <v>2018</v>
      </c>
      <c r="D6012">
        <v>1260</v>
      </c>
      <c r="E6012">
        <v>1452</v>
      </c>
      <c r="F6012">
        <v>11</v>
      </c>
      <c r="G6012">
        <v>5</v>
      </c>
      <c r="H6012">
        <v>0.84375</v>
      </c>
      <c r="I6012">
        <v>9.65625</v>
      </c>
      <c r="J6012">
        <v>0.70588235294117596</v>
      </c>
      <c r="K6012">
        <v>10.617647058823501</v>
      </c>
      <c r="L6012">
        <v>6</v>
      </c>
      <c r="M6012">
        <v>0.13786764705882301</v>
      </c>
      <c r="N6012">
        <v>-0.96139705882352899</v>
      </c>
      <c r="O6012" s="5" t="str">
        <f>VLOOKUP(D6012,MTeams!$A:$B,2,FALSE)</f>
        <v>Loyola-Chicago</v>
      </c>
      <c r="P6012" s="5" t="str">
        <f>VLOOKUP(E6012,MTeams!$A:$B,2,FALSE)</f>
        <v>West Virginia</v>
      </c>
    </row>
    <row r="6013" spans="1:16" x14ac:dyDescent="0.3">
      <c r="A6013" t="s">
        <v>6025</v>
      </c>
      <c r="B6013">
        <v>0.23047082137109401</v>
      </c>
      <c r="C6013">
        <v>2018</v>
      </c>
      <c r="D6013">
        <v>1260</v>
      </c>
      <c r="E6013">
        <v>1455</v>
      </c>
      <c r="F6013">
        <v>11</v>
      </c>
      <c r="G6013">
        <v>4</v>
      </c>
      <c r="H6013">
        <v>0.84375</v>
      </c>
      <c r="I6013">
        <v>9.65625</v>
      </c>
      <c r="J6013">
        <v>0.78125</v>
      </c>
      <c r="K6013">
        <v>11.65625</v>
      </c>
      <c r="L6013">
        <v>7</v>
      </c>
      <c r="M6013">
        <v>6.25E-2</v>
      </c>
      <c r="N6013">
        <v>-2</v>
      </c>
      <c r="O6013" s="5" t="str">
        <f>VLOOKUP(D6013,MTeams!$A:$B,2,FALSE)</f>
        <v>Loyola-Chicago</v>
      </c>
      <c r="P6013" s="5" t="str">
        <f>VLOOKUP(E6013,MTeams!$A:$B,2,FALSE)</f>
        <v>Wichita St</v>
      </c>
    </row>
    <row r="6014" spans="1:16" x14ac:dyDescent="0.3">
      <c r="A6014" t="s">
        <v>6026</v>
      </c>
      <c r="B6014">
        <v>0.66834193935904396</v>
      </c>
      <c r="C6014">
        <v>2018</v>
      </c>
      <c r="D6014">
        <v>1260</v>
      </c>
      <c r="E6014">
        <v>1460</v>
      </c>
      <c r="F6014">
        <v>11</v>
      </c>
      <c r="G6014">
        <v>14</v>
      </c>
      <c r="H6014">
        <v>0.84375</v>
      </c>
      <c r="I6014">
        <v>9.65625</v>
      </c>
      <c r="J6014">
        <v>0.71875</v>
      </c>
      <c r="K6014">
        <v>5.15625</v>
      </c>
      <c r="L6014">
        <v>-3</v>
      </c>
      <c r="M6014">
        <v>0.125</v>
      </c>
      <c r="N6014">
        <v>4.5</v>
      </c>
      <c r="O6014" s="5" t="str">
        <f>VLOOKUP(D6014,MTeams!$A:$B,2,FALSE)</f>
        <v>Loyola-Chicago</v>
      </c>
      <c r="P6014" s="5" t="str">
        <f>VLOOKUP(E6014,MTeams!$A:$B,2,FALSE)</f>
        <v>Wright St</v>
      </c>
    </row>
    <row r="6015" spans="1:16" x14ac:dyDescent="0.3">
      <c r="A6015" t="s">
        <v>6027</v>
      </c>
      <c r="B6015">
        <v>0.21163439420344499</v>
      </c>
      <c r="C6015">
        <v>2018</v>
      </c>
      <c r="D6015">
        <v>1260</v>
      </c>
      <c r="E6015">
        <v>1462</v>
      </c>
      <c r="F6015">
        <v>11</v>
      </c>
      <c r="G6015">
        <v>1</v>
      </c>
      <c r="H6015">
        <v>0.84375</v>
      </c>
      <c r="I6015">
        <v>9.65625</v>
      </c>
      <c r="J6015">
        <v>0.84848484848484795</v>
      </c>
      <c r="K6015">
        <v>9.7878787878787801</v>
      </c>
      <c r="L6015">
        <v>10</v>
      </c>
      <c r="M6015">
        <v>-4.7348484848484997E-3</v>
      </c>
      <c r="N6015">
        <v>-0.13162878787878701</v>
      </c>
      <c r="O6015" s="5" t="str">
        <f>VLOOKUP(D6015,MTeams!$A:$B,2,FALSE)</f>
        <v>Loyola-Chicago</v>
      </c>
      <c r="P6015" s="5" t="str">
        <f>VLOOKUP(E6015,MTeams!$A:$B,2,FALSE)</f>
        <v>Xavier</v>
      </c>
    </row>
    <row r="6016" spans="1:16" x14ac:dyDescent="0.3">
      <c r="A6016" t="s">
        <v>6028</v>
      </c>
      <c r="B6016">
        <v>0.25586330524803802</v>
      </c>
      <c r="C6016">
        <v>2018</v>
      </c>
      <c r="D6016">
        <v>1267</v>
      </c>
      <c r="E6016">
        <v>1274</v>
      </c>
      <c r="F6016">
        <v>13</v>
      </c>
      <c r="G6016">
        <v>6</v>
      </c>
      <c r="H6016">
        <v>0.69696969696969702</v>
      </c>
      <c r="I6016">
        <v>4.5151515151515103</v>
      </c>
      <c r="J6016">
        <v>0.70967741935483797</v>
      </c>
      <c r="K6016">
        <v>6.1290322580645098</v>
      </c>
      <c r="L6016">
        <v>7</v>
      </c>
      <c r="M6016">
        <v>-1.2707722385141699E-2</v>
      </c>
      <c r="N6016">
        <v>-1.613880742913</v>
      </c>
      <c r="O6016" s="5" t="str">
        <f>VLOOKUP(D6016,MTeams!$A:$B,2,FALSE)</f>
        <v>Marshall</v>
      </c>
      <c r="P6016" s="5" t="str">
        <f>VLOOKUP(E6016,MTeams!$A:$B,2,FALSE)</f>
        <v>Miami FL</v>
      </c>
    </row>
    <row r="6017" spans="1:16" x14ac:dyDescent="0.3">
      <c r="A6017" t="s">
        <v>6029</v>
      </c>
      <c r="B6017">
        <v>0.145894231883894</v>
      </c>
      <c r="C6017">
        <v>2018</v>
      </c>
      <c r="D6017">
        <v>1267</v>
      </c>
      <c r="E6017">
        <v>1276</v>
      </c>
      <c r="F6017">
        <v>13</v>
      </c>
      <c r="G6017">
        <v>3</v>
      </c>
      <c r="H6017">
        <v>0.69696969696969702</v>
      </c>
      <c r="I6017">
        <v>4.5151515151515103</v>
      </c>
      <c r="J6017">
        <v>0.79411764705882304</v>
      </c>
      <c r="K6017">
        <v>10.117647058823501</v>
      </c>
      <c r="L6017">
        <v>10</v>
      </c>
      <c r="M6017">
        <v>-9.7147950089126398E-2</v>
      </c>
      <c r="N6017">
        <v>-5.6024955436720099</v>
      </c>
      <c r="O6017" s="5" t="str">
        <f>VLOOKUP(D6017,MTeams!$A:$B,2,FALSE)</f>
        <v>Marshall</v>
      </c>
      <c r="P6017" s="5" t="str">
        <f>VLOOKUP(E6017,MTeams!$A:$B,2,FALSE)</f>
        <v>Michigan</v>
      </c>
    </row>
    <row r="6018" spans="1:16" x14ac:dyDescent="0.3">
      <c r="A6018" t="s">
        <v>6030</v>
      </c>
      <c r="B6018">
        <v>9.1853364359943304E-2</v>
      </c>
      <c r="C6018">
        <v>2018</v>
      </c>
      <c r="D6018">
        <v>1267</v>
      </c>
      <c r="E6018">
        <v>1277</v>
      </c>
      <c r="F6018">
        <v>13</v>
      </c>
      <c r="G6018">
        <v>3</v>
      </c>
      <c r="H6018">
        <v>0.69696969696969702</v>
      </c>
      <c r="I6018">
        <v>4.5151515151515103</v>
      </c>
      <c r="J6018">
        <v>0.87878787878787801</v>
      </c>
      <c r="K6018">
        <v>16.181818181818102</v>
      </c>
      <c r="L6018">
        <v>10</v>
      </c>
      <c r="M6018">
        <v>-0.18181818181818099</v>
      </c>
      <c r="N6018">
        <v>-11.6666666666666</v>
      </c>
      <c r="O6018" s="5" t="str">
        <f>VLOOKUP(D6018,MTeams!$A:$B,2,FALSE)</f>
        <v>Marshall</v>
      </c>
      <c r="P6018" s="5" t="str">
        <f>VLOOKUP(E6018,MTeams!$A:$B,2,FALSE)</f>
        <v>Michigan St</v>
      </c>
    </row>
    <row r="6019" spans="1:16" x14ac:dyDescent="0.3">
      <c r="A6019" t="s">
        <v>6031</v>
      </c>
      <c r="B6019">
        <v>0.30284080177700901</v>
      </c>
      <c r="C6019">
        <v>2018</v>
      </c>
      <c r="D6019">
        <v>1267</v>
      </c>
      <c r="E6019">
        <v>1281</v>
      </c>
      <c r="F6019">
        <v>13</v>
      </c>
      <c r="G6019">
        <v>8</v>
      </c>
      <c r="H6019">
        <v>0.69696969696969702</v>
      </c>
      <c r="I6019">
        <v>4.5151515151515103</v>
      </c>
      <c r="J6019">
        <v>0.61290322580645096</v>
      </c>
      <c r="K6019">
        <v>5.1935483870967696</v>
      </c>
      <c r="L6019">
        <v>5</v>
      </c>
      <c r="M6019">
        <v>8.4066471163245393E-2</v>
      </c>
      <c r="N6019">
        <v>-0.678396871945258</v>
      </c>
      <c r="O6019" s="5" t="str">
        <f>VLOOKUP(D6019,MTeams!$A:$B,2,FALSE)</f>
        <v>Marshall</v>
      </c>
      <c r="P6019" s="5" t="str">
        <f>VLOOKUP(E6019,MTeams!$A:$B,2,FALSE)</f>
        <v>Missouri</v>
      </c>
    </row>
    <row r="6020" spans="1:16" x14ac:dyDescent="0.3">
      <c r="A6020" t="s">
        <v>6032</v>
      </c>
      <c r="B6020">
        <v>0.43411056894404398</v>
      </c>
      <c r="C6020">
        <v>2018</v>
      </c>
      <c r="D6020">
        <v>1267</v>
      </c>
      <c r="E6020">
        <v>1285</v>
      </c>
      <c r="F6020">
        <v>13</v>
      </c>
      <c r="G6020">
        <v>14</v>
      </c>
      <c r="H6020">
        <v>0.69696969696969702</v>
      </c>
      <c r="I6020">
        <v>4.5151515151515103</v>
      </c>
      <c r="J6020">
        <v>0.77419354838709598</v>
      </c>
      <c r="K6020">
        <v>9.2580645161290303</v>
      </c>
      <c r="L6020">
        <v>-1</v>
      </c>
      <c r="M6020">
        <v>-7.7223851417399694E-2</v>
      </c>
      <c r="N6020">
        <v>-4.7429130009775102</v>
      </c>
      <c r="O6020" s="5" t="str">
        <f>VLOOKUP(D6020,MTeams!$A:$B,2,FALSE)</f>
        <v>Marshall</v>
      </c>
      <c r="P6020" s="5" t="str">
        <f>VLOOKUP(E6020,MTeams!$A:$B,2,FALSE)</f>
        <v>Montana</v>
      </c>
    </row>
    <row r="6021" spans="1:16" x14ac:dyDescent="0.3">
      <c r="A6021" t="s">
        <v>6033</v>
      </c>
      <c r="B6021">
        <v>0.33724761836086697</v>
      </c>
      <c r="C6021">
        <v>2018</v>
      </c>
      <c r="D6021">
        <v>1267</v>
      </c>
      <c r="E6021">
        <v>1293</v>
      </c>
      <c r="F6021">
        <v>13</v>
      </c>
      <c r="G6021">
        <v>12</v>
      </c>
      <c r="H6021">
        <v>0.69696969696969702</v>
      </c>
      <c r="I6021">
        <v>4.5151515151515103</v>
      </c>
      <c r="J6021">
        <v>0.82758620689655105</v>
      </c>
      <c r="K6021">
        <v>11.344827586206801</v>
      </c>
      <c r="L6021">
        <v>1</v>
      </c>
      <c r="M6021">
        <v>-0.130616509926854</v>
      </c>
      <c r="N6021">
        <v>-6.8296760710553803</v>
      </c>
      <c r="O6021" s="5" t="str">
        <f>VLOOKUP(D6021,MTeams!$A:$B,2,FALSE)</f>
        <v>Marshall</v>
      </c>
      <c r="P6021" s="5" t="str">
        <f>VLOOKUP(E6021,MTeams!$A:$B,2,FALSE)</f>
        <v>Murray St</v>
      </c>
    </row>
    <row r="6022" spans="1:16" x14ac:dyDescent="0.3">
      <c r="A6022" t="s">
        <v>6034</v>
      </c>
      <c r="B6022">
        <v>0.66006145260412297</v>
      </c>
      <c r="C6022">
        <v>2018</v>
      </c>
      <c r="D6022">
        <v>1267</v>
      </c>
      <c r="E6022">
        <v>1300</v>
      </c>
      <c r="F6022">
        <v>13</v>
      </c>
      <c r="G6022">
        <v>16</v>
      </c>
      <c r="H6022">
        <v>0.69696969696969702</v>
      </c>
      <c r="I6022">
        <v>4.5151515151515103</v>
      </c>
      <c r="J6022">
        <v>0.51612903225806395</v>
      </c>
      <c r="K6022">
        <v>-0.32258064516128998</v>
      </c>
      <c r="L6022">
        <v>-3</v>
      </c>
      <c r="M6022">
        <v>0.18084066471163199</v>
      </c>
      <c r="N6022">
        <v>4.8377321603128003</v>
      </c>
      <c r="O6022" s="5" t="str">
        <f>VLOOKUP(D6022,MTeams!$A:$B,2,FALSE)</f>
        <v>Marshall</v>
      </c>
      <c r="P6022" s="5" t="str">
        <f>VLOOKUP(E6022,MTeams!$A:$B,2,FALSE)</f>
        <v>NC Central</v>
      </c>
    </row>
    <row r="6023" spans="1:16" x14ac:dyDescent="0.3">
      <c r="A6023" t="s">
        <v>6035</v>
      </c>
      <c r="B6023">
        <v>0.30796907444899901</v>
      </c>
      <c r="C6023">
        <v>2018</v>
      </c>
      <c r="D6023">
        <v>1267</v>
      </c>
      <c r="E6023">
        <v>1301</v>
      </c>
      <c r="F6023">
        <v>13</v>
      </c>
      <c r="G6023">
        <v>9</v>
      </c>
      <c r="H6023">
        <v>0.69696969696969702</v>
      </c>
      <c r="I6023">
        <v>4.5151515151515103</v>
      </c>
      <c r="J6023">
        <v>0.65625</v>
      </c>
      <c r="K6023">
        <v>6.75</v>
      </c>
      <c r="L6023">
        <v>4</v>
      </c>
      <c r="M6023">
        <v>4.0719696969697003E-2</v>
      </c>
      <c r="N6023">
        <v>-2.23484848484848</v>
      </c>
      <c r="O6023" s="5" t="str">
        <f>VLOOKUP(D6023,MTeams!$A:$B,2,FALSE)</f>
        <v>Marshall</v>
      </c>
      <c r="P6023" s="5" t="str">
        <f>VLOOKUP(E6023,MTeams!$A:$B,2,FALSE)</f>
        <v>NC State</v>
      </c>
    </row>
    <row r="6024" spans="1:16" x14ac:dyDescent="0.3">
      <c r="A6024" t="s">
        <v>6036</v>
      </c>
      <c r="B6024">
        <v>0.22207320836323599</v>
      </c>
      <c r="C6024">
        <v>2018</v>
      </c>
      <c r="D6024">
        <v>1267</v>
      </c>
      <c r="E6024">
        <v>1305</v>
      </c>
      <c r="F6024">
        <v>13</v>
      </c>
      <c r="G6024">
        <v>7</v>
      </c>
      <c r="H6024">
        <v>0.69696969696969702</v>
      </c>
      <c r="I6024">
        <v>4.5151515151515103</v>
      </c>
      <c r="J6024">
        <v>0.79411764705882304</v>
      </c>
      <c r="K6024">
        <v>10.205882352941099</v>
      </c>
      <c r="L6024">
        <v>6</v>
      </c>
      <c r="M6024">
        <v>-9.7147950089126398E-2</v>
      </c>
      <c r="N6024">
        <v>-5.6907308377896602</v>
      </c>
      <c r="O6024" s="5" t="str">
        <f>VLOOKUP(D6024,MTeams!$A:$B,2,FALSE)</f>
        <v>Marshall</v>
      </c>
      <c r="P6024" s="5" t="str">
        <f>VLOOKUP(E6024,MTeams!$A:$B,2,FALSE)</f>
        <v>Nevada</v>
      </c>
    </row>
    <row r="6025" spans="1:16" x14ac:dyDescent="0.3">
      <c r="A6025" t="s">
        <v>6037</v>
      </c>
      <c r="B6025">
        <v>0.35021193951712798</v>
      </c>
      <c r="C6025">
        <v>2018</v>
      </c>
      <c r="D6025">
        <v>1267</v>
      </c>
      <c r="E6025">
        <v>1308</v>
      </c>
      <c r="F6025">
        <v>13</v>
      </c>
      <c r="G6025">
        <v>12</v>
      </c>
      <c r="H6025">
        <v>0.69696969696969702</v>
      </c>
      <c r="I6025">
        <v>4.5151515151515103</v>
      </c>
      <c r="J6025">
        <v>0.83333333333333304</v>
      </c>
      <c r="K6025">
        <v>10.8666666666666</v>
      </c>
      <c r="L6025">
        <v>1</v>
      </c>
      <c r="M6025">
        <v>-0.13636363636363599</v>
      </c>
      <c r="N6025">
        <v>-6.3515151515151498</v>
      </c>
      <c r="O6025" s="5" t="str">
        <f>VLOOKUP(D6025,MTeams!$A:$B,2,FALSE)</f>
        <v>Marshall</v>
      </c>
      <c r="P6025" s="5" t="str">
        <f>VLOOKUP(E6025,MTeams!$A:$B,2,FALSE)</f>
        <v>New Mexico St</v>
      </c>
    </row>
    <row r="6026" spans="1:16" x14ac:dyDescent="0.3">
      <c r="A6026" t="s">
        <v>6038</v>
      </c>
      <c r="B6026">
        <v>0.133571706701297</v>
      </c>
      <c r="C6026">
        <v>2018</v>
      </c>
      <c r="D6026">
        <v>1267</v>
      </c>
      <c r="E6026">
        <v>1314</v>
      </c>
      <c r="F6026">
        <v>13</v>
      </c>
      <c r="G6026">
        <v>2</v>
      </c>
      <c r="H6026">
        <v>0.69696969696969702</v>
      </c>
      <c r="I6026">
        <v>4.5151515151515103</v>
      </c>
      <c r="J6026">
        <v>0.71428571428571397</v>
      </c>
      <c r="K6026">
        <v>8.8571428571428505</v>
      </c>
      <c r="L6026">
        <v>11</v>
      </c>
      <c r="M6026">
        <v>-1.7316017316017202E-2</v>
      </c>
      <c r="N6026">
        <v>-4.3419913419913403</v>
      </c>
      <c r="O6026" s="5" t="str">
        <f>VLOOKUP(D6026,MTeams!$A:$B,2,FALSE)</f>
        <v>Marshall</v>
      </c>
      <c r="P6026" s="5" t="str">
        <f>VLOOKUP(E6026,MTeams!$A:$B,2,FALSE)</f>
        <v>North Carolina</v>
      </c>
    </row>
    <row r="6027" spans="1:16" x14ac:dyDescent="0.3">
      <c r="A6027" t="s">
        <v>6039</v>
      </c>
      <c r="B6027">
        <v>0.188572983579012</v>
      </c>
      <c r="C6027">
        <v>2018</v>
      </c>
      <c r="D6027">
        <v>1267</v>
      </c>
      <c r="E6027">
        <v>1326</v>
      </c>
      <c r="F6027">
        <v>13</v>
      </c>
      <c r="G6027">
        <v>5</v>
      </c>
      <c r="H6027">
        <v>0.69696969696969702</v>
      </c>
      <c r="I6027">
        <v>4.5151515151515103</v>
      </c>
      <c r="J6027">
        <v>0.75</v>
      </c>
      <c r="K6027">
        <v>9.125</v>
      </c>
      <c r="L6027">
        <v>8</v>
      </c>
      <c r="M6027">
        <v>-5.30303030303029E-2</v>
      </c>
      <c r="N6027">
        <v>-4.60984848484848</v>
      </c>
      <c r="O6027" s="5" t="str">
        <f>VLOOKUP(D6027,MTeams!$A:$B,2,FALSE)</f>
        <v>Marshall</v>
      </c>
      <c r="P6027" s="5" t="str">
        <f>VLOOKUP(E6027,MTeams!$A:$B,2,FALSE)</f>
        <v>Ohio St</v>
      </c>
    </row>
    <row r="6028" spans="1:16" x14ac:dyDescent="0.3">
      <c r="A6028" t="s">
        <v>6040</v>
      </c>
      <c r="B6028">
        <v>0.39205464633597198</v>
      </c>
      <c r="C6028">
        <v>2018</v>
      </c>
      <c r="D6028">
        <v>1267</v>
      </c>
      <c r="E6028">
        <v>1328</v>
      </c>
      <c r="F6028">
        <v>13</v>
      </c>
      <c r="G6028">
        <v>10</v>
      </c>
      <c r="H6028">
        <v>0.69696969696969702</v>
      </c>
      <c r="I6028">
        <v>4.5151515151515103</v>
      </c>
      <c r="J6028">
        <v>0.58064516129032195</v>
      </c>
      <c r="K6028">
        <v>3.5161290322580601</v>
      </c>
      <c r="L6028">
        <v>3</v>
      </c>
      <c r="M6028">
        <v>0.11632453567937399</v>
      </c>
      <c r="N6028">
        <v>0.99902248289345097</v>
      </c>
      <c r="O6028" s="5" t="str">
        <f>VLOOKUP(D6028,MTeams!$A:$B,2,FALSE)</f>
        <v>Marshall</v>
      </c>
      <c r="P6028" s="5" t="str">
        <f>VLOOKUP(E6028,MTeams!$A:$B,2,FALSE)</f>
        <v>Oklahoma</v>
      </c>
    </row>
    <row r="6029" spans="1:16" x14ac:dyDescent="0.3">
      <c r="A6029" t="s">
        <v>6041</v>
      </c>
      <c r="B6029">
        <v>0.57083953724072001</v>
      </c>
      <c r="C6029">
        <v>2018</v>
      </c>
      <c r="D6029">
        <v>1267</v>
      </c>
      <c r="E6029">
        <v>1335</v>
      </c>
      <c r="F6029">
        <v>13</v>
      </c>
      <c r="G6029">
        <v>16</v>
      </c>
      <c r="H6029">
        <v>0.69696969696969702</v>
      </c>
      <c r="I6029">
        <v>4.5151515151515103</v>
      </c>
      <c r="J6029">
        <v>0.74193548387096697</v>
      </c>
      <c r="K6029">
        <v>6.0967741935483799</v>
      </c>
      <c r="L6029">
        <v>-3</v>
      </c>
      <c r="M6029">
        <v>-4.4965786901270698E-2</v>
      </c>
      <c r="N6029">
        <v>-1.5816226783968701</v>
      </c>
      <c r="O6029" s="5" t="str">
        <f>VLOOKUP(D6029,MTeams!$A:$B,2,FALSE)</f>
        <v>Marshall</v>
      </c>
      <c r="P6029" s="5" t="str">
        <f>VLOOKUP(E6029,MTeams!$A:$B,2,FALSE)</f>
        <v>Penn</v>
      </c>
    </row>
    <row r="6030" spans="1:16" x14ac:dyDescent="0.3">
      <c r="A6030" t="s">
        <v>6042</v>
      </c>
      <c r="B6030">
        <v>0.46740697282287302</v>
      </c>
      <c r="C6030">
        <v>2018</v>
      </c>
      <c r="D6030">
        <v>1267</v>
      </c>
      <c r="E6030">
        <v>1344</v>
      </c>
      <c r="F6030">
        <v>13</v>
      </c>
      <c r="G6030">
        <v>10</v>
      </c>
      <c r="H6030">
        <v>0.69696969696969702</v>
      </c>
      <c r="I6030">
        <v>4.5151515151515103</v>
      </c>
      <c r="J6030">
        <v>0.61764705882352899</v>
      </c>
      <c r="K6030">
        <v>1.02941176470588</v>
      </c>
      <c r="L6030">
        <v>3</v>
      </c>
      <c r="M6030">
        <v>7.9322638146167496E-2</v>
      </c>
      <c r="N6030">
        <v>3.4857397504456298</v>
      </c>
      <c r="O6030" s="5" t="str">
        <f>VLOOKUP(D6030,MTeams!$A:$B,2,FALSE)</f>
        <v>Marshall</v>
      </c>
      <c r="P6030" s="5" t="str">
        <f>VLOOKUP(E6030,MTeams!$A:$B,2,FALSE)</f>
        <v>Providence</v>
      </c>
    </row>
    <row r="6031" spans="1:16" x14ac:dyDescent="0.3">
      <c r="A6031" t="s">
        <v>6043</v>
      </c>
      <c r="B6031">
        <v>8.1478138405251505E-2</v>
      </c>
      <c r="C6031">
        <v>2018</v>
      </c>
      <c r="D6031">
        <v>1267</v>
      </c>
      <c r="E6031">
        <v>1345</v>
      </c>
      <c r="F6031">
        <v>13</v>
      </c>
      <c r="G6031">
        <v>2</v>
      </c>
      <c r="H6031">
        <v>0.69696969696969702</v>
      </c>
      <c r="I6031">
        <v>4.5151515151515103</v>
      </c>
      <c r="J6031">
        <v>0.82352941176470495</v>
      </c>
      <c r="K6031">
        <v>15.5</v>
      </c>
      <c r="L6031">
        <v>11</v>
      </c>
      <c r="M6031">
        <v>-0.12655971479500799</v>
      </c>
      <c r="N6031">
        <v>-10.984848484848399</v>
      </c>
      <c r="O6031" s="5" t="str">
        <f>VLOOKUP(D6031,MTeams!$A:$B,2,FALSE)</f>
        <v>Marshall</v>
      </c>
      <c r="P6031" s="5" t="str">
        <f>VLOOKUP(E6031,MTeams!$A:$B,2,FALSE)</f>
        <v>Purdue</v>
      </c>
    </row>
    <row r="6032" spans="1:16" x14ac:dyDescent="0.3">
      <c r="A6032" t="s">
        <v>6044</v>
      </c>
      <c r="B6032">
        <v>0.63541441623350103</v>
      </c>
      <c r="C6032">
        <v>2018</v>
      </c>
      <c r="D6032">
        <v>1267</v>
      </c>
      <c r="E6032">
        <v>1347</v>
      </c>
      <c r="F6032">
        <v>13</v>
      </c>
      <c r="G6032">
        <v>16</v>
      </c>
      <c r="H6032">
        <v>0.69696969696969702</v>
      </c>
      <c r="I6032">
        <v>4.5151515151515103</v>
      </c>
      <c r="J6032">
        <v>0.625</v>
      </c>
      <c r="K6032">
        <v>2.0625</v>
      </c>
      <c r="L6032">
        <v>-3</v>
      </c>
      <c r="M6032">
        <v>7.1969696969697003E-2</v>
      </c>
      <c r="N6032">
        <v>2.4526515151515098</v>
      </c>
      <c r="O6032" s="5" t="str">
        <f>VLOOKUP(D6032,MTeams!$A:$B,2,FALSE)</f>
        <v>Marshall</v>
      </c>
      <c r="P6032" s="5" t="str">
        <f>VLOOKUP(E6032,MTeams!$A:$B,2,FALSE)</f>
        <v>Radford</v>
      </c>
    </row>
    <row r="6033" spans="1:16" x14ac:dyDescent="0.3">
      <c r="A6033" t="s">
        <v>6045</v>
      </c>
      <c r="B6033">
        <v>0.255588418632132</v>
      </c>
      <c r="C6033">
        <v>2018</v>
      </c>
      <c r="D6033">
        <v>1267</v>
      </c>
      <c r="E6033">
        <v>1348</v>
      </c>
      <c r="F6033">
        <v>13</v>
      </c>
      <c r="G6033">
        <v>7</v>
      </c>
      <c r="H6033">
        <v>0.69696969696969702</v>
      </c>
      <c r="I6033">
        <v>4.5151515151515103</v>
      </c>
      <c r="J6033">
        <v>0.78125</v>
      </c>
      <c r="K6033">
        <v>8.28125</v>
      </c>
      <c r="L6033">
        <v>6</v>
      </c>
      <c r="M6033">
        <v>-8.42803030303029E-2</v>
      </c>
      <c r="N6033">
        <v>-3.76609848484848</v>
      </c>
      <c r="O6033" s="5" t="str">
        <f>VLOOKUP(D6033,MTeams!$A:$B,2,FALSE)</f>
        <v>Marshall</v>
      </c>
      <c r="P6033" s="5" t="str">
        <f>VLOOKUP(E6033,MTeams!$A:$B,2,FALSE)</f>
        <v>Rhode Island</v>
      </c>
    </row>
    <row r="6034" spans="1:16" x14ac:dyDescent="0.3">
      <c r="A6034" t="s">
        <v>6046</v>
      </c>
      <c r="B6034">
        <v>0.41735682841143201</v>
      </c>
      <c r="C6034">
        <v>2018</v>
      </c>
      <c r="D6034">
        <v>1267</v>
      </c>
      <c r="E6034">
        <v>1355</v>
      </c>
      <c r="F6034">
        <v>13</v>
      </c>
      <c r="G6034">
        <v>12</v>
      </c>
      <c r="H6034">
        <v>0.69696969696969702</v>
      </c>
      <c r="I6034">
        <v>4.5151515151515103</v>
      </c>
      <c r="J6034">
        <v>0.8</v>
      </c>
      <c r="K6034">
        <v>7.7333333333333298</v>
      </c>
      <c r="L6034">
        <v>1</v>
      </c>
      <c r="M6034">
        <v>-0.103030303030303</v>
      </c>
      <c r="N6034">
        <v>-3.2181818181818098</v>
      </c>
      <c r="O6034" s="5" t="str">
        <f>VLOOKUP(D6034,MTeams!$A:$B,2,FALSE)</f>
        <v>Marshall</v>
      </c>
      <c r="P6034" s="5" t="str">
        <f>VLOOKUP(E6034,MTeams!$A:$B,2,FALSE)</f>
        <v>S Dakota St</v>
      </c>
    </row>
    <row r="6035" spans="1:16" x14ac:dyDescent="0.3">
      <c r="A6035" t="s">
        <v>6047</v>
      </c>
      <c r="B6035">
        <v>0.327644671004517</v>
      </c>
      <c r="C6035">
        <v>2018</v>
      </c>
      <c r="D6035">
        <v>1267</v>
      </c>
      <c r="E6035">
        <v>1361</v>
      </c>
      <c r="F6035">
        <v>13</v>
      </c>
      <c r="G6035">
        <v>11</v>
      </c>
      <c r="H6035">
        <v>0.69696969696969702</v>
      </c>
      <c r="I6035">
        <v>4.5151515151515103</v>
      </c>
      <c r="J6035">
        <v>0.67741935483870896</v>
      </c>
      <c r="K6035">
        <v>8.6451612903225801</v>
      </c>
      <c r="L6035">
        <v>2</v>
      </c>
      <c r="M6035">
        <v>1.9550342130987299E-2</v>
      </c>
      <c r="N6035">
        <v>-4.13000977517106</v>
      </c>
      <c r="O6035" s="5" t="str">
        <f>VLOOKUP(D6035,MTeams!$A:$B,2,FALSE)</f>
        <v>Marshall</v>
      </c>
      <c r="P6035" s="5" t="str">
        <f>VLOOKUP(E6035,MTeams!$A:$B,2,FALSE)</f>
        <v>San Diego St</v>
      </c>
    </row>
    <row r="6036" spans="1:16" x14ac:dyDescent="0.3">
      <c r="A6036" t="s">
        <v>6048</v>
      </c>
      <c r="B6036">
        <v>0.30380212438440801</v>
      </c>
      <c r="C6036">
        <v>2018</v>
      </c>
      <c r="D6036">
        <v>1267</v>
      </c>
      <c r="E6036">
        <v>1371</v>
      </c>
      <c r="F6036">
        <v>13</v>
      </c>
      <c r="G6036">
        <v>8</v>
      </c>
      <c r="H6036">
        <v>0.69696969696969702</v>
      </c>
      <c r="I6036">
        <v>4.5151515151515103</v>
      </c>
      <c r="J6036">
        <v>0.65625</v>
      </c>
      <c r="K6036">
        <v>5.6875</v>
      </c>
      <c r="L6036">
        <v>5</v>
      </c>
      <c r="M6036">
        <v>4.0719696969697003E-2</v>
      </c>
      <c r="N6036">
        <v>-1.17234848484848</v>
      </c>
      <c r="O6036" s="5" t="str">
        <f>VLOOKUP(D6036,MTeams!$A:$B,2,FALSE)</f>
        <v>Marshall</v>
      </c>
      <c r="P6036" s="5" t="str">
        <f>VLOOKUP(E6036,MTeams!$A:$B,2,FALSE)</f>
        <v>Seton Hall</v>
      </c>
    </row>
    <row r="6037" spans="1:16" x14ac:dyDescent="0.3">
      <c r="A6037" t="s">
        <v>6049</v>
      </c>
      <c r="B6037">
        <v>0.42927624696737399</v>
      </c>
      <c r="C6037">
        <v>2018</v>
      </c>
      <c r="D6037">
        <v>1267</v>
      </c>
      <c r="E6037">
        <v>1372</v>
      </c>
      <c r="F6037">
        <v>13</v>
      </c>
      <c r="G6037">
        <v>14</v>
      </c>
      <c r="H6037">
        <v>0.69696969696969702</v>
      </c>
      <c r="I6037">
        <v>4.5151515151515103</v>
      </c>
      <c r="J6037">
        <v>0.8</v>
      </c>
      <c r="K6037">
        <v>9.7666666666666604</v>
      </c>
      <c r="L6037">
        <v>-1</v>
      </c>
      <c r="M6037">
        <v>-0.103030303030303</v>
      </c>
      <c r="N6037">
        <v>-5.2515151515151501</v>
      </c>
      <c r="O6037" s="5" t="str">
        <f>VLOOKUP(D6037,MTeams!$A:$B,2,FALSE)</f>
        <v>Marshall</v>
      </c>
      <c r="P6037" s="5" t="str">
        <f>VLOOKUP(E6037,MTeams!$A:$B,2,FALSE)</f>
        <v>SF Austin</v>
      </c>
    </row>
    <row r="6038" spans="1:16" x14ac:dyDescent="0.3">
      <c r="A6038" t="s">
        <v>6050</v>
      </c>
      <c r="B6038">
        <v>0.40077964753467499</v>
      </c>
      <c r="C6038">
        <v>2018</v>
      </c>
      <c r="D6038">
        <v>1267</v>
      </c>
      <c r="E6038">
        <v>1382</v>
      </c>
      <c r="F6038">
        <v>13</v>
      </c>
      <c r="G6038">
        <v>11</v>
      </c>
      <c r="H6038">
        <v>0.69696969696969702</v>
      </c>
      <c r="I6038">
        <v>4.5151515151515103</v>
      </c>
      <c r="J6038">
        <v>0.78125</v>
      </c>
      <c r="K6038">
        <v>6.90625</v>
      </c>
      <c r="L6038">
        <v>2</v>
      </c>
      <c r="M6038">
        <v>-8.42803030303029E-2</v>
      </c>
      <c r="N6038">
        <v>-2.39109848484848</v>
      </c>
      <c r="O6038" s="5" t="str">
        <f>VLOOKUP(D6038,MTeams!$A:$B,2,FALSE)</f>
        <v>Marshall</v>
      </c>
      <c r="P6038" s="5" t="str">
        <f>VLOOKUP(E6038,MTeams!$A:$B,2,FALSE)</f>
        <v>St Bonaventure</v>
      </c>
    </row>
    <row r="6039" spans="1:16" x14ac:dyDescent="0.3">
      <c r="A6039" t="s">
        <v>6051</v>
      </c>
      <c r="B6039">
        <v>0.444982037812783</v>
      </c>
      <c r="C6039">
        <v>2018</v>
      </c>
      <c r="D6039">
        <v>1267</v>
      </c>
      <c r="E6039">
        <v>1393</v>
      </c>
      <c r="F6039">
        <v>13</v>
      </c>
      <c r="G6039">
        <v>11</v>
      </c>
      <c r="H6039">
        <v>0.69696969696969702</v>
      </c>
      <c r="I6039">
        <v>4.5151515151515103</v>
      </c>
      <c r="J6039">
        <v>0.60606060606060597</v>
      </c>
      <c r="K6039">
        <v>3</v>
      </c>
      <c r="L6039">
        <v>2</v>
      </c>
      <c r="M6039">
        <v>9.0909090909090898E-2</v>
      </c>
      <c r="N6039">
        <v>1.51515151515151</v>
      </c>
      <c r="O6039" s="5" t="str">
        <f>VLOOKUP(D6039,MTeams!$A:$B,2,FALSE)</f>
        <v>Marshall</v>
      </c>
      <c r="P6039" s="5" t="str">
        <f>VLOOKUP(E6039,MTeams!$A:$B,2,FALSE)</f>
        <v>Syracuse</v>
      </c>
    </row>
    <row r="6040" spans="1:16" x14ac:dyDescent="0.3">
      <c r="A6040" t="s">
        <v>6052</v>
      </c>
      <c r="B6040">
        <v>0.225387004943915</v>
      </c>
      <c r="C6040">
        <v>2018</v>
      </c>
      <c r="D6040">
        <v>1267</v>
      </c>
      <c r="E6040">
        <v>1395</v>
      </c>
      <c r="F6040">
        <v>13</v>
      </c>
      <c r="G6040">
        <v>6</v>
      </c>
      <c r="H6040">
        <v>0.69696969696969702</v>
      </c>
      <c r="I6040">
        <v>4.5151515151515103</v>
      </c>
      <c r="J6040">
        <v>0.65625</v>
      </c>
      <c r="K6040">
        <v>7.0625</v>
      </c>
      <c r="L6040">
        <v>7</v>
      </c>
      <c r="M6040">
        <v>4.0719696969697003E-2</v>
      </c>
      <c r="N6040">
        <v>-2.54734848484848</v>
      </c>
      <c r="O6040" s="5" t="str">
        <f>VLOOKUP(D6040,MTeams!$A:$B,2,FALSE)</f>
        <v>Marshall</v>
      </c>
      <c r="P6040" s="5" t="str">
        <f>VLOOKUP(E6040,MTeams!$A:$B,2,FALSE)</f>
        <v>TCU</v>
      </c>
    </row>
    <row r="6041" spans="1:16" x14ac:dyDescent="0.3">
      <c r="A6041" t="s">
        <v>6053</v>
      </c>
      <c r="B6041">
        <v>0.17162544058013199</v>
      </c>
      <c r="C6041">
        <v>2018</v>
      </c>
      <c r="D6041">
        <v>1267</v>
      </c>
      <c r="E6041">
        <v>1397</v>
      </c>
      <c r="F6041">
        <v>13</v>
      </c>
      <c r="G6041">
        <v>3</v>
      </c>
      <c r="H6041">
        <v>0.69696969696969702</v>
      </c>
      <c r="I6041">
        <v>4.5151515151515103</v>
      </c>
      <c r="J6041">
        <v>0.75757575757575701</v>
      </c>
      <c r="K6041">
        <v>7.8181818181818103</v>
      </c>
      <c r="L6041">
        <v>10</v>
      </c>
      <c r="M6041">
        <v>-6.0606060606060497E-2</v>
      </c>
      <c r="N6041">
        <v>-3.3030303030303001</v>
      </c>
      <c r="O6041" s="5" t="str">
        <f>VLOOKUP(D6041,MTeams!$A:$B,2,FALSE)</f>
        <v>Marshall</v>
      </c>
      <c r="P6041" s="5" t="str">
        <f>VLOOKUP(E6041,MTeams!$A:$B,2,FALSE)</f>
        <v>Tennessee</v>
      </c>
    </row>
    <row r="6042" spans="1:16" x14ac:dyDescent="0.3">
      <c r="A6042" t="s">
        <v>6054</v>
      </c>
      <c r="B6042">
        <v>0.39056941104807602</v>
      </c>
      <c r="C6042">
        <v>2018</v>
      </c>
      <c r="D6042">
        <v>1267</v>
      </c>
      <c r="E6042">
        <v>1400</v>
      </c>
      <c r="F6042">
        <v>13</v>
      </c>
      <c r="G6042">
        <v>10</v>
      </c>
      <c r="H6042">
        <v>0.69696969696969702</v>
      </c>
      <c r="I6042">
        <v>4.5151515151515103</v>
      </c>
      <c r="J6042">
        <v>0.57575757575757502</v>
      </c>
      <c r="K6042">
        <v>3.5151515151515098</v>
      </c>
      <c r="L6042">
        <v>3</v>
      </c>
      <c r="M6042">
        <v>0.12121212121212099</v>
      </c>
      <c r="N6042">
        <v>1</v>
      </c>
      <c r="O6042" s="5" t="str">
        <f>VLOOKUP(D6042,MTeams!$A:$B,2,FALSE)</f>
        <v>Marshall</v>
      </c>
      <c r="P6042" s="5" t="str">
        <f>VLOOKUP(E6042,MTeams!$A:$B,2,FALSE)</f>
        <v>Texas</v>
      </c>
    </row>
    <row r="6043" spans="1:16" x14ac:dyDescent="0.3">
      <c r="A6043" t="s">
        <v>6055</v>
      </c>
      <c r="B6043">
        <v>0.27923954802103401</v>
      </c>
      <c r="C6043">
        <v>2018</v>
      </c>
      <c r="D6043">
        <v>1267</v>
      </c>
      <c r="E6043">
        <v>1401</v>
      </c>
      <c r="F6043">
        <v>13</v>
      </c>
      <c r="G6043">
        <v>7</v>
      </c>
      <c r="H6043">
        <v>0.69696969696969702</v>
      </c>
      <c r="I6043">
        <v>4.5151515151515103</v>
      </c>
      <c r="J6043">
        <v>0.625</v>
      </c>
      <c r="K6043">
        <v>5.1875</v>
      </c>
      <c r="L6043">
        <v>6</v>
      </c>
      <c r="M6043">
        <v>7.1969696969697003E-2</v>
      </c>
      <c r="N6043">
        <v>-0.67234848484848397</v>
      </c>
      <c r="O6043" s="5" t="str">
        <f>VLOOKUP(D6043,MTeams!$A:$B,2,FALSE)</f>
        <v>Marshall</v>
      </c>
      <c r="P6043" s="5" t="str">
        <f>VLOOKUP(E6043,MTeams!$A:$B,2,FALSE)</f>
        <v>Texas A&amp;M</v>
      </c>
    </row>
    <row r="6044" spans="1:16" x14ac:dyDescent="0.3">
      <c r="A6044" t="s">
        <v>6056</v>
      </c>
      <c r="B6044">
        <v>0.13024975588897</v>
      </c>
      <c r="C6044">
        <v>2018</v>
      </c>
      <c r="D6044">
        <v>1267</v>
      </c>
      <c r="E6044">
        <v>1403</v>
      </c>
      <c r="F6044">
        <v>13</v>
      </c>
      <c r="G6044">
        <v>3</v>
      </c>
      <c r="H6044">
        <v>0.69696969696969702</v>
      </c>
      <c r="I6044">
        <v>4.5151515151515103</v>
      </c>
      <c r="J6044">
        <v>0.72727272727272696</v>
      </c>
      <c r="K6044">
        <v>10.545454545454501</v>
      </c>
      <c r="L6044">
        <v>10</v>
      </c>
      <c r="M6044">
        <v>-3.03030303030302E-2</v>
      </c>
      <c r="N6044">
        <v>-6.0303030303030196</v>
      </c>
      <c r="O6044" s="5" t="str">
        <f>VLOOKUP(D6044,MTeams!$A:$B,2,FALSE)</f>
        <v>Marshall</v>
      </c>
      <c r="P6044" s="5" t="str">
        <f>VLOOKUP(E6044,MTeams!$A:$B,2,FALSE)</f>
        <v>Texas Tech</v>
      </c>
    </row>
    <row r="6045" spans="1:16" x14ac:dyDescent="0.3">
      <c r="A6045" t="s">
        <v>6057</v>
      </c>
      <c r="B6045">
        <v>0.67934999484571201</v>
      </c>
      <c r="C6045">
        <v>2018</v>
      </c>
      <c r="D6045">
        <v>1267</v>
      </c>
      <c r="E6045">
        <v>1411</v>
      </c>
      <c r="F6045">
        <v>13</v>
      </c>
      <c r="G6045">
        <v>16</v>
      </c>
      <c r="H6045">
        <v>0.69696969696969702</v>
      </c>
      <c r="I6045">
        <v>4.5151515151515103</v>
      </c>
      <c r="J6045">
        <v>0.441176470588235</v>
      </c>
      <c r="K6045">
        <v>-2.0882352941176401</v>
      </c>
      <c r="L6045">
        <v>-3</v>
      </c>
      <c r="M6045">
        <v>0.25579322638146101</v>
      </c>
      <c r="N6045">
        <v>6.6033868092691597</v>
      </c>
      <c r="O6045" s="5" t="str">
        <f>VLOOKUP(D6045,MTeams!$A:$B,2,FALSE)</f>
        <v>Marshall</v>
      </c>
      <c r="P6045" s="5" t="str">
        <f>VLOOKUP(E6045,MTeams!$A:$B,2,FALSE)</f>
        <v>TX Southern</v>
      </c>
    </row>
    <row r="6046" spans="1:16" x14ac:dyDescent="0.3">
      <c r="A6046" t="s">
        <v>6058</v>
      </c>
      <c r="B6046">
        <v>0.39480311237417598</v>
      </c>
      <c r="C6046">
        <v>2018</v>
      </c>
      <c r="D6046">
        <v>1267</v>
      </c>
      <c r="E6046">
        <v>1417</v>
      </c>
      <c r="F6046">
        <v>13</v>
      </c>
      <c r="G6046">
        <v>11</v>
      </c>
      <c r="H6046">
        <v>0.69696969696969702</v>
      </c>
      <c r="I6046">
        <v>4.5151515151515103</v>
      </c>
      <c r="J6046">
        <v>0.65625</v>
      </c>
      <c r="K6046">
        <v>5.59375</v>
      </c>
      <c r="L6046">
        <v>2</v>
      </c>
      <c r="M6046">
        <v>4.0719696969697003E-2</v>
      </c>
      <c r="N6046">
        <v>-1.07859848484848</v>
      </c>
      <c r="O6046" s="5" t="str">
        <f>VLOOKUP(D6046,MTeams!$A:$B,2,FALSE)</f>
        <v>Marshall</v>
      </c>
      <c r="P6046" s="5" t="str">
        <f>VLOOKUP(E6046,MTeams!$A:$B,2,FALSE)</f>
        <v>UCLA</v>
      </c>
    </row>
    <row r="6047" spans="1:16" x14ac:dyDescent="0.3">
      <c r="A6047" t="s">
        <v>6059</v>
      </c>
      <c r="B6047">
        <v>0.66390045387174701</v>
      </c>
      <c r="C6047">
        <v>2018</v>
      </c>
      <c r="D6047">
        <v>1267</v>
      </c>
      <c r="E6047">
        <v>1420</v>
      </c>
      <c r="F6047">
        <v>13</v>
      </c>
      <c r="G6047">
        <v>16</v>
      </c>
      <c r="H6047">
        <v>0.69696969696969702</v>
      </c>
      <c r="I6047">
        <v>4.5151515151515103</v>
      </c>
      <c r="J6047">
        <v>0.67741935483870896</v>
      </c>
      <c r="K6047">
        <v>1.5161290322580601</v>
      </c>
      <c r="L6047">
        <v>-3</v>
      </c>
      <c r="M6047">
        <v>1.9550342130987299E-2</v>
      </c>
      <c r="N6047">
        <v>2.9990224828934502</v>
      </c>
      <c r="O6047" s="5" t="str">
        <f>VLOOKUP(D6047,MTeams!$A:$B,2,FALSE)</f>
        <v>Marshall</v>
      </c>
      <c r="P6047" s="5" t="str">
        <f>VLOOKUP(E6047,MTeams!$A:$B,2,FALSE)</f>
        <v>UMBC</v>
      </c>
    </row>
    <row r="6048" spans="1:16" x14ac:dyDescent="0.3">
      <c r="A6048" t="s">
        <v>6060</v>
      </c>
      <c r="B6048">
        <v>0.41371512357298101</v>
      </c>
      <c r="C6048">
        <v>2018</v>
      </c>
      <c r="D6048">
        <v>1267</v>
      </c>
      <c r="E6048">
        <v>1422</v>
      </c>
      <c r="F6048">
        <v>13</v>
      </c>
      <c r="G6048">
        <v>13</v>
      </c>
      <c r="H6048">
        <v>0.69696969696969702</v>
      </c>
      <c r="I6048">
        <v>4.5151515151515103</v>
      </c>
      <c r="J6048">
        <v>0.77419354838709598</v>
      </c>
      <c r="K6048">
        <v>8.8064516129032206</v>
      </c>
      <c r="L6048">
        <v>0</v>
      </c>
      <c r="M6048">
        <v>-7.7223851417399694E-2</v>
      </c>
      <c r="N6048">
        <v>-4.2913000977517104</v>
      </c>
      <c r="O6048" s="5" t="str">
        <f>VLOOKUP(D6048,MTeams!$A:$B,2,FALSE)</f>
        <v>Marshall</v>
      </c>
      <c r="P6048" s="5" t="str">
        <f>VLOOKUP(E6048,MTeams!$A:$B,2,FALSE)</f>
        <v>UNC Greensboro</v>
      </c>
    </row>
    <row r="6049" spans="1:16" x14ac:dyDescent="0.3">
      <c r="A6049" t="s">
        <v>6061</v>
      </c>
      <c r="B6049">
        <v>7.2607802448692804E-2</v>
      </c>
      <c r="C6049">
        <v>2018</v>
      </c>
      <c r="D6049">
        <v>1267</v>
      </c>
      <c r="E6049">
        <v>1437</v>
      </c>
      <c r="F6049">
        <v>13</v>
      </c>
      <c r="G6049">
        <v>1</v>
      </c>
      <c r="H6049">
        <v>0.69696969696969702</v>
      </c>
      <c r="I6049">
        <v>4.5151515151515103</v>
      </c>
      <c r="J6049">
        <v>0.88235294117647001</v>
      </c>
      <c r="K6049">
        <v>16.176470588235201</v>
      </c>
      <c r="L6049">
        <v>12</v>
      </c>
      <c r="M6049">
        <v>-0.18538324420677299</v>
      </c>
      <c r="N6049">
        <v>-11.6613190730837</v>
      </c>
      <c r="O6049" s="5" t="str">
        <f>VLOOKUP(D6049,MTeams!$A:$B,2,FALSE)</f>
        <v>Marshall</v>
      </c>
      <c r="P6049" s="5" t="str">
        <f>VLOOKUP(E6049,MTeams!$A:$B,2,FALSE)</f>
        <v>Villanova</v>
      </c>
    </row>
    <row r="6050" spans="1:16" x14ac:dyDescent="0.3">
      <c r="A6050" t="s">
        <v>6062</v>
      </c>
      <c r="B6050">
        <v>9.4390491905961493E-2</v>
      </c>
      <c r="C6050">
        <v>2018</v>
      </c>
      <c r="D6050">
        <v>1267</v>
      </c>
      <c r="E6050">
        <v>1438</v>
      </c>
      <c r="F6050">
        <v>13</v>
      </c>
      <c r="G6050">
        <v>1</v>
      </c>
      <c r="H6050">
        <v>0.69696969696969702</v>
      </c>
      <c r="I6050">
        <v>4.5151515151515103</v>
      </c>
      <c r="J6050">
        <v>0.939393939393939</v>
      </c>
      <c r="K6050">
        <v>14.151515151515101</v>
      </c>
      <c r="L6050">
        <v>12</v>
      </c>
      <c r="M6050">
        <v>-0.24242424242424199</v>
      </c>
      <c r="N6050">
        <v>-9.6363636363636296</v>
      </c>
      <c r="O6050" s="5" t="str">
        <f>VLOOKUP(D6050,MTeams!$A:$B,2,FALSE)</f>
        <v>Marshall</v>
      </c>
      <c r="P6050" s="5" t="str">
        <f>VLOOKUP(E6050,MTeams!$A:$B,2,FALSE)</f>
        <v>Virginia</v>
      </c>
    </row>
    <row r="6051" spans="1:16" x14ac:dyDescent="0.3">
      <c r="A6051" t="s">
        <v>6063</v>
      </c>
      <c r="B6051">
        <v>0.255814887154516</v>
      </c>
      <c r="C6051">
        <v>2018</v>
      </c>
      <c r="D6051">
        <v>1267</v>
      </c>
      <c r="E6051">
        <v>1439</v>
      </c>
      <c r="F6051">
        <v>13</v>
      </c>
      <c r="G6051">
        <v>8</v>
      </c>
      <c r="H6051">
        <v>0.69696969696969702</v>
      </c>
      <c r="I6051">
        <v>4.5151515151515103</v>
      </c>
      <c r="J6051">
        <v>0.65625</v>
      </c>
      <c r="K6051">
        <v>7.96875</v>
      </c>
      <c r="L6051">
        <v>5</v>
      </c>
      <c r="M6051">
        <v>4.0719696969697003E-2</v>
      </c>
      <c r="N6051">
        <v>-3.45359848484848</v>
      </c>
      <c r="O6051" s="5" t="str">
        <f>VLOOKUP(D6051,MTeams!$A:$B,2,FALSE)</f>
        <v>Marshall</v>
      </c>
      <c r="P6051" s="5" t="str">
        <f>VLOOKUP(E6051,MTeams!$A:$B,2,FALSE)</f>
        <v>Virginia Tech</v>
      </c>
    </row>
    <row r="6052" spans="1:16" x14ac:dyDescent="0.3">
      <c r="A6052" t="s">
        <v>6064</v>
      </c>
      <c r="B6052">
        <v>0.158071366893623</v>
      </c>
      <c r="C6052">
        <v>2018</v>
      </c>
      <c r="D6052">
        <v>1267</v>
      </c>
      <c r="E6052">
        <v>1452</v>
      </c>
      <c r="F6052">
        <v>13</v>
      </c>
      <c r="G6052">
        <v>5</v>
      </c>
      <c r="H6052">
        <v>0.69696969696969702</v>
      </c>
      <c r="I6052">
        <v>4.5151515151515103</v>
      </c>
      <c r="J6052">
        <v>0.70588235294117596</v>
      </c>
      <c r="K6052">
        <v>10.617647058823501</v>
      </c>
      <c r="L6052">
        <v>8</v>
      </c>
      <c r="M6052">
        <v>-8.9126559714794995E-3</v>
      </c>
      <c r="N6052">
        <v>-6.1024955436720099</v>
      </c>
      <c r="O6052" s="5" t="str">
        <f>VLOOKUP(D6052,MTeams!$A:$B,2,FALSE)</f>
        <v>Marshall</v>
      </c>
      <c r="P6052" s="5" t="str">
        <f>VLOOKUP(E6052,MTeams!$A:$B,2,FALSE)</f>
        <v>West Virginia</v>
      </c>
    </row>
    <row r="6053" spans="1:16" x14ac:dyDescent="0.3">
      <c r="A6053" t="s">
        <v>6065</v>
      </c>
      <c r="B6053">
        <v>0.14013908583903401</v>
      </c>
      <c r="C6053">
        <v>2018</v>
      </c>
      <c r="D6053">
        <v>1267</v>
      </c>
      <c r="E6053">
        <v>1455</v>
      </c>
      <c r="F6053">
        <v>13</v>
      </c>
      <c r="G6053">
        <v>4</v>
      </c>
      <c r="H6053">
        <v>0.69696969696969702</v>
      </c>
      <c r="I6053">
        <v>4.5151515151515103</v>
      </c>
      <c r="J6053">
        <v>0.78125</v>
      </c>
      <c r="K6053">
        <v>11.65625</v>
      </c>
      <c r="L6053">
        <v>9</v>
      </c>
      <c r="M6053">
        <v>-8.42803030303029E-2</v>
      </c>
      <c r="N6053">
        <v>-7.14109848484848</v>
      </c>
      <c r="O6053" s="5" t="str">
        <f>VLOOKUP(D6053,MTeams!$A:$B,2,FALSE)</f>
        <v>Marshall</v>
      </c>
      <c r="P6053" s="5" t="str">
        <f>VLOOKUP(E6053,MTeams!$A:$B,2,FALSE)</f>
        <v>Wichita St</v>
      </c>
    </row>
    <row r="6054" spans="1:16" x14ac:dyDescent="0.3">
      <c r="A6054" t="s">
        <v>6066</v>
      </c>
      <c r="B6054">
        <v>0.52299227824725503</v>
      </c>
      <c r="C6054">
        <v>2018</v>
      </c>
      <c r="D6054">
        <v>1267</v>
      </c>
      <c r="E6054">
        <v>1460</v>
      </c>
      <c r="F6054">
        <v>13</v>
      </c>
      <c r="G6054">
        <v>14</v>
      </c>
      <c r="H6054">
        <v>0.69696969696969702</v>
      </c>
      <c r="I6054">
        <v>4.5151515151515103</v>
      </c>
      <c r="J6054">
        <v>0.71875</v>
      </c>
      <c r="K6054">
        <v>5.15625</v>
      </c>
      <c r="L6054">
        <v>-1</v>
      </c>
      <c r="M6054">
        <v>-2.17803030303029E-2</v>
      </c>
      <c r="N6054">
        <v>-0.64109848484848397</v>
      </c>
      <c r="O6054" s="5" t="str">
        <f>VLOOKUP(D6054,MTeams!$A:$B,2,FALSE)</f>
        <v>Marshall</v>
      </c>
      <c r="P6054" s="5" t="str">
        <f>VLOOKUP(E6054,MTeams!$A:$B,2,FALSE)</f>
        <v>Wright St</v>
      </c>
    </row>
    <row r="6055" spans="1:16" x14ac:dyDescent="0.3">
      <c r="A6055" t="s">
        <v>6067</v>
      </c>
      <c r="B6055">
        <v>0.12750613083797199</v>
      </c>
      <c r="C6055">
        <v>2018</v>
      </c>
      <c r="D6055">
        <v>1267</v>
      </c>
      <c r="E6055">
        <v>1462</v>
      </c>
      <c r="F6055">
        <v>13</v>
      </c>
      <c r="G6055">
        <v>1</v>
      </c>
      <c r="H6055">
        <v>0.69696969696969702</v>
      </c>
      <c r="I6055">
        <v>4.5151515151515103</v>
      </c>
      <c r="J6055">
        <v>0.84848484848484795</v>
      </c>
      <c r="K6055">
        <v>9.7878787878787801</v>
      </c>
      <c r="L6055">
        <v>12</v>
      </c>
      <c r="M6055">
        <v>-0.15151515151515099</v>
      </c>
      <c r="N6055">
        <v>-5.2727272727272698</v>
      </c>
      <c r="O6055" s="5" t="str">
        <f>VLOOKUP(D6055,MTeams!$A:$B,2,FALSE)</f>
        <v>Marshall</v>
      </c>
      <c r="P6055" s="5" t="str">
        <f>VLOOKUP(E6055,MTeams!$A:$B,2,FALSE)</f>
        <v>Xavier</v>
      </c>
    </row>
    <row r="6056" spans="1:16" x14ac:dyDescent="0.3">
      <c r="A6056" t="s">
        <v>6068</v>
      </c>
      <c r="B6056">
        <v>0.331848982030303</v>
      </c>
      <c r="C6056">
        <v>2018</v>
      </c>
      <c r="D6056">
        <v>1274</v>
      </c>
      <c r="E6056">
        <v>1276</v>
      </c>
      <c r="F6056">
        <v>6</v>
      </c>
      <c r="G6056">
        <v>3</v>
      </c>
      <c r="H6056">
        <v>0.70967741935483797</v>
      </c>
      <c r="I6056">
        <v>6.1290322580645098</v>
      </c>
      <c r="J6056">
        <v>0.79411764705882304</v>
      </c>
      <c r="K6056">
        <v>10.117647058823501</v>
      </c>
      <c r="L6056">
        <v>3</v>
      </c>
      <c r="M6056">
        <v>-8.4440227703984697E-2</v>
      </c>
      <c r="N6056">
        <v>-3.9886148007590099</v>
      </c>
      <c r="O6056" s="5" t="str">
        <f>VLOOKUP(D6056,MTeams!$A:$B,2,FALSE)</f>
        <v>Miami FL</v>
      </c>
      <c r="P6056" s="5" t="str">
        <f>VLOOKUP(E6056,MTeams!$A:$B,2,FALSE)</f>
        <v>Michigan</v>
      </c>
    </row>
    <row r="6057" spans="1:16" x14ac:dyDescent="0.3">
      <c r="A6057" t="s">
        <v>6069</v>
      </c>
      <c r="B6057">
        <v>0.227217655471907</v>
      </c>
      <c r="C6057">
        <v>2018</v>
      </c>
      <c r="D6057">
        <v>1274</v>
      </c>
      <c r="E6057">
        <v>1277</v>
      </c>
      <c r="F6057">
        <v>6</v>
      </c>
      <c r="G6057">
        <v>3</v>
      </c>
      <c r="H6057">
        <v>0.70967741935483797</v>
      </c>
      <c r="I6057">
        <v>6.1290322580645098</v>
      </c>
      <c r="J6057">
        <v>0.87878787878787801</v>
      </c>
      <c r="K6057">
        <v>16.181818181818102</v>
      </c>
      <c r="L6057">
        <v>3</v>
      </c>
      <c r="M6057">
        <v>-0.16911045943304001</v>
      </c>
      <c r="N6057">
        <v>-10.0527859237536</v>
      </c>
      <c r="O6057" s="5" t="str">
        <f>VLOOKUP(D6057,MTeams!$A:$B,2,FALSE)</f>
        <v>Miami FL</v>
      </c>
      <c r="P6057" s="5" t="str">
        <f>VLOOKUP(E6057,MTeams!$A:$B,2,FALSE)</f>
        <v>Michigan St</v>
      </c>
    </row>
    <row r="6058" spans="1:16" x14ac:dyDescent="0.3">
      <c r="A6058" t="s">
        <v>6070</v>
      </c>
      <c r="B6058">
        <v>0.55820604139699603</v>
      </c>
      <c r="C6058">
        <v>2018</v>
      </c>
      <c r="D6058">
        <v>1274</v>
      </c>
      <c r="E6058">
        <v>1281</v>
      </c>
      <c r="F6058">
        <v>6</v>
      </c>
      <c r="G6058">
        <v>8</v>
      </c>
      <c r="H6058">
        <v>0.70967741935483797</v>
      </c>
      <c r="I6058">
        <v>6.1290322580645098</v>
      </c>
      <c r="J6058">
        <v>0.61290322580645096</v>
      </c>
      <c r="K6058">
        <v>5.1935483870967696</v>
      </c>
      <c r="L6058">
        <v>-2</v>
      </c>
      <c r="M6058">
        <v>9.6774193548387094E-2</v>
      </c>
      <c r="N6058">
        <v>0.93548387096774199</v>
      </c>
      <c r="O6058" s="5" t="str">
        <f>VLOOKUP(D6058,MTeams!$A:$B,2,FALSE)</f>
        <v>Miami FL</v>
      </c>
      <c r="P6058" s="5" t="str">
        <f>VLOOKUP(E6058,MTeams!$A:$B,2,FALSE)</f>
        <v>Missouri</v>
      </c>
    </row>
    <row r="6059" spans="1:16" x14ac:dyDescent="0.3">
      <c r="A6059" t="s">
        <v>6071</v>
      </c>
      <c r="B6059">
        <v>0.69052070031383095</v>
      </c>
      <c r="C6059">
        <v>2018</v>
      </c>
      <c r="D6059">
        <v>1274</v>
      </c>
      <c r="E6059">
        <v>1285</v>
      </c>
      <c r="F6059">
        <v>6</v>
      </c>
      <c r="G6059">
        <v>14</v>
      </c>
      <c r="H6059">
        <v>0.70967741935483797</v>
      </c>
      <c r="I6059">
        <v>6.1290322580645098</v>
      </c>
      <c r="J6059">
        <v>0.77419354838709598</v>
      </c>
      <c r="K6059">
        <v>9.2580645161290303</v>
      </c>
      <c r="L6059">
        <v>-8</v>
      </c>
      <c r="M6059">
        <v>-6.4516129032257993E-2</v>
      </c>
      <c r="N6059">
        <v>-3.1290322580645098</v>
      </c>
      <c r="O6059" s="5" t="str">
        <f>VLOOKUP(D6059,MTeams!$A:$B,2,FALSE)</f>
        <v>Miami FL</v>
      </c>
      <c r="P6059" s="5" t="str">
        <f>VLOOKUP(E6059,MTeams!$A:$B,2,FALSE)</f>
        <v>Montana</v>
      </c>
    </row>
    <row r="6060" spans="1:16" x14ac:dyDescent="0.3">
      <c r="A6060" t="s">
        <v>6072</v>
      </c>
      <c r="B6060">
        <v>0.59678415471254398</v>
      </c>
      <c r="C6060">
        <v>2018</v>
      </c>
      <c r="D6060">
        <v>1274</v>
      </c>
      <c r="E6060">
        <v>1293</v>
      </c>
      <c r="F6060">
        <v>6</v>
      </c>
      <c r="G6060">
        <v>12</v>
      </c>
      <c r="H6060">
        <v>0.70967741935483797</v>
      </c>
      <c r="I6060">
        <v>6.1290322580645098</v>
      </c>
      <c r="J6060">
        <v>0.82758620689655105</v>
      </c>
      <c r="K6060">
        <v>11.344827586206801</v>
      </c>
      <c r="L6060">
        <v>-6</v>
      </c>
      <c r="M6060">
        <v>-0.117908787541712</v>
      </c>
      <c r="N6060">
        <v>-5.2157953281423799</v>
      </c>
      <c r="O6060" s="5" t="str">
        <f>VLOOKUP(D6060,MTeams!$A:$B,2,FALSE)</f>
        <v>Miami FL</v>
      </c>
      <c r="P6060" s="5" t="str">
        <f>VLOOKUP(E6060,MTeams!$A:$B,2,FALSE)</f>
        <v>Murray St</v>
      </c>
    </row>
    <row r="6061" spans="1:16" x14ac:dyDescent="0.3">
      <c r="A6061" t="s">
        <v>6073</v>
      </c>
      <c r="B6061">
        <v>0.84949591320029305</v>
      </c>
      <c r="C6061">
        <v>2018</v>
      </c>
      <c r="D6061">
        <v>1274</v>
      </c>
      <c r="E6061">
        <v>1300</v>
      </c>
      <c r="F6061">
        <v>6</v>
      </c>
      <c r="G6061">
        <v>16</v>
      </c>
      <c r="H6061">
        <v>0.70967741935483797</v>
      </c>
      <c r="I6061">
        <v>6.1290322580645098</v>
      </c>
      <c r="J6061">
        <v>0.51612903225806395</v>
      </c>
      <c r="K6061">
        <v>-0.32258064516128998</v>
      </c>
      <c r="L6061">
        <v>-10</v>
      </c>
      <c r="M6061">
        <v>0.19354838709677399</v>
      </c>
      <c r="N6061">
        <v>6.4516129032257998</v>
      </c>
      <c r="O6061" s="5" t="str">
        <f>VLOOKUP(D6061,MTeams!$A:$B,2,FALSE)</f>
        <v>Miami FL</v>
      </c>
      <c r="P6061" s="5" t="str">
        <f>VLOOKUP(E6061,MTeams!$A:$B,2,FALSE)</f>
        <v>NC Central</v>
      </c>
    </row>
    <row r="6062" spans="1:16" x14ac:dyDescent="0.3">
      <c r="A6062" t="s">
        <v>6074</v>
      </c>
      <c r="B6062">
        <v>0.56416852359647596</v>
      </c>
      <c r="C6062">
        <v>2018</v>
      </c>
      <c r="D6062">
        <v>1274</v>
      </c>
      <c r="E6062">
        <v>1301</v>
      </c>
      <c r="F6062">
        <v>6</v>
      </c>
      <c r="G6062">
        <v>9</v>
      </c>
      <c r="H6062">
        <v>0.70967741935483797</v>
      </c>
      <c r="I6062">
        <v>6.1290322580645098</v>
      </c>
      <c r="J6062">
        <v>0.65625</v>
      </c>
      <c r="K6062">
        <v>6.75</v>
      </c>
      <c r="L6062">
        <v>-3</v>
      </c>
      <c r="M6062">
        <v>5.3427419354838697E-2</v>
      </c>
      <c r="N6062">
        <v>-0.62096774193548399</v>
      </c>
      <c r="O6062" s="5" t="str">
        <f>VLOOKUP(D6062,MTeams!$A:$B,2,FALSE)</f>
        <v>Miami FL</v>
      </c>
      <c r="P6062" s="5" t="str">
        <f>VLOOKUP(E6062,MTeams!$A:$B,2,FALSE)</f>
        <v>NC State</v>
      </c>
    </row>
    <row r="6063" spans="1:16" x14ac:dyDescent="0.3">
      <c r="A6063" t="s">
        <v>6075</v>
      </c>
      <c r="B6063">
        <v>0.453631049034464</v>
      </c>
      <c r="C6063">
        <v>2018</v>
      </c>
      <c r="D6063">
        <v>1274</v>
      </c>
      <c r="E6063">
        <v>1305</v>
      </c>
      <c r="F6063">
        <v>6</v>
      </c>
      <c r="G6063">
        <v>7</v>
      </c>
      <c r="H6063">
        <v>0.70967741935483797</v>
      </c>
      <c r="I6063">
        <v>6.1290322580645098</v>
      </c>
      <c r="J6063">
        <v>0.79411764705882304</v>
      </c>
      <c r="K6063">
        <v>10.205882352941099</v>
      </c>
      <c r="L6063">
        <v>-1</v>
      </c>
      <c r="M6063">
        <v>-8.4440227703984697E-2</v>
      </c>
      <c r="N6063">
        <v>-4.0768500948766597</v>
      </c>
      <c r="O6063" s="5" t="str">
        <f>VLOOKUP(D6063,MTeams!$A:$B,2,FALSE)</f>
        <v>Miami FL</v>
      </c>
      <c r="P6063" s="5" t="str">
        <f>VLOOKUP(E6063,MTeams!$A:$B,2,FALSE)</f>
        <v>Nevada</v>
      </c>
    </row>
    <row r="6064" spans="1:16" x14ac:dyDescent="0.3">
      <c r="A6064" t="s">
        <v>6076</v>
      </c>
      <c r="B6064">
        <v>0.61053420838733796</v>
      </c>
      <c r="C6064">
        <v>2018</v>
      </c>
      <c r="D6064">
        <v>1274</v>
      </c>
      <c r="E6064">
        <v>1308</v>
      </c>
      <c r="F6064">
        <v>6</v>
      </c>
      <c r="G6064">
        <v>12</v>
      </c>
      <c r="H6064">
        <v>0.70967741935483797</v>
      </c>
      <c r="I6064">
        <v>6.1290322580645098</v>
      </c>
      <c r="J6064">
        <v>0.83333333333333304</v>
      </c>
      <c r="K6064">
        <v>10.8666666666666</v>
      </c>
      <c r="L6064">
        <v>-6</v>
      </c>
      <c r="M6064">
        <v>-0.123655913978494</v>
      </c>
      <c r="N6064">
        <v>-4.7376344086021502</v>
      </c>
      <c r="O6064" s="5" t="str">
        <f>VLOOKUP(D6064,MTeams!$A:$B,2,FALSE)</f>
        <v>Miami FL</v>
      </c>
      <c r="P6064" s="5" t="str">
        <f>VLOOKUP(E6064,MTeams!$A:$B,2,FALSE)</f>
        <v>New Mexico St</v>
      </c>
    </row>
    <row r="6065" spans="1:16" x14ac:dyDescent="0.3">
      <c r="A6065" t="s">
        <v>6077</v>
      </c>
      <c r="B6065">
        <v>0.309517978858247</v>
      </c>
      <c r="C6065">
        <v>2018</v>
      </c>
      <c r="D6065">
        <v>1274</v>
      </c>
      <c r="E6065">
        <v>1314</v>
      </c>
      <c r="F6065">
        <v>6</v>
      </c>
      <c r="G6065">
        <v>2</v>
      </c>
      <c r="H6065">
        <v>0.70967741935483797</v>
      </c>
      <c r="I6065">
        <v>6.1290322580645098</v>
      </c>
      <c r="J6065">
        <v>0.71428571428571397</v>
      </c>
      <c r="K6065">
        <v>8.8571428571428505</v>
      </c>
      <c r="L6065">
        <v>4</v>
      </c>
      <c r="M6065">
        <v>-4.60829493087555E-3</v>
      </c>
      <c r="N6065">
        <v>-2.7281105990783399</v>
      </c>
      <c r="O6065" s="5" t="str">
        <f>VLOOKUP(D6065,MTeams!$A:$B,2,FALSE)</f>
        <v>Miami FL</v>
      </c>
      <c r="P6065" s="5" t="str">
        <f>VLOOKUP(E6065,MTeams!$A:$B,2,FALSE)</f>
        <v>North Carolina</v>
      </c>
    </row>
    <row r="6066" spans="1:16" x14ac:dyDescent="0.3">
      <c r="A6066" t="s">
        <v>6078</v>
      </c>
      <c r="B6066">
        <v>0.40329665188087999</v>
      </c>
      <c r="C6066">
        <v>2018</v>
      </c>
      <c r="D6066">
        <v>1274</v>
      </c>
      <c r="E6066">
        <v>1326</v>
      </c>
      <c r="F6066">
        <v>6</v>
      </c>
      <c r="G6066">
        <v>5</v>
      </c>
      <c r="H6066">
        <v>0.70967741935483797</v>
      </c>
      <c r="I6066">
        <v>6.1290322580645098</v>
      </c>
      <c r="J6066">
        <v>0.75</v>
      </c>
      <c r="K6066">
        <v>9.125</v>
      </c>
      <c r="L6066">
        <v>1</v>
      </c>
      <c r="M6066">
        <v>-4.0322580645161199E-2</v>
      </c>
      <c r="N6066">
        <v>-2.99596774193548</v>
      </c>
      <c r="O6066" s="5" t="str">
        <f>VLOOKUP(D6066,MTeams!$A:$B,2,FALSE)</f>
        <v>Miami FL</v>
      </c>
      <c r="P6066" s="5" t="str">
        <f>VLOOKUP(E6066,MTeams!$A:$B,2,FALSE)</f>
        <v>Ohio St</v>
      </c>
    </row>
    <row r="6067" spans="1:16" x14ac:dyDescent="0.3">
      <c r="A6067" t="s">
        <v>6079</v>
      </c>
      <c r="B6067">
        <v>0.65224902077312197</v>
      </c>
      <c r="C6067">
        <v>2018</v>
      </c>
      <c r="D6067">
        <v>1274</v>
      </c>
      <c r="E6067">
        <v>1328</v>
      </c>
      <c r="F6067">
        <v>6</v>
      </c>
      <c r="G6067">
        <v>10</v>
      </c>
      <c r="H6067">
        <v>0.70967741935483797</v>
      </c>
      <c r="I6067">
        <v>6.1290322580645098</v>
      </c>
      <c r="J6067">
        <v>0.58064516129032195</v>
      </c>
      <c r="K6067">
        <v>3.5161290322580601</v>
      </c>
      <c r="L6067">
        <v>-4</v>
      </c>
      <c r="M6067">
        <v>0.12903225806451599</v>
      </c>
      <c r="N6067">
        <v>2.6129032258064502</v>
      </c>
      <c r="O6067" s="5" t="str">
        <f>VLOOKUP(D6067,MTeams!$A:$B,2,FALSE)</f>
        <v>Miami FL</v>
      </c>
      <c r="P6067" s="5" t="str">
        <f>VLOOKUP(E6067,MTeams!$A:$B,2,FALSE)</f>
        <v>Oklahoma</v>
      </c>
    </row>
    <row r="6068" spans="1:16" x14ac:dyDescent="0.3">
      <c r="A6068" t="s">
        <v>6080</v>
      </c>
      <c r="B6068">
        <v>0.79458706901967702</v>
      </c>
      <c r="C6068">
        <v>2018</v>
      </c>
      <c r="D6068">
        <v>1274</v>
      </c>
      <c r="E6068">
        <v>1335</v>
      </c>
      <c r="F6068">
        <v>6</v>
      </c>
      <c r="G6068">
        <v>16</v>
      </c>
      <c r="H6068">
        <v>0.70967741935483797</v>
      </c>
      <c r="I6068">
        <v>6.1290322580645098</v>
      </c>
      <c r="J6068">
        <v>0.74193548387096697</v>
      </c>
      <c r="K6068">
        <v>6.0967741935483799</v>
      </c>
      <c r="L6068">
        <v>-10</v>
      </c>
      <c r="M6068">
        <v>-3.2258064516128997E-2</v>
      </c>
      <c r="N6068">
        <v>3.2258064516128997E-2</v>
      </c>
      <c r="O6068" s="5" t="str">
        <f>VLOOKUP(D6068,MTeams!$A:$B,2,FALSE)</f>
        <v>Miami FL</v>
      </c>
      <c r="P6068" s="5" t="str">
        <f>VLOOKUP(E6068,MTeams!$A:$B,2,FALSE)</f>
        <v>Penn</v>
      </c>
    </row>
    <row r="6069" spans="1:16" x14ac:dyDescent="0.3">
      <c r="A6069" t="s">
        <v>6081</v>
      </c>
      <c r="B6069">
        <v>0.71852346776289899</v>
      </c>
      <c r="C6069">
        <v>2018</v>
      </c>
      <c r="D6069">
        <v>1274</v>
      </c>
      <c r="E6069">
        <v>1344</v>
      </c>
      <c r="F6069">
        <v>6</v>
      </c>
      <c r="G6069">
        <v>10</v>
      </c>
      <c r="H6069">
        <v>0.70967741935483797</v>
      </c>
      <c r="I6069">
        <v>6.1290322580645098</v>
      </c>
      <c r="J6069">
        <v>0.61764705882352899</v>
      </c>
      <c r="K6069">
        <v>1.02941176470588</v>
      </c>
      <c r="L6069">
        <v>-4</v>
      </c>
      <c r="M6069">
        <v>9.2030360531309294E-2</v>
      </c>
      <c r="N6069">
        <v>5.0996204933586302</v>
      </c>
      <c r="O6069" s="5" t="str">
        <f>VLOOKUP(D6069,MTeams!$A:$B,2,FALSE)</f>
        <v>Miami FL</v>
      </c>
      <c r="P6069" s="5" t="str">
        <f>VLOOKUP(E6069,MTeams!$A:$B,2,FALSE)</f>
        <v>Providence</v>
      </c>
    </row>
    <row r="6070" spans="1:16" x14ac:dyDescent="0.3">
      <c r="A6070" t="s">
        <v>6082</v>
      </c>
      <c r="B6070">
        <v>0.20500724471069301</v>
      </c>
      <c r="C6070">
        <v>2018</v>
      </c>
      <c r="D6070">
        <v>1274</v>
      </c>
      <c r="E6070">
        <v>1345</v>
      </c>
      <c r="F6070">
        <v>6</v>
      </c>
      <c r="G6070">
        <v>2</v>
      </c>
      <c r="H6070">
        <v>0.70967741935483797</v>
      </c>
      <c r="I6070">
        <v>6.1290322580645098</v>
      </c>
      <c r="J6070">
        <v>0.82352941176470495</v>
      </c>
      <c r="K6070">
        <v>15.5</v>
      </c>
      <c r="L6070">
        <v>4</v>
      </c>
      <c r="M6070">
        <v>-0.113851992409867</v>
      </c>
      <c r="N6070">
        <v>-9.3709677419354804</v>
      </c>
      <c r="O6070" s="5" t="str">
        <f>VLOOKUP(D6070,MTeams!$A:$B,2,FALSE)</f>
        <v>Miami FL</v>
      </c>
      <c r="P6070" s="5" t="str">
        <f>VLOOKUP(E6070,MTeams!$A:$B,2,FALSE)</f>
        <v>Purdue</v>
      </c>
    </row>
    <row r="6071" spans="1:16" x14ac:dyDescent="0.3">
      <c r="A6071" t="s">
        <v>6083</v>
      </c>
      <c r="B6071">
        <v>0.83519214991619695</v>
      </c>
      <c r="C6071">
        <v>2018</v>
      </c>
      <c r="D6071">
        <v>1274</v>
      </c>
      <c r="E6071">
        <v>1347</v>
      </c>
      <c r="F6071">
        <v>6</v>
      </c>
      <c r="G6071">
        <v>16</v>
      </c>
      <c r="H6071">
        <v>0.70967741935483797</v>
      </c>
      <c r="I6071">
        <v>6.1290322580645098</v>
      </c>
      <c r="J6071">
        <v>0.625</v>
      </c>
      <c r="K6071">
        <v>2.0625</v>
      </c>
      <c r="L6071">
        <v>-10</v>
      </c>
      <c r="M6071">
        <v>8.4677419354838704E-2</v>
      </c>
      <c r="N6071">
        <v>4.0665322580645098</v>
      </c>
      <c r="O6071" s="5" t="str">
        <f>VLOOKUP(D6071,MTeams!$A:$B,2,FALSE)</f>
        <v>Miami FL</v>
      </c>
      <c r="P6071" s="5" t="str">
        <f>VLOOKUP(E6071,MTeams!$A:$B,2,FALSE)</f>
        <v>Radford</v>
      </c>
    </row>
    <row r="6072" spans="1:16" x14ac:dyDescent="0.3">
      <c r="A6072" t="s">
        <v>6084</v>
      </c>
      <c r="B6072">
        <v>0.49965613329896902</v>
      </c>
      <c r="C6072">
        <v>2018</v>
      </c>
      <c r="D6072">
        <v>1274</v>
      </c>
      <c r="E6072">
        <v>1348</v>
      </c>
      <c r="F6072">
        <v>6</v>
      </c>
      <c r="G6072">
        <v>7</v>
      </c>
      <c r="H6072">
        <v>0.70967741935483797</v>
      </c>
      <c r="I6072">
        <v>6.1290322580645098</v>
      </c>
      <c r="J6072">
        <v>0.78125</v>
      </c>
      <c r="K6072">
        <v>8.28125</v>
      </c>
      <c r="L6072">
        <v>-1</v>
      </c>
      <c r="M6072">
        <v>-7.1572580645161199E-2</v>
      </c>
      <c r="N6072">
        <v>-2.15221774193548</v>
      </c>
      <c r="O6072" s="5" t="str">
        <f>VLOOKUP(D6072,MTeams!$A:$B,2,FALSE)</f>
        <v>Miami FL</v>
      </c>
      <c r="P6072" s="5" t="str">
        <f>VLOOKUP(E6072,MTeams!$A:$B,2,FALSE)</f>
        <v>Rhode Island</v>
      </c>
    </row>
    <row r="6073" spans="1:16" x14ac:dyDescent="0.3">
      <c r="A6073" t="s">
        <v>6085</v>
      </c>
      <c r="B6073">
        <v>0.67569879293839996</v>
      </c>
      <c r="C6073">
        <v>2018</v>
      </c>
      <c r="D6073">
        <v>1274</v>
      </c>
      <c r="E6073">
        <v>1355</v>
      </c>
      <c r="F6073">
        <v>6</v>
      </c>
      <c r="G6073">
        <v>12</v>
      </c>
      <c r="H6073">
        <v>0.70967741935483797</v>
      </c>
      <c r="I6073">
        <v>6.1290322580645098</v>
      </c>
      <c r="J6073">
        <v>0.8</v>
      </c>
      <c r="K6073">
        <v>7.7333333333333298</v>
      </c>
      <c r="L6073">
        <v>-6</v>
      </c>
      <c r="M6073">
        <v>-9.0322580645161299E-2</v>
      </c>
      <c r="N6073">
        <v>-1.6043010752688101</v>
      </c>
      <c r="O6073" s="5" t="str">
        <f>VLOOKUP(D6073,MTeams!$A:$B,2,FALSE)</f>
        <v>Miami FL</v>
      </c>
      <c r="P6073" s="5" t="str">
        <f>VLOOKUP(E6073,MTeams!$A:$B,2,FALSE)</f>
        <v>S Dakota St</v>
      </c>
    </row>
    <row r="6074" spans="1:16" x14ac:dyDescent="0.3">
      <c r="A6074" t="s">
        <v>6086</v>
      </c>
      <c r="B6074">
        <v>0.58633175057535503</v>
      </c>
      <c r="C6074">
        <v>2018</v>
      </c>
      <c r="D6074">
        <v>1274</v>
      </c>
      <c r="E6074">
        <v>1361</v>
      </c>
      <c r="F6074">
        <v>6</v>
      </c>
      <c r="G6074">
        <v>11</v>
      </c>
      <c r="H6074">
        <v>0.70967741935483797</v>
      </c>
      <c r="I6074">
        <v>6.1290322580645098</v>
      </c>
      <c r="J6074">
        <v>0.67741935483870896</v>
      </c>
      <c r="K6074">
        <v>8.6451612903225801</v>
      </c>
      <c r="L6074">
        <v>-5</v>
      </c>
      <c r="M6074">
        <v>3.2258064516129101E-2</v>
      </c>
      <c r="N6074">
        <v>-2.5161290322580601</v>
      </c>
      <c r="O6074" s="5" t="str">
        <f>VLOOKUP(D6074,MTeams!$A:$B,2,FALSE)</f>
        <v>Miami FL</v>
      </c>
      <c r="P6074" s="5" t="str">
        <f>VLOOKUP(E6074,MTeams!$A:$B,2,FALSE)</f>
        <v>San Diego St</v>
      </c>
    </row>
    <row r="6075" spans="1:16" x14ac:dyDescent="0.3">
      <c r="A6075" t="s">
        <v>6087</v>
      </c>
      <c r="B6075">
        <v>0.55934135338565505</v>
      </c>
      <c r="C6075">
        <v>2018</v>
      </c>
      <c r="D6075">
        <v>1274</v>
      </c>
      <c r="E6075">
        <v>1371</v>
      </c>
      <c r="F6075">
        <v>6</v>
      </c>
      <c r="G6075">
        <v>8</v>
      </c>
      <c r="H6075">
        <v>0.70967741935483797</v>
      </c>
      <c r="I6075">
        <v>6.1290322580645098</v>
      </c>
      <c r="J6075">
        <v>0.65625</v>
      </c>
      <c r="K6075">
        <v>5.6875</v>
      </c>
      <c r="L6075">
        <v>-2</v>
      </c>
      <c r="M6075">
        <v>5.3427419354838697E-2</v>
      </c>
      <c r="N6075">
        <v>0.44153225806451601</v>
      </c>
      <c r="O6075" s="5" t="str">
        <f>VLOOKUP(D6075,MTeams!$A:$B,2,FALSE)</f>
        <v>Miami FL</v>
      </c>
      <c r="P6075" s="5" t="str">
        <f>VLOOKUP(E6075,MTeams!$A:$B,2,FALSE)</f>
        <v>Seton Hall</v>
      </c>
    </row>
    <row r="6076" spans="1:16" x14ac:dyDescent="0.3">
      <c r="A6076" t="s">
        <v>6088</v>
      </c>
      <c r="B6076">
        <v>0.68629247864404397</v>
      </c>
      <c r="C6076">
        <v>2018</v>
      </c>
      <c r="D6076">
        <v>1274</v>
      </c>
      <c r="E6076">
        <v>1372</v>
      </c>
      <c r="F6076">
        <v>6</v>
      </c>
      <c r="G6076">
        <v>14</v>
      </c>
      <c r="H6076">
        <v>0.70967741935483797</v>
      </c>
      <c r="I6076">
        <v>6.1290322580645098</v>
      </c>
      <c r="J6076">
        <v>0.8</v>
      </c>
      <c r="K6076">
        <v>9.7666666666666604</v>
      </c>
      <c r="L6076">
        <v>-8</v>
      </c>
      <c r="M6076">
        <v>-9.0322580645161299E-2</v>
      </c>
      <c r="N6076">
        <v>-3.6376344086021501</v>
      </c>
      <c r="O6076" s="5" t="str">
        <f>VLOOKUP(D6076,MTeams!$A:$B,2,FALSE)</f>
        <v>Miami FL</v>
      </c>
      <c r="P6076" s="5" t="str">
        <f>VLOOKUP(E6076,MTeams!$A:$B,2,FALSE)</f>
        <v>SF Austin</v>
      </c>
    </row>
    <row r="6077" spans="1:16" x14ac:dyDescent="0.3">
      <c r="A6077" t="s">
        <v>6089</v>
      </c>
      <c r="B6077">
        <v>0.66049903645973795</v>
      </c>
      <c r="C6077">
        <v>2018</v>
      </c>
      <c r="D6077">
        <v>1274</v>
      </c>
      <c r="E6077">
        <v>1382</v>
      </c>
      <c r="F6077">
        <v>6</v>
      </c>
      <c r="G6077">
        <v>11</v>
      </c>
      <c r="H6077">
        <v>0.70967741935483797</v>
      </c>
      <c r="I6077">
        <v>6.1290322580645098</v>
      </c>
      <c r="J6077">
        <v>0.78125</v>
      </c>
      <c r="K6077">
        <v>6.90625</v>
      </c>
      <c r="L6077">
        <v>-5</v>
      </c>
      <c r="M6077">
        <v>-7.1572580645161199E-2</v>
      </c>
      <c r="N6077">
        <v>-0.77721774193548399</v>
      </c>
      <c r="O6077" s="5" t="str">
        <f>VLOOKUP(D6077,MTeams!$A:$B,2,FALSE)</f>
        <v>Miami FL</v>
      </c>
      <c r="P6077" s="5" t="str">
        <f>VLOOKUP(E6077,MTeams!$A:$B,2,FALSE)</f>
        <v>St Bonaventure</v>
      </c>
    </row>
    <row r="6078" spans="1:16" x14ac:dyDescent="0.3">
      <c r="A6078" t="s">
        <v>6090</v>
      </c>
      <c r="B6078">
        <v>0.69987260280527297</v>
      </c>
      <c r="C6078">
        <v>2018</v>
      </c>
      <c r="D6078">
        <v>1274</v>
      </c>
      <c r="E6078">
        <v>1393</v>
      </c>
      <c r="F6078">
        <v>6</v>
      </c>
      <c r="G6078">
        <v>11</v>
      </c>
      <c r="H6078">
        <v>0.70967741935483797</v>
      </c>
      <c r="I6078">
        <v>6.1290322580645098</v>
      </c>
      <c r="J6078">
        <v>0.60606060606060597</v>
      </c>
      <c r="K6078">
        <v>3</v>
      </c>
      <c r="L6078">
        <v>-5</v>
      </c>
      <c r="M6078">
        <v>0.103616813294232</v>
      </c>
      <c r="N6078">
        <v>3.1290322580645098</v>
      </c>
      <c r="O6078" s="5" t="str">
        <f>VLOOKUP(D6078,MTeams!$A:$B,2,FALSE)</f>
        <v>Miami FL</v>
      </c>
      <c r="P6078" s="5" t="str">
        <f>VLOOKUP(E6078,MTeams!$A:$B,2,FALSE)</f>
        <v>Syracuse</v>
      </c>
    </row>
    <row r="6079" spans="1:16" x14ac:dyDescent="0.3">
      <c r="A6079" t="s">
        <v>6091</v>
      </c>
      <c r="B6079">
        <v>0.45837549439303699</v>
      </c>
      <c r="C6079">
        <v>2018</v>
      </c>
      <c r="D6079">
        <v>1274</v>
      </c>
      <c r="E6079">
        <v>1395</v>
      </c>
      <c r="F6079">
        <v>6</v>
      </c>
      <c r="G6079">
        <v>6</v>
      </c>
      <c r="H6079">
        <v>0.70967741935483797</v>
      </c>
      <c r="I6079">
        <v>6.1290322580645098</v>
      </c>
      <c r="J6079">
        <v>0.65625</v>
      </c>
      <c r="K6079">
        <v>7.0625</v>
      </c>
      <c r="L6079">
        <v>0</v>
      </c>
      <c r="M6079">
        <v>5.3427419354838697E-2</v>
      </c>
      <c r="N6079">
        <v>-0.93346774193548399</v>
      </c>
      <c r="O6079" s="5" t="str">
        <f>VLOOKUP(D6079,MTeams!$A:$B,2,FALSE)</f>
        <v>Miami FL</v>
      </c>
      <c r="P6079" s="5" t="str">
        <f>VLOOKUP(E6079,MTeams!$A:$B,2,FALSE)</f>
        <v>TCU</v>
      </c>
    </row>
    <row r="6080" spans="1:16" x14ac:dyDescent="0.3">
      <c r="A6080" t="s">
        <v>6092</v>
      </c>
      <c r="B6080">
        <v>0.37595872331651498</v>
      </c>
      <c r="C6080">
        <v>2018</v>
      </c>
      <c r="D6080">
        <v>1274</v>
      </c>
      <c r="E6080">
        <v>1397</v>
      </c>
      <c r="F6080">
        <v>6</v>
      </c>
      <c r="G6080">
        <v>3</v>
      </c>
      <c r="H6080">
        <v>0.70967741935483797</v>
      </c>
      <c r="I6080">
        <v>6.1290322580645098</v>
      </c>
      <c r="J6080">
        <v>0.75757575757575701</v>
      </c>
      <c r="K6080">
        <v>7.8181818181818103</v>
      </c>
      <c r="L6080">
        <v>3</v>
      </c>
      <c r="M6080">
        <v>-4.7898338220918803E-2</v>
      </c>
      <c r="N6080">
        <v>-1.6891495601173001</v>
      </c>
      <c r="O6080" s="5" t="str">
        <f>VLOOKUP(D6080,MTeams!$A:$B,2,FALSE)</f>
        <v>Miami FL</v>
      </c>
      <c r="P6080" s="5" t="str">
        <f>VLOOKUP(E6080,MTeams!$A:$B,2,FALSE)</f>
        <v>Tennessee</v>
      </c>
    </row>
    <row r="6081" spans="1:16" x14ac:dyDescent="0.3">
      <c r="A6081" t="s">
        <v>6093</v>
      </c>
      <c r="B6081">
        <v>0.65083012555347297</v>
      </c>
      <c r="C6081">
        <v>2018</v>
      </c>
      <c r="D6081">
        <v>1274</v>
      </c>
      <c r="E6081">
        <v>1400</v>
      </c>
      <c r="F6081">
        <v>6</v>
      </c>
      <c r="G6081">
        <v>10</v>
      </c>
      <c r="H6081">
        <v>0.70967741935483797</v>
      </c>
      <c r="I6081">
        <v>6.1290322580645098</v>
      </c>
      <c r="J6081">
        <v>0.57575757575757502</v>
      </c>
      <c r="K6081">
        <v>3.5151515151515098</v>
      </c>
      <c r="L6081">
        <v>-4</v>
      </c>
      <c r="M6081">
        <v>0.133919843597262</v>
      </c>
      <c r="N6081">
        <v>2.613880742913</v>
      </c>
      <c r="O6081" s="5" t="str">
        <f>VLOOKUP(D6081,MTeams!$A:$B,2,FALSE)</f>
        <v>Miami FL</v>
      </c>
      <c r="P6081" s="5" t="str">
        <f>VLOOKUP(E6081,MTeams!$A:$B,2,FALSE)</f>
        <v>Texas</v>
      </c>
    </row>
    <row r="6082" spans="1:16" x14ac:dyDescent="0.3">
      <c r="A6082" t="s">
        <v>6094</v>
      </c>
      <c r="B6082">
        <v>0.52983043676414499</v>
      </c>
      <c r="C6082">
        <v>2018</v>
      </c>
      <c r="D6082">
        <v>1274</v>
      </c>
      <c r="E6082">
        <v>1401</v>
      </c>
      <c r="F6082">
        <v>6</v>
      </c>
      <c r="G6082">
        <v>7</v>
      </c>
      <c r="H6082">
        <v>0.70967741935483797</v>
      </c>
      <c r="I6082">
        <v>6.1290322580645098</v>
      </c>
      <c r="J6082">
        <v>0.625</v>
      </c>
      <c r="K6082">
        <v>5.1875</v>
      </c>
      <c r="L6082">
        <v>-1</v>
      </c>
      <c r="M6082">
        <v>8.4677419354838704E-2</v>
      </c>
      <c r="N6082">
        <v>0.94153225806451601</v>
      </c>
      <c r="O6082" s="5" t="str">
        <f>VLOOKUP(D6082,MTeams!$A:$B,2,FALSE)</f>
        <v>Miami FL</v>
      </c>
      <c r="P6082" s="5" t="str">
        <f>VLOOKUP(E6082,MTeams!$A:$B,2,FALSE)</f>
        <v>Texas A&amp;M</v>
      </c>
    </row>
    <row r="6083" spans="1:16" x14ac:dyDescent="0.3">
      <c r="A6083" t="s">
        <v>6095</v>
      </c>
      <c r="B6083">
        <v>0.30335992117127603</v>
      </c>
      <c r="C6083">
        <v>2018</v>
      </c>
      <c r="D6083">
        <v>1274</v>
      </c>
      <c r="E6083">
        <v>1403</v>
      </c>
      <c r="F6083">
        <v>6</v>
      </c>
      <c r="G6083">
        <v>3</v>
      </c>
      <c r="H6083">
        <v>0.70967741935483797</v>
      </c>
      <c r="I6083">
        <v>6.1290322580645098</v>
      </c>
      <c r="J6083">
        <v>0.72727272727272696</v>
      </c>
      <c r="K6083">
        <v>10.545454545454501</v>
      </c>
      <c r="L6083">
        <v>3</v>
      </c>
      <c r="M6083">
        <v>-1.7595307917888499E-2</v>
      </c>
      <c r="N6083">
        <v>-4.4164222873900201</v>
      </c>
      <c r="O6083" s="5" t="str">
        <f>VLOOKUP(D6083,MTeams!$A:$B,2,FALSE)</f>
        <v>Miami FL</v>
      </c>
      <c r="P6083" s="5" t="str">
        <f>VLOOKUP(E6083,MTeams!$A:$B,2,FALSE)</f>
        <v>Texas Tech</v>
      </c>
    </row>
    <row r="6084" spans="1:16" x14ac:dyDescent="0.3">
      <c r="A6084" t="s">
        <v>6096</v>
      </c>
      <c r="B6084">
        <v>0.86027938189790598</v>
      </c>
      <c r="C6084">
        <v>2018</v>
      </c>
      <c r="D6084">
        <v>1274</v>
      </c>
      <c r="E6084">
        <v>1411</v>
      </c>
      <c r="F6084">
        <v>6</v>
      </c>
      <c r="G6084">
        <v>16</v>
      </c>
      <c r="H6084">
        <v>0.70967741935483797</v>
      </c>
      <c r="I6084">
        <v>6.1290322580645098</v>
      </c>
      <c r="J6084">
        <v>0.441176470588235</v>
      </c>
      <c r="K6084">
        <v>-2.0882352941176401</v>
      </c>
      <c r="L6084">
        <v>-10</v>
      </c>
      <c r="M6084">
        <v>0.26850094876660302</v>
      </c>
      <c r="N6084">
        <v>8.2172675521821592</v>
      </c>
      <c r="O6084" s="5" t="str">
        <f>VLOOKUP(D6084,MTeams!$A:$B,2,FALSE)</f>
        <v>Miami FL</v>
      </c>
      <c r="P6084" s="5" t="str">
        <f>VLOOKUP(E6084,MTeams!$A:$B,2,FALSE)</f>
        <v>TX Southern</v>
      </c>
    </row>
    <row r="6085" spans="1:16" x14ac:dyDescent="0.3">
      <c r="A6085" t="s">
        <v>6097</v>
      </c>
      <c r="B6085">
        <v>0.65487862034723798</v>
      </c>
      <c r="C6085">
        <v>2018</v>
      </c>
      <c r="D6085">
        <v>1274</v>
      </c>
      <c r="E6085">
        <v>1417</v>
      </c>
      <c r="F6085">
        <v>6</v>
      </c>
      <c r="G6085">
        <v>11</v>
      </c>
      <c r="H6085">
        <v>0.70967741935483797</v>
      </c>
      <c r="I6085">
        <v>6.1290322580645098</v>
      </c>
      <c r="J6085">
        <v>0.65625</v>
      </c>
      <c r="K6085">
        <v>5.59375</v>
      </c>
      <c r="L6085">
        <v>-5</v>
      </c>
      <c r="M6085">
        <v>5.3427419354838697E-2</v>
      </c>
      <c r="N6085">
        <v>0.53528225806451601</v>
      </c>
      <c r="O6085" s="5" t="str">
        <f>VLOOKUP(D6085,MTeams!$A:$B,2,FALSE)</f>
        <v>Miami FL</v>
      </c>
      <c r="P6085" s="5" t="str">
        <f>VLOOKUP(E6085,MTeams!$A:$B,2,FALSE)</f>
        <v>UCLA</v>
      </c>
    </row>
    <row r="6086" spans="1:16" x14ac:dyDescent="0.3">
      <c r="A6086" t="s">
        <v>6098</v>
      </c>
      <c r="B6086">
        <v>0.85171969051686203</v>
      </c>
      <c r="C6086">
        <v>2018</v>
      </c>
      <c r="D6086">
        <v>1274</v>
      </c>
      <c r="E6086">
        <v>1420</v>
      </c>
      <c r="F6086">
        <v>6</v>
      </c>
      <c r="G6086">
        <v>16</v>
      </c>
      <c r="H6086">
        <v>0.70967741935483797</v>
      </c>
      <c r="I6086">
        <v>6.1290322580645098</v>
      </c>
      <c r="J6086">
        <v>0.67741935483870896</v>
      </c>
      <c r="K6086">
        <v>1.5161290322580601</v>
      </c>
      <c r="L6086">
        <v>-10</v>
      </c>
      <c r="M6086">
        <v>3.2258064516129101E-2</v>
      </c>
      <c r="N6086">
        <v>4.6129032258064502</v>
      </c>
      <c r="O6086" s="5" t="str">
        <f>VLOOKUP(D6086,MTeams!$A:$B,2,FALSE)</f>
        <v>Miami FL</v>
      </c>
      <c r="P6086" s="5" t="str">
        <f>VLOOKUP(E6086,MTeams!$A:$B,2,FALSE)</f>
        <v>UMBC</v>
      </c>
    </row>
    <row r="6087" spans="1:16" x14ac:dyDescent="0.3">
      <c r="A6087" t="s">
        <v>6099</v>
      </c>
      <c r="B6087">
        <v>0.67240295721617505</v>
      </c>
      <c r="C6087">
        <v>2018</v>
      </c>
      <c r="D6087">
        <v>1274</v>
      </c>
      <c r="E6087">
        <v>1422</v>
      </c>
      <c r="F6087">
        <v>6</v>
      </c>
      <c r="G6087">
        <v>13</v>
      </c>
      <c r="H6087">
        <v>0.70967741935483797</v>
      </c>
      <c r="I6087">
        <v>6.1290322580645098</v>
      </c>
      <c r="J6087">
        <v>0.77419354838709598</v>
      </c>
      <c r="K6087">
        <v>8.8064516129032206</v>
      </c>
      <c r="L6087">
        <v>-7</v>
      </c>
      <c r="M6087">
        <v>-6.4516129032257993E-2</v>
      </c>
      <c r="N6087">
        <v>-2.67741935483871</v>
      </c>
      <c r="O6087" s="5" t="str">
        <f>VLOOKUP(D6087,MTeams!$A:$B,2,FALSE)</f>
        <v>Miami FL</v>
      </c>
      <c r="P6087" s="5" t="str">
        <f>VLOOKUP(E6087,MTeams!$A:$B,2,FALSE)</f>
        <v>UNC Greensboro</v>
      </c>
    </row>
    <row r="6088" spans="1:16" x14ac:dyDescent="0.3">
      <c r="A6088" t="s">
        <v>6100</v>
      </c>
      <c r="B6088">
        <v>0.18537668401541299</v>
      </c>
      <c r="C6088">
        <v>2018</v>
      </c>
      <c r="D6088">
        <v>1274</v>
      </c>
      <c r="E6088">
        <v>1437</v>
      </c>
      <c r="F6088">
        <v>6</v>
      </c>
      <c r="G6088">
        <v>1</v>
      </c>
      <c r="H6088">
        <v>0.70967741935483797</v>
      </c>
      <c r="I6088">
        <v>6.1290322580645098</v>
      </c>
      <c r="J6088">
        <v>0.88235294117647001</v>
      </c>
      <c r="K6088">
        <v>16.176470588235201</v>
      </c>
      <c r="L6088">
        <v>5</v>
      </c>
      <c r="M6088">
        <v>-0.17267552182163101</v>
      </c>
      <c r="N6088">
        <v>-10.047438330170699</v>
      </c>
      <c r="O6088" s="5" t="str">
        <f>VLOOKUP(D6088,MTeams!$A:$B,2,FALSE)</f>
        <v>Miami FL</v>
      </c>
      <c r="P6088" s="5" t="str">
        <f>VLOOKUP(E6088,MTeams!$A:$B,2,FALSE)</f>
        <v>Villanova</v>
      </c>
    </row>
    <row r="6089" spans="1:16" x14ac:dyDescent="0.3">
      <c r="A6089" t="s">
        <v>6101</v>
      </c>
      <c r="B6089">
        <v>0.232480914067274</v>
      </c>
      <c r="C6089">
        <v>2018</v>
      </c>
      <c r="D6089">
        <v>1274</v>
      </c>
      <c r="E6089">
        <v>1438</v>
      </c>
      <c r="F6089">
        <v>6</v>
      </c>
      <c r="G6089">
        <v>1</v>
      </c>
      <c r="H6089">
        <v>0.70967741935483797</v>
      </c>
      <c r="I6089">
        <v>6.1290322580645098</v>
      </c>
      <c r="J6089">
        <v>0.939393939393939</v>
      </c>
      <c r="K6089">
        <v>14.151515151515101</v>
      </c>
      <c r="L6089">
        <v>5</v>
      </c>
      <c r="M6089">
        <v>-0.22971652003910001</v>
      </c>
      <c r="N6089">
        <v>-8.0224828934506291</v>
      </c>
      <c r="O6089" s="5" t="str">
        <f>VLOOKUP(D6089,MTeams!$A:$B,2,FALSE)</f>
        <v>Miami FL</v>
      </c>
      <c r="P6089" s="5" t="str">
        <f>VLOOKUP(E6089,MTeams!$A:$B,2,FALSE)</f>
        <v>Virginia</v>
      </c>
    </row>
    <row r="6090" spans="1:16" x14ac:dyDescent="0.3">
      <c r="A6090" t="s">
        <v>6102</v>
      </c>
      <c r="B6090">
        <v>0.49996230733592401</v>
      </c>
      <c r="C6090">
        <v>2018</v>
      </c>
      <c r="D6090">
        <v>1274</v>
      </c>
      <c r="E6090">
        <v>1439</v>
      </c>
      <c r="F6090">
        <v>6</v>
      </c>
      <c r="G6090">
        <v>8</v>
      </c>
      <c r="H6090">
        <v>0.70967741935483797</v>
      </c>
      <c r="I6090">
        <v>6.1290322580645098</v>
      </c>
      <c r="J6090">
        <v>0.65625</v>
      </c>
      <c r="K6090">
        <v>7.96875</v>
      </c>
      <c r="L6090">
        <v>-2</v>
      </c>
      <c r="M6090">
        <v>5.3427419354838697E-2</v>
      </c>
      <c r="N6090">
        <v>-1.83971774193548</v>
      </c>
      <c r="O6090" s="5" t="str">
        <f>VLOOKUP(D6090,MTeams!$A:$B,2,FALSE)</f>
        <v>Miami FL</v>
      </c>
      <c r="P6090" s="5" t="str">
        <f>VLOOKUP(E6090,MTeams!$A:$B,2,FALSE)</f>
        <v>Virginia Tech</v>
      </c>
    </row>
    <row r="6091" spans="1:16" x14ac:dyDescent="0.3">
      <c r="A6091" t="s">
        <v>6103</v>
      </c>
      <c r="B6091">
        <v>0.35317426702594501</v>
      </c>
      <c r="C6091">
        <v>2018</v>
      </c>
      <c r="D6091">
        <v>1274</v>
      </c>
      <c r="E6091">
        <v>1452</v>
      </c>
      <c r="F6091">
        <v>6</v>
      </c>
      <c r="G6091">
        <v>5</v>
      </c>
      <c r="H6091">
        <v>0.70967741935483797</v>
      </c>
      <c r="I6091">
        <v>6.1290322580645098</v>
      </c>
      <c r="J6091">
        <v>0.70588235294117596</v>
      </c>
      <c r="K6091">
        <v>10.617647058823501</v>
      </c>
      <c r="L6091">
        <v>1</v>
      </c>
      <c r="M6091">
        <v>3.7950664136622201E-3</v>
      </c>
      <c r="N6091">
        <v>-4.4886148007590103</v>
      </c>
      <c r="O6091" s="5" t="str">
        <f>VLOOKUP(D6091,MTeams!$A:$B,2,FALSE)</f>
        <v>Miami FL</v>
      </c>
      <c r="P6091" s="5" t="str">
        <f>VLOOKUP(E6091,MTeams!$A:$B,2,FALSE)</f>
        <v>West Virginia</v>
      </c>
    </row>
    <row r="6092" spans="1:16" x14ac:dyDescent="0.3">
      <c r="A6092" t="s">
        <v>6104</v>
      </c>
      <c r="B6092">
        <v>0.32153600451103398</v>
      </c>
      <c r="C6092">
        <v>2018</v>
      </c>
      <c r="D6092">
        <v>1274</v>
      </c>
      <c r="E6092">
        <v>1455</v>
      </c>
      <c r="F6092">
        <v>6</v>
      </c>
      <c r="G6092">
        <v>4</v>
      </c>
      <c r="H6092">
        <v>0.70967741935483797</v>
      </c>
      <c r="I6092">
        <v>6.1290322580645098</v>
      </c>
      <c r="J6092">
        <v>0.78125</v>
      </c>
      <c r="K6092">
        <v>11.65625</v>
      </c>
      <c r="L6092">
        <v>2</v>
      </c>
      <c r="M6092">
        <v>-7.1572580645161199E-2</v>
      </c>
      <c r="N6092">
        <v>-5.5272177419354804</v>
      </c>
      <c r="O6092" s="5" t="str">
        <f>VLOOKUP(D6092,MTeams!$A:$B,2,FALSE)</f>
        <v>Miami FL</v>
      </c>
      <c r="P6092" s="5" t="str">
        <f>VLOOKUP(E6092,MTeams!$A:$B,2,FALSE)</f>
        <v>Wichita St</v>
      </c>
    </row>
    <row r="6093" spans="1:16" x14ac:dyDescent="0.3">
      <c r="A6093" t="s">
        <v>6105</v>
      </c>
      <c r="B6093">
        <v>0.76127425842308305</v>
      </c>
      <c r="C6093">
        <v>2018</v>
      </c>
      <c r="D6093">
        <v>1274</v>
      </c>
      <c r="E6093">
        <v>1460</v>
      </c>
      <c r="F6093">
        <v>6</v>
      </c>
      <c r="G6093">
        <v>14</v>
      </c>
      <c r="H6093">
        <v>0.70967741935483797</v>
      </c>
      <c r="I6093">
        <v>6.1290322580645098</v>
      </c>
      <c r="J6093">
        <v>0.71875</v>
      </c>
      <c r="K6093">
        <v>5.15625</v>
      </c>
      <c r="L6093">
        <v>-8</v>
      </c>
      <c r="M6093">
        <v>-9.0725806451612493E-3</v>
      </c>
      <c r="N6093">
        <v>0.97278225806451601</v>
      </c>
      <c r="O6093" s="5" t="str">
        <f>VLOOKUP(D6093,MTeams!$A:$B,2,FALSE)</f>
        <v>Miami FL</v>
      </c>
      <c r="P6093" s="5" t="str">
        <f>VLOOKUP(E6093,MTeams!$A:$B,2,FALSE)</f>
        <v>Wright St</v>
      </c>
    </row>
    <row r="6094" spans="1:16" x14ac:dyDescent="0.3">
      <c r="A6094" t="s">
        <v>6106</v>
      </c>
      <c r="B6094">
        <v>0.298142159839832</v>
      </c>
      <c r="C6094">
        <v>2018</v>
      </c>
      <c r="D6094">
        <v>1274</v>
      </c>
      <c r="E6094">
        <v>1462</v>
      </c>
      <c r="F6094">
        <v>6</v>
      </c>
      <c r="G6094">
        <v>1</v>
      </c>
      <c r="H6094">
        <v>0.70967741935483797</v>
      </c>
      <c r="I6094">
        <v>6.1290322580645098</v>
      </c>
      <c r="J6094">
        <v>0.84848484848484795</v>
      </c>
      <c r="K6094">
        <v>9.7878787878787801</v>
      </c>
      <c r="L6094">
        <v>5</v>
      </c>
      <c r="M6094">
        <v>-0.13880742913000901</v>
      </c>
      <c r="N6094">
        <v>-3.6588465298142698</v>
      </c>
      <c r="O6094" s="5" t="str">
        <f>VLOOKUP(D6094,MTeams!$A:$B,2,FALSE)</f>
        <v>Miami FL</v>
      </c>
      <c r="P6094" s="5" t="str">
        <f>VLOOKUP(E6094,MTeams!$A:$B,2,FALSE)</f>
        <v>Xavier</v>
      </c>
    </row>
    <row r="6095" spans="1:16" x14ac:dyDescent="0.3">
      <c r="A6095" t="s">
        <v>6107</v>
      </c>
      <c r="B6095">
        <v>0.37182187683442203</v>
      </c>
      <c r="C6095">
        <v>2018</v>
      </c>
      <c r="D6095">
        <v>1276</v>
      </c>
      <c r="E6095">
        <v>1277</v>
      </c>
      <c r="F6095">
        <v>3</v>
      </c>
      <c r="G6095">
        <v>3</v>
      </c>
      <c r="H6095">
        <v>0.79411764705882304</v>
      </c>
      <c r="I6095">
        <v>10.117647058823501</v>
      </c>
      <c r="J6095">
        <v>0.87878787878787801</v>
      </c>
      <c r="K6095">
        <v>16.181818181818102</v>
      </c>
      <c r="L6095">
        <v>0</v>
      </c>
      <c r="M6095">
        <v>-8.4670231729055301E-2</v>
      </c>
      <c r="N6095">
        <v>-6.06417112299465</v>
      </c>
      <c r="O6095" s="5" t="str">
        <f>VLOOKUP(D6095,MTeams!$A:$B,2,FALSE)</f>
        <v>Michigan</v>
      </c>
      <c r="P6095" s="5" t="str">
        <f>VLOOKUP(E6095,MTeams!$A:$B,2,FALSE)</f>
        <v>Michigan St</v>
      </c>
    </row>
    <row r="6096" spans="1:16" x14ac:dyDescent="0.3">
      <c r="A6096" t="s">
        <v>6108</v>
      </c>
      <c r="B6096">
        <v>0.71779055965205796</v>
      </c>
      <c r="C6096">
        <v>2018</v>
      </c>
      <c r="D6096">
        <v>1276</v>
      </c>
      <c r="E6096">
        <v>1281</v>
      </c>
      <c r="F6096">
        <v>3</v>
      </c>
      <c r="G6096">
        <v>8</v>
      </c>
      <c r="H6096">
        <v>0.79411764705882304</v>
      </c>
      <c r="I6096">
        <v>10.117647058823501</v>
      </c>
      <c r="J6096">
        <v>0.61290322580645096</v>
      </c>
      <c r="K6096">
        <v>5.1935483870967696</v>
      </c>
      <c r="L6096">
        <v>-5</v>
      </c>
      <c r="M6096">
        <v>0.181214421252371</v>
      </c>
      <c r="N6096">
        <v>4.9240986717267496</v>
      </c>
      <c r="O6096" s="5" t="str">
        <f>VLOOKUP(D6096,MTeams!$A:$B,2,FALSE)</f>
        <v>Michigan</v>
      </c>
      <c r="P6096" s="5" t="str">
        <f>VLOOKUP(E6096,MTeams!$A:$B,2,FALSE)</f>
        <v>Missouri</v>
      </c>
    </row>
    <row r="6097" spans="1:16" x14ac:dyDescent="0.3">
      <c r="A6097" t="s">
        <v>6109</v>
      </c>
      <c r="B6097">
        <v>0.81790096131079104</v>
      </c>
      <c r="C6097">
        <v>2018</v>
      </c>
      <c r="D6097">
        <v>1276</v>
      </c>
      <c r="E6097">
        <v>1285</v>
      </c>
      <c r="F6097">
        <v>3</v>
      </c>
      <c r="G6097">
        <v>14</v>
      </c>
      <c r="H6097">
        <v>0.79411764705882304</v>
      </c>
      <c r="I6097">
        <v>10.117647058823501</v>
      </c>
      <c r="J6097">
        <v>0.77419354838709598</v>
      </c>
      <c r="K6097">
        <v>9.2580645161290303</v>
      </c>
      <c r="L6097">
        <v>-11</v>
      </c>
      <c r="M6097">
        <v>1.99240986717267E-2</v>
      </c>
      <c r="N6097">
        <v>0.85958254269449696</v>
      </c>
      <c r="O6097" s="5" t="str">
        <f>VLOOKUP(D6097,MTeams!$A:$B,2,FALSE)</f>
        <v>Michigan</v>
      </c>
      <c r="P6097" s="5" t="str">
        <f>VLOOKUP(E6097,MTeams!$A:$B,2,FALSE)</f>
        <v>Montana</v>
      </c>
    </row>
    <row r="6098" spans="1:16" x14ac:dyDescent="0.3">
      <c r="A6098" t="s">
        <v>6110</v>
      </c>
      <c r="B6098">
        <v>0.74873372766055801</v>
      </c>
      <c r="C6098">
        <v>2018</v>
      </c>
      <c r="D6098">
        <v>1276</v>
      </c>
      <c r="E6098">
        <v>1293</v>
      </c>
      <c r="F6098">
        <v>3</v>
      </c>
      <c r="G6098">
        <v>12</v>
      </c>
      <c r="H6098">
        <v>0.79411764705882304</v>
      </c>
      <c r="I6098">
        <v>10.117647058823501</v>
      </c>
      <c r="J6098">
        <v>0.82758620689655105</v>
      </c>
      <c r="K6098">
        <v>11.344827586206801</v>
      </c>
      <c r="L6098">
        <v>-9</v>
      </c>
      <c r="M6098">
        <v>-3.3468559837728201E-2</v>
      </c>
      <c r="N6098">
        <v>-1.22718052738336</v>
      </c>
      <c r="O6098" s="5" t="str">
        <f>VLOOKUP(D6098,MTeams!$A:$B,2,FALSE)</f>
        <v>Michigan</v>
      </c>
      <c r="P6098" s="5" t="str">
        <f>VLOOKUP(E6098,MTeams!$A:$B,2,FALSE)</f>
        <v>Murray St</v>
      </c>
    </row>
    <row r="6099" spans="1:16" x14ac:dyDescent="0.3">
      <c r="A6099" t="s">
        <v>6111</v>
      </c>
      <c r="B6099">
        <v>0.91905178392956499</v>
      </c>
      <c r="C6099">
        <v>2018</v>
      </c>
      <c r="D6099">
        <v>1276</v>
      </c>
      <c r="E6099">
        <v>1300</v>
      </c>
      <c r="F6099">
        <v>3</v>
      </c>
      <c r="G6099">
        <v>16</v>
      </c>
      <c r="H6099">
        <v>0.79411764705882304</v>
      </c>
      <c r="I6099">
        <v>10.117647058823501</v>
      </c>
      <c r="J6099">
        <v>0.51612903225806395</v>
      </c>
      <c r="K6099">
        <v>-0.32258064516128998</v>
      </c>
      <c r="L6099">
        <v>-13</v>
      </c>
      <c r="M6099">
        <v>0.27798861480075898</v>
      </c>
      <c r="N6099">
        <v>10.440227703984799</v>
      </c>
      <c r="O6099" s="5" t="str">
        <f>VLOOKUP(D6099,MTeams!$A:$B,2,FALSE)</f>
        <v>Michigan</v>
      </c>
      <c r="P6099" s="5" t="str">
        <f>VLOOKUP(E6099,MTeams!$A:$B,2,FALSE)</f>
        <v>NC Central</v>
      </c>
    </row>
    <row r="6100" spans="1:16" x14ac:dyDescent="0.3">
      <c r="A6100" t="s">
        <v>6112</v>
      </c>
      <c r="B6100">
        <v>0.72267817050026695</v>
      </c>
      <c r="C6100">
        <v>2018</v>
      </c>
      <c r="D6100">
        <v>1276</v>
      </c>
      <c r="E6100">
        <v>1301</v>
      </c>
      <c r="F6100">
        <v>3</v>
      </c>
      <c r="G6100">
        <v>9</v>
      </c>
      <c r="H6100">
        <v>0.79411764705882304</v>
      </c>
      <c r="I6100">
        <v>10.117647058823501</v>
      </c>
      <c r="J6100">
        <v>0.65625</v>
      </c>
      <c r="K6100">
        <v>6.75</v>
      </c>
      <c r="L6100">
        <v>-6</v>
      </c>
      <c r="M6100">
        <v>0.13786764705882301</v>
      </c>
      <c r="N6100">
        <v>3.3676470588235201</v>
      </c>
      <c r="O6100" s="5" t="str">
        <f>VLOOKUP(D6100,MTeams!$A:$B,2,FALSE)</f>
        <v>Michigan</v>
      </c>
      <c r="P6100" s="5" t="str">
        <f>VLOOKUP(E6100,MTeams!$A:$B,2,FALSE)</f>
        <v>NC State</v>
      </c>
    </row>
    <row r="6101" spans="1:16" x14ac:dyDescent="0.3">
      <c r="A6101" t="s">
        <v>6113</v>
      </c>
      <c r="B6101">
        <v>0.62572071203648705</v>
      </c>
      <c r="C6101">
        <v>2018</v>
      </c>
      <c r="D6101">
        <v>1276</v>
      </c>
      <c r="E6101">
        <v>1305</v>
      </c>
      <c r="F6101">
        <v>3</v>
      </c>
      <c r="G6101">
        <v>7</v>
      </c>
      <c r="H6101">
        <v>0.79411764705882304</v>
      </c>
      <c r="I6101">
        <v>10.117647058823501</v>
      </c>
      <c r="J6101">
        <v>0.79411764705882304</v>
      </c>
      <c r="K6101">
        <v>10.205882352941099</v>
      </c>
      <c r="L6101">
        <v>-4</v>
      </c>
      <c r="M6101">
        <v>0</v>
      </c>
      <c r="N6101">
        <v>-8.8235294117646704E-2</v>
      </c>
      <c r="O6101" s="5" t="str">
        <f>VLOOKUP(D6101,MTeams!$A:$B,2,FALSE)</f>
        <v>Michigan</v>
      </c>
      <c r="P6101" s="5" t="str">
        <f>VLOOKUP(E6101,MTeams!$A:$B,2,FALSE)</f>
        <v>Nevada</v>
      </c>
    </row>
    <row r="6102" spans="1:16" x14ac:dyDescent="0.3">
      <c r="A6102" t="s">
        <v>6114</v>
      </c>
      <c r="B6102">
        <v>0.75939295533427897</v>
      </c>
      <c r="C6102">
        <v>2018</v>
      </c>
      <c r="D6102">
        <v>1276</v>
      </c>
      <c r="E6102">
        <v>1308</v>
      </c>
      <c r="F6102">
        <v>3</v>
      </c>
      <c r="G6102">
        <v>12</v>
      </c>
      <c r="H6102">
        <v>0.79411764705882304</v>
      </c>
      <c r="I6102">
        <v>10.117647058823501</v>
      </c>
      <c r="J6102">
        <v>0.83333333333333304</v>
      </c>
      <c r="K6102">
        <v>10.8666666666666</v>
      </c>
      <c r="L6102">
        <v>-9</v>
      </c>
      <c r="M6102">
        <v>-3.9215686274509803E-2</v>
      </c>
      <c r="N6102">
        <v>-0.74901960784313804</v>
      </c>
      <c r="O6102" s="5" t="str">
        <f>VLOOKUP(D6102,MTeams!$A:$B,2,FALSE)</f>
        <v>Michigan</v>
      </c>
      <c r="P6102" s="5" t="str">
        <f>VLOOKUP(E6102,MTeams!$A:$B,2,FALSE)</f>
        <v>New Mexico St</v>
      </c>
    </row>
    <row r="6103" spans="1:16" x14ac:dyDescent="0.3">
      <c r="A6103" t="s">
        <v>6115</v>
      </c>
      <c r="B6103">
        <v>0.47440587681270002</v>
      </c>
      <c r="C6103">
        <v>2018</v>
      </c>
      <c r="D6103">
        <v>1276</v>
      </c>
      <c r="E6103">
        <v>1314</v>
      </c>
      <c r="F6103">
        <v>3</v>
      </c>
      <c r="G6103">
        <v>2</v>
      </c>
      <c r="H6103">
        <v>0.79411764705882304</v>
      </c>
      <c r="I6103">
        <v>10.117647058823501</v>
      </c>
      <c r="J6103">
        <v>0.71428571428571397</v>
      </c>
      <c r="K6103">
        <v>8.8571428571428505</v>
      </c>
      <c r="L6103">
        <v>1</v>
      </c>
      <c r="M6103">
        <v>7.9831932773109099E-2</v>
      </c>
      <c r="N6103">
        <v>1.26050420168067</v>
      </c>
      <c r="O6103" s="5" t="str">
        <f>VLOOKUP(D6103,MTeams!$A:$B,2,FALSE)</f>
        <v>Michigan</v>
      </c>
      <c r="P6103" s="5" t="str">
        <f>VLOOKUP(E6103,MTeams!$A:$B,2,FALSE)</f>
        <v>North Carolina</v>
      </c>
    </row>
    <row r="6104" spans="1:16" x14ac:dyDescent="0.3">
      <c r="A6104" t="s">
        <v>6116</v>
      </c>
      <c r="B6104">
        <v>0.57644052028723702</v>
      </c>
      <c r="C6104">
        <v>2018</v>
      </c>
      <c r="D6104">
        <v>1276</v>
      </c>
      <c r="E6104">
        <v>1326</v>
      </c>
      <c r="F6104">
        <v>3</v>
      </c>
      <c r="G6104">
        <v>5</v>
      </c>
      <c r="H6104">
        <v>0.79411764705882304</v>
      </c>
      <c r="I6104">
        <v>10.117647058823501</v>
      </c>
      <c r="J6104">
        <v>0.75</v>
      </c>
      <c r="K6104">
        <v>9.125</v>
      </c>
      <c r="L6104">
        <v>-2</v>
      </c>
      <c r="M6104">
        <v>4.41176470588234E-2</v>
      </c>
      <c r="N6104">
        <v>0.99264705882352899</v>
      </c>
      <c r="O6104" s="5" t="str">
        <f>VLOOKUP(D6104,MTeams!$A:$B,2,FALSE)</f>
        <v>Michigan</v>
      </c>
      <c r="P6104" s="5" t="str">
        <f>VLOOKUP(E6104,MTeams!$A:$B,2,FALSE)</f>
        <v>Ohio St</v>
      </c>
    </row>
    <row r="6105" spans="1:16" x14ac:dyDescent="0.3">
      <c r="A6105" t="s">
        <v>6117</v>
      </c>
      <c r="B6105">
        <v>0.79057156034193199</v>
      </c>
      <c r="C6105">
        <v>2018</v>
      </c>
      <c r="D6105">
        <v>1276</v>
      </c>
      <c r="E6105">
        <v>1328</v>
      </c>
      <c r="F6105">
        <v>3</v>
      </c>
      <c r="G6105">
        <v>10</v>
      </c>
      <c r="H6105">
        <v>0.79411764705882304</v>
      </c>
      <c r="I6105">
        <v>10.117647058823501</v>
      </c>
      <c r="J6105">
        <v>0.58064516129032195</v>
      </c>
      <c r="K6105">
        <v>3.5161290322580601</v>
      </c>
      <c r="L6105">
        <v>-7</v>
      </c>
      <c r="M6105">
        <v>0.2134724857685</v>
      </c>
      <c r="N6105">
        <v>6.6015180265654596</v>
      </c>
      <c r="O6105" s="5" t="str">
        <f>VLOOKUP(D6105,MTeams!$A:$B,2,FALSE)</f>
        <v>Michigan</v>
      </c>
      <c r="P6105" s="5" t="str">
        <f>VLOOKUP(E6105,MTeams!$A:$B,2,FALSE)</f>
        <v>Oklahoma</v>
      </c>
    </row>
    <row r="6106" spans="1:16" x14ac:dyDescent="0.3">
      <c r="A6106" t="s">
        <v>6118</v>
      </c>
      <c r="B6106">
        <v>0.88617702501050299</v>
      </c>
      <c r="C6106">
        <v>2018</v>
      </c>
      <c r="D6106">
        <v>1276</v>
      </c>
      <c r="E6106">
        <v>1335</v>
      </c>
      <c r="F6106">
        <v>3</v>
      </c>
      <c r="G6106">
        <v>16</v>
      </c>
      <c r="H6106">
        <v>0.79411764705882304</v>
      </c>
      <c r="I6106">
        <v>10.117647058823501</v>
      </c>
      <c r="J6106">
        <v>0.74193548387096697</v>
      </c>
      <c r="K6106">
        <v>6.0967741935483799</v>
      </c>
      <c r="L6106">
        <v>-13</v>
      </c>
      <c r="M6106">
        <v>5.21821631878557E-2</v>
      </c>
      <c r="N6106">
        <v>4.0208728652751402</v>
      </c>
      <c r="O6106" s="5" t="str">
        <f>VLOOKUP(D6106,MTeams!$A:$B,2,FALSE)</f>
        <v>Michigan</v>
      </c>
      <c r="P6106" s="5" t="str">
        <f>VLOOKUP(E6106,MTeams!$A:$B,2,FALSE)</f>
        <v>Penn</v>
      </c>
    </row>
    <row r="6107" spans="1:16" x14ac:dyDescent="0.3">
      <c r="A6107" t="s">
        <v>6119</v>
      </c>
      <c r="B6107">
        <v>0.83707850268919803</v>
      </c>
      <c r="C6107">
        <v>2018</v>
      </c>
      <c r="D6107">
        <v>1276</v>
      </c>
      <c r="E6107">
        <v>1344</v>
      </c>
      <c r="F6107">
        <v>3</v>
      </c>
      <c r="G6107">
        <v>10</v>
      </c>
      <c r="H6107">
        <v>0.79411764705882304</v>
      </c>
      <c r="I6107">
        <v>10.117647058823501</v>
      </c>
      <c r="J6107">
        <v>0.61764705882352899</v>
      </c>
      <c r="K6107">
        <v>1.02941176470588</v>
      </c>
      <c r="L6107">
        <v>-7</v>
      </c>
      <c r="M6107">
        <v>0.17647058823529399</v>
      </c>
      <c r="N6107">
        <v>9.0882352941176396</v>
      </c>
      <c r="O6107" s="5" t="str">
        <f>VLOOKUP(D6107,MTeams!$A:$B,2,FALSE)</f>
        <v>Michigan</v>
      </c>
      <c r="P6107" s="5" t="str">
        <f>VLOOKUP(E6107,MTeams!$A:$B,2,FALSE)</f>
        <v>Providence</v>
      </c>
    </row>
    <row r="6108" spans="1:16" x14ac:dyDescent="0.3">
      <c r="A6108" t="s">
        <v>6120</v>
      </c>
      <c r="B6108">
        <v>0.34173634773352901</v>
      </c>
      <c r="C6108">
        <v>2018</v>
      </c>
      <c r="D6108">
        <v>1276</v>
      </c>
      <c r="E6108">
        <v>1345</v>
      </c>
      <c r="F6108">
        <v>3</v>
      </c>
      <c r="G6108">
        <v>2</v>
      </c>
      <c r="H6108">
        <v>0.79411764705882304</v>
      </c>
      <c r="I6108">
        <v>10.117647058823501</v>
      </c>
      <c r="J6108">
        <v>0.82352941176470495</v>
      </c>
      <c r="K6108">
        <v>15.5</v>
      </c>
      <c r="L6108">
        <v>1</v>
      </c>
      <c r="M6108">
        <v>-2.94117647058823E-2</v>
      </c>
      <c r="N6108">
        <v>-5.3823529411764701</v>
      </c>
      <c r="O6108" s="5" t="str">
        <f>VLOOKUP(D6108,MTeams!$A:$B,2,FALSE)</f>
        <v>Michigan</v>
      </c>
      <c r="P6108" s="5" t="str">
        <f>VLOOKUP(E6108,MTeams!$A:$B,2,FALSE)</f>
        <v>Purdue</v>
      </c>
    </row>
    <row r="6109" spans="1:16" x14ac:dyDescent="0.3">
      <c r="A6109" t="s">
        <v>6121</v>
      </c>
      <c r="B6109">
        <v>0.91068867433418699</v>
      </c>
      <c r="C6109">
        <v>2018</v>
      </c>
      <c r="D6109">
        <v>1276</v>
      </c>
      <c r="E6109">
        <v>1347</v>
      </c>
      <c r="F6109">
        <v>3</v>
      </c>
      <c r="G6109">
        <v>16</v>
      </c>
      <c r="H6109">
        <v>0.79411764705882304</v>
      </c>
      <c r="I6109">
        <v>10.117647058823501</v>
      </c>
      <c r="J6109">
        <v>0.625</v>
      </c>
      <c r="K6109">
        <v>2.0625</v>
      </c>
      <c r="L6109">
        <v>-13</v>
      </c>
      <c r="M6109">
        <v>0.16911764705882301</v>
      </c>
      <c r="N6109">
        <v>8.0551470588235201</v>
      </c>
      <c r="O6109" s="5" t="str">
        <f>VLOOKUP(D6109,MTeams!$A:$B,2,FALSE)</f>
        <v>Michigan</v>
      </c>
      <c r="P6109" s="5" t="str">
        <f>VLOOKUP(E6109,MTeams!$A:$B,2,FALSE)</f>
        <v>Radford</v>
      </c>
    </row>
    <row r="6110" spans="1:16" x14ac:dyDescent="0.3">
      <c r="A6110" t="s">
        <v>6122</v>
      </c>
      <c r="B6110">
        <v>0.66786346286672904</v>
      </c>
      <c r="C6110">
        <v>2018</v>
      </c>
      <c r="D6110">
        <v>1276</v>
      </c>
      <c r="E6110">
        <v>1348</v>
      </c>
      <c r="F6110">
        <v>3</v>
      </c>
      <c r="G6110">
        <v>7</v>
      </c>
      <c r="H6110">
        <v>0.79411764705882304</v>
      </c>
      <c r="I6110">
        <v>10.117647058823501</v>
      </c>
      <c r="J6110">
        <v>0.78125</v>
      </c>
      <c r="K6110">
        <v>8.28125</v>
      </c>
      <c r="L6110">
        <v>-4</v>
      </c>
      <c r="M6110">
        <v>1.28676470588234E-2</v>
      </c>
      <c r="N6110">
        <v>1.8363970588235199</v>
      </c>
      <c r="O6110" s="5" t="str">
        <f>VLOOKUP(D6110,MTeams!$A:$B,2,FALSE)</f>
        <v>Michigan</v>
      </c>
      <c r="P6110" s="5" t="str">
        <f>VLOOKUP(E6110,MTeams!$A:$B,2,FALSE)</f>
        <v>Rhode Island</v>
      </c>
    </row>
    <row r="6111" spans="1:16" x14ac:dyDescent="0.3">
      <c r="A6111" t="s">
        <v>6123</v>
      </c>
      <c r="B6111">
        <v>0.807498973118698</v>
      </c>
      <c r="C6111">
        <v>2018</v>
      </c>
      <c r="D6111">
        <v>1276</v>
      </c>
      <c r="E6111">
        <v>1355</v>
      </c>
      <c r="F6111">
        <v>3</v>
      </c>
      <c r="G6111">
        <v>12</v>
      </c>
      <c r="H6111">
        <v>0.79411764705882304</v>
      </c>
      <c r="I6111">
        <v>10.117647058823501</v>
      </c>
      <c r="J6111">
        <v>0.8</v>
      </c>
      <c r="K6111">
        <v>7.7333333333333298</v>
      </c>
      <c r="L6111">
        <v>-9</v>
      </c>
      <c r="M6111">
        <v>-5.8823529411765598E-3</v>
      </c>
      <c r="N6111">
        <v>2.3843137254901898</v>
      </c>
      <c r="O6111" s="5" t="str">
        <f>VLOOKUP(D6111,MTeams!$A:$B,2,FALSE)</f>
        <v>Michigan</v>
      </c>
      <c r="P6111" s="5" t="str">
        <f>VLOOKUP(E6111,MTeams!$A:$B,2,FALSE)</f>
        <v>S Dakota St</v>
      </c>
    </row>
    <row r="6112" spans="1:16" x14ac:dyDescent="0.3">
      <c r="A6112" t="s">
        <v>6124</v>
      </c>
      <c r="B6112">
        <v>0.74047286154381997</v>
      </c>
      <c r="C6112">
        <v>2018</v>
      </c>
      <c r="D6112">
        <v>1276</v>
      </c>
      <c r="E6112">
        <v>1361</v>
      </c>
      <c r="F6112">
        <v>3</v>
      </c>
      <c r="G6112">
        <v>11</v>
      </c>
      <c r="H6112">
        <v>0.79411764705882304</v>
      </c>
      <c r="I6112">
        <v>10.117647058823501</v>
      </c>
      <c r="J6112">
        <v>0.67741935483870896</v>
      </c>
      <c r="K6112">
        <v>8.6451612903225801</v>
      </c>
      <c r="L6112">
        <v>-8</v>
      </c>
      <c r="M6112">
        <v>0.11669829222011301</v>
      </c>
      <c r="N6112">
        <v>1.47248576850094</v>
      </c>
      <c r="O6112" s="5" t="str">
        <f>VLOOKUP(D6112,MTeams!$A:$B,2,FALSE)</f>
        <v>Michigan</v>
      </c>
      <c r="P6112" s="5" t="str">
        <f>VLOOKUP(E6112,MTeams!$A:$B,2,FALSE)</f>
        <v>San Diego St</v>
      </c>
    </row>
    <row r="6113" spans="1:16" x14ac:dyDescent="0.3">
      <c r="A6113" t="s">
        <v>6125</v>
      </c>
      <c r="B6113">
        <v>0.71874183833637995</v>
      </c>
      <c r="C6113">
        <v>2018</v>
      </c>
      <c r="D6113">
        <v>1276</v>
      </c>
      <c r="E6113">
        <v>1371</v>
      </c>
      <c r="F6113">
        <v>3</v>
      </c>
      <c r="G6113">
        <v>8</v>
      </c>
      <c r="H6113">
        <v>0.79411764705882304</v>
      </c>
      <c r="I6113">
        <v>10.117647058823501</v>
      </c>
      <c r="J6113">
        <v>0.65625</v>
      </c>
      <c r="K6113">
        <v>5.6875</v>
      </c>
      <c r="L6113">
        <v>-5</v>
      </c>
      <c r="M6113">
        <v>0.13786764705882301</v>
      </c>
      <c r="N6113">
        <v>4.4301470588235201</v>
      </c>
      <c r="O6113" s="5" t="str">
        <f>VLOOKUP(D6113,MTeams!$A:$B,2,FALSE)</f>
        <v>Michigan</v>
      </c>
      <c r="P6113" s="5" t="str">
        <f>VLOOKUP(E6113,MTeams!$A:$B,2,FALSE)</f>
        <v>Seton Hall</v>
      </c>
    </row>
    <row r="6114" spans="1:16" x14ac:dyDescent="0.3">
      <c r="A6114" t="s">
        <v>6126</v>
      </c>
      <c r="B6114">
        <v>0.81495255438324199</v>
      </c>
      <c r="C6114">
        <v>2018</v>
      </c>
      <c r="D6114">
        <v>1276</v>
      </c>
      <c r="E6114">
        <v>1372</v>
      </c>
      <c r="F6114">
        <v>3</v>
      </c>
      <c r="G6114">
        <v>14</v>
      </c>
      <c r="H6114">
        <v>0.79411764705882304</v>
      </c>
      <c r="I6114">
        <v>10.117647058823501</v>
      </c>
      <c r="J6114">
        <v>0.8</v>
      </c>
      <c r="K6114">
        <v>9.7666666666666604</v>
      </c>
      <c r="L6114">
        <v>-11</v>
      </c>
      <c r="M6114">
        <v>-5.8823529411765598E-3</v>
      </c>
      <c r="N6114">
        <v>0.350980392156861</v>
      </c>
      <c r="O6114" s="5" t="str">
        <f>VLOOKUP(D6114,MTeams!$A:$B,2,FALSE)</f>
        <v>Michigan</v>
      </c>
      <c r="P6114" s="5" t="str">
        <f>VLOOKUP(E6114,MTeams!$A:$B,2,FALSE)</f>
        <v>SF Austin</v>
      </c>
    </row>
    <row r="6115" spans="1:16" x14ac:dyDescent="0.3">
      <c r="A6115" t="s">
        <v>6127</v>
      </c>
      <c r="B6115">
        <v>0.79662003528043301</v>
      </c>
      <c r="C6115">
        <v>2018</v>
      </c>
      <c r="D6115">
        <v>1276</v>
      </c>
      <c r="E6115">
        <v>1382</v>
      </c>
      <c r="F6115">
        <v>3</v>
      </c>
      <c r="G6115">
        <v>11</v>
      </c>
      <c r="H6115">
        <v>0.79411764705882304</v>
      </c>
      <c r="I6115">
        <v>10.117647058823501</v>
      </c>
      <c r="J6115">
        <v>0.78125</v>
      </c>
      <c r="K6115">
        <v>6.90625</v>
      </c>
      <c r="L6115">
        <v>-8</v>
      </c>
      <c r="M6115">
        <v>1.28676470588234E-2</v>
      </c>
      <c r="N6115">
        <v>3.2113970588235201</v>
      </c>
      <c r="O6115" s="5" t="str">
        <f>VLOOKUP(D6115,MTeams!$A:$B,2,FALSE)</f>
        <v>Michigan</v>
      </c>
      <c r="P6115" s="5" t="str">
        <f>VLOOKUP(E6115,MTeams!$A:$B,2,FALSE)</f>
        <v>St Bonaventure</v>
      </c>
    </row>
    <row r="6116" spans="1:16" x14ac:dyDescent="0.3">
      <c r="A6116" t="s">
        <v>6128</v>
      </c>
      <c r="B6116">
        <v>0.82435427396067096</v>
      </c>
      <c r="C6116">
        <v>2018</v>
      </c>
      <c r="D6116">
        <v>1276</v>
      </c>
      <c r="E6116">
        <v>1393</v>
      </c>
      <c r="F6116">
        <v>3</v>
      </c>
      <c r="G6116">
        <v>11</v>
      </c>
      <c r="H6116">
        <v>0.79411764705882304</v>
      </c>
      <c r="I6116">
        <v>10.117647058823501</v>
      </c>
      <c r="J6116">
        <v>0.60606060606060597</v>
      </c>
      <c r="K6116">
        <v>3</v>
      </c>
      <c r="L6116">
        <v>-8</v>
      </c>
      <c r="M6116">
        <v>0.18805704099821699</v>
      </c>
      <c r="N6116">
        <v>7.1176470588235201</v>
      </c>
      <c r="O6116" s="5" t="str">
        <f>VLOOKUP(D6116,MTeams!$A:$B,2,FALSE)</f>
        <v>Michigan</v>
      </c>
      <c r="P6116" s="5" t="str">
        <f>VLOOKUP(E6116,MTeams!$A:$B,2,FALSE)</f>
        <v>Syracuse</v>
      </c>
    </row>
    <row r="6117" spans="1:16" x14ac:dyDescent="0.3">
      <c r="A6117" t="s">
        <v>6129</v>
      </c>
      <c r="B6117">
        <v>0.63016846724664399</v>
      </c>
      <c r="C6117">
        <v>2018</v>
      </c>
      <c r="D6117">
        <v>1276</v>
      </c>
      <c r="E6117">
        <v>1395</v>
      </c>
      <c r="F6117">
        <v>3</v>
      </c>
      <c r="G6117">
        <v>6</v>
      </c>
      <c r="H6117">
        <v>0.79411764705882304</v>
      </c>
      <c r="I6117">
        <v>10.117647058823501</v>
      </c>
      <c r="J6117">
        <v>0.65625</v>
      </c>
      <c r="K6117">
        <v>7.0625</v>
      </c>
      <c r="L6117">
        <v>-3</v>
      </c>
      <c r="M6117">
        <v>0.13786764705882301</v>
      </c>
      <c r="N6117">
        <v>3.0551470588235201</v>
      </c>
      <c r="O6117" s="5" t="str">
        <f>VLOOKUP(D6117,MTeams!$A:$B,2,FALSE)</f>
        <v>Michigan</v>
      </c>
      <c r="P6117" s="5" t="str">
        <f>VLOOKUP(E6117,MTeams!$A:$B,2,FALSE)</f>
        <v>TCU</v>
      </c>
    </row>
    <row r="6118" spans="1:16" x14ac:dyDescent="0.3">
      <c r="A6118" t="s">
        <v>6130</v>
      </c>
      <c r="B6118">
        <v>0.54814560933696199</v>
      </c>
      <c r="C6118">
        <v>2018</v>
      </c>
      <c r="D6118">
        <v>1276</v>
      </c>
      <c r="E6118">
        <v>1397</v>
      </c>
      <c r="F6118">
        <v>3</v>
      </c>
      <c r="G6118">
        <v>3</v>
      </c>
      <c r="H6118">
        <v>0.79411764705882304</v>
      </c>
      <c r="I6118">
        <v>10.117647058823501</v>
      </c>
      <c r="J6118">
        <v>0.75757575757575701</v>
      </c>
      <c r="K6118">
        <v>7.8181818181818103</v>
      </c>
      <c r="L6118">
        <v>0</v>
      </c>
      <c r="M6118">
        <v>3.6541889483065901E-2</v>
      </c>
      <c r="N6118">
        <v>2.2994652406417102</v>
      </c>
      <c r="O6118" s="5" t="str">
        <f>VLOOKUP(D6118,MTeams!$A:$B,2,FALSE)</f>
        <v>Michigan</v>
      </c>
      <c r="P6118" s="5" t="str">
        <f>VLOOKUP(E6118,MTeams!$A:$B,2,FALSE)</f>
        <v>Tennessee</v>
      </c>
    </row>
    <row r="6119" spans="1:16" x14ac:dyDescent="0.3">
      <c r="A6119" t="s">
        <v>6131</v>
      </c>
      <c r="B6119">
        <v>0.78953252433536902</v>
      </c>
      <c r="C6119">
        <v>2018</v>
      </c>
      <c r="D6119">
        <v>1276</v>
      </c>
      <c r="E6119">
        <v>1400</v>
      </c>
      <c r="F6119">
        <v>3</v>
      </c>
      <c r="G6119">
        <v>10</v>
      </c>
      <c r="H6119">
        <v>0.79411764705882304</v>
      </c>
      <c r="I6119">
        <v>10.117647058823501</v>
      </c>
      <c r="J6119">
        <v>0.57575757575757502</v>
      </c>
      <c r="K6119">
        <v>3.5151515151515098</v>
      </c>
      <c r="L6119">
        <v>-7</v>
      </c>
      <c r="M6119">
        <v>0.21836007130124699</v>
      </c>
      <c r="N6119">
        <v>6.6024955436720099</v>
      </c>
      <c r="O6119" s="5" t="str">
        <f>VLOOKUP(D6119,MTeams!$A:$B,2,FALSE)</f>
        <v>Michigan</v>
      </c>
      <c r="P6119" s="5" t="str">
        <f>VLOOKUP(E6119,MTeams!$A:$B,2,FALSE)</f>
        <v>Texas</v>
      </c>
    </row>
    <row r="6120" spans="1:16" x14ac:dyDescent="0.3">
      <c r="A6120" t="s">
        <v>6132</v>
      </c>
      <c r="B6120">
        <v>0.694063853763765</v>
      </c>
      <c r="C6120">
        <v>2018</v>
      </c>
      <c r="D6120">
        <v>1276</v>
      </c>
      <c r="E6120">
        <v>1401</v>
      </c>
      <c r="F6120">
        <v>3</v>
      </c>
      <c r="G6120">
        <v>7</v>
      </c>
      <c r="H6120">
        <v>0.79411764705882304</v>
      </c>
      <c r="I6120">
        <v>10.117647058823501</v>
      </c>
      <c r="J6120">
        <v>0.625</v>
      </c>
      <c r="K6120">
        <v>5.1875</v>
      </c>
      <c r="L6120">
        <v>-4</v>
      </c>
      <c r="M6120">
        <v>0.16911764705882301</v>
      </c>
      <c r="N6120">
        <v>4.9301470588235201</v>
      </c>
      <c r="O6120" s="5" t="str">
        <f>VLOOKUP(D6120,MTeams!$A:$B,2,FALSE)</f>
        <v>Michigan</v>
      </c>
      <c r="P6120" s="5" t="str">
        <f>VLOOKUP(E6120,MTeams!$A:$B,2,FALSE)</f>
        <v>Texas A&amp;M</v>
      </c>
    </row>
    <row r="6121" spans="1:16" x14ac:dyDescent="0.3">
      <c r="A6121" t="s">
        <v>6133</v>
      </c>
      <c r="B6121">
        <v>0.46718404027203397</v>
      </c>
      <c r="C6121">
        <v>2018</v>
      </c>
      <c r="D6121">
        <v>1276</v>
      </c>
      <c r="E6121">
        <v>1403</v>
      </c>
      <c r="F6121">
        <v>3</v>
      </c>
      <c r="G6121">
        <v>3</v>
      </c>
      <c r="H6121">
        <v>0.79411764705882304</v>
      </c>
      <c r="I6121">
        <v>10.117647058823501</v>
      </c>
      <c r="J6121">
        <v>0.72727272727272696</v>
      </c>
      <c r="K6121">
        <v>10.545454545454501</v>
      </c>
      <c r="L6121">
        <v>0</v>
      </c>
      <c r="M6121">
        <v>6.6844919786096094E-2</v>
      </c>
      <c r="N6121">
        <v>-0.42780748663101598</v>
      </c>
      <c r="O6121" s="5" t="str">
        <f>VLOOKUP(D6121,MTeams!$A:$B,2,FALSE)</f>
        <v>Michigan</v>
      </c>
      <c r="P6121" s="5" t="str">
        <f>VLOOKUP(E6121,MTeams!$A:$B,2,FALSE)</f>
        <v>Texas Tech</v>
      </c>
    </row>
    <row r="6122" spans="1:16" x14ac:dyDescent="0.3">
      <c r="A6122" t="s">
        <v>6134</v>
      </c>
      <c r="B6122">
        <v>0.92527349814948101</v>
      </c>
      <c r="C6122">
        <v>2018</v>
      </c>
      <c r="D6122">
        <v>1276</v>
      </c>
      <c r="E6122">
        <v>1411</v>
      </c>
      <c r="F6122">
        <v>3</v>
      </c>
      <c r="G6122">
        <v>16</v>
      </c>
      <c r="H6122">
        <v>0.79411764705882304</v>
      </c>
      <c r="I6122">
        <v>10.117647058823501</v>
      </c>
      <c r="J6122">
        <v>0.441176470588235</v>
      </c>
      <c r="K6122">
        <v>-2.0882352941176401</v>
      </c>
      <c r="L6122">
        <v>-13</v>
      </c>
      <c r="M6122">
        <v>0.35294117647058798</v>
      </c>
      <c r="N6122">
        <v>12.205882352941099</v>
      </c>
      <c r="O6122" s="5" t="str">
        <f>VLOOKUP(D6122,MTeams!$A:$B,2,FALSE)</f>
        <v>Michigan</v>
      </c>
      <c r="P6122" s="5" t="str">
        <f>VLOOKUP(E6122,MTeams!$A:$B,2,FALSE)</f>
        <v>TX Southern</v>
      </c>
    </row>
    <row r="6123" spans="1:16" x14ac:dyDescent="0.3">
      <c r="A6123" t="s">
        <v>6135</v>
      </c>
      <c r="B6123">
        <v>0.79251101177608196</v>
      </c>
      <c r="C6123">
        <v>2018</v>
      </c>
      <c r="D6123">
        <v>1276</v>
      </c>
      <c r="E6123">
        <v>1417</v>
      </c>
      <c r="F6123">
        <v>3</v>
      </c>
      <c r="G6123">
        <v>11</v>
      </c>
      <c r="H6123">
        <v>0.79411764705882304</v>
      </c>
      <c r="I6123">
        <v>10.117647058823501</v>
      </c>
      <c r="J6123">
        <v>0.65625</v>
      </c>
      <c r="K6123">
        <v>5.59375</v>
      </c>
      <c r="L6123">
        <v>-8</v>
      </c>
      <c r="M6123">
        <v>0.13786764705882301</v>
      </c>
      <c r="N6123">
        <v>4.5238970588235201</v>
      </c>
      <c r="O6123" s="5" t="str">
        <f>VLOOKUP(D6123,MTeams!$A:$B,2,FALSE)</f>
        <v>Michigan</v>
      </c>
      <c r="P6123" s="5" t="str">
        <f>VLOOKUP(E6123,MTeams!$A:$B,2,FALSE)</f>
        <v>UCLA</v>
      </c>
    </row>
    <row r="6124" spans="1:16" x14ac:dyDescent="0.3">
      <c r="A6124" t="s">
        <v>6136</v>
      </c>
      <c r="B6124">
        <v>0.92037567127444897</v>
      </c>
      <c r="C6124">
        <v>2018</v>
      </c>
      <c r="D6124">
        <v>1276</v>
      </c>
      <c r="E6124">
        <v>1420</v>
      </c>
      <c r="F6124">
        <v>3</v>
      </c>
      <c r="G6124">
        <v>16</v>
      </c>
      <c r="H6124">
        <v>0.79411764705882304</v>
      </c>
      <c r="I6124">
        <v>10.117647058823501</v>
      </c>
      <c r="J6124">
        <v>0.67741935483870896</v>
      </c>
      <c r="K6124">
        <v>1.5161290322580601</v>
      </c>
      <c r="L6124">
        <v>-13</v>
      </c>
      <c r="M6124">
        <v>0.11669829222011301</v>
      </c>
      <c r="N6124">
        <v>8.6015180265654596</v>
      </c>
      <c r="O6124" s="5" t="str">
        <f>VLOOKUP(D6124,MTeams!$A:$B,2,FALSE)</f>
        <v>Michigan</v>
      </c>
      <c r="P6124" s="5" t="str">
        <f>VLOOKUP(E6124,MTeams!$A:$B,2,FALSE)</f>
        <v>UMBC</v>
      </c>
    </row>
    <row r="6125" spans="1:16" x14ac:dyDescent="0.3">
      <c r="A6125" t="s">
        <v>6137</v>
      </c>
      <c r="B6125">
        <v>0.80514446212222102</v>
      </c>
      <c r="C6125">
        <v>2018</v>
      </c>
      <c r="D6125">
        <v>1276</v>
      </c>
      <c r="E6125">
        <v>1422</v>
      </c>
      <c r="F6125">
        <v>3</v>
      </c>
      <c r="G6125">
        <v>13</v>
      </c>
      <c r="H6125">
        <v>0.79411764705882304</v>
      </c>
      <c r="I6125">
        <v>10.117647058823501</v>
      </c>
      <c r="J6125">
        <v>0.77419354838709598</v>
      </c>
      <c r="K6125">
        <v>8.8064516129032206</v>
      </c>
      <c r="L6125">
        <v>-10</v>
      </c>
      <c r="M6125">
        <v>1.99240986717267E-2</v>
      </c>
      <c r="N6125">
        <v>1.3111954459202999</v>
      </c>
      <c r="O6125" s="5" t="str">
        <f>VLOOKUP(D6125,MTeams!$A:$B,2,FALSE)</f>
        <v>Michigan</v>
      </c>
      <c r="P6125" s="5" t="str">
        <f>VLOOKUP(E6125,MTeams!$A:$B,2,FALSE)</f>
        <v>UNC Greensboro</v>
      </c>
    </row>
    <row r="6126" spans="1:16" x14ac:dyDescent="0.3">
      <c r="A6126" t="s">
        <v>6138</v>
      </c>
      <c r="B6126">
        <v>0.31415910345058601</v>
      </c>
      <c r="C6126">
        <v>2018</v>
      </c>
      <c r="D6126">
        <v>1276</v>
      </c>
      <c r="E6126">
        <v>1437</v>
      </c>
      <c r="F6126">
        <v>3</v>
      </c>
      <c r="G6126">
        <v>1</v>
      </c>
      <c r="H6126">
        <v>0.79411764705882304</v>
      </c>
      <c r="I6126">
        <v>10.117647058823501</v>
      </c>
      <c r="J6126">
        <v>0.88235294117647001</v>
      </c>
      <c r="K6126">
        <v>16.176470588235201</v>
      </c>
      <c r="L6126">
        <v>2</v>
      </c>
      <c r="M6126">
        <v>-8.8235294117646995E-2</v>
      </c>
      <c r="N6126">
        <v>-6.0588235294117601</v>
      </c>
      <c r="O6126" s="5" t="str">
        <f>VLOOKUP(D6126,MTeams!$A:$B,2,FALSE)</f>
        <v>Michigan</v>
      </c>
      <c r="P6126" s="5" t="str">
        <f>VLOOKUP(E6126,MTeams!$A:$B,2,FALSE)</f>
        <v>Villanova</v>
      </c>
    </row>
    <row r="6127" spans="1:16" x14ac:dyDescent="0.3">
      <c r="A6127" t="s">
        <v>6139</v>
      </c>
      <c r="B6127">
        <v>0.37875143856776999</v>
      </c>
      <c r="C6127">
        <v>2018</v>
      </c>
      <c r="D6127">
        <v>1276</v>
      </c>
      <c r="E6127">
        <v>1438</v>
      </c>
      <c r="F6127">
        <v>3</v>
      </c>
      <c r="G6127">
        <v>1</v>
      </c>
      <c r="H6127">
        <v>0.79411764705882304</v>
      </c>
      <c r="I6127">
        <v>10.117647058823501</v>
      </c>
      <c r="J6127">
        <v>0.939393939393939</v>
      </c>
      <c r="K6127">
        <v>14.151515151515101</v>
      </c>
      <c r="L6127">
        <v>2</v>
      </c>
      <c r="M6127">
        <v>-0.14527629233511499</v>
      </c>
      <c r="N6127">
        <v>-4.0338680926916197</v>
      </c>
      <c r="O6127" s="5" t="str">
        <f>VLOOKUP(D6127,MTeams!$A:$B,2,FALSE)</f>
        <v>Michigan</v>
      </c>
      <c r="P6127" s="5" t="str">
        <f>VLOOKUP(E6127,MTeams!$A:$B,2,FALSE)</f>
        <v>Virginia</v>
      </c>
    </row>
    <row r="6128" spans="1:16" x14ac:dyDescent="0.3">
      <c r="A6128" t="s">
        <v>6140</v>
      </c>
      <c r="B6128">
        <v>0.66809457875538802</v>
      </c>
      <c r="C6128">
        <v>2018</v>
      </c>
      <c r="D6128">
        <v>1276</v>
      </c>
      <c r="E6128">
        <v>1439</v>
      </c>
      <c r="F6128">
        <v>3</v>
      </c>
      <c r="G6128">
        <v>8</v>
      </c>
      <c r="H6128">
        <v>0.79411764705882304</v>
      </c>
      <c r="I6128">
        <v>10.117647058823501</v>
      </c>
      <c r="J6128">
        <v>0.65625</v>
      </c>
      <c r="K6128">
        <v>7.96875</v>
      </c>
      <c r="L6128">
        <v>-5</v>
      </c>
      <c r="M6128">
        <v>0.13786764705882301</v>
      </c>
      <c r="N6128">
        <v>2.1488970588235201</v>
      </c>
      <c r="O6128" s="5" t="str">
        <f>VLOOKUP(D6128,MTeams!$A:$B,2,FALSE)</f>
        <v>Michigan</v>
      </c>
      <c r="P6128" s="5" t="str">
        <f>VLOOKUP(E6128,MTeams!$A:$B,2,FALSE)</f>
        <v>Virginia Tech</v>
      </c>
    </row>
    <row r="6129" spans="1:16" x14ac:dyDescent="0.3">
      <c r="A6129" t="s">
        <v>6141</v>
      </c>
      <c r="B6129">
        <v>0.52367160172675897</v>
      </c>
      <c r="C6129">
        <v>2018</v>
      </c>
      <c r="D6129">
        <v>1276</v>
      </c>
      <c r="E6129">
        <v>1452</v>
      </c>
      <c r="F6129">
        <v>3</v>
      </c>
      <c r="G6129">
        <v>5</v>
      </c>
      <c r="H6129">
        <v>0.79411764705882304</v>
      </c>
      <c r="I6129">
        <v>10.117647058823501</v>
      </c>
      <c r="J6129">
        <v>0.70588235294117596</v>
      </c>
      <c r="K6129">
        <v>10.617647058823501</v>
      </c>
      <c r="L6129">
        <v>-2</v>
      </c>
      <c r="M6129">
        <v>8.8235294117646898E-2</v>
      </c>
      <c r="N6129">
        <v>-0.5</v>
      </c>
      <c r="O6129" s="5" t="str">
        <f>VLOOKUP(D6129,MTeams!$A:$B,2,FALSE)</f>
        <v>Michigan</v>
      </c>
      <c r="P6129" s="5" t="str">
        <f>VLOOKUP(E6129,MTeams!$A:$B,2,FALSE)</f>
        <v>West Virginia</v>
      </c>
    </row>
    <row r="6130" spans="1:16" x14ac:dyDescent="0.3">
      <c r="A6130" t="s">
        <v>6142</v>
      </c>
      <c r="B6130">
        <v>0.488294223469254</v>
      </c>
      <c r="C6130">
        <v>2018</v>
      </c>
      <c r="D6130">
        <v>1276</v>
      </c>
      <c r="E6130">
        <v>1455</v>
      </c>
      <c r="F6130">
        <v>3</v>
      </c>
      <c r="G6130">
        <v>4</v>
      </c>
      <c r="H6130">
        <v>0.79411764705882304</v>
      </c>
      <c r="I6130">
        <v>10.117647058823501</v>
      </c>
      <c r="J6130">
        <v>0.78125</v>
      </c>
      <c r="K6130">
        <v>11.65625</v>
      </c>
      <c r="L6130">
        <v>-1</v>
      </c>
      <c r="M6130">
        <v>1.28676470588234E-2</v>
      </c>
      <c r="N6130">
        <v>-1.5386029411764699</v>
      </c>
      <c r="O6130" s="5" t="str">
        <f>VLOOKUP(D6130,MTeams!$A:$B,2,FALSE)</f>
        <v>Michigan</v>
      </c>
      <c r="P6130" s="5" t="str">
        <f>VLOOKUP(E6130,MTeams!$A:$B,2,FALSE)</f>
        <v>Wichita St</v>
      </c>
    </row>
    <row r="6131" spans="1:16" x14ac:dyDescent="0.3">
      <c r="A6131" t="s">
        <v>6143</v>
      </c>
      <c r="B6131">
        <v>0.86520469895118302</v>
      </c>
      <c r="C6131">
        <v>2018</v>
      </c>
      <c r="D6131">
        <v>1276</v>
      </c>
      <c r="E6131">
        <v>1460</v>
      </c>
      <c r="F6131">
        <v>3</v>
      </c>
      <c r="G6131">
        <v>14</v>
      </c>
      <c r="H6131">
        <v>0.79411764705882304</v>
      </c>
      <c r="I6131">
        <v>10.117647058823501</v>
      </c>
      <c r="J6131">
        <v>0.71875</v>
      </c>
      <c r="K6131">
        <v>5.15625</v>
      </c>
      <c r="L6131">
        <v>-11</v>
      </c>
      <c r="M6131">
        <v>7.53676470588234E-2</v>
      </c>
      <c r="N6131">
        <v>4.9613970588235201</v>
      </c>
      <c r="O6131" s="5" t="str">
        <f>VLOOKUP(D6131,MTeams!$A:$B,2,FALSE)</f>
        <v>Michigan</v>
      </c>
      <c r="P6131" s="5" t="str">
        <f>VLOOKUP(E6131,MTeams!$A:$B,2,FALSE)</f>
        <v>Wright St</v>
      </c>
    </row>
    <row r="6132" spans="1:16" x14ac:dyDescent="0.3">
      <c r="A6132" t="s">
        <v>6144</v>
      </c>
      <c r="B6132">
        <v>0.46097423480516297</v>
      </c>
      <c r="C6132">
        <v>2018</v>
      </c>
      <c r="D6132">
        <v>1276</v>
      </c>
      <c r="E6132">
        <v>1462</v>
      </c>
      <c r="F6132">
        <v>3</v>
      </c>
      <c r="G6132">
        <v>1</v>
      </c>
      <c r="H6132">
        <v>0.79411764705882304</v>
      </c>
      <c r="I6132">
        <v>10.117647058823501</v>
      </c>
      <c r="J6132">
        <v>0.84848484848484795</v>
      </c>
      <c r="K6132">
        <v>9.7878787878787801</v>
      </c>
      <c r="L6132">
        <v>2</v>
      </c>
      <c r="M6132">
        <v>-5.4367201426024997E-2</v>
      </c>
      <c r="N6132">
        <v>0.32976827094474098</v>
      </c>
      <c r="O6132" s="5" t="str">
        <f>VLOOKUP(D6132,MTeams!$A:$B,2,FALSE)</f>
        <v>Michigan</v>
      </c>
      <c r="P6132" s="5" t="str">
        <f>VLOOKUP(E6132,MTeams!$A:$B,2,FALSE)</f>
        <v>Xavier</v>
      </c>
    </row>
    <row r="6133" spans="1:16" x14ac:dyDescent="0.3">
      <c r="A6133" t="s">
        <v>6145</v>
      </c>
      <c r="B6133">
        <v>0.81115276513664303</v>
      </c>
      <c r="C6133">
        <v>2018</v>
      </c>
      <c r="D6133">
        <v>1277</v>
      </c>
      <c r="E6133">
        <v>1281</v>
      </c>
      <c r="F6133">
        <v>3</v>
      </c>
      <c r="G6133">
        <v>8</v>
      </c>
      <c r="H6133">
        <v>0.87878787878787801</v>
      </c>
      <c r="I6133">
        <v>16.181818181818102</v>
      </c>
      <c r="J6133">
        <v>0.61290322580645096</v>
      </c>
      <c r="K6133">
        <v>5.1935483870967696</v>
      </c>
      <c r="L6133">
        <v>-5</v>
      </c>
      <c r="M6133">
        <v>0.26588465298142699</v>
      </c>
      <c r="N6133">
        <v>10.988269794721401</v>
      </c>
      <c r="O6133" s="5" t="str">
        <f>VLOOKUP(D6133,MTeams!$A:$B,2,FALSE)</f>
        <v>Michigan St</v>
      </c>
      <c r="P6133" s="5" t="str">
        <f>VLOOKUP(E6133,MTeams!$A:$B,2,FALSE)</f>
        <v>Missouri</v>
      </c>
    </row>
    <row r="6134" spans="1:16" x14ac:dyDescent="0.3">
      <c r="A6134" t="s">
        <v>6146</v>
      </c>
      <c r="B6134">
        <v>0.88353806236896404</v>
      </c>
      <c r="C6134">
        <v>2018</v>
      </c>
      <c r="D6134">
        <v>1277</v>
      </c>
      <c r="E6134">
        <v>1285</v>
      </c>
      <c r="F6134">
        <v>3</v>
      </c>
      <c r="G6134">
        <v>14</v>
      </c>
      <c r="H6134">
        <v>0.87878787878787801</v>
      </c>
      <c r="I6134">
        <v>16.181818181818102</v>
      </c>
      <c r="J6134">
        <v>0.77419354838709598</v>
      </c>
      <c r="K6134">
        <v>9.2580645161290303</v>
      </c>
      <c r="L6134">
        <v>-11</v>
      </c>
      <c r="M6134">
        <v>0.104594330400782</v>
      </c>
      <c r="N6134">
        <v>6.9237536656891496</v>
      </c>
      <c r="O6134" s="5" t="str">
        <f>VLOOKUP(D6134,MTeams!$A:$B,2,FALSE)</f>
        <v>Michigan St</v>
      </c>
      <c r="P6134" s="5" t="str">
        <f>VLOOKUP(E6134,MTeams!$A:$B,2,FALSE)</f>
        <v>Montana</v>
      </c>
    </row>
    <row r="6135" spans="1:16" x14ac:dyDescent="0.3">
      <c r="A6135" t="s">
        <v>6147</v>
      </c>
      <c r="B6135">
        <v>0.83426516280393104</v>
      </c>
      <c r="C6135">
        <v>2018</v>
      </c>
      <c r="D6135">
        <v>1277</v>
      </c>
      <c r="E6135">
        <v>1293</v>
      </c>
      <c r="F6135">
        <v>3</v>
      </c>
      <c r="G6135">
        <v>12</v>
      </c>
      <c r="H6135">
        <v>0.87878787878787801</v>
      </c>
      <c r="I6135">
        <v>16.181818181818102</v>
      </c>
      <c r="J6135">
        <v>0.82758620689655105</v>
      </c>
      <c r="K6135">
        <v>11.344827586206801</v>
      </c>
      <c r="L6135">
        <v>-9</v>
      </c>
      <c r="M6135">
        <v>5.1201671891327002E-2</v>
      </c>
      <c r="N6135">
        <v>4.8369905956112804</v>
      </c>
      <c r="O6135" s="5" t="str">
        <f>VLOOKUP(D6135,MTeams!$A:$B,2,FALSE)</f>
        <v>Michigan St</v>
      </c>
      <c r="P6135" s="5" t="str">
        <f>VLOOKUP(E6135,MTeams!$A:$B,2,FALSE)</f>
        <v>Murray St</v>
      </c>
    </row>
    <row r="6136" spans="1:16" x14ac:dyDescent="0.3">
      <c r="A6136" t="s">
        <v>6148</v>
      </c>
      <c r="B6136">
        <v>0.95041062440803703</v>
      </c>
      <c r="C6136">
        <v>2018</v>
      </c>
      <c r="D6136">
        <v>1277</v>
      </c>
      <c r="E6136">
        <v>1300</v>
      </c>
      <c r="F6136">
        <v>3</v>
      </c>
      <c r="G6136">
        <v>16</v>
      </c>
      <c r="H6136">
        <v>0.87878787878787801</v>
      </c>
      <c r="I6136">
        <v>16.181818181818102</v>
      </c>
      <c r="J6136">
        <v>0.51612903225806395</v>
      </c>
      <c r="K6136">
        <v>-0.32258064516128998</v>
      </c>
      <c r="L6136">
        <v>-13</v>
      </c>
      <c r="M6136">
        <v>0.36265884652981401</v>
      </c>
      <c r="N6136">
        <v>16.504398826979401</v>
      </c>
      <c r="O6136" s="5" t="str">
        <f>VLOOKUP(D6136,MTeams!$A:$B,2,FALSE)</f>
        <v>Michigan St</v>
      </c>
      <c r="P6136" s="5" t="str">
        <f>VLOOKUP(E6136,MTeams!$A:$B,2,FALSE)</f>
        <v>NC Central</v>
      </c>
    </row>
    <row r="6137" spans="1:16" x14ac:dyDescent="0.3">
      <c r="A6137" t="s">
        <v>6149</v>
      </c>
      <c r="B6137">
        <v>0.81485296071310798</v>
      </c>
      <c r="C6137">
        <v>2018</v>
      </c>
      <c r="D6137">
        <v>1277</v>
      </c>
      <c r="E6137">
        <v>1301</v>
      </c>
      <c r="F6137">
        <v>3</v>
      </c>
      <c r="G6137">
        <v>9</v>
      </c>
      <c r="H6137">
        <v>0.87878787878787801</v>
      </c>
      <c r="I6137">
        <v>16.181818181818102</v>
      </c>
      <c r="J6137">
        <v>0.65625</v>
      </c>
      <c r="K6137">
        <v>6.75</v>
      </c>
      <c r="L6137">
        <v>-6</v>
      </c>
      <c r="M6137">
        <v>0.22253787878787801</v>
      </c>
      <c r="N6137">
        <v>9.4318181818181799</v>
      </c>
      <c r="O6137" s="5" t="str">
        <f>VLOOKUP(D6137,MTeams!$A:$B,2,FALSE)</f>
        <v>Michigan St</v>
      </c>
      <c r="P6137" s="5" t="str">
        <f>VLOOKUP(E6137,MTeams!$A:$B,2,FALSE)</f>
        <v>NC State</v>
      </c>
    </row>
    <row r="6138" spans="1:16" x14ac:dyDescent="0.3">
      <c r="A6138" t="s">
        <v>6150</v>
      </c>
      <c r="B6138">
        <v>0.73850665726451103</v>
      </c>
      <c r="C6138">
        <v>2018</v>
      </c>
      <c r="D6138">
        <v>1277</v>
      </c>
      <c r="E6138">
        <v>1305</v>
      </c>
      <c r="F6138">
        <v>3</v>
      </c>
      <c r="G6138">
        <v>7</v>
      </c>
      <c r="H6138">
        <v>0.87878787878787801</v>
      </c>
      <c r="I6138">
        <v>16.181818181818102</v>
      </c>
      <c r="J6138">
        <v>0.79411764705882304</v>
      </c>
      <c r="K6138">
        <v>10.205882352941099</v>
      </c>
      <c r="L6138">
        <v>-4</v>
      </c>
      <c r="M6138">
        <v>8.4670231729055301E-2</v>
      </c>
      <c r="N6138">
        <v>5.9759358288769997</v>
      </c>
      <c r="O6138" s="5" t="str">
        <f>VLOOKUP(D6138,MTeams!$A:$B,2,FALSE)</f>
        <v>Michigan St</v>
      </c>
      <c r="P6138" s="5" t="str">
        <f>VLOOKUP(E6138,MTeams!$A:$B,2,FALSE)</f>
        <v>Nevada</v>
      </c>
    </row>
    <row r="6139" spans="1:16" x14ac:dyDescent="0.3">
      <c r="A6139" t="s">
        <v>6151</v>
      </c>
      <c r="B6139">
        <v>0.84205967219879596</v>
      </c>
      <c r="C6139">
        <v>2018</v>
      </c>
      <c r="D6139">
        <v>1277</v>
      </c>
      <c r="E6139">
        <v>1308</v>
      </c>
      <c r="F6139">
        <v>3</v>
      </c>
      <c r="G6139">
        <v>12</v>
      </c>
      <c r="H6139">
        <v>0.87878787878787801</v>
      </c>
      <c r="I6139">
        <v>16.181818181818102</v>
      </c>
      <c r="J6139">
        <v>0.83333333333333304</v>
      </c>
      <c r="K6139">
        <v>10.8666666666666</v>
      </c>
      <c r="L6139">
        <v>-9</v>
      </c>
      <c r="M6139">
        <v>4.54545454545454E-2</v>
      </c>
      <c r="N6139">
        <v>5.3151515151515101</v>
      </c>
      <c r="O6139" s="5" t="str">
        <f>VLOOKUP(D6139,MTeams!$A:$B,2,FALSE)</f>
        <v>Michigan St</v>
      </c>
      <c r="P6139" s="5" t="str">
        <f>VLOOKUP(E6139,MTeams!$A:$B,2,FALSE)</f>
        <v>New Mexico St</v>
      </c>
    </row>
    <row r="6140" spans="1:16" x14ac:dyDescent="0.3">
      <c r="A6140" t="s">
        <v>6152</v>
      </c>
      <c r="B6140">
        <v>0.60393050578469498</v>
      </c>
      <c r="C6140">
        <v>2018</v>
      </c>
      <c r="D6140">
        <v>1277</v>
      </c>
      <c r="E6140">
        <v>1314</v>
      </c>
      <c r="F6140">
        <v>3</v>
      </c>
      <c r="G6140">
        <v>2</v>
      </c>
      <c r="H6140">
        <v>0.87878787878787801</v>
      </c>
      <c r="I6140">
        <v>16.181818181818102</v>
      </c>
      <c r="J6140">
        <v>0.71428571428571397</v>
      </c>
      <c r="K6140">
        <v>8.8571428571428505</v>
      </c>
      <c r="L6140">
        <v>1</v>
      </c>
      <c r="M6140">
        <v>0.16450216450216401</v>
      </c>
      <c r="N6140">
        <v>7.3246753246753196</v>
      </c>
      <c r="O6140" s="5" t="str">
        <f>VLOOKUP(D6140,MTeams!$A:$B,2,FALSE)</f>
        <v>Michigan St</v>
      </c>
      <c r="P6140" s="5" t="str">
        <f>VLOOKUP(E6140,MTeams!$A:$B,2,FALSE)</f>
        <v>North Carolina</v>
      </c>
    </row>
    <row r="6141" spans="1:16" x14ac:dyDescent="0.3">
      <c r="A6141" t="s">
        <v>6153</v>
      </c>
      <c r="B6141">
        <v>0.69688050148632796</v>
      </c>
      <c r="C6141">
        <v>2018</v>
      </c>
      <c r="D6141">
        <v>1277</v>
      </c>
      <c r="E6141">
        <v>1326</v>
      </c>
      <c r="F6141">
        <v>3</v>
      </c>
      <c r="G6141">
        <v>5</v>
      </c>
      <c r="H6141">
        <v>0.87878787878787801</v>
      </c>
      <c r="I6141">
        <v>16.181818181818102</v>
      </c>
      <c r="J6141">
        <v>0.75</v>
      </c>
      <c r="K6141">
        <v>9.125</v>
      </c>
      <c r="L6141">
        <v>-2</v>
      </c>
      <c r="M6141">
        <v>0.12878787878787801</v>
      </c>
      <c r="N6141">
        <v>7.0568181818181799</v>
      </c>
      <c r="O6141" s="5" t="str">
        <f>VLOOKUP(D6141,MTeams!$A:$B,2,FALSE)</f>
        <v>Michigan St</v>
      </c>
      <c r="P6141" s="5" t="str">
        <f>VLOOKUP(E6141,MTeams!$A:$B,2,FALSE)</f>
        <v>Ohio St</v>
      </c>
    </row>
    <row r="6142" spans="1:16" x14ac:dyDescent="0.3">
      <c r="A6142" t="s">
        <v>6154</v>
      </c>
      <c r="B6142">
        <v>0.86438807394767003</v>
      </c>
      <c r="C6142">
        <v>2018</v>
      </c>
      <c r="D6142">
        <v>1277</v>
      </c>
      <c r="E6142">
        <v>1328</v>
      </c>
      <c r="F6142">
        <v>3</v>
      </c>
      <c r="G6142">
        <v>10</v>
      </c>
      <c r="H6142">
        <v>0.87878787878787801</v>
      </c>
      <c r="I6142">
        <v>16.181818181818102</v>
      </c>
      <c r="J6142">
        <v>0.58064516129032195</v>
      </c>
      <c r="K6142">
        <v>3.5161290322580601</v>
      </c>
      <c r="L6142">
        <v>-7</v>
      </c>
      <c r="M6142">
        <v>0.298142717497556</v>
      </c>
      <c r="N6142">
        <v>12.6656891495601</v>
      </c>
      <c r="O6142" s="5" t="str">
        <f>VLOOKUP(D6142,MTeams!$A:$B,2,FALSE)</f>
        <v>Michigan St</v>
      </c>
      <c r="P6142" s="5" t="str">
        <f>VLOOKUP(E6142,MTeams!$A:$B,2,FALSE)</f>
        <v>Oklahoma</v>
      </c>
    </row>
    <row r="6143" spans="1:16" x14ac:dyDescent="0.3">
      <c r="A6143" t="s">
        <v>6155</v>
      </c>
      <c r="B6143">
        <v>0.92932019046770398</v>
      </c>
      <c r="C6143">
        <v>2018</v>
      </c>
      <c r="D6143">
        <v>1277</v>
      </c>
      <c r="E6143">
        <v>1335</v>
      </c>
      <c r="F6143">
        <v>3</v>
      </c>
      <c r="G6143">
        <v>16</v>
      </c>
      <c r="H6143">
        <v>0.87878787878787801</v>
      </c>
      <c r="I6143">
        <v>16.181818181818102</v>
      </c>
      <c r="J6143">
        <v>0.74193548387096697</v>
      </c>
      <c r="K6143">
        <v>6.0967741935483799</v>
      </c>
      <c r="L6143">
        <v>-13</v>
      </c>
      <c r="M6143">
        <v>0.13685239491691101</v>
      </c>
      <c r="N6143">
        <v>10.0850439882697</v>
      </c>
      <c r="O6143" s="5" t="str">
        <f>VLOOKUP(D6143,MTeams!$A:$B,2,FALSE)</f>
        <v>Michigan St</v>
      </c>
      <c r="P6143" s="5" t="str">
        <f>VLOOKUP(E6143,MTeams!$A:$B,2,FALSE)</f>
        <v>Penn</v>
      </c>
    </row>
    <row r="6144" spans="1:16" x14ac:dyDescent="0.3">
      <c r="A6144" t="s">
        <v>6156</v>
      </c>
      <c r="B6144">
        <v>0.89663890292152404</v>
      </c>
      <c r="C6144">
        <v>2018</v>
      </c>
      <c r="D6144">
        <v>1277</v>
      </c>
      <c r="E6144">
        <v>1344</v>
      </c>
      <c r="F6144">
        <v>3</v>
      </c>
      <c r="G6144">
        <v>10</v>
      </c>
      <c r="H6144">
        <v>0.87878787878787801</v>
      </c>
      <c r="I6144">
        <v>16.181818181818102</v>
      </c>
      <c r="J6144">
        <v>0.61764705882352899</v>
      </c>
      <c r="K6144">
        <v>1.02941176470588</v>
      </c>
      <c r="L6144">
        <v>-7</v>
      </c>
      <c r="M6144">
        <v>0.26114081996434901</v>
      </c>
      <c r="N6144">
        <v>15.152406417112299</v>
      </c>
      <c r="O6144" s="5" t="str">
        <f>VLOOKUP(D6144,MTeams!$A:$B,2,FALSE)</f>
        <v>Michigan St</v>
      </c>
      <c r="P6144" s="5" t="str">
        <f>VLOOKUP(E6144,MTeams!$A:$B,2,FALSE)</f>
        <v>Providence</v>
      </c>
    </row>
    <row r="6145" spans="1:16" x14ac:dyDescent="0.3">
      <c r="A6145" t="s">
        <v>6157</v>
      </c>
      <c r="B6145">
        <v>0.46724612665662202</v>
      </c>
      <c r="C6145">
        <v>2018</v>
      </c>
      <c r="D6145">
        <v>1277</v>
      </c>
      <c r="E6145">
        <v>1345</v>
      </c>
      <c r="F6145">
        <v>3</v>
      </c>
      <c r="G6145">
        <v>2</v>
      </c>
      <c r="H6145">
        <v>0.87878787878787801</v>
      </c>
      <c r="I6145">
        <v>16.181818181818102</v>
      </c>
      <c r="J6145">
        <v>0.82352941176470495</v>
      </c>
      <c r="K6145">
        <v>15.5</v>
      </c>
      <c r="L6145">
        <v>1</v>
      </c>
      <c r="M6145">
        <v>5.52584670231729E-2</v>
      </c>
      <c r="N6145">
        <v>0.68181818181818299</v>
      </c>
      <c r="O6145" s="5" t="str">
        <f>VLOOKUP(D6145,MTeams!$A:$B,2,FALSE)</f>
        <v>Michigan St</v>
      </c>
      <c r="P6145" s="5" t="str">
        <f>VLOOKUP(E6145,MTeams!$A:$B,2,FALSE)</f>
        <v>Purdue</v>
      </c>
    </row>
    <row r="6146" spans="1:16" x14ac:dyDescent="0.3">
      <c r="A6146" t="s">
        <v>6158</v>
      </c>
      <c r="B6146">
        <v>0.94510359505556896</v>
      </c>
      <c r="C6146">
        <v>2018</v>
      </c>
      <c r="D6146">
        <v>1277</v>
      </c>
      <c r="E6146">
        <v>1347</v>
      </c>
      <c r="F6146">
        <v>3</v>
      </c>
      <c r="G6146">
        <v>16</v>
      </c>
      <c r="H6146">
        <v>0.87878787878787801</v>
      </c>
      <c r="I6146">
        <v>16.181818181818102</v>
      </c>
      <c r="J6146">
        <v>0.625</v>
      </c>
      <c r="K6146">
        <v>2.0625</v>
      </c>
      <c r="L6146">
        <v>-13</v>
      </c>
      <c r="M6146">
        <v>0.25378787878787801</v>
      </c>
      <c r="N6146">
        <v>14.1193181818181</v>
      </c>
      <c r="O6146" s="5" t="str">
        <f>VLOOKUP(D6146,MTeams!$A:$B,2,FALSE)</f>
        <v>Michigan St</v>
      </c>
      <c r="P6146" s="5" t="str">
        <f>VLOOKUP(E6146,MTeams!$A:$B,2,FALSE)</f>
        <v>Radford</v>
      </c>
    </row>
    <row r="6147" spans="1:16" x14ac:dyDescent="0.3">
      <c r="A6147" t="s">
        <v>6159</v>
      </c>
      <c r="B6147">
        <v>0.77255392964554803</v>
      </c>
      <c r="C6147">
        <v>2018</v>
      </c>
      <c r="D6147">
        <v>1277</v>
      </c>
      <c r="E6147">
        <v>1348</v>
      </c>
      <c r="F6147">
        <v>3</v>
      </c>
      <c r="G6147">
        <v>7</v>
      </c>
      <c r="H6147">
        <v>0.87878787878787801</v>
      </c>
      <c r="I6147">
        <v>16.181818181818102</v>
      </c>
      <c r="J6147">
        <v>0.78125</v>
      </c>
      <c r="K6147">
        <v>8.28125</v>
      </c>
      <c r="L6147">
        <v>-4</v>
      </c>
      <c r="M6147">
        <v>9.7537878787878701E-2</v>
      </c>
      <c r="N6147">
        <v>7.9005681818181799</v>
      </c>
      <c r="O6147" s="5" t="str">
        <f>VLOOKUP(D6147,MTeams!$A:$B,2,FALSE)</f>
        <v>Michigan St</v>
      </c>
      <c r="P6147" s="5" t="str">
        <f>VLOOKUP(E6147,MTeams!$A:$B,2,FALSE)</f>
        <v>Rhode Island</v>
      </c>
    </row>
    <row r="6148" spans="1:16" x14ac:dyDescent="0.3">
      <c r="A6148" t="s">
        <v>6160</v>
      </c>
      <c r="B6148">
        <v>0.87631524257665505</v>
      </c>
      <c r="C6148">
        <v>2018</v>
      </c>
      <c r="D6148">
        <v>1277</v>
      </c>
      <c r="E6148">
        <v>1355</v>
      </c>
      <c r="F6148">
        <v>3</v>
      </c>
      <c r="G6148">
        <v>12</v>
      </c>
      <c r="H6148">
        <v>0.87878787878787801</v>
      </c>
      <c r="I6148">
        <v>16.181818181818102</v>
      </c>
      <c r="J6148">
        <v>0.8</v>
      </c>
      <c r="K6148">
        <v>7.7333333333333298</v>
      </c>
      <c r="L6148">
        <v>-9</v>
      </c>
      <c r="M6148">
        <v>7.8787878787878698E-2</v>
      </c>
      <c r="N6148">
        <v>8.4484848484848492</v>
      </c>
      <c r="O6148" s="5" t="str">
        <f>VLOOKUP(D6148,MTeams!$A:$B,2,FALSE)</f>
        <v>Michigan St</v>
      </c>
      <c r="P6148" s="5" t="str">
        <f>VLOOKUP(E6148,MTeams!$A:$B,2,FALSE)</f>
        <v>S Dakota St</v>
      </c>
    </row>
    <row r="6149" spans="1:16" x14ac:dyDescent="0.3">
      <c r="A6149" t="s">
        <v>6161</v>
      </c>
      <c r="B6149">
        <v>0.82814495204496796</v>
      </c>
      <c r="C6149">
        <v>2018</v>
      </c>
      <c r="D6149">
        <v>1277</v>
      </c>
      <c r="E6149">
        <v>1361</v>
      </c>
      <c r="F6149">
        <v>3</v>
      </c>
      <c r="G6149">
        <v>11</v>
      </c>
      <c r="H6149">
        <v>0.87878787878787801</v>
      </c>
      <c r="I6149">
        <v>16.181818181818102</v>
      </c>
      <c r="J6149">
        <v>0.67741935483870896</v>
      </c>
      <c r="K6149">
        <v>8.6451612903225801</v>
      </c>
      <c r="L6149">
        <v>-8</v>
      </c>
      <c r="M6149">
        <v>0.20136852394916899</v>
      </c>
      <c r="N6149">
        <v>7.5366568914955998</v>
      </c>
      <c r="O6149" s="5" t="str">
        <f>VLOOKUP(D6149,MTeams!$A:$B,2,FALSE)</f>
        <v>Michigan St</v>
      </c>
      <c r="P6149" s="5" t="str">
        <f>VLOOKUP(E6149,MTeams!$A:$B,2,FALSE)</f>
        <v>San Diego St</v>
      </c>
    </row>
    <row r="6150" spans="1:16" x14ac:dyDescent="0.3">
      <c r="A6150" t="s">
        <v>6162</v>
      </c>
      <c r="B6150">
        <v>0.81188239897852299</v>
      </c>
      <c r="C6150">
        <v>2018</v>
      </c>
      <c r="D6150">
        <v>1277</v>
      </c>
      <c r="E6150">
        <v>1371</v>
      </c>
      <c r="F6150">
        <v>3</v>
      </c>
      <c r="G6150">
        <v>8</v>
      </c>
      <c r="H6150">
        <v>0.87878787878787801</v>
      </c>
      <c r="I6150">
        <v>16.181818181818102</v>
      </c>
      <c r="J6150">
        <v>0.65625</v>
      </c>
      <c r="K6150">
        <v>5.6875</v>
      </c>
      <c r="L6150">
        <v>-5</v>
      </c>
      <c r="M6150">
        <v>0.22253787878787801</v>
      </c>
      <c r="N6150">
        <v>10.4943181818181</v>
      </c>
      <c r="O6150" s="5" t="str">
        <f>VLOOKUP(D6150,MTeams!$A:$B,2,FALSE)</f>
        <v>Michigan St</v>
      </c>
      <c r="P6150" s="5" t="str">
        <f>VLOOKUP(E6150,MTeams!$A:$B,2,FALSE)</f>
        <v>Seton Hall</v>
      </c>
    </row>
    <row r="6151" spans="1:16" x14ac:dyDescent="0.3">
      <c r="A6151" t="s">
        <v>6163</v>
      </c>
      <c r="B6151">
        <v>0.88150163182498698</v>
      </c>
      <c r="C6151">
        <v>2018</v>
      </c>
      <c r="D6151">
        <v>1277</v>
      </c>
      <c r="E6151">
        <v>1372</v>
      </c>
      <c r="F6151">
        <v>3</v>
      </c>
      <c r="G6151">
        <v>14</v>
      </c>
      <c r="H6151">
        <v>0.87878787878787801</v>
      </c>
      <c r="I6151">
        <v>16.181818181818102</v>
      </c>
      <c r="J6151">
        <v>0.8</v>
      </c>
      <c r="K6151">
        <v>9.7666666666666604</v>
      </c>
      <c r="L6151">
        <v>-11</v>
      </c>
      <c r="M6151">
        <v>7.8787878787878698E-2</v>
      </c>
      <c r="N6151">
        <v>6.4151515151515097</v>
      </c>
      <c r="O6151" s="5" t="str">
        <f>VLOOKUP(D6151,MTeams!$A:$B,2,FALSE)</f>
        <v>Michigan St</v>
      </c>
      <c r="P6151" s="5" t="str">
        <f>VLOOKUP(E6151,MTeams!$A:$B,2,FALSE)</f>
        <v>SF Austin</v>
      </c>
    </row>
    <row r="6152" spans="1:16" x14ac:dyDescent="0.3">
      <c r="A6152" t="s">
        <v>6164</v>
      </c>
      <c r="B6152">
        <v>0.86868979951315395</v>
      </c>
      <c r="C6152">
        <v>2018</v>
      </c>
      <c r="D6152">
        <v>1277</v>
      </c>
      <c r="E6152">
        <v>1382</v>
      </c>
      <c r="F6152">
        <v>3</v>
      </c>
      <c r="G6152">
        <v>11</v>
      </c>
      <c r="H6152">
        <v>0.87878787878787801</v>
      </c>
      <c r="I6152">
        <v>16.181818181818102</v>
      </c>
      <c r="J6152">
        <v>0.78125</v>
      </c>
      <c r="K6152">
        <v>6.90625</v>
      </c>
      <c r="L6152">
        <v>-8</v>
      </c>
      <c r="M6152">
        <v>9.7537878787878701E-2</v>
      </c>
      <c r="N6152">
        <v>9.2755681818181799</v>
      </c>
      <c r="O6152" s="5" t="str">
        <f>VLOOKUP(D6152,MTeams!$A:$B,2,FALSE)</f>
        <v>Michigan St</v>
      </c>
      <c r="P6152" s="5" t="str">
        <f>VLOOKUP(E6152,MTeams!$A:$B,2,FALSE)</f>
        <v>St Bonaventure</v>
      </c>
    </row>
    <row r="6153" spans="1:16" x14ac:dyDescent="0.3">
      <c r="A6153" t="s">
        <v>6165</v>
      </c>
      <c r="B6153">
        <v>0.88795055154140801</v>
      </c>
      <c r="C6153">
        <v>2018</v>
      </c>
      <c r="D6153">
        <v>1277</v>
      </c>
      <c r="E6153">
        <v>1393</v>
      </c>
      <c r="F6153">
        <v>3</v>
      </c>
      <c r="G6153">
        <v>11</v>
      </c>
      <c r="H6153">
        <v>0.87878787878787801</v>
      </c>
      <c r="I6153">
        <v>16.181818181818102</v>
      </c>
      <c r="J6153">
        <v>0.60606060606060597</v>
      </c>
      <c r="K6153">
        <v>3</v>
      </c>
      <c r="L6153">
        <v>-8</v>
      </c>
      <c r="M6153">
        <v>0.27272727272727199</v>
      </c>
      <c r="N6153">
        <v>13.1818181818181</v>
      </c>
      <c r="O6153" s="5" t="str">
        <f>VLOOKUP(D6153,MTeams!$A:$B,2,FALSE)</f>
        <v>Michigan St</v>
      </c>
      <c r="P6153" s="5" t="str">
        <f>VLOOKUP(E6153,MTeams!$A:$B,2,FALSE)</f>
        <v>Syracuse</v>
      </c>
    </row>
    <row r="6154" spans="1:16" x14ac:dyDescent="0.3">
      <c r="A6154" t="s">
        <v>6166</v>
      </c>
      <c r="B6154">
        <v>0.74213394339230698</v>
      </c>
      <c r="C6154">
        <v>2018</v>
      </c>
      <c r="D6154">
        <v>1277</v>
      </c>
      <c r="E6154">
        <v>1395</v>
      </c>
      <c r="F6154">
        <v>3</v>
      </c>
      <c r="G6154">
        <v>6</v>
      </c>
      <c r="H6154">
        <v>0.87878787878787801</v>
      </c>
      <c r="I6154">
        <v>16.181818181818102</v>
      </c>
      <c r="J6154">
        <v>0.65625</v>
      </c>
      <c r="K6154">
        <v>7.0625</v>
      </c>
      <c r="L6154">
        <v>-3</v>
      </c>
      <c r="M6154">
        <v>0.22253787878787801</v>
      </c>
      <c r="N6154">
        <v>9.1193181818181799</v>
      </c>
      <c r="O6154" s="5" t="str">
        <f>VLOOKUP(D6154,MTeams!$A:$B,2,FALSE)</f>
        <v>Michigan St</v>
      </c>
      <c r="P6154" s="5" t="str">
        <f>VLOOKUP(E6154,MTeams!$A:$B,2,FALSE)</f>
        <v>TCU</v>
      </c>
    </row>
    <row r="6155" spans="1:16" x14ac:dyDescent="0.3">
      <c r="A6155" t="s">
        <v>6167</v>
      </c>
      <c r="B6155">
        <v>0.67205285381081503</v>
      </c>
      <c r="C6155">
        <v>2018</v>
      </c>
      <c r="D6155">
        <v>1277</v>
      </c>
      <c r="E6155">
        <v>1397</v>
      </c>
      <c r="F6155">
        <v>3</v>
      </c>
      <c r="G6155">
        <v>3</v>
      </c>
      <c r="H6155">
        <v>0.87878787878787801</v>
      </c>
      <c r="I6155">
        <v>16.181818181818102</v>
      </c>
      <c r="J6155">
        <v>0.75757575757575701</v>
      </c>
      <c r="K6155">
        <v>7.8181818181818103</v>
      </c>
      <c r="L6155">
        <v>0</v>
      </c>
      <c r="M6155">
        <v>0.12121212121212099</v>
      </c>
      <c r="N6155">
        <v>8.3636363636363598</v>
      </c>
      <c r="O6155" s="5" t="str">
        <f>VLOOKUP(D6155,MTeams!$A:$B,2,FALSE)</f>
        <v>Michigan St</v>
      </c>
      <c r="P6155" s="5" t="str">
        <f>VLOOKUP(E6155,MTeams!$A:$B,2,FALSE)</f>
        <v>Tennessee</v>
      </c>
    </row>
    <row r="6156" spans="1:16" x14ac:dyDescent="0.3">
      <c r="A6156" t="s">
        <v>6168</v>
      </c>
      <c r="B6156">
        <v>0.86365131349761204</v>
      </c>
      <c r="C6156">
        <v>2018</v>
      </c>
      <c r="D6156">
        <v>1277</v>
      </c>
      <c r="E6156">
        <v>1400</v>
      </c>
      <c r="F6156">
        <v>3</v>
      </c>
      <c r="G6156">
        <v>10</v>
      </c>
      <c r="H6156">
        <v>0.87878787878787801</v>
      </c>
      <c r="I6156">
        <v>16.181818181818102</v>
      </c>
      <c r="J6156">
        <v>0.57575757575757502</v>
      </c>
      <c r="K6156">
        <v>3.5151515151515098</v>
      </c>
      <c r="L6156">
        <v>-7</v>
      </c>
      <c r="M6156">
        <v>0.30303030303030298</v>
      </c>
      <c r="N6156">
        <v>12.6666666666666</v>
      </c>
      <c r="O6156" s="5" t="str">
        <f>VLOOKUP(D6156,MTeams!$A:$B,2,FALSE)</f>
        <v>Michigan St</v>
      </c>
      <c r="P6156" s="5" t="str">
        <f>VLOOKUP(E6156,MTeams!$A:$B,2,FALSE)</f>
        <v>Texas</v>
      </c>
    </row>
    <row r="6157" spans="1:16" x14ac:dyDescent="0.3">
      <c r="A6157" t="s">
        <v>6169</v>
      </c>
      <c r="B6157">
        <v>0.79301844057936299</v>
      </c>
      <c r="C6157">
        <v>2018</v>
      </c>
      <c r="D6157">
        <v>1277</v>
      </c>
      <c r="E6157">
        <v>1401</v>
      </c>
      <c r="F6157">
        <v>3</v>
      </c>
      <c r="G6157">
        <v>7</v>
      </c>
      <c r="H6157">
        <v>0.87878787878787801</v>
      </c>
      <c r="I6157">
        <v>16.181818181818102</v>
      </c>
      <c r="J6157">
        <v>0.625</v>
      </c>
      <c r="K6157">
        <v>5.1875</v>
      </c>
      <c r="L6157">
        <v>-4</v>
      </c>
      <c r="M6157">
        <v>0.25378787878787801</v>
      </c>
      <c r="N6157">
        <v>10.9943181818181</v>
      </c>
      <c r="O6157" s="5" t="str">
        <f>VLOOKUP(D6157,MTeams!$A:$B,2,FALSE)</f>
        <v>Michigan St</v>
      </c>
      <c r="P6157" s="5" t="str">
        <f>VLOOKUP(E6157,MTeams!$A:$B,2,FALSE)</f>
        <v>Texas A&amp;M</v>
      </c>
    </row>
    <row r="6158" spans="1:16" x14ac:dyDescent="0.3">
      <c r="A6158" t="s">
        <v>6170</v>
      </c>
      <c r="B6158">
        <v>0.59697930516376296</v>
      </c>
      <c r="C6158">
        <v>2018</v>
      </c>
      <c r="D6158">
        <v>1277</v>
      </c>
      <c r="E6158">
        <v>1403</v>
      </c>
      <c r="F6158">
        <v>3</v>
      </c>
      <c r="G6158">
        <v>3</v>
      </c>
      <c r="H6158">
        <v>0.87878787878787801</v>
      </c>
      <c r="I6158">
        <v>16.181818181818102</v>
      </c>
      <c r="J6158">
        <v>0.72727272727272696</v>
      </c>
      <c r="K6158">
        <v>10.545454545454501</v>
      </c>
      <c r="L6158">
        <v>0</v>
      </c>
      <c r="M6158">
        <v>0.15151515151515099</v>
      </c>
      <c r="N6158">
        <v>5.6363636363636296</v>
      </c>
      <c r="O6158" s="5" t="str">
        <f>VLOOKUP(D6158,MTeams!$A:$B,2,FALSE)</f>
        <v>Michigan St</v>
      </c>
      <c r="P6158" s="5" t="str">
        <f>VLOOKUP(E6158,MTeams!$A:$B,2,FALSE)</f>
        <v>Texas Tech</v>
      </c>
    </row>
    <row r="6159" spans="1:16" x14ac:dyDescent="0.3">
      <c r="A6159" t="s">
        <v>6171</v>
      </c>
      <c r="B6159">
        <v>0.95433549872058399</v>
      </c>
      <c r="C6159">
        <v>2018</v>
      </c>
      <c r="D6159">
        <v>1277</v>
      </c>
      <c r="E6159">
        <v>1411</v>
      </c>
      <c r="F6159">
        <v>3</v>
      </c>
      <c r="G6159">
        <v>16</v>
      </c>
      <c r="H6159">
        <v>0.87878787878787801</v>
      </c>
      <c r="I6159">
        <v>16.181818181818102</v>
      </c>
      <c r="J6159">
        <v>0.441176470588235</v>
      </c>
      <c r="K6159">
        <v>-2.0882352941176401</v>
      </c>
      <c r="L6159">
        <v>-13</v>
      </c>
      <c r="M6159">
        <v>0.437611408199643</v>
      </c>
      <c r="N6159">
        <v>18.2700534759358</v>
      </c>
      <c r="O6159" s="5" t="str">
        <f>VLOOKUP(D6159,MTeams!$A:$B,2,FALSE)</f>
        <v>Michigan St</v>
      </c>
      <c r="P6159" s="5" t="str">
        <f>VLOOKUP(E6159,MTeams!$A:$B,2,FALSE)</f>
        <v>TX Southern</v>
      </c>
    </row>
    <row r="6160" spans="1:16" x14ac:dyDescent="0.3">
      <c r="A6160" t="s">
        <v>6172</v>
      </c>
      <c r="B6160">
        <v>0.865777027971246</v>
      </c>
      <c r="C6160">
        <v>2018</v>
      </c>
      <c r="D6160">
        <v>1277</v>
      </c>
      <c r="E6160">
        <v>1417</v>
      </c>
      <c r="F6160">
        <v>3</v>
      </c>
      <c r="G6160">
        <v>11</v>
      </c>
      <c r="H6160">
        <v>0.87878787878787801</v>
      </c>
      <c r="I6160">
        <v>16.181818181818102</v>
      </c>
      <c r="J6160">
        <v>0.65625</v>
      </c>
      <c r="K6160">
        <v>5.59375</v>
      </c>
      <c r="L6160">
        <v>-8</v>
      </c>
      <c r="M6160">
        <v>0.22253787878787801</v>
      </c>
      <c r="N6160">
        <v>10.5880681818181</v>
      </c>
      <c r="O6160" s="5" t="str">
        <f>VLOOKUP(D6160,MTeams!$A:$B,2,FALSE)</f>
        <v>Michigan St</v>
      </c>
      <c r="P6160" s="5" t="str">
        <f>VLOOKUP(E6160,MTeams!$A:$B,2,FALSE)</f>
        <v>UCLA</v>
      </c>
    </row>
    <row r="6161" spans="1:16" x14ac:dyDescent="0.3">
      <c r="A6161" t="s">
        <v>6173</v>
      </c>
      <c r="B6161">
        <v>0.951257570969961</v>
      </c>
      <c r="C6161">
        <v>2018</v>
      </c>
      <c r="D6161">
        <v>1277</v>
      </c>
      <c r="E6161">
        <v>1420</v>
      </c>
      <c r="F6161">
        <v>3</v>
      </c>
      <c r="G6161">
        <v>16</v>
      </c>
      <c r="H6161">
        <v>0.87878787878787801</v>
      </c>
      <c r="I6161">
        <v>16.181818181818102</v>
      </c>
      <c r="J6161">
        <v>0.67741935483870896</v>
      </c>
      <c r="K6161">
        <v>1.5161290322580601</v>
      </c>
      <c r="L6161">
        <v>-13</v>
      </c>
      <c r="M6161">
        <v>0.20136852394916899</v>
      </c>
      <c r="N6161">
        <v>14.6656891495601</v>
      </c>
      <c r="O6161" s="5" t="str">
        <f>VLOOKUP(D6161,MTeams!$A:$B,2,FALSE)</f>
        <v>Michigan St</v>
      </c>
      <c r="P6161" s="5" t="str">
        <f>VLOOKUP(E6161,MTeams!$A:$B,2,FALSE)</f>
        <v>UMBC</v>
      </c>
    </row>
    <row r="6162" spans="1:16" x14ac:dyDescent="0.3">
      <c r="A6162" t="s">
        <v>6174</v>
      </c>
      <c r="B6162">
        <v>0.87467446845382602</v>
      </c>
      <c r="C6162">
        <v>2018</v>
      </c>
      <c r="D6162">
        <v>1277</v>
      </c>
      <c r="E6162">
        <v>1422</v>
      </c>
      <c r="F6162">
        <v>3</v>
      </c>
      <c r="G6162">
        <v>13</v>
      </c>
      <c r="H6162">
        <v>0.87878787878787801</v>
      </c>
      <c r="I6162">
        <v>16.181818181818102</v>
      </c>
      <c r="J6162">
        <v>0.77419354838709598</v>
      </c>
      <c r="K6162">
        <v>8.8064516129032206</v>
      </c>
      <c r="L6162">
        <v>-10</v>
      </c>
      <c r="M6162">
        <v>0.104594330400782</v>
      </c>
      <c r="N6162">
        <v>7.3753665689149503</v>
      </c>
      <c r="O6162" s="5" t="str">
        <f>VLOOKUP(D6162,MTeams!$A:$B,2,FALSE)</f>
        <v>Michigan St</v>
      </c>
      <c r="P6162" s="5" t="str">
        <f>VLOOKUP(E6162,MTeams!$A:$B,2,FALSE)</f>
        <v>UNC Greensboro</v>
      </c>
    </row>
    <row r="6163" spans="1:16" x14ac:dyDescent="0.3">
      <c r="A6163" t="s">
        <v>6175</v>
      </c>
      <c r="B6163">
        <v>0.43624919322849698</v>
      </c>
      <c r="C6163">
        <v>2018</v>
      </c>
      <c r="D6163">
        <v>1277</v>
      </c>
      <c r="E6163">
        <v>1437</v>
      </c>
      <c r="F6163">
        <v>3</v>
      </c>
      <c r="G6163">
        <v>1</v>
      </c>
      <c r="H6163">
        <v>0.87878787878787801</v>
      </c>
      <c r="I6163">
        <v>16.181818181818102</v>
      </c>
      <c r="J6163">
        <v>0.88235294117647001</v>
      </c>
      <c r="K6163">
        <v>16.176470588235201</v>
      </c>
      <c r="L6163">
        <v>2</v>
      </c>
      <c r="M6163">
        <v>-3.5650623885917698E-3</v>
      </c>
      <c r="N6163">
        <v>5.3475935828899398E-3</v>
      </c>
      <c r="O6163" s="5" t="str">
        <f>VLOOKUP(D6163,MTeams!$A:$B,2,FALSE)</f>
        <v>Michigan St</v>
      </c>
      <c r="P6163" s="5" t="str">
        <f>VLOOKUP(E6163,MTeams!$A:$B,2,FALSE)</f>
        <v>Villanova</v>
      </c>
    </row>
    <row r="6164" spans="1:16" x14ac:dyDescent="0.3">
      <c r="A6164" t="s">
        <v>6176</v>
      </c>
      <c r="B6164">
        <v>0.507367150975499</v>
      </c>
      <c r="C6164">
        <v>2018</v>
      </c>
      <c r="D6164">
        <v>1277</v>
      </c>
      <c r="E6164">
        <v>1438</v>
      </c>
      <c r="F6164">
        <v>3</v>
      </c>
      <c r="G6164">
        <v>1</v>
      </c>
      <c r="H6164">
        <v>0.87878787878787801</v>
      </c>
      <c r="I6164">
        <v>16.181818181818102</v>
      </c>
      <c r="J6164">
        <v>0.939393939393939</v>
      </c>
      <c r="K6164">
        <v>14.151515151515101</v>
      </c>
      <c r="L6164">
        <v>2</v>
      </c>
      <c r="M6164">
        <v>-6.0606060606060601E-2</v>
      </c>
      <c r="N6164">
        <v>2.0303030303030298</v>
      </c>
      <c r="O6164" s="5" t="str">
        <f>VLOOKUP(D6164,MTeams!$A:$B,2,FALSE)</f>
        <v>Michigan St</v>
      </c>
      <c r="P6164" s="5" t="str">
        <f>VLOOKUP(E6164,MTeams!$A:$B,2,FALSE)</f>
        <v>Virginia</v>
      </c>
    </row>
    <row r="6165" spans="1:16" x14ac:dyDescent="0.3">
      <c r="A6165" t="s">
        <v>6177</v>
      </c>
      <c r="B6165">
        <v>0.77271438666585601</v>
      </c>
      <c r="C6165">
        <v>2018</v>
      </c>
      <c r="D6165">
        <v>1277</v>
      </c>
      <c r="E6165">
        <v>1439</v>
      </c>
      <c r="F6165">
        <v>3</v>
      </c>
      <c r="G6165">
        <v>8</v>
      </c>
      <c r="H6165">
        <v>0.87878787878787801</v>
      </c>
      <c r="I6165">
        <v>16.181818181818102</v>
      </c>
      <c r="J6165">
        <v>0.65625</v>
      </c>
      <c r="K6165">
        <v>7.96875</v>
      </c>
      <c r="L6165">
        <v>-5</v>
      </c>
      <c r="M6165">
        <v>0.22253787878787801</v>
      </c>
      <c r="N6165">
        <v>8.2130681818181799</v>
      </c>
      <c r="O6165" s="5" t="str">
        <f>VLOOKUP(D6165,MTeams!$A:$B,2,FALSE)</f>
        <v>Michigan St</v>
      </c>
      <c r="P6165" s="5" t="str">
        <f>VLOOKUP(E6165,MTeams!$A:$B,2,FALSE)</f>
        <v>Virginia Tech</v>
      </c>
    </row>
    <row r="6166" spans="1:16" x14ac:dyDescent="0.3">
      <c r="A6166" t="s">
        <v>6178</v>
      </c>
      <c r="B6166">
        <v>0.65000143308034297</v>
      </c>
      <c r="C6166">
        <v>2018</v>
      </c>
      <c r="D6166">
        <v>1277</v>
      </c>
      <c r="E6166">
        <v>1452</v>
      </c>
      <c r="F6166">
        <v>3</v>
      </c>
      <c r="G6166">
        <v>5</v>
      </c>
      <c r="H6166">
        <v>0.87878787878787801</v>
      </c>
      <c r="I6166">
        <v>16.181818181818102</v>
      </c>
      <c r="J6166">
        <v>0.70588235294117596</v>
      </c>
      <c r="K6166">
        <v>10.617647058823501</v>
      </c>
      <c r="L6166">
        <v>-2</v>
      </c>
      <c r="M6166">
        <v>0.17290552584670199</v>
      </c>
      <c r="N6166">
        <v>5.56417112299465</v>
      </c>
      <c r="O6166" s="5" t="str">
        <f>VLOOKUP(D6166,MTeams!$A:$B,2,FALSE)</f>
        <v>Michigan St</v>
      </c>
      <c r="P6166" s="5" t="str">
        <f>VLOOKUP(E6166,MTeams!$A:$B,2,FALSE)</f>
        <v>West Virginia</v>
      </c>
    </row>
    <row r="6167" spans="1:16" x14ac:dyDescent="0.3">
      <c r="A6167" t="s">
        <v>6179</v>
      </c>
      <c r="B6167">
        <v>0.61716876471031701</v>
      </c>
      <c r="C6167">
        <v>2018</v>
      </c>
      <c r="D6167">
        <v>1277</v>
      </c>
      <c r="E6167">
        <v>1455</v>
      </c>
      <c r="F6167">
        <v>3</v>
      </c>
      <c r="G6167">
        <v>4</v>
      </c>
      <c r="H6167">
        <v>0.87878787878787801</v>
      </c>
      <c r="I6167">
        <v>16.181818181818102</v>
      </c>
      <c r="J6167">
        <v>0.78125</v>
      </c>
      <c r="K6167">
        <v>11.65625</v>
      </c>
      <c r="L6167">
        <v>-1</v>
      </c>
      <c r="M6167">
        <v>9.7537878787878701E-2</v>
      </c>
      <c r="N6167">
        <v>4.5255681818181799</v>
      </c>
      <c r="O6167" s="5" t="str">
        <f>VLOOKUP(D6167,MTeams!$A:$B,2,FALSE)</f>
        <v>Michigan St</v>
      </c>
      <c r="P6167" s="5" t="str">
        <f>VLOOKUP(E6167,MTeams!$A:$B,2,FALSE)</f>
        <v>Wichita St</v>
      </c>
    </row>
    <row r="6168" spans="1:16" x14ac:dyDescent="0.3">
      <c r="A6168" t="s">
        <v>6180</v>
      </c>
      <c r="B6168">
        <v>0.91553659361294504</v>
      </c>
      <c r="C6168">
        <v>2018</v>
      </c>
      <c r="D6168">
        <v>1277</v>
      </c>
      <c r="E6168">
        <v>1460</v>
      </c>
      <c r="F6168">
        <v>3</v>
      </c>
      <c r="G6168">
        <v>14</v>
      </c>
      <c r="H6168">
        <v>0.87878787878787801</v>
      </c>
      <c r="I6168">
        <v>16.181818181818102</v>
      </c>
      <c r="J6168">
        <v>0.71875</v>
      </c>
      <c r="K6168">
        <v>5.15625</v>
      </c>
      <c r="L6168">
        <v>-11</v>
      </c>
      <c r="M6168">
        <v>0.16003787878787801</v>
      </c>
      <c r="N6168">
        <v>11.0255681818181</v>
      </c>
      <c r="O6168" s="5" t="str">
        <f>VLOOKUP(D6168,MTeams!$A:$B,2,FALSE)</f>
        <v>Michigan St</v>
      </c>
      <c r="P6168" s="5" t="str">
        <f>VLOOKUP(E6168,MTeams!$A:$B,2,FALSE)</f>
        <v>Wright St</v>
      </c>
    </row>
    <row r="6169" spans="1:16" x14ac:dyDescent="0.3">
      <c r="A6169" t="s">
        <v>6181</v>
      </c>
      <c r="B6169">
        <v>0.590956117036741</v>
      </c>
      <c r="C6169">
        <v>2018</v>
      </c>
      <c r="D6169">
        <v>1277</v>
      </c>
      <c r="E6169">
        <v>1462</v>
      </c>
      <c r="F6169">
        <v>3</v>
      </c>
      <c r="G6169">
        <v>1</v>
      </c>
      <c r="H6169">
        <v>0.87878787878787801</v>
      </c>
      <c r="I6169">
        <v>16.181818181818102</v>
      </c>
      <c r="J6169">
        <v>0.84848484848484795</v>
      </c>
      <c r="K6169">
        <v>9.7878787878787801</v>
      </c>
      <c r="L6169">
        <v>2</v>
      </c>
      <c r="M6169">
        <v>3.03030303030302E-2</v>
      </c>
      <c r="N6169">
        <v>6.39393939393939</v>
      </c>
      <c r="O6169" s="5" t="str">
        <f>VLOOKUP(D6169,MTeams!$A:$B,2,FALSE)</f>
        <v>Michigan St</v>
      </c>
      <c r="P6169" s="5" t="str">
        <f>VLOOKUP(E6169,MTeams!$A:$B,2,FALSE)</f>
        <v>Xavier</v>
      </c>
    </row>
    <row r="6170" spans="1:16" x14ac:dyDescent="0.3">
      <c r="A6170" t="s">
        <v>6182</v>
      </c>
      <c r="B6170">
        <v>0.63849407969631999</v>
      </c>
      <c r="C6170">
        <v>2018</v>
      </c>
      <c r="D6170">
        <v>1281</v>
      </c>
      <c r="E6170">
        <v>1285</v>
      </c>
      <c r="F6170">
        <v>8</v>
      </c>
      <c r="G6170">
        <v>14</v>
      </c>
      <c r="H6170">
        <v>0.61290322580645096</v>
      </c>
      <c r="I6170">
        <v>5.1935483870967696</v>
      </c>
      <c r="J6170">
        <v>0.77419354838709598</v>
      </c>
      <c r="K6170">
        <v>9.2580645161290303</v>
      </c>
      <c r="L6170">
        <v>-6</v>
      </c>
      <c r="M6170">
        <v>-0.16129032258064499</v>
      </c>
      <c r="N6170">
        <v>-4.06451612903225</v>
      </c>
      <c r="O6170" s="5" t="str">
        <f>VLOOKUP(D6170,MTeams!$A:$B,2,FALSE)</f>
        <v>Missouri</v>
      </c>
      <c r="P6170" s="5" t="str">
        <f>VLOOKUP(E6170,MTeams!$A:$B,2,FALSE)</f>
        <v>Montana</v>
      </c>
    </row>
    <row r="6171" spans="1:16" x14ac:dyDescent="0.3">
      <c r="A6171" t="s">
        <v>6183</v>
      </c>
      <c r="B6171">
        <v>0.539503777457216</v>
      </c>
      <c r="C6171">
        <v>2018</v>
      </c>
      <c r="D6171">
        <v>1281</v>
      </c>
      <c r="E6171">
        <v>1293</v>
      </c>
      <c r="F6171">
        <v>8</v>
      </c>
      <c r="G6171">
        <v>12</v>
      </c>
      <c r="H6171">
        <v>0.61290322580645096</v>
      </c>
      <c r="I6171">
        <v>5.1935483870967696</v>
      </c>
      <c r="J6171">
        <v>0.82758620689655105</v>
      </c>
      <c r="K6171">
        <v>11.344827586206801</v>
      </c>
      <c r="L6171">
        <v>-4</v>
      </c>
      <c r="M6171">
        <v>-0.21468298109010001</v>
      </c>
      <c r="N6171">
        <v>-6.1512791991101201</v>
      </c>
      <c r="O6171" s="5" t="str">
        <f>VLOOKUP(D6171,MTeams!$A:$B,2,FALSE)</f>
        <v>Missouri</v>
      </c>
      <c r="P6171" s="5" t="str">
        <f>VLOOKUP(E6171,MTeams!$A:$B,2,FALSE)</f>
        <v>Murray St</v>
      </c>
    </row>
    <row r="6172" spans="1:16" x14ac:dyDescent="0.3">
      <c r="A6172" t="s">
        <v>6184</v>
      </c>
      <c r="B6172">
        <v>0.81719869851849103</v>
      </c>
      <c r="C6172">
        <v>2018</v>
      </c>
      <c r="D6172">
        <v>1281</v>
      </c>
      <c r="E6172">
        <v>1300</v>
      </c>
      <c r="F6172">
        <v>8</v>
      </c>
      <c r="G6172">
        <v>16</v>
      </c>
      <c r="H6172">
        <v>0.61290322580645096</v>
      </c>
      <c r="I6172">
        <v>5.1935483870967696</v>
      </c>
      <c r="J6172">
        <v>0.51612903225806395</v>
      </c>
      <c r="K6172">
        <v>-0.32258064516128998</v>
      </c>
      <c r="L6172">
        <v>-8</v>
      </c>
      <c r="M6172">
        <v>9.6774193548387094E-2</v>
      </c>
      <c r="N6172">
        <v>5.5161290322580596</v>
      </c>
      <c r="O6172" s="5" t="str">
        <f>VLOOKUP(D6172,MTeams!$A:$B,2,FALSE)</f>
        <v>Missouri</v>
      </c>
      <c r="P6172" s="5" t="str">
        <f>VLOOKUP(E6172,MTeams!$A:$B,2,FALSE)</f>
        <v>NC Central</v>
      </c>
    </row>
    <row r="6173" spans="1:16" x14ac:dyDescent="0.3">
      <c r="A6173" t="s">
        <v>6185</v>
      </c>
      <c r="B6173">
        <v>0.50609213745634596</v>
      </c>
      <c r="C6173">
        <v>2018</v>
      </c>
      <c r="D6173">
        <v>1281</v>
      </c>
      <c r="E6173">
        <v>1301</v>
      </c>
      <c r="F6173">
        <v>8</v>
      </c>
      <c r="G6173">
        <v>9</v>
      </c>
      <c r="H6173">
        <v>0.61290322580645096</v>
      </c>
      <c r="I6173">
        <v>5.1935483870967696</v>
      </c>
      <c r="J6173">
        <v>0.65625</v>
      </c>
      <c r="K6173">
        <v>6.75</v>
      </c>
      <c r="L6173">
        <v>-1</v>
      </c>
      <c r="M6173">
        <v>-4.33467741935483E-2</v>
      </c>
      <c r="N6173">
        <v>-1.55645161290322</v>
      </c>
      <c r="O6173" s="5" t="str">
        <f>VLOOKUP(D6173,MTeams!$A:$B,2,FALSE)</f>
        <v>Missouri</v>
      </c>
      <c r="P6173" s="5" t="str">
        <f>VLOOKUP(E6173,MTeams!$A:$B,2,FALSE)</f>
        <v>NC State</v>
      </c>
    </row>
    <row r="6174" spans="1:16" x14ac:dyDescent="0.3">
      <c r="A6174" t="s">
        <v>6186</v>
      </c>
      <c r="B6174">
        <v>0.39659548959209301</v>
      </c>
      <c r="C6174">
        <v>2018</v>
      </c>
      <c r="D6174">
        <v>1281</v>
      </c>
      <c r="E6174">
        <v>1305</v>
      </c>
      <c r="F6174">
        <v>8</v>
      </c>
      <c r="G6174">
        <v>7</v>
      </c>
      <c r="H6174">
        <v>0.61290322580645096</v>
      </c>
      <c r="I6174">
        <v>5.1935483870967696</v>
      </c>
      <c r="J6174">
        <v>0.79411764705882304</v>
      </c>
      <c r="K6174">
        <v>10.205882352941099</v>
      </c>
      <c r="L6174">
        <v>1</v>
      </c>
      <c r="M6174">
        <v>-0.181214421252371</v>
      </c>
      <c r="N6174">
        <v>-5.0123339658443999</v>
      </c>
      <c r="O6174" s="5" t="str">
        <f>VLOOKUP(D6174,MTeams!$A:$B,2,FALSE)</f>
        <v>Missouri</v>
      </c>
      <c r="P6174" s="5" t="str">
        <f>VLOOKUP(E6174,MTeams!$A:$B,2,FALSE)</f>
        <v>Nevada</v>
      </c>
    </row>
    <row r="6175" spans="1:16" x14ac:dyDescent="0.3">
      <c r="A6175" t="s">
        <v>6187</v>
      </c>
      <c r="B6175">
        <v>0.55374283419880099</v>
      </c>
      <c r="C6175">
        <v>2018</v>
      </c>
      <c r="D6175">
        <v>1281</v>
      </c>
      <c r="E6175">
        <v>1308</v>
      </c>
      <c r="F6175">
        <v>8</v>
      </c>
      <c r="G6175">
        <v>12</v>
      </c>
      <c r="H6175">
        <v>0.61290322580645096</v>
      </c>
      <c r="I6175">
        <v>5.1935483870967696</v>
      </c>
      <c r="J6175">
        <v>0.83333333333333304</v>
      </c>
      <c r="K6175">
        <v>10.8666666666666</v>
      </c>
      <c r="L6175">
        <v>-4</v>
      </c>
      <c r="M6175">
        <v>-0.220430107526881</v>
      </c>
      <c r="N6175">
        <v>-5.6731182795698896</v>
      </c>
      <c r="O6175" s="5" t="str">
        <f>VLOOKUP(D6175,MTeams!$A:$B,2,FALSE)</f>
        <v>Missouri</v>
      </c>
      <c r="P6175" s="5" t="str">
        <f>VLOOKUP(E6175,MTeams!$A:$B,2,FALSE)</f>
        <v>New Mexico St</v>
      </c>
    </row>
    <row r="6176" spans="1:16" x14ac:dyDescent="0.3">
      <c r="A6176" t="s">
        <v>6188</v>
      </c>
      <c r="B6176">
        <v>0.26192825779965601</v>
      </c>
      <c r="C6176">
        <v>2018</v>
      </c>
      <c r="D6176">
        <v>1281</v>
      </c>
      <c r="E6176">
        <v>1314</v>
      </c>
      <c r="F6176">
        <v>8</v>
      </c>
      <c r="G6176">
        <v>2</v>
      </c>
      <c r="H6176">
        <v>0.61290322580645096</v>
      </c>
      <c r="I6176">
        <v>5.1935483870967696</v>
      </c>
      <c r="J6176">
        <v>0.71428571428571397</v>
      </c>
      <c r="K6176">
        <v>8.8571428571428505</v>
      </c>
      <c r="L6176">
        <v>6</v>
      </c>
      <c r="M6176">
        <v>-0.101382488479262</v>
      </c>
      <c r="N6176">
        <v>-3.6635944700460801</v>
      </c>
      <c r="O6176" s="5" t="str">
        <f>VLOOKUP(D6176,MTeams!$A:$B,2,FALSE)</f>
        <v>Missouri</v>
      </c>
      <c r="P6176" s="5" t="str">
        <f>VLOOKUP(E6176,MTeams!$A:$B,2,FALSE)</f>
        <v>North Carolina</v>
      </c>
    </row>
    <row r="6177" spans="1:16" x14ac:dyDescent="0.3">
      <c r="A6177" t="s">
        <v>6189</v>
      </c>
      <c r="B6177">
        <v>0.34855526841907802</v>
      </c>
      <c r="C6177">
        <v>2018</v>
      </c>
      <c r="D6177">
        <v>1281</v>
      </c>
      <c r="E6177">
        <v>1326</v>
      </c>
      <c r="F6177">
        <v>8</v>
      </c>
      <c r="G6177">
        <v>5</v>
      </c>
      <c r="H6177">
        <v>0.61290322580645096</v>
      </c>
      <c r="I6177">
        <v>5.1935483870967696</v>
      </c>
      <c r="J6177">
        <v>0.75</v>
      </c>
      <c r="K6177">
        <v>9.125</v>
      </c>
      <c r="L6177">
        <v>3</v>
      </c>
      <c r="M6177">
        <v>-0.13709677419354799</v>
      </c>
      <c r="N6177">
        <v>-3.9314516129032202</v>
      </c>
      <c r="O6177" s="5" t="str">
        <f>VLOOKUP(D6177,MTeams!$A:$B,2,FALSE)</f>
        <v>Missouri</v>
      </c>
      <c r="P6177" s="5" t="str">
        <f>VLOOKUP(E6177,MTeams!$A:$B,2,FALSE)</f>
        <v>Ohio St</v>
      </c>
    </row>
    <row r="6178" spans="1:16" x14ac:dyDescent="0.3">
      <c r="A6178" t="s">
        <v>6190</v>
      </c>
      <c r="B6178">
        <v>0.59756240089091095</v>
      </c>
      <c r="C6178">
        <v>2018</v>
      </c>
      <c r="D6178">
        <v>1281</v>
      </c>
      <c r="E6178">
        <v>1328</v>
      </c>
      <c r="F6178">
        <v>8</v>
      </c>
      <c r="G6178">
        <v>10</v>
      </c>
      <c r="H6178">
        <v>0.61290322580645096</v>
      </c>
      <c r="I6178">
        <v>5.1935483870967696</v>
      </c>
      <c r="J6178">
        <v>0.58064516129032195</v>
      </c>
      <c r="K6178">
        <v>3.5161290322580601</v>
      </c>
      <c r="L6178">
        <v>-2</v>
      </c>
      <c r="M6178">
        <v>3.2258064516128997E-2</v>
      </c>
      <c r="N6178">
        <v>1.6774193548387</v>
      </c>
      <c r="O6178" s="5" t="str">
        <f>VLOOKUP(D6178,MTeams!$A:$B,2,FALSE)</f>
        <v>Missouri</v>
      </c>
      <c r="P6178" s="5" t="str">
        <f>VLOOKUP(E6178,MTeams!$A:$B,2,FALSE)</f>
        <v>Oklahoma</v>
      </c>
    </row>
    <row r="6179" spans="1:16" x14ac:dyDescent="0.3">
      <c r="A6179" t="s">
        <v>6191</v>
      </c>
      <c r="B6179">
        <v>0.75382278707940498</v>
      </c>
      <c r="C6179">
        <v>2018</v>
      </c>
      <c r="D6179">
        <v>1281</v>
      </c>
      <c r="E6179">
        <v>1335</v>
      </c>
      <c r="F6179">
        <v>8</v>
      </c>
      <c r="G6179">
        <v>16</v>
      </c>
      <c r="H6179">
        <v>0.61290322580645096</v>
      </c>
      <c r="I6179">
        <v>5.1935483870967696</v>
      </c>
      <c r="J6179">
        <v>0.74193548387096697</v>
      </c>
      <c r="K6179">
        <v>6.0967741935483799</v>
      </c>
      <c r="L6179">
        <v>-8</v>
      </c>
      <c r="M6179">
        <v>-0.12903225806451599</v>
      </c>
      <c r="N6179">
        <v>-0.90322580645161299</v>
      </c>
      <c r="O6179" s="5" t="str">
        <f>VLOOKUP(D6179,MTeams!$A:$B,2,FALSE)</f>
        <v>Missouri</v>
      </c>
      <c r="P6179" s="5" t="str">
        <f>VLOOKUP(E6179,MTeams!$A:$B,2,FALSE)</f>
        <v>Penn</v>
      </c>
    </row>
    <row r="6180" spans="1:16" x14ac:dyDescent="0.3">
      <c r="A6180" t="s">
        <v>6192</v>
      </c>
      <c r="B6180">
        <v>0.66895101932525702</v>
      </c>
      <c r="C6180">
        <v>2018</v>
      </c>
      <c r="D6180">
        <v>1281</v>
      </c>
      <c r="E6180">
        <v>1344</v>
      </c>
      <c r="F6180">
        <v>8</v>
      </c>
      <c r="G6180">
        <v>10</v>
      </c>
      <c r="H6180">
        <v>0.61290322580645096</v>
      </c>
      <c r="I6180">
        <v>5.1935483870967696</v>
      </c>
      <c r="J6180">
        <v>0.61764705882352899</v>
      </c>
      <c r="K6180">
        <v>1.02941176470588</v>
      </c>
      <c r="L6180">
        <v>-2</v>
      </c>
      <c r="M6180">
        <v>-4.7438330170778099E-3</v>
      </c>
      <c r="N6180">
        <v>4.16413662239089</v>
      </c>
      <c r="O6180" s="5" t="str">
        <f>VLOOKUP(D6180,MTeams!$A:$B,2,FALSE)</f>
        <v>Missouri</v>
      </c>
      <c r="P6180" s="5" t="str">
        <f>VLOOKUP(E6180,MTeams!$A:$B,2,FALSE)</f>
        <v>Providence</v>
      </c>
    </row>
    <row r="6181" spans="1:16" x14ac:dyDescent="0.3">
      <c r="A6181" t="s">
        <v>6193</v>
      </c>
      <c r="B6181">
        <v>0.16956575928942699</v>
      </c>
      <c r="C6181">
        <v>2018</v>
      </c>
      <c r="D6181">
        <v>1281</v>
      </c>
      <c r="E6181">
        <v>1345</v>
      </c>
      <c r="F6181">
        <v>8</v>
      </c>
      <c r="G6181">
        <v>2</v>
      </c>
      <c r="H6181">
        <v>0.61290322580645096</v>
      </c>
      <c r="I6181">
        <v>5.1935483870967696</v>
      </c>
      <c r="J6181">
        <v>0.82352941176470495</v>
      </c>
      <c r="K6181">
        <v>15.5</v>
      </c>
      <c r="L6181">
        <v>6</v>
      </c>
      <c r="M6181">
        <v>-0.210626185958254</v>
      </c>
      <c r="N6181">
        <v>-10.306451612903199</v>
      </c>
      <c r="O6181" s="5" t="str">
        <f>VLOOKUP(D6181,MTeams!$A:$B,2,FALSE)</f>
        <v>Missouri</v>
      </c>
      <c r="P6181" s="5" t="str">
        <f>VLOOKUP(E6181,MTeams!$A:$B,2,FALSE)</f>
        <v>Purdue</v>
      </c>
    </row>
    <row r="6182" spans="1:16" x14ac:dyDescent="0.3">
      <c r="A6182" t="s">
        <v>6194</v>
      </c>
      <c r="B6182">
        <v>0.80049745341586698</v>
      </c>
      <c r="C6182">
        <v>2018</v>
      </c>
      <c r="D6182">
        <v>1281</v>
      </c>
      <c r="E6182">
        <v>1347</v>
      </c>
      <c r="F6182">
        <v>8</v>
      </c>
      <c r="G6182">
        <v>16</v>
      </c>
      <c r="H6182">
        <v>0.61290322580645096</v>
      </c>
      <c r="I6182">
        <v>5.1935483870967696</v>
      </c>
      <c r="J6182">
        <v>0.625</v>
      </c>
      <c r="K6182">
        <v>2.0625</v>
      </c>
      <c r="L6182">
        <v>-8</v>
      </c>
      <c r="M6182">
        <v>-1.20967741935483E-2</v>
      </c>
      <c r="N6182">
        <v>3.13104838709677</v>
      </c>
      <c r="O6182" s="5" t="str">
        <f>VLOOKUP(D6182,MTeams!$A:$B,2,FALSE)</f>
        <v>Missouri</v>
      </c>
      <c r="P6182" s="5" t="str">
        <f>VLOOKUP(E6182,MTeams!$A:$B,2,FALSE)</f>
        <v>Radford</v>
      </c>
    </row>
    <row r="6183" spans="1:16" x14ac:dyDescent="0.3">
      <c r="A6183" t="s">
        <v>6195</v>
      </c>
      <c r="B6183">
        <v>0.44150190209250301</v>
      </c>
      <c r="C6183">
        <v>2018</v>
      </c>
      <c r="D6183">
        <v>1281</v>
      </c>
      <c r="E6183">
        <v>1348</v>
      </c>
      <c r="F6183">
        <v>8</v>
      </c>
      <c r="G6183">
        <v>7</v>
      </c>
      <c r="H6183">
        <v>0.61290322580645096</v>
      </c>
      <c r="I6183">
        <v>5.1935483870967696</v>
      </c>
      <c r="J6183">
        <v>0.78125</v>
      </c>
      <c r="K6183">
        <v>8.28125</v>
      </c>
      <c r="L6183">
        <v>1</v>
      </c>
      <c r="M6183">
        <v>-0.16834677419354799</v>
      </c>
      <c r="N6183">
        <v>-3.0877016129032202</v>
      </c>
      <c r="O6183" s="5" t="str">
        <f>VLOOKUP(D6183,MTeams!$A:$B,2,FALSE)</f>
        <v>Missouri</v>
      </c>
      <c r="P6183" s="5" t="str">
        <f>VLOOKUP(E6183,MTeams!$A:$B,2,FALSE)</f>
        <v>Rhode Island</v>
      </c>
    </row>
    <row r="6184" spans="1:16" x14ac:dyDescent="0.3">
      <c r="A6184" t="s">
        <v>6196</v>
      </c>
      <c r="B6184">
        <v>0.62252057585377596</v>
      </c>
      <c r="C6184">
        <v>2018</v>
      </c>
      <c r="D6184">
        <v>1281</v>
      </c>
      <c r="E6184">
        <v>1355</v>
      </c>
      <c r="F6184">
        <v>8</v>
      </c>
      <c r="G6184">
        <v>12</v>
      </c>
      <c r="H6184">
        <v>0.61290322580645096</v>
      </c>
      <c r="I6184">
        <v>5.1935483870967696</v>
      </c>
      <c r="J6184">
        <v>0.8</v>
      </c>
      <c r="K6184">
        <v>7.7333333333333298</v>
      </c>
      <c r="L6184">
        <v>-4</v>
      </c>
      <c r="M6184">
        <v>-0.187096774193548</v>
      </c>
      <c r="N6184">
        <v>-2.53978494623655</v>
      </c>
      <c r="O6184" s="5" t="str">
        <f>VLOOKUP(D6184,MTeams!$A:$B,2,FALSE)</f>
        <v>Missouri</v>
      </c>
      <c r="P6184" s="5" t="str">
        <f>VLOOKUP(E6184,MTeams!$A:$B,2,FALSE)</f>
        <v>S Dakota St</v>
      </c>
    </row>
    <row r="6185" spans="1:16" x14ac:dyDescent="0.3">
      <c r="A6185" t="s">
        <v>6197</v>
      </c>
      <c r="B6185">
        <v>0.52875066641330004</v>
      </c>
      <c r="C6185">
        <v>2018</v>
      </c>
      <c r="D6185">
        <v>1281</v>
      </c>
      <c r="E6185">
        <v>1361</v>
      </c>
      <c r="F6185">
        <v>8</v>
      </c>
      <c r="G6185">
        <v>11</v>
      </c>
      <c r="H6185">
        <v>0.61290322580645096</v>
      </c>
      <c r="I6185">
        <v>5.1935483870967696</v>
      </c>
      <c r="J6185">
        <v>0.67741935483870896</v>
      </c>
      <c r="K6185">
        <v>8.6451612903225801</v>
      </c>
      <c r="L6185">
        <v>-3</v>
      </c>
      <c r="M6185">
        <v>-6.4516129032257993E-2</v>
      </c>
      <c r="N6185">
        <v>-3.4516129032257998</v>
      </c>
      <c r="O6185" s="5" t="str">
        <f>VLOOKUP(D6185,MTeams!$A:$B,2,FALSE)</f>
        <v>Missouri</v>
      </c>
      <c r="P6185" s="5" t="str">
        <f>VLOOKUP(E6185,MTeams!$A:$B,2,FALSE)</f>
        <v>San Diego St</v>
      </c>
    </row>
    <row r="6186" spans="1:16" x14ac:dyDescent="0.3">
      <c r="A6186" t="s">
        <v>6198</v>
      </c>
      <c r="B6186">
        <v>0.50118695783445999</v>
      </c>
      <c r="C6186">
        <v>2018</v>
      </c>
      <c r="D6186">
        <v>1281</v>
      </c>
      <c r="E6186">
        <v>1371</v>
      </c>
      <c r="F6186">
        <v>8</v>
      </c>
      <c r="G6186">
        <v>8</v>
      </c>
      <c r="H6186">
        <v>0.61290322580645096</v>
      </c>
      <c r="I6186">
        <v>5.1935483870967696</v>
      </c>
      <c r="J6186">
        <v>0.65625</v>
      </c>
      <c r="K6186">
        <v>5.6875</v>
      </c>
      <c r="L6186">
        <v>0</v>
      </c>
      <c r="M6186">
        <v>-4.33467741935483E-2</v>
      </c>
      <c r="N6186">
        <v>-0.49395161290322598</v>
      </c>
      <c r="O6186" s="5" t="str">
        <f>VLOOKUP(D6186,MTeams!$A:$B,2,FALSE)</f>
        <v>Missouri</v>
      </c>
      <c r="P6186" s="5" t="str">
        <f>VLOOKUP(E6186,MTeams!$A:$B,2,FALSE)</f>
        <v>Seton Hall</v>
      </c>
    </row>
    <row r="6187" spans="1:16" x14ac:dyDescent="0.3">
      <c r="A6187" t="s">
        <v>6199</v>
      </c>
      <c r="B6187">
        <v>0.63392589277024403</v>
      </c>
      <c r="C6187">
        <v>2018</v>
      </c>
      <c r="D6187">
        <v>1281</v>
      </c>
      <c r="E6187">
        <v>1372</v>
      </c>
      <c r="F6187">
        <v>8</v>
      </c>
      <c r="G6187">
        <v>14</v>
      </c>
      <c r="H6187">
        <v>0.61290322580645096</v>
      </c>
      <c r="I6187">
        <v>5.1935483870967696</v>
      </c>
      <c r="J6187">
        <v>0.8</v>
      </c>
      <c r="K6187">
        <v>9.7666666666666604</v>
      </c>
      <c r="L6187">
        <v>-6</v>
      </c>
      <c r="M6187">
        <v>-0.187096774193548</v>
      </c>
      <c r="N6187">
        <v>-4.5731182795698899</v>
      </c>
      <c r="O6187" s="5" t="str">
        <f>VLOOKUP(D6187,MTeams!$A:$B,2,FALSE)</f>
        <v>Missouri</v>
      </c>
      <c r="P6187" s="5" t="str">
        <f>VLOOKUP(E6187,MTeams!$A:$B,2,FALSE)</f>
        <v>SF Austin</v>
      </c>
    </row>
    <row r="6188" spans="1:16" x14ac:dyDescent="0.3">
      <c r="A6188" t="s">
        <v>6200</v>
      </c>
      <c r="B6188">
        <v>0.60628151866296398</v>
      </c>
      <c r="C6188">
        <v>2018</v>
      </c>
      <c r="D6188">
        <v>1281</v>
      </c>
      <c r="E6188">
        <v>1382</v>
      </c>
      <c r="F6188">
        <v>8</v>
      </c>
      <c r="G6188">
        <v>11</v>
      </c>
      <c r="H6188">
        <v>0.61290322580645096</v>
      </c>
      <c r="I6188">
        <v>5.1935483870967696</v>
      </c>
      <c r="J6188">
        <v>0.78125</v>
      </c>
      <c r="K6188">
        <v>6.90625</v>
      </c>
      <c r="L6188">
        <v>-3</v>
      </c>
      <c r="M6188">
        <v>-0.16834677419354799</v>
      </c>
      <c r="N6188">
        <v>-1.71270161290322</v>
      </c>
      <c r="O6188" s="5" t="str">
        <f>VLOOKUP(D6188,MTeams!$A:$B,2,FALSE)</f>
        <v>Missouri</v>
      </c>
      <c r="P6188" s="5" t="str">
        <f>VLOOKUP(E6188,MTeams!$A:$B,2,FALSE)</f>
        <v>St Bonaventure</v>
      </c>
    </row>
    <row r="6189" spans="1:16" x14ac:dyDescent="0.3">
      <c r="A6189" t="s">
        <v>6201</v>
      </c>
      <c r="B6189">
        <v>0.64863983032654804</v>
      </c>
      <c r="C6189">
        <v>2018</v>
      </c>
      <c r="D6189">
        <v>1281</v>
      </c>
      <c r="E6189">
        <v>1393</v>
      </c>
      <c r="F6189">
        <v>8</v>
      </c>
      <c r="G6189">
        <v>11</v>
      </c>
      <c r="H6189">
        <v>0.61290322580645096</v>
      </c>
      <c r="I6189">
        <v>5.1935483870967696</v>
      </c>
      <c r="J6189">
        <v>0.60606060606060597</v>
      </c>
      <c r="K6189">
        <v>3</v>
      </c>
      <c r="L6189">
        <v>-3</v>
      </c>
      <c r="M6189">
        <v>6.8426197458455401E-3</v>
      </c>
      <c r="N6189">
        <v>2.19354838709677</v>
      </c>
      <c r="O6189" s="5" t="str">
        <f>VLOOKUP(D6189,MTeams!$A:$B,2,FALSE)</f>
        <v>Missouri</v>
      </c>
      <c r="P6189" s="5" t="str">
        <f>VLOOKUP(E6189,MTeams!$A:$B,2,FALSE)</f>
        <v>Syracuse</v>
      </c>
    </row>
    <row r="6190" spans="1:16" x14ac:dyDescent="0.3">
      <c r="A6190" t="s">
        <v>6202</v>
      </c>
      <c r="B6190">
        <v>0.40115908675247602</v>
      </c>
      <c r="C6190">
        <v>2018</v>
      </c>
      <c r="D6190">
        <v>1281</v>
      </c>
      <c r="E6190">
        <v>1395</v>
      </c>
      <c r="F6190">
        <v>8</v>
      </c>
      <c r="G6190">
        <v>6</v>
      </c>
      <c r="H6190">
        <v>0.61290322580645096</v>
      </c>
      <c r="I6190">
        <v>5.1935483870967696</v>
      </c>
      <c r="J6190">
        <v>0.65625</v>
      </c>
      <c r="K6190">
        <v>7.0625</v>
      </c>
      <c r="L6190">
        <v>2</v>
      </c>
      <c r="M6190">
        <v>-4.33467741935483E-2</v>
      </c>
      <c r="N6190">
        <v>-1.86895161290322</v>
      </c>
      <c r="O6190" s="5" t="str">
        <f>VLOOKUP(D6190,MTeams!$A:$B,2,FALSE)</f>
        <v>Missouri</v>
      </c>
      <c r="P6190" s="5" t="str">
        <f>VLOOKUP(E6190,MTeams!$A:$B,2,FALSE)</f>
        <v>TCU</v>
      </c>
    </row>
    <row r="6191" spans="1:16" x14ac:dyDescent="0.3">
      <c r="A6191" t="s">
        <v>6203</v>
      </c>
      <c r="B6191">
        <v>0.32294170150264001</v>
      </c>
      <c r="C6191">
        <v>2018</v>
      </c>
      <c r="D6191">
        <v>1281</v>
      </c>
      <c r="E6191">
        <v>1397</v>
      </c>
      <c r="F6191">
        <v>8</v>
      </c>
      <c r="G6191">
        <v>3</v>
      </c>
      <c r="H6191">
        <v>0.61290322580645096</v>
      </c>
      <c r="I6191">
        <v>5.1935483870967696</v>
      </c>
      <c r="J6191">
        <v>0.75757575757575701</v>
      </c>
      <c r="K6191">
        <v>7.8181818181818103</v>
      </c>
      <c r="L6191">
        <v>5</v>
      </c>
      <c r="M6191">
        <v>-0.144672531769305</v>
      </c>
      <c r="N6191">
        <v>-2.6246334310850399</v>
      </c>
      <c r="O6191" s="5" t="str">
        <f>VLOOKUP(D6191,MTeams!$A:$B,2,FALSE)</f>
        <v>Missouri</v>
      </c>
      <c r="P6191" s="5" t="str">
        <f>VLOOKUP(E6191,MTeams!$A:$B,2,FALSE)</f>
        <v>Tennessee</v>
      </c>
    </row>
    <row r="6192" spans="1:16" x14ac:dyDescent="0.3">
      <c r="A6192" t="s">
        <v>6204</v>
      </c>
      <c r="B6192">
        <v>0.596060269940902</v>
      </c>
      <c r="C6192">
        <v>2018</v>
      </c>
      <c r="D6192">
        <v>1281</v>
      </c>
      <c r="E6192">
        <v>1400</v>
      </c>
      <c r="F6192">
        <v>8</v>
      </c>
      <c r="G6192">
        <v>10</v>
      </c>
      <c r="H6192">
        <v>0.61290322580645096</v>
      </c>
      <c r="I6192">
        <v>5.1935483870967696</v>
      </c>
      <c r="J6192">
        <v>0.57575757575757502</v>
      </c>
      <c r="K6192">
        <v>3.5151515151515098</v>
      </c>
      <c r="L6192">
        <v>-2</v>
      </c>
      <c r="M6192">
        <v>3.7145650048875802E-2</v>
      </c>
      <c r="N6192">
        <v>1.67839687194525</v>
      </c>
      <c r="O6192" s="5" t="str">
        <f>VLOOKUP(D6192,MTeams!$A:$B,2,FALSE)</f>
        <v>Missouri</v>
      </c>
      <c r="P6192" s="5" t="str">
        <f>VLOOKUP(E6192,MTeams!$A:$B,2,FALSE)</f>
        <v>Texas</v>
      </c>
    </row>
    <row r="6193" spans="1:16" x14ac:dyDescent="0.3">
      <c r="A6193" t="s">
        <v>6205</v>
      </c>
      <c r="B6193">
        <v>0.47146101641664501</v>
      </c>
      <c r="C6193">
        <v>2018</v>
      </c>
      <c r="D6193">
        <v>1281</v>
      </c>
      <c r="E6193">
        <v>1401</v>
      </c>
      <c r="F6193">
        <v>8</v>
      </c>
      <c r="G6193">
        <v>7</v>
      </c>
      <c r="H6193">
        <v>0.61290322580645096</v>
      </c>
      <c r="I6193">
        <v>5.1935483870967696</v>
      </c>
      <c r="J6193">
        <v>0.625</v>
      </c>
      <c r="K6193">
        <v>5.1875</v>
      </c>
      <c r="L6193">
        <v>1</v>
      </c>
      <c r="M6193">
        <v>-1.20967741935483E-2</v>
      </c>
      <c r="N6193">
        <v>6.0483870967740199E-3</v>
      </c>
      <c r="O6193" s="5" t="str">
        <f>VLOOKUP(D6193,MTeams!$A:$B,2,FALSE)</f>
        <v>Missouri</v>
      </c>
      <c r="P6193" s="5" t="str">
        <f>VLOOKUP(E6193,MTeams!$A:$B,2,FALSE)</f>
        <v>Texas A&amp;M</v>
      </c>
    </row>
    <row r="6194" spans="1:16" x14ac:dyDescent="0.3">
      <c r="A6194" t="s">
        <v>6206</v>
      </c>
      <c r="B6194">
        <v>0.25635878638175802</v>
      </c>
      <c r="C6194">
        <v>2018</v>
      </c>
      <c r="D6194">
        <v>1281</v>
      </c>
      <c r="E6194">
        <v>1403</v>
      </c>
      <c r="F6194">
        <v>8</v>
      </c>
      <c r="G6194">
        <v>3</v>
      </c>
      <c r="H6194">
        <v>0.61290322580645096</v>
      </c>
      <c r="I6194">
        <v>5.1935483870967696</v>
      </c>
      <c r="J6194">
        <v>0.72727272727272696</v>
      </c>
      <c r="K6194">
        <v>10.545454545454501</v>
      </c>
      <c r="L6194">
        <v>5</v>
      </c>
      <c r="M6194">
        <v>-0.114369501466275</v>
      </c>
      <c r="N6194">
        <v>-5.3519061583577701</v>
      </c>
      <c r="O6194" s="5" t="str">
        <f>VLOOKUP(D6194,MTeams!$A:$B,2,FALSE)</f>
        <v>Missouri</v>
      </c>
      <c r="P6194" s="5" t="str">
        <f>VLOOKUP(E6194,MTeams!$A:$B,2,FALSE)</f>
        <v>Texas Tech</v>
      </c>
    </row>
    <row r="6195" spans="1:16" x14ac:dyDescent="0.3">
      <c r="A6195" t="s">
        <v>6207</v>
      </c>
      <c r="B6195">
        <v>0.82986526447735898</v>
      </c>
      <c r="C6195">
        <v>2018</v>
      </c>
      <c r="D6195">
        <v>1281</v>
      </c>
      <c r="E6195">
        <v>1411</v>
      </c>
      <c r="F6195">
        <v>8</v>
      </c>
      <c r="G6195">
        <v>16</v>
      </c>
      <c r="H6195">
        <v>0.61290322580645096</v>
      </c>
      <c r="I6195">
        <v>5.1935483870967696</v>
      </c>
      <c r="J6195">
        <v>0.441176470588235</v>
      </c>
      <c r="K6195">
        <v>-2.0882352941176401</v>
      </c>
      <c r="L6195">
        <v>-8</v>
      </c>
      <c r="M6195">
        <v>0.17172675521821601</v>
      </c>
      <c r="N6195">
        <v>7.2817836812144199</v>
      </c>
      <c r="O6195" s="5" t="str">
        <f>VLOOKUP(D6195,MTeams!$A:$B,2,FALSE)</f>
        <v>Missouri</v>
      </c>
      <c r="P6195" s="5" t="str">
        <f>VLOOKUP(E6195,MTeams!$A:$B,2,FALSE)</f>
        <v>TX Southern</v>
      </c>
    </row>
    <row r="6196" spans="1:16" x14ac:dyDescent="0.3">
      <c r="A6196" t="s">
        <v>6208</v>
      </c>
      <c r="B6196">
        <v>0.60033733378379806</v>
      </c>
      <c r="C6196">
        <v>2018</v>
      </c>
      <c r="D6196">
        <v>1281</v>
      </c>
      <c r="E6196">
        <v>1417</v>
      </c>
      <c r="F6196">
        <v>8</v>
      </c>
      <c r="G6196">
        <v>11</v>
      </c>
      <c r="H6196">
        <v>0.61290322580645096</v>
      </c>
      <c r="I6196">
        <v>5.1935483870967696</v>
      </c>
      <c r="J6196">
        <v>0.65625</v>
      </c>
      <c r="K6196">
        <v>5.59375</v>
      </c>
      <c r="L6196">
        <v>-3</v>
      </c>
      <c r="M6196">
        <v>-4.33467741935483E-2</v>
      </c>
      <c r="N6196">
        <v>-0.40020161290322598</v>
      </c>
      <c r="O6196" s="5" t="str">
        <f>VLOOKUP(D6196,MTeams!$A:$B,2,FALSE)</f>
        <v>Missouri</v>
      </c>
      <c r="P6196" s="5" t="str">
        <f>VLOOKUP(E6196,MTeams!$A:$B,2,FALSE)</f>
        <v>UCLA</v>
      </c>
    </row>
    <row r="6197" spans="1:16" x14ac:dyDescent="0.3">
      <c r="A6197" t="s">
        <v>6209</v>
      </c>
      <c r="B6197">
        <v>0.81972514216655501</v>
      </c>
      <c r="C6197">
        <v>2018</v>
      </c>
      <c r="D6197">
        <v>1281</v>
      </c>
      <c r="E6197">
        <v>1420</v>
      </c>
      <c r="F6197">
        <v>8</v>
      </c>
      <c r="G6197">
        <v>16</v>
      </c>
      <c r="H6197">
        <v>0.61290322580645096</v>
      </c>
      <c r="I6197">
        <v>5.1935483870967696</v>
      </c>
      <c r="J6197">
        <v>0.67741935483870896</v>
      </c>
      <c r="K6197">
        <v>1.5161290322580601</v>
      </c>
      <c r="L6197">
        <v>-8</v>
      </c>
      <c r="M6197">
        <v>-6.4516129032257993E-2</v>
      </c>
      <c r="N6197">
        <v>3.6774193548387002</v>
      </c>
      <c r="O6197" s="5" t="str">
        <f>VLOOKUP(D6197,MTeams!$A:$B,2,FALSE)</f>
        <v>Missouri</v>
      </c>
      <c r="P6197" s="5" t="str">
        <f>VLOOKUP(E6197,MTeams!$A:$B,2,FALSE)</f>
        <v>UMBC</v>
      </c>
    </row>
    <row r="6198" spans="1:16" x14ac:dyDescent="0.3">
      <c r="A6198" t="s">
        <v>6210</v>
      </c>
      <c r="B6198">
        <v>0.619004781134882</v>
      </c>
      <c r="C6198">
        <v>2018</v>
      </c>
      <c r="D6198">
        <v>1281</v>
      </c>
      <c r="E6198">
        <v>1422</v>
      </c>
      <c r="F6198">
        <v>8</v>
      </c>
      <c r="G6198">
        <v>13</v>
      </c>
      <c r="H6198">
        <v>0.61290322580645096</v>
      </c>
      <c r="I6198">
        <v>5.1935483870967696</v>
      </c>
      <c r="J6198">
        <v>0.77419354838709598</v>
      </c>
      <c r="K6198">
        <v>8.8064516129032206</v>
      </c>
      <c r="L6198">
        <v>-5</v>
      </c>
      <c r="M6198">
        <v>-0.16129032258064499</v>
      </c>
      <c r="N6198">
        <v>-3.6129032258064502</v>
      </c>
      <c r="O6198" s="5" t="str">
        <f>VLOOKUP(D6198,MTeams!$A:$B,2,FALSE)</f>
        <v>Missouri</v>
      </c>
      <c r="P6198" s="5" t="str">
        <f>VLOOKUP(E6198,MTeams!$A:$B,2,FALSE)</f>
        <v>UNC Greensboro</v>
      </c>
    </row>
    <row r="6199" spans="1:16" x14ac:dyDescent="0.3">
      <c r="A6199" t="s">
        <v>6211</v>
      </c>
      <c r="B6199">
        <v>0.15270786317958801</v>
      </c>
      <c r="C6199">
        <v>2018</v>
      </c>
      <c r="D6199">
        <v>1281</v>
      </c>
      <c r="E6199">
        <v>1437</v>
      </c>
      <c r="F6199">
        <v>8</v>
      </c>
      <c r="G6199">
        <v>1</v>
      </c>
      <c r="H6199">
        <v>0.61290322580645096</v>
      </c>
      <c r="I6199">
        <v>5.1935483870967696</v>
      </c>
      <c r="J6199">
        <v>0.88235294117647001</v>
      </c>
      <c r="K6199">
        <v>16.176470588235201</v>
      </c>
      <c r="L6199">
        <v>7</v>
      </c>
      <c r="M6199">
        <v>-0.26944971537001799</v>
      </c>
      <c r="N6199">
        <v>-10.9829222011385</v>
      </c>
      <c r="O6199" s="5" t="str">
        <f>VLOOKUP(D6199,MTeams!$A:$B,2,FALSE)</f>
        <v>Missouri</v>
      </c>
      <c r="P6199" s="5" t="str">
        <f>VLOOKUP(E6199,MTeams!$A:$B,2,FALSE)</f>
        <v>Villanova</v>
      </c>
    </row>
    <row r="6200" spans="1:16" x14ac:dyDescent="0.3">
      <c r="A6200" t="s">
        <v>6212</v>
      </c>
      <c r="B6200">
        <v>0.19351793676887599</v>
      </c>
      <c r="C6200">
        <v>2018</v>
      </c>
      <c r="D6200">
        <v>1281</v>
      </c>
      <c r="E6200">
        <v>1438</v>
      </c>
      <c r="F6200">
        <v>8</v>
      </c>
      <c r="G6200">
        <v>1</v>
      </c>
      <c r="H6200">
        <v>0.61290322580645096</v>
      </c>
      <c r="I6200">
        <v>5.1935483870967696</v>
      </c>
      <c r="J6200">
        <v>0.939393939393939</v>
      </c>
      <c r="K6200">
        <v>14.151515151515101</v>
      </c>
      <c r="L6200">
        <v>7</v>
      </c>
      <c r="M6200">
        <v>-0.32649071358748699</v>
      </c>
      <c r="N6200">
        <v>-8.9579667644183694</v>
      </c>
      <c r="O6200" s="5" t="str">
        <f>VLOOKUP(D6200,MTeams!$A:$B,2,FALSE)</f>
        <v>Missouri</v>
      </c>
      <c r="P6200" s="5" t="str">
        <f>VLOOKUP(E6200,MTeams!$A:$B,2,FALSE)</f>
        <v>Virginia</v>
      </c>
    </row>
    <row r="6201" spans="1:16" x14ac:dyDescent="0.3">
      <c r="A6201" t="s">
        <v>6213</v>
      </c>
      <c r="B6201">
        <v>0.44178986970122403</v>
      </c>
      <c r="C6201">
        <v>2018</v>
      </c>
      <c r="D6201">
        <v>1281</v>
      </c>
      <c r="E6201">
        <v>1439</v>
      </c>
      <c r="F6201">
        <v>8</v>
      </c>
      <c r="G6201">
        <v>8</v>
      </c>
      <c r="H6201">
        <v>0.61290322580645096</v>
      </c>
      <c r="I6201">
        <v>5.1935483870967696</v>
      </c>
      <c r="J6201">
        <v>0.65625</v>
      </c>
      <c r="K6201">
        <v>7.96875</v>
      </c>
      <c r="L6201">
        <v>0</v>
      </c>
      <c r="M6201">
        <v>-4.33467741935483E-2</v>
      </c>
      <c r="N6201">
        <v>-2.7752016129032202</v>
      </c>
      <c r="O6201" s="5" t="str">
        <f>VLOOKUP(D6201,MTeams!$A:$B,2,FALSE)</f>
        <v>Missouri</v>
      </c>
      <c r="P6201" s="5" t="str">
        <f>VLOOKUP(E6201,MTeams!$A:$B,2,FALSE)</f>
        <v>Virginia Tech</v>
      </c>
    </row>
    <row r="6202" spans="1:16" x14ac:dyDescent="0.3">
      <c r="A6202" t="s">
        <v>6214</v>
      </c>
      <c r="B6202">
        <v>0.30177823643740898</v>
      </c>
      <c r="C6202">
        <v>2018</v>
      </c>
      <c r="D6202">
        <v>1281</v>
      </c>
      <c r="E6202">
        <v>1452</v>
      </c>
      <c r="F6202">
        <v>8</v>
      </c>
      <c r="G6202">
        <v>5</v>
      </c>
      <c r="H6202">
        <v>0.61290322580645096</v>
      </c>
      <c r="I6202">
        <v>5.1935483870967696</v>
      </c>
      <c r="J6202">
        <v>0.70588235294117596</v>
      </c>
      <c r="K6202">
        <v>10.617647058823501</v>
      </c>
      <c r="L6202">
        <v>3</v>
      </c>
      <c r="M6202">
        <v>-9.2979127134724796E-2</v>
      </c>
      <c r="N6202">
        <v>-5.4240986717267496</v>
      </c>
      <c r="O6202" s="5" t="str">
        <f>VLOOKUP(D6202,MTeams!$A:$B,2,FALSE)</f>
        <v>Missouri</v>
      </c>
      <c r="P6202" s="5" t="str">
        <f>VLOOKUP(E6202,MTeams!$A:$B,2,FALSE)</f>
        <v>West Virginia</v>
      </c>
    </row>
    <row r="6203" spans="1:16" x14ac:dyDescent="0.3">
      <c r="A6203" t="s">
        <v>6215</v>
      </c>
      <c r="B6203">
        <v>0.27283493891808602</v>
      </c>
      <c r="C6203">
        <v>2018</v>
      </c>
      <c r="D6203">
        <v>1281</v>
      </c>
      <c r="E6203">
        <v>1455</v>
      </c>
      <c r="F6203">
        <v>8</v>
      </c>
      <c r="G6203">
        <v>4</v>
      </c>
      <c r="H6203">
        <v>0.61290322580645096</v>
      </c>
      <c r="I6203">
        <v>5.1935483870967696</v>
      </c>
      <c r="J6203">
        <v>0.78125</v>
      </c>
      <c r="K6203">
        <v>11.65625</v>
      </c>
      <c r="L6203">
        <v>4</v>
      </c>
      <c r="M6203">
        <v>-0.16834677419354799</v>
      </c>
      <c r="N6203">
        <v>-6.4627016129032198</v>
      </c>
      <c r="O6203" s="5" t="str">
        <f>VLOOKUP(D6203,MTeams!$A:$B,2,FALSE)</f>
        <v>Missouri</v>
      </c>
      <c r="P6203" s="5" t="str">
        <f>VLOOKUP(E6203,MTeams!$A:$B,2,FALSE)</f>
        <v>Wichita St</v>
      </c>
    </row>
    <row r="6204" spans="1:16" x14ac:dyDescent="0.3">
      <c r="A6204" t="s">
        <v>6216</v>
      </c>
      <c r="B6204">
        <v>0.71625395174337803</v>
      </c>
      <c r="C6204">
        <v>2018</v>
      </c>
      <c r="D6204">
        <v>1281</v>
      </c>
      <c r="E6204">
        <v>1460</v>
      </c>
      <c r="F6204">
        <v>8</v>
      </c>
      <c r="G6204">
        <v>14</v>
      </c>
      <c r="H6204">
        <v>0.61290322580645096</v>
      </c>
      <c r="I6204">
        <v>5.1935483870967696</v>
      </c>
      <c r="J6204">
        <v>0.71875</v>
      </c>
      <c r="K6204">
        <v>5.15625</v>
      </c>
      <c r="L6204">
        <v>-6</v>
      </c>
      <c r="M6204">
        <v>-0.105846774193548</v>
      </c>
      <c r="N6204">
        <v>3.7298387096774001E-2</v>
      </c>
      <c r="O6204" s="5" t="str">
        <f>VLOOKUP(D6204,MTeams!$A:$B,2,FALSE)</f>
        <v>Missouri</v>
      </c>
      <c r="P6204" s="5" t="str">
        <f>VLOOKUP(E6204,MTeams!$A:$B,2,FALSE)</f>
        <v>Wright St</v>
      </c>
    </row>
    <row r="6205" spans="1:16" x14ac:dyDescent="0.3">
      <c r="A6205" t="s">
        <v>6217</v>
      </c>
      <c r="B6205">
        <v>0.25173601401225698</v>
      </c>
      <c r="C6205">
        <v>2018</v>
      </c>
      <c r="D6205">
        <v>1281</v>
      </c>
      <c r="E6205">
        <v>1462</v>
      </c>
      <c r="F6205">
        <v>8</v>
      </c>
      <c r="G6205">
        <v>1</v>
      </c>
      <c r="H6205">
        <v>0.61290322580645096</v>
      </c>
      <c r="I6205">
        <v>5.1935483870967696</v>
      </c>
      <c r="J6205">
        <v>0.84848484848484795</v>
      </c>
      <c r="K6205">
        <v>9.7878787878787801</v>
      </c>
      <c r="L6205">
        <v>7</v>
      </c>
      <c r="M6205">
        <v>-0.235581622678396</v>
      </c>
      <c r="N6205">
        <v>-4.5943304007820096</v>
      </c>
      <c r="O6205" s="5" t="str">
        <f>VLOOKUP(D6205,MTeams!$A:$B,2,FALSE)</f>
        <v>Missouri</v>
      </c>
      <c r="P6205" s="5" t="str">
        <f>VLOOKUP(E6205,MTeams!$A:$B,2,FALSE)</f>
        <v>Xavier</v>
      </c>
    </row>
    <row r="6206" spans="1:16" x14ac:dyDescent="0.3">
      <c r="A6206" t="s">
        <v>6218</v>
      </c>
      <c r="B6206">
        <v>0.39877456600580902</v>
      </c>
      <c r="C6206">
        <v>2018</v>
      </c>
      <c r="D6206">
        <v>1285</v>
      </c>
      <c r="E6206">
        <v>1293</v>
      </c>
      <c r="F6206">
        <v>14</v>
      </c>
      <c r="G6206">
        <v>12</v>
      </c>
      <c r="H6206">
        <v>0.77419354838709598</v>
      </c>
      <c r="I6206">
        <v>9.2580645161290303</v>
      </c>
      <c r="J6206">
        <v>0.82758620689655105</v>
      </c>
      <c r="K6206">
        <v>11.344827586206801</v>
      </c>
      <c r="L6206">
        <v>2</v>
      </c>
      <c r="M6206">
        <v>-5.3392658509454897E-2</v>
      </c>
      <c r="N6206">
        <v>-2.0867630700778599</v>
      </c>
      <c r="O6206" s="5" t="str">
        <f>VLOOKUP(D6206,MTeams!$A:$B,2,FALSE)</f>
        <v>Montana</v>
      </c>
      <c r="P6206" s="5" t="str">
        <f>VLOOKUP(E6206,MTeams!$A:$B,2,FALSE)</f>
        <v>Murray St</v>
      </c>
    </row>
    <row r="6207" spans="1:16" x14ac:dyDescent="0.3">
      <c r="A6207" t="s">
        <v>6219</v>
      </c>
      <c r="B6207">
        <v>0.71675717303300301</v>
      </c>
      <c r="C6207">
        <v>2018</v>
      </c>
      <c r="D6207">
        <v>1285</v>
      </c>
      <c r="E6207">
        <v>1300</v>
      </c>
      <c r="F6207">
        <v>14</v>
      </c>
      <c r="G6207">
        <v>16</v>
      </c>
      <c r="H6207">
        <v>0.77419354838709598</v>
      </c>
      <c r="I6207">
        <v>9.2580645161290303</v>
      </c>
      <c r="J6207">
        <v>0.51612903225806395</v>
      </c>
      <c r="K6207">
        <v>-0.32258064516128998</v>
      </c>
      <c r="L6207">
        <v>-2</v>
      </c>
      <c r="M6207">
        <v>0.25806451612903197</v>
      </c>
      <c r="N6207">
        <v>9.5806451612903203</v>
      </c>
      <c r="O6207" s="5" t="str">
        <f>VLOOKUP(D6207,MTeams!$A:$B,2,FALSE)</f>
        <v>Montana</v>
      </c>
      <c r="P6207" s="5" t="str">
        <f>VLOOKUP(E6207,MTeams!$A:$B,2,FALSE)</f>
        <v>NC Central</v>
      </c>
    </row>
    <row r="6208" spans="1:16" x14ac:dyDescent="0.3">
      <c r="A6208" t="s">
        <v>6220</v>
      </c>
      <c r="B6208">
        <v>0.36713122684126398</v>
      </c>
      <c r="C6208">
        <v>2018</v>
      </c>
      <c r="D6208">
        <v>1285</v>
      </c>
      <c r="E6208">
        <v>1301</v>
      </c>
      <c r="F6208">
        <v>14</v>
      </c>
      <c r="G6208">
        <v>9</v>
      </c>
      <c r="H6208">
        <v>0.77419354838709598</v>
      </c>
      <c r="I6208">
        <v>9.2580645161290303</v>
      </c>
      <c r="J6208">
        <v>0.65625</v>
      </c>
      <c r="K6208">
        <v>6.75</v>
      </c>
      <c r="L6208">
        <v>5</v>
      </c>
      <c r="M6208">
        <v>0.117943548387096</v>
      </c>
      <c r="N6208">
        <v>2.5080645161290298</v>
      </c>
      <c r="O6208" s="5" t="str">
        <f>VLOOKUP(D6208,MTeams!$A:$B,2,FALSE)</f>
        <v>Montana</v>
      </c>
      <c r="P6208" s="5" t="str">
        <f>VLOOKUP(E6208,MTeams!$A:$B,2,FALSE)</f>
        <v>NC State</v>
      </c>
    </row>
    <row r="6209" spans="1:16" x14ac:dyDescent="0.3">
      <c r="A6209" t="s">
        <v>6221</v>
      </c>
      <c r="B6209">
        <v>0.27118515670312998</v>
      </c>
      <c r="C6209">
        <v>2018</v>
      </c>
      <c r="D6209">
        <v>1285</v>
      </c>
      <c r="E6209">
        <v>1305</v>
      </c>
      <c r="F6209">
        <v>14</v>
      </c>
      <c r="G6209">
        <v>7</v>
      </c>
      <c r="H6209">
        <v>0.77419354838709598</v>
      </c>
      <c r="I6209">
        <v>9.2580645161290303</v>
      </c>
      <c r="J6209">
        <v>0.79411764705882304</v>
      </c>
      <c r="K6209">
        <v>10.205882352941099</v>
      </c>
      <c r="L6209">
        <v>7</v>
      </c>
      <c r="M6209">
        <v>-1.99240986717267E-2</v>
      </c>
      <c r="N6209">
        <v>-0.94781783681214304</v>
      </c>
      <c r="O6209" s="5" t="str">
        <f>VLOOKUP(D6209,MTeams!$A:$B,2,FALSE)</f>
        <v>Montana</v>
      </c>
      <c r="P6209" s="5" t="str">
        <f>VLOOKUP(E6209,MTeams!$A:$B,2,FALSE)</f>
        <v>Nevada</v>
      </c>
    </row>
    <row r="6210" spans="1:16" x14ac:dyDescent="0.3">
      <c r="A6210" t="s">
        <v>6222</v>
      </c>
      <c r="B6210">
        <v>0.41263332789912499</v>
      </c>
      <c r="C6210">
        <v>2018</v>
      </c>
      <c r="D6210">
        <v>1285</v>
      </c>
      <c r="E6210">
        <v>1308</v>
      </c>
      <c r="F6210">
        <v>14</v>
      </c>
      <c r="G6210">
        <v>12</v>
      </c>
      <c r="H6210">
        <v>0.77419354838709598</v>
      </c>
      <c r="I6210">
        <v>9.2580645161290303</v>
      </c>
      <c r="J6210">
        <v>0.83333333333333304</v>
      </c>
      <c r="K6210">
        <v>10.8666666666666</v>
      </c>
      <c r="L6210">
        <v>2</v>
      </c>
      <c r="M6210">
        <v>-5.9139784946236597E-2</v>
      </c>
      <c r="N6210">
        <v>-1.60860215053763</v>
      </c>
      <c r="O6210" s="5" t="str">
        <f>VLOOKUP(D6210,MTeams!$A:$B,2,FALSE)</f>
        <v>Montana</v>
      </c>
      <c r="P6210" s="5" t="str">
        <f>VLOOKUP(E6210,MTeams!$A:$B,2,FALSE)</f>
        <v>New Mexico St</v>
      </c>
    </row>
    <row r="6211" spans="1:16" x14ac:dyDescent="0.3">
      <c r="A6211" t="s">
        <v>6223</v>
      </c>
      <c r="B6211">
        <v>0.16733090086115299</v>
      </c>
      <c r="C6211">
        <v>2018</v>
      </c>
      <c r="D6211">
        <v>1285</v>
      </c>
      <c r="E6211">
        <v>1314</v>
      </c>
      <c r="F6211">
        <v>14</v>
      </c>
      <c r="G6211">
        <v>2</v>
      </c>
      <c r="H6211">
        <v>0.77419354838709598</v>
      </c>
      <c r="I6211">
        <v>9.2580645161290303</v>
      </c>
      <c r="J6211">
        <v>0.71428571428571397</v>
      </c>
      <c r="K6211">
        <v>8.8571428571428505</v>
      </c>
      <c r="L6211">
        <v>12</v>
      </c>
      <c r="M6211">
        <v>5.9907834101382403E-2</v>
      </c>
      <c r="N6211">
        <v>0.40092165898617399</v>
      </c>
      <c r="O6211" s="5" t="str">
        <f>VLOOKUP(D6211,MTeams!$A:$B,2,FALSE)</f>
        <v>Montana</v>
      </c>
      <c r="P6211" s="5" t="str">
        <f>VLOOKUP(E6211,MTeams!$A:$B,2,FALSE)</f>
        <v>North Carolina</v>
      </c>
    </row>
    <row r="6212" spans="1:16" x14ac:dyDescent="0.3">
      <c r="A6212" t="s">
        <v>6224</v>
      </c>
      <c r="B6212">
        <v>0.23249730344042999</v>
      </c>
      <c r="C6212">
        <v>2018</v>
      </c>
      <c r="D6212">
        <v>1285</v>
      </c>
      <c r="E6212">
        <v>1326</v>
      </c>
      <c r="F6212">
        <v>14</v>
      </c>
      <c r="G6212">
        <v>5</v>
      </c>
      <c r="H6212">
        <v>0.77419354838709598</v>
      </c>
      <c r="I6212">
        <v>9.2580645161290303</v>
      </c>
      <c r="J6212">
        <v>0.75</v>
      </c>
      <c r="K6212">
        <v>9.125</v>
      </c>
      <c r="L6212">
        <v>9</v>
      </c>
      <c r="M6212">
        <v>2.4193548387096701E-2</v>
      </c>
      <c r="N6212">
        <v>0.133064516129032</v>
      </c>
      <c r="O6212" s="5" t="str">
        <f>VLOOKUP(D6212,MTeams!$A:$B,2,FALSE)</f>
        <v>Montana</v>
      </c>
      <c r="P6212" s="5" t="str">
        <f>VLOOKUP(E6212,MTeams!$A:$B,2,FALSE)</f>
        <v>Ohio St</v>
      </c>
    </row>
    <row r="6213" spans="1:16" x14ac:dyDescent="0.3">
      <c r="A6213" t="s">
        <v>6225</v>
      </c>
      <c r="B6213">
        <v>0.45670572255814601</v>
      </c>
      <c r="C6213">
        <v>2018</v>
      </c>
      <c r="D6213">
        <v>1285</v>
      </c>
      <c r="E6213">
        <v>1328</v>
      </c>
      <c r="F6213">
        <v>14</v>
      </c>
      <c r="G6213">
        <v>10</v>
      </c>
      <c r="H6213">
        <v>0.77419354838709598</v>
      </c>
      <c r="I6213">
        <v>9.2580645161290303</v>
      </c>
      <c r="J6213">
        <v>0.58064516129032195</v>
      </c>
      <c r="K6213">
        <v>3.5161290322580601</v>
      </c>
      <c r="L6213">
        <v>4</v>
      </c>
      <c r="M6213">
        <v>0.19354838709677399</v>
      </c>
      <c r="N6213">
        <v>5.74193548387096</v>
      </c>
      <c r="O6213" s="5" t="str">
        <f>VLOOKUP(D6213,MTeams!$A:$B,2,FALSE)</f>
        <v>Montana</v>
      </c>
      <c r="P6213" s="5" t="str">
        <f>VLOOKUP(E6213,MTeams!$A:$B,2,FALSE)</f>
        <v>Oklahoma</v>
      </c>
    </row>
    <row r="6214" spans="1:16" x14ac:dyDescent="0.3">
      <c r="A6214" t="s">
        <v>6226</v>
      </c>
      <c r="B6214">
        <v>0.63421753395588099</v>
      </c>
      <c r="C6214">
        <v>2018</v>
      </c>
      <c r="D6214">
        <v>1285</v>
      </c>
      <c r="E6214">
        <v>1335</v>
      </c>
      <c r="F6214">
        <v>14</v>
      </c>
      <c r="G6214">
        <v>16</v>
      </c>
      <c r="H6214">
        <v>0.77419354838709598</v>
      </c>
      <c r="I6214">
        <v>9.2580645161290303</v>
      </c>
      <c r="J6214">
        <v>0.74193548387096697</v>
      </c>
      <c r="K6214">
        <v>6.0967741935483799</v>
      </c>
      <c r="L6214">
        <v>-2</v>
      </c>
      <c r="M6214">
        <v>3.2258064516128997E-2</v>
      </c>
      <c r="N6214">
        <v>3.1612903225806401</v>
      </c>
      <c r="O6214" s="5" t="str">
        <f>VLOOKUP(D6214,MTeams!$A:$B,2,FALSE)</f>
        <v>Montana</v>
      </c>
      <c r="P6214" s="5" t="str">
        <f>VLOOKUP(E6214,MTeams!$A:$B,2,FALSE)</f>
        <v>Penn</v>
      </c>
    </row>
    <row r="6215" spans="1:16" x14ac:dyDescent="0.3">
      <c r="A6215" t="s">
        <v>6227</v>
      </c>
      <c r="B6215">
        <v>0.53357194844239297</v>
      </c>
      <c r="C6215">
        <v>2018</v>
      </c>
      <c r="D6215">
        <v>1285</v>
      </c>
      <c r="E6215">
        <v>1344</v>
      </c>
      <c r="F6215">
        <v>14</v>
      </c>
      <c r="G6215">
        <v>10</v>
      </c>
      <c r="H6215">
        <v>0.77419354838709598</v>
      </c>
      <c r="I6215">
        <v>9.2580645161290303</v>
      </c>
      <c r="J6215">
        <v>0.61764705882352899</v>
      </c>
      <c r="K6215">
        <v>1.02941176470588</v>
      </c>
      <c r="L6215">
        <v>4</v>
      </c>
      <c r="M6215">
        <v>0.15654648956356701</v>
      </c>
      <c r="N6215">
        <v>8.2286527514231498</v>
      </c>
      <c r="O6215" s="5" t="str">
        <f>VLOOKUP(D6215,MTeams!$A:$B,2,FALSE)</f>
        <v>Montana</v>
      </c>
      <c r="P6215" s="5" t="str">
        <f>VLOOKUP(E6215,MTeams!$A:$B,2,FALSE)</f>
        <v>Providence</v>
      </c>
    </row>
    <row r="6216" spans="1:16" x14ac:dyDescent="0.3">
      <c r="A6216" t="s">
        <v>6228</v>
      </c>
      <c r="B6216">
        <v>0.10362340403815901</v>
      </c>
      <c r="C6216">
        <v>2018</v>
      </c>
      <c r="D6216">
        <v>1285</v>
      </c>
      <c r="E6216">
        <v>1345</v>
      </c>
      <c r="F6216">
        <v>14</v>
      </c>
      <c r="G6216">
        <v>2</v>
      </c>
      <c r="H6216">
        <v>0.77419354838709598</v>
      </c>
      <c r="I6216">
        <v>9.2580645161290303</v>
      </c>
      <c r="J6216">
        <v>0.82352941176470495</v>
      </c>
      <c r="K6216">
        <v>15.5</v>
      </c>
      <c r="L6216">
        <v>12</v>
      </c>
      <c r="M6216">
        <v>-4.9335863377609E-2</v>
      </c>
      <c r="N6216">
        <v>-6.24193548387096</v>
      </c>
      <c r="O6216" s="5" t="str">
        <f>VLOOKUP(D6216,MTeams!$A:$B,2,FALSE)</f>
        <v>Montana</v>
      </c>
      <c r="P6216" s="5" t="str">
        <f>VLOOKUP(E6216,MTeams!$A:$B,2,FALSE)</f>
        <v>Purdue</v>
      </c>
    </row>
    <row r="6217" spans="1:16" x14ac:dyDescent="0.3">
      <c r="A6217" t="s">
        <v>6229</v>
      </c>
      <c r="B6217">
        <v>0.69434283549475395</v>
      </c>
      <c r="C6217">
        <v>2018</v>
      </c>
      <c r="D6217">
        <v>1285</v>
      </c>
      <c r="E6217">
        <v>1347</v>
      </c>
      <c r="F6217">
        <v>14</v>
      </c>
      <c r="G6217">
        <v>16</v>
      </c>
      <c r="H6217">
        <v>0.77419354838709598</v>
      </c>
      <c r="I6217">
        <v>9.2580645161290303</v>
      </c>
      <c r="J6217">
        <v>0.625</v>
      </c>
      <c r="K6217">
        <v>2.0625</v>
      </c>
      <c r="L6217">
        <v>-2</v>
      </c>
      <c r="M6217">
        <v>0.149193548387096</v>
      </c>
      <c r="N6217">
        <v>7.1955645161290303</v>
      </c>
      <c r="O6217" s="5" t="str">
        <f>VLOOKUP(D6217,MTeams!$A:$B,2,FALSE)</f>
        <v>Montana</v>
      </c>
      <c r="P6217" s="5" t="str">
        <f>VLOOKUP(E6217,MTeams!$A:$B,2,FALSE)</f>
        <v>Radford</v>
      </c>
    </row>
    <row r="6218" spans="1:16" x14ac:dyDescent="0.3">
      <c r="A6218" t="s">
        <v>6230</v>
      </c>
      <c r="B6218">
        <v>0.30917476488708701</v>
      </c>
      <c r="C6218">
        <v>2018</v>
      </c>
      <c r="D6218">
        <v>1285</v>
      </c>
      <c r="E6218">
        <v>1348</v>
      </c>
      <c r="F6218">
        <v>14</v>
      </c>
      <c r="G6218">
        <v>7</v>
      </c>
      <c r="H6218">
        <v>0.77419354838709598</v>
      </c>
      <c r="I6218">
        <v>9.2580645161290303</v>
      </c>
      <c r="J6218">
        <v>0.78125</v>
      </c>
      <c r="K6218">
        <v>8.28125</v>
      </c>
      <c r="L6218">
        <v>7</v>
      </c>
      <c r="M6218">
        <v>-7.0564516129032404E-3</v>
      </c>
      <c r="N6218">
        <v>0.97681451612903203</v>
      </c>
      <c r="O6218" s="5" t="str">
        <f>VLOOKUP(D6218,MTeams!$A:$B,2,FALSE)</f>
        <v>Montana</v>
      </c>
      <c r="P6218" s="5" t="str">
        <f>VLOOKUP(E6218,MTeams!$A:$B,2,FALSE)</f>
        <v>Rhode Island</v>
      </c>
    </row>
    <row r="6219" spans="1:16" x14ac:dyDescent="0.3">
      <c r="A6219" t="s">
        <v>6231</v>
      </c>
      <c r="B6219">
        <v>0.48286352017080503</v>
      </c>
      <c r="C6219">
        <v>2018</v>
      </c>
      <c r="D6219">
        <v>1285</v>
      </c>
      <c r="E6219">
        <v>1355</v>
      </c>
      <c r="F6219">
        <v>14</v>
      </c>
      <c r="G6219">
        <v>12</v>
      </c>
      <c r="H6219">
        <v>0.77419354838709598</v>
      </c>
      <c r="I6219">
        <v>9.2580645161290303</v>
      </c>
      <c r="J6219">
        <v>0.8</v>
      </c>
      <c r="K6219">
        <v>7.7333333333333298</v>
      </c>
      <c r="L6219">
        <v>2</v>
      </c>
      <c r="M6219">
        <v>-2.5806451612903201E-2</v>
      </c>
      <c r="N6219">
        <v>1.52473118279569</v>
      </c>
      <c r="O6219" s="5" t="str">
        <f>VLOOKUP(D6219,MTeams!$A:$B,2,FALSE)</f>
        <v>Montana</v>
      </c>
      <c r="P6219" s="5" t="str">
        <f>VLOOKUP(E6219,MTeams!$A:$B,2,FALSE)</f>
        <v>S Dakota St</v>
      </c>
    </row>
    <row r="6220" spans="1:16" x14ac:dyDescent="0.3">
      <c r="A6220" t="s">
        <v>6232</v>
      </c>
      <c r="B6220">
        <v>0.38845694295532401</v>
      </c>
      <c r="C6220">
        <v>2018</v>
      </c>
      <c r="D6220">
        <v>1285</v>
      </c>
      <c r="E6220">
        <v>1361</v>
      </c>
      <c r="F6220">
        <v>14</v>
      </c>
      <c r="G6220">
        <v>11</v>
      </c>
      <c r="H6220">
        <v>0.77419354838709598</v>
      </c>
      <c r="I6220">
        <v>9.2580645161290303</v>
      </c>
      <c r="J6220">
        <v>0.67741935483870896</v>
      </c>
      <c r="K6220">
        <v>8.6451612903225801</v>
      </c>
      <c r="L6220">
        <v>3</v>
      </c>
      <c r="M6220">
        <v>9.6774193548387094E-2</v>
      </c>
      <c r="N6220">
        <v>0.61290322580645196</v>
      </c>
      <c r="O6220" s="5" t="str">
        <f>VLOOKUP(D6220,MTeams!$A:$B,2,FALSE)</f>
        <v>Montana</v>
      </c>
      <c r="P6220" s="5" t="str">
        <f>VLOOKUP(E6220,MTeams!$A:$B,2,FALSE)</f>
        <v>San Diego St</v>
      </c>
    </row>
    <row r="6221" spans="1:16" x14ac:dyDescent="0.3">
      <c r="A6221" t="s">
        <v>6233</v>
      </c>
      <c r="B6221">
        <v>0.362587108074505</v>
      </c>
      <c r="C6221">
        <v>2018</v>
      </c>
      <c r="D6221">
        <v>1285</v>
      </c>
      <c r="E6221">
        <v>1371</v>
      </c>
      <c r="F6221">
        <v>14</v>
      </c>
      <c r="G6221">
        <v>8</v>
      </c>
      <c r="H6221">
        <v>0.77419354838709598</v>
      </c>
      <c r="I6221">
        <v>9.2580645161290303</v>
      </c>
      <c r="J6221">
        <v>0.65625</v>
      </c>
      <c r="K6221">
        <v>5.6875</v>
      </c>
      <c r="L6221">
        <v>6</v>
      </c>
      <c r="M6221">
        <v>0.117943548387096</v>
      </c>
      <c r="N6221">
        <v>3.5705645161290298</v>
      </c>
      <c r="O6221" s="5" t="str">
        <f>VLOOKUP(D6221,MTeams!$A:$B,2,FALSE)</f>
        <v>Montana</v>
      </c>
      <c r="P6221" s="5" t="str">
        <f>VLOOKUP(E6221,MTeams!$A:$B,2,FALSE)</f>
        <v>Seton Hall</v>
      </c>
    </row>
    <row r="6222" spans="1:16" x14ac:dyDescent="0.3">
      <c r="A6222" t="s">
        <v>6234</v>
      </c>
      <c r="B6222">
        <v>0.49506442412587698</v>
      </c>
      <c r="C6222">
        <v>2018</v>
      </c>
      <c r="D6222">
        <v>1285</v>
      </c>
      <c r="E6222">
        <v>1372</v>
      </c>
      <c r="F6222">
        <v>14</v>
      </c>
      <c r="G6222">
        <v>14</v>
      </c>
      <c r="H6222">
        <v>0.77419354838709598</v>
      </c>
      <c r="I6222">
        <v>9.2580645161290303</v>
      </c>
      <c r="J6222">
        <v>0.8</v>
      </c>
      <c r="K6222">
        <v>9.7666666666666604</v>
      </c>
      <c r="L6222">
        <v>0</v>
      </c>
      <c r="M6222">
        <v>-2.5806451612903201E-2</v>
      </c>
      <c r="N6222">
        <v>-0.50860215053763502</v>
      </c>
      <c r="O6222" s="5" t="str">
        <f>VLOOKUP(D6222,MTeams!$A:$B,2,FALSE)</f>
        <v>Montana</v>
      </c>
      <c r="P6222" s="5" t="str">
        <f>VLOOKUP(E6222,MTeams!$A:$B,2,FALSE)</f>
        <v>SF Austin</v>
      </c>
    </row>
    <row r="6223" spans="1:16" x14ac:dyDescent="0.3">
      <c r="A6223" t="s">
        <v>6235</v>
      </c>
      <c r="B6223">
        <v>0.46576541070017902</v>
      </c>
      <c r="C6223">
        <v>2018</v>
      </c>
      <c r="D6223">
        <v>1285</v>
      </c>
      <c r="E6223">
        <v>1382</v>
      </c>
      <c r="F6223">
        <v>14</v>
      </c>
      <c r="G6223">
        <v>11</v>
      </c>
      <c r="H6223">
        <v>0.77419354838709598</v>
      </c>
      <c r="I6223">
        <v>9.2580645161290303</v>
      </c>
      <c r="J6223">
        <v>0.78125</v>
      </c>
      <c r="K6223">
        <v>6.90625</v>
      </c>
      <c r="L6223">
        <v>3</v>
      </c>
      <c r="M6223">
        <v>-7.0564516129032404E-3</v>
      </c>
      <c r="N6223">
        <v>2.3518145161290298</v>
      </c>
      <c r="O6223" s="5" t="str">
        <f>VLOOKUP(D6223,MTeams!$A:$B,2,FALSE)</f>
        <v>Montana</v>
      </c>
      <c r="P6223" s="5" t="str">
        <f>VLOOKUP(E6223,MTeams!$A:$B,2,FALSE)</f>
        <v>St Bonaventure</v>
      </c>
    </row>
    <row r="6224" spans="1:16" x14ac:dyDescent="0.3">
      <c r="A6224" t="s">
        <v>6236</v>
      </c>
      <c r="B6224">
        <v>0.51102213466440605</v>
      </c>
      <c r="C6224">
        <v>2018</v>
      </c>
      <c r="D6224">
        <v>1285</v>
      </c>
      <c r="E6224">
        <v>1393</v>
      </c>
      <c r="F6224">
        <v>14</v>
      </c>
      <c r="G6224">
        <v>11</v>
      </c>
      <c r="H6224">
        <v>0.77419354838709598</v>
      </c>
      <c r="I6224">
        <v>9.2580645161290303</v>
      </c>
      <c r="J6224">
        <v>0.60606060606060597</v>
      </c>
      <c r="K6224">
        <v>3</v>
      </c>
      <c r="L6224">
        <v>3</v>
      </c>
      <c r="M6224">
        <v>0.16813294232649001</v>
      </c>
      <c r="N6224">
        <v>6.2580645161290303</v>
      </c>
      <c r="O6224" s="5" t="str">
        <f>VLOOKUP(D6224,MTeams!$A:$B,2,FALSE)</f>
        <v>Montana</v>
      </c>
      <c r="P6224" s="5" t="str">
        <f>VLOOKUP(E6224,MTeams!$A:$B,2,FALSE)</f>
        <v>Syracuse</v>
      </c>
    </row>
    <row r="6225" spans="1:16" x14ac:dyDescent="0.3">
      <c r="A6225" t="s">
        <v>6237</v>
      </c>
      <c r="B6225">
        <v>0.27499168870297702</v>
      </c>
      <c r="C6225">
        <v>2018</v>
      </c>
      <c r="D6225">
        <v>1285</v>
      </c>
      <c r="E6225">
        <v>1395</v>
      </c>
      <c r="F6225">
        <v>14</v>
      </c>
      <c r="G6225">
        <v>6</v>
      </c>
      <c r="H6225">
        <v>0.77419354838709598</v>
      </c>
      <c r="I6225">
        <v>9.2580645161290303</v>
      </c>
      <c r="J6225">
        <v>0.65625</v>
      </c>
      <c r="K6225">
        <v>7.0625</v>
      </c>
      <c r="L6225">
        <v>8</v>
      </c>
      <c r="M6225">
        <v>0.117943548387096</v>
      </c>
      <c r="N6225">
        <v>2.1955645161290298</v>
      </c>
      <c r="O6225" s="5" t="str">
        <f>VLOOKUP(D6225,MTeams!$A:$B,2,FALSE)</f>
        <v>Montana</v>
      </c>
      <c r="P6225" s="5" t="str">
        <f>VLOOKUP(E6225,MTeams!$A:$B,2,FALSE)</f>
        <v>TCU</v>
      </c>
    </row>
    <row r="6226" spans="1:16" x14ac:dyDescent="0.3">
      <c r="A6226" t="s">
        <v>6238</v>
      </c>
      <c r="B6226">
        <v>0.21264081931752099</v>
      </c>
      <c r="C6226">
        <v>2018</v>
      </c>
      <c r="D6226">
        <v>1285</v>
      </c>
      <c r="E6226">
        <v>1397</v>
      </c>
      <c r="F6226">
        <v>14</v>
      </c>
      <c r="G6226">
        <v>3</v>
      </c>
      <c r="H6226">
        <v>0.77419354838709598</v>
      </c>
      <c r="I6226">
        <v>9.2580645161290303</v>
      </c>
      <c r="J6226">
        <v>0.75757575757575701</v>
      </c>
      <c r="K6226">
        <v>7.8181818181818103</v>
      </c>
      <c r="L6226">
        <v>11</v>
      </c>
      <c r="M6226">
        <v>1.66177908113391E-2</v>
      </c>
      <c r="N6226">
        <v>1.4398826979472099</v>
      </c>
      <c r="O6226" s="5" t="str">
        <f>VLOOKUP(D6226,MTeams!$A:$B,2,FALSE)</f>
        <v>Montana</v>
      </c>
      <c r="P6226" s="5" t="str">
        <f>VLOOKUP(E6226,MTeams!$A:$B,2,FALSE)</f>
        <v>Tennessee</v>
      </c>
    </row>
    <row r="6227" spans="1:16" x14ac:dyDescent="0.3">
      <c r="A6227" t="s">
        <v>6239</v>
      </c>
      <c r="B6227">
        <v>0.455158424543393</v>
      </c>
      <c r="C6227">
        <v>2018</v>
      </c>
      <c r="D6227">
        <v>1285</v>
      </c>
      <c r="E6227">
        <v>1400</v>
      </c>
      <c r="F6227">
        <v>14</v>
      </c>
      <c r="G6227">
        <v>10</v>
      </c>
      <c r="H6227">
        <v>0.77419354838709598</v>
      </c>
      <c r="I6227">
        <v>9.2580645161290303</v>
      </c>
      <c r="J6227">
        <v>0.57575757575757502</v>
      </c>
      <c r="K6227">
        <v>3.5151515151515098</v>
      </c>
      <c r="L6227">
        <v>4</v>
      </c>
      <c r="M6227">
        <v>0.19843597262952001</v>
      </c>
      <c r="N6227">
        <v>5.7429130009775102</v>
      </c>
      <c r="O6227" s="5" t="str">
        <f>VLOOKUP(D6227,MTeams!$A:$B,2,FALSE)</f>
        <v>Montana</v>
      </c>
      <c r="P6227" s="5" t="str">
        <f>VLOOKUP(E6227,MTeams!$A:$B,2,FALSE)</f>
        <v>Texas</v>
      </c>
    </row>
    <row r="6228" spans="1:16" x14ac:dyDescent="0.3">
      <c r="A6228" t="s">
        <v>6240</v>
      </c>
      <c r="B6228">
        <v>0.33556529071576502</v>
      </c>
      <c r="C6228">
        <v>2018</v>
      </c>
      <c r="D6228">
        <v>1285</v>
      </c>
      <c r="E6228">
        <v>1401</v>
      </c>
      <c r="F6228">
        <v>14</v>
      </c>
      <c r="G6228">
        <v>7</v>
      </c>
      <c r="H6228">
        <v>0.77419354838709598</v>
      </c>
      <c r="I6228">
        <v>9.2580645161290303</v>
      </c>
      <c r="J6228">
        <v>0.625</v>
      </c>
      <c r="K6228">
        <v>5.1875</v>
      </c>
      <c r="L6228">
        <v>7</v>
      </c>
      <c r="M6228">
        <v>0.149193548387096</v>
      </c>
      <c r="N6228">
        <v>4.0705645161290303</v>
      </c>
      <c r="O6228" s="5" t="str">
        <f>VLOOKUP(D6228,MTeams!$A:$B,2,FALSE)</f>
        <v>Montana</v>
      </c>
      <c r="P6228" s="5" t="str">
        <f>VLOOKUP(E6228,MTeams!$A:$B,2,FALSE)</f>
        <v>Texas A&amp;M</v>
      </c>
    </row>
    <row r="6229" spans="1:16" x14ac:dyDescent="0.3">
      <c r="A6229" t="s">
        <v>6241</v>
      </c>
      <c r="B6229">
        <v>0.16332041291329499</v>
      </c>
      <c r="C6229">
        <v>2018</v>
      </c>
      <c r="D6229">
        <v>1285</v>
      </c>
      <c r="E6229">
        <v>1403</v>
      </c>
      <c r="F6229">
        <v>14</v>
      </c>
      <c r="G6229">
        <v>3</v>
      </c>
      <c r="H6229">
        <v>0.77419354838709598</v>
      </c>
      <c r="I6229">
        <v>9.2580645161290303</v>
      </c>
      <c r="J6229">
        <v>0.72727272727272696</v>
      </c>
      <c r="K6229">
        <v>10.545454545454501</v>
      </c>
      <c r="L6229">
        <v>11</v>
      </c>
      <c r="M6229">
        <v>4.6920821114369397E-2</v>
      </c>
      <c r="N6229">
        <v>-1.2873900293255101</v>
      </c>
      <c r="O6229" s="5" t="str">
        <f>VLOOKUP(D6229,MTeams!$A:$B,2,FALSE)</f>
        <v>Montana</v>
      </c>
      <c r="P6229" s="5" t="str">
        <f>VLOOKUP(E6229,MTeams!$A:$B,2,FALSE)</f>
        <v>Texas Tech</v>
      </c>
    </row>
    <row r="6230" spans="1:16" x14ac:dyDescent="0.3">
      <c r="A6230" t="s">
        <v>6242</v>
      </c>
      <c r="B6230">
        <v>0.73410221032033196</v>
      </c>
      <c r="C6230">
        <v>2018</v>
      </c>
      <c r="D6230">
        <v>1285</v>
      </c>
      <c r="E6230">
        <v>1411</v>
      </c>
      <c r="F6230">
        <v>14</v>
      </c>
      <c r="G6230">
        <v>16</v>
      </c>
      <c r="H6230">
        <v>0.77419354838709598</v>
      </c>
      <c r="I6230">
        <v>9.2580645161290303</v>
      </c>
      <c r="J6230">
        <v>0.441176470588235</v>
      </c>
      <c r="K6230">
        <v>-2.0882352941176401</v>
      </c>
      <c r="L6230">
        <v>-2</v>
      </c>
      <c r="M6230">
        <v>0.33301707779886103</v>
      </c>
      <c r="N6230">
        <v>11.346299810246601</v>
      </c>
      <c r="O6230" s="5" t="str">
        <f>VLOOKUP(D6230,MTeams!$A:$B,2,FALSE)</f>
        <v>Montana</v>
      </c>
      <c r="P6230" s="5" t="str">
        <f>VLOOKUP(E6230,MTeams!$A:$B,2,FALSE)</f>
        <v>TX Southern</v>
      </c>
    </row>
    <row r="6231" spans="1:16" x14ac:dyDescent="0.3">
      <c r="A6231" t="s">
        <v>6243</v>
      </c>
      <c r="B6231">
        <v>0.45956753492685598</v>
      </c>
      <c r="C6231">
        <v>2018</v>
      </c>
      <c r="D6231">
        <v>1285</v>
      </c>
      <c r="E6231">
        <v>1417</v>
      </c>
      <c r="F6231">
        <v>14</v>
      </c>
      <c r="G6231">
        <v>11</v>
      </c>
      <c r="H6231">
        <v>0.77419354838709598</v>
      </c>
      <c r="I6231">
        <v>9.2580645161290303</v>
      </c>
      <c r="J6231">
        <v>0.65625</v>
      </c>
      <c r="K6231">
        <v>5.59375</v>
      </c>
      <c r="L6231">
        <v>3</v>
      </c>
      <c r="M6231">
        <v>0.117943548387096</v>
      </c>
      <c r="N6231">
        <v>3.6643145161290298</v>
      </c>
      <c r="O6231" s="5" t="str">
        <f>VLOOKUP(D6231,MTeams!$A:$B,2,FALSE)</f>
        <v>Montana</v>
      </c>
      <c r="P6231" s="5" t="str">
        <f>VLOOKUP(E6231,MTeams!$A:$B,2,FALSE)</f>
        <v>UCLA</v>
      </c>
    </row>
    <row r="6232" spans="1:16" x14ac:dyDescent="0.3">
      <c r="A6232" t="s">
        <v>6244</v>
      </c>
      <c r="B6232">
        <v>0.72025117533205996</v>
      </c>
      <c r="C6232">
        <v>2018</v>
      </c>
      <c r="D6232">
        <v>1285</v>
      </c>
      <c r="E6232">
        <v>1420</v>
      </c>
      <c r="F6232">
        <v>14</v>
      </c>
      <c r="G6232">
        <v>16</v>
      </c>
      <c r="H6232">
        <v>0.77419354838709598</v>
      </c>
      <c r="I6232">
        <v>9.2580645161290303</v>
      </c>
      <c r="J6232">
        <v>0.67741935483870896</v>
      </c>
      <c r="K6232">
        <v>1.5161290322580601</v>
      </c>
      <c r="L6232">
        <v>-2</v>
      </c>
      <c r="M6232">
        <v>9.6774193548387094E-2</v>
      </c>
      <c r="N6232">
        <v>7.74193548387096</v>
      </c>
      <c r="O6232" s="5" t="str">
        <f>VLOOKUP(D6232,MTeams!$A:$B,2,FALSE)</f>
        <v>Montana</v>
      </c>
      <c r="P6232" s="5" t="str">
        <f>VLOOKUP(E6232,MTeams!$A:$B,2,FALSE)</f>
        <v>UMBC</v>
      </c>
    </row>
    <row r="6233" spans="1:16" x14ac:dyDescent="0.3">
      <c r="A6233" t="s">
        <v>6245</v>
      </c>
      <c r="B6233">
        <v>0.47912199043368198</v>
      </c>
      <c r="C6233">
        <v>2018</v>
      </c>
      <c r="D6233">
        <v>1285</v>
      </c>
      <c r="E6233">
        <v>1422</v>
      </c>
      <c r="F6233">
        <v>14</v>
      </c>
      <c r="G6233">
        <v>13</v>
      </c>
      <c r="H6233">
        <v>0.77419354838709598</v>
      </c>
      <c r="I6233">
        <v>9.2580645161290303</v>
      </c>
      <c r="J6233">
        <v>0.77419354838709598</v>
      </c>
      <c r="K6233">
        <v>8.8064516129032206</v>
      </c>
      <c r="L6233">
        <v>1</v>
      </c>
      <c r="M6233">
        <v>0</v>
      </c>
      <c r="N6233">
        <v>0.45161290322580599</v>
      </c>
      <c r="O6233" s="5" t="str">
        <f>VLOOKUP(D6233,MTeams!$A:$B,2,FALSE)</f>
        <v>Montana</v>
      </c>
      <c r="P6233" s="5" t="str">
        <f>VLOOKUP(E6233,MTeams!$A:$B,2,FALSE)</f>
        <v>UNC Greensboro</v>
      </c>
    </row>
    <row r="6234" spans="1:16" x14ac:dyDescent="0.3">
      <c r="A6234" t="s">
        <v>6246</v>
      </c>
      <c r="B6234">
        <v>9.2581014892339594E-2</v>
      </c>
      <c r="C6234">
        <v>2018</v>
      </c>
      <c r="D6234">
        <v>1285</v>
      </c>
      <c r="E6234">
        <v>1437</v>
      </c>
      <c r="F6234">
        <v>14</v>
      </c>
      <c r="G6234">
        <v>1</v>
      </c>
      <c r="H6234">
        <v>0.77419354838709598</v>
      </c>
      <c r="I6234">
        <v>9.2580645161290303</v>
      </c>
      <c r="J6234">
        <v>0.88235294117647001</v>
      </c>
      <c r="K6234">
        <v>16.176470588235201</v>
      </c>
      <c r="L6234">
        <v>13</v>
      </c>
      <c r="M6234">
        <v>-0.108159392789373</v>
      </c>
      <c r="N6234">
        <v>-6.9184060721062597</v>
      </c>
      <c r="O6234" s="5" t="str">
        <f>VLOOKUP(D6234,MTeams!$A:$B,2,FALSE)</f>
        <v>Montana</v>
      </c>
      <c r="P6234" s="5" t="str">
        <f>VLOOKUP(E6234,MTeams!$A:$B,2,FALSE)</f>
        <v>Villanova</v>
      </c>
    </row>
    <row r="6235" spans="1:16" x14ac:dyDescent="0.3">
      <c r="A6235" t="s">
        <v>6247</v>
      </c>
      <c r="B6235">
        <v>0.11958560453789099</v>
      </c>
      <c r="C6235">
        <v>2018</v>
      </c>
      <c r="D6235">
        <v>1285</v>
      </c>
      <c r="E6235">
        <v>1438</v>
      </c>
      <c r="F6235">
        <v>14</v>
      </c>
      <c r="G6235">
        <v>1</v>
      </c>
      <c r="H6235">
        <v>0.77419354838709598</v>
      </c>
      <c r="I6235">
        <v>9.2580645161290303</v>
      </c>
      <c r="J6235">
        <v>0.939393939393939</v>
      </c>
      <c r="K6235">
        <v>14.151515151515101</v>
      </c>
      <c r="L6235">
        <v>13</v>
      </c>
      <c r="M6235">
        <v>-0.165200391006842</v>
      </c>
      <c r="N6235">
        <v>-4.8934506353861202</v>
      </c>
      <c r="O6235" s="5" t="str">
        <f>VLOOKUP(D6235,MTeams!$A:$B,2,FALSE)</f>
        <v>Montana</v>
      </c>
      <c r="P6235" s="5" t="str">
        <f>VLOOKUP(E6235,MTeams!$A:$B,2,FALSE)</f>
        <v>Virginia</v>
      </c>
    </row>
    <row r="6236" spans="1:16" x14ac:dyDescent="0.3">
      <c r="A6236" t="s">
        <v>6248</v>
      </c>
      <c r="B6236">
        <v>0.30943503661522098</v>
      </c>
      <c r="C6236">
        <v>2018</v>
      </c>
      <c r="D6236">
        <v>1285</v>
      </c>
      <c r="E6236">
        <v>1439</v>
      </c>
      <c r="F6236">
        <v>14</v>
      </c>
      <c r="G6236">
        <v>8</v>
      </c>
      <c r="H6236">
        <v>0.77419354838709598</v>
      </c>
      <c r="I6236">
        <v>9.2580645161290303</v>
      </c>
      <c r="J6236">
        <v>0.65625</v>
      </c>
      <c r="K6236">
        <v>7.96875</v>
      </c>
      <c r="L6236">
        <v>6</v>
      </c>
      <c r="M6236">
        <v>0.117943548387096</v>
      </c>
      <c r="N6236">
        <v>1.28931451612903</v>
      </c>
      <c r="O6236" s="5" t="str">
        <f>VLOOKUP(D6236,MTeams!$A:$B,2,FALSE)</f>
        <v>Montana</v>
      </c>
      <c r="P6236" s="5" t="str">
        <f>VLOOKUP(E6236,MTeams!$A:$B,2,FALSE)</f>
        <v>Virginia Tech</v>
      </c>
    </row>
    <row r="6237" spans="1:16" x14ac:dyDescent="0.3">
      <c r="A6237" t="s">
        <v>6249</v>
      </c>
      <c r="B6237">
        <v>0.196608459386509</v>
      </c>
      <c r="C6237">
        <v>2018</v>
      </c>
      <c r="D6237">
        <v>1285</v>
      </c>
      <c r="E6237">
        <v>1452</v>
      </c>
      <c r="F6237">
        <v>14</v>
      </c>
      <c r="G6237">
        <v>5</v>
      </c>
      <c r="H6237">
        <v>0.77419354838709598</v>
      </c>
      <c r="I6237">
        <v>9.2580645161290303</v>
      </c>
      <c r="J6237">
        <v>0.70588235294117596</v>
      </c>
      <c r="K6237">
        <v>10.617647058823501</v>
      </c>
      <c r="L6237">
        <v>9</v>
      </c>
      <c r="M6237">
        <v>6.8311195445920195E-2</v>
      </c>
      <c r="N6237">
        <v>-1.3595825426944901</v>
      </c>
      <c r="O6237" s="5" t="str">
        <f>VLOOKUP(D6237,MTeams!$A:$B,2,FALSE)</f>
        <v>Montana</v>
      </c>
      <c r="P6237" s="5" t="str">
        <f>VLOOKUP(E6237,MTeams!$A:$B,2,FALSE)</f>
        <v>West Virginia</v>
      </c>
    </row>
    <row r="6238" spans="1:16" x14ac:dyDescent="0.3">
      <c r="A6238" t="s">
        <v>6250</v>
      </c>
      <c r="B6238">
        <v>0.17520716068176301</v>
      </c>
      <c r="C6238">
        <v>2018</v>
      </c>
      <c r="D6238">
        <v>1285</v>
      </c>
      <c r="E6238">
        <v>1455</v>
      </c>
      <c r="F6238">
        <v>14</v>
      </c>
      <c r="G6238">
        <v>4</v>
      </c>
      <c r="H6238">
        <v>0.77419354838709598</v>
      </c>
      <c r="I6238">
        <v>9.2580645161290303</v>
      </c>
      <c r="J6238">
        <v>0.78125</v>
      </c>
      <c r="K6238">
        <v>11.65625</v>
      </c>
      <c r="L6238">
        <v>10</v>
      </c>
      <c r="M6238">
        <v>-7.0564516129032404E-3</v>
      </c>
      <c r="N6238">
        <v>-2.39818548387096</v>
      </c>
      <c r="O6238" s="5" t="str">
        <f>VLOOKUP(D6238,MTeams!$A:$B,2,FALSE)</f>
        <v>Montana</v>
      </c>
      <c r="P6238" s="5" t="str">
        <f>VLOOKUP(E6238,MTeams!$A:$B,2,FALSE)</f>
        <v>Wichita St</v>
      </c>
    </row>
    <row r="6239" spans="1:16" x14ac:dyDescent="0.3">
      <c r="A6239" t="s">
        <v>6251</v>
      </c>
      <c r="B6239">
        <v>0.58833933699752095</v>
      </c>
      <c r="C6239">
        <v>2018</v>
      </c>
      <c r="D6239">
        <v>1285</v>
      </c>
      <c r="E6239">
        <v>1460</v>
      </c>
      <c r="F6239">
        <v>14</v>
      </c>
      <c r="G6239">
        <v>14</v>
      </c>
      <c r="H6239">
        <v>0.77419354838709598</v>
      </c>
      <c r="I6239">
        <v>9.2580645161290303</v>
      </c>
      <c r="J6239">
        <v>0.71875</v>
      </c>
      <c r="K6239">
        <v>5.15625</v>
      </c>
      <c r="L6239">
        <v>0</v>
      </c>
      <c r="M6239">
        <v>5.5443548387096697E-2</v>
      </c>
      <c r="N6239">
        <v>4.1018145161290303</v>
      </c>
      <c r="O6239" s="5" t="str">
        <f>VLOOKUP(D6239,MTeams!$A:$B,2,FALSE)</f>
        <v>Montana</v>
      </c>
      <c r="P6239" s="5" t="str">
        <f>VLOOKUP(E6239,MTeams!$A:$B,2,FALSE)</f>
        <v>Wright St</v>
      </c>
    </row>
    <row r="6240" spans="1:16" x14ac:dyDescent="0.3">
      <c r="A6240" t="s">
        <v>6252</v>
      </c>
      <c r="B6240">
        <v>0.160002439233661</v>
      </c>
      <c r="C6240">
        <v>2018</v>
      </c>
      <c r="D6240">
        <v>1285</v>
      </c>
      <c r="E6240">
        <v>1462</v>
      </c>
      <c r="F6240">
        <v>14</v>
      </c>
      <c r="G6240">
        <v>1</v>
      </c>
      <c r="H6240">
        <v>0.77419354838709598</v>
      </c>
      <c r="I6240">
        <v>9.2580645161290303</v>
      </c>
      <c r="J6240">
        <v>0.84848484848484795</v>
      </c>
      <c r="K6240">
        <v>9.7878787878787801</v>
      </c>
      <c r="L6240">
        <v>13</v>
      </c>
      <c r="M6240">
        <v>-7.42913000977517E-2</v>
      </c>
      <c r="N6240">
        <v>-0.52981427174975504</v>
      </c>
      <c r="O6240" s="5" t="str">
        <f>VLOOKUP(D6240,MTeams!$A:$B,2,FALSE)</f>
        <v>Montana</v>
      </c>
      <c r="P6240" s="5" t="str">
        <f>VLOOKUP(E6240,MTeams!$A:$B,2,FALSE)</f>
        <v>Xavier</v>
      </c>
    </row>
    <row r="6241" spans="1:16" x14ac:dyDescent="0.3">
      <c r="A6241" t="s">
        <v>6253</v>
      </c>
      <c r="B6241">
        <v>0.79224156369113097</v>
      </c>
      <c r="C6241">
        <v>2018</v>
      </c>
      <c r="D6241">
        <v>1293</v>
      </c>
      <c r="E6241">
        <v>1300</v>
      </c>
      <c r="F6241">
        <v>12</v>
      </c>
      <c r="G6241">
        <v>16</v>
      </c>
      <c r="H6241">
        <v>0.82758620689655105</v>
      </c>
      <c r="I6241">
        <v>11.344827586206801</v>
      </c>
      <c r="J6241">
        <v>0.51612903225806395</v>
      </c>
      <c r="K6241">
        <v>-0.32258064516128998</v>
      </c>
      <c r="L6241">
        <v>-4</v>
      </c>
      <c r="M6241">
        <v>0.31145717463848699</v>
      </c>
      <c r="N6241">
        <v>11.6674082313681</v>
      </c>
      <c r="O6241" s="5" t="str">
        <f>VLOOKUP(D6241,MTeams!$A:$B,2,FALSE)</f>
        <v>Murray St</v>
      </c>
      <c r="P6241" s="5" t="str">
        <f>VLOOKUP(E6241,MTeams!$A:$B,2,FALSE)</f>
        <v>NC Central</v>
      </c>
    </row>
    <row r="6242" spans="1:16" x14ac:dyDescent="0.3">
      <c r="A6242" t="s">
        <v>6254</v>
      </c>
      <c r="B6242">
        <v>0.46653571289316498</v>
      </c>
      <c r="C6242">
        <v>2018</v>
      </c>
      <c r="D6242">
        <v>1293</v>
      </c>
      <c r="E6242">
        <v>1301</v>
      </c>
      <c r="F6242">
        <v>12</v>
      </c>
      <c r="G6242">
        <v>9</v>
      </c>
      <c r="H6242">
        <v>0.82758620689655105</v>
      </c>
      <c r="I6242">
        <v>11.344827586206801</v>
      </c>
      <c r="J6242">
        <v>0.65625</v>
      </c>
      <c r="K6242">
        <v>6.75</v>
      </c>
      <c r="L6242">
        <v>3</v>
      </c>
      <c r="M6242">
        <v>0.17133620689655099</v>
      </c>
      <c r="N6242">
        <v>4.5948275862068897</v>
      </c>
      <c r="O6242" s="5" t="str">
        <f>VLOOKUP(D6242,MTeams!$A:$B,2,FALSE)</f>
        <v>Murray St</v>
      </c>
      <c r="P6242" s="5" t="str">
        <f>VLOOKUP(E6242,MTeams!$A:$B,2,FALSE)</f>
        <v>NC State</v>
      </c>
    </row>
    <row r="6243" spans="1:16" x14ac:dyDescent="0.3">
      <c r="A6243" t="s">
        <v>6255</v>
      </c>
      <c r="B6243">
        <v>0.35934928275054301</v>
      </c>
      <c r="C6243">
        <v>2018</v>
      </c>
      <c r="D6243">
        <v>1293</v>
      </c>
      <c r="E6243">
        <v>1305</v>
      </c>
      <c r="F6243">
        <v>12</v>
      </c>
      <c r="G6243">
        <v>7</v>
      </c>
      <c r="H6243">
        <v>0.82758620689655105</v>
      </c>
      <c r="I6243">
        <v>11.344827586206801</v>
      </c>
      <c r="J6243">
        <v>0.79411764705882304</v>
      </c>
      <c r="K6243">
        <v>10.205882352941099</v>
      </c>
      <c r="L6243">
        <v>5</v>
      </c>
      <c r="M6243">
        <v>3.3468559837728201E-2</v>
      </c>
      <c r="N6243">
        <v>1.1389452332657199</v>
      </c>
      <c r="O6243" s="5" t="str">
        <f>VLOOKUP(D6243,MTeams!$A:$B,2,FALSE)</f>
        <v>Murray St</v>
      </c>
      <c r="P6243" s="5" t="str">
        <f>VLOOKUP(E6243,MTeams!$A:$B,2,FALSE)</f>
        <v>Nevada</v>
      </c>
    </row>
    <row r="6244" spans="1:16" x14ac:dyDescent="0.3">
      <c r="A6244" t="s">
        <v>6256</v>
      </c>
      <c r="B6244">
        <v>0.51435140213635899</v>
      </c>
      <c r="C6244">
        <v>2018</v>
      </c>
      <c r="D6244">
        <v>1293</v>
      </c>
      <c r="E6244">
        <v>1308</v>
      </c>
      <c r="F6244">
        <v>12</v>
      </c>
      <c r="G6244">
        <v>12</v>
      </c>
      <c r="H6244">
        <v>0.82758620689655105</v>
      </c>
      <c r="I6244">
        <v>11.344827586206801</v>
      </c>
      <c r="J6244">
        <v>0.83333333333333304</v>
      </c>
      <c r="K6244">
        <v>10.8666666666666</v>
      </c>
      <c r="L6244">
        <v>0</v>
      </c>
      <c r="M6244">
        <v>-5.7471264367816499E-3</v>
      </c>
      <c r="N6244">
        <v>0.47816091954022899</v>
      </c>
      <c r="O6244" s="5" t="str">
        <f>VLOOKUP(D6244,MTeams!$A:$B,2,FALSE)</f>
        <v>Murray St</v>
      </c>
      <c r="P6244" s="5" t="str">
        <f>VLOOKUP(E6244,MTeams!$A:$B,2,FALSE)</f>
        <v>New Mexico St</v>
      </c>
    </row>
    <row r="6245" spans="1:16" x14ac:dyDescent="0.3">
      <c r="A6245" t="s">
        <v>6257</v>
      </c>
      <c r="B6245">
        <v>0.23248744545708</v>
      </c>
      <c r="C6245">
        <v>2018</v>
      </c>
      <c r="D6245">
        <v>1293</v>
      </c>
      <c r="E6245">
        <v>1314</v>
      </c>
      <c r="F6245">
        <v>12</v>
      </c>
      <c r="G6245">
        <v>2</v>
      </c>
      <c r="H6245">
        <v>0.82758620689655105</v>
      </c>
      <c r="I6245">
        <v>11.344827586206801</v>
      </c>
      <c r="J6245">
        <v>0.71428571428571397</v>
      </c>
      <c r="K6245">
        <v>8.8571428571428505</v>
      </c>
      <c r="L6245">
        <v>10</v>
      </c>
      <c r="M6245">
        <v>0.11330049261083699</v>
      </c>
      <c r="N6245">
        <v>2.4876847290640298</v>
      </c>
      <c r="O6245" s="5" t="str">
        <f>VLOOKUP(D6245,MTeams!$A:$B,2,FALSE)</f>
        <v>Murray St</v>
      </c>
      <c r="P6245" s="5" t="str">
        <f>VLOOKUP(E6245,MTeams!$A:$B,2,FALSE)</f>
        <v>North Carolina</v>
      </c>
    </row>
    <row r="6246" spans="1:16" x14ac:dyDescent="0.3">
      <c r="A6246" t="s">
        <v>6258</v>
      </c>
      <c r="B6246">
        <v>0.31348873642800501</v>
      </c>
      <c r="C6246">
        <v>2018</v>
      </c>
      <c r="D6246">
        <v>1293</v>
      </c>
      <c r="E6246">
        <v>1326</v>
      </c>
      <c r="F6246">
        <v>12</v>
      </c>
      <c r="G6246">
        <v>5</v>
      </c>
      <c r="H6246">
        <v>0.82758620689655105</v>
      </c>
      <c r="I6246">
        <v>11.344827586206801</v>
      </c>
      <c r="J6246">
        <v>0.75</v>
      </c>
      <c r="K6246">
        <v>9.125</v>
      </c>
      <c r="L6246">
        <v>7</v>
      </c>
      <c r="M6246">
        <v>7.7586206896551699E-2</v>
      </c>
      <c r="N6246">
        <v>2.2198275862068901</v>
      </c>
      <c r="O6246" s="5" t="str">
        <f>VLOOKUP(D6246,MTeams!$A:$B,2,FALSE)</f>
        <v>Murray St</v>
      </c>
      <c r="P6246" s="5" t="str">
        <f>VLOOKUP(E6246,MTeams!$A:$B,2,FALSE)</f>
        <v>Ohio St</v>
      </c>
    </row>
    <row r="6247" spans="1:16" x14ac:dyDescent="0.3">
      <c r="A6247" t="s">
        <v>6259</v>
      </c>
      <c r="B6247">
        <v>0.55892060467178795</v>
      </c>
      <c r="C6247">
        <v>2018</v>
      </c>
      <c r="D6247">
        <v>1293</v>
      </c>
      <c r="E6247">
        <v>1328</v>
      </c>
      <c r="F6247">
        <v>12</v>
      </c>
      <c r="G6247">
        <v>10</v>
      </c>
      <c r="H6247">
        <v>0.82758620689655105</v>
      </c>
      <c r="I6247">
        <v>11.344827586206801</v>
      </c>
      <c r="J6247">
        <v>0.58064516129032195</v>
      </c>
      <c r="K6247">
        <v>3.5161290322580601</v>
      </c>
      <c r="L6247">
        <v>2</v>
      </c>
      <c r="M6247">
        <v>0.24694104560622901</v>
      </c>
      <c r="N6247">
        <v>7.8286985539488301</v>
      </c>
      <c r="O6247" s="5" t="str">
        <f>VLOOKUP(D6247,MTeams!$A:$B,2,FALSE)</f>
        <v>Murray St</v>
      </c>
      <c r="P6247" s="5" t="str">
        <f>VLOOKUP(E6247,MTeams!$A:$B,2,FALSE)</f>
        <v>Oklahoma</v>
      </c>
    </row>
    <row r="6248" spans="1:16" x14ac:dyDescent="0.3">
      <c r="A6248" t="s">
        <v>6260</v>
      </c>
      <c r="B6248">
        <v>0.72328084467488096</v>
      </c>
      <c r="C6248">
        <v>2018</v>
      </c>
      <c r="D6248">
        <v>1293</v>
      </c>
      <c r="E6248">
        <v>1335</v>
      </c>
      <c r="F6248">
        <v>12</v>
      </c>
      <c r="G6248">
        <v>16</v>
      </c>
      <c r="H6248">
        <v>0.82758620689655105</v>
      </c>
      <c r="I6248">
        <v>11.344827586206801</v>
      </c>
      <c r="J6248">
        <v>0.74193548387096697</v>
      </c>
      <c r="K6248">
        <v>6.0967741935483799</v>
      </c>
      <c r="L6248">
        <v>-4</v>
      </c>
      <c r="M6248">
        <v>8.5650723025583894E-2</v>
      </c>
      <c r="N6248">
        <v>5.2480533926585098</v>
      </c>
      <c r="O6248" s="5" t="str">
        <f>VLOOKUP(D6248,MTeams!$A:$B,2,FALSE)</f>
        <v>Murray St</v>
      </c>
      <c r="P6248" s="5" t="str">
        <f>VLOOKUP(E6248,MTeams!$A:$B,2,FALSE)</f>
        <v>Penn</v>
      </c>
    </row>
    <row r="6249" spans="1:16" x14ac:dyDescent="0.3">
      <c r="A6249" t="s">
        <v>6261</v>
      </c>
      <c r="B6249">
        <v>0.63294733134324299</v>
      </c>
      <c r="C6249">
        <v>2018</v>
      </c>
      <c r="D6249">
        <v>1293</v>
      </c>
      <c r="E6249">
        <v>1344</v>
      </c>
      <c r="F6249">
        <v>12</v>
      </c>
      <c r="G6249">
        <v>10</v>
      </c>
      <c r="H6249">
        <v>0.82758620689655105</v>
      </c>
      <c r="I6249">
        <v>11.344827586206801</v>
      </c>
      <c r="J6249">
        <v>0.61764705882352899</v>
      </c>
      <c r="K6249">
        <v>1.02941176470588</v>
      </c>
      <c r="L6249">
        <v>2</v>
      </c>
      <c r="M6249">
        <v>0.209939148073022</v>
      </c>
      <c r="N6249">
        <v>10.315415821501</v>
      </c>
      <c r="O6249" s="5" t="str">
        <f>VLOOKUP(D6249,MTeams!$A:$B,2,FALSE)</f>
        <v>Murray St</v>
      </c>
      <c r="P6249" s="5" t="str">
        <f>VLOOKUP(E6249,MTeams!$A:$B,2,FALSE)</f>
        <v>Providence</v>
      </c>
    </row>
    <row r="6250" spans="1:16" x14ac:dyDescent="0.3">
      <c r="A6250" t="s">
        <v>6262</v>
      </c>
      <c r="B6250">
        <v>0.148378679862535</v>
      </c>
      <c r="C6250">
        <v>2018</v>
      </c>
      <c r="D6250">
        <v>1293</v>
      </c>
      <c r="E6250">
        <v>1345</v>
      </c>
      <c r="F6250">
        <v>12</v>
      </c>
      <c r="G6250">
        <v>2</v>
      </c>
      <c r="H6250">
        <v>0.82758620689655105</v>
      </c>
      <c r="I6250">
        <v>11.344827586206801</v>
      </c>
      <c r="J6250">
        <v>0.82352941176470495</v>
      </c>
      <c r="K6250">
        <v>15.5</v>
      </c>
      <c r="L6250">
        <v>10</v>
      </c>
      <c r="M6250">
        <v>4.0567951318458599E-3</v>
      </c>
      <c r="N6250">
        <v>-4.1551724137930997</v>
      </c>
      <c r="O6250" s="5" t="str">
        <f>VLOOKUP(D6250,MTeams!$A:$B,2,FALSE)</f>
        <v>Murray St</v>
      </c>
      <c r="P6250" s="5" t="str">
        <f>VLOOKUP(E6250,MTeams!$A:$B,2,FALSE)</f>
        <v>Purdue</v>
      </c>
    </row>
    <row r="6251" spans="1:16" x14ac:dyDescent="0.3">
      <c r="A6251" t="s">
        <v>6263</v>
      </c>
      <c r="B6251">
        <v>0.77395388672734</v>
      </c>
      <c r="C6251">
        <v>2018</v>
      </c>
      <c r="D6251">
        <v>1293</v>
      </c>
      <c r="E6251">
        <v>1347</v>
      </c>
      <c r="F6251">
        <v>12</v>
      </c>
      <c r="G6251">
        <v>16</v>
      </c>
      <c r="H6251">
        <v>0.82758620689655105</v>
      </c>
      <c r="I6251">
        <v>11.344827586206801</v>
      </c>
      <c r="J6251">
        <v>0.625</v>
      </c>
      <c r="K6251">
        <v>2.0625</v>
      </c>
      <c r="L6251">
        <v>-4</v>
      </c>
      <c r="M6251">
        <v>0.20258620689655099</v>
      </c>
      <c r="N6251">
        <v>9.2823275862068897</v>
      </c>
      <c r="O6251" s="5" t="str">
        <f>VLOOKUP(D6251,MTeams!$A:$B,2,FALSE)</f>
        <v>Murray St</v>
      </c>
      <c r="P6251" s="5" t="str">
        <f>VLOOKUP(E6251,MTeams!$A:$B,2,FALSE)</f>
        <v>Radford</v>
      </c>
    </row>
    <row r="6252" spans="1:16" x14ac:dyDescent="0.3">
      <c r="A6252" t="s">
        <v>6264</v>
      </c>
      <c r="B6252">
        <v>0.40286363984565798</v>
      </c>
      <c r="C6252">
        <v>2018</v>
      </c>
      <c r="D6252">
        <v>1293</v>
      </c>
      <c r="E6252">
        <v>1348</v>
      </c>
      <c r="F6252">
        <v>12</v>
      </c>
      <c r="G6252">
        <v>7</v>
      </c>
      <c r="H6252">
        <v>0.82758620689655105</v>
      </c>
      <c r="I6252">
        <v>11.344827586206801</v>
      </c>
      <c r="J6252">
        <v>0.78125</v>
      </c>
      <c r="K6252">
        <v>8.28125</v>
      </c>
      <c r="L6252">
        <v>5</v>
      </c>
      <c r="M6252">
        <v>4.6336206896551699E-2</v>
      </c>
      <c r="N6252">
        <v>3.0635775862068901</v>
      </c>
      <c r="O6252" s="5" t="str">
        <f>VLOOKUP(D6252,MTeams!$A:$B,2,FALSE)</f>
        <v>Murray St</v>
      </c>
      <c r="P6252" s="5" t="str">
        <f>VLOOKUP(E6252,MTeams!$A:$B,2,FALSE)</f>
        <v>Rhode Island</v>
      </c>
    </row>
    <row r="6253" spans="1:16" x14ac:dyDescent="0.3">
      <c r="A6253" t="s">
        <v>6265</v>
      </c>
      <c r="B6253">
        <v>0.58466128263342498</v>
      </c>
      <c r="C6253">
        <v>2018</v>
      </c>
      <c r="D6253">
        <v>1293</v>
      </c>
      <c r="E6253">
        <v>1355</v>
      </c>
      <c r="F6253">
        <v>12</v>
      </c>
      <c r="G6253">
        <v>12</v>
      </c>
      <c r="H6253">
        <v>0.82758620689655105</v>
      </c>
      <c r="I6253">
        <v>11.344827586206801</v>
      </c>
      <c r="J6253">
        <v>0.8</v>
      </c>
      <c r="K6253">
        <v>7.7333333333333298</v>
      </c>
      <c r="L6253">
        <v>0</v>
      </c>
      <c r="M6253">
        <v>2.7586206896551599E-2</v>
      </c>
      <c r="N6253">
        <v>3.6114942528735599</v>
      </c>
      <c r="O6253" s="5" t="str">
        <f>VLOOKUP(D6253,MTeams!$A:$B,2,FALSE)</f>
        <v>Murray St</v>
      </c>
      <c r="P6253" s="5" t="str">
        <f>VLOOKUP(E6253,MTeams!$A:$B,2,FALSE)</f>
        <v>S Dakota St</v>
      </c>
    </row>
    <row r="6254" spans="1:16" x14ac:dyDescent="0.3">
      <c r="A6254" t="s">
        <v>6266</v>
      </c>
      <c r="B6254">
        <v>0.48917398237839299</v>
      </c>
      <c r="C6254">
        <v>2018</v>
      </c>
      <c r="D6254">
        <v>1293</v>
      </c>
      <c r="E6254">
        <v>1361</v>
      </c>
      <c r="F6254">
        <v>12</v>
      </c>
      <c r="G6254">
        <v>11</v>
      </c>
      <c r="H6254">
        <v>0.82758620689655105</v>
      </c>
      <c r="I6254">
        <v>11.344827586206801</v>
      </c>
      <c r="J6254">
        <v>0.67741935483870896</v>
      </c>
      <c r="K6254">
        <v>8.6451612903225801</v>
      </c>
      <c r="L6254">
        <v>1</v>
      </c>
      <c r="M6254">
        <v>0.150166852057842</v>
      </c>
      <c r="N6254">
        <v>2.6996662958843101</v>
      </c>
      <c r="O6254" s="5" t="str">
        <f>VLOOKUP(D6254,MTeams!$A:$B,2,FALSE)</f>
        <v>Murray St</v>
      </c>
      <c r="P6254" s="5" t="str">
        <f>VLOOKUP(E6254,MTeams!$A:$B,2,FALSE)</f>
        <v>San Diego St</v>
      </c>
    </row>
    <row r="6255" spans="1:16" x14ac:dyDescent="0.3">
      <c r="A6255" t="s">
        <v>6267</v>
      </c>
      <c r="B6255">
        <v>0.46165648924449698</v>
      </c>
      <c r="C6255">
        <v>2018</v>
      </c>
      <c r="D6255">
        <v>1293</v>
      </c>
      <c r="E6255">
        <v>1371</v>
      </c>
      <c r="F6255">
        <v>12</v>
      </c>
      <c r="G6255">
        <v>8</v>
      </c>
      <c r="H6255">
        <v>0.82758620689655105</v>
      </c>
      <c r="I6255">
        <v>11.344827586206801</v>
      </c>
      <c r="J6255">
        <v>0.65625</v>
      </c>
      <c r="K6255">
        <v>5.6875</v>
      </c>
      <c r="L6255">
        <v>4</v>
      </c>
      <c r="M6255">
        <v>0.17133620689655099</v>
      </c>
      <c r="N6255">
        <v>5.6573275862068897</v>
      </c>
      <c r="O6255" s="5" t="str">
        <f>VLOOKUP(D6255,MTeams!$A:$B,2,FALSE)</f>
        <v>Murray St</v>
      </c>
      <c r="P6255" s="5" t="str">
        <f>VLOOKUP(E6255,MTeams!$A:$B,2,FALSE)</f>
        <v>Seton Hall</v>
      </c>
    </row>
    <row r="6256" spans="1:16" x14ac:dyDescent="0.3">
      <c r="A6256" t="s">
        <v>6268</v>
      </c>
      <c r="B6256">
        <v>0.59646988146373303</v>
      </c>
      <c r="C6256">
        <v>2018</v>
      </c>
      <c r="D6256">
        <v>1293</v>
      </c>
      <c r="E6256">
        <v>1372</v>
      </c>
      <c r="F6256">
        <v>12</v>
      </c>
      <c r="G6256">
        <v>14</v>
      </c>
      <c r="H6256">
        <v>0.82758620689655105</v>
      </c>
      <c r="I6256">
        <v>11.344827586206801</v>
      </c>
      <c r="J6256">
        <v>0.8</v>
      </c>
      <c r="K6256">
        <v>9.7666666666666604</v>
      </c>
      <c r="L6256">
        <v>-2</v>
      </c>
      <c r="M6256">
        <v>2.7586206896551599E-2</v>
      </c>
      <c r="N6256">
        <v>1.57816091954022</v>
      </c>
      <c r="O6256" s="5" t="str">
        <f>VLOOKUP(D6256,MTeams!$A:$B,2,FALSE)</f>
        <v>Murray St</v>
      </c>
      <c r="P6256" s="5" t="str">
        <f>VLOOKUP(E6256,MTeams!$A:$B,2,FALSE)</f>
        <v>SF Austin</v>
      </c>
    </row>
    <row r="6257" spans="1:16" x14ac:dyDescent="0.3">
      <c r="A6257" t="s">
        <v>6269</v>
      </c>
      <c r="B6257">
        <v>0.56791491416053397</v>
      </c>
      <c r="C6257">
        <v>2018</v>
      </c>
      <c r="D6257">
        <v>1293</v>
      </c>
      <c r="E6257">
        <v>1382</v>
      </c>
      <c r="F6257">
        <v>12</v>
      </c>
      <c r="G6257">
        <v>11</v>
      </c>
      <c r="H6257">
        <v>0.82758620689655105</v>
      </c>
      <c r="I6257">
        <v>11.344827586206801</v>
      </c>
      <c r="J6257">
        <v>0.78125</v>
      </c>
      <c r="K6257">
        <v>6.90625</v>
      </c>
      <c r="L6257">
        <v>1</v>
      </c>
      <c r="M6257">
        <v>4.6336206896551699E-2</v>
      </c>
      <c r="N6257">
        <v>4.4385775862068897</v>
      </c>
      <c r="O6257" s="5" t="str">
        <f>VLOOKUP(D6257,MTeams!$A:$B,2,FALSE)</f>
        <v>Murray St</v>
      </c>
      <c r="P6257" s="5" t="str">
        <f>VLOOKUP(E6257,MTeams!$A:$B,2,FALSE)</f>
        <v>St Bonaventure</v>
      </c>
    </row>
    <row r="6258" spans="1:16" x14ac:dyDescent="0.3">
      <c r="A6258" t="s">
        <v>6270</v>
      </c>
      <c r="B6258">
        <v>0.61170691787773701</v>
      </c>
      <c r="C6258">
        <v>2018</v>
      </c>
      <c r="D6258">
        <v>1293</v>
      </c>
      <c r="E6258">
        <v>1393</v>
      </c>
      <c r="F6258">
        <v>12</v>
      </c>
      <c r="G6258">
        <v>11</v>
      </c>
      <c r="H6258">
        <v>0.82758620689655105</v>
      </c>
      <c r="I6258">
        <v>11.344827586206801</v>
      </c>
      <c r="J6258">
        <v>0.60606060606060597</v>
      </c>
      <c r="K6258">
        <v>3</v>
      </c>
      <c r="L6258">
        <v>1</v>
      </c>
      <c r="M6258">
        <v>0.221525600835945</v>
      </c>
      <c r="N6258">
        <v>8.3448275862068897</v>
      </c>
      <c r="O6258" s="5" t="str">
        <f>VLOOKUP(D6258,MTeams!$A:$B,2,FALSE)</f>
        <v>Murray St</v>
      </c>
      <c r="P6258" s="5" t="str">
        <f>VLOOKUP(E6258,MTeams!$A:$B,2,FALSE)</f>
        <v>Syracuse</v>
      </c>
    </row>
    <row r="6259" spans="1:16" x14ac:dyDescent="0.3">
      <c r="A6259" t="s">
        <v>6271</v>
      </c>
      <c r="B6259">
        <v>0.36378448858131301</v>
      </c>
      <c r="C6259">
        <v>2018</v>
      </c>
      <c r="D6259">
        <v>1293</v>
      </c>
      <c r="E6259">
        <v>1395</v>
      </c>
      <c r="F6259">
        <v>12</v>
      </c>
      <c r="G6259">
        <v>6</v>
      </c>
      <c r="H6259">
        <v>0.82758620689655105</v>
      </c>
      <c r="I6259">
        <v>11.344827586206801</v>
      </c>
      <c r="J6259">
        <v>0.65625</v>
      </c>
      <c r="K6259">
        <v>7.0625</v>
      </c>
      <c r="L6259">
        <v>6</v>
      </c>
      <c r="M6259">
        <v>0.17133620689655099</v>
      </c>
      <c r="N6259">
        <v>4.2823275862068897</v>
      </c>
      <c r="O6259" s="5" t="str">
        <f>VLOOKUP(D6259,MTeams!$A:$B,2,FALSE)</f>
        <v>Murray St</v>
      </c>
      <c r="P6259" s="5" t="str">
        <f>VLOOKUP(E6259,MTeams!$A:$B,2,FALSE)</f>
        <v>TCU</v>
      </c>
    </row>
    <row r="6260" spans="1:16" x14ac:dyDescent="0.3">
      <c r="A6260" t="s">
        <v>6272</v>
      </c>
      <c r="B6260">
        <v>0.28930556127360402</v>
      </c>
      <c r="C6260">
        <v>2018</v>
      </c>
      <c r="D6260">
        <v>1293</v>
      </c>
      <c r="E6260">
        <v>1397</v>
      </c>
      <c r="F6260">
        <v>12</v>
      </c>
      <c r="G6260">
        <v>3</v>
      </c>
      <c r="H6260">
        <v>0.82758620689655105</v>
      </c>
      <c r="I6260">
        <v>11.344827586206801</v>
      </c>
      <c r="J6260">
        <v>0.75757575757575701</v>
      </c>
      <c r="K6260">
        <v>7.8181818181818103</v>
      </c>
      <c r="L6260">
        <v>9</v>
      </c>
      <c r="M6260">
        <v>7.0010449320794102E-2</v>
      </c>
      <c r="N6260">
        <v>3.52664576802507</v>
      </c>
      <c r="O6260" s="5" t="str">
        <f>VLOOKUP(D6260,MTeams!$A:$B,2,FALSE)</f>
        <v>Murray St</v>
      </c>
      <c r="P6260" s="5" t="str">
        <f>VLOOKUP(E6260,MTeams!$A:$B,2,FALSE)</f>
        <v>Tennessee</v>
      </c>
    </row>
    <row r="6261" spans="1:16" x14ac:dyDescent="0.3">
      <c r="A6261" t="s">
        <v>6273</v>
      </c>
      <c r="B6261">
        <v>0.55738092434233899</v>
      </c>
      <c r="C6261">
        <v>2018</v>
      </c>
      <c r="D6261">
        <v>1293</v>
      </c>
      <c r="E6261">
        <v>1400</v>
      </c>
      <c r="F6261">
        <v>12</v>
      </c>
      <c r="G6261">
        <v>10</v>
      </c>
      <c r="H6261">
        <v>0.82758620689655105</v>
      </c>
      <c r="I6261">
        <v>11.344827586206801</v>
      </c>
      <c r="J6261">
        <v>0.57575757575757502</v>
      </c>
      <c r="K6261">
        <v>3.5151515151515098</v>
      </c>
      <c r="L6261">
        <v>2</v>
      </c>
      <c r="M6261">
        <v>0.25182863113897502</v>
      </c>
      <c r="N6261">
        <v>7.8296760710553803</v>
      </c>
      <c r="O6261" s="5" t="str">
        <f>VLOOKUP(D6261,MTeams!$A:$B,2,FALSE)</f>
        <v>Murray St</v>
      </c>
      <c r="P6261" s="5" t="str">
        <f>VLOOKUP(E6261,MTeams!$A:$B,2,FALSE)</f>
        <v>Texas</v>
      </c>
    </row>
    <row r="6262" spans="1:16" x14ac:dyDescent="0.3">
      <c r="A6262" t="s">
        <v>6274</v>
      </c>
      <c r="B6262">
        <v>0.43225444615609698</v>
      </c>
      <c r="C6262">
        <v>2018</v>
      </c>
      <c r="D6262">
        <v>1293</v>
      </c>
      <c r="E6262">
        <v>1401</v>
      </c>
      <c r="F6262">
        <v>12</v>
      </c>
      <c r="G6262">
        <v>7</v>
      </c>
      <c r="H6262">
        <v>0.82758620689655105</v>
      </c>
      <c r="I6262">
        <v>11.344827586206801</v>
      </c>
      <c r="J6262">
        <v>0.625</v>
      </c>
      <c r="K6262">
        <v>5.1875</v>
      </c>
      <c r="L6262">
        <v>5</v>
      </c>
      <c r="M6262">
        <v>0.20258620689655099</v>
      </c>
      <c r="N6262">
        <v>6.1573275862068897</v>
      </c>
      <c r="O6262" s="5" t="str">
        <f>VLOOKUP(D6262,MTeams!$A:$B,2,FALSE)</f>
        <v>Murray St</v>
      </c>
      <c r="P6262" s="5" t="str">
        <f>VLOOKUP(E6262,MTeams!$A:$B,2,FALSE)</f>
        <v>Texas A&amp;M</v>
      </c>
    </row>
    <row r="6263" spans="1:16" x14ac:dyDescent="0.3">
      <c r="A6263" t="s">
        <v>6275</v>
      </c>
      <c r="B6263">
        <v>0.22734588703491701</v>
      </c>
      <c r="C6263">
        <v>2018</v>
      </c>
      <c r="D6263">
        <v>1293</v>
      </c>
      <c r="E6263">
        <v>1403</v>
      </c>
      <c r="F6263">
        <v>12</v>
      </c>
      <c r="G6263">
        <v>3</v>
      </c>
      <c r="H6263">
        <v>0.82758620689655105</v>
      </c>
      <c r="I6263">
        <v>11.344827586206801</v>
      </c>
      <c r="J6263">
        <v>0.72727272727272696</v>
      </c>
      <c r="K6263">
        <v>10.545454545454501</v>
      </c>
      <c r="L6263">
        <v>9</v>
      </c>
      <c r="M6263">
        <v>0.100313479623824</v>
      </c>
      <c r="N6263">
        <v>0.79937304075235105</v>
      </c>
      <c r="O6263" s="5" t="str">
        <f>VLOOKUP(D6263,MTeams!$A:$B,2,FALSE)</f>
        <v>Murray St</v>
      </c>
      <c r="P6263" s="5" t="str">
        <f>VLOOKUP(E6263,MTeams!$A:$B,2,FALSE)</f>
        <v>Texas Tech</v>
      </c>
    </row>
    <row r="6264" spans="1:16" x14ac:dyDescent="0.3">
      <c r="A6264" t="s">
        <v>6276</v>
      </c>
      <c r="B6264">
        <v>0.80618575621961897</v>
      </c>
      <c r="C6264">
        <v>2018</v>
      </c>
      <c r="D6264">
        <v>1293</v>
      </c>
      <c r="E6264">
        <v>1411</v>
      </c>
      <c r="F6264">
        <v>12</v>
      </c>
      <c r="G6264">
        <v>16</v>
      </c>
      <c r="H6264">
        <v>0.82758620689655105</v>
      </c>
      <c r="I6264">
        <v>11.344827586206801</v>
      </c>
      <c r="J6264">
        <v>0.441176470588235</v>
      </c>
      <c r="K6264">
        <v>-2.0882352941176401</v>
      </c>
      <c r="L6264">
        <v>-4</v>
      </c>
      <c r="M6264">
        <v>0.38640973630831599</v>
      </c>
      <c r="N6264">
        <v>13.433062880324499</v>
      </c>
      <c r="O6264" s="5" t="str">
        <f>VLOOKUP(D6264,MTeams!$A:$B,2,FALSE)</f>
        <v>Murray St</v>
      </c>
      <c r="P6264" s="5" t="str">
        <f>VLOOKUP(E6264,MTeams!$A:$B,2,FALSE)</f>
        <v>TX Southern</v>
      </c>
    </row>
    <row r="6265" spans="1:16" x14ac:dyDescent="0.3">
      <c r="A6265" t="s">
        <v>6277</v>
      </c>
      <c r="B6265">
        <v>0.56177844354756801</v>
      </c>
      <c r="C6265">
        <v>2018</v>
      </c>
      <c r="D6265">
        <v>1293</v>
      </c>
      <c r="E6265">
        <v>1417</v>
      </c>
      <c r="F6265">
        <v>12</v>
      </c>
      <c r="G6265">
        <v>11</v>
      </c>
      <c r="H6265">
        <v>0.82758620689655105</v>
      </c>
      <c r="I6265">
        <v>11.344827586206801</v>
      </c>
      <c r="J6265">
        <v>0.65625</v>
      </c>
      <c r="K6265">
        <v>5.59375</v>
      </c>
      <c r="L6265">
        <v>1</v>
      </c>
      <c r="M6265">
        <v>0.17133620689655099</v>
      </c>
      <c r="N6265">
        <v>5.7510775862068897</v>
      </c>
      <c r="O6265" s="5" t="str">
        <f>VLOOKUP(D6265,MTeams!$A:$B,2,FALSE)</f>
        <v>Murray St</v>
      </c>
      <c r="P6265" s="5" t="str">
        <f>VLOOKUP(E6265,MTeams!$A:$B,2,FALSE)</f>
        <v>UCLA</v>
      </c>
    </row>
    <row r="6266" spans="1:16" x14ac:dyDescent="0.3">
      <c r="A6266" t="s">
        <v>6278</v>
      </c>
      <c r="B6266">
        <v>0.79511522911157295</v>
      </c>
      <c r="C6266">
        <v>2018</v>
      </c>
      <c r="D6266">
        <v>1293</v>
      </c>
      <c r="E6266">
        <v>1420</v>
      </c>
      <c r="F6266">
        <v>12</v>
      </c>
      <c r="G6266">
        <v>16</v>
      </c>
      <c r="H6266">
        <v>0.82758620689655105</v>
      </c>
      <c r="I6266">
        <v>11.344827586206801</v>
      </c>
      <c r="J6266">
        <v>0.67741935483870896</v>
      </c>
      <c r="K6266">
        <v>1.5161290322580601</v>
      </c>
      <c r="L6266">
        <v>-4</v>
      </c>
      <c r="M6266">
        <v>0.150166852057842</v>
      </c>
      <c r="N6266">
        <v>9.8286985539488292</v>
      </c>
      <c r="O6266" s="5" t="str">
        <f>VLOOKUP(D6266,MTeams!$A:$B,2,FALSE)</f>
        <v>Murray St</v>
      </c>
      <c r="P6266" s="5" t="str">
        <f>VLOOKUP(E6266,MTeams!$A:$B,2,FALSE)</f>
        <v>UMBC</v>
      </c>
    </row>
    <row r="6267" spans="1:16" x14ac:dyDescent="0.3">
      <c r="A6267" t="s">
        <v>6279</v>
      </c>
      <c r="B6267">
        <v>0.58101923345274298</v>
      </c>
      <c r="C6267">
        <v>2018</v>
      </c>
      <c r="D6267">
        <v>1293</v>
      </c>
      <c r="E6267">
        <v>1422</v>
      </c>
      <c r="F6267">
        <v>12</v>
      </c>
      <c r="G6267">
        <v>13</v>
      </c>
      <c r="H6267">
        <v>0.82758620689655105</v>
      </c>
      <c r="I6267">
        <v>11.344827586206801</v>
      </c>
      <c r="J6267">
        <v>0.77419354838709598</v>
      </c>
      <c r="K6267">
        <v>8.8064516129032206</v>
      </c>
      <c r="L6267">
        <v>-1</v>
      </c>
      <c r="M6267">
        <v>5.3392658509454897E-2</v>
      </c>
      <c r="N6267">
        <v>2.5383759733036699</v>
      </c>
      <c r="O6267" s="5" t="str">
        <f>VLOOKUP(D6267,MTeams!$A:$B,2,FALSE)</f>
        <v>Murray St</v>
      </c>
      <c r="P6267" s="5" t="str">
        <f>VLOOKUP(E6267,MTeams!$A:$B,2,FALSE)</f>
        <v>UNC Greensboro</v>
      </c>
    </row>
    <row r="6268" spans="1:16" x14ac:dyDescent="0.3">
      <c r="A6268" t="s">
        <v>6280</v>
      </c>
      <c r="B6268">
        <v>0.13326177815048501</v>
      </c>
      <c r="C6268">
        <v>2018</v>
      </c>
      <c r="D6268">
        <v>1293</v>
      </c>
      <c r="E6268">
        <v>1437</v>
      </c>
      <c r="F6268">
        <v>12</v>
      </c>
      <c r="G6268">
        <v>1</v>
      </c>
      <c r="H6268">
        <v>0.82758620689655105</v>
      </c>
      <c r="I6268">
        <v>11.344827586206801</v>
      </c>
      <c r="J6268">
        <v>0.88235294117647001</v>
      </c>
      <c r="K6268">
        <v>16.176470588235201</v>
      </c>
      <c r="L6268">
        <v>11</v>
      </c>
      <c r="M6268">
        <v>-5.4766734279918801E-2</v>
      </c>
      <c r="N6268">
        <v>-4.8316430020283896</v>
      </c>
      <c r="O6268" s="5" t="str">
        <f>VLOOKUP(D6268,MTeams!$A:$B,2,FALSE)</f>
        <v>Murray St</v>
      </c>
      <c r="P6268" s="5" t="str">
        <f>VLOOKUP(E6268,MTeams!$A:$B,2,FALSE)</f>
        <v>Villanova</v>
      </c>
    </row>
    <row r="6269" spans="1:16" x14ac:dyDescent="0.3">
      <c r="A6269" t="s">
        <v>6281</v>
      </c>
      <c r="B6269">
        <v>0.16989438107551899</v>
      </c>
      <c r="C6269">
        <v>2018</v>
      </c>
      <c r="D6269">
        <v>1293</v>
      </c>
      <c r="E6269">
        <v>1438</v>
      </c>
      <c r="F6269">
        <v>12</v>
      </c>
      <c r="G6269">
        <v>1</v>
      </c>
      <c r="H6269">
        <v>0.82758620689655105</v>
      </c>
      <c r="I6269">
        <v>11.344827586206801</v>
      </c>
      <c r="J6269">
        <v>0.939393939393939</v>
      </c>
      <c r="K6269">
        <v>14.151515151515101</v>
      </c>
      <c r="L6269">
        <v>11</v>
      </c>
      <c r="M6269">
        <v>-0.111807732497387</v>
      </c>
      <c r="N6269">
        <v>-2.8066875653082501</v>
      </c>
      <c r="O6269" s="5" t="str">
        <f>VLOOKUP(D6269,MTeams!$A:$B,2,FALSE)</f>
        <v>Murray St</v>
      </c>
      <c r="P6269" s="5" t="str">
        <f>VLOOKUP(E6269,MTeams!$A:$B,2,FALSE)</f>
        <v>Virginia</v>
      </c>
    </row>
    <row r="6270" spans="1:16" x14ac:dyDescent="0.3">
      <c r="A6270" t="s">
        <v>6282</v>
      </c>
      <c r="B6270">
        <v>0.40317010418766203</v>
      </c>
      <c r="C6270">
        <v>2018</v>
      </c>
      <c r="D6270">
        <v>1293</v>
      </c>
      <c r="E6270">
        <v>1439</v>
      </c>
      <c r="F6270">
        <v>12</v>
      </c>
      <c r="G6270">
        <v>8</v>
      </c>
      <c r="H6270">
        <v>0.82758620689655105</v>
      </c>
      <c r="I6270">
        <v>11.344827586206801</v>
      </c>
      <c r="J6270">
        <v>0.65625</v>
      </c>
      <c r="K6270">
        <v>7.96875</v>
      </c>
      <c r="L6270">
        <v>4</v>
      </c>
      <c r="M6270">
        <v>0.17133620689655099</v>
      </c>
      <c r="N6270">
        <v>3.3760775862068901</v>
      </c>
      <c r="O6270" s="5" t="str">
        <f>VLOOKUP(D6270,MTeams!$A:$B,2,FALSE)</f>
        <v>Murray St</v>
      </c>
      <c r="P6270" s="5" t="str">
        <f>VLOOKUP(E6270,MTeams!$A:$B,2,FALSE)</f>
        <v>Virginia Tech</v>
      </c>
    </row>
    <row r="6271" spans="1:16" x14ac:dyDescent="0.3">
      <c r="A6271" t="s">
        <v>6283</v>
      </c>
      <c r="B6271">
        <v>0.26949419899876698</v>
      </c>
      <c r="C6271">
        <v>2018</v>
      </c>
      <c r="D6271">
        <v>1293</v>
      </c>
      <c r="E6271">
        <v>1452</v>
      </c>
      <c r="F6271">
        <v>12</v>
      </c>
      <c r="G6271">
        <v>5</v>
      </c>
      <c r="H6271">
        <v>0.82758620689655105</v>
      </c>
      <c r="I6271">
        <v>11.344827586206801</v>
      </c>
      <c r="J6271">
        <v>0.70588235294117596</v>
      </c>
      <c r="K6271">
        <v>10.617647058823501</v>
      </c>
      <c r="L6271">
        <v>7</v>
      </c>
      <c r="M6271">
        <v>0.121703853955375</v>
      </c>
      <c r="N6271">
        <v>0.72718052738336703</v>
      </c>
      <c r="O6271" s="5" t="str">
        <f>VLOOKUP(D6271,MTeams!$A:$B,2,FALSE)</f>
        <v>Murray St</v>
      </c>
      <c r="P6271" s="5" t="str">
        <f>VLOOKUP(E6271,MTeams!$A:$B,2,FALSE)</f>
        <v>West Virginia</v>
      </c>
    </row>
    <row r="6272" spans="1:16" x14ac:dyDescent="0.3">
      <c r="A6272" t="s">
        <v>6284</v>
      </c>
      <c r="B6272">
        <v>0.24253744706053601</v>
      </c>
      <c r="C6272">
        <v>2018</v>
      </c>
      <c r="D6272">
        <v>1293</v>
      </c>
      <c r="E6272">
        <v>1455</v>
      </c>
      <c r="F6272">
        <v>12</v>
      </c>
      <c r="G6272">
        <v>4</v>
      </c>
      <c r="H6272">
        <v>0.82758620689655105</v>
      </c>
      <c r="I6272">
        <v>11.344827586206801</v>
      </c>
      <c r="J6272">
        <v>0.78125</v>
      </c>
      <c r="K6272">
        <v>11.65625</v>
      </c>
      <c r="L6272">
        <v>8</v>
      </c>
      <c r="M6272">
        <v>4.6336206896551699E-2</v>
      </c>
      <c r="N6272">
        <v>-0.31142241379310298</v>
      </c>
      <c r="O6272" s="5" t="str">
        <f>VLOOKUP(D6272,MTeams!$A:$B,2,FALSE)</f>
        <v>Murray St</v>
      </c>
      <c r="P6272" s="5" t="str">
        <f>VLOOKUP(E6272,MTeams!$A:$B,2,FALSE)</f>
        <v>Wichita St</v>
      </c>
    </row>
    <row r="6273" spans="1:16" x14ac:dyDescent="0.3">
      <c r="A6273" t="s">
        <v>6285</v>
      </c>
      <c r="B6273">
        <v>0.68299361145771398</v>
      </c>
      <c r="C6273">
        <v>2018</v>
      </c>
      <c r="D6273">
        <v>1293</v>
      </c>
      <c r="E6273">
        <v>1460</v>
      </c>
      <c r="F6273">
        <v>12</v>
      </c>
      <c r="G6273">
        <v>14</v>
      </c>
      <c r="H6273">
        <v>0.82758620689655105</v>
      </c>
      <c r="I6273">
        <v>11.344827586206801</v>
      </c>
      <c r="J6273">
        <v>0.71875</v>
      </c>
      <c r="K6273">
        <v>5.15625</v>
      </c>
      <c r="L6273">
        <v>-2</v>
      </c>
      <c r="M6273">
        <v>0.108836206896551</v>
      </c>
      <c r="N6273">
        <v>6.1885775862068897</v>
      </c>
      <c r="O6273" s="5" t="str">
        <f>VLOOKUP(D6273,MTeams!$A:$B,2,FALSE)</f>
        <v>Murray St</v>
      </c>
      <c r="P6273" s="5" t="str">
        <f>VLOOKUP(E6273,MTeams!$A:$B,2,FALSE)</f>
        <v>Wright St</v>
      </c>
    </row>
    <row r="6274" spans="1:16" x14ac:dyDescent="0.3">
      <c r="A6274" t="s">
        <v>6286</v>
      </c>
      <c r="B6274">
        <v>0.22303087859818699</v>
      </c>
      <c r="C6274">
        <v>2018</v>
      </c>
      <c r="D6274">
        <v>1293</v>
      </c>
      <c r="E6274">
        <v>1462</v>
      </c>
      <c r="F6274">
        <v>12</v>
      </c>
      <c r="G6274">
        <v>1</v>
      </c>
      <c r="H6274">
        <v>0.82758620689655105</v>
      </c>
      <c r="I6274">
        <v>11.344827586206801</v>
      </c>
      <c r="J6274">
        <v>0.84848484848484795</v>
      </c>
      <c r="K6274">
        <v>9.7878787878787801</v>
      </c>
      <c r="L6274">
        <v>11</v>
      </c>
      <c r="M6274">
        <v>-2.0898641588296699E-2</v>
      </c>
      <c r="N6274">
        <v>1.5569487983281001</v>
      </c>
      <c r="O6274" s="5" t="str">
        <f>VLOOKUP(D6274,MTeams!$A:$B,2,FALSE)</f>
        <v>Murray St</v>
      </c>
      <c r="P6274" s="5" t="str">
        <f>VLOOKUP(E6274,MTeams!$A:$B,2,FALSE)</f>
        <v>Xavier</v>
      </c>
    </row>
    <row r="6275" spans="1:16" x14ac:dyDescent="0.3">
      <c r="A6275" t="s">
        <v>6287</v>
      </c>
      <c r="B6275">
        <v>0.18650550129957399</v>
      </c>
      <c r="C6275">
        <v>2018</v>
      </c>
      <c r="D6275">
        <v>1300</v>
      </c>
      <c r="E6275">
        <v>1301</v>
      </c>
      <c r="F6275">
        <v>16</v>
      </c>
      <c r="G6275">
        <v>9</v>
      </c>
      <c r="H6275">
        <v>0.51612903225806395</v>
      </c>
      <c r="I6275">
        <v>-0.32258064516128998</v>
      </c>
      <c r="J6275">
        <v>0.65625</v>
      </c>
      <c r="K6275">
        <v>6.75</v>
      </c>
      <c r="L6275">
        <v>7</v>
      </c>
      <c r="M6275">
        <v>-0.140120967741935</v>
      </c>
      <c r="N6275">
        <v>-7.07258064516129</v>
      </c>
      <c r="O6275" s="5" t="str">
        <f>VLOOKUP(D6275,MTeams!$A:$B,2,FALSE)</f>
        <v>NC Central</v>
      </c>
      <c r="P6275" s="5" t="str">
        <f>VLOOKUP(E6275,MTeams!$A:$B,2,FALSE)</f>
        <v>NC State</v>
      </c>
    </row>
    <row r="6276" spans="1:16" x14ac:dyDescent="0.3">
      <c r="A6276" t="s">
        <v>6288</v>
      </c>
      <c r="B6276">
        <v>0.128296686507574</v>
      </c>
      <c r="C6276">
        <v>2018</v>
      </c>
      <c r="D6276">
        <v>1300</v>
      </c>
      <c r="E6276">
        <v>1305</v>
      </c>
      <c r="F6276">
        <v>16</v>
      </c>
      <c r="G6276">
        <v>7</v>
      </c>
      <c r="H6276">
        <v>0.51612903225806395</v>
      </c>
      <c r="I6276">
        <v>-0.32258064516128998</v>
      </c>
      <c r="J6276">
        <v>0.79411764705882304</v>
      </c>
      <c r="K6276">
        <v>10.205882352941099</v>
      </c>
      <c r="L6276">
        <v>9</v>
      </c>
      <c r="M6276">
        <v>-0.27798861480075898</v>
      </c>
      <c r="N6276">
        <v>-10.5284629981024</v>
      </c>
      <c r="O6276" s="5" t="str">
        <f>VLOOKUP(D6276,MTeams!$A:$B,2,FALSE)</f>
        <v>NC Central</v>
      </c>
      <c r="P6276" s="5" t="str">
        <f>VLOOKUP(E6276,MTeams!$A:$B,2,FALSE)</f>
        <v>Nevada</v>
      </c>
    </row>
    <row r="6277" spans="1:16" x14ac:dyDescent="0.3">
      <c r="A6277" t="s">
        <v>6289</v>
      </c>
      <c r="B6277">
        <v>0.21740184848225999</v>
      </c>
      <c r="C6277">
        <v>2018</v>
      </c>
      <c r="D6277">
        <v>1300</v>
      </c>
      <c r="E6277">
        <v>1308</v>
      </c>
      <c r="F6277">
        <v>16</v>
      </c>
      <c r="G6277">
        <v>12</v>
      </c>
      <c r="H6277">
        <v>0.51612903225806395</v>
      </c>
      <c r="I6277">
        <v>-0.32258064516128998</v>
      </c>
      <c r="J6277">
        <v>0.83333333333333304</v>
      </c>
      <c r="K6277">
        <v>10.8666666666666</v>
      </c>
      <c r="L6277">
        <v>4</v>
      </c>
      <c r="M6277">
        <v>-0.31720430107526798</v>
      </c>
      <c r="N6277">
        <v>-11.1892473118279</v>
      </c>
      <c r="O6277" s="5" t="str">
        <f>VLOOKUP(D6277,MTeams!$A:$B,2,FALSE)</f>
        <v>NC Central</v>
      </c>
      <c r="P6277" s="5" t="str">
        <f>VLOOKUP(E6277,MTeams!$A:$B,2,FALSE)</f>
        <v>New Mexico St</v>
      </c>
    </row>
    <row r="6278" spans="1:16" x14ac:dyDescent="0.3">
      <c r="A6278" t="s">
        <v>6290</v>
      </c>
      <c r="B6278">
        <v>7.3629884408789301E-2</v>
      </c>
      <c r="C6278">
        <v>2018</v>
      </c>
      <c r="D6278">
        <v>1300</v>
      </c>
      <c r="E6278">
        <v>1314</v>
      </c>
      <c r="F6278">
        <v>16</v>
      </c>
      <c r="G6278">
        <v>2</v>
      </c>
      <c r="H6278">
        <v>0.51612903225806395</v>
      </c>
      <c r="I6278">
        <v>-0.32258064516128998</v>
      </c>
      <c r="J6278">
        <v>0.71428571428571397</v>
      </c>
      <c r="K6278">
        <v>8.8571428571428505</v>
      </c>
      <c r="L6278">
        <v>14</v>
      </c>
      <c r="M6278">
        <v>-0.19815668202764899</v>
      </c>
      <c r="N6278">
        <v>-9.1797235023041406</v>
      </c>
      <c r="O6278" s="5" t="str">
        <f>VLOOKUP(D6278,MTeams!$A:$B,2,FALSE)</f>
        <v>NC Central</v>
      </c>
      <c r="P6278" s="5" t="str">
        <f>VLOOKUP(E6278,MTeams!$A:$B,2,FALSE)</f>
        <v>North Carolina</v>
      </c>
    </row>
    <row r="6279" spans="1:16" x14ac:dyDescent="0.3">
      <c r="A6279" t="s">
        <v>6291</v>
      </c>
      <c r="B6279">
        <v>0.106992525002908</v>
      </c>
      <c r="C6279">
        <v>2018</v>
      </c>
      <c r="D6279">
        <v>1300</v>
      </c>
      <c r="E6279">
        <v>1326</v>
      </c>
      <c r="F6279">
        <v>16</v>
      </c>
      <c r="G6279">
        <v>5</v>
      </c>
      <c r="H6279">
        <v>0.51612903225806395</v>
      </c>
      <c r="I6279">
        <v>-0.32258064516128998</v>
      </c>
      <c r="J6279">
        <v>0.75</v>
      </c>
      <c r="K6279">
        <v>9.125</v>
      </c>
      <c r="L6279">
        <v>11</v>
      </c>
      <c r="M6279">
        <v>-0.233870967741935</v>
      </c>
      <c r="N6279">
        <v>-9.44758064516129</v>
      </c>
      <c r="O6279" s="5" t="str">
        <f>VLOOKUP(D6279,MTeams!$A:$B,2,FALSE)</f>
        <v>NC Central</v>
      </c>
      <c r="P6279" s="5" t="str">
        <f>VLOOKUP(E6279,MTeams!$A:$B,2,FALSE)</f>
        <v>Ohio St</v>
      </c>
    </row>
    <row r="6280" spans="1:16" x14ac:dyDescent="0.3">
      <c r="A6280" t="s">
        <v>6292</v>
      </c>
      <c r="B6280">
        <v>0.24933305887705001</v>
      </c>
      <c r="C6280">
        <v>2018</v>
      </c>
      <c r="D6280">
        <v>1300</v>
      </c>
      <c r="E6280">
        <v>1328</v>
      </c>
      <c r="F6280">
        <v>16</v>
      </c>
      <c r="G6280">
        <v>10</v>
      </c>
      <c r="H6280">
        <v>0.51612903225806395</v>
      </c>
      <c r="I6280">
        <v>-0.32258064516128998</v>
      </c>
      <c r="J6280">
        <v>0.58064516129032195</v>
      </c>
      <c r="K6280">
        <v>3.5161290322580601</v>
      </c>
      <c r="L6280">
        <v>6</v>
      </c>
      <c r="M6280">
        <v>-6.4516129032258104E-2</v>
      </c>
      <c r="N6280">
        <v>-3.8387096774193501</v>
      </c>
      <c r="O6280" s="5" t="str">
        <f>VLOOKUP(D6280,MTeams!$A:$B,2,FALSE)</f>
        <v>NC Central</v>
      </c>
      <c r="P6280" s="5" t="str">
        <f>VLOOKUP(E6280,MTeams!$A:$B,2,FALSE)</f>
        <v>Oklahoma</v>
      </c>
    </row>
    <row r="6281" spans="1:16" x14ac:dyDescent="0.3">
      <c r="A6281" t="s">
        <v>6293</v>
      </c>
      <c r="B6281">
        <v>0.40657058272895302</v>
      </c>
      <c r="C6281">
        <v>2018</v>
      </c>
      <c r="D6281">
        <v>1300</v>
      </c>
      <c r="E6281">
        <v>1335</v>
      </c>
      <c r="F6281">
        <v>16</v>
      </c>
      <c r="G6281">
        <v>16</v>
      </c>
      <c r="H6281">
        <v>0.51612903225806395</v>
      </c>
      <c r="I6281">
        <v>-0.32258064516128998</v>
      </c>
      <c r="J6281">
        <v>0.74193548387096697</v>
      </c>
      <c r="K6281">
        <v>6.0967741935483799</v>
      </c>
      <c r="L6281">
        <v>0</v>
      </c>
      <c r="M6281">
        <v>-0.225806451612903</v>
      </c>
      <c r="N6281">
        <v>-6.4193548387096699</v>
      </c>
      <c r="O6281" s="5" t="str">
        <f>VLOOKUP(D6281,MTeams!$A:$B,2,FALSE)</f>
        <v>NC Central</v>
      </c>
      <c r="P6281" s="5" t="str">
        <f>VLOOKUP(E6281,MTeams!$A:$B,2,FALSE)</f>
        <v>Penn</v>
      </c>
    </row>
    <row r="6282" spans="1:16" x14ac:dyDescent="0.3">
      <c r="A6282" t="s">
        <v>6294</v>
      </c>
      <c r="B6282">
        <v>0.31132361018555599</v>
      </c>
      <c r="C6282">
        <v>2018</v>
      </c>
      <c r="D6282">
        <v>1300</v>
      </c>
      <c r="E6282">
        <v>1344</v>
      </c>
      <c r="F6282">
        <v>16</v>
      </c>
      <c r="G6282">
        <v>10</v>
      </c>
      <c r="H6282">
        <v>0.51612903225806395</v>
      </c>
      <c r="I6282">
        <v>-0.32258064516128998</v>
      </c>
      <c r="J6282">
        <v>0.61764705882352899</v>
      </c>
      <c r="K6282">
        <v>1.02941176470588</v>
      </c>
      <c r="L6282">
        <v>6</v>
      </c>
      <c r="M6282">
        <v>-0.10151802656546401</v>
      </c>
      <c r="N6282">
        <v>-1.3519924098671701</v>
      </c>
      <c r="O6282" s="5" t="str">
        <f>VLOOKUP(D6282,MTeams!$A:$B,2,FALSE)</f>
        <v>NC Central</v>
      </c>
      <c r="P6282" s="5" t="str">
        <f>VLOOKUP(E6282,MTeams!$A:$B,2,FALSE)</f>
        <v>Providence</v>
      </c>
    </row>
    <row r="6283" spans="1:16" x14ac:dyDescent="0.3">
      <c r="A6283" t="s">
        <v>6295</v>
      </c>
      <c r="B6283">
        <v>4.3753421785749903E-2</v>
      </c>
      <c r="C6283">
        <v>2018</v>
      </c>
      <c r="D6283">
        <v>1300</v>
      </c>
      <c r="E6283">
        <v>1345</v>
      </c>
      <c r="F6283">
        <v>16</v>
      </c>
      <c r="G6283">
        <v>2</v>
      </c>
      <c r="H6283">
        <v>0.51612903225806395</v>
      </c>
      <c r="I6283">
        <v>-0.32258064516128998</v>
      </c>
      <c r="J6283">
        <v>0.82352941176470495</v>
      </c>
      <c r="K6283">
        <v>15.5</v>
      </c>
      <c r="L6283">
        <v>14</v>
      </c>
      <c r="M6283">
        <v>-0.30740037950664101</v>
      </c>
      <c r="N6283">
        <v>-15.822580645161199</v>
      </c>
      <c r="O6283" s="5" t="str">
        <f>VLOOKUP(D6283,MTeams!$A:$B,2,FALSE)</f>
        <v>NC Central</v>
      </c>
      <c r="P6283" s="5" t="str">
        <f>VLOOKUP(E6283,MTeams!$A:$B,2,FALSE)</f>
        <v>Purdue</v>
      </c>
    </row>
    <row r="6284" spans="1:16" x14ac:dyDescent="0.3">
      <c r="A6284" t="s">
        <v>6296</v>
      </c>
      <c r="B6284">
        <v>0.473022726117245</v>
      </c>
      <c r="C6284">
        <v>2018</v>
      </c>
      <c r="D6284">
        <v>1300</v>
      </c>
      <c r="E6284">
        <v>1347</v>
      </c>
      <c r="F6284">
        <v>16</v>
      </c>
      <c r="G6284">
        <v>16</v>
      </c>
      <c r="H6284">
        <v>0.51612903225806395</v>
      </c>
      <c r="I6284">
        <v>-0.32258064516128998</v>
      </c>
      <c r="J6284">
        <v>0.625</v>
      </c>
      <c r="K6284">
        <v>2.0625</v>
      </c>
      <c r="L6284">
        <v>0</v>
      </c>
      <c r="M6284">
        <v>-0.108870967741935</v>
      </c>
      <c r="N6284">
        <v>-2.38508064516129</v>
      </c>
      <c r="O6284" s="5" t="str">
        <f>VLOOKUP(D6284,MTeams!$A:$B,2,FALSE)</f>
        <v>NC Central</v>
      </c>
      <c r="P6284" s="5" t="str">
        <f>VLOOKUP(E6284,MTeams!$A:$B,2,FALSE)</f>
        <v>Radford</v>
      </c>
    </row>
    <row r="6285" spans="1:16" x14ac:dyDescent="0.3">
      <c r="A6285" t="s">
        <v>6297</v>
      </c>
      <c r="B6285">
        <v>0.15038842440538699</v>
      </c>
      <c r="C6285">
        <v>2018</v>
      </c>
      <c r="D6285">
        <v>1300</v>
      </c>
      <c r="E6285">
        <v>1348</v>
      </c>
      <c r="F6285">
        <v>16</v>
      </c>
      <c r="G6285">
        <v>7</v>
      </c>
      <c r="H6285">
        <v>0.51612903225806395</v>
      </c>
      <c r="I6285">
        <v>-0.32258064516128998</v>
      </c>
      <c r="J6285">
        <v>0.78125</v>
      </c>
      <c r="K6285">
        <v>8.28125</v>
      </c>
      <c r="L6285">
        <v>9</v>
      </c>
      <c r="M6285">
        <v>-0.265120967741935</v>
      </c>
      <c r="N6285">
        <v>-8.60383064516129</v>
      </c>
      <c r="O6285" s="5" t="str">
        <f>VLOOKUP(D6285,MTeams!$A:$B,2,FALSE)</f>
        <v>NC Central</v>
      </c>
      <c r="P6285" s="5" t="str">
        <f>VLOOKUP(E6285,MTeams!$A:$B,2,FALSE)</f>
        <v>Rhode Island</v>
      </c>
    </row>
    <row r="6286" spans="1:16" x14ac:dyDescent="0.3">
      <c r="A6286" t="s">
        <v>6298</v>
      </c>
      <c r="B6286">
        <v>0.26961214068803602</v>
      </c>
      <c r="C6286">
        <v>2018</v>
      </c>
      <c r="D6286">
        <v>1300</v>
      </c>
      <c r="E6286">
        <v>1355</v>
      </c>
      <c r="F6286">
        <v>16</v>
      </c>
      <c r="G6286">
        <v>12</v>
      </c>
      <c r="H6286">
        <v>0.51612903225806395</v>
      </c>
      <c r="I6286">
        <v>-0.32258064516128998</v>
      </c>
      <c r="J6286">
        <v>0.8</v>
      </c>
      <c r="K6286">
        <v>7.7333333333333298</v>
      </c>
      <c r="L6286">
        <v>4</v>
      </c>
      <c r="M6286">
        <v>-0.28387096774193499</v>
      </c>
      <c r="N6286">
        <v>-8.0559139784946208</v>
      </c>
      <c r="O6286" s="5" t="str">
        <f>VLOOKUP(D6286,MTeams!$A:$B,2,FALSE)</f>
        <v>NC Central</v>
      </c>
      <c r="P6286" s="5" t="str">
        <f>VLOOKUP(E6286,MTeams!$A:$B,2,FALSE)</f>
        <v>S Dakota St</v>
      </c>
    </row>
    <row r="6287" spans="1:16" x14ac:dyDescent="0.3">
      <c r="A6287" t="s">
        <v>6299</v>
      </c>
      <c r="B6287">
        <v>0.200663640387648</v>
      </c>
      <c r="C6287">
        <v>2018</v>
      </c>
      <c r="D6287">
        <v>1300</v>
      </c>
      <c r="E6287">
        <v>1361</v>
      </c>
      <c r="F6287">
        <v>16</v>
      </c>
      <c r="G6287">
        <v>11</v>
      </c>
      <c r="H6287">
        <v>0.51612903225806395</v>
      </c>
      <c r="I6287">
        <v>-0.32258064516128998</v>
      </c>
      <c r="J6287">
        <v>0.67741935483870896</v>
      </c>
      <c r="K6287">
        <v>8.6451612903225801</v>
      </c>
      <c r="L6287">
        <v>5</v>
      </c>
      <c r="M6287">
        <v>-0.16129032258064499</v>
      </c>
      <c r="N6287">
        <v>-8.9677419354838701</v>
      </c>
      <c r="O6287" s="5" t="str">
        <f>VLOOKUP(D6287,MTeams!$A:$B,2,FALSE)</f>
        <v>NC Central</v>
      </c>
      <c r="P6287" s="5" t="str">
        <f>VLOOKUP(E6287,MTeams!$A:$B,2,FALSE)</f>
        <v>San Diego St</v>
      </c>
    </row>
    <row r="6288" spans="1:16" x14ac:dyDescent="0.3">
      <c r="A6288" t="s">
        <v>6300</v>
      </c>
      <c r="B6288">
        <v>0.18355733688187301</v>
      </c>
      <c r="C6288">
        <v>2018</v>
      </c>
      <c r="D6288">
        <v>1300</v>
      </c>
      <c r="E6288">
        <v>1371</v>
      </c>
      <c r="F6288">
        <v>16</v>
      </c>
      <c r="G6288">
        <v>8</v>
      </c>
      <c r="H6288">
        <v>0.51612903225806395</v>
      </c>
      <c r="I6288">
        <v>-0.32258064516128998</v>
      </c>
      <c r="J6288">
        <v>0.65625</v>
      </c>
      <c r="K6288">
        <v>5.6875</v>
      </c>
      <c r="L6288">
        <v>8</v>
      </c>
      <c r="M6288">
        <v>-0.140120967741935</v>
      </c>
      <c r="N6288">
        <v>-6.01008064516129</v>
      </c>
      <c r="O6288" s="5" t="str">
        <f>VLOOKUP(D6288,MTeams!$A:$B,2,FALSE)</f>
        <v>NC Central</v>
      </c>
      <c r="P6288" s="5" t="str">
        <f>VLOOKUP(E6288,MTeams!$A:$B,2,FALSE)</f>
        <v>Seton Hall</v>
      </c>
    </row>
    <row r="6289" spans="1:16" x14ac:dyDescent="0.3">
      <c r="A6289" t="s">
        <v>6301</v>
      </c>
      <c r="B6289">
        <v>0.27930838567747801</v>
      </c>
      <c r="C6289">
        <v>2018</v>
      </c>
      <c r="D6289">
        <v>1300</v>
      </c>
      <c r="E6289">
        <v>1372</v>
      </c>
      <c r="F6289">
        <v>16</v>
      </c>
      <c r="G6289">
        <v>14</v>
      </c>
      <c r="H6289">
        <v>0.51612903225806395</v>
      </c>
      <c r="I6289">
        <v>-0.32258064516128998</v>
      </c>
      <c r="J6289">
        <v>0.8</v>
      </c>
      <c r="K6289">
        <v>9.7666666666666604</v>
      </c>
      <c r="L6289">
        <v>2</v>
      </c>
      <c r="M6289">
        <v>-0.28387096774193499</v>
      </c>
      <c r="N6289">
        <v>-10.089247311827901</v>
      </c>
      <c r="O6289" s="5" t="str">
        <f>VLOOKUP(D6289,MTeams!$A:$B,2,FALSE)</f>
        <v>NC Central</v>
      </c>
      <c r="P6289" s="5" t="str">
        <f>VLOOKUP(E6289,MTeams!$A:$B,2,FALSE)</f>
        <v>SF Austin</v>
      </c>
    </row>
    <row r="6290" spans="1:16" x14ac:dyDescent="0.3">
      <c r="A6290" t="s">
        <v>6302</v>
      </c>
      <c r="B6290">
        <v>0.25632455223734402</v>
      </c>
      <c r="C6290">
        <v>2018</v>
      </c>
      <c r="D6290">
        <v>1300</v>
      </c>
      <c r="E6290">
        <v>1382</v>
      </c>
      <c r="F6290">
        <v>16</v>
      </c>
      <c r="G6290">
        <v>11</v>
      </c>
      <c r="H6290">
        <v>0.51612903225806395</v>
      </c>
      <c r="I6290">
        <v>-0.32258064516128998</v>
      </c>
      <c r="J6290">
        <v>0.78125</v>
      </c>
      <c r="K6290">
        <v>6.90625</v>
      </c>
      <c r="L6290">
        <v>5</v>
      </c>
      <c r="M6290">
        <v>-0.265120967741935</v>
      </c>
      <c r="N6290">
        <v>-7.22883064516129</v>
      </c>
      <c r="O6290" s="5" t="str">
        <f>VLOOKUP(D6290,MTeams!$A:$B,2,FALSE)</f>
        <v>NC Central</v>
      </c>
      <c r="P6290" s="5" t="str">
        <f>VLOOKUP(E6290,MTeams!$A:$B,2,FALSE)</f>
        <v>St Bonaventure</v>
      </c>
    </row>
    <row r="6291" spans="1:16" x14ac:dyDescent="0.3">
      <c r="A6291" t="s">
        <v>6303</v>
      </c>
      <c r="B6291">
        <v>0.292259994089624</v>
      </c>
      <c r="C6291">
        <v>2018</v>
      </c>
      <c r="D6291">
        <v>1300</v>
      </c>
      <c r="E6291">
        <v>1393</v>
      </c>
      <c r="F6291">
        <v>16</v>
      </c>
      <c r="G6291">
        <v>11</v>
      </c>
      <c r="H6291">
        <v>0.51612903225806395</v>
      </c>
      <c r="I6291">
        <v>-0.32258064516128998</v>
      </c>
      <c r="J6291">
        <v>0.60606060606060597</v>
      </c>
      <c r="K6291">
        <v>3</v>
      </c>
      <c r="L6291">
        <v>5</v>
      </c>
      <c r="M6291">
        <v>-8.9931573802541506E-2</v>
      </c>
      <c r="N6291">
        <v>-3.32258064516129</v>
      </c>
      <c r="O6291" s="5" t="str">
        <f>VLOOKUP(D6291,MTeams!$A:$B,2,FALSE)</f>
        <v>NC Central</v>
      </c>
      <c r="P6291" s="5" t="str">
        <f>VLOOKUP(E6291,MTeams!$A:$B,2,FALSE)</f>
        <v>Syracuse</v>
      </c>
    </row>
    <row r="6292" spans="1:16" x14ac:dyDescent="0.3">
      <c r="A6292" t="s">
        <v>6304</v>
      </c>
      <c r="B6292">
        <v>0.13038102729662299</v>
      </c>
      <c r="C6292">
        <v>2018</v>
      </c>
      <c r="D6292">
        <v>1300</v>
      </c>
      <c r="E6292">
        <v>1395</v>
      </c>
      <c r="F6292">
        <v>16</v>
      </c>
      <c r="G6292">
        <v>6</v>
      </c>
      <c r="H6292">
        <v>0.51612903225806395</v>
      </c>
      <c r="I6292">
        <v>-0.32258064516128998</v>
      </c>
      <c r="J6292">
        <v>0.65625</v>
      </c>
      <c r="K6292">
        <v>7.0625</v>
      </c>
      <c r="L6292">
        <v>10</v>
      </c>
      <c r="M6292">
        <v>-0.140120967741935</v>
      </c>
      <c r="N6292">
        <v>-7.38508064516129</v>
      </c>
      <c r="O6292" s="5" t="str">
        <f>VLOOKUP(D6292,MTeams!$A:$B,2,FALSE)</f>
        <v>NC Central</v>
      </c>
      <c r="P6292" s="5" t="str">
        <f>VLOOKUP(E6292,MTeams!$A:$B,2,FALSE)</f>
        <v>TCU</v>
      </c>
    </row>
    <row r="6293" spans="1:16" x14ac:dyDescent="0.3">
      <c r="A6293" t="s">
        <v>6305</v>
      </c>
      <c r="B6293">
        <v>9.65263471552507E-2</v>
      </c>
      <c r="C6293">
        <v>2018</v>
      </c>
      <c r="D6293">
        <v>1300</v>
      </c>
      <c r="E6293">
        <v>1397</v>
      </c>
      <c r="F6293">
        <v>16</v>
      </c>
      <c r="G6293">
        <v>3</v>
      </c>
      <c r="H6293">
        <v>0.51612903225806395</v>
      </c>
      <c r="I6293">
        <v>-0.32258064516128998</v>
      </c>
      <c r="J6293">
        <v>0.75757575757575701</v>
      </c>
      <c r="K6293">
        <v>7.8181818181818103</v>
      </c>
      <c r="L6293">
        <v>13</v>
      </c>
      <c r="M6293">
        <v>-0.24144672531769301</v>
      </c>
      <c r="N6293">
        <v>-8.1407624633430995</v>
      </c>
      <c r="O6293" s="5" t="str">
        <f>VLOOKUP(D6293,MTeams!$A:$B,2,FALSE)</f>
        <v>NC Central</v>
      </c>
      <c r="P6293" s="5" t="str">
        <f>VLOOKUP(E6293,MTeams!$A:$B,2,FALSE)</f>
        <v>Tennessee</v>
      </c>
    </row>
    <row r="6294" spans="1:16" x14ac:dyDescent="0.3">
      <c r="A6294" t="s">
        <v>6306</v>
      </c>
      <c r="B6294">
        <v>0.248165785420315</v>
      </c>
      <c r="C6294">
        <v>2018</v>
      </c>
      <c r="D6294">
        <v>1300</v>
      </c>
      <c r="E6294">
        <v>1400</v>
      </c>
      <c r="F6294">
        <v>16</v>
      </c>
      <c r="G6294">
        <v>10</v>
      </c>
      <c r="H6294">
        <v>0.51612903225806395</v>
      </c>
      <c r="I6294">
        <v>-0.32258064516128998</v>
      </c>
      <c r="J6294">
        <v>0.57575757575757502</v>
      </c>
      <c r="K6294">
        <v>3.5151515151515098</v>
      </c>
      <c r="L6294">
        <v>6</v>
      </c>
      <c r="M6294">
        <v>-5.96285434995113E-2</v>
      </c>
      <c r="N6294">
        <v>-3.8377321603127998</v>
      </c>
      <c r="O6294" s="5" t="str">
        <f>VLOOKUP(D6294,MTeams!$A:$B,2,FALSE)</f>
        <v>NC Central</v>
      </c>
      <c r="P6294" s="5" t="str">
        <f>VLOOKUP(E6294,MTeams!$A:$B,2,FALSE)</f>
        <v>Texas</v>
      </c>
    </row>
    <row r="6295" spans="1:16" x14ac:dyDescent="0.3">
      <c r="A6295" t="s">
        <v>6307</v>
      </c>
      <c r="B6295">
        <v>0.16638631477652799</v>
      </c>
      <c r="C6295">
        <v>2018</v>
      </c>
      <c r="D6295">
        <v>1300</v>
      </c>
      <c r="E6295">
        <v>1401</v>
      </c>
      <c r="F6295">
        <v>16</v>
      </c>
      <c r="G6295">
        <v>7</v>
      </c>
      <c r="H6295">
        <v>0.51612903225806395</v>
      </c>
      <c r="I6295">
        <v>-0.32258064516128998</v>
      </c>
      <c r="J6295">
        <v>0.625</v>
      </c>
      <c r="K6295">
        <v>5.1875</v>
      </c>
      <c r="L6295">
        <v>9</v>
      </c>
      <c r="M6295">
        <v>-0.108870967741935</v>
      </c>
      <c r="N6295">
        <v>-5.51008064516129</v>
      </c>
      <c r="O6295" s="5" t="str">
        <f>VLOOKUP(D6295,MTeams!$A:$B,2,FALSE)</f>
        <v>NC Central</v>
      </c>
      <c r="P6295" s="5" t="str">
        <f>VLOOKUP(E6295,MTeams!$A:$B,2,FALSE)</f>
        <v>Texas A&amp;M</v>
      </c>
    </row>
    <row r="6296" spans="1:16" x14ac:dyDescent="0.3">
      <c r="A6296" t="s">
        <v>6308</v>
      </c>
      <c r="B6296">
        <v>7.1672202427072701E-2</v>
      </c>
      <c r="C6296">
        <v>2018</v>
      </c>
      <c r="D6296">
        <v>1300</v>
      </c>
      <c r="E6296">
        <v>1403</v>
      </c>
      <c r="F6296">
        <v>16</v>
      </c>
      <c r="G6296">
        <v>3</v>
      </c>
      <c r="H6296">
        <v>0.51612903225806395</v>
      </c>
      <c r="I6296">
        <v>-0.32258064516128998</v>
      </c>
      <c r="J6296">
        <v>0.72727272727272696</v>
      </c>
      <c r="K6296">
        <v>10.545454545454501</v>
      </c>
      <c r="L6296">
        <v>13</v>
      </c>
      <c r="M6296">
        <v>-0.21114369501466199</v>
      </c>
      <c r="N6296">
        <v>-10.868035190615799</v>
      </c>
      <c r="O6296" s="5" t="str">
        <f>VLOOKUP(D6296,MTeams!$A:$B,2,FALSE)</f>
        <v>NC Central</v>
      </c>
      <c r="P6296" s="5" t="str">
        <f>VLOOKUP(E6296,MTeams!$A:$B,2,FALSE)</f>
        <v>Texas Tech</v>
      </c>
    </row>
    <row r="6297" spans="1:16" x14ac:dyDescent="0.3">
      <c r="A6297" t="s">
        <v>6309</v>
      </c>
      <c r="B6297">
        <v>0.52188835446753601</v>
      </c>
      <c r="C6297">
        <v>2018</v>
      </c>
      <c r="D6297">
        <v>1300</v>
      </c>
      <c r="E6297">
        <v>1411</v>
      </c>
      <c r="F6297">
        <v>16</v>
      </c>
      <c r="G6297">
        <v>16</v>
      </c>
      <c r="H6297">
        <v>0.51612903225806395</v>
      </c>
      <c r="I6297">
        <v>-0.32258064516128998</v>
      </c>
      <c r="J6297">
        <v>0.441176470588235</v>
      </c>
      <c r="K6297">
        <v>-2.0882352941176401</v>
      </c>
      <c r="L6297">
        <v>0</v>
      </c>
      <c r="M6297">
        <v>7.4952561669829207E-2</v>
      </c>
      <c r="N6297">
        <v>1.76565464895635</v>
      </c>
      <c r="O6297" s="5" t="str">
        <f>VLOOKUP(D6297,MTeams!$A:$B,2,FALSE)</f>
        <v>NC Central</v>
      </c>
      <c r="P6297" s="5" t="str">
        <f>VLOOKUP(E6297,MTeams!$A:$B,2,FALSE)</f>
        <v>TX Southern</v>
      </c>
    </row>
    <row r="6298" spans="1:16" x14ac:dyDescent="0.3">
      <c r="A6298" t="s">
        <v>6310</v>
      </c>
      <c r="B6298">
        <v>0.25151918852926602</v>
      </c>
      <c r="C6298">
        <v>2018</v>
      </c>
      <c r="D6298">
        <v>1300</v>
      </c>
      <c r="E6298">
        <v>1417</v>
      </c>
      <c r="F6298">
        <v>16</v>
      </c>
      <c r="G6298">
        <v>11</v>
      </c>
      <c r="H6298">
        <v>0.51612903225806395</v>
      </c>
      <c r="I6298">
        <v>-0.32258064516128998</v>
      </c>
      <c r="J6298">
        <v>0.65625</v>
      </c>
      <c r="K6298">
        <v>5.59375</v>
      </c>
      <c r="L6298">
        <v>5</v>
      </c>
      <c r="M6298">
        <v>-0.140120967741935</v>
      </c>
      <c r="N6298">
        <v>-5.91633064516129</v>
      </c>
      <c r="O6298" s="5" t="str">
        <f>VLOOKUP(D6298,MTeams!$A:$B,2,FALSE)</f>
        <v>NC Central</v>
      </c>
      <c r="P6298" s="5" t="str">
        <f>VLOOKUP(E6298,MTeams!$A:$B,2,FALSE)</f>
        <v>UCLA</v>
      </c>
    </row>
    <row r="6299" spans="1:16" x14ac:dyDescent="0.3">
      <c r="A6299" t="s">
        <v>6311</v>
      </c>
      <c r="B6299">
        <v>0.50429193706268005</v>
      </c>
      <c r="C6299">
        <v>2018</v>
      </c>
      <c r="D6299">
        <v>1300</v>
      </c>
      <c r="E6299">
        <v>1420</v>
      </c>
      <c r="F6299">
        <v>16</v>
      </c>
      <c r="G6299">
        <v>16</v>
      </c>
      <c r="H6299">
        <v>0.51612903225806395</v>
      </c>
      <c r="I6299">
        <v>-0.32258064516128998</v>
      </c>
      <c r="J6299">
        <v>0.67741935483870896</v>
      </c>
      <c r="K6299">
        <v>1.5161290322580601</v>
      </c>
      <c r="L6299">
        <v>0</v>
      </c>
      <c r="M6299">
        <v>-0.16129032258064499</v>
      </c>
      <c r="N6299">
        <v>-1.8387096774193501</v>
      </c>
      <c r="O6299" s="5" t="str">
        <f>VLOOKUP(D6299,MTeams!$A:$B,2,FALSE)</f>
        <v>NC Central</v>
      </c>
      <c r="P6299" s="5" t="str">
        <f>VLOOKUP(E6299,MTeams!$A:$B,2,FALSE)</f>
        <v>UMBC</v>
      </c>
    </row>
    <row r="6300" spans="1:16" x14ac:dyDescent="0.3">
      <c r="A6300" t="s">
        <v>6312</v>
      </c>
      <c r="B6300">
        <v>0.26663892449218402</v>
      </c>
      <c r="C6300">
        <v>2018</v>
      </c>
      <c r="D6300">
        <v>1300</v>
      </c>
      <c r="E6300">
        <v>1422</v>
      </c>
      <c r="F6300">
        <v>16</v>
      </c>
      <c r="G6300">
        <v>13</v>
      </c>
      <c r="H6300">
        <v>0.51612903225806395</v>
      </c>
      <c r="I6300">
        <v>-0.32258064516128998</v>
      </c>
      <c r="J6300">
        <v>0.77419354838709598</v>
      </c>
      <c r="K6300">
        <v>8.8064516129032206</v>
      </c>
      <c r="L6300">
        <v>3</v>
      </c>
      <c r="M6300">
        <v>-0.25806451612903197</v>
      </c>
      <c r="N6300">
        <v>-9.1290322580645107</v>
      </c>
      <c r="O6300" s="5" t="str">
        <f>VLOOKUP(D6300,MTeams!$A:$B,2,FALSE)</f>
        <v>NC Central</v>
      </c>
      <c r="P6300" s="5" t="str">
        <f>VLOOKUP(E6300,MTeams!$A:$B,2,FALSE)</f>
        <v>UNC Greensboro</v>
      </c>
    </row>
    <row r="6301" spans="1:16" x14ac:dyDescent="0.3">
      <c r="A6301" t="s">
        <v>6313</v>
      </c>
      <c r="B6301">
        <v>3.8832580139206603E-2</v>
      </c>
      <c r="C6301">
        <v>2018</v>
      </c>
      <c r="D6301">
        <v>1300</v>
      </c>
      <c r="E6301">
        <v>1437</v>
      </c>
      <c r="F6301">
        <v>16</v>
      </c>
      <c r="G6301">
        <v>1</v>
      </c>
      <c r="H6301">
        <v>0.51612903225806395</v>
      </c>
      <c r="I6301">
        <v>-0.32258064516128998</v>
      </c>
      <c r="J6301">
        <v>0.88235294117647001</v>
      </c>
      <c r="K6301">
        <v>16.176470588235201</v>
      </c>
      <c r="L6301">
        <v>15</v>
      </c>
      <c r="M6301">
        <v>-0.366223908918406</v>
      </c>
      <c r="N6301">
        <v>-16.4990512333965</v>
      </c>
      <c r="O6301" s="5" t="str">
        <f>VLOOKUP(D6301,MTeams!$A:$B,2,FALSE)</f>
        <v>NC Central</v>
      </c>
      <c r="P6301" s="5" t="str">
        <f>VLOOKUP(E6301,MTeams!$A:$B,2,FALSE)</f>
        <v>Villanova</v>
      </c>
    </row>
    <row r="6302" spans="1:16" x14ac:dyDescent="0.3">
      <c r="A6302" t="s">
        <v>6314</v>
      </c>
      <c r="B6302">
        <v>5.1062153389221501E-2</v>
      </c>
      <c r="C6302">
        <v>2018</v>
      </c>
      <c r="D6302">
        <v>1300</v>
      </c>
      <c r="E6302">
        <v>1438</v>
      </c>
      <c r="F6302">
        <v>16</v>
      </c>
      <c r="G6302">
        <v>1</v>
      </c>
      <c r="H6302">
        <v>0.51612903225806395</v>
      </c>
      <c r="I6302">
        <v>-0.32258064516128998</v>
      </c>
      <c r="J6302">
        <v>0.939393939393939</v>
      </c>
      <c r="K6302">
        <v>14.151515151515101</v>
      </c>
      <c r="L6302">
        <v>15</v>
      </c>
      <c r="M6302">
        <v>-0.423264907135874</v>
      </c>
      <c r="N6302">
        <v>-14.4740957966764</v>
      </c>
      <c r="O6302" s="5" t="str">
        <f>VLOOKUP(D6302,MTeams!$A:$B,2,FALSE)</f>
        <v>NC Central</v>
      </c>
      <c r="P6302" s="5" t="str">
        <f>VLOOKUP(E6302,MTeams!$A:$B,2,FALSE)</f>
        <v>Virginia</v>
      </c>
    </row>
    <row r="6303" spans="1:16" x14ac:dyDescent="0.3">
      <c r="A6303" t="s">
        <v>6315</v>
      </c>
      <c r="B6303">
        <v>0.150455609264946</v>
      </c>
      <c r="C6303">
        <v>2018</v>
      </c>
      <c r="D6303">
        <v>1300</v>
      </c>
      <c r="E6303">
        <v>1439</v>
      </c>
      <c r="F6303">
        <v>16</v>
      </c>
      <c r="G6303">
        <v>8</v>
      </c>
      <c r="H6303">
        <v>0.51612903225806395</v>
      </c>
      <c r="I6303">
        <v>-0.32258064516128998</v>
      </c>
      <c r="J6303">
        <v>0.65625</v>
      </c>
      <c r="K6303">
        <v>7.96875</v>
      </c>
      <c r="L6303">
        <v>8</v>
      </c>
      <c r="M6303">
        <v>-0.140120967741935</v>
      </c>
      <c r="N6303">
        <v>-8.29133064516129</v>
      </c>
      <c r="O6303" s="5" t="str">
        <f>VLOOKUP(D6303,MTeams!$A:$B,2,FALSE)</f>
        <v>NC Central</v>
      </c>
      <c r="P6303" s="5" t="str">
        <f>VLOOKUP(E6303,MTeams!$A:$B,2,FALSE)</f>
        <v>Virginia Tech</v>
      </c>
    </row>
    <row r="6304" spans="1:16" x14ac:dyDescent="0.3">
      <c r="A6304" t="s">
        <v>6316</v>
      </c>
      <c r="B6304">
        <v>8.8229518276430705E-2</v>
      </c>
      <c r="C6304">
        <v>2018</v>
      </c>
      <c r="D6304">
        <v>1300</v>
      </c>
      <c r="E6304">
        <v>1452</v>
      </c>
      <c r="F6304">
        <v>16</v>
      </c>
      <c r="G6304">
        <v>5</v>
      </c>
      <c r="H6304">
        <v>0.51612903225806395</v>
      </c>
      <c r="I6304">
        <v>-0.32258064516128998</v>
      </c>
      <c r="J6304">
        <v>0.70588235294117596</v>
      </c>
      <c r="K6304">
        <v>10.617647058823501</v>
      </c>
      <c r="L6304">
        <v>11</v>
      </c>
      <c r="M6304">
        <v>-0.18975332068311199</v>
      </c>
      <c r="N6304">
        <v>-10.940227703984799</v>
      </c>
      <c r="O6304" s="5" t="str">
        <f>VLOOKUP(D6304,MTeams!$A:$B,2,FALSE)</f>
        <v>NC Central</v>
      </c>
      <c r="P6304" s="5" t="str">
        <f>VLOOKUP(E6304,MTeams!$A:$B,2,FALSE)</f>
        <v>West Virginia</v>
      </c>
    </row>
    <row r="6305" spans="1:16" x14ac:dyDescent="0.3">
      <c r="A6305" t="s">
        <v>6317</v>
      </c>
      <c r="B6305">
        <v>7.7525584143940202E-2</v>
      </c>
      <c r="C6305">
        <v>2018</v>
      </c>
      <c r="D6305">
        <v>1300</v>
      </c>
      <c r="E6305">
        <v>1455</v>
      </c>
      <c r="F6305">
        <v>16</v>
      </c>
      <c r="G6305">
        <v>4</v>
      </c>
      <c r="H6305">
        <v>0.51612903225806395</v>
      </c>
      <c r="I6305">
        <v>-0.32258064516128998</v>
      </c>
      <c r="J6305">
        <v>0.78125</v>
      </c>
      <c r="K6305">
        <v>11.65625</v>
      </c>
      <c r="L6305">
        <v>12</v>
      </c>
      <c r="M6305">
        <v>-0.265120967741935</v>
      </c>
      <c r="N6305">
        <v>-11.978830645161199</v>
      </c>
      <c r="O6305" s="5" t="str">
        <f>VLOOKUP(D6305,MTeams!$A:$B,2,FALSE)</f>
        <v>NC Central</v>
      </c>
      <c r="P6305" s="5" t="str">
        <f>VLOOKUP(E6305,MTeams!$A:$B,2,FALSE)</f>
        <v>Wichita St</v>
      </c>
    </row>
    <row r="6306" spans="1:16" x14ac:dyDescent="0.3">
      <c r="A6306" t="s">
        <v>6318</v>
      </c>
      <c r="B6306">
        <v>0.36092387602992299</v>
      </c>
      <c r="C6306">
        <v>2018</v>
      </c>
      <c r="D6306">
        <v>1300</v>
      </c>
      <c r="E6306">
        <v>1460</v>
      </c>
      <c r="F6306">
        <v>16</v>
      </c>
      <c r="G6306">
        <v>14</v>
      </c>
      <c r="H6306">
        <v>0.51612903225806395</v>
      </c>
      <c r="I6306">
        <v>-0.32258064516128998</v>
      </c>
      <c r="J6306">
        <v>0.71875</v>
      </c>
      <c r="K6306">
        <v>5.15625</v>
      </c>
      <c r="L6306">
        <v>2</v>
      </c>
      <c r="M6306">
        <v>-0.202620967741935</v>
      </c>
      <c r="N6306">
        <v>-5.47883064516129</v>
      </c>
      <c r="O6306" s="5" t="str">
        <f>VLOOKUP(D6306,MTeams!$A:$B,2,FALSE)</f>
        <v>NC Central</v>
      </c>
      <c r="P6306" s="5" t="str">
        <f>VLOOKUP(E6306,MTeams!$A:$B,2,FALSE)</f>
        <v>Wright St</v>
      </c>
    </row>
    <row r="6307" spans="1:16" x14ac:dyDescent="0.3">
      <c r="A6307" t="s">
        <v>6319</v>
      </c>
      <c r="B6307">
        <v>7.0124171609558805E-2</v>
      </c>
      <c r="C6307">
        <v>2018</v>
      </c>
      <c r="D6307">
        <v>1300</v>
      </c>
      <c r="E6307">
        <v>1462</v>
      </c>
      <c r="F6307">
        <v>16</v>
      </c>
      <c r="G6307">
        <v>1</v>
      </c>
      <c r="H6307">
        <v>0.51612903225806395</v>
      </c>
      <c r="I6307">
        <v>-0.32258064516128998</v>
      </c>
      <c r="J6307">
        <v>0.84848484848484795</v>
      </c>
      <c r="K6307">
        <v>9.7878787878787801</v>
      </c>
      <c r="L6307">
        <v>15</v>
      </c>
      <c r="M6307">
        <v>-0.33235581622678401</v>
      </c>
      <c r="N6307">
        <v>-10.110459433040001</v>
      </c>
      <c r="O6307" s="5" t="str">
        <f>VLOOKUP(D6307,MTeams!$A:$B,2,FALSE)</f>
        <v>NC Central</v>
      </c>
      <c r="P6307" s="5" t="str">
        <f>VLOOKUP(E6307,MTeams!$A:$B,2,FALSE)</f>
        <v>Xavier</v>
      </c>
    </row>
    <row r="6308" spans="1:16" x14ac:dyDescent="0.3">
      <c r="A6308" t="s">
        <v>6320</v>
      </c>
      <c r="B6308">
        <v>0.39079911091925101</v>
      </c>
      <c r="C6308">
        <v>2018</v>
      </c>
      <c r="D6308">
        <v>1301</v>
      </c>
      <c r="E6308">
        <v>1305</v>
      </c>
      <c r="F6308">
        <v>9</v>
      </c>
      <c r="G6308">
        <v>7</v>
      </c>
      <c r="H6308">
        <v>0.65625</v>
      </c>
      <c r="I6308">
        <v>6.75</v>
      </c>
      <c r="J6308">
        <v>0.79411764705882304</v>
      </c>
      <c r="K6308">
        <v>10.205882352941099</v>
      </c>
      <c r="L6308">
        <v>2</v>
      </c>
      <c r="M6308">
        <v>-0.13786764705882301</v>
      </c>
      <c r="N6308">
        <v>-3.45588235294117</v>
      </c>
      <c r="O6308" s="5" t="str">
        <f>VLOOKUP(D6308,MTeams!$A:$B,2,FALSE)</f>
        <v>NC State</v>
      </c>
      <c r="P6308" s="5" t="str">
        <f>VLOOKUP(E6308,MTeams!$A:$B,2,FALSE)</f>
        <v>Nevada</v>
      </c>
    </row>
    <row r="6309" spans="1:16" x14ac:dyDescent="0.3">
      <c r="A6309" t="s">
        <v>6321</v>
      </c>
      <c r="B6309">
        <v>0.54774825828087303</v>
      </c>
      <c r="C6309">
        <v>2018</v>
      </c>
      <c r="D6309">
        <v>1301</v>
      </c>
      <c r="E6309">
        <v>1308</v>
      </c>
      <c r="F6309">
        <v>9</v>
      </c>
      <c r="G6309">
        <v>12</v>
      </c>
      <c r="H6309">
        <v>0.65625</v>
      </c>
      <c r="I6309">
        <v>6.75</v>
      </c>
      <c r="J6309">
        <v>0.83333333333333304</v>
      </c>
      <c r="K6309">
        <v>10.8666666666666</v>
      </c>
      <c r="L6309">
        <v>-3</v>
      </c>
      <c r="M6309">
        <v>-0.17708333333333301</v>
      </c>
      <c r="N6309">
        <v>-4.11666666666666</v>
      </c>
      <c r="O6309" s="5" t="str">
        <f>VLOOKUP(D6309,MTeams!$A:$B,2,FALSE)</f>
        <v>NC State</v>
      </c>
      <c r="P6309" s="5" t="str">
        <f>VLOOKUP(E6309,MTeams!$A:$B,2,FALSE)</f>
        <v>New Mexico St</v>
      </c>
    </row>
    <row r="6310" spans="1:16" x14ac:dyDescent="0.3">
      <c r="A6310" t="s">
        <v>6322</v>
      </c>
      <c r="B6310">
        <v>0.25726300244452999</v>
      </c>
      <c r="C6310">
        <v>2018</v>
      </c>
      <c r="D6310">
        <v>1301</v>
      </c>
      <c r="E6310">
        <v>1314</v>
      </c>
      <c r="F6310">
        <v>9</v>
      </c>
      <c r="G6310">
        <v>2</v>
      </c>
      <c r="H6310">
        <v>0.65625</v>
      </c>
      <c r="I6310">
        <v>6.75</v>
      </c>
      <c r="J6310">
        <v>0.71428571428571397</v>
      </c>
      <c r="K6310">
        <v>8.8571428571428505</v>
      </c>
      <c r="L6310">
        <v>7</v>
      </c>
      <c r="M6310">
        <v>-5.8035714285714302E-2</v>
      </c>
      <c r="N6310">
        <v>-2.1071428571428501</v>
      </c>
      <c r="O6310" s="5" t="str">
        <f>VLOOKUP(D6310,MTeams!$A:$B,2,FALSE)</f>
        <v>NC State</v>
      </c>
      <c r="P6310" s="5" t="str">
        <f>VLOOKUP(E6310,MTeams!$A:$B,2,FALSE)</f>
        <v>North Carolina</v>
      </c>
    </row>
    <row r="6311" spans="1:16" x14ac:dyDescent="0.3">
      <c r="A6311" t="s">
        <v>6323</v>
      </c>
      <c r="B6311">
        <v>0.34306217982848503</v>
      </c>
      <c r="C6311">
        <v>2018</v>
      </c>
      <c r="D6311">
        <v>1301</v>
      </c>
      <c r="E6311">
        <v>1326</v>
      </c>
      <c r="F6311">
        <v>9</v>
      </c>
      <c r="G6311">
        <v>5</v>
      </c>
      <c r="H6311">
        <v>0.65625</v>
      </c>
      <c r="I6311">
        <v>6.75</v>
      </c>
      <c r="J6311">
        <v>0.75</v>
      </c>
      <c r="K6311">
        <v>9.125</v>
      </c>
      <c r="L6311">
        <v>4</v>
      </c>
      <c r="M6311">
        <v>-9.375E-2</v>
      </c>
      <c r="N6311">
        <v>-2.375</v>
      </c>
      <c r="O6311" s="5" t="str">
        <f>VLOOKUP(D6311,MTeams!$A:$B,2,FALSE)</f>
        <v>NC State</v>
      </c>
      <c r="P6311" s="5" t="str">
        <f>VLOOKUP(E6311,MTeams!$A:$B,2,FALSE)</f>
        <v>Ohio St</v>
      </c>
    </row>
    <row r="6312" spans="1:16" x14ac:dyDescent="0.3">
      <c r="A6312" t="s">
        <v>6324</v>
      </c>
      <c r="B6312">
        <v>0.59171346101610101</v>
      </c>
      <c r="C6312">
        <v>2018</v>
      </c>
      <c r="D6312">
        <v>1301</v>
      </c>
      <c r="E6312">
        <v>1328</v>
      </c>
      <c r="F6312">
        <v>9</v>
      </c>
      <c r="G6312">
        <v>10</v>
      </c>
      <c r="H6312">
        <v>0.65625</v>
      </c>
      <c r="I6312">
        <v>6.75</v>
      </c>
      <c r="J6312">
        <v>0.58064516129032195</v>
      </c>
      <c r="K6312">
        <v>3.5161290322580601</v>
      </c>
      <c r="L6312">
        <v>-1</v>
      </c>
      <c r="M6312">
        <v>7.5604838709677297E-2</v>
      </c>
      <c r="N6312">
        <v>3.2338709677419302</v>
      </c>
      <c r="O6312" s="5" t="str">
        <f>VLOOKUP(D6312,MTeams!$A:$B,2,FALSE)</f>
        <v>NC State</v>
      </c>
      <c r="P6312" s="5" t="str">
        <f>VLOOKUP(E6312,MTeams!$A:$B,2,FALSE)</f>
        <v>Oklahoma</v>
      </c>
    </row>
    <row r="6313" spans="1:16" x14ac:dyDescent="0.3">
      <c r="A6313" t="s">
        <v>6325</v>
      </c>
      <c r="B6313">
        <v>0.74930817093465896</v>
      </c>
      <c r="C6313">
        <v>2018</v>
      </c>
      <c r="D6313">
        <v>1301</v>
      </c>
      <c r="E6313">
        <v>1335</v>
      </c>
      <c r="F6313">
        <v>9</v>
      </c>
      <c r="G6313">
        <v>16</v>
      </c>
      <c r="H6313">
        <v>0.65625</v>
      </c>
      <c r="I6313">
        <v>6.75</v>
      </c>
      <c r="J6313">
        <v>0.74193548387096697</v>
      </c>
      <c r="K6313">
        <v>6.0967741935483799</v>
      </c>
      <c r="L6313">
        <v>-7</v>
      </c>
      <c r="M6313">
        <v>-8.5685483870967694E-2</v>
      </c>
      <c r="N6313">
        <v>0.65322580645161299</v>
      </c>
      <c r="O6313" s="5" t="str">
        <f>VLOOKUP(D6313,MTeams!$A:$B,2,FALSE)</f>
        <v>NC State</v>
      </c>
      <c r="P6313" s="5" t="str">
        <f>VLOOKUP(E6313,MTeams!$A:$B,2,FALSE)</f>
        <v>Penn</v>
      </c>
    </row>
    <row r="6314" spans="1:16" x14ac:dyDescent="0.3">
      <c r="A6314" t="s">
        <v>6326</v>
      </c>
      <c r="B6314">
        <v>0.66355627746960399</v>
      </c>
      <c r="C6314">
        <v>2018</v>
      </c>
      <c r="D6314">
        <v>1301</v>
      </c>
      <c r="E6314">
        <v>1344</v>
      </c>
      <c r="F6314">
        <v>9</v>
      </c>
      <c r="G6314">
        <v>10</v>
      </c>
      <c r="H6314">
        <v>0.65625</v>
      </c>
      <c r="I6314">
        <v>6.75</v>
      </c>
      <c r="J6314">
        <v>0.61764705882352899</v>
      </c>
      <c r="K6314">
        <v>1.02941176470588</v>
      </c>
      <c r="L6314">
        <v>-1</v>
      </c>
      <c r="M6314">
        <v>3.86029411764705E-2</v>
      </c>
      <c r="N6314">
        <v>5.7205882352941098</v>
      </c>
      <c r="O6314" s="5" t="str">
        <f>VLOOKUP(D6314,MTeams!$A:$B,2,FALSE)</f>
        <v>NC State</v>
      </c>
      <c r="P6314" s="5" t="str">
        <f>VLOOKUP(E6314,MTeams!$A:$B,2,FALSE)</f>
        <v>Providence</v>
      </c>
    </row>
    <row r="6315" spans="1:16" x14ac:dyDescent="0.3">
      <c r="A6315" t="s">
        <v>6327</v>
      </c>
      <c r="B6315">
        <v>0.16616353104275</v>
      </c>
      <c r="C6315">
        <v>2018</v>
      </c>
      <c r="D6315">
        <v>1301</v>
      </c>
      <c r="E6315">
        <v>1345</v>
      </c>
      <c r="F6315">
        <v>9</v>
      </c>
      <c r="G6315">
        <v>2</v>
      </c>
      <c r="H6315">
        <v>0.65625</v>
      </c>
      <c r="I6315">
        <v>6.75</v>
      </c>
      <c r="J6315">
        <v>0.82352941176470495</v>
      </c>
      <c r="K6315">
        <v>15.5</v>
      </c>
      <c r="L6315">
        <v>7</v>
      </c>
      <c r="M6315">
        <v>-0.16727941176470501</v>
      </c>
      <c r="N6315">
        <v>-8.75</v>
      </c>
      <c r="O6315" s="5" t="str">
        <f>VLOOKUP(D6315,MTeams!$A:$B,2,FALSE)</f>
        <v>NC State</v>
      </c>
      <c r="P6315" s="5" t="str">
        <f>VLOOKUP(E6315,MTeams!$A:$B,2,FALSE)</f>
        <v>Purdue</v>
      </c>
    </row>
    <row r="6316" spans="1:16" x14ac:dyDescent="0.3">
      <c r="A6316" t="s">
        <v>6328</v>
      </c>
      <c r="B6316">
        <v>0.79659840296376805</v>
      </c>
      <c r="C6316">
        <v>2018</v>
      </c>
      <c r="D6316">
        <v>1301</v>
      </c>
      <c r="E6316">
        <v>1347</v>
      </c>
      <c r="F6316">
        <v>9</v>
      </c>
      <c r="G6316">
        <v>16</v>
      </c>
      <c r="H6316">
        <v>0.65625</v>
      </c>
      <c r="I6316">
        <v>6.75</v>
      </c>
      <c r="J6316">
        <v>0.625</v>
      </c>
      <c r="K6316">
        <v>2.0625</v>
      </c>
      <c r="L6316">
        <v>-7</v>
      </c>
      <c r="M6316">
        <v>3.125E-2</v>
      </c>
      <c r="N6316">
        <v>4.6875</v>
      </c>
      <c r="O6316" s="5" t="str">
        <f>VLOOKUP(D6316,MTeams!$A:$B,2,FALSE)</f>
        <v>NC State</v>
      </c>
      <c r="P6316" s="5" t="str">
        <f>VLOOKUP(E6316,MTeams!$A:$B,2,FALSE)</f>
        <v>Radford</v>
      </c>
    </row>
    <row r="6317" spans="1:16" x14ac:dyDescent="0.3">
      <c r="A6317" t="s">
        <v>6329</v>
      </c>
      <c r="B6317">
        <v>0.43552676419821601</v>
      </c>
      <c r="C6317">
        <v>2018</v>
      </c>
      <c r="D6317">
        <v>1301</v>
      </c>
      <c r="E6317">
        <v>1348</v>
      </c>
      <c r="F6317">
        <v>9</v>
      </c>
      <c r="G6317">
        <v>7</v>
      </c>
      <c r="H6317">
        <v>0.65625</v>
      </c>
      <c r="I6317">
        <v>6.75</v>
      </c>
      <c r="J6317">
        <v>0.78125</v>
      </c>
      <c r="K6317">
        <v>8.28125</v>
      </c>
      <c r="L6317">
        <v>2</v>
      </c>
      <c r="M6317">
        <v>-0.125</v>
      </c>
      <c r="N6317">
        <v>-1.53125</v>
      </c>
      <c r="O6317" s="5" t="str">
        <f>VLOOKUP(D6317,MTeams!$A:$B,2,FALSE)</f>
        <v>NC State</v>
      </c>
      <c r="P6317" s="5" t="str">
        <f>VLOOKUP(E6317,MTeams!$A:$B,2,FALSE)</f>
        <v>Rhode Island</v>
      </c>
    </row>
    <row r="6318" spans="1:16" x14ac:dyDescent="0.3">
      <c r="A6318" t="s">
        <v>6330</v>
      </c>
      <c r="B6318">
        <v>0.61681522320974103</v>
      </c>
      <c r="C6318">
        <v>2018</v>
      </c>
      <c r="D6318">
        <v>1301</v>
      </c>
      <c r="E6318">
        <v>1355</v>
      </c>
      <c r="F6318">
        <v>9</v>
      </c>
      <c r="G6318">
        <v>12</v>
      </c>
      <c r="H6318">
        <v>0.65625</v>
      </c>
      <c r="I6318">
        <v>6.75</v>
      </c>
      <c r="J6318">
        <v>0.8</v>
      </c>
      <c r="K6318">
        <v>7.7333333333333298</v>
      </c>
      <c r="L6318">
        <v>-3</v>
      </c>
      <c r="M6318">
        <v>-0.14374999999999999</v>
      </c>
      <c r="N6318">
        <v>-0.98333333333333295</v>
      </c>
      <c r="O6318" s="5" t="str">
        <f>VLOOKUP(D6318,MTeams!$A:$B,2,FALSE)</f>
        <v>NC State</v>
      </c>
      <c r="P6318" s="5" t="str">
        <f>VLOOKUP(E6318,MTeams!$A:$B,2,FALSE)</f>
        <v>S Dakota St</v>
      </c>
    </row>
    <row r="6319" spans="1:16" x14ac:dyDescent="0.3">
      <c r="A6319" t="s">
        <v>6331</v>
      </c>
      <c r="B6319">
        <v>0.52270348611554296</v>
      </c>
      <c r="C6319">
        <v>2018</v>
      </c>
      <c r="D6319">
        <v>1301</v>
      </c>
      <c r="E6319">
        <v>1361</v>
      </c>
      <c r="F6319">
        <v>9</v>
      </c>
      <c r="G6319">
        <v>11</v>
      </c>
      <c r="H6319">
        <v>0.65625</v>
      </c>
      <c r="I6319">
        <v>6.75</v>
      </c>
      <c r="J6319">
        <v>0.67741935483870896</v>
      </c>
      <c r="K6319">
        <v>8.6451612903225801</v>
      </c>
      <c r="L6319">
        <v>-2</v>
      </c>
      <c r="M6319">
        <v>-2.11693548387096E-2</v>
      </c>
      <c r="N6319">
        <v>-1.8951612903225801</v>
      </c>
      <c r="O6319" s="5" t="str">
        <f>VLOOKUP(D6319,MTeams!$A:$B,2,FALSE)</f>
        <v>NC State</v>
      </c>
      <c r="P6319" s="5" t="str">
        <f>VLOOKUP(E6319,MTeams!$A:$B,2,FALSE)</f>
        <v>San Diego St</v>
      </c>
    </row>
    <row r="6320" spans="1:16" x14ac:dyDescent="0.3">
      <c r="A6320" t="s">
        <v>6332</v>
      </c>
      <c r="B6320">
        <v>0.49512289095978201</v>
      </c>
      <c r="C6320">
        <v>2018</v>
      </c>
      <c r="D6320">
        <v>1301</v>
      </c>
      <c r="E6320">
        <v>1371</v>
      </c>
      <c r="F6320">
        <v>9</v>
      </c>
      <c r="G6320">
        <v>8</v>
      </c>
      <c r="H6320">
        <v>0.65625</v>
      </c>
      <c r="I6320">
        <v>6.75</v>
      </c>
      <c r="J6320">
        <v>0.65625</v>
      </c>
      <c r="K6320">
        <v>5.6875</v>
      </c>
      <c r="L6320">
        <v>1</v>
      </c>
      <c r="M6320">
        <v>0</v>
      </c>
      <c r="N6320">
        <v>1.0625</v>
      </c>
      <c r="O6320" s="5" t="str">
        <f>VLOOKUP(D6320,MTeams!$A:$B,2,FALSE)</f>
        <v>NC State</v>
      </c>
      <c r="P6320" s="5" t="str">
        <f>VLOOKUP(E6320,MTeams!$A:$B,2,FALSE)</f>
        <v>Seton Hall</v>
      </c>
    </row>
    <row r="6321" spans="1:16" x14ac:dyDescent="0.3">
      <c r="A6321" t="s">
        <v>6333</v>
      </c>
      <c r="B6321">
        <v>0.62829182009712603</v>
      </c>
      <c r="C6321">
        <v>2018</v>
      </c>
      <c r="D6321">
        <v>1301</v>
      </c>
      <c r="E6321">
        <v>1372</v>
      </c>
      <c r="F6321">
        <v>9</v>
      </c>
      <c r="G6321">
        <v>14</v>
      </c>
      <c r="H6321">
        <v>0.65625</v>
      </c>
      <c r="I6321">
        <v>6.75</v>
      </c>
      <c r="J6321">
        <v>0.8</v>
      </c>
      <c r="K6321">
        <v>9.7666666666666604</v>
      </c>
      <c r="L6321">
        <v>-5</v>
      </c>
      <c r="M6321">
        <v>-0.14374999999999999</v>
      </c>
      <c r="N6321">
        <v>-3.0166666666666599</v>
      </c>
      <c r="O6321" s="5" t="str">
        <f>VLOOKUP(D6321,MTeams!$A:$B,2,FALSE)</f>
        <v>NC State</v>
      </c>
      <c r="P6321" s="5" t="str">
        <f>VLOOKUP(E6321,MTeams!$A:$B,2,FALSE)</f>
        <v>SF Austin</v>
      </c>
    </row>
    <row r="6322" spans="1:16" x14ac:dyDescent="0.3">
      <c r="A6322" t="s">
        <v>6334</v>
      </c>
      <c r="B6322">
        <v>0.600485406738125</v>
      </c>
      <c r="C6322">
        <v>2018</v>
      </c>
      <c r="D6322">
        <v>1301</v>
      </c>
      <c r="E6322">
        <v>1382</v>
      </c>
      <c r="F6322">
        <v>9</v>
      </c>
      <c r="G6322">
        <v>11</v>
      </c>
      <c r="H6322">
        <v>0.65625</v>
      </c>
      <c r="I6322">
        <v>6.75</v>
      </c>
      <c r="J6322">
        <v>0.78125</v>
      </c>
      <c r="K6322">
        <v>6.90625</v>
      </c>
      <c r="L6322">
        <v>-2</v>
      </c>
      <c r="M6322">
        <v>-0.125</v>
      </c>
      <c r="N6322">
        <v>-0.15625</v>
      </c>
      <c r="O6322" s="5" t="str">
        <f>VLOOKUP(D6322,MTeams!$A:$B,2,FALSE)</f>
        <v>NC State</v>
      </c>
      <c r="P6322" s="5" t="str">
        <f>VLOOKUP(E6322,MTeams!$A:$B,2,FALSE)</f>
        <v>St Bonaventure</v>
      </c>
    </row>
    <row r="6323" spans="1:16" x14ac:dyDescent="0.3">
      <c r="A6323" t="s">
        <v>6335</v>
      </c>
      <c r="B6323">
        <v>0.64309065446426406</v>
      </c>
      <c r="C6323">
        <v>2018</v>
      </c>
      <c r="D6323">
        <v>1301</v>
      </c>
      <c r="E6323">
        <v>1393</v>
      </c>
      <c r="F6323">
        <v>9</v>
      </c>
      <c r="G6323">
        <v>11</v>
      </c>
      <c r="H6323">
        <v>0.65625</v>
      </c>
      <c r="I6323">
        <v>6.75</v>
      </c>
      <c r="J6323">
        <v>0.60606060606060597</v>
      </c>
      <c r="K6323">
        <v>3</v>
      </c>
      <c r="L6323">
        <v>-2</v>
      </c>
      <c r="M6323">
        <v>5.0189393939393902E-2</v>
      </c>
      <c r="N6323">
        <v>3.75</v>
      </c>
      <c r="O6323" s="5" t="str">
        <f>VLOOKUP(D6323,MTeams!$A:$B,2,FALSE)</f>
        <v>NC State</v>
      </c>
      <c r="P6323" s="5" t="str">
        <f>VLOOKUP(E6323,MTeams!$A:$B,2,FALSE)</f>
        <v>Syracuse</v>
      </c>
    </row>
    <row r="6324" spans="1:16" x14ac:dyDescent="0.3">
      <c r="A6324" t="s">
        <v>6336</v>
      </c>
      <c r="B6324">
        <v>0.39534584191953198</v>
      </c>
      <c r="C6324">
        <v>2018</v>
      </c>
      <c r="D6324">
        <v>1301</v>
      </c>
      <c r="E6324">
        <v>1395</v>
      </c>
      <c r="F6324">
        <v>9</v>
      </c>
      <c r="G6324">
        <v>6</v>
      </c>
      <c r="H6324">
        <v>0.65625</v>
      </c>
      <c r="I6324">
        <v>6.75</v>
      </c>
      <c r="J6324">
        <v>0.65625</v>
      </c>
      <c r="K6324">
        <v>7.0625</v>
      </c>
      <c r="L6324">
        <v>3</v>
      </c>
      <c r="M6324">
        <v>0</v>
      </c>
      <c r="N6324">
        <v>-0.3125</v>
      </c>
      <c r="O6324" s="5" t="str">
        <f>VLOOKUP(D6324,MTeams!$A:$B,2,FALSE)</f>
        <v>NC State</v>
      </c>
      <c r="P6324" s="5" t="str">
        <f>VLOOKUP(E6324,MTeams!$A:$B,2,FALSE)</f>
        <v>TCU</v>
      </c>
    </row>
    <row r="6325" spans="1:16" x14ac:dyDescent="0.3">
      <c r="A6325" t="s">
        <v>6337</v>
      </c>
      <c r="B6325">
        <v>0.31765561181534402</v>
      </c>
      <c r="C6325">
        <v>2018</v>
      </c>
      <c r="D6325">
        <v>1301</v>
      </c>
      <c r="E6325">
        <v>1397</v>
      </c>
      <c r="F6325">
        <v>9</v>
      </c>
      <c r="G6325">
        <v>3</v>
      </c>
      <c r="H6325">
        <v>0.65625</v>
      </c>
      <c r="I6325">
        <v>6.75</v>
      </c>
      <c r="J6325">
        <v>0.75757575757575701</v>
      </c>
      <c r="K6325">
        <v>7.8181818181818103</v>
      </c>
      <c r="L6325">
        <v>6</v>
      </c>
      <c r="M6325">
        <v>-0.101325757575757</v>
      </c>
      <c r="N6325">
        <v>-1.0681818181818099</v>
      </c>
      <c r="O6325" s="5" t="str">
        <f>VLOOKUP(D6325,MTeams!$A:$B,2,FALSE)</f>
        <v>NC State</v>
      </c>
      <c r="P6325" s="5" t="str">
        <f>VLOOKUP(E6325,MTeams!$A:$B,2,FALSE)</f>
        <v>Tennessee</v>
      </c>
    </row>
    <row r="6326" spans="1:16" x14ac:dyDescent="0.3">
      <c r="A6326" t="s">
        <v>6338</v>
      </c>
      <c r="B6326">
        <v>0.59020432474338702</v>
      </c>
      <c r="C6326">
        <v>2018</v>
      </c>
      <c r="D6326">
        <v>1301</v>
      </c>
      <c r="E6326">
        <v>1400</v>
      </c>
      <c r="F6326">
        <v>9</v>
      </c>
      <c r="G6326">
        <v>10</v>
      </c>
      <c r="H6326">
        <v>0.65625</v>
      </c>
      <c r="I6326">
        <v>6.75</v>
      </c>
      <c r="J6326">
        <v>0.57575757575757502</v>
      </c>
      <c r="K6326">
        <v>3.5151515151515098</v>
      </c>
      <c r="L6326">
        <v>-1</v>
      </c>
      <c r="M6326">
        <v>8.0492424242424199E-2</v>
      </c>
      <c r="N6326">
        <v>3.23484848484848</v>
      </c>
      <c r="O6326" s="5" t="str">
        <f>VLOOKUP(D6326,MTeams!$A:$B,2,FALSE)</f>
        <v>NC State</v>
      </c>
      <c r="P6326" s="5" t="str">
        <f>VLOOKUP(E6326,MTeams!$A:$B,2,FALSE)</f>
        <v>Texas</v>
      </c>
    </row>
    <row r="6327" spans="1:16" x14ac:dyDescent="0.3">
      <c r="A6327" t="s">
        <v>6339</v>
      </c>
      <c r="B6327">
        <v>0.465421353678178</v>
      </c>
      <c r="C6327">
        <v>2018</v>
      </c>
      <c r="D6327">
        <v>1301</v>
      </c>
      <c r="E6327">
        <v>1401</v>
      </c>
      <c r="F6327">
        <v>9</v>
      </c>
      <c r="G6327">
        <v>7</v>
      </c>
      <c r="H6327">
        <v>0.65625</v>
      </c>
      <c r="I6327">
        <v>6.75</v>
      </c>
      <c r="J6327">
        <v>0.625</v>
      </c>
      <c r="K6327">
        <v>5.1875</v>
      </c>
      <c r="L6327">
        <v>2</v>
      </c>
      <c r="M6327">
        <v>3.125E-2</v>
      </c>
      <c r="N6327">
        <v>1.5625</v>
      </c>
      <c r="O6327" s="5" t="str">
        <f>VLOOKUP(D6327,MTeams!$A:$B,2,FALSE)</f>
        <v>NC State</v>
      </c>
      <c r="P6327" s="5" t="str">
        <f>VLOOKUP(E6327,MTeams!$A:$B,2,FALSE)</f>
        <v>Texas A&amp;M</v>
      </c>
    </row>
    <row r="6328" spans="1:16" x14ac:dyDescent="0.3">
      <c r="A6328" t="s">
        <v>6340</v>
      </c>
      <c r="B6328">
        <v>0.25175664142064502</v>
      </c>
      <c r="C6328">
        <v>2018</v>
      </c>
      <c r="D6328">
        <v>1301</v>
      </c>
      <c r="E6328">
        <v>1403</v>
      </c>
      <c r="F6328">
        <v>9</v>
      </c>
      <c r="G6328">
        <v>3</v>
      </c>
      <c r="H6328">
        <v>0.65625</v>
      </c>
      <c r="I6328">
        <v>6.75</v>
      </c>
      <c r="J6328">
        <v>0.72727272727272696</v>
      </c>
      <c r="K6328">
        <v>10.545454545454501</v>
      </c>
      <c r="L6328">
        <v>6</v>
      </c>
      <c r="M6328">
        <v>-7.1022727272727196E-2</v>
      </c>
      <c r="N6328">
        <v>-3.7954545454545401</v>
      </c>
      <c r="O6328" s="5" t="str">
        <f>VLOOKUP(D6328,MTeams!$A:$B,2,FALSE)</f>
        <v>NC State</v>
      </c>
      <c r="P6328" s="5" t="str">
        <f>VLOOKUP(E6328,MTeams!$A:$B,2,FALSE)</f>
        <v>Texas Tech</v>
      </c>
    </row>
    <row r="6329" spans="1:16" x14ac:dyDescent="0.3">
      <c r="A6329" t="s">
        <v>6341</v>
      </c>
      <c r="B6329">
        <v>0.826399288753493</v>
      </c>
      <c r="C6329">
        <v>2018</v>
      </c>
      <c r="D6329">
        <v>1301</v>
      </c>
      <c r="E6329">
        <v>1411</v>
      </c>
      <c r="F6329">
        <v>9</v>
      </c>
      <c r="G6329">
        <v>16</v>
      </c>
      <c r="H6329">
        <v>0.65625</v>
      </c>
      <c r="I6329">
        <v>6.75</v>
      </c>
      <c r="J6329">
        <v>0.441176470588235</v>
      </c>
      <c r="K6329">
        <v>-2.0882352941176401</v>
      </c>
      <c r="L6329">
        <v>-7</v>
      </c>
      <c r="M6329">
        <v>0.215073529411764</v>
      </c>
      <c r="N6329">
        <v>8.8382352941176396</v>
      </c>
      <c r="O6329" s="5" t="str">
        <f>VLOOKUP(D6329,MTeams!$A:$B,2,FALSE)</f>
        <v>NC State</v>
      </c>
      <c r="P6329" s="5" t="str">
        <f>VLOOKUP(E6329,MTeams!$A:$B,2,FALSE)</f>
        <v>TX Southern</v>
      </c>
    </row>
    <row r="6330" spans="1:16" x14ac:dyDescent="0.3">
      <c r="A6330" t="s">
        <v>6342</v>
      </c>
      <c r="B6330">
        <v>0.59450504269932603</v>
      </c>
      <c r="C6330">
        <v>2018</v>
      </c>
      <c r="D6330">
        <v>1301</v>
      </c>
      <c r="E6330">
        <v>1417</v>
      </c>
      <c r="F6330">
        <v>9</v>
      </c>
      <c r="G6330">
        <v>11</v>
      </c>
      <c r="H6330">
        <v>0.65625</v>
      </c>
      <c r="I6330">
        <v>6.75</v>
      </c>
      <c r="J6330">
        <v>0.65625</v>
      </c>
      <c r="K6330">
        <v>5.59375</v>
      </c>
      <c r="L6330">
        <v>-2</v>
      </c>
      <c r="M6330">
        <v>0</v>
      </c>
      <c r="N6330">
        <v>1.15625</v>
      </c>
      <c r="O6330" s="5" t="str">
        <f>VLOOKUP(D6330,MTeams!$A:$B,2,FALSE)</f>
        <v>NC State</v>
      </c>
      <c r="P6330" s="5" t="str">
        <f>VLOOKUP(E6330,MTeams!$A:$B,2,FALSE)</f>
        <v>UCLA</v>
      </c>
    </row>
    <row r="6331" spans="1:16" x14ac:dyDescent="0.3">
      <c r="A6331" t="s">
        <v>6343</v>
      </c>
      <c r="B6331">
        <v>0.81612042591470702</v>
      </c>
      <c r="C6331">
        <v>2018</v>
      </c>
      <c r="D6331">
        <v>1301</v>
      </c>
      <c r="E6331">
        <v>1420</v>
      </c>
      <c r="F6331">
        <v>9</v>
      </c>
      <c r="G6331">
        <v>16</v>
      </c>
      <c r="H6331">
        <v>0.65625</v>
      </c>
      <c r="I6331">
        <v>6.75</v>
      </c>
      <c r="J6331">
        <v>0.67741935483870896</v>
      </c>
      <c r="K6331">
        <v>1.5161290322580601</v>
      </c>
      <c r="L6331">
        <v>-7</v>
      </c>
      <c r="M6331">
        <v>-2.11693548387096E-2</v>
      </c>
      <c r="N6331">
        <v>5.2338709677419297</v>
      </c>
      <c r="O6331" s="5" t="str">
        <f>VLOOKUP(D6331,MTeams!$A:$B,2,FALSE)</f>
        <v>NC State</v>
      </c>
      <c r="P6331" s="5" t="str">
        <f>VLOOKUP(E6331,MTeams!$A:$B,2,FALSE)</f>
        <v>UMBC</v>
      </c>
    </row>
    <row r="6332" spans="1:16" x14ac:dyDescent="0.3">
      <c r="A6332" t="s">
        <v>6344</v>
      </c>
      <c r="B6332">
        <v>0.61327765531064504</v>
      </c>
      <c r="C6332">
        <v>2018</v>
      </c>
      <c r="D6332">
        <v>1301</v>
      </c>
      <c r="E6332">
        <v>1422</v>
      </c>
      <c r="F6332">
        <v>9</v>
      </c>
      <c r="G6332">
        <v>13</v>
      </c>
      <c r="H6332">
        <v>0.65625</v>
      </c>
      <c r="I6332">
        <v>6.75</v>
      </c>
      <c r="J6332">
        <v>0.77419354838709598</v>
      </c>
      <c r="K6332">
        <v>8.8064516129032206</v>
      </c>
      <c r="L6332">
        <v>-4</v>
      </c>
      <c r="M6332">
        <v>-0.117943548387096</v>
      </c>
      <c r="N6332">
        <v>-2.0564516129032202</v>
      </c>
      <c r="O6332" s="5" t="str">
        <f>VLOOKUP(D6332,MTeams!$A:$B,2,FALSE)</f>
        <v>NC State</v>
      </c>
      <c r="P6332" s="5" t="str">
        <f>VLOOKUP(E6332,MTeams!$A:$B,2,FALSE)</f>
        <v>UNC Greensboro</v>
      </c>
    </row>
    <row r="6333" spans="1:16" x14ac:dyDescent="0.3">
      <c r="A6333" t="s">
        <v>6345</v>
      </c>
      <c r="B6333">
        <v>0.14957803336363601</v>
      </c>
      <c r="C6333">
        <v>2018</v>
      </c>
      <c r="D6333">
        <v>1301</v>
      </c>
      <c r="E6333">
        <v>1437</v>
      </c>
      <c r="F6333">
        <v>9</v>
      </c>
      <c r="G6333">
        <v>1</v>
      </c>
      <c r="H6333">
        <v>0.65625</v>
      </c>
      <c r="I6333">
        <v>6.75</v>
      </c>
      <c r="J6333">
        <v>0.88235294117647001</v>
      </c>
      <c r="K6333">
        <v>16.176470588235201</v>
      </c>
      <c r="L6333">
        <v>8</v>
      </c>
      <c r="M6333">
        <v>-0.22610294117647001</v>
      </c>
      <c r="N6333">
        <v>-9.4264705882352899</v>
      </c>
      <c r="O6333" s="5" t="str">
        <f>VLOOKUP(D6333,MTeams!$A:$B,2,FALSE)</f>
        <v>NC State</v>
      </c>
      <c r="P6333" s="5" t="str">
        <f>VLOOKUP(E6333,MTeams!$A:$B,2,FALSE)</f>
        <v>Villanova</v>
      </c>
    </row>
    <row r="6334" spans="1:16" x14ac:dyDescent="0.3">
      <c r="A6334" t="s">
        <v>6346</v>
      </c>
      <c r="B6334">
        <v>0.18973812322901901</v>
      </c>
      <c r="C6334">
        <v>2018</v>
      </c>
      <c r="D6334">
        <v>1301</v>
      </c>
      <c r="E6334">
        <v>1438</v>
      </c>
      <c r="F6334">
        <v>9</v>
      </c>
      <c r="G6334">
        <v>1</v>
      </c>
      <c r="H6334">
        <v>0.65625</v>
      </c>
      <c r="I6334">
        <v>6.75</v>
      </c>
      <c r="J6334">
        <v>0.939393939393939</v>
      </c>
      <c r="K6334">
        <v>14.151515151515101</v>
      </c>
      <c r="L6334">
        <v>8</v>
      </c>
      <c r="M6334">
        <v>-0.283143939393939</v>
      </c>
      <c r="N6334">
        <v>-7.4015151515151496</v>
      </c>
      <c r="O6334" s="5" t="str">
        <f>VLOOKUP(D6334,MTeams!$A:$B,2,FALSE)</f>
        <v>NC State</v>
      </c>
      <c r="P6334" s="5" t="str">
        <f>VLOOKUP(E6334,MTeams!$A:$B,2,FALSE)</f>
        <v>Virginia</v>
      </c>
    </row>
    <row r="6335" spans="1:16" x14ac:dyDescent="0.3">
      <c r="A6335" t="s">
        <v>6347</v>
      </c>
      <c r="B6335">
        <v>0.43581594623540798</v>
      </c>
      <c r="C6335">
        <v>2018</v>
      </c>
      <c r="D6335">
        <v>1301</v>
      </c>
      <c r="E6335">
        <v>1439</v>
      </c>
      <c r="F6335">
        <v>9</v>
      </c>
      <c r="G6335">
        <v>8</v>
      </c>
      <c r="H6335">
        <v>0.65625</v>
      </c>
      <c r="I6335">
        <v>6.75</v>
      </c>
      <c r="J6335">
        <v>0.65625</v>
      </c>
      <c r="K6335">
        <v>7.96875</v>
      </c>
      <c r="L6335">
        <v>1</v>
      </c>
      <c r="M6335">
        <v>0</v>
      </c>
      <c r="N6335">
        <v>-1.21875</v>
      </c>
      <c r="O6335" s="5" t="str">
        <f>VLOOKUP(D6335,MTeams!$A:$B,2,FALSE)</f>
        <v>NC State</v>
      </c>
      <c r="P6335" s="5" t="str">
        <f>VLOOKUP(E6335,MTeams!$A:$B,2,FALSE)</f>
        <v>Virginia Tech</v>
      </c>
    </row>
    <row r="6336" spans="1:16" x14ac:dyDescent="0.3">
      <c r="A6336" t="s">
        <v>6348</v>
      </c>
      <c r="B6336">
        <v>0.29668756881142799</v>
      </c>
      <c r="C6336">
        <v>2018</v>
      </c>
      <c r="D6336">
        <v>1301</v>
      </c>
      <c r="E6336">
        <v>1452</v>
      </c>
      <c r="F6336">
        <v>9</v>
      </c>
      <c r="G6336">
        <v>5</v>
      </c>
      <c r="H6336">
        <v>0.65625</v>
      </c>
      <c r="I6336">
        <v>6.75</v>
      </c>
      <c r="J6336">
        <v>0.70588235294117596</v>
      </c>
      <c r="K6336">
        <v>10.617647058823501</v>
      </c>
      <c r="L6336">
        <v>4</v>
      </c>
      <c r="M6336">
        <v>-4.9632352941176502E-2</v>
      </c>
      <c r="N6336">
        <v>-3.8676470588235201</v>
      </c>
      <c r="O6336" s="5" t="str">
        <f>VLOOKUP(D6336,MTeams!$A:$B,2,FALSE)</f>
        <v>NC State</v>
      </c>
      <c r="P6336" s="5" t="str">
        <f>VLOOKUP(E6336,MTeams!$A:$B,2,FALSE)</f>
        <v>West Virginia</v>
      </c>
    </row>
    <row r="6337" spans="1:16" x14ac:dyDescent="0.3">
      <c r="A6337" t="s">
        <v>6349</v>
      </c>
      <c r="B6337">
        <v>0.26803899889344601</v>
      </c>
      <c r="C6337">
        <v>2018</v>
      </c>
      <c r="D6337">
        <v>1301</v>
      </c>
      <c r="E6337">
        <v>1455</v>
      </c>
      <c r="F6337">
        <v>9</v>
      </c>
      <c r="G6337">
        <v>4</v>
      </c>
      <c r="H6337">
        <v>0.65625</v>
      </c>
      <c r="I6337">
        <v>6.75</v>
      </c>
      <c r="J6337">
        <v>0.78125</v>
      </c>
      <c r="K6337">
        <v>11.65625</v>
      </c>
      <c r="L6337">
        <v>5</v>
      </c>
      <c r="M6337">
        <v>-0.125</v>
      </c>
      <c r="N6337">
        <v>-4.90625</v>
      </c>
      <c r="O6337" s="5" t="str">
        <f>VLOOKUP(D6337,MTeams!$A:$B,2,FALSE)</f>
        <v>NC State</v>
      </c>
      <c r="P6337" s="5" t="str">
        <f>VLOOKUP(E6337,MTeams!$A:$B,2,FALSE)</f>
        <v>Wichita St</v>
      </c>
    </row>
    <row r="6338" spans="1:16" x14ac:dyDescent="0.3">
      <c r="A6338" t="s">
        <v>6350</v>
      </c>
      <c r="B6338">
        <v>0.711308538220775</v>
      </c>
      <c r="C6338">
        <v>2018</v>
      </c>
      <c r="D6338">
        <v>1301</v>
      </c>
      <c r="E6338">
        <v>1460</v>
      </c>
      <c r="F6338">
        <v>9</v>
      </c>
      <c r="G6338">
        <v>14</v>
      </c>
      <c r="H6338">
        <v>0.65625</v>
      </c>
      <c r="I6338">
        <v>6.75</v>
      </c>
      <c r="J6338">
        <v>0.71875</v>
      </c>
      <c r="K6338">
        <v>5.15625</v>
      </c>
      <c r="L6338">
        <v>-5</v>
      </c>
      <c r="M6338">
        <v>-6.25E-2</v>
      </c>
      <c r="N6338">
        <v>1.59375</v>
      </c>
      <c r="O6338" s="5" t="str">
        <f>VLOOKUP(D6338,MTeams!$A:$B,2,FALSE)</f>
        <v>NC State</v>
      </c>
      <c r="P6338" s="5" t="str">
        <f>VLOOKUP(E6338,MTeams!$A:$B,2,FALSE)</f>
        <v>Wright St</v>
      </c>
    </row>
    <row r="6339" spans="1:16" x14ac:dyDescent="0.3">
      <c r="A6339" t="s">
        <v>6351</v>
      </c>
      <c r="B6339">
        <v>0.24718169921843999</v>
      </c>
      <c r="C6339">
        <v>2018</v>
      </c>
      <c r="D6339">
        <v>1301</v>
      </c>
      <c r="E6339">
        <v>1462</v>
      </c>
      <c r="F6339">
        <v>9</v>
      </c>
      <c r="G6339">
        <v>1</v>
      </c>
      <c r="H6339">
        <v>0.65625</v>
      </c>
      <c r="I6339">
        <v>6.75</v>
      </c>
      <c r="J6339">
        <v>0.84848484848484795</v>
      </c>
      <c r="K6339">
        <v>9.7878787878787801</v>
      </c>
      <c r="L6339">
        <v>8</v>
      </c>
      <c r="M6339">
        <v>-0.19223484848484801</v>
      </c>
      <c r="N6339">
        <v>-3.0378787878787801</v>
      </c>
      <c r="O6339" s="5" t="str">
        <f>VLOOKUP(D6339,MTeams!$A:$B,2,FALSE)</f>
        <v>NC State</v>
      </c>
      <c r="P6339" s="5" t="str">
        <f>VLOOKUP(E6339,MTeams!$A:$B,2,FALSE)</f>
        <v>Xavier</v>
      </c>
    </row>
    <row r="6340" spans="1:16" x14ac:dyDescent="0.3">
      <c r="A6340" t="s">
        <v>6352</v>
      </c>
      <c r="B6340">
        <v>0.65376395425997402</v>
      </c>
      <c r="C6340">
        <v>2018</v>
      </c>
      <c r="D6340">
        <v>1305</v>
      </c>
      <c r="E6340">
        <v>1308</v>
      </c>
      <c r="F6340">
        <v>7</v>
      </c>
      <c r="G6340">
        <v>12</v>
      </c>
      <c r="H6340">
        <v>0.79411764705882304</v>
      </c>
      <c r="I6340">
        <v>10.205882352941099</v>
      </c>
      <c r="J6340">
        <v>0.83333333333333304</v>
      </c>
      <c r="K6340">
        <v>10.8666666666666</v>
      </c>
      <c r="L6340">
        <v>-5</v>
      </c>
      <c r="M6340">
        <v>-3.9215686274509803E-2</v>
      </c>
      <c r="N6340">
        <v>-0.66078431372549096</v>
      </c>
      <c r="O6340" s="5" t="str">
        <f>VLOOKUP(D6340,MTeams!$A:$B,2,FALSE)</f>
        <v>Nevada</v>
      </c>
      <c r="P6340" s="5" t="str">
        <f>VLOOKUP(E6340,MTeams!$A:$B,2,FALSE)</f>
        <v>New Mexico St</v>
      </c>
    </row>
    <row r="6341" spans="1:16" x14ac:dyDescent="0.3">
      <c r="A6341" t="s">
        <v>6353</v>
      </c>
      <c r="B6341">
        <v>0.35061672563873397</v>
      </c>
      <c r="C6341">
        <v>2018</v>
      </c>
      <c r="D6341">
        <v>1305</v>
      </c>
      <c r="E6341">
        <v>1314</v>
      </c>
      <c r="F6341">
        <v>7</v>
      </c>
      <c r="G6341">
        <v>2</v>
      </c>
      <c r="H6341">
        <v>0.79411764705882304</v>
      </c>
      <c r="I6341">
        <v>10.205882352941099</v>
      </c>
      <c r="J6341">
        <v>0.71428571428571397</v>
      </c>
      <c r="K6341">
        <v>8.8571428571428505</v>
      </c>
      <c r="L6341">
        <v>5</v>
      </c>
      <c r="M6341">
        <v>7.9831932773109099E-2</v>
      </c>
      <c r="N6341">
        <v>1.3487394957983101</v>
      </c>
      <c r="O6341" s="5" t="str">
        <f>VLOOKUP(D6341,MTeams!$A:$B,2,FALSE)</f>
        <v>Nevada</v>
      </c>
      <c r="P6341" s="5" t="str">
        <f>VLOOKUP(E6341,MTeams!$A:$B,2,FALSE)</f>
        <v>North Carolina</v>
      </c>
    </row>
    <row r="6342" spans="1:16" x14ac:dyDescent="0.3">
      <c r="A6342" t="s">
        <v>6354</v>
      </c>
      <c r="B6342">
        <v>0.448751273121202</v>
      </c>
      <c r="C6342">
        <v>2018</v>
      </c>
      <c r="D6342">
        <v>1305</v>
      </c>
      <c r="E6342">
        <v>1326</v>
      </c>
      <c r="F6342">
        <v>7</v>
      </c>
      <c r="G6342">
        <v>5</v>
      </c>
      <c r="H6342">
        <v>0.79411764705882304</v>
      </c>
      <c r="I6342">
        <v>10.205882352941099</v>
      </c>
      <c r="J6342">
        <v>0.75</v>
      </c>
      <c r="K6342">
        <v>9.125</v>
      </c>
      <c r="L6342">
        <v>2</v>
      </c>
      <c r="M6342">
        <v>4.41176470588234E-2</v>
      </c>
      <c r="N6342">
        <v>1.08088235294117</v>
      </c>
      <c r="O6342" s="5" t="str">
        <f>VLOOKUP(D6342,MTeams!$A:$B,2,FALSE)</f>
        <v>Nevada</v>
      </c>
      <c r="P6342" s="5" t="str">
        <f>VLOOKUP(E6342,MTeams!$A:$B,2,FALSE)</f>
        <v>Ohio St</v>
      </c>
    </row>
    <row r="6343" spans="1:16" x14ac:dyDescent="0.3">
      <c r="A6343" t="s">
        <v>6355</v>
      </c>
      <c r="B6343">
        <v>0.69313605491855701</v>
      </c>
      <c r="C6343">
        <v>2018</v>
      </c>
      <c r="D6343">
        <v>1305</v>
      </c>
      <c r="E6343">
        <v>1328</v>
      </c>
      <c r="F6343">
        <v>7</v>
      </c>
      <c r="G6343">
        <v>10</v>
      </c>
      <c r="H6343">
        <v>0.79411764705882304</v>
      </c>
      <c r="I6343">
        <v>10.205882352941099</v>
      </c>
      <c r="J6343">
        <v>0.58064516129032195</v>
      </c>
      <c r="K6343">
        <v>3.5161290322580601</v>
      </c>
      <c r="L6343">
        <v>-3</v>
      </c>
      <c r="M6343">
        <v>0.2134724857685</v>
      </c>
      <c r="N6343">
        <v>6.6897533206831099</v>
      </c>
      <c r="O6343" s="5" t="str">
        <f>VLOOKUP(D6343,MTeams!$A:$B,2,FALSE)</f>
        <v>Nevada</v>
      </c>
      <c r="P6343" s="5" t="str">
        <f>VLOOKUP(E6343,MTeams!$A:$B,2,FALSE)</f>
        <v>Oklahoma</v>
      </c>
    </row>
    <row r="6344" spans="1:16" x14ac:dyDescent="0.3">
      <c r="A6344" t="s">
        <v>6356</v>
      </c>
      <c r="B6344">
        <v>0.82329122229112395</v>
      </c>
      <c r="C6344">
        <v>2018</v>
      </c>
      <c r="D6344">
        <v>1305</v>
      </c>
      <c r="E6344">
        <v>1335</v>
      </c>
      <c r="F6344">
        <v>7</v>
      </c>
      <c r="G6344">
        <v>16</v>
      </c>
      <c r="H6344">
        <v>0.79411764705882304</v>
      </c>
      <c r="I6344">
        <v>10.205882352941099</v>
      </c>
      <c r="J6344">
        <v>0.74193548387096697</v>
      </c>
      <c r="K6344">
        <v>6.0967741935483799</v>
      </c>
      <c r="L6344">
        <v>-9</v>
      </c>
      <c r="M6344">
        <v>5.21821631878557E-2</v>
      </c>
      <c r="N6344">
        <v>4.1091081593927798</v>
      </c>
      <c r="O6344" s="5" t="str">
        <f>VLOOKUP(D6344,MTeams!$A:$B,2,FALSE)</f>
        <v>Nevada</v>
      </c>
      <c r="P6344" s="5" t="str">
        <f>VLOOKUP(E6344,MTeams!$A:$B,2,FALSE)</f>
        <v>Penn</v>
      </c>
    </row>
    <row r="6345" spans="1:16" x14ac:dyDescent="0.3">
      <c r="A6345" t="s">
        <v>6357</v>
      </c>
      <c r="B6345">
        <v>0.754547013799859</v>
      </c>
      <c r="C6345">
        <v>2018</v>
      </c>
      <c r="D6345">
        <v>1305</v>
      </c>
      <c r="E6345">
        <v>1344</v>
      </c>
      <c r="F6345">
        <v>7</v>
      </c>
      <c r="G6345">
        <v>10</v>
      </c>
      <c r="H6345">
        <v>0.79411764705882304</v>
      </c>
      <c r="I6345">
        <v>10.205882352941099</v>
      </c>
      <c r="J6345">
        <v>0.61764705882352899</v>
      </c>
      <c r="K6345">
        <v>1.02941176470588</v>
      </c>
      <c r="L6345">
        <v>-3</v>
      </c>
      <c r="M6345">
        <v>0.17647058823529399</v>
      </c>
      <c r="N6345">
        <v>9.1764705882352899</v>
      </c>
      <c r="O6345" s="5" t="str">
        <f>VLOOKUP(D6345,MTeams!$A:$B,2,FALSE)</f>
        <v>Nevada</v>
      </c>
      <c r="P6345" s="5" t="str">
        <f>VLOOKUP(E6345,MTeams!$A:$B,2,FALSE)</f>
        <v>Providence</v>
      </c>
    </row>
    <row r="6346" spans="1:16" x14ac:dyDescent="0.3">
      <c r="A6346" t="s">
        <v>6358</v>
      </c>
      <c r="B6346">
        <v>0.23696357759137099</v>
      </c>
      <c r="C6346">
        <v>2018</v>
      </c>
      <c r="D6346">
        <v>1305</v>
      </c>
      <c r="E6346">
        <v>1345</v>
      </c>
      <c r="F6346">
        <v>7</v>
      </c>
      <c r="G6346">
        <v>2</v>
      </c>
      <c r="H6346">
        <v>0.79411764705882304</v>
      </c>
      <c r="I6346">
        <v>10.205882352941099</v>
      </c>
      <c r="J6346">
        <v>0.82352941176470495</v>
      </c>
      <c r="K6346">
        <v>15.5</v>
      </c>
      <c r="L6346">
        <v>5</v>
      </c>
      <c r="M6346">
        <v>-2.94117647058823E-2</v>
      </c>
      <c r="N6346">
        <v>-5.2941176470588198</v>
      </c>
      <c r="O6346" s="5" t="str">
        <f>VLOOKUP(D6346,MTeams!$A:$B,2,FALSE)</f>
        <v>Nevada</v>
      </c>
      <c r="P6346" s="5" t="str">
        <f>VLOOKUP(E6346,MTeams!$A:$B,2,FALSE)</f>
        <v>Purdue</v>
      </c>
    </row>
    <row r="6347" spans="1:16" x14ac:dyDescent="0.3">
      <c r="A6347" t="s">
        <v>6359</v>
      </c>
      <c r="B6347">
        <v>0.85920600226088695</v>
      </c>
      <c r="C6347">
        <v>2018</v>
      </c>
      <c r="D6347">
        <v>1305</v>
      </c>
      <c r="E6347">
        <v>1347</v>
      </c>
      <c r="F6347">
        <v>7</v>
      </c>
      <c r="G6347">
        <v>16</v>
      </c>
      <c r="H6347">
        <v>0.79411764705882304</v>
      </c>
      <c r="I6347">
        <v>10.205882352941099</v>
      </c>
      <c r="J6347">
        <v>0.625</v>
      </c>
      <c r="K6347">
        <v>2.0625</v>
      </c>
      <c r="L6347">
        <v>-9</v>
      </c>
      <c r="M6347">
        <v>0.16911764705882301</v>
      </c>
      <c r="N6347">
        <v>8.1433823529411704</v>
      </c>
      <c r="O6347" s="5" t="str">
        <f>VLOOKUP(D6347,MTeams!$A:$B,2,FALSE)</f>
        <v>Nevada</v>
      </c>
      <c r="P6347" s="5" t="str">
        <f>VLOOKUP(E6347,MTeams!$A:$B,2,FALSE)</f>
        <v>Radford</v>
      </c>
    </row>
    <row r="6348" spans="1:16" x14ac:dyDescent="0.3">
      <c r="A6348" t="s">
        <v>6360</v>
      </c>
      <c r="B6348">
        <v>0.54603376029459405</v>
      </c>
      <c r="C6348">
        <v>2018</v>
      </c>
      <c r="D6348">
        <v>1305</v>
      </c>
      <c r="E6348">
        <v>1348</v>
      </c>
      <c r="F6348">
        <v>7</v>
      </c>
      <c r="G6348">
        <v>7</v>
      </c>
      <c r="H6348">
        <v>0.79411764705882304</v>
      </c>
      <c r="I6348">
        <v>10.205882352941099</v>
      </c>
      <c r="J6348">
        <v>0.78125</v>
      </c>
      <c r="K6348">
        <v>8.28125</v>
      </c>
      <c r="L6348">
        <v>0</v>
      </c>
      <c r="M6348">
        <v>1.28676470588234E-2</v>
      </c>
      <c r="N6348">
        <v>1.92463235294117</v>
      </c>
      <c r="O6348" s="5" t="str">
        <f>VLOOKUP(D6348,MTeams!$A:$B,2,FALSE)</f>
        <v>Nevada</v>
      </c>
      <c r="P6348" s="5" t="str">
        <f>VLOOKUP(E6348,MTeams!$A:$B,2,FALSE)</f>
        <v>Rhode Island</v>
      </c>
    </row>
    <row r="6349" spans="1:16" x14ac:dyDescent="0.3">
      <c r="A6349" t="s">
        <v>6361</v>
      </c>
      <c r="B6349">
        <v>0.71506829900645796</v>
      </c>
      <c r="C6349">
        <v>2018</v>
      </c>
      <c r="D6349">
        <v>1305</v>
      </c>
      <c r="E6349">
        <v>1355</v>
      </c>
      <c r="F6349">
        <v>7</v>
      </c>
      <c r="G6349">
        <v>12</v>
      </c>
      <c r="H6349">
        <v>0.79411764705882304</v>
      </c>
      <c r="I6349">
        <v>10.205882352941099</v>
      </c>
      <c r="J6349">
        <v>0.8</v>
      </c>
      <c r="K6349">
        <v>7.7333333333333298</v>
      </c>
      <c r="L6349">
        <v>-5</v>
      </c>
      <c r="M6349">
        <v>-5.8823529411765598E-3</v>
      </c>
      <c r="N6349">
        <v>2.4725490196078401</v>
      </c>
      <c r="O6349" s="5" t="str">
        <f>VLOOKUP(D6349,MTeams!$A:$B,2,FALSE)</f>
        <v>Nevada</v>
      </c>
      <c r="P6349" s="5" t="str">
        <f>VLOOKUP(E6349,MTeams!$A:$B,2,FALSE)</f>
        <v>S Dakota St</v>
      </c>
    </row>
    <row r="6350" spans="1:16" x14ac:dyDescent="0.3">
      <c r="A6350" t="s">
        <v>6362</v>
      </c>
      <c r="B6350">
        <v>0.63060323194810497</v>
      </c>
      <c r="C6350">
        <v>2018</v>
      </c>
      <c r="D6350">
        <v>1305</v>
      </c>
      <c r="E6350">
        <v>1361</v>
      </c>
      <c r="F6350">
        <v>7</v>
      </c>
      <c r="G6350">
        <v>11</v>
      </c>
      <c r="H6350">
        <v>0.79411764705882304</v>
      </c>
      <c r="I6350">
        <v>10.205882352941099</v>
      </c>
      <c r="J6350">
        <v>0.67741935483870896</v>
      </c>
      <c r="K6350">
        <v>8.6451612903225801</v>
      </c>
      <c r="L6350">
        <v>-4</v>
      </c>
      <c r="M6350">
        <v>0.11669829222011301</v>
      </c>
      <c r="N6350">
        <v>1.5607210626185899</v>
      </c>
      <c r="O6350" s="5" t="str">
        <f>VLOOKUP(D6350,MTeams!$A:$B,2,FALSE)</f>
        <v>Nevada</v>
      </c>
      <c r="P6350" s="5" t="str">
        <f>VLOOKUP(E6350,MTeams!$A:$B,2,FALSE)</f>
        <v>San Diego St</v>
      </c>
    </row>
    <row r="6351" spans="1:16" x14ac:dyDescent="0.3">
      <c r="A6351" t="s">
        <v>6363</v>
      </c>
      <c r="B6351">
        <v>0.60455476311433398</v>
      </c>
      <c r="C6351">
        <v>2018</v>
      </c>
      <c r="D6351">
        <v>1305</v>
      </c>
      <c r="E6351">
        <v>1371</v>
      </c>
      <c r="F6351">
        <v>7</v>
      </c>
      <c r="G6351">
        <v>8</v>
      </c>
      <c r="H6351">
        <v>0.79411764705882304</v>
      </c>
      <c r="I6351">
        <v>10.205882352941099</v>
      </c>
      <c r="J6351">
        <v>0.65625</v>
      </c>
      <c r="K6351">
        <v>5.6875</v>
      </c>
      <c r="L6351">
        <v>-1</v>
      </c>
      <c r="M6351">
        <v>0.13786764705882301</v>
      </c>
      <c r="N6351">
        <v>4.5183823529411704</v>
      </c>
      <c r="O6351" s="5" t="str">
        <f>VLOOKUP(D6351,MTeams!$A:$B,2,FALSE)</f>
        <v>Nevada</v>
      </c>
      <c r="P6351" s="5" t="str">
        <f>VLOOKUP(E6351,MTeams!$A:$B,2,FALSE)</f>
        <v>Seton Hall</v>
      </c>
    </row>
    <row r="6352" spans="1:16" x14ac:dyDescent="0.3">
      <c r="A6352" t="s">
        <v>6364</v>
      </c>
      <c r="B6352">
        <v>0.72490226451365403</v>
      </c>
      <c r="C6352">
        <v>2018</v>
      </c>
      <c r="D6352">
        <v>1305</v>
      </c>
      <c r="E6352">
        <v>1372</v>
      </c>
      <c r="F6352">
        <v>7</v>
      </c>
      <c r="G6352">
        <v>14</v>
      </c>
      <c r="H6352">
        <v>0.79411764705882304</v>
      </c>
      <c r="I6352">
        <v>10.205882352941099</v>
      </c>
      <c r="J6352">
        <v>0.8</v>
      </c>
      <c r="K6352">
        <v>9.7666666666666604</v>
      </c>
      <c r="L6352">
        <v>-7</v>
      </c>
      <c r="M6352">
        <v>-5.8823529411765598E-3</v>
      </c>
      <c r="N6352">
        <v>0.43921568627450802</v>
      </c>
      <c r="O6352" s="5" t="str">
        <f>VLOOKUP(D6352,MTeams!$A:$B,2,FALSE)</f>
        <v>Nevada</v>
      </c>
      <c r="P6352" s="5" t="str">
        <f>VLOOKUP(E6352,MTeams!$A:$B,2,FALSE)</f>
        <v>SF Austin</v>
      </c>
    </row>
    <row r="6353" spans="1:16" x14ac:dyDescent="0.3">
      <c r="A6353" t="s">
        <v>6365</v>
      </c>
      <c r="B6353">
        <v>0.70089355525907604</v>
      </c>
      <c r="C6353">
        <v>2018</v>
      </c>
      <c r="D6353">
        <v>1305</v>
      </c>
      <c r="E6353">
        <v>1382</v>
      </c>
      <c r="F6353">
        <v>7</v>
      </c>
      <c r="G6353">
        <v>11</v>
      </c>
      <c r="H6353">
        <v>0.79411764705882304</v>
      </c>
      <c r="I6353">
        <v>10.205882352941099</v>
      </c>
      <c r="J6353">
        <v>0.78125</v>
      </c>
      <c r="K6353">
        <v>6.90625</v>
      </c>
      <c r="L6353">
        <v>-4</v>
      </c>
      <c r="M6353">
        <v>1.28676470588234E-2</v>
      </c>
      <c r="N6353">
        <v>3.29963235294117</v>
      </c>
      <c r="O6353" s="5" t="str">
        <f>VLOOKUP(D6353,MTeams!$A:$B,2,FALSE)</f>
        <v>Nevada</v>
      </c>
      <c r="P6353" s="5" t="str">
        <f>VLOOKUP(E6353,MTeams!$A:$B,2,FALSE)</f>
        <v>St Bonaventure</v>
      </c>
    </row>
    <row r="6354" spans="1:16" x14ac:dyDescent="0.3">
      <c r="A6354" t="s">
        <v>6366</v>
      </c>
      <c r="B6354">
        <v>0.73741381564819297</v>
      </c>
      <c r="C6354">
        <v>2018</v>
      </c>
      <c r="D6354">
        <v>1305</v>
      </c>
      <c r="E6354">
        <v>1393</v>
      </c>
      <c r="F6354">
        <v>7</v>
      </c>
      <c r="G6354">
        <v>11</v>
      </c>
      <c r="H6354">
        <v>0.79411764705882304</v>
      </c>
      <c r="I6354">
        <v>10.205882352941099</v>
      </c>
      <c r="J6354">
        <v>0.60606060606060597</v>
      </c>
      <c r="K6354">
        <v>3</v>
      </c>
      <c r="L6354">
        <v>-4</v>
      </c>
      <c r="M6354">
        <v>0.18805704099821699</v>
      </c>
      <c r="N6354">
        <v>7.2058823529411704</v>
      </c>
      <c r="O6354" s="5" t="str">
        <f>VLOOKUP(D6354,MTeams!$A:$B,2,FALSE)</f>
        <v>Nevada</v>
      </c>
      <c r="P6354" s="5" t="str">
        <f>VLOOKUP(E6354,MTeams!$A:$B,2,FALSE)</f>
        <v>Syracuse</v>
      </c>
    </row>
    <row r="6355" spans="1:16" x14ac:dyDescent="0.3">
      <c r="A6355" t="s">
        <v>6367</v>
      </c>
      <c r="B6355">
        <v>0.504784504498897</v>
      </c>
      <c r="C6355">
        <v>2018</v>
      </c>
      <c r="D6355">
        <v>1305</v>
      </c>
      <c r="E6355">
        <v>1395</v>
      </c>
      <c r="F6355">
        <v>7</v>
      </c>
      <c r="G6355">
        <v>6</v>
      </c>
      <c r="H6355">
        <v>0.79411764705882304</v>
      </c>
      <c r="I6355">
        <v>10.205882352941099</v>
      </c>
      <c r="J6355">
        <v>0.65625</v>
      </c>
      <c r="K6355">
        <v>7.0625</v>
      </c>
      <c r="L6355">
        <v>1</v>
      </c>
      <c r="M6355">
        <v>0.13786764705882301</v>
      </c>
      <c r="N6355">
        <v>3.14338235294117</v>
      </c>
      <c r="O6355" s="5" t="str">
        <f>VLOOKUP(D6355,MTeams!$A:$B,2,FALSE)</f>
        <v>Nevada</v>
      </c>
      <c r="P6355" s="5" t="str">
        <f>VLOOKUP(E6355,MTeams!$A:$B,2,FALSE)</f>
        <v>TCU</v>
      </c>
    </row>
    <row r="6356" spans="1:16" x14ac:dyDescent="0.3">
      <c r="A6356" t="s">
        <v>6368</v>
      </c>
      <c r="B6356">
        <v>0.42050330092877097</v>
      </c>
      <c r="C6356">
        <v>2018</v>
      </c>
      <c r="D6356">
        <v>1305</v>
      </c>
      <c r="E6356">
        <v>1397</v>
      </c>
      <c r="F6356">
        <v>7</v>
      </c>
      <c r="G6356">
        <v>3</v>
      </c>
      <c r="H6356">
        <v>0.79411764705882304</v>
      </c>
      <c r="I6356">
        <v>10.205882352941099</v>
      </c>
      <c r="J6356">
        <v>0.75757575757575701</v>
      </c>
      <c r="K6356">
        <v>7.8181818181818103</v>
      </c>
      <c r="L6356">
        <v>4</v>
      </c>
      <c r="M6356">
        <v>3.6541889483065901E-2</v>
      </c>
      <c r="N6356">
        <v>2.3877005347593498</v>
      </c>
      <c r="O6356" s="5" t="str">
        <f>VLOOKUP(D6356,MTeams!$A:$B,2,FALSE)</f>
        <v>Nevada</v>
      </c>
      <c r="P6356" s="5" t="str">
        <f>VLOOKUP(E6356,MTeams!$A:$B,2,FALSE)</f>
        <v>Tennessee</v>
      </c>
    </row>
    <row r="6357" spans="1:16" x14ac:dyDescent="0.3">
      <c r="A6357" t="s">
        <v>6369</v>
      </c>
      <c r="B6357">
        <v>0.69180425490624797</v>
      </c>
      <c r="C6357">
        <v>2018</v>
      </c>
      <c r="D6357">
        <v>1305</v>
      </c>
      <c r="E6357">
        <v>1400</v>
      </c>
      <c r="F6357">
        <v>7</v>
      </c>
      <c r="G6357">
        <v>10</v>
      </c>
      <c r="H6357">
        <v>0.79411764705882304</v>
      </c>
      <c r="I6357">
        <v>10.205882352941099</v>
      </c>
      <c r="J6357">
        <v>0.57575757575757502</v>
      </c>
      <c r="K6357">
        <v>3.5151515151515098</v>
      </c>
      <c r="L6357">
        <v>-3</v>
      </c>
      <c r="M6357">
        <v>0.21836007130124699</v>
      </c>
      <c r="N6357">
        <v>6.6907308377896602</v>
      </c>
      <c r="O6357" s="5" t="str">
        <f>VLOOKUP(D6357,MTeams!$A:$B,2,FALSE)</f>
        <v>Nevada</v>
      </c>
      <c r="P6357" s="5" t="str">
        <f>VLOOKUP(E6357,MTeams!$A:$B,2,FALSE)</f>
        <v>Texas</v>
      </c>
    </row>
    <row r="6358" spans="1:16" x14ac:dyDescent="0.3">
      <c r="A6358" t="s">
        <v>6370</v>
      </c>
      <c r="B6358">
        <v>0.57577423575224096</v>
      </c>
      <c r="C6358">
        <v>2018</v>
      </c>
      <c r="D6358">
        <v>1305</v>
      </c>
      <c r="E6358">
        <v>1401</v>
      </c>
      <c r="F6358">
        <v>7</v>
      </c>
      <c r="G6358">
        <v>7</v>
      </c>
      <c r="H6358">
        <v>0.79411764705882304</v>
      </c>
      <c r="I6358">
        <v>10.205882352941099</v>
      </c>
      <c r="J6358">
        <v>0.625</v>
      </c>
      <c r="K6358">
        <v>5.1875</v>
      </c>
      <c r="L6358">
        <v>0</v>
      </c>
      <c r="M6358">
        <v>0.16911764705882301</v>
      </c>
      <c r="N6358">
        <v>5.0183823529411704</v>
      </c>
      <c r="O6358" s="5" t="str">
        <f>VLOOKUP(D6358,MTeams!$A:$B,2,FALSE)</f>
        <v>Nevada</v>
      </c>
      <c r="P6358" s="5" t="str">
        <f>VLOOKUP(E6358,MTeams!$A:$B,2,FALSE)</f>
        <v>Texas A&amp;M</v>
      </c>
    </row>
    <row r="6359" spans="1:16" x14ac:dyDescent="0.3">
      <c r="A6359" t="s">
        <v>6371</v>
      </c>
      <c r="B6359">
        <v>0.34404384720721598</v>
      </c>
      <c r="C6359">
        <v>2018</v>
      </c>
      <c r="D6359">
        <v>1305</v>
      </c>
      <c r="E6359">
        <v>1403</v>
      </c>
      <c r="F6359">
        <v>7</v>
      </c>
      <c r="G6359">
        <v>3</v>
      </c>
      <c r="H6359">
        <v>0.79411764705882304</v>
      </c>
      <c r="I6359">
        <v>10.205882352941099</v>
      </c>
      <c r="J6359">
        <v>0.72727272727272696</v>
      </c>
      <c r="K6359">
        <v>10.545454545454501</v>
      </c>
      <c r="L6359">
        <v>4</v>
      </c>
      <c r="M6359">
        <v>6.6844919786096094E-2</v>
      </c>
      <c r="N6359">
        <v>-0.33957219251336901</v>
      </c>
      <c r="O6359" s="5" t="str">
        <f>VLOOKUP(D6359,MTeams!$A:$B,2,FALSE)</f>
        <v>Nevada</v>
      </c>
      <c r="P6359" s="5" t="str">
        <f>VLOOKUP(E6359,MTeams!$A:$B,2,FALSE)</f>
        <v>Texas Tech</v>
      </c>
    </row>
    <row r="6360" spans="1:16" x14ac:dyDescent="0.3">
      <c r="A6360" t="s">
        <v>6372</v>
      </c>
      <c r="B6360">
        <v>0.88112555143695503</v>
      </c>
      <c r="C6360">
        <v>2018</v>
      </c>
      <c r="D6360">
        <v>1305</v>
      </c>
      <c r="E6360">
        <v>1411</v>
      </c>
      <c r="F6360">
        <v>7</v>
      </c>
      <c r="G6360">
        <v>16</v>
      </c>
      <c r="H6360">
        <v>0.79411764705882304</v>
      </c>
      <c r="I6360">
        <v>10.205882352941099</v>
      </c>
      <c r="J6360">
        <v>0.441176470588235</v>
      </c>
      <c r="K6360">
        <v>-2.0882352941176401</v>
      </c>
      <c r="L6360">
        <v>-9</v>
      </c>
      <c r="M6360">
        <v>0.35294117647058798</v>
      </c>
      <c r="N6360">
        <v>12.294117647058799</v>
      </c>
      <c r="O6360" s="5" t="str">
        <f>VLOOKUP(D6360,MTeams!$A:$B,2,FALSE)</f>
        <v>Nevada</v>
      </c>
      <c r="P6360" s="5" t="str">
        <f>VLOOKUP(E6360,MTeams!$A:$B,2,FALSE)</f>
        <v>TX Southern</v>
      </c>
    </row>
    <row r="6361" spans="1:16" x14ac:dyDescent="0.3">
      <c r="A6361" t="s">
        <v>6373</v>
      </c>
      <c r="B6361">
        <v>0.69561604138045097</v>
      </c>
      <c r="C6361">
        <v>2018</v>
      </c>
      <c r="D6361">
        <v>1305</v>
      </c>
      <c r="E6361">
        <v>1417</v>
      </c>
      <c r="F6361">
        <v>7</v>
      </c>
      <c r="G6361">
        <v>11</v>
      </c>
      <c r="H6361">
        <v>0.79411764705882304</v>
      </c>
      <c r="I6361">
        <v>10.205882352941099</v>
      </c>
      <c r="J6361">
        <v>0.65625</v>
      </c>
      <c r="K6361">
        <v>5.59375</v>
      </c>
      <c r="L6361">
        <v>-4</v>
      </c>
      <c r="M6361">
        <v>0.13786764705882301</v>
      </c>
      <c r="N6361">
        <v>4.6121323529411704</v>
      </c>
      <c r="O6361" s="5" t="str">
        <f>VLOOKUP(D6361,MTeams!$A:$B,2,FALSE)</f>
        <v>Nevada</v>
      </c>
      <c r="P6361" s="5" t="str">
        <f>VLOOKUP(E6361,MTeams!$A:$B,2,FALSE)</f>
        <v>UCLA</v>
      </c>
    </row>
    <row r="6362" spans="1:16" x14ac:dyDescent="0.3">
      <c r="A6362" t="s">
        <v>6374</v>
      </c>
      <c r="B6362">
        <v>0.87369453727713098</v>
      </c>
      <c r="C6362">
        <v>2018</v>
      </c>
      <c r="D6362">
        <v>1305</v>
      </c>
      <c r="E6362">
        <v>1420</v>
      </c>
      <c r="F6362">
        <v>7</v>
      </c>
      <c r="G6362">
        <v>16</v>
      </c>
      <c r="H6362">
        <v>0.79411764705882304</v>
      </c>
      <c r="I6362">
        <v>10.205882352941099</v>
      </c>
      <c r="J6362">
        <v>0.67741935483870896</v>
      </c>
      <c r="K6362">
        <v>1.5161290322580601</v>
      </c>
      <c r="L6362">
        <v>-9</v>
      </c>
      <c r="M6362">
        <v>0.11669829222011301</v>
      </c>
      <c r="N6362">
        <v>8.6897533206831099</v>
      </c>
      <c r="O6362" s="5" t="str">
        <f>VLOOKUP(D6362,MTeams!$A:$B,2,FALSE)</f>
        <v>Nevada</v>
      </c>
      <c r="P6362" s="5" t="str">
        <f>VLOOKUP(E6362,MTeams!$A:$B,2,FALSE)</f>
        <v>UMBC</v>
      </c>
    </row>
    <row r="6363" spans="1:16" x14ac:dyDescent="0.3">
      <c r="A6363" t="s">
        <v>6375</v>
      </c>
      <c r="B6363">
        <v>0.71200050151580596</v>
      </c>
      <c r="C6363">
        <v>2018</v>
      </c>
      <c r="D6363">
        <v>1305</v>
      </c>
      <c r="E6363">
        <v>1422</v>
      </c>
      <c r="F6363">
        <v>7</v>
      </c>
      <c r="G6363">
        <v>13</v>
      </c>
      <c r="H6363">
        <v>0.79411764705882304</v>
      </c>
      <c r="I6363">
        <v>10.205882352941099</v>
      </c>
      <c r="J6363">
        <v>0.77419354838709598</v>
      </c>
      <c r="K6363">
        <v>8.8064516129032206</v>
      </c>
      <c r="L6363">
        <v>-6</v>
      </c>
      <c r="M6363">
        <v>1.99240986717267E-2</v>
      </c>
      <c r="N6363">
        <v>1.39943074003794</v>
      </c>
      <c r="O6363" s="5" t="str">
        <f>VLOOKUP(D6363,MTeams!$A:$B,2,FALSE)</f>
        <v>Nevada</v>
      </c>
      <c r="P6363" s="5" t="str">
        <f>VLOOKUP(E6363,MTeams!$A:$B,2,FALSE)</f>
        <v>UNC Greensboro</v>
      </c>
    </row>
    <row r="6364" spans="1:16" x14ac:dyDescent="0.3">
      <c r="A6364" t="s">
        <v>6376</v>
      </c>
      <c r="B6364">
        <v>0.21508935257710099</v>
      </c>
      <c r="C6364">
        <v>2018</v>
      </c>
      <c r="D6364">
        <v>1305</v>
      </c>
      <c r="E6364">
        <v>1437</v>
      </c>
      <c r="F6364">
        <v>7</v>
      </c>
      <c r="G6364">
        <v>1</v>
      </c>
      <c r="H6364">
        <v>0.79411764705882304</v>
      </c>
      <c r="I6364">
        <v>10.205882352941099</v>
      </c>
      <c r="J6364">
        <v>0.88235294117647001</v>
      </c>
      <c r="K6364">
        <v>16.176470588235201</v>
      </c>
      <c r="L6364">
        <v>6</v>
      </c>
      <c r="M6364">
        <v>-8.8235294117646995E-2</v>
      </c>
      <c r="N6364">
        <v>-5.9705882352941098</v>
      </c>
      <c r="O6364" s="5" t="str">
        <f>VLOOKUP(D6364,MTeams!$A:$B,2,FALSE)</f>
        <v>Nevada</v>
      </c>
      <c r="P6364" s="5" t="str">
        <f>VLOOKUP(E6364,MTeams!$A:$B,2,FALSE)</f>
        <v>Villanova</v>
      </c>
    </row>
    <row r="6365" spans="1:16" x14ac:dyDescent="0.3">
      <c r="A6365" t="s">
        <v>6377</v>
      </c>
      <c r="B6365">
        <v>0.26726440132219298</v>
      </c>
      <c r="C6365">
        <v>2018</v>
      </c>
      <c r="D6365">
        <v>1305</v>
      </c>
      <c r="E6365">
        <v>1438</v>
      </c>
      <c r="F6365">
        <v>7</v>
      </c>
      <c r="G6365">
        <v>1</v>
      </c>
      <c r="H6365">
        <v>0.79411764705882304</v>
      </c>
      <c r="I6365">
        <v>10.205882352941099</v>
      </c>
      <c r="J6365">
        <v>0.939393939393939</v>
      </c>
      <c r="K6365">
        <v>14.151515151515101</v>
      </c>
      <c r="L6365">
        <v>6</v>
      </c>
      <c r="M6365">
        <v>-0.14527629233511499</v>
      </c>
      <c r="N6365">
        <v>-3.9456327985739699</v>
      </c>
      <c r="O6365" s="5" t="str">
        <f>VLOOKUP(D6365,MTeams!$A:$B,2,FALSE)</f>
        <v>Nevada</v>
      </c>
      <c r="P6365" s="5" t="str">
        <f>VLOOKUP(E6365,MTeams!$A:$B,2,FALSE)</f>
        <v>Virginia</v>
      </c>
    </row>
    <row r="6366" spans="1:16" x14ac:dyDescent="0.3">
      <c r="A6366" t="s">
        <v>6378</v>
      </c>
      <c r="B6366">
        <v>0.54632923228499597</v>
      </c>
      <c r="C6366">
        <v>2018</v>
      </c>
      <c r="D6366">
        <v>1305</v>
      </c>
      <c r="E6366">
        <v>1439</v>
      </c>
      <c r="F6366">
        <v>7</v>
      </c>
      <c r="G6366">
        <v>8</v>
      </c>
      <c r="H6366">
        <v>0.79411764705882304</v>
      </c>
      <c r="I6366">
        <v>10.205882352941099</v>
      </c>
      <c r="J6366">
        <v>0.65625</v>
      </c>
      <c r="K6366">
        <v>7.96875</v>
      </c>
      <c r="L6366">
        <v>-1</v>
      </c>
      <c r="M6366">
        <v>0.13786764705882301</v>
      </c>
      <c r="N6366">
        <v>2.23713235294117</v>
      </c>
      <c r="O6366" s="5" t="str">
        <f>VLOOKUP(D6366,MTeams!$A:$B,2,FALSE)</f>
        <v>Nevada</v>
      </c>
      <c r="P6366" s="5" t="str">
        <f>VLOOKUP(E6366,MTeams!$A:$B,2,FALSE)</f>
        <v>Virginia Tech</v>
      </c>
    </row>
    <row r="6367" spans="1:16" x14ac:dyDescent="0.3">
      <c r="A6367" t="s">
        <v>6379</v>
      </c>
      <c r="B6367">
        <v>0.39673373688803898</v>
      </c>
      <c r="C6367">
        <v>2018</v>
      </c>
      <c r="D6367">
        <v>1305</v>
      </c>
      <c r="E6367">
        <v>1452</v>
      </c>
      <c r="F6367">
        <v>7</v>
      </c>
      <c r="G6367">
        <v>5</v>
      </c>
      <c r="H6367">
        <v>0.79411764705882304</v>
      </c>
      <c r="I6367">
        <v>10.205882352941099</v>
      </c>
      <c r="J6367">
        <v>0.70588235294117596</v>
      </c>
      <c r="K6367">
        <v>10.617647058823501</v>
      </c>
      <c r="L6367">
        <v>2</v>
      </c>
      <c r="M6367">
        <v>8.8235294117646898E-2</v>
      </c>
      <c r="N6367">
        <v>-0.41176470588235298</v>
      </c>
      <c r="O6367" s="5" t="str">
        <f>VLOOKUP(D6367,MTeams!$A:$B,2,FALSE)</f>
        <v>Nevada</v>
      </c>
      <c r="P6367" s="5" t="str">
        <f>VLOOKUP(E6367,MTeams!$A:$B,2,FALSE)</f>
        <v>West Virginia</v>
      </c>
    </row>
    <row r="6368" spans="1:16" x14ac:dyDescent="0.3">
      <c r="A6368" t="s">
        <v>6380</v>
      </c>
      <c r="B6368">
        <v>0.36337942363403603</v>
      </c>
      <c r="C6368">
        <v>2018</v>
      </c>
      <c r="D6368">
        <v>1305</v>
      </c>
      <c r="E6368">
        <v>1455</v>
      </c>
      <c r="F6368">
        <v>7</v>
      </c>
      <c r="G6368">
        <v>4</v>
      </c>
      <c r="H6368">
        <v>0.79411764705882304</v>
      </c>
      <c r="I6368">
        <v>10.205882352941099</v>
      </c>
      <c r="J6368">
        <v>0.78125</v>
      </c>
      <c r="K6368">
        <v>11.65625</v>
      </c>
      <c r="L6368">
        <v>3</v>
      </c>
      <c r="M6368">
        <v>1.28676470588234E-2</v>
      </c>
      <c r="N6368">
        <v>-1.45036764705882</v>
      </c>
      <c r="O6368" s="5" t="str">
        <f>VLOOKUP(D6368,MTeams!$A:$B,2,FALSE)</f>
        <v>Nevada</v>
      </c>
      <c r="P6368" s="5" t="str">
        <f>VLOOKUP(E6368,MTeams!$A:$B,2,FALSE)</f>
        <v>Wichita St</v>
      </c>
    </row>
    <row r="6369" spans="1:16" x14ac:dyDescent="0.3">
      <c r="A6369" t="s">
        <v>6381</v>
      </c>
      <c r="B6369">
        <v>0.79341855923080995</v>
      </c>
      <c r="C6369">
        <v>2018</v>
      </c>
      <c r="D6369">
        <v>1305</v>
      </c>
      <c r="E6369">
        <v>1460</v>
      </c>
      <c r="F6369">
        <v>7</v>
      </c>
      <c r="G6369">
        <v>14</v>
      </c>
      <c r="H6369">
        <v>0.79411764705882304</v>
      </c>
      <c r="I6369">
        <v>10.205882352941099</v>
      </c>
      <c r="J6369">
        <v>0.71875</v>
      </c>
      <c r="K6369">
        <v>5.15625</v>
      </c>
      <c r="L6369">
        <v>-7</v>
      </c>
      <c r="M6369">
        <v>7.53676470588234E-2</v>
      </c>
      <c r="N6369">
        <v>5.0496323529411704</v>
      </c>
      <c r="O6369" s="5" t="str">
        <f>VLOOKUP(D6369,MTeams!$A:$B,2,FALSE)</f>
        <v>Nevada</v>
      </c>
      <c r="P6369" s="5" t="str">
        <f>VLOOKUP(E6369,MTeams!$A:$B,2,FALSE)</f>
        <v>Wright St</v>
      </c>
    </row>
    <row r="6370" spans="1:16" x14ac:dyDescent="0.3">
      <c r="A6370" t="s">
        <v>6382</v>
      </c>
      <c r="B6370">
        <v>0.33844982866715301</v>
      </c>
      <c r="C6370">
        <v>2018</v>
      </c>
      <c r="D6370">
        <v>1305</v>
      </c>
      <c r="E6370">
        <v>1462</v>
      </c>
      <c r="F6370">
        <v>7</v>
      </c>
      <c r="G6370">
        <v>1</v>
      </c>
      <c r="H6370">
        <v>0.79411764705882304</v>
      </c>
      <c r="I6370">
        <v>10.205882352941099</v>
      </c>
      <c r="J6370">
        <v>0.84848484848484795</v>
      </c>
      <c r="K6370">
        <v>9.7878787878787801</v>
      </c>
      <c r="L6370">
        <v>6</v>
      </c>
      <c r="M6370">
        <v>-5.4367201426024997E-2</v>
      </c>
      <c r="N6370">
        <v>0.41800356506238801</v>
      </c>
      <c r="O6370" s="5" t="str">
        <f>VLOOKUP(D6370,MTeams!$A:$B,2,FALSE)</f>
        <v>Nevada</v>
      </c>
      <c r="P6370" s="5" t="str">
        <f>VLOOKUP(E6370,MTeams!$A:$B,2,FALSE)</f>
        <v>Xavier</v>
      </c>
    </row>
    <row r="6371" spans="1:16" x14ac:dyDescent="0.3">
      <c r="A6371" t="s">
        <v>6383</v>
      </c>
      <c r="B6371">
        <v>0.22239104043632099</v>
      </c>
      <c r="C6371">
        <v>2018</v>
      </c>
      <c r="D6371">
        <v>1308</v>
      </c>
      <c r="E6371">
        <v>1314</v>
      </c>
      <c r="F6371">
        <v>12</v>
      </c>
      <c r="G6371">
        <v>2</v>
      </c>
      <c r="H6371">
        <v>0.83333333333333304</v>
      </c>
      <c r="I6371">
        <v>10.8666666666666</v>
      </c>
      <c r="J6371">
        <v>0.71428571428571397</v>
      </c>
      <c r="K6371">
        <v>8.8571428571428505</v>
      </c>
      <c r="L6371">
        <v>10</v>
      </c>
      <c r="M6371">
        <v>0.119047619047619</v>
      </c>
      <c r="N6371">
        <v>2.0095238095238002</v>
      </c>
      <c r="O6371" s="5" t="str">
        <f>VLOOKUP(D6371,MTeams!$A:$B,2,FALSE)</f>
        <v>New Mexico St</v>
      </c>
      <c r="P6371" s="5" t="str">
        <f>VLOOKUP(E6371,MTeams!$A:$B,2,FALSE)</f>
        <v>North Carolina</v>
      </c>
    </row>
    <row r="6372" spans="1:16" x14ac:dyDescent="0.3">
      <c r="A6372" t="s">
        <v>6384</v>
      </c>
      <c r="B6372">
        <v>0.30125339461747003</v>
      </c>
      <c r="C6372">
        <v>2018</v>
      </c>
      <c r="D6372">
        <v>1308</v>
      </c>
      <c r="E6372">
        <v>1326</v>
      </c>
      <c r="F6372">
        <v>12</v>
      </c>
      <c r="G6372">
        <v>5</v>
      </c>
      <c r="H6372">
        <v>0.83333333333333304</v>
      </c>
      <c r="I6372">
        <v>10.8666666666666</v>
      </c>
      <c r="J6372">
        <v>0.75</v>
      </c>
      <c r="K6372">
        <v>9.125</v>
      </c>
      <c r="L6372">
        <v>7</v>
      </c>
      <c r="M6372">
        <v>8.3333333333333301E-2</v>
      </c>
      <c r="N6372">
        <v>1.74166666666666</v>
      </c>
      <c r="O6372" s="5" t="str">
        <f>VLOOKUP(D6372,MTeams!$A:$B,2,FALSE)</f>
        <v>New Mexico St</v>
      </c>
      <c r="P6372" s="5" t="str">
        <f>VLOOKUP(E6372,MTeams!$A:$B,2,FALSE)</f>
        <v>Ohio St</v>
      </c>
    </row>
    <row r="6373" spans="1:16" x14ac:dyDescent="0.3">
      <c r="A6373" t="s">
        <v>6385</v>
      </c>
      <c r="B6373">
        <v>0.544709178213995</v>
      </c>
      <c r="C6373">
        <v>2018</v>
      </c>
      <c r="D6373">
        <v>1308</v>
      </c>
      <c r="E6373">
        <v>1328</v>
      </c>
      <c r="F6373">
        <v>12</v>
      </c>
      <c r="G6373">
        <v>10</v>
      </c>
      <c r="H6373">
        <v>0.83333333333333304</v>
      </c>
      <c r="I6373">
        <v>10.8666666666666</v>
      </c>
      <c r="J6373">
        <v>0.58064516129032195</v>
      </c>
      <c r="K6373">
        <v>3.5161290322580601</v>
      </c>
      <c r="L6373">
        <v>2</v>
      </c>
      <c r="M6373">
        <v>0.25268817204300997</v>
      </c>
      <c r="N6373">
        <v>7.3505376344086004</v>
      </c>
      <c r="O6373" s="5" t="str">
        <f>VLOOKUP(D6373,MTeams!$A:$B,2,FALSE)</f>
        <v>New Mexico St</v>
      </c>
      <c r="P6373" s="5" t="str">
        <f>VLOOKUP(E6373,MTeams!$A:$B,2,FALSE)</f>
        <v>Oklahoma</v>
      </c>
    </row>
    <row r="6374" spans="1:16" x14ac:dyDescent="0.3">
      <c r="A6374" t="s">
        <v>6386</v>
      </c>
      <c r="B6374">
        <v>0.71162990163498596</v>
      </c>
      <c r="C6374">
        <v>2018</v>
      </c>
      <c r="D6374">
        <v>1308</v>
      </c>
      <c r="E6374">
        <v>1335</v>
      </c>
      <c r="F6374">
        <v>12</v>
      </c>
      <c r="G6374">
        <v>16</v>
      </c>
      <c r="H6374">
        <v>0.83333333333333304</v>
      </c>
      <c r="I6374">
        <v>10.8666666666666</v>
      </c>
      <c r="J6374">
        <v>0.74193548387096697</v>
      </c>
      <c r="K6374">
        <v>6.0967741935483799</v>
      </c>
      <c r="L6374">
        <v>-4</v>
      </c>
      <c r="M6374">
        <v>9.1397849462365593E-2</v>
      </c>
      <c r="N6374">
        <v>4.7698924731182801</v>
      </c>
      <c r="O6374" s="5" t="str">
        <f>VLOOKUP(D6374,MTeams!$A:$B,2,FALSE)</f>
        <v>New Mexico St</v>
      </c>
      <c r="P6374" s="5" t="str">
        <f>VLOOKUP(E6374,MTeams!$A:$B,2,FALSE)</f>
        <v>Penn</v>
      </c>
    </row>
    <row r="6375" spans="1:16" x14ac:dyDescent="0.3">
      <c r="A6375" t="s">
        <v>6387</v>
      </c>
      <c r="B6375">
        <v>0.61949747720100401</v>
      </c>
      <c r="C6375">
        <v>2018</v>
      </c>
      <c r="D6375">
        <v>1308</v>
      </c>
      <c r="E6375">
        <v>1344</v>
      </c>
      <c r="F6375">
        <v>12</v>
      </c>
      <c r="G6375">
        <v>10</v>
      </c>
      <c r="H6375">
        <v>0.83333333333333304</v>
      </c>
      <c r="I6375">
        <v>10.8666666666666</v>
      </c>
      <c r="J6375">
        <v>0.61764705882352899</v>
      </c>
      <c r="K6375">
        <v>1.02941176470588</v>
      </c>
      <c r="L6375">
        <v>2</v>
      </c>
      <c r="M6375">
        <v>0.21568627450980299</v>
      </c>
      <c r="N6375">
        <v>9.8372549019607796</v>
      </c>
      <c r="O6375" s="5" t="str">
        <f>VLOOKUP(D6375,MTeams!$A:$B,2,FALSE)</f>
        <v>New Mexico St</v>
      </c>
      <c r="P6375" s="5" t="str">
        <f>VLOOKUP(E6375,MTeams!$A:$B,2,FALSE)</f>
        <v>Providence</v>
      </c>
    </row>
    <row r="6376" spans="1:16" x14ac:dyDescent="0.3">
      <c r="A6376" t="s">
        <v>6388</v>
      </c>
      <c r="B6376">
        <v>0.14126395920322701</v>
      </c>
      <c r="C6376">
        <v>2018</v>
      </c>
      <c r="D6376">
        <v>1308</v>
      </c>
      <c r="E6376">
        <v>1345</v>
      </c>
      <c r="F6376">
        <v>12</v>
      </c>
      <c r="G6376">
        <v>2</v>
      </c>
      <c r="H6376">
        <v>0.83333333333333304</v>
      </c>
      <c r="I6376">
        <v>10.8666666666666</v>
      </c>
      <c r="J6376">
        <v>0.82352941176470495</v>
      </c>
      <c r="K6376">
        <v>15.5</v>
      </c>
      <c r="L6376">
        <v>10</v>
      </c>
      <c r="M6376">
        <v>9.8039215686275202E-3</v>
      </c>
      <c r="N6376">
        <v>-4.6333333333333302</v>
      </c>
      <c r="O6376" s="5" t="str">
        <f>VLOOKUP(D6376,MTeams!$A:$B,2,FALSE)</f>
        <v>New Mexico St</v>
      </c>
      <c r="P6376" s="5" t="str">
        <f>VLOOKUP(E6376,MTeams!$A:$B,2,FALSE)</f>
        <v>Purdue</v>
      </c>
    </row>
    <row r="6377" spans="1:16" x14ac:dyDescent="0.3">
      <c r="A6377" t="s">
        <v>6389</v>
      </c>
      <c r="B6377">
        <v>0.76373896958792098</v>
      </c>
      <c r="C6377">
        <v>2018</v>
      </c>
      <c r="D6377">
        <v>1308</v>
      </c>
      <c r="E6377">
        <v>1347</v>
      </c>
      <c r="F6377">
        <v>12</v>
      </c>
      <c r="G6377">
        <v>16</v>
      </c>
      <c r="H6377">
        <v>0.83333333333333304</v>
      </c>
      <c r="I6377">
        <v>10.8666666666666</v>
      </c>
      <c r="J6377">
        <v>0.625</v>
      </c>
      <c r="K6377">
        <v>2.0625</v>
      </c>
      <c r="L6377">
        <v>-4</v>
      </c>
      <c r="M6377">
        <v>0.20833333333333301</v>
      </c>
      <c r="N6377">
        <v>8.80416666666666</v>
      </c>
      <c r="O6377" s="5" t="str">
        <f>VLOOKUP(D6377,MTeams!$A:$B,2,FALSE)</f>
        <v>New Mexico St</v>
      </c>
      <c r="P6377" s="5" t="str">
        <f>VLOOKUP(E6377,MTeams!$A:$B,2,FALSE)</f>
        <v>Radford</v>
      </c>
    </row>
    <row r="6378" spans="1:16" x14ac:dyDescent="0.3">
      <c r="A6378" t="s">
        <v>6390</v>
      </c>
      <c r="B6378">
        <v>0.389115528182225</v>
      </c>
      <c r="C6378">
        <v>2018</v>
      </c>
      <c r="D6378">
        <v>1308</v>
      </c>
      <c r="E6378">
        <v>1348</v>
      </c>
      <c r="F6378">
        <v>12</v>
      </c>
      <c r="G6378">
        <v>7</v>
      </c>
      <c r="H6378">
        <v>0.83333333333333304</v>
      </c>
      <c r="I6378">
        <v>10.8666666666666</v>
      </c>
      <c r="J6378">
        <v>0.78125</v>
      </c>
      <c r="K6378">
        <v>8.28125</v>
      </c>
      <c r="L6378">
        <v>5</v>
      </c>
      <c r="M6378">
        <v>5.2083333333333301E-2</v>
      </c>
      <c r="N6378">
        <v>2.58541666666666</v>
      </c>
      <c r="O6378" s="5" t="str">
        <f>VLOOKUP(D6378,MTeams!$A:$B,2,FALSE)</f>
        <v>New Mexico St</v>
      </c>
      <c r="P6378" s="5" t="str">
        <f>VLOOKUP(E6378,MTeams!$A:$B,2,FALSE)</f>
        <v>Rhode Island</v>
      </c>
    </row>
    <row r="6379" spans="1:16" x14ac:dyDescent="0.3">
      <c r="A6379" t="s">
        <v>6391</v>
      </c>
      <c r="B6379">
        <v>0.57063932978796805</v>
      </c>
      <c r="C6379">
        <v>2018</v>
      </c>
      <c r="D6379">
        <v>1308</v>
      </c>
      <c r="E6379">
        <v>1355</v>
      </c>
      <c r="F6379">
        <v>12</v>
      </c>
      <c r="G6379">
        <v>12</v>
      </c>
      <c r="H6379">
        <v>0.83333333333333304</v>
      </c>
      <c r="I6379">
        <v>10.8666666666666</v>
      </c>
      <c r="J6379">
        <v>0.8</v>
      </c>
      <c r="K6379">
        <v>7.7333333333333298</v>
      </c>
      <c r="L6379">
        <v>0</v>
      </c>
      <c r="M6379">
        <v>3.3333333333333298E-2</v>
      </c>
      <c r="N6379">
        <v>3.1333333333333302</v>
      </c>
      <c r="O6379" s="5" t="str">
        <f>VLOOKUP(D6379,MTeams!$A:$B,2,FALSE)</f>
        <v>New Mexico St</v>
      </c>
      <c r="P6379" s="5" t="str">
        <f>VLOOKUP(E6379,MTeams!$A:$B,2,FALSE)</f>
        <v>S Dakota St</v>
      </c>
    </row>
    <row r="6380" spans="1:16" x14ac:dyDescent="0.3">
      <c r="A6380" t="s">
        <v>6392</v>
      </c>
      <c r="B6380">
        <v>0.47482595156082402</v>
      </c>
      <c r="C6380">
        <v>2018</v>
      </c>
      <c r="D6380">
        <v>1308</v>
      </c>
      <c r="E6380">
        <v>1361</v>
      </c>
      <c r="F6380">
        <v>12</v>
      </c>
      <c r="G6380">
        <v>11</v>
      </c>
      <c r="H6380">
        <v>0.83333333333333304</v>
      </c>
      <c r="I6380">
        <v>10.8666666666666</v>
      </c>
      <c r="J6380">
        <v>0.67741935483870896</v>
      </c>
      <c r="K6380">
        <v>8.6451612903225801</v>
      </c>
      <c r="L6380">
        <v>1</v>
      </c>
      <c r="M6380">
        <v>0.15591397849462299</v>
      </c>
      <c r="N6380">
        <v>2.22150537634408</v>
      </c>
      <c r="O6380" s="5" t="str">
        <f>VLOOKUP(D6380,MTeams!$A:$B,2,FALSE)</f>
        <v>New Mexico St</v>
      </c>
      <c r="P6380" s="5" t="str">
        <f>VLOOKUP(E6380,MTeams!$A:$B,2,FALSE)</f>
        <v>San Diego St</v>
      </c>
    </row>
    <row r="6381" spans="1:16" x14ac:dyDescent="0.3">
      <c r="A6381" t="s">
        <v>6393</v>
      </c>
      <c r="B6381">
        <v>0.44740881096190999</v>
      </c>
      <c r="C6381">
        <v>2018</v>
      </c>
      <c r="D6381">
        <v>1308</v>
      </c>
      <c r="E6381">
        <v>1371</v>
      </c>
      <c r="F6381">
        <v>12</v>
      </c>
      <c r="G6381">
        <v>8</v>
      </c>
      <c r="H6381">
        <v>0.83333333333333304</v>
      </c>
      <c r="I6381">
        <v>10.8666666666666</v>
      </c>
      <c r="J6381">
        <v>0.65625</v>
      </c>
      <c r="K6381">
        <v>5.6875</v>
      </c>
      <c r="L6381">
        <v>4</v>
      </c>
      <c r="M6381">
        <v>0.17708333333333301</v>
      </c>
      <c r="N6381">
        <v>5.17916666666666</v>
      </c>
      <c r="O6381" s="5" t="str">
        <f>VLOOKUP(D6381,MTeams!$A:$B,2,FALSE)</f>
        <v>New Mexico St</v>
      </c>
      <c r="P6381" s="5" t="str">
        <f>VLOOKUP(E6381,MTeams!$A:$B,2,FALSE)</f>
        <v>Seton Hall</v>
      </c>
    </row>
    <row r="6382" spans="1:16" x14ac:dyDescent="0.3">
      <c r="A6382" t="s">
        <v>6394</v>
      </c>
      <c r="B6382">
        <v>0.58256041410495196</v>
      </c>
      <c r="C6382">
        <v>2018</v>
      </c>
      <c r="D6382">
        <v>1308</v>
      </c>
      <c r="E6382">
        <v>1372</v>
      </c>
      <c r="F6382">
        <v>12</v>
      </c>
      <c r="G6382">
        <v>14</v>
      </c>
      <c r="H6382">
        <v>0.83333333333333304</v>
      </c>
      <c r="I6382">
        <v>10.8666666666666</v>
      </c>
      <c r="J6382">
        <v>0.8</v>
      </c>
      <c r="K6382">
        <v>9.7666666666666604</v>
      </c>
      <c r="L6382">
        <v>-2</v>
      </c>
      <c r="M6382">
        <v>3.3333333333333298E-2</v>
      </c>
      <c r="N6382">
        <v>1.0999999999999901</v>
      </c>
      <c r="O6382" s="5" t="str">
        <f>VLOOKUP(D6382,MTeams!$A:$B,2,FALSE)</f>
        <v>New Mexico St</v>
      </c>
      <c r="P6382" s="5" t="str">
        <f>VLOOKUP(E6382,MTeams!$A:$B,2,FALSE)</f>
        <v>SF Austin</v>
      </c>
    </row>
    <row r="6383" spans="1:16" x14ac:dyDescent="0.3">
      <c r="A6383" t="s">
        <v>6395</v>
      </c>
      <c r="B6383">
        <v>0.55375923265064597</v>
      </c>
      <c r="C6383">
        <v>2018</v>
      </c>
      <c r="D6383">
        <v>1308</v>
      </c>
      <c r="E6383">
        <v>1382</v>
      </c>
      <c r="F6383">
        <v>12</v>
      </c>
      <c r="G6383">
        <v>11</v>
      </c>
      <c r="H6383">
        <v>0.83333333333333304</v>
      </c>
      <c r="I6383">
        <v>10.8666666666666</v>
      </c>
      <c r="J6383">
        <v>0.78125</v>
      </c>
      <c r="K6383">
        <v>6.90625</v>
      </c>
      <c r="L6383">
        <v>1</v>
      </c>
      <c r="M6383">
        <v>5.2083333333333301E-2</v>
      </c>
      <c r="N6383">
        <v>3.96041666666666</v>
      </c>
      <c r="O6383" s="5" t="str">
        <f>VLOOKUP(D6383,MTeams!$A:$B,2,FALSE)</f>
        <v>New Mexico St</v>
      </c>
      <c r="P6383" s="5" t="str">
        <f>VLOOKUP(E6383,MTeams!$A:$B,2,FALSE)</f>
        <v>St Bonaventure</v>
      </c>
    </row>
    <row r="6384" spans="1:16" x14ac:dyDescent="0.3">
      <c r="A6384" t="s">
        <v>6396</v>
      </c>
      <c r="B6384">
        <v>0.59797128584119996</v>
      </c>
      <c r="C6384">
        <v>2018</v>
      </c>
      <c r="D6384">
        <v>1308</v>
      </c>
      <c r="E6384">
        <v>1393</v>
      </c>
      <c r="F6384">
        <v>12</v>
      </c>
      <c r="G6384">
        <v>11</v>
      </c>
      <c r="H6384">
        <v>0.83333333333333304</v>
      </c>
      <c r="I6384">
        <v>10.8666666666666</v>
      </c>
      <c r="J6384">
        <v>0.60606060606060597</v>
      </c>
      <c r="K6384">
        <v>3</v>
      </c>
      <c r="L6384">
        <v>1</v>
      </c>
      <c r="M6384">
        <v>0.22727272727272699</v>
      </c>
      <c r="N6384">
        <v>7.86666666666666</v>
      </c>
      <c r="O6384" s="5" t="str">
        <f>VLOOKUP(D6384,MTeams!$A:$B,2,FALSE)</f>
        <v>New Mexico St</v>
      </c>
      <c r="P6384" s="5" t="str">
        <f>VLOOKUP(E6384,MTeams!$A:$B,2,FALSE)</f>
        <v>Syracuse</v>
      </c>
    </row>
    <row r="6385" spans="1:16" x14ac:dyDescent="0.3">
      <c r="A6385" t="s">
        <v>6397</v>
      </c>
      <c r="B6385">
        <v>0.35059243106736898</v>
      </c>
      <c r="C6385">
        <v>2018</v>
      </c>
      <c r="D6385">
        <v>1308</v>
      </c>
      <c r="E6385">
        <v>1395</v>
      </c>
      <c r="F6385">
        <v>12</v>
      </c>
      <c r="G6385">
        <v>6</v>
      </c>
      <c r="H6385">
        <v>0.83333333333333304</v>
      </c>
      <c r="I6385">
        <v>10.8666666666666</v>
      </c>
      <c r="J6385">
        <v>0.65625</v>
      </c>
      <c r="K6385">
        <v>7.0625</v>
      </c>
      <c r="L6385">
        <v>6</v>
      </c>
      <c r="M6385">
        <v>0.17708333333333301</v>
      </c>
      <c r="N6385">
        <v>3.80416666666666</v>
      </c>
      <c r="O6385" s="5" t="str">
        <f>VLOOKUP(D6385,MTeams!$A:$B,2,FALSE)</f>
        <v>New Mexico St</v>
      </c>
      <c r="P6385" s="5" t="str">
        <f>VLOOKUP(E6385,MTeams!$A:$B,2,FALSE)</f>
        <v>TCU</v>
      </c>
    </row>
    <row r="6386" spans="1:16" x14ac:dyDescent="0.3">
      <c r="A6386" t="s">
        <v>6398</v>
      </c>
      <c r="B6386">
        <v>0.27763059571256998</v>
      </c>
      <c r="C6386">
        <v>2018</v>
      </c>
      <c r="D6386">
        <v>1308</v>
      </c>
      <c r="E6386">
        <v>1397</v>
      </c>
      <c r="F6386">
        <v>12</v>
      </c>
      <c r="G6386">
        <v>3</v>
      </c>
      <c r="H6386">
        <v>0.83333333333333304</v>
      </c>
      <c r="I6386">
        <v>10.8666666666666</v>
      </c>
      <c r="J6386">
        <v>0.75757575757575701</v>
      </c>
      <c r="K6386">
        <v>7.8181818181818103</v>
      </c>
      <c r="L6386">
        <v>9</v>
      </c>
      <c r="M6386">
        <v>7.5757575757575801E-2</v>
      </c>
      <c r="N6386">
        <v>3.0484848484848399</v>
      </c>
      <c r="O6386" s="5" t="str">
        <f>VLOOKUP(D6386,MTeams!$A:$B,2,FALSE)</f>
        <v>New Mexico St</v>
      </c>
      <c r="P6386" s="5" t="str">
        <f>VLOOKUP(E6386,MTeams!$A:$B,2,FALSE)</f>
        <v>Tennessee</v>
      </c>
    </row>
    <row r="6387" spans="1:16" x14ac:dyDescent="0.3">
      <c r="A6387" t="s">
        <v>6399</v>
      </c>
      <c r="B6387">
        <v>0.54316065680664405</v>
      </c>
      <c r="C6387">
        <v>2018</v>
      </c>
      <c r="D6387">
        <v>1308</v>
      </c>
      <c r="E6387">
        <v>1400</v>
      </c>
      <c r="F6387">
        <v>12</v>
      </c>
      <c r="G6387">
        <v>10</v>
      </c>
      <c r="H6387">
        <v>0.83333333333333304</v>
      </c>
      <c r="I6387">
        <v>10.8666666666666</v>
      </c>
      <c r="J6387">
        <v>0.57575757575757502</v>
      </c>
      <c r="K6387">
        <v>3.5151515151515098</v>
      </c>
      <c r="L6387">
        <v>2</v>
      </c>
      <c r="M6387">
        <v>0.25757575757575701</v>
      </c>
      <c r="N6387">
        <v>7.3515151515151498</v>
      </c>
      <c r="O6387" s="5" t="str">
        <f>VLOOKUP(D6387,MTeams!$A:$B,2,FALSE)</f>
        <v>New Mexico St</v>
      </c>
      <c r="P6387" s="5" t="str">
        <f>VLOOKUP(E6387,MTeams!$A:$B,2,FALSE)</f>
        <v>Texas</v>
      </c>
    </row>
    <row r="6388" spans="1:16" x14ac:dyDescent="0.3">
      <c r="A6388" t="s">
        <v>6400</v>
      </c>
      <c r="B6388">
        <v>0.41821112692103102</v>
      </c>
      <c r="C6388">
        <v>2018</v>
      </c>
      <c r="D6388">
        <v>1308</v>
      </c>
      <c r="E6388">
        <v>1401</v>
      </c>
      <c r="F6388">
        <v>12</v>
      </c>
      <c r="G6388">
        <v>7</v>
      </c>
      <c r="H6388">
        <v>0.83333333333333304</v>
      </c>
      <c r="I6388">
        <v>10.8666666666666</v>
      </c>
      <c r="J6388">
        <v>0.625</v>
      </c>
      <c r="K6388">
        <v>5.1875</v>
      </c>
      <c r="L6388">
        <v>5</v>
      </c>
      <c r="M6388">
        <v>0.20833333333333301</v>
      </c>
      <c r="N6388">
        <v>5.67916666666666</v>
      </c>
      <c r="O6388" s="5" t="str">
        <f>VLOOKUP(D6388,MTeams!$A:$B,2,FALSE)</f>
        <v>New Mexico St</v>
      </c>
      <c r="P6388" s="5" t="str">
        <f>VLOOKUP(E6388,MTeams!$A:$B,2,FALSE)</f>
        <v>Texas A&amp;M</v>
      </c>
    </row>
    <row r="6389" spans="1:16" x14ac:dyDescent="0.3">
      <c r="A6389" t="s">
        <v>6401</v>
      </c>
      <c r="B6389">
        <v>0.217410906908834</v>
      </c>
      <c r="C6389">
        <v>2018</v>
      </c>
      <c r="D6389">
        <v>1308</v>
      </c>
      <c r="E6389">
        <v>1403</v>
      </c>
      <c r="F6389">
        <v>12</v>
      </c>
      <c r="G6389">
        <v>3</v>
      </c>
      <c r="H6389">
        <v>0.83333333333333304</v>
      </c>
      <c r="I6389">
        <v>10.8666666666666</v>
      </c>
      <c r="J6389">
        <v>0.72727272727272696</v>
      </c>
      <c r="K6389">
        <v>10.545454545454501</v>
      </c>
      <c r="L6389">
        <v>9</v>
      </c>
      <c r="M6389">
        <v>0.10606060606060599</v>
      </c>
      <c r="N6389">
        <v>0.321212121212122</v>
      </c>
      <c r="O6389" s="5" t="str">
        <f>VLOOKUP(D6389,MTeams!$A:$B,2,FALSE)</f>
        <v>New Mexico St</v>
      </c>
      <c r="P6389" s="5" t="str">
        <f>VLOOKUP(E6389,MTeams!$A:$B,2,FALSE)</f>
        <v>Texas Tech</v>
      </c>
    </row>
    <row r="6390" spans="1:16" x14ac:dyDescent="0.3">
      <c r="A6390" t="s">
        <v>6402</v>
      </c>
      <c r="B6390">
        <v>0.797043210162097</v>
      </c>
      <c r="C6390">
        <v>2018</v>
      </c>
      <c r="D6390">
        <v>1308</v>
      </c>
      <c r="E6390">
        <v>1411</v>
      </c>
      <c r="F6390">
        <v>12</v>
      </c>
      <c r="G6390">
        <v>16</v>
      </c>
      <c r="H6390">
        <v>0.83333333333333304</v>
      </c>
      <c r="I6390">
        <v>10.8666666666666</v>
      </c>
      <c r="J6390">
        <v>0.441176470588235</v>
      </c>
      <c r="K6390">
        <v>-2.0882352941176401</v>
      </c>
      <c r="L6390">
        <v>-4</v>
      </c>
      <c r="M6390">
        <v>0.39215686274509798</v>
      </c>
      <c r="N6390">
        <v>12.9549019607843</v>
      </c>
      <c r="O6390" s="5" t="str">
        <f>VLOOKUP(D6390,MTeams!$A:$B,2,FALSE)</f>
        <v>New Mexico St</v>
      </c>
      <c r="P6390" s="5" t="str">
        <f>VLOOKUP(E6390,MTeams!$A:$B,2,FALSE)</f>
        <v>TX Southern</v>
      </c>
    </row>
    <row r="6391" spans="1:16" x14ac:dyDescent="0.3">
      <c r="A6391" t="s">
        <v>6403</v>
      </c>
      <c r="B6391">
        <v>0.54758208192930002</v>
      </c>
      <c r="C6391">
        <v>2018</v>
      </c>
      <c r="D6391">
        <v>1308</v>
      </c>
      <c r="E6391">
        <v>1417</v>
      </c>
      <c r="F6391">
        <v>12</v>
      </c>
      <c r="G6391">
        <v>11</v>
      </c>
      <c r="H6391">
        <v>0.83333333333333304</v>
      </c>
      <c r="I6391">
        <v>10.8666666666666</v>
      </c>
      <c r="J6391">
        <v>0.65625</v>
      </c>
      <c r="K6391">
        <v>5.59375</v>
      </c>
      <c r="L6391">
        <v>1</v>
      </c>
      <c r="M6391">
        <v>0.17708333333333301</v>
      </c>
      <c r="N6391">
        <v>5.27291666666666</v>
      </c>
      <c r="O6391" s="5" t="str">
        <f>VLOOKUP(D6391,MTeams!$A:$B,2,FALSE)</f>
        <v>New Mexico St</v>
      </c>
      <c r="P6391" s="5" t="str">
        <f>VLOOKUP(E6391,MTeams!$A:$B,2,FALSE)</f>
        <v>UCLA</v>
      </c>
    </row>
    <row r="6392" spans="1:16" x14ac:dyDescent="0.3">
      <c r="A6392" t="s">
        <v>6404</v>
      </c>
      <c r="B6392">
        <v>0.78559480721956598</v>
      </c>
      <c r="C6392">
        <v>2018</v>
      </c>
      <c r="D6392">
        <v>1308</v>
      </c>
      <c r="E6392">
        <v>1420</v>
      </c>
      <c r="F6392">
        <v>12</v>
      </c>
      <c r="G6392">
        <v>16</v>
      </c>
      <c r="H6392">
        <v>0.83333333333333304</v>
      </c>
      <c r="I6392">
        <v>10.8666666666666</v>
      </c>
      <c r="J6392">
        <v>0.67741935483870896</v>
      </c>
      <c r="K6392">
        <v>1.5161290322580601</v>
      </c>
      <c r="L6392">
        <v>-4</v>
      </c>
      <c r="M6392">
        <v>0.15591397849462299</v>
      </c>
      <c r="N6392">
        <v>9.3505376344085995</v>
      </c>
      <c r="O6392" s="5" t="str">
        <f>VLOOKUP(D6392,MTeams!$A:$B,2,FALSE)</f>
        <v>New Mexico St</v>
      </c>
      <c r="P6392" s="5" t="str">
        <f>VLOOKUP(E6392,MTeams!$A:$B,2,FALSE)</f>
        <v>UMBC</v>
      </c>
    </row>
    <row r="6393" spans="1:16" x14ac:dyDescent="0.3">
      <c r="A6393" t="s">
        <v>6405</v>
      </c>
      <c r="B6393">
        <v>0.56696399674448394</v>
      </c>
      <c r="C6393">
        <v>2018</v>
      </c>
      <c r="D6393">
        <v>1308</v>
      </c>
      <c r="E6393">
        <v>1422</v>
      </c>
      <c r="F6393">
        <v>12</v>
      </c>
      <c r="G6393">
        <v>13</v>
      </c>
      <c r="H6393">
        <v>0.83333333333333304</v>
      </c>
      <c r="I6393">
        <v>10.8666666666666</v>
      </c>
      <c r="J6393">
        <v>0.77419354838709598</v>
      </c>
      <c r="K6393">
        <v>8.8064516129032206</v>
      </c>
      <c r="L6393">
        <v>-1</v>
      </c>
      <c r="M6393">
        <v>5.9139784946236597E-2</v>
      </c>
      <c r="N6393">
        <v>2.0602150537634398</v>
      </c>
      <c r="O6393" s="5" t="str">
        <f>VLOOKUP(D6393,MTeams!$A:$B,2,FALSE)</f>
        <v>New Mexico St</v>
      </c>
      <c r="P6393" s="5" t="str">
        <f>VLOOKUP(E6393,MTeams!$A:$B,2,FALSE)</f>
        <v>UNC Greensboro</v>
      </c>
    </row>
    <row r="6394" spans="1:16" x14ac:dyDescent="0.3">
      <c r="A6394" t="s">
        <v>6406</v>
      </c>
      <c r="B6394">
        <v>0.126761500450152</v>
      </c>
      <c r="C6394">
        <v>2018</v>
      </c>
      <c r="D6394">
        <v>1308</v>
      </c>
      <c r="E6394">
        <v>1437</v>
      </c>
      <c r="F6394">
        <v>12</v>
      </c>
      <c r="G6394">
        <v>1</v>
      </c>
      <c r="H6394">
        <v>0.83333333333333304</v>
      </c>
      <c r="I6394">
        <v>10.8666666666666</v>
      </c>
      <c r="J6394">
        <v>0.88235294117647001</v>
      </c>
      <c r="K6394">
        <v>16.176470588235201</v>
      </c>
      <c r="L6394">
        <v>11</v>
      </c>
      <c r="M6394">
        <v>-4.9019607843137102E-2</v>
      </c>
      <c r="N6394">
        <v>-5.3098039215686201</v>
      </c>
      <c r="O6394" s="5" t="str">
        <f>VLOOKUP(D6394,MTeams!$A:$B,2,FALSE)</f>
        <v>New Mexico St</v>
      </c>
      <c r="P6394" s="5" t="str">
        <f>VLOOKUP(E6394,MTeams!$A:$B,2,FALSE)</f>
        <v>Villanova</v>
      </c>
    </row>
    <row r="6395" spans="1:16" x14ac:dyDescent="0.3">
      <c r="A6395" t="s">
        <v>6407</v>
      </c>
      <c r="B6395">
        <v>0.161936122941892</v>
      </c>
      <c r="C6395">
        <v>2018</v>
      </c>
      <c r="D6395">
        <v>1308</v>
      </c>
      <c r="E6395">
        <v>1438</v>
      </c>
      <c r="F6395">
        <v>12</v>
      </c>
      <c r="G6395">
        <v>1</v>
      </c>
      <c r="H6395">
        <v>0.83333333333333304</v>
      </c>
      <c r="I6395">
        <v>10.8666666666666</v>
      </c>
      <c r="J6395">
        <v>0.939393939393939</v>
      </c>
      <c r="K6395">
        <v>14.151515151515101</v>
      </c>
      <c r="L6395">
        <v>11</v>
      </c>
      <c r="M6395">
        <v>-0.10606060606060599</v>
      </c>
      <c r="N6395">
        <v>-3.2848484848484798</v>
      </c>
      <c r="O6395" s="5" t="str">
        <f>VLOOKUP(D6395,MTeams!$A:$B,2,FALSE)</f>
        <v>New Mexico St</v>
      </c>
      <c r="P6395" s="5" t="str">
        <f>VLOOKUP(E6395,MTeams!$A:$B,2,FALSE)</f>
        <v>Virginia</v>
      </c>
    </row>
    <row r="6396" spans="1:16" x14ac:dyDescent="0.3">
      <c r="A6396" t="s">
        <v>6408</v>
      </c>
      <c r="B6396">
        <v>0.38942430946922701</v>
      </c>
      <c r="C6396">
        <v>2018</v>
      </c>
      <c r="D6396">
        <v>1308</v>
      </c>
      <c r="E6396">
        <v>1439</v>
      </c>
      <c r="F6396">
        <v>12</v>
      </c>
      <c r="G6396">
        <v>8</v>
      </c>
      <c r="H6396">
        <v>0.83333333333333304</v>
      </c>
      <c r="I6396">
        <v>10.8666666666666</v>
      </c>
      <c r="J6396">
        <v>0.65625</v>
      </c>
      <c r="K6396">
        <v>7.96875</v>
      </c>
      <c r="L6396">
        <v>4</v>
      </c>
      <c r="M6396">
        <v>0.17708333333333301</v>
      </c>
      <c r="N6396">
        <v>2.89791666666666</v>
      </c>
      <c r="O6396" s="5" t="str">
        <f>VLOOKUP(D6396,MTeams!$A:$B,2,FALSE)</f>
        <v>New Mexico St</v>
      </c>
      <c r="P6396" s="5" t="str">
        <f>VLOOKUP(E6396,MTeams!$A:$B,2,FALSE)</f>
        <v>Virginia Tech</v>
      </c>
    </row>
    <row r="6397" spans="1:16" x14ac:dyDescent="0.3">
      <c r="A6397" t="s">
        <v>6409</v>
      </c>
      <c r="B6397">
        <v>0.25833483901971899</v>
      </c>
      <c r="C6397">
        <v>2018</v>
      </c>
      <c r="D6397">
        <v>1308</v>
      </c>
      <c r="E6397">
        <v>1452</v>
      </c>
      <c r="F6397">
        <v>12</v>
      </c>
      <c r="G6397">
        <v>5</v>
      </c>
      <c r="H6397">
        <v>0.83333333333333304</v>
      </c>
      <c r="I6397">
        <v>10.8666666666666</v>
      </c>
      <c r="J6397">
        <v>0.70588235294117596</v>
      </c>
      <c r="K6397">
        <v>10.617647058823501</v>
      </c>
      <c r="L6397">
        <v>7</v>
      </c>
      <c r="M6397">
        <v>0.12745098039215599</v>
      </c>
      <c r="N6397">
        <v>0.24901960784313801</v>
      </c>
      <c r="O6397" s="5" t="str">
        <f>VLOOKUP(D6397,MTeams!$A:$B,2,FALSE)</f>
        <v>New Mexico St</v>
      </c>
      <c r="P6397" s="5" t="str">
        <f>VLOOKUP(E6397,MTeams!$A:$B,2,FALSE)</f>
        <v>West Virginia</v>
      </c>
    </row>
    <row r="6398" spans="1:16" x14ac:dyDescent="0.3">
      <c r="A6398" t="s">
        <v>6410</v>
      </c>
      <c r="B6398">
        <v>0.23213583354897499</v>
      </c>
      <c r="C6398">
        <v>2018</v>
      </c>
      <c r="D6398">
        <v>1308</v>
      </c>
      <c r="E6398">
        <v>1455</v>
      </c>
      <c r="F6398">
        <v>12</v>
      </c>
      <c r="G6398">
        <v>4</v>
      </c>
      <c r="H6398">
        <v>0.83333333333333304</v>
      </c>
      <c r="I6398">
        <v>10.8666666666666</v>
      </c>
      <c r="J6398">
        <v>0.78125</v>
      </c>
      <c r="K6398">
        <v>11.65625</v>
      </c>
      <c r="L6398">
        <v>8</v>
      </c>
      <c r="M6398">
        <v>5.2083333333333301E-2</v>
      </c>
      <c r="N6398">
        <v>-0.78958333333333197</v>
      </c>
      <c r="O6398" s="5" t="str">
        <f>VLOOKUP(D6398,MTeams!$A:$B,2,FALSE)</f>
        <v>New Mexico St</v>
      </c>
      <c r="P6398" s="5" t="str">
        <f>VLOOKUP(E6398,MTeams!$A:$B,2,FALSE)</f>
        <v>Wichita St</v>
      </c>
    </row>
    <row r="6399" spans="1:16" x14ac:dyDescent="0.3">
      <c r="A6399" t="s">
        <v>6411</v>
      </c>
      <c r="B6399">
        <v>0.67041993387168297</v>
      </c>
      <c r="C6399">
        <v>2018</v>
      </c>
      <c r="D6399">
        <v>1308</v>
      </c>
      <c r="E6399">
        <v>1460</v>
      </c>
      <c r="F6399">
        <v>12</v>
      </c>
      <c r="G6399">
        <v>14</v>
      </c>
      <c r="H6399">
        <v>0.83333333333333304</v>
      </c>
      <c r="I6399">
        <v>10.8666666666666</v>
      </c>
      <c r="J6399">
        <v>0.71875</v>
      </c>
      <c r="K6399">
        <v>5.15625</v>
      </c>
      <c r="L6399">
        <v>-2</v>
      </c>
      <c r="M6399">
        <v>0.114583333333333</v>
      </c>
      <c r="N6399">
        <v>5.71041666666666</v>
      </c>
      <c r="O6399" s="5" t="str">
        <f>VLOOKUP(D6399,MTeams!$A:$B,2,FALSE)</f>
        <v>New Mexico St</v>
      </c>
      <c r="P6399" s="5" t="str">
        <f>VLOOKUP(E6399,MTeams!$A:$B,2,FALSE)</f>
        <v>Wright St</v>
      </c>
    </row>
    <row r="6400" spans="1:16" x14ac:dyDescent="0.3">
      <c r="A6400" t="s">
        <v>6412</v>
      </c>
      <c r="B6400">
        <v>0.21322428887318401</v>
      </c>
      <c r="C6400">
        <v>2018</v>
      </c>
      <c r="D6400">
        <v>1308</v>
      </c>
      <c r="E6400">
        <v>1462</v>
      </c>
      <c r="F6400">
        <v>12</v>
      </c>
      <c r="G6400">
        <v>1</v>
      </c>
      <c r="H6400">
        <v>0.83333333333333304</v>
      </c>
      <c r="I6400">
        <v>10.8666666666666</v>
      </c>
      <c r="J6400">
        <v>0.84848484848484795</v>
      </c>
      <c r="K6400">
        <v>9.7878787878787801</v>
      </c>
      <c r="L6400">
        <v>11</v>
      </c>
      <c r="M6400">
        <v>-1.51515151515151E-2</v>
      </c>
      <c r="N6400">
        <v>1.07878787878788</v>
      </c>
      <c r="O6400" s="5" t="str">
        <f>VLOOKUP(D6400,MTeams!$A:$B,2,FALSE)</f>
        <v>New Mexico St</v>
      </c>
      <c r="P6400" s="5" t="str">
        <f>VLOOKUP(E6400,MTeams!$A:$B,2,FALSE)</f>
        <v>Xavier</v>
      </c>
    </row>
    <row r="6401" spans="1:16" x14ac:dyDescent="0.3">
      <c r="A6401" t="s">
        <v>6413</v>
      </c>
      <c r="B6401">
        <v>0.60127395483861601</v>
      </c>
      <c r="C6401">
        <v>2018</v>
      </c>
      <c r="D6401">
        <v>1314</v>
      </c>
      <c r="E6401">
        <v>1326</v>
      </c>
      <c r="F6401">
        <v>2</v>
      </c>
      <c r="G6401">
        <v>5</v>
      </c>
      <c r="H6401">
        <v>0.71428571428571397</v>
      </c>
      <c r="I6401">
        <v>8.8571428571428505</v>
      </c>
      <c r="J6401">
        <v>0.75</v>
      </c>
      <c r="K6401">
        <v>9.125</v>
      </c>
      <c r="L6401">
        <v>-3</v>
      </c>
      <c r="M6401">
        <v>-3.5714285714285698E-2</v>
      </c>
      <c r="N6401">
        <v>-0.26785714285714202</v>
      </c>
      <c r="O6401" s="5" t="str">
        <f>VLOOKUP(D6401,MTeams!$A:$B,2,FALSE)</f>
        <v>North Carolina</v>
      </c>
      <c r="P6401" s="5" t="str">
        <f>VLOOKUP(E6401,MTeams!$A:$B,2,FALSE)</f>
        <v>Ohio St</v>
      </c>
    </row>
    <row r="6402" spans="1:16" x14ac:dyDescent="0.3">
      <c r="A6402" t="s">
        <v>6414</v>
      </c>
      <c r="B6402">
        <v>0.80708575766309898</v>
      </c>
      <c r="C6402">
        <v>2018</v>
      </c>
      <c r="D6402">
        <v>1314</v>
      </c>
      <c r="E6402">
        <v>1328</v>
      </c>
      <c r="F6402">
        <v>2</v>
      </c>
      <c r="G6402">
        <v>10</v>
      </c>
      <c r="H6402">
        <v>0.71428571428571397</v>
      </c>
      <c r="I6402">
        <v>8.8571428571428505</v>
      </c>
      <c r="J6402">
        <v>0.58064516129032195</v>
      </c>
      <c r="K6402">
        <v>3.5161290322580601</v>
      </c>
      <c r="L6402">
        <v>-8</v>
      </c>
      <c r="M6402">
        <v>0.13364055299539099</v>
      </c>
      <c r="N6402">
        <v>5.34101382488479</v>
      </c>
      <c r="O6402" s="5" t="str">
        <f>VLOOKUP(D6402,MTeams!$A:$B,2,FALSE)</f>
        <v>North Carolina</v>
      </c>
      <c r="P6402" s="5" t="str">
        <f>VLOOKUP(E6402,MTeams!$A:$B,2,FALSE)</f>
        <v>Oklahoma</v>
      </c>
    </row>
    <row r="6403" spans="1:16" x14ac:dyDescent="0.3">
      <c r="A6403" t="s">
        <v>6415</v>
      </c>
      <c r="B6403">
        <v>0.89612168939522796</v>
      </c>
      <c r="C6403">
        <v>2018</v>
      </c>
      <c r="D6403">
        <v>1314</v>
      </c>
      <c r="E6403">
        <v>1335</v>
      </c>
      <c r="F6403">
        <v>2</v>
      </c>
      <c r="G6403">
        <v>16</v>
      </c>
      <c r="H6403">
        <v>0.71428571428571397</v>
      </c>
      <c r="I6403">
        <v>8.8571428571428505</v>
      </c>
      <c r="J6403">
        <v>0.74193548387096697</v>
      </c>
      <c r="K6403">
        <v>6.0967741935483799</v>
      </c>
      <c r="L6403">
        <v>-14</v>
      </c>
      <c r="M6403">
        <v>-2.7649769585253399E-2</v>
      </c>
      <c r="N6403">
        <v>2.7603686635944702</v>
      </c>
      <c r="O6403" s="5" t="str">
        <f>VLOOKUP(D6403,MTeams!$A:$B,2,FALSE)</f>
        <v>North Carolina</v>
      </c>
      <c r="P6403" s="5" t="str">
        <f>VLOOKUP(E6403,MTeams!$A:$B,2,FALSE)</f>
        <v>Penn</v>
      </c>
    </row>
    <row r="6404" spans="1:16" x14ac:dyDescent="0.3">
      <c r="A6404" t="s">
        <v>6416</v>
      </c>
      <c r="B6404">
        <v>0.85060760491074605</v>
      </c>
      <c r="C6404">
        <v>2018</v>
      </c>
      <c r="D6404">
        <v>1314</v>
      </c>
      <c r="E6404">
        <v>1344</v>
      </c>
      <c r="F6404">
        <v>2</v>
      </c>
      <c r="G6404">
        <v>10</v>
      </c>
      <c r="H6404">
        <v>0.71428571428571397</v>
      </c>
      <c r="I6404">
        <v>8.8571428571428505</v>
      </c>
      <c r="J6404">
        <v>0.61764705882352899</v>
      </c>
      <c r="K6404">
        <v>1.02941176470588</v>
      </c>
      <c r="L6404">
        <v>-8</v>
      </c>
      <c r="M6404">
        <v>9.6638655462184794E-2</v>
      </c>
      <c r="N6404">
        <v>7.8277310924369701</v>
      </c>
      <c r="O6404" s="5" t="str">
        <f>VLOOKUP(D6404,MTeams!$A:$B,2,FALSE)</f>
        <v>North Carolina</v>
      </c>
      <c r="P6404" s="5" t="str">
        <f>VLOOKUP(E6404,MTeams!$A:$B,2,FALSE)</f>
        <v>Providence</v>
      </c>
    </row>
    <row r="6405" spans="1:16" x14ac:dyDescent="0.3">
      <c r="A6405" t="s">
        <v>6417</v>
      </c>
      <c r="B6405">
        <v>0.36517633726694598</v>
      </c>
      <c r="C6405">
        <v>2018</v>
      </c>
      <c r="D6405">
        <v>1314</v>
      </c>
      <c r="E6405">
        <v>1345</v>
      </c>
      <c r="F6405">
        <v>2</v>
      </c>
      <c r="G6405">
        <v>2</v>
      </c>
      <c r="H6405">
        <v>0.71428571428571397</v>
      </c>
      <c r="I6405">
        <v>8.8571428571428505</v>
      </c>
      <c r="J6405">
        <v>0.82352941176470495</v>
      </c>
      <c r="K6405">
        <v>15.5</v>
      </c>
      <c r="L6405">
        <v>0</v>
      </c>
      <c r="M6405">
        <v>-0.109243697478991</v>
      </c>
      <c r="N6405">
        <v>-6.6428571428571397</v>
      </c>
      <c r="O6405" s="5" t="str">
        <f>VLOOKUP(D6405,MTeams!$A:$B,2,FALSE)</f>
        <v>North Carolina</v>
      </c>
      <c r="P6405" s="5" t="str">
        <f>VLOOKUP(E6405,MTeams!$A:$B,2,FALSE)</f>
        <v>Purdue</v>
      </c>
    </row>
    <row r="6406" spans="1:16" x14ac:dyDescent="0.3">
      <c r="A6406" t="s">
        <v>6418</v>
      </c>
      <c r="B6406">
        <v>0.91870322133323801</v>
      </c>
      <c r="C6406">
        <v>2018</v>
      </c>
      <c r="D6406">
        <v>1314</v>
      </c>
      <c r="E6406">
        <v>1347</v>
      </c>
      <c r="F6406">
        <v>2</v>
      </c>
      <c r="G6406">
        <v>16</v>
      </c>
      <c r="H6406">
        <v>0.71428571428571397</v>
      </c>
      <c r="I6406">
        <v>8.8571428571428505</v>
      </c>
      <c r="J6406">
        <v>0.625</v>
      </c>
      <c r="K6406">
        <v>2.0625</v>
      </c>
      <c r="L6406">
        <v>-14</v>
      </c>
      <c r="M6406">
        <v>8.9285714285714302E-2</v>
      </c>
      <c r="N6406">
        <v>6.7946428571428497</v>
      </c>
      <c r="O6406" s="5" t="str">
        <f>VLOOKUP(D6406,MTeams!$A:$B,2,FALSE)</f>
        <v>North Carolina</v>
      </c>
      <c r="P6406" s="5" t="str">
        <f>VLOOKUP(E6406,MTeams!$A:$B,2,FALSE)</f>
        <v>Radford</v>
      </c>
    </row>
    <row r="6407" spans="1:16" x14ac:dyDescent="0.3">
      <c r="A6407" t="s">
        <v>6419</v>
      </c>
      <c r="B6407">
        <v>0.690208649795926</v>
      </c>
      <c r="C6407">
        <v>2018</v>
      </c>
      <c r="D6407">
        <v>1314</v>
      </c>
      <c r="E6407">
        <v>1348</v>
      </c>
      <c r="F6407">
        <v>2</v>
      </c>
      <c r="G6407">
        <v>7</v>
      </c>
      <c r="H6407">
        <v>0.71428571428571397</v>
      </c>
      <c r="I6407">
        <v>8.8571428571428505</v>
      </c>
      <c r="J6407">
        <v>0.78125</v>
      </c>
      <c r="K6407">
        <v>8.28125</v>
      </c>
      <c r="L6407">
        <v>-5</v>
      </c>
      <c r="M6407">
        <v>-6.6964285714285698E-2</v>
      </c>
      <c r="N6407">
        <v>0.57589285714285698</v>
      </c>
      <c r="O6407" s="5" t="str">
        <f>VLOOKUP(D6407,MTeams!$A:$B,2,FALSE)</f>
        <v>North Carolina</v>
      </c>
      <c r="P6407" s="5" t="str">
        <f>VLOOKUP(E6407,MTeams!$A:$B,2,FALSE)</f>
        <v>Rhode Island</v>
      </c>
    </row>
    <row r="6408" spans="1:16" x14ac:dyDescent="0.3">
      <c r="A6408" t="s">
        <v>6420</v>
      </c>
      <c r="B6408">
        <v>0.82293085804638499</v>
      </c>
      <c r="C6408">
        <v>2018</v>
      </c>
      <c r="D6408">
        <v>1314</v>
      </c>
      <c r="E6408">
        <v>1355</v>
      </c>
      <c r="F6408">
        <v>2</v>
      </c>
      <c r="G6408">
        <v>12</v>
      </c>
      <c r="H6408">
        <v>0.71428571428571397</v>
      </c>
      <c r="I6408">
        <v>8.8571428571428505</v>
      </c>
      <c r="J6408">
        <v>0.8</v>
      </c>
      <c r="K6408">
        <v>7.7333333333333298</v>
      </c>
      <c r="L6408">
        <v>-10</v>
      </c>
      <c r="M6408">
        <v>-8.5714285714285701E-2</v>
      </c>
      <c r="N6408">
        <v>1.12380952380952</v>
      </c>
      <c r="O6408" s="5" t="str">
        <f>VLOOKUP(D6408,MTeams!$A:$B,2,FALSE)</f>
        <v>North Carolina</v>
      </c>
      <c r="P6408" s="5" t="str">
        <f>VLOOKUP(E6408,MTeams!$A:$B,2,FALSE)</f>
        <v>S Dakota St</v>
      </c>
    </row>
    <row r="6409" spans="1:16" x14ac:dyDescent="0.3">
      <c r="A6409" t="s">
        <v>6421</v>
      </c>
      <c r="B6409">
        <v>0.759717486390175</v>
      </c>
      <c r="C6409">
        <v>2018</v>
      </c>
      <c r="D6409">
        <v>1314</v>
      </c>
      <c r="E6409">
        <v>1361</v>
      </c>
      <c r="F6409">
        <v>2</v>
      </c>
      <c r="G6409">
        <v>11</v>
      </c>
      <c r="H6409">
        <v>0.71428571428571397</v>
      </c>
      <c r="I6409">
        <v>8.8571428571428505</v>
      </c>
      <c r="J6409">
        <v>0.67741935483870896</v>
      </c>
      <c r="K6409">
        <v>8.6451612903225801</v>
      </c>
      <c r="L6409">
        <v>-9</v>
      </c>
      <c r="M6409">
        <v>3.6866359447004601E-2</v>
      </c>
      <c r="N6409">
        <v>0.211981566820277</v>
      </c>
      <c r="O6409" s="5" t="str">
        <f>VLOOKUP(D6409,MTeams!$A:$B,2,FALSE)</f>
        <v>North Carolina</v>
      </c>
      <c r="P6409" s="5" t="str">
        <f>VLOOKUP(E6409,MTeams!$A:$B,2,FALSE)</f>
        <v>San Diego St</v>
      </c>
    </row>
    <row r="6410" spans="1:16" x14ac:dyDescent="0.3">
      <c r="A6410" t="s">
        <v>6422</v>
      </c>
      <c r="B6410">
        <v>0.73902629208038395</v>
      </c>
      <c r="C6410">
        <v>2018</v>
      </c>
      <c r="D6410">
        <v>1314</v>
      </c>
      <c r="E6410">
        <v>1371</v>
      </c>
      <c r="F6410">
        <v>2</v>
      </c>
      <c r="G6410">
        <v>8</v>
      </c>
      <c r="H6410">
        <v>0.71428571428571397</v>
      </c>
      <c r="I6410">
        <v>8.8571428571428505</v>
      </c>
      <c r="J6410">
        <v>0.65625</v>
      </c>
      <c r="K6410">
        <v>5.6875</v>
      </c>
      <c r="L6410">
        <v>-6</v>
      </c>
      <c r="M6410">
        <v>5.8035714285714302E-2</v>
      </c>
      <c r="N6410">
        <v>3.1696428571428501</v>
      </c>
      <c r="O6410" s="5" t="str">
        <f>VLOOKUP(D6410,MTeams!$A:$B,2,FALSE)</f>
        <v>North Carolina</v>
      </c>
      <c r="P6410" s="5" t="str">
        <f>VLOOKUP(E6410,MTeams!$A:$B,2,FALSE)</f>
        <v>Seton Hall</v>
      </c>
    </row>
    <row r="6411" spans="1:16" x14ac:dyDescent="0.3">
      <c r="A6411" t="s">
        <v>6423</v>
      </c>
      <c r="B6411">
        <v>0.82991835961251403</v>
      </c>
      <c r="C6411">
        <v>2018</v>
      </c>
      <c r="D6411">
        <v>1314</v>
      </c>
      <c r="E6411">
        <v>1372</v>
      </c>
      <c r="F6411">
        <v>2</v>
      </c>
      <c r="G6411">
        <v>14</v>
      </c>
      <c r="H6411">
        <v>0.71428571428571397</v>
      </c>
      <c r="I6411">
        <v>8.8571428571428505</v>
      </c>
      <c r="J6411">
        <v>0.8</v>
      </c>
      <c r="K6411">
        <v>9.7666666666666604</v>
      </c>
      <c r="L6411">
        <v>-12</v>
      </c>
      <c r="M6411">
        <v>-8.5714285714285701E-2</v>
      </c>
      <c r="N6411">
        <v>-0.90952380952380896</v>
      </c>
      <c r="O6411" s="5" t="str">
        <f>VLOOKUP(D6411,MTeams!$A:$B,2,FALSE)</f>
        <v>North Carolina</v>
      </c>
      <c r="P6411" s="5" t="str">
        <f>VLOOKUP(E6411,MTeams!$A:$B,2,FALSE)</f>
        <v>SF Austin</v>
      </c>
    </row>
    <row r="6412" spans="1:16" x14ac:dyDescent="0.3">
      <c r="A6412" t="s">
        <v>6424</v>
      </c>
      <c r="B6412">
        <v>0.81272514209326197</v>
      </c>
      <c r="C6412">
        <v>2018</v>
      </c>
      <c r="D6412">
        <v>1314</v>
      </c>
      <c r="E6412">
        <v>1382</v>
      </c>
      <c r="F6412">
        <v>2</v>
      </c>
      <c r="G6412">
        <v>11</v>
      </c>
      <c r="H6412">
        <v>0.71428571428571397</v>
      </c>
      <c r="I6412">
        <v>8.8571428571428505</v>
      </c>
      <c r="J6412">
        <v>0.78125</v>
      </c>
      <c r="K6412">
        <v>6.90625</v>
      </c>
      <c r="L6412">
        <v>-9</v>
      </c>
      <c r="M6412">
        <v>-6.6964285714285698E-2</v>
      </c>
      <c r="N6412">
        <v>1.9508928571428501</v>
      </c>
      <c r="O6412" s="5" t="str">
        <f>VLOOKUP(D6412,MTeams!$A:$B,2,FALSE)</f>
        <v>North Carolina</v>
      </c>
      <c r="P6412" s="5" t="str">
        <f>VLOOKUP(E6412,MTeams!$A:$B,2,FALSE)</f>
        <v>St Bonaventure</v>
      </c>
    </row>
    <row r="6413" spans="1:16" x14ac:dyDescent="0.3">
      <c r="A6413" t="s">
        <v>6425</v>
      </c>
      <c r="B6413">
        <v>0.83874419923618404</v>
      </c>
      <c r="C6413">
        <v>2018</v>
      </c>
      <c r="D6413">
        <v>1314</v>
      </c>
      <c r="E6413">
        <v>1393</v>
      </c>
      <c r="F6413">
        <v>2</v>
      </c>
      <c r="G6413">
        <v>11</v>
      </c>
      <c r="H6413">
        <v>0.71428571428571397</v>
      </c>
      <c r="I6413">
        <v>8.8571428571428505</v>
      </c>
      <c r="J6413">
        <v>0.60606060606060597</v>
      </c>
      <c r="K6413">
        <v>3</v>
      </c>
      <c r="L6413">
        <v>-9</v>
      </c>
      <c r="M6413">
        <v>0.108225108225108</v>
      </c>
      <c r="N6413">
        <v>5.8571428571428497</v>
      </c>
      <c r="O6413" s="5" t="str">
        <f>VLOOKUP(D6413,MTeams!$A:$B,2,FALSE)</f>
        <v>North Carolina</v>
      </c>
      <c r="P6413" s="5" t="str">
        <f>VLOOKUP(E6413,MTeams!$A:$B,2,FALSE)</f>
        <v>Syracuse</v>
      </c>
    </row>
    <row r="6414" spans="1:16" x14ac:dyDescent="0.3">
      <c r="A6414" t="s">
        <v>6426</v>
      </c>
      <c r="B6414">
        <v>0.65375720439012297</v>
      </c>
      <c r="C6414">
        <v>2018</v>
      </c>
      <c r="D6414">
        <v>1314</v>
      </c>
      <c r="E6414">
        <v>1395</v>
      </c>
      <c r="F6414">
        <v>2</v>
      </c>
      <c r="G6414">
        <v>6</v>
      </c>
      <c r="H6414">
        <v>0.71428571428571397</v>
      </c>
      <c r="I6414">
        <v>8.8571428571428505</v>
      </c>
      <c r="J6414">
        <v>0.65625</v>
      </c>
      <c r="K6414">
        <v>7.0625</v>
      </c>
      <c r="L6414">
        <v>-4</v>
      </c>
      <c r="M6414">
        <v>5.8035714285714302E-2</v>
      </c>
      <c r="N6414">
        <v>1.7946428571428501</v>
      </c>
      <c r="O6414" s="5" t="str">
        <f>VLOOKUP(D6414,MTeams!$A:$B,2,FALSE)</f>
        <v>North Carolina</v>
      </c>
      <c r="P6414" s="5" t="str">
        <f>VLOOKUP(E6414,MTeams!$A:$B,2,FALSE)</f>
        <v>TCU</v>
      </c>
    </row>
    <row r="6415" spans="1:16" x14ac:dyDescent="0.3">
      <c r="A6415" t="s">
        <v>6427</v>
      </c>
      <c r="B6415">
        <v>0.57340788986068603</v>
      </c>
      <c r="C6415">
        <v>2018</v>
      </c>
      <c r="D6415">
        <v>1314</v>
      </c>
      <c r="E6415">
        <v>1397</v>
      </c>
      <c r="F6415">
        <v>2</v>
      </c>
      <c r="G6415">
        <v>3</v>
      </c>
      <c r="H6415">
        <v>0.71428571428571397</v>
      </c>
      <c r="I6415">
        <v>8.8571428571428505</v>
      </c>
      <c r="J6415">
        <v>0.75757575757575701</v>
      </c>
      <c r="K6415">
        <v>7.8181818181818103</v>
      </c>
      <c r="L6415">
        <v>-1</v>
      </c>
      <c r="M6415">
        <v>-4.3290043290043198E-2</v>
      </c>
      <c r="N6415">
        <v>1.03896103896103</v>
      </c>
      <c r="O6415" s="5" t="str">
        <f>VLOOKUP(D6415,MTeams!$A:$B,2,FALSE)</f>
        <v>North Carolina</v>
      </c>
      <c r="P6415" s="5" t="str">
        <f>VLOOKUP(E6415,MTeams!$A:$B,2,FALSE)</f>
        <v>Tennessee</v>
      </c>
    </row>
    <row r="6416" spans="1:16" x14ac:dyDescent="0.3">
      <c r="A6416" t="s">
        <v>6428</v>
      </c>
      <c r="B6416">
        <v>0.806109661555926</v>
      </c>
      <c r="C6416">
        <v>2018</v>
      </c>
      <c r="D6416">
        <v>1314</v>
      </c>
      <c r="E6416">
        <v>1400</v>
      </c>
      <c r="F6416">
        <v>2</v>
      </c>
      <c r="G6416">
        <v>10</v>
      </c>
      <c r="H6416">
        <v>0.71428571428571397</v>
      </c>
      <c r="I6416">
        <v>8.8571428571428505</v>
      </c>
      <c r="J6416">
        <v>0.57575757575757502</v>
      </c>
      <c r="K6416">
        <v>3.5151515151515098</v>
      </c>
      <c r="L6416">
        <v>-8</v>
      </c>
      <c r="M6416">
        <v>0.138528138528138</v>
      </c>
      <c r="N6416">
        <v>5.3419913419913403</v>
      </c>
      <c r="O6416" s="5" t="str">
        <f>VLOOKUP(D6416,MTeams!$A:$B,2,FALSE)</f>
        <v>North Carolina</v>
      </c>
      <c r="P6416" s="5" t="str">
        <f>VLOOKUP(E6416,MTeams!$A:$B,2,FALSE)</f>
        <v>Texas</v>
      </c>
    </row>
    <row r="6417" spans="1:16" x14ac:dyDescent="0.3">
      <c r="A6417" t="s">
        <v>6429</v>
      </c>
      <c r="B6417">
        <v>0.71542696588093002</v>
      </c>
      <c r="C6417">
        <v>2018</v>
      </c>
      <c r="D6417">
        <v>1314</v>
      </c>
      <c r="E6417">
        <v>1401</v>
      </c>
      <c r="F6417">
        <v>2</v>
      </c>
      <c r="G6417">
        <v>7</v>
      </c>
      <c r="H6417">
        <v>0.71428571428571397</v>
      </c>
      <c r="I6417">
        <v>8.8571428571428505</v>
      </c>
      <c r="J6417">
        <v>0.625</v>
      </c>
      <c r="K6417">
        <v>5.1875</v>
      </c>
      <c r="L6417">
        <v>-5</v>
      </c>
      <c r="M6417">
        <v>8.9285714285714302E-2</v>
      </c>
      <c r="N6417">
        <v>3.6696428571428501</v>
      </c>
      <c r="O6417" s="5" t="str">
        <f>VLOOKUP(D6417,MTeams!$A:$B,2,FALSE)</f>
        <v>North Carolina</v>
      </c>
      <c r="P6417" s="5" t="str">
        <f>VLOOKUP(E6417,MTeams!$A:$B,2,FALSE)</f>
        <v>Texas A&amp;M</v>
      </c>
    </row>
    <row r="6418" spans="1:16" x14ac:dyDescent="0.3">
      <c r="A6418" t="s">
        <v>6430</v>
      </c>
      <c r="B6418">
        <v>0.49278452337075301</v>
      </c>
      <c r="C6418">
        <v>2018</v>
      </c>
      <c r="D6418">
        <v>1314</v>
      </c>
      <c r="E6418">
        <v>1403</v>
      </c>
      <c r="F6418">
        <v>2</v>
      </c>
      <c r="G6418">
        <v>3</v>
      </c>
      <c r="H6418">
        <v>0.71428571428571397</v>
      </c>
      <c r="I6418">
        <v>8.8571428571428505</v>
      </c>
      <c r="J6418">
        <v>0.72727272727272696</v>
      </c>
      <c r="K6418">
        <v>10.545454545454501</v>
      </c>
      <c r="L6418">
        <v>-1</v>
      </c>
      <c r="M6418">
        <v>-1.2987012987012899E-2</v>
      </c>
      <c r="N6418">
        <v>-1.68831168831168</v>
      </c>
      <c r="O6418" s="5" t="str">
        <f>VLOOKUP(D6418,MTeams!$A:$B,2,FALSE)</f>
        <v>North Carolina</v>
      </c>
      <c r="P6418" s="5" t="str">
        <f>VLOOKUP(E6418,MTeams!$A:$B,2,FALSE)</f>
        <v>Texas Tech</v>
      </c>
    </row>
    <row r="6419" spans="1:16" x14ac:dyDescent="0.3">
      <c r="A6419" t="s">
        <v>6431</v>
      </c>
      <c r="B6419">
        <v>0.93210072338250205</v>
      </c>
      <c r="C6419">
        <v>2018</v>
      </c>
      <c r="D6419">
        <v>1314</v>
      </c>
      <c r="E6419">
        <v>1411</v>
      </c>
      <c r="F6419">
        <v>2</v>
      </c>
      <c r="G6419">
        <v>16</v>
      </c>
      <c r="H6419">
        <v>0.71428571428571397</v>
      </c>
      <c r="I6419">
        <v>8.8571428571428505</v>
      </c>
      <c r="J6419">
        <v>0.441176470588235</v>
      </c>
      <c r="K6419">
        <v>-2.0882352941176401</v>
      </c>
      <c r="L6419">
        <v>-14</v>
      </c>
      <c r="M6419">
        <v>0.27310924369747902</v>
      </c>
      <c r="N6419">
        <v>10.945378151260501</v>
      </c>
      <c r="O6419" s="5" t="str">
        <f>VLOOKUP(D6419,MTeams!$A:$B,2,FALSE)</f>
        <v>North Carolina</v>
      </c>
      <c r="P6419" s="5" t="str">
        <f>VLOOKUP(E6419,MTeams!$A:$B,2,FALSE)</f>
        <v>TX Southern</v>
      </c>
    </row>
    <row r="6420" spans="1:16" x14ac:dyDescent="0.3">
      <c r="A6420" t="s">
        <v>6432</v>
      </c>
      <c r="B6420">
        <v>0.80889517898617802</v>
      </c>
      <c r="C6420">
        <v>2018</v>
      </c>
      <c r="D6420">
        <v>1314</v>
      </c>
      <c r="E6420">
        <v>1417</v>
      </c>
      <c r="F6420">
        <v>2</v>
      </c>
      <c r="G6420">
        <v>11</v>
      </c>
      <c r="H6420">
        <v>0.71428571428571397</v>
      </c>
      <c r="I6420">
        <v>8.8571428571428505</v>
      </c>
      <c r="J6420">
        <v>0.65625</v>
      </c>
      <c r="K6420">
        <v>5.59375</v>
      </c>
      <c r="L6420">
        <v>-9</v>
      </c>
      <c r="M6420">
        <v>5.8035714285714302E-2</v>
      </c>
      <c r="N6420">
        <v>3.2633928571428501</v>
      </c>
      <c r="O6420" s="5" t="str">
        <f>VLOOKUP(D6420,MTeams!$A:$B,2,FALSE)</f>
        <v>North Carolina</v>
      </c>
      <c r="P6420" s="5" t="str">
        <f>VLOOKUP(E6420,MTeams!$A:$B,2,FALSE)</f>
        <v>UCLA</v>
      </c>
    </row>
    <row r="6421" spans="1:16" x14ac:dyDescent="0.3">
      <c r="A6421" t="s">
        <v>6433</v>
      </c>
      <c r="B6421">
        <v>0.92758034043466597</v>
      </c>
      <c r="C6421">
        <v>2018</v>
      </c>
      <c r="D6421">
        <v>1314</v>
      </c>
      <c r="E6421">
        <v>1420</v>
      </c>
      <c r="F6421">
        <v>2</v>
      </c>
      <c r="G6421">
        <v>16</v>
      </c>
      <c r="H6421">
        <v>0.71428571428571397</v>
      </c>
      <c r="I6421">
        <v>8.8571428571428505</v>
      </c>
      <c r="J6421">
        <v>0.67741935483870896</v>
      </c>
      <c r="K6421">
        <v>1.5161290322580601</v>
      </c>
      <c r="L6421">
        <v>-14</v>
      </c>
      <c r="M6421">
        <v>3.6866359447004601E-2</v>
      </c>
      <c r="N6421">
        <v>7.34101382488479</v>
      </c>
      <c r="O6421" s="5" t="str">
        <f>VLOOKUP(D6421,MTeams!$A:$B,2,FALSE)</f>
        <v>North Carolina</v>
      </c>
      <c r="P6421" s="5" t="str">
        <f>VLOOKUP(E6421,MTeams!$A:$B,2,FALSE)</f>
        <v>UMBC</v>
      </c>
    </row>
    <row r="6422" spans="1:16" x14ac:dyDescent="0.3">
      <c r="A6422" t="s">
        <v>6434</v>
      </c>
      <c r="B6422">
        <v>0.82073384924242998</v>
      </c>
      <c r="C6422">
        <v>2018</v>
      </c>
      <c r="D6422">
        <v>1314</v>
      </c>
      <c r="E6422">
        <v>1422</v>
      </c>
      <c r="F6422">
        <v>2</v>
      </c>
      <c r="G6422">
        <v>13</v>
      </c>
      <c r="H6422">
        <v>0.71428571428571397</v>
      </c>
      <c r="I6422">
        <v>8.8571428571428505</v>
      </c>
      <c r="J6422">
        <v>0.77419354838709598</v>
      </c>
      <c r="K6422">
        <v>8.8064516129032206</v>
      </c>
      <c r="L6422">
        <v>-11</v>
      </c>
      <c r="M6422">
        <v>-5.9907834101382403E-2</v>
      </c>
      <c r="N6422">
        <v>5.0691244239631603E-2</v>
      </c>
      <c r="O6422" s="5" t="str">
        <f>VLOOKUP(D6422,MTeams!$A:$B,2,FALSE)</f>
        <v>North Carolina</v>
      </c>
      <c r="P6422" s="5" t="str">
        <f>VLOOKUP(E6422,MTeams!$A:$B,2,FALSE)</f>
        <v>UNC Greensboro</v>
      </c>
    </row>
    <row r="6423" spans="1:16" x14ac:dyDescent="0.3">
      <c r="A6423" t="s">
        <v>6435</v>
      </c>
      <c r="B6423">
        <v>0.33668771084102</v>
      </c>
      <c r="C6423">
        <v>2018</v>
      </c>
      <c r="D6423">
        <v>1314</v>
      </c>
      <c r="E6423">
        <v>1437</v>
      </c>
      <c r="F6423">
        <v>2</v>
      </c>
      <c r="G6423">
        <v>1</v>
      </c>
      <c r="H6423">
        <v>0.71428571428571397</v>
      </c>
      <c r="I6423">
        <v>8.8571428571428505</v>
      </c>
      <c r="J6423">
        <v>0.88235294117647001</v>
      </c>
      <c r="K6423">
        <v>16.176470588235201</v>
      </c>
      <c r="L6423">
        <v>1</v>
      </c>
      <c r="M6423">
        <v>-0.16806722689075601</v>
      </c>
      <c r="N6423">
        <v>-7.3193277310924296</v>
      </c>
      <c r="O6423" s="5" t="str">
        <f>VLOOKUP(D6423,MTeams!$A:$B,2,FALSE)</f>
        <v>North Carolina</v>
      </c>
      <c r="P6423" s="5" t="str">
        <f>VLOOKUP(E6423,MTeams!$A:$B,2,FALSE)</f>
        <v>Villanova</v>
      </c>
    </row>
    <row r="6424" spans="1:16" x14ac:dyDescent="0.3">
      <c r="A6424" t="s">
        <v>6436</v>
      </c>
      <c r="B6424">
        <v>0.40319152180313</v>
      </c>
      <c r="C6424">
        <v>2018</v>
      </c>
      <c r="D6424">
        <v>1314</v>
      </c>
      <c r="E6424">
        <v>1438</v>
      </c>
      <c r="F6424">
        <v>2</v>
      </c>
      <c r="G6424">
        <v>1</v>
      </c>
      <c r="H6424">
        <v>0.71428571428571397</v>
      </c>
      <c r="I6424">
        <v>8.8571428571428505</v>
      </c>
      <c r="J6424">
        <v>0.939393939393939</v>
      </c>
      <c r="K6424">
        <v>14.151515151515101</v>
      </c>
      <c r="L6424">
        <v>1</v>
      </c>
      <c r="M6424">
        <v>-0.22510822510822501</v>
      </c>
      <c r="N6424">
        <v>-5.2943722943722902</v>
      </c>
      <c r="O6424" s="5" t="str">
        <f>VLOOKUP(D6424,MTeams!$A:$B,2,FALSE)</f>
        <v>North Carolina</v>
      </c>
      <c r="P6424" s="5" t="str">
        <f>VLOOKUP(E6424,MTeams!$A:$B,2,FALSE)</f>
        <v>Virginia</v>
      </c>
    </row>
    <row r="6425" spans="1:16" x14ac:dyDescent="0.3">
      <c r="A6425" t="s">
        <v>6437</v>
      </c>
      <c r="B6425">
        <v>0.69045806354172901</v>
      </c>
      <c r="C6425">
        <v>2018</v>
      </c>
      <c r="D6425">
        <v>1314</v>
      </c>
      <c r="E6425">
        <v>1439</v>
      </c>
      <c r="F6425">
        <v>2</v>
      </c>
      <c r="G6425">
        <v>8</v>
      </c>
      <c r="H6425">
        <v>0.71428571428571397</v>
      </c>
      <c r="I6425">
        <v>8.8571428571428505</v>
      </c>
      <c r="J6425">
        <v>0.65625</v>
      </c>
      <c r="K6425">
        <v>7.96875</v>
      </c>
      <c r="L6425">
        <v>-6</v>
      </c>
      <c r="M6425">
        <v>5.8035714285714302E-2</v>
      </c>
      <c r="N6425">
        <v>0.88839285714285499</v>
      </c>
      <c r="O6425" s="5" t="str">
        <f>VLOOKUP(D6425,MTeams!$A:$B,2,FALSE)</f>
        <v>North Carolina</v>
      </c>
      <c r="P6425" s="5" t="str">
        <f>VLOOKUP(E6425,MTeams!$A:$B,2,FALSE)</f>
        <v>Virginia Tech</v>
      </c>
    </row>
    <row r="6426" spans="1:16" x14ac:dyDescent="0.3">
      <c r="A6426" t="s">
        <v>6438</v>
      </c>
      <c r="B6426">
        <v>0.54918020450180205</v>
      </c>
      <c r="C6426">
        <v>2018</v>
      </c>
      <c r="D6426">
        <v>1314</v>
      </c>
      <c r="E6426">
        <v>1452</v>
      </c>
      <c r="F6426">
        <v>2</v>
      </c>
      <c r="G6426">
        <v>5</v>
      </c>
      <c r="H6426">
        <v>0.71428571428571397</v>
      </c>
      <c r="I6426">
        <v>8.8571428571428505</v>
      </c>
      <c r="J6426">
        <v>0.70588235294117596</v>
      </c>
      <c r="K6426">
        <v>10.617647058823501</v>
      </c>
      <c r="L6426">
        <v>-3</v>
      </c>
      <c r="M6426">
        <v>8.4033613445377801E-3</v>
      </c>
      <c r="N6426">
        <v>-1.76050420168067</v>
      </c>
      <c r="O6426" s="5" t="str">
        <f>VLOOKUP(D6426,MTeams!$A:$B,2,FALSE)</f>
        <v>North Carolina</v>
      </c>
      <c r="P6426" s="5" t="str">
        <f>VLOOKUP(E6426,MTeams!$A:$B,2,FALSE)</f>
        <v>West Virginia</v>
      </c>
    </row>
    <row r="6427" spans="1:16" x14ac:dyDescent="0.3">
      <c r="A6427" t="s">
        <v>6439</v>
      </c>
      <c r="B6427">
        <v>0.51393712412395498</v>
      </c>
      <c r="C6427">
        <v>2018</v>
      </c>
      <c r="D6427">
        <v>1314</v>
      </c>
      <c r="E6427">
        <v>1455</v>
      </c>
      <c r="F6427">
        <v>2</v>
      </c>
      <c r="G6427">
        <v>4</v>
      </c>
      <c r="H6427">
        <v>0.71428571428571397</v>
      </c>
      <c r="I6427">
        <v>8.8571428571428505</v>
      </c>
      <c r="J6427">
        <v>0.78125</v>
      </c>
      <c r="K6427">
        <v>11.65625</v>
      </c>
      <c r="L6427">
        <v>-2</v>
      </c>
      <c r="M6427">
        <v>-6.6964285714285698E-2</v>
      </c>
      <c r="N6427">
        <v>-2.7991071428571401</v>
      </c>
      <c r="O6427" s="5" t="str">
        <f>VLOOKUP(D6427,MTeams!$A:$B,2,FALSE)</f>
        <v>North Carolina</v>
      </c>
      <c r="P6427" s="5" t="str">
        <f>VLOOKUP(E6427,MTeams!$A:$B,2,FALSE)</f>
        <v>Wichita St</v>
      </c>
    </row>
    <row r="6428" spans="1:16" x14ac:dyDescent="0.3">
      <c r="A6428" t="s">
        <v>6440</v>
      </c>
      <c r="B6428">
        <v>0.87672975795630004</v>
      </c>
      <c r="C6428">
        <v>2018</v>
      </c>
      <c r="D6428">
        <v>1314</v>
      </c>
      <c r="E6428">
        <v>1460</v>
      </c>
      <c r="F6428">
        <v>2</v>
      </c>
      <c r="G6428">
        <v>14</v>
      </c>
      <c r="H6428">
        <v>0.71428571428571397</v>
      </c>
      <c r="I6428">
        <v>8.8571428571428505</v>
      </c>
      <c r="J6428">
        <v>0.71875</v>
      </c>
      <c r="K6428">
        <v>5.15625</v>
      </c>
      <c r="L6428">
        <v>-12</v>
      </c>
      <c r="M6428">
        <v>-4.4642857142856898E-3</v>
      </c>
      <c r="N6428">
        <v>3.7008928571428501</v>
      </c>
      <c r="O6428" s="5" t="str">
        <f>VLOOKUP(D6428,MTeams!$A:$B,2,FALSE)</f>
        <v>North Carolina</v>
      </c>
      <c r="P6428" s="5" t="str">
        <f>VLOOKUP(E6428,MTeams!$A:$B,2,FALSE)</f>
        <v>Wright St</v>
      </c>
    </row>
    <row r="6429" spans="1:16" x14ac:dyDescent="0.3">
      <c r="A6429" t="s">
        <v>6441</v>
      </c>
      <c r="B6429">
        <v>0.48654762760544601</v>
      </c>
      <c r="C6429">
        <v>2018</v>
      </c>
      <c r="D6429">
        <v>1314</v>
      </c>
      <c r="E6429">
        <v>1462</v>
      </c>
      <c r="F6429">
        <v>2</v>
      </c>
      <c r="G6429">
        <v>1</v>
      </c>
      <c r="H6429">
        <v>0.71428571428571397</v>
      </c>
      <c r="I6429">
        <v>8.8571428571428505</v>
      </c>
      <c r="J6429">
        <v>0.84848484848484795</v>
      </c>
      <c r="K6429">
        <v>9.7878787878787801</v>
      </c>
      <c r="L6429">
        <v>1</v>
      </c>
      <c r="M6429">
        <v>-0.13419913419913401</v>
      </c>
      <c r="N6429">
        <v>-0.93073593073592897</v>
      </c>
      <c r="O6429" s="5" t="str">
        <f>VLOOKUP(D6429,MTeams!$A:$B,2,FALSE)</f>
        <v>North Carolina</v>
      </c>
      <c r="P6429" s="5" t="str">
        <f>VLOOKUP(E6429,MTeams!$A:$B,2,FALSE)</f>
        <v>Xavier</v>
      </c>
    </row>
    <row r="6430" spans="1:16" x14ac:dyDescent="0.3">
      <c r="A6430" t="s">
        <v>6442</v>
      </c>
      <c r="B6430">
        <v>0.73509068039363301</v>
      </c>
      <c r="C6430">
        <v>2018</v>
      </c>
      <c r="D6430">
        <v>1326</v>
      </c>
      <c r="E6430">
        <v>1328</v>
      </c>
      <c r="F6430">
        <v>5</v>
      </c>
      <c r="G6430">
        <v>10</v>
      </c>
      <c r="H6430">
        <v>0.75</v>
      </c>
      <c r="I6430">
        <v>9.125</v>
      </c>
      <c r="J6430">
        <v>0.58064516129032195</v>
      </c>
      <c r="K6430">
        <v>3.5161290322580601</v>
      </c>
      <c r="L6430">
        <v>-5</v>
      </c>
      <c r="M6430">
        <v>0.16935483870967699</v>
      </c>
      <c r="N6430">
        <v>5.6088709677419297</v>
      </c>
      <c r="O6430" s="5" t="str">
        <f>VLOOKUP(D6430,MTeams!$A:$B,2,FALSE)</f>
        <v>Ohio St</v>
      </c>
      <c r="P6430" s="5" t="str">
        <f>VLOOKUP(E6430,MTeams!$A:$B,2,FALSE)</f>
        <v>Oklahoma</v>
      </c>
    </row>
    <row r="6431" spans="1:16" x14ac:dyDescent="0.3">
      <c r="A6431" t="s">
        <v>6443</v>
      </c>
      <c r="B6431">
        <v>0.85125488759548495</v>
      </c>
      <c r="C6431">
        <v>2018</v>
      </c>
      <c r="D6431">
        <v>1326</v>
      </c>
      <c r="E6431">
        <v>1335</v>
      </c>
      <c r="F6431">
        <v>5</v>
      </c>
      <c r="G6431">
        <v>16</v>
      </c>
      <c r="H6431">
        <v>0.75</v>
      </c>
      <c r="I6431">
        <v>9.125</v>
      </c>
      <c r="J6431">
        <v>0.74193548387096697</v>
      </c>
      <c r="K6431">
        <v>6.0967741935483799</v>
      </c>
      <c r="L6431">
        <v>-11</v>
      </c>
      <c r="M6431">
        <v>8.0645161290322492E-3</v>
      </c>
      <c r="N6431">
        <v>3.0282258064516099</v>
      </c>
      <c r="O6431" s="5" t="str">
        <f>VLOOKUP(D6431,MTeams!$A:$B,2,FALSE)</f>
        <v>Ohio St</v>
      </c>
      <c r="P6431" s="5" t="str">
        <f>VLOOKUP(E6431,MTeams!$A:$B,2,FALSE)</f>
        <v>Penn</v>
      </c>
    </row>
    <row r="6432" spans="1:16" x14ac:dyDescent="0.3">
      <c r="A6432" t="s">
        <v>6444</v>
      </c>
      <c r="B6432">
        <v>0.79064325554804504</v>
      </c>
      <c r="C6432">
        <v>2018</v>
      </c>
      <c r="D6432">
        <v>1326</v>
      </c>
      <c r="E6432">
        <v>1344</v>
      </c>
      <c r="F6432">
        <v>5</v>
      </c>
      <c r="G6432">
        <v>10</v>
      </c>
      <c r="H6432">
        <v>0.75</v>
      </c>
      <c r="I6432">
        <v>9.125</v>
      </c>
      <c r="J6432">
        <v>0.61764705882352899</v>
      </c>
      <c r="K6432">
        <v>1.02941176470588</v>
      </c>
      <c r="L6432">
        <v>-5</v>
      </c>
      <c r="M6432">
        <v>0.13235294117647001</v>
      </c>
      <c r="N6432">
        <v>8.0955882352941106</v>
      </c>
      <c r="O6432" s="5" t="str">
        <f>VLOOKUP(D6432,MTeams!$A:$B,2,FALSE)</f>
        <v>Ohio St</v>
      </c>
      <c r="P6432" s="5" t="str">
        <f>VLOOKUP(E6432,MTeams!$A:$B,2,FALSE)</f>
        <v>Providence</v>
      </c>
    </row>
    <row r="6433" spans="1:16" x14ac:dyDescent="0.3">
      <c r="A6433" t="s">
        <v>6445</v>
      </c>
      <c r="B6433">
        <v>0.27615029216410603</v>
      </c>
      <c r="C6433">
        <v>2018</v>
      </c>
      <c r="D6433">
        <v>1326</v>
      </c>
      <c r="E6433">
        <v>1345</v>
      </c>
      <c r="F6433">
        <v>5</v>
      </c>
      <c r="G6433">
        <v>2</v>
      </c>
      <c r="H6433">
        <v>0.75</v>
      </c>
      <c r="I6433">
        <v>9.125</v>
      </c>
      <c r="J6433">
        <v>0.82352941176470495</v>
      </c>
      <c r="K6433">
        <v>15.5</v>
      </c>
      <c r="L6433">
        <v>3</v>
      </c>
      <c r="M6433">
        <v>-7.3529411764705802E-2</v>
      </c>
      <c r="N6433">
        <v>-6.375</v>
      </c>
      <c r="O6433" s="5" t="str">
        <f>VLOOKUP(D6433,MTeams!$A:$B,2,FALSE)</f>
        <v>Ohio St</v>
      </c>
      <c r="P6433" s="5" t="str">
        <f>VLOOKUP(E6433,MTeams!$A:$B,2,FALSE)</f>
        <v>Purdue</v>
      </c>
    </row>
    <row r="6434" spans="1:16" x14ac:dyDescent="0.3">
      <c r="A6434" t="s">
        <v>6446</v>
      </c>
      <c r="B6434">
        <v>0.88230517962154398</v>
      </c>
      <c r="C6434">
        <v>2018</v>
      </c>
      <c r="D6434">
        <v>1326</v>
      </c>
      <c r="E6434">
        <v>1347</v>
      </c>
      <c r="F6434">
        <v>5</v>
      </c>
      <c r="G6434">
        <v>16</v>
      </c>
      <c r="H6434">
        <v>0.75</v>
      </c>
      <c r="I6434">
        <v>9.125</v>
      </c>
      <c r="J6434">
        <v>0.625</v>
      </c>
      <c r="K6434">
        <v>2.0625</v>
      </c>
      <c r="L6434">
        <v>-11</v>
      </c>
      <c r="M6434">
        <v>0.125</v>
      </c>
      <c r="N6434">
        <v>7.0625</v>
      </c>
      <c r="O6434" s="5" t="str">
        <f>VLOOKUP(D6434,MTeams!$A:$B,2,FALSE)</f>
        <v>Ohio St</v>
      </c>
      <c r="P6434" s="5" t="str">
        <f>VLOOKUP(E6434,MTeams!$A:$B,2,FALSE)</f>
        <v>Radford</v>
      </c>
    </row>
    <row r="6435" spans="1:16" x14ac:dyDescent="0.3">
      <c r="A6435" t="s">
        <v>6447</v>
      </c>
      <c r="B6435">
        <v>0.59638928402898295</v>
      </c>
      <c r="C6435">
        <v>2018</v>
      </c>
      <c r="D6435">
        <v>1326</v>
      </c>
      <c r="E6435">
        <v>1348</v>
      </c>
      <c r="F6435">
        <v>5</v>
      </c>
      <c r="G6435">
        <v>7</v>
      </c>
      <c r="H6435">
        <v>0.75</v>
      </c>
      <c r="I6435">
        <v>9.125</v>
      </c>
      <c r="J6435">
        <v>0.78125</v>
      </c>
      <c r="K6435">
        <v>8.28125</v>
      </c>
      <c r="L6435">
        <v>-2</v>
      </c>
      <c r="M6435">
        <v>-3.125E-2</v>
      </c>
      <c r="N6435">
        <v>0.84375</v>
      </c>
      <c r="O6435" s="5" t="str">
        <f>VLOOKUP(D6435,MTeams!$A:$B,2,FALSE)</f>
        <v>Ohio St</v>
      </c>
      <c r="P6435" s="5" t="str">
        <f>VLOOKUP(E6435,MTeams!$A:$B,2,FALSE)</f>
        <v>Rhode Island</v>
      </c>
    </row>
    <row r="6436" spans="1:16" x14ac:dyDescent="0.3">
      <c r="A6436" t="s">
        <v>6448</v>
      </c>
      <c r="B6436">
        <v>0.75507100000315697</v>
      </c>
      <c r="C6436">
        <v>2018</v>
      </c>
      <c r="D6436">
        <v>1326</v>
      </c>
      <c r="E6436">
        <v>1355</v>
      </c>
      <c r="F6436">
        <v>5</v>
      </c>
      <c r="G6436">
        <v>12</v>
      </c>
      <c r="H6436">
        <v>0.75</v>
      </c>
      <c r="I6436">
        <v>9.125</v>
      </c>
      <c r="J6436">
        <v>0.8</v>
      </c>
      <c r="K6436">
        <v>7.7333333333333298</v>
      </c>
      <c r="L6436">
        <v>-7</v>
      </c>
      <c r="M6436">
        <v>-0.05</v>
      </c>
      <c r="N6436">
        <v>1.3916666666666599</v>
      </c>
      <c r="O6436" s="5" t="str">
        <f>VLOOKUP(D6436,MTeams!$A:$B,2,FALSE)</f>
        <v>Ohio St</v>
      </c>
      <c r="P6436" s="5" t="str">
        <f>VLOOKUP(E6436,MTeams!$A:$B,2,FALSE)</f>
        <v>S Dakota St</v>
      </c>
    </row>
    <row r="6437" spans="1:16" x14ac:dyDescent="0.3">
      <c r="A6437" t="s">
        <v>6449</v>
      </c>
      <c r="B6437">
        <v>0.67711887369350399</v>
      </c>
      <c r="C6437">
        <v>2018</v>
      </c>
      <c r="D6437">
        <v>1326</v>
      </c>
      <c r="E6437">
        <v>1361</v>
      </c>
      <c r="F6437">
        <v>5</v>
      </c>
      <c r="G6437">
        <v>11</v>
      </c>
      <c r="H6437">
        <v>0.75</v>
      </c>
      <c r="I6437">
        <v>9.125</v>
      </c>
      <c r="J6437">
        <v>0.67741935483870896</v>
      </c>
      <c r="K6437">
        <v>8.6451612903225801</v>
      </c>
      <c r="L6437">
        <v>-6</v>
      </c>
      <c r="M6437">
        <v>7.25806451612903E-2</v>
      </c>
      <c r="N6437">
        <v>0.47983870967741898</v>
      </c>
      <c r="O6437" s="5" t="str">
        <f>VLOOKUP(D6437,MTeams!$A:$B,2,FALSE)</f>
        <v>Ohio St</v>
      </c>
      <c r="P6437" s="5" t="str">
        <f>VLOOKUP(E6437,MTeams!$A:$B,2,FALSE)</f>
        <v>San Diego St</v>
      </c>
    </row>
    <row r="6438" spans="1:16" x14ac:dyDescent="0.3">
      <c r="A6438" t="s">
        <v>6450</v>
      </c>
      <c r="B6438">
        <v>0.65255048671545701</v>
      </c>
      <c r="C6438">
        <v>2018</v>
      </c>
      <c r="D6438">
        <v>1326</v>
      </c>
      <c r="E6438">
        <v>1371</v>
      </c>
      <c r="F6438">
        <v>5</v>
      </c>
      <c r="G6438">
        <v>8</v>
      </c>
      <c r="H6438">
        <v>0.75</v>
      </c>
      <c r="I6438">
        <v>9.125</v>
      </c>
      <c r="J6438">
        <v>0.65625</v>
      </c>
      <c r="K6438">
        <v>5.6875</v>
      </c>
      <c r="L6438">
        <v>-3</v>
      </c>
      <c r="M6438">
        <v>9.375E-2</v>
      </c>
      <c r="N6438">
        <v>3.4375</v>
      </c>
      <c r="O6438" s="5" t="str">
        <f>VLOOKUP(D6438,MTeams!$A:$B,2,FALSE)</f>
        <v>Ohio St</v>
      </c>
      <c r="P6438" s="5" t="str">
        <f>VLOOKUP(E6438,MTeams!$A:$B,2,FALSE)</f>
        <v>Seton Hall</v>
      </c>
    </row>
    <row r="6439" spans="1:16" x14ac:dyDescent="0.3">
      <c r="A6439" t="s">
        <v>6451</v>
      </c>
      <c r="B6439">
        <v>0.76397588286835905</v>
      </c>
      <c r="C6439">
        <v>2018</v>
      </c>
      <c r="D6439">
        <v>1326</v>
      </c>
      <c r="E6439">
        <v>1372</v>
      </c>
      <c r="F6439">
        <v>5</v>
      </c>
      <c r="G6439">
        <v>14</v>
      </c>
      <c r="H6439">
        <v>0.75</v>
      </c>
      <c r="I6439">
        <v>9.125</v>
      </c>
      <c r="J6439">
        <v>0.8</v>
      </c>
      <c r="K6439">
        <v>9.7666666666666604</v>
      </c>
      <c r="L6439">
        <v>-9</v>
      </c>
      <c r="M6439">
        <v>-0.05</v>
      </c>
      <c r="N6439">
        <v>-0.64166666666666705</v>
      </c>
      <c r="O6439" s="5" t="str">
        <f>VLOOKUP(D6439,MTeams!$A:$B,2,FALSE)</f>
        <v>Ohio St</v>
      </c>
      <c r="P6439" s="5" t="str">
        <f>VLOOKUP(E6439,MTeams!$A:$B,2,FALSE)</f>
        <v>SF Austin</v>
      </c>
    </row>
    <row r="6440" spans="1:16" x14ac:dyDescent="0.3">
      <c r="A6440" t="s">
        <v>6452</v>
      </c>
      <c r="B6440">
        <v>0.74217272245353905</v>
      </c>
      <c r="C6440">
        <v>2018</v>
      </c>
      <c r="D6440">
        <v>1326</v>
      </c>
      <c r="E6440">
        <v>1382</v>
      </c>
      <c r="F6440">
        <v>5</v>
      </c>
      <c r="G6440">
        <v>11</v>
      </c>
      <c r="H6440">
        <v>0.75</v>
      </c>
      <c r="I6440">
        <v>9.125</v>
      </c>
      <c r="J6440">
        <v>0.78125</v>
      </c>
      <c r="K6440">
        <v>6.90625</v>
      </c>
      <c r="L6440">
        <v>-6</v>
      </c>
      <c r="M6440">
        <v>-3.125E-2</v>
      </c>
      <c r="N6440">
        <v>2.21875</v>
      </c>
      <c r="O6440" s="5" t="str">
        <f>VLOOKUP(D6440,MTeams!$A:$B,2,FALSE)</f>
        <v>Ohio St</v>
      </c>
      <c r="P6440" s="5" t="str">
        <f>VLOOKUP(E6440,MTeams!$A:$B,2,FALSE)</f>
        <v>St Bonaventure</v>
      </c>
    </row>
    <row r="6441" spans="1:16" x14ac:dyDescent="0.3">
      <c r="A6441" t="s">
        <v>6453</v>
      </c>
      <c r="B6441">
        <v>0.77527765289457395</v>
      </c>
      <c r="C6441">
        <v>2018</v>
      </c>
      <c r="D6441">
        <v>1326</v>
      </c>
      <c r="E6441">
        <v>1393</v>
      </c>
      <c r="F6441">
        <v>5</v>
      </c>
      <c r="G6441">
        <v>11</v>
      </c>
      <c r="H6441">
        <v>0.75</v>
      </c>
      <c r="I6441">
        <v>9.125</v>
      </c>
      <c r="J6441">
        <v>0.60606060606060597</v>
      </c>
      <c r="K6441">
        <v>3</v>
      </c>
      <c r="L6441">
        <v>-6</v>
      </c>
      <c r="M6441">
        <v>0.14393939393939301</v>
      </c>
      <c r="N6441">
        <v>6.125</v>
      </c>
      <c r="O6441" s="5" t="str">
        <f>VLOOKUP(D6441,MTeams!$A:$B,2,FALSE)</f>
        <v>Ohio St</v>
      </c>
      <c r="P6441" s="5" t="str">
        <f>VLOOKUP(E6441,MTeams!$A:$B,2,FALSE)</f>
        <v>Syracuse</v>
      </c>
    </row>
    <row r="6442" spans="1:16" x14ac:dyDescent="0.3">
      <c r="A6442" t="s">
        <v>6454</v>
      </c>
      <c r="B6442">
        <v>0.55599307703622403</v>
      </c>
      <c r="C6442">
        <v>2018</v>
      </c>
      <c r="D6442">
        <v>1326</v>
      </c>
      <c r="E6442">
        <v>1395</v>
      </c>
      <c r="F6442">
        <v>5</v>
      </c>
      <c r="G6442">
        <v>6</v>
      </c>
      <c r="H6442">
        <v>0.75</v>
      </c>
      <c r="I6442">
        <v>9.125</v>
      </c>
      <c r="J6442">
        <v>0.65625</v>
      </c>
      <c r="K6442">
        <v>7.0625</v>
      </c>
      <c r="L6442">
        <v>-1</v>
      </c>
      <c r="M6442">
        <v>9.375E-2</v>
      </c>
      <c r="N6442">
        <v>2.0625</v>
      </c>
      <c r="O6442" s="5" t="str">
        <f>VLOOKUP(D6442,MTeams!$A:$B,2,FALSE)</f>
        <v>Ohio St</v>
      </c>
      <c r="P6442" s="5" t="str">
        <f>VLOOKUP(E6442,MTeams!$A:$B,2,FALSE)</f>
        <v>TCU</v>
      </c>
    </row>
    <row r="6443" spans="1:16" x14ac:dyDescent="0.3">
      <c r="A6443" t="s">
        <v>6455</v>
      </c>
      <c r="B6443">
        <v>0.47129901591913897</v>
      </c>
      <c r="C6443">
        <v>2018</v>
      </c>
      <c r="D6443">
        <v>1326</v>
      </c>
      <c r="E6443">
        <v>1397</v>
      </c>
      <c r="F6443">
        <v>5</v>
      </c>
      <c r="G6443">
        <v>3</v>
      </c>
      <c r="H6443">
        <v>0.75</v>
      </c>
      <c r="I6443">
        <v>9.125</v>
      </c>
      <c r="J6443">
        <v>0.75757575757575701</v>
      </c>
      <c r="K6443">
        <v>7.8181818181818103</v>
      </c>
      <c r="L6443">
        <v>2</v>
      </c>
      <c r="M6443">
        <v>-7.5757575757575604E-3</v>
      </c>
      <c r="N6443">
        <v>1.3068181818181801</v>
      </c>
      <c r="O6443" s="5" t="str">
        <f>VLOOKUP(D6443,MTeams!$A:$B,2,FALSE)</f>
        <v>Ohio St</v>
      </c>
      <c r="P6443" s="5" t="str">
        <f>VLOOKUP(E6443,MTeams!$A:$B,2,FALSE)</f>
        <v>Tennessee</v>
      </c>
    </row>
    <row r="6444" spans="1:16" x14ac:dyDescent="0.3">
      <c r="A6444" t="s">
        <v>6456</v>
      </c>
      <c r="B6444">
        <v>0.73387081819745303</v>
      </c>
      <c r="C6444">
        <v>2018</v>
      </c>
      <c r="D6444">
        <v>1326</v>
      </c>
      <c r="E6444">
        <v>1400</v>
      </c>
      <c r="F6444">
        <v>5</v>
      </c>
      <c r="G6444">
        <v>10</v>
      </c>
      <c r="H6444">
        <v>0.75</v>
      </c>
      <c r="I6444">
        <v>9.125</v>
      </c>
      <c r="J6444">
        <v>0.57575757575757502</v>
      </c>
      <c r="K6444">
        <v>3.5151515151515098</v>
      </c>
      <c r="L6444">
        <v>-5</v>
      </c>
      <c r="M6444">
        <v>0.174242424242424</v>
      </c>
      <c r="N6444">
        <v>5.60984848484848</v>
      </c>
      <c r="O6444" s="5" t="str">
        <f>VLOOKUP(D6444,MTeams!$A:$B,2,FALSE)</f>
        <v>Ohio St</v>
      </c>
      <c r="P6444" s="5" t="str">
        <f>VLOOKUP(E6444,MTeams!$A:$B,2,FALSE)</f>
        <v>Texas</v>
      </c>
    </row>
    <row r="6445" spans="1:16" x14ac:dyDescent="0.3">
      <c r="A6445" t="s">
        <v>6457</v>
      </c>
      <c r="B6445">
        <v>0.62509574348021502</v>
      </c>
      <c r="C6445">
        <v>2018</v>
      </c>
      <c r="D6445">
        <v>1326</v>
      </c>
      <c r="E6445">
        <v>1401</v>
      </c>
      <c r="F6445">
        <v>5</v>
      </c>
      <c r="G6445">
        <v>7</v>
      </c>
      <c r="H6445">
        <v>0.75</v>
      </c>
      <c r="I6445">
        <v>9.125</v>
      </c>
      <c r="J6445">
        <v>0.625</v>
      </c>
      <c r="K6445">
        <v>5.1875</v>
      </c>
      <c r="L6445">
        <v>-2</v>
      </c>
      <c r="M6445">
        <v>0.125</v>
      </c>
      <c r="N6445">
        <v>3.9375</v>
      </c>
      <c r="O6445" s="5" t="str">
        <f>VLOOKUP(D6445,MTeams!$A:$B,2,FALSE)</f>
        <v>Ohio St</v>
      </c>
      <c r="P6445" s="5" t="str">
        <f>VLOOKUP(E6445,MTeams!$A:$B,2,FALSE)</f>
        <v>Texas A&amp;M</v>
      </c>
    </row>
    <row r="6446" spans="1:16" x14ac:dyDescent="0.3">
      <c r="A6446" t="s">
        <v>6458</v>
      </c>
      <c r="B6446">
        <v>0.39184403611881502</v>
      </c>
      <c r="C6446">
        <v>2018</v>
      </c>
      <c r="D6446">
        <v>1326</v>
      </c>
      <c r="E6446">
        <v>1403</v>
      </c>
      <c r="F6446">
        <v>5</v>
      </c>
      <c r="G6446">
        <v>3</v>
      </c>
      <c r="H6446">
        <v>0.75</v>
      </c>
      <c r="I6446">
        <v>9.125</v>
      </c>
      <c r="J6446">
        <v>0.72727272727272696</v>
      </c>
      <c r="K6446">
        <v>10.545454545454501</v>
      </c>
      <c r="L6446">
        <v>2</v>
      </c>
      <c r="M6446">
        <v>2.27272727272727E-2</v>
      </c>
      <c r="N6446">
        <v>-1.4204545454545401</v>
      </c>
      <c r="O6446" s="5" t="str">
        <f>VLOOKUP(D6446,MTeams!$A:$B,2,FALSE)</f>
        <v>Ohio St</v>
      </c>
      <c r="P6446" s="5" t="str">
        <f>VLOOKUP(E6446,MTeams!$A:$B,2,FALSE)</f>
        <v>Texas Tech</v>
      </c>
    </row>
    <row r="6447" spans="1:16" x14ac:dyDescent="0.3">
      <c r="A6447" t="s">
        <v>6459</v>
      </c>
      <c r="B6447">
        <v>0.901051042242071</v>
      </c>
      <c r="C6447">
        <v>2018</v>
      </c>
      <c r="D6447">
        <v>1326</v>
      </c>
      <c r="E6447">
        <v>1411</v>
      </c>
      <c r="F6447">
        <v>5</v>
      </c>
      <c r="G6447">
        <v>16</v>
      </c>
      <c r="H6447">
        <v>0.75</v>
      </c>
      <c r="I6447">
        <v>9.125</v>
      </c>
      <c r="J6447">
        <v>0.441176470588235</v>
      </c>
      <c r="K6447">
        <v>-2.0882352941176401</v>
      </c>
      <c r="L6447">
        <v>-11</v>
      </c>
      <c r="M6447">
        <v>0.308823529411764</v>
      </c>
      <c r="N6447">
        <v>11.213235294117601</v>
      </c>
      <c r="O6447" s="5" t="str">
        <f>VLOOKUP(D6447,MTeams!$A:$B,2,FALSE)</f>
        <v>Ohio St</v>
      </c>
      <c r="P6447" s="5" t="str">
        <f>VLOOKUP(E6447,MTeams!$A:$B,2,FALSE)</f>
        <v>TX Southern</v>
      </c>
    </row>
    <row r="6448" spans="1:16" x14ac:dyDescent="0.3">
      <c r="A6448" t="s">
        <v>6460</v>
      </c>
      <c r="B6448">
        <v>0.73735775046208696</v>
      </c>
      <c r="C6448">
        <v>2018</v>
      </c>
      <c r="D6448">
        <v>1326</v>
      </c>
      <c r="E6448">
        <v>1417</v>
      </c>
      <c r="F6448">
        <v>5</v>
      </c>
      <c r="G6448">
        <v>11</v>
      </c>
      <c r="H6448">
        <v>0.75</v>
      </c>
      <c r="I6448">
        <v>9.125</v>
      </c>
      <c r="J6448">
        <v>0.65625</v>
      </c>
      <c r="K6448">
        <v>5.59375</v>
      </c>
      <c r="L6448">
        <v>-6</v>
      </c>
      <c r="M6448">
        <v>9.375E-2</v>
      </c>
      <c r="N6448">
        <v>3.53125</v>
      </c>
      <c r="O6448" s="5" t="str">
        <f>VLOOKUP(D6448,MTeams!$A:$B,2,FALSE)</f>
        <v>Ohio St</v>
      </c>
      <c r="P6448" s="5" t="str">
        <f>VLOOKUP(E6448,MTeams!$A:$B,2,FALSE)</f>
        <v>UCLA</v>
      </c>
    </row>
    <row r="6449" spans="1:16" x14ac:dyDescent="0.3">
      <c r="A6449" t="s">
        <v>6461</v>
      </c>
      <c r="B6449">
        <v>0.89470472494800402</v>
      </c>
      <c r="C6449">
        <v>2018</v>
      </c>
      <c r="D6449">
        <v>1326</v>
      </c>
      <c r="E6449">
        <v>1420</v>
      </c>
      <c r="F6449">
        <v>5</v>
      </c>
      <c r="G6449">
        <v>16</v>
      </c>
      <c r="H6449">
        <v>0.75</v>
      </c>
      <c r="I6449">
        <v>9.125</v>
      </c>
      <c r="J6449">
        <v>0.67741935483870896</v>
      </c>
      <c r="K6449">
        <v>1.5161290322580601</v>
      </c>
      <c r="L6449">
        <v>-11</v>
      </c>
      <c r="M6449">
        <v>7.25806451612903E-2</v>
      </c>
      <c r="N6449">
        <v>7.6088709677419297</v>
      </c>
      <c r="O6449" s="5" t="str">
        <f>VLOOKUP(D6449,MTeams!$A:$B,2,FALSE)</f>
        <v>Ohio St</v>
      </c>
      <c r="P6449" s="5" t="str">
        <f>VLOOKUP(E6449,MTeams!$A:$B,2,FALSE)</f>
        <v>UMBC</v>
      </c>
    </row>
    <row r="6450" spans="1:16" x14ac:dyDescent="0.3">
      <c r="A6450" t="s">
        <v>6462</v>
      </c>
      <c r="B6450">
        <v>0.75228538339592399</v>
      </c>
      <c r="C6450">
        <v>2018</v>
      </c>
      <c r="D6450">
        <v>1326</v>
      </c>
      <c r="E6450">
        <v>1422</v>
      </c>
      <c r="F6450">
        <v>5</v>
      </c>
      <c r="G6450">
        <v>13</v>
      </c>
      <c r="H6450">
        <v>0.75</v>
      </c>
      <c r="I6450">
        <v>9.125</v>
      </c>
      <c r="J6450">
        <v>0.77419354838709598</v>
      </c>
      <c r="K6450">
        <v>8.8064516129032206</v>
      </c>
      <c r="L6450">
        <v>-8</v>
      </c>
      <c r="M6450">
        <v>-2.4193548387096701E-2</v>
      </c>
      <c r="N6450">
        <v>0.31854838709677402</v>
      </c>
      <c r="O6450" s="5" t="str">
        <f>VLOOKUP(D6450,MTeams!$A:$B,2,FALSE)</f>
        <v>Ohio St</v>
      </c>
      <c r="P6450" s="5" t="str">
        <f>VLOOKUP(E6450,MTeams!$A:$B,2,FALSE)</f>
        <v>UNC Greensboro</v>
      </c>
    </row>
    <row r="6451" spans="1:16" x14ac:dyDescent="0.3">
      <c r="A6451" t="s">
        <v>6463</v>
      </c>
      <c r="B6451">
        <v>0.25185519504404003</v>
      </c>
      <c r="C6451">
        <v>2018</v>
      </c>
      <c r="D6451">
        <v>1326</v>
      </c>
      <c r="E6451">
        <v>1437</v>
      </c>
      <c r="F6451">
        <v>5</v>
      </c>
      <c r="G6451">
        <v>1</v>
      </c>
      <c r="H6451">
        <v>0.75</v>
      </c>
      <c r="I6451">
        <v>9.125</v>
      </c>
      <c r="J6451">
        <v>0.88235294117647001</v>
      </c>
      <c r="K6451">
        <v>16.176470588235201</v>
      </c>
      <c r="L6451">
        <v>4</v>
      </c>
      <c r="M6451">
        <v>-0.13235294117647001</v>
      </c>
      <c r="N6451">
        <v>-7.0514705882352899</v>
      </c>
      <c r="O6451" s="5" t="str">
        <f>VLOOKUP(D6451,MTeams!$A:$B,2,FALSE)</f>
        <v>Ohio St</v>
      </c>
      <c r="P6451" s="5" t="str">
        <f>VLOOKUP(E6451,MTeams!$A:$B,2,FALSE)</f>
        <v>Villanova</v>
      </c>
    </row>
    <row r="6452" spans="1:16" x14ac:dyDescent="0.3">
      <c r="A6452" t="s">
        <v>6464</v>
      </c>
      <c r="B6452">
        <v>0.30943187813177297</v>
      </c>
      <c r="C6452">
        <v>2018</v>
      </c>
      <c r="D6452">
        <v>1326</v>
      </c>
      <c r="E6452">
        <v>1438</v>
      </c>
      <c r="F6452">
        <v>5</v>
      </c>
      <c r="G6452">
        <v>1</v>
      </c>
      <c r="H6452">
        <v>0.75</v>
      </c>
      <c r="I6452">
        <v>9.125</v>
      </c>
      <c r="J6452">
        <v>0.939393939393939</v>
      </c>
      <c r="K6452">
        <v>14.151515151515101</v>
      </c>
      <c r="L6452">
        <v>4</v>
      </c>
      <c r="M6452">
        <v>-0.189393939393939</v>
      </c>
      <c r="N6452">
        <v>-5.0265151515151496</v>
      </c>
      <c r="O6452" s="5" t="str">
        <f>VLOOKUP(D6452,MTeams!$A:$B,2,FALSE)</f>
        <v>Ohio St</v>
      </c>
      <c r="P6452" s="5" t="str">
        <f>VLOOKUP(E6452,MTeams!$A:$B,2,FALSE)</f>
        <v>Virginia</v>
      </c>
    </row>
    <row r="6453" spans="1:16" x14ac:dyDescent="0.3">
      <c r="A6453" t="s">
        <v>6465</v>
      </c>
      <c r="B6453">
        <v>0.59667295602249104</v>
      </c>
      <c r="C6453">
        <v>2018</v>
      </c>
      <c r="D6453">
        <v>1326</v>
      </c>
      <c r="E6453">
        <v>1439</v>
      </c>
      <c r="F6453">
        <v>5</v>
      </c>
      <c r="G6453">
        <v>8</v>
      </c>
      <c r="H6453">
        <v>0.75</v>
      </c>
      <c r="I6453">
        <v>9.125</v>
      </c>
      <c r="J6453">
        <v>0.65625</v>
      </c>
      <c r="K6453">
        <v>7.96875</v>
      </c>
      <c r="L6453">
        <v>-3</v>
      </c>
      <c r="M6453">
        <v>9.375E-2</v>
      </c>
      <c r="N6453">
        <v>1.15624999999999</v>
      </c>
      <c r="O6453" s="5" t="str">
        <f>VLOOKUP(D6453,MTeams!$A:$B,2,FALSE)</f>
        <v>Ohio St</v>
      </c>
      <c r="P6453" s="5" t="str">
        <f>VLOOKUP(E6453,MTeams!$A:$B,2,FALSE)</f>
        <v>Virginia Tech</v>
      </c>
    </row>
    <row r="6454" spans="1:16" x14ac:dyDescent="0.3">
      <c r="A6454" t="s">
        <v>6466</v>
      </c>
      <c r="B6454">
        <v>0.44686858811206598</v>
      </c>
      <c r="C6454">
        <v>2018</v>
      </c>
      <c r="D6454">
        <v>1326</v>
      </c>
      <c r="E6454">
        <v>1452</v>
      </c>
      <c r="F6454">
        <v>5</v>
      </c>
      <c r="G6454">
        <v>5</v>
      </c>
      <c r="H6454">
        <v>0.75</v>
      </c>
      <c r="I6454">
        <v>9.125</v>
      </c>
      <c r="J6454">
        <v>0.70588235294117596</v>
      </c>
      <c r="K6454">
        <v>10.617647058823501</v>
      </c>
      <c r="L6454">
        <v>0</v>
      </c>
      <c r="M6454">
        <v>4.41176470588234E-2</v>
      </c>
      <c r="N6454">
        <v>-1.4926470588235199</v>
      </c>
      <c r="O6454" s="5" t="str">
        <f>VLOOKUP(D6454,MTeams!$A:$B,2,FALSE)</f>
        <v>Ohio St</v>
      </c>
      <c r="P6454" s="5" t="str">
        <f>VLOOKUP(E6454,MTeams!$A:$B,2,FALSE)</f>
        <v>West Virginia</v>
      </c>
    </row>
    <row r="6455" spans="1:16" x14ac:dyDescent="0.3">
      <c r="A6455" t="s">
        <v>6467</v>
      </c>
      <c r="B6455">
        <v>0.41218390306848501</v>
      </c>
      <c r="C6455">
        <v>2018</v>
      </c>
      <c r="D6455">
        <v>1326</v>
      </c>
      <c r="E6455">
        <v>1455</v>
      </c>
      <c r="F6455">
        <v>5</v>
      </c>
      <c r="G6455">
        <v>4</v>
      </c>
      <c r="H6455">
        <v>0.75</v>
      </c>
      <c r="I6455">
        <v>9.125</v>
      </c>
      <c r="J6455">
        <v>0.78125</v>
      </c>
      <c r="K6455">
        <v>11.65625</v>
      </c>
      <c r="L6455">
        <v>1</v>
      </c>
      <c r="M6455">
        <v>-3.125E-2</v>
      </c>
      <c r="N6455">
        <v>-2.53125</v>
      </c>
      <c r="O6455" s="5" t="str">
        <f>VLOOKUP(D6455,MTeams!$A:$B,2,FALSE)</f>
        <v>Ohio St</v>
      </c>
      <c r="P6455" s="5" t="str">
        <f>VLOOKUP(E6455,MTeams!$A:$B,2,FALSE)</f>
        <v>Wichita St</v>
      </c>
    </row>
    <row r="6456" spans="1:16" x14ac:dyDescent="0.3">
      <c r="A6456" t="s">
        <v>6468</v>
      </c>
      <c r="B6456">
        <v>0.82511163549420297</v>
      </c>
      <c r="C6456">
        <v>2018</v>
      </c>
      <c r="D6456">
        <v>1326</v>
      </c>
      <c r="E6456">
        <v>1460</v>
      </c>
      <c r="F6456">
        <v>5</v>
      </c>
      <c r="G6456">
        <v>14</v>
      </c>
      <c r="H6456">
        <v>0.75</v>
      </c>
      <c r="I6456">
        <v>9.125</v>
      </c>
      <c r="J6456">
        <v>0.71875</v>
      </c>
      <c r="K6456">
        <v>5.15625</v>
      </c>
      <c r="L6456">
        <v>-9</v>
      </c>
      <c r="M6456">
        <v>3.125E-2</v>
      </c>
      <c r="N6456">
        <v>3.96875</v>
      </c>
      <c r="O6456" s="5" t="str">
        <f>VLOOKUP(D6456,MTeams!$A:$B,2,FALSE)</f>
        <v>Ohio St</v>
      </c>
      <c r="P6456" s="5" t="str">
        <f>VLOOKUP(E6456,MTeams!$A:$B,2,FALSE)</f>
        <v>Wright St</v>
      </c>
    </row>
    <row r="6457" spans="1:16" x14ac:dyDescent="0.3">
      <c r="A6457" t="s">
        <v>6469</v>
      </c>
      <c r="B6457">
        <v>0.38592939918296298</v>
      </c>
      <c r="C6457">
        <v>2018</v>
      </c>
      <c r="D6457">
        <v>1326</v>
      </c>
      <c r="E6457">
        <v>1462</v>
      </c>
      <c r="F6457">
        <v>5</v>
      </c>
      <c r="G6457">
        <v>1</v>
      </c>
      <c r="H6457">
        <v>0.75</v>
      </c>
      <c r="I6457">
        <v>9.125</v>
      </c>
      <c r="J6457">
        <v>0.84848484848484795</v>
      </c>
      <c r="K6457">
        <v>9.7878787878787801</v>
      </c>
      <c r="L6457">
        <v>4</v>
      </c>
      <c r="M6457">
        <v>-9.8484848484848495E-2</v>
      </c>
      <c r="N6457">
        <v>-0.66287878787878696</v>
      </c>
      <c r="O6457" s="5" t="str">
        <f>VLOOKUP(D6457,MTeams!$A:$B,2,FALSE)</f>
        <v>Ohio St</v>
      </c>
      <c r="P6457" s="5" t="str">
        <f>VLOOKUP(E6457,MTeams!$A:$B,2,FALSE)</f>
        <v>Xavier</v>
      </c>
    </row>
    <row r="6458" spans="1:16" x14ac:dyDescent="0.3">
      <c r="A6458" t="s">
        <v>6470</v>
      </c>
      <c r="B6458">
        <v>0.67349534666747801</v>
      </c>
      <c r="C6458">
        <v>2018</v>
      </c>
      <c r="D6458">
        <v>1328</v>
      </c>
      <c r="E6458">
        <v>1335</v>
      </c>
      <c r="F6458">
        <v>10</v>
      </c>
      <c r="G6458">
        <v>16</v>
      </c>
      <c r="H6458">
        <v>0.58064516129032195</v>
      </c>
      <c r="I6458">
        <v>3.5161290322580601</v>
      </c>
      <c r="J6458">
        <v>0.74193548387096697</v>
      </c>
      <c r="K6458">
        <v>6.0967741935483799</v>
      </c>
      <c r="L6458">
        <v>-6</v>
      </c>
      <c r="M6458">
        <v>-0.16129032258064499</v>
      </c>
      <c r="N6458">
        <v>-2.5806451612903198</v>
      </c>
      <c r="O6458" s="5" t="str">
        <f>VLOOKUP(D6458,MTeams!$A:$B,2,FALSE)</f>
        <v>Oklahoma</v>
      </c>
      <c r="P6458" s="5" t="str">
        <f>VLOOKUP(E6458,MTeams!$A:$B,2,FALSE)</f>
        <v>Penn</v>
      </c>
    </row>
    <row r="6459" spans="1:16" x14ac:dyDescent="0.3">
      <c r="A6459" t="s">
        <v>6471</v>
      </c>
      <c r="B6459">
        <v>0.57647589128617405</v>
      </c>
      <c r="C6459">
        <v>2018</v>
      </c>
      <c r="D6459">
        <v>1328</v>
      </c>
      <c r="E6459">
        <v>1344</v>
      </c>
      <c r="F6459">
        <v>10</v>
      </c>
      <c r="G6459">
        <v>10</v>
      </c>
      <c r="H6459">
        <v>0.58064516129032195</v>
      </c>
      <c r="I6459">
        <v>3.5161290322580601</v>
      </c>
      <c r="J6459">
        <v>0.61764705882352899</v>
      </c>
      <c r="K6459">
        <v>1.02941176470588</v>
      </c>
      <c r="L6459">
        <v>0</v>
      </c>
      <c r="M6459">
        <v>-3.7001897533206797E-2</v>
      </c>
      <c r="N6459">
        <v>2.48671726755218</v>
      </c>
      <c r="O6459" s="5" t="str">
        <f>VLOOKUP(D6459,MTeams!$A:$B,2,FALSE)</f>
        <v>Oklahoma</v>
      </c>
      <c r="P6459" s="5" t="str">
        <f>VLOOKUP(E6459,MTeams!$A:$B,2,FALSE)</f>
        <v>Providence</v>
      </c>
    </row>
    <row r="6460" spans="1:16" x14ac:dyDescent="0.3">
      <c r="A6460" t="s">
        <v>6472</v>
      </c>
      <c r="B6460">
        <v>0.12095124359711899</v>
      </c>
      <c r="C6460">
        <v>2018</v>
      </c>
      <c r="D6460">
        <v>1328</v>
      </c>
      <c r="E6460">
        <v>1345</v>
      </c>
      <c r="F6460">
        <v>10</v>
      </c>
      <c r="G6460">
        <v>2</v>
      </c>
      <c r="H6460">
        <v>0.58064516129032195</v>
      </c>
      <c r="I6460">
        <v>3.5161290322580601</v>
      </c>
      <c r="J6460">
        <v>0.82352941176470495</v>
      </c>
      <c r="K6460">
        <v>15.5</v>
      </c>
      <c r="L6460">
        <v>8</v>
      </c>
      <c r="M6460">
        <v>-0.242884250474383</v>
      </c>
      <c r="N6460">
        <v>-11.9838709677419</v>
      </c>
      <c r="O6460" s="5" t="str">
        <f>VLOOKUP(D6460,MTeams!$A:$B,2,FALSE)</f>
        <v>Oklahoma</v>
      </c>
      <c r="P6460" s="5" t="str">
        <f>VLOOKUP(E6460,MTeams!$A:$B,2,FALSE)</f>
        <v>Purdue</v>
      </c>
    </row>
    <row r="6461" spans="1:16" x14ac:dyDescent="0.3">
      <c r="A6461" t="s">
        <v>6473</v>
      </c>
      <c r="B6461">
        <v>0.72995023447600305</v>
      </c>
      <c r="C6461">
        <v>2018</v>
      </c>
      <c r="D6461">
        <v>1328</v>
      </c>
      <c r="E6461">
        <v>1347</v>
      </c>
      <c r="F6461">
        <v>10</v>
      </c>
      <c r="G6461">
        <v>16</v>
      </c>
      <c r="H6461">
        <v>0.58064516129032195</v>
      </c>
      <c r="I6461">
        <v>3.5161290322580601</v>
      </c>
      <c r="J6461">
        <v>0.625</v>
      </c>
      <c r="K6461">
        <v>2.0625</v>
      </c>
      <c r="L6461">
        <v>-6</v>
      </c>
      <c r="M6461">
        <v>-4.4354838709677297E-2</v>
      </c>
      <c r="N6461">
        <v>1.4536290322580601</v>
      </c>
      <c r="O6461" s="5" t="str">
        <f>VLOOKUP(D6461,MTeams!$A:$B,2,FALSE)</f>
        <v>Oklahoma</v>
      </c>
      <c r="P6461" s="5" t="str">
        <f>VLOOKUP(E6461,MTeams!$A:$B,2,FALSE)</f>
        <v>Radford</v>
      </c>
    </row>
    <row r="6462" spans="1:16" x14ac:dyDescent="0.3">
      <c r="A6462" t="s">
        <v>6474</v>
      </c>
      <c r="B6462">
        <v>0.34749981815768899</v>
      </c>
      <c r="C6462">
        <v>2018</v>
      </c>
      <c r="D6462">
        <v>1328</v>
      </c>
      <c r="E6462">
        <v>1348</v>
      </c>
      <c r="F6462">
        <v>10</v>
      </c>
      <c r="G6462">
        <v>7</v>
      </c>
      <c r="H6462">
        <v>0.58064516129032195</v>
      </c>
      <c r="I6462">
        <v>3.5161290322580601</v>
      </c>
      <c r="J6462">
        <v>0.78125</v>
      </c>
      <c r="K6462">
        <v>8.28125</v>
      </c>
      <c r="L6462">
        <v>3</v>
      </c>
      <c r="M6462">
        <v>-0.20060483870967699</v>
      </c>
      <c r="N6462">
        <v>-4.7651209677419297</v>
      </c>
      <c r="O6462" s="5" t="str">
        <f>VLOOKUP(D6462,MTeams!$A:$B,2,FALSE)</f>
        <v>Oklahoma</v>
      </c>
      <c r="P6462" s="5" t="str">
        <f>VLOOKUP(E6462,MTeams!$A:$B,2,FALSE)</f>
        <v>Rhode Island</v>
      </c>
    </row>
    <row r="6463" spans="1:16" x14ac:dyDescent="0.3">
      <c r="A6463" t="s">
        <v>6475</v>
      </c>
      <c r="B6463">
        <v>0.52627911250461801</v>
      </c>
      <c r="C6463">
        <v>2018</v>
      </c>
      <c r="D6463">
        <v>1328</v>
      </c>
      <c r="E6463">
        <v>1355</v>
      </c>
      <c r="F6463">
        <v>10</v>
      </c>
      <c r="G6463">
        <v>12</v>
      </c>
      <c r="H6463">
        <v>0.58064516129032195</v>
      </c>
      <c r="I6463">
        <v>3.5161290322580601</v>
      </c>
      <c r="J6463">
        <v>0.8</v>
      </c>
      <c r="K6463">
        <v>7.7333333333333298</v>
      </c>
      <c r="L6463">
        <v>-2</v>
      </c>
      <c r="M6463">
        <v>-0.21935483870967701</v>
      </c>
      <c r="N6463">
        <v>-4.2172043010752596</v>
      </c>
      <c r="O6463" s="5" t="str">
        <f>VLOOKUP(D6463,MTeams!$A:$B,2,FALSE)</f>
        <v>Oklahoma</v>
      </c>
      <c r="P6463" s="5" t="str">
        <f>VLOOKUP(E6463,MTeams!$A:$B,2,FALSE)</f>
        <v>S Dakota St</v>
      </c>
    </row>
    <row r="6464" spans="1:16" x14ac:dyDescent="0.3">
      <c r="A6464" t="s">
        <v>6476</v>
      </c>
      <c r="B6464">
        <v>0.430454355515975</v>
      </c>
      <c r="C6464">
        <v>2018</v>
      </c>
      <c r="D6464">
        <v>1328</v>
      </c>
      <c r="E6464">
        <v>1361</v>
      </c>
      <c r="F6464">
        <v>10</v>
      </c>
      <c r="G6464">
        <v>11</v>
      </c>
      <c r="H6464">
        <v>0.58064516129032195</v>
      </c>
      <c r="I6464">
        <v>3.5161290322580601</v>
      </c>
      <c r="J6464">
        <v>0.67741935483870896</v>
      </c>
      <c r="K6464">
        <v>8.6451612903225801</v>
      </c>
      <c r="L6464">
        <v>-1</v>
      </c>
      <c r="M6464">
        <v>-9.6774193548386997E-2</v>
      </c>
      <c r="N6464">
        <v>-5.1290322580645098</v>
      </c>
      <c r="O6464" s="5" t="str">
        <f>VLOOKUP(D6464,MTeams!$A:$B,2,FALSE)</f>
        <v>Oklahoma</v>
      </c>
      <c r="P6464" s="5" t="str">
        <f>VLOOKUP(E6464,MTeams!$A:$B,2,FALSE)</f>
        <v>San Diego St</v>
      </c>
    </row>
    <row r="6465" spans="1:16" x14ac:dyDescent="0.3">
      <c r="A6465" t="s">
        <v>6477</v>
      </c>
      <c r="B6465">
        <v>0.403625763900955</v>
      </c>
      <c r="C6465">
        <v>2018</v>
      </c>
      <c r="D6465">
        <v>1328</v>
      </c>
      <c r="E6465">
        <v>1371</v>
      </c>
      <c r="F6465">
        <v>10</v>
      </c>
      <c r="G6465">
        <v>8</v>
      </c>
      <c r="H6465">
        <v>0.58064516129032195</v>
      </c>
      <c r="I6465">
        <v>3.5161290322580601</v>
      </c>
      <c r="J6465">
        <v>0.65625</v>
      </c>
      <c r="K6465">
        <v>5.6875</v>
      </c>
      <c r="L6465">
        <v>2</v>
      </c>
      <c r="M6465">
        <v>-7.5604838709677297E-2</v>
      </c>
      <c r="N6465">
        <v>-2.1713709677419302</v>
      </c>
      <c r="O6465" s="5" t="str">
        <f>VLOOKUP(D6465,MTeams!$A:$B,2,FALSE)</f>
        <v>Oklahoma</v>
      </c>
      <c r="P6465" s="5" t="str">
        <f>VLOOKUP(E6465,MTeams!$A:$B,2,FALSE)</f>
        <v>Seton Hall</v>
      </c>
    </row>
    <row r="6466" spans="1:16" x14ac:dyDescent="0.3">
      <c r="A6466" t="s">
        <v>6478</v>
      </c>
      <c r="B6466">
        <v>0.53843325594930602</v>
      </c>
      <c r="C6466">
        <v>2018</v>
      </c>
      <c r="D6466">
        <v>1328</v>
      </c>
      <c r="E6466">
        <v>1372</v>
      </c>
      <c r="F6466">
        <v>10</v>
      </c>
      <c r="G6466">
        <v>14</v>
      </c>
      <c r="H6466">
        <v>0.58064516129032195</v>
      </c>
      <c r="I6466">
        <v>3.5161290322580601</v>
      </c>
      <c r="J6466">
        <v>0.8</v>
      </c>
      <c r="K6466">
        <v>9.7666666666666604</v>
      </c>
      <c r="L6466">
        <v>-4</v>
      </c>
      <c r="M6466">
        <v>-0.21935483870967701</v>
      </c>
      <c r="N6466">
        <v>-6.2505376344085999</v>
      </c>
      <c r="O6466" s="5" t="str">
        <f>VLOOKUP(D6466,MTeams!$A:$B,2,FALSE)</f>
        <v>Oklahoma</v>
      </c>
      <c r="P6466" s="5" t="str">
        <f>VLOOKUP(E6466,MTeams!$A:$B,2,FALSE)</f>
        <v>SF Austin</v>
      </c>
    </row>
    <row r="6467" spans="1:16" x14ac:dyDescent="0.3">
      <c r="A6467" t="s">
        <v>6479</v>
      </c>
      <c r="B6467">
        <v>0.50916234776557301</v>
      </c>
      <c r="C6467">
        <v>2018</v>
      </c>
      <c r="D6467">
        <v>1328</v>
      </c>
      <c r="E6467">
        <v>1382</v>
      </c>
      <c r="F6467">
        <v>10</v>
      </c>
      <c r="G6467">
        <v>11</v>
      </c>
      <c r="H6467">
        <v>0.58064516129032195</v>
      </c>
      <c r="I6467">
        <v>3.5161290322580601</v>
      </c>
      <c r="J6467">
        <v>0.78125</v>
      </c>
      <c r="K6467">
        <v>6.90625</v>
      </c>
      <c r="L6467">
        <v>-1</v>
      </c>
      <c r="M6467">
        <v>-0.20060483870967699</v>
      </c>
      <c r="N6467">
        <v>-3.3901209677419302</v>
      </c>
      <c r="O6467" s="5" t="str">
        <f>VLOOKUP(D6467,MTeams!$A:$B,2,FALSE)</f>
        <v>Oklahoma</v>
      </c>
      <c r="P6467" s="5" t="str">
        <f>VLOOKUP(E6467,MTeams!$A:$B,2,FALSE)</f>
        <v>St Bonaventure</v>
      </c>
    </row>
    <row r="6468" spans="1:16" x14ac:dyDescent="0.3">
      <c r="A6468" t="s">
        <v>6480</v>
      </c>
      <c r="B6468">
        <v>0.55426774919948896</v>
      </c>
      <c r="C6468">
        <v>2018</v>
      </c>
      <c r="D6468">
        <v>1328</v>
      </c>
      <c r="E6468">
        <v>1393</v>
      </c>
      <c r="F6468">
        <v>10</v>
      </c>
      <c r="G6468">
        <v>11</v>
      </c>
      <c r="H6468">
        <v>0.58064516129032195</v>
      </c>
      <c r="I6468">
        <v>3.5161290322580601</v>
      </c>
      <c r="J6468">
        <v>0.60606060606060597</v>
      </c>
      <c r="K6468">
        <v>3</v>
      </c>
      <c r="L6468">
        <v>-1</v>
      </c>
      <c r="M6468">
        <v>-2.5415444770283398E-2</v>
      </c>
      <c r="N6468">
        <v>0.51612903225806395</v>
      </c>
      <c r="O6468" s="5" t="str">
        <f>VLOOKUP(D6468,MTeams!$A:$B,2,FALSE)</f>
        <v>Oklahoma</v>
      </c>
      <c r="P6468" s="5" t="str">
        <f>VLOOKUP(E6468,MTeams!$A:$B,2,FALSE)</f>
        <v>Syracuse</v>
      </c>
    </row>
    <row r="6469" spans="1:16" x14ac:dyDescent="0.3">
      <c r="A6469" t="s">
        <v>6481</v>
      </c>
      <c r="B6469">
        <v>0.31094023025524897</v>
      </c>
      <c r="C6469">
        <v>2018</v>
      </c>
      <c r="D6469">
        <v>1328</v>
      </c>
      <c r="E6469">
        <v>1395</v>
      </c>
      <c r="F6469">
        <v>10</v>
      </c>
      <c r="G6469">
        <v>6</v>
      </c>
      <c r="H6469">
        <v>0.58064516129032195</v>
      </c>
      <c r="I6469">
        <v>3.5161290322580601</v>
      </c>
      <c r="J6469">
        <v>0.65625</v>
      </c>
      <c r="K6469">
        <v>7.0625</v>
      </c>
      <c r="L6469">
        <v>4</v>
      </c>
      <c r="M6469">
        <v>-7.5604838709677297E-2</v>
      </c>
      <c r="N6469">
        <v>-3.5463709677419302</v>
      </c>
      <c r="O6469" s="5" t="str">
        <f>VLOOKUP(D6469,MTeams!$A:$B,2,FALSE)</f>
        <v>Oklahoma</v>
      </c>
      <c r="P6469" s="5" t="str">
        <f>VLOOKUP(E6469,MTeams!$A:$B,2,FALSE)</f>
        <v>TCU</v>
      </c>
    </row>
    <row r="6470" spans="1:16" x14ac:dyDescent="0.3">
      <c r="A6470" t="s">
        <v>6482</v>
      </c>
      <c r="B6470">
        <v>0.243208294332241</v>
      </c>
      <c r="C6470">
        <v>2018</v>
      </c>
      <c r="D6470">
        <v>1328</v>
      </c>
      <c r="E6470">
        <v>1397</v>
      </c>
      <c r="F6470">
        <v>10</v>
      </c>
      <c r="G6470">
        <v>3</v>
      </c>
      <c r="H6470">
        <v>0.58064516129032195</v>
      </c>
      <c r="I6470">
        <v>3.5161290322580601</v>
      </c>
      <c r="J6470">
        <v>0.75757575757575701</v>
      </c>
      <c r="K6470">
        <v>7.8181818181818103</v>
      </c>
      <c r="L6470">
        <v>7</v>
      </c>
      <c r="M6470">
        <v>-0.17693059628543401</v>
      </c>
      <c r="N6470">
        <v>-4.3020527859237498</v>
      </c>
      <c r="O6470" s="5" t="str">
        <f>VLOOKUP(D6470,MTeams!$A:$B,2,FALSE)</f>
        <v>Oklahoma</v>
      </c>
      <c r="P6470" s="5" t="str">
        <f>VLOOKUP(E6470,MTeams!$A:$B,2,FALSE)</f>
        <v>Tennessee</v>
      </c>
    </row>
    <row r="6471" spans="1:16" x14ac:dyDescent="0.3">
      <c r="A6471" t="s">
        <v>6483</v>
      </c>
      <c r="B6471">
        <v>0.49848308231014798</v>
      </c>
      <c r="C6471">
        <v>2018</v>
      </c>
      <c r="D6471">
        <v>1328</v>
      </c>
      <c r="E6471">
        <v>1400</v>
      </c>
      <c r="F6471">
        <v>10</v>
      </c>
      <c r="G6471">
        <v>10</v>
      </c>
      <c r="H6471">
        <v>0.58064516129032195</v>
      </c>
      <c r="I6471">
        <v>3.5161290322580601</v>
      </c>
      <c r="J6471">
        <v>0.57575757575757502</v>
      </c>
      <c r="K6471">
        <v>3.5151515151515098</v>
      </c>
      <c r="L6471">
        <v>0</v>
      </c>
      <c r="M6471">
        <v>4.8875855327468101E-3</v>
      </c>
      <c r="N6471">
        <v>9.7751710654980697E-4</v>
      </c>
      <c r="O6471" s="5" t="str">
        <f>VLOOKUP(D6471,MTeams!$A:$B,2,FALSE)</f>
        <v>Oklahoma</v>
      </c>
      <c r="P6471" s="5" t="str">
        <f>VLOOKUP(E6471,MTeams!$A:$B,2,FALSE)</f>
        <v>Texas</v>
      </c>
    </row>
    <row r="6472" spans="1:16" x14ac:dyDescent="0.3">
      <c r="A6472" t="s">
        <v>6484</v>
      </c>
      <c r="B6472">
        <v>0.37533184461963298</v>
      </c>
      <c r="C6472">
        <v>2018</v>
      </c>
      <c r="D6472">
        <v>1328</v>
      </c>
      <c r="E6472">
        <v>1401</v>
      </c>
      <c r="F6472">
        <v>10</v>
      </c>
      <c r="G6472">
        <v>7</v>
      </c>
      <c r="H6472">
        <v>0.58064516129032195</v>
      </c>
      <c r="I6472">
        <v>3.5161290322580601</v>
      </c>
      <c r="J6472">
        <v>0.625</v>
      </c>
      <c r="K6472">
        <v>5.1875</v>
      </c>
      <c r="L6472">
        <v>3</v>
      </c>
      <c r="M6472">
        <v>-4.4354838709677297E-2</v>
      </c>
      <c r="N6472">
        <v>-1.6713709677419299</v>
      </c>
      <c r="O6472" s="5" t="str">
        <f>VLOOKUP(D6472,MTeams!$A:$B,2,FALSE)</f>
        <v>Oklahoma</v>
      </c>
      <c r="P6472" s="5" t="str">
        <f>VLOOKUP(E6472,MTeams!$A:$B,2,FALSE)</f>
        <v>Texas A&amp;M</v>
      </c>
    </row>
    <row r="6473" spans="1:16" x14ac:dyDescent="0.3">
      <c r="A6473" t="s">
        <v>6485</v>
      </c>
      <c r="B6473">
        <v>0.18848230172653699</v>
      </c>
      <c r="C6473">
        <v>2018</v>
      </c>
      <c r="D6473">
        <v>1328</v>
      </c>
      <c r="E6473">
        <v>1403</v>
      </c>
      <c r="F6473">
        <v>10</v>
      </c>
      <c r="G6473">
        <v>3</v>
      </c>
      <c r="H6473">
        <v>0.58064516129032195</v>
      </c>
      <c r="I6473">
        <v>3.5161290322580601</v>
      </c>
      <c r="J6473">
        <v>0.72727272727272696</v>
      </c>
      <c r="K6473">
        <v>10.545454545454501</v>
      </c>
      <c r="L6473">
        <v>7</v>
      </c>
      <c r="M6473">
        <v>-0.14662756598240401</v>
      </c>
      <c r="N6473">
        <v>-7.02932551319648</v>
      </c>
      <c r="O6473" s="5" t="str">
        <f>VLOOKUP(D6473,MTeams!$A:$B,2,FALSE)</f>
        <v>Oklahoma</v>
      </c>
      <c r="P6473" s="5" t="str">
        <f>VLOOKUP(E6473,MTeams!$A:$B,2,FALSE)</f>
        <v>Texas Tech</v>
      </c>
    </row>
    <row r="6474" spans="1:16" x14ac:dyDescent="0.3">
      <c r="A6474" t="s">
        <v>6486</v>
      </c>
      <c r="B6474">
        <v>0.76670758208363099</v>
      </c>
      <c r="C6474">
        <v>2018</v>
      </c>
      <c r="D6474">
        <v>1328</v>
      </c>
      <c r="E6474">
        <v>1411</v>
      </c>
      <c r="F6474">
        <v>10</v>
      </c>
      <c r="G6474">
        <v>16</v>
      </c>
      <c r="H6474">
        <v>0.58064516129032195</v>
      </c>
      <c r="I6474">
        <v>3.5161290322580601</v>
      </c>
      <c r="J6474">
        <v>0.441176470588235</v>
      </c>
      <c r="K6474">
        <v>-2.0882352941176401</v>
      </c>
      <c r="L6474">
        <v>-6</v>
      </c>
      <c r="M6474">
        <v>0.13946869070208701</v>
      </c>
      <c r="N6474">
        <v>5.6043643263757099</v>
      </c>
      <c r="O6474" s="5" t="str">
        <f>VLOOKUP(D6474,MTeams!$A:$B,2,FALSE)</f>
        <v>Oklahoma</v>
      </c>
      <c r="P6474" s="5" t="str">
        <f>VLOOKUP(E6474,MTeams!$A:$B,2,FALSE)</f>
        <v>TX Southern</v>
      </c>
    </row>
    <row r="6475" spans="1:16" x14ac:dyDescent="0.3">
      <c r="A6475" t="s">
        <v>6487</v>
      </c>
      <c r="B6475">
        <v>0.50293228496361297</v>
      </c>
      <c r="C6475">
        <v>2018</v>
      </c>
      <c r="D6475">
        <v>1328</v>
      </c>
      <c r="E6475">
        <v>1417</v>
      </c>
      <c r="F6475">
        <v>10</v>
      </c>
      <c r="G6475">
        <v>11</v>
      </c>
      <c r="H6475">
        <v>0.58064516129032195</v>
      </c>
      <c r="I6475">
        <v>3.5161290322580601</v>
      </c>
      <c r="J6475">
        <v>0.65625</v>
      </c>
      <c r="K6475">
        <v>5.59375</v>
      </c>
      <c r="L6475">
        <v>-1</v>
      </c>
      <c r="M6475">
        <v>-7.5604838709677297E-2</v>
      </c>
      <c r="N6475">
        <v>-2.0776209677419302</v>
      </c>
      <c r="O6475" s="5" t="str">
        <f>VLOOKUP(D6475,MTeams!$A:$B,2,FALSE)</f>
        <v>Oklahoma</v>
      </c>
      <c r="P6475" s="5" t="str">
        <f>VLOOKUP(E6475,MTeams!$A:$B,2,FALSE)</f>
        <v>UCLA</v>
      </c>
    </row>
    <row r="6476" spans="1:16" x14ac:dyDescent="0.3">
      <c r="A6476" t="s">
        <v>6488</v>
      </c>
      <c r="B6476">
        <v>0.75388605817767396</v>
      </c>
      <c r="C6476">
        <v>2018</v>
      </c>
      <c r="D6476">
        <v>1328</v>
      </c>
      <c r="E6476">
        <v>1420</v>
      </c>
      <c r="F6476">
        <v>10</v>
      </c>
      <c r="G6476">
        <v>16</v>
      </c>
      <c r="H6476">
        <v>0.58064516129032195</v>
      </c>
      <c r="I6476">
        <v>3.5161290322580601</v>
      </c>
      <c r="J6476">
        <v>0.67741935483870896</v>
      </c>
      <c r="K6476">
        <v>1.5161290322580601</v>
      </c>
      <c r="L6476">
        <v>-6</v>
      </c>
      <c r="M6476">
        <v>-9.6774193548386997E-2</v>
      </c>
      <c r="N6476">
        <v>2</v>
      </c>
      <c r="O6476" s="5" t="str">
        <f>VLOOKUP(D6476,MTeams!$A:$B,2,FALSE)</f>
        <v>Oklahoma</v>
      </c>
      <c r="P6476" s="5" t="str">
        <f>VLOOKUP(E6476,MTeams!$A:$B,2,FALSE)</f>
        <v>UMBC</v>
      </c>
    </row>
    <row r="6477" spans="1:16" x14ac:dyDescent="0.3">
      <c r="A6477" t="s">
        <v>6489</v>
      </c>
      <c r="B6477">
        <v>0.52254602186516497</v>
      </c>
      <c r="C6477">
        <v>2018</v>
      </c>
      <c r="D6477">
        <v>1328</v>
      </c>
      <c r="E6477">
        <v>1422</v>
      </c>
      <c r="F6477">
        <v>10</v>
      </c>
      <c r="G6477">
        <v>13</v>
      </c>
      <c r="H6477">
        <v>0.58064516129032195</v>
      </c>
      <c r="I6477">
        <v>3.5161290322580601</v>
      </c>
      <c r="J6477">
        <v>0.77419354838709598</v>
      </c>
      <c r="K6477">
        <v>8.8064516129032206</v>
      </c>
      <c r="L6477">
        <v>-3</v>
      </c>
      <c r="M6477">
        <v>-0.19354838709677399</v>
      </c>
      <c r="N6477">
        <v>-5.2903225806451601</v>
      </c>
      <c r="O6477" s="5" t="str">
        <f>VLOOKUP(D6477,MTeams!$A:$B,2,FALSE)</f>
        <v>Oklahoma</v>
      </c>
      <c r="P6477" s="5" t="str">
        <f>VLOOKUP(E6477,MTeams!$A:$B,2,FALSE)</f>
        <v>UNC Greensboro</v>
      </c>
    </row>
    <row r="6478" spans="1:16" x14ac:dyDescent="0.3">
      <c r="A6478" t="s">
        <v>6490</v>
      </c>
      <c r="B6478">
        <v>0.108307255004464</v>
      </c>
      <c r="C6478">
        <v>2018</v>
      </c>
      <c r="D6478">
        <v>1328</v>
      </c>
      <c r="E6478">
        <v>1437</v>
      </c>
      <c r="F6478">
        <v>10</v>
      </c>
      <c r="G6478">
        <v>1</v>
      </c>
      <c r="H6478">
        <v>0.58064516129032195</v>
      </c>
      <c r="I6478">
        <v>3.5161290322580601</v>
      </c>
      <c r="J6478">
        <v>0.88235294117647001</v>
      </c>
      <c r="K6478">
        <v>16.176470588235201</v>
      </c>
      <c r="L6478">
        <v>9</v>
      </c>
      <c r="M6478">
        <v>-0.301707779886147</v>
      </c>
      <c r="N6478">
        <v>-12.660341555977199</v>
      </c>
      <c r="O6478" s="5" t="str">
        <f>VLOOKUP(D6478,MTeams!$A:$B,2,FALSE)</f>
        <v>Oklahoma</v>
      </c>
      <c r="P6478" s="5" t="str">
        <f>VLOOKUP(E6478,MTeams!$A:$B,2,FALSE)</f>
        <v>Villanova</v>
      </c>
    </row>
    <row r="6479" spans="1:16" x14ac:dyDescent="0.3">
      <c r="A6479" t="s">
        <v>6491</v>
      </c>
      <c r="B6479">
        <v>0.13921488287147099</v>
      </c>
      <c r="C6479">
        <v>2018</v>
      </c>
      <c r="D6479">
        <v>1328</v>
      </c>
      <c r="E6479">
        <v>1438</v>
      </c>
      <c r="F6479">
        <v>10</v>
      </c>
      <c r="G6479">
        <v>1</v>
      </c>
      <c r="H6479">
        <v>0.58064516129032195</v>
      </c>
      <c r="I6479">
        <v>3.5161290322580601</v>
      </c>
      <c r="J6479">
        <v>0.939393939393939</v>
      </c>
      <c r="K6479">
        <v>14.151515151515101</v>
      </c>
      <c r="L6479">
        <v>9</v>
      </c>
      <c r="M6479">
        <v>-0.358748778103616</v>
      </c>
      <c r="N6479">
        <v>-10.635386119256999</v>
      </c>
      <c r="O6479" s="5" t="str">
        <f>VLOOKUP(D6479,MTeams!$A:$B,2,FALSE)</f>
        <v>Oklahoma</v>
      </c>
      <c r="P6479" s="5" t="str">
        <f>VLOOKUP(E6479,MTeams!$A:$B,2,FALSE)</f>
        <v>Virginia</v>
      </c>
    </row>
    <row r="6480" spans="1:16" x14ac:dyDescent="0.3">
      <c r="A6480" t="s">
        <v>6492</v>
      </c>
      <c r="B6480">
        <v>0.34773285744284499</v>
      </c>
      <c r="C6480">
        <v>2018</v>
      </c>
      <c r="D6480">
        <v>1328</v>
      </c>
      <c r="E6480">
        <v>1439</v>
      </c>
      <c r="F6480">
        <v>10</v>
      </c>
      <c r="G6480">
        <v>8</v>
      </c>
      <c r="H6480">
        <v>0.58064516129032195</v>
      </c>
      <c r="I6480">
        <v>3.5161290322580601</v>
      </c>
      <c r="J6480">
        <v>0.65625</v>
      </c>
      <c r="K6480">
        <v>7.96875</v>
      </c>
      <c r="L6480">
        <v>2</v>
      </c>
      <c r="M6480">
        <v>-7.5604838709677297E-2</v>
      </c>
      <c r="N6480">
        <v>-4.4526209677419297</v>
      </c>
      <c r="O6480" s="5" t="str">
        <f>VLOOKUP(D6480,MTeams!$A:$B,2,FALSE)</f>
        <v>Oklahoma</v>
      </c>
      <c r="P6480" s="5" t="str">
        <f>VLOOKUP(E6480,MTeams!$A:$B,2,FALSE)</f>
        <v>Virginia Tech</v>
      </c>
    </row>
    <row r="6481" spans="1:16" x14ac:dyDescent="0.3">
      <c r="A6481" t="s">
        <v>6493</v>
      </c>
      <c r="B6481">
        <v>0.22550916222461201</v>
      </c>
      <c r="C6481">
        <v>2018</v>
      </c>
      <c r="D6481">
        <v>1328</v>
      </c>
      <c r="E6481">
        <v>1452</v>
      </c>
      <c r="F6481">
        <v>10</v>
      </c>
      <c r="G6481">
        <v>5</v>
      </c>
      <c r="H6481">
        <v>0.58064516129032195</v>
      </c>
      <c r="I6481">
        <v>3.5161290322580601</v>
      </c>
      <c r="J6481">
        <v>0.70588235294117596</v>
      </c>
      <c r="K6481">
        <v>10.617647058823501</v>
      </c>
      <c r="L6481">
        <v>5</v>
      </c>
      <c r="M6481">
        <v>-0.12523719165085301</v>
      </c>
      <c r="N6481">
        <v>-7.1015180265654596</v>
      </c>
      <c r="O6481" s="5" t="str">
        <f>VLOOKUP(D6481,MTeams!$A:$B,2,FALSE)</f>
        <v>Oklahoma</v>
      </c>
      <c r="P6481" s="5" t="str">
        <f>VLOOKUP(E6481,MTeams!$A:$B,2,FALSE)</f>
        <v>West Virginia</v>
      </c>
    </row>
    <row r="6482" spans="1:16" x14ac:dyDescent="0.3">
      <c r="A6482" t="s">
        <v>6494</v>
      </c>
      <c r="B6482">
        <v>0.20178603619073501</v>
      </c>
      <c r="C6482">
        <v>2018</v>
      </c>
      <c r="D6482">
        <v>1328</v>
      </c>
      <c r="E6482">
        <v>1455</v>
      </c>
      <c r="F6482">
        <v>10</v>
      </c>
      <c r="G6482">
        <v>4</v>
      </c>
      <c r="H6482">
        <v>0.58064516129032195</v>
      </c>
      <c r="I6482">
        <v>3.5161290322580601</v>
      </c>
      <c r="J6482">
        <v>0.78125</v>
      </c>
      <c r="K6482">
        <v>11.65625</v>
      </c>
      <c r="L6482">
        <v>6</v>
      </c>
      <c r="M6482">
        <v>-0.20060483870967699</v>
      </c>
      <c r="N6482">
        <v>-8.1401209677419306</v>
      </c>
      <c r="O6482" s="5" t="str">
        <f>VLOOKUP(D6482,MTeams!$A:$B,2,FALSE)</f>
        <v>Oklahoma</v>
      </c>
      <c r="P6482" s="5" t="str">
        <f>VLOOKUP(E6482,MTeams!$A:$B,2,FALSE)</f>
        <v>Wichita St</v>
      </c>
    </row>
    <row r="6483" spans="1:16" x14ac:dyDescent="0.3">
      <c r="A6483" t="s">
        <v>6495</v>
      </c>
      <c r="B6483">
        <v>0.62968331639752795</v>
      </c>
      <c r="C6483">
        <v>2018</v>
      </c>
      <c r="D6483">
        <v>1328</v>
      </c>
      <c r="E6483">
        <v>1460</v>
      </c>
      <c r="F6483">
        <v>10</v>
      </c>
      <c r="G6483">
        <v>14</v>
      </c>
      <c r="H6483">
        <v>0.58064516129032195</v>
      </c>
      <c r="I6483">
        <v>3.5161290322580601</v>
      </c>
      <c r="J6483">
        <v>0.71875</v>
      </c>
      <c r="K6483">
        <v>5.15625</v>
      </c>
      <c r="L6483">
        <v>-4</v>
      </c>
      <c r="M6483">
        <v>-0.13810483870967699</v>
      </c>
      <c r="N6483">
        <v>-1.6401209677419299</v>
      </c>
      <c r="O6483" s="5" t="str">
        <f>VLOOKUP(D6483,MTeams!$A:$B,2,FALSE)</f>
        <v>Oklahoma</v>
      </c>
      <c r="P6483" s="5" t="str">
        <f>VLOOKUP(E6483,MTeams!$A:$B,2,FALSE)</f>
        <v>Wright St</v>
      </c>
    </row>
    <row r="6484" spans="1:16" x14ac:dyDescent="0.3">
      <c r="A6484" t="s">
        <v>6496</v>
      </c>
      <c r="B6484">
        <v>0.18481895731200601</v>
      </c>
      <c r="C6484">
        <v>2018</v>
      </c>
      <c r="D6484">
        <v>1328</v>
      </c>
      <c r="E6484">
        <v>1462</v>
      </c>
      <c r="F6484">
        <v>10</v>
      </c>
      <c r="G6484">
        <v>1</v>
      </c>
      <c r="H6484">
        <v>0.58064516129032195</v>
      </c>
      <c r="I6484">
        <v>3.5161290322580601</v>
      </c>
      <c r="J6484">
        <v>0.84848484848484795</v>
      </c>
      <c r="K6484">
        <v>9.7878787878787801</v>
      </c>
      <c r="L6484">
        <v>9</v>
      </c>
      <c r="M6484">
        <v>-0.267839687194525</v>
      </c>
      <c r="N6484">
        <v>-6.2717497556207196</v>
      </c>
      <c r="O6484" s="5" t="str">
        <f>VLOOKUP(D6484,MTeams!$A:$B,2,FALSE)</f>
        <v>Oklahoma</v>
      </c>
      <c r="P6484" s="5" t="str">
        <f>VLOOKUP(E6484,MTeams!$A:$B,2,FALSE)</f>
        <v>Xavier</v>
      </c>
    </row>
    <row r="6485" spans="1:16" x14ac:dyDescent="0.3">
      <c r="A6485" t="s">
        <v>6497</v>
      </c>
      <c r="B6485">
        <v>0.39752369657223202</v>
      </c>
      <c r="C6485">
        <v>2018</v>
      </c>
      <c r="D6485">
        <v>1335</v>
      </c>
      <c r="E6485">
        <v>1344</v>
      </c>
      <c r="F6485">
        <v>16</v>
      </c>
      <c r="G6485">
        <v>10</v>
      </c>
      <c r="H6485">
        <v>0.74193548387096697</v>
      </c>
      <c r="I6485">
        <v>6.0967741935483799</v>
      </c>
      <c r="J6485">
        <v>0.61764705882352899</v>
      </c>
      <c r="K6485">
        <v>1.02941176470588</v>
      </c>
      <c r="L6485">
        <v>6</v>
      </c>
      <c r="M6485">
        <v>0.12428842504743801</v>
      </c>
      <c r="N6485">
        <v>5.0673624288425003</v>
      </c>
      <c r="O6485" s="5" t="str">
        <f>VLOOKUP(D6485,MTeams!$A:$B,2,FALSE)</f>
        <v>Penn</v>
      </c>
      <c r="P6485" s="5" t="str">
        <f>VLOOKUP(E6485,MTeams!$A:$B,2,FALSE)</f>
        <v>Providence</v>
      </c>
    </row>
    <row r="6486" spans="1:16" x14ac:dyDescent="0.3">
      <c r="A6486" t="s">
        <v>6498</v>
      </c>
      <c r="B6486">
        <v>6.2531899122132403E-2</v>
      </c>
      <c r="C6486">
        <v>2018</v>
      </c>
      <c r="D6486">
        <v>1335</v>
      </c>
      <c r="E6486">
        <v>1345</v>
      </c>
      <c r="F6486">
        <v>16</v>
      </c>
      <c r="G6486">
        <v>2</v>
      </c>
      <c r="H6486">
        <v>0.74193548387096697</v>
      </c>
      <c r="I6486">
        <v>6.0967741935483799</v>
      </c>
      <c r="J6486">
        <v>0.82352941176470495</v>
      </c>
      <c r="K6486">
        <v>15.5</v>
      </c>
      <c r="L6486">
        <v>14</v>
      </c>
      <c r="M6486">
        <v>-8.1593927893738094E-2</v>
      </c>
      <c r="N6486">
        <v>-9.4032258064516103</v>
      </c>
      <c r="O6486" s="5" t="str">
        <f>VLOOKUP(D6486,MTeams!$A:$B,2,FALSE)</f>
        <v>Penn</v>
      </c>
      <c r="P6486" s="5" t="str">
        <f>VLOOKUP(E6486,MTeams!$A:$B,2,FALSE)</f>
        <v>Purdue</v>
      </c>
    </row>
    <row r="6487" spans="1:16" x14ac:dyDescent="0.3">
      <c r="A6487" t="s">
        <v>6499</v>
      </c>
      <c r="B6487">
        <v>0.56715087651542895</v>
      </c>
      <c r="C6487">
        <v>2018</v>
      </c>
      <c r="D6487">
        <v>1335</v>
      </c>
      <c r="E6487">
        <v>1347</v>
      </c>
      <c r="F6487">
        <v>16</v>
      </c>
      <c r="G6487">
        <v>16</v>
      </c>
      <c r="H6487">
        <v>0.74193548387096697</v>
      </c>
      <c r="I6487">
        <v>6.0967741935483799</v>
      </c>
      <c r="J6487">
        <v>0.625</v>
      </c>
      <c r="K6487">
        <v>2.0625</v>
      </c>
      <c r="L6487">
        <v>0</v>
      </c>
      <c r="M6487">
        <v>0.116935483870967</v>
      </c>
      <c r="N6487">
        <v>4.0342741935483799</v>
      </c>
      <c r="O6487" s="5" t="str">
        <f>VLOOKUP(D6487,MTeams!$A:$B,2,FALSE)</f>
        <v>Penn</v>
      </c>
      <c r="P6487" s="5" t="str">
        <f>VLOOKUP(E6487,MTeams!$A:$B,2,FALSE)</f>
        <v>Radford</v>
      </c>
    </row>
    <row r="6488" spans="1:16" x14ac:dyDescent="0.3">
      <c r="A6488" t="s">
        <v>6500</v>
      </c>
      <c r="B6488">
        <v>0.20518541365019599</v>
      </c>
      <c r="C6488">
        <v>2018</v>
      </c>
      <c r="D6488">
        <v>1335</v>
      </c>
      <c r="E6488">
        <v>1348</v>
      </c>
      <c r="F6488">
        <v>16</v>
      </c>
      <c r="G6488">
        <v>7</v>
      </c>
      <c r="H6488">
        <v>0.74193548387096697</v>
      </c>
      <c r="I6488">
        <v>6.0967741935483799</v>
      </c>
      <c r="J6488">
        <v>0.78125</v>
      </c>
      <c r="K6488">
        <v>8.28125</v>
      </c>
      <c r="L6488">
        <v>9</v>
      </c>
      <c r="M6488">
        <v>-3.9314516129032202E-2</v>
      </c>
      <c r="N6488">
        <v>-2.1844758064516099</v>
      </c>
      <c r="O6488" s="5" t="str">
        <f>VLOOKUP(D6488,MTeams!$A:$B,2,FALSE)</f>
        <v>Penn</v>
      </c>
      <c r="P6488" s="5" t="str">
        <f>VLOOKUP(E6488,MTeams!$A:$B,2,FALSE)</f>
        <v>Rhode Island</v>
      </c>
    </row>
    <row r="6489" spans="1:16" x14ac:dyDescent="0.3">
      <c r="A6489" t="s">
        <v>6501</v>
      </c>
      <c r="B6489">
        <v>0.35003071792807999</v>
      </c>
      <c r="C6489">
        <v>2018</v>
      </c>
      <c r="D6489">
        <v>1335</v>
      </c>
      <c r="E6489">
        <v>1355</v>
      </c>
      <c r="F6489">
        <v>16</v>
      </c>
      <c r="G6489">
        <v>12</v>
      </c>
      <c r="H6489">
        <v>0.74193548387096697</v>
      </c>
      <c r="I6489">
        <v>6.0967741935483799</v>
      </c>
      <c r="J6489">
        <v>0.8</v>
      </c>
      <c r="K6489">
        <v>7.7333333333333298</v>
      </c>
      <c r="L6489">
        <v>4</v>
      </c>
      <c r="M6489">
        <v>-5.8064516129032198E-2</v>
      </c>
      <c r="N6489">
        <v>-1.6365591397849399</v>
      </c>
      <c r="O6489" s="5" t="str">
        <f>VLOOKUP(D6489,MTeams!$A:$B,2,FALSE)</f>
        <v>Penn</v>
      </c>
      <c r="P6489" s="5" t="str">
        <f>VLOOKUP(E6489,MTeams!$A:$B,2,FALSE)</f>
        <v>S Dakota St</v>
      </c>
    </row>
    <row r="6490" spans="1:16" x14ac:dyDescent="0.3">
      <c r="A6490" t="s">
        <v>6502</v>
      </c>
      <c r="B6490">
        <v>0.26813817620415498</v>
      </c>
      <c r="C6490">
        <v>2018</v>
      </c>
      <c r="D6490">
        <v>1335</v>
      </c>
      <c r="E6490">
        <v>1361</v>
      </c>
      <c r="F6490">
        <v>16</v>
      </c>
      <c r="G6490">
        <v>11</v>
      </c>
      <c r="H6490">
        <v>0.74193548387096697</v>
      </c>
      <c r="I6490">
        <v>6.0967741935483799</v>
      </c>
      <c r="J6490">
        <v>0.67741935483870896</v>
      </c>
      <c r="K6490">
        <v>8.6451612903225801</v>
      </c>
      <c r="L6490">
        <v>5</v>
      </c>
      <c r="M6490">
        <v>6.4516129032258104E-2</v>
      </c>
      <c r="N6490">
        <v>-2.54838709677419</v>
      </c>
      <c r="O6490" s="5" t="str">
        <f>VLOOKUP(D6490,MTeams!$A:$B,2,FALSE)</f>
        <v>Penn</v>
      </c>
      <c r="P6490" s="5" t="str">
        <f>VLOOKUP(E6490,MTeams!$A:$B,2,FALSE)</f>
        <v>San Diego St</v>
      </c>
    </row>
    <row r="6491" spans="1:16" x14ac:dyDescent="0.3">
      <c r="A6491" t="s">
        <v>6503</v>
      </c>
      <c r="B6491">
        <v>0.24704607695275699</v>
      </c>
      <c r="C6491">
        <v>2018</v>
      </c>
      <c r="D6491">
        <v>1335</v>
      </c>
      <c r="E6491">
        <v>1371</v>
      </c>
      <c r="F6491">
        <v>16</v>
      </c>
      <c r="G6491">
        <v>8</v>
      </c>
      <c r="H6491">
        <v>0.74193548387096697</v>
      </c>
      <c r="I6491">
        <v>6.0967741935483799</v>
      </c>
      <c r="J6491">
        <v>0.65625</v>
      </c>
      <c r="K6491">
        <v>5.6875</v>
      </c>
      <c r="L6491">
        <v>8</v>
      </c>
      <c r="M6491">
        <v>8.5685483870967694E-2</v>
      </c>
      <c r="N6491">
        <v>0.40927419354838701</v>
      </c>
      <c r="O6491" s="5" t="str">
        <f>VLOOKUP(D6491,MTeams!$A:$B,2,FALSE)</f>
        <v>Penn</v>
      </c>
      <c r="P6491" s="5" t="str">
        <f>VLOOKUP(E6491,MTeams!$A:$B,2,FALSE)</f>
        <v>Seton Hall</v>
      </c>
    </row>
    <row r="6492" spans="1:16" x14ac:dyDescent="0.3">
      <c r="A6492" t="s">
        <v>6504</v>
      </c>
      <c r="B6492">
        <v>0.36121403074859398</v>
      </c>
      <c r="C6492">
        <v>2018</v>
      </c>
      <c r="D6492">
        <v>1335</v>
      </c>
      <c r="E6492">
        <v>1372</v>
      </c>
      <c r="F6492">
        <v>16</v>
      </c>
      <c r="G6492">
        <v>14</v>
      </c>
      <c r="H6492">
        <v>0.74193548387096697</v>
      </c>
      <c r="I6492">
        <v>6.0967741935483799</v>
      </c>
      <c r="J6492">
        <v>0.8</v>
      </c>
      <c r="K6492">
        <v>9.7666666666666604</v>
      </c>
      <c r="L6492">
        <v>2</v>
      </c>
      <c r="M6492">
        <v>-5.8064516129032198E-2</v>
      </c>
      <c r="N6492">
        <v>-3.66989247311828</v>
      </c>
      <c r="O6492" s="5" t="str">
        <f>VLOOKUP(D6492,MTeams!$A:$B,2,FALSE)</f>
        <v>Penn</v>
      </c>
      <c r="P6492" s="5" t="str">
        <f>VLOOKUP(E6492,MTeams!$A:$B,2,FALSE)</f>
        <v>SF Austin</v>
      </c>
    </row>
    <row r="6493" spans="1:16" x14ac:dyDescent="0.3">
      <c r="A6493" t="s">
        <v>6505</v>
      </c>
      <c r="B6493">
        <v>0.33459488572559698</v>
      </c>
      <c r="C6493">
        <v>2018</v>
      </c>
      <c r="D6493">
        <v>1335</v>
      </c>
      <c r="E6493">
        <v>1382</v>
      </c>
      <c r="F6493">
        <v>16</v>
      </c>
      <c r="G6493">
        <v>11</v>
      </c>
      <c r="H6493">
        <v>0.74193548387096697</v>
      </c>
      <c r="I6493">
        <v>6.0967741935483799</v>
      </c>
      <c r="J6493">
        <v>0.78125</v>
      </c>
      <c r="K6493">
        <v>6.90625</v>
      </c>
      <c r="L6493">
        <v>5</v>
      </c>
      <c r="M6493">
        <v>-3.9314516129032202E-2</v>
      </c>
      <c r="N6493">
        <v>-0.80947580645161299</v>
      </c>
      <c r="O6493" s="5" t="str">
        <f>VLOOKUP(D6493,MTeams!$A:$B,2,FALSE)</f>
        <v>Penn</v>
      </c>
      <c r="P6493" s="5" t="str">
        <f>VLOOKUP(E6493,MTeams!$A:$B,2,FALSE)</f>
        <v>St Bonaventure</v>
      </c>
    </row>
    <row r="6494" spans="1:16" x14ac:dyDescent="0.3">
      <c r="A6494" t="s">
        <v>6506</v>
      </c>
      <c r="B6494">
        <v>0.37608418187519499</v>
      </c>
      <c r="C6494">
        <v>2018</v>
      </c>
      <c r="D6494">
        <v>1335</v>
      </c>
      <c r="E6494">
        <v>1393</v>
      </c>
      <c r="F6494">
        <v>16</v>
      </c>
      <c r="G6494">
        <v>11</v>
      </c>
      <c r="H6494">
        <v>0.74193548387096697</v>
      </c>
      <c r="I6494">
        <v>6.0967741935483799</v>
      </c>
      <c r="J6494">
        <v>0.60606060606060597</v>
      </c>
      <c r="K6494">
        <v>3</v>
      </c>
      <c r="L6494">
        <v>5</v>
      </c>
      <c r="M6494">
        <v>0.13587487781036101</v>
      </c>
      <c r="N6494">
        <v>3.0967741935483799</v>
      </c>
      <c r="O6494" s="5" t="str">
        <f>VLOOKUP(D6494,MTeams!$A:$B,2,FALSE)</f>
        <v>Penn</v>
      </c>
      <c r="P6494" s="5" t="str">
        <f>VLOOKUP(E6494,MTeams!$A:$B,2,FALSE)</f>
        <v>Syracuse</v>
      </c>
    </row>
    <row r="6495" spans="1:16" x14ac:dyDescent="0.3">
      <c r="A6495" t="s">
        <v>6507</v>
      </c>
      <c r="B6495">
        <v>0.17951330962442699</v>
      </c>
      <c r="C6495">
        <v>2018</v>
      </c>
      <c r="D6495">
        <v>1335</v>
      </c>
      <c r="E6495">
        <v>1395</v>
      </c>
      <c r="F6495">
        <v>16</v>
      </c>
      <c r="G6495">
        <v>6</v>
      </c>
      <c r="H6495">
        <v>0.74193548387096697</v>
      </c>
      <c r="I6495">
        <v>6.0967741935483799</v>
      </c>
      <c r="J6495">
        <v>0.65625</v>
      </c>
      <c r="K6495">
        <v>7.0625</v>
      </c>
      <c r="L6495">
        <v>10</v>
      </c>
      <c r="M6495">
        <v>8.5685483870967694E-2</v>
      </c>
      <c r="N6495">
        <v>-0.96572580645161299</v>
      </c>
      <c r="O6495" s="5" t="str">
        <f>VLOOKUP(D6495,MTeams!$A:$B,2,FALSE)</f>
        <v>Penn</v>
      </c>
      <c r="P6495" s="5" t="str">
        <f>VLOOKUP(E6495,MTeams!$A:$B,2,FALSE)</f>
        <v>TCU</v>
      </c>
    </row>
    <row r="6496" spans="1:16" x14ac:dyDescent="0.3">
      <c r="A6496" t="s">
        <v>6508</v>
      </c>
      <c r="B6496">
        <v>0.134797334045751</v>
      </c>
      <c r="C6496">
        <v>2018</v>
      </c>
      <c r="D6496">
        <v>1335</v>
      </c>
      <c r="E6496">
        <v>1397</v>
      </c>
      <c r="F6496">
        <v>16</v>
      </c>
      <c r="G6496">
        <v>3</v>
      </c>
      <c r="H6496">
        <v>0.74193548387096697</v>
      </c>
      <c r="I6496">
        <v>6.0967741935483799</v>
      </c>
      <c r="J6496">
        <v>0.75757575757575701</v>
      </c>
      <c r="K6496">
        <v>7.8181818181818103</v>
      </c>
      <c r="L6496">
        <v>13</v>
      </c>
      <c r="M6496">
        <v>-1.5640273704789799E-2</v>
      </c>
      <c r="N6496">
        <v>-1.72140762463343</v>
      </c>
      <c r="O6496" s="5" t="str">
        <f>VLOOKUP(D6496,MTeams!$A:$B,2,FALSE)</f>
        <v>Penn</v>
      </c>
      <c r="P6496" s="5" t="str">
        <f>VLOOKUP(E6496,MTeams!$A:$B,2,FALSE)</f>
        <v>Tennessee</v>
      </c>
    </row>
    <row r="6497" spans="1:16" x14ac:dyDescent="0.3">
      <c r="A6497" t="s">
        <v>6509</v>
      </c>
      <c r="B6497">
        <v>0.32517163870670701</v>
      </c>
      <c r="C6497">
        <v>2018</v>
      </c>
      <c r="D6497">
        <v>1335</v>
      </c>
      <c r="E6497">
        <v>1400</v>
      </c>
      <c r="F6497">
        <v>16</v>
      </c>
      <c r="G6497">
        <v>10</v>
      </c>
      <c r="H6497">
        <v>0.74193548387096697</v>
      </c>
      <c r="I6497">
        <v>6.0967741935483799</v>
      </c>
      <c r="J6497">
        <v>0.57575757575757502</v>
      </c>
      <c r="K6497">
        <v>3.5151515151515098</v>
      </c>
      <c r="L6497">
        <v>6</v>
      </c>
      <c r="M6497">
        <v>0.166177908113391</v>
      </c>
      <c r="N6497">
        <v>2.5816226783968701</v>
      </c>
      <c r="O6497" s="5" t="str">
        <f>VLOOKUP(D6497,MTeams!$A:$B,2,FALSE)</f>
        <v>Penn</v>
      </c>
      <c r="P6497" s="5" t="str">
        <f>VLOOKUP(E6497,MTeams!$A:$B,2,FALSE)</f>
        <v>Texas</v>
      </c>
    </row>
    <row r="6498" spans="1:16" x14ac:dyDescent="0.3">
      <c r="A6498" t="s">
        <v>6510</v>
      </c>
      <c r="B6498">
        <v>0.22559324285652699</v>
      </c>
      <c r="C6498">
        <v>2018</v>
      </c>
      <c r="D6498">
        <v>1335</v>
      </c>
      <c r="E6498">
        <v>1401</v>
      </c>
      <c r="F6498">
        <v>16</v>
      </c>
      <c r="G6498">
        <v>7</v>
      </c>
      <c r="H6498">
        <v>0.74193548387096697</v>
      </c>
      <c r="I6498">
        <v>6.0967741935483799</v>
      </c>
      <c r="J6498">
        <v>0.625</v>
      </c>
      <c r="K6498">
        <v>5.1875</v>
      </c>
      <c r="L6498">
        <v>9</v>
      </c>
      <c r="M6498">
        <v>0.116935483870967</v>
      </c>
      <c r="N6498">
        <v>0.90927419354838701</v>
      </c>
      <c r="O6498" s="5" t="str">
        <f>VLOOKUP(D6498,MTeams!$A:$B,2,FALSE)</f>
        <v>Penn</v>
      </c>
      <c r="P6498" s="5" t="str">
        <f>VLOOKUP(E6498,MTeams!$A:$B,2,FALSE)</f>
        <v>Texas A&amp;M</v>
      </c>
    </row>
    <row r="6499" spans="1:16" x14ac:dyDescent="0.3">
      <c r="A6499" t="s">
        <v>6511</v>
      </c>
      <c r="B6499">
        <v>0.101215299651969</v>
      </c>
      <c r="C6499">
        <v>2018</v>
      </c>
      <c r="D6499">
        <v>1335</v>
      </c>
      <c r="E6499">
        <v>1403</v>
      </c>
      <c r="F6499">
        <v>16</v>
      </c>
      <c r="G6499">
        <v>3</v>
      </c>
      <c r="H6499">
        <v>0.74193548387096697</v>
      </c>
      <c r="I6499">
        <v>6.0967741935483799</v>
      </c>
      <c r="J6499">
        <v>0.72727272727272696</v>
      </c>
      <c r="K6499">
        <v>10.545454545454501</v>
      </c>
      <c r="L6499">
        <v>13</v>
      </c>
      <c r="M6499">
        <v>1.4662756598240401E-2</v>
      </c>
      <c r="N6499">
        <v>-4.44868035190615</v>
      </c>
      <c r="O6499" s="5" t="str">
        <f>VLOOKUP(D6499,MTeams!$A:$B,2,FALSE)</f>
        <v>Penn</v>
      </c>
      <c r="P6499" s="5" t="str">
        <f>VLOOKUP(E6499,MTeams!$A:$B,2,FALSE)</f>
        <v>Texas Tech</v>
      </c>
    </row>
    <row r="6500" spans="1:16" x14ac:dyDescent="0.3">
      <c r="A6500" t="s">
        <v>6512</v>
      </c>
      <c r="B6500">
        <v>0.61434267796887498</v>
      </c>
      <c r="C6500">
        <v>2018</v>
      </c>
      <c r="D6500">
        <v>1335</v>
      </c>
      <c r="E6500">
        <v>1411</v>
      </c>
      <c r="F6500">
        <v>16</v>
      </c>
      <c r="G6500">
        <v>16</v>
      </c>
      <c r="H6500">
        <v>0.74193548387096697</v>
      </c>
      <c r="I6500">
        <v>6.0967741935483799</v>
      </c>
      <c r="J6500">
        <v>0.441176470588235</v>
      </c>
      <c r="K6500">
        <v>-2.0882352941176401</v>
      </c>
      <c r="L6500">
        <v>0</v>
      </c>
      <c r="M6500">
        <v>0.30075901328273202</v>
      </c>
      <c r="N6500">
        <v>8.1850094876660293</v>
      </c>
      <c r="O6500" s="5" t="str">
        <f>VLOOKUP(D6500,MTeams!$A:$B,2,FALSE)</f>
        <v>Penn</v>
      </c>
      <c r="P6500" s="5" t="str">
        <f>VLOOKUP(E6500,MTeams!$A:$B,2,FALSE)</f>
        <v>TX Southern</v>
      </c>
    </row>
    <row r="6501" spans="1:16" x14ac:dyDescent="0.3">
      <c r="A6501" t="s">
        <v>6513</v>
      </c>
      <c r="B6501">
        <v>0.32906650640659901</v>
      </c>
      <c r="C6501">
        <v>2018</v>
      </c>
      <c r="D6501">
        <v>1335</v>
      </c>
      <c r="E6501">
        <v>1417</v>
      </c>
      <c r="F6501">
        <v>16</v>
      </c>
      <c r="G6501">
        <v>11</v>
      </c>
      <c r="H6501">
        <v>0.74193548387096697</v>
      </c>
      <c r="I6501">
        <v>6.0967741935483799</v>
      </c>
      <c r="J6501">
        <v>0.65625</v>
      </c>
      <c r="K6501">
        <v>5.59375</v>
      </c>
      <c r="L6501">
        <v>5</v>
      </c>
      <c r="M6501">
        <v>8.5685483870967694E-2</v>
      </c>
      <c r="N6501">
        <v>0.50302419354838701</v>
      </c>
      <c r="O6501" s="5" t="str">
        <f>VLOOKUP(D6501,MTeams!$A:$B,2,FALSE)</f>
        <v>Penn</v>
      </c>
      <c r="P6501" s="5" t="str">
        <f>VLOOKUP(E6501,MTeams!$A:$B,2,FALSE)</f>
        <v>UCLA</v>
      </c>
    </row>
    <row r="6502" spans="1:16" x14ac:dyDescent="0.3">
      <c r="A6502" t="s">
        <v>6514</v>
      </c>
      <c r="B6502">
        <v>0.59759088150266504</v>
      </c>
      <c r="C6502">
        <v>2018</v>
      </c>
      <c r="D6502">
        <v>1335</v>
      </c>
      <c r="E6502">
        <v>1420</v>
      </c>
      <c r="F6502">
        <v>16</v>
      </c>
      <c r="G6502">
        <v>16</v>
      </c>
      <c r="H6502">
        <v>0.74193548387096697</v>
      </c>
      <c r="I6502">
        <v>6.0967741935483799</v>
      </c>
      <c r="J6502">
        <v>0.67741935483870896</v>
      </c>
      <c r="K6502">
        <v>1.5161290322580601</v>
      </c>
      <c r="L6502">
        <v>0</v>
      </c>
      <c r="M6502">
        <v>6.4516129032258104E-2</v>
      </c>
      <c r="N6502">
        <v>4.5806451612903203</v>
      </c>
      <c r="O6502" s="5" t="str">
        <f>VLOOKUP(D6502,MTeams!$A:$B,2,FALSE)</f>
        <v>Penn</v>
      </c>
      <c r="P6502" s="5" t="str">
        <f>VLOOKUP(E6502,MTeams!$A:$B,2,FALSE)</f>
        <v>UMBC</v>
      </c>
    </row>
    <row r="6503" spans="1:16" x14ac:dyDescent="0.3">
      <c r="A6503" t="s">
        <v>6515</v>
      </c>
      <c r="B6503">
        <v>0.34662283005491601</v>
      </c>
      <c r="C6503">
        <v>2018</v>
      </c>
      <c r="D6503">
        <v>1335</v>
      </c>
      <c r="E6503">
        <v>1422</v>
      </c>
      <c r="F6503">
        <v>16</v>
      </c>
      <c r="G6503">
        <v>13</v>
      </c>
      <c r="H6503">
        <v>0.74193548387096697</v>
      </c>
      <c r="I6503">
        <v>6.0967741935483799</v>
      </c>
      <c r="J6503">
        <v>0.77419354838709598</v>
      </c>
      <c r="K6503">
        <v>8.8064516129032206</v>
      </c>
      <c r="L6503">
        <v>3</v>
      </c>
      <c r="M6503">
        <v>-3.2258064516128997E-2</v>
      </c>
      <c r="N6503">
        <v>-2.7096774193548301</v>
      </c>
      <c r="O6503" s="5" t="str">
        <f>VLOOKUP(D6503,MTeams!$A:$B,2,FALSE)</f>
        <v>Penn</v>
      </c>
      <c r="P6503" s="5" t="str">
        <f>VLOOKUP(E6503,MTeams!$A:$B,2,FALSE)</f>
        <v>UNC Greensboro</v>
      </c>
    </row>
    <row r="6504" spans="1:16" x14ac:dyDescent="0.3">
      <c r="A6504" t="s">
        <v>6516</v>
      </c>
      <c r="B6504">
        <v>5.5599388423254299E-2</v>
      </c>
      <c r="C6504">
        <v>2018</v>
      </c>
      <c r="D6504">
        <v>1335</v>
      </c>
      <c r="E6504">
        <v>1437</v>
      </c>
      <c r="F6504">
        <v>16</v>
      </c>
      <c r="G6504">
        <v>1</v>
      </c>
      <c r="H6504">
        <v>0.74193548387096697</v>
      </c>
      <c r="I6504">
        <v>6.0967741935483799</v>
      </c>
      <c r="J6504">
        <v>0.88235294117647001</v>
      </c>
      <c r="K6504">
        <v>16.176470588235201</v>
      </c>
      <c r="L6504">
        <v>15</v>
      </c>
      <c r="M6504">
        <v>-0.14041745730550201</v>
      </c>
      <c r="N6504">
        <v>-10.0796963946869</v>
      </c>
      <c r="O6504" s="5" t="str">
        <f>VLOOKUP(D6504,MTeams!$A:$B,2,FALSE)</f>
        <v>Penn</v>
      </c>
      <c r="P6504" s="5" t="str">
        <f>VLOOKUP(E6504,MTeams!$A:$B,2,FALSE)</f>
        <v>Villanova</v>
      </c>
    </row>
    <row r="6505" spans="1:16" x14ac:dyDescent="0.3">
      <c r="A6505" t="s">
        <v>6517</v>
      </c>
      <c r="B6505">
        <v>7.2680366467517604E-2</v>
      </c>
      <c r="C6505">
        <v>2018</v>
      </c>
      <c r="D6505">
        <v>1335</v>
      </c>
      <c r="E6505">
        <v>1438</v>
      </c>
      <c r="F6505">
        <v>16</v>
      </c>
      <c r="G6505">
        <v>1</v>
      </c>
      <c r="H6505">
        <v>0.74193548387096697</v>
      </c>
      <c r="I6505">
        <v>6.0967741935483799</v>
      </c>
      <c r="J6505">
        <v>0.939393939393939</v>
      </c>
      <c r="K6505">
        <v>14.151515151515101</v>
      </c>
      <c r="L6505">
        <v>15</v>
      </c>
      <c r="M6505">
        <v>-0.197458455522971</v>
      </c>
      <c r="N6505">
        <v>-8.0547409579667608</v>
      </c>
      <c r="O6505" s="5" t="str">
        <f>VLOOKUP(D6505,MTeams!$A:$B,2,FALSE)</f>
        <v>Penn</v>
      </c>
      <c r="P6505" s="5" t="str">
        <f>VLOOKUP(E6505,MTeams!$A:$B,2,FALSE)</f>
        <v>Virginia</v>
      </c>
    </row>
    <row r="6506" spans="1:16" x14ac:dyDescent="0.3">
      <c r="A6506" t="s">
        <v>6518</v>
      </c>
      <c r="B6506">
        <v>0.205381524098322</v>
      </c>
      <c r="C6506">
        <v>2018</v>
      </c>
      <c r="D6506">
        <v>1335</v>
      </c>
      <c r="E6506">
        <v>1439</v>
      </c>
      <c r="F6506">
        <v>16</v>
      </c>
      <c r="G6506">
        <v>8</v>
      </c>
      <c r="H6506">
        <v>0.74193548387096697</v>
      </c>
      <c r="I6506">
        <v>6.0967741935483799</v>
      </c>
      <c r="J6506">
        <v>0.65625</v>
      </c>
      <c r="K6506">
        <v>7.96875</v>
      </c>
      <c r="L6506">
        <v>8</v>
      </c>
      <c r="M6506">
        <v>8.5685483870967694E-2</v>
      </c>
      <c r="N6506">
        <v>-1.8719758064516101</v>
      </c>
      <c r="O6506" s="5" t="str">
        <f>VLOOKUP(D6506,MTeams!$A:$B,2,FALSE)</f>
        <v>Penn</v>
      </c>
      <c r="P6506" s="5" t="str">
        <f>VLOOKUP(E6506,MTeams!$A:$B,2,FALSE)</f>
        <v>Virginia Tech</v>
      </c>
    </row>
    <row r="6507" spans="1:16" x14ac:dyDescent="0.3">
      <c r="A6507" t="s">
        <v>6519</v>
      </c>
      <c r="B6507">
        <v>0.123711820347298</v>
      </c>
      <c r="C6507">
        <v>2018</v>
      </c>
      <c r="D6507">
        <v>1335</v>
      </c>
      <c r="E6507">
        <v>1452</v>
      </c>
      <c r="F6507">
        <v>16</v>
      </c>
      <c r="G6507">
        <v>5</v>
      </c>
      <c r="H6507">
        <v>0.74193548387096697</v>
      </c>
      <c r="I6507">
        <v>6.0967741935483799</v>
      </c>
      <c r="J6507">
        <v>0.70588235294117596</v>
      </c>
      <c r="K6507">
        <v>10.617647058823501</v>
      </c>
      <c r="L6507">
        <v>11</v>
      </c>
      <c r="M6507">
        <v>3.6053130929791198E-2</v>
      </c>
      <c r="N6507">
        <v>-4.5208728652751402</v>
      </c>
      <c r="O6507" s="5" t="str">
        <f>VLOOKUP(D6507,MTeams!$A:$B,2,FALSE)</f>
        <v>Penn</v>
      </c>
      <c r="P6507" s="5" t="str">
        <f>VLOOKUP(E6507,MTeams!$A:$B,2,FALSE)</f>
        <v>West Virginia</v>
      </c>
    </row>
    <row r="6508" spans="1:16" x14ac:dyDescent="0.3">
      <c r="A6508" t="s">
        <v>6520</v>
      </c>
      <c r="B6508">
        <v>0.109171680097555</v>
      </c>
      <c r="C6508">
        <v>2018</v>
      </c>
      <c r="D6508">
        <v>1335</v>
      </c>
      <c r="E6508">
        <v>1455</v>
      </c>
      <c r="F6508">
        <v>16</v>
      </c>
      <c r="G6508">
        <v>4</v>
      </c>
      <c r="H6508">
        <v>0.74193548387096697</v>
      </c>
      <c r="I6508">
        <v>6.0967741935483799</v>
      </c>
      <c r="J6508">
        <v>0.78125</v>
      </c>
      <c r="K6508">
        <v>11.65625</v>
      </c>
      <c r="L6508">
        <v>12</v>
      </c>
      <c r="M6508">
        <v>-3.9314516129032202E-2</v>
      </c>
      <c r="N6508">
        <v>-5.5594758064516103</v>
      </c>
      <c r="O6508" s="5" t="str">
        <f>VLOOKUP(D6508,MTeams!$A:$B,2,FALSE)</f>
        <v>Penn</v>
      </c>
      <c r="P6508" s="5" t="str">
        <f>VLOOKUP(E6508,MTeams!$A:$B,2,FALSE)</f>
        <v>Wichita St</v>
      </c>
    </row>
    <row r="6509" spans="1:16" x14ac:dyDescent="0.3">
      <c r="A6509" t="s">
        <v>6521</v>
      </c>
      <c r="B6509">
        <v>0.451834829550882</v>
      </c>
      <c r="C6509">
        <v>2018</v>
      </c>
      <c r="D6509">
        <v>1335</v>
      </c>
      <c r="E6509">
        <v>1460</v>
      </c>
      <c r="F6509">
        <v>16</v>
      </c>
      <c r="G6509">
        <v>14</v>
      </c>
      <c r="H6509">
        <v>0.74193548387096697</v>
      </c>
      <c r="I6509">
        <v>6.0967741935483799</v>
      </c>
      <c r="J6509">
        <v>0.71875</v>
      </c>
      <c r="K6509">
        <v>5.15625</v>
      </c>
      <c r="L6509">
        <v>2</v>
      </c>
      <c r="M6509">
        <v>2.3185483870967701E-2</v>
      </c>
      <c r="N6509">
        <v>0.94052419354838701</v>
      </c>
      <c r="O6509" s="5" t="str">
        <f>VLOOKUP(D6509,MTeams!$A:$B,2,FALSE)</f>
        <v>Penn</v>
      </c>
      <c r="P6509" s="5" t="str">
        <f>VLOOKUP(E6509,MTeams!$A:$B,2,FALSE)</f>
        <v>Wright St</v>
      </c>
    </row>
    <row r="6510" spans="1:16" x14ac:dyDescent="0.3">
      <c r="A6510" t="s">
        <v>6522</v>
      </c>
      <c r="B6510">
        <v>9.9017257559922398E-2</v>
      </c>
      <c r="C6510">
        <v>2018</v>
      </c>
      <c r="D6510">
        <v>1335</v>
      </c>
      <c r="E6510">
        <v>1462</v>
      </c>
      <c r="F6510">
        <v>16</v>
      </c>
      <c r="G6510">
        <v>1</v>
      </c>
      <c r="H6510">
        <v>0.74193548387096697</v>
      </c>
      <c r="I6510">
        <v>6.0967741935483799</v>
      </c>
      <c r="J6510">
        <v>0.84848484848484795</v>
      </c>
      <c r="K6510">
        <v>9.7878787878787801</v>
      </c>
      <c r="L6510">
        <v>15</v>
      </c>
      <c r="M6510">
        <v>-0.10654936461388</v>
      </c>
      <c r="N6510">
        <v>-3.6911045943304002</v>
      </c>
      <c r="O6510" s="5" t="str">
        <f>VLOOKUP(D6510,MTeams!$A:$B,2,FALSE)</f>
        <v>Penn</v>
      </c>
      <c r="P6510" s="5" t="str">
        <f>VLOOKUP(E6510,MTeams!$A:$B,2,FALSE)</f>
        <v>Xavier</v>
      </c>
    </row>
    <row r="6511" spans="1:16" x14ac:dyDescent="0.3">
      <c r="A6511" t="s">
        <v>6523</v>
      </c>
      <c r="B6511">
        <v>9.1822089802555698E-2</v>
      </c>
      <c r="C6511">
        <v>2018</v>
      </c>
      <c r="D6511">
        <v>1344</v>
      </c>
      <c r="E6511">
        <v>1345</v>
      </c>
      <c r="F6511">
        <v>10</v>
      </c>
      <c r="G6511">
        <v>2</v>
      </c>
      <c r="H6511">
        <v>0.61764705882352899</v>
      </c>
      <c r="I6511">
        <v>1.02941176470588</v>
      </c>
      <c r="J6511">
        <v>0.82352941176470495</v>
      </c>
      <c r="K6511">
        <v>15.5</v>
      </c>
      <c r="L6511">
        <v>8</v>
      </c>
      <c r="M6511">
        <v>-0.20588235294117599</v>
      </c>
      <c r="N6511">
        <v>-14.4705882352941</v>
      </c>
      <c r="O6511" s="5" t="str">
        <f>VLOOKUP(D6511,MTeams!$A:$B,2,FALSE)</f>
        <v>Providence</v>
      </c>
      <c r="P6511" s="5" t="str">
        <f>VLOOKUP(E6511,MTeams!$A:$B,2,FALSE)</f>
        <v>Purdue</v>
      </c>
    </row>
    <row r="6512" spans="1:16" x14ac:dyDescent="0.3">
      <c r="A6512" t="s">
        <v>6524</v>
      </c>
      <c r="B6512">
        <v>0.66512195151208897</v>
      </c>
      <c r="C6512">
        <v>2018</v>
      </c>
      <c r="D6512">
        <v>1344</v>
      </c>
      <c r="E6512">
        <v>1347</v>
      </c>
      <c r="F6512">
        <v>10</v>
      </c>
      <c r="G6512">
        <v>16</v>
      </c>
      <c r="H6512">
        <v>0.61764705882352899</v>
      </c>
      <c r="I6512">
        <v>1.02941176470588</v>
      </c>
      <c r="J6512">
        <v>0.625</v>
      </c>
      <c r="K6512">
        <v>2.0625</v>
      </c>
      <c r="L6512">
        <v>-6</v>
      </c>
      <c r="M6512">
        <v>-7.3529411764705604E-3</v>
      </c>
      <c r="N6512">
        <v>-1.03308823529411</v>
      </c>
      <c r="O6512" s="5" t="str">
        <f>VLOOKUP(D6512,MTeams!$A:$B,2,FALSE)</f>
        <v>Providence</v>
      </c>
      <c r="P6512" s="5" t="str">
        <f>VLOOKUP(E6512,MTeams!$A:$B,2,FALSE)</f>
        <v>Radford</v>
      </c>
    </row>
    <row r="6513" spans="1:16" x14ac:dyDescent="0.3">
      <c r="A6513" t="s">
        <v>6525</v>
      </c>
      <c r="B6513">
        <v>0.28124984915508</v>
      </c>
      <c r="C6513">
        <v>2018</v>
      </c>
      <c r="D6513">
        <v>1344</v>
      </c>
      <c r="E6513">
        <v>1348</v>
      </c>
      <c r="F6513">
        <v>10</v>
      </c>
      <c r="G6513">
        <v>7</v>
      </c>
      <c r="H6513">
        <v>0.61764705882352899</v>
      </c>
      <c r="I6513">
        <v>1.02941176470588</v>
      </c>
      <c r="J6513">
        <v>0.78125</v>
      </c>
      <c r="K6513">
        <v>8.28125</v>
      </c>
      <c r="L6513">
        <v>3</v>
      </c>
      <c r="M6513">
        <v>-0.16360294117647001</v>
      </c>
      <c r="N6513">
        <v>-7.2518382352941098</v>
      </c>
      <c r="O6513" s="5" t="str">
        <f>VLOOKUP(D6513,MTeams!$A:$B,2,FALSE)</f>
        <v>Providence</v>
      </c>
      <c r="P6513" s="5" t="str">
        <f>VLOOKUP(E6513,MTeams!$A:$B,2,FALSE)</f>
        <v>Rhode Island</v>
      </c>
    </row>
    <row r="6514" spans="1:16" x14ac:dyDescent="0.3">
      <c r="A6514" t="s">
        <v>6526</v>
      </c>
      <c r="B6514">
        <v>0.44944974589315601</v>
      </c>
      <c r="C6514">
        <v>2018</v>
      </c>
      <c r="D6514">
        <v>1344</v>
      </c>
      <c r="E6514">
        <v>1355</v>
      </c>
      <c r="F6514">
        <v>10</v>
      </c>
      <c r="G6514">
        <v>12</v>
      </c>
      <c r="H6514">
        <v>0.61764705882352899</v>
      </c>
      <c r="I6514">
        <v>1.02941176470588</v>
      </c>
      <c r="J6514">
        <v>0.8</v>
      </c>
      <c r="K6514">
        <v>7.7333333333333298</v>
      </c>
      <c r="L6514">
        <v>-2</v>
      </c>
      <c r="M6514">
        <v>-0.18235294117647</v>
      </c>
      <c r="N6514">
        <v>-6.7039215686274503</v>
      </c>
      <c r="O6514" s="5" t="str">
        <f>VLOOKUP(D6514,MTeams!$A:$B,2,FALSE)</f>
        <v>Providence</v>
      </c>
      <c r="P6514" s="5" t="str">
        <f>VLOOKUP(E6514,MTeams!$A:$B,2,FALSE)</f>
        <v>S Dakota St</v>
      </c>
    </row>
    <row r="6515" spans="1:16" x14ac:dyDescent="0.3">
      <c r="A6515" t="s">
        <v>6527</v>
      </c>
      <c r="B6515">
        <v>0.35706963859667901</v>
      </c>
      <c r="C6515">
        <v>2018</v>
      </c>
      <c r="D6515">
        <v>1344</v>
      </c>
      <c r="E6515">
        <v>1361</v>
      </c>
      <c r="F6515">
        <v>10</v>
      </c>
      <c r="G6515">
        <v>11</v>
      </c>
      <c r="H6515">
        <v>0.61764705882352899</v>
      </c>
      <c r="I6515">
        <v>1.02941176470588</v>
      </c>
      <c r="J6515">
        <v>0.67741935483870896</v>
      </c>
      <c r="K6515">
        <v>8.6451612903225801</v>
      </c>
      <c r="L6515">
        <v>-1</v>
      </c>
      <c r="M6515">
        <v>-5.9772296015180103E-2</v>
      </c>
      <c r="N6515">
        <v>-7.6157495256166898</v>
      </c>
      <c r="O6515" s="5" t="str">
        <f>VLOOKUP(D6515,MTeams!$A:$B,2,FALSE)</f>
        <v>Providence</v>
      </c>
      <c r="P6515" s="5" t="str">
        <f>VLOOKUP(E6515,MTeams!$A:$B,2,FALSE)</f>
        <v>San Diego St</v>
      </c>
    </row>
    <row r="6516" spans="1:16" x14ac:dyDescent="0.3">
      <c r="A6516" t="s">
        <v>6528</v>
      </c>
      <c r="B6516">
        <v>0.33213334469862998</v>
      </c>
      <c r="C6516">
        <v>2018</v>
      </c>
      <c r="D6516">
        <v>1344</v>
      </c>
      <c r="E6516">
        <v>1371</v>
      </c>
      <c r="F6516">
        <v>10</v>
      </c>
      <c r="G6516">
        <v>8</v>
      </c>
      <c r="H6516">
        <v>0.61764705882352899</v>
      </c>
      <c r="I6516">
        <v>1.02941176470588</v>
      </c>
      <c r="J6516">
        <v>0.65625</v>
      </c>
      <c r="K6516">
        <v>5.6875</v>
      </c>
      <c r="L6516">
        <v>2</v>
      </c>
      <c r="M6516">
        <v>-3.86029411764705E-2</v>
      </c>
      <c r="N6516">
        <v>-4.6580882352941098</v>
      </c>
      <c r="O6516" s="5" t="str">
        <f>VLOOKUP(D6516,MTeams!$A:$B,2,FALSE)</f>
        <v>Providence</v>
      </c>
      <c r="P6516" s="5" t="str">
        <f>VLOOKUP(E6516,MTeams!$A:$B,2,FALSE)</f>
        <v>Seton Hall</v>
      </c>
    </row>
    <row r="6517" spans="1:16" x14ac:dyDescent="0.3">
      <c r="A6517" t="s">
        <v>6529</v>
      </c>
      <c r="B6517">
        <v>0.46156032377554002</v>
      </c>
      <c r="C6517">
        <v>2018</v>
      </c>
      <c r="D6517">
        <v>1344</v>
      </c>
      <c r="E6517">
        <v>1372</v>
      </c>
      <c r="F6517">
        <v>10</v>
      </c>
      <c r="G6517">
        <v>14</v>
      </c>
      <c r="H6517">
        <v>0.61764705882352899</v>
      </c>
      <c r="I6517">
        <v>1.02941176470588</v>
      </c>
      <c r="J6517">
        <v>0.8</v>
      </c>
      <c r="K6517">
        <v>9.7666666666666604</v>
      </c>
      <c r="L6517">
        <v>-4</v>
      </c>
      <c r="M6517">
        <v>-0.18235294117647</v>
      </c>
      <c r="N6517">
        <v>-8.7372549019607799</v>
      </c>
      <c r="O6517" s="5" t="str">
        <f>VLOOKUP(D6517,MTeams!$A:$B,2,FALSE)</f>
        <v>Providence</v>
      </c>
      <c r="P6517" s="5" t="str">
        <f>VLOOKUP(E6517,MTeams!$A:$B,2,FALSE)</f>
        <v>SF Austin</v>
      </c>
    </row>
    <row r="6518" spans="1:16" x14ac:dyDescent="0.3">
      <c r="A6518" t="s">
        <v>6530</v>
      </c>
      <c r="B6518">
        <v>0.43254450298449298</v>
      </c>
      <c r="C6518">
        <v>2018</v>
      </c>
      <c r="D6518">
        <v>1344</v>
      </c>
      <c r="E6518">
        <v>1382</v>
      </c>
      <c r="F6518">
        <v>10</v>
      </c>
      <c r="G6518">
        <v>11</v>
      </c>
      <c r="H6518">
        <v>0.61764705882352899</v>
      </c>
      <c r="I6518">
        <v>1.02941176470588</v>
      </c>
      <c r="J6518">
        <v>0.78125</v>
      </c>
      <c r="K6518">
        <v>6.90625</v>
      </c>
      <c r="L6518">
        <v>-1</v>
      </c>
      <c r="M6518">
        <v>-0.16360294117647001</v>
      </c>
      <c r="N6518">
        <v>-5.8768382352941098</v>
      </c>
      <c r="O6518" s="5" t="str">
        <f>VLOOKUP(D6518,MTeams!$A:$B,2,FALSE)</f>
        <v>Providence</v>
      </c>
      <c r="P6518" s="5" t="str">
        <f>VLOOKUP(E6518,MTeams!$A:$B,2,FALSE)</f>
        <v>St Bonaventure</v>
      </c>
    </row>
    <row r="6519" spans="1:16" x14ac:dyDescent="0.3">
      <c r="A6519" t="s">
        <v>6531</v>
      </c>
      <c r="B6519">
        <v>0.47745218614130702</v>
      </c>
      <c r="C6519">
        <v>2018</v>
      </c>
      <c r="D6519">
        <v>1344</v>
      </c>
      <c r="E6519">
        <v>1393</v>
      </c>
      <c r="F6519">
        <v>10</v>
      </c>
      <c r="G6519">
        <v>11</v>
      </c>
      <c r="H6519">
        <v>0.61764705882352899</v>
      </c>
      <c r="I6519">
        <v>1.02941176470588</v>
      </c>
      <c r="J6519">
        <v>0.60606060606060597</v>
      </c>
      <c r="K6519">
        <v>3</v>
      </c>
      <c r="L6519">
        <v>-1</v>
      </c>
      <c r="M6519">
        <v>1.15864527629233E-2</v>
      </c>
      <c r="N6519">
        <v>-1.97058823529411</v>
      </c>
      <c r="O6519" s="5" t="str">
        <f>VLOOKUP(D6519,MTeams!$A:$B,2,FALSE)</f>
        <v>Providence</v>
      </c>
      <c r="P6519" s="5" t="str">
        <f>VLOOKUP(E6519,MTeams!$A:$B,2,FALSE)</f>
        <v>Syracuse</v>
      </c>
    </row>
    <row r="6520" spans="1:16" x14ac:dyDescent="0.3">
      <c r="A6520" t="s">
        <v>6532</v>
      </c>
      <c r="B6520">
        <v>0.24901666960221799</v>
      </c>
      <c r="C6520">
        <v>2018</v>
      </c>
      <c r="D6520">
        <v>1344</v>
      </c>
      <c r="E6520">
        <v>1395</v>
      </c>
      <c r="F6520">
        <v>10</v>
      </c>
      <c r="G6520">
        <v>6</v>
      </c>
      <c r="H6520">
        <v>0.61764705882352899</v>
      </c>
      <c r="I6520">
        <v>1.02941176470588</v>
      </c>
      <c r="J6520">
        <v>0.65625</v>
      </c>
      <c r="K6520">
        <v>7.0625</v>
      </c>
      <c r="L6520">
        <v>4</v>
      </c>
      <c r="M6520">
        <v>-3.86029411764705E-2</v>
      </c>
      <c r="N6520">
        <v>-6.0330882352941098</v>
      </c>
      <c r="O6520" s="5" t="str">
        <f>VLOOKUP(D6520,MTeams!$A:$B,2,FALSE)</f>
        <v>Providence</v>
      </c>
      <c r="P6520" s="5" t="str">
        <f>VLOOKUP(E6520,MTeams!$A:$B,2,FALSE)</f>
        <v>TCU</v>
      </c>
    </row>
    <row r="6521" spans="1:16" x14ac:dyDescent="0.3">
      <c r="A6521" t="s">
        <v>6533</v>
      </c>
      <c r="B6521">
        <v>0.19100860793867599</v>
      </c>
      <c r="C6521">
        <v>2018</v>
      </c>
      <c r="D6521">
        <v>1344</v>
      </c>
      <c r="E6521">
        <v>1397</v>
      </c>
      <c r="F6521">
        <v>10</v>
      </c>
      <c r="G6521">
        <v>3</v>
      </c>
      <c r="H6521">
        <v>0.61764705882352899</v>
      </c>
      <c r="I6521">
        <v>1.02941176470588</v>
      </c>
      <c r="J6521">
        <v>0.75757575757575701</v>
      </c>
      <c r="K6521">
        <v>7.8181818181818103</v>
      </c>
      <c r="L6521">
        <v>7</v>
      </c>
      <c r="M6521">
        <v>-0.13992869875222799</v>
      </c>
      <c r="N6521">
        <v>-6.7887700534759299</v>
      </c>
      <c r="O6521" s="5" t="str">
        <f>VLOOKUP(D6521,MTeams!$A:$B,2,FALSE)</f>
        <v>Providence</v>
      </c>
      <c r="P6521" s="5" t="str">
        <f>VLOOKUP(E6521,MTeams!$A:$B,2,FALSE)</f>
        <v>Tennessee</v>
      </c>
    </row>
    <row r="6522" spans="1:16" x14ac:dyDescent="0.3">
      <c r="A6522" t="s">
        <v>6534</v>
      </c>
      <c r="B6522">
        <v>0.42208324268721398</v>
      </c>
      <c r="C6522">
        <v>2018</v>
      </c>
      <c r="D6522">
        <v>1344</v>
      </c>
      <c r="E6522">
        <v>1400</v>
      </c>
      <c r="F6522">
        <v>10</v>
      </c>
      <c r="G6522">
        <v>10</v>
      </c>
      <c r="H6522">
        <v>0.61764705882352899</v>
      </c>
      <c r="I6522">
        <v>1.02941176470588</v>
      </c>
      <c r="J6522">
        <v>0.57575757575757502</v>
      </c>
      <c r="K6522">
        <v>3.5151515151515098</v>
      </c>
      <c r="L6522">
        <v>0</v>
      </c>
      <c r="M6522">
        <v>4.1889483065953602E-2</v>
      </c>
      <c r="N6522">
        <v>-2.4857397504456298</v>
      </c>
      <c r="O6522" s="5" t="str">
        <f>VLOOKUP(D6522,MTeams!$A:$B,2,FALSE)</f>
        <v>Providence</v>
      </c>
      <c r="P6522" s="5" t="str">
        <f>VLOOKUP(E6522,MTeams!$A:$B,2,FALSE)</f>
        <v>Texas</v>
      </c>
    </row>
    <row r="6523" spans="1:16" x14ac:dyDescent="0.3">
      <c r="A6523" t="s">
        <v>6535</v>
      </c>
      <c r="B6523">
        <v>0.30628099742130499</v>
      </c>
      <c r="C6523">
        <v>2018</v>
      </c>
      <c r="D6523">
        <v>1344</v>
      </c>
      <c r="E6523">
        <v>1401</v>
      </c>
      <c r="F6523">
        <v>10</v>
      </c>
      <c r="G6523">
        <v>7</v>
      </c>
      <c r="H6523">
        <v>0.61764705882352899</v>
      </c>
      <c r="I6523">
        <v>1.02941176470588</v>
      </c>
      <c r="J6523">
        <v>0.625</v>
      </c>
      <c r="K6523">
        <v>5.1875</v>
      </c>
      <c r="L6523">
        <v>3</v>
      </c>
      <c r="M6523">
        <v>-7.3529411764705604E-3</v>
      </c>
      <c r="N6523">
        <v>-4.1580882352941098</v>
      </c>
      <c r="O6523" s="5" t="str">
        <f>VLOOKUP(D6523,MTeams!$A:$B,2,FALSE)</f>
        <v>Providence</v>
      </c>
      <c r="P6523" s="5" t="str">
        <f>VLOOKUP(E6523,MTeams!$A:$B,2,FALSE)</f>
        <v>Texas A&amp;M</v>
      </c>
    </row>
    <row r="6524" spans="1:16" x14ac:dyDescent="0.3">
      <c r="A6524" t="s">
        <v>6536</v>
      </c>
      <c r="B6524">
        <v>0.145785413173699</v>
      </c>
      <c r="C6524">
        <v>2018</v>
      </c>
      <c r="D6524">
        <v>1344</v>
      </c>
      <c r="E6524">
        <v>1403</v>
      </c>
      <c r="F6524">
        <v>10</v>
      </c>
      <c r="G6524">
        <v>3</v>
      </c>
      <c r="H6524">
        <v>0.61764705882352899</v>
      </c>
      <c r="I6524">
        <v>1.02941176470588</v>
      </c>
      <c r="J6524">
        <v>0.72727272727272696</v>
      </c>
      <c r="K6524">
        <v>10.545454545454501</v>
      </c>
      <c r="L6524">
        <v>7</v>
      </c>
      <c r="M6524">
        <v>-0.10962566844919699</v>
      </c>
      <c r="N6524">
        <v>-9.5160427807486592</v>
      </c>
      <c r="O6524" s="5" t="str">
        <f>VLOOKUP(D6524,MTeams!$A:$B,2,FALSE)</f>
        <v>Providence</v>
      </c>
      <c r="P6524" s="5" t="str">
        <f>VLOOKUP(E6524,MTeams!$A:$B,2,FALSE)</f>
        <v>Texas Tech</v>
      </c>
    </row>
    <row r="6525" spans="1:16" x14ac:dyDescent="0.3">
      <c r="A6525" t="s">
        <v>6537</v>
      </c>
      <c r="B6525">
        <v>0.70713692688876795</v>
      </c>
      <c r="C6525">
        <v>2018</v>
      </c>
      <c r="D6525">
        <v>1344</v>
      </c>
      <c r="E6525">
        <v>1411</v>
      </c>
      <c r="F6525">
        <v>10</v>
      </c>
      <c r="G6525">
        <v>16</v>
      </c>
      <c r="H6525">
        <v>0.61764705882352899</v>
      </c>
      <c r="I6525">
        <v>1.02941176470588</v>
      </c>
      <c r="J6525">
        <v>0.441176470588235</v>
      </c>
      <c r="K6525">
        <v>-2.0882352941176401</v>
      </c>
      <c r="L6525">
        <v>-6</v>
      </c>
      <c r="M6525">
        <v>0.17647058823529399</v>
      </c>
      <c r="N6525">
        <v>3.1176470588235201</v>
      </c>
      <c r="O6525" s="5" t="str">
        <f>VLOOKUP(D6525,MTeams!$A:$B,2,FALSE)</f>
        <v>Providence</v>
      </c>
      <c r="P6525" s="5" t="str">
        <f>VLOOKUP(E6525,MTeams!$A:$B,2,FALSE)</f>
        <v>TX Southern</v>
      </c>
    </row>
    <row r="6526" spans="1:16" x14ac:dyDescent="0.3">
      <c r="A6526" t="s">
        <v>6538</v>
      </c>
      <c r="B6526">
        <v>0.42642816400858202</v>
      </c>
      <c r="C6526">
        <v>2018</v>
      </c>
      <c r="D6526">
        <v>1344</v>
      </c>
      <c r="E6526">
        <v>1417</v>
      </c>
      <c r="F6526">
        <v>10</v>
      </c>
      <c r="G6526">
        <v>11</v>
      </c>
      <c r="H6526">
        <v>0.61764705882352899</v>
      </c>
      <c r="I6526">
        <v>1.02941176470588</v>
      </c>
      <c r="J6526">
        <v>0.65625</v>
      </c>
      <c r="K6526">
        <v>5.59375</v>
      </c>
      <c r="L6526">
        <v>-1</v>
      </c>
      <c r="M6526">
        <v>-3.86029411764705E-2</v>
      </c>
      <c r="N6526">
        <v>-4.5643382352941098</v>
      </c>
      <c r="O6526" s="5" t="str">
        <f>VLOOKUP(D6526,MTeams!$A:$B,2,FALSE)</f>
        <v>Providence</v>
      </c>
      <c r="P6526" s="5" t="str">
        <f>VLOOKUP(E6526,MTeams!$A:$B,2,FALSE)</f>
        <v>UCLA</v>
      </c>
    </row>
    <row r="6527" spans="1:16" x14ac:dyDescent="0.3">
      <c r="A6527" t="s">
        <v>6539</v>
      </c>
      <c r="B6527">
        <v>0.692407390089263</v>
      </c>
      <c r="C6527">
        <v>2018</v>
      </c>
      <c r="D6527">
        <v>1344</v>
      </c>
      <c r="E6527">
        <v>1420</v>
      </c>
      <c r="F6527">
        <v>10</v>
      </c>
      <c r="G6527">
        <v>16</v>
      </c>
      <c r="H6527">
        <v>0.61764705882352899</v>
      </c>
      <c r="I6527">
        <v>1.02941176470588</v>
      </c>
      <c r="J6527">
        <v>0.67741935483870896</v>
      </c>
      <c r="K6527">
        <v>1.5161290322580601</v>
      </c>
      <c r="L6527">
        <v>-6</v>
      </c>
      <c r="M6527">
        <v>-5.9772296015180103E-2</v>
      </c>
      <c r="N6527">
        <v>-0.48671726755218198</v>
      </c>
      <c r="O6527" s="5" t="str">
        <f>VLOOKUP(D6527,MTeams!$A:$B,2,FALSE)</f>
        <v>Providence</v>
      </c>
      <c r="P6527" s="5" t="str">
        <f>VLOOKUP(E6527,MTeams!$A:$B,2,FALSE)</f>
        <v>UMBC</v>
      </c>
    </row>
    <row r="6528" spans="1:16" x14ac:dyDescent="0.3">
      <c r="A6528" t="s">
        <v>6540</v>
      </c>
      <c r="B6528">
        <v>0.44574473289175298</v>
      </c>
      <c r="C6528">
        <v>2018</v>
      </c>
      <c r="D6528">
        <v>1344</v>
      </c>
      <c r="E6528">
        <v>1422</v>
      </c>
      <c r="F6528">
        <v>10</v>
      </c>
      <c r="G6528">
        <v>13</v>
      </c>
      <c r="H6528">
        <v>0.61764705882352899</v>
      </c>
      <c r="I6528">
        <v>1.02941176470588</v>
      </c>
      <c r="J6528">
        <v>0.77419354838709598</v>
      </c>
      <c r="K6528">
        <v>8.8064516129032206</v>
      </c>
      <c r="L6528">
        <v>-3</v>
      </c>
      <c r="M6528">
        <v>-0.15654648956356701</v>
      </c>
      <c r="N6528">
        <v>-7.7770398481973402</v>
      </c>
      <c r="O6528" s="5" t="str">
        <f>VLOOKUP(D6528,MTeams!$A:$B,2,FALSE)</f>
        <v>Providence</v>
      </c>
      <c r="P6528" s="5" t="str">
        <f>VLOOKUP(E6528,MTeams!$A:$B,2,FALSE)</f>
        <v>UNC Greensboro</v>
      </c>
    </row>
    <row r="6529" spans="1:16" x14ac:dyDescent="0.3">
      <c r="A6529" t="s">
        <v>6541</v>
      </c>
      <c r="B6529">
        <v>8.1928968516290807E-2</v>
      </c>
      <c r="C6529">
        <v>2018</v>
      </c>
      <c r="D6529">
        <v>1344</v>
      </c>
      <c r="E6529">
        <v>1437</v>
      </c>
      <c r="F6529">
        <v>10</v>
      </c>
      <c r="G6529">
        <v>1</v>
      </c>
      <c r="H6529">
        <v>0.61764705882352899</v>
      </c>
      <c r="I6529">
        <v>1.02941176470588</v>
      </c>
      <c r="J6529">
        <v>0.88235294117647001</v>
      </c>
      <c r="K6529">
        <v>16.176470588235201</v>
      </c>
      <c r="L6529">
        <v>9</v>
      </c>
      <c r="M6529">
        <v>-0.26470588235294101</v>
      </c>
      <c r="N6529">
        <v>-15.147058823529401</v>
      </c>
      <c r="O6529" s="5" t="str">
        <f>VLOOKUP(D6529,MTeams!$A:$B,2,FALSE)</f>
        <v>Providence</v>
      </c>
      <c r="P6529" s="5" t="str">
        <f>VLOOKUP(E6529,MTeams!$A:$B,2,FALSE)</f>
        <v>Villanova</v>
      </c>
    </row>
    <row r="6530" spans="1:16" x14ac:dyDescent="0.3">
      <c r="A6530" t="s">
        <v>6542</v>
      </c>
      <c r="B6530">
        <v>0.106186152751209</v>
      </c>
      <c r="C6530">
        <v>2018</v>
      </c>
      <c r="D6530">
        <v>1344</v>
      </c>
      <c r="E6530">
        <v>1438</v>
      </c>
      <c r="F6530">
        <v>10</v>
      </c>
      <c r="G6530">
        <v>1</v>
      </c>
      <c r="H6530">
        <v>0.61764705882352899</v>
      </c>
      <c r="I6530">
        <v>1.02941176470588</v>
      </c>
      <c r="J6530">
        <v>0.939393939393939</v>
      </c>
      <c r="K6530">
        <v>14.151515151515101</v>
      </c>
      <c r="L6530">
        <v>9</v>
      </c>
      <c r="M6530">
        <v>-0.32174688057041001</v>
      </c>
      <c r="N6530">
        <v>-13.122103386809201</v>
      </c>
      <c r="O6530" s="5" t="str">
        <f>VLOOKUP(D6530,MTeams!$A:$B,2,FALSE)</f>
        <v>Providence</v>
      </c>
      <c r="P6530" s="5" t="str">
        <f>VLOOKUP(E6530,MTeams!$A:$B,2,FALSE)</f>
        <v>Virginia</v>
      </c>
    </row>
    <row r="6531" spans="1:16" x14ac:dyDescent="0.3">
      <c r="A6531" t="s">
        <v>6543</v>
      </c>
      <c r="B6531">
        <v>0.28148297936612499</v>
      </c>
      <c r="C6531">
        <v>2018</v>
      </c>
      <c r="D6531">
        <v>1344</v>
      </c>
      <c r="E6531">
        <v>1439</v>
      </c>
      <c r="F6531">
        <v>10</v>
      </c>
      <c r="G6531">
        <v>8</v>
      </c>
      <c r="H6531">
        <v>0.61764705882352899</v>
      </c>
      <c r="I6531">
        <v>1.02941176470588</v>
      </c>
      <c r="J6531">
        <v>0.65625</v>
      </c>
      <c r="K6531">
        <v>7.96875</v>
      </c>
      <c r="L6531">
        <v>2</v>
      </c>
      <c r="M6531">
        <v>-3.86029411764705E-2</v>
      </c>
      <c r="N6531">
        <v>-6.9393382352941098</v>
      </c>
      <c r="O6531" s="5" t="str">
        <f>VLOOKUP(D6531,MTeams!$A:$B,2,FALSE)</f>
        <v>Providence</v>
      </c>
      <c r="P6531" s="5" t="str">
        <f>VLOOKUP(E6531,MTeams!$A:$B,2,FALSE)</f>
        <v>Virginia Tech</v>
      </c>
    </row>
    <row r="6532" spans="1:16" x14ac:dyDescent="0.3">
      <c r="A6532" t="s">
        <v>6544</v>
      </c>
      <c r="B6532">
        <v>0.176256610273513</v>
      </c>
      <c r="C6532">
        <v>2018</v>
      </c>
      <c r="D6532">
        <v>1344</v>
      </c>
      <c r="E6532">
        <v>1452</v>
      </c>
      <c r="F6532">
        <v>10</v>
      </c>
      <c r="G6532">
        <v>5</v>
      </c>
      <c r="H6532">
        <v>0.61764705882352899</v>
      </c>
      <c r="I6532">
        <v>1.02941176470588</v>
      </c>
      <c r="J6532">
        <v>0.70588235294117596</v>
      </c>
      <c r="K6532">
        <v>10.617647058823501</v>
      </c>
      <c r="L6532">
        <v>5</v>
      </c>
      <c r="M6532">
        <v>-8.8235294117646995E-2</v>
      </c>
      <c r="N6532">
        <v>-9.5882352941176396</v>
      </c>
      <c r="O6532" s="5" t="str">
        <f>VLOOKUP(D6532,MTeams!$A:$B,2,FALSE)</f>
        <v>Providence</v>
      </c>
      <c r="P6532" s="5" t="str">
        <f>VLOOKUP(E6532,MTeams!$A:$B,2,FALSE)</f>
        <v>West Virginia</v>
      </c>
    </row>
    <row r="6533" spans="1:16" x14ac:dyDescent="0.3">
      <c r="A6533" t="s">
        <v>6545</v>
      </c>
      <c r="B6533">
        <v>0.15665100046975799</v>
      </c>
      <c r="C6533">
        <v>2018</v>
      </c>
      <c r="D6533">
        <v>1344</v>
      </c>
      <c r="E6533">
        <v>1455</v>
      </c>
      <c r="F6533">
        <v>10</v>
      </c>
      <c r="G6533">
        <v>4</v>
      </c>
      <c r="H6533">
        <v>0.61764705882352899</v>
      </c>
      <c r="I6533">
        <v>1.02941176470588</v>
      </c>
      <c r="J6533">
        <v>0.78125</v>
      </c>
      <c r="K6533">
        <v>11.65625</v>
      </c>
      <c r="L6533">
        <v>6</v>
      </c>
      <c r="M6533">
        <v>-0.16360294117647001</v>
      </c>
      <c r="N6533">
        <v>-10.6268382352941</v>
      </c>
      <c r="O6533" s="5" t="str">
        <f>VLOOKUP(D6533,MTeams!$A:$B,2,FALSE)</f>
        <v>Providence</v>
      </c>
      <c r="P6533" s="5" t="str">
        <f>VLOOKUP(E6533,MTeams!$A:$B,2,FALSE)</f>
        <v>Wichita St</v>
      </c>
    </row>
    <row r="6534" spans="1:16" x14ac:dyDescent="0.3">
      <c r="A6534" t="s">
        <v>6546</v>
      </c>
      <c r="B6534">
        <v>0.55545544561339599</v>
      </c>
      <c r="C6534">
        <v>2018</v>
      </c>
      <c r="D6534">
        <v>1344</v>
      </c>
      <c r="E6534">
        <v>1460</v>
      </c>
      <c r="F6534">
        <v>10</v>
      </c>
      <c r="G6534">
        <v>14</v>
      </c>
      <c r="H6534">
        <v>0.61764705882352899</v>
      </c>
      <c r="I6534">
        <v>1.02941176470588</v>
      </c>
      <c r="J6534">
        <v>0.71875</v>
      </c>
      <c r="K6534">
        <v>5.15625</v>
      </c>
      <c r="L6534">
        <v>-4</v>
      </c>
      <c r="M6534">
        <v>-0.10110294117646999</v>
      </c>
      <c r="N6534">
        <v>-4.1268382352941098</v>
      </c>
      <c r="O6534" s="5" t="str">
        <f>VLOOKUP(D6534,MTeams!$A:$B,2,FALSE)</f>
        <v>Providence</v>
      </c>
      <c r="P6534" s="5" t="str">
        <f>VLOOKUP(E6534,MTeams!$A:$B,2,FALSE)</f>
        <v>Wright St</v>
      </c>
    </row>
    <row r="6535" spans="1:16" x14ac:dyDescent="0.3">
      <c r="A6535" t="s">
        <v>6547</v>
      </c>
      <c r="B6535">
        <v>0.14276974006868801</v>
      </c>
      <c r="C6535">
        <v>2018</v>
      </c>
      <c r="D6535">
        <v>1344</v>
      </c>
      <c r="E6535">
        <v>1462</v>
      </c>
      <c r="F6535">
        <v>10</v>
      </c>
      <c r="G6535">
        <v>1</v>
      </c>
      <c r="H6535">
        <v>0.61764705882352899</v>
      </c>
      <c r="I6535">
        <v>1.02941176470588</v>
      </c>
      <c r="J6535">
        <v>0.84848484848484795</v>
      </c>
      <c r="K6535">
        <v>9.7878787878787801</v>
      </c>
      <c r="L6535">
        <v>9</v>
      </c>
      <c r="M6535">
        <v>-0.23083778966131899</v>
      </c>
      <c r="N6535">
        <v>-8.7584670231728996</v>
      </c>
      <c r="O6535" s="5" t="str">
        <f>VLOOKUP(D6535,MTeams!$A:$B,2,FALSE)</f>
        <v>Providence</v>
      </c>
      <c r="P6535" s="5" t="str">
        <f>VLOOKUP(E6535,MTeams!$A:$B,2,FALSE)</f>
        <v>Xavier</v>
      </c>
    </row>
    <row r="6536" spans="1:16" x14ac:dyDescent="0.3">
      <c r="A6536" t="s">
        <v>6548</v>
      </c>
      <c r="B6536">
        <v>0.95153433571800705</v>
      </c>
      <c r="C6536">
        <v>2018</v>
      </c>
      <c r="D6536">
        <v>1345</v>
      </c>
      <c r="E6536">
        <v>1347</v>
      </c>
      <c r="F6536">
        <v>2</v>
      </c>
      <c r="G6536">
        <v>16</v>
      </c>
      <c r="H6536">
        <v>0.82352941176470495</v>
      </c>
      <c r="I6536">
        <v>15.5</v>
      </c>
      <c r="J6536">
        <v>0.625</v>
      </c>
      <c r="K6536">
        <v>2.0625</v>
      </c>
      <c r="L6536">
        <v>-14</v>
      </c>
      <c r="M6536">
        <v>0.19852941176470501</v>
      </c>
      <c r="N6536">
        <v>13.4375</v>
      </c>
      <c r="O6536" s="5" t="str">
        <f>VLOOKUP(D6536,MTeams!$A:$B,2,FALSE)</f>
        <v>Purdue</v>
      </c>
      <c r="P6536" s="5" t="str">
        <f>VLOOKUP(E6536,MTeams!$A:$B,2,FALSE)</f>
        <v>Radford</v>
      </c>
    </row>
    <row r="6537" spans="1:16" x14ac:dyDescent="0.3">
      <c r="A6537" t="s">
        <v>6549</v>
      </c>
      <c r="B6537">
        <v>0.79478050406074696</v>
      </c>
      <c r="C6537">
        <v>2018</v>
      </c>
      <c r="D6537">
        <v>1345</v>
      </c>
      <c r="E6537">
        <v>1348</v>
      </c>
      <c r="F6537">
        <v>2</v>
      </c>
      <c r="G6537">
        <v>7</v>
      </c>
      <c r="H6537">
        <v>0.82352941176470495</v>
      </c>
      <c r="I6537">
        <v>15.5</v>
      </c>
      <c r="J6537">
        <v>0.78125</v>
      </c>
      <c r="K6537">
        <v>8.28125</v>
      </c>
      <c r="L6537">
        <v>-5</v>
      </c>
      <c r="M6537">
        <v>4.2279411764705802E-2</v>
      </c>
      <c r="N6537">
        <v>7.21875</v>
      </c>
      <c r="O6537" s="5" t="str">
        <f>VLOOKUP(D6537,MTeams!$A:$B,2,FALSE)</f>
        <v>Purdue</v>
      </c>
      <c r="P6537" s="5" t="str">
        <f>VLOOKUP(E6537,MTeams!$A:$B,2,FALSE)</f>
        <v>Rhode Island</v>
      </c>
    </row>
    <row r="6538" spans="1:16" x14ac:dyDescent="0.3">
      <c r="A6538" t="s">
        <v>6550</v>
      </c>
      <c r="B6538">
        <v>0.88984342805888295</v>
      </c>
      <c r="C6538">
        <v>2018</v>
      </c>
      <c r="D6538">
        <v>1345</v>
      </c>
      <c r="E6538">
        <v>1355</v>
      </c>
      <c r="F6538">
        <v>2</v>
      </c>
      <c r="G6538">
        <v>12</v>
      </c>
      <c r="H6538">
        <v>0.82352941176470495</v>
      </c>
      <c r="I6538">
        <v>15.5</v>
      </c>
      <c r="J6538">
        <v>0.8</v>
      </c>
      <c r="K6538">
        <v>7.7333333333333298</v>
      </c>
      <c r="L6538">
        <v>-10</v>
      </c>
      <c r="M6538">
        <v>2.3529411764705799E-2</v>
      </c>
      <c r="N6538">
        <v>7.7666666666666604</v>
      </c>
      <c r="O6538" s="5" t="str">
        <f>VLOOKUP(D6538,MTeams!$A:$B,2,FALSE)</f>
        <v>Purdue</v>
      </c>
      <c r="P6538" s="5" t="str">
        <f>VLOOKUP(E6538,MTeams!$A:$B,2,FALSE)</f>
        <v>S Dakota St</v>
      </c>
    </row>
    <row r="6539" spans="1:16" x14ac:dyDescent="0.3">
      <c r="A6539" t="s">
        <v>6551</v>
      </c>
      <c r="B6539">
        <v>0.84604075920867805</v>
      </c>
      <c r="C6539">
        <v>2018</v>
      </c>
      <c r="D6539">
        <v>1345</v>
      </c>
      <c r="E6539">
        <v>1361</v>
      </c>
      <c r="F6539">
        <v>2</v>
      </c>
      <c r="G6539">
        <v>11</v>
      </c>
      <c r="H6539">
        <v>0.82352941176470495</v>
      </c>
      <c r="I6539">
        <v>15.5</v>
      </c>
      <c r="J6539">
        <v>0.67741935483870896</v>
      </c>
      <c r="K6539">
        <v>8.6451612903225801</v>
      </c>
      <c r="L6539">
        <v>-9</v>
      </c>
      <c r="M6539">
        <v>0.14611005692599599</v>
      </c>
      <c r="N6539">
        <v>6.8548387096774199</v>
      </c>
      <c r="O6539" s="5" t="str">
        <f>VLOOKUP(D6539,MTeams!$A:$B,2,FALSE)</f>
        <v>Purdue</v>
      </c>
      <c r="P6539" s="5" t="str">
        <f>VLOOKUP(E6539,MTeams!$A:$B,2,FALSE)</f>
        <v>San Diego St</v>
      </c>
    </row>
    <row r="6540" spans="1:16" x14ac:dyDescent="0.3">
      <c r="A6540" t="s">
        <v>6552</v>
      </c>
      <c r="B6540">
        <v>0.83112338174899802</v>
      </c>
      <c r="C6540">
        <v>2018</v>
      </c>
      <c r="D6540">
        <v>1345</v>
      </c>
      <c r="E6540">
        <v>1371</v>
      </c>
      <c r="F6540">
        <v>2</v>
      </c>
      <c r="G6540">
        <v>8</v>
      </c>
      <c r="H6540">
        <v>0.82352941176470495</v>
      </c>
      <c r="I6540">
        <v>15.5</v>
      </c>
      <c r="J6540">
        <v>0.65625</v>
      </c>
      <c r="K6540">
        <v>5.6875</v>
      </c>
      <c r="L6540">
        <v>-6</v>
      </c>
      <c r="M6540">
        <v>0.16727941176470501</v>
      </c>
      <c r="N6540">
        <v>9.8125</v>
      </c>
      <c r="O6540" s="5" t="str">
        <f>VLOOKUP(D6540,MTeams!$A:$B,2,FALSE)</f>
        <v>Purdue</v>
      </c>
      <c r="P6540" s="5" t="str">
        <f>VLOOKUP(E6540,MTeams!$A:$B,2,FALSE)</f>
        <v>Seton Hall</v>
      </c>
    </row>
    <row r="6541" spans="1:16" x14ac:dyDescent="0.3">
      <c r="A6541" t="s">
        <v>6553</v>
      </c>
      <c r="B6541">
        <v>0.89453427122367302</v>
      </c>
      <c r="C6541">
        <v>2018</v>
      </c>
      <c r="D6541">
        <v>1345</v>
      </c>
      <c r="E6541">
        <v>1372</v>
      </c>
      <c r="F6541">
        <v>2</v>
      </c>
      <c r="G6541">
        <v>14</v>
      </c>
      <c r="H6541">
        <v>0.82352941176470495</v>
      </c>
      <c r="I6541">
        <v>15.5</v>
      </c>
      <c r="J6541">
        <v>0.8</v>
      </c>
      <c r="K6541">
        <v>9.7666666666666604</v>
      </c>
      <c r="L6541">
        <v>-12</v>
      </c>
      <c r="M6541">
        <v>2.3529411764705799E-2</v>
      </c>
      <c r="N6541">
        <v>5.7333333333333298</v>
      </c>
      <c r="O6541" s="5" t="str">
        <f>VLOOKUP(D6541,MTeams!$A:$B,2,FALSE)</f>
        <v>Purdue</v>
      </c>
      <c r="P6541" s="5" t="str">
        <f>VLOOKUP(E6541,MTeams!$A:$B,2,FALSE)</f>
        <v>SF Austin</v>
      </c>
    </row>
    <row r="6542" spans="1:16" x14ac:dyDescent="0.3">
      <c r="A6542" t="s">
        <v>6554</v>
      </c>
      <c r="B6542">
        <v>0.88294234014231998</v>
      </c>
      <c r="C6542">
        <v>2018</v>
      </c>
      <c r="D6542">
        <v>1345</v>
      </c>
      <c r="E6542">
        <v>1382</v>
      </c>
      <c r="F6542">
        <v>2</v>
      </c>
      <c r="G6542">
        <v>11</v>
      </c>
      <c r="H6542">
        <v>0.82352941176470495</v>
      </c>
      <c r="I6542">
        <v>15.5</v>
      </c>
      <c r="J6542">
        <v>0.78125</v>
      </c>
      <c r="K6542">
        <v>6.90625</v>
      </c>
      <c r="L6542">
        <v>-9</v>
      </c>
      <c r="M6542">
        <v>4.2279411764705802E-2</v>
      </c>
      <c r="N6542">
        <v>8.59375</v>
      </c>
      <c r="O6542" s="5" t="str">
        <f>VLOOKUP(D6542,MTeams!$A:$B,2,FALSE)</f>
        <v>Purdue</v>
      </c>
      <c r="P6542" s="5" t="str">
        <f>VLOOKUP(E6542,MTeams!$A:$B,2,FALSE)</f>
        <v>St Bonaventure</v>
      </c>
    </row>
    <row r="6543" spans="1:16" x14ac:dyDescent="0.3">
      <c r="A6543" t="s">
        <v>6555</v>
      </c>
      <c r="B6543">
        <v>0.90037199629445996</v>
      </c>
      <c r="C6543">
        <v>2018</v>
      </c>
      <c r="D6543">
        <v>1345</v>
      </c>
      <c r="E6543">
        <v>1393</v>
      </c>
      <c r="F6543">
        <v>2</v>
      </c>
      <c r="G6543">
        <v>11</v>
      </c>
      <c r="H6543">
        <v>0.82352941176470495</v>
      </c>
      <c r="I6543">
        <v>15.5</v>
      </c>
      <c r="J6543">
        <v>0.60606060606060597</v>
      </c>
      <c r="K6543">
        <v>3</v>
      </c>
      <c r="L6543">
        <v>-9</v>
      </c>
      <c r="M6543">
        <v>0.21746880570409899</v>
      </c>
      <c r="N6543">
        <v>12.5</v>
      </c>
      <c r="O6543" s="5" t="str">
        <f>VLOOKUP(D6543,MTeams!$A:$B,2,FALSE)</f>
        <v>Purdue</v>
      </c>
      <c r="P6543" s="5" t="str">
        <f>VLOOKUP(E6543,MTeams!$A:$B,2,FALSE)</f>
        <v>Syracuse</v>
      </c>
    </row>
    <row r="6544" spans="1:16" x14ac:dyDescent="0.3">
      <c r="A6544" t="s">
        <v>6556</v>
      </c>
      <c r="B6544">
        <v>0.76645438220818296</v>
      </c>
      <c r="C6544">
        <v>2018</v>
      </c>
      <c r="D6544">
        <v>1345</v>
      </c>
      <c r="E6544">
        <v>1395</v>
      </c>
      <c r="F6544">
        <v>2</v>
      </c>
      <c r="G6544">
        <v>6</v>
      </c>
      <c r="H6544">
        <v>0.82352941176470495</v>
      </c>
      <c r="I6544">
        <v>15.5</v>
      </c>
      <c r="J6544">
        <v>0.65625</v>
      </c>
      <c r="K6544">
        <v>7.0625</v>
      </c>
      <c r="L6544">
        <v>-4</v>
      </c>
      <c r="M6544">
        <v>0.16727941176470501</v>
      </c>
      <c r="N6544">
        <v>8.4375</v>
      </c>
      <c r="O6544" s="5" t="str">
        <f>VLOOKUP(D6544,MTeams!$A:$B,2,FALSE)</f>
        <v>Purdue</v>
      </c>
      <c r="P6544" s="5" t="str">
        <f>VLOOKUP(E6544,MTeams!$A:$B,2,FALSE)</f>
        <v>TCU</v>
      </c>
    </row>
    <row r="6545" spans="1:16" x14ac:dyDescent="0.3">
      <c r="A6545" t="s">
        <v>6557</v>
      </c>
      <c r="B6545">
        <v>0.70029358313294099</v>
      </c>
      <c r="C6545">
        <v>2018</v>
      </c>
      <c r="D6545">
        <v>1345</v>
      </c>
      <c r="E6545">
        <v>1397</v>
      </c>
      <c r="F6545">
        <v>2</v>
      </c>
      <c r="G6545">
        <v>3</v>
      </c>
      <c r="H6545">
        <v>0.82352941176470495</v>
      </c>
      <c r="I6545">
        <v>15.5</v>
      </c>
      <c r="J6545">
        <v>0.75757575757575701</v>
      </c>
      <c r="K6545">
        <v>7.8181818181818103</v>
      </c>
      <c r="L6545">
        <v>-1</v>
      </c>
      <c r="M6545">
        <v>6.5953654188948205E-2</v>
      </c>
      <c r="N6545">
        <v>7.6818181818181799</v>
      </c>
      <c r="O6545" s="5" t="str">
        <f>VLOOKUP(D6545,MTeams!$A:$B,2,FALSE)</f>
        <v>Purdue</v>
      </c>
      <c r="P6545" s="5" t="str">
        <f>VLOOKUP(E6545,MTeams!$A:$B,2,FALSE)</f>
        <v>Tennessee</v>
      </c>
    </row>
    <row r="6546" spans="1:16" x14ac:dyDescent="0.3">
      <c r="A6546" t="s">
        <v>6558</v>
      </c>
      <c r="B6546">
        <v>0.87840149823231795</v>
      </c>
      <c r="C6546">
        <v>2018</v>
      </c>
      <c r="D6546">
        <v>1345</v>
      </c>
      <c r="E6546">
        <v>1400</v>
      </c>
      <c r="F6546">
        <v>2</v>
      </c>
      <c r="G6546">
        <v>10</v>
      </c>
      <c r="H6546">
        <v>0.82352941176470495</v>
      </c>
      <c r="I6546">
        <v>15.5</v>
      </c>
      <c r="J6546">
        <v>0.57575757575757502</v>
      </c>
      <c r="K6546">
        <v>3.5151515151515098</v>
      </c>
      <c r="L6546">
        <v>-8</v>
      </c>
      <c r="M6546">
        <v>0.24777183600712999</v>
      </c>
      <c r="N6546">
        <v>11.984848484848399</v>
      </c>
      <c r="O6546" s="5" t="str">
        <f>VLOOKUP(D6546,MTeams!$A:$B,2,FALSE)</f>
        <v>Purdue</v>
      </c>
      <c r="P6546" s="5" t="str">
        <f>VLOOKUP(E6546,MTeams!$A:$B,2,FALSE)</f>
        <v>Texas</v>
      </c>
    </row>
    <row r="6547" spans="1:16" x14ac:dyDescent="0.3">
      <c r="A6547" t="s">
        <v>6559</v>
      </c>
      <c r="B6547">
        <v>0.81374925374197205</v>
      </c>
      <c r="C6547">
        <v>2018</v>
      </c>
      <c r="D6547">
        <v>1345</v>
      </c>
      <c r="E6547">
        <v>1401</v>
      </c>
      <c r="F6547">
        <v>2</v>
      </c>
      <c r="G6547">
        <v>7</v>
      </c>
      <c r="H6547">
        <v>0.82352941176470495</v>
      </c>
      <c r="I6547">
        <v>15.5</v>
      </c>
      <c r="J6547">
        <v>0.625</v>
      </c>
      <c r="K6547">
        <v>5.1875</v>
      </c>
      <c r="L6547">
        <v>-5</v>
      </c>
      <c r="M6547">
        <v>0.19852941176470501</v>
      </c>
      <c r="N6547">
        <v>10.3125</v>
      </c>
      <c r="O6547" s="5" t="str">
        <f>VLOOKUP(D6547,MTeams!$A:$B,2,FALSE)</f>
        <v>Purdue</v>
      </c>
      <c r="P6547" s="5" t="str">
        <f>VLOOKUP(E6547,MTeams!$A:$B,2,FALSE)</f>
        <v>Texas A&amp;M</v>
      </c>
    </row>
    <row r="6548" spans="1:16" x14ac:dyDescent="0.3">
      <c r="A6548" t="s">
        <v>6560</v>
      </c>
      <c r="B6548">
        <v>0.62811448496939903</v>
      </c>
      <c r="C6548">
        <v>2018</v>
      </c>
      <c r="D6548">
        <v>1345</v>
      </c>
      <c r="E6548">
        <v>1403</v>
      </c>
      <c r="F6548">
        <v>2</v>
      </c>
      <c r="G6548">
        <v>3</v>
      </c>
      <c r="H6548">
        <v>0.82352941176470495</v>
      </c>
      <c r="I6548">
        <v>15.5</v>
      </c>
      <c r="J6548">
        <v>0.72727272727272696</v>
      </c>
      <c r="K6548">
        <v>10.545454545454501</v>
      </c>
      <c r="L6548">
        <v>-1</v>
      </c>
      <c r="M6548">
        <v>9.6256684491978495E-2</v>
      </c>
      <c r="N6548">
        <v>4.9545454545454497</v>
      </c>
      <c r="O6548" s="5" t="str">
        <f>VLOOKUP(D6548,MTeams!$A:$B,2,FALSE)</f>
        <v>Purdue</v>
      </c>
      <c r="P6548" s="5" t="str">
        <f>VLOOKUP(E6548,MTeams!$A:$B,2,FALSE)</f>
        <v>Texas Tech</v>
      </c>
    </row>
    <row r="6549" spans="1:16" x14ac:dyDescent="0.3">
      <c r="A6549" t="s">
        <v>6561</v>
      </c>
      <c r="B6549">
        <v>0.95974152330101503</v>
      </c>
      <c r="C6549">
        <v>2018</v>
      </c>
      <c r="D6549">
        <v>1345</v>
      </c>
      <c r="E6549">
        <v>1411</v>
      </c>
      <c r="F6549">
        <v>2</v>
      </c>
      <c r="G6549">
        <v>16</v>
      </c>
      <c r="H6549">
        <v>0.82352941176470495</v>
      </c>
      <c r="I6549">
        <v>15.5</v>
      </c>
      <c r="J6549">
        <v>0.441176470588235</v>
      </c>
      <c r="K6549">
        <v>-2.0882352941176401</v>
      </c>
      <c r="L6549">
        <v>-14</v>
      </c>
      <c r="M6549">
        <v>0.38235294117647001</v>
      </c>
      <c r="N6549">
        <v>17.588235294117599</v>
      </c>
      <c r="O6549" s="5" t="str">
        <f>VLOOKUP(D6549,MTeams!$A:$B,2,FALSE)</f>
        <v>Purdue</v>
      </c>
      <c r="P6549" s="5" t="str">
        <f>VLOOKUP(E6549,MTeams!$A:$B,2,FALSE)</f>
        <v>TX Southern</v>
      </c>
    </row>
    <row r="6550" spans="1:16" x14ac:dyDescent="0.3">
      <c r="A6550" t="s">
        <v>6562</v>
      </c>
      <c r="B6550">
        <v>0.88032053553412004</v>
      </c>
      <c r="C6550">
        <v>2018</v>
      </c>
      <c r="D6550">
        <v>1345</v>
      </c>
      <c r="E6550">
        <v>1417</v>
      </c>
      <c r="F6550">
        <v>2</v>
      </c>
      <c r="G6550">
        <v>11</v>
      </c>
      <c r="H6550">
        <v>0.82352941176470495</v>
      </c>
      <c r="I6550">
        <v>15.5</v>
      </c>
      <c r="J6550">
        <v>0.65625</v>
      </c>
      <c r="K6550">
        <v>5.59375</v>
      </c>
      <c r="L6550">
        <v>-9</v>
      </c>
      <c r="M6550">
        <v>0.16727941176470501</v>
      </c>
      <c r="N6550">
        <v>9.90625</v>
      </c>
      <c r="O6550" s="5" t="str">
        <f>VLOOKUP(D6550,MTeams!$A:$B,2,FALSE)</f>
        <v>Purdue</v>
      </c>
      <c r="P6550" s="5" t="str">
        <f>VLOOKUP(E6550,MTeams!$A:$B,2,FALSE)</f>
        <v>UCLA</v>
      </c>
    </row>
    <row r="6551" spans="1:16" x14ac:dyDescent="0.3">
      <c r="A6551" t="s">
        <v>6563</v>
      </c>
      <c r="B6551">
        <v>0.95699563607147697</v>
      </c>
      <c r="C6551">
        <v>2018</v>
      </c>
      <c r="D6551">
        <v>1345</v>
      </c>
      <c r="E6551">
        <v>1420</v>
      </c>
      <c r="F6551">
        <v>2</v>
      </c>
      <c r="G6551">
        <v>16</v>
      </c>
      <c r="H6551">
        <v>0.82352941176470495</v>
      </c>
      <c r="I6551">
        <v>15.5</v>
      </c>
      <c r="J6551">
        <v>0.67741935483870896</v>
      </c>
      <c r="K6551">
        <v>1.5161290322580601</v>
      </c>
      <c r="L6551">
        <v>-14</v>
      </c>
      <c r="M6551">
        <v>0.14611005692599599</v>
      </c>
      <c r="N6551">
        <v>13.9838709677419</v>
      </c>
      <c r="O6551" s="5" t="str">
        <f>VLOOKUP(D6551,MTeams!$A:$B,2,FALSE)</f>
        <v>Purdue</v>
      </c>
      <c r="P6551" s="5" t="str">
        <f>VLOOKUP(E6551,MTeams!$A:$B,2,FALSE)</f>
        <v>UMBC</v>
      </c>
    </row>
    <row r="6552" spans="1:16" x14ac:dyDescent="0.3">
      <c r="A6552" t="s">
        <v>6564</v>
      </c>
      <c r="B6552">
        <v>0.88836547986639403</v>
      </c>
      <c r="C6552">
        <v>2018</v>
      </c>
      <c r="D6552">
        <v>1345</v>
      </c>
      <c r="E6552">
        <v>1422</v>
      </c>
      <c r="F6552">
        <v>2</v>
      </c>
      <c r="G6552">
        <v>13</v>
      </c>
      <c r="H6552">
        <v>0.82352941176470495</v>
      </c>
      <c r="I6552">
        <v>15.5</v>
      </c>
      <c r="J6552">
        <v>0.77419354838709598</v>
      </c>
      <c r="K6552">
        <v>8.8064516129032206</v>
      </c>
      <c r="L6552">
        <v>-11</v>
      </c>
      <c r="M6552">
        <v>4.9335863377609E-2</v>
      </c>
      <c r="N6552">
        <v>6.6935483870967696</v>
      </c>
      <c r="O6552" s="5" t="str">
        <f>VLOOKUP(D6552,MTeams!$A:$B,2,FALSE)</f>
        <v>Purdue</v>
      </c>
      <c r="P6552" s="5" t="str">
        <f>VLOOKUP(E6552,MTeams!$A:$B,2,FALSE)</f>
        <v>UNC Greensboro</v>
      </c>
    </row>
    <row r="6553" spans="1:16" x14ac:dyDescent="0.3">
      <c r="A6553" t="s">
        <v>6565</v>
      </c>
      <c r="B6553">
        <v>0.46874709606314002</v>
      </c>
      <c r="C6553">
        <v>2018</v>
      </c>
      <c r="D6553">
        <v>1345</v>
      </c>
      <c r="E6553">
        <v>1437</v>
      </c>
      <c r="F6553">
        <v>2</v>
      </c>
      <c r="G6553">
        <v>1</v>
      </c>
      <c r="H6553">
        <v>0.82352941176470495</v>
      </c>
      <c r="I6553">
        <v>15.5</v>
      </c>
      <c r="J6553">
        <v>0.88235294117647001</v>
      </c>
      <c r="K6553">
        <v>16.176470588235201</v>
      </c>
      <c r="L6553">
        <v>1</v>
      </c>
      <c r="M6553">
        <v>-5.8823529411764698E-2</v>
      </c>
      <c r="N6553">
        <v>-0.67647058823529305</v>
      </c>
      <c r="O6553" s="5" t="str">
        <f>VLOOKUP(D6553,MTeams!$A:$B,2,FALSE)</f>
        <v>Purdue</v>
      </c>
      <c r="P6553" s="5" t="str">
        <f>VLOOKUP(E6553,MTeams!$A:$B,2,FALSE)</f>
        <v>Villanova</v>
      </c>
    </row>
    <row r="6554" spans="1:16" x14ac:dyDescent="0.3">
      <c r="A6554" t="s">
        <v>6566</v>
      </c>
      <c r="B6554">
        <v>0.54007742152254201</v>
      </c>
      <c r="C6554">
        <v>2018</v>
      </c>
      <c r="D6554">
        <v>1345</v>
      </c>
      <c r="E6554">
        <v>1438</v>
      </c>
      <c r="F6554">
        <v>2</v>
      </c>
      <c r="G6554">
        <v>1</v>
      </c>
      <c r="H6554">
        <v>0.82352941176470495</v>
      </c>
      <c r="I6554">
        <v>15.5</v>
      </c>
      <c r="J6554">
        <v>0.939393939393939</v>
      </c>
      <c r="K6554">
        <v>14.151515151515101</v>
      </c>
      <c r="L6554">
        <v>1</v>
      </c>
      <c r="M6554">
        <v>-0.11586452762923299</v>
      </c>
      <c r="N6554">
        <v>1.34848484848484</v>
      </c>
      <c r="O6554" s="5" t="str">
        <f>VLOOKUP(D6554,MTeams!$A:$B,2,FALSE)</f>
        <v>Purdue</v>
      </c>
      <c r="P6554" s="5" t="str">
        <f>VLOOKUP(E6554,MTeams!$A:$B,2,FALSE)</f>
        <v>Virginia</v>
      </c>
    </row>
    <row r="6555" spans="1:16" x14ac:dyDescent="0.3">
      <c r="A6555" t="s">
        <v>6567</v>
      </c>
      <c r="B6555">
        <v>0.79495152808652803</v>
      </c>
      <c r="C6555">
        <v>2018</v>
      </c>
      <c r="D6555">
        <v>1345</v>
      </c>
      <c r="E6555">
        <v>1439</v>
      </c>
      <c r="F6555">
        <v>2</v>
      </c>
      <c r="G6555">
        <v>8</v>
      </c>
      <c r="H6555">
        <v>0.82352941176470495</v>
      </c>
      <c r="I6555">
        <v>15.5</v>
      </c>
      <c r="J6555">
        <v>0.65625</v>
      </c>
      <c r="K6555">
        <v>7.96875</v>
      </c>
      <c r="L6555">
        <v>-6</v>
      </c>
      <c r="M6555">
        <v>0.16727941176470501</v>
      </c>
      <c r="N6555">
        <v>7.5312499999999902</v>
      </c>
      <c r="O6555" s="5" t="str">
        <f>VLOOKUP(D6555,MTeams!$A:$B,2,FALSE)</f>
        <v>Purdue</v>
      </c>
      <c r="P6555" s="5" t="str">
        <f>VLOOKUP(E6555,MTeams!$A:$B,2,FALSE)</f>
        <v>Virginia Tech</v>
      </c>
    </row>
    <row r="6556" spans="1:16" x14ac:dyDescent="0.3">
      <c r="A6556" t="s">
        <v>6568</v>
      </c>
      <c r="B6556">
        <v>0.67924690176834501</v>
      </c>
      <c r="C6556">
        <v>2018</v>
      </c>
      <c r="D6556">
        <v>1345</v>
      </c>
      <c r="E6556">
        <v>1452</v>
      </c>
      <c r="F6556">
        <v>2</v>
      </c>
      <c r="G6556">
        <v>5</v>
      </c>
      <c r="H6556">
        <v>0.82352941176470495</v>
      </c>
      <c r="I6556">
        <v>15.5</v>
      </c>
      <c r="J6556">
        <v>0.70588235294117596</v>
      </c>
      <c r="K6556">
        <v>10.617647058823501</v>
      </c>
      <c r="L6556">
        <v>-3</v>
      </c>
      <c r="M6556">
        <v>0.11764705882352899</v>
      </c>
      <c r="N6556">
        <v>4.8823529411764701</v>
      </c>
      <c r="O6556" s="5" t="str">
        <f>VLOOKUP(D6556,MTeams!$A:$B,2,FALSE)</f>
        <v>Purdue</v>
      </c>
      <c r="P6556" s="5" t="str">
        <f>VLOOKUP(E6556,MTeams!$A:$B,2,FALSE)</f>
        <v>West Virginia</v>
      </c>
    </row>
    <row r="6557" spans="1:16" x14ac:dyDescent="0.3">
      <c r="A6557" t="s">
        <v>6569</v>
      </c>
      <c r="B6557">
        <v>0.64766223417213897</v>
      </c>
      <c r="C6557">
        <v>2018</v>
      </c>
      <c r="D6557">
        <v>1345</v>
      </c>
      <c r="E6557">
        <v>1455</v>
      </c>
      <c r="F6557">
        <v>2</v>
      </c>
      <c r="G6557">
        <v>4</v>
      </c>
      <c r="H6557">
        <v>0.82352941176470495</v>
      </c>
      <c r="I6557">
        <v>15.5</v>
      </c>
      <c r="J6557">
        <v>0.78125</v>
      </c>
      <c r="K6557">
        <v>11.65625</v>
      </c>
      <c r="L6557">
        <v>-2</v>
      </c>
      <c r="M6557">
        <v>4.2279411764705802E-2</v>
      </c>
      <c r="N6557">
        <v>3.84375</v>
      </c>
      <c r="O6557" s="5" t="str">
        <f>VLOOKUP(D6557,MTeams!$A:$B,2,FALSE)</f>
        <v>Purdue</v>
      </c>
      <c r="P6557" s="5" t="str">
        <f>VLOOKUP(E6557,MTeams!$A:$B,2,FALSE)</f>
        <v>Wichita St</v>
      </c>
    </row>
    <row r="6558" spans="1:16" x14ac:dyDescent="0.3">
      <c r="A6558" t="s">
        <v>6570</v>
      </c>
      <c r="B6558">
        <v>0.92514796558948498</v>
      </c>
      <c r="C6558">
        <v>2018</v>
      </c>
      <c r="D6558">
        <v>1345</v>
      </c>
      <c r="E6558">
        <v>1460</v>
      </c>
      <c r="F6558">
        <v>2</v>
      </c>
      <c r="G6558">
        <v>14</v>
      </c>
      <c r="H6558">
        <v>0.82352941176470495</v>
      </c>
      <c r="I6558">
        <v>15.5</v>
      </c>
      <c r="J6558">
        <v>0.71875</v>
      </c>
      <c r="K6558">
        <v>5.15625</v>
      </c>
      <c r="L6558">
        <v>-12</v>
      </c>
      <c r="M6558">
        <v>0.104779411764705</v>
      </c>
      <c r="N6558">
        <v>10.34375</v>
      </c>
      <c r="O6558" s="5" t="str">
        <f>VLOOKUP(D6558,MTeams!$A:$B,2,FALSE)</f>
        <v>Purdue</v>
      </c>
      <c r="P6558" s="5" t="str">
        <f>VLOOKUP(E6558,MTeams!$A:$B,2,FALSE)</f>
        <v>Wright St</v>
      </c>
    </row>
    <row r="6559" spans="1:16" x14ac:dyDescent="0.3">
      <c r="A6559" t="s">
        <v>6571</v>
      </c>
      <c r="B6559">
        <v>0.62224471482639598</v>
      </c>
      <c r="C6559">
        <v>2018</v>
      </c>
      <c r="D6559">
        <v>1345</v>
      </c>
      <c r="E6559">
        <v>1462</v>
      </c>
      <c r="F6559">
        <v>2</v>
      </c>
      <c r="G6559">
        <v>1</v>
      </c>
      <c r="H6559">
        <v>0.82352941176470495</v>
      </c>
      <c r="I6559">
        <v>15.5</v>
      </c>
      <c r="J6559">
        <v>0.84848484848484795</v>
      </c>
      <c r="K6559">
        <v>9.7878787878787801</v>
      </c>
      <c r="L6559">
        <v>1</v>
      </c>
      <c r="M6559">
        <v>-2.4955436720142599E-2</v>
      </c>
      <c r="N6559">
        <v>5.7121212121212102</v>
      </c>
      <c r="O6559" s="5" t="str">
        <f>VLOOKUP(D6559,MTeams!$A:$B,2,FALSE)</f>
        <v>Purdue</v>
      </c>
      <c r="P6559" s="5" t="str">
        <f>VLOOKUP(E6559,MTeams!$A:$B,2,FALSE)</f>
        <v>Xavier</v>
      </c>
    </row>
    <row r="6560" spans="1:16" x14ac:dyDescent="0.3">
      <c r="A6560" t="s">
        <v>6572</v>
      </c>
      <c r="B6560">
        <v>0.16464987348417201</v>
      </c>
      <c r="C6560">
        <v>2018</v>
      </c>
      <c r="D6560">
        <v>1347</v>
      </c>
      <c r="E6560">
        <v>1348</v>
      </c>
      <c r="F6560">
        <v>16</v>
      </c>
      <c r="G6560">
        <v>7</v>
      </c>
      <c r="H6560">
        <v>0.625</v>
      </c>
      <c r="I6560">
        <v>2.0625</v>
      </c>
      <c r="J6560">
        <v>0.78125</v>
      </c>
      <c r="K6560">
        <v>8.28125</v>
      </c>
      <c r="L6560">
        <v>9</v>
      </c>
      <c r="M6560">
        <v>-0.15625</v>
      </c>
      <c r="N6560">
        <v>-6.21875</v>
      </c>
      <c r="O6560" s="5" t="str">
        <f>VLOOKUP(D6560,MTeams!$A:$B,2,FALSE)</f>
        <v>Radford</v>
      </c>
      <c r="P6560" s="5" t="str">
        <f>VLOOKUP(E6560,MTeams!$A:$B,2,FALSE)</f>
        <v>Rhode Island</v>
      </c>
    </row>
    <row r="6561" spans="1:16" x14ac:dyDescent="0.3">
      <c r="A6561" t="s">
        <v>6573</v>
      </c>
      <c r="B6561">
        <v>0.291342893082916</v>
      </c>
      <c r="C6561">
        <v>2018</v>
      </c>
      <c r="D6561">
        <v>1347</v>
      </c>
      <c r="E6561">
        <v>1355</v>
      </c>
      <c r="F6561">
        <v>16</v>
      </c>
      <c r="G6561">
        <v>12</v>
      </c>
      <c r="H6561">
        <v>0.625</v>
      </c>
      <c r="I6561">
        <v>2.0625</v>
      </c>
      <c r="J6561">
        <v>0.8</v>
      </c>
      <c r="K6561">
        <v>7.7333333333333298</v>
      </c>
      <c r="L6561">
        <v>4</v>
      </c>
      <c r="M6561">
        <v>-0.17499999999999999</v>
      </c>
      <c r="N6561">
        <v>-5.6708333333333298</v>
      </c>
      <c r="O6561" s="5" t="str">
        <f>VLOOKUP(D6561,MTeams!$A:$B,2,FALSE)</f>
        <v>Radford</v>
      </c>
      <c r="P6561" s="5" t="str">
        <f>VLOOKUP(E6561,MTeams!$A:$B,2,FALSE)</f>
        <v>S Dakota St</v>
      </c>
    </row>
    <row r="6562" spans="1:16" x14ac:dyDescent="0.3">
      <c r="A6562" t="s">
        <v>6574</v>
      </c>
      <c r="B6562">
        <v>0.21853663400466</v>
      </c>
      <c r="C6562">
        <v>2018</v>
      </c>
      <c r="D6562">
        <v>1347</v>
      </c>
      <c r="E6562">
        <v>1361</v>
      </c>
      <c r="F6562">
        <v>16</v>
      </c>
      <c r="G6562">
        <v>11</v>
      </c>
      <c r="H6562">
        <v>0.625</v>
      </c>
      <c r="I6562">
        <v>2.0625</v>
      </c>
      <c r="J6562">
        <v>0.67741935483870896</v>
      </c>
      <c r="K6562">
        <v>8.6451612903225801</v>
      </c>
      <c r="L6562">
        <v>5</v>
      </c>
      <c r="M6562">
        <v>-5.2419354838709603E-2</v>
      </c>
      <c r="N6562">
        <v>-6.5826612903225801</v>
      </c>
      <c r="O6562" s="5" t="str">
        <f>VLOOKUP(D6562,MTeams!$A:$B,2,FALSE)</f>
        <v>Radford</v>
      </c>
      <c r="P6562" s="5" t="str">
        <f>VLOOKUP(E6562,MTeams!$A:$B,2,FALSE)</f>
        <v>San Diego St</v>
      </c>
    </row>
    <row r="6563" spans="1:16" x14ac:dyDescent="0.3">
      <c r="A6563" t="s">
        <v>6575</v>
      </c>
      <c r="B6563">
        <v>0.20027921095126899</v>
      </c>
      <c r="C6563">
        <v>2018</v>
      </c>
      <c r="D6563">
        <v>1347</v>
      </c>
      <c r="E6563">
        <v>1371</v>
      </c>
      <c r="F6563">
        <v>16</v>
      </c>
      <c r="G6563">
        <v>8</v>
      </c>
      <c r="H6563">
        <v>0.625</v>
      </c>
      <c r="I6563">
        <v>2.0625</v>
      </c>
      <c r="J6563">
        <v>0.65625</v>
      </c>
      <c r="K6563">
        <v>5.6875</v>
      </c>
      <c r="L6563">
        <v>8</v>
      </c>
      <c r="M6563">
        <v>-3.125E-2</v>
      </c>
      <c r="N6563">
        <v>-3.625</v>
      </c>
      <c r="O6563" s="5" t="str">
        <f>VLOOKUP(D6563,MTeams!$A:$B,2,FALSE)</f>
        <v>Radford</v>
      </c>
      <c r="P6563" s="5" t="str">
        <f>VLOOKUP(E6563,MTeams!$A:$B,2,FALSE)</f>
        <v>Seton Hall</v>
      </c>
    </row>
    <row r="6564" spans="1:16" x14ac:dyDescent="0.3">
      <c r="A6564" t="s">
        <v>6576</v>
      </c>
      <c r="B6564">
        <v>0.30151295956711799</v>
      </c>
      <c r="C6564">
        <v>2018</v>
      </c>
      <c r="D6564">
        <v>1347</v>
      </c>
      <c r="E6564">
        <v>1372</v>
      </c>
      <c r="F6564">
        <v>16</v>
      </c>
      <c r="G6564">
        <v>14</v>
      </c>
      <c r="H6564">
        <v>0.625</v>
      </c>
      <c r="I6564">
        <v>2.0625</v>
      </c>
      <c r="J6564">
        <v>0.8</v>
      </c>
      <c r="K6564">
        <v>9.7666666666666604</v>
      </c>
      <c r="L6564">
        <v>2</v>
      </c>
      <c r="M6564">
        <v>-0.17499999999999999</v>
      </c>
      <c r="N6564">
        <v>-7.7041666666666604</v>
      </c>
      <c r="O6564" s="5" t="str">
        <f>VLOOKUP(D6564,MTeams!$A:$B,2,FALSE)</f>
        <v>Radford</v>
      </c>
      <c r="P6564" s="5" t="str">
        <f>VLOOKUP(E6564,MTeams!$A:$B,2,FALSE)</f>
        <v>SF Austin</v>
      </c>
    </row>
    <row r="6565" spans="1:16" x14ac:dyDescent="0.3">
      <c r="A6565" t="s">
        <v>6577</v>
      </c>
      <c r="B6565">
        <v>0.27738988926563701</v>
      </c>
      <c r="C6565">
        <v>2018</v>
      </c>
      <c r="D6565">
        <v>1347</v>
      </c>
      <c r="E6565">
        <v>1382</v>
      </c>
      <c r="F6565">
        <v>16</v>
      </c>
      <c r="G6565">
        <v>11</v>
      </c>
      <c r="H6565">
        <v>0.625</v>
      </c>
      <c r="I6565">
        <v>2.0625</v>
      </c>
      <c r="J6565">
        <v>0.78125</v>
      </c>
      <c r="K6565">
        <v>6.90625</v>
      </c>
      <c r="L6565">
        <v>5</v>
      </c>
      <c r="M6565">
        <v>-0.15625</v>
      </c>
      <c r="N6565">
        <v>-4.84375</v>
      </c>
      <c r="O6565" s="5" t="str">
        <f>VLOOKUP(D6565,MTeams!$A:$B,2,FALSE)</f>
        <v>Radford</v>
      </c>
      <c r="P6565" s="5" t="str">
        <f>VLOOKUP(E6565,MTeams!$A:$B,2,FALSE)</f>
        <v>St Bonaventure</v>
      </c>
    </row>
    <row r="6566" spans="1:16" x14ac:dyDescent="0.3">
      <c r="A6566" t="s">
        <v>6578</v>
      </c>
      <c r="B6566">
        <v>0.31509707224657602</v>
      </c>
      <c r="C6566">
        <v>2018</v>
      </c>
      <c r="D6566">
        <v>1347</v>
      </c>
      <c r="E6566">
        <v>1393</v>
      </c>
      <c r="F6566">
        <v>16</v>
      </c>
      <c r="G6566">
        <v>11</v>
      </c>
      <c r="H6566">
        <v>0.625</v>
      </c>
      <c r="I6566">
        <v>2.0625</v>
      </c>
      <c r="J6566">
        <v>0.60606060606060597</v>
      </c>
      <c r="K6566">
        <v>3</v>
      </c>
      <c r="L6566">
        <v>5</v>
      </c>
      <c r="M6566">
        <v>1.8939393939393898E-2</v>
      </c>
      <c r="N6566">
        <v>-0.9375</v>
      </c>
      <c r="O6566" s="5" t="str">
        <f>VLOOKUP(D6566,MTeams!$A:$B,2,FALSE)</f>
        <v>Radford</v>
      </c>
      <c r="P6566" s="5" t="str">
        <f>VLOOKUP(E6566,MTeams!$A:$B,2,FALSE)</f>
        <v>Syracuse</v>
      </c>
    </row>
    <row r="6567" spans="1:16" x14ac:dyDescent="0.3">
      <c r="A6567" t="s">
        <v>6579</v>
      </c>
      <c r="B6567">
        <v>0.143103602645369</v>
      </c>
      <c r="C6567">
        <v>2018</v>
      </c>
      <c r="D6567">
        <v>1347</v>
      </c>
      <c r="E6567">
        <v>1395</v>
      </c>
      <c r="F6567">
        <v>16</v>
      </c>
      <c r="G6567">
        <v>6</v>
      </c>
      <c r="H6567">
        <v>0.625</v>
      </c>
      <c r="I6567">
        <v>2.0625</v>
      </c>
      <c r="J6567">
        <v>0.65625</v>
      </c>
      <c r="K6567">
        <v>7.0625</v>
      </c>
      <c r="L6567">
        <v>10</v>
      </c>
      <c r="M6567">
        <v>-3.125E-2</v>
      </c>
      <c r="N6567">
        <v>-5</v>
      </c>
      <c r="O6567" s="5" t="str">
        <f>VLOOKUP(D6567,MTeams!$A:$B,2,FALSE)</f>
        <v>Radford</v>
      </c>
      <c r="P6567" s="5" t="str">
        <f>VLOOKUP(E6567,MTeams!$A:$B,2,FALSE)</f>
        <v>TCU</v>
      </c>
    </row>
    <row r="6568" spans="1:16" x14ac:dyDescent="0.3">
      <c r="A6568" t="s">
        <v>6580</v>
      </c>
      <c r="B6568">
        <v>0.106311766339824</v>
      </c>
      <c r="C6568">
        <v>2018</v>
      </c>
      <c r="D6568">
        <v>1347</v>
      </c>
      <c r="E6568">
        <v>1397</v>
      </c>
      <c r="F6568">
        <v>16</v>
      </c>
      <c r="G6568">
        <v>3</v>
      </c>
      <c r="H6568">
        <v>0.625</v>
      </c>
      <c r="I6568">
        <v>2.0625</v>
      </c>
      <c r="J6568">
        <v>0.75757575757575701</v>
      </c>
      <c r="K6568">
        <v>7.8181818181818103</v>
      </c>
      <c r="L6568">
        <v>13</v>
      </c>
      <c r="M6568">
        <v>-0.13257575757575699</v>
      </c>
      <c r="N6568">
        <v>-5.7556818181818103</v>
      </c>
      <c r="O6568" s="5" t="str">
        <f>VLOOKUP(D6568,MTeams!$A:$B,2,FALSE)</f>
        <v>Radford</v>
      </c>
      <c r="P6568" s="5" t="str">
        <f>VLOOKUP(E6568,MTeams!$A:$B,2,FALSE)</f>
        <v>Tennessee</v>
      </c>
    </row>
    <row r="6569" spans="1:16" x14ac:dyDescent="0.3">
      <c r="A6569" t="s">
        <v>6581</v>
      </c>
      <c r="B6569">
        <v>0.26887476104765101</v>
      </c>
      <c r="C6569">
        <v>2018</v>
      </c>
      <c r="D6569">
        <v>1347</v>
      </c>
      <c r="E6569">
        <v>1400</v>
      </c>
      <c r="F6569">
        <v>16</v>
      </c>
      <c r="G6569">
        <v>10</v>
      </c>
      <c r="H6569">
        <v>0.625</v>
      </c>
      <c r="I6569">
        <v>2.0625</v>
      </c>
      <c r="J6569">
        <v>0.57575757575757502</v>
      </c>
      <c r="K6569">
        <v>3.5151515151515098</v>
      </c>
      <c r="L6569">
        <v>6</v>
      </c>
      <c r="M6569">
        <v>4.9242424242424199E-2</v>
      </c>
      <c r="N6569">
        <v>-1.45265151515151</v>
      </c>
      <c r="O6569" s="5" t="str">
        <f>VLOOKUP(D6569,MTeams!$A:$B,2,FALSE)</f>
        <v>Radford</v>
      </c>
      <c r="P6569" s="5" t="str">
        <f>VLOOKUP(E6569,MTeams!$A:$B,2,FALSE)</f>
        <v>Texas</v>
      </c>
    </row>
    <row r="6570" spans="1:16" x14ac:dyDescent="0.3">
      <c r="A6570" t="s">
        <v>6582</v>
      </c>
      <c r="B6570">
        <v>0.181899753810149</v>
      </c>
      <c r="C6570">
        <v>2018</v>
      </c>
      <c r="D6570">
        <v>1347</v>
      </c>
      <c r="E6570">
        <v>1401</v>
      </c>
      <c r="F6570">
        <v>16</v>
      </c>
      <c r="G6570">
        <v>7</v>
      </c>
      <c r="H6570">
        <v>0.625</v>
      </c>
      <c r="I6570">
        <v>2.0625</v>
      </c>
      <c r="J6570">
        <v>0.625</v>
      </c>
      <c r="K6570">
        <v>5.1875</v>
      </c>
      <c r="L6570">
        <v>9</v>
      </c>
      <c r="M6570">
        <v>0</v>
      </c>
      <c r="N6570">
        <v>-3.125</v>
      </c>
      <c r="O6570" s="5" t="str">
        <f>VLOOKUP(D6570,MTeams!$A:$B,2,FALSE)</f>
        <v>Radford</v>
      </c>
      <c r="P6570" s="5" t="str">
        <f>VLOOKUP(E6570,MTeams!$A:$B,2,FALSE)</f>
        <v>Texas A&amp;M</v>
      </c>
    </row>
    <row r="6571" spans="1:16" x14ac:dyDescent="0.3">
      <c r="A6571" t="s">
        <v>6583</v>
      </c>
      <c r="B6571">
        <v>7.9170039794361005E-2</v>
      </c>
      <c r="C6571">
        <v>2018</v>
      </c>
      <c r="D6571">
        <v>1347</v>
      </c>
      <c r="E6571">
        <v>1403</v>
      </c>
      <c r="F6571">
        <v>16</v>
      </c>
      <c r="G6571">
        <v>3</v>
      </c>
      <c r="H6571">
        <v>0.625</v>
      </c>
      <c r="I6571">
        <v>2.0625</v>
      </c>
      <c r="J6571">
        <v>0.72727272727272696</v>
      </c>
      <c r="K6571">
        <v>10.545454545454501</v>
      </c>
      <c r="L6571">
        <v>13</v>
      </c>
      <c r="M6571">
        <v>-0.102272727272727</v>
      </c>
      <c r="N6571">
        <v>-8.4829545454545396</v>
      </c>
      <c r="O6571" s="5" t="str">
        <f>VLOOKUP(D6571,MTeams!$A:$B,2,FALSE)</f>
        <v>Radford</v>
      </c>
      <c r="P6571" s="5" t="str">
        <f>VLOOKUP(E6571,MTeams!$A:$B,2,FALSE)</f>
        <v>Texas Tech</v>
      </c>
    </row>
    <row r="6572" spans="1:16" x14ac:dyDescent="0.3">
      <c r="A6572" t="s">
        <v>6584</v>
      </c>
      <c r="B6572">
        <v>0.54876445732118995</v>
      </c>
      <c r="C6572">
        <v>2018</v>
      </c>
      <c r="D6572">
        <v>1347</v>
      </c>
      <c r="E6572">
        <v>1411</v>
      </c>
      <c r="F6572">
        <v>16</v>
      </c>
      <c r="G6572">
        <v>16</v>
      </c>
      <c r="H6572">
        <v>0.625</v>
      </c>
      <c r="I6572">
        <v>2.0625</v>
      </c>
      <c r="J6572">
        <v>0.441176470588235</v>
      </c>
      <c r="K6572">
        <v>-2.0882352941176401</v>
      </c>
      <c r="L6572">
        <v>0</v>
      </c>
      <c r="M6572">
        <v>0.183823529411764</v>
      </c>
      <c r="N6572">
        <v>4.1507352941176396</v>
      </c>
      <c r="O6572" s="5" t="str">
        <f>VLOOKUP(D6572,MTeams!$A:$B,2,FALSE)</f>
        <v>Radford</v>
      </c>
      <c r="P6572" s="5" t="str">
        <f>VLOOKUP(E6572,MTeams!$A:$B,2,FALSE)</f>
        <v>TX Southern</v>
      </c>
    </row>
    <row r="6573" spans="1:16" x14ac:dyDescent="0.3">
      <c r="A6573" t="s">
        <v>6585</v>
      </c>
      <c r="B6573">
        <v>0.27238312201694698</v>
      </c>
      <c r="C6573">
        <v>2018</v>
      </c>
      <c r="D6573">
        <v>1347</v>
      </c>
      <c r="E6573">
        <v>1417</v>
      </c>
      <c r="F6573">
        <v>16</v>
      </c>
      <c r="G6573">
        <v>11</v>
      </c>
      <c r="H6573">
        <v>0.625</v>
      </c>
      <c r="I6573">
        <v>2.0625</v>
      </c>
      <c r="J6573">
        <v>0.65625</v>
      </c>
      <c r="K6573">
        <v>5.59375</v>
      </c>
      <c r="L6573">
        <v>5</v>
      </c>
      <c r="M6573">
        <v>-3.125E-2</v>
      </c>
      <c r="N6573">
        <v>-3.53125</v>
      </c>
      <c r="O6573" s="5" t="str">
        <f>VLOOKUP(D6573,MTeams!$A:$B,2,FALSE)</f>
        <v>Radford</v>
      </c>
      <c r="P6573" s="5" t="str">
        <f>VLOOKUP(E6573,MTeams!$A:$B,2,FALSE)</f>
        <v>UCLA</v>
      </c>
    </row>
    <row r="6574" spans="1:16" x14ac:dyDescent="0.3">
      <c r="A6574" t="s">
        <v>6586</v>
      </c>
      <c r="B6574">
        <v>0.53127989092289596</v>
      </c>
      <c r="C6574">
        <v>2018</v>
      </c>
      <c r="D6574">
        <v>1347</v>
      </c>
      <c r="E6574">
        <v>1420</v>
      </c>
      <c r="F6574">
        <v>16</v>
      </c>
      <c r="G6574">
        <v>16</v>
      </c>
      <c r="H6574">
        <v>0.625</v>
      </c>
      <c r="I6574">
        <v>2.0625</v>
      </c>
      <c r="J6574">
        <v>0.67741935483870896</v>
      </c>
      <c r="K6574">
        <v>1.5161290322580601</v>
      </c>
      <c r="L6574">
        <v>0</v>
      </c>
      <c r="M6574">
        <v>-5.2419354838709603E-2</v>
      </c>
      <c r="N6574">
        <v>0.54637096774193505</v>
      </c>
      <c r="O6574" s="5" t="str">
        <f>VLOOKUP(D6574,MTeams!$A:$B,2,FALSE)</f>
        <v>Radford</v>
      </c>
      <c r="P6574" s="5" t="str">
        <f>VLOOKUP(E6574,MTeams!$A:$B,2,FALSE)</f>
        <v>UMBC</v>
      </c>
    </row>
    <row r="6575" spans="1:16" x14ac:dyDescent="0.3">
      <c r="A6575" t="s">
        <v>6587</v>
      </c>
      <c r="B6575">
        <v>0.28824140431332801</v>
      </c>
      <c r="C6575">
        <v>2018</v>
      </c>
      <c r="D6575">
        <v>1347</v>
      </c>
      <c r="E6575">
        <v>1422</v>
      </c>
      <c r="F6575">
        <v>16</v>
      </c>
      <c r="G6575">
        <v>13</v>
      </c>
      <c r="H6575">
        <v>0.625</v>
      </c>
      <c r="I6575">
        <v>2.0625</v>
      </c>
      <c r="J6575">
        <v>0.77419354838709598</v>
      </c>
      <c r="K6575">
        <v>8.8064516129032206</v>
      </c>
      <c r="L6575">
        <v>3</v>
      </c>
      <c r="M6575">
        <v>-0.149193548387096</v>
      </c>
      <c r="N6575">
        <v>-6.7439516129032198</v>
      </c>
      <c r="O6575" s="5" t="str">
        <f>VLOOKUP(D6575,MTeams!$A:$B,2,FALSE)</f>
        <v>Radford</v>
      </c>
      <c r="P6575" s="5" t="str">
        <f>VLOOKUP(E6575,MTeams!$A:$B,2,FALSE)</f>
        <v>UNC Greensboro</v>
      </c>
    </row>
    <row r="6576" spans="1:16" x14ac:dyDescent="0.3">
      <c r="A6576" t="s">
        <v>6588</v>
      </c>
      <c r="B6576">
        <v>4.3034069113276299E-2</v>
      </c>
      <c r="C6576">
        <v>2018</v>
      </c>
      <c r="D6576">
        <v>1347</v>
      </c>
      <c r="E6576">
        <v>1437</v>
      </c>
      <c r="F6576">
        <v>16</v>
      </c>
      <c r="G6576">
        <v>1</v>
      </c>
      <c r="H6576">
        <v>0.625</v>
      </c>
      <c r="I6576">
        <v>2.0625</v>
      </c>
      <c r="J6576">
        <v>0.88235294117647001</v>
      </c>
      <c r="K6576">
        <v>16.176470588235201</v>
      </c>
      <c r="L6576">
        <v>15</v>
      </c>
      <c r="M6576">
        <v>-0.25735294117647001</v>
      </c>
      <c r="N6576">
        <v>-14.113970588235199</v>
      </c>
      <c r="O6576" s="5" t="str">
        <f>VLOOKUP(D6576,MTeams!$A:$B,2,FALSE)</f>
        <v>Radford</v>
      </c>
      <c r="P6576" s="5" t="str">
        <f>VLOOKUP(E6576,MTeams!$A:$B,2,FALSE)</f>
        <v>Villanova</v>
      </c>
    </row>
    <row r="6577" spans="1:16" x14ac:dyDescent="0.3">
      <c r="A6577" t="s">
        <v>6589</v>
      </c>
      <c r="B6577">
        <v>5.6495469945338703E-2</v>
      </c>
      <c r="C6577">
        <v>2018</v>
      </c>
      <c r="D6577">
        <v>1347</v>
      </c>
      <c r="E6577">
        <v>1438</v>
      </c>
      <c r="F6577">
        <v>16</v>
      </c>
      <c r="G6577">
        <v>1</v>
      </c>
      <c r="H6577">
        <v>0.625</v>
      </c>
      <c r="I6577">
        <v>2.0625</v>
      </c>
      <c r="J6577">
        <v>0.939393939393939</v>
      </c>
      <c r="K6577">
        <v>14.151515151515101</v>
      </c>
      <c r="L6577">
        <v>15</v>
      </c>
      <c r="M6577">
        <v>-0.314393939393939</v>
      </c>
      <c r="N6577">
        <v>-12.089015151515101</v>
      </c>
      <c r="O6577" s="5" t="str">
        <f>VLOOKUP(D6577,MTeams!$A:$B,2,FALSE)</f>
        <v>Radford</v>
      </c>
      <c r="P6577" s="5" t="str">
        <f>VLOOKUP(E6577,MTeams!$A:$B,2,FALSE)</f>
        <v>Virginia</v>
      </c>
    </row>
    <row r="6578" spans="1:16" x14ac:dyDescent="0.3">
      <c r="A6578" t="s">
        <v>6590</v>
      </c>
      <c r="B6578">
        <v>0.16477479055802199</v>
      </c>
      <c r="C6578">
        <v>2018</v>
      </c>
      <c r="D6578">
        <v>1347</v>
      </c>
      <c r="E6578">
        <v>1439</v>
      </c>
      <c r="F6578">
        <v>16</v>
      </c>
      <c r="G6578">
        <v>8</v>
      </c>
      <c r="H6578">
        <v>0.625</v>
      </c>
      <c r="I6578">
        <v>2.0625</v>
      </c>
      <c r="J6578">
        <v>0.65625</v>
      </c>
      <c r="K6578">
        <v>7.96875</v>
      </c>
      <c r="L6578">
        <v>8</v>
      </c>
      <c r="M6578">
        <v>-3.125E-2</v>
      </c>
      <c r="N6578">
        <v>-5.90625</v>
      </c>
      <c r="O6578" s="5" t="str">
        <f>VLOOKUP(D6578,MTeams!$A:$B,2,FALSE)</f>
        <v>Radford</v>
      </c>
      <c r="P6578" s="5" t="str">
        <f>VLOOKUP(E6578,MTeams!$A:$B,2,FALSE)</f>
        <v>Virginia Tech</v>
      </c>
    </row>
    <row r="6579" spans="1:16" x14ac:dyDescent="0.3">
      <c r="A6579" t="s">
        <v>6591</v>
      </c>
      <c r="B6579">
        <v>9.7288986008756906E-2</v>
      </c>
      <c r="C6579">
        <v>2018</v>
      </c>
      <c r="D6579">
        <v>1347</v>
      </c>
      <c r="E6579">
        <v>1452</v>
      </c>
      <c r="F6579">
        <v>16</v>
      </c>
      <c r="G6579">
        <v>5</v>
      </c>
      <c r="H6579">
        <v>0.625</v>
      </c>
      <c r="I6579">
        <v>2.0625</v>
      </c>
      <c r="J6579">
        <v>0.70588235294117596</v>
      </c>
      <c r="K6579">
        <v>10.617647058823501</v>
      </c>
      <c r="L6579">
        <v>11</v>
      </c>
      <c r="M6579">
        <v>-8.0882352941176502E-2</v>
      </c>
      <c r="N6579">
        <v>-8.5551470588235201</v>
      </c>
      <c r="O6579" s="5" t="str">
        <f>VLOOKUP(D6579,MTeams!$A:$B,2,FALSE)</f>
        <v>Radford</v>
      </c>
      <c r="P6579" s="5" t="str">
        <f>VLOOKUP(E6579,MTeams!$A:$B,2,FALSE)</f>
        <v>West Virginia</v>
      </c>
    </row>
    <row r="6580" spans="1:16" x14ac:dyDescent="0.3">
      <c r="A6580" t="s">
        <v>6592</v>
      </c>
      <c r="B6580">
        <v>8.5568517407086195E-2</v>
      </c>
      <c r="C6580">
        <v>2018</v>
      </c>
      <c r="D6580">
        <v>1347</v>
      </c>
      <c r="E6580">
        <v>1455</v>
      </c>
      <c r="F6580">
        <v>16</v>
      </c>
      <c r="G6580">
        <v>4</v>
      </c>
      <c r="H6580">
        <v>0.625</v>
      </c>
      <c r="I6580">
        <v>2.0625</v>
      </c>
      <c r="J6580">
        <v>0.78125</v>
      </c>
      <c r="K6580">
        <v>11.65625</v>
      </c>
      <c r="L6580">
        <v>12</v>
      </c>
      <c r="M6580">
        <v>-0.15625</v>
      </c>
      <c r="N6580">
        <v>-9.59375</v>
      </c>
      <c r="O6580" s="5" t="str">
        <f>VLOOKUP(D6580,MTeams!$A:$B,2,FALSE)</f>
        <v>Radford</v>
      </c>
      <c r="P6580" s="5" t="str">
        <f>VLOOKUP(E6580,MTeams!$A:$B,2,FALSE)</f>
        <v>Wichita St</v>
      </c>
    </row>
    <row r="6581" spans="1:16" x14ac:dyDescent="0.3">
      <c r="A6581" t="s">
        <v>6593</v>
      </c>
      <c r="B6581">
        <v>0.386181819281115</v>
      </c>
      <c r="C6581">
        <v>2018</v>
      </c>
      <c r="D6581">
        <v>1347</v>
      </c>
      <c r="E6581">
        <v>1460</v>
      </c>
      <c r="F6581">
        <v>16</v>
      </c>
      <c r="G6581">
        <v>14</v>
      </c>
      <c r="H6581">
        <v>0.625</v>
      </c>
      <c r="I6581">
        <v>2.0625</v>
      </c>
      <c r="J6581">
        <v>0.71875</v>
      </c>
      <c r="K6581">
        <v>5.15625</v>
      </c>
      <c r="L6581">
        <v>2</v>
      </c>
      <c r="M6581">
        <v>-9.375E-2</v>
      </c>
      <c r="N6581">
        <v>-3.09375</v>
      </c>
      <c r="O6581" s="5" t="str">
        <f>VLOOKUP(D6581,MTeams!$A:$B,2,FALSE)</f>
        <v>Radford</v>
      </c>
      <c r="P6581" s="5" t="str">
        <f>VLOOKUP(E6581,MTeams!$A:$B,2,FALSE)</f>
        <v>Wright St</v>
      </c>
    </row>
    <row r="6582" spans="1:16" x14ac:dyDescent="0.3">
      <c r="A6582" t="s">
        <v>6594</v>
      </c>
      <c r="B6582">
        <v>7.7438032425967404E-2</v>
      </c>
      <c r="C6582">
        <v>2018</v>
      </c>
      <c r="D6582">
        <v>1347</v>
      </c>
      <c r="E6582">
        <v>1462</v>
      </c>
      <c r="F6582">
        <v>16</v>
      </c>
      <c r="G6582">
        <v>1</v>
      </c>
      <c r="H6582">
        <v>0.625</v>
      </c>
      <c r="I6582">
        <v>2.0625</v>
      </c>
      <c r="J6582">
        <v>0.84848484848484795</v>
      </c>
      <c r="K6582">
        <v>9.7878787878787801</v>
      </c>
      <c r="L6582">
        <v>15</v>
      </c>
      <c r="M6582">
        <v>-0.22348484848484801</v>
      </c>
      <c r="N6582">
        <v>-7.7253787878787801</v>
      </c>
      <c r="O6582" s="5" t="str">
        <f>VLOOKUP(D6582,MTeams!$A:$B,2,FALSE)</f>
        <v>Radford</v>
      </c>
      <c r="P6582" s="5" t="str">
        <f>VLOOKUP(E6582,MTeams!$A:$B,2,FALSE)</f>
        <v>Xavier</v>
      </c>
    </row>
    <row r="6583" spans="1:16" x14ac:dyDescent="0.3">
      <c r="A6583" t="s">
        <v>6595</v>
      </c>
      <c r="B6583">
        <v>0.67601638009613396</v>
      </c>
      <c r="C6583">
        <v>2018</v>
      </c>
      <c r="D6583">
        <v>1348</v>
      </c>
      <c r="E6583">
        <v>1355</v>
      </c>
      <c r="F6583">
        <v>7</v>
      </c>
      <c r="G6583">
        <v>12</v>
      </c>
      <c r="H6583">
        <v>0.78125</v>
      </c>
      <c r="I6583">
        <v>8.28125</v>
      </c>
      <c r="J6583">
        <v>0.8</v>
      </c>
      <c r="K6583">
        <v>7.7333333333333298</v>
      </c>
      <c r="L6583">
        <v>-5</v>
      </c>
      <c r="M6583">
        <v>-1.8749999999999999E-2</v>
      </c>
      <c r="N6583">
        <v>0.54791666666666605</v>
      </c>
      <c r="O6583" s="5" t="str">
        <f>VLOOKUP(D6583,MTeams!$A:$B,2,FALSE)</f>
        <v>Rhode Island</v>
      </c>
      <c r="P6583" s="5" t="str">
        <f>VLOOKUP(E6583,MTeams!$A:$B,2,FALSE)</f>
        <v>S Dakota St</v>
      </c>
    </row>
    <row r="6584" spans="1:16" x14ac:dyDescent="0.3">
      <c r="A6584" t="s">
        <v>6596</v>
      </c>
      <c r="B6584">
        <v>0.58666743350546302</v>
      </c>
      <c r="C6584">
        <v>2018</v>
      </c>
      <c r="D6584">
        <v>1348</v>
      </c>
      <c r="E6584">
        <v>1361</v>
      </c>
      <c r="F6584">
        <v>7</v>
      </c>
      <c r="G6584">
        <v>11</v>
      </c>
      <c r="H6584">
        <v>0.78125</v>
      </c>
      <c r="I6584">
        <v>8.28125</v>
      </c>
      <c r="J6584">
        <v>0.67741935483870896</v>
      </c>
      <c r="K6584">
        <v>8.6451612903225801</v>
      </c>
      <c r="L6584">
        <v>-4</v>
      </c>
      <c r="M6584">
        <v>0.10383064516128999</v>
      </c>
      <c r="N6584">
        <v>-0.36391129032258002</v>
      </c>
      <c r="O6584" s="5" t="str">
        <f>VLOOKUP(D6584,MTeams!$A:$B,2,FALSE)</f>
        <v>Rhode Island</v>
      </c>
      <c r="P6584" s="5" t="str">
        <f>VLOOKUP(E6584,MTeams!$A:$B,2,FALSE)</f>
        <v>San Diego St</v>
      </c>
    </row>
    <row r="6585" spans="1:16" x14ac:dyDescent="0.3">
      <c r="A6585" t="s">
        <v>6597</v>
      </c>
      <c r="B6585">
        <v>0.55968396413234001</v>
      </c>
      <c r="C6585">
        <v>2018</v>
      </c>
      <c r="D6585">
        <v>1348</v>
      </c>
      <c r="E6585">
        <v>1371</v>
      </c>
      <c r="F6585">
        <v>7</v>
      </c>
      <c r="G6585">
        <v>8</v>
      </c>
      <c r="H6585">
        <v>0.78125</v>
      </c>
      <c r="I6585">
        <v>8.28125</v>
      </c>
      <c r="J6585">
        <v>0.65625</v>
      </c>
      <c r="K6585">
        <v>5.6875</v>
      </c>
      <c r="L6585">
        <v>-1</v>
      </c>
      <c r="M6585">
        <v>0.125</v>
      </c>
      <c r="N6585">
        <v>2.59375</v>
      </c>
      <c r="O6585" s="5" t="str">
        <f>VLOOKUP(D6585,MTeams!$A:$B,2,FALSE)</f>
        <v>Rhode Island</v>
      </c>
      <c r="P6585" s="5" t="str">
        <f>VLOOKUP(E6585,MTeams!$A:$B,2,FALSE)</f>
        <v>Seton Hall</v>
      </c>
    </row>
    <row r="6586" spans="1:16" x14ac:dyDescent="0.3">
      <c r="A6586" t="s">
        <v>6598</v>
      </c>
      <c r="B6586">
        <v>0.68660390872602495</v>
      </c>
      <c r="C6586">
        <v>2018</v>
      </c>
      <c r="D6586">
        <v>1348</v>
      </c>
      <c r="E6586">
        <v>1372</v>
      </c>
      <c r="F6586">
        <v>7</v>
      </c>
      <c r="G6586">
        <v>14</v>
      </c>
      <c r="H6586">
        <v>0.78125</v>
      </c>
      <c r="I6586">
        <v>8.28125</v>
      </c>
      <c r="J6586">
        <v>0.8</v>
      </c>
      <c r="K6586">
        <v>9.7666666666666604</v>
      </c>
      <c r="L6586">
        <v>-7</v>
      </c>
      <c r="M6586">
        <v>-1.8749999999999999E-2</v>
      </c>
      <c r="N6586">
        <v>-1.4854166666666599</v>
      </c>
      <c r="O6586" s="5" t="str">
        <f>VLOOKUP(D6586,MTeams!$A:$B,2,FALSE)</f>
        <v>Rhode Island</v>
      </c>
      <c r="P6586" s="5" t="str">
        <f>VLOOKUP(E6586,MTeams!$A:$B,2,FALSE)</f>
        <v>SF Austin</v>
      </c>
    </row>
    <row r="6587" spans="1:16" x14ac:dyDescent="0.3">
      <c r="A6587" t="s">
        <v>6599</v>
      </c>
      <c r="B6587">
        <v>0.66082090437834695</v>
      </c>
      <c r="C6587">
        <v>2018</v>
      </c>
      <c r="D6587">
        <v>1348</v>
      </c>
      <c r="E6587">
        <v>1382</v>
      </c>
      <c r="F6587">
        <v>7</v>
      </c>
      <c r="G6587">
        <v>11</v>
      </c>
      <c r="H6587">
        <v>0.78125</v>
      </c>
      <c r="I6587">
        <v>8.28125</v>
      </c>
      <c r="J6587">
        <v>0.78125</v>
      </c>
      <c r="K6587">
        <v>6.90625</v>
      </c>
      <c r="L6587">
        <v>-4</v>
      </c>
      <c r="M6587">
        <v>0</v>
      </c>
      <c r="N6587">
        <v>1.375</v>
      </c>
      <c r="O6587" s="5" t="str">
        <f>VLOOKUP(D6587,MTeams!$A:$B,2,FALSE)</f>
        <v>Rhode Island</v>
      </c>
      <c r="P6587" s="5" t="str">
        <f>VLOOKUP(E6587,MTeams!$A:$B,2,FALSE)</f>
        <v>St Bonaventure</v>
      </c>
    </row>
    <row r="6588" spans="1:16" x14ac:dyDescent="0.3">
      <c r="A6588" t="s">
        <v>6600</v>
      </c>
      <c r="B6588">
        <v>0.70014779331561505</v>
      </c>
      <c r="C6588">
        <v>2018</v>
      </c>
      <c r="D6588">
        <v>1348</v>
      </c>
      <c r="E6588">
        <v>1393</v>
      </c>
      <c r="F6588">
        <v>7</v>
      </c>
      <c r="G6588">
        <v>11</v>
      </c>
      <c r="H6588">
        <v>0.78125</v>
      </c>
      <c r="I6588">
        <v>8.28125</v>
      </c>
      <c r="J6588">
        <v>0.60606060606060597</v>
      </c>
      <c r="K6588">
        <v>3</v>
      </c>
      <c r="L6588">
        <v>-4</v>
      </c>
      <c r="M6588">
        <v>0.17518939393939301</v>
      </c>
      <c r="N6588">
        <v>5.28125</v>
      </c>
      <c r="O6588" s="5" t="str">
        <f>VLOOKUP(D6588,MTeams!$A:$B,2,FALSE)</f>
        <v>Rhode Island</v>
      </c>
      <c r="P6588" s="5" t="str">
        <f>VLOOKUP(E6588,MTeams!$A:$B,2,FALSE)</f>
        <v>Syracuse</v>
      </c>
    </row>
    <row r="6589" spans="1:16" x14ac:dyDescent="0.3">
      <c r="A6589" t="s">
        <v>6601</v>
      </c>
      <c r="B6589">
        <v>0.45872926626122301</v>
      </c>
      <c r="C6589">
        <v>2018</v>
      </c>
      <c r="D6589">
        <v>1348</v>
      </c>
      <c r="E6589">
        <v>1395</v>
      </c>
      <c r="F6589">
        <v>7</v>
      </c>
      <c r="G6589">
        <v>6</v>
      </c>
      <c r="H6589">
        <v>0.78125</v>
      </c>
      <c r="I6589">
        <v>8.28125</v>
      </c>
      <c r="J6589">
        <v>0.65625</v>
      </c>
      <c r="K6589">
        <v>7.0625</v>
      </c>
      <c r="L6589">
        <v>1</v>
      </c>
      <c r="M6589">
        <v>0.125</v>
      </c>
      <c r="N6589">
        <v>1.21875</v>
      </c>
      <c r="O6589" s="5" t="str">
        <f>VLOOKUP(D6589,MTeams!$A:$B,2,FALSE)</f>
        <v>Rhode Island</v>
      </c>
      <c r="P6589" s="5" t="str">
        <f>VLOOKUP(E6589,MTeams!$A:$B,2,FALSE)</f>
        <v>TCU</v>
      </c>
    </row>
    <row r="6590" spans="1:16" x14ac:dyDescent="0.3">
      <c r="A6590" t="s">
        <v>6602</v>
      </c>
      <c r="B6590">
        <v>0.37628852257908801</v>
      </c>
      <c r="C6590">
        <v>2018</v>
      </c>
      <c r="D6590">
        <v>1348</v>
      </c>
      <c r="E6590">
        <v>1397</v>
      </c>
      <c r="F6590">
        <v>7</v>
      </c>
      <c r="G6590">
        <v>3</v>
      </c>
      <c r="H6590">
        <v>0.78125</v>
      </c>
      <c r="I6590">
        <v>8.28125</v>
      </c>
      <c r="J6590">
        <v>0.75757575757575701</v>
      </c>
      <c r="K6590">
        <v>7.8181818181818103</v>
      </c>
      <c r="L6590">
        <v>4</v>
      </c>
      <c r="M6590">
        <v>2.36742424242424E-2</v>
      </c>
      <c r="N6590">
        <v>0.46306818181818099</v>
      </c>
      <c r="O6590" s="5" t="str">
        <f>VLOOKUP(D6590,MTeams!$A:$B,2,FALSE)</f>
        <v>Rhode Island</v>
      </c>
      <c r="P6590" s="5" t="str">
        <f>VLOOKUP(E6590,MTeams!$A:$B,2,FALSE)</f>
        <v>Tennessee</v>
      </c>
    </row>
    <row r="6591" spans="1:16" x14ac:dyDescent="0.3">
      <c r="A6591" t="s">
        <v>6603</v>
      </c>
      <c r="B6591">
        <v>0.65112885214276195</v>
      </c>
      <c r="C6591">
        <v>2018</v>
      </c>
      <c r="D6591">
        <v>1348</v>
      </c>
      <c r="E6591">
        <v>1400</v>
      </c>
      <c r="F6591">
        <v>7</v>
      </c>
      <c r="G6591">
        <v>10</v>
      </c>
      <c r="H6591">
        <v>0.78125</v>
      </c>
      <c r="I6591">
        <v>8.28125</v>
      </c>
      <c r="J6591">
        <v>0.57575757575757502</v>
      </c>
      <c r="K6591">
        <v>3.5151515151515098</v>
      </c>
      <c r="L6591">
        <v>-3</v>
      </c>
      <c r="M6591">
        <v>0.205492424242424</v>
      </c>
      <c r="N6591">
        <v>4.76609848484848</v>
      </c>
      <c r="O6591" s="5" t="str">
        <f>VLOOKUP(D6591,MTeams!$A:$B,2,FALSE)</f>
        <v>Rhode Island</v>
      </c>
      <c r="P6591" s="5" t="str">
        <f>VLOOKUP(E6591,MTeams!$A:$B,2,FALSE)</f>
        <v>Texas</v>
      </c>
    </row>
    <row r="6592" spans="1:16" x14ac:dyDescent="0.3">
      <c r="A6592" t="s">
        <v>6604</v>
      </c>
      <c r="B6592">
        <v>0.53017828578265203</v>
      </c>
      <c r="C6592">
        <v>2018</v>
      </c>
      <c r="D6592">
        <v>1348</v>
      </c>
      <c r="E6592">
        <v>1401</v>
      </c>
      <c r="F6592">
        <v>7</v>
      </c>
      <c r="G6592">
        <v>7</v>
      </c>
      <c r="H6592">
        <v>0.78125</v>
      </c>
      <c r="I6592">
        <v>8.28125</v>
      </c>
      <c r="J6592">
        <v>0.625</v>
      </c>
      <c r="K6592">
        <v>5.1875</v>
      </c>
      <c r="L6592">
        <v>0</v>
      </c>
      <c r="M6592">
        <v>0.15625</v>
      </c>
      <c r="N6592">
        <v>3.09375</v>
      </c>
      <c r="O6592" s="5" t="str">
        <f>VLOOKUP(D6592,MTeams!$A:$B,2,FALSE)</f>
        <v>Rhode Island</v>
      </c>
      <c r="P6592" s="5" t="str">
        <f>VLOOKUP(E6592,MTeams!$A:$B,2,FALSE)</f>
        <v>Texas A&amp;M</v>
      </c>
    </row>
    <row r="6593" spans="1:16" x14ac:dyDescent="0.3">
      <c r="A6593" t="s">
        <v>6605</v>
      </c>
      <c r="B6593">
        <v>0.303663147347703</v>
      </c>
      <c r="C6593">
        <v>2018</v>
      </c>
      <c r="D6593">
        <v>1348</v>
      </c>
      <c r="E6593">
        <v>1403</v>
      </c>
      <c r="F6593">
        <v>7</v>
      </c>
      <c r="G6593">
        <v>3</v>
      </c>
      <c r="H6593">
        <v>0.78125</v>
      </c>
      <c r="I6593">
        <v>8.28125</v>
      </c>
      <c r="J6593">
        <v>0.72727272727272696</v>
      </c>
      <c r="K6593">
        <v>10.545454545454501</v>
      </c>
      <c r="L6593">
        <v>4</v>
      </c>
      <c r="M6593">
        <v>5.39772727272727E-2</v>
      </c>
      <c r="N6593">
        <v>-2.2642045454545401</v>
      </c>
      <c r="O6593" s="5" t="str">
        <f>VLOOKUP(D6593,MTeams!$A:$B,2,FALSE)</f>
        <v>Rhode Island</v>
      </c>
      <c r="P6593" s="5" t="str">
        <f>VLOOKUP(E6593,MTeams!$A:$B,2,FALSE)</f>
        <v>Texas Tech</v>
      </c>
    </row>
    <row r="6594" spans="1:16" x14ac:dyDescent="0.3">
      <c r="A6594" t="s">
        <v>6606</v>
      </c>
      <c r="B6594">
        <v>0.86040152576881301</v>
      </c>
      <c r="C6594">
        <v>2018</v>
      </c>
      <c r="D6594">
        <v>1348</v>
      </c>
      <c r="E6594">
        <v>1411</v>
      </c>
      <c r="F6594">
        <v>7</v>
      </c>
      <c r="G6594">
        <v>16</v>
      </c>
      <c r="H6594">
        <v>0.78125</v>
      </c>
      <c r="I6594">
        <v>8.28125</v>
      </c>
      <c r="J6594">
        <v>0.441176470588235</v>
      </c>
      <c r="K6594">
        <v>-2.0882352941176401</v>
      </c>
      <c r="L6594">
        <v>-9</v>
      </c>
      <c r="M6594">
        <v>0.340073529411764</v>
      </c>
      <c r="N6594">
        <v>10.369485294117601</v>
      </c>
      <c r="O6594" s="5" t="str">
        <f>VLOOKUP(D6594,MTeams!$A:$B,2,FALSE)</f>
        <v>Rhode Island</v>
      </c>
      <c r="P6594" s="5" t="str">
        <f>VLOOKUP(E6594,MTeams!$A:$B,2,FALSE)</f>
        <v>TX Southern</v>
      </c>
    </row>
    <row r="6595" spans="1:16" x14ac:dyDescent="0.3">
      <c r="A6595" t="s">
        <v>6607</v>
      </c>
      <c r="B6595">
        <v>0.65518561443354095</v>
      </c>
      <c r="C6595">
        <v>2018</v>
      </c>
      <c r="D6595">
        <v>1348</v>
      </c>
      <c r="E6595">
        <v>1417</v>
      </c>
      <c r="F6595">
        <v>7</v>
      </c>
      <c r="G6595">
        <v>11</v>
      </c>
      <c r="H6595">
        <v>0.78125</v>
      </c>
      <c r="I6595">
        <v>8.28125</v>
      </c>
      <c r="J6595">
        <v>0.65625</v>
      </c>
      <c r="K6595">
        <v>5.59375</v>
      </c>
      <c r="L6595">
        <v>-4</v>
      </c>
      <c r="M6595">
        <v>0.125</v>
      </c>
      <c r="N6595">
        <v>2.6875</v>
      </c>
      <c r="O6595" s="5" t="str">
        <f>VLOOKUP(D6595,MTeams!$A:$B,2,FALSE)</f>
        <v>Rhode Island</v>
      </c>
      <c r="P6595" s="5" t="str">
        <f>VLOOKUP(E6595,MTeams!$A:$B,2,FALSE)</f>
        <v>UCLA</v>
      </c>
    </row>
    <row r="6596" spans="1:16" x14ac:dyDescent="0.3">
      <c r="A6596" t="s">
        <v>6608</v>
      </c>
      <c r="B6596">
        <v>0.85188978985101904</v>
      </c>
      <c r="C6596">
        <v>2018</v>
      </c>
      <c r="D6596">
        <v>1348</v>
      </c>
      <c r="E6596">
        <v>1420</v>
      </c>
      <c r="F6596">
        <v>7</v>
      </c>
      <c r="G6596">
        <v>16</v>
      </c>
      <c r="H6596">
        <v>0.78125</v>
      </c>
      <c r="I6596">
        <v>8.28125</v>
      </c>
      <c r="J6596">
        <v>0.67741935483870896</v>
      </c>
      <c r="K6596">
        <v>1.5161290322580601</v>
      </c>
      <c r="L6596">
        <v>-9</v>
      </c>
      <c r="M6596">
        <v>0.10383064516128999</v>
      </c>
      <c r="N6596">
        <v>6.7651209677419297</v>
      </c>
      <c r="O6596" s="5" t="str">
        <f>VLOOKUP(D6596,MTeams!$A:$B,2,FALSE)</f>
        <v>Rhode Island</v>
      </c>
      <c r="P6596" s="5" t="str">
        <f>VLOOKUP(E6596,MTeams!$A:$B,2,FALSE)</f>
        <v>UMBC</v>
      </c>
    </row>
    <row r="6597" spans="1:16" x14ac:dyDescent="0.3">
      <c r="A6597" t="s">
        <v>6609</v>
      </c>
      <c r="B6597">
        <v>0.67271747680201799</v>
      </c>
      <c r="C6597">
        <v>2018</v>
      </c>
      <c r="D6597">
        <v>1348</v>
      </c>
      <c r="E6597">
        <v>1422</v>
      </c>
      <c r="F6597">
        <v>7</v>
      </c>
      <c r="G6597">
        <v>13</v>
      </c>
      <c r="H6597">
        <v>0.78125</v>
      </c>
      <c r="I6597">
        <v>8.28125</v>
      </c>
      <c r="J6597">
        <v>0.77419354838709598</v>
      </c>
      <c r="K6597">
        <v>8.8064516129032206</v>
      </c>
      <c r="L6597">
        <v>-6</v>
      </c>
      <c r="M6597">
        <v>7.0564516129032404E-3</v>
      </c>
      <c r="N6597">
        <v>-0.52520161290322598</v>
      </c>
      <c r="O6597" s="5" t="str">
        <f>VLOOKUP(D6597,MTeams!$A:$B,2,FALSE)</f>
        <v>Rhode Island</v>
      </c>
      <c r="P6597" s="5" t="str">
        <f>VLOOKUP(E6597,MTeams!$A:$B,2,FALSE)</f>
        <v>UNC Greensboro</v>
      </c>
    </row>
    <row r="6598" spans="1:16" x14ac:dyDescent="0.3">
      <c r="A6598" t="s">
        <v>6610</v>
      </c>
      <c r="B6598">
        <v>0.185569496316977</v>
      </c>
      <c r="C6598">
        <v>2018</v>
      </c>
      <c r="D6598">
        <v>1348</v>
      </c>
      <c r="E6598">
        <v>1437</v>
      </c>
      <c r="F6598">
        <v>7</v>
      </c>
      <c r="G6598">
        <v>1</v>
      </c>
      <c r="H6598">
        <v>0.78125</v>
      </c>
      <c r="I6598">
        <v>8.28125</v>
      </c>
      <c r="J6598">
        <v>0.88235294117647001</v>
      </c>
      <c r="K6598">
        <v>16.176470588235201</v>
      </c>
      <c r="L6598">
        <v>6</v>
      </c>
      <c r="M6598">
        <v>-0.10110294117646999</v>
      </c>
      <c r="N6598">
        <v>-7.8952205882352899</v>
      </c>
      <c r="O6598" s="5" t="str">
        <f>VLOOKUP(D6598,MTeams!$A:$B,2,FALSE)</f>
        <v>Rhode Island</v>
      </c>
      <c r="P6598" s="5" t="str">
        <f>VLOOKUP(E6598,MTeams!$A:$B,2,FALSE)</f>
        <v>Villanova</v>
      </c>
    </row>
    <row r="6599" spans="1:16" x14ac:dyDescent="0.3">
      <c r="A6599" t="s">
        <v>6611</v>
      </c>
      <c r="B6599">
        <v>0.23269988397508401</v>
      </c>
      <c r="C6599">
        <v>2018</v>
      </c>
      <c r="D6599">
        <v>1348</v>
      </c>
      <c r="E6599">
        <v>1438</v>
      </c>
      <c r="F6599">
        <v>7</v>
      </c>
      <c r="G6599">
        <v>1</v>
      </c>
      <c r="H6599">
        <v>0.78125</v>
      </c>
      <c r="I6599">
        <v>8.28125</v>
      </c>
      <c r="J6599">
        <v>0.939393939393939</v>
      </c>
      <c r="K6599">
        <v>14.151515151515101</v>
      </c>
      <c r="L6599">
        <v>6</v>
      </c>
      <c r="M6599">
        <v>-0.158143939393939</v>
      </c>
      <c r="N6599">
        <v>-5.8702651515151496</v>
      </c>
      <c r="O6599" s="5" t="str">
        <f>VLOOKUP(D6599,MTeams!$A:$B,2,FALSE)</f>
        <v>Rhode Island</v>
      </c>
      <c r="P6599" s="5" t="str">
        <f>VLOOKUP(E6599,MTeams!$A:$B,2,FALSE)</f>
        <v>Virginia</v>
      </c>
    </row>
    <row r="6600" spans="1:16" x14ac:dyDescent="0.3">
      <c r="A6600" t="s">
        <v>6612</v>
      </c>
      <c r="B6600">
        <v>0.500314673117915</v>
      </c>
      <c r="C6600">
        <v>2018</v>
      </c>
      <c r="D6600">
        <v>1348</v>
      </c>
      <c r="E6600">
        <v>1439</v>
      </c>
      <c r="F6600">
        <v>7</v>
      </c>
      <c r="G6600">
        <v>8</v>
      </c>
      <c r="H6600">
        <v>0.78125</v>
      </c>
      <c r="I6600">
        <v>8.28125</v>
      </c>
      <c r="J6600">
        <v>0.65625</v>
      </c>
      <c r="K6600">
        <v>7.96875</v>
      </c>
      <c r="L6600">
        <v>-1</v>
      </c>
      <c r="M6600">
        <v>0.125</v>
      </c>
      <c r="N6600">
        <v>0.312499999999998</v>
      </c>
      <c r="O6600" s="5" t="str">
        <f>VLOOKUP(D6600,MTeams!$A:$B,2,FALSE)</f>
        <v>Rhode Island</v>
      </c>
      <c r="P6600" s="5" t="str">
        <f>VLOOKUP(E6600,MTeams!$A:$B,2,FALSE)</f>
        <v>Virginia Tech</v>
      </c>
    </row>
    <row r="6601" spans="1:16" x14ac:dyDescent="0.3">
      <c r="A6601" t="s">
        <v>6613</v>
      </c>
      <c r="B6601">
        <v>0.35350339055579</v>
      </c>
      <c r="C6601">
        <v>2018</v>
      </c>
      <c r="D6601">
        <v>1348</v>
      </c>
      <c r="E6601">
        <v>1452</v>
      </c>
      <c r="F6601">
        <v>7</v>
      </c>
      <c r="G6601">
        <v>5</v>
      </c>
      <c r="H6601">
        <v>0.78125</v>
      </c>
      <c r="I6601">
        <v>8.28125</v>
      </c>
      <c r="J6601">
        <v>0.70588235294117596</v>
      </c>
      <c r="K6601">
        <v>10.617647058823501</v>
      </c>
      <c r="L6601">
        <v>2</v>
      </c>
      <c r="M6601">
        <v>7.53676470588234E-2</v>
      </c>
      <c r="N6601">
        <v>-2.3363970588235201</v>
      </c>
      <c r="O6601" s="5" t="str">
        <f>VLOOKUP(D6601,MTeams!$A:$B,2,FALSE)</f>
        <v>Rhode Island</v>
      </c>
      <c r="P6601" s="5" t="str">
        <f>VLOOKUP(E6601,MTeams!$A:$B,2,FALSE)</f>
        <v>West Virginia</v>
      </c>
    </row>
    <row r="6602" spans="1:16" x14ac:dyDescent="0.3">
      <c r="A6602" t="s">
        <v>6614</v>
      </c>
      <c r="B6602">
        <v>0.321840557000243</v>
      </c>
      <c r="C6602">
        <v>2018</v>
      </c>
      <c r="D6602">
        <v>1348</v>
      </c>
      <c r="E6602">
        <v>1455</v>
      </c>
      <c r="F6602">
        <v>7</v>
      </c>
      <c r="G6602">
        <v>4</v>
      </c>
      <c r="H6602">
        <v>0.78125</v>
      </c>
      <c r="I6602">
        <v>8.28125</v>
      </c>
      <c r="J6602">
        <v>0.78125</v>
      </c>
      <c r="K6602">
        <v>11.65625</v>
      </c>
      <c r="L6602">
        <v>3</v>
      </c>
      <c r="M6602">
        <v>0</v>
      </c>
      <c r="N6602">
        <v>-3.375</v>
      </c>
      <c r="O6602" s="5" t="str">
        <f>VLOOKUP(D6602,MTeams!$A:$B,2,FALSE)</f>
        <v>Rhode Island</v>
      </c>
      <c r="P6602" s="5" t="str">
        <f>VLOOKUP(E6602,MTeams!$A:$B,2,FALSE)</f>
        <v>Wichita St</v>
      </c>
    </row>
    <row r="6603" spans="1:16" x14ac:dyDescent="0.3">
      <c r="A6603" t="s">
        <v>6615</v>
      </c>
      <c r="B6603">
        <v>0.76152732169203696</v>
      </c>
      <c r="C6603">
        <v>2018</v>
      </c>
      <c r="D6603">
        <v>1348</v>
      </c>
      <c r="E6603">
        <v>1460</v>
      </c>
      <c r="F6603">
        <v>7</v>
      </c>
      <c r="G6603">
        <v>14</v>
      </c>
      <c r="H6603">
        <v>0.78125</v>
      </c>
      <c r="I6603">
        <v>8.28125</v>
      </c>
      <c r="J6603">
        <v>0.71875</v>
      </c>
      <c r="K6603">
        <v>5.15625</v>
      </c>
      <c r="L6603">
        <v>-7</v>
      </c>
      <c r="M6603">
        <v>6.25E-2</v>
      </c>
      <c r="N6603">
        <v>3.125</v>
      </c>
      <c r="O6603" s="5" t="str">
        <f>VLOOKUP(D6603,MTeams!$A:$B,2,FALSE)</f>
        <v>Rhode Island</v>
      </c>
      <c r="P6603" s="5" t="str">
        <f>VLOOKUP(E6603,MTeams!$A:$B,2,FALSE)</f>
        <v>Wright St</v>
      </c>
    </row>
    <row r="6604" spans="1:16" x14ac:dyDescent="0.3">
      <c r="A6604" t="s">
        <v>6616</v>
      </c>
      <c r="B6604">
        <v>0.29842135777277901</v>
      </c>
      <c r="C6604">
        <v>2018</v>
      </c>
      <c r="D6604">
        <v>1348</v>
      </c>
      <c r="E6604">
        <v>1462</v>
      </c>
      <c r="F6604">
        <v>7</v>
      </c>
      <c r="G6604">
        <v>1</v>
      </c>
      <c r="H6604">
        <v>0.78125</v>
      </c>
      <c r="I6604">
        <v>8.28125</v>
      </c>
      <c r="J6604">
        <v>0.84848484848484795</v>
      </c>
      <c r="K6604">
        <v>9.7878787878787801</v>
      </c>
      <c r="L6604">
        <v>6</v>
      </c>
      <c r="M6604">
        <v>-6.7234848484848495E-2</v>
      </c>
      <c r="N6604">
        <v>-1.5066287878787801</v>
      </c>
      <c r="O6604" s="5" t="str">
        <f>VLOOKUP(D6604,MTeams!$A:$B,2,FALSE)</f>
        <v>Rhode Island</v>
      </c>
      <c r="P6604" s="5" t="str">
        <f>VLOOKUP(E6604,MTeams!$A:$B,2,FALSE)</f>
        <v>Xavier</v>
      </c>
    </row>
    <row r="6605" spans="1:16" x14ac:dyDescent="0.3">
      <c r="A6605" t="s">
        <v>6617</v>
      </c>
      <c r="B6605">
        <v>0.40487233212913298</v>
      </c>
      <c r="C6605">
        <v>2018</v>
      </c>
      <c r="D6605">
        <v>1355</v>
      </c>
      <c r="E6605">
        <v>1361</v>
      </c>
      <c r="F6605">
        <v>12</v>
      </c>
      <c r="G6605">
        <v>11</v>
      </c>
      <c r="H6605">
        <v>0.8</v>
      </c>
      <c r="I6605">
        <v>7.7333333333333298</v>
      </c>
      <c r="J6605">
        <v>0.67741935483870896</v>
      </c>
      <c r="K6605">
        <v>8.6451612903225801</v>
      </c>
      <c r="L6605">
        <v>1</v>
      </c>
      <c r="M6605">
        <v>0.12258064516129</v>
      </c>
      <c r="N6605">
        <v>-0.91182795698924601</v>
      </c>
      <c r="O6605" s="5" t="str">
        <f>VLOOKUP(D6605,MTeams!$A:$B,2,FALSE)</f>
        <v>S Dakota St</v>
      </c>
      <c r="P6605" s="5" t="str">
        <f>VLOOKUP(E6605,MTeams!$A:$B,2,FALSE)</f>
        <v>San Diego St</v>
      </c>
    </row>
    <row r="6606" spans="1:16" x14ac:dyDescent="0.3">
      <c r="A6606" t="s">
        <v>6618</v>
      </c>
      <c r="B6606">
        <v>0.378576381547716</v>
      </c>
      <c r="C6606">
        <v>2018</v>
      </c>
      <c r="D6606">
        <v>1355</v>
      </c>
      <c r="E6606">
        <v>1371</v>
      </c>
      <c r="F6606">
        <v>12</v>
      </c>
      <c r="G6606">
        <v>8</v>
      </c>
      <c r="H6606">
        <v>0.8</v>
      </c>
      <c r="I6606">
        <v>7.7333333333333298</v>
      </c>
      <c r="J6606">
        <v>0.65625</v>
      </c>
      <c r="K6606">
        <v>5.6875</v>
      </c>
      <c r="L6606">
        <v>4</v>
      </c>
      <c r="M6606">
        <v>0.14374999999999999</v>
      </c>
      <c r="N6606">
        <v>2.0458333333333298</v>
      </c>
      <c r="O6606" s="5" t="str">
        <f>VLOOKUP(D6606,MTeams!$A:$B,2,FALSE)</f>
        <v>S Dakota St</v>
      </c>
      <c r="P6606" s="5" t="str">
        <f>VLOOKUP(E6606,MTeams!$A:$B,2,FALSE)</f>
        <v>Seton Hall</v>
      </c>
    </row>
    <row r="6607" spans="1:16" x14ac:dyDescent="0.3">
      <c r="A6607" t="s">
        <v>6619</v>
      </c>
      <c r="B6607">
        <v>0.51219991909429696</v>
      </c>
      <c r="C6607">
        <v>2018</v>
      </c>
      <c r="D6607">
        <v>1355</v>
      </c>
      <c r="E6607">
        <v>1372</v>
      </c>
      <c r="F6607">
        <v>12</v>
      </c>
      <c r="G6607">
        <v>14</v>
      </c>
      <c r="H6607">
        <v>0.8</v>
      </c>
      <c r="I6607">
        <v>7.7333333333333298</v>
      </c>
      <c r="J6607">
        <v>0.8</v>
      </c>
      <c r="K6607">
        <v>9.7666666666666604</v>
      </c>
      <c r="L6607">
        <v>-2</v>
      </c>
      <c r="M6607">
        <v>0</v>
      </c>
      <c r="N6607">
        <v>-2.0333333333333301</v>
      </c>
      <c r="O6607" s="5" t="str">
        <f>VLOOKUP(D6607,MTeams!$A:$B,2,FALSE)</f>
        <v>S Dakota St</v>
      </c>
      <c r="P6607" s="5" t="str">
        <f>VLOOKUP(E6607,MTeams!$A:$B,2,FALSE)</f>
        <v>SF Austin</v>
      </c>
    </row>
    <row r="6608" spans="1:16" x14ac:dyDescent="0.3">
      <c r="A6608" t="s">
        <v>6620</v>
      </c>
      <c r="B6608">
        <v>0.48285445346811801</v>
      </c>
      <c r="C6608">
        <v>2018</v>
      </c>
      <c r="D6608">
        <v>1355</v>
      </c>
      <c r="E6608">
        <v>1382</v>
      </c>
      <c r="F6608">
        <v>12</v>
      </c>
      <c r="G6608">
        <v>11</v>
      </c>
      <c r="H6608">
        <v>0.8</v>
      </c>
      <c r="I6608">
        <v>7.7333333333333298</v>
      </c>
      <c r="J6608">
        <v>0.78125</v>
      </c>
      <c r="K6608">
        <v>6.90625</v>
      </c>
      <c r="L6608">
        <v>1</v>
      </c>
      <c r="M6608">
        <v>1.8749999999999999E-2</v>
      </c>
      <c r="N6608">
        <v>0.82708333333333295</v>
      </c>
      <c r="O6608" s="5" t="str">
        <f>VLOOKUP(D6608,MTeams!$A:$B,2,FALSE)</f>
        <v>S Dakota St</v>
      </c>
      <c r="P6608" s="5" t="str">
        <f>VLOOKUP(E6608,MTeams!$A:$B,2,FALSE)</f>
        <v>St Bonaventure</v>
      </c>
    </row>
    <row r="6609" spans="1:16" x14ac:dyDescent="0.3">
      <c r="A6609" t="s">
        <v>6621</v>
      </c>
      <c r="B6609">
        <v>0.528127292145119</v>
      </c>
      <c r="C6609">
        <v>2018</v>
      </c>
      <c r="D6609">
        <v>1355</v>
      </c>
      <c r="E6609">
        <v>1393</v>
      </c>
      <c r="F6609">
        <v>12</v>
      </c>
      <c r="G6609">
        <v>11</v>
      </c>
      <c r="H6609">
        <v>0.8</v>
      </c>
      <c r="I6609">
        <v>7.7333333333333298</v>
      </c>
      <c r="J6609">
        <v>0.60606060606060597</v>
      </c>
      <c r="K6609">
        <v>3</v>
      </c>
      <c r="L6609">
        <v>1</v>
      </c>
      <c r="M6609">
        <v>0.193939393939393</v>
      </c>
      <c r="N6609">
        <v>4.7333333333333298</v>
      </c>
      <c r="O6609" s="5" t="str">
        <f>VLOOKUP(D6609,MTeams!$A:$B,2,FALSE)</f>
        <v>S Dakota St</v>
      </c>
      <c r="P6609" s="5" t="str">
        <f>VLOOKUP(E6609,MTeams!$A:$B,2,FALSE)</f>
        <v>Syracuse</v>
      </c>
    </row>
    <row r="6610" spans="1:16" x14ac:dyDescent="0.3">
      <c r="A6610" t="s">
        <v>6622</v>
      </c>
      <c r="B6610">
        <v>0.28887050901239397</v>
      </c>
      <c r="C6610">
        <v>2018</v>
      </c>
      <c r="D6610">
        <v>1355</v>
      </c>
      <c r="E6610">
        <v>1395</v>
      </c>
      <c r="F6610">
        <v>12</v>
      </c>
      <c r="G6610">
        <v>6</v>
      </c>
      <c r="H6610">
        <v>0.8</v>
      </c>
      <c r="I6610">
        <v>7.7333333333333298</v>
      </c>
      <c r="J6610">
        <v>0.65625</v>
      </c>
      <c r="K6610">
        <v>7.0625</v>
      </c>
      <c r="L6610">
        <v>6</v>
      </c>
      <c r="M6610">
        <v>0.14374999999999999</v>
      </c>
      <c r="N6610">
        <v>0.67083333333333295</v>
      </c>
      <c r="O6610" s="5" t="str">
        <f>VLOOKUP(D6610,MTeams!$A:$B,2,FALSE)</f>
        <v>S Dakota St</v>
      </c>
      <c r="P6610" s="5" t="str">
        <f>VLOOKUP(E6610,MTeams!$A:$B,2,FALSE)</f>
        <v>TCU</v>
      </c>
    </row>
    <row r="6611" spans="1:16" x14ac:dyDescent="0.3">
      <c r="A6611" t="s">
        <v>6623</v>
      </c>
      <c r="B6611">
        <v>0.224310437826748</v>
      </c>
      <c r="C6611">
        <v>2018</v>
      </c>
      <c r="D6611">
        <v>1355</v>
      </c>
      <c r="E6611">
        <v>1397</v>
      </c>
      <c r="F6611">
        <v>12</v>
      </c>
      <c r="G6611">
        <v>3</v>
      </c>
      <c r="H6611">
        <v>0.8</v>
      </c>
      <c r="I6611">
        <v>7.7333333333333298</v>
      </c>
      <c r="J6611">
        <v>0.75757575757575701</v>
      </c>
      <c r="K6611">
        <v>7.8181818181818103</v>
      </c>
      <c r="L6611">
        <v>9</v>
      </c>
      <c r="M6611">
        <v>4.2424242424242399E-2</v>
      </c>
      <c r="N6611">
        <v>-8.4848484848484895E-2</v>
      </c>
      <c r="O6611" s="5" t="str">
        <f>VLOOKUP(D6611,MTeams!$A:$B,2,FALSE)</f>
        <v>S Dakota St</v>
      </c>
      <c r="P6611" s="5" t="str">
        <f>VLOOKUP(E6611,MTeams!$A:$B,2,FALSE)</f>
        <v>Tennessee</v>
      </c>
    </row>
    <row r="6612" spans="1:16" x14ac:dyDescent="0.3">
      <c r="A6612" t="s">
        <v>6624</v>
      </c>
      <c r="B6612">
        <v>0.47220379648080801</v>
      </c>
      <c r="C6612">
        <v>2018</v>
      </c>
      <c r="D6612">
        <v>1355</v>
      </c>
      <c r="E6612">
        <v>1400</v>
      </c>
      <c r="F6612">
        <v>12</v>
      </c>
      <c r="G6612">
        <v>10</v>
      </c>
      <c r="H6612">
        <v>0.8</v>
      </c>
      <c r="I6612">
        <v>7.7333333333333298</v>
      </c>
      <c r="J6612">
        <v>0.57575757575757502</v>
      </c>
      <c r="K6612">
        <v>3.5151515151515098</v>
      </c>
      <c r="L6612">
        <v>2</v>
      </c>
      <c r="M6612">
        <v>0.22424242424242399</v>
      </c>
      <c r="N6612">
        <v>4.2181818181818098</v>
      </c>
      <c r="O6612" s="5" t="str">
        <f>VLOOKUP(D6612,MTeams!$A:$B,2,FALSE)</f>
        <v>S Dakota St</v>
      </c>
      <c r="P6612" s="5" t="str">
        <f>VLOOKUP(E6612,MTeams!$A:$B,2,FALSE)</f>
        <v>Texas</v>
      </c>
    </row>
    <row r="6613" spans="1:16" x14ac:dyDescent="0.3">
      <c r="A6613" t="s">
        <v>6625</v>
      </c>
      <c r="B6613">
        <v>0.35102093047829003</v>
      </c>
      <c r="C6613">
        <v>2018</v>
      </c>
      <c r="D6613">
        <v>1355</v>
      </c>
      <c r="E6613">
        <v>1401</v>
      </c>
      <c r="F6613">
        <v>12</v>
      </c>
      <c r="G6613">
        <v>7</v>
      </c>
      <c r="H6613">
        <v>0.8</v>
      </c>
      <c r="I6613">
        <v>7.7333333333333298</v>
      </c>
      <c r="J6613">
        <v>0.625</v>
      </c>
      <c r="K6613">
        <v>5.1875</v>
      </c>
      <c r="L6613">
        <v>5</v>
      </c>
      <c r="M6613">
        <v>0.17499999999999999</v>
      </c>
      <c r="N6613">
        <v>2.5458333333333298</v>
      </c>
      <c r="O6613" s="5" t="str">
        <f>VLOOKUP(D6613,MTeams!$A:$B,2,FALSE)</f>
        <v>S Dakota St</v>
      </c>
      <c r="P6613" s="5" t="str">
        <f>VLOOKUP(E6613,MTeams!$A:$B,2,FALSE)</f>
        <v>Texas A&amp;M</v>
      </c>
    </row>
    <row r="6614" spans="1:16" x14ac:dyDescent="0.3">
      <c r="A6614" t="s">
        <v>6626</v>
      </c>
      <c r="B6614">
        <v>0.172897057267138</v>
      </c>
      <c r="C6614">
        <v>2018</v>
      </c>
      <c r="D6614">
        <v>1355</v>
      </c>
      <c r="E6614">
        <v>1403</v>
      </c>
      <c r="F6614">
        <v>12</v>
      </c>
      <c r="G6614">
        <v>3</v>
      </c>
      <c r="H6614">
        <v>0.8</v>
      </c>
      <c r="I6614">
        <v>7.7333333333333298</v>
      </c>
      <c r="J6614">
        <v>0.72727272727272696</v>
      </c>
      <c r="K6614">
        <v>10.545454545454501</v>
      </c>
      <c r="L6614">
        <v>9</v>
      </c>
      <c r="M6614">
        <v>7.2727272727272696E-2</v>
      </c>
      <c r="N6614">
        <v>-2.8121212121212098</v>
      </c>
      <c r="O6614" s="5" t="str">
        <f>VLOOKUP(D6614,MTeams!$A:$B,2,FALSE)</f>
        <v>S Dakota St</v>
      </c>
      <c r="P6614" s="5" t="str">
        <f>VLOOKUP(E6614,MTeams!$A:$B,2,FALSE)</f>
        <v>Texas Tech</v>
      </c>
    </row>
    <row r="6615" spans="1:16" x14ac:dyDescent="0.3">
      <c r="A6615" t="s">
        <v>6627</v>
      </c>
      <c r="B6615">
        <v>0.74720585934663597</v>
      </c>
      <c r="C6615">
        <v>2018</v>
      </c>
      <c r="D6615">
        <v>1355</v>
      </c>
      <c r="E6615">
        <v>1411</v>
      </c>
      <c r="F6615">
        <v>12</v>
      </c>
      <c r="G6615">
        <v>16</v>
      </c>
      <c r="H6615">
        <v>0.8</v>
      </c>
      <c r="I6615">
        <v>7.7333333333333298</v>
      </c>
      <c r="J6615">
        <v>0.441176470588235</v>
      </c>
      <c r="K6615">
        <v>-2.0882352941176401</v>
      </c>
      <c r="L6615">
        <v>-4</v>
      </c>
      <c r="M6615">
        <v>0.35882352941176399</v>
      </c>
      <c r="N6615">
        <v>9.8215686274509792</v>
      </c>
      <c r="O6615" s="5" t="str">
        <f>VLOOKUP(D6615,MTeams!$A:$B,2,FALSE)</f>
        <v>S Dakota St</v>
      </c>
      <c r="P6615" s="5" t="str">
        <f>VLOOKUP(E6615,MTeams!$A:$B,2,FALSE)</f>
        <v>TX Southern</v>
      </c>
    </row>
    <row r="6616" spans="1:16" x14ac:dyDescent="0.3">
      <c r="A6616" t="s">
        <v>6628</v>
      </c>
      <c r="B6616">
        <v>0.47663486374495401</v>
      </c>
      <c r="C6616">
        <v>2018</v>
      </c>
      <c r="D6616">
        <v>1355</v>
      </c>
      <c r="E6616">
        <v>1417</v>
      </c>
      <c r="F6616">
        <v>12</v>
      </c>
      <c r="G6616">
        <v>11</v>
      </c>
      <c r="H6616">
        <v>0.8</v>
      </c>
      <c r="I6616">
        <v>7.7333333333333298</v>
      </c>
      <c r="J6616">
        <v>0.65625</v>
      </c>
      <c r="K6616">
        <v>5.59375</v>
      </c>
      <c r="L6616">
        <v>1</v>
      </c>
      <c r="M6616">
        <v>0.14374999999999999</v>
      </c>
      <c r="N6616">
        <v>2.1395833333333298</v>
      </c>
      <c r="O6616" s="5" t="str">
        <f>VLOOKUP(D6616,MTeams!$A:$B,2,FALSE)</f>
        <v>S Dakota St</v>
      </c>
      <c r="P6616" s="5" t="str">
        <f>VLOOKUP(E6616,MTeams!$A:$B,2,FALSE)</f>
        <v>UCLA</v>
      </c>
    </row>
    <row r="6617" spans="1:16" x14ac:dyDescent="0.3">
      <c r="A6617" t="s">
        <v>6629</v>
      </c>
      <c r="B6617">
        <v>0.73384725967794795</v>
      </c>
      <c r="C6617">
        <v>2018</v>
      </c>
      <c r="D6617">
        <v>1355</v>
      </c>
      <c r="E6617">
        <v>1420</v>
      </c>
      <c r="F6617">
        <v>12</v>
      </c>
      <c r="G6617">
        <v>16</v>
      </c>
      <c r="H6617">
        <v>0.8</v>
      </c>
      <c r="I6617">
        <v>7.7333333333333298</v>
      </c>
      <c r="J6617">
        <v>0.67741935483870896</v>
      </c>
      <c r="K6617">
        <v>1.5161290322580601</v>
      </c>
      <c r="L6617">
        <v>-4</v>
      </c>
      <c r="M6617">
        <v>0.12258064516129</v>
      </c>
      <c r="N6617">
        <v>6.2172043010752596</v>
      </c>
      <c r="O6617" s="5" t="str">
        <f>VLOOKUP(D6617,MTeams!$A:$B,2,FALSE)</f>
        <v>S Dakota St</v>
      </c>
      <c r="P6617" s="5" t="str">
        <f>VLOOKUP(E6617,MTeams!$A:$B,2,FALSE)</f>
        <v>UMBC</v>
      </c>
    </row>
    <row r="6618" spans="1:16" x14ac:dyDescent="0.3">
      <c r="A6618" t="s">
        <v>6630</v>
      </c>
      <c r="B6618">
        <v>0.49624852936034503</v>
      </c>
      <c r="C6618">
        <v>2018</v>
      </c>
      <c r="D6618">
        <v>1355</v>
      </c>
      <c r="E6618">
        <v>1422</v>
      </c>
      <c r="F6618">
        <v>12</v>
      </c>
      <c r="G6618">
        <v>13</v>
      </c>
      <c r="H6618">
        <v>0.8</v>
      </c>
      <c r="I6618">
        <v>7.7333333333333298</v>
      </c>
      <c r="J6618">
        <v>0.77419354838709598</v>
      </c>
      <c r="K6618">
        <v>8.8064516129032206</v>
      </c>
      <c r="L6618">
        <v>-1</v>
      </c>
      <c r="M6618">
        <v>2.5806451612903201E-2</v>
      </c>
      <c r="N6618">
        <v>-1.0731182795698899</v>
      </c>
      <c r="O6618" s="5" t="str">
        <f>VLOOKUP(D6618,MTeams!$A:$B,2,FALSE)</f>
        <v>S Dakota St</v>
      </c>
      <c r="P6618" s="5" t="str">
        <f>VLOOKUP(E6618,MTeams!$A:$B,2,FALSE)</f>
        <v>UNC Greensboro</v>
      </c>
    </row>
    <row r="6619" spans="1:16" x14ac:dyDescent="0.3">
      <c r="A6619" t="s">
        <v>6631</v>
      </c>
      <c r="B6619">
        <v>9.8481147087260801E-2</v>
      </c>
      <c r="C6619">
        <v>2018</v>
      </c>
      <c r="D6619">
        <v>1355</v>
      </c>
      <c r="E6619">
        <v>1437</v>
      </c>
      <c r="F6619">
        <v>12</v>
      </c>
      <c r="G6619">
        <v>1</v>
      </c>
      <c r="H6619">
        <v>0.8</v>
      </c>
      <c r="I6619">
        <v>7.7333333333333298</v>
      </c>
      <c r="J6619">
        <v>0.88235294117647001</v>
      </c>
      <c r="K6619">
        <v>16.176470588235201</v>
      </c>
      <c r="L6619">
        <v>11</v>
      </c>
      <c r="M6619">
        <v>-8.2352941176470504E-2</v>
      </c>
      <c r="N6619">
        <v>-8.4431372549019592</v>
      </c>
      <c r="O6619" s="5" t="str">
        <f>VLOOKUP(D6619,MTeams!$A:$B,2,FALSE)</f>
        <v>S Dakota St</v>
      </c>
      <c r="P6619" s="5" t="str">
        <f>VLOOKUP(E6619,MTeams!$A:$B,2,FALSE)</f>
        <v>Villanova</v>
      </c>
    </row>
    <row r="6620" spans="1:16" x14ac:dyDescent="0.3">
      <c r="A6620" t="s">
        <v>6632</v>
      </c>
      <c r="B6620">
        <v>0.12694276013821701</v>
      </c>
      <c r="C6620">
        <v>2018</v>
      </c>
      <c r="D6620">
        <v>1355</v>
      </c>
      <c r="E6620">
        <v>1438</v>
      </c>
      <c r="F6620">
        <v>12</v>
      </c>
      <c r="G6620">
        <v>1</v>
      </c>
      <c r="H6620">
        <v>0.8</v>
      </c>
      <c r="I6620">
        <v>7.7333333333333298</v>
      </c>
      <c r="J6620">
        <v>0.939393939393939</v>
      </c>
      <c r="K6620">
        <v>14.151515151515101</v>
      </c>
      <c r="L6620">
        <v>11</v>
      </c>
      <c r="M6620">
        <v>-0.13939393939393899</v>
      </c>
      <c r="N6620">
        <v>-6.41818181818181</v>
      </c>
      <c r="O6620" s="5" t="str">
        <f>VLOOKUP(D6620,MTeams!$A:$B,2,FALSE)</f>
        <v>S Dakota St</v>
      </c>
      <c r="P6620" s="5" t="str">
        <f>VLOOKUP(E6620,MTeams!$A:$B,2,FALSE)</f>
        <v>Virginia</v>
      </c>
    </row>
    <row r="6621" spans="1:16" x14ac:dyDescent="0.3">
      <c r="A6621" t="s">
        <v>6633</v>
      </c>
      <c r="B6621">
        <v>0.32428401551649699</v>
      </c>
      <c r="C6621">
        <v>2018</v>
      </c>
      <c r="D6621">
        <v>1355</v>
      </c>
      <c r="E6621">
        <v>1439</v>
      </c>
      <c r="F6621">
        <v>12</v>
      </c>
      <c r="G6621">
        <v>8</v>
      </c>
      <c r="H6621">
        <v>0.8</v>
      </c>
      <c r="I6621">
        <v>7.7333333333333298</v>
      </c>
      <c r="J6621">
        <v>0.65625</v>
      </c>
      <c r="K6621">
        <v>7.96875</v>
      </c>
      <c r="L6621">
        <v>4</v>
      </c>
      <c r="M6621">
        <v>0.14374999999999999</v>
      </c>
      <c r="N6621">
        <v>-0.235416666666668</v>
      </c>
      <c r="O6621" s="5" t="str">
        <f>VLOOKUP(D6621,MTeams!$A:$B,2,FALSE)</f>
        <v>S Dakota St</v>
      </c>
      <c r="P6621" s="5" t="str">
        <f>VLOOKUP(E6621,MTeams!$A:$B,2,FALSE)</f>
        <v>Virginia Tech</v>
      </c>
    </row>
    <row r="6622" spans="1:16" x14ac:dyDescent="0.3">
      <c r="A6622" t="s">
        <v>6634</v>
      </c>
      <c r="B6622">
        <v>0.20766750160507</v>
      </c>
      <c r="C6622">
        <v>2018</v>
      </c>
      <c r="D6622">
        <v>1355</v>
      </c>
      <c r="E6622">
        <v>1452</v>
      </c>
      <c r="F6622">
        <v>12</v>
      </c>
      <c r="G6622">
        <v>5</v>
      </c>
      <c r="H6622">
        <v>0.8</v>
      </c>
      <c r="I6622">
        <v>7.7333333333333298</v>
      </c>
      <c r="J6622">
        <v>0.70588235294117596</v>
      </c>
      <c r="K6622">
        <v>10.617647058823501</v>
      </c>
      <c r="L6622">
        <v>7</v>
      </c>
      <c r="M6622">
        <v>9.41176470588235E-2</v>
      </c>
      <c r="N6622">
        <v>-2.8843137254901898</v>
      </c>
      <c r="O6622" s="5" t="str">
        <f>VLOOKUP(D6622,MTeams!$A:$B,2,FALSE)</f>
        <v>S Dakota St</v>
      </c>
      <c r="P6622" s="5" t="str">
        <f>VLOOKUP(E6622,MTeams!$A:$B,2,FALSE)</f>
        <v>West Virginia</v>
      </c>
    </row>
    <row r="6623" spans="1:16" x14ac:dyDescent="0.3">
      <c r="A6623" t="s">
        <v>6635</v>
      </c>
      <c r="B6623">
        <v>0.185320682018005</v>
      </c>
      <c r="C6623">
        <v>2018</v>
      </c>
      <c r="D6623">
        <v>1355</v>
      </c>
      <c r="E6623">
        <v>1455</v>
      </c>
      <c r="F6623">
        <v>12</v>
      </c>
      <c r="G6623">
        <v>4</v>
      </c>
      <c r="H6623">
        <v>0.8</v>
      </c>
      <c r="I6623">
        <v>7.7333333333333298</v>
      </c>
      <c r="J6623">
        <v>0.78125</v>
      </c>
      <c r="K6623">
        <v>11.65625</v>
      </c>
      <c r="L6623">
        <v>8</v>
      </c>
      <c r="M6623">
        <v>1.8749999999999999E-2</v>
      </c>
      <c r="N6623">
        <v>-3.9229166666666599</v>
      </c>
      <c r="O6623" s="5" t="str">
        <f>VLOOKUP(D6623,MTeams!$A:$B,2,FALSE)</f>
        <v>S Dakota St</v>
      </c>
      <c r="P6623" s="5" t="str">
        <f>VLOOKUP(E6623,MTeams!$A:$B,2,FALSE)</f>
        <v>Wichita St</v>
      </c>
    </row>
    <row r="6624" spans="1:16" x14ac:dyDescent="0.3">
      <c r="A6624" t="s">
        <v>6636</v>
      </c>
      <c r="B6624">
        <v>0.60483309501234495</v>
      </c>
      <c r="C6624">
        <v>2018</v>
      </c>
      <c r="D6624">
        <v>1355</v>
      </c>
      <c r="E6624">
        <v>1460</v>
      </c>
      <c r="F6624">
        <v>12</v>
      </c>
      <c r="G6624">
        <v>14</v>
      </c>
      <c r="H6624">
        <v>0.8</v>
      </c>
      <c r="I6624">
        <v>7.7333333333333298</v>
      </c>
      <c r="J6624">
        <v>0.71875</v>
      </c>
      <c r="K6624">
        <v>5.15625</v>
      </c>
      <c r="L6624">
        <v>-2</v>
      </c>
      <c r="M6624">
        <v>8.1250000000000003E-2</v>
      </c>
      <c r="N6624">
        <v>2.5770833333333298</v>
      </c>
      <c r="O6624" s="5" t="str">
        <f>VLOOKUP(D6624,MTeams!$A:$B,2,FALSE)</f>
        <v>S Dakota St</v>
      </c>
      <c r="P6624" s="5" t="str">
        <f>VLOOKUP(E6624,MTeams!$A:$B,2,FALSE)</f>
        <v>Wright St</v>
      </c>
    </row>
    <row r="6625" spans="1:16" x14ac:dyDescent="0.3">
      <c r="A6625" t="s">
        <v>6637</v>
      </c>
      <c r="B6625">
        <v>0.169376763823892</v>
      </c>
      <c r="C6625">
        <v>2018</v>
      </c>
      <c r="D6625">
        <v>1355</v>
      </c>
      <c r="E6625">
        <v>1462</v>
      </c>
      <c r="F6625">
        <v>12</v>
      </c>
      <c r="G6625">
        <v>1</v>
      </c>
      <c r="H6625">
        <v>0.8</v>
      </c>
      <c r="I6625">
        <v>7.7333333333333298</v>
      </c>
      <c r="J6625">
        <v>0.84848484848484795</v>
      </c>
      <c r="K6625">
        <v>9.7878787878787801</v>
      </c>
      <c r="L6625">
        <v>11</v>
      </c>
      <c r="M6625">
        <v>-4.8484848484848402E-2</v>
      </c>
      <c r="N6625">
        <v>-2.0545454545454498</v>
      </c>
      <c r="O6625" s="5" t="str">
        <f>VLOOKUP(D6625,MTeams!$A:$B,2,FALSE)</f>
        <v>S Dakota St</v>
      </c>
      <c r="P6625" s="5" t="str">
        <f>VLOOKUP(E6625,MTeams!$A:$B,2,FALSE)</f>
        <v>Xavier</v>
      </c>
    </row>
    <row r="6626" spans="1:16" x14ac:dyDescent="0.3">
      <c r="A6626" t="s">
        <v>6638</v>
      </c>
      <c r="B6626">
        <v>0.47245008511640701</v>
      </c>
      <c r="C6626">
        <v>2018</v>
      </c>
      <c r="D6626">
        <v>1361</v>
      </c>
      <c r="E6626">
        <v>1371</v>
      </c>
      <c r="F6626">
        <v>11</v>
      </c>
      <c r="G6626">
        <v>8</v>
      </c>
      <c r="H6626">
        <v>0.67741935483870896</v>
      </c>
      <c r="I6626">
        <v>8.6451612903225801</v>
      </c>
      <c r="J6626">
        <v>0.65625</v>
      </c>
      <c r="K6626">
        <v>5.6875</v>
      </c>
      <c r="L6626">
        <v>3</v>
      </c>
      <c r="M6626">
        <v>2.11693548387096E-2</v>
      </c>
      <c r="N6626">
        <v>2.9576612903225801</v>
      </c>
      <c r="O6626" s="5" t="str">
        <f>VLOOKUP(D6626,MTeams!$A:$B,2,FALSE)</f>
        <v>San Diego St</v>
      </c>
      <c r="P6626" s="5" t="str">
        <f>VLOOKUP(E6626,MTeams!$A:$B,2,FALSE)</f>
        <v>Seton Hall</v>
      </c>
    </row>
    <row r="6627" spans="1:16" x14ac:dyDescent="0.3">
      <c r="A6627" t="s">
        <v>6639</v>
      </c>
      <c r="B6627">
        <v>0.60685542410906401</v>
      </c>
      <c r="C6627">
        <v>2018</v>
      </c>
      <c r="D6627">
        <v>1361</v>
      </c>
      <c r="E6627">
        <v>1372</v>
      </c>
      <c r="F6627">
        <v>11</v>
      </c>
      <c r="G6627">
        <v>14</v>
      </c>
      <c r="H6627">
        <v>0.67741935483870896</v>
      </c>
      <c r="I6627">
        <v>8.6451612903225801</v>
      </c>
      <c r="J6627">
        <v>0.8</v>
      </c>
      <c r="K6627">
        <v>9.7666666666666604</v>
      </c>
      <c r="L6627">
        <v>-3</v>
      </c>
      <c r="M6627">
        <v>-0.12258064516129</v>
      </c>
      <c r="N6627">
        <v>-1.1215053763440801</v>
      </c>
      <c r="O6627" s="5" t="str">
        <f>VLOOKUP(D6627,MTeams!$A:$B,2,FALSE)</f>
        <v>San Diego St</v>
      </c>
      <c r="P6627" s="5" t="str">
        <f>VLOOKUP(E6627,MTeams!$A:$B,2,FALSE)</f>
        <v>SF Austin</v>
      </c>
    </row>
    <row r="6628" spans="1:16" x14ac:dyDescent="0.3">
      <c r="A6628" t="s">
        <v>6640</v>
      </c>
      <c r="B6628">
        <v>0.578515195442735</v>
      </c>
      <c r="C6628">
        <v>2018</v>
      </c>
      <c r="D6628">
        <v>1361</v>
      </c>
      <c r="E6628">
        <v>1382</v>
      </c>
      <c r="F6628">
        <v>11</v>
      </c>
      <c r="G6628">
        <v>11</v>
      </c>
      <c r="H6628">
        <v>0.67741935483870896</v>
      </c>
      <c r="I6628">
        <v>8.6451612903225801</v>
      </c>
      <c r="J6628">
        <v>0.78125</v>
      </c>
      <c r="K6628">
        <v>6.90625</v>
      </c>
      <c r="L6628">
        <v>0</v>
      </c>
      <c r="M6628">
        <v>-0.10383064516128999</v>
      </c>
      <c r="N6628">
        <v>1.7389112903225801</v>
      </c>
      <c r="O6628" s="5" t="str">
        <f>VLOOKUP(D6628,MTeams!$A:$B,2,FALSE)</f>
        <v>San Diego St</v>
      </c>
      <c r="P6628" s="5" t="str">
        <f>VLOOKUP(E6628,MTeams!$A:$B,2,FALSE)</f>
        <v>St Bonaventure</v>
      </c>
    </row>
    <row r="6629" spans="1:16" x14ac:dyDescent="0.3">
      <c r="A6629" t="s">
        <v>6641</v>
      </c>
      <c r="B6629">
        <v>0.62198494157697604</v>
      </c>
      <c r="C6629">
        <v>2018</v>
      </c>
      <c r="D6629">
        <v>1361</v>
      </c>
      <c r="E6629">
        <v>1393</v>
      </c>
      <c r="F6629">
        <v>11</v>
      </c>
      <c r="G6629">
        <v>11</v>
      </c>
      <c r="H6629">
        <v>0.67741935483870896</v>
      </c>
      <c r="I6629">
        <v>8.6451612903225801</v>
      </c>
      <c r="J6629">
        <v>0.60606060606060597</v>
      </c>
      <c r="K6629">
        <v>3</v>
      </c>
      <c r="L6629">
        <v>0</v>
      </c>
      <c r="M6629">
        <v>7.1358748778103498E-2</v>
      </c>
      <c r="N6629">
        <v>5.6451612903225801</v>
      </c>
      <c r="O6629" s="5" t="str">
        <f>VLOOKUP(D6629,MTeams!$A:$B,2,FALSE)</f>
        <v>San Diego St</v>
      </c>
      <c r="P6629" s="5" t="str">
        <f>VLOOKUP(E6629,MTeams!$A:$B,2,FALSE)</f>
        <v>Syracuse</v>
      </c>
    </row>
    <row r="6630" spans="1:16" x14ac:dyDescent="0.3">
      <c r="A6630" t="s">
        <v>6642</v>
      </c>
      <c r="B6630">
        <v>0.373864549930499</v>
      </c>
      <c r="C6630">
        <v>2018</v>
      </c>
      <c r="D6630">
        <v>1361</v>
      </c>
      <c r="E6630">
        <v>1395</v>
      </c>
      <c r="F6630">
        <v>11</v>
      </c>
      <c r="G6630">
        <v>6</v>
      </c>
      <c r="H6630">
        <v>0.67741935483870896</v>
      </c>
      <c r="I6630">
        <v>8.6451612903225801</v>
      </c>
      <c r="J6630">
        <v>0.65625</v>
      </c>
      <c r="K6630">
        <v>7.0625</v>
      </c>
      <c r="L6630">
        <v>5</v>
      </c>
      <c r="M6630">
        <v>2.11693548387096E-2</v>
      </c>
      <c r="N6630">
        <v>1.5826612903225801</v>
      </c>
      <c r="O6630" s="5" t="str">
        <f>VLOOKUP(D6630,MTeams!$A:$B,2,FALSE)</f>
        <v>San Diego St</v>
      </c>
      <c r="P6630" s="5" t="str">
        <f>VLOOKUP(E6630,MTeams!$A:$B,2,FALSE)</f>
        <v>TCU</v>
      </c>
    </row>
    <row r="6631" spans="1:16" x14ac:dyDescent="0.3">
      <c r="A6631" t="s">
        <v>6643</v>
      </c>
      <c r="B6631">
        <v>0.29833234228508398</v>
      </c>
      <c r="C6631">
        <v>2018</v>
      </c>
      <c r="D6631">
        <v>1361</v>
      </c>
      <c r="E6631">
        <v>1397</v>
      </c>
      <c r="F6631">
        <v>11</v>
      </c>
      <c r="G6631">
        <v>3</v>
      </c>
      <c r="H6631">
        <v>0.67741935483870896</v>
      </c>
      <c r="I6631">
        <v>8.6451612903225801</v>
      </c>
      <c r="J6631">
        <v>0.75757575757575701</v>
      </c>
      <c r="K6631">
        <v>7.8181818181818103</v>
      </c>
      <c r="L6631">
        <v>8</v>
      </c>
      <c r="M6631">
        <v>-8.0156402737047897E-2</v>
      </c>
      <c r="N6631">
        <v>0.82697947214076095</v>
      </c>
      <c r="O6631" s="5" t="str">
        <f>VLOOKUP(D6631,MTeams!$A:$B,2,FALSE)</f>
        <v>San Diego St</v>
      </c>
      <c r="P6631" s="5" t="str">
        <f>VLOOKUP(E6631,MTeams!$A:$B,2,FALSE)</f>
        <v>Tennessee</v>
      </c>
    </row>
    <row r="6632" spans="1:16" x14ac:dyDescent="0.3">
      <c r="A6632" t="s">
        <v>6644</v>
      </c>
      <c r="B6632">
        <v>0.56807419021047501</v>
      </c>
      <c r="C6632">
        <v>2018</v>
      </c>
      <c r="D6632">
        <v>1361</v>
      </c>
      <c r="E6632">
        <v>1400</v>
      </c>
      <c r="F6632">
        <v>11</v>
      </c>
      <c r="G6632">
        <v>10</v>
      </c>
      <c r="H6632">
        <v>0.67741935483870896</v>
      </c>
      <c r="I6632">
        <v>8.6451612903225801</v>
      </c>
      <c r="J6632">
        <v>0.57575757575757502</v>
      </c>
      <c r="K6632">
        <v>3.5151515151515098</v>
      </c>
      <c r="L6632">
        <v>1</v>
      </c>
      <c r="M6632">
        <v>0.101661779081133</v>
      </c>
      <c r="N6632">
        <v>5.13000977517106</v>
      </c>
      <c r="O6632" s="5" t="str">
        <f>VLOOKUP(D6632,MTeams!$A:$B,2,FALSE)</f>
        <v>San Diego St</v>
      </c>
      <c r="P6632" s="5" t="str">
        <f>VLOOKUP(E6632,MTeams!$A:$B,2,FALSE)</f>
        <v>Texas</v>
      </c>
    </row>
    <row r="6633" spans="1:16" x14ac:dyDescent="0.3">
      <c r="A6633" t="s">
        <v>6645</v>
      </c>
      <c r="B6633">
        <v>0.442917574041648</v>
      </c>
      <c r="C6633">
        <v>2018</v>
      </c>
      <c r="D6633">
        <v>1361</v>
      </c>
      <c r="E6633">
        <v>1401</v>
      </c>
      <c r="F6633">
        <v>11</v>
      </c>
      <c r="G6633">
        <v>7</v>
      </c>
      <c r="H6633">
        <v>0.67741935483870896</v>
      </c>
      <c r="I6633">
        <v>8.6451612903225801</v>
      </c>
      <c r="J6633">
        <v>0.625</v>
      </c>
      <c r="K6633">
        <v>5.1875</v>
      </c>
      <c r="L6633">
        <v>4</v>
      </c>
      <c r="M6633">
        <v>5.2419354838709603E-2</v>
      </c>
      <c r="N6633">
        <v>3.4576612903225801</v>
      </c>
      <c r="O6633" s="5" t="str">
        <f>VLOOKUP(D6633,MTeams!$A:$B,2,FALSE)</f>
        <v>San Diego St</v>
      </c>
      <c r="P6633" s="5" t="str">
        <f>VLOOKUP(E6633,MTeams!$A:$B,2,FALSE)</f>
        <v>Texas A&amp;M</v>
      </c>
    </row>
    <row r="6634" spans="1:16" x14ac:dyDescent="0.3">
      <c r="A6634" t="s">
        <v>6646</v>
      </c>
      <c r="B6634">
        <v>0.23505465035039699</v>
      </c>
      <c r="C6634">
        <v>2018</v>
      </c>
      <c r="D6634">
        <v>1361</v>
      </c>
      <c r="E6634">
        <v>1403</v>
      </c>
      <c r="F6634">
        <v>11</v>
      </c>
      <c r="G6634">
        <v>3</v>
      </c>
      <c r="H6634">
        <v>0.67741935483870896</v>
      </c>
      <c r="I6634">
        <v>8.6451612903225801</v>
      </c>
      <c r="J6634">
        <v>0.72727272727272696</v>
      </c>
      <c r="K6634">
        <v>10.545454545454501</v>
      </c>
      <c r="L6634">
        <v>8</v>
      </c>
      <c r="M6634">
        <v>-4.98533724340176E-2</v>
      </c>
      <c r="N6634">
        <v>-1.90029325513196</v>
      </c>
      <c r="O6634" s="5" t="str">
        <f>VLOOKUP(D6634,MTeams!$A:$B,2,FALSE)</f>
        <v>San Diego St</v>
      </c>
      <c r="P6634" s="5" t="str">
        <f>VLOOKUP(E6634,MTeams!$A:$B,2,FALSE)</f>
        <v>Texas Tech</v>
      </c>
    </row>
    <row r="6635" spans="1:16" x14ac:dyDescent="0.3">
      <c r="A6635" t="s">
        <v>6647</v>
      </c>
      <c r="B6635">
        <v>0.81299106489619699</v>
      </c>
      <c r="C6635">
        <v>2018</v>
      </c>
      <c r="D6635">
        <v>1361</v>
      </c>
      <c r="E6635">
        <v>1411</v>
      </c>
      <c r="F6635">
        <v>11</v>
      </c>
      <c r="G6635">
        <v>16</v>
      </c>
      <c r="H6635">
        <v>0.67741935483870896</v>
      </c>
      <c r="I6635">
        <v>8.6451612903225801</v>
      </c>
      <c r="J6635">
        <v>0.441176470588235</v>
      </c>
      <c r="K6635">
        <v>-2.0882352941176401</v>
      </c>
      <c r="L6635">
        <v>-5</v>
      </c>
      <c r="M6635">
        <v>0.23624288425047399</v>
      </c>
      <c r="N6635">
        <v>10.7333965844402</v>
      </c>
      <c r="O6635" s="5" t="str">
        <f>VLOOKUP(D6635,MTeams!$A:$B,2,FALSE)</f>
        <v>San Diego St</v>
      </c>
      <c r="P6635" s="5" t="str">
        <f>VLOOKUP(E6635,MTeams!$A:$B,2,FALSE)</f>
        <v>TX Southern</v>
      </c>
    </row>
    <row r="6636" spans="1:16" x14ac:dyDescent="0.3">
      <c r="A6636" t="s">
        <v>6648</v>
      </c>
      <c r="B6636">
        <v>0.57243878882933896</v>
      </c>
      <c r="C6636">
        <v>2018</v>
      </c>
      <c r="D6636">
        <v>1361</v>
      </c>
      <c r="E6636">
        <v>1417</v>
      </c>
      <c r="F6636">
        <v>11</v>
      </c>
      <c r="G6636">
        <v>11</v>
      </c>
      <c r="H6636">
        <v>0.67741935483870896</v>
      </c>
      <c r="I6636">
        <v>8.6451612903225801</v>
      </c>
      <c r="J6636">
        <v>0.65625</v>
      </c>
      <c r="K6636">
        <v>5.59375</v>
      </c>
      <c r="L6636">
        <v>0</v>
      </c>
      <c r="M6636">
        <v>2.11693548387096E-2</v>
      </c>
      <c r="N6636">
        <v>3.0514112903225801</v>
      </c>
      <c r="O6636" s="5" t="str">
        <f>VLOOKUP(D6636,MTeams!$A:$B,2,FALSE)</f>
        <v>San Diego St</v>
      </c>
      <c r="P6636" s="5" t="str">
        <f>VLOOKUP(E6636,MTeams!$A:$B,2,FALSE)</f>
        <v>UCLA</v>
      </c>
    </row>
    <row r="6637" spans="1:16" x14ac:dyDescent="0.3">
      <c r="A6637" t="s">
        <v>6649</v>
      </c>
      <c r="B6637">
        <v>0.80209830502234203</v>
      </c>
      <c r="C6637">
        <v>2018</v>
      </c>
      <c r="D6637">
        <v>1361</v>
      </c>
      <c r="E6637">
        <v>1420</v>
      </c>
      <c r="F6637">
        <v>11</v>
      </c>
      <c r="G6637">
        <v>16</v>
      </c>
      <c r="H6637">
        <v>0.67741935483870896</v>
      </c>
      <c r="I6637">
        <v>8.6451612903225801</v>
      </c>
      <c r="J6637">
        <v>0.67741935483870896</v>
      </c>
      <c r="K6637">
        <v>1.5161290322580601</v>
      </c>
      <c r="L6637">
        <v>-5</v>
      </c>
      <c r="M6637">
        <v>0</v>
      </c>
      <c r="N6637">
        <v>7.1290322580645098</v>
      </c>
      <c r="O6637" s="5" t="str">
        <f>VLOOKUP(D6637,MTeams!$A:$B,2,FALSE)</f>
        <v>San Diego St</v>
      </c>
      <c r="P6637" s="5" t="str">
        <f>VLOOKUP(E6637,MTeams!$A:$B,2,FALSE)</f>
        <v>UMBC</v>
      </c>
    </row>
    <row r="6638" spans="1:16" x14ac:dyDescent="0.3">
      <c r="A6638" t="s">
        <v>6650</v>
      </c>
      <c r="B6638">
        <v>0.59153537300419601</v>
      </c>
      <c r="C6638">
        <v>2018</v>
      </c>
      <c r="D6638">
        <v>1361</v>
      </c>
      <c r="E6638">
        <v>1422</v>
      </c>
      <c r="F6638">
        <v>11</v>
      </c>
      <c r="G6638">
        <v>13</v>
      </c>
      <c r="H6638">
        <v>0.67741935483870896</v>
      </c>
      <c r="I6638">
        <v>8.6451612903225801</v>
      </c>
      <c r="J6638">
        <v>0.77419354838709598</v>
      </c>
      <c r="K6638">
        <v>8.8064516129032206</v>
      </c>
      <c r="L6638">
        <v>-2</v>
      </c>
      <c r="M6638">
        <v>-9.6774193548387094E-2</v>
      </c>
      <c r="N6638">
        <v>-0.16129032258064499</v>
      </c>
      <c r="O6638" s="5" t="str">
        <f>VLOOKUP(D6638,MTeams!$A:$B,2,FALSE)</f>
        <v>San Diego St</v>
      </c>
      <c r="P6638" s="5" t="str">
        <f>VLOOKUP(E6638,MTeams!$A:$B,2,FALSE)</f>
        <v>UNC Greensboro</v>
      </c>
    </row>
    <row r="6639" spans="1:16" x14ac:dyDescent="0.3">
      <c r="A6639" t="s">
        <v>6651</v>
      </c>
      <c r="B6639">
        <v>0.138406422372331</v>
      </c>
      <c r="C6639">
        <v>2018</v>
      </c>
      <c r="D6639">
        <v>1361</v>
      </c>
      <c r="E6639">
        <v>1437</v>
      </c>
      <c r="F6639">
        <v>11</v>
      </c>
      <c r="G6639">
        <v>1</v>
      </c>
      <c r="H6639">
        <v>0.67741935483870896</v>
      </c>
      <c r="I6639">
        <v>8.6451612903225801</v>
      </c>
      <c r="J6639">
        <v>0.88235294117647001</v>
      </c>
      <c r="K6639">
        <v>16.176470588235201</v>
      </c>
      <c r="L6639">
        <v>10</v>
      </c>
      <c r="M6639">
        <v>-0.20493358633775999</v>
      </c>
      <c r="N6639">
        <v>-7.5313092979127099</v>
      </c>
      <c r="O6639" s="5" t="str">
        <f>VLOOKUP(D6639,MTeams!$A:$B,2,FALSE)</f>
        <v>San Diego St</v>
      </c>
      <c r="P6639" s="5" t="str">
        <f>VLOOKUP(E6639,MTeams!$A:$B,2,FALSE)</f>
        <v>Villanova</v>
      </c>
    </row>
    <row r="6640" spans="1:16" x14ac:dyDescent="0.3">
      <c r="A6640" t="s">
        <v>6652</v>
      </c>
      <c r="B6640">
        <v>0.17620025469577599</v>
      </c>
      <c r="C6640">
        <v>2018</v>
      </c>
      <c r="D6640">
        <v>1361</v>
      </c>
      <c r="E6640">
        <v>1438</v>
      </c>
      <c r="F6640">
        <v>11</v>
      </c>
      <c r="G6640">
        <v>1</v>
      </c>
      <c r="H6640">
        <v>0.67741935483870896</v>
      </c>
      <c r="I6640">
        <v>8.6451612903225801</v>
      </c>
      <c r="J6640">
        <v>0.939393939393939</v>
      </c>
      <c r="K6640">
        <v>14.151515151515101</v>
      </c>
      <c r="L6640">
        <v>10</v>
      </c>
      <c r="M6640">
        <v>-0.26197458455522898</v>
      </c>
      <c r="N6640">
        <v>-5.5063538611925704</v>
      </c>
      <c r="O6640" s="5" t="str">
        <f>VLOOKUP(D6640,MTeams!$A:$B,2,FALSE)</f>
        <v>San Diego St</v>
      </c>
      <c r="P6640" s="5" t="str">
        <f>VLOOKUP(E6640,MTeams!$A:$B,2,FALSE)</f>
        <v>Virginia</v>
      </c>
    </row>
    <row r="6641" spans="1:16" x14ac:dyDescent="0.3">
      <c r="A6641" t="s">
        <v>6653</v>
      </c>
      <c r="B6641">
        <v>0.41363406606777098</v>
      </c>
      <c r="C6641">
        <v>2018</v>
      </c>
      <c r="D6641">
        <v>1361</v>
      </c>
      <c r="E6641">
        <v>1439</v>
      </c>
      <c r="F6641">
        <v>11</v>
      </c>
      <c r="G6641">
        <v>8</v>
      </c>
      <c r="H6641">
        <v>0.67741935483870896</v>
      </c>
      <c r="I6641">
        <v>8.6451612903225801</v>
      </c>
      <c r="J6641">
        <v>0.65625</v>
      </c>
      <c r="K6641">
        <v>7.96875</v>
      </c>
      <c r="L6641">
        <v>3</v>
      </c>
      <c r="M6641">
        <v>2.11693548387096E-2</v>
      </c>
      <c r="N6641">
        <v>0.67641129032257796</v>
      </c>
      <c r="O6641" s="5" t="str">
        <f>VLOOKUP(D6641,MTeams!$A:$B,2,FALSE)</f>
        <v>San Diego St</v>
      </c>
      <c r="P6641" s="5" t="str">
        <f>VLOOKUP(E6641,MTeams!$A:$B,2,FALSE)</f>
        <v>Virginia Tech</v>
      </c>
    </row>
    <row r="6642" spans="1:16" x14ac:dyDescent="0.3">
      <c r="A6642" t="s">
        <v>6654</v>
      </c>
      <c r="B6642">
        <v>0.27810299318920501</v>
      </c>
      <c r="C6642">
        <v>2018</v>
      </c>
      <c r="D6642">
        <v>1361</v>
      </c>
      <c r="E6642">
        <v>1452</v>
      </c>
      <c r="F6642">
        <v>11</v>
      </c>
      <c r="G6642">
        <v>5</v>
      </c>
      <c r="H6642">
        <v>0.67741935483870896</v>
      </c>
      <c r="I6642">
        <v>8.6451612903225801</v>
      </c>
      <c r="J6642">
        <v>0.70588235294117596</v>
      </c>
      <c r="K6642">
        <v>10.617647058823501</v>
      </c>
      <c r="L6642">
        <v>6</v>
      </c>
      <c r="M6642">
        <v>-2.8462998102466799E-2</v>
      </c>
      <c r="N6642">
        <v>-1.97248576850094</v>
      </c>
      <c r="O6642" s="5" t="str">
        <f>VLOOKUP(D6642,MTeams!$A:$B,2,FALSE)</f>
        <v>San Diego St</v>
      </c>
      <c r="P6642" s="5" t="str">
        <f>VLOOKUP(E6642,MTeams!$A:$B,2,FALSE)</f>
        <v>West Virginia</v>
      </c>
    </row>
    <row r="6643" spans="1:16" x14ac:dyDescent="0.3">
      <c r="A6643" t="s">
        <v>6655</v>
      </c>
      <c r="B6643">
        <v>0.250617133753054</v>
      </c>
      <c r="C6643">
        <v>2018</v>
      </c>
      <c r="D6643">
        <v>1361</v>
      </c>
      <c r="E6643">
        <v>1455</v>
      </c>
      <c r="F6643">
        <v>11</v>
      </c>
      <c r="G6643">
        <v>4</v>
      </c>
      <c r="H6643">
        <v>0.67741935483870896</v>
      </c>
      <c r="I6643">
        <v>8.6451612903225801</v>
      </c>
      <c r="J6643">
        <v>0.78125</v>
      </c>
      <c r="K6643">
        <v>11.65625</v>
      </c>
      <c r="L6643">
        <v>7</v>
      </c>
      <c r="M6643">
        <v>-0.10383064516128999</v>
      </c>
      <c r="N6643">
        <v>-3.0110887096774199</v>
      </c>
      <c r="O6643" s="5" t="str">
        <f>VLOOKUP(D6643,MTeams!$A:$B,2,FALSE)</f>
        <v>San Diego St</v>
      </c>
      <c r="P6643" s="5" t="str">
        <f>VLOOKUP(E6643,MTeams!$A:$B,2,FALSE)</f>
        <v>Wichita St</v>
      </c>
    </row>
    <row r="6644" spans="1:16" x14ac:dyDescent="0.3">
      <c r="A6644" t="s">
        <v>6656</v>
      </c>
      <c r="B6644">
        <v>0.69231005570300697</v>
      </c>
      <c r="C6644">
        <v>2018</v>
      </c>
      <c r="D6644">
        <v>1361</v>
      </c>
      <c r="E6644">
        <v>1460</v>
      </c>
      <c r="F6644">
        <v>11</v>
      </c>
      <c r="G6644">
        <v>14</v>
      </c>
      <c r="H6644">
        <v>0.67741935483870896</v>
      </c>
      <c r="I6644">
        <v>8.6451612903225801</v>
      </c>
      <c r="J6644">
        <v>0.71875</v>
      </c>
      <c r="K6644">
        <v>5.15625</v>
      </c>
      <c r="L6644">
        <v>-3</v>
      </c>
      <c r="M6644">
        <v>-4.13306451612903E-2</v>
      </c>
      <c r="N6644">
        <v>3.4889112903225801</v>
      </c>
      <c r="O6644" s="5" t="str">
        <f>VLOOKUP(D6644,MTeams!$A:$B,2,FALSE)</f>
        <v>San Diego St</v>
      </c>
      <c r="P6644" s="5" t="str">
        <f>VLOOKUP(E6644,MTeams!$A:$B,2,FALSE)</f>
        <v>Wright St</v>
      </c>
    </row>
    <row r="6645" spans="1:16" x14ac:dyDescent="0.3">
      <c r="A6645" t="s">
        <v>6657</v>
      </c>
      <c r="B6645">
        <v>0.23071208642825899</v>
      </c>
      <c r="C6645">
        <v>2018</v>
      </c>
      <c r="D6645">
        <v>1361</v>
      </c>
      <c r="E6645">
        <v>1462</v>
      </c>
      <c r="F6645">
        <v>11</v>
      </c>
      <c r="G6645">
        <v>1</v>
      </c>
      <c r="H6645">
        <v>0.67741935483870896</v>
      </c>
      <c r="I6645">
        <v>8.6451612903225801</v>
      </c>
      <c r="J6645">
        <v>0.84848484848484795</v>
      </c>
      <c r="K6645">
        <v>9.7878787878787801</v>
      </c>
      <c r="L6645">
        <v>10</v>
      </c>
      <c r="M6645">
        <v>-0.17106549364613799</v>
      </c>
      <c r="N6645">
        <v>-1.1427174975562</v>
      </c>
      <c r="O6645" s="5" t="str">
        <f>VLOOKUP(D6645,MTeams!$A:$B,2,FALSE)</f>
        <v>San Diego St</v>
      </c>
      <c r="P6645" s="5" t="str">
        <f>VLOOKUP(E6645,MTeams!$A:$B,2,FALSE)</f>
        <v>Xavier</v>
      </c>
    </row>
    <row r="6646" spans="1:16" x14ac:dyDescent="0.3">
      <c r="A6646" t="s">
        <v>6658</v>
      </c>
      <c r="B6646">
        <v>0.63286384018091002</v>
      </c>
      <c r="C6646">
        <v>2018</v>
      </c>
      <c r="D6646">
        <v>1371</v>
      </c>
      <c r="E6646">
        <v>1372</v>
      </c>
      <c r="F6646">
        <v>8</v>
      </c>
      <c r="G6646">
        <v>14</v>
      </c>
      <c r="H6646">
        <v>0.65625</v>
      </c>
      <c r="I6646">
        <v>5.6875</v>
      </c>
      <c r="J6646">
        <v>0.8</v>
      </c>
      <c r="K6646">
        <v>9.7666666666666604</v>
      </c>
      <c r="L6646">
        <v>-6</v>
      </c>
      <c r="M6646">
        <v>-0.14374999999999999</v>
      </c>
      <c r="N6646">
        <v>-4.0791666666666604</v>
      </c>
      <c r="O6646" s="5" t="str">
        <f>VLOOKUP(D6646,MTeams!$A:$B,2,FALSE)</f>
        <v>Seton Hall</v>
      </c>
      <c r="P6646" s="5" t="str">
        <f>VLOOKUP(E6646,MTeams!$A:$B,2,FALSE)</f>
        <v>SF Austin</v>
      </c>
    </row>
    <row r="6647" spans="1:16" x14ac:dyDescent="0.3">
      <c r="A6647" t="s">
        <v>6659</v>
      </c>
      <c r="B6647">
        <v>0.60518980229057695</v>
      </c>
      <c r="C6647">
        <v>2018</v>
      </c>
      <c r="D6647">
        <v>1371</v>
      </c>
      <c r="E6647">
        <v>1382</v>
      </c>
      <c r="F6647">
        <v>8</v>
      </c>
      <c r="G6647">
        <v>11</v>
      </c>
      <c r="H6647">
        <v>0.65625</v>
      </c>
      <c r="I6647">
        <v>5.6875</v>
      </c>
      <c r="J6647">
        <v>0.78125</v>
      </c>
      <c r="K6647">
        <v>6.90625</v>
      </c>
      <c r="L6647">
        <v>-3</v>
      </c>
      <c r="M6647">
        <v>-0.125</v>
      </c>
      <c r="N6647">
        <v>-1.21875</v>
      </c>
      <c r="O6647" s="5" t="str">
        <f>VLOOKUP(D6647,MTeams!$A:$B,2,FALSE)</f>
        <v>Seton Hall</v>
      </c>
      <c r="P6647" s="5" t="str">
        <f>VLOOKUP(E6647,MTeams!$A:$B,2,FALSE)</f>
        <v>St Bonaventure</v>
      </c>
    </row>
    <row r="6648" spans="1:16" x14ac:dyDescent="0.3">
      <c r="A6648" t="s">
        <v>6660</v>
      </c>
      <c r="B6648">
        <v>0.64758394929343799</v>
      </c>
      <c r="C6648">
        <v>2018</v>
      </c>
      <c r="D6648">
        <v>1371</v>
      </c>
      <c r="E6648">
        <v>1393</v>
      </c>
      <c r="F6648">
        <v>8</v>
      </c>
      <c r="G6648">
        <v>11</v>
      </c>
      <c r="H6648">
        <v>0.65625</v>
      </c>
      <c r="I6648">
        <v>5.6875</v>
      </c>
      <c r="J6648">
        <v>0.60606060606060597</v>
      </c>
      <c r="K6648">
        <v>3</v>
      </c>
      <c r="L6648">
        <v>-3</v>
      </c>
      <c r="M6648">
        <v>5.0189393939393902E-2</v>
      </c>
      <c r="N6648">
        <v>2.6875</v>
      </c>
      <c r="O6648" s="5" t="str">
        <f>VLOOKUP(D6648,MTeams!$A:$B,2,FALSE)</f>
        <v>Seton Hall</v>
      </c>
      <c r="P6648" s="5" t="str">
        <f>VLOOKUP(E6648,MTeams!$A:$B,2,FALSE)</f>
        <v>Syracuse</v>
      </c>
    </row>
    <row r="6649" spans="1:16" x14ac:dyDescent="0.3">
      <c r="A6649" t="s">
        <v>6661</v>
      </c>
      <c r="B6649">
        <v>0.40004839384282698</v>
      </c>
      <c r="C6649">
        <v>2018</v>
      </c>
      <c r="D6649">
        <v>1371</v>
      </c>
      <c r="E6649">
        <v>1395</v>
      </c>
      <c r="F6649">
        <v>8</v>
      </c>
      <c r="G6649">
        <v>6</v>
      </c>
      <c r="H6649">
        <v>0.65625</v>
      </c>
      <c r="I6649">
        <v>5.6875</v>
      </c>
      <c r="J6649">
        <v>0.65625</v>
      </c>
      <c r="K6649">
        <v>7.0625</v>
      </c>
      <c r="L6649">
        <v>2</v>
      </c>
      <c r="M6649">
        <v>0</v>
      </c>
      <c r="N6649">
        <v>-1.375</v>
      </c>
      <c r="O6649" s="5" t="str">
        <f>VLOOKUP(D6649,MTeams!$A:$B,2,FALSE)</f>
        <v>Seton Hall</v>
      </c>
      <c r="P6649" s="5" t="str">
        <f>VLOOKUP(E6649,MTeams!$A:$B,2,FALSE)</f>
        <v>TCU</v>
      </c>
    </row>
    <row r="6650" spans="1:16" x14ac:dyDescent="0.3">
      <c r="A6650" t="s">
        <v>6662</v>
      </c>
      <c r="B6650">
        <v>0.321913549460699</v>
      </c>
      <c r="C6650">
        <v>2018</v>
      </c>
      <c r="D6650">
        <v>1371</v>
      </c>
      <c r="E6650">
        <v>1397</v>
      </c>
      <c r="F6650">
        <v>8</v>
      </c>
      <c r="G6650">
        <v>3</v>
      </c>
      <c r="H6650">
        <v>0.65625</v>
      </c>
      <c r="I6650">
        <v>5.6875</v>
      </c>
      <c r="J6650">
        <v>0.75757575757575701</v>
      </c>
      <c r="K6650">
        <v>7.8181818181818103</v>
      </c>
      <c r="L6650">
        <v>5</v>
      </c>
      <c r="M6650">
        <v>-0.101325757575757</v>
      </c>
      <c r="N6650">
        <v>-2.1306818181818099</v>
      </c>
      <c r="O6650" s="5" t="str">
        <f>VLOOKUP(D6650,MTeams!$A:$B,2,FALSE)</f>
        <v>Seton Hall</v>
      </c>
      <c r="P6650" s="5" t="str">
        <f>VLOOKUP(E6650,MTeams!$A:$B,2,FALSE)</f>
        <v>Tennessee</v>
      </c>
    </row>
    <row r="6651" spans="1:16" x14ac:dyDescent="0.3">
      <c r="A6651" t="s">
        <v>6663</v>
      </c>
      <c r="B6651">
        <v>0.59494303713340502</v>
      </c>
      <c r="C6651">
        <v>2018</v>
      </c>
      <c r="D6651">
        <v>1371</v>
      </c>
      <c r="E6651">
        <v>1400</v>
      </c>
      <c r="F6651">
        <v>8</v>
      </c>
      <c r="G6651">
        <v>10</v>
      </c>
      <c r="H6651">
        <v>0.65625</v>
      </c>
      <c r="I6651">
        <v>5.6875</v>
      </c>
      <c r="J6651">
        <v>0.57575757575757502</v>
      </c>
      <c r="K6651">
        <v>3.5151515151515098</v>
      </c>
      <c r="L6651">
        <v>-2</v>
      </c>
      <c r="M6651">
        <v>8.0492424242424199E-2</v>
      </c>
      <c r="N6651">
        <v>2.17234848484848</v>
      </c>
      <c r="O6651" s="5" t="str">
        <f>VLOOKUP(D6651,MTeams!$A:$B,2,FALSE)</f>
        <v>Seton Hall</v>
      </c>
      <c r="P6651" s="5" t="str">
        <f>VLOOKUP(E6651,MTeams!$A:$B,2,FALSE)</f>
        <v>Texas</v>
      </c>
    </row>
    <row r="6652" spans="1:16" x14ac:dyDescent="0.3">
      <c r="A6652" t="s">
        <v>6664</v>
      </c>
      <c r="B6652">
        <v>0.47030993289997097</v>
      </c>
      <c r="C6652">
        <v>2018</v>
      </c>
      <c r="D6652">
        <v>1371</v>
      </c>
      <c r="E6652">
        <v>1401</v>
      </c>
      <c r="F6652">
        <v>8</v>
      </c>
      <c r="G6652">
        <v>7</v>
      </c>
      <c r="H6652">
        <v>0.65625</v>
      </c>
      <c r="I6652">
        <v>5.6875</v>
      </c>
      <c r="J6652">
        <v>0.625</v>
      </c>
      <c r="K6652">
        <v>5.1875</v>
      </c>
      <c r="L6652">
        <v>1</v>
      </c>
      <c r="M6652">
        <v>3.125E-2</v>
      </c>
      <c r="N6652">
        <v>0.5</v>
      </c>
      <c r="O6652" s="5" t="str">
        <f>VLOOKUP(D6652,MTeams!$A:$B,2,FALSE)</f>
        <v>Seton Hall</v>
      </c>
      <c r="P6652" s="5" t="str">
        <f>VLOOKUP(E6652,MTeams!$A:$B,2,FALSE)</f>
        <v>Texas A&amp;M</v>
      </c>
    </row>
    <row r="6653" spans="1:16" x14ac:dyDescent="0.3">
      <c r="A6653" t="s">
        <v>6665</v>
      </c>
      <c r="B6653">
        <v>0.25546784226222102</v>
      </c>
      <c r="C6653">
        <v>2018</v>
      </c>
      <c r="D6653">
        <v>1371</v>
      </c>
      <c r="E6653">
        <v>1403</v>
      </c>
      <c r="F6653">
        <v>8</v>
      </c>
      <c r="G6653">
        <v>3</v>
      </c>
      <c r="H6653">
        <v>0.65625</v>
      </c>
      <c r="I6653">
        <v>5.6875</v>
      </c>
      <c r="J6653">
        <v>0.72727272727272696</v>
      </c>
      <c r="K6653">
        <v>10.545454545454501</v>
      </c>
      <c r="L6653">
        <v>5</v>
      </c>
      <c r="M6653">
        <v>-7.1022727272727196E-2</v>
      </c>
      <c r="N6653">
        <v>-4.8579545454545396</v>
      </c>
      <c r="O6653" s="5" t="str">
        <f>VLOOKUP(D6653,MTeams!$A:$B,2,FALSE)</f>
        <v>Seton Hall</v>
      </c>
      <c r="P6653" s="5" t="str">
        <f>VLOOKUP(E6653,MTeams!$A:$B,2,FALSE)</f>
        <v>Texas Tech</v>
      </c>
    </row>
    <row r="6654" spans="1:16" x14ac:dyDescent="0.3">
      <c r="A6654" t="s">
        <v>6666</v>
      </c>
      <c r="B6654">
        <v>0.82918445647463201</v>
      </c>
      <c r="C6654">
        <v>2018</v>
      </c>
      <c r="D6654">
        <v>1371</v>
      </c>
      <c r="E6654">
        <v>1411</v>
      </c>
      <c r="F6654">
        <v>8</v>
      </c>
      <c r="G6654">
        <v>16</v>
      </c>
      <c r="H6654">
        <v>0.65625</v>
      </c>
      <c r="I6654">
        <v>5.6875</v>
      </c>
      <c r="J6654">
        <v>0.441176470588235</v>
      </c>
      <c r="K6654">
        <v>-2.0882352941176401</v>
      </c>
      <c r="L6654">
        <v>-8</v>
      </c>
      <c r="M6654">
        <v>0.215073529411764</v>
      </c>
      <c r="N6654">
        <v>7.7757352941176396</v>
      </c>
      <c r="O6654" s="5" t="str">
        <f>VLOOKUP(D6654,MTeams!$A:$B,2,FALSE)</f>
        <v>Seton Hall</v>
      </c>
      <c r="P6654" s="5" t="str">
        <f>VLOOKUP(E6654,MTeams!$A:$B,2,FALSE)</f>
        <v>TX Southern</v>
      </c>
    </row>
    <row r="6655" spans="1:16" x14ac:dyDescent="0.3">
      <c r="A6655" t="s">
        <v>6667</v>
      </c>
      <c r="B6655">
        <v>0.59922871559454105</v>
      </c>
      <c r="C6655">
        <v>2018</v>
      </c>
      <c r="D6655">
        <v>1371</v>
      </c>
      <c r="E6655">
        <v>1417</v>
      </c>
      <c r="F6655">
        <v>8</v>
      </c>
      <c r="G6655">
        <v>11</v>
      </c>
      <c r="H6655">
        <v>0.65625</v>
      </c>
      <c r="I6655">
        <v>5.6875</v>
      </c>
      <c r="J6655">
        <v>0.65625</v>
      </c>
      <c r="K6655">
        <v>5.59375</v>
      </c>
      <c r="L6655">
        <v>-3</v>
      </c>
      <c r="M6655">
        <v>0</v>
      </c>
      <c r="N6655">
        <v>9.375E-2</v>
      </c>
      <c r="O6655" s="5" t="str">
        <f>VLOOKUP(D6655,MTeams!$A:$B,2,FALSE)</f>
        <v>Seton Hall</v>
      </c>
      <c r="P6655" s="5" t="str">
        <f>VLOOKUP(E6655,MTeams!$A:$B,2,FALSE)</f>
        <v>UCLA</v>
      </c>
    </row>
    <row r="6656" spans="1:16" x14ac:dyDescent="0.3">
      <c r="A6656" t="s">
        <v>6668</v>
      </c>
      <c r="B6656">
        <v>0.81905022190740495</v>
      </c>
      <c r="C6656">
        <v>2018</v>
      </c>
      <c r="D6656">
        <v>1371</v>
      </c>
      <c r="E6656">
        <v>1420</v>
      </c>
      <c r="F6656">
        <v>8</v>
      </c>
      <c r="G6656">
        <v>16</v>
      </c>
      <c r="H6656">
        <v>0.65625</v>
      </c>
      <c r="I6656">
        <v>5.6875</v>
      </c>
      <c r="J6656">
        <v>0.67741935483870896</v>
      </c>
      <c r="K6656">
        <v>1.5161290322580601</v>
      </c>
      <c r="L6656">
        <v>-8</v>
      </c>
      <c r="M6656">
        <v>-2.11693548387096E-2</v>
      </c>
      <c r="N6656">
        <v>4.1713709677419297</v>
      </c>
      <c r="O6656" s="5" t="str">
        <f>VLOOKUP(D6656,MTeams!$A:$B,2,FALSE)</f>
        <v>Seton Hall</v>
      </c>
      <c r="P6656" s="5" t="str">
        <f>VLOOKUP(E6656,MTeams!$A:$B,2,FALSE)</f>
        <v>UMBC</v>
      </c>
    </row>
    <row r="6657" spans="1:16" x14ac:dyDescent="0.3">
      <c r="A6657" t="s">
        <v>6669</v>
      </c>
      <c r="B6657">
        <v>0.61792316975588302</v>
      </c>
      <c r="C6657">
        <v>2018</v>
      </c>
      <c r="D6657">
        <v>1371</v>
      </c>
      <c r="E6657">
        <v>1422</v>
      </c>
      <c r="F6657">
        <v>8</v>
      </c>
      <c r="G6657">
        <v>13</v>
      </c>
      <c r="H6657">
        <v>0.65625</v>
      </c>
      <c r="I6657">
        <v>5.6875</v>
      </c>
      <c r="J6657">
        <v>0.77419354838709598</v>
      </c>
      <c r="K6657">
        <v>8.8064516129032206</v>
      </c>
      <c r="L6657">
        <v>-5</v>
      </c>
      <c r="M6657">
        <v>-0.117943548387096</v>
      </c>
      <c r="N6657">
        <v>-3.1189516129032202</v>
      </c>
      <c r="O6657" s="5" t="str">
        <f>VLOOKUP(D6657,MTeams!$A:$B,2,FALSE)</f>
        <v>Seton Hall</v>
      </c>
      <c r="P6657" s="5" t="str">
        <f>VLOOKUP(E6657,MTeams!$A:$B,2,FALSE)</f>
        <v>UNC Greensboro</v>
      </c>
    </row>
    <row r="6658" spans="1:16" x14ac:dyDescent="0.3">
      <c r="A6658" t="s">
        <v>6670</v>
      </c>
      <c r="B6658">
        <v>0.15208229541142501</v>
      </c>
      <c r="C6658">
        <v>2018</v>
      </c>
      <c r="D6658">
        <v>1371</v>
      </c>
      <c r="E6658">
        <v>1437</v>
      </c>
      <c r="F6658">
        <v>8</v>
      </c>
      <c r="G6658">
        <v>1</v>
      </c>
      <c r="H6658">
        <v>0.65625</v>
      </c>
      <c r="I6658">
        <v>5.6875</v>
      </c>
      <c r="J6658">
        <v>0.88235294117647001</v>
      </c>
      <c r="K6658">
        <v>16.176470588235201</v>
      </c>
      <c r="L6658">
        <v>7</v>
      </c>
      <c r="M6658">
        <v>-0.22610294117647001</v>
      </c>
      <c r="N6658">
        <v>-10.488970588235199</v>
      </c>
      <c r="O6658" s="5" t="str">
        <f>VLOOKUP(D6658,MTeams!$A:$B,2,FALSE)</f>
        <v>Seton Hall</v>
      </c>
      <c r="P6658" s="5" t="str">
        <f>VLOOKUP(E6658,MTeams!$A:$B,2,FALSE)</f>
        <v>Villanova</v>
      </c>
    </row>
    <row r="6659" spans="1:16" x14ac:dyDescent="0.3">
      <c r="A6659" t="s">
        <v>6671</v>
      </c>
      <c r="B6659">
        <v>0.192752300530073</v>
      </c>
      <c r="C6659">
        <v>2018</v>
      </c>
      <c r="D6659">
        <v>1371</v>
      </c>
      <c r="E6659">
        <v>1438</v>
      </c>
      <c r="F6659">
        <v>8</v>
      </c>
      <c r="G6659">
        <v>1</v>
      </c>
      <c r="H6659">
        <v>0.65625</v>
      </c>
      <c r="I6659">
        <v>5.6875</v>
      </c>
      <c r="J6659">
        <v>0.939393939393939</v>
      </c>
      <c r="K6659">
        <v>14.151515151515101</v>
      </c>
      <c r="L6659">
        <v>7</v>
      </c>
      <c r="M6659">
        <v>-0.283143939393939</v>
      </c>
      <c r="N6659">
        <v>-8.4640151515151505</v>
      </c>
      <c r="O6659" s="5" t="str">
        <f>VLOOKUP(D6659,MTeams!$A:$B,2,FALSE)</f>
        <v>Seton Hall</v>
      </c>
      <c r="P6659" s="5" t="str">
        <f>VLOOKUP(E6659,MTeams!$A:$B,2,FALSE)</f>
        <v>Virginia</v>
      </c>
    </row>
    <row r="6660" spans="1:16" x14ac:dyDescent="0.3">
      <c r="A6660" t="s">
        <v>6672</v>
      </c>
      <c r="B6660">
        <v>0.440651218123921</v>
      </c>
      <c r="C6660">
        <v>2018</v>
      </c>
      <c r="D6660">
        <v>1371</v>
      </c>
      <c r="E6660">
        <v>1439</v>
      </c>
      <c r="F6660">
        <v>8</v>
      </c>
      <c r="G6660">
        <v>8</v>
      </c>
      <c r="H6660">
        <v>0.65625</v>
      </c>
      <c r="I6660">
        <v>5.6875</v>
      </c>
      <c r="J6660">
        <v>0.65625</v>
      </c>
      <c r="K6660">
        <v>7.96875</v>
      </c>
      <c r="L6660">
        <v>0</v>
      </c>
      <c r="M6660">
        <v>0</v>
      </c>
      <c r="N6660">
        <v>-2.28125</v>
      </c>
      <c r="O6660" s="5" t="str">
        <f>VLOOKUP(D6660,MTeams!$A:$B,2,FALSE)</f>
        <v>Seton Hall</v>
      </c>
      <c r="P6660" s="5" t="str">
        <f>VLOOKUP(E6660,MTeams!$A:$B,2,FALSE)</f>
        <v>Virginia Tech</v>
      </c>
    </row>
    <row r="6661" spans="1:16" x14ac:dyDescent="0.3">
      <c r="A6661" t="s">
        <v>6673</v>
      </c>
      <c r="B6661">
        <v>0.30080099866350302</v>
      </c>
      <c r="C6661">
        <v>2018</v>
      </c>
      <c r="D6661">
        <v>1371</v>
      </c>
      <c r="E6661">
        <v>1452</v>
      </c>
      <c r="F6661">
        <v>8</v>
      </c>
      <c r="G6661">
        <v>5</v>
      </c>
      <c r="H6661">
        <v>0.65625</v>
      </c>
      <c r="I6661">
        <v>5.6875</v>
      </c>
      <c r="J6661">
        <v>0.70588235294117596</v>
      </c>
      <c r="K6661">
        <v>10.617647058823501</v>
      </c>
      <c r="L6661">
        <v>3</v>
      </c>
      <c r="M6661">
        <v>-4.9632352941176502E-2</v>
      </c>
      <c r="N6661">
        <v>-4.9301470588235201</v>
      </c>
      <c r="O6661" s="5" t="str">
        <f>VLOOKUP(D6661,MTeams!$A:$B,2,FALSE)</f>
        <v>Seton Hall</v>
      </c>
      <c r="P6661" s="5" t="str">
        <f>VLOOKUP(E6661,MTeams!$A:$B,2,FALSE)</f>
        <v>West Virginia</v>
      </c>
    </row>
    <row r="6662" spans="1:16" x14ac:dyDescent="0.3">
      <c r="A6662" t="s">
        <v>6674</v>
      </c>
      <c r="B6662">
        <v>0.27190199936357401</v>
      </c>
      <c r="C6662">
        <v>2018</v>
      </c>
      <c r="D6662">
        <v>1371</v>
      </c>
      <c r="E6662">
        <v>1455</v>
      </c>
      <c r="F6662">
        <v>8</v>
      </c>
      <c r="G6662">
        <v>4</v>
      </c>
      <c r="H6662">
        <v>0.65625</v>
      </c>
      <c r="I6662">
        <v>5.6875</v>
      </c>
      <c r="J6662">
        <v>0.78125</v>
      </c>
      <c r="K6662">
        <v>11.65625</v>
      </c>
      <c r="L6662">
        <v>4</v>
      </c>
      <c r="M6662">
        <v>-0.125</v>
      </c>
      <c r="N6662">
        <v>-5.96875</v>
      </c>
      <c r="O6662" s="5" t="str">
        <f>VLOOKUP(D6662,MTeams!$A:$B,2,FALSE)</f>
        <v>Seton Hall</v>
      </c>
      <c r="P6662" s="5" t="str">
        <f>VLOOKUP(E6662,MTeams!$A:$B,2,FALSE)</f>
        <v>Wichita St</v>
      </c>
    </row>
    <row r="6663" spans="1:16" x14ac:dyDescent="0.3">
      <c r="A6663" t="s">
        <v>6675</v>
      </c>
      <c r="B6663">
        <v>0.71532399396644997</v>
      </c>
      <c r="C6663">
        <v>2018</v>
      </c>
      <c r="D6663">
        <v>1371</v>
      </c>
      <c r="E6663">
        <v>1460</v>
      </c>
      <c r="F6663">
        <v>8</v>
      </c>
      <c r="G6663">
        <v>14</v>
      </c>
      <c r="H6663">
        <v>0.65625</v>
      </c>
      <c r="I6663">
        <v>5.6875</v>
      </c>
      <c r="J6663">
        <v>0.71875</v>
      </c>
      <c r="K6663">
        <v>5.15625</v>
      </c>
      <c r="L6663">
        <v>-6</v>
      </c>
      <c r="M6663">
        <v>-6.25E-2</v>
      </c>
      <c r="N6663">
        <v>0.53125</v>
      </c>
      <c r="O6663" s="5" t="str">
        <f>VLOOKUP(D6663,MTeams!$A:$B,2,FALSE)</f>
        <v>Seton Hall</v>
      </c>
      <c r="P6663" s="5" t="str">
        <f>VLOOKUP(E6663,MTeams!$A:$B,2,FALSE)</f>
        <v>Wright St</v>
      </c>
    </row>
    <row r="6664" spans="1:16" x14ac:dyDescent="0.3">
      <c r="A6664" t="s">
        <v>6676</v>
      </c>
      <c r="B6664">
        <v>0.250829632074206</v>
      </c>
      <c r="C6664">
        <v>2018</v>
      </c>
      <c r="D6664">
        <v>1371</v>
      </c>
      <c r="E6664">
        <v>1462</v>
      </c>
      <c r="F6664">
        <v>8</v>
      </c>
      <c r="G6664">
        <v>1</v>
      </c>
      <c r="H6664">
        <v>0.65625</v>
      </c>
      <c r="I6664">
        <v>5.6875</v>
      </c>
      <c r="J6664">
        <v>0.84848484848484795</v>
      </c>
      <c r="K6664">
        <v>9.7878787878787801</v>
      </c>
      <c r="L6664">
        <v>7</v>
      </c>
      <c r="M6664">
        <v>-0.19223484848484801</v>
      </c>
      <c r="N6664">
        <v>-4.1003787878787801</v>
      </c>
      <c r="O6664" s="5" t="str">
        <f>VLOOKUP(D6664,MTeams!$A:$B,2,FALSE)</f>
        <v>Seton Hall</v>
      </c>
      <c r="P6664" s="5" t="str">
        <f>VLOOKUP(E6664,MTeams!$A:$B,2,FALSE)</f>
        <v>Xavier</v>
      </c>
    </row>
    <row r="6665" spans="1:16" x14ac:dyDescent="0.3">
      <c r="A6665" t="s">
        <v>6677</v>
      </c>
      <c r="B6665">
        <v>0.47066736600905901</v>
      </c>
      <c r="C6665">
        <v>2018</v>
      </c>
      <c r="D6665">
        <v>1372</v>
      </c>
      <c r="E6665">
        <v>1382</v>
      </c>
      <c r="F6665">
        <v>14</v>
      </c>
      <c r="G6665">
        <v>11</v>
      </c>
      <c r="H6665">
        <v>0.8</v>
      </c>
      <c r="I6665">
        <v>9.7666666666666604</v>
      </c>
      <c r="J6665">
        <v>0.78125</v>
      </c>
      <c r="K6665">
        <v>6.90625</v>
      </c>
      <c r="L6665">
        <v>3</v>
      </c>
      <c r="M6665">
        <v>1.8749999999999999E-2</v>
      </c>
      <c r="N6665">
        <v>2.8604166666666599</v>
      </c>
      <c r="O6665" s="5" t="str">
        <f>VLOOKUP(D6665,MTeams!$A:$B,2,FALSE)</f>
        <v>SF Austin</v>
      </c>
      <c r="P6665" s="5" t="str">
        <f>VLOOKUP(E6665,MTeams!$A:$B,2,FALSE)</f>
        <v>St Bonaventure</v>
      </c>
    </row>
    <row r="6666" spans="1:16" x14ac:dyDescent="0.3">
      <c r="A6666" t="s">
        <v>6678</v>
      </c>
      <c r="B6666">
        <v>0.51593962676578198</v>
      </c>
      <c r="C6666">
        <v>2018</v>
      </c>
      <c r="D6666">
        <v>1372</v>
      </c>
      <c r="E6666">
        <v>1393</v>
      </c>
      <c r="F6666">
        <v>14</v>
      </c>
      <c r="G6666">
        <v>11</v>
      </c>
      <c r="H6666">
        <v>0.8</v>
      </c>
      <c r="I6666">
        <v>9.7666666666666604</v>
      </c>
      <c r="J6666">
        <v>0.60606060606060597</v>
      </c>
      <c r="K6666">
        <v>3</v>
      </c>
      <c r="L6666">
        <v>3</v>
      </c>
      <c r="M6666">
        <v>0.193939393939393</v>
      </c>
      <c r="N6666">
        <v>6.7666666666666604</v>
      </c>
      <c r="O6666" s="5" t="str">
        <f>VLOOKUP(D6666,MTeams!$A:$B,2,FALSE)</f>
        <v>SF Austin</v>
      </c>
      <c r="P6666" s="5" t="str">
        <f>VLOOKUP(E6666,MTeams!$A:$B,2,FALSE)</f>
        <v>Syracuse</v>
      </c>
    </row>
    <row r="6667" spans="1:16" x14ac:dyDescent="0.3">
      <c r="A6667" t="s">
        <v>6679</v>
      </c>
      <c r="B6667">
        <v>0.27894049899669299</v>
      </c>
      <c r="C6667">
        <v>2018</v>
      </c>
      <c r="D6667">
        <v>1372</v>
      </c>
      <c r="E6667">
        <v>1395</v>
      </c>
      <c r="F6667">
        <v>14</v>
      </c>
      <c r="G6667">
        <v>6</v>
      </c>
      <c r="H6667">
        <v>0.8</v>
      </c>
      <c r="I6667">
        <v>9.7666666666666604</v>
      </c>
      <c r="J6667">
        <v>0.65625</v>
      </c>
      <c r="K6667">
        <v>7.0625</v>
      </c>
      <c r="L6667">
        <v>8</v>
      </c>
      <c r="M6667">
        <v>0.14374999999999999</v>
      </c>
      <c r="N6667">
        <v>2.7041666666666599</v>
      </c>
      <c r="O6667" s="5" t="str">
        <f>VLOOKUP(D6667,MTeams!$A:$B,2,FALSE)</f>
        <v>SF Austin</v>
      </c>
      <c r="P6667" s="5" t="str">
        <f>VLOOKUP(E6667,MTeams!$A:$B,2,FALSE)</f>
        <v>TCU</v>
      </c>
    </row>
    <row r="6668" spans="1:16" x14ac:dyDescent="0.3">
      <c r="A6668" t="s">
        <v>6680</v>
      </c>
      <c r="B6668">
        <v>0.21595145122618301</v>
      </c>
      <c r="C6668">
        <v>2018</v>
      </c>
      <c r="D6668">
        <v>1372</v>
      </c>
      <c r="E6668">
        <v>1397</v>
      </c>
      <c r="F6668">
        <v>14</v>
      </c>
      <c r="G6668">
        <v>3</v>
      </c>
      <c r="H6668">
        <v>0.8</v>
      </c>
      <c r="I6668">
        <v>9.7666666666666604</v>
      </c>
      <c r="J6668">
        <v>0.75757575757575701</v>
      </c>
      <c r="K6668">
        <v>7.8181818181818103</v>
      </c>
      <c r="L6668">
        <v>11</v>
      </c>
      <c r="M6668">
        <v>4.2424242424242399E-2</v>
      </c>
      <c r="N6668">
        <v>1.94848484848484</v>
      </c>
      <c r="O6668" s="5" t="str">
        <f>VLOOKUP(D6668,MTeams!$A:$B,2,FALSE)</f>
        <v>SF Austin</v>
      </c>
      <c r="P6668" s="5" t="str">
        <f>VLOOKUP(E6668,MTeams!$A:$B,2,FALSE)</f>
        <v>Tennessee</v>
      </c>
    </row>
    <row r="6669" spans="1:16" x14ac:dyDescent="0.3">
      <c r="A6669" t="s">
        <v>6681</v>
      </c>
      <c r="B6669">
        <v>0.460047393299928</v>
      </c>
      <c r="C6669">
        <v>2018</v>
      </c>
      <c r="D6669">
        <v>1372</v>
      </c>
      <c r="E6669">
        <v>1400</v>
      </c>
      <c r="F6669">
        <v>14</v>
      </c>
      <c r="G6669">
        <v>10</v>
      </c>
      <c r="H6669">
        <v>0.8</v>
      </c>
      <c r="I6669">
        <v>9.7666666666666604</v>
      </c>
      <c r="J6669">
        <v>0.57575757575757502</v>
      </c>
      <c r="K6669">
        <v>3.5151515151515098</v>
      </c>
      <c r="L6669">
        <v>4</v>
      </c>
      <c r="M6669">
        <v>0.22424242424242399</v>
      </c>
      <c r="N6669">
        <v>6.2515151515151501</v>
      </c>
      <c r="O6669" s="5" t="str">
        <f>VLOOKUP(D6669,MTeams!$A:$B,2,FALSE)</f>
        <v>SF Austin</v>
      </c>
      <c r="P6669" s="5" t="str">
        <f>VLOOKUP(E6669,MTeams!$A:$B,2,FALSE)</f>
        <v>Texas</v>
      </c>
    </row>
    <row r="6670" spans="1:16" x14ac:dyDescent="0.3">
      <c r="A6670" t="s">
        <v>6682</v>
      </c>
      <c r="B6670">
        <v>0.339975430494801</v>
      </c>
      <c r="C6670">
        <v>2018</v>
      </c>
      <c r="D6670">
        <v>1372</v>
      </c>
      <c r="E6670">
        <v>1401</v>
      </c>
      <c r="F6670">
        <v>14</v>
      </c>
      <c r="G6670">
        <v>7</v>
      </c>
      <c r="H6670">
        <v>0.8</v>
      </c>
      <c r="I6670">
        <v>9.7666666666666604</v>
      </c>
      <c r="J6670">
        <v>0.625</v>
      </c>
      <c r="K6670">
        <v>5.1875</v>
      </c>
      <c r="L6670">
        <v>7</v>
      </c>
      <c r="M6670">
        <v>0.17499999999999999</v>
      </c>
      <c r="N6670">
        <v>4.5791666666666604</v>
      </c>
      <c r="O6670" s="5" t="str">
        <f>VLOOKUP(D6670,MTeams!$A:$B,2,FALSE)</f>
        <v>SF Austin</v>
      </c>
      <c r="P6670" s="5" t="str">
        <f>VLOOKUP(E6670,MTeams!$A:$B,2,FALSE)</f>
        <v>Texas A&amp;M</v>
      </c>
    </row>
    <row r="6671" spans="1:16" x14ac:dyDescent="0.3">
      <c r="A6671" t="s">
        <v>6683</v>
      </c>
      <c r="B6671">
        <v>0.16602998056544199</v>
      </c>
      <c r="C6671">
        <v>2018</v>
      </c>
      <c r="D6671">
        <v>1372</v>
      </c>
      <c r="E6671">
        <v>1403</v>
      </c>
      <c r="F6671">
        <v>14</v>
      </c>
      <c r="G6671">
        <v>3</v>
      </c>
      <c r="H6671">
        <v>0.8</v>
      </c>
      <c r="I6671">
        <v>9.7666666666666604</v>
      </c>
      <c r="J6671">
        <v>0.72727272727272696</v>
      </c>
      <c r="K6671">
        <v>10.545454545454501</v>
      </c>
      <c r="L6671">
        <v>11</v>
      </c>
      <c r="M6671">
        <v>7.2727272727272696E-2</v>
      </c>
      <c r="N6671">
        <v>-0.77878787878787703</v>
      </c>
      <c r="O6671" s="5" t="str">
        <f>VLOOKUP(D6671,MTeams!$A:$B,2,FALSE)</f>
        <v>SF Austin</v>
      </c>
      <c r="P6671" s="5" t="str">
        <f>VLOOKUP(E6671,MTeams!$A:$B,2,FALSE)</f>
        <v>Texas Tech</v>
      </c>
    </row>
    <row r="6672" spans="1:16" x14ac:dyDescent="0.3">
      <c r="A6672" t="s">
        <v>6684</v>
      </c>
      <c r="B6672">
        <v>0.73790196534768004</v>
      </c>
      <c r="C6672">
        <v>2018</v>
      </c>
      <c r="D6672">
        <v>1372</v>
      </c>
      <c r="E6672">
        <v>1411</v>
      </c>
      <c r="F6672">
        <v>14</v>
      </c>
      <c r="G6672">
        <v>16</v>
      </c>
      <c r="H6672">
        <v>0.8</v>
      </c>
      <c r="I6672">
        <v>9.7666666666666604</v>
      </c>
      <c r="J6672">
        <v>0.441176470588235</v>
      </c>
      <c r="K6672">
        <v>-2.0882352941176401</v>
      </c>
      <c r="L6672">
        <v>-2</v>
      </c>
      <c r="M6672">
        <v>0.35882352941176399</v>
      </c>
      <c r="N6672">
        <v>11.8549019607843</v>
      </c>
      <c r="O6672" s="5" t="str">
        <f>VLOOKUP(D6672,MTeams!$A:$B,2,FALSE)</f>
        <v>SF Austin</v>
      </c>
      <c r="P6672" s="5" t="str">
        <f>VLOOKUP(E6672,MTeams!$A:$B,2,FALSE)</f>
        <v>TX Southern</v>
      </c>
    </row>
    <row r="6673" spans="1:16" x14ac:dyDescent="0.3">
      <c r="A6673" t="s">
        <v>6685</v>
      </c>
      <c r="B6673">
        <v>0.46446291140050699</v>
      </c>
      <c r="C6673">
        <v>2018</v>
      </c>
      <c r="D6673">
        <v>1372</v>
      </c>
      <c r="E6673">
        <v>1417</v>
      </c>
      <c r="F6673">
        <v>14</v>
      </c>
      <c r="G6673">
        <v>11</v>
      </c>
      <c r="H6673">
        <v>0.8</v>
      </c>
      <c r="I6673">
        <v>9.7666666666666604</v>
      </c>
      <c r="J6673">
        <v>0.65625</v>
      </c>
      <c r="K6673">
        <v>5.59375</v>
      </c>
      <c r="L6673">
        <v>3</v>
      </c>
      <c r="M6673">
        <v>0.14374999999999999</v>
      </c>
      <c r="N6673">
        <v>4.1729166666666604</v>
      </c>
      <c r="O6673" s="5" t="str">
        <f>VLOOKUP(D6673,MTeams!$A:$B,2,FALSE)</f>
        <v>SF Austin</v>
      </c>
      <c r="P6673" s="5" t="str">
        <f>VLOOKUP(E6673,MTeams!$A:$B,2,FALSE)</f>
        <v>UCLA</v>
      </c>
    </row>
    <row r="6674" spans="1:16" x14ac:dyDescent="0.3">
      <c r="A6674" t="s">
        <v>6686</v>
      </c>
      <c r="B6674">
        <v>0.724196659329159</v>
      </c>
      <c r="C6674">
        <v>2018</v>
      </c>
      <c r="D6674">
        <v>1372</v>
      </c>
      <c r="E6674">
        <v>1420</v>
      </c>
      <c r="F6674">
        <v>14</v>
      </c>
      <c r="G6674">
        <v>16</v>
      </c>
      <c r="H6674">
        <v>0.8</v>
      </c>
      <c r="I6674">
        <v>9.7666666666666604</v>
      </c>
      <c r="J6674">
        <v>0.67741935483870896</v>
      </c>
      <c r="K6674">
        <v>1.5161290322580601</v>
      </c>
      <c r="L6674">
        <v>-2</v>
      </c>
      <c r="M6674">
        <v>0.12258064516129</v>
      </c>
      <c r="N6674">
        <v>8.2505376344085999</v>
      </c>
      <c r="O6674" s="5" t="str">
        <f>VLOOKUP(D6674,MTeams!$A:$B,2,FALSE)</f>
        <v>SF Austin</v>
      </c>
      <c r="P6674" s="5" t="str">
        <f>VLOOKUP(E6674,MTeams!$A:$B,2,FALSE)</f>
        <v>UMBC</v>
      </c>
    </row>
    <row r="6675" spans="1:16" x14ac:dyDescent="0.3">
      <c r="A6675" t="s">
        <v>6687</v>
      </c>
      <c r="B6675">
        <v>0.484038057304226</v>
      </c>
      <c r="C6675">
        <v>2018</v>
      </c>
      <c r="D6675">
        <v>1372</v>
      </c>
      <c r="E6675">
        <v>1422</v>
      </c>
      <c r="F6675">
        <v>14</v>
      </c>
      <c r="G6675">
        <v>13</v>
      </c>
      <c r="H6675">
        <v>0.8</v>
      </c>
      <c r="I6675">
        <v>9.7666666666666604</v>
      </c>
      <c r="J6675">
        <v>0.77419354838709598</v>
      </c>
      <c r="K6675">
        <v>8.8064516129032206</v>
      </c>
      <c r="L6675">
        <v>1</v>
      </c>
      <c r="M6675">
        <v>2.5806451612903201E-2</v>
      </c>
      <c r="N6675">
        <v>0.96021505376344096</v>
      </c>
      <c r="O6675" s="5" t="str">
        <f>VLOOKUP(D6675,MTeams!$A:$B,2,FALSE)</f>
        <v>SF Austin</v>
      </c>
      <c r="P6675" s="5" t="str">
        <f>VLOOKUP(E6675,MTeams!$A:$B,2,FALSE)</f>
        <v>UNC Greensboro</v>
      </c>
    </row>
    <row r="6676" spans="1:16" x14ac:dyDescent="0.3">
      <c r="A6676" t="s">
        <v>6688</v>
      </c>
      <c r="B6676">
        <v>9.4241291750396194E-2</v>
      </c>
      <c r="C6676">
        <v>2018</v>
      </c>
      <c r="D6676">
        <v>1372</v>
      </c>
      <c r="E6676">
        <v>1437</v>
      </c>
      <c r="F6676">
        <v>14</v>
      </c>
      <c r="G6676">
        <v>1</v>
      </c>
      <c r="H6676">
        <v>0.8</v>
      </c>
      <c r="I6676">
        <v>9.7666666666666604</v>
      </c>
      <c r="J6676">
        <v>0.88235294117647001</v>
      </c>
      <c r="K6676">
        <v>16.176470588235201</v>
      </c>
      <c r="L6676">
        <v>13</v>
      </c>
      <c r="M6676">
        <v>-8.2352941176470504E-2</v>
      </c>
      <c r="N6676">
        <v>-6.4098039215686198</v>
      </c>
      <c r="O6676" s="5" t="str">
        <f>VLOOKUP(D6676,MTeams!$A:$B,2,FALSE)</f>
        <v>SF Austin</v>
      </c>
      <c r="P6676" s="5" t="str">
        <f>VLOOKUP(E6676,MTeams!$A:$B,2,FALSE)</f>
        <v>Villanova</v>
      </c>
    </row>
    <row r="6677" spans="1:16" x14ac:dyDescent="0.3">
      <c r="A6677" t="s">
        <v>6689</v>
      </c>
      <c r="B6677">
        <v>0.121659294714271</v>
      </c>
      <c r="C6677">
        <v>2018</v>
      </c>
      <c r="D6677">
        <v>1372</v>
      </c>
      <c r="E6677">
        <v>1438</v>
      </c>
      <c r="F6677">
        <v>14</v>
      </c>
      <c r="G6677">
        <v>1</v>
      </c>
      <c r="H6677">
        <v>0.8</v>
      </c>
      <c r="I6677">
        <v>9.7666666666666604</v>
      </c>
      <c r="J6677">
        <v>0.939393939393939</v>
      </c>
      <c r="K6677">
        <v>14.151515151515101</v>
      </c>
      <c r="L6677">
        <v>13</v>
      </c>
      <c r="M6677">
        <v>-0.13939393939393899</v>
      </c>
      <c r="N6677">
        <v>-4.3848484848484803</v>
      </c>
      <c r="O6677" s="5" t="str">
        <f>VLOOKUP(D6677,MTeams!$A:$B,2,FALSE)</f>
        <v>SF Austin</v>
      </c>
      <c r="P6677" s="5" t="str">
        <f>VLOOKUP(E6677,MTeams!$A:$B,2,FALSE)</f>
        <v>Virginia</v>
      </c>
    </row>
    <row r="6678" spans="1:16" x14ac:dyDescent="0.3">
      <c r="A6678" t="s">
        <v>6690</v>
      </c>
      <c r="B6678">
        <v>0.313665017574702</v>
      </c>
      <c r="C6678">
        <v>2018</v>
      </c>
      <c r="D6678">
        <v>1372</v>
      </c>
      <c r="E6678">
        <v>1439</v>
      </c>
      <c r="F6678">
        <v>14</v>
      </c>
      <c r="G6678">
        <v>8</v>
      </c>
      <c r="H6678">
        <v>0.8</v>
      </c>
      <c r="I6678">
        <v>9.7666666666666604</v>
      </c>
      <c r="J6678">
        <v>0.65625</v>
      </c>
      <c r="K6678">
        <v>7.96875</v>
      </c>
      <c r="L6678">
        <v>6</v>
      </c>
      <c r="M6678">
        <v>0.14374999999999999</v>
      </c>
      <c r="N6678">
        <v>1.7979166666666599</v>
      </c>
      <c r="O6678" s="5" t="str">
        <f>VLOOKUP(D6678,MTeams!$A:$B,2,FALSE)</f>
        <v>SF Austin</v>
      </c>
      <c r="P6678" s="5" t="str">
        <f>VLOOKUP(E6678,MTeams!$A:$B,2,FALSE)</f>
        <v>Virginia Tech</v>
      </c>
    </row>
    <row r="6679" spans="1:16" x14ac:dyDescent="0.3">
      <c r="A6679" t="s">
        <v>6691</v>
      </c>
      <c r="B6679">
        <v>0.199741465063416</v>
      </c>
      <c r="C6679">
        <v>2018</v>
      </c>
      <c r="D6679">
        <v>1372</v>
      </c>
      <c r="E6679">
        <v>1452</v>
      </c>
      <c r="F6679">
        <v>14</v>
      </c>
      <c r="G6679">
        <v>5</v>
      </c>
      <c r="H6679">
        <v>0.8</v>
      </c>
      <c r="I6679">
        <v>9.7666666666666604</v>
      </c>
      <c r="J6679">
        <v>0.70588235294117596</v>
      </c>
      <c r="K6679">
        <v>10.617647058823501</v>
      </c>
      <c r="L6679">
        <v>9</v>
      </c>
      <c r="M6679">
        <v>9.41176470588235E-2</v>
      </c>
      <c r="N6679">
        <v>-0.85098039215686105</v>
      </c>
      <c r="O6679" s="5" t="str">
        <f>VLOOKUP(D6679,MTeams!$A:$B,2,FALSE)</f>
        <v>SF Austin</v>
      </c>
      <c r="P6679" s="5" t="str">
        <f>VLOOKUP(E6679,MTeams!$A:$B,2,FALSE)</f>
        <v>West Virginia</v>
      </c>
    </row>
    <row r="6680" spans="1:16" x14ac:dyDescent="0.3">
      <c r="A6680" t="s">
        <v>6692</v>
      </c>
      <c r="B6680">
        <v>0.178068149525557</v>
      </c>
      <c r="C6680">
        <v>2018</v>
      </c>
      <c r="D6680">
        <v>1372</v>
      </c>
      <c r="E6680">
        <v>1455</v>
      </c>
      <c r="F6680">
        <v>14</v>
      </c>
      <c r="G6680">
        <v>4</v>
      </c>
      <c r="H6680">
        <v>0.8</v>
      </c>
      <c r="I6680">
        <v>9.7666666666666604</v>
      </c>
      <c r="J6680">
        <v>0.78125</v>
      </c>
      <c r="K6680">
        <v>11.65625</v>
      </c>
      <c r="L6680">
        <v>10</v>
      </c>
      <c r="M6680">
        <v>1.8749999999999999E-2</v>
      </c>
      <c r="N6680">
        <v>-1.8895833333333301</v>
      </c>
      <c r="O6680" s="5" t="str">
        <f>VLOOKUP(D6680,MTeams!$A:$B,2,FALSE)</f>
        <v>SF Austin</v>
      </c>
      <c r="P6680" s="5" t="str">
        <f>VLOOKUP(E6680,MTeams!$A:$B,2,FALSE)</f>
        <v>Wichita St</v>
      </c>
    </row>
    <row r="6681" spans="1:16" x14ac:dyDescent="0.3">
      <c r="A6681" t="s">
        <v>6693</v>
      </c>
      <c r="B6681">
        <v>0.59309853854966899</v>
      </c>
      <c r="C6681">
        <v>2018</v>
      </c>
      <c r="D6681">
        <v>1372</v>
      </c>
      <c r="E6681">
        <v>1460</v>
      </c>
      <c r="F6681">
        <v>14</v>
      </c>
      <c r="G6681">
        <v>14</v>
      </c>
      <c r="H6681">
        <v>0.8</v>
      </c>
      <c r="I6681">
        <v>9.7666666666666604</v>
      </c>
      <c r="J6681">
        <v>0.71875</v>
      </c>
      <c r="K6681">
        <v>5.15625</v>
      </c>
      <c r="L6681">
        <v>0</v>
      </c>
      <c r="M6681">
        <v>8.1250000000000003E-2</v>
      </c>
      <c r="N6681">
        <v>4.6104166666666604</v>
      </c>
      <c r="O6681" s="5" t="str">
        <f>VLOOKUP(D6681,MTeams!$A:$B,2,FALSE)</f>
        <v>SF Austin</v>
      </c>
      <c r="P6681" s="5" t="str">
        <f>VLOOKUP(E6681,MTeams!$A:$B,2,FALSE)</f>
        <v>Wright St</v>
      </c>
    </row>
    <row r="6682" spans="1:16" x14ac:dyDescent="0.3">
      <c r="A6682" t="s">
        <v>6694</v>
      </c>
      <c r="B6682">
        <v>0.162654240769803</v>
      </c>
      <c r="C6682">
        <v>2018</v>
      </c>
      <c r="D6682">
        <v>1372</v>
      </c>
      <c r="E6682">
        <v>1462</v>
      </c>
      <c r="F6682">
        <v>14</v>
      </c>
      <c r="G6682">
        <v>1</v>
      </c>
      <c r="H6682">
        <v>0.8</v>
      </c>
      <c r="I6682">
        <v>9.7666666666666604</v>
      </c>
      <c r="J6682">
        <v>0.84848484848484795</v>
      </c>
      <c r="K6682">
        <v>9.7878787878787801</v>
      </c>
      <c r="L6682">
        <v>13</v>
      </c>
      <c r="M6682">
        <v>-4.8484848484848402E-2</v>
      </c>
      <c r="N6682">
        <v>-2.12121212121196E-2</v>
      </c>
      <c r="O6682" s="5" t="str">
        <f>VLOOKUP(D6682,MTeams!$A:$B,2,FALSE)</f>
        <v>SF Austin</v>
      </c>
      <c r="P6682" s="5" t="str">
        <f>VLOOKUP(E6682,MTeams!$A:$B,2,FALSE)</f>
        <v>Xavier</v>
      </c>
    </row>
    <row r="6683" spans="1:16" x14ac:dyDescent="0.3">
      <c r="A6683" t="s">
        <v>6695</v>
      </c>
      <c r="B6683">
        <v>0.54518349171736402</v>
      </c>
      <c r="C6683">
        <v>2018</v>
      </c>
      <c r="D6683">
        <v>1382</v>
      </c>
      <c r="E6683">
        <v>1393</v>
      </c>
      <c r="F6683">
        <v>11</v>
      </c>
      <c r="G6683">
        <v>11</v>
      </c>
      <c r="H6683">
        <v>0.78125</v>
      </c>
      <c r="I6683">
        <v>6.90625</v>
      </c>
      <c r="J6683">
        <v>0.60606060606060597</v>
      </c>
      <c r="K6683">
        <v>3</v>
      </c>
      <c r="L6683">
        <v>0</v>
      </c>
      <c r="M6683">
        <v>0.17518939393939301</v>
      </c>
      <c r="N6683">
        <v>3.90625</v>
      </c>
      <c r="O6683" s="5" t="str">
        <f>VLOOKUP(D6683,MTeams!$A:$B,2,FALSE)</f>
        <v>St Bonaventure</v>
      </c>
      <c r="P6683" s="5" t="str">
        <f>VLOOKUP(E6683,MTeams!$A:$B,2,FALSE)</f>
        <v>Syracuse</v>
      </c>
    </row>
    <row r="6684" spans="1:16" x14ac:dyDescent="0.3">
      <c r="A6684" t="s">
        <v>6696</v>
      </c>
      <c r="B6684">
        <v>0.30315791821667099</v>
      </c>
      <c r="C6684">
        <v>2018</v>
      </c>
      <c r="D6684">
        <v>1382</v>
      </c>
      <c r="E6684">
        <v>1395</v>
      </c>
      <c r="F6684">
        <v>11</v>
      </c>
      <c r="G6684">
        <v>6</v>
      </c>
      <c r="H6684">
        <v>0.78125</v>
      </c>
      <c r="I6684">
        <v>6.90625</v>
      </c>
      <c r="J6684">
        <v>0.65625</v>
      </c>
      <c r="K6684">
        <v>7.0625</v>
      </c>
      <c r="L6684">
        <v>5</v>
      </c>
      <c r="M6684">
        <v>0.125</v>
      </c>
      <c r="N6684">
        <v>-0.15625</v>
      </c>
      <c r="O6684" s="5" t="str">
        <f>VLOOKUP(D6684,MTeams!$A:$B,2,FALSE)</f>
        <v>St Bonaventure</v>
      </c>
      <c r="P6684" s="5" t="str">
        <f>VLOOKUP(E6684,MTeams!$A:$B,2,FALSE)</f>
        <v>TCU</v>
      </c>
    </row>
    <row r="6685" spans="1:16" x14ac:dyDescent="0.3">
      <c r="A6685" t="s">
        <v>6697</v>
      </c>
      <c r="B6685">
        <v>0.236464358736446</v>
      </c>
      <c r="C6685">
        <v>2018</v>
      </c>
      <c r="D6685">
        <v>1382</v>
      </c>
      <c r="E6685">
        <v>1397</v>
      </c>
      <c r="F6685">
        <v>11</v>
      </c>
      <c r="G6685">
        <v>3</v>
      </c>
      <c r="H6685">
        <v>0.78125</v>
      </c>
      <c r="I6685">
        <v>6.90625</v>
      </c>
      <c r="J6685">
        <v>0.75757575757575701</v>
      </c>
      <c r="K6685">
        <v>7.8181818181818103</v>
      </c>
      <c r="L6685">
        <v>8</v>
      </c>
      <c r="M6685">
        <v>2.36742424242424E-2</v>
      </c>
      <c r="N6685">
        <v>-0.91193181818181801</v>
      </c>
      <c r="O6685" s="5" t="str">
        <f>VLOOKUP(D6685,MTeams!$A:$B,2,FALSE)</f>
        <v>St Bonaventure</v>
      </c>
      <c r="P6685" s="5" t="str">
        <f>VLOOKUP(E6685,MTeams!$A:$B,2,FALSE)</f>
        <v>Tennessee</v>
      </c>
    </row>
    <row r="6686" spans="1:16" x14ac:dyDescent="0.3">
      <c r="A6686" t="s">
        <v>6698</v>
      </c>
      <c r="B6686">
        <v>0.48932308240533001</v>
      </c>
      <c r="C6686">
        <v>2018</v>
      </c>
      <c r="D6686">
        <v>1382</v>
      </c>
      <c r="E6686">
        <v>1400</v>
      </c>
      <c r="F6686">
        <v>11</v>
      </c>
      <c r="G6686">
        <v>10</v>
      </c>
      <c r="H6686">
        <v>0.78125</v>
      </c>
      <c r="I6686">
        <v>6.90625</v>
      </c>
      <c r="J6686">
        <v>0.57575757575757502</v>
      </c>
      <c r="K6686">
        <v>3.5151515151515098</v>
      </c>
      <c r="L6686">
        <v>1</v>
      </c>
      <c r="M6686">
        <v>0.205492424242424</v>
      </c>
      <c r="N6686">
        <v>3.39109848484848</v>
      </c>
      <c r="O6686" s="5" t="str">
        <f>VLOOKUP(D6686,MTeams!$A:$B,2,FALSE)</f>
        <v>St Bonaventure</v>
      </c>
      <c r="P6686" s="5" t="str">
        <f>VLOOKUP(E6686,MTeams!$A:$B,2,FALSE)</f>
        <v>Texas</v>
      </c>
    </row>
    <row r="6687" spans="1:16" x14ac:dyDescent="0.3">
      <c r="A6687" t="s">
        <v>6699</v>
      </c>
      <c r="B6687">
        <v>0.36679791643323101</v>
      </c>
      <c r="C6687">
        <v>2018</v>
      </c>
      <c r="D6687">
        <v>1382</v>
      </c>
      <c r="E6687">
        <v>1401</v>
      </c>
      <c r="F6687">
        <v>11</v>
      </c>
      <c r="G6687">
        <v>7</v>
      </c>
      <c r="H6687">
        <v>0.78125</v>
      </c>
      <c r="I6687">
        <v>6.90625</v>
      </c>
      <c r="J6687">
        <v>0.625</v>
      </c>
      <c r="K6687">
        <v>5.1875</v>
      </c>
      <c r="L6687">
        <v>4</v>
      </c>
      <c r="M6687">
        <v>0.15625</v>
      </c>
      <c r="N6687">
        <v>1.71875</v>
      </c>
      <c r="O6687" s="5" t="str">
        <f>VLOOKUP(D6687,MTeams!$A:$B,2,FALSE)</f>
        <v>St Bonaventure</v>
      </c>
      <c r="P6687" s="5" t="str">
        <f>VLOOKUP(E6687,MTeams!$A:$B,2,FALSE)</f>
        <v>Texas A&amp;M</v>
      </c>
    </row>
    <row r="6688" spans="1:16" x14ac:dyDescent="0.3">
      <c r="A6688" t="s">
        <v>6700</v>
      </c>
      <c r="B6688">
        <v>0.18292186382405901</v>
      </c>
      <c r="C6688">
        <v>2018</v>
      </c>
      <c r="D6688">
        <v>1382</v>
      </c>
      <c r="E6688">
        <v>1403</v>
      </c>
      <c r="F6688">
        <v>11</v>
      </c>
      <c r="G6688">
        <v>3</v>
      </c>
      <c r="H6688">
        <v>0.78125</v>
      </c>
      <c r="I6688">
        <v>6.90625</v>
      </c>
      <c r="J6688">
        <v>0.72727272727272696</v>
      </c>
      <c r="K6688">
        <v>10.545454545454501</v>
      </c>
      <c r="L6688">
        <v>8</v>
      </c>
      <c r="M6688">
        <v>5.39772727272727E-2</v>
      </c>
      <c r="N6688">
        <v>-3.6392045454545401</v>
      </c>
      <c r="O6688" s="5" t="str">
        <f>VLOOKUP(D6688,MTeams!$A:$B,2,FALSE)</f>
        <v>St Bonaventure</v>
      </c>
      <c r="P6688" s="5" t="str">
        <f>VLOOKUP(E6688,MTeams!$A:$B,2,FALSE)</f>
        <v>Texas Tech</v>
      </c>
    </row>
    <row r="6689" spans="1:16" x14ac:dyDescent="0.3">
      <c r="A6689" t="s">
        <v>6701</v>
      </c>
      <c r="B6689">
        <v>0.75994096611236805</v>
      </c>
      <c r="C6689">
        <v>2018</v>
      </c>
      <c r="D6689">
        <v>1382</v>
      </c>
      <c r="E6689">
        <v>1411</v>
      </c>
      <c r="F6689">
        <v>11</v>
      </c>
      <c r="G6689">
        <v>16</v>
      </c>
      <c r="H6689">
        <v>0.78125</v>
      </c>
      <c r="I6689">
        <v>6.90625</v>
      </c>
      <c r="J6689">
        <v>0.441176470588235</v>
      </c>
      <c r="K6689">
        <v>-2.0882352941176401</v>
      </c>
      <c r="L6689">
        <v>-5</v>
      </c>
      <c r="M6689">
        <v>0.340073529411764</v>
      </c>
      <c r="N6689">
        <v>8.9944852941176396</v>
      </c>
      <c r="O6689" s="5" t="str">
        <f>VLOOKUP(D6689,MTeams!$A:$B,2,FALSE)</f>
        <v>St Bonaventure</v>
      </c>
      <c r="P6689" s="5" t="str">
        <f>VLOOKUP(E6689,MTeams!$A:$B,2,FALSE)</f>
        <v>TX Southern</v>
      </c>
    </row>
    <row r="6690" spans="1:16" x14ac:dyDescent="0.3">
      <c r="A6690" t="s">
        <v>6702</v>
      </c>
      <c r="B6690">
        <v>0.493768418618932</v>
      </c>
      <c r="C6690">
        <v>2018</v>
      </c>
      <c r="D6690">
        <v>1382</v>
      </c>
      <c r="E6690">
        <v>1417</v>
      </c>
      <c r="F6690">
        <v>11</v>
      </c>
      <c r="G6690">
        <v>11</v>
      </c>
      <c r="H6690">
        <v>0.78125</v>
      </c>
      <c r="I6690">
        <v>6.90625</v>
      </c>
      <c r="J6690">
        <v>0.65625</v>
      </c>
      <c r="K6690">
        <v>5.59375</v>
      </c>
      <c r="L6690">
        <v>0</v>
      </c>
      <c r="M6690">
        <v>0.125</v>
      </c>
      <c r="N6690">
        <v>1.3125</v>
      </c>
      <c r="O6690" s="5" t="str">
        <f>VLOOKUP(D6690,MTeams!$A:$B,2,FALSE)</f>
        <v>St Bonaventure</v>
      </c>
      <c r="P6690" s="5" t="str">
        <f>VLOOKUP(E6690,MTeams!$A:$B,2,FALSE)</f>
        <v>UCLA</v>
      </c>
    </row>
    <row r="6691" spans="1:16" x14ac:dyDescent="0.3">
      <c r="A6691" t="s">
        <v>6703</v>
      </c>
      <c r="B6691">
        <v>0.747030720181031</v>
      </c>
      <c r="C6691">
        <v>2018</v>
      </c>
      <c r="D6691">
        <v>1382</v>
      </c>
      <c r="E6691">
        <v>1420</v>
      </c>
      <c r="F6691">
        <v>11</v>
      </c>
      <c r="G6691">
        <v>16</v>
      </c>
      <c r="H6691">
        <v>0.78125</v>
      </c>
      <c r="I6691">
        <v>6.90625</v>
      </c>
      <c r="J6691">
        <v>0.67741935483870896</v>
      </c>
      <c r="K6691">
        <v>1.5161290322580601</v>
      </c>
      <c r="L6691">
        <v>-5</v>
      </c>
      <c r="M6691">
        <v>0.10383064516128999</v>
      </c>
      <c r="N6691">
        <v>5.3901209677419297</v>
      </c>
      <c r="O6691" s="5" t="str">
        <f>VLOOKUP(D6691,MTeams!$A:$B,2,FALSE)</f>
        <v>St Bonaventure</v>
      </c>
      <c r="P6691" s="5" t="str">
        <f>VLOOKUP(E6691,MTeams!$A:$B,2,FALSE)</f>
        <v>UMBC</v>
      </c>
    </row>
    <row r="6692" spans="1:16" x14ac:dyDescent="0.3">
      <c r="A6692" t="s">
        <v>6704</v>
      </c>
      <c r="B6692">
        <v>0.51339793998927097</v>
      </c>
      <c r="C6692">
        <v>2018</v>
      </c>
      <c r="D6692">
        <v>1382</v>
      </c>
      <c r="E6692">
        <v>1422</v>
      </c>
      <c r="F6692">
        <v>11</v>
      </c>
      <c r="G6692">
        <v>13</v>
      </c>
      <c r="H6692">
        <v>0.78125</v>
      </c>
      <c r="I6692">
        <v>6.90625</v>
      </c>
      <c r="J6692">
        <v>0.77419354838709598</v>
      </c>
      <c r="K6692">
        <v>8.8064516129032206</v>
      </c>
      <c r="L6692">
        <v>-2</v>
      </c>
      <c r="M6692">
        <v>7.0564516129032404E-3</v>
      </c>
      <c r="N6692">
        <v>-1.90020161290322</v>
      </c>
      <c r="O6692" s="5" t="str">
        <f>VLOOKUP(D6692,MTeams!$A:$B,2,FALSE)</f>
        <v>St Bonaventure</v>
      </c>
      <c r="P6692" s="5" t="str">
        <f>VLOOKUP(E6692,MTeams!$A:$B,2,FALSE)</f>
        <v>UNC Greensboro</v>
      </c>
    </row>
    <row r="6693" spans="1:16" x14ac:dyDescent="0.3">
      <c r="A6693" t="s">
        <v>6705</v>
      </c>
      <c r="B6693">
        <v>0.104739398508785</v>
      </c>
      <c r="C6693">
        <v>2018</v>
      </c>
      <c r="D6693">
        <v>1382</v>
      </c>
      <c r="E6693">
        <v>1437</v>
      </c>
      <c r="F6693">
        <v>11</v>
      </c>
      <c r="G6693">
        <v>1</v>
      </c>
      <c r="H6693">
        <v>0.78125</v>
      </c>
      <c r="I6693">
        <v>6.90625</v>
      </c>
      <c r="J6693">
        <v>0.88235294117647001</v>
      </c>
      <c r="K6693">
        <v>16.176470588235201</v>
      </c>
      <c r="L6693">
        <v>10</v>
      </c>
      <c r="M6693">
        <v>-0.10110294117646999</v>
      </c>
      <c r="N6693">
        <v>-9.2702205882352899</v>
      </c>
      <c r="O6693" s="5" t="str">
        <f>VLOOKUP(D6693,MTeams!$A:$B,2,FALSE)</f>
        <v>St Bonaventure</v>
      </c>
      <c r="P6693" s="5" t="str">
        <f>VLOOKUP(E6693,MTeams!$A:$B,2,FALSE)</f>
        <v>Villanova</v>
      </c>
    </row>
    <row r="6694" spans="1:16" x14ac:dyDescent="0.3">
      <c r="A6694" t="s">
        <v>6706</v>
      </c>
      <c r="B6694">
        <v>0.13473860582622901</v>
      </c>
      <c r="C6694">
        <v>2018</v>
      </c>
      <c r="D6694">
        <v>1382</v>
      </c>
      <c r="E6694">
        <v>1438</v>
      </c>
      <c r="F6694">
        <v>11</v>
      </c>
      <c r="G6694">
        <v>1</v>
      </c>
      <c r="H6694">
        <v>0.78125</v>
      </c>
      <c r="I6694">
        <v>6.90625</v>
      </c>
      <c r="J6694">
        <v>0.939393939393939</v>
      </c>
      <c r="K6694">
        <v>14.151515151515101</v>
      </c>
      <c r="L6694">
        <v>10</v>
      </c>
      <c r="M6694">
        <v>-0.158143939393939</v>
      </c>
      <c r="N6694">
        <v>-7.2452651515151496</v>
      </c>
      <c r="O6694" s="5" t="str">
        <f>VLOOKUP(D6694,MTeams!$A:$B,2,FALSE)</f>
        <v>St Bonaventure</v>
      </c>
      <c r="P6694" s="5" t="str">
        <f>VLOOKUP(E6694,MTeams!$A:$B,2,FALSE)</f>
        <v>Virginia</v>
      </c>
    </row>
    <row r="6695" spans="1:16" x14ac:dyDescent="0.3">
      <c r="A6695" t="s">
        <v>6707</v>
      </c>
      <c r="B6695">
        <v>0.339489411259149</v>
      </c>
      <c r="C6695">
        <v>2018</v>
      </c>
      <c r="D6695">
        <v>1382</v>
      </c>
      <c r="E6695">
        <v>1439</v>
      </c>
      <c r="F6695">
        <v>11</v>
      </c>
      <c r="G6695">
        <v>8</v>
      </c>
      <c r="H6695">
        <v>0.78125</v>
      </c>
      <c r="I6695">
        <v>6.90625</v>
      </c>
      <c r="J6695">
        <v>0.65625</v>
      </c>
      <c r="K6695">
        <v>7.96875</v>
      </c>
      <c r="L6695">
        <v>3</v>
      </c>
      <c r="M6695">
        <v>0.125</v>
      </c>
      <c r="N6695">
        <v>-1.0625</v>
      </c>
      <c r="O6695" s="5" t="str">
        <f>VLOOKUP(D6695,MTeams!$A:$B,2,FALSE)</f>
        <v>St Bonaventure</v>
      </c>
      <c r="P6695" s="5" t="str">
        <f>VLOOKUP(E6695,MTeams!$A:$B,2,FALSE)</f>
        <v>Virginia Tech</v>
      </c>
    </row>
    <row r="6696" spans="1:16" x14ac:dyDescent="0.3">
      <c r="A6696" t="s">
        <v>6708</v>
      </c>
      <c r="B6696">
        <v>0.21917645780039499</v>
      </c>
      <c r="C6696">
        <v>2018</v>
      </c>
      <c r="D6696">
        <v>1382</v>
      </c>
      <c r="E6696">
        <v>1452</v>
      </c>
      <c r="F6696">
        <v>11</v>
      </c>
      <c r="G6696">
        <v>5</v>
      </c>
      <c r="H6696">
        <v>0.78125</v>
      </c>
      <c r="I6696">
        <v>6.90625</v>
      </c>
      <c r="J6696">
        <v>0.70588235294117596</v>
      </c>
      <c r="K6696">
        <v>10.617647058823501</v>
      </c>
      <c r="L6696">
        <v>6</v>
      </c>
      <c r="M6696">
        <v>7.53676470588234E-2</v>
      </c>
      <c r="N6696">
        <v>-3.7113970588235201</v>
      </c>
      <c r="O6696" s="5" t="str">
        <f>VLOOKUP(D6696,MTeams!$A:$B,2,FALSE)</f>
        <v>St Bonaventure</v>
      </c>
      <c r="P6696" s="5" t="str">
        <f>VLOOKUP(E6696,MTeams!$A:$B,2,FALSE)</f>
        <v>West Virginia</v>
      </c>
    </row>
    <row r="6697" spans="1:16" x14ac:dyDescent="0.3">
      <c r="A6697" t="s">
        <v>6709</v>
      </c>
      <c r="B6697">
        <v>0.195898253228761</v>
      </c>
      <c r="C6697">
        <v>2018</v>
      </c>
      <c r="D6697">
        <v>1382</v>
      </c>
      <c r="E6697">
        <v>1455</v>
      </c>
      <c r="F6697">
        <v>11</v>
      </c>
      <c r="G6697">
        <v>4</v>
      </c>
      <c r="H6697">
        <v>0.78125</v>
      </c>
      <c r="I6697">
        <v>6.90625</v>
      </c>
      <c r="J6697">
        <v>0.78125</v>
      </c>
      <c r="K6697">
        <v>11.65625</v>
      </c>
      <c r="L6697">
        <v>7</v>
      </c>
      <c r="M6697">
        <v>0</v>
      </c>
      <c r="N6697">
        <v>-4.75</v>
      </c>
      <c r="O6697" s="5" t="str">
        <f>VLOOKUP(D6697,MTeams!$A:$B,2,FALSE)</f>
        <v>St Bonaventure</v>
      </c>
      <c r="P6697" s="5" t="str">
        <f>VLOOKUP(E6697,MTeams!$A:$B,2,FALSE)</f>
        <v>Wichita St</v>
      </c>
    </row>
    <row r="6698" spans="1:16" x14ac:dyDescent="0.3">
      <c r="A6698" t="s">
        <v>6710</v>
      </c>
      <c r="B6698">
        <v>0.62110777425973196</v>
      </c>
      <c r="C6698">
        <v>2018</v>
      </c>
      <c r="D6698">
        <v>1382</v>
      </c>
      <c r="E6698">
        <v>1460</v>
      </c>
      <c r="F6698">
        <v>11</v>
      </c>
      <c r="G6698">
        <v>14</v>
      </c>
      <c r="H6698">
        <v>0.78125</v>
      </c>
      <c r="I6698">
        <v>6.90625</v>
      </c>
      <c r="J6698">
        <v>0.71875</v>
      </c>
      <c r="K6698">
        <v>5.15625</v>
      </c>
      <c r="L6698">
        <v>-3</v>
      </c>
      <c r="M6698">
        <v>6.25E-2</v>
      </c>
      <c r="N6698">
        <v>1.75</v>
      </c>
      <c r="O6698" s="5" t="str">
        <f>VLOOKUP(D6698,MTeams!$A:$B,2,FALSE)</f>
        <v>St Bonaventure</v>
      </c>
      <c r="P6698" s="5" t="str">
        <f>VLOOKUP(E6698,MTeams!$A:$B,2,FALSE)</f>
        <v>Wright St</v>
      </c>
    </row>
    <row r="6699" spans="1:16" x14ac:dyDescent="0.3">
      <c r="A6699" t="s">
        <v>6711</v>
      </c>
      <c r="B6699">
        <v>0.17924034275131301</v>
      </c>
      <c r="C6699">
        <v>2018</v>
      </c>
      <c r="D6699">
        <v>1382</v>
      </c>
      <c r="E6699">
        <v>1462</v>
      </c>
      <c r="F6699">
        <v>11</v>
      </c>
      <c r="G6699">
        <v>1</v>
      </c>
      <c r="H6699">
        <v>0.78125</v>
      </c>
      <c r="I6699">
        <v>6.90625</v>
      </c>
      <c r="J6699">
        <v>0.84848484848484795</v>
      </c>
      <c r="K6699">
        <v>9.7878787878787801</v>
      </c>
      <c r="L6699">
        <v>10</v>
      </c>
      <c r="M6699">
        <v>-6.7234848484848495E-2</v>
      </c>
      <c r="N6699">
        <v>-2.8816287878787801</v>
      </c>
      <c r="O6699" s="5" t="str">
        <f>VLOOKUP(D6699,MTeams!$A:$B,2,FALSE)</f>
        <v>St Bonaventure</v>
      </c>
      <c r="P6699" s="5" t="str">
        <f>VLOOKUP(E6699,MTeams!$A:$B,2,FALSE)</f>
        <v>Xavier</v>
      </c>
    </row>
    <row r="6700" spans="1:16" x14ac:dyDescent="0.3">
      <c r="A6700" t="s">
        <v>6712</v>
      </c>
      <c r="B6700">
        <v>0.26629765271528899</v>
      </c>
      <c r="C6700">
        <v>2018</v>
      </c>
      <c r="D6700">
        <v>1393</v>
      </c>
      <c r="E6700">
        <v>1395</v>
      </c>
      <c r="F6700">
        <v>11</v>
      </c>
      <c r="G6700">
        <v>6</v>
      </c>
      <c r="H6700">
        <v>0.60606060606060597</v>
      </c>
      <c r="I6700">
        <v>3</v>
      </c>
      <c r="J6700">
        <v>0.65625</v>
      </c>
      <c r="K6700">
        <v>7.0625</v>
      </c>
      <c r="L6700">
        <v>5</v>
      </c>
      <c r="M6700">
        <v>-5.0189393939393902E-2</v>
      </c>
      <c r="N6700">
        <v>-4.0625</v>
      </c>
      <c r="O6700" s="5" t="str">
        <f>VLOOKUP(D6700,MTeams!$A:$B,2,FALSE)</f>
        <v>Syracuse</v>
      </c>
      <c r="P6700" s="5" t="str">
        <f>VLOOKUP(E6700,MTeams!$A:$B,2,FALSE)</f>
        <v>TCU</v>
      </c>
    </row>
    <row r="6701" spans="1:16" x14ac:dyDescent="0.3">
      <c r="A6701" t="s">
        <v>6713</v>
      </c>
      <c r="B6701">
        <v>0.20538848428419401</v>
      </c>
      <c r="C6701">
        <v>2018</v>
      </c>
      <c r="D6701">
        <v>1393</v>
      </c>
      <c r="E6701">
        <v>1397</v>
      </c>
      <c r="F6701">
        <v>11</v>
      </c>
      <c r="G6701">
        <v>3</v>
      </c>
      <c r="H6701">
        <v>0.60606060606060597</v>
      </c>
      <c r="I6701">
        <v>3</v>
      </c>
      <c r="J6701">
        <v>0.75757575757575701</v>
      </c>
      <c r="K6701">
        <v>7.8181818181818103</v>
      </c>
      <c r="L6701">
        <v>8</v>
      </c>
      <c r="M6701">
        <v>-0.15151515151515099</v>
      </c>
      <c r="N6701">
        <v>-4.8181818181818103</v>
      </c>
      <c r="O6701" s="5" t="str">
        <f>VLOOKUP(D6701,MTeams!$A:$B,2,FALSE)</f>
        <v>Syracuse</v>
      </c>
      <c r="P6701" s="5" t="str">
        <f>VLOOKUP(E6701,MTeams!$A:$B,2,FALSE)</f>
        <v>Tennessee</v>
      </c>
    </row>
    <row r="6702" spans="1:16" x14ac:dyDescent="0.3">
      <c r="A6702" t="s">
        <v>6714</v>
      </c>
      <c r="B6702">
        <v>0.44427072373348597</v>
      </c>
      <c r="C6702">
        <v>2018</v>
      </c>
      <c r="D6702">
        <v>1393</v>
      </c>
      <c r="E6702">
        <v>1400</v>
      </c>
      <c r="F6702">
        <v>11</v>
      </c>
      <c r="G6702">
        <v>10</v>
      </c>
      <c r="H6702">
        <v>0.60606060606060597</v>
      </c>
      <c r="I6702">
        <v>3</v>
      </c>
      <c r="J6702">
        <v>0.57575757575757502</v>
      </c>
      <c r="K6702">
        <v>3.5151515151515098</v>
      </c>
      <c r="L6702">
        <v>1</v>
      </c>
      <c r="M6702">
        <v>3.03030303030302E-2</v>
      </c>
      <c r="N6702">
        <v>-0.51515151515151403</v>
      </c>
      <c r="O6702" s="5" t="str">
        <f>VLOOKUP(D6702,MTeams!$A:$B,2,FALSE)</f>
        <v>Syracuse</v>
      </c>
      <c r="P6702" s="5" t="str">
        <f>VLOOKUP(E6702,MTeams!$A:$B,2,FALSE)</f>
        <v>Texas</v>
      </c>
    </row>
    <row r="6703" spans="1:16" x14ac:dyDescent="0.3">
      <c r="A6703" t="s">
        <v>6715</v>
      </c>
      <c r="B6703">
        <v>0.32581357055113203</v>
      </c>
      <c r="C6703">
        <v>2018</v>
      </c>
      <c r="D6703">
        <v>1393</v>
      </c>
      <c r="E6703">
        <v>1401</v>
      </c>
      <c r="F6703">
        <v>11</v>
      </c>
      <c r="G6703">
        <v>7</v>
      </c>
      <c r="H6703">
        <v>0.60606060606060597</v>
      </c>
      <c r="I6703">
        <v>3</v>
      </c>
      <c r="J6703">
        <v>0.625</v>
      </c>
      <c r="K6703">
        <v>5.1875</v>
      </c>
      <c r="L6703">
        <v>4</v>
      </c>
      <c r="M6703">
        <v>-1.8939393939393898E-2</v>
      </c>
      <c r="N6703">
        <v>-2.1875</v>
      </c>
      <c r="O6703" s="5" t="str">
        <f>VLOOKUP(D6703,MTeams!$A:$B,2,FALSE)</f>
        <v>Syracuse</v>
      </c>
      <c r="P6703" s="5" t="str">
        <f>VLOOKUP(E6703,MTeams!$A:$B,2,FALSE)</f>
        <v>Texas A&amp;M</v>
      </c>
    </row>
    <row r="6704" spans="1:16" x14ac:dyDescent="0.3">
      <c r="A6704" t="s">
        <v>6716</v>
      </c>
      <c r="B6704">
        <v>0.157407198200673</v>
      </c>
      <c r="C6704">
        <v>2018</v>
      </c>
      <c r="D6704">
        <v>1393</v>
      </c>
      <c r="E6704">
        <v>1403</v>
      </c>
      <c r="F6704">
        <v>11</v>
      </c>
      <c r="G6704">
        <v>3</v>
      </c>
      <c r="H6704">
        <v>0.60606060606060597</v>
      </c>
      <c r="I6704">
        <v>3</v>
      </c>
      <c r="J6704">
        <v>0.72727272727272696</v>
      </c>
      <c r="K6704">
        <v>10.545454545454501</v>
      </c>
      <c r="L6704">
        <v>8</v>
      </c>
      <c r="M6704">
        <v>-0.12121212121212099</v>
      </c>
      <c r="N6704">
        <v>-7.5454545454545396</v>
      </c>
      <c r="O6704" s="5" t="str">
        <f>VLOOKUP(D6704,MTeams!$A:$B,2,FALSE)</f>
        <v>Syracuse</v>
      </c>
      <c r="P6704" s="5" t="str">
        <f>VLOOKUP(E6704,MTeams!$A:$B,2,FALSE)</f>
        <v>Texas Tech</v>
      </c>
    </row>
    <row r="6705" spans="1:16" x14ac:dyDescent="0.3">
      <c r="A6705" t="s">
        <v>6717</v>
      </c>
      <c r="B6705">
        <v>0.72552526914344695</v>
      </c>
      <c r="C6705">
        <v>2018</v>
      </c>
      <c r="D6705">
        <v>1393</v>
      </c>
      <c r="E6705">
        <v>1411</v>
      </c>
      <c r="F6705">
        <v>11</v>
      </c>
      <c r="G6705">
        <v>16</v>
      </c>
      <c r="H6705">
        <v>0.60606060606060597</v>
      </c>
      <c r="I6705">
        <v>3</v>
      </c>
      <c r="J6705">
        <v>0.441176470588235</v>
      </c>
      <c r="K6705">
        <v>-2.0882352941176401</v>
      </c>
      <c r="L6705">
        <v>-5</v>
      </c>
      <c r="M6705">
        <v>0.16488413547236999</v>
      </c>
      <c r="N6705">
        <v>5.0882352941176396</v>
      </c>
      <c r="O6705" s="5" t="str">
        <f>VLOOKUP(D6705,MTeams!$A:$B,2,FALSE)</f>
        <v>Syracuse</v>
      </c>
      <c r="P6705" s="5" t="str">
        <f>VLOOKUP(E6705,MTeams!$A:$B,2,FALSE)</f>
        <v>TX Southern</v>
      </c>
    </row>
    <row r="6706" spans="1:16" x14ac:dyDescent="0.3">
      <c r="A6706" t="s">
        <v>6718</v>
      </c>
      <c r="B6706">
        <v>0.448669076657087</v>
      </c>
      <c r="C6706">
        <v>2018</v>
      </c>
      <c r="D6706">
        <v>1393</v>
      </c>
      <c r="E6706">
        <v>1417</v>
      </c>
      <c r="F6706">
        <v>11</v>
      </c>
      <c r="G6706">
        <v>11</v>
      </c>
      <c r="H6706">
        <v>0.60606060606060597</v>
      </c>
      <c r="I6706">
        <v>3</v>
      </c>
      <c r="J6706">
        <v>0.65625</v>
      </c>
      <c r="K6706">
        <v>5.59375</v>
      </c>
      <c r="L6706">
        <v>0</v>
      </c>
      <c r="M6706">
        <v>-5.0189393939393902E-2</v>
      </c>
      <c r="N6706">
        <v>-2.59375</v>
      </c>
      <c r="O6706" s="5" t="str">
        <f>VLOOKUP(D6706,MTeams!$A:$B,2,FALSE)</f>
        <v>Syracuse</v>
      </c>
      <c r="P6706" s="5" t="str">
        <f>VLOOKUP(E6706,MTeams!$A:$B,2,FALSE)</f>
        <v>UCLA</v>
      </c>
    </row>
    <row r="6707" spans="1:16" x14ac:dyDescent="0.3">
      <c r="A6707" t="s">
        <v>6719</v>
      </c>
      <c r="B6707">
        <v>0.71131422895136398</v>
      </c>
      <c r="C6707">
        <v>2018</v>
      </c>
      <c r="D6707">
        <v>1393</v>
      </c>
      <c r="E6707">
        <v>1420</v>
      </c>
      <c r="F6707">
        <v>11</v>
      </c>
      <c r="G6707">
        <v>16</v>
      </c>
      <c r="H6707">
        <v>0.60606060606060597</v>
      </c>
      <c r="I6707">
        <v>3</v>
      </c>
      <c r="J6707">
        <v>0.67741935483870896</v>
      </c>
      <c r="K6707">
        <v>1.5161290322580601</v>
      </c>
      <c r="L6707">
        <v>-5</v>
      </c>
      <c r="M6707">
        <v>-7.1358748778103498E-2</v>
      </c>
      <c r="N6707">
        <v>1.4838709677419299</v>
      </c>
      <c r="O6707" s="5" t="str">
        <f>VLOOKUP(D6707,MTeams!$A:$B,2,FALSE)</f>
        <v>Syracuse</v>
      </c>
      <c r="P6707" s="5" t="str">
        <f>VLOOKUP(E6707,MTeams!$A:$B,2,FALSE)</f>
        <v>UMBC</v>
      </c>
    </row>
    <row r="6708" spans="1:16" x14ac:dyDescent="0.3">
      <c r="A6708" t="s">
        <v>6720</v>
      </c>
      <c r="B6708">
        <v>0.46816980061591801</v>
      </c>
      <c r="C6708">
        <v>2018</v>
      </c>
      <c r="D6708">
        <v>1393</v>
      </c>
      <c r="E6708">
        <v>1422</v>
      </c>
      <c r="F6708">
        <v>11</v>
      </c>
      <c r="G6708">
        <v>13</v>
      </c>
      <c r="H6708">
        <v>0.60606060606060597</v>
      </c>
      <c r="I6708">
        <v>3</v>
      </c>
      <c r="J6708">
        <v>0.77419354838709598</v>
      </c>
      <c r="K6708">
        <v>8.8064516129032206</v>
      </c>
      <c r="L6708">
        <v>-2</v>
      </c>
      <c r="M6708">
        <v>-0.16813294232649001</v>
      </c>
      <c r="N6708">
        <v>-5.8064516129032198</v>
      </c>
      <c r="O6708" s="5" t="str">
        <f>VLOOKUP(D6708,MTeams!$A:$B,2,FALSE)</f>
        <v>Syracuse</v>
      </c>
      <c r="P6708" s="5" t="str">
        <f>VLOOKUP(E6708,MTeams!$A:$B,2,FALSE)</f>
        <v>UNC Greensboro</v>
      </c>
    </row>
    <row r="6709" spans="1:16" x14ac:dyDescent="0.3">
      <c r="A6709" t="s">
        <v>6721</v>
      </c>
      <c r="B6709">
        <v>8.8997748801403306E-2</v>
      </c>
      <c r="C6709">
        <v>2018</v>
      </c>
      <c r="D6709">
        <v>1393</v>
      </c>
      <c r="E6709">
        <v>1437</v>
      </c>
      <c r="F6709">
        <v>11</v>
      </c>
      <c r="G6709">
        <v>1</v>
      </c>
      <c r="H6709">
        <v>0.60606060606060597</v>
      </c>
      <c r="I6709">
        <v>3</v>
      </c>
      <c r="J6709">
        <v>0.88235294117647001</v>
      </c>
      <c r="K6709">
        <v>16.176470588235201</v>
      </c>
      <c r="L6709">
        <v>10</v>
      </c>
      <c r="M6709">
        <v>-0.27629233511586399</v>
      </c>
      <c r="N6709">
        <v>-13.176470588235199</v>
      </c>
      <c r="O6709" s="5" t="str">
        <f>VLOOKUP(D6709,MTeams!$A:$B,2,FALSE)</f>
        <v>Syracuse</v>
      </c>
      <c r="P6709" s="5" t="str">
        <f>VLOOKUP(E6709,MTeams!$A:$B,2,FALSE)</f>
        <v>Villanova</v>
      </c>
    </row>
    <row r="6710" spans="1:16" x14ac:dyDescent="0.3">
      <c r="A6710" t="s">
        <v>6722</v>
      </c>
      <c r="B6710">
        <v>0.115101860414169</v>
      </c>
      <c r="C6710">
        <v>2018</v>
      </c>
      <c r="D6710">
        <v>1393</v>
      </c>
      <c r="E6710">
        <v>1438</v>
      </c>
      <c r="F6710">
        <v>11</v>
      </c>
      <c r="G6710">
        <v>1</v>
      </c>
      <c r="H6710">
        <v>0.60606060606060597</v>
      </c>
      <c r="I6710">
        <v>3</v>
      </c>
      <c r="J6710">
        <v>0.939393939393939</v>
      </c>
      <c r="K6710">
        <v>14.151515151515101</v>
      </c>
      <c r="L6710">
        <v>10</v>
      </c>
      <c r="M6710">
        <v>-0.33333333333333298</v>
      </c>
      <c r="N6710">
        <v>-11.151515151515101</v>
      </c>
      <c r="O6710" s="5" t="str">
        <f>VLOOKUP(D6710,MTeams!$A:$B,2,FALSE)</f>
        <v>Syracuse</v>
      </c>
      <c r="P6710" s="5" t="str">
        <f>VLOOKUP(E6710,MTeams!$A:$B,2,FALSE)</f>
        <v>Virginia</v>
      </c>
    </row>
    <row r="6711" spans="1:16" x14ac:dyDescent="0.3">
      <c r="A6711" t="s">
        <v>6723</v>
      </c>
      <c r="B6711">
        <v>0.30010883145928502</v>
      </c>
      <c r="C6711">
        <v>2018</v>
      </c>
      <c r="D6711">
        <v>1393</v>
      </c>
      <c r="E6711">
        <v>1439</v>
      </c>
      <c r="F6711">
        <v>11</v>
      </c>
      <c r="G6711">
        <v>8</v>
      </c>
      <c r="H6711">
        <v>0.60606060606060597</v>
      </c>
      <c r="I6711">
        <v>3</v>
      </c>
      <c r="J6711">
        <v>0.65625</v>
      </c>
      <c r="K6711">
        <v>7.96875</v>
      </c>
      <c r="L6711">
        <v>3</v>
      </c>
      <c r="M6711">
        <v>-5.0189393939393902E-2</v>
      </c>
      <c r="N6711">
        <v>-4.96875</v>
      </c>
      <c r="O6711" s="5" t="str">
        <f>VLOOKUP(D6711,MTeams!$A:$B,2,FALSE)</f>
        <v>Syracuse</v>
      </c>
      <c r="P6711" s="5" t="str">
        <f>VLOOKUP(E6711,MTeams!$A:$B,2,FALSE)</f>
        <v>Virginia Tech</v>
      </c>
    </row>
    <row r="6712" spans="1:16" x14ac:dyDescent="0.3">
      <c r="A6712" t="s">
        <v>6724</v>
      </c>
      <c r="B6712">
        <v>0.18975819639502001</v>
      </c>
      <c r="C6712">
        <v>2018</v>
      </c>
      <c r="D6712">
        <v>1393</v>
      </c>
      <c r="E6712">
        <v>1452</v>
      </c>
      <c r="F6712">
        <v>11</v>
      </c>
      <c r="G6712">
        <v>5</v>
      </c>
      <c r="H6712">
        <v>0.60606060606060597</v>
      </c>
      <c r="I6712">
        <v>3</v>
      </c>
      <c r="J6712">
        <v>0.70588235294117596</v>
      </c>
      <c r="K6712">
        <v>10.617647058823501</v>
      </c>
      <c r="L6712">
        <v>6</v>
      </c>
      <c r="M6712">
        <v>-9.9821746880570397E-2</v>
      </c>
      <c r="N6712">
        <v>-7.6176470588235201</v>
      </c>
      <c r="O6712" s="5" t="str">
        <f>VLOOKUP(D6712,MTeams!$A:$B,2,FALSE)</f>
        <v>Syracuse</v>
      </c>
      <c r="P6712" s="5" t="str">
        <f>VLOOKUP(E6712,MTeams!$A:$B,2,FALSE)</f>
        <v>West Virginia</v>
      </c>
    </row>
    <row r="6713" spans="1:16" x14ac:dyDescent="0.3">
      <c r="A6713" t="s">
        <v>6725</v>
      </c>
      <c r="B6713">
        <v>0.168971402576299</v>
      </c>
      <c r="C6713">
        <v>2018</v>
      </c>
      <c r="D6713">
        <v>1393</v>
      </c>
      <c r="E6713">
        <v>1455</v>
      </c>
      <c r="F6713">
        <v>11</v>
      </c>
      <c r="G6713">
        <v>4</v>
      </c>
      <c r="H6713">
        <v>0.60606060606060597</v>
      </c>
      <c r="I6713">
        <v>3</v>
      </c>
      <c r="J6713">
        <v>0.78125</v>
      </c>
      <c r="K6713">
        <v>11.65625</v>
      </c>
      <c r="L6713">
        <v>7</v>
      </c>
      <c r="M6713">
        <v>-0.17518939393939301</v>
      </c>
      <c r="N6713">
        <v>-8.65625</v>
      </c>
      <c r="O6713" s="5" t="str">
        <f>VLOOKUP(D6713,MTeams!$A:$B,2,FALSE)</f>
        <v>Syracuse</v>
      </c>
      <c r="P6713" s="5" t="str">
        <f>VLOOKUP(E6713,MTeams!$A:$B,2,FALSE)</f>
        <v>Wichita St</v>
      </c>
    </row>
    <row r="6714" spans="1:16" x14ac:dyDescent="0.3">
      <c r="A6714" t="s">
        <v>6726</v>
      </c>
      <c r="B6714">
        <v>0.57764991582946701</v>
      </c>
      <c r="C6714">
        <v>2018</v>
      </c>
      <c r="D6714">
        <v>1393</v>
      </c>
      <c r="E6714">
        <v>1460</v>
      </c>
      <c r="F6714">
        <v>11</v>
      </c>
      <c r="G6714">
        <v>14</v>
      </c>
      <c r="H6714">
        <v>0.60606060606060597</v>
      </c>
      <c r="I6714">
        <v>3</v>
      </c>
      <c r="J6714">
        <v>0.71875</v>
      </c>
      <c r="K6714">
        <v>5.15625</v>
      </c>
      <c r="L6714">
        <v>-3</v>
      </c>
      <c r="M6714">
        <v>-0.11268939393939301</v>
      </c>
      <c r="N6714">
        <v>-2.15625</v>
      </c>
      <c r="O6714" s="5" t="str">
        <f>VLOOKUP(D6714,MTeams!$A:$B,2,FALSE)</f>
        <v>Syracuse</v>
      </c>
      <c r="P6714" s="5" t="str">
        <f>VLOOKUP(E6714,MTeams!$A:$B,2,FALSE)</f>
        <v>Wright St</v>
      </c>
    </row>
    <row r="6715" spans="1:16" x14ac:dyDescent="0.3">
      <c r="A6715" t="s">
        <v>6727</v>
      </c>
      <c r="B6715">
        <v>0.15422554087941501</v>
      </c>
      <c r="C6715">
        <v>2018</v>
      </c>
      <c r="D6715">
        <v>1393</v>
      </c>
      <c r="E6715">
        <v>1462</v>
      </c>
      <c r="F6715">
        <v>11</v>
      </c>
      <c r="G6715">
        <v>1</v>
      </c>
      <c r="H6715">
        <v>0.60606060606060597</v>
      </c>
      <c r="I6715">
        <v>3</v>
      </c>
      <c r="J6715">
        <v>0.84848484848484795</v>
      </c>
      <c r="K6715">
        <v>9.7878787878787801</v>
      </c>
      <c r="L6715">
        <v>10</v>
      </c>
      <c r="M6715">
        <v>-0.24242424242424199</v>
      </c>
      <c r="N6715">
        <v>-6.7878787878787801</v>
      </c>
      <c r="O6715" s="5" t="str">
        <f>VLOOKUP(D6715,MTeams!$A:$B,2,FALSE)</f>
        <v>Syracuse</v>
      </c>
      <c r="P6715" s="5" t="str">
        <f>VLOOKUP(E6715,MTeams!$A:$B,2,FALSE)</f>
        <v>Xavier</v>
      </c>
    </row>
    <row r="6716" spans="1:16" x14ac:dyDescent="0.3">
      <c r="A6716" t="s">
        <v>6728</v>
      </c>
      <c r="B6716">
        <v>0.41589030148633499</v>
      </c>
      <c r="C6716">
        <v>2018</v>
      </c>
      <c r="D6716">
        <v>1395</v>
      </c>
      <c r="E6716">
        <v>1397</v>
      </c>
      <c r="F6716">
        <v>6</v>
      </c>
      <c r="G6716">
        <v>3</v>
      </c>
      <c r="H6716">
        <v>0.65625</v>
      </c>
      <c r="I6716">
        <v>7.0625</v>
      </c>
      <c r="J6716">
        <v>0.75757575757575701</v>
      </c>
      <c r="K6716">
        <v>7.8181818181818103</v>
      </c>
      <c r="L6716">
        <v>3</v>
      </c>
      <c r="M6716">
        <v>-0.101325757575757</v>
      </c>
      <c r="N6716">
        <v>-0.75568181818181801</v>
      </c>
      <c r="O6716" s="5" t="str">
        <f>VLOOKUP(D6716,MTeams!$A:$B,2,FALSE)</f>
        <v>TCU</v>
      </c>
      <c r="P6716" s="5" t="str">
        <f>VLOOKUP(E6716,MTeams!$A:$B,2,FALSE)</f>
        <v>Tennessee</v>
      </c>
    </row>
    <row r="6717" spans="1:16" x14ac:dyDescent="0.3">
      <c r="A6717" t="s">
        <v>6729</v>
      </c>
      <c r="B6717">
        <v>0.68778746735505203</v>
      </c>
      <c r="C6717">
        <v>2018</v>
      </c>
      <c r="D6717">
        <v>1395</v>
      </c>
      <c r="E6717">
        <v>1400</v>
      </c>
      <c r="F6717">
        <v>6</v>
      </c>
      <c r="G6717">
        <v>10</v>
      </c>
      <c r="H6717">
        <v>0.65625</v>
      </c>
      <c r="I6717">
        <v>7.0625</v>
      </c>
      <c r="J6717">
        <v>0.57575757575757502</v>
      </c>
      <c r="K6717">
        <v>3.5151515151515098</v>
      </c>
      <c r="L6717">
        <v>-4</v>
      </c>
      <c r="M6717">
        <v>8.0492424242424199E-2</v>
      </c>
      <c r="N6717">
        <v>3.54734848484848</v>
      </c>
      <c r="O6717" s="5" t="str">
        <f>VLOOKUP(D6717,MTeams!$A:$B,2,FALSE)</f>
        <v>TCU</v>
      </c>
      <c r="P6717" s="5" t="str">
        <f>VLOOKUP(E6717,MTeams!$A:$B,2,FALSE)</f>
        <v>Texas</v>
      </c>
    </row>
    <row r="6718" spans="1:16" x14ac:dyDescent="0.3">
      <c r="A6718" t="s">
        <v>6730</v>
      </c>
      <c r="B6718">
        <v>0.57114014366051102</v>
      </c>
      <c r="C6718">
        <v>2018</v>
      </c>
      <c r="D6718">
        <v>1395</v>
      </c>
      <c r="E6718">
        <v>1401</v>
      </c>
      <c r="F6718">
        <v>6</v>
      </c>
      <c r="G6718">
        <v>7</v>
      </c>
      <c r="H6718">
        <v>0.65625</v>
      </c>
      <c r="I6718">
        <v>7.0625</v>
      </c>
      <c r="J6718">
        <v>0.625</v>
      </c>
      <c r="K6718">
        <v>5.1875</v>
      </c>
      <c r="L6718">
        <v>-1</v>
      </c>
      <c r="M6718">
        <v>3.125E-2</v>
      </c>
      <c r="N6718">
        <v>1.875</v>
      </c>
      <c r="O6718" s="5" t="str">
        <f>VLOOKUP(D6718,MTeams!$A:$B,2,FALSE)</f>
        <v>TCU</v>
      </c>
      <c r="P6718" s="5" t="str">
        <f>VLOOKUP(E6718,MTeams!$A:$B,2,FALSE)</f>
        <v>Texas A&amp;M</v>
      </c>
    </row>
    <row r="6719" spans="1:16" x14ac:dyDescent="0.3">
      <c r="A6719" t="s">
        <v>6731</v>
      </c>
      <c r="B6719">
        <v>0.33976782608976902</v>
      </c>
      <c r="C6719">
        <v>2018</v>
      </c>
      <c r="D6719">
        <v>1395</v>
      </c>
      <c r="E6719">
        <v>1403</v>
      </c>
      <c r="F6719">
        <v>6</v>
      </c>
      <c r="G6719">
        <v>3</v>
      </c>
      <c r="H6719">
        <v>0.65625</v>
      </c>
      <c r="I6719">
        <v>7.0625</v>
      </c>
      <c r="J6719">
        <v>0.72727272727272696</v>
      </c>
      <c r="K6719">
        <v>10.545454545454501</v>
      </c>
      <c r="L6719">
        <v>3</v>
      </c>
      <c r="M6719">
        <v>-7.1022727272727196E-2</v>
      </c>
      <c r="N6719">
        <v>-3.4829545454545401</v>
      </c>
      <c r="O6719" s="5" t="str">
        <f>VLOOKUP(D6719,MTeams!$A:$B,2,FALSE)</f>
        <v>TCU</v>
      </c>
      <c r="P6719" s="5" t="str">
        <f>VLOOKUP(E6719,MTeams!$A:$B,2,FALSE)</f>
        <v>Texas Tech</v>
      </c>
    </row>
    <row r="6720" spans="1:16" x14ac:dyDescent="0.3">
      <c r="A6720" t="s">
        <v>6732</v>
      </c>
      <c r="B6720">
        <v>0.87921268043463696</v>
      </c>
      <c r="C6720">
        <v>2018</v>
      </c>
      <c r="D6720">
        <v>1395</v>
      </c>
      <c r="E6720">
        <v>1411</v>
      </c>
      <c r="F6720">
        <v>6</v>
      </c>
      <c r="G6720">
        <v>16</v>
      </c>
      <c r="H6720">
        <v>0.65625</v>
      </c>
      <c r="I6720">
        <v>7.0625</v>
      </c>
      <c r="J6720">
        <v>0.441176470588235</v>
      </c>
      <c r="K6720">
        <v>-2.0882352941176401</v>
      </c>
      <c r="L6720">
        <v>-10</v>
      </c>
      <c r="M6720">
        <v>0.215073529411764</v>
      </c>
      <c r="N6720">
        <v>9.1507352941176396</v>
      </c>
      <c r="O6720" s="5" t="str">
        <f>VLOOKUP(D6720,MTeams!$A:$B,2,FALSE)</f>
        <v>TCU</v>
      </c>
      <c r="P6720" s="5" t="str">
        <f>VLOOKUP(E6720,MTeams!$A:$B,2,FALSE)</f>
        <v>TX Southern</v>
      </c>
    </row>
    <row r="6721" spans="1:16" x14ac:dyDescent="0.3">
      <c r="A6721" t="s">
        <v>6733</v>
      </c>
      <c r="B6721">
        <v>0.69160228252955502</v>
      </c>
      <c r="C6721">
        <v>2018</v>
      </c>
      <c r="D6721">
        <v>1395</v>
      </c>
      <c r="E6721">
        <v>1417</v>
      </c>
      <c r="F6721">
        <v>6</v>
      </c>
      <c r="G6721">
        <v>11</v>
      </c>
      <c r="H6721">
        <v>0.65625</v>
      </c>
      <c r="I6721">
        <v>7.0625</v>
      </c>
      <c r="J6721">
        <v>0.65625</v>
      </c>
      <c r="K6721">
        <v>5.59375</v>
      </c>
      <c r="L6721">
        <v>-5</v>
      </c>
      <c r="M6721">
        <v>0</v>
      </c>
      <c r="N6721">
        <v>1.46875</v>
      </c>
      <c r="O6721" s="5" t="str">
        <f>VLOOKUP(D6721,MTeams!$A:$B,2,FALSE)</f>
        <v>TCU</v>
      </c>
      <c r="P6721" s="5" t="str">
        <f>VLOOKUP(E6721,MTeams!$A:$B,2,FALSE)</f>
        <v>UCLA</v>
      </c>
    </row>
    <row r="6722" spans="1:16" x14ac:dyDescent="0.3">
      <c r="A6722" t="s">
        <v>6734</v>
      </c>
      <c r="B6722">
        <v>0.87159146004156796</v>
      </c>
      <c r="C6722">
        <v>2018</v>
      </c>
      <c r="D6722">
        <v>1395</v>
      </c>
      <c r="E6722">
        <v>1420</v>
      </c>
      <c r="F6722">
        <v>6</v>
      </c>
      <c r="G6722">
        <v>16</v>
      </c>
      <c r="H6722">
        <v>0.65625</v>
      </c>
      <c r="I6722">
        <v>7.0625</v>
      </c>
      <c r="J6722">
        <v>0.67741935483870896</v>
      </c>
      <c r="K6722">
        <v>1.5161290322580601</v>
      </c>
      <c r="L6722">
        <v>-10</v>
      </c>
      <c r="M6722">
        <v>-2.11693548387096E-2</v>
      </c>
      <c r="N6722">
        <v>5.5463709677419297</v>
      </c>
      <c r="O6722" s="5" t="str">
        <f>VLOOKUP(D6722,MTeams!$A:$B,2,FALSE)</f>
        <v>TCU</v>
      </c>
      <c r="P6722" s="5" t="str">
        <f>VLOOKUP(E6722,MTeams!$A:$B,2,FALSE)</f>
        <v>UMBC</v>
      </c>
    </row>
    <row r="6723" spans="1:16" x14ac:dyDescent="0.3">
      <c r="A6723" t="s">
        <v>6735</v>
      </c>
      <c r="B6723">
        <v>0.70807658187095301</v>
      </c>
      <c r="C6723">
        <v>2018</v>
      </c>
      <c r="D6723">
        <v>1395</v>
      </c>
      <c r="E6723">
        <v>1422</v>
      </c>
      <c r="F6723">
        <v>6</v>
      </c>
      <c r="G6723">
        <v>13</v>
      </c>
      <c r="H6723">
        <v>0.65625</v>
      </c>
      <c r="I6723">
        <v>7.0625</v>
      </c>
      <c r="J6723">
        <v>0.77419354838709598</v>
      </c>
      <c r="K6723">
        <v>8.8064516129032206</v>
      </c>
      <c r="L6723">
        <v>-7</v>
      </c>
      <c r="M6723">
        <v>-0.117943548387096</v>
      </c>
      <c r="N6723">
        <v>-1.74395161290322</v>
      </c>
      <c r="O6723" s="5" t="str">
        <f>VLOOKUP(D6723,MTeams!$A:$B,2,FALSE)</f>
        <v>TCU</v>
      </c>
      <c r="P6723" s="5" t="str">
        <f>VLOOKUP(E6723,MTeams!$A:$B,2,FALSE)</f>
        <v>UNC Greensboro</v>
      </c>
    </row>
    <row r="6724" spans="1:16" x14ac:dyDescent="0.3">
      <c r="A6724" t="s">
        <v>6736</v>
      </c>
      <c r="B6724">
        <v>0.21195380280661899</v>
      </c>
      <c r="C6724">
        <v>2018</v>
      </c>
      <c r="D6724">
        <v>1395</v>
      </c>
      <c r="E6724">
        <v>1437</v>
      </c>
      <c r="F6724">
        <v>6</v>
      </c>
      <c r="G6724">
        <v>1</v>
      </c>
      <c r="H6724">
        <v>0.65625</v>
      </c>
      <c r="I6724">
        <v>7.0625</v>
      </c>
      <c r="J6724">
        <v>0.88235294117647001</v>
      </c>
      <c r="K6724">
        <v>16.176470588235201</v>
      </c>
      <c r="L6724">
        <v>5</v>
      </c>
      <c r="M6724">
        <v>-0.22610294117647001</v>
      </c>
      <c r="N6724">
        <v>-9.1139705882352899</v>
      </c>
      <c r="O6724" s="5" t="str">
        <f>VLOOKUP(D6724,MTeams!$A:$B,2,FALSE)</f>
        <v>TCU</v>
      </c>
      <c r="P6724" s="5" t="str">
        <f>VLOOKUP(E6724,MTeams!$A:$B,2,FALSE)</f>
        <v>Villanova</v>
      </c>
    </row>
    <row r="6725" spans="1:16" x14ac:dyDescent="0.3">
      <c r="A6725" t="s">
        <v>6737</v>
      </c>
      <c r="B6725">
        <v>0.26364547380389403</v>
      </c>
      <c r="C6725">
        <v>2018</v>
      </c>
      <c r="D6725">
        <v>1395</v>
      </c>
      <c r="E6725">
        <v>1438</v>
      </c>
      <c r="F6725">
        <v>6</v>
      </c>
      <c r="G6725">
        <v>1</v>
      </c>
      <c r="H6725">
        <v>0.65625</v>
      </c>
      <c r="I6725">
        <v>7.0625</v>
      </c>
      <c r="J6725">
        <v>0.939393939393939</v>
      </c>
      <c r="K6725">
        <v>14.151515151515101</v>
      </c>
      <c r="L6725">
        <v>5</v>
      </c>
      <c r="M6725">
        <v>-0.283143939393939</v>
      </c>
      <c r="N6725">
        <v>-7.0890151515151496</v>
      </c>
      <c r="O6725" s="5" t="str">
        <f>VLOOKUP(D6725,MTeams!$A:$B,2,FALSE)</f>
        <v>TCU</v>
      </c>
      <c r="P6725" s="5" t="str">
        <f>VLOOKUP(E6725,MTeams!$A:$B,2,FALSE)</f>
        <v>Virginia</v>
      </c>
    </row>
    <row r="6726" spans="1:16" x14ac:dyDescent="0.3">
      <c r="A6726" t="s">
        <v>6738</v>
      </c>
      <c r="B6726">
        <v>0.54162351511860296</v>
      </c>
      <c r="C6726">
        <v>2018</v>
      </c>
      <c r="D6726">
        <v>1395</v>
      </c>
      <c r="E6726">
        <v>1439</v>
      </c>
      <c r="F6726">
        <v>6</v>
      </c>
      <c r="G6726">
        <v>8</v>
      </c>
      <c r="H6726">
        <v>0.65625</v>
      </c>
      <c r="I6726">
        <v>7.0625</v>
      </c>
      <c r="J6726">
        <v>0.65625</v>
      </c>
      <c r="K6726">
        <v>7.96875</v>
      </c>
      <c r="L6726">
        <v>-2</v>
      </c>
      <c r="M6726">
        <v>0</v>
      </c>
      <c r="N6726">
        <v>-0.906250000000001</v>
      </c>
      <c r="O6726" s="5" t="str">
        <f>VLOOKUP(D6726,MTeams!$A:$B,2,FALSE)</f>
        <v>TCU</v>
      </c>
      <c r="P6726" s="5" t="str">
        <f>VLOOKUP(E6726,MTeams!$A:$B,2,FALSE)</f>
        <v>Virginia Tech</v>
      </c>
    </row>
    <row r="6727" spans="1:16" x14ac:dyDescent="0.3">
      <c r="A6727" t="s">
        <v>6739</v>
      </c>
      <c r="B6727">
        <v>0.39218788324297998</v>
      </c>
      <c r="C6727">
        <v>2018</v>
      </c>
      <c r="D6727">
        <v>1395</v>
      </c>
      <c r="E6727">
        <v>1452</v>
      </c>
      <c r="F6727">
        <v>6</v>
      </c>
      <c r="G6727">
        <v>5</v>
      </c>
      <c r="H6727">
        <v>0.65625</v>
      </c>
      <c r="I6727">
        <v>7.0625</v>
      </c>
      <c r="J6727">
        <v>0.70588235294117596</v>
      </c>
      <c r="K6727">
        <v>10.617647058823501</v>
      </c>
      <c r="L6727">
        <v>1</v>
      </c>
      <c r="M6727">
        <v>-4.9632352941176502E-2</v>
      </c>
      <c r="N6727">
        <v>-3.5551470588235201</v>
      </c>
      <c r="O6727" s="5" t="str">
        <f>VLOOKUP(D6727,MTeams!$A:$B,2,FALSE)</f>
        <v>TCU</v>
      </c>
      <c r="P6727" s="5" t="str">
        <f>VLOOKUP(E6727,MTeams!$A:$B,2,FALSE)</f>
        <v>West Virginia</v>
      </c>
    </row>
    <row r="6728" spans="1:16" x14ac:dyDescent="0.3">
      <c r="A6728" t="s">
        <v>6740</v>
      </c>
      <c r="B6728">
        <v>0.35900812071774202</v>
      </c>
      <c r="C6728">
        <v>2018</v>
      </c>
      <c r="D6728">
        <v>1395</v>
      </c>
      <c r="E6728">
        <v>1455</v>
      </c>
      <c r="F6728">
        <v>6</v>
      </c>
      <c r="G6728">
        <v>4</v>
      </c>
      <c r="H6728">
        <v>0.65625</v>
      </c>
      <c r="I6728">
        <v>7.0625</v>
      </c>
      <c r="J6728">
        <v>0.78125</v>
      </c>
      <c r="K6728">
        <v>11.65625</v>
      </c>
      <c r="L6728">
        <v>2</v>
      </c>
      <c r="M6728">
        <v>-0.125</v>
      </c>
      <c r="N6728">
        <v>-4.59375</v>
      </c>
      <c r="O6728" s="5" t="str">
        <f>VLOOKUP(D6728,MTeams!$A:$B,2,FALSE)</f>
        <v>TCU</v>
      </c>
      <c r="P6728" s="5" t="str">
        <f>VLOOKUP(E6728,MTeams!$A:$B,2,FALSE)</f>
        <v>Wichita St</v>
      </c>
    </row>
    <row r="6729" spans="1:16" x14ac:dyDescent="0.3">
      <c r="A6729" t="s">
        <v>6741</v>
      </c>
      <c r="B6729">
        <v>0.79028781145003402</v>
      </c>
      <c r="C6729">
        <v>2018</v>
      </c>
      <c r="D6729">
        <v>1395</v>
      </c>
      <c r="E6729">
        <v>1460</v>
      </c>
      <c r="F6729">
        <v>6</v>
      </c>
      <c r="G6729">
        <v>14</v>
      </c>
      <c r="H6729">
        <v>0.65625</v>
      </c>
      <c r="I6729">
        <v>7.0625</v>
      </c>
      <c r="J6729">
        <v>0.71875</v>
      </c>
      <c r="K6729">
        <v>5.15625</v>
      </c>
      <c r="L6729">
        <v>-8</v>
      </c>
      <c r="M6729">
        <v>-6.25E-2</v>
      </c>
      <c r="N6729">
        <v>1.90625</v>
      </c>
      <c r="O6729" s="5" t="str">
        <f>VLOOKUP(D6729,MTeams!$A:$B,2,FALSE)</f>
        <v>TCU</v>
      </c>
      <c r="P6729" s="5" t="str">
        <f>VLOOKUP(E6729,MTeams!$A:$B,2,FALSE)</f>
        <v>Wright St</v>
      </c>
    </row>
    <row r="6730" spans="1:16" x14ac:dyDescent="0.3">
      <c r="A6730" t="s">
        <v>6742</v>
      </c>
      <c r="B6730">
        <v>0.33425681400152202</v>
      </c>
      <c r="C6730">
        <v>2018</v>
      </c>
      <c r="D6730">
        <v>1395</v>
      </c>
      <c r="E6730">
        <v>1462</v>
      </c>
      <c r="F6730">
        <v>6</v>
      </c>
      <c r="G6730">
        <v>1</v>
      </c>
      <c r="H6730">
        <v>0.65625</v>
      </c>
      <c r="I6730">
        <v>7.0625</v>
      </c>
      <c r="J6730">
        <v>0.84848484848484795</v>
      </c>
      <c r="K6730">
        <v>9.7878787878787801</v>
      </c>
      <c r="L6730">
        <v>5</v>
      </c>
      <c r="M6730">
        <v>-0.19223484848484801</v>
      </c>
      <c r="N6730">
        <v>-2.7253787878787801</v>
      </c>
      <c r="O6730" s="5" t="str">
        <f>VLOOKUP(D6730,MTeams!$A:$B,2,FALSE)</f>
        <v>TCU</v>
      </c>
      <c r="P6730" s="5" t="str">
        <f>VLOOKUP(E6730,MTeams!$A:$B,2,FALSE)</f>
        <v>Xavier</v>
      </c>
    </row>
    <row r="6731" spans="1:16" x14ac:dyDescent="0.3">
      <c r="A6731" t="s">
        <v>6743</v>
      </c>
      <c r="B6731">
        <v>0.75568666540393004</v>
      </c>
      <c r="C6731">
        <v>2018</v>
      </c>
      <c r="D6731">
        <v>1397</v>
      </c>
      <c r="E6731">
        <v>1400</v>
      </c>
      <c r="F6731">
        <v>3</v>
      </c>
      <c r="G6731">
        <v>10</v>
      </c>
      <c r="H6731">
        <v>0.75757575757575701</v>
      </c>
      <c r="I6731">
        <v>7.8181818181818103</v>
      </c>
      <c r="J6731">
        <v>0.57575757575757502</v>
      </c>
      <c r="K6731">
        <v>3.5151515151515098</v>
      </c>
      <c r="L6731">
        <v>-7</v>
      </c>
      <c r="M6731">
        <v>0.18181818181818099</v>
      </c>
      <c r="N6731">
        <v>4.3030303030303001</v>
      </c>
      <c r="O6731" s="5" t="str">
        <f>VLOOKUP(D6731,MTeams!$A:$B,2,FALSE)</f>
        <v>Tennessee</v>
      </c>
      <c r="P6731" s="5" t="str">
        <f>VLOOKUP(E6731,MTeams!$A:$B,2,FALSE)</f>
        <v>Texas</v>
      </c>
    </row>
    <row r="6732" spans="1:16" x14ac:dyDescent="0.3">
      <c r="A6732" t="s">
        <v>6744</v>
      </c>
      <c r="B6732">
        <v>0.65162270831636904</v>
      </c>
      <c r="C6732">
        <v>2018</v>
      </c>
      <c r="D6732">
        <v>1397</v>
      </c>
      <c r="E6732">
        <v>1401</v>
      </c>
      <c r="F6732">
        <v>3</v>
      </c>
      <c r="G6732">
        <v>7</v>
      </c>
      <c r="H6732">
        <v>0.75757575757575701</v>
      </c>
      <c r="I6732">
        <v>7.8181818181818103</v>
      </c>
      <c r="J6732">
        <v>0.625</v>
      </c>
      <c r="K6732">
        <v>5.1875</v>
      </c>
      <c r="L6732">
        <v>-4</v>
      </c>
      <c r="M6732">
        <v>0.13257575757575699</v>
      </c>
      <c r="N6732">
        <v>2.6306818181818099</v>
      </c>
      <c r="O6732" s="5" t="str">
        <f>VLOOKUP(D6732,MTeams!$A:$B,2,FALSE)</f>
        <v>Tennessee</v>
      </c>
      <c r="P6732" s="5" t="str">
        <f>VLOOKUP(E6732,MTeams!$A:$B,2,FALSE)</f>
        <v>Texas A&amp;M</v>
      </c>
    </row>
    <row r="6733" spans="1:16" x14ac:dyDescent="0.3">
      <c r="A6733" t="s">
        <v>6745</v>
      </c>
      <c r="B6733">
        <v>0.41957251482545799</v>
      </c>
      <c r="C6733">
        <v>2018</v>
      </c>
      <c r="D6733">
        <v>1397</v>
      </c>
      <c r="E6733">
        <v>1403</v>
      </c>
      <c r="F6733">
        <v>3</v>
      </c>
      <c r="G6733">
        <v>3</v>
      </c>
      <c r="H6733">
        <v>0.75757575757575701</v>
      </c>
      <c r="I6733">
        <v>7.8181818181818103</v>
      </c>
      <c r="J6733">
        <v>0.72727272727272696</v>
      </c>
      <c r="K6733">
        <v>10.545454545454501</v>
      </c>
      <c r="L6733">
        <v>0</v>
      </c>
      <c r="M6733">
        <v>3.03030303030302E-2</v>
      </c>
      <c r="N6733">
        <v>-2.72727272727272</v>
      </c>
      <c r="O6733" s="5" t="str">
        <f>VLOOKUP(D6733,MTeams!$A:$B,2,FALSE)</f>
        <v>Tennessee</v>
      </c>
      <c r="P6733" s="5" t="str">
        <f>VLOOKUP(E6733,MTeams!$A:$B,2,FALSE)</f>
        <v>Texas Tech</v>
      </c>
    </row>
    <row r="6734" spans="1:16" x14ac:dyDescent="0.3">
      <c r="A6734" t="s">
        <v>6746</v>
      </c>
      <c r="B6734">
        <v>0.91080432243533804</v>
      </c>
      <c r="C6734">
        <v>2018</v>
      </c>
      <c r="D6734">
        <v>1397</v>
      </c>
      <c r="E6734">
        <v>1411</v>
      </c>
      <c r="F6734">
        <v>3</v>
      </c>
      <c r="G6734">
        <v>16</v>
      </c>
      <c r="H6734">
        <v>0.75757575757575701</v>
      </c>
      <c r="I6734">
        <v>7.8181818181818103</v>
      </c>
      <c r="J6734">
        <v>0.441176470588235</v>
      </c>
      <c r="K6734">
        <v>-2.0882352941176401</v>
      </c>
      <c r="L6734">
        <v>-13</v>
      </c>
      <c r="M6734">
        <v>0.31639928698752201</v>
      </c>
      <c r="N6734">
        <v>9.9064171122994598</v>
      </c>
      <c r="O6734" s="5" t="str">
        <f>VLOOKUP(D6734,MTeams!$A:$B,2,FALSE)</f>
        <v>Tennessee</v>
      </c>
      <c r="P6734" s="5" t="str">
        <f>VLOOKUP(E6734,MTeams!$A:$B,2,FALSE)</f>
        <v>TX Southern</v>
      </c>
    </row>
    <row r="6735" spans="1:16" x14ac:dyDescent="0.3">
      <c r="A6735" t="s">
        <v>6747</v>
      </c>
      <c r="B6735">
        <v>0.75898750867156894</v>
      </c>
      <c r="C6735">
        <v>2018</v>
      </c>
      <c r="D6735">
        <v>1397</v>
      </c>
      <c r="E6735">
        <v>1417</v>
      </c>
      <c r="F6735">
        <v>3</v>
      </c>
      <c r="G6735">
        <v>11</v>
      </c>
      <c r="H6735">
        <v>0.75757575757575701</v>
      </c>
      <c r="I6735">
        <v>7.8181818181818103</v>
      </c>
      <c r="J6735">
        <v>0.65625</v>
      </c>
      <c r="K6735">
        <v>5.59375</v>
      </c>
      <c r="L6735">
        <v>-8</v>
      </c>
      <c r="M6735">
        <v>0.101325757575757</v>
      </c>
      <c r="N6735">
        <v>2.2244318181818099</v>
      </c>
      <c r="O6735" s="5" t="str">
        <f>VLOOKUP(D6735,MTeams!$A:$B,2,FALSE)</f>
        <v>Tennessee</v>
      </c>
      <c r="P6735" s="5" t="str">
        <f>VLOOKUP(E6735,MTeams!$A:$B,2,FALSE)</f>
        <v>UCLA</v>
      </c>
    </row>
    <row r="6736" spans="1:16" x14ac:dyDescent="0.3">
      <c r="A6736" t="s">
        <v>6748</v>
      </c>
      <c r="B6736">
        <v>0.90504124288114496</v>
      </c>
      <c r="C6736">
        <v>2018</v>
      </c>
      <c r="D6736">
        <v>1397</v>
      </c>
      <c r="E6736">
        <v>1420</v>
      </c>
      <c r="F6736">
        <v>3</v>
      </c>
      <c r="G6736">
        <v>16</v>
      </c>
      <c r="H6736">
        <v>0.75757575757575701</v>
      </c>
      <c r="I6736">
        <v>7.8181818181818103</v>
      </c>
      <c r="J6736">
        <v>0.67741935483870896</v>
      </c>
      <c r="K6736">
        <v>1.5161290322580601</v>
      </c>
      <c r="L6736">
        <v>-13</v>
      </c>
      <c r="M6736">
        <v>8.0156402737047897E-2</v>
      </c>
      <c r="N6736">
        <v>6.3020527859237498</v>
      </c>
      <c r="O6736" s="5" t="str">
        <f>VLOOKUP(D6736,MTeams!$A:$B,2,FALSE)</f>
        <v>Tennessee</v>
      </c>
      <c r="P6736" s="5" t="str">
        <f>VLOOKUP(E6736,MTeams!$A:$B,2,FALSE)</f>
        <v>UMBC</v>
      </c>
    </row>
    <row r="6737" spans="1:16" x14ac:dyDescent="0.3">
      <c r="A6737" t="s">
        <v>6749</v>
      </c>
      <c r="B6737">
        <v>0.77306686140124403</v>
      </c>
      <c r="C6737">
        <v>2018</v>
      </c>
      <c r="D6737">
        <v>1397</v>
      </c>
      <c r="E6737">
        <v>1422</v>
      </c>
      <c r="F6737">
        <v>3</v>
      </c>
      <c r="G6737">
        <v>13</v>
      </c>
      <c r="H6737">
        <v>0.75757575757575701</v>
      </c>
      <c r="I6737">
        <v>7.8181818181818103</v>
      </c>
      <c r="J6737">
        <v>0.77419354838709598</v>
      </c>
      <c r="K6737">
        <v>8.8064516129032206</v>
      </c>
      <c r="L6737">
        <v>-10</v>
      </c>
      <c r="M6737">
        <v>-1.66177908113391E-2</v>
      </c>
      <c r="N6737">
        <v>-0.98826979472140697</v>
      </c>
      <c r="O6737" s="5" t="str">
        <f>VLOOKUP(D6737,MTeams!$A:$B,2,FALSE)</f>
        <v>Tennessee</v>
      </c>
      <c r="P6737" s="5" t="str">
        <f>VLOOKUP(E6737,MTeams!$A:$B,2,FALSE)</f>
        <v>UNC Greensboro</v>
      </c>
    </row>
    <row r="6738" spans="1:16" x14ac:dyDescent="0.3">
      <c r="A6738" t="s">
        <v>6750</v>
      </c>
      <c r="B6738">
        <v>0.27413354784761002</v>
      </c>
      <c r="C6738">
        <v>2018</v>
      </c>
      <c r="D6738">
        <v>1397</v>
      </c>
      <c r="E6738">
        <v>1437</v>
      </c>
      <c r="F6738">
        <v>3</v>
      </c>
      <c r="G6738">
        <v>1</v>
      </c>
      <c r="H6738">
        <v>0.75757575757575701</v>
      </c>
      <c r="I6738">
        <v>7.8181818181818103</v>
      </c>
      <c r="J6738">
        <v>0.88235294117647001</v>
      </c>
      <c r="K6738">
        <v>16.176470588235201</v>
      </c>
      <c r="L6738">
        <v>2</v>
      </c>
      <c r="M6738">
        <v>-0.12477718360071299</v>
      </c>
      <c r="N6738">
        <v>-8.3582887700534698</v>
      </c>
      <c r="O6738" s="5" t="str">
        <f>VLOOKUP(D6738,MTeams!$A:$B,2,FALSE)</f>
        <v>Tennessee</v>
      </c>
      <c r="P6738" s="5" t="str">
        <f>VLOOKUP(E6738,MTeams!$A:$B,2,FALSE)</f>
        <v>Villanova</v>
      </c>
    </row>
    <row r="6739" spans="1:16" x14ac:dyDescent="0.3">
      <c r="A6739" t="s">
        <v>6751</v>
      </c>
      <c r="B6739">
        <v>0.33450835160655401</v>
      </c>
      <c r="C6739">
        <v>2018</v>
      </c>
      <c r="D6739">
        <v>1397</v>
      </c>
      <c r="E6739">
        <v>1438</v>
      </c>
      <c r="F6739">
        <v>3</v>
      </c>
      <c r="G6739">
        <v>1</v>
      </c>
      <c r="H6739">
        <v>0.75757575757575701</v>
      </c>
      <c r="I6739">
        <v>7.8181818181818103</v>
      </c>
      <c r="J6739">
        <v>0.939393939393939</v>
      </c>
      <c r="K6739">
        <v>14.151515151515101</v>
      </c>
      <c r="L6739">
        <v>2</v>
      </c>
      <c r="M6739">
        <v>-0.18181818181818099</v>
      </c>
      <c r="N6739">
        <v>-6.3333333333333304</v>
      </c>
      <c r="O6739" s="5" t="str">
        <f>VLOOKUP(D6739,MTeams!$A:$B,2,FALSE)</f>
        <v>Tennessee</v>
      </c>
      <c r="P6739" s="5" t="str">
        <f>VLOOKUP(E6739,MTeams!$A:$B,2,FALSE)</f>
        <v>Virginia</v>
      </c>
    </row>
    <row r="6740" spans="1:16" x14ac:dyDescent="0.3">
      <c r="A6740" t="s">
        <v>6752</v>
      </c>
      <c r="B6740">
        <v>0.62399898132132503</v>
      </c>
      <c r="C6740">
        <v>2018</v>
      </c>
      <c r="D6740">
        <v>1397</v>
      </c>
      <c r="E6740">
        <v>1439</v>
      </c>
      <c r="F6740">
        <v>3</v>
      </c>
      <c r="G6740">
        <v>8</v>
      </c>
      <c r="H6740">
        <v>0.75757575757575701</v>
      </c>
      <c r="I6740">
        <v>7.8181818181818103</v>
      </c>
      <c r="J6740">
        <v>0.65625</v>
      </c>
      <c r="K6740">
        <v>7.96875</v>
      </c>
      <c r="L6740">
        <v>-5</v>
      </c>
      <c r="M6740">
        <v>0.101325757575757</v>
      </c>
      <c r="N6740">
        <v>-0.15056818181818299</v>
      </c>
      <c r="O6740" s="5" t="str">
        <f>VLOOKUP(D6740,MTeams!$A:$B,2,FALSE)</f>
        <v>Tennessee</v>
      </c>
      <c r="P6740" s="5" t="str">
        <f>VLOOKUP(E6740,MTeams!$A:$B,2,FALSE)</f>
        <v>Virginia Tech</v>
      </c>
    </row>
    <row r="6741" spans="1:16" x14ac:dyDescent="0.3">
      <c r="A6741" t="s">
        <v>6753</v>
      </c>
      <c r="B6741">
        <v>0.47544415086890102</v>
      </c>
      <c r="C6741">
        <v>2018</v>
      </c>
      <c r="D6741">
        <v>1397</v>
      </c>
      <c r="E6741">
        <v>1452</v>
      </c>
      <c r="F6741">
        <v>3</v>
      </c>
      <c r="G6741">
        <v>5</v>
      </c>
      <c r="H6741">
        <v>0.75757575757575701</v>
      </c>
      <c r="I6741">
        <v>7.8181818181818103</v>
      </c>
      <c r="J6741">
        <v>0.70588235294117596</v>
      </c>
      <c r="K6741">
        <v>10.617647058823501</v>
      </c>
      <c r="L6741">
        <v>-2</v>
      </c>
      <c r="M6741">
        <v>5.1693404634580997E-2</v>
      </c>
      <c r="N6741">
        <v>-2.7994652406417102</v>
      </c>
      <c r="O6741" s="5" t="str">
        <f>VLOOKUP(D6741,MTeams!$A:$B,2,FALSE)</f>
        <v>Tennessee</v>
      </c>
      <c r="P6741" s="5" t="str">
        <f>VLOOKUP(E6741,MTeams!$A:$B,2,FALSE)</f>
        <v>West Virginia</v>
      </c>
    </row>
    <row r="6742" spans="1:16" x14ac:dyDescent="0.3">
      <c r="A6742" t="s">
        <v>6754</v>
      </c>
      <c r="B6742">
        <v>0.44030807981396303</v>
      </c>
      <c r="C6742">
        <v>2018</v>
      </c>
      <c r="D6742">
        <v>1397</v>
      </c>
      <c r="E6742">
        <v>1455</v>
      </c>
      <c r="F6742">
        <v>3</v>
      </c>
      <c r="G6742">
        <v>4</v>
      </c>
      <c r="H6742">
        <v>0.75757575757575701</v>
      </c>
      <c r="I6742">
        <v>7.8181818181818103</v>
      </c>
      <c r="J6742">
        <v>0.78125</v>
      </c>
      <c r="K6742">
        <v>11.65625</v>
      </c>
      <c r="L6742">
        <v>-1</v>
      </c>
      <c r="M6742">
        <v>-2.36742424242424E-2</v>
      </c>
      <c r="N6742">
        <v>-3.8380681818181799</v>
      </c>
      <c r="O6742" s="5" t="str">
        <f>VLOOKUP(D6742,MTeams!$A:$B,2,FALSE)</f>
        <v>Tennessee</v>
      </c>
      <c r="P6742" s="5" t="str">
        <f>VLOOKUP(E6742,MTeams!$A:$B,2,FALSE)</f>
        <v>Wichita St</v>
      </c>
    </row>
    <row r="6743" spans="1:16" x14ac:dyDescent="0.3">
      <c r="A6743" t="s">
        <v>6755</v>
      </c>
      <c r="B6743">
        <v>0.84107015043229905</v>
      </c>
      <c r="C6743">
        <v>2018</v>
      </c>
      <c r="D6743">
        <v>1397</v>
      </c>
      <c r="E6743">
        <v>1460</v>
      </c>
      <c r="F6743">
        <v>3</v>
      </c>
      <c r="G6743">
        <v>14</v>
      </c>
      <c r="H6743">
        <v>0.75757575757575701</v>
      </c>
      <c r="I6743">
        <v>7.8181818181818103</v>
      </c>
      <c r="J6743">
        <v>0.71875</v>
      </c>
      <c r="K6743">
        <v>5.15625</v>
      </c>
      <c r="L6743">
        <v>-11</v>
      </c>
      <c r="M6743">
        <v>3.88257575757575E-2</v>
      </c>
      <c r="N6743">
        <v>2.6619318181818099</v>
      </c>
      <c r="O6743" s="5" t="str">
        <f>VLOOKUP(D6743,MTeams!$A:$B,2,FALSE)</f>
        <v>Tennessee</v>
      </c>
      <c r="P6743" s="5" t="str">
        <f>VLOOKUP(E6743,MTeams!$A:$B,2,FALSE)</f>
        <v>Wright St</v>
      </c>
    </row>
    <row r="6744" spans="1:16" x14ac:dyDescent="0.3">
      <c r="A6744" t="s">
        <v>6756</v>
      </c>
      <c r="B6744">
        <v>0.41350552117010603</v>
      </c>
      <c r="C6744">
        <v>2018</v>
      </c>
      <c r="D6744">
        <v>1397</v>
      </c>
      <c r="E6744">
        <v>1462</v>
      </c>
      <c r="F6744">
        <v>3</v>
      </c>
      <c r="G6744">
        <v>1</v>
      </c>
      <c r="H6744">
        <v>0.75757575757575701</v>
      </c>
      <c r="I6744">
        <v>7.8181818181818103</v>
      </c>
      <c r="J6744">
        <v>0.84848484848484795</v>
      </c>
      <c r="K6744">
        <v>9.7878787878787801</v>
      </c>
      <c r="L6744">
        <v>2</v>
      </c>
      <c r="M6744">
        <v>-9.0909090909090898E-2</v>
      </c>
      <c r="N6744">
        <v>-1.96969696969696</v>
      </c>
      <c r="O6744" s="5" t="str">
        <f>VLOOKUP(D6744,MTeams!$A:$B,2,FALSE)</f>
        <v>Tennessee</v>
      </c>
      <c r="P6744" s="5" t="str">
        <f>VLOOKUP(E6744,MTeams!$A:$B,2,FALSE)</f>
        <v>Xavier</v>
      </c>
    </row>
    <row r="6745" spans="1:16" x14ac:dyDescent="0.3">
      <c r="A6745" t="s">
        <v>6757</v>
      </c>
      <c r="B6745">
        <v>0.37679773200363598</v>
      </c>
      <c r="C6745">
        <v>2018</v>
      </c>
      <c r="D6745">
        <v>1400</v>
      </c>
      <c r="E6745">
        <v>1401</v>
      </c>
      <c r="F6745">
        <v>10</v>
      </c>
      <c r="G6745">
        <v>7</v>
      </c>
      <c r="H6745">
        <v>0.57575757575757502</v>
      </c>
      <c r="I6745">
        <v>3.5151515151515098</v>
      </c>
      <c r="J6745">
        <v>0.625</v>
      </c>
      <c r="K6745">
        <v>5.1875</v>
      </c>
      <c r="L6745">
        <v>3</v>
      </c>
      <c r="M6745">
        <v>-4.9242424242424199E-2</v>
      </c>
      <c r="N6745">
        <v>-1.67234848484848</v>
      </c>
      <c r="O6745" s="5" t="str">
        <f>VLOOKUP(D6745,MTeams!$A:$B,2,FALSE)</f>
        <v>Texas</v>
      </c>
      <c r="P6745" s="5" t="str">
        <f>VLOOKUP(E6745,MTeams!$A:$B,2,FALSE)</f>
        <v>Texas A&amp;M</v>
      </c>
    </row>
    <row r="6746" spans="1:16" x14ac:dyDescent="0.3">
      <c r="A6746" t="s">
        <v>6758</v>
      </c>
      <c r="B6746">
        <v>0.18944146908362899</v>
      </c>
      <c r="C6746">
        <v>2018</v>
      </c>
      <c r="D6746">
        <v>1400</v>
      </c>
      <c r="E6746">
        <v>1403</v>
      </c>
      <c r="F6746">
        <v>10</v>
      </c>
      <c r="G6746">
        <v>3</v>
      </c>
      <c r="H6746">
        <v>0.57575757575757502</v>
      </c>
      <c r="I6746">
        <v>3.5151515151515098</v>
      </c>
      <c r="J6746">
        <v>0.72727272727272696</v>
      </c>
      <c r="K6746">
        <v>10.545454545454501</v>
      </c>
      <c r="L6746">
        <v>7</v>
      </c>
      <c r="M6746">
        <v>-0.15151515151515099</v>
      </c>
      <c r="N6746">
        <v>-7.0303030303030303</v>
      </c>
      <c r="O6746" s="5" t="str">
        <f>VLOOKUP(D6746,MTeams!$A:$B,2,FALSE)</f>
        <v>Texas</v>
      </c>
      <c r="P6746" s="5" t="str">
        <f>VLOOKUP(E6746,MTeams!$A:$B,2,FALSE)</f>
        <v>Texas Tech</v>
      </c>
    </row>
    <row r="6747" spans="1:16" x14ac:dyDescent="0.3">
      <c r="A6747" t="s">
        <v>6759</v>
      </c>
      <c r="B6747">
        <v>0.76782487664335097</v>
      </c>
      <c r="C6747">
        <v>2018</v>
      </c>
      <c r="D6747">
        <v>1400</v>
      </c>
      <c r="E6747">
        <v>1411</v>
      </c>
      <c r="F6747">
        <v>10</v>
      </c>
      <c r="G6747">
        <v>16</v>
      </c>
      <c r="H6747">
        <v>0.57575757575757502</v>
      </c>
      <c r="I6747">
        <v>3.5151515151515098</v>
      </c>
      <c r="J6747">
        <v>0.441176470588235</v>
      </c>
      <c r="K6747">
        <v>-2.0882352941176401</v>
      </c>
      <c r="L6747">
        <v>-6</v>
      </c>
      <c r="M6747">
        <v>0.13458110516933999</v>
      </c>
      <c r="N6747">
        <v>5.6033868092691597</v>
      </c>
      <c r="O6747" s="5" t="str">
        <f>VLOOKUP(D6747,MTeams!$A:$B,2,FALSE)</f>
        <v>Texas</v>
      </c>
      <c r="P6747" s="5" t="str">
        <f>VLOOKUP(E6747,MTeams!$A:$B,2,FALSE)</f>
        <v>TX Southern</v>
      </c>
    </row>
    <row r="6748" spans="1:16" x14ac:dyDescent="0.3">
      <c r="A6748" t="s">
        <v>6760</v>
      </c>
      <c r="B6748">
        <v>0.50449336966082403</v>
      </c>
      <c r="C6748">
        <v>2018</v>
      </c>
      <c r="D6748">
        <v>1400</v>
      </c>
      <c r="E6748">
        <v>1417</v>
      </c>
      <c r="F6748">
        <v>10</v>
      </c>
      <c r="G6748">
        <v>11</v>
      </c>
      <c r="H6748">
        <v>0.57575757575757502</v>
      </c>
      <c r="I6748">
        <v>3.5151515151515098</v>
      </c>
      <c r="J6748">
        <v>0.65625</v>
      </c>
      <c r="K6748">
        <v>5.59375</v>
      </c>
      <c r="L6748">
        <v>-1</v>
      </c>
      <c r="M6748">
        <v>-8.0492424242424199E-2</v>
      </c>
      <c r="N6748">
        <v>-2.07859848484848</v>
      </c>
      <c r="O6748" s="5" t="str">
        <f>VLOOKUP(D6748,MTeams!$A:$B,2,FALSE)</f>
        <v>Texas</v>
      </c>
      <c r="P6748" s="5" t="str">
        <f>VLOOKUP(E6748,MTeams!$A:$B,2,FALSE)</f>
        <v>UCLA</v>
      </c>
    </row>
    <row r="6749" spans="1:16" x14ac:dyDescent="0.3">
      <c r="A6749" t="s">
        <v>6761</v>
      </c>
      <c r="B6749">
        <v>0.75504038622939695</v>
      </c>
      <c r="C6749">
        <v>2018</v>
      </c>
      <c r="D6749">
        <v>1400</v>
      </c>
      <c r="E6749">
        <v>1420</v>
      </c>
      <c r="F6749">
        <v>10</v>
      </c>
      <c r="G6749">
        <v>16</v>
      </c>
      <c r="H6749">
        <v>0.57575757575757502</v>
      </c>
      <c r="I6749">
        <v>3.5151515151515098</v>
      </c>
      <c r="J6749">
        <v>0.67741935483870896</v>
      </c>
      <c r="K6749">
        <v>1.5161290322580601</v>
      </c>
      <c r="L6749">
        <v>-6</v>
      </c>
      <c r="M6749">
        <v>-0.101661779081133</v>
      </c>
      <c r="N6749">
        <v>1.99902248289345</v>
      </c>
      <c r="O6749" s="5" t="str">
        <f>VLOOKUP(D6749,MTeams!$A:$B,2,FALSE)</f>
        <v>Texas</v>
      </c>
      <c r="P6749" s="5" t="str">
        <f>VLOOKUP(E6749,MTeams!$A:$B,2,FALSE)</f>
        <v>UMBC</v>
      </c>
    </row>
    <row r="6750" spans="1:16" x14ac:dyDescent="0.3">
      <c r="A6750" t="s">
        <v>6762</v>
      </c>
      <c r="B6750">
        <v>0.52410315224664095</v>
      </c>
      <c r="C6750">
        <v>2018</v>
      </c>
      <c r="D6750">
        <v>1400</v>
      </c>
      <c r="E6750">
        <v>1422</v>
      </c>
      <c r="F6750">
        <v>10</v>
      </c>
      <c r="G6750">
        <v>13</v>
      </c>
      <c r="H6750">
        <v>0.57575757575757502</v>
      </c>
      <c r="I6750">
        <v>3.5151515151515098</v>
      </c>
      <c r="J6750">
        <v>0.77419354838709598</v>
      </c>
      <c r="K6750">
        <v>8.8064516129032206</v>
      </c>
      <c r="L6750">
        <v>-3</v>
      </c>
      <c r="M6750">
        <v>-0.19843597262952001</v>
      </c>
      <c r="N6750">
        <v>-5.2913000977517104</v>
      </c>
      <c r="O6750" s="5" t="str">
        <f>VLOOKUP(D6750,MTeams!$A:$B,2,FALSE)</f>
        <v>Texas</v>
      </c>
      <c r="P6750" s="5" t="str">
        <f>VLOOKUP(E6750,MTeams!$A:$B,2,FALSE)</f>
        <v>UNC Greensboro</v>
      </c>
    </row>
    <row r="6751" spans="1:16" x14ac:dyDescent="0.3">
      <c r="A6751" t="s">
        <v>6763</v>
      </c>
      <c r="B6751">
        <v>0.108915209047213</v>
      </c>
      <c r="C6751">
        <v>2018</v>
      </c>
      <c r="D6751">
        <v>1400</v>
      </c>
      <c r="E6751">
        <v>1437</v>
      </c>
      <c r="F6751">
        <v>10</v>
      </c>
      <c r="G6751">
        <v>1</v>
      </c>
      <c r="H6751">
        <v>0.57575757575757502</v>
      </c>
      <c r="I6751">
        <v>3.5151515151515098</v>
      </c>
      <c r="J6751">
        <v>0.88235294117647001</v>
      </c>
      <c r="K6751">
        <v>16.176470588235201</v>
      </c>
      <c r="L6751">
        <v>9</v>
      </c>
      <c r="M6751">
        <v>-0.30659536541889398</v>
      </c>
      <c r="N6751">
        <v>-12.6613190730837</v>
      </c>
      <c r="O6751" s="5" t="str">
        <f>VLOOKUP(D6751,MTeams!$A:$B,2,FALSE)</f>
        <v>Texas</v>
      </c>
      <c r="P6751" s="5" t="str">
        <f>VLOOKUP(E6751,MTeams!$A:$B,2,FALSE)</f>
        <v>Villanova</v>
      </c>
    </row>
    <row r="6752" spans="1:16" x14ac:dyDescent="0.3">
      <c r="A6752" t="s">
        <v>6764</v>
      </c>
      <c r="B6752">
        <v>0.139970468874627</v>
      </c>
      <c r="C6752">
        <v>2018</v>
      </c>
      <c r="D6752">
        <v>1400</v>
      </c>
      <c r="E6752">
        <v>1438</v>
      </c>
      <c r="F6752">
        <v>10</v>
      </c>
      <c r="G6752">
        <v>1</v>
      </c>
      <c r="H6752">
        <v>0.57575757575757502</v>
      </c>
      <c r="I6752">
        <v>3.5151515151515098</v>
      </c>
      <c r="J6752">
        <v>0.939393939393939</v>
      </c>
      <c r="K6752">
        <v>14.151515151515101</v>
      </c>
      <c r="L6752">
        <v>9</v>
      </c>
      <c r="M6752">
        <v>-0.36363636363636298</v>
      </c>
      <c r="N6752">
        <v>-10.636363636363599</v>
      </c>
      <c r="O6752" s="5" t="str">
        <f>VLOOKUP(D6752,MTeams!$A:$B,2,FALSE)</f>
        <v>Texas</v>
      </c>
      <c r="P6752" s="5" t="str">
        <f>VLOOKUP(E6752,MTeams!$A:$B,2,FALSE)</f>
        <v>Virginia</v>
      </c>
    </row>
    <row r="6753" spans="1:16" x14ac:dyDescent="0.3">
      <c r="A6753" t="s">
        <v>6765</v>
      </c>
      <c r="B6753">
        <v>0.34915109283922102</v>
      </c>
      <c r="C6753">
        <v>2018</v>
      </c>
      <c r="D6753">
        <v>1400</v>
      </c>
      <c r="E6753">
        <v>1439</v>
      </c>
      <c r="F6753">
        <v>10</v>
      </c>
      <c r="G6753">
        <v>8</v>
      </c>
      <c r="H6753">
        <v>0.57575757575757502</v>
      </c>
      <c r="I6753">
        <v>3.5151515151515098</v>
      </c>
      <c r="J6753">
        <v>0.65625</v>
      </c>
      <c r="K6753">
        <v>7.96875</v>
      </c>
      <c r="L6753">
        <v>2</v>
      </c>
      <c r="M6753">
        <v>-8.0492424242424199E-2</v>
      </c>
      <c r="N6753">
        <v>-4.45359848484848</v>
      </c>
      <c r="O6753" s="5" t="str">
        <f>VLOOKUP(D6753,MTeams!$A:$B,2,FALSE)</f>
        <v>Texas</v>
      </c>
      <c r="P6753" s="5" t="str">
        <f>VLOOKUP(E6753,MTeams!$A:$B,2,FALSE)</f>
        <v>Virginia Tech</v>
      </c>
    </row>
    <row r="6754" spans="1:16" x14ac:dyDescent="0.3">
      <c r="A6754" t="s">
        <v>6766</v>
      </c>
      <c r="B6754">
        <v>0.22660305357133301</v>
      </c>
      <c r="C6754">
        <v>2018</v>
      </c>
      <c r="D6754">
        <v>1400</v>
      </c>
      <c r="E6754">
        <v>1452</v>
      </c>
      <c r="F6754">
        <v>10</v>
      </c>
      <c r="G6754">
        <v>5</v>
      </c>
      <c r="H6754">
        <v>0.57575757575757502</v>
      </c>
      <c r="I6754">
        <v>3.5151515151515098</v>
      </c>
      <c r="J6754">
        <v>0.70588235294117596</v>
      </c>
      <c r="K6754">
        <v>10.617647058823501</v>
      </c>
      <c r="L6754">
        <v>5</v>
      </c>
      <c r="M6754">
        <v>-0.13012477718359999</v>
      </c>
      <c r="N6754">
        <v>-7.1024955436720099</v>
      </c>
      <c r="O6754" s="5" t="str">
        <f>VLOOKUP(D6754,MTeams!$A:$B,2,FALSE)</f>
        <v>Texas</v>
      </c>
      <c r="P6754" s="5" t="str">
        <f>VLOOKUP(E6754,MTeams!$A:$B,2,FALSE)</f>
        <v>West Virginia</v>
      </c>
    </row>
    <row r="6755" spans="1:16" x14ac:dyDescent="0.3">
      <c r="A6755" t="s">
        <v>6767</v>
      </c>
      <c r="B6755">
        <v>0.202796661535637</v>
      </c>
      <c r="C6755">
        <v>2018</v>
      </c>
      <c r="D6755">
        <v>1400</v>
      </c>
      <c r="E6755">
        <v>1455</v>
      </c>
      <c r="F6755">
        <v>10</v>
      </c>
      <c r="G6755">
        <v>4</v>
      </c>
      <c r="H6755">
        <v>0.57575757575757502</v>
      </c>
      <c r="I6755">
        <v>3.5151515151515098</v>
      </c>
      <c r="J6755">
        <v>0.78125</v>
      </c>
      <c r="K6755">
        <v>11.65625</v>
      </c>
      <c r="L6755">
        <v>6</v>
      </c>
      <c r="M6755">
        <v>-0.205492424242424</v>
      </c>
      <c r="N6755">
        <v>-8.1410984848484809</v>
      </c>
      <c r="O6755" s="5" t="str">
        <f>VLOOKUP(D6755,MTeams!$A:$B,2,FALSE)</f>
        <v>Texas</v>
      </c>
      <c r="P6755" s="5" t="str">
        <f>VLOOKUP(E6755,MTeams!$A:$B,2,FALSE)</f>
        <v>Wichita St</v>
      </c>
    </row>
    <row r="6756" spans="1:16" x14ac:dyDescent="0.3">
      <c r="A6756" t="s">
        <v>6768</v>
      </c>
      <c r="B6756">
        <v>0.63113656862516798</v>
      </c>
      <c r="C6756">
        <v>2018</v>
      </c>
      <c r="D6756">
        <v>1400</v>
      </c>
      <c r="E6756">
        <v>1460</v>
      </c>
      <c r="F6756">
        <v>10</v>
      </c>
      <c r="G6756">
        <v>14</v>
      </c>
      <c r="H6756">
        <v>0.57575757575757502</v>
      </c>
      <c r="I6756">
        <v>3.5151515151515098</v>
      </c>
      <c r="J6756">
        <v>0.71875</v>
      </c>
      <c r="K6756">
        <v>5.15625</v>
      </c>
      <c r="L6756">
        <v>-4</v>
      </c>
      <c r="M6756">
        <v>-0.142992424242424</v>
      </c>
      <c r="N6756">
        <v>-1.64109848484848</v>
      </c>
      <c r="O6756" s="5" t="str">
        <f>VLOOKUP(D6756,MTeams!$A:$B,2,FALSE)</f>
        <v>Texas</v>
      </c>
      <c r="P6756" s="5" t="str">
        <f>VLOOKUP(E6756,MTeams!$A:$B,2,FALSE)</f>
        <v>Wright St</v>
      </c>
    </row>
    <row r="6757" spans="1:16" x14ac:dyDescent="0.3">
      <c r="A6757" t="s">
        <v>6769</v>
      </c>
      <c r="B6757">
        <v>0.18576697725186</v>
      </c>
      <c r="C6757">
        <v>2018</v>
      </c>
      <c r="D6757">
        <v>1400</v>
      </c>
      <c r="E6757">
        <v>1462</v>
      </c>
      <c r="F6757">
        <v>10</v>
      </c>
      <c r="G6757">
        <v>1</v>
      </c>
      <c r="H6757">
        <v>0.57575757575757502</v>
      </c>
      <c r="I6757">
        <v>3.5151515151515098</v>
      </c>
      <c r="J6757">
        <v>0.84848484848484795</v>
      </c>
      <c r="K6757">
        <v>9.7878787878787801</v>
      </c>
      <c r="L6757">
        <v>9</v>
      </c>
      <c r="M6757">
        <v>-0.27272727272727199</v>
      </c>
      <c r="N6757">
        <v>-6.2727272727272698</v>
      </c>
      <c r="O6757" s="5" t="str">
        <f>VLOOKUP(D6757,MTeams!$A:$B,2,FALSE)</f>
        <v>Texas</v>
      </c>
      <c r="P6757" s="5" t="str">
        <f>VLOOKUP(E6757,MTeams!$A:$B,2,FALSE)</f>
        <v>Xavier</v>
      </c>
    </row>
    <row r="6758" spans="1:16" x14ac:dyDescent="0.3">
      <c r="A6758" t="s">
        <v>6770</v>
      </c>
      <c r="B6758">
        <v>0.278764479372827</v>
      </c>
      <c r="C6758">
        <v>2018</v>
      </c>
      <c r="D6758">
        <v>1401</v>
      </c>
      <c r="E6758">
        <v>1403</v>
      </c>
      <c r="F6758">
        <v>7</v>
      </c>
      <c r="G6758">
        <v>3</v>
      </c>
      <c r="H6758">
        <v>0.625</v>
      </c>
      <c r="I6758">
        <v>5.1875</v>
      </c>
      <c r="J6758">
        <v>0.72727272727272696</v>
      </c>
      <c r="K6758">
        <v>10.545454545454501</v>
      </c>
      <c r="L6758">
        <v>4</v>
      </c>
      <c r="M6758">
        <v>-0.102272727272727</v>
      </c>
      <c r="N6758">
        <v>-5.3579545454545396</v>
      </c>
      <c r="O6758" s="5" t="str">
        <f>VLOOKUP(D6758,MTeams!$A:$B,2,FALSE)</f>
        <v>Texas A&amp;M</v>
      </c>
      <c r="P6758" s="5" t="str">
        <f>VLOOKUP(E6758,MTeams!$A:$B,2,FALSE)</f>
        <v>Texas Tech</v>
      </c>
    </row>
    <row r="6759" spans="1:16" x14ac:dyDescent="0.3">
      <c r="A6759" t="s">
        <v>6771</v>
      </c>
      <c r="B6759">
        <v>0.84539795735328005</v>
      </c>
      <c r="C6759">
        <v>2018</v>
      </c>
      <c r="D6759">
        <v>1401</v>
      </c>
      <c r="E6759">
        <v>1411</v>
      </c>
      <c r="F6759">
        <v>7</v>
      </c>
      <c r="G6759">
        <v>16</v>
      </c>
      <c r="H6759">
        <v>0.625</v>
      </c>
      <c r="I6759">
        <v>5.1875</v>
      </c>
      <c r="J6759">
        <v>0.441176470588235</v>
      </c>
      <c r="K6759">
        <v>-2.0882352941176401</v>
      </c>
      <c r="L6759">
        <v>-9</v>
      </c>
      <c r="M6759">
        <v>0.183823529411764</v>
      </c>
      <c r="N6759">
        <v>7.2757352941176396</v>
      </c>
      <c r="O6759" s="5" t="str">
        <f>VLOOKUP(D6759,MTeams!$A:$B,2,FALSE)</f>
        <v>Texas A&amp;M</v>
      </c>
      <c r="P6759" s="5" t="str">
        <f>VLOOKUP(E6759,MTeams!$A:$B,2,FALSE)</f>
        <v>TX Southern</v>
      </c>
    </row>
    <row r="6760" spans="1:16" x14ac:dyDescent="0.3">
      <c r="A6760" t="s">
        <v>6772</v>
      </c>
      <c r="B6760">
        <v>0.627452775319295</v>
      </c>
      <c r="C6760">
        <v>2018</v>
      </c>
      <c r="D6760">
        <v>1401</v>
      </c>
      <c r="E6760">
        <v>1417</v>
      </c>
      <c r="F6760">
        <v>7</v>
      </c>
      <c r="G6760">
        <v>11</v>
      </c>
      <c r="H6760">
        <v>0.625</v>
      </c>
      <c r="I6760">
        <v>5.1875</v>
      </c>
      <c r="J6760">
        <v>0.65625</v>
      </c>
      <c r="K6760">
        <v>5.59375</v>
      </c>
      <c r="L6760">
        <v>-4</v>
      </c>
      <c r="M6760">
        <v>-3.125E-2</v>
      </c>
      <c r="N6760">
        <v>-0.40625</v>
      </c>
      <c r="O6760" s="5" t="str">
        <f>VLOOKUP(D6760,MTeams!$A:$B,2,FALSE)</f>
        <v>Texas A&amp;M</v>
      </c>
      <c r="P6760" s="5" t="str">
        <f>VLOOKUP(E6760,MTeams!$A:$B,2,FALSE)</f>
        <v>UCLA</v>
      </c>
    </row>
    <row r="6761" spans="1:16" x14ac:dyDescent="0.3">
      <c r="A6761" t="s">
        <v>6773</v>
      </c>
      <c r="B6761">
        <v>0.83601835453056905</v>
      </c>
      <c r="C6761">
        <v>2018</v>
      </c>
      <c r="D6761">
        <v>1401</v>
      </c>
      <c r="E6761">
        <v>1420</v>
      </c>
      <c r="F6761">
        <v>7</v>
      </c>
      <c r="G6761">
        <v>16</v>
      </c>
      <c r="H6761">
        <v>0.625</v>
      </c>
      <c r="I6761">
        <v>5.1875</v>
      </c>
      <c r="J6761">
        <v>0.67741935483870896</v>
      </c>
      <c r="K6761">
        <v>1.5161290322580601</v>
      </c>
      <c r="L6761">
        <v>-9</v>
      </c>
      <c r="M6761">
        <v>-5.2419354838709603E-2</v>
      </c>
      <c r="N6761">
        <v>3.6713709677419302</v>
      </c>
      <c r="O6761" s="5" t="str">
        <f>VLOOKUP(D6761,MTeams!$A:$B,2,FALSE)</f>
        <v>Texas A&amp;M</v>
      </c>
      <c r="P6761" s="5" t="str">
        <f>VLOOKUP(E6761,MTeams!$A:$B,2,FALSE)</f>
        <v>UMBC</v>
      </c>
    </row>
    <row r="6762" spans="1:16" x14ac:dyDescent="0.3">
      <c r="A6762" t="s">
        <v>6774</v>
      </c>
      <c r="B6762">
        <v>0.64559959974863002</v>
      </c>
      <c r="C6762">
        <v>2018</v>
      </c>
      <c r="D6762">
        <v>1401</v>
      </c>
      <c r="E6762">
        <v>1422</v>
      </c>
      <c r="F6762">
        <v>7</v>
      </c>
      <c r="G6762">
        <v>13</v>
      </c>
      <c r="H6762">
        <v>0.625</v>
      </c>
      <c r="I6762">
        <v>5.1875</v>
      </c>
      <c r="J6762">
        <v>0.77419354838709598</v>
      </c>
      <c r="K6762">
        <v>8.8064516129032206</v>
      </c>
      <c r="L6762">
        <v>-6</v>
      </c>
      <c r="M6762">
        <v>-0.149193548387096</v>
      </c>
      <c r="N6762">
        <v>-3.6189516129032202</v>
      </c>
      <c r="O6762" s="5" t="str">
        <f>VLOOKUP(D6762,MTeams!$A:$B,2,FALSE)</f>
        <v>Texas A&amp;M</v>
      </c>
      <c r="P6762" s="5" t="str">
        <f>VLOOKUP(E6762,MTeams!$A:$B,2,FALSE)</f>
        <v>UNC Greensboro</v>
      </c>
    </row>
    <row r="6763" spans="1:16" x14ac:dyDescent="0.3">
      <c r="A6763" t="s">
        <v>6775</v>
      </c>
      <c r="B6763">
        <v>0.16808624977061301</v>
      </c>
      <c r="C6763">
        <v>2018</v>
      </c>
      <c r="D6763">
        <v>1401</v>
      </c>
      <c r="E6763">
        <v>1437</v>
      </c>
      <c r="F6763">
        <v>7</v>
      </c>
      <c r="G6763">
        <v>1</v>
      </c>
      <c r="H6763">
        <v>0.625</v>
      </c>
      <c r="I6763">
        <v>5.1875</v>
      </c>
      <c r="J6763">
        <v>0.88235294117647001</v>
      </c>
      <c r="K6763">
        <v>16.176470588235201</v>
      </c>
      <c r="L6763">
        <v>6</v>
      </c>
      <c r="M6763">
        <v>-0.25735294117647001</v>
      </c>
      <c r="N6763">
        <v>-10.988970588235199</v>
      </c>
      <c r="O6763" s="5" t="str">
        <f>VLOOKUP(D6763,MTeams!$A:$B,2,FALSE)</f>
        <v>Texas A&amp;M</v>
      </c>
      <c r="P6763" s="5" t="str">
        <f>VLOOKUP(E6763,MTeams!$A:$B,2,FALSE)</f>
        <v>Villanova</v>
      </c>
    </row>
    <row r="6764" spans="1:16" x14ac:dyDescent="0.3">
      <c r="A6764" t="s">
        <v>6776</v>
      </c>
      <c r="B6764">
        <v>0.21196715594601501</v>
      </c>
      <c r="C6764">
        <v>2018</v>
      </c>
      <c r="D6764">
        <v>1401</v>
      </c>
      <c r="E6764">
        <v>1438</v>
      </c>
      <c r="F6764">
        <v>7</v>
      </c>
      <c r="G6764">
        <v>1</v>
      </c>
      <c r="H6764">
        <v>0.625</v>
      </c>
      <c r="I6764">
        <v>5.1875</v>
      </c>
      <c r="J6764">
        <v>0.939393939393939</v>
      </c>
      <c r="K6764">
        <v>14.151515151515101</v>
      </c>
      <c r="L6764">
        <v>6</v>
      </c>
      <c r="M6764">
        <v>-0.314393939393939</v>
      </c>
      <c r="N6764">
        <v>-8.9640151515151505</v>
      </c>
      <c r="O6764" s="5" t="str">
        <f>VLOOKUP(D6764,MTeams!$A:$B,2,FALSE)</f>
        <v>Texas A&amp;M</v>
      </c>
      <c r="P6764" s="5" t="str">
        <f>VLOOKUP(E6764,MTeams!$A:$B,2,FALSE)</f>
        <v>Virginia</v>
      </c>
    </row>
    <row r="6765" spans="1:16" x14ac:dyDescent="0.3">
      <c r="A6765" t="s">
        <v>6777</v>
      </c>
      <c r="B6765">
        <v>0.47017053534211001</v>
      </c>
      <c r="C6765">
        <v>2018</v>
      </c>
      <c r="D6765">
        <v>1401</v>
      </c>
      <c r="E6765">
        <v>1439</v>
      </c>
      <c r="F6765">
        <v>7</v>
      </c>
      <c r="G6765">
        <v>8</v>
      </c>
      <c r="H6765">
        <v>0.625</v>
      </c>
      <c r="I6765">
        <v>5.1875</v>
      </c>
      <c r="J6765">
        <v>0.65625</v>
      </c>
      <c r="K6765">
        <v>7.96875</v>
      </c>
      <c r="L6765">
        <v>-1</v>
      </c>
      <c r="M6765">
        <v>-3.125E-2</v>
      </c>
      <c r="N6765">
        <v>-2.78125</v>
      </c>
      <c r="O6765" s="5" t="str">
        <f>VLOOKUP(D6765,MTeams!$A:$B,2,FALSE)</f>
        <v>Texas A&amp;M</v>
      </c>
      <c r="P6765" s="5" t="str">
        <f>VLOOKUP(E6765,MTeams!$A:$B,2,FALSE)</f>
        <v>Virginia Tech</v>
      </c>
    </row>
    <row r="6766" spans="1:16" x14ac:dyDescent="0.3">
      <c r="A6766" t="s">
        <v>6778</v>
      </c>
      <c r="B6766">
        <v>0.326418567078886</v>
      </c>
      <c r="C6766">
        <v>2018</v>
      </c>
      <c r="D6766">
        <v>1401</v>
      </c>
      <c r="E6766">
        <v>1452</v>
      </c>
      <c r="F6766">
        <v>7</v>
      </c>
      <c r="G6766">
        <v>5</v>
      </c>
      <c r="H6766">
        <v>0.625</v>
      </c>
      <c r="I6766">
        <v>5.1875</v>
      </c>
      <c r="J6766">
        <v>0.70588235294117596</v>
      </c>
      <c r="K6766">
        <v>10.617647058823501</v>
      </c>
      <c r="L6766">
        <v>2</v>
      </c>
      <c r="M6766">
        <v>-8.0882352941176502E-2</v>
      </c>
      <c r="N6766">
        <v>-5.4301470588235201</v>
      </c>
      <c r="O6766" s="5" t="str">
        <f>VLOOKUP(D6766,MTeams!$A:$B,2,FALSE)</f>
        <v>Texas A&amp;M</v>
      </c>
      <c r="P6766" s="5" t="str">
        <f>VLOOKUP(E6766,MTeams!$A:$B,2,FALSE)</f>
        <v>West Virginia</v>
      </c>
    </row>
    <row r="6767" spans="1:16" x14ac:dyDescent="0.3">
      <c r="A6767" t="s">
        <v>6779</v>
      </c>
      <c r="B6767">
        <v>0.29610439030129998</v>
      </c>
      <c r="C6767">
        <v>2018</v>
      </c>
      <c r="D6767">
        <v>1401</v>
      </c>
      <c r="E6767">
        <v>1455</v>
      </c>
      <c r="F6767">
        <v>7</v>
      </c>
      <c r="G6767">
        <v>4</v>
      </c>
      <c r="H6767">
        <v>0.625</v>
      </c>
      <c r="I6767">
        <v>5.1875</v>
      </c>
      <c r="J6767">
        <v>0.78125</v>
      </c>
      <c r="K6767">
        <v>11.65625</v>
      </c>
      <c r="L6767">
        <v>3</v>
      </c>
      <c r="M6767">
        <v>-0.15625</v>
      </c>
      <c r="N6767">
        <v>-6.46875</v>
      </c>
      <c r="O6767" s="5" t="str">
        <f>VLOOKUP(D6767,MTeams!$A:$B,2,FALSE)</f>
        <v>Texas A&amp;M</v>
      </c>
      <c r="P6767" s="5" t="str">
        <f>VLOOKUP(E6767,MTeams!$A:$B,2,FALSE)</f>
        <v>Wichita St</v>
      </c>
    </row>
    <row r="6768" spans="1:16" x14ac:dyDescent="0.3">
      <c r="A6768" t="s">
        <v>6780</v>
      </c>
      <c r="B6768">
        <v>0.73892346724754498</v>
      </c>
      <c r="C6768">
        <v>2018</v>
      </c>
      <c r="D6768">
        <v>1401</v>
      </c>
      <c r="E6768">
        <v>1460</v>
      </c>
      <c r="F6768">
        <v>7</v>
      </c>
      <c r="G6768">
        <v>14</v>
      </c>
      <c r="H6768">
        <v>0.625</v>
      </c>
      <c r="I6768">
        <v>5.1875</v>
      </c>
      <c r="J6768">
        <v>0.71875</v>
      </c>
      <c r="K6768">
        <v>5.15625</v>
      </c>
      <c r="L6768">
        <v>-7</v>
      </c>
      <c r="M6768">
        <v>-9.375E-2</v>
      </c>
      <c r="N6768">
        <v>3.125E-2</v>
      </c>
      <c r="O6768" s="5" t="str">
        <f>VLOOKUP(D6768,MTeams!$A:$B,2,FALSE)</f>
        <v>Texas A&amp;M</v>
      </c>
      <c r="P6768" s="5" t="str">
        <f>VLOOKUP(E6768,MTeams!$A:$B,2,FALSE)</f>
        <v>Wright St</v>
      </c>
    </row>
    <row r="6769" spans="1:16" x14ac:dyDescent="0.3">
      <c r="A6769" t="s">
        <v>6781</v>
      </c>
      <c r="B6769">
        <v>0.273862424174384</v>
      </c>
      <c r="C6769">
        <v>2018</v>
      </c>
      <c r="D6769">
        <v>1401</v>
      </c>
      <c r="E6769">
        <v>1462</v>
      </c>
      <c r="F6769">
        <v>7</v>
      </c>
      <c r="G6769">
        <v>1</v>
      </c>
      <c r="H6769">
        <v>0.625</v>
      </c>
      <c r="I6769">
        <v>5.1875</v>
      </c>
      <c r="J6769">
        <v>0.84848484848484795</v>
      </c>
      <c r="K6769">
        <v>9.7878787878787801</v>
      </c>
      <c r="L6769">
        <v>6</v>
      </c>
      <c r="M6769">
        <v>-0.22348484848484801</v>
      </c>
      <c r="N6769">
        <v>-4.6003787878787801</v>
      </c>
      <c r="O6769" s="5" t="str">
        <f>VLOOKUP(D6769,MTeams!$A:$B,2,FALSE)</f>
        <v>Texas A&amp;M</v>
      </c>
      <c r="P6769" s="5" t="str">
        <f>VLOOKUP(E6769,MTeams!$A:$B,2,FALSE)</f>
        <v>Xavier</v>
      </c>
    </row>
    <row r="6770" spans="1:16" x14ac:dyDescent="0.3">
      <c r="A6770" t="s">
        <v>6782</v>
      </c>
      <c r="B6770">
        <v>0.93391580873714297</v>
      </c>
      <c r="C6770">
        <v>2018</v>
      </c>
      <c r="D6770">
        <v>1403</v>
      </c>
      <c r="E6770">
        <v>1411</v>
      </c>
      <c r="F6770">
        <v>3</v>
      </c>
      <c r="G6770">
        <v>16</v>
      </c>
      <c r="H6770">
        <v>0.72727272727272696</v>
      </c>
      <c r="I6770">
        <v>10.545454545454501</v>
      </c>
      <c r="J6770">
        <v>0.441176470588235</v>
      </c>
      <c r="K6770">
        <v>-2.0882352941176401</v>
      </c>
      <c r="L6770">
        <v>-13</v>
      </c>
      <c r="M6770">
        <v>0.28609625668449201</v>
      </c>
      <c r="N6770">
        <v>12.633689839572099</v>
      </c>
      <c r="O6770" s="5" t="str">
        <f>VLOOKUP(D6770,MTeams!$A:$B,2,FALSE)</f>
        <v>Texas Tech</v>
      </c>
      <c r="P6770" s="5" t="str">
        <f>VLOOKUP(E6770,MTeams!$A:$B,2,FALSE)</f>
        <v>TX Southern</v>
      </c>
    </row>
    <row r="6771" spans="1:16" x14ac:dyDescent="0.3">
      <c r="A6771" t="s">
        <v>6783</v>
      </c>
      <c r="B6771">
        <v>0.81333846143911603</v>
      </c>
      <c r="C6771">
        <v>2018</v>
      </c>
      <c r="D6771">
        <v>1403</v>
      </c>
      <c r="E6771">
        <v>1417</v>
      </c>
      <c r="F6771">
        <v>3</v>
      </c>
      <c r="G6771">
        <v>11</v>
      </c>
      <c r="H6771">
        <v>0.72727272727272696</v>
      </c>
      <c r="I6771">
        <v>10.545454545454501</v>
      </c>
      <c r="J6771">
        <v>0.65625</v>
      </c>
      <c r="K6771">
        <v>5.59375</v>
      </c>
      <c r="L6771">
        <v>-8</v>
      </c>
      <c r="M6771">
        <v>7.1022727272727196E-2</v>
      </c>
      <c r="N6771">
        <v>4.9517045454545396</v>
      </c>
      <c r="O6771" s="5" t="str">
        <f>VLOOKUP(D6771,MTeams!$A:$B,2,FALSE)</f>
        <v>Texas Tech</v>
      </c>
      <c r="P6771" s="5" t="str">
        <f>VLOOKUP(E6771,MTeams!$A:$B,2,FALSE)</f>
        <v>UCLA</v>
      </c>
    </row>
    <row r="6772" spans="1:16" x14ac:dyDescent="0.3">
      <c r="A6772" t="s">
        <v>6784</v>
      </c>
      <c r="B6772">
        <v>0.92950263728381399</v>
      </c>
      <c r="C6772">
        <v>2018</v>
      </c>
      <c r="D6772">
        <v>1403</v>
      </c>
      <c r="E6772">
        <v>1420</v>
      </c>
      <c r="F6772">
        <v>3</v>
      </c>
      <c r="G6772">
        <v>16</v>
      </c>
      <c r="H6772">
        <v>0.72727272727272696</v>
      </c>
      <c r="I6772">
        <v>10.545454545454501</v>
      </c>
      <c r="J6772">
        <v>0.67741935483870896</v>
      </c>
      <c r="K6772">
        <v>1.5161290322580601</v>
      </c>
      <c r="L6772">
        <v>-13</v>
      </c>
      <c r="M6772">
        <v>4.98533724340176E-2</v>
      </c>
      <c r="N6772">
        <v>9.0293255131964791</v>
      </c>
      <c r="O6772" s="5" t="str">
        <f>VLOOKUP(D6772,MTeams!$A:$B,2,FALSE)</f>
        <v>Texas Tech</v>
      </c>
      <c r="P6772" s="5" t="str">
        <f>VLOOKUP(E6772,MTeams!$A:$B,2,FALSE)</f>
        <v>UMBC</v>
      </c>
    </row>
    <row r="6773" spans="1:16" x14ac:dyDescent="0.3">
      <c r="A6773" t="s">
        <v>6785</v>
      </c>
      <c r="B6773">
        <v>0.82496387287717299</v>
      </c>
      <c r="C6773">
        <v>2018</v>
      </c>
      <c r="D6773">
        <v>1403</v>
      </c>
      <c r="E6773">
        <v>1422</v>
      </c>
      <c r="F6773">
        <v>3</v>
      </c>
      <c r="G6773">
        <v>13</v>
      </c>
      <c r="H6773">
        <v>0.72727272727272696</v>
      </c>
      <c r="I6773">
        <v>10.545454545454501</v>
      </c>
      <c r="J6773">
        <v>0.77419354838709598</v>
      </c>
      <c r="K6773">
        <v>8.8064516129032206</v>
      </c>
      <c r="L6773">
        <v>-10</v>
      </c>
      <c r="M6773">
        <v>-4.6920821114369397E-2</v>
      </c>
      <c r="N6773">
        <v>1.7390029325513101</v>
      </c>
      <c r="O6773" s="5" t="str">
        <f>VLOOKUP(D6773,MTeams!$A:$B,2,FALSE)</f>
        <v>Texas Tech</v>
      </c>
      <c r="P6773" s="5" t="str">
        <f>VLOOKUP(E6773,MTeams!$A:$B,2,FALSE)</f>
        <v>UNC Greensboro</v>
      </c>
    </row>
    <row r="6774" spans="1:16" x14ac:dyDescent="0.3">
      <c r="A6774" t="s">
        <v>6786</v>
      </c>
      <c r="B6774">
        <v>0.343183748899834</v>
      </c>
      <c r="C6774">
        <v>2018</v>
      </c>
      <c r="D6774">
        <v>1403</v>
      </c>
      <c r="E6774">
        <v>1437</v>
      </c>
      <c r="F6774">
        <v>3</v>
      </c>
      <c r="G6774">
        <v>1</v>
      </c>
      <c r="H6774">
        <v>0.72727272727272696</v>
      </c>
      <c r="I6774">
        <v>10.545454545454501</v>
      </c>
      <c r="J6774">
        <v>0.88235294117647001</v>
      </c>
      <c r="K6774">
        <v>16.176470588235201</v>
      </c>
      <c r="L6774">
        <v>2</v>
      </c>
      <c r="M6774">
        <v>-0.15508021390374299</v>
      </c>
      <c r="N6774">
        <v>-5.6310160427807396</v>
      </c>
      <c r="O6774" s="5" t="str">
        <f>VLOOKUP(D6774,MTeams!$A:$B,2,FALSE)</f>
        <v>Texas Tech</v>
      </c>
      <c r="P6774" s="5" t="str">
        <f>VLOOKUP(E6774,MTeams!$A:$B,2,FALSE)</f>
        <v>Villanova</v>
      </c>
    </row>
    <row r="6775" spans="1:16" x14ac:dyDescent="0.3">
      <c r="A6775" t="s">
        <v>6787</v>
      </c>
      <c r="B6775">
        <v>0.41018115021067197</v>
      </c>
      <c r="C6775">
        <v>2018</v>
      </c>
      <c r="D6775">
        <v>1403</v>
      </c>
      <c r="E6775">
        <v>1438</v>
      </c>
      <c r="F6775">
        <v>3</v>
      </c>
      <c r="G6775">
        <v>1</v>
      </c>
      <c r="H6775">
        <v>0.72727272727272696</v>
      </c>
      <c r="I6775">
        <v>10.545454545454501</v>
      </c>
      <c r="J6775">
        <v>0.939393939393939</v>
      </c>
      <c r="K6775">
        <v>14.151515151515101</v>
      </c>
      <c r="L6775">
        <v>2</v>
      </c>
      <c r="M6775">
        <v>-0.21212121212121199</v>
      </c>
      <c r="N6775">
        <v>-3.6060606060606002</v>
      </c>
      <c r="O6775" s="5" t="str">
        <f>VLOOKUP(D6775,MTeams!$A:$B,2,FALSE)</f>
        <v>Texas Tech</v>
      </c>
      <c r="P6775" s="5" t="str">
        <f>VLOOKUP(E6775,MTeams!$A:$B,2,FALSE)</f>
        <v>Virginia</v>
      </c>
    </row>
    <row r="6776" spans="1:16" x14ac:dyDescent="0.3">
      <c r="A6776" t="s">
        <v>6788</v>
      </c>
      <c r="B6776">
        <v>0.69662058380230596</v>
      </c>
      <c r="C6776">
        <v>2018</v>
      </c>
      <c r="D6776">
        <v>1403</v>
      </c>
      <c r="E6776">
        <v>1439</v>
      </c>
      <c r="F6776">
        <v>3</v>
      </c>
      <c r="G6776">
        <v>8</v>
      </c>
      <c r="H6776">
        <v>0.72727272727272696</v>
      </c>
      <c r="I6776">
        <v>10.545454545454501</v>
      </c>
      <c r="J6776">
        <v>0.65625</v>
      </c>
      <c r="K6776">
        <v>7.96875</v>
      </c>
      <c r="L6776">
        <v>-5</v>
      </c>
      <c r="M6776">
        <v>7.1022727272727196E-2</v>
      </c>
      <c r="N6776">
        <v>2.5767045454545401</v>
      </c>
      <c r="O6776" s="5" t="str">
        <f>VLOOKUP(D6776,MTeams!$A:$B,2,FALSE)</f>
        <v>Texas Tech</v>
      </c>
      <c r="P6776" s="5" t="str">
        <f>VLOOKUP(E6776,MTeams!$A:$B,2,FALSE)</f>
        <v>Virginia Tech</v>
      </c>
    </row>
    <row r="6777" spans="1:16" x14ac:dyDescent="0.3">
      <c r="A6777" t="s">
        <v>6789</v>
      </c>
      <c r="B6777">
        <v>0.55634200929230704</v>
      </c>
      <c r="C6777">
        <v>2018</v>
      </c>
      <c r="D6777">
        <v>1403</v>
      </c>
      <c r="E6777">
        <v>1452</v>
      </c>
      <c r="F6777">
        <v>3</v>
      </c>
      <c r="G6777">
        <v>5</v>
      </c>
      <c r="H6777">
        <v>0.72727272727272696</v>
      </c>
      <c r="I6777">
        <v>10.545454545454501</v>
      </c>
      <c r="J6777">
        <v>0.70588235294117596</v>
      </c>
      <c r="K6777">
        <v>10.617647058823501</v>
      </c>
      <c r="L6777">
        <v>-2</v>
      </c>
      <c r="M6777">
        <v>2.13903743315507E-2</v>
      </c>
      <c r="N6777">
        <v>-7.2192513368983996E-2</v>
      </c>
      <c r="O6777" s="5" t="str">
        <f>VLOOKUP(D6777,MTeams!$A:$B,2,FALSE)</f>
        <v>Texas Tech</v>
      </c>
      <c r="P6777" s="5" t="str">
        <f>VLOOKUP(E6777,MTeams!$A:$B,2,FALSE)</f>
        <v>West Virginia</v>
      </c>
    </row>
    <row r="6778" spans="1:16" x14ac:dyDescent="0.3">
      <c r="A6778" t="s">
        <v>6790</v>
      </c>
      <c r="B6778">
        <v>0.52116899687386398</v>
      </c>
      <c r="C6778">
        <v>2018</v>
      </c>
      <c r="D6778">
        <v>1403</v>
      </c>
      <c r="E6778">
        <v>1455</v>
      </c>
      <c r="F6778">
        <v>3</v>
      </c>
      <c r="G6778">
        <v>4</v>
      </c>
      <c r="H6778">
        <v>0.72727272727272696</v>
      </c>
      <c r="I6778">
        <v>10.545454545454501</v>
      </c>
      <c r="J6778">
        <v>0.78125</v>
      </c>
      <c r="K6778">
        <v>11.65625</v>
      </c>
      <c r="L6778">
        <v>-1</v>
      </c>
      <c r="M6778">
        <v>-5.39772727272727E-2</v>
      </c>
      <c r="N6778">
        <v>-1.1107954545454499</v>
      </c>
      <c r="O6778" s="5" t="str">
        <f>VLOOKUP(D6778,MTeams!$A:$B,2,FALSE)</f>
        <v>Texas Tech</v>
      </c>
      <c r="P6778" s="5" t="str">
        <f>VLOOKUP(E6778,MTeams!$A:$B,2,FALSE)</f>
        <v>Wichita St</v>
      </c>
    </row>
    <row r="6779" spans="1:16" x14ac:dyDescent="0.3">
      <c r="A6779" t="s">
        <v>6791</v>
      </c>
      <c r="B6779">
        <v>0.87982978815249202</v>
      </c>
      <c r="C6779">
        <v>2018</v>
      </c>
      <c r="D6779">
        <v>1403</v>
      </c>
      <c r="E6779">
        <v>1460</v>
      </c>
      <c r="F6779">
        <v>3</v>
      </c>
      <c r="G6779">
        <v>14</v>
      </c>
      <c r="H6779">
        <v>0.72727272727272696</v>
      </c>
      <c r="I6779">
        <v>10.545454545454501</v>
      </c>
      <c r="J6779">
        <v>0.71875</v>
      </c>
      <c r="K6779">
        <v>5.15625</v>
      </c>
      <c r="L6779">
        <v>-11</v>
      </c>
      <c r="M6779">
        <v>8.5227272727272894E-3</v>
      </c>
      <c r="N6779">
        <v>5.3892045454545396</v>
      </c>
      <c r="O6779" s="5" t="str">
        <f>VLOOKUP(D6779,MTeams!$A:$B,2,FALSE)</f>
        <v>Texas Tech</v>
      </c>
      <c r="P6779" s="5" t="str">
        <f>VLOOKUP(E6779,MTeams!$A:$B,2,FALSE)</f>
        <v>Wright St</v>
      </c>
    </row>
    <row r="6780" spans="1:16" x14ac:dyDescent="0.3">
      <c r="A6780" t="s">
        <v>6792</v>
      </c>
      <c r="B6780">
        <v>0.49378454128132099</v>
      </c>
      <c r="C6780">
        <v>2018</v>
      </c>
      <c r="D6780">
        <v>1403</v>
      </c>
      <c r="E6780">
        <v>1462</v>
      </c>
      <c r="F6780">
        <v>3</v>
      </c>
      <c r="G6780">
        <v>1</v>
      </c>
      <c r="H6780">
        <v>0.72727272727272696</v>
      </c>
      <c r="I6780">
        <v>10.545454545454501</v>
      </c>
      <c r="J6780">
        <v>0.84848484848484795</v>
      </c>
      <c r="K6780">
        <v>9.7878787878787801</v>
      </c>
      <c r="L6780">
        <v>2</v>
      </c>
      <c r="M6780">
        <v>-0.12121212121212099</v>
      </c>
      <c r="N6780">
        <v>0.75757575757575701</v>
      </c>
      <c r="O6780" s="5" t="str">
        <f>VLOOKUP(D6780,MTeams!$A:$B,2,FALSE)</f>
        <v>Texas Tech</v>
      </c>
      <c r="P6780" s="5" t="str">
        <f>VLOOKUP(E6780,MTeams!$A:$B,2,FALSE)</f>
        <v>Xavier</v>
      </c>
    </row>
    <row r="6781" spans="1:16" x14ac:dyDescent="0.3">
      <c r="A6781" t="s">
        <v>6793</v>
      </c>
      <c r="B6781">
        <v>0.23547358021121401</v>
      </c>
      <c r="C6781">
        <v>2018</v>
      </c>
      <c r="D6781">
        <v>1411</v>
      </c>
      <c r="E6781">
        <v>1417</v>
      </c>
      <c r="F6781">
        <v>16</v>
      </c>
      <c r="G6781">
        <v>11</v>
      </c>
      <c r="H6781">
        <v>0.441176470588235</v>
      </c>
      <c r="I6781">
        <v>-2.0882352941176401</v>
      </c>
      <c r="J6781">
        <v>0.65625</v>
      </c>
      <c r="K6781">
        <v>5.59375</v>
      </c>
      <c r="L6781">
        <v>5</v>
      </c>
      <c r="M6781">
        <v>-0.215073529411764</v>
      </c>
      <c r="N6781">
        <v>-7.6819852941176396</v>
      </c>
      <c r="O6781" s="5" t="str">
        <f>VLOOKUP(D6781,MTeams!$A:$B,2,FALSE)</f>
        <v>TX Southern</v>
      </c>
      <c r="P6781" s="5" t="str">
        <f>VLOOKUP(E6781,MTeams!$A:$B,2,FALSE)</f>
        <v>UCLA</v>
      </c>
    </row>
    <row r="6782" spans="1:16" x14ac:dyDescent="0.3">
      <c r="A6782" t="s">
        <v>6794</v>
      </c>
      <c r="B6782">
        <v>0.48246761930993298</v>
      </c>
      <c r="C6782">
        <v>2018</v>
      </c>
      <c r="D6782">
        <v>1411</v>
      </c>
      <c r="E6782">
        <v>1420</v>
      </c>
      <c r="F6782">
        <v>16</v>
      </c>
      <c r="G6782">
        <v>16</v>
      </c>
      <c r="H6782">
        <v>0.441176470588235</v>
      </c>
      <c r="I6782">
        <v>-2.0882352941176401</v>
      </c>
      <c r="J6782">
        <v>0.67741935483870896</v>
      </c>
      <c r="K6782">
        <v>1.5161290322580601</v>
      </c>
      <c r="L6782">
        <v>0</v>
      </c>
      <c r="M6782">
        <v>-0.23624288425047399</v>
      </c>
      <c r="N6782">
        <v>-3.6043643263757099</v>
      </c>
      <c r="O6782" s="5" t="str">
        <f>VLOOKUP(D6782,MTeams!$A:$B,2,FALSE)</f>
        <v>TX Southern</v>
      </c>
      <c r="P6782" s="5" t="str">
        <f>VLOOKUP(E6782,MTeams!$A:$B,2,FALSE)</f>
        <v>UMBC</v>
      </c>
    </row>
    <row r="6783" spans="1:16" x14ac:dyDescent="0.3">
      <c r="A6783" t="s">
        <v>6795</v>
      </c>
      <c r="B6783">
        <v>0.24997394984327301</v>
      </c>
      <c r="C6783">
        <v>2018</v>
      </c>
      <c r="D6783">
        <v>1411</v>
      </c>
      <c r="E6783">
        <v>1422</v>
      </c>
      <c r="F6783">
        <v>16</v>
      </c>
      <c r="G6783">
        <v>13</v>
      </c>
      <c r="H6783">
        <v>0.441176470588235</v>
      </c>
      <c r="I6783">
        <v>-2.0882352941176401</v>
      </c>
      <c r="J6783">
        <v>0.77419354838709598</v>
      </c>
      <c r="K6783">
        <v>8.8064516129032206</v>
      </c>
      <c r="L6783">
        <v>3</v>
      </c>
      <c r="M6783">
        <v>-0.33301707779886103</v>
      </c>
      <c r="N6783">
        <v>-10.8946869070208</v>
      </c>
      <c r="O6783" s="5" t="str">
        <f>VLOOKUP(D6783,MTeams!$A:$B,2,FALSE)</f>
        <v>TX Southern</v>
      </c>
      <c r="P6783" s="5" t="str">
        <f>VLOOKUP(E6783,MTeams!$A:$B,2,FALSE)</f>
        <v>UNC Greensboro</v>
      </c>
    </row>
    <row r="6784" spans="1:16" x14ac:dyDescent="0.3">
      <c r="A6784" t="s">
        <v>6796</v>
      </c>
      <c r="B6784">
        <v>3.5730792022371997E-2</v>
      </c>
      <c r="C6784">
        <v>2018</v>
      </c>
      <c r="D6784">
        <v>1411</v>
      </c>
      <c r="E6784">
        <v>1437</v>
      </c>
      <c r="F6784">
        <v>16</v>
      </c>
      <c r="G6784">
        <v>1</v>
      </c>
      <c r="H6784">
        <v>0.441176470588235</v>
      </c>
      <c r="I6784">
        <v>-2.0882352941176401</v>
      </c>
      <c r="J6784">
        <v>0.88235294117647001</v>
      </c>
      <c r="K6784">
        <v>16.176470588235201</v>
      </c>
      <c r="L6784">
        <v>15</v>
      </c>
      <c r="M6784">
        <v>-0.441176470588235</v>
      </c>
      <c r="N6784">
        <v>-18.264705882352899</v>
      </c>
      <c r="O6784" s="5" t="str">
        <f>VLOOKUP(D6784,MTeams!$A:$B,2,FALSE)</f>
        <v>TX Southern</v>
      </c>
      <c r="P6784" s="5" t="str">
        <f>VLOOKUP(E6784,MTeams!$A:$B,2,FALSE)</f>
        <v>Villanova</v>
      </c>
    </row>
    <row r="6785" spans="1:16" x14ac:dyDescent="0.3">
      <c r="A6785" t="s">
        <v>6797</v>
      </c>
      <c r="B6785">
        <v>4.70388350807803E-2</v>
      </c>
      <c r="C6785">
        <v>2018</v>
      </c>
      <c r="D6785">
        <v>1411</v>
      </c>
      <c r="E6785">
        <v>1438</v>
      </c>
      <c r="F6785">
        <v>16</v>
      </c>
      <c r="G6785">
        <v>1</v>
      </c>
      <c r="H6785">
        <v>0.441176470588235</v>
      </c>
      <c r="I6785">
        <v>-2.0882352941176401</v>
      </c>
      <c r="J6785">
        <v>0.939393939393939</v>
      </c>
      <c r="K6785">
        <v>14.151515151515101</v>
      </c>
      <c r="L6785">
        <v>15</v>
      </c>
      <c r="M6785">
        <v>-0.498217468805704</v>
      </c>
      <c r="N6785">
        <v>-16.239750445632801</v>
      </c>
      <c r="O6785" s="5" t="str">
        <f>VLOOKUP(D6785,MTeams!$A:$B,2,FALSE)</f>
        <v>TX Southern</v>
      </c>
      <c r="P6785" s="5" t="str">
        <f>VLOOKUP(E6785,MTeams!$A:$B,2,FALSE)</f>
        <v>Virginia</v>
      </c>
    </row>
    <row r="6786" spans="1:16" x14ac:dyDescent="0.3">
      <c r="A6786" t="s">
        <v>6798</v>
      </c>
      <c r="B6786">
        <v>0.139663086958043</v>
      </c>
      <c r="C6786">
        <v>2018</v>
      </c>
      <c r="D6786">
        <v>1411</v>
      </c>
      <c r="E6786">
        <v>1439</v>
      </c>
      <c r="F6786">
        <v>16</v>
      </c>
      <c r="G6786">
        <v>8</v>
      </c>
      <c r="H6786">
        <v>0.441176470588235</v>
      </c>
      <c r="I6786">
        <v>-2.0882352941176401</v>
      </c>
      <c r="J6786">
        <v>0.65625</v>
      </c>
      <c r="K6786">
        <v>7.96875</v>
      </c>
      <c r="L6786">
        <v>8</v>
      </c>
      <c r="M6786">
        <v>-0.215073529411764</v>
      </c>
      <c r="N6786">
        <v>-10.056985294117601</v>
      </c>
      <c r="O6786" s="5" t="str">
        <f>VLOOKUP(D6786,MTeams!$A:$B,2,FALSE)</f>
        <v>TX Southern</v>
      </c>
      <c r="P6786" s="5" t="str">
        <f>VLOOKUP(E6786,MTeams!$A:$B,2,FALSE)</f>
        <v>Virginia Tech</v>
      </c>
    </row>
    <row r="6787" spans="1:16" x14ac:dyDescent="0.3">
      <c r="A6787" t="s">
        <v>6799</v>
      </c>
      <c r="B6787">
        <v>8.1483743671894801E-2</v>
      </c>
      <c r="C6787">
        <v>2018</v>
      </c>
      <c r="D6787">
        <v>1411</v>
      </c>
      <c r="E6787">
        <v>1452</v>
      </c>
      <c r="F6787">
        <v>16</v>
      </c>
      <c r="G6787">
        <v>5</v>
      </c>
      <c r="H6787">
        <v>0.441176470588235</v>
      </c>
      <c r="I6787">
        <v>-2.0882352941176401</v>
      </c>
      <c r="J6787">
        <v>0.70588235294117596</v>
      </c>
      <c r="K6787">
        <v>10.617647058823501</v>
      </c>
      <c r="L6787">
        <v>11</v>
      </c>
      <c r="M6787">
        <v>-0.26470588235294101</v>
      </c>
      <c r="N6787">
        <v>-12.705882352941099</v>
      </c>
      <c r="O6787" s="5" t="str">
        <f>VLOOKUP(D6787,MTeams!$A:$B,2,FALSE)</f>
        <v>TX Southern</v>
      </c>
      <c r="P6787" s="5" t="str">
        <f>VLOOKUP(E6787,MTeams!$A:$B,2,FALSE)</f>
        <v>West Virginia</v>
      </c>
    </row>
    <row r="6788" spans="1:16" x14ac:dyDescent="0.3">
      <c r="A6788" t="s">
        <v>6800</v>
      </c>
      <c r="B6788">
        <v>7.1546353753059094E-2</v>
      </c>
      <c r="C6788">
        <v>2018</v>
      </c>
      <c r="D6788">
        <v>1411</v>
      </c>
      <c r="E6788">
        <v>1455</v>
      </c>
      <c r="F6788">
        <v>16</v>
      </c>
      <c r="G6788">
        <v>4</v>
      </c>
      <c r="H6788">
        <v>0.441176470588235</v>
      </c>
      <c r="I6788">
        <v>-2.0882352941176401</v>
      </c>
      <c r="J6788">
        <v>0.78125</v>
      </c>
      <c r="K6788">
        <v>11.65625</v>
      </c>
      <c r="L6788">
        <v>12</v>
      </c>
      <c r="M6788">
        <v>-0.340073529411764</v>
      </c>
      <c r="N6788">
        <v>-13.744485294117601</v>
      </c>
      <c r="O6788" s="5" t="str">
        <f>VLOOKUP(D6788,MTeams!$A:$B,2,FALSE)</f>
        <v>TX Southern</v>
      </c>
      <c r="P6788" s="5" t="str">
        <f>VLOOKUP(E6788,MTeams!$A:$B,2,FALSE)</f>
        <v>Wichita St</v>
      </c>
    </row>
    <row r="6789" spans="1:16" x14ac:dyDescent="0.3">
      <c r="A6789" t="s">
        <v>6801</v>
      </c>
      <c r="B6789">
        <v>0.34107236510032102</v>
      </c>
      <c r="C6789">
        <v>2018</v>
      </c>
      <c r="D6789">
        <v>1411</v>
      </c>
      <c r="E6789">
        <v>1460</v>
      </c>
      <c r="F6789">
        <v>16</v>
      </c>
      <c r="G6789">
        <v>14</v>
      </c>
      <c r="H6789">
        <v>0.441176470588235</v>
      </c>
      <c r="I6789">
        <v>-2.0882352941176401</v>
      </c>
      <c r="J6789">
        <v>0.71875</v>
      </c>
      <c r="K6789">
        <v>5.15625</v>
      </c>
      <c r="L6789">
        <v>2</v>
      </c>
      <c r="M6789">
        <v>-0.277573529411764</v>
      </c>
      <c r="N6789">
        <v>-7.2444852941176396</v>
      </c>
      <c r="O6789" s="5" t="str">
        <f>VLOOKUP(D6789,MTeams!$A:$B,2,FALSE)</f>
        <v>TX Southern</v>
      </c>
      <c r="P6789" s="5" t="str">
        <f>VLOOKUP(E6789,MTeams!$A:$B,2,FALSE)</f>
        <v>Wright St</v>
      </c>
    </row>
    <row r="6790" spans="1:16" x14ac:dyDescent="0.3">
      <c r="A6790" t="s">
        <v>6802</v>
      </c>
      <c r="B6790">
        <v>6.4690531853175096E-2</v>
      </c>
      <c r="C6790">
        <v>2018</v>
      </c>
      <c r="D6790">
        <v>1411</v>
      </c>
      <c r="E6790">
        <v>1462</v>
      </c>
      <c r="F6790">
        <v>16</v>
      </c>
      <c r="G6790">
        <v>1</v>
      </c>
      <c r="H6790">
        <v>0.441176470588235</v>
      </c>
      <c r="I6790">
        <v>-2.0882352941176401</v>
      </c>
      <c r="J6790">
        <v>0.84848484848484795</v>
      </c>
      <c r="K6790">
        <v>9.7878787878787801</v>
      </c>
      <c r="L6790">
        <v>15</v>
      </c>
      <c r="M6790">
        <v>-0.40730837789661301</v>
      </c>
      <c r="N6790">
        <v>-11.8761140819964</v>
      </c>
      <c r="O6790" s="5" t="str">
        <f>VLOOKUP(D6790,MTeams!$A:$B,2,FALSE)</f>
        <v>TX Southern</v>
      </c>
      <c r="P6790" s="5" t="str">
        <f>VLOOKUP(E6790,MTeams!$A:$B,2,FALSE)</f>
        <v>Xavier</v>
      </c>
    </row>
    <row r="6791" spans="1:16" x14ac:dyDescent="0.3">
      <c r="A6791" t="s">
        <v>6803</v>
      </c>
      <c r="B6791">
        <v>0.75173787056952002</v>
      </c>
      <c r="C6791">
        <v>2018</v>
      </c>
      <c r="D6791">
        <v>1417</v>
      </c>
      <c r="E6791">
        <v>1420</v>
      </c>
      <c r="F6791">
        <v>11</v>
      </c>
      <c r="G6791">
        <v>16</v>
      </c>
      <c r="H6791">
        <v>0.65625</v>
      </c>
      <c r="I6791">
        <v>5.59375</v>
      </c>
      <c r="J6791">
        <v>0.67741935483870896</v>
      </c>
      <c r="K6791">
        <v>1.5161290322580601</v>
      </c>
      <c r="L6791">
        <v>-5</v>
      </c>
      <c r="M6791">
        <v>-2.11693548387096E-2</v>
      </c>
      <c r="N6791">
        <v>4.0776209677419297</v>
      </c>
      <c r="O6791" s="5" t="str">
        <f>VLOOKUP(D6791,MTeams!$A:$B,2,FALSE)</f>
        <v>UCLA</v>
      </c>
      <c r="P6791" s="5" t="str">
        <f>VLOOKUP(E6791,MTeams!$A:$B,2,FALSE)</f>
        <v>UMBC</v>
      </c>
    </row>
    <row r="6792" spans="1:16" x14ac:dyDescent="0.3">
      <c r="A6792" t="s">
        <v>6804</v>
      </c>
      <c r="B6792">
        <v>0.51964760729380899</v>
      </c>
      <c r="C6792">
        <v>2018</v>
      </c>
      <c r="D6792">
        <v>1417</v>
      </c>
      <c r="E6792">
        <v>1422</v>
      </c>
      <c r="F6792">
        <v>11</v>
      </c>
      <c r="G6792">
        <v>13</v>
      </c>
      <c r="H6792">
        <v>0.65625</v>
      </c>
      <c r="I6792">
        <v>5.59375</v>
      </c>
      <c r="J6792">
        <v>0.77419354838709598</v>
      </c>
      <c r="K6792">
        <v>8.8064516129032206</v>
      </c>
      <c r="L6792">
        <v>-2</v>
      </c>
      <c r="M6792">
        <v>-0.117943548387096</v>
      </c>
      <c r="N6792">
        <v>-3.2127016129032202</v>
      </c>
      <c r="O6792" s="5" t="str">
        <f>VLOOKUP(D6792,MTeams!$A:$B,2,FALSE)</f>
        <v>UCLA</v>
      </c>
      <c r="P6792" s="5" t="str">
        <f>VLOOKUP(E6792,MTeams!$A:$B,2,FALSE)</f>
        <v>UNC Greensboro</v>
      </c>
    </row>
    <row r="6793" spans="1:16" x14ac:dyDescent="0.3">
      <c r="A6793" t="s">
        <v>6805</v>
      </c>
      <c r="B6793">
        <v>0.10715323651474699</v>
      </c>
      <c r="C6793">
        <v>2018</v>
      </c>
      <c r="D6793">
        <v>1417</v>
      </c>
      <c r="E6793">
        <v>1437</v>
      </c>
      <c r="F6793">
        <v>11</v>
      </c>
      <c r="G6793">
        <v>1</v>
      </c>
      <c r="H6793">
        <v>0.65625</v>
      </c>
      <c r="I6793">
        <v>5.59375</v>
      </c>
      <c r="J6793">
        <v>0.88235294117647001</v>
      </c>
      <c r="K6793">
        <v>16.176470588235201</v>
      </c>
      <c r="L6793">
        <v>10</v>
      </c>
      <c r="M6793">
        <v>-0.22610294117647001</v>
      </c>
      <c r="N6793">
        <v>-10.582720588235199</v>
      </c>
      <c r="O6793" s="5" t="str">
        <f>VLOOKUP(D6793,MTeams!$A:$B,2,FALSE)</f>
        <v>UCLA</v>
      </c>
      <c r="P6793" s="5" t="str">
        <f>VLOOKUP(E6793,MTeams!$A:$B,2,FALSE)</f>
        <v>Villanova</v>
      </c>
    </row>
    <row r="6794" spans="1:16" x14ac:dyDescent="0.3">
      <c r="A6794" t="s">
        <v>6806</v>
      </c>
      <c r="B6794">
        <v>0.13777313568405999</v>
      </c>
      <c r="C6794">
        <v>2018</v>
      </c>
      <c r="D6794">
        <v>1417</v>
      </c>
      <c r="E6794">
        <v>1438</v>
      </c>
      <c r="F6794">
        <v>11</v>
      </c>
      <c r="G6794">
        <v>1</v>
      </c>
      <c r="H6794">
        <v>0.65625</v>
      </c>
      <c r="I6794">
        <v>5.59375</v>
      </c>
      <c r="J6794">
        <v>0.939393939393939</v>
      </c>
      <c r="K6794">
        <v>14.151515151515101</v>
      </c>
      <c r="L6794">
        <v>10</v>
      </c>
      <c r="M6794">
        <v>-0.283143939393939</v>
      </c>
      <c r="N6794">
        <v>-8.5577651515151505</v>
      </c>
      <c r="O6794" s="5" t="str">
        <f>VLOOKUP(D6794,MTeams!$A:$B,2,FALSE)</f>
        <v>UCLA</v>
      </c>
      <c r="P6794" s="5" t="str">
        <f>VLOOKUP(E6794,MTeams!$A:$B,2,FALSE)</f>
        <v>Virginia</v>
      </c>
    </row>
    <row r="6795" spans="1:16" x14ac:dyDescent="0.3">
      <c r="A6795" t="s">
        <v>6807</v>
      </c>
      <c r="B6795">
        <v>0.34509645392464799</v>
      </c>
      <c r="C6795">
        <v>2018</v>
      </c>
      <c r="D6795">
        <v>1417</v>
      </c>
      <c r="E6795">
        <v>1439</v>
      </c>
      <c r="F6795">
        <v>11</v>
      </c>
      <c r="G6795">
        <v>8</v>
      </c>
      <c r="H6795">
        <v>0.65625</v>
      </c>
      <c r="I6795">
        <v>5.59375</v>
      </c>
      <c r="J6795">
        <v>0.65625</v>
      </c>
      <c r="K6795">
        <v>7.96875</v>
      </c>
      <c r="L6795">
        <v>3</v>
      </c>
      <c r="M6795">
        <v>0</v>
      </c>
      <c r="N6795">
        <v>-2.375</v>
      </c>
      <c r="O6795" s="5" t="str">
        <f>VLOOKUP(D6795,MTeams!$A:$B,2,FALSE)</f>
        <v>UCLA</v>
      </c>
      <c r="P6795" s="5" t="str">
        <f>VLOOKUP(E6795,MTeams!$A:$B,2,FALSE)</f>
        <v>Virginia Tech</v>
      </c>
    </row>
    <row r="6796" spans="1:16" x14ac:dyDescent="0.3">
      <c r="A6796" t="s">
        <v>6808</v>
      </c>
      <c r="B6796">
        <v>0.22347173377573601</v>
      </c>
      <c r="C6796">
        <v>2018</v>
      </c>
      <c r="D6796">
        <v>1417</v>
      </c>
      <c r="E6796">
        <v>1452</v>
      </c>
      <c r="F6796">
        <v>11</v>
      </c>
      <c r="G6796">
        <v>5</v>
      </c>
      <c r="H6796">
        <v>0.65625</v>
      </c>
      <c r="I6796">
        <v>5.59375</v>
      </c>
      <c r="J6796">
        <v>0.70588235294117596</v>
      </c>
      <c r="K6796">
        <v>10.617647058823501</v>
      </c>
      <c r="L6796">
        <v>6</v>
      </c>
      <c r="M6796">
        <v>-4.9632352941176502E-2</v>
      </c>
      <c r="N6796">
        <v>-5.0238970588235201</v>
      </c>
      <c r="O6796" s="5" t="str">
        <f>VLOOKUP(D6796,MTeams!$A:$B,2,FALSE)</f>
        <v>UCLA</v>
      </c>
      <c r="P6796" s="5" t="str">
        <f>VLOOKUP(E6796,MTeams!$A:$B,2,FALSE)</f>
        <v>West Virginia</v>
      </c>
    </row>
    <row r="6797" spans="1:16" x14ac:dyDescent="0.3">
      <c r="A6797" t="s">
        <v>6809</v>
      </c>
      <c r="B6797">
        <v>0.19989119846937201</v>
      </c>
      <c r="C6797">
        <v>2018</v>
      </c>
      <c r="D6797">
        <v>1417</v>
      </c>
      <c r="E6797">
        <v>1455</v>
      </c>
      <c r="F6797">
        <v>11</v>
      </c>
      <c r="G6797">
        <v>4</v>
      </c>
      <c r="H6797">
        <v>0.65625</v>
      </c>
      <c r="I6797">
        <v>5.59375</v>
      </c>
      <c r="J6797">
        <v>0.78125</v>
      </c>
      <c r="K6797">
        <v>11.65625</v>
      </c>
      <c r="L6797">
        <v>7</v>
      </c>
      <c r="M6797">
        <v>-0.125</v>
      </c>
      <c r="N6797">
        <v>-6.0625</v>
      </c>
      <c r="O6797" s="5" t="str">
        <f>VLOOKUP(D6797,MTeams!$A:$B,2,FALSE)</f>
        <v>UCLA</v>
      </c>
      <c r="P6797" s="5" t="str">
        <f>VLOOKUP(E6797,MTeams!$A:$B,2,FALSE)</f>
        <v>Wichita St</v>
      </c>
    </row>
    <row r="6798" spans="1:16" x14ac:dyDescent="0.3">
      <c r="A6798" t="s">
        <v>6810</v>
      </c>
      <c r="B6798">
        <v>0.62698095723565095</v>
      </c>
      <c r="C6798">
        <v>2018</v>
      </c>
      <c r="D6798">
        <v>1417</v>
      </c>
      <c r="E6798">
        <v>1460</v>
      </c>
      <c r="F6798">
        <v>11</v>
      </c>
      <c r="G6798">
        <v>14</v>
      </c>
      <c r="H6798">
        <v>0.65625</v>
      </c>
      <c r="I6798">
        <v>5.59375</v>
      </c>
      <c r="J6798">
        <v>0.71875</v>
      </c>
      <c r="K6798">
        <v>5.15625</v>
      </c>
      <c r="L6798">
        <v>-3</v>
      </c>
      <c r="M6798">
        <v>-6.25E-2</v>
      </c>
      <c r="N6798">
        <v>0.4375</v>
      </c>
      <c r="O6798" s="5" t="str">
        <f>VLOOKUP(D6798,MTeams!$A:$B,2,FALSE)</f>
        <v>UCLA</v>
      </c>
      <c r="P6798" s="5" t="str">
        <f>VLOOKUP(E6798,MTeams!$A:$B,2,FALSE)</f>
        <v>Wright St</v>
      </c>
    </row>
    <row r="6799" spans="1:16" x14ac:dyDescent="0.3">
      <c r="A6799" t="s">
        <v>6811</v>
      </c>
      <c r="B6799">
        <v>0.183029064481563</v>
      </c>
      <c r="C6799">
        <v>2018</v>
      </c>
      <c r="D6799">
        <v>1417</v>
      </c>
      <c r="E6799">
        <v>1462</v>
      </c>
      <c r="F6799">
        <v>11</v>
      </c>
      <c r="G6799">
        <v>1</v>
      </c>
      <c r="H6799">
        <v>0.65625</v>
      </c>
      <c r="I6799">
        <v>5.59375</v>
      </c>
      <c r="J6799">
        <v>0.84848484848484795</v>
      </c>
      <c r="K6799">
        <v>9.7878787878787801</v>
      </c>
      <c r="L6799">
        <v>10</v>
      </c>
      <c r="M6799">
        <v>-0.19223484848484801</v>
      </c>
      <c r="N6799">
        <v>-4.1941287878787801</v>
      </c>
      <c r="O6799" s="5" t="str">
        <f>VLOOKUP(D6799,MTeams!$A:$B,2,FALSE)</f>
        <v>UCLA</v>
      </c>
      <c r="P6799" s="5" t="str">
        <f>VLOOKUP(E6799,MTeams!$A:$B,2,FALSE)</f>
        <v>Xavier</v>
      </c>
    </row>
    <row r="6800" spans="1:16" x14ac:dyDescent="0.3">
      <c r="A6800" t="s">
        <v>6812</v>
      </c>
      <c r="B6800">
        <v>0.26323894836119899</v>
      </c>
      <c r="C6800">
        <v>2018</v>
      </c>
      <c r="D6800">
        <v>1420</v>
      </c>
      <c r="E6800">
        <v>1422</v>
      </c>
      <c r="F6800">
        <v>16</v>
      </c>
      <c r="G6800">
        <v>13</v>
      </c>
      <c r="H6800">
        <v>0.67741935483870896</v>
      </c>
      <c r="I6800">
        <v>1.5161290322580601</v>
      </c>
      <c r="J6800">
        <v>0.77419354838709598</v>
      </c>
      <c r="K6800">
        <v>8.8064516129032206</v>
      </c>
      <c r="L6800">
        <v>3</v>
      </c>
      <c r="M6800">
        <v>-9.6774193548387094E-2</v>
      </c>
      <c r="N6800">
        <v>-7.2903225806451601</v>
      </c>
      <c r="O6800" s="5" t="str">
        <f>VLOOKUP(D6800,MTeams!$A:$B,2,FALSE)</f>
        <v>UMBC</v>
      </c>
      <c r="P6800" s="5" t="str">
        <f>VLOOKUP(E6800,MTeams!$A:$B,2,FALSE)</f>
        <v>UNC Greensboro</v>
      </c>
    </row>
    <row r="6801" spans="1:16" x14ac:dyDescent="0.3">
      <c r="A6801" t="s">
        <v>6813</v>
      </c>
      <c r="B6801">
        <v>3.8153017151530397E-2</v>
      </c>
      <c r="C6801">
        <v>2018</v>
      </c>
      <c r="D6801">
        <v>1420</v>
      </c>
      <c r="E6801">
        <v>1437</v>
      </c>
      <c r="F6801">
        <v>16</v>
      </c>
      <c r="G6801">
        <v>1</v>
      </c>
      <c r="H6801">
        <v>0.67741935483870896</v>
      </c>
      <c r="I6801">
        <v>1.5161290322580601</v>
      </c>
      <c r="J6801">
        <v>0.88235294117647001</v>
      </c>
      <c r="K6801">
        <v>16.176470588235201</v>
      </c>
      <c r="L6801">
        <v>15</v>
      </c>
      <c r="M6801">
        <v>-0.20493358633775999</v>
      </c>
      <c r="N6801">
        <v>-14.660341555977199</v>
      </c>
      <c r="O6801" s="5" t="str">
        <f>VLOOKUP(D6801,MTeams!$A:$B,2,FALSE)</f>
        <v>UMBC</v>
      </c>
      <c r="P6801" s="5" t="str">
        <f>VLOOKUP(E6801,MTeams!$A:$B,2,FALSE)</f>
        <v>Villanova</v>
      </c>
    </row>
    <row r="6802" spans="1:16" x14ac:dyDescent="0.3">
      <c r="A6802" t="s">
        <v>6814</v>
      </c>
      <c r="B6802">
        <v>5.0156570682110602E-2</v>
      </c>
      <c r="C6802">
        <v>2018</v>
      </c>
      <c r="D6802">
        <v>1420</v>
      </c>
      <c r="E6802">
        <v>1438</v>
      </c>
      <c r="F6802">
        <v>16</v>
      </c>
      <c r="G6802">
        <v>1</v>
      </c>
      <c r="H6802">
        <v>0.67741935483870896</v>
      </c>
      <c r="I6802">
        <v>1.5161290322580601</v>
      </c>
      <c r="J6802">
        <v>0.939393939393939</v>
      </c>
      <c r="K6802">
        <v>14.151515151515101</v>
      </c>
      <c r="L6802">
        <v>15</v>
      </c>
      <c r="M6802">
        <v>-0.26197458455522898</v>
      </c>
      <c r="N6802">
        <v>-12.635386119256999</v>
      </c>
      <c r="O6802" s="5" t="str">
        <f>VLOOKUP(D6802,MTeams!$A:$B,2,FALSE)</f>
        <v>UMBC</v>
      </c>
      <c r="P6802" s="5" t="str">
        <f>VLOOKUP(E6802,MTeams!$A:$B,2,FALSE)</f>
        <v>Virginia</v>
      </c>
    </row>
    <row r="6803" spans="1:16" x14ac:dyDescent="0.3">
      <c r="A6803" t="s">
        <v>6815</v>
      </c>
      <c r="B6803">
        <v>0.14827027577921401</v>
      </c>
      <c r="C6803">
        <v>2018</v>
      </c>
      <c r="D6803">
        <v>1420</v>
      </c>
      <c r="E6803">
        <v>1439</v>
      </c>
      <c r="F6803">
        <v>16</v>
      </c>
      <c r="G6803">
        <v>8</v>
      </c>
      <c r="H6803">
        <v>0.67741935483870896</v>
      </c>
      <c r="I6803">
        <v>1.5161290322580601</v>
      </c>
      <c r="J6803">
        <v>0.65625</v>
      </c>
      <c r="K6803">
        <v>7.96875</v>
      </c>
      <c r="L6803">
        <v>8</v>
      </c>
      <c r="M6803">
        <v>2.11693548387096E-2</v>
      </c>
      <c r="N6803">
        <v>-6.4526209677419297</v>
      </c>
      <c r="O6803" s="5" t="str">
        <f>VLOOKUP(D6803,MTeams!$A:$B,2,FALSE)</f>
        <v>UMBC</v>
      </c>
      <c r="P6803" s="5" t="str">
        <f>VLOOKUP(E6803,MTeams!$A:$B,2,FALSE)</f>
        <v>Virginia Tech</v>
      </c>
    </row>
    <row r="6804" spans="1:16" x14ac:dyDescent="0.3">
      <c r="A6804" t="s">
        <v>6816</v>
      </c>
      <c r="B6804">
        <v>8.6837807531757794E-2</v>
      </c>
      <c r="C6804">
        <v>2018</v>
      </c>
      <c r="D6804">
        <v>1420</v>
      </c>
      <c r="E6804">
        <v>1452</v>
      </c>
      <c r="F6804">
        <v>16</v>
      </c>
      <c r="G6804">
        <v>5</v>
      </c>
      <c r="H6804">
        <v>0.67741935483870896</v>
      </c>
      <c r="I6804">
        <v>1.5161290322580601</v>
      </c>
      <c r="J6804">
        <v>0.70588235294117596</v>
      </c>
      <c r="K6804">
        <v>10.617647058823501</v>
      </c>
      <c r="L6804">
        <v>11</v>
      </c>
      <c r="M6804">
        <v>-2.8462998102466799E-2</v>
      </c>
      <c r="N6804">
        <v>-9.1015180265654596</v>
      </c>
      <c r="O6804" s="5" t="str">
        <f>VLOOKUP(D6804,MTeams!$A:$B,2,FALSE)</f>
        <v>UMBC</v>
      </c>
      <c r="P6804" s="5" t="str">
        <f>VLOOKUP(E6804,MTeams!$A:$B,2,FALSE)</f>
        <v>West Virginia</v>
      </c>
    </row>
    <row r="6805" spans="1:16" x14ac:dyDescent="0.3">
      <c r="A6805" t="s">
        <v>6817</v>
      </c>
      <c r="B6805">
        <v>7.6257989325241901E-2</v>
      </c>
      <c r="C6805">
        <v>2018</v>
      </c>
      <c r="D6805">
        <v>1420</v>
      </c>
      <c r="E6805">
        <v>1455</v>
      </c>
      <c r="F6805">
        <v>16</v>
      </c>
      <c r="G6805">
        <v>4</v>
      </c>
      <c r="H6805">
        <v>0.67741935483870896</v>
      </c>
      <c r="I6805">
        <v>1.5161290322580601</v>
      </c>
      <c r="J6805">
        <v>0.78125</v>
      </c>
      <c r="K6805">
        <v>11.65625</v>
      </c>
      <c r="L6805">
        <v>12</v>
      </c>
      <c r="M6805">
        <v>-0.10383064516128999</v>
      </c>
      <c r="N6805">
        <v>-10.1401209677419</v>
      </c>
      <c r="O6805" s="5" t="str">
        <f>VLOOKUP(D6805,MTeams!$A:$B,2,FALSE)</f>
        <v>UMBC</v>
      </c>
      <c r="P6805" s="5" t="str">
        <f>VLOOKUP(E6805,MTeams!$A:$B,2,FALSE)</f>
        <v>Wichita St</v>
      </c>
    </row>
    <row r="6806" spans="1:16" x14ac:dyDescent="0.3">
      <c r="A6806" t="s">
        <v>6818</v>
      </c>
      <c r="B6806">
        <v>0.35694769170685697</v>
      </c>
      <c r="C6806">
        <v>2018</v>
      </c>
      <c r="D6806">
        <v>1420</v>
      </c>
      <c r="E6806">
        <v>1460</v>
      </c>
      <c r="F6806">
        <v>16</v>
      </c>
      <c r="G6806">
        <v>14</v>
      </c>
      <c r="H6806">
        <v>0.67741935483870896</v>
      </c>
      <c r="I6806">
        <v>1.5161290322580601</v>
      </c>
      <c r="J6806">
        <v>0.71875</v>
      </c>
      <c r="K6806">
        <v>5.15625</v>
      </c>
      <c r="L6806">
        <v>2</v>
      </c>
      <c r="M6806">
        <v>-4.13306451612903E-2</v>
      </c>
      <c r="N6806">
        <v>-3.6401209677419302</v>
      </c>
      <c r="O6806" s="5" t="str">
        <f>VLOOKUP(D6806,MTeams!$A:$B,2,FALSE)</f>
        <v>UMBC</v>
      </c>
      <c r="P6806" s="5" t="str">
        <f>VLOOKUP(E6806,MTeams!$A:$B,2,FALSE)</f>
        <v>Wright St</v>
      </c>
    </row>
    <row r="6807" spans="1:16" x14ac:dyDescent="0.3">
      <c r="A6807" t="s">
        <v>6819</v>
      </c>
      <c r="B6807">
        <v>6.8926599854124901E-2</v>
      </c>
      <c r="C6807">
        <v>2018</v>
      </c>
      <c r="D6807">
        <v>1420</v>
      </c>
      <c r="E6807">
        <v>1462</v>
      </c>
      <c r="F6807">
        <v>16</v>
      </c>
      <c r="G6807">
        <v>1</v>
      </c>
      <c r="H6807">
        <v>0.67741935483870896</v>
      </c>
      <c r="I6807">
        <v>1.5161290322580601</v>
      </c>
      <c r="J6807">
        <v>0.84848484848484795</v>
      </c>
      <c r="K6807">
        <v>9.7878787878787801</v>
      </c>
      <c r="L6807">
        <v>15</v>
      </c>
      <c r="M6807">
        <v>-0.17106549364613799</v>
      </c>
      <c r="N6807">
        <v>-8.2717497556207196</v>
      </c>
      <c r="O6807" s="5" t="str">
        <f>VLOOKUP(D6807,MTeams!$A:$B,2,FALSE)</f>
        <v>UMBC</v>
      </c>
      <c r="P6807" s="5" t="str">
        <f>VLOOKUP(E6807,MTeams!$A:$B,2,FALSE)</f>
        <v>Xavier</v>
      </c>
    </row>
    <row r="6808" spans="1:16" x14ac:dyDescent="0.3">
      <c r="A6808" t="s">
        <v>6820</v>
      </c>
      <c r="B6808">
        <v>9.9830696392572998E-2</v>
      </c>
      <c r="C6808">
        <v>2018</v>
      </c>
      <c r="D6808">
        <v>1422</v>
      </c>
      <c r="E6808">
        <v>1437</v>
      </c>
      <c r="F6808">
        <v>13</v>
      </c>
      <c r="G6808">
        <v>1</v>
      </c>
      <c r="H6808">
        <v>0.77419354838709598</v>
      </c>
      <c r="I6808">
        <v>8.8064516129032206</v>
      </c>
      <c r="J6808">
        <v>0.88235294117647001</v>
      </c>
      <c r="K6808">
        <v>16.176470588235201</v>
      </c>
      <c r="L6808">
        <v>12</v>
      </c>
      <c r="M6808">
        <v>-0.108159392789373</v>
      </c>
      <c r="N6808">
        <v>-7.3700189753320604</v>
      </c>
      <c r="O6808" s="5" t="str">
        <f>VLOOKUP(D6808,MTeams!$A:$B,2,FALSE)</f>
        <v>UNC Greensboro</v>
      </c>
      <c r="P6808" s="5" t="str">
        <f>VLOOKUP(E6808,MTeams!$A:$B,2,FALSE)</f>
        <v>Villanova</v>
      </c>
    </row>
    <row r="6809" spans="1:16" x14ac:dyDescent="0.3">
      <c r="A6809" t="s">
        <v>6821</v>
      </c>
      <c r="B6809">
        <v>0.12864465653304499</v>
      </c>
      <c r="C6809">
        <v>2018</v>
      </c>
      <c r="D6809">
        <v>1422</v>
      </c>
      <c r="E6809">
        <v>1438</v>
      </c>
      <c r="F6809">
        <v>13</v>
      </c>
      <c r="G6809">
        <v>1</v>
      </c>
      <c r="H6809">
        <v>0.77419354838709598</v>
      </c>
      <c r="I6809">
        <v>8.8064516129032206</v>
      </c>
      <c r="J6809">
        <v>0.939393939393939</v>
      </c>
      <c r="K6809">
        <v>14.151515151515101</v>
      </c>
      <c r="L6809">
        <v>12</v>
      </c>
      <c r="M6809">
        <v>-0.165200391006842</v>
      </c>
      <c r="N6809">
        <v>-5.3450635386119201</v>
      </c>
      <c r="O6809" s="5" t="str">
        <f>VLOOKUP(D6809,MTeams!$A:$B,2,FALSE)</f>
        <v>UNC Greensboro</v>
      </c>
      <c r="P6809" s="5" t="str">
        <f>VLOOKUP(E6809,MTeams!$A:$B,2,FALSE)</f>
        <v>Virginia</v>
      </c>
    </row>
    <row r="6810" spans="1:16" x14ac:dyDescent="0.3">
      <c r="A6810" t="s">
        <v>6822</v>
      </c>
      <c r="B6810">
        <v>0.32756077667704597</v>
      </c>
      <c r="C6810">
        <v>2018</v>
      </c>
      <c r="D6810">
        <v>1422</v>
      </c>
      <c r="E6810">
        <v>1439</v>
      </c>
      <c r="F6810">
        <v>13</v>
      </c>
      <c r="G6810">
        <v>8</v>
      </c>
      <c r="H6810">
        <v>0.77419354838709598</v>
      </c>
      <c r="I6810">
        <v>8.8064516129032206</v>
      </c>
      <c r="J6810">
        <v>0.65625</v>
      </c>
      <c r="K6810">
        <v>7.96875</v>
      </c>
      <c r="L6810">
        <v>5</v>
      </c>
      <c r="M6810">
        <v>0.117943548387096</v>
      </c>
      <c r="N6810">
        <v>0.83770161290322398</v>
      </c>
      <c r="O6810" s="5" t="str">
        <f>VLOOKUP(D6810,MTeams!$A:$B,2,FALSE)</f>
        <v>UNC Greensboro</v>
      </c>
      <c r="P6810" s="5" t="str">
        <f>VLOOKUP(E6810,MTeams!$A:$B,2,FALSE)</f>
        <v>Virginia Tech</v>
      </c>
    </row>
    <row r="6811" spans="1:16" x14ac:dyDescent="0.3">
      <c r="A6811" t="s">
        <v>6823</v>
      </c>
      <c r="B6811">
        <v>0.21013196301544901</v>
      </c>
      <c r="C6811">
        <v>2018</v>
      </c>
      <c r="D6811">
        <v>1422</v>
      </c>
      <c r="E6811">
        <v>1452</v>
      </c>
      <c r="F6811">
        <v>13</v>
      </c>
      <c r="G6811">
        <v>5</v>
      </c>
      <c r="H6811">
        <v>0.77419354838709598</v>
      </c>
      <c r="I6811">
        <v>8.8064516129032206</v>
      </c>
      <c r="J6811">
        <v>0.70588235294117596</v>
      </c>
      <c r="K6811">
        <v>10.617647058823501</v>
      </c>
      <c r="L6811">
        <v>8</v>
      </c>
      <c r="M6811">
        <v>6.8311195445920195E-2</v>
      </c>
      <c r="N6811">
        <v>-1.8111954459202999</v>
      </c>
      <c r="O6811" s="5" t="str">
        <f>VLOOKUP(D6811,MTeams!$A:$B,2,FALSE)</f>
        <v>UNC Greensboro</v>
      </c>
      <c r="P6811" s="5" t="str">
        <f>VLOOKUP(E6811,MTeams!$A:$B,2,FALSE)</f>
        <v>West Virginia</v>
      </c>
    </row>
    <row r="6812" spans="1:16" x14ac:dyDescent="0.3">
      <c r="A6812" t="s">
        <v>6824</v>
      </c>
      <c r="B6812">
        <v>0.187597542673791</v>
      </c>
      <c r="C6812">
        <v>2018</v>
      </c>
      <c r="D6812">
        <v>1422</v>
      </c>
      <c r="E6812">
        <v>1455</v>
      </c>
      <c r="F6812">
        <v>13</v>
      </c>
      <c r="G6812">
        <v>4</v>
      </c>
      <c r="H6812">
        <v>0.77419354838709598</v>
      </c>
      <c r="I6812">
        <v>8.8064516129032206</v>
      </c>
      <c r="J6812">
        <v>0.78125</v>
      </c>
      <c r="K6812">
        <v>11.65625</v>
      </c>
      <c r="L6812">
        <v>9</v>
      </c>
      <c r="M6812">
        <v>-7.0564516129032404E-3</v>
      </c>
      <c r="N6812">
        <v>-2.84979838709677</v>
      </c>
      <c r="O6812" s="5" t="str">
        <f>VLOOKUP(D6812,MTeams!$A:$B,2,FALSE)</f>
        <v>UNC Greensboro</v>
      </c>
      <c r="P6812" s="5" t="str">
        <f>VLOOKUP(E6812,MTeams!$A:$B,2,FALSE)</f>
        <v>Wichita St</v>
      </c>
    </row>
    <row r="6813" spans="1:16" x14ac:dyDescent="0.3">
      <c r="A6813" t="s">
        <v>6825</v>
      </c>
      <c r="B6813">
        <v>0.60841282345313097</v>
      </c>
      <c r="C6813">
        <v>2018</v>
      </c>
      <c r="D6813">
        <v>1422</v>
      </c>
      <c r="E6813">
        <v>1460</v>
      </c>
      <c r="F6813">
        <v>13</v>
      </c>
      <c r="G6813">
        <v>14</v>
      </c>
      <c r="H6813">
        <v>0.77419354838709598</v>
      </c>
      <c r="I6813">
        <v>8.8064516129032206</v>
      </c>
      <c r="J6813">
        <v>0.71875</v>
      </c>
      <c r="K6813">
        <v>5.15625</v>
      </c>
      <c r="L6813">
        <v>-1</v>
      </c>
      <c r="M6813">
        <v>5.5443548387096697E-2</v>
      </c>
      <c r="N6813">
        <v>3.6502016129032202</v>
      </c>
      <c r="O6813" s="5" t="str">
        <f>VLOOKUP(D6813,MTeams!$A:$B,2,FALSE)</f>
        <v>UNC Greensboro</v>
      </c>
      <c r="P6813" s="5" t="str">
        <f>VLOOKUP(E6813,MTeams!$A:$B,2,FALSE)</f>
        <v>Wright St</v>
      </c>
    </row>
    <row r="6814" spans="1:16" x14ac:dyDescent="0.3">
      <c r="A6814" t="s">
        <v>6826</v>
      </c>
      <c r="B6814">
        <v>0.17152865374707599</v>
      </c>
      <c r="C6814">
        <v>2018</v>
      </c>
      <c r="D6814">
        <v>1422</v>
      </c>
      <c r="E6814">
        <v>1462</v>
      </c>
      <c r="F6814">
        <v>13</v>
      </c>
      <c r="G6814">
        <v>1</v>
      </c>
      <c r="H6814">
        <v>0.77419354838709598</v>
      </c>
      <c r="I6814">
        <v>8.8064516129032206</v>
      </c>
      <c r="J6814">
        <v>0.84848484848484795</v>
      </c>
      <c r="K6814">
        <v>9.7878787878787801</v>
      </c>
      <c r="L6814">
        <v>12</v>
      </c>
      <c r="M6814">
        <v>-7.42913000977517E-2</v>
      </c>
      <c r="N6814">
        <v>-0.98142717497556098</v>
      </c>
      <c r="O6814" s="5" t="str">
        <f>VLOOKUP(D6814,MTeams!$A:$B,2,FALSE)</f>
        <v>UNC Greensboro</v>
      </c>
      <c r="P6814" s="5" t="str">
        <f>VLOOKUP(E6814,MTeams!$A:$B,2,FALSE)</f>
        <v>Xavier</v>
      </c>
    </row>
    <row r="6815" spans="1:16" x14ac:dyDescent="0.3">
      <c r="A6815" t="s">
        <v>6827</v>
      </c>
      <c r="B6815">
        <v>0.57097387548299094</v>
      </c>
      <c r="C6815">
        <v>2018</v>
      </c>
      <c r="D6815">
        <v>1437</v>
      </c>
      <c r="E6815">
        <v>1438</v>
      </c>
      <c r="F6815">
        <v>1</v>
      </c>
      <c r="G6815">
        <v>1</v>
      </c>
      <c r="H6815">
        <v>0.88235294117647001</v>
      </c>
      <c r="I6815">
        <v>16.176470588235201</v>
      </c>
      <c r="J6815">
        <v>0.939393939393939</v>
      </c>
      <c r="K6815">
        <v>14.151515151515101</v>
      </c>
      <c r="L6815">
        <v>0</v>
      </c>
      <c r="M6815">
        <v>-5.7040998217468802E-2</v>
      </c>
      <c r="N6815">
        <v>2.0249554367201399</v>
      </c>
      <c r="O6815" s="5" t="str">
        <f>VLOOKUP(D6815,MTeams!$A:$B,2,FALSE)</f>
        <v>Villanova</v>
      </c>
      <c r="P6815" s="5" t="str">
        <f>VLOOKUP(E6815,MTeams!$A:$B,2,FALSE)</f>
        <v>Virginia</v>
      </c>
    </row>
    <row r="6816" spans="1:16" x14ac:dyDescent="0.3">
      <c r="A6816" t="s">
        <v>6828</v>
      </c>
      <c r="B6816">
        <v>0.81455256754482397</v>
      </c>
      <c r="C6816">
        <v>2018</v>
      </c>
      <c r="D6816">
        <v>1437</v>
      </c>
      <c r="E6816">
        <v>1439</v>
      </c>
      <c r="F6816">
        <v>1</v>
      </c>
      <c r="G6816">
        <v>8</v>
      </c>
      <c r="H6816">
        <v>0.88235294117647001</v>
      </c>
      <c r="I6816">
        <v>16.176470588235201</v>
      </c>
      <c r="J6816">
        <v>0.65625</v>
      </c>
      <c r="K6816">
        <v>7.96875</v>
      </c>
      <c r="L6816">
        <v>-7</v>
      </c>
      <c r="M6816">
        <v>0.22610294117647001</v>
      </c>
      <c r="N6816">
        <v>8.2077205882352899</v>
      </c>
      <c r="O6816" s="5" t="str">
        <f>VLOOKUP(D6816,MTeams!$A:$B,2,FALSE)</f>
        <v>Villanova</v>
      </c>
      <c r="P6816" s="5" t="str">
        <f>VLOOKUP(E6816,MTeams!$A:$B,2,FALSE)</f>
        <v>Virginia Tech</v>
      </c>
    </row>
    <row r="6817" spans="1:16" x14ac:dyDescent="0.3">
      <c r="A6817" t="s">
        <v>6829</v>
      </c>
      <c r="B6817">
        <v>0.70585036474585405</v>
      </c>
      <c r="C6817">
        <v>2018</v>
      </c>
      <c r="D6817">
        <v>1437</v>
      </c>
      <c r="E6817">
        <v>1452</v>
      </c>
      <c r="F6817">
        <v>1</v>
      </c>
      <c r="G6817">
        <v>5</v>
      </c>
      <c r="H6817">
        <v>0.88235294117647001</v>
      </c>
      <c r="I6817">
        <v>16.176470588235201</v>
      </c>
      <c r="J6817">
        <v>0.70588235294117596</v>
      </c>
      <c r="K6817">
        <v>10.617647058823501</v>
      </c>
      <c r="L6817">
        <v>-4</v>
      </c>
      <c r="M6817">
        <v>0.17647058823529399</v>
      </c>
      <c r="N6817">
        <v>5.5588235294117601</v>
      </c>
      <c r="O6817" s="5" t="str">
        <f>VLOOKUP(D6817,MTeams!$A:$B,2,FALSE)</f>
        <v>Villanova</v>
      </c>
      <c r="P6817" s="5" t="str">
        <f>VLOOKUP(E6817,MTeams!$A:$B,2,FALSE)</f>
        <v>West Virginia</v>
      </c>
    </row>
    <row r="6818" spans="1:16" x14ac:dyDescent="0.3">
      <c r="A6818" t="s">
        <v>6830</v>
      </c>
      <c r="B6818">
        <v>0.675657631931603</v>
      </c>
      <c r="C6818">
        <v>2018</v>
      </c>
      <c r="D6818">
        <v>1437</v>
      </c>
      <c r="E6818">
        <v>1455</v>
      </c>
      <c r="F6818">
        <v>1</v>
      </c>
      <c r="G6818">
        <v>4</v>
      </c>
      <c r="H6818">
        <v>0.88235294117647001</v>
      </c>
      <c r="I6818">
        <v>16.176470588235201</v>
      </c>
      <c r="J6818">
        <v>0.78125</v>
      </c>
      <c r="K6818">
        <v>11.65625</v>
      </c>
      <c r="L6818">
        <v>-3</v>
      </c>
      <c r="M6818">
        <v>0.10110294117646999</v>
      </c>
      <c r="N6818">
        <v>4.5202205882352899</v>
      </c>
      <c r="O6818" s="5" t="str">
        <f>VLOOKUP(D6818,MTeams!$A:$B,2,FALSE)</f>
        <v>Villanova</v>
      </c>
      <c r="P6818" s="5" t="str">
        <f>VLOOKUP(E6818,MTeams!$A:$B,2,FALSE)</f>
        <v>Wichita St</v>
      </c>
    </row>
    <row r="6819" spans="1:16" x14ac:dyDescent="0.3">
      <c r="A6819" t="s">
        <v>6831</v>
      </c>
      <c r="B6819">
        <v>0.93334764248347402</v>
      </c>
      <c r="C6819">
        <v>2018</v>
      </c>
      <c r="D6819">
        <v>1437</v>
      </c>
      <c r="E6819">
        <v>1460</v>
      </c>
      <c r="F6819">
        <v>1</v>
      </c>
      <c r="G6819">
        <v>14</v>
      </c>
      <c r="H6819">
        <v>0.88235294117647001</v>
      </c>
      <c r="I6819">
        <v>16.176470588235201</v>
      </c>
      <c r="J6819">
        <v>0.71875</v>
      </c>
      <c r="K6819">
        <v>5.15625</v>
      </c>
      <c r="L6819">
        <v>-13</v>
      </c>
      <c r="M6819">
        <v>0.16360294117647001</v>
      </c>
      <c r="N6819">
        <v>11.020220588235199</v>
      </c>
      <c r="O6819" s="5" t="str">
        <f>VLOOKUP(D6819,MTeams!$A:$B,2,FALSE)</f>
        <v>Villanova</v>
      </c>
      <c r="P6819" s="5" t="str">
        <f>VLOOKUP(E6819,MTeams!$A:$B,2,FALSE)</f>
        <v>Wright St</v>
      </c>
    </row>
    <row r="6820" spans="1:16" x14ac:dyDescent="0.3">
      <c r="A6820" t="s">
        <v>6832</v>
      </c>
      <c r="B6820">
        <v>0.65119171377466001</v>
      </c>
      <c r="C6820">
        <v>2018</v>
      </c>
      <c r="D6820">
        <v>1437</v>
      </c>
      <c r="E6820">
        <v>1462</v>
      </c>
      <c r="F6820">
        <v>1</v>
      </c>
      <c r="G6820">
        <v>1</v>
      </c>
      <c r="H6820">
        <v>0.88235294117647001</v>
      </c>
      <c r="I6820">
        <v>16.176470588235201</v>
      </c>
      <c r="J6820">
        <v>0.84848484848484795</v>
      </c>
      <c r="K6820">
        <v>9.7878787878787801</v>
      </c>
      <c r="L6820">
        <v>0</v>
      </c>
      <c r="M6820">
        <v>3.3868092691621998E-2</v>
      </c>
      <c r="N6820">
        <v>6.3885918003565001</v>
      </c>
      <c r="O6820" s="5" t="str">
        <f>VLOOKUP(D6820,MTeams!$A:$B,2,FALSE)</f>
        <v>Villanova</v>
      </c>
      <c r="P6820" s="5" t="str">
        <f>VLOOKUP(E6820,MTeams!$A:$B,2,FALSE)</f>
        <v>Xavier</v>
      </c>
    </row>
    <row r="6821" spans="1:16" x14ac:dyDescent="0.3">
      <c r="A6821" t="s">
        <v>6833</v>
      </c>
      <c r="B6821">
        <v>0.76739503073630899</v>
      </c>
      <c r="C6821">
        <v>2018</v>
      </c>
      <c r="D6821">
        <v>1438</v>
      </c>
      <c r="E6821">
        <v>1439</v>
      </c>
      <c r="F6821">
        <v>1</v>
      </c>
      <c r="G6821">
        <v>8</v>
      </c>
      <c r="H6821">
        <v>0.939393939393939</v>
      </c>
      <c r="I6821">
        <v>14.151515151515101</v>
      </c>
      <c r="J6821">
        <v>0.65625</v>
      </c>
      <c r="K6821">
        <v>7.96875</v>
      </c>
      <c r="L6821">
        <v>-7</v>
      </c>
      <c r="M6821">
        <v>0.283143939393939</v>
      </c>
      <c r="N6821">
        <v>6.1827651515151496</v>
      </c>
      <c r="O6821" s="5" t="str">
        <f>VLOOKUP(D6821,MTeams!$A:$B,2,FALSE)</f>
        <v>Virginia</v>
      </c>
      <c r="P6821" s="5" t="str">
        <f>VLOOKUP(E6821,MTeams!$A:$B,2,FALSE)</f>
        <v>Virginia Tech</v>
      </c>
    </row>
    <row r="6822" spans="1:16" x14ac:dyDescent="0.3">
      <c r="A6822" t="s">
        <v>6834</v>
      </c>
      <c r="B6822">
        <v>0.64320194122590402</v>
      </c>
      <c r="C6822">
        <v>2018</v>
      </c>
      <c r="D6822">
        <v>1438</v>
      </c>
      <c r="E6822">
        <v>1452</v>
      </c>
      <c r="F6822">
        <v>1</v>
      </c>
      <c r="G6822">
        <v>5</v>
      </c>
      <c r="H6822">
        <v>0.939393939393939</v>
      </c>
      <c r="I6822">
        <v>14.151515151515101</v>
      </c>
      <c r="J6822">
        <v>0.70588235294117596</v>
      </c>
      <c r="K6822">
        <v>10.617647058823501</v>
      </c>
      <c r="L6822">
        <v>-4</v>
      </c>
      <c r="M6822">
        <v>0.23351158645276199</v>
      </c>
      <c r="N6822">
        <v>3.5338680926916202</v>
      </c>
      <c r="O6822" s="5" t="str">
        <f>VLOOKUP(D6822,MTeams!$A:$B,2,FALSE)</f>
        <v>Virginia</v>
      </c>
      <c r="P6822" s="5" t="str">
        <f>VLOOKUP(E6822,MTeams!$A:$B,2,FALSE)</f>
        <v>West Virginia</v>
      </c>
    </row>
    <row r="6823" spans="1:16" x14ac:dyDescent="0.3">
      <c r="A6823" t="s">
        <v>6835</v>
      </c>
      <c r="B6823">
        <v>0.61014500047407905</v>
      </c>
      <c r="C6823">
        <v>2018</v>
      </c>
      <c r="D6823">
        <v>1438</v>
      </c>
      <c r="E6823">
        <v>1455</v>
      </c>
      <c r="F6823">
        <v>1</v>
      </c>
      <c r="G6823">
        <v>4</v>
      </c>
      <c r="H6823">
        <v>0.939393939393939</v>
      </c>
      <c r="I6823">
        <v>14.151515151515101</v>
      </c>
      <c r="J6823">
        <v>0.78125</v>
      </c>
      <c r="K6823">
        <v>11.65625</v>
      </c>
      <c r="L6823">
        <v>-3</v>
      </c>
      <c r="M6823">
        <v>0.158143939393939</v>
      </c>
      <c r="N6823">
        <v>2.49526515151515</v>
      </c>
      <c r="O6823" s="5" t="str">
        <f>VLOOKUP(D6823,MTeams!$A:$B,2,FALSE)</f>
        <v>Virginia</v>
      </c>
      <c r="P6823" s="5" t="str">
        <f>VLOOKUP(E6823,MTeams!$A:$B,2,FALSE)</f>
        <v>Wichita St</v>
      </c>
    </row>
    <row r="6824" spans="1:16" x14ac:dyDescent="0.3">
      <c r="A6824" t="s">
        <v>6836</v>
      </c>
      <c r="B6824">
        <v>0.91318212892212303</v>
      </c>
      <c r="C6824">
        <v>2018</v>
      </c>
      <c r="D6824">
        <v>1438</v>
      </c>
      <c r="E6824">
        <v>1460</v>
      </c>
      <c r="F6824">
        <v>1</v>
      </c>
      <c r="G6824">
        <v>14</v>
      </c>
      <c r="H6824">
        <v>0.939393939393939</v>
      </c>
      <c r="I6824">
        <v>14.151515151515101</v>
      </c>
      <c r="J6824">
        <v>0.71875</v>
      </c>
      <c r="K6824">
        <v>5.15625</v>
      </c>
      <c r="L6824">
        <v>-13</v>
      </c>
      <c r="M6824">
        <v>0.220643939393939</v>
      </c>
      <c r="N6824">
        <v>8.9952651515151505</v>
      </c>
      <c r="O6824" s="5" t="str">
        <f>VLOOKUP(D6824,MTeams!$A:$B,2,FALSE)</f>
        <v>Virginia</v>
      </c>
      <c r="P6824" s="5" t="str">
        <f>VLOOKUP(E6824,MTeams!$A:$B,2,FALSE)</f>
        <v>Wright St</v>
      </c>
    </row>
    <row r="6825" spans="1:16" x14ac:dyDescent="0.3">
      <c r="A6825" t="s">
        <v>6837</v>
      </c>
      <c r="B6825">
        <v>0.58381077879917498</v>
      </c>
      <c r="C6825">
        <v>2018</v>
      </c>
      <c r="D6825">
        <v>1438</v>
      </c>
      <c r="E6825">
        <v>1462</v>
      </c>
      <c r="F6825">
        <v>1</v>
      </c>
      <c r="G6825">
        <v>1</v>
      </c>
      <c r="H6825">
        <v>0.939393939393939</v>
      </c>
      <c r="I6825">
        <v>14.151515151515101</v>
      </c>
      <c r="J6825">
        <v>0.84848484848484795</v>
      </c>
      <c r="K6825">
        <v>9.7878787878787801</v>
      </c>
      <c r="L6825">
        <v>0</v>
      </c>
      <c r="M6825">
        <v>9.0909090909090898E-2</v>
      </c>
      <c r="N6825">
        <v>4.3636363636363598</v>
      </c>
      <c r="O6825" s="5" t="str">
        <f>VLOOKUP(D6825,MTeams!$A:$B,2,FALSE)</f>
        <v>Virginia</v>
      </c>
      <c r="P6825" s="5" t="str">
        <f>VLOOKUP(E6825,MTeams!$A:$B,2,FALSE)</f>
        <v>Xavier</v>
      </c>
    </row>
    <row r="6826" spans="1:16" x14ac:dyDescent="0.3">
      <c r="A6826" t="s">
        <v>6838</v>
      </c>
      <c r="B6826">
        <v>0.35322882943383799</v>
      </c>
      <c r="C6826">
        <v>2018</v>
      </c>
      <c r="D6826">
        <v>1439</v>
      </c>
      <c r="E6826">
        <v>1452</v>
      </c>
      <c r="F6826">
        <v>8</v>
      </c>
      <c r="G6826">
        <v>5</v>
      </c>
      <c r="H6826">
        <v>0.65625</v>
      </c>
      <c r="I6826">
        <v>7.96875</v>
      </c>
      <c r="J6826">
        <v>0.70588235294117596</v>
      </c>
      <c r="K6826">
        <v>10.617647058823501</v>
      </c>
      <c r="L6826">
        <v>3</v>
      </c>
      <c r="M6826">
        <v>-4.9632352941176502E-2</v>
      </c>
      <c r="N6826">
        <v>-2.6488970588235201</v>
      </c>
      <c r="O6826" s="5" t="str">
        <f>VLOOKUP(D6826,MTeams!$A:$B,2,FALSE)</f>
        <v>Virginia Tech</v>
      </c>
      <c r="P6826" s="5" t="str">
        <f>VLOOKUP(E6826,MTeams!$A:$B,2,FALSE)</f>
        <v>West Virginia</v>
      </c>
    </row>
    <row r="6827" spans="1:16" x14ac:dyDescent="0.3">
      <c r="A6827" t="s">
        <v>6839</v>
      </c>
      <c r="B6827">
        <v>0.32161206062508502</v>
      </c>
      <c r="C6827">
        <v>2018</v>
      </c>
      <c r="D6827">
        <v>1439</v>
      </c>
      <c r="E6827">
        <v>1455</v>
      </c>
      <c r="F6827">
        <v>8</v>
      </c>
      <c r="G6827">
        <v>4</v>
      </c>
      <c r="H6827">
        <v>0.65625</v>
      </c>
      <c r="I6827">
        <v>7.96875</v>
      </c>
      <c r="J6827">
        <v>0.78125</v>
      </c>
      <c r="K6827">
        <v>11.65625</v>
      </c>
      <c r="L6827">
        <v>4</v>
      </c>
      <c r="M6827">
        <v>-0.125</v>
      </c>
      <c r="N6827">
        <v>-3.6874999999999898</v>
      </c>
      <c r="O6827" s="5" t="str">
        <f>VLOOKUP(D6827,MTeams!$A:$B,2,FALSE)</f>
        <v>Virginia Tech</v>
      </c>
      <c r="P6827" s="5" t="str">
        <f>VLOOKUP(E6827,MTeams!$A:$B,2,FALSE)</f>
        <v>Wichita St</v>
      </c>
    </row>
    <row r="6828" spans="1:16" x14ac:dyDescent="0.3">
      <c r="A6828" t="s">
        <v>6840</v>
      </c>
      <c r="B6828">
        <v>0.76132252493458696</v>
      </c>
      <c r="C6828">
        <v>2018</v>
      </c>
      <c r="D6828">
        <v>1439</v>
      </c>
      <c r="E6828">
        <v>1460</v>
      </c>
      <c r="F6828">
        <v>8</v>
      </c>
      <c r="G6828">
        <v>14</v>
      </c>
      <c r="H6828">
        <v>0.65625</v>
      </c>
      <c r="I6828">
        <v>7.96875</v>
      </c>
      <c r="J6828">
        <v>0.71875</v>
      </c>
      <c r="K6828">
        <v>5.15625</v>
      </c>
      <c r="L6828">
        <v>-6</v>
      </c>
      <c r="M6828">
        <v>-6.25E-2</v>
      </c>
      <c r="N6828">
        <v>2.8125</v>
      </c>
      <c r="O6828" s="5" t="str">
        <f>VLOOKUP(D6828,MTeams!$A:$B,2,FALSE)</f>
        <v>Virginia Tech</v>
      </c>
      <c r="P6828" s="5" t="str">
        <f>VLOOKUP(E6828,MTeams!$A:$B,2,FALSE)</f>
        <v>Wright St</v>
      </c>
    </row>
    <row r="6829" spans="1:16" x14ac:dyDescent="0.3">
      <c r="A6829" t="s">
        <v>6841</v>
      </c>
      <c r="B6829">
        <v>0.29827044615987602</v>
      </c>
      <c r="C6829">
        <v>2018</v>
      </c>
      <c r="D6829">
        <v>1439</v>
      </c>
      <c r="E6829">
        <v>1462</v>
      </c>
      <c r="F6829">
        <v>8</v>
      </c>
      <c r="G6829">
        <v>1</v>
      </c>
      <c r="H6829">
        <v>0.65625</v>
      </c>
      <c r="I6829">
        <v>7.96875</v>
      </c>
      <c r="J6829">
        <v>0.84848484848484795</v>
      </c>
      <c r="K6829">
        <v>9.7878787878787801</v>
      </c>
      <c r="L6829">
        <v>7</v>
      </c>
      <c r="M6829">
        <v>-0.19223484848484801</v>
      </c>
      <c r="N6829">
        <v>-1.8191287878787801</v>
      </c>
      <c r="O6829" s="5" t="str">
        <f>VLOOKUP(D6829,MTeams!$A:$B,2,FALSE)</f>
        <v>Virginia Tech</v>
      </c>
      <c r="P6829" s="5" t="str">
        <f>VLOOKUP(E6829,MTeams!$A:$B,2,FALSE)</f>
        <v>Xavier</v>
      </c>
    </row>
    <row r="6830" spans="1:16" x14ac:dyDescent="0.3">
      <c r="A6830" t="s">
        <v>6842</v>
      </c>
      <c r="B6830">
        <v>0.464683465723291</v>
      </c>
      <c r="C6830">
        <v>2018</v>
      </c>
      <c r="D6830">
        <v>1452</v>
      </c>
      <c r="E6830">
        <v>1455</v>
      </c>
      <c r="F6830">
        <v>5</v>
      </c>
      <c r="G6830">
        <v>4</v>
      </c>
      <c r="H6830">
        <v>0.70588235294117596</v>
      </c>
      <c r="I6830">
        <v>10.617647058823501</v>
      </c>
      <c r="J6830">
        <v>0.78125</v>
      </c>
      <c r="K6830">
        <v>11.65625</v>
      </c>
      <c r="L6830">
        <v>1</v>
      </c>
      <c r="M6830">
        <v>-7.53676470588234E-2</v>
      </c>
      <c r="N6830">
        <v>-1.0386029411764699</v>
      </c>
      <c r="O6830" s="5" t="str">
        <f>VLOOKUP(D6830,MTeams!$A:$B,2,FALSE)</f>
        <v>West Virginia</v>
      </c>
      <c r="P6830" s="5" t="str">
        <f>VLOOKUP(E6830,MTeams!$A:$B,2,FALSE)</f>
        <v>Wichita St</v>
      </c>
    </row>
    <row r="6831" spans="1:16" x14ac:dyDescent="0.3">
      <c r="A6831" t="s">
        <v>6843</v>
      </c>
      <c r="B6831">
        <v>0.85380019824243403</v>
      </c>
      <c r="C6831">
        <v>2018</v>
      </c>
      <c r="D6831">
        <v>1452</v>
      </c>
      <c r="E6831">
        <v>1460</v>
      </c>
      <c r="F6831">
        <v>5</v>
      </c>
      <c r="G6831">
        <v>14</v>
      </c>
      <c r="H6831">
        <v>0.70588235294117596</v>
      </c>
      <c r="I6831">
        <v>10.617647058823501</v>
      </c>
      <c r="J6831">
        <v>0.71875</v>
      </c>
      <c r="K6831">
        <v>5.15625</v>
      </c>
      <c r="L6831">
        <v>-9</v>
      </c>
      <c r="M6831">
        <v>-1.28676470588234E-2</v>
      </c>
      <c r="N6831">
        <v>5.4613970588235201</v>
      </c>
      <c r="O6831" s="5" t="str">
        <f>VLOOKUP(D6831,MTeams!$A:$B,2,FALSE)</f>
        <v>West Virginia</v>
      </c>
      <c r="P6831" s="5" t="str">
        <f>VLOOKUP(E6831,MTeams!$A:$B,2,FALSE)</f>
        <v>Wright St</v>
      </c>
    </row>
    <row r="6832" spans="1:16" x14ac:dyDescent="0.3">
      <c r="A6832" t="s">
        <v>6844</v>
      </c>
      <c r="B6832">
        <v>0.43757910194569499</v>
      </c>
      <c r="C6832">
        <v>2018</v>
      </c>
      <c r="D6832">
        <v>1452</v>
      </c>
      <c r="E6832">
        <v>1462</v>
      </c>
      <c r="F6832">
        <v>5</v>
      </c>
      <c r="G6832">
        <v>1</v>
      </c>
      <c r="H6832">
        <v>0.70588235294117596</v>
      </c>
      <c r="I6832">
        <v>10.617647058823501</v>
      </c>
      <c r="J6832">
        <v>0.84848484848484795</v>
      </c>
      <c r="K6832">
        <v>9.7878787878787801</v>
      </c>
      <c r="L6832">
        <v>4</v>
      </c>
      <c r="M6832">
        <v>-0.14260249554367199</v>
      </c>
      <c r="N6832">
        <v>0.82976827094474104</v>
      </c>
      <c r="O6832" s="5" t="str">
        <f>VLOOKUP(D6832,MTeams!$A:$B,2,FALSE)</f>
        <v>West Virginia</v>
      </c>
      <c r="P6832" s="5" t="str">
        <f>VLOOKUP(E6832,MTeams!$A:$B,2,FALSE)</f>
        <v>Xavier</v>
      </c>
    </row>
    <row r="6833" spans="1:16" x14ac:dyDescent="0.3">
      <c r="A6833" t="s">
        <v>6845</v>
      </c>
      <c r="B6833">
        <v>0.87058850587603998</v>
      </c>
      <c r="C6833">
        <v>2018</v>
      </c>
      <c r="D6833">
        <v>1455</v>
      </c>
      <c r="E6833">
        <v>1460</v>
      </c>
      <c r="F6833">
        <v>4</v>
      </c>
      <c r="G6833">
        <v>14</v>
      </c>
      <c r="H6833">
        <v>0.78125</v>
      </c>
      <c r="I6833">
        <v>11.65625</v>
      </c>
      <c r="J6833">
        <v>0.71875</v>
      </c>
      <c r="K6833">
        <v>5.15625</v>
      </c>
      <c r="L6833">
        <v>-10</v>
      </c>
      <c r="M6833">
        <v>6.25E-2</v>
      </c>
      <c r="N6833">
        <v>6.5</v>
      </c>
      <c r="O6833" s="5" t="str">
        <f>VLOOKUP(D6833,MTeams!$A:$B,2,FALSE)</f>
        <v>Wichita St</v>
      </c>
      <c r="P6833" s="5" t="str">
        <f>VLOOKUP(E6833,MTeams!$A:$B,2,FALSE)</f>
        <v>Wright St</v>
      </c>
    </row>
    <row r="6834" spans="1:16" x14ac:dyDescent="0.3">
      <c r="A6834" t="s">
        <v>6846</v>
      </c>
      <c r="B6834">
        <v>0.47264419170510802</v>
      </c>
      <c r="C6834">
        <v>2018</v>
      </c>
      <c r="D6834">
        <v>1455</v>
      </c>
      <c r="E6834">
        <v>1462</v>
      </c>
      <c r="F6834">
        <v>4</v>
      </c>
      <c r="G6834">
        <v>1</v>
      </c>
      <c r="H6834">
        <v>0.78125</v>
      </c>
      <c r="I6834">
        <v>11.65625</v>
      </c>
      <c r="J6834">
        <v>0.84848484848484795</v>
      </c>
      <c r="K6834">
        <v>9.7878787878787801</v>
      </c>
      <c r="L6834">
        <v>3</v>
      </c>
      <c r="M6834">
        <v>-6.7234848484848495E-2</v>
      </c>
      <c r="N6834">
        <v>1.8683712121212099</v>
      </c>
      <c r="O6834" s="5" t="str">
        <f>VLOOKUP(D6834,MTeams!$A:$B,2,FALSE)</f>
        <v>Wichita St</v>
      </c>
      <c r="P6834" s="5" t="str">
        <f>VLOOKUP(E6834,MTeams!$A:$B,2,FALSE)</f>
        <v>Xavier</v>
      </c>
    </row>
    <row r="6835" spans="1:16" x14ac:dyDescent="0.3">
      <c r="A6835" t="s">
        <v>6847</v>
      </c>
      <c r="B6835">
        <v>0.11762217737686</v>
      </c>
      <c r="C6835">
        <v>2018</v>
      </c>
      <c r="D6835">
        <v>1460</v>
      </c>
      <c r="E6835">
        <v>1462</v>
      </c>
      <c r="F6835">
        <v>14</v>
      </c>
      <c r="G6835">
        <v>1</v>
      </c>
      <c r="H6835">
        <v>0.71875</v>
      </c>
      <c r="I6835">
        <v>5.15625</v>
      </c>
      <c r="J6835">
        <v>0.84848484848484795</v>
      </c>
      <c r="K6835">
        <v>9.7878787878787801</v>
      </c>
      <c r="L6835">
        <v>13</v>
      </c>
      <c r="M6835">
        <v>-0.12973484848484801</v>
      </c>
      <c r="N6835">
        <v>-4.6316287878787801</v>
      </c>
      <c r="O6835" s="5" t="str">
        <f>VLOOKUP(D6835,MTeams!$A:$B,2,FALSE)</f>
        <v>Wright St</v>
      </c>
      <c r="P6835" s="5" t="str">
        <f>VLOOKUP(E6835,MTeams!$A:$B,2,FALSE)</f>
        <v>Xavier</v>
      </c>
    </row>
    <row r="6836" spans="1:16" x14ac:dyDescent="0.3">
      <c r="A6836" t="s">
        <v>6848</v>
      </c>
      <c r="B6836">
        <v>0.391068424934432</v>
      </c>
      <c r="C6836">
        <v>2019</v>
      </c>
      <c r="D6836">
        <v>1101</v>
      </c>
      <c r="E6836">
        <v>1113</v>
      </c>
      <c r="F6836">
        <v>15</v>
      </c>
      <c r="G6836">
        <v>11</v>
      </c>
      <c r="H6836">
        <v>0.79310344827586199</v>
      </c>
      <c r="I6836">
        <v>6.8275862068965498</v>
      </c>
      <c r="J6836">
        <v>0.6875</v>
      </c>
      <c r="K6836">
        <v>4.75</v>
      </c>
      <c r="L6836">
        <v>4</v>
      </c>
      <c r="M6836">
        <v>0.105603448275862</v>
      </c>
      <c r="N6836">
        <v>2.0775862068965498</v>
      </c>
      <c r="O6836" s="5" t="str">
        <f>VLOOKUP(D6836,MTeams!$A:$B,2,FALSE)</f>
        <v>Abilene Chr</v>
      </c>
      <c r="P6836" s="5" t="str">
        <f>VLOOKUP(E6836,MTeams!$A:$B,2,FALSE)</f>
        <v>Arizona St</v>
      </c>
    </row>
    <row r="6837" spans="1:16" x14ac:dyDescent="0.3">
      <c r="A6837" t="s">
        <v>6849</v>
      </c>
      <c r="B6837">
        <v>0.14867297095406801</v>
      </c>
      <c r="C6837">
        <v>2019</v>
      </c>
      <c r="D6837">
        <v>1101</v>
      </c>
      <c r="E6837">
        <v>1120</v>
      </c>
      <c r="F6837">
        <v>15</v>
      </c>
      <c r="G6837">
        <v>5</v>
      </c>
      <c r="H6837">
        <v>0.79310344827586199</v>
      </c>
      <c r="I6837">
        <v>6.8275862068965498</v>
      </c>
      <c r="J6837">
        <v>0.73529411764705799</v>
      </c>
      <c r="K6837">
        <v>10.294117647058799</v>
      </c>
      <c r="L6837">
        <v>10</v>
      </c>
      <c r="M6837">
        <v>5.7809330628803203E-2</v>
      </c>
      <c r="N6837">
        <v>-3.46653144016227</v>
      </c>
      <c r="O6837" s="5" t="str">
        <f>VLOOKUP(D6837,MTeams!$A:$B,2,FALSE)</f>
        <v>Abilene Chr</v>
      </c>
      <c r="P6837" s="5" t="str">
        <f>VLOOKUP(E6837,MTeams!$A:$B,2,FALSE)</f>
        <v>Auburn</v>
      </c>
    </row>
    <row r="6838" spans="1:16" x14ac:dyDescent="0.3">
      <c r="A6838" t="s">
        <v>6850</v>
      </c>
      <c r="B6838">
        <v>0.31079527292062298</v>
      </c>
      <c r="C6838">
        <v>2019</v>
      </c>
      <c r="D6838">
        <v>1101</v>
      </c>
      <c r="E6838">
        <v>1124</v>
      </c>
      <c r="F6838">
        <v>15</v>
      </c>
      <c r="G6838">
        <v>9</v>
      </c>
      <c r="H6838">
        <v>0.79310344827586199</v>
      </c>
      <c r="I6838">
        <v>6.8275862068965498</v>
      </c>
      <c r="J6838">
        <v>0.59375</v>
      </c>
      <c r="K6838">
        <v>4.46875</v>
      </c>
      <c r="L6838">
        <v>6</v>
      </c>
      <c r="M6838">
        <v>0.19935344827586199</v>
      </c>
      <c r="N6838">
        <v>2.3588362068965498</v>
      </c>
      <c r="O6838" s="5" t="str">
        <f>VLOOKUP(D6838,MTeams!$A:$B,2,FALSE)</f>
        <v>Abilene Chr</v>
      </c>
      <c r="P6838" s="5" t="str">
        <f>VLOOKUP(E6838,MTeams!$A:$B,2,FALSE)</f>
        <v>Baylor</v>
      </c>
    </row>
    <row r="6839" spans="1:16" x14ac:dyDescent="0.3">
      <c r="A6839" t="s">
        <v>6851</v>
      </c>
      <c r="B6839">
        <v>0.262529179832588</v>
      </c>
      <c r="C6839">
        <v>2019</v>
      </c>
      <c r="D6839">
        <v>1101</v>
      </c>
      <c r="E6839">
        <v>1125</v>
      </c>
      <c r="F6839">
        <v>15</v>
      </c>
      <c r="G6839">
        <v>11</v>
      </c>
      <c r="H6839">
        <v>0.79310344827586199</v>
      </c>
      <c r="I6839">
        <v>6.8275862068965498</v>
      </c>
      <c r="J6839">
        <v>0.83333333333333304</v>
      </c>
      <c r="K6839">
        <v>12.2</v>
      </c>
      <c r="L6839">
        <v>4</v>
      </c>
      <c r="M6839">
        <v>-4.0229885057471201E-2</v>
      </c>
      <c r="N6839">
        <v>-5.3724137931034397</v>
      </c>
      <c r="O6839" s="5" t="str">
        <f>VLOOKUP(D6839,MTeams!$A:$B,2,FALSE)</f>
        <v>Abilene Chr</v>
      </c>
      <c r="P6839" s="5" t="str">
        <f>VLOOKUP(E6839,MTeams!$A:$B,2,FALSE)</f>
        <v>Belmont</v>
      </c>
    </row>
    <row r="6840" spans="1:16" x14ac:dyDescent="0.3">
      <c r="A6840" t="s">
        <v>6852</v>
      </c>
      <c r="B6840">
        <v>0.57649093429339504</v>
      </c>
      <c r="C6840">
        <v>2019</v>
      </c>
      <c r="D6840">
        <v>1101</v>
      </c>
      <c r="E6840">
        <v>1133</v>
      </c>
      <c r="F6840">
        <v>15</v>
      </c>
      <c r="G6840">
        <v>15</v>
      </c>
      <c r="H6840">
        <v>0.79310344827586199</v>
      </c>
      <c r="I6840">
        <v>6.8275862068965498</v>
      </c>
      <c r="J6840">
        <v>0.57575757575757502</v>
      </c>
      <c r="K6840">
        <v>1.1818181818181801</v>
      </c>
      <c r="L6840">
        <v>0</v>
      </c>
      <c r="M6840">
        <v>0.21734587251828599</v>
      </c>
      <c r="N6840">
        <v>5.6457680250783699</v>
      </c>
      <c r="O6840" s="5" t="str">
        <f>VLOOKUP(D6840,MTeams!$A:$B,2,FALSE)</f>
        <v>Abilene Chr</v>
      </c>
      <c r="P6840" s="5" t="str">
        <f>VLOOKUP(E6840,MTeams!$A:$B,2,FALSE)</f>
        <v>Bradley</v>
      </c>
    </row>
    <row r="6841" spans="1:16" x14ac:dyDescent="0.3">
      <c r="A6841" t="s">
        <v>6853</v>
      </c>
      <c r="B6841">
        <v>0.147130395797475</v>
      </c>
      <c r="C6841">
        <v>2019</v>
      </c>
      <c r="D6841">
        <v>1101</v>
      </c>
      <c r="E6841">
        <v>1138</v>
      </c>
      <c r="F6841">
        <v>15</v>
      </c>
      <c r="G6841">
        <v>6</v>
      </c>
      <c r="H6841">
        <v>0.79310344827586199</v>
      </c>
      <c r="I6841">
        <v>6.8275862068965498</v>
      </c>
      <c r="J6841">
        <v>0.90909090909090895</v>
      </c>
      <c r="K6841">
        <v>13.818181818181801</v>
      </c>
      <c r="L6841">
        <v>9</v>
      </c>
      <c r="M6841">
        <v>-0.115987460815046</v>
      </c>
      <c r="N6841">
        <v>-6.9905956112852596</v>
      </c>
      <c r="O6841" s="5" t="str">
        <f>VLOOKUP(D6841,MTeams!$A:$B,2,FALSE)</f>
        <v>Abilene Chr</v>
      </c>
      <c r="P6841" s="5" t="str">
        <f>VLOOKUP(E6841,MTeams!$A:$B,2,FALSE)</f>
        <v>Buffalo</v>
      </c>
    </row>
    <row r="6842" spans="1:16" x14ac:dyDescent="0.3">
      <c r="A6842" t="s">
        <v>6854</v>
      </c>
      <c r="B6842">
        <v>0.216510764623735</v>
      </c>
      <c r="C6842">
        <v>2019</v>
      </c>
      <c r="D6842">
        <v>1101</v>
      </c>
      <c r="E6842">
        <v>1153</v>
      </c>
      <c r="F6842">
        <v>15</v>
      </c>
      <c r="G6842">
        <v>7</v>
      </c>
      <c r="H6842">
        <v>0.79310344827586199</v>
      </c>
      <c r="I6842">
        <v>6.8275862068965498</v>
      </c>
      <c r="J6842">
        <v>0.82352941176470495</v>
      </c>
      <c r="K6842">
        <v>9.5</v>
      </c>
      <c r="L6842">
        <v>8</v>
      </c>
      <c r="M6842">
        <v>-3.0425963488843698E-2</v>
      </c>
      <c r="N6842">
        <v>-2.67241379310344</v>
      </c>
      <c r="O6842" s="5" t="str">
        <f>VLOOKUP(D6842,MTeams!$A:$B,2,FALSE)</f>
        <v>Abilene Chr</v>
      </c>
      <c r="P6842" s="5" t="str">
        <f>VLOOKUP(E6842,MTeams!$A:$B,2,FALSE)</f>
        <v>Cincinnati</v>
      </c>
    </row>
    <row r="6843" spans="1:16" x14ac:dyDescent="0.3">
      <c r="A6843" t="s">
        <v>6855</v>
      </c>
      <c r="B6843">
        <v>0.50549768259132899</v>
      </c>
      <c r="C6843">
        <v>2019</v>
      </c>
      <c r="D6843">
        <v>1101</v>
      </c>
      <c r="E6843">
        <v>1159</v>
      </c>
      <c r="F6843">
        <v>15</v>
      </c>
      <c r="G6843">
        <v>15</v>
      </c>
      <c r="H6843">
        <v>0.79310344827586199</v>
      </c>
      <c r="I6843">
        <v>6.8275862068965498</v>
      </c>
      <c r="J6843">
        <v>0.69696969696969702</v>
      </c>
      <c r="K6843">
        <v>5.4242424242424203</v>
      </c>
      <c r="L6843">
        <v>0</v>
      </c>
      <c r="M6843">
        <v>9.6133751306165E-2</v>
      </c>
      <c r="N6843">
        <v>1.40334378265412</v>
      </c>
      <c r="O6843" s="5" t="str">
        <f>VLOOKUP(D6843,MTeams!$A:$B,2,FALSE)</f>
        <v>Abilene Chr</v>
      </c>
      <c r="P6843" s="5" t="str">
        <f>VLOOKUP(E6843,MTeams!$A:$B,2,FALSE)</f>
        <v>Colgate</v>
      </c>
    </row>
    <row r="6844" spans="1:16" x14ac:dyDescent="0.3">
      <c r="A6844" t="s">
        <v>6856</v>
      </c>
      <c r="B6844">
        <v>6.2648913018967203E-2</v>
      </c>
      <c r="C6844">
        <v>2019</v>
      </c>
      <c r="D6844">
        <v>1101</v>
      </c>
      <c r="E6844">
        <v>1181</v>
      </c>
      <c r="F6844">
        <v>15</v>
      </c>
      <c r="G6844">
        <v>1</v>
      </c>
      <c r="H6844">
        <v>0.79310344827586199</v>
      </c>
      <c r="I6844">
        <v>6.8275862068965498</v>
      </c>
      <c r="J6844">
        <v>0.85294117647058798</v>
      </c>
      <c r="K6844">
        <v>15.9411764705882</v>
      </c>
      <c r="L6844">
        <v>14</v>
      </c>
      <c r="M6844">
        <v>-5.9837728194726103E-2</v>
      </c>
      <c r="N6844">
        <v>-9.1135902636916803</v>
      </c>
      <c r="O6844" s="5" t="str">
        <f>VLOOKUP(D6844,MTeams!$A:$B,2,FALSE)</f>
        <v>Abilene Chr</v>
      </c>
      <c r="P6844" s="5" t="str">
        <f>VLOOKUP(E6844,MTeams!$A:$B,2,FALSE)</f>
        <v>Duke</v>
      </c>
    </row>
    <row r="6845" spans="1:16" x14ac:dyDescent="0.3">
      <c r="A6845" t="s">
        <v>6857</v>
      </c>
      <c r="B6845">
        <v>0.58246276086998305</v>
      </c>
      <c r="C6845">
        <v>2019</v>
      </c>
      <c r="D6845">
        <v>1101</v>
      </c>
      <c r="E6845">
        <v>1192</v>
      </c>
      <c r="F6845">
        <v>15</v>
      </c>
      <c r="G6845">
        <v>16</v>
      </c>
      <c r="H6845">
        <v>0.79310344827586199</v>
      </c>
      <c r="I6845">
        <v>6.8275862068965498</v>
      </c>
      <c r="J6845">
        <v>0.58064516129032195</v>
      </c>
      <c r="K6845">
        <v>2.2580645161290298</v>
      </c>
      <c r="L6845">
        <v>-1</v>
      </c>
      <c r="M6845">
        <v>0.21245828698553901</v>
      </c>
      <c r="N6845">
        <v>4.5695216907675196</v>
      </c>
      <c r="O6845" s="5" t="str">
        <f>VLOOKUP(D6845,MTeams!$A:$B,2,FALSE)</f>
        <v>Abilene Chr</v>
      </c>
      <c r="P6845" s="5" t="str">
        <f>VLOOKUP(E6845,MTeams!$A:$B,2,FALSE)</f>
        <v>F Dickinson</v>
      </c>
    </row>
    <row r="6846" spans="1:16" x14ac:dyDescent="0.3">
      <c r="A6846" t="s">
        <v>6858</v>
      </c>
      <c r="B6846">
        <v>0.32597309338500302</v>
      </c>
      <c r="C6846">
        <v>2019</v>
      </c>
      <c r="D6846">
        <v>1101</v>
      </c>
      <c r="E6846">
        <v>1196</v>
      </c>
      <c r="F6846">
        <v>15</v>
      </c>
      <c r="G6846">
        <v>10</v>
      </c>
      <c r="H6846">
        <v>0.79310344827586199</v>
      </c>
      <c r="I6846">
        <v>6.8275862068965498</v>
      </c>
      <c r="J6846">
        <v>0.55882352941176405</v>
      </c>
      <c r="K6846">
        <v>4.6176470588235201</v>
      </c>
      <c r="L6846">
        <v>5</v>
      </c>
      <c r="M6846">
        <v>0.23427991886409699</v>
      </c>
      <c r="N6846">
        <v>2.2099391480730199</v>
      </c>
      <c r="O6846" s="5" t="str">
        <f>VLOOKUP(D6846,MTeams!$A:$B,2,FALSE)</f>
        <v>Abilene Chr</v>
      </c>
      <c r="P6846" s="5" t="str">
        <f>VLOOKUP(E6846,MTeams!$A:$B,2,FALSE)</f>
        <v>Florida</v>
      </c>
    </row>
    <row r="6847" spans="1:16" x14ac:dyDescent="0.3">
      <c r="A6847" t="s">
        <v>6859</v>
      </c>
      <c r="B6847">
        <v>0.17683384938748001</v>
      </c>
      <c r="C6847">
        <v>2019</v>
      </c>
      <c r="D6847">
        <v>1101</v>
      </c>
      <c r="E6847">
        <v>1199</v>
      </c>
      <c r="F6847">
        <v>15</v>
      </c>
      <c r="G6847">
        <v>4</v>
      </c>
      <c r="H6847">
        <v>0.79310344827586199</v>
      </c>
      <c r="I6847">
        <v>6.8275862068965498</v>
      </c>
      <c r="J6847">
        <v>0.79411764705882304</v>
      </c>
      <c r="K6847">
        <v>7.7941176470588198</v>
      </c>
      <c r="L6847">
        <v>11</v>
      </c>
      <c r="M6847">
        <v>-1.01419878296138E-3</v>
      </c>
      <c r="N6847">
        <v>-0.96653144016227099</v>
      </c>
      <c r="O6847" s="5" t="str">
        <f>VLOOKUP(D6847,MTeams!$A:$B,2,FALSE)</f>
        <v>Abilene Chr</v>
      </c>
      <c r="P6847" s="5" t="str">
        <f>VLOOKUP(E6847,MTeams!$A:$B,2,FALSE)</f>
        <v>Florida St</v>
      </c>
    </row>
    <row r="6848" spans="1:16" x14ac:dyDescent="0.3">
      <c r="A6848" t="s">
        <v>6860</v>
      </c>
      <c r="B6848">
        <v>0.60026413813464696</v>
      </c>
      <c r="C6848">
        <v>2019</v>
      </c>
      <c r="D6848">
        <v>1101</v>
      </c>
      <c r="E6848">
        <v>1205</v>
      </c>
      <c r="F6848">
        <v>15</v>
      </c>
      <c r="G6848">
        <v>16</v>
      </c>
      <c r="H6848">
        <v>0.79310344827586199</v>
      </c>
      <c r="I6848">
        <v>6.8275862068965498</v>
      </c>
      <c r="J6848">
        <v>0.64516129032257996</v>
      </c>
      <c r="K6848">
        <v>2.3548387096774102</v>
      </c>
      <c r="L6848">
        <v>-1</v>
      </c>
      <c r="M6848">
        <v>0.147942157953281</v>
      </c>
      <c r="N6848">
        <v>4.4727474972191299</v>
      </c>
      <c r="O6848" s="5" t="str">
        <f>VLOOKUP(D6848,MTeams!$A:$B,2,FALSE)</f>
        <v>Abilene Chr</v>
      </c>
      <c r="P6848" s="5" t="str">
        <f>VLOOKUP(E6848,MTeams!$A:$B,2,FALSE)</f>
        <v>Gardner Webb</v>
      </c>
    </row>
    <row r="6849" spans="1:16" x14ac:dyDescent="0.3">
      <c r="A6849" t="s">
        <v>6861</v>
      </c>
      <c r="B6849">
        <v>0.54964712667028603</v>
      </c>
      <c r="C6849">
        <v>2019</v>
      </c>
      <c r="D6849">
        <v>1101</v>
      </c>
      <c r="E6849">
        <v>1209</v>
      </c>
      <c r="F6849">
        <v>15</v>
      </c>
      <c r="G6849">
        <v>14</v>
      </c>
      <c r="H6849">
        <v>0.79310344827586199</v>
      </c>
      <c r="I6849">
        <v>6.8275862068965498</v>
      </c>
      <c r="J6849">
        <v>0.71875</v>
      </c>
      <c r="K6849">
        <v>2.75</v>
      </c>
      <c r="L6849">
        <v>1</v>
      </c>
      <c r="M6849">
        <v>7.43534482758621E-2</v>
      </c>
      <c r="N6849">
        <v>4.0775862068965498</v>
      </c>
      <c r="O6849" s="5" t="str">
        <f>VLOOKUP(D6849,MTeams!$A:$B,2,FALSE)</f>
        <v>Abilene Chr</v>
      </c>
      <c r="P6849" s="5" t="str">
        <f>VLOOKUP(E6849,MTeams!$A:$B,2,FALSE)</f>
        <v>Georgia St</v>
      </c>
    </row>
    <row r="6850" spans="1:16" x14ac:dyDescent="0.3">
      <c r="A6850" t="s">
        <v>6862</v>
      </c>
      <c r="B6850">
        <v>3.0693657548111E-2</v>
      </c>
      <c r="C6850">
        <v>2019</v>
      </c>
      <c r="D6850">
        <v>1101</v>
      </c>
      <c r="E6850">
        <v>1211</v>
      </c>
      <c r="F6850">
        <v>15</v>
      </c>
      <c r="G6850">
        <v>1</v>
      </c>
      <c r="H6850">
        <v>0.79310344827586199</v>
      </c>
      <c r="I6850">
        <v>6.8275862068965498</v>
      </c>
      <c r="J6850">
        <v>0.90909090909090895</v>
      </c>
      <c r="K6850">
        <v>23.7878787878787</v>
      </c>
      <c r="L6850">
        <v>14</v>
      </c>
      <c r="M6850">
        <v>-0.115987460815046</v>
      </c>
      <c r="N6850">
        <v>-16.960292580982198</v>
      </c>
      <c r="O6850" s="5" t="str">
        <f>VLOOKUP(D6850,MTeams!$A:$B,2,FALSE)</f>
        <v>Abilene Chr</v>
      </c>
      <c r="P6850" s="5" t="str">
        <f>VLOOKUP(E6850,MTeams!$A:$B,2,FALSE)</f>
        <v>Gonzaga</v>
      </c>
    </row>
    <row r="6851" spans="1:16" x14ac:dyDescent="0.3">
      <c r="A6851" t="s">
        <v>6863</v>
      </c>
      <c r="B6851">
        <v>9.9320662903317897E-2</v>
      </c>
      <c r="C6851">
        <v>2019</v>
      </c>
      <c r="D6851">
        <v>1101</v>
      </c>
      <c r="E6851">
        <v>1222</v>
      </c>
      <c r="F6851">
        <v>15</v>
      </c>
      <c r="G6851">
        <v>3</v>
      </c>
      <c r="H6851">
        <v>0.79310344827586199</v>
      </c>
      <c r="I6851">
        <v>6.8275862068965498</v>
      </c>
      <c r="J6851">
        <v>0.91176470588235203</v>
      </c>
      <c r="K6851">
        <v>14.3823529411764</v>
      </c>
      <c r="L6851">
        <v>12</v>
      </c>
      <c r="M6851">
        <v>-0.11866125760649</v>
      </c>
      <c r="N6851">
        <v>-7.5547667342799203</v>
      </c>
      <c r="O6851" s="5" t="str">
        <f>VLOOKUP(D6851,MTeams!$A:$B,2,FALSE)</f>
        <v>Abilene Chr</v>
      </c>
      <c r="P6851" s="5" t="str">
        <f>VLOOKUP(E6851,MTeams!$A:$B,2,FALSE)</f>
        <v>Houston</v>
      </c>
    </row>
    <row r="6852" spans="1:16" x14ac:dyDescent="0.3">
      <c r="A6852" t="s">
        <v>6864</v>
      </c>
      <c r="B6852">
        <v>0.59325060047392697</v>
      </c>
      <c r="C6852">
        <v>2019</v>
      </c>
      <c r="D6852">
        <v>1101</v>
      </c>
      <c r="E6852">
        <v>1233</v>
      </c>
      <c r="F6852">
        <v>15</v>
      </c>
      <c r="G6852">
        <v>16</v>
      </c>
      <c r="H6852">
        <v>0.79310344827586199</v>
      </c>
      <c r="I6852">
        <v>6.8275862068965498</v>
      </c>
      <c r="J6852">
        <v>0.53125</v>
      </c>
      <c r="K6852">
        <v>1.21875</v>
      </c>
      <c r="L6852">
        <v>-1</v>
      </c>
      <c r="M6852">
        <v>0.26185344827586199</v>
      </c>
      <c r="N6852">
        <v>5.6088362068965498</v>
      </c>
      <c r="O6852" s="5" t="str">
        <f>VLOOKUP(D6852,MTeams!$A:$B,2,FALSE)</f>
        <v>Abilene Chr</v>
      </c>
      <c r="P6852" s="5" t="str">
        <f>VLOOKUP(E6852,MTeams!$A:$B,2,FALSE)</f>
        <v>Iona</v>
      </c>
    </row>
    <row r="6853" spans="1:16" x14ac:dyDescent="0.3">
      <c r="A6853" t="s">
        <v>6865</v>
      </c>
      <c r="B6853">
        <v>0.35620358206253899</v>
      </c>
      <c r="C6853">
        <v>2019</v>
      </c>
      <c r="D6853">
        <v>1101</v>
      </c>
      <c r="E6853">
        <v>1234</v>
      </c>
      <c r="F6853">
        <v>15</v>
      </c>
      <c r="G6853">
        <v>10</v>
      </c>
      <c r="H6853">
        <v>0.79310344827586199</v>
      </c>
      <c r="I6853">
        <v>6.8275862068965498</v>
      </c>
      <c r="J6853">
        <v>0.66666666666666596</v>
      </c>
      <c r="K6853">
        <v>4.6666666666666599</v>
      </c>
      <c r="L6853">
        <v>5</v>
      </c>
      <c r="M6853">
        <v>0.126436781609195</v>
      </c>
      <c r="N6853">
        <v>2.1609195402298802</v>
      </c>
      <c r="O6853" s="5" t="str">
        <f>VLOOKUP(D6853,MTeams!$A:$B,2,FALSE)</f>
        <v>Abilene Chr</v>
      </c>
      <c r="P6853" s="5" t="str">
        <f>VLOOKUP(E6853,MTeams!$A:$B,2,FALSE)</f>
        <v>Iowa</v>
      </c>
    </row>
    <row r="6854" spans="1:16" x14ac:dyDescent="0.3">
      <c r="A6854" t="s">
        <v>6866</v>
      </c>
      <c r="B6854">
        <v>0.17257024573684401</v>
      </c>
      <c r="C6854">
        <v>2019</v>
      </c>
      <c r="D6854">
        <v>1101</v>
      </c>
      <c r="E6854">
        <v>1235</v>
      </c>
      <c r="F6854">
        <v>15</v>
      </c>
      <c r="G6854">
        <v>6</v>
      </c>
      <c r="H6854">
        <v>0.79310344827586199</v>
      </c>
      <c r="I6854">
        <v>6.8275862068965498</v>
      </c>
      <c r="J6854">
        <v>0.67647058823529405</v>
      </c>
      <c r="K6854">
        <v>9.1176470588235201</v>
      </c>
      <c r="L6854">
        <v>9</v>
      </c>
      <c r="M6854">
        <v>0.116632860040567</v>
      </c>
      <c r="N6854">
        <v>-2.2900608519269698</v>
      </c>
      <c r="O6854" s="5" t="str">
        <f>VLOOKUP(D6854,MTeams!$A:$B,2,FALSE)</f>
        <v>Abilene Chr</v>
      </c>
      <c r="P6854" s="5" t="str">
        <f>VLOOKUP(E6854,MTeams!$A:$B,2,FALSE)</f>
        <v>Iowa St</v>
      </c>
    </row>
    <row r="6855" spans="1:16" x14ac:dyDescent="0.3">
      <c r="A6855" t="s">
        <v>6867</v>
      </c>
      <c r="B6855">
        <v>0.20541138359946601</v>
      </c>
      <c r="C6855">
        <v>2019</v>
      </c>
      <c r="D6855">
        <v>1101</v>
      </c>
      <c r="E6855">
        <v>1242</v>
      </c>
      <c r="F6855">
        <v>15</v>
      </c>
      <c r="G6855">
        <v>4</v>
      </c>
      <c r="H6855">
        <v>0.79310344827586199</v>
      </c>
      <c r="I6855">
        <v>6.8275862068965498</v>
      </c>
      <c r="J6855">
        <v>0.73529411764705799</v>
      </c>
      <c r="K6855">
        <v>5.2941176470588198</v>
      </c>
      <c r="L6855">
        <v>11</v>
      </c>
      <c r="M6855">
        <v>5.7809330628803203E-2</v>
      </c>
      <c r="N6855">
        <v>1.53346855983772</v>
      </c>
      <c r="O6855" s="5" t="str">
        <f>VLOOKUP(D6855,MTeams!$A:$B,2,FALSE)</f>
        <v>Abilene Chr</v>
      </c>
      <c r="P6855" s="5" t="str">
        <f>VLOOKUP(E6855,MTeams!$A:$B,2,FALSE)</f>
        <v>Kansas</v>
      </c>
    </row>
    <row r="6856" spans="1:16" x14ac:dyDescent="0.3">
      <c r="A6856" t="s">
        <v>6868</v>
      </c>
      <c r="B6856">
        <v>0.18878033703911301</v>
      </c>
      <c r="C6856">
        <v>2019</v>
      </c>
      <c r="D6856">
        <v>1101</v>
      </c>
      <c r="E6856">
        <v>1243</v>
      </c>
      <c r="F6856">
        <v>15</v>
      </c>
      <c r="G6856">
        <v>4</v>
      </c>
      <c r="H6856">
        <v>0.79310344827586199</v>
      </c>
      <c r="I6856">
        <v>6.8275862068965498</v>
      </c>
      <c r="J6856">
        <v>0.75757575757575701</v>
      </c>
      <c r="K6856">
        <v>6.5757575757575699</v>
      </c>
      <c r="L6856">
        <v>11</v>
      </c>
      <c r="M6856">
        <v>3.5527690700104503E-2</v>
      </c>
      <c r="N6856">
        <v>0.25182863113897502</v>
      </c>
      <c r="O6856" s="5" t="str">
        <f>VLOOKUP(D6856,MTeams!$A:$B,2,FALSE)</f>
        <v>Abilene Chr</v>
      </c>
      <c r="P6856" s="5" t="str">
        <f>VLOOKUP(E6856,MTeams!$A:$B,2,FALSE)</f>
        <v>Kansas St</v>
      </c>
    </row>
    <row r="6857" spans="1:16" x14ac:dyDescent="0.3">
      <c r="A6857" t="s">
        <v>6869</v>
      </c>
      <c r="B6857">
        <v>0.105737570298453</v>
      </c>
      <c r="C6857">
        <v>2019</v>
      </c>
      <c r="D6857">
        <v>1101</v>
      </c>
      <c r="E6857">
        <v>1246</v>
      </c>
      <c r="F6857">
        <v>15</v>
      </c>
      <c r="G6857">
        <v>2</v>
      </c>
      <c r="H6857">
        <v>0.79310344827586199</v>
      </c>
      <c r="I6857">
        <v>6.8275862068965498</v>
      </c>
      <c r="J6857">
        <v>0.81818181818181801</v>
      </c>
      <c r="K6857">
        <v>11.303030303030299</v>
      </c>
      <c r="L6857">
        <v>13</v>
      </c>
      <c r="M6857">
        <v>-2.5078369905956101E-2</v>
      </c>
      <c r="N6857">
        <v>-4.4754440961337503</v>
      </c>
      <c r="O6857" s="5" t="str">
        <f>VLOOKUP(D6857,MTeams!$A:$B,2,FALSE)</f>
        <v>Abilene Chr</v>
      </c>
      <c r="P6857" s="5" t="str">
        <f>VLOOKUP(E6857,MTeams!$A:$B,2,FALSE)</f>
        <v>Kentucky</v>
      </c>
    </row>
    <row r="6858" spans="1:16" x14ac:dyDescent="0.3">
      <c r="A6858" t="s">
        <v>6870</v>
      </c>
      <c r="B6858">
        <v>0.33252834674468601</v>
      </c>
      <c r="C6858">
        <v>2019</v>
      </c>
      <c r="D6858">
        <v>1101</v>
      </c>
      <c r="E6858">
        <v>1251</v>
      </c>
      <c r="F6858">
        <v>15</v>
      </c>
      <c r="G6858">
        <v>12</v>
      </c>
      <c r="H6858">
        <v>0.79310344827586199</v>
      </c>
      <c r="I6858">
        <v>6.8275862068965498</v>
      </c>
      <c r="J6858">
        <v>0.80645161290322498</v>
      </c>
      <c r="K6858">
        <v>9.9032258064516103</v>
      </c>
      <c r="L6858">
        <v>3</v>
      </c>
      <c r="M6858">
        <v>-1.3348164627363599E-2</v>
      </c>
      <c r="N6858">
        <v>-3.0756395995550601</v>
      </c>
      <c r="O6858" s="5" t="str">
        <f>VLOOKUP(D6858,MTeams!$A:$B,2,FALSE)</f>
        <v>Abilene Chr</v>
      </c>
      <c r="P6858" s="5" t="str">
        <f>VLOOKUP(E6858,MTeams!$A:$B,2,FALSE)</f>
        <v>Liberty</v>
      </c>
    </row>
    <row r="6859" spans="1:16" x14ac:dyDescent="0.3">
      <c r="A6859" t="s">
        <v>6871</v>
      </c>
      <c r="B6859">
        <v>0.21788726878688</v>
      </c>
      <c r="C6859">
        <v>2019</v>
      </c>
      <c r="D6859">
        <v>1101</v>
      </c>
      <c r="E6859">
        <v>1257</v>
      </c>
      <c r="F6859">
        <v>15</v>
      </c>
      <c r="G6859">
        <v>7</v>
      </c>
      <c r="H6859">
        <v>0.79310344827586199</v>
      </c>
      <c r="I6859">
        <v>6.8275862068965498</v>
      </c>
      <c r="J6859">
        <v>0.60606060606060597</v>
      </c>
      <c r="K6859">
        <v>6.7272727272727204</v>
      </c>
      <c r="L6859">
        <v>8</v>
      </c>
      <c r="M6859">
        <v>0.18704284221525599</v>
      </c>
      <c r="N6859">
        <v>0.100313479623824</v>
      </c>
      <c r="O6859" s="5" t="str">
        <f>VLOOKUP(D6859,MTeams!$A:$B,2,FALSE)</f>
        <v>Abilene Chr</v>
      </c>
      <c r="P6859" s="5" t="str">
        <f>VLOOKUP(E6859,MTeams!$A:$B,2,FALSE)</f>
        <v>Louisville</v>
      </c>
    </row>
    <row r="6860" spans="1:16" x14ac:dyDescent="0.3">
      <c r="A6860" t="s">
        <v>6872</v>
      </c>
      <c r="B6860">
        <v>0.15417521312923901</v>
      </c>
      <c r="C6860">
        <v>2019</v>
      </c>
      <c r="D6860">
        <v>1101</v>
      </c>
      <c r="E6860">
        <v>1261</v>
      </c>
      <c r="F6860">
        <v>15</v>
      </c>
      <c r="G6860">
        <v>3</v>
      </c>
      <c r="H6860">
        <v>0.79310344827586199</v>
      </c>
      <c r="I6860">
        <v>6.8275862068965498</v>
      </c>
      <c r="J6860">
        <v>0.8125</v>
      </c>
      <c r="K6860">
        <v>8.34375</v>
      </c>
      <c r="L6860">
        <v>12</v>
      </c>
      <c r="M6860">
        <v>-1.93965517241379E-2</v>
      </c>
      <c r="N6860">
        <v>-1.51616379310344</v>
      </c>
      <c r="O6860" s="5" t="str">
        <f>VLOOKUP(D6860,MTeams!$A:$B,2,FALSE)</f>
        <v>Abilene Chr</v>
      </c>
      <c r="P6860" s="5" t="str">
        <f>VLOOKUP(E6860,MTeams!$A:$B,2,FALSE)</f>
        <v>LSU</v>
      </c>
    </row>
    <row r="6861" spans="1:16" x14ac:dyDescent="0.3">
      <c r="A6861" t="s">
        <v>6873</v>
      </c>
      <c r="B6861">
        <v>0.170497396861676</v>
      </c>
      <c r="C6861">
        <v>2019</v>
      </c>
      <c r="D6861">
        <v>1101</v>
      </c>
      <c r="E6861">
        <v>1266</v>
      </c>
      <c r="F6861">
        <v>15</v>
      </c>
      <c r="G6861">
        <v>5</v>
      </c>
      <c r="H6861">
        <v>0.79310344827586199</v>
      </c>
      <c r="I6861">
        <v>6.8275862068965498</v>
      </c>
      <c r="J6861">
        <v>0.72727272727272696</v>
      </c>
      <c r="K6861">
        <v>8.6363636363636296</v>
      </c>
      <c r="L6861">
        <v>10</v>
      </c>
      <c r="M6861">
        <v>6.5830721003134807E-2</v>
      </c>
      <c r="N6861">
        <v>-1.80877742946708</v>
      </c>
      <c r="O6861" s="5" t="str">
        <f>VLOOKUP(D6861,MTeams!$A:$B,2,FALSE)</f>
        <v>Abilene Chr</v>
      </c>
      <c r="P6861" s="5" t="str">
        <f>VLOOKUP(E6861,MTeams!$A:$B,2,FALSE)</f>
        <v>Marquette</v>
      </c>
    </row>
    <row r="6862" spans="1:16" x14ac:dyDescent="0.3">
      <c r="A6862" t="s">
        <v>6874</v>
      </c>
      <c r="B6862">
        <v>0.22154829285008801</v>
      </c>
      <c r="C6862">
        <v>2019</v>
      </c>
      <c r="D6862">
        <v>1101</v>
      </c>
      <c r="E6862">
        <v>1268</v>
      </c>
      <c r="F6862">
        <v>15</v>
      </c>
      <c r="G6862">
        <v>6</v>
      </c>
      <c r="H6862">
        <v>0.79310344827586199</v>
      </c>
      <c r="I6862">
        <v>6.8275862068965498</v>
      </c>
      <c r="J6862">
        <v>0.6875</v>
      </c>
      <c r="K6862">
        <v>6.28125</v>
      </c>
      <c r="L6862">
        <v>9</v>
      </c>
      <c r="M6862">
        <v>0.105603448275862</v>
      </c>
      <c r="N6862">
        <v>0.54633620689655105</v>
      </c>
      <c r="O6862" s="5" t="str">
        <f>VLOOKUP(D6862,MTeams!$A:$B,2,FALSE)</f>
        <v>Abilene Chr</v>
      </c>
      <c r="P6862" s="5" t="str">
        <f>VLOOKUP(E6862,MTeams!$A:$B,2,FALSE)</f>
        <v>Maryland</v>
      </c>
    </row>
    <row r="6863" spans="1:16" x14ac:dyDescent="0.3">
      <c r="A6863" t="s">
        <v>6875</v>
      </c>
      <c r="B6863">
        <v>0.10133045552452399</v>
      </c>
      <c r="C6863">
        <v>2019</v>
      </c>
      <c r="D6863">
        <v>1101</v>
      </c>
      <c r="E6863">
        <v>1276</v>
      </c>
      <c r="F6863">
        <v>15</v>
      </c>
      <c r="G6863">
        <v>2</v>
      </c>
      <c r="H6863">
        <v>0.79310344827586199</v>
      </c>
      <c r="I6863">
        <v>6.8275862068965498</v>
      </c>
      <c r="J6863">
        <v>0.82352941176470495</v>
      </c>
      <c r="K6863">
        <v>11.823529411764699</v>
      </c>
      <c r="L6863">
        <v>13</v>
      </c>
      <c r="M6863">
        <v>-3.0425963488843698E-2</v>
      </c>
      <c r="N6863">
        <v>-4.9959432048681496</v>
      </c>
      <c r="O6863" s="5" t="str">
        <f>VLOOKUP(D6863,MTeams!$A:$B,2,FALSE)</f>
        <v>Abilene Chr</v>
      </c>
      <c r="P6863" s="5" t="str">
        <f>VLOOKUP(E6863,MTeams!$A:$B,2,FALSE)</f>
        <v>Michigan</v>
      </c>
    </row>
    <row r="6864" spans="1:16" x14ac:dyDescent="0.3">
      <c r="A6864" t="s">
        <v>6876</v>
      </c>
      <c r="B6864">
        <v>8.8160337020240898E-2</v>
      </c>
      <c r="C6864">
        <v>2019</v>
      </c>
      <c r="D6864">
        <v>1101</v>
      </c>
      <c r="E6864">
        <v>1277</v>
      </c>
      <c r="F6864">
        <v>15</v>
      </c>
      <c r="G6864">
        <v>2</v>
      </c>
      <c r="H6864">
        <v>0.79310344827586199</v>
      </c>
      <c r="I6864">
        <v>6.8275862068965498</v>
      </c>
      <c r="J6864">
        <v>0.82352941176470495</v>
      </c>
      <c r="K6864">
        <v>13.294117647058799</v>
      </c>
      <c r="L6864">
        <v>13</v>
      </c>
      <c r="M6864">
        <v>-3.0425963488843698E-2</v>
      </c>
      <c r="N6864">
        <v>-6.46653144016227</v>
      </c>
      <c r="O6864" s="5" t="str">
        <f>VLOOKUP(D6864,MTeams!$A:$B,2,FALSE)</f>
        <v>Abilene Chr</v>
      </c>
      <c r="P6864" s="5" t="str">
        <f>VLOOKUP(E6864,MTeams!$A:$B,2,FALSE)</f>
        <v>Michigan St</v>
      </c>
    </row>
    <row r="6865" spans="1:16" x14ac:dyDescent="0.3">
      <c r="A6865" t="s">
        <v>6877</v>
      </c>
      <c r="B6865">
        <v>0.41664970920622602</v>
      </c>
      <c r="C6865">
        <v>2019</v>
      </c>
      <c r="D6865">
        <v>1101</v>
      </c>
      <c r="E6865">
        <v>1278</v>
      </c>
      <c r="F6865">
        <v>15</v>
      </c>
      <c r="G6865">
        <v>10</v>
      </c>
      <c r="H6865">
        <v>0.79310344827586199</v>
      </c>
      <c r="I6865">
        <v>6.8275862068965498</v>
      </c>
      <c r="J6865">
        <v>0.61764705882352899</v>
      </c>
      <c r="K6865">
        <v>1.6176470588235199</v>
      </c>
      <c r="L6865">
        <v>5</v>
      </c>
      <c r="M6865">
        <v>0.175456389452332</v>
      </c>
      <c r="N6865">
        <v>5.2099391480730199</v>
      </c>
      <c r="O6865" s="5" t="str">
        <f>VLOOKUP(D6865,MTeams!$A:$B,2,FALSE)</f>
        <v>Abilene Chr</v>
      </c>
      <c r="P6865" s="5" t="str">
        <f>VLOOKUP(E6865,MTeams!$A:$B,2,FALSE)</f>
        <v>Minnesota</v>
      </c>
    </row>
    <row r="6866" spans="1:16" x14ac:dyDescent="0.3">
      <c r="A6866" t="s">
        <v>6878</v>
      </c>
      <c r="B6866">
        <v>0.27979460793558503</v>
      </c>
      <c r="C6866">
        <v>2019</v>
      </c>
      <c r="D6866">
        <v>1101</v>
      </c>
      <c r="E6866">
        <v>1279</v>
      </c>
      <c r="F6866">
        <v>15</v>
      </c>
      <c r="G6866">
        <v>8</v>
      </c>
      <c r="H6866">
        <v>0.79310344827586199</v>
      </c>
      <c r="I6866">
        <v>6.8275862068965498</v>
      </c>
      <c r="J6866">
        <v>0.625</v>
      </c>
      <c r="K6866">
        <v>5.03125</v>
      </c>
      <c r="L6866">
        <v>7</v>
      </c>
      <c r="M6866">
        <v>0.16810344827586199</v>
      </c>
      <c r="N6866">
        <v>1.79633620689655</v>
      </c>
      <c r="O6866" s="5" t="str">
        <f>VLOOKUP(D6866,MTeams!$A:$B,2,FALSE)</f>
        <v>Abilene Chr</v>
      </c>
      <c r="P6866" s="5" t="str">
        <f>VLOOKUP(E6866,MTeams!$A:$B,2,FALSE)</f>
        <v>Mississippi</v>
      </c>
    </row>
    <row r="6867" spans="1:16" x14ac:dyDescent="0.3">
      <c r="A6867" t="s">
        <v>6879</v>
      </c>
      <c r="B6867">
        <v>0.18657104492415499</v>
      </c>
      <c r="C6867">
        <v>2019</v>
      </c>
      <c r="D6867">
        <v>1101</v>
      </c>
      <c r="E6867">
        <v>1280</v>
      </c>
      <c r="F6867">
        <v>15</v>
      </c>
      <c r="G6867">
        <v>5</v>
      </c>
      <c r="H6867">
        <v>0.79310344827586199</v>
      </c>
      <c r="I6867">
        <v>6.8275862068965498</v>
      </c>
      <c r="J6867">
        <v>0.69696969696969702</v>
      </c>
      <c r="K6867">
        <v>7.2121212121212102</v>
      </c>
      <c r="L6867">
        <v>10</v>
      </c>
      <c r="M6867">
        <v>9.6133751306165E-2</v>
      </c>
      <c r="N6867">
        <v>-0.38453500522466</v>
      </c>
      <c r="O6867" s="5" t="str">
        <f>VLOOKUP(D6867,MTeams!$A:$B,2,FALSE)</f>
        <v>Abilene Chr</v>
      </c>
      <c r="P6867" s="5" t="str">
        <f>VLOOKUP(E6867,MTeams!$A:$B,2,FALSE)</f>
        <v>Mississippi St</v>
      </c>
    </row>
    <row r="6868" spans="1:16" x14ac:dyDescent="0.3">
      <c r="A6868" t="s">
        <v>6880</v>
      </c>
      <c r="B6868">
        <v>0.47253220981367799</v>
      </c>
      <c r="C6868">
        <v>2019</v>
      </c>
      <c r="D6868">
        <v>1101</v>
      </c>
      <c r="E6868">
        <v>1285</v>
      </c>
      <c r="F6868">
        <v>15</v>
      </c>
      <c r="G6868">
        <v>15</v>
      </c>
      <c r="H6868">
        <v>0.79310344827586199</v>
      </c>
      <c r="I6868">
        <v>6.8275862068965498</v>
      </c>
      <c r="J6868">
        <v>0.75</v>
      </c>
      <c r="K6868">
        <v>7.34375</v>
      </c>
      <c r="L6868">
        <v>0</v>
      </c>
      <c r="M6868">
        <v>4.31034482758621E-2</v>
      </c>
      <c r="N6868">
        <v>-0.51616379310344795</v>
      </c>
      <c r="O6868" s="5" t="str">
        <f>VLOOKUP(D6868,MTeams!$A:$B,2,FALSE)</f>
        <v>Abilene Chr</v>
      </c>
      <c r="P6868" s="5" t="str">
        <f>VLOOKUP(E6868,MTeams!$A:$B,2,FALSE)</f>
        <v>Montana</v>
      </c>
    </row>
    <row r="6869" spans="1:16" x14ac:dyDescent="0.3">
      <c r="A6869" t="s">
        <v>6881</v>
      </c>
      <c r="B6869">
        <v>0.274855616901234</v>
      </c>
      <c r="C6869">
        <v>2019</v>
      </c>
      <c r="D6869">
        <v>1101</v>
      </c>
      <c r="E6869">
        <v>1293</v>
      </c>
      <c r="F6869">
        <v>15</v>
      </c>
      <c r="G6869">
        <v>12</v>
      </c>
      <c r="H6869">
        <v>0.79310344827586199</v>
      </c>
      <c r="I6869">
        <v>6.8275862068965498</v>
      </c>
      <c r="J6869">
        <v>0.86206896551724099</v>
      </c>
      <c r="K6869">
        <v>13.2068965517241</v>
      </c>
      <c r="L6869">
        <v>3</v>
      </c>
      <c r="M6869">
        <v>-6.8965517241379198E-2</v>
      </c>
      <c r="N6869">
        <v>-6.3793103448275801</v>
      </c>
      <c r="O6869" s="5" t="str">
        <f>VLOOKUP(D6869,MTeams!$A:$B,2,FALSE)</f>
        <v>Abilene Chr</v>
      </c>
      <c r="P6869" s="5" t="str">
        <f>VLOOKUP(E6869,MTeams!$A:$B,2,FALSE)</f>
        <v>Murray St</v>
      </c>
    </row>
    <row r="6870" spans="1:16" x14ac:dyDescent="0.3">
      <c r="A6870" t="s">
        <v>6882</v>
      </c>
      <c r="B6870">
        <v>0.65408148400861399</v>
      </c>
      <c r="C6870">
        <v>2019</v>
      </c>
      <c r="D6870">
        <v>1101</v>
      </c>
      <c r="E6870">
        <v>1295</v>
      </c>
      <c r="F6870">
        <v>15</v>
      </c>
      <c r="G6870">
        <v>16</v>
      </c>
      <c r="H6870">
        <v>0.79310344827586199</v>
      </c>
      <c r="I6870">
        <v>6.8275862068965498</v>
      </c>
      <c r="J6870">
        <v>0.51612903225806395</v>
      </c>
      <c r="K6870">
        <v>-1.4516129032258001</v>
      </c>
      <c r="L6870">
        <v>-1</v>
      </c>
      <c r="M6870">
        <v>0.27697441601779699</v>
      </c>
      <c r="N6870">
        <v>8.2791991101223505</v>
      </c>
      <c r="O6870" s="5" t="str">
        <f>VLOOKUP(D6870,MTeams!$A:$B,2,FALSE)</f>
        <v>Abilene Chr</v>
      </c>
      <c r="P6870" s="5" t="str">
        <f>VLOOKUP(E6870,MTeams!$A:$B,2,FALSE)</f>
        <v>N Dakota St</v>
      </c>
    </row>
    <row r="6871" spans="1:16" x14ac:dyDescent="0.3">
      <c r="A6871" t="s">
        <v>6883</v>
      </c>
      <c r="B6871">
        <v>0.429657059615009</v>
      </c>
      <c r="C6871">
        <v>2019</v>
      </c>
      <c r="D6871">
        <v>1101</v>
      </c>
      <c r="E6871">
        <v>1297</v>
      </c>
      <c r="F6871">
        <v>15</v>
      </c>
      <c r="G6871">
        <v>14</v>
      </c>
      <c r="H6871">
        <v>0.79310344827586199</v>
      </c>
      <c r="I6871">
        <v>6.8275862068965498</v>
      </c>
      <c r="J6871">
        <v>0.75</v>
      </c>
      <c r="K6871">
        <v>7.75</v>
      </c>
      <c r="L6871">
        <v>1</v>
      </c>
      <c r="M6871">
        <v>4.31034482758621E-2</v>
      </c>
      <c r="N6871">
        <v>-0.92241379310344795</v>
      </c>
      <c r="O6871" s="5" t="str">
        <f>VLOOKUP(D6871,MTeams!$A:$B,2,FALSE)</f>
        <v>Abilene Chr</v>
      </c>
      <c r="P6871" s="5" t="str">
        <f>VLOOKUP(E6871,MTeams!$A:$B,2,FALSE)</f>
        <v>N Kentucky</v>
      </c>
    </row>
    <row r="6872" spans="1:16" x14ac:dyDescent="0.3">
      <c r="A6872" t="s">
        <v>6884</v>
      </c>
      <c r="B6872">
        <v>0.61814636604307704</v>
      </c>
      <c r="C6872">
        <v>2019</v>
      </c>
      <c r="D6872">
        <v>1101</v>
      </c>
      <c r="E6872">
        <v>1300</v>
      </c>
      <c r="F6872">
        <v>15</v>
      </c>
      <c r="G6872">
        <v>16</v>
      </c>
      <c r="H6872">
        <v>0.79310344827586199</v>
      </c>
      <c r="I6872">
        <v>6.8275862068965498</v>
      </c>
      <c r="J6872">
        <v>0.5</v>
      </c>
      <c r="K6872">
        <v>-0.16666666666666599</v>
      </c>
      <c r="L6872">
        <v>-1</v>
      </c>
      <c r="M6872">
        <v>0.29310344827586199</v>
      </c>
      <c r="N6872">
        <v>6.9942528735632097</v>
      </c>
      <c r="O6872" s="5" t="str">
        <f>VLOOKUP(D6872,MTeams!$A:$B,2,FALSE)</f>
        <v>Abilene Chr</v>
      </c>
      <c r="P6872" s="5" t="str">
        <f>VLOOKUP(E6872,MTeams!$A:$B,2,FALSE)</f>
        <v>NC Central</v>
      </c>
    </row>
    <row r="6873" spans="1:16" x14ac:dyDescent="0.3">
      <c r="A6873" t="s">
        <v>6885</v>
      </c>
      <c r="B6873">
        <v>0.15643541161854199</v>
      </c>
      <c r="C6873">
        <v>2019</v>
      </c>
      <c r="D6873">
        <v>1101</v>
      </c>
      <c r="E6873">
        <v>1305</v>
      </c>
      <c r="F6873">
        <v>15</v>
      </c>
      <c r="G6873">
        <v>7</v>
      </c>
      <c r="H6873">
        <v>0.79310344827586199</v>
      </c>
      <c r="I6873">
        <v>6.8275862068965498</v>
      </c>
      <c r="J6873">
        <v>0.87878787878787801</v>
      </c>
      <c r="K6873">
        <v>14</v>
      </c>
      <c r="L6873">
        <v>8</v>
      </c>
      <c r="M6873">
        <v>-8.5684430512016602E-2</v>
      </c>
      <c r="N6873">
        <v>-7.1724137931034404</v>
      </c>
      <c r="O6873" s="5" t="str">
        <f>VLOOKUP(D6873,MTeams!$A:$B,2,FALSE)</f>
        <v>Abilene Chr</v>
      </c>
      <c r="P6873" s="5" t="str">
        <f>VLOOKUP(E6873,MTeams!$A:$B,2,FALSE)</f>
        <v>Nevada</v>
      </c>
    </row>
    <row r="6874" spans="1:16" x14ac:dyDescent="0.3">
      <c r="A6874" t="s">
        <v>6886</v>
      </c>
      <c r="B6874">
        <v>0.28590396100481402</v>
      </c>
      <c r="C6874">
        <v>2019</v>
      </c>
      <c r="D6874">
        <v>1101</v>
      </c>
      <c r="E6874">
        <v>1308</v>
      </c>
      <c r="F6874">
        <v>15</v>
      </c>
      <c r="G6874">
        <v>12</v>
      </c>
      <c r="H6874">
        <v>0.79310344827586199</v>
      </c>
      <c r="I6874">
        <v>6.8275862068965498</v>
      </c>
      <c r="J6874">
        <v>0.875</v>
      </c>
      <c r="K6874">
        <v>12.84375</v>
      </c>
      <c r="L6874">
        <v>3</v>
      </c>
      <c r="M6874">
        <v>-8.18965517241379E-2</v>
      </c>
      <c r="N6874">
        <v>-6.0161637931034404</v>
      </c>
      <c r="O6874" s="5" t="str">
        <f>VLOOKUP(D6874,MTeams!$A:$B,2,FALSE)</f>
        <v>Abilene Chr</v>
      </c>
      <c r="P6874" s="5" t="str">
        <f>VLOOKUP(E6874,MTeams!$A:$B,2,FALSE)</f>
        <v>New Mexico St</v>
      </c>
    </row>
    <row r="6875" spans="1:16" x14ac:dyDescent="0.3">
      <c r="A6875" t="s">
        <v>6887</v>
      </c>
      <c r="B6875">
        <v>7.9014441157181398E-2</v>
      </c>
      <c r="C6875">
        <v>2019</v>
      </c>
      <c r="D6875">
        <v>1101</v>
      </c>
      <c r="E6875">
        <v>1314</v>
      </c>
      <c r="F6875">
        <v>15</v>
      </c>
      <c r="G6875">
        <v>1</v>
      </c>
      <c r="H6875">
        <v>0.79310344827586199</v>
      </c>
      <c r="I6875">
        <v>6.8275862068965498</v>
      </c>
      <c r="J6875">
        <v>0.81818181818181801</v>
      </c>
      <c r="K6875">
        <v>13.1212121212121</v>
      </c>
      <c r="L6875">
        <v>14</v>
      </c>
      <c r="M6875">
        <v>-2.5078369905956101E-2</v>
      </c>
      <c r="N6875">
        <v>-6.2936259143155704</v>
      </c>
      <c r="O6875" s="5" t="str">
        <f>VLOOKUP(D6875,MTeams!$A:$B,2,FALSE)</f>
        <v>Abilene Chr</v>
      </c>
      <c r="P6875" s="5" t="str">
        <f>VLOOKUP(E6875,MTeams!$A:$B,2,FALSE)</f>
        <v>North Carolina</v>
      </c>
    </row>
    <row r="6876" spans="1:16" x14ac:dyDescent="0.3">
      <c r="A6876" t="s">
        <v>6888</v>
      </c>
      <c r="B6876">
        <v>0.43027065672903497</v>
      </c>
      <c r="C6876">
        <v>2019</v>
      </c>
      <c r="D6876">
        <v>1101</v>
      </c>
      <c r="E6876">
        <v>1318</v>
      </c>
      <c r="F6876">
        <v>15</v>
      </c>
      <c r="G6876">
        <v>13</v>
      </c>
      <c r="H6876">
        <v>0.79310344827586199</v>
      </c>
      <c r="I6876">
        <v>6.8275862068965498</v>
      </c>
      <c r="J6876">
        <v>0.69696969696969702</v>
      </c>
      <c r="K6876">
        <v>5.8181818181818103</v>
      </c>
      <c r="L6876">
        <v>2</v>
      </c>
      <c r="M6876">
        <v>9.6133751306165E-2</v>
      </c>
      <c r="N6876">
        <v>1.0094043887147299</v>
      </c>
      <c r="O6876" s="5" t="str">
        <f>VLOOKUP(D6876,MTeams!$A:$B,2,FALSE)</f>
        <v>Abilene Chr</v>
      </c>
      <c r="P6876" s="5" t="str">
        <f>VLOOKUP(E6876,MTeams!$A:$B,2,FALSE)</f>
        <v>Northeastern</v>
      </c>
    </row>
    <row r="6877" spans="1:16" x14ac:dyDescent="0.3">
      <c r="A6877" t="s">
        <v>6889</v>
      </c>
      <c r="B6877">
        <v>0.38958920234170702</v>
      </c>
      <c r="C6877">
        <v>2019</v>
      </c>
      <c r="D6877">
        <v>1101</v>
      </c>
      <c r="E6877">
        <v>1326</v>
      </c>
      <c r="F6877">
        <v>15</v>
      </c>
      <c r="G6877">
        <v>11</v>
      </c>
      <c r="H6877">
        <v>0.79310344827586199</v>
      </c>
      <c r="I6877">
        <v>6.8275862068965498</v>
      </c>
      <c r="J6877">
        <v>0.57575757575757502</v>
      </c>
      <c r="K6877">
        <v>3.4242424242424199</v>
      </c>
      <c r="L6877">
        <v>4</v>
      </c>
      <c r="M6877">
        <v>0.21734587251828599</v>
      </c>
      <c r="N6877">
        <v>3.4033437826541202</v>
      </c>
      <c r="O6877" s="5" t="str">
        <f>VLOOKUP(D6877,MTeams!$A:$B,2,FALSE)</f>
        <v>Abilene Chr</v>
      </c>
      <c r="P6877" s="5" t="str">
        <f>VLOOKUP(E6877,MTeams!$A:$B,2,FALSE)</f>
        <v>Ohio St</v>
      </c>
    </row>
    <row r="6878" spans="1:16" x14ac:dyDescent="0.3">
      <c r="A6878" t="s">
        <v>6890</v>
      </c>
      <c r="B6878">
        <v>0.34608532790329999</v>
      </c>
      <c r="C6878">
        <v>2019</v>
      </c>
      <c r="D6878">
        <v>1101</v>
      </c>
      <c r="E6878">
        <v>1328</v>
      </c>
      <c r="F6878">
        <v>15</v>
      </c>
      <c r="G6878">
        <v>9</v>
      </c>
      <c r="H6878">
        <v>0.79310344827586199</v>
      </c>
      <c r="I6878">
        <v>6.8275862068965498</v>
      </c>
      <c r="J6878">
        <v>0.59375</v>
      </c>
      <c r="K6878">
        <v>2.9375</v>
      </c>
      <c r="L6878">
        <v>6</v>
      </c>
      <c r="M6878">
        <v>0.19935344827586199</v>
      </c>
      <c r="N6878">
        <v>3.8900862068965498</v>
      </c>
      <c r="O6878" s="5" t="str">
        <f>VLOOKUP(D6878,MTeams!$A:$B,2,FALSE)</f>
        <v>Abilene Chr</v>
      </c>
      <c r="P6878" s="5" t="str">
        <f>VLOOKUP(E6878,MTeams!$A:$B,2,FALSE)</f>
        <v>Oklahoma</v>
      </c>
    </row>
    <row r="6879" spans="1:16" x14ac:dyDescent="0.3">
      <c r="A6879" t="s">
        <v>6891</v>
      </c>
      <c r="B6879">
        <v>0.49741796305639502</v>
      </c>
      <c r="C6879">
        <v>2019</v>
      </c>
      <c r="D6879">
        <v>1101</v>
      </c>
      <c r="E6879">
        <v>1330</v>
      </c>
      <c r="F6879">
        <v>15</v>
      </c>
      <c r="G6879">
        <v>14</v>
      </c>
      <c r="H6879">
        <v>0.79310344827586199</v>
      </c>
      <c r="I6879">
        <v>6.8275862068965498</v>
      </c>
      <c r="J6879">
        <v>0.76470588235294101</v>
      </c>
      <c r="K6879">
        <v>5.3235294117647003</v>
      </c>
      <c r="L6879">
        <v>1</v>
      </c>
      <c r="M6879">
        <v>2.8397565922920899E-2</v>
      </c>
      <c r="N6879">
        <v>1.50405679513184</v>
      </c>
      <c r="O6879" s="5" t="str">
        <f>VLOOKUP(D6879,MTeams!$A:$B,2,FALSE)</f>
        <v>Abilene Chr</v>
      </c>
      <c r="P6879" s="5" t="str">
        <f>VLOOKUP(E6879,MTeams!$A:$B,2,FALSE)</f>
        <v>Old Dominion</v>
      </c>
    </row>
    <row r="6880" spans="1:16" x14ac:dyDescent="0.3">
      <c r="A6880" t="s">
        <v>6892</v>
      </c>
      <c r="B6880">
        <v>0.344453780483504</v>
      </c>
      <c r="C6880">
        <v>2019</v>
      </c>
      <c r="D6880">
        <v>1101</v>
      </c>
      <c r="E6880">
        <v>1332</v>
      </c>
      <c r="F6880">
        <v>15</v>
      </c>
      <c r="G6880">
        <v>12</v>
      </c>
      <c r="H6880">
        <v>0.79310344827586199</v>
      </c>
      <c r="I6880">
        <v>6.8275862068965498</v>
      </c>
      <c r="J6880">
        <v>0.65714285714285703</v>
      </c>
      <c r="K6880">
        <v>7.54285714285714</v>
      </c>
      <c r="L6880">
        <v>3</v>
      </c>
      <c r="M6880">
        <v>0.13596059113300399</v>
      </c>
      <c r="N6880">
        <v>-0.71527093596059099</v>
      </c>
      <c r="O6880" s="5" t="str">
        <f>VLOOKUP(D6880,MTeams!$A:$B,2,FALSE)</f>
        <v>Abilene Chr</v>
      </c>
      <c r="P6880" s="5" t="str">
        <f>VLOOKUP(E6880,MTeams!$A:$B,2,FALSE)</f>
        <v>Oregon</v>
      </c>
    </row>
    <row r="6881" spans="1:16" x14ac:dyDescent="0.3">
      <c r="A6881" t="s">
        <v>6893</v>
      </c>
      <c r="B6881">
        <v>0.60338221111889401</v>
      </c>
      <c r="C6881">
        <v>2019</v>
      </c>
      <c r="D6881">
        <v>1101</v>
      </c>
      <c r="E6881">
        <v>1341</v>
      </c>
      <c r="F6881">
        <v>15</v>
      </c>
      <c r="G6881">
        <v>16</v>
      </c>
      <c r="H6881">
        <v>0.79310344827586199</v>
      </c>
      <c r="I6881">
        <v>6.8275862068965498</v>
      </c>
      <c r="J6881">
        <v>0.63636363636363602</v>
      </c>
      <c r="K6881">
        <v>2.1212121212121202</v>
      </c>
      <c r="L6881">
        <v>-1</v>
      </c>
      <c r="M6881">
        <v>0.156739811912225</v>
      </c>
      <c r="N6881">
        <v>4.7063740856844296</v>
      </c>
      <c r="O6881" s="5" t="str">
        <f>VLOOKUP(D6881,MTeams!$A:$B,2,FALSE)</f>
        <v>Abilene Chr</v>
      </c>
      <c r="P6881" s="5" t="str">
        <f>VLOOKUP(E6881,MTeams!$A:$B,2,FALSE)</f>
        <v>Prairie View</v>
      </c>
    </row>
    <row r="6882" spans="1:16" x14ac:dyDescent="0.3">
      <c r="A6882" t="s">
        <v>6894</v>
      </c>
      <c r="B6882">
        <v>0.12655629351258499</v>
      </c>
      <c r="C6882">
        <v>2019</v>
      </c>
      <c r="D6882">
        <v>1101</v>
      </c>
      <c r="E6882">
        <v>1345</v>
      </c>
      <c r="F6882">
        <v>15</v>
      </c>
      <c r="G6882">
        <v>3</v>
      </c>
      <c r="H6882">
        <v>0.79310344827586199</v>
      </c>
      <c r="I6882">
        <v>6.8275862068965498</v>
      </c>
      <c r="J6882">
        <v>0.71875</v>
      </c>
      <c r="K6882">
        <v>9.375</v>
      </c>
      <c r="L6882">
        <v>12</v>
      </c>
      <c r="M6882">
        <v>7.43534482758621E-2</v>
      </c>
      <c r="N6882">
        <v>-2.5474137931034502</v>
      </c>
      <c r="O6882" s="5" t="str">
        <f>VLOOKUP(D6882,MTeams!$A:$B,2,FALSE)</f>
        <v>Abilene Chr</v>
      </c>
      <c r="P6882" s="5" t="str">
        <f>VLOOKUP(E6882,MTeams!$A:$B,2,FALSE)</f>
        <v>Purdue</v>
      </c>
    </row>
    <row r="6883" spans="1:16" x14ac:dyDescent="0.3">
      <c r="A6883" t="s">
        <v>6895</v>
      </c>
      <c r="B6883">
        <v>0.391956473776082</v>
      </c>
      <c r="C6883">
        <v>2019</v>
      </c>
      <c r="D6883">
        <v>1101</v>
      </c>
      <c r="E6883">
        <v>1371</v>
      </c>
      <c r="F6883">
        <v>15</v>
      </c>
      <c r="G6883">
        <v>10</v>
      </c>
      <c r="H6883">
        <v>0.79310344827586199</v>
      </c>
      <c r="I6883">
        <v>6.8275862068965498</v>
      </c>
      <c r="J6883">
        <v>0.60606060606060597</v>
      </c>
      <c r="K6883">
        <v>2.4545454545454501</v>
      </c>
      <c r="L6883">
        <v>5</v>
      </c>
      <c r="M6883">
        <v>0.18704284221525599</v>
      </c>
      <c r="N6883">
        <v>4.3730407523510904</v>
      </c>
      <c r="O6883" s="5" t="str">
        <f>VLOOKUP(D6883,MTeams!$A:$B,2,FALSE)</f>
        <v>Abilene Chr</v>
      </c>
      <c r="P6883" s="5" t="str">
        <f>VLOOKUP(E6883,MTeams!$A:$B,2,FALSE)</f>
        <v>Seton Hall</v>
      </c>
    </row>
    <row r="6884" spans="1:16" x14ac:dyDescent="0.3">
      <c r="A6884" t="s">
        <v>6896</v>
      </c>
      <c r="B6884">
        <v>0.42614953919835602</v>
      </c>
      <c r="C6884">
        <v>2019</v>
      </c>
      <c r="D6884">
        <v>1101</v>
      </c>
      <c r="E6884">
        <v>1385</v>
      </c>
      <c r="F6884">
        <v>15</v>
      </c>
      <c r="G6884">
        <v>11</v>
      </c>
      <c r="H6884">
        <v>0.79310344827586199</v>
      </c>
      <c r="I6884">
        <v>6.8275862068965498</v>
      </c>
      <c r="J6884">
        <v>0.63636363636363602</v>
      </c>
      <c r="K6884">
        <v>2.72727272727272</v>
      </c>
      <c r="L6884">
        <v>4</v>
      </c>
      <c r="M6884">
        <v>0.156739811912225</v>
      </c>
      <c r="N6884">
        <v>4.1003134796238196</v>
      </c>
      <c r="O6884" s="5" t="str">
        <f>VLOOKUP(D6884,MTeams!$A:$B,2,FALSE)</f>
        <v>Abilene Chr</v>
      </c>
      <c r="P6884" s="5" t="str">
        <f>VLOOKUP(E6884,MTeams!$A:$B,2,FALSE)</f>
        <v>St John's</v>
      </c>
    </row>
    <row r="6885" spans="1:16" x14ac:dyDescent="0.3">
      <c r="A6885" t="s">
        <v>6897</v>
      </c>
      <c r="B6885">
        <v>0.48238012566848998</v>
      </c>
      <c r="C6885">
        <v>2019</v>
      </c>
      <c r="D6885">
        <v>1101</v>
      </c>
      <c r="E6885">
        <v>1387</v>
      </c>
      <c r="F6885">
        <v>15</v>
      </c>
      <c r="G6885">
        <v>13</v>
      </c>
      <c r="H6885">
        <v>0.79310344827586199</v>
      </c>
      <c r="I6885">
        <v>6.8275862068965498</v>
      </c>
      <c r="J6885">
        <v>0.65714285714285703</v>
      </c>
      <c r="K6885">
        <v>3.3142857142857101</v>
      </c>
      <c r="L6885">
        <v>2</v>
      </c>
      <c r="M6885">
        <v>0.13596059113300399</v>
      </c>
      <c r="N6885">
        <v>3.51330049261083</v>
      </c>
      <c r="O6885" s="5" t="str">
        <f>VLOOKUP(D6885,MTeams!$A:$B,2,FALSE)</f>
        <v>Abilene Chr</v>
      </c>
      <c r="P6885" s="5" t="str">
        <f>VLOOKUP(E6885,MTeams!$A:$B,2,FALSE)</f>
        <v>St Louis</v>
      </c>
    </row>
    <row r="6886" spans="1:16" x14ac:dyDescent="0.3">
      <c r="A6886" t="s">
        <v>6898</v>
      </c>
      <c r="B6886">
        <v>0.29593193002242302</v>
      </c>
      <c r="C6886">
        <v>2019</v>
      </c>
      <c r="D6886">
        <v>1101</v>
      </c>
      <c r="E6886">
        <v>1388</v>
      </c>
      <c r="F6886">
        <v>15</v>
      </c>
      <c r="G6886">
        <v>11</v>
      </c>
      <c r="H6886">
        <v>0.79310344827586199</v>
      </c>
      <c r="I6886">
        <v>6.8275862068965498</v>
      </c>
      <c r="J6886">
        <v>0.66666666666666596</v>
      </c>
      <c r="K6886">
        <v>8.5454545454545396</v>
      </c>
      <c r="L6886">
        <v>4</v>
      </c>
      <c r="M6886">
        <v>0.126436781609195</v>
      </c>
      <c r="N6886">
        <v>-1.71786833855799</v>
      </c>
      <c r="O6886" s="5" t="str">
        <f>VLOOKUP(D6886,MTeams!$A:$B,2,FALSE)</f>
        <v>Abilene Chr</v>
      </c>
      <c r="P6886" s="5" t="str">
        <f>VLOOKUP(E6886,MTeams!$A:$B,2,FALSE)</f>
        <v>St Mary's CA</v>
      </c>
    </row>
    <row r="6887" spans="1:16" x14ac:dyDescent="0.3">
      <c r="A6887" t="s">
        <v>6899</v>
      </c>
      <c r="B6887">
        <v>0.29622388514360998</v>
      </c>
      <c r="C6887">
        <v>2019</v>
      </c>
      <c r="D6887">
        <v>1101</v>
      </c>
      <c r="E6887">
        <v>1393</v>
      </c>
      <c r="F6887">
        <v>15</v>
      </c>
      <c r="G6887">
        <v>8</v>
      </c>
      <c r="H6887">
        <v>0.79310344827586199</v>
      </c>
      <c r="I6887">
        <v>6.8275862068965498</v>
      </c>
      <c r="J6887">
        <v>0.60606060606060597</v>
      </c>
      <c r="K6887">
        <v>4.0303030303030303</v>
      </c>
      <c r="L6887">
        <v>7</v>
      </c>
      <c r="M6887">
        <v>0.18704284221525599</v>
      </c>
      <c r="N6887">
        <v>2.79728317659352</v>
      </c>
      <c r="O6887" s="5" t="str">
        <f>VLOOKUP(D6887,MTeams!$A:$B,2,FALSE)</f>
        <v>Abilene Chr</v>
      </c>
      <c r="P6887" s="5" t="str">
        <f>VLOOKUP(E6887,MTeams!$A:$B,2,FALSE)</f>
        <v>Syracuse</v>
      </c>
    </row>
    <row r="6888" spans="1:16" x14ac:dyDescent="0.3">
      <c r="A6888" t="s">
        <v>6900</v>
      </c>
      <c r="B6888">
        <v>0.42772697471640497</v>
      </c>
      <c r="C6888">
        <v>2019</v>
      </c>
      <c r="D6888">
        <v>1101</v>
      </c>
      <c r="E6888">
        <v>1396</v>
      </c>
      <c r="F6888">
        <v>15</v>
      </c>
      <c r="G6888">
        <v>11</v>
      </c>
      <c r="H6888">
        <v>0.79310344827586199</v>
      </c>
      <c r="I6888">
        <v>6.8275862068965498</v>
      </c>
      <c r="J6888">
        <v>0.71875</v>
      </c>
      <c r="K6888">
        <v>3.6875</v>
      </c>
      <c r="L6888">
        <v>4</v>
      </c>
      <c r="M6888">
        <v>7.43534482758621E-2</v>
      </c>
      <c r="N6888">
        <v>3.1400862068965498</v>
      </c>
      <c r="O6888" s="5" t="str">
        <f>VLOOKUP(D6888,MTeams!$A:$B,2,FALSE)</f>
        <v>Abilene Chr</v>
      </c>
      <c r="P6888" s="5" t="str">
        <f>VLOOKUP(E6888,MTeams!$A:$B,2,FALSE)</f>
        <v>Temple</v>
      </c>
    </row>
    <row r="6889" spans="1:16" x14ac:dyDescent="0.3">
      <c r="A6889" t="s">
        <v>6901</v>
      </c>
      <c r="B6889">
        <v>0.10087184116311899</v>
      </c>
      <c r="C6889">
        <v>2019</v>
      </c>
      <c r="D6889">
        <v>1101</v>
      </c>
      <c r="E6889">
        <v>1397</v>
      </c>
      <c r="F6889">
        <v>15</v>
      </c>
      <c r="G6889">
        <v>2</v>
      </c>
      <c r="H6889">
        <v>0.79310344827586199</v>
      </c>
      <c r="I6889">
        <v>6.8275862068965498</v>
      </c>
      <c r="J6889">
        <v>0.84848484848484795</v>
      </c>
      <c r="K6889">
        <v>12.1818181818181</v>
      </c>
      <c r="L6889">
        <v>13</v>
      </c>
      <c r="M6889">
        <v>-5.5381400208986402E-2</v>
      </c>
      <c r="N6889">
        <v>-5.3542319749216301</v>
      </c>
      <c r="O6889" s="5" t="str">
        <f>VLOOKUP(D6889,MTeams!$A:$B,2,FALSE)</f>
        <v>Abilene Chr</v>
      </c>
      <c r="P6889" s="5" t="str">
        <f>VLOOKUP(E6889,MTeams!$A:$B,2,FALSE)</f>
        <v>Tennessee</v>
      </c>
    </row>
    <row r="6890" spans="1:16" x14ac:dyDescent="0.3">
      <c r="A6890" t="s">
        <v>6902</v>
      </c>
      <c r="B6890">
        <v>9.3285955408811905E-2</v>
      </c>
      <c r="C6890">
        <v>2019</v>
      </c>
      <c r="D6890">
        <v>1101</v>
      </c>
      <c r="E6890">
        <v>1403</v>
      </c>
      <c r="F6890">
        <v>15</v>
      </c>
      <c r="G6890">
        <v>3</v>
      </c>
      <c r="H6890">
        <v>0.79310344827586199</v>
      </c>
      <c r="I6890">
        <v>6.8275862068965498</v>
      </c>
      <c r="J6890">
        <v>0.8125</v>
      </c>
      <c r="K6890">
        <v>13.8125</v>
      </c>
      <c r="L6890">
        <v>12</v>
      </c>
      <c r="M6890">
        <v>-1.93965517241379E-2</v>
      </c>
      <c r="N6890">
        <v>-6.9849137931034404</v>
      </c>
      <c r="O6890" s="5" t="str">
        <f>VLOOKUP(D6890,MTeams!$A:$B,2,FALSE)</f>
        <v>Abilene Chr</v>
      </c>
      <c r="P6890" s="5" t="str">
        <f>VLOOKUP(E6890,MTeams!$A:$B,2,FALSE)</f>
        <v>Texas Tech</v>
      </c>
    </row>
    <row r="6891" spans="1:16" x14ac:dyDescent="0.3">
      <c r="A6891" t="s">
        <v>6903</v>
      </c>
      <c r="B6891">
        <v>0.40232369160530002</v>
      </c>
      <c r="C6891">
        <v>2019</v>
      </c>
      <c r="D6891">
        <v>1101</v>
      </c>
      <c r="E6891">
        <v>1414</v>
      </c>
      <c r="F6891">
        <v>15</v>
      </c>
      <c r="G6891">
        <v>13</v>
      </c>
      <c r="H6891">
        <v>0.79310344827586199</v>
      </c>
      <c r="I6891">
        <v>6.8275862068965498</v>
      </c>
      <c r="J6891">
        <v>0.85294117647058798</v>
      </c>
      <c r="K6891">
        <v>8.8529411764705799</v>
      </c>
      <c r="L6891">
        <v>2</v>
      </c>
      <c r="M6891">
        <v>-5.9837728194726103E-2</v>
      </c>
      <c r="N6891">
        <v>-2.0253549695740301</v>
      </c>
      <c r="O6891" s="5" t="str">
        <f>VLOOKUP(D6891,MTeams!$A:$B,2,FALSE)</f>
        <v>Abilene Chr</v>
      </c>
      <c r="P6891" s="5" t="str">
        <f>VLOOKUP(E6891,MTeams!$A:$B,2,FALSE)</f>
        <v>UC Irvine</v>
      </c>
    </row>
    <row r="6892" spans="1:16" x14ac:dyDescent="0.3">
      <c r="A6892" t="s">
        <v>6904</v>
      </c>
      <c r="B6892">
        <v>0.27752073421833801</v>
      </c>
      <c r="C6892">
        <v>2019</v>
      </c>
      <c r="D6892">
        <v>1101</v>
      </c>
      <c r="E6892">
        <v>1416</v>
      </c>
      <c r="F6892">
        <v>15</v>
      </c>
      <c r="G6892">
        <v>9</v>
      </c>
      <c r="H6892">
        <v>0.79310344827586199</v>
      </c>
      <c r="I6892">
        <v>6.8275862068965498</v>
      </c>
      <c r="J6892">
        <v>0.74193548387096697</v>
      </c>
      <c r="K6892">
        <v>7.8387096774193497</v>
      </c>
      <c r="L6892">
        <v>6</v>
      </c>
      <c r="M6892">
        <v>5.1167964404894302E-2</v>
      </c>
      <c r="N6892">
        <v>-1.0111234705228</v>
      </c>
      <c r="O6892" s="5" t="str">
        <f>VLOOKUP(D6892,MTeams!$A:$B,2,FALSE)</f>
        <v>Abilene Chr</v>
      </c>
      <c r="P6892" s="5" t="str">
        <f>VLOOKUP(E6892,MTeams!$A:$B,2,FALSE)</f>
        <v>UCF</v>
      </c>
    </row>
    <row r="6893" spans="1:16" x14ac:dyDescent="0.3">
      <c r="A6893" t="s">
        <v>6905</v>
      </c>
      <c r="B6893">
        <v>0.195057223981321</v>
      </c>
      <c r="C6893">
        <v>2019</v>
      </c>
      <c r="D6893">
        <v>1101</v>
      </c>
      <c r="E6893">
        <v>1429</v>
      </c>
      <c r="F6893">
        <v>15</v>
      </c>
      <c r="G6893">
        <v>8</v>
      </c>
      <c r="H6893">
        <v>0.79310344827586199</v>
      </c>
      <c r="I6893">
        <v>6.8275862068965498</v>
      </c>
      <c r="J6893">
        <v>0.81818181818181801</v>
      </c>
      <c r="K6893">
        <v>11.9393939393939</v>
      </c>
      <c r="L6893">
        <v>7</v>
      </c>
      <c r="M6893">
        <v>-2.5078369905956101E-2</v>
      </c>
      <c r="N6893">
        <v>-5.1118077324973799</v>
      </c>
      <c r="O6893" s="5" t="str">
        <f>VLOOKUP(D6893,MTeams!$A:$B,2,FALSE)</f>
        <v>Abilene Chr</v>
      </c>
      <c r="P6893" s="5" t="str">
        <f>VLOOKUP(E6893,MTeams!$A:$B,2,FALSE)</f>
        <v>Utah St</v>
      </c>
    </row>
    <row r="6894" spans="1:16" x14ac:dyDescent="0.3">
      <c r="A6894" t="s">
        <v>6906</v>
      </c>
      <c r="B6894">
        <v>0.223352565770121</v>
      </c>
      <c r="C6894">
        <v>2019</v>
      </c>
      <c r="D6894">
        <v>1101</v>
      </c>
      <c r="E6894">
        <v>1433</v>
      </c>
      <c r="F6894">
        <v>15</v>
      </c>
      <c r="G6894">
        <v>8</v>
      </c>
      <c r="H6894">
        <v>0.79310344827586199</v>
      </c>
      <c r="I6894">
        <v>6.8275862068965498</v>
      </c>
      <c r="J6894">
        <v>0.78125</v>
      </c>
      <c r="K6894">
        <v>9.84375</v>
      </c>
      <c r="L6894">
        <v>7</v>
      </c>
      <c r="M6894">
        <v>1.18534482758621E-2</v>
      </c>
      <c r="N6894">
        <v>-3.01616379310344</v>
      </c>
      <c r="O6894" s="5" t="str">
        <f>VLOOKUP(D6894,MTeams!$A:$B,2,FALSE)</f>
        <v>Abilene Chr</v>
      </c>
      <c r="P6894" s="5" t="str">
        <f>VLOOKUP(E6894,MTeams!$A:$B,2,FALSE)</f>
        <v>VCU</v>
      </c>
    </row>
    <row r="6895" spans="1:16" x14ac:dyDescent="0.3">
      <c r="A6895" t="s">
        <v>6907</v>
      </c>
      <c r="B6895">
        <v>0.37226394169642402</v>
      </c>
      <c r="C6895">
        <v>2019</v>
      </c>
      <c r="D6895">
        <v>1101</v>
      </c>
      <c r="E6895">
        <v>1436</v>
      </c>
      <c r="F6895">
        <v>15</v>
      </c>
      <c r="G6895">
        <v>13</v>
      </c>
      <c r="H6895">
        <v>0.79310344827586199</v>
      </c>
      <c r="I6895">
        <v>6.8275862068965498</v>
      </c>
      <c r="J6895">
        <v>0.8125</v>
      </c>
      <c r="K6895">
        <v>9.5625</v>
      </c>
      <c r="L6895">
        <v>2</v>
      </c>
      <c r="M6895">
        <v>-1.93965517241379E-2</v>
      </c>
      <c r="N6895">
        <v>-2.73491379310344</v>
      </c>
      <c r="O6895" s="5" t="str">
        <f>VLOOKUP(D6895,MTeams!$A:$B,2,FALSE)</f>
        <v>Abilene Chr</v>
      </c>
      <c r="P6895" s="5" t="str">
        <f>VLOOKUP(E6895,MTeams!$A:$B,2,FALSE)</f>
        <v>Vermont</v>
      </c>
    </row>
    <row r="6896" spans="1:16" x14ac:dyDescent="0.3">
      <c r="A6896" t="s">
        <v>6908</v>
      </c>
      <c r="B6896">
        <v>0.21251112077783199</v>
      </c>
      <c r="C6896">
        <v>2019</v>
      </c>
      <c r="D6896">
        <v>1101</v>
      </c>
      <c r="E6896">
        <v>1437</v>
      </c>
      <c r="F6896">
        <v>15</v>
      </c>
      <c r="G6896">
        <v>6</v>
      </c>
      <c r="H6896">
        <v>0.79310344827586199</v>
      </c>
      <c r="I6896">
        <v>6.8275862068965498</v>
      </c>
      <c r="J6896">
        <v>0.73529411764705799</v>
      </c>
      <c r="K6896">
        <v>7.3823529411764701</v>
      </c>
      <c r="L6896">
        <v>9</v>
      </c>
      <c r="M6896">
        <v>5.7809330628803203E-2</v>
      </c>
      <c r="N6896">
        <v>-0.55476673427991896</v>
      </c>
      <c r="O6896" s="5" t="str">
        <f>VLOOKUP(D6896,MTeams!$A:$B,2,FALSE)</f>
        <v>Abilene Chr</v>
      </c>
      <c r="P6896" s="5" t="str">
        <f>VLOOKUP(E6896,MTeams!$A:$B,2,FALSE)</f>
        <v>Villanova</v>
      </c>
    </row>
    <row r="6897" spans="1:16" x14ac:dyDescent="0.3">
      <c r="A6897" t="s">
        <v>6909</v>
      </c>
      <c r="B6897">
        <v>6.1566811124225698E-2</v>
      </c>
      <c r="C6897">
        <v>2019</v>
      </c>
      <c r="D6897">
        <v>1101</v>
      </c>
      <c r="E6897">
        <v>1438</v>
      </c>
      <c r="F6897">
        <v>15</v>
      </c>
      <c r="G6897">
        <v>1</v>
      </c>
      <c r="H6897">
        <v>0.79310344827586199</v>
      </c>
      <c r="I6897">
        <v>6.8275862068965498</v>
      </c>
      <c r="J6897">
        <v>0.90625</v>
      </c>
      <c r="K6897">
        <v>16.78125</v>
      </c>
      <c r="L6897">
        <v>14</v>
      </c>
      <c r="M6897">
        <v>-0.113146551724137</v>
      </c>
      <c r="N6897">
        <v>-9.9536637931034395</v>
      </c>
      <c r="O6897" s="5" t="str">
        <f>VLOOKUP(D6897,MTeams!$A:$B,2,FALSE)</f>
        <v>Abilene Chr</v>
      </c>
      <c r="P6897" s="5" t="str">
        <f>VLOOKUP(E6897,MTeams!$A:$B,2,FALSE)</f>
        <v>Virginia</v>
      </c>
    </row>
    <row r="6898" spans="1:16" x14ac:dyDescent="0.3">
      <c r="A6898" t="s">
        <v>6910</v>
      </c>
      <c r="B6898">
        <v>0.11658020655552</v>
      </c>
      <c r="C6898">
        <v>2019</v>
      </c>
      <c r="D6898">
        <v>1101</v>
      </c>
      <c r="E6898">
        <v>1439</v>
      </c>
      <c r="F6898">
        <v>15</v>
      </c>
      <c r="G6898">
        <v>4</v>
      </c>
      <c r="H6898">
        <v>0.79310344827586199</v>
      </c>
      <c r="I6898">
        <v>6.8275862068965498</v>
      </c>
      <c r="J6898">
        <v>0.75</v>
      </c>
      <c r="K6898">
        <v>11.90625</v>
      </c>
      <c r="L6898">
        <v>11</v>
      </c>
      <c r="M6898">
        <v>4.31034482758621E-2</v>
      </c>
      <c r="N6898">
        <v>-5.0786637931034404</v>
      </c>
      <c r="O6898" s="5" t="str">
        <f>VLOOKUP(D6898,MTeams!$A:$B,2,FALSE)</f>
        <v>Abilene Chr</v>
      </c>
      <c r="P6898" s="5" t="str">
        <f>VLOOKUP(E6898,MTeams!$A:$B,2,FALSE)</f>
        <v>Virginia Tech</v>
      </c>
    </row>
    <row r="6899" spans="1:16" x14ac:dyDescent="0.3">
      <c r="A6899" t="s">
        <v>6911</v>
      </c>
      <c r="B6899">
        <v>0.33705451429989203</v>
      </c>
      <c r="C6899">
        <v>2019</v>
      </c>
      <c r="D6899">
        <v>1101</v>
      </c>
      <c r="E6899">
        <v>1449</v>
      </c>
      <c r="F6899">
        <v>15</v>
      </c>
      <c r="G6899">
        <v>9</v>
      </c>
      <c r="H6899">
        <v>0.79310344827586199</v>
      </c>
      <c r="I6899">
        <v>6.8275862068965498</v>
      </c>
      <c r="J6899">
        <v>0.76470588235294101</v>
      </c>
      <c r="K6899">
        <v>5.4411764705882302</v>
      </c>
      <c r="L6899">
        <v>6</v>
      </c>
      <c r="M6899">
        <v>2.8397565922920899E-2</v>
      </c>
      <c r="N6899">
        <v>1.3864097363083101</v>
      </c>
      <c r="O6899" s="5" t="str">
        <f>VLOOKUP(D6899,MTeams!$A:$B,2,FALSE)</f>
        <v>Abilene Chr</v>
      </c>
      <c r="P6899" s="5" t="str">
        <f>VLOOKUP(E6899,MTeams!$A:$B,2,FALSE)</f>
        <v>Washington</v>
      </c>
    </row>
    <row r="6900" spans="1:16" x14ac:dyDescent="0.3">
      <c r="A6900" t="s">
        <v>6912</v>
      </c>
      <c r="B6900">
        <v>0.17993174075413501</v>
      </c>
      <c r="C6900">
        <v>2019</v>
      </c>
      <c r="D6900">
        <v>1101</v>
      </c>
      <c r="E6900">
        <v>1458</v>
      </c>
      <c r="F6900">
        <v>15</v>
      </c>
      <c r="G6900">
        <v>5</v>
      </c>
      <c r="H6900">
        <v>0.79310344827586199</v>
      </c>
      <c r="I6900">
        <v>6.8275862068965498</v>
      </c>
      <c r="J6900">
        <v>0.69696969696969702</v>
      </c>
      <c r="K6900">
        <v>7.6363636363636296</v>
      </c>
      <c r="L6900">
        <v>10</v>
      </c>
      <c r="M6900">
        <v>9.6133751306165E-2</v>
      </c>
      <c r="N6900">
        <v>-0.80877742946708497</v>
      </c>
      <c r="O6900" s="5" t="str">
        <f>VLOOKUP(D6900,MTeams!$A:$B,2,FALSE)</f>
        <v>Abilene Chr</v>
      </c>
      <c r="P6900" s="5" t="str">
        <f>VLOOKUP(E6900,MTeams!$A:$B,2,FALSE)</f>
        <v>Wisconsin</v>
      </c>
    </row>
    <row r="6901" spans="1:16" x14ac:dyDescent="0.3">
      <c r="A6901" t="s">
        <v>6913</v>
      </c>
      <c r="B6901">
        <v>0.15897448755579</v>
      </c>
      <c r="C6901">
        <v>2019</v>
      </c>
      <c r="D6901">
        <v>1101</v>
      </c>
      <c r="E6901">
        <v>1459</v>
      </c>
      <c r="F6901">
        <v>15</v>
      </c>
      <c r="G6901">
        <v>7</v>
      </c>
      <c r="H6901">
        <v>0.79310344827586199</v>
      </c>
      <c r="I6901">
        <v>6.8275862068965498</v>
      </c>
      <c r="J6901">
        <v>0.86666666666666603</v>
      </c>
      <c r="K6901">
        <v>13.6666666666666</v>
      </c>
      <c r="L6901">
        <v>8</v>
      </c>
      <c r="M6901">
        <v>-7.3563218390804597E-2</v>
      </c>
      <c r="N6901">
        <v>-6.83908045977011</v>
      </c>
      <c r="O6901" s="5" t="str">
        <f>VLOOKUP(D6901,MTeams!$A:$B,2,FALSE)</f>
        <v>Abilene Chr</v>
      </c>
      <c r="P6901" s="5" t="str">
        <f>VLOOKUP(E6901,MTeams!$A:$B,2,FALSE)</f>
        <v>Wofford</v>
      </c>
    </row>
    <row r="6902" spans="1:16" x14ac:dyDescent="0.3">
      <c r="A6902" t="s">
        <v>6914</v>
      </c>
      <c r="B6902">
        <v>0.44436255744269798</v>
      </c>
      <c r="C6902">
        <v>2019</v>
      </c>
      <c r="D6902">
        <v>1101</v>
      </c>
      <c r="E6902">
        <v>1463</v>
      </c>
      <c r="F6902">
        <v>15</v>
      </c>
      <c r="G6902">
        <v>14</v>
      </c>
      <c r="H6902">
        <v>0.79310344827586199</v>
      </c>
      <c r="I6902">
        <v>6.8275862068965498</v>
      </c>
      <c r="J6902">
        <v>0.75</v>
      </c>
      <c r="K6902">
        <v>7.1785714285714199</v>
      </c>
      <c r="L6902">
        <v>1</v>
      </c>
      <c r="M6902">
        <v>4.31034482758621E-2</v>
      </c>
      <c r="N6902">
        <v>-0.350985221674877</v>
      </c>
      <c r="O6902" s="5" t="str">
        <f>VLOOKUP(D6902,MTeams!$A:$B,2,FALSE)</f>
        <v>Abilene Chr</v>
      </c>
      <c r="P6902" s="5" t="str">
        <f>VLOOKUP(E6902,MTeams!$A:$B,2,FALSE)</f>
        <v>Yale</v>
      </c>
    </row>
    <row r="6903" spans="1:16" x14ac:dyDescent="0.3">
      <c r="A6903" t="s">
        <v>6915</v>
      </c>
      <c r="B6903">
        <v>0.21376823783071</v>
      </c>
      <c r="C6903">
        <v>2019</v>
      </c>
      <c r="D6903">
        <v>1113</v>
      </c>
      <c r="E6903">
        <v>1120</v>
      </c>
      <c r="F6903">
        <v>11</v>
      </c>
      <c r="G6903">
        <v>5</v>
      </c>
      <c r="H6903">
        <v>0.6875</v>
      </c>
      <c r="I6903">
        <v>4.75</v>
      </c>
      <c r="J6903">
        <v>0.73529411764705799</v>
      </c>
      <c r="K6903">
        <v>10.294117647058799</v>
      </c>
      <c r="L6903">
        <v>6</v>
      </c>
      <c r="M6903">
        <v>-4.7794117647058799E-2</v>
      </c>
      <c r="N6903">
        <v>-5.5441176470588198</v>
      </c>
      <c r="O6903" s="5" t="str">
        <f>VLOOKUP(D6903,MTeams!$A:$B,2,FALSE)</f>
        <v>Arizona St</v>
      </c>
      <c r="P6903" s="5" t="str">
        <f>VLOOKUP(E6903,MTeams!$A:$B,2,FALSE)</f>
        <v>Auburn</v>
      </c>
    </row>
    <row r="6904" spans="1:16" x14ac:dyDescent="0.3">
      <c r="A6904" t="s">
        <v>6916</v>
      </c>
      <c r="B6904">
        <v>0.41248668984702302</v>
      </c>
      <c r="C6904">
        <v>2019</v>
      </c>
      <c r="D6904">
        <v>1113</v>
      </c>
      <c r="E6904">
        <v>1124</v>
      </c>
      <c r="F6904">
        <v>11</v>
      </c>
      <c r="G6904">
        <v>9</v>
      </c>
      <c r="H6904">
        <v>0.6875</v>
      </c>
      <c r="I6904">
        <v>4.75</v>
      </c>
      <c r="J6904">
        <v>0.59375</v>
      </c>
      <c r="K6904">
        <v>4.46875</v>
      </c>
      <c r="L6904">
        <v>2</v>
      </c>
      <c r="M6904">
        <v>9.375E-2</v>
      </c>
      <c r="N6904">
        <v>0.28125</v>
      </c>
      <c r="O6904" s="5" t="str">
        <f>VLOOKUP(D6904,MTeams!$A:$B,2,FALSE)</f>
        <v>Arizona St</v>
      </c>
      <c r="P6904" s="5" t="str">
        <f>VLOOKUP(E6904,MTeams!$A:$B,2,FALSE)</f>
        <v>Baylor</v>
      </c>
    </row>
    <row r="6905" spans="1:16" x14ac:dyDescent="0.3">
      <c r="A6905" t="s">
        <v>6917</v>
      </c>
      <c r="B6905">
        <v>0.35665163172747999</v>
      </c>
      <c r="C6905">
        <v>2019</v>
      </c>
      <c r="D6905">
        <v>1113</v>
      </c>
      <c r="E6905">
        <v>1125</v>
      </c>
      <c r="F6905">
        <v>11</v>
      </c>
      <c r="G6905">
        <v>11</v>
      </c>
      <c r="H6905">
        <v>0.6875</v>
      </c>
      <c r="I6905">
        <v>4.75</v>
      </c>
      <c r="J6905">
        <v>0.83333333333333304</v>
      </c>
      <c r="K6905">
        <v>12.2</v>
      </c>
      <c r="L6905">
        <v>0</v>
      </c>
      <c r="M6905">
        <v>-0.14583333333333301</v>
      </c>
      <c r="N6905">
        <v>-7.4499999999999904</v>
      </c>
      <c r="O6905" s="5" t="str">
        <f>VLOOKUP(D6905,MTeams!$A:$B,2,FALSE)</f>
        <v>Arizona St</v>
      </c>
      <c r="P6905" s="5" t="str">
        <f>VLOOKUP(E6905,MTeams!$A:$B,2,FALSE)</f>
        <v>Belmont</v>
      </c>
    </row>
    <row r="6906" spans="1:16" x14ac:dyDescent="0.3">
      <c r="A6906" t="s">
        <v>6918</v>
      </c>
      <c r="B6906">
        <v>0.67946592704099396</v>
      </c>
      <c r="C6906">
        <v>2019</v>
      </c>
      <c r="D6906">
        <v>1113</v>
      </c>
      <c r="E6906">
        <v>1133</v>
      </c>
      <c r="F6906">
        <v>11</v>
      </c>
      <c r="G6906">
        <v>15</v>
      </c>
      <c r="H6906">
        <v>0.6875</v>
      </c>
      <c r="I6906">
        <v>4.75</v>
      </c>
      <c r="J6906">
        <v>0.57575757575757502</v>
      </c>
      <c r="K6906">
        <v>1.1818181818181801</v>
      </c>
      <c r="L6906">
        <v>-4</v>
      </c>
      <c r="M6906">
        <v>0.111742424242424</v>
      </c>
      <c r="N6906">
        <v>3.5681818181818099</v>
      </c>
      <c r="O6906" s="5" t="str">
        <f>VLOOKUP(D6906,MTeams!$A:$B,2,FALSE)</f>
        <v>Arizona St</v>
      </c>
      <c r="P6906" s="5" t="str">
        <f>VLOOKUP(E6906,MTeams!$A:$B,2,FALSE)</f>
        <v>Bradley</v>
      </c>
    </row>
    <row r="6907" spans="1:16" x14ac:dyDescent="0.3">
      <c r="A6907" t="s">
        <v>6919</v>
      </c>
      <c r="B6907">
        <v>0.21176352145921901</v>
      </c>
      <c r="C6907">
        <v>2019</v>
      </c>
      <c r="D6907">
        <v>1113</v>
      </c>
      <c r="E6907">
        <v>1138</v>
      </c>
      <c r="F6907">
        <v>11</v>
      </c>
      <c r="G6907">
        <v>6</v>
      </c>
      <c r="H6907">
        <v>0.6875</v>
      </c>
      <c r="I6907">
        <v>4.75</v>
      </c>
      <c r="J6907">
        <v>0.90909090909090895</v>
      </c>
      <c r="K6907">
        <v>13.818181818181801</v>
      </c>
      <c r="L6907">
        <v>5</v>
      </c>
      <c r="M6907">
        <v>-0.22159090909090901</v>
      </c>
      <c r="N6907">
        <v>-9.0681818181818095</v>
      </c>
      <c r="O6907" s="5" t="str">
        <f>VLOOKUP(D6907,MTeams!$A:$B,2,FALSE)</f>
        <v>Arizona St</v>
      </c>
      <c r="P6907" s="5" t="str">
        <f>VLOOKUP(E6907,MTeams!$A:$B,2,FALSE)</f>
        <v>Buffalo</v>
      </c>
    </row>
    <row r="6908" spans="1:16" x14ac:dyDescent="0.3">
      <c r="A6908" t="s">
        <v>6920</v>
      </c>
      <c r="B6908">
        <v>0.30085688161562901</v>
      </c>
      <c r="C6908">
        <v>2019</v>
      </c>
      <c r="D6908">
        <v>1113</v>
      </c>
      <c r="E6908">
        <v>1153</v>
      </c>
      <c r="F6908">
        <v>11</v>
      </c>
      <c r="G6908">
        <v>7</v>
      </c>
      <c r="H6908">
        <v>0.6875</v>
      </c>
      <c r="I6908">
        <v>4.75</v>
      </c>
      <c r="J6908">
        <v>0.82352941176470495</v>
      </c>
      <c r="K6908">
        <v>9.5</v>
      </c>
      <c r="L6908">
        <v>4</v>
      </c>
      <c r="M6908">
        <v>-0.13602941176470501</v>
      </c>
      <c r="N6908">
        <v>-4.75</v>
      </c>
      <c r="O6908" s="5" t="str">
        <f>VLOOKUP(D6908,MTeams!$A:$B,2,FALSE)</f>
        <v>Arizona St</v>
      </c>
      <c r="P6908" s="5" t="str">
        <f>VLOOKUP(E6908,MTeams!$A:$B,2,FALSE)</f>
        <v>Cincinnati</v>
      </c>
    </row>
    <row r="6909" spans="1:16" x14ac:dyDescent="0.3">
      <c r="A6909" t="s">
        <v>6921</v>
      </c>
      <c r="B6909">
        <v>0.61418016260112496</v>
      </c>
      <c r="C6909">
        <v>2019</v>
      </c>
      <c r="D6909">
        <v>1113</v>
      </c>
      <c r="E6909">
        <v>1159</v>
      </c>
      <c r="F6909">
        <v>11</v>
      </c>
      <c r="G6909">
        <v>15</v>
      </c>
      <c r="H6909">
        <v>0.6875</v>
      </c>
      <c r="I6909">
        <v>4.75</v>
      </c>
      <c r="J6909">
        <v>0.69696969696969702</v>
      </c>
      <c r="K6909">
        <v>5.4242424242424203</v>
      </c>
      <c r="L6909">
        <v>-4</v>
      </c>
      <c r="M6909">
        <v>-9.4696969696970099E-3</v>
      </c>
      <c r="N6909">
        <v>-0.67424242424242298</v>
      </c>
      <c r="O6909" s="5" t="str">
        <f>VLOOKUP(D6909,MTeams!$A:$B,2,FALSE)</f>
        <v>Arizona St</v>
      </c>
      <c r="P6909" s="5" t="str">
        <f>VLOOKUP(E6909,MTeams!$A:$B,2,FALSE)</f>
        <v>Colgate</v>
      </c>
    </row>
    <row r="6910" spans="1:16" x14ac:dyDescent="0.3">
      <c r="A6910" t="s">
        <v>6922</v>
      </c>
      <c r="B6910">
        <v>9.4253035245826094E-2</v>
      </c>
      <c r="C6910">
        <v>2019</v>
      </c>
      <c r="D6910">
        <v>1113</v>
      </c>
      <c r="E6910">
        <v>1181</v>
      </c>
      <c r="F6910">
        <v>11</v>
      </c>
      <c r="G6910">
        <v>1</v>
      </c>
      <c r="H6910">
        <v>0.6875</v>
      </c>
      <c r="I6910">
        <v>4.75</v>
      </c>
      <c r="J6910">
        <v>0.85294117647058798</v>
      </c>
      <c r="K6910">
        <v>15.9411764705882</v>
      </c>
      <c r="L6910">
        <v>10</v>
      </c>
      <c r="M6910">
        <v>-0.16544117647058801</v>
      </c>
      <c r="N6910">
        <v>-11.1911764705882</v>
      </c>
      <c r="O6910" s="5" t="str">
        <f>VLOOKUP(D6910,MTeams!$A:$B,2,FALSE)</f>
        <v>Arizona St</v>
      </c>
      <c r="P6910" s="5" t="str">
        <f>VLOOKUP(E6910,MTeams!$A:$B,2,FALSE)</f>
        <v>Duke</v>
      </c>
    </row>
    <row r="6911" spans="1:16" x14ac:dyDescent="0.3">
      <c r="A6911" t="s">
        <v>6923</v>
      </c>
      <c r="B6911">
        <v>0.68477619215917795</v>
      </c>
      <c r="C6911">
        <v>2019</v>
      </c>
      <c r="D6911">
        <v>1113</v>
      </c>
      <c r="E6911">
        <v>1192</v>
      </c>
      <c r="F6911">
        <v>11</v>
      </c>
      <c r="G6911">
        <v>16</v>
      </c>
      <c r="H6911">
        <v>0.6875</v>
      </c>
      <c r="I6911">
        <v>4.75</v>
      </c>
      <c r="J6911">
        <v>0.58064516129032195</v>
      </c>
      <c r="K6911">
        <v>2.2580645161290298</v>
      </c>
      <c r="L6911">
        <v>-5</v>
      </c>
      <c r="M6911">
        <v>0.10685483870967701</v>
      </c>
      <c r="N6911">
        <v>2.49193548387096</v>
      </c>
      <c r="O6911" s="5" t="str">
        <f>VLOOKUP(D6911,MTeams!$A:$B,2,FALSE)</f>
        <v>Arizona St</v>
      </c>
      <c r="P6911" s="5" t="str">
        <f>VLOOKUP(E6911,MTeams!$A:$B,2,FALSE)</f>
        <v>F Dickinson</v>
      </c>
    </row>
    <row r="6912" spans="1:16" x14ac:dyDescent="0.3">
      <c r="A6912" t="s">
        <v>6924</v>
      </c>
      <c r="B6912">
        <v>0.42952108570132103</v>
      </c>
      <c r="C6912">
        <v>2019</v>
      </c>
      <c r="D6912">
        <v>1113</v>
      </c>
      <c r="E6912">
        <v>1196</v>
      </c>
      <c r="F6912">
        <v>11</v>
      </c>
      <c r="G6912">
        <v>10</v>
      </c>
      <c r="H6912">
        <v>0.6875</v>
      </c>
      <c r="I6912">
        <v>4.75</v>
      </c>
      <c r="J6912">
        <v>0.55882352941176405</v>
      </c>
      <c r="K6912">
        <v>4.6176470588235201</v>
      </c>
      <c r="L6912">
        <v>1</v>
      </c>
      <c r="M6912">
        <v>0.128676470588235</v>
      </c>
      <c r="N6912">
        <v>0.13235294117647101</v>
      </c>
      <c r="O6912" s="5" t="str">
        <f>VLOOKUP(D6912,MTeams!$A:$B,2,FALSE)</f>
        <v>Arizona St</v>
      </c>
      <c r="P6912" s="5" t="str">
        <f>VLOOKUP(E6912,MTeams!$A:$B,2,FALSE)</f>
        <v>Florida</v>
      </c>
    </row>
    <row r="6913" spans="1:16" x14ac:dyDescent="0.3">
      <c r="A6913" t="s">
        <v>6925</v>
      </c>
      <c r="B6913">
        <v>0.250650584659179</v>
      </c>
      <c r="C6913">
        <v>2019</v>
      </c>
      <c r="D6913">
        <v>1113</v>
      </c>
      <c r="E6913">
        <v>1199</v>
      </c>
      <c r="F6913">
        <v>11</v>
      </c>
      <c r="G6913">
        <v>4</v>
      </c>
      <c r="H6913">
        <v>0.6875</v>
      </c>
      <c r="I6913">
        <v>4.75</v>
      </c>
      <c r="J6913">
        <v>0.79411764705882304</v>
      </c>
      <c r="K6913">
        <v>7.7941176470588198</v>
      </c>
      <c r="L6913">
        <v>7</v>
      </c>
      <c r="M6913">
        <v>-0.106617647058823</v>
      </c>
      <c r="N6913">
        <v>-3.0441176470588198</v>
      </c>
      <c r="O6913" s="5" t="str">
        <f>VLOOKUP(D6913,MTeams!$A:$B,2,FALSE)</f>
        <v>Arizona St</v>
      </c>
      <c r="P6913" s="5" t="str">
        <f>VLOOKUP(E6913,MTeams!$A:$B,2,FALSE)</f>
        <v>Florida St</v>
      </c>
    </row>
    <row r="6914" spans="1:16" x14ac:dyDescent="0.3">
      <c r="A6914" t="s">
        <v>6926</v>
      </c>
      <c r="B6914">
        <v>0.70046306156819205</v>
      </c>
      <c r="C6914">
        <v>2019</v>
      </c>
      <c r="D6914">
        <v>1113</v>
      </c>
      <c r="E6914">
        <v>1205</v>
      </c>
      <c r="F6914">
        <v>11</v>
      </c>
      <c r="G6914">
        <v>16</v>
      </c>
      <c r="H6914">
        <v>0.6875</v>
      </c>
      <c r="I6914">
        <v>4.75</v>
      </c>
      <c r="J6914">
        <v>0.64516129032257996</v>
      </c>
      <c r="K6914">
        <v>2.3548387096774102</v>
      </c>
      <c r="L6914">
        <v>-5</v>
      </c>
      <c r="M6914">
        <v>4.2338709677419303E-2</v>
      </c>
      <c r="N6914">
        <v>2.3951612903225801</v>
      </c>
      <c r="O6914" s="5" t="str">
        <f>VLOOKUP(D6914,MTeams!$A:$B,2,FALSE)</f>
        <v>Arizona St</v>
      </c>
      <c r="P6914" s="5" t="str">
        <f>VLOOKUP(E6914,MTeams!$A:$B,2,FALSE)</f>
        <v>Gardner Webb</v>
      </c>
    </row>
    <row r="6915" spans="1:16" x14ac:dyDescent="0.3">
      <c r="A6915" t="s">
        <v>6927</v>
      </c>
      <c r="B6915">
        <v>0.65524267197242403</v>
      </c>
      <c r="C6915">
        <v>2019</v>
      </c>
      <c r="D6915">
        <v>1113</v>
      </c>
      <c r="E6915">
        <v>1209</v>
      </c>
      <c r="F6915">
        <v>11</v>
      </c>
      <c r="G6915">
        <v>14</v>
      </c>
      <c r="H6915">
        <v>0.6875</v>
      </c>
      <c r="I6915">
        <v>4.75</v>
      </c>
      <c r="J6915">
        <v>0.71875</v>
      </c>
      <c r="K6915">
        <v>2.75</v>
      </c>
      <c r="L6915">
        <v>-3</v>
      </c>
      <c r="M6915">
        <v>-3.125E-2</v>
      </c>
      <c r="N6915">
        <v>2</v>
      </c>
      <c r="O6915" s="5" t="str">
        <f>VLOOKUP(D6915,MTeams!$A:$B,2,FALSE)</f>
        <v>Arizona St</v>
      </c>
      <c r="P6915" s="5" t="str">
        <f>VLOOKUP(E6915,MTeams!$A:$B,2,FALSE)</f>
        <v>Georgia St</v>
      </c>
    </row>
    <row r="6916" spans="1:16" x14ac:dyDescent="0.3">
      <c r="A6916" t="s">
        <v>6928</v>
      </c>
      <c r="B6916">
        <v>4.6985618158897097E-2</v>
      </c>
      <c r="C6916">
        <v>2019</v>
      </c>
      <c r="D6916">
        <v>1113</v>
      </c>
      <c r="E6916">
        <v>1211</v>
      </c>
      <c r="F6916">
        <v>11</v>
      </c>
      <c r="G6916">
        <v>1</v>
      </c>
      <c r="H6916">
        <v>0.6875</v>
      </c>
      <c r="I6916">
        <v>4.75</v>
      </c>
      <c r="J6916">
        <v>0.90909090909090895</v>
      </c>
      <c r="K6916">
        <v>23.7878787878787</v>
      </c>
      <c r="L6916">
        <v>10</v>
      </c>
      <c r="M6916">
        <v>-0.22159090909090901</v>
      </c>
      <c r="N6916">
        <v>-19.0378787878787</v>
      </c>
      <c r="O6916" s="5" t="str">
        <f>VLOOKUP(D6916,MTeams!$A:$B,2,FALSE)</f>
        <v>Arizona St</v>
      </c>
      <c r="P6916" s="5" t="str">
        <f>VLOOKUP(E6916,MTeams!$A:$B,2,FALSE)</f>
        <v>Gonzaga</v>
      </c>
    </row>
    <row r="6917" spans="1:16" x14ac:dyDescent="0.3">
      <c r="A6917" t="s">
        <v>6929</v>
      </c>
      <c r="B6917">
        <v>0.14655564018987199</v>
      </c>
      <c r="C6917">
        <v>2019</v>
      </c>
      <c r="D6917">
        <v>1113</v>
      </c>
      <c r="E6917">
        <v>1222</v>
      </c>
      <c r="F6917">
        <v>11</v>
      </c>
      <c r="G6917">
        <v>3</v>
      </c>
      <c r="H6917">
        <v>0.6875</v>
      </c>
      <c r="I6917">
        <v>4.75</v>
      </c>
      <c r="J6917">
        <v>0.91176470588235203</v>
      </c>
      <c r="K6917">
        <v>14.3823529411764</v>
      </c>
      <c r="L6917">
        <v>8</v>
      </c>
      <c r="M6917">
        <v>-0.22426470588235201</v>
      </c>
      <c r="N6917">
        <v>-9.6323529411764692</v>
      </c>
      <c r="O6917" s="5" t="str">
        <f>VLOOKUP(D6917,MTeams!$A:$B,2,FALSE)</f>
        <v>Arizona St</v>
      </c>
      <c r="P6917" s="5" t="str">
        <f>VLOOKUP(E6917,MTeams!$A:$B,2,FALSE)</f>
        <v>Houston</v>
      </c>
    </row>
    <row r="6918" spans="1:16" x14ac:dyDescent="0.3">
      <c r="A6918" t="s">
        <v>6930</v>
      </c>
      <c r="B6918">
        <v>0.69430421979889501</v>
      </c>
      <c r="C6918">
        <v>2019</v>
      </c>
      <c r="D6918">
        <v>1113</v>
      </c>
      <c r="E6918">
        <v>1233</v>
      </c>
      <c r="F6918">
        <v>11</v>
      </c>
      <c r="G6918">
        <v>16</v>
      </c>
      <c r="H6918">
        <v>0.6875</v>
      </c>
      <c r="I6918">
        <v>4.75</v>
      </c>
      <c r="J6918">
        <v>0.53125</v>
      </c>
      <c r="K6918">
        <v>1.21875</v>
      </c>
      <c r="L6918">
        <v>-5</v>
      </c>
      <c r="M6918">
        <v>0.15625</v>
      </c>
      <c r="N6918">
        <v>3.53125</v>
      </c>
      <c r="O6918" s="5" t="str">
        <f>VLOOKUP(D6918,MTeams!$A:$B,2,FALSE)</f>
        <v>Arizona St</v>
      </c>
      <c r="P6918" s="5" t="str">
        <f>VLOOKUP(E6918,MTeams!$A:$B,2,FALSE)</f>
        <v>Iona</v>
      </c>
    </row>
    <row r="6919" spans="1:16" x14ac:dyDescent="0.3">
      <c r="A6919" t="s">
        <v>6931</v>
      </c>
      <c r="B6919">
        <v>0.46281493554182002</v>
      </c>
      <c r="C6919">
        <v>2019</v>
      </c>
      <c r="D6919">
        <v>1113</v>
      </c>
      <c r="E6919">
        <v>1234</v>
      </c>
      <c r="F6919">
        <v>11</v>
      </c>
      <c r="G6919">
        <v>10</v>
      </c>
      <c r="H6919">
        <v>0.6875</v>
      </c>
      <c r="I6919">
        <v>4.75</v>
      </c>
      <c r="J6919">
        <v>0.66666666666666596</v>
      </c>
      <c r="K6919">
        <v>4.6666666666666599</v>
      </c>
      <c r="L6919">
        <v>1</v>
      </c>
      <c r="M6919">
        <v>2.0833333333333301E-2</v>
      </c>
      <c r="N6919">
        <v>8.3333333333332996E-2</v>
      </c>
      <c r="O6919" s="5" t="str">
        <f>VLOOKUP(D6919,MTeams!$A:$B,2,FALSE)</f>
        <v>Arizona St</v>
      </c>
      <c r="P6919" s="5" t="str">
        <f>VLOOKUP(E6919,MTeams!$A:$B,2,FALSE)</f>
        <v>Iowa</v>
      </c>
    </row>
    <row r="6920" spans="1:16" x14ac:dyDescent="0.3">
      <c r="A6920" t="s">
        <v>6932</v>
      </c>
      <c r="B6920">
        <v>0.24510319001011599</v>
      </c>
      <c r="C6920">
        <v>2019</v>
      </c>
      <c r="D6920">
        <v>1113</v>
      </c>
      <c r="E6920">
        <v>1235</v>
      </c>
      <c r="F6920">
        <v>11</v>
      </c>
      <c r="G6920">
        <v>6</v>
      </c>
      <c r="H6920">
        <v>0.6875</v>
      </c>
      <c r="I6920">
        <v>4.75</v>
      </c>
      <c r="J6920">
        <v>0.67647058823529405</v>
      </c>
      <c r="K6920">
        <v>9.1176470588235201</v>
      </c>
      <c r="L6920">
        <v>5</v>
      </c>
      <c r="M6920">
        <v>1.10294117647058E-2</v>
      </c>
      <c r="N6920">
        <v>-4.3676470588235201</v>
      </c>
      <c r="O6920" s="5" t="str">
        <f>VLOOKUP(D6920,MTeams!$A:$B,2,FALSE)</f>
        <v>Arizona St</v>
      </c>
      <c r="P6920" s="5" t="str">
        <f>VLOOKUP(E6920,MTeams!$A:$B,2,FALSE)</f>
        <v>Iowa St</v>
      </c>
    </row>
    <row r="6921" spans="1:16" x14ac:dyDescent="0.3">
      <c r="A6921" t="s">
        <v>6933</v>
      </c>
      <c r="B6921">
        <v>0.28698686164486897</v>
      </c>
      <c r="C6921">
        <v>2019</v>
      </c>
      <c r="D6921">
        <v>1113</v>
      </c>
      <c r="E6921">
        <v>1242</v>
      </c>
      <c r="F6921">
        <v>11</v>
      </c>
      <c r="G6921">
        <v>4</v>
      </c>
      <c r="H6921">
        <v>0.6875</v>
      </c>
      <c r="I6921">
        <v>4.75</v>
      </c>
      <c r="J6921">
        <v>0.73529411764705799</v>
      </c>
      <c r="K6921">
        <v>5.2941176470588198</v>
      </c>
      <c r="L6921">
        <v>7</v>
      </c>
      <c r="M6921">
        <v>-4.7794117647058799E-2</v>
      </c>
      <c r="N6921">
        <v>-0.54411764705882304</v>
      </c>
      <c r="O6921" s="5" t="str">
        <f>VLOOKUP(D6921,MTeams!$A:$B,2,FALSE)</f>
        <v>Arizona St</v>
      </c>
      <c r="P6921" s="5" t="str">
        <f>VLOOKUP(E6921,MTeams!$A:$B,2,FALSE)</f>
        <v>Kansas</v>
      </c>
    </row>
    <row r="6922" spans="1:16" x14ac:dyDescent="0.3">
      <c r="A6922" t="s">
        <v>6934</v>
      </c>
      <c r="B6922">
        <v>0.26596525893214201</v>
      </c>
      <c r="C6922">
        <v>2019</v>
      </c>
      <c r="D6922">
        <v>1113</v>
      </c>
      <c r="E6922">
        <v>1243</v>
      </c>
      <c r="F6922">
        <v>11</v>
      </c>
      <c r="G6922">
        <v>4</v>
      </c>
      <c r="H6922">
        <v>0.6875</v>
      </c>
      <c r="I6922">
        <v>4.75</v>
      </c>
      <c r="J6922">
        <v>0.75757575757575701</v>
      </c>
      <c r="K6922">
        <v>6.5757575757575699</v>
      </c>
      <c r="L6922">
        <v>7</v>
      </c>
      <c r="M6922">
        <v>-7.00757575757575E-2</v>
      </c>
      <c r="N6922">
        <v>-1.8257575757575699</v>
      </c>
      <c r="O6922" s="5" t="str">
        <f>VLOOKUP(D6922,MTeams!$A:$B,2,FALSE)</f>
        <v>Arizona St</v>
      </c>
      <c r="P6922" s="5" t="str">
        <f>VLOOKUP(E6922,MTeams!$A:$B,2,FALSE)</f>
        <v>Kansas St</v>
      </c>
    </row>
    <row r="6923" spans="1:16" x14ac:dyDescent="0.3">
      <c r="A6923" t="s">
        <v>6935</v>
      </c>
      <c r="B6923">
        <v>0.15547557252649899</v>
      </c>
      <c r="C6923">
        <v>2019</v>
      </c>
      <c r="D6923">
        <v>1113</v>
      </c>
      <c r="E6923">
        <v>1246</v>
      </c>
      <c r="F6923">
        <v>11</v>
      </c>
      <c r="G6923">
        <v>2</v>
      </c>
      <c r="H6923">
        <v>0.6875</v>
      </c>
      <c r="I6923">
        <v>4.75</v>
      </c>
      <c r="J6923">
        <v>0.81818181818181801</v>
      </c>
      <c r="K6923">
        <v>11.303030303030299</v>
      </c>
      <c r="L6923">
        <v>9</v>
      </c>
      <c r="M6923">
        <v>-0.13068181818181801</v>
      </c>
      <c r="N6923">
        <v>-6.5530303030303001</v>
      </c>
      <c r="O6923" s="5" t="str">
        <f>VLOOKUP(D6923,MTeams!$A:$B,2,FALSE)</f>
        <v>Arizona St</v>
      </c>
      <c r="P6923" s="5" t="str">
        <f>VLOOKUP(E6923,MTeams!$A:$B,2,FALSE)</f>
        <v>Kentucky</v>
      </c>
    </row>
    <row r="6924" spans="1:16" x14ac:dyDescent="0.3">
      <c r="A6924" t="s">
        <v>6936</v>
      </c>
      <c r="B6924">
        <v>0.43688057954060699</v>
      </c>
      <c r="C6924">
        <v>2019</v>
      </c>
      <c r="D6924">
        <v>1113</v>
      </c>
      <c r="E6924">
        <v>1251</v>
      </c>
      <c r="F6924">
        <v>11</v>
      </c>
      <c r="G6924">
        <v>12</v>
      </c>
      <c r="H6924">
        <v>0.6875</v>
      </c>
      <c r="I6924">
        <v>4.75</v>
      </c>
      <c r="J6924">
        <v>0.80645161290322498</v>
      </c>
      <c r="K6924">
        <v>9.9032258064516103</v>
      </c>
      <c r="L6924">
        <v>-1</v>
      </c>
      <c r="M6924">
        <v>-0.11895161290322501</v>
      </c>
      <c r="N6924">
        <v>-5.1532258064516103</v>
      </c>
      <c r="O6924" s="5" t="str">
        <f>VLOOKUP(D6924,MTeams!$A:$B,2,FALSE)</f>
        <v>Arizona St</v>
      </c>
      <c r="P6924" s="5" t="str">
        <f>VLOOKUP(E6924,MTeams!$A:$B,2,FALSE)</f>
        <v>Liberty</v>
      </c>
    </row>
    <row r="6925" spans="1:16" x14ac:dyDescent="0.3">
      <c r="A6925" t="s">
        <v>6937</v>
      </c>
      <c r="B6925">
        <v>0.302492437506717</v>
      </c>
      <c r="C6925">
        <v>2019</v>
      </c>
      <c r="D6925">
        <v>1113</v>
      </c>
      <c r="E6925">
        <v>1257</v>
      </c>
      <c r="F6925">
        <v>11</v>
      </c>
      <c r="G6925">
        <v>7</v>
      </c>
      <c r="H6925">
        <v>0.6875</v>
      </c>
      <c r="I6925">
        <v>4.75</v>
      </c>
      <c r="J6925">
        <v>0.60606060606060597</v>
      </c>
      <c r="K6925">
        <v>6.7272727272727204</v>
      </c>
      <c r="L6925">
        <v>4</v>
      </c>
      <c r="M6925">
        <v>8.1439393939393895E-2</v>
      </c>
      <c r="N6925">
        <v>-1.97727272727272</v>
      </c>
      <c r="O6925" s="5" t="str">
        <f>VLOOKUP(D6925,MTeams!$A:$B,2,FALSE)</f>
        <v>Arizona St</v>
      </c>
      <c r="P6925" s="5" t="str">
        <f>VLOOKUP(E6925,MTeams!$A:$B,2,FALSE)</f>
        <v>Louisville</v>
      </c>
    </row>
    <row r="6926" spans="1:16" x14ac:dyDescent="0.3">
      <c r="A6926" t="s">
        <v>6938</v>
      </c>
      <c r="B6926">
        <v>0.22107262118684701</v>
      </c>
      <c r="C6926">
        <v>2019</v>
      </c>
      <c r="D6926">
        <v>1113</v>
      </c>
      <c r="E6926">
        <v>1261</v>
      </c>
      <c r="F6926">
        <v>11</v>
      </c>
      <c r="G6926">
        <v>3</v>
      </c>
      <c r="H6926">
        <v>0.6875</v>
      </c>
      <c r="I6926">
        <v>4.75</v>
      </c>
      <c r="J6926">
        <v>0.8125</v>
      </c>
      <c r="K6926">
        <v>8.34375</v>
      </c>
      <c r="L6926">
        <v>8</v>
      </c>
      <c r="M6926">
        <v>-0.125</v>
      </c>
      <c r="N6926">
        <v>-3.59375</v>
      </c>
      <c r="O6926" s="5" t="str">
        <f>VLOOKUP(D6926,MTeams!$A:$B,2,FALSE)</f>
        <v>Arizona St</v>
      </c>
      <c r="P6926" s="5" t="str">
        <f>VLOOKUP(E6926,MTeams!$A:$B,2,FALSE)</f>
        <v>LSU</v>
      </c>
    </row>
    <row r="6927" spans="1:16" x14ac:dyDescent="0.3">
      <c r="A6927" t="s">
        <v>6939</v>
      </c>
      <c r="B6927">
        <v>0.24243179408839</v>
      </c>
      <c r="C6927">
        <v>2019</v>
      </c>
      <c r="D6927">
        <v>1113</v>
      </c>
      <c r="E6927">
        <v>1266</v>
      </c>
      <c r="F6927">
        <v>11</v>
      </c>
      <c r="G6927">
        <v>5</v>
      </c>
      <c r="H6927">
        <v>0.6875</v>
      </c>
      <c r="I6927">
        <v>4.75</v>
      </c>
      <c r="J6927">
        <v>0.72727272727272696</v>
      </c>
      <c r="K6927">
        <v>8.6363636363636296</v>
      </c>
      <c r="L6927">
        <v>6</v>
      </c>
      <c r="M6927">
        <v>-3.9772727272727203E-2</v>
      </c>
      <c r="N6927">
        <v>-3.88636363636363</v>
      </c>
      <c r="O6927" s="5" t="str">
        <f>VLOOKUP(D6927,MTeams!$A:$B,2,FALSE)</f>
        <v>Arizona St</v>
      </c>
      <c r="P6927" s="5" t="str">
        <f>VLOOKUP(E6927,MTeams!$A:$B,2,FALSE)</f>
        <v>Marquette</v>
      </c>
    </row>
    <row r="6928" spans="1:16" x14ac:dyDescent="0.3">
      <c r="A6928" t="s">
        <v>6940</v>
      </c>
      <c r="B6928">
        <v>0.30705223990830599</v>
      </c>
      <c r="C6928">
        <v>2019</v>
      </c>
      <c r="D6928">
        <v>1113</v>
      </c>
      <c r="E6928">
        <v>1268</v>
      </c>
      <c r="F6928">
        <v>11</v>
      </c>
      <c r="G6928">
        <v>6</v>
      </c>
      <c r="H6928">
        <v>0.6875</v>
      </c>
      <c r="I6928">
        <v>4.75</v>
      </c>
      <c r="J6928">
        <v>0.6875</v>
      </c>
      <c r="K6928">
        <v>6.28125</v>
      </c>
      <c r="L6928">
        <v>5</v>
      </c>
      <c r="M6928">
        <v>0</v>
      </c>
      <c r="N6928">
        <v>-1.53125</v>
      </c>
      <c r="O6928" s="5" t="str">
        <f>VLOOKUP(D6928,MTeams!$A:$B,2,FALSE)</f>
        <v>Arizona St</v>
      </c>
      <c r="P6928" s="5" t="str">
        <f>VLOOKUP(E6928,MTeams!$A:$B,2,FALSE)</f>
        <v>Maryland</v>
      </c>
    </row>
    <row r="6929" spans="1:16" x14ac:dyDescent="0.3">
      <c r="A6929" t="s">
        <v>6941</v>
      </c>
      <c r="B6929">
        <v>0.14934207418486001</v>
      </c>
      <c r="C6929">
        <v>2019</v>
      </c>
      <c r="D6929">
        <v>1113</v>
      </c>
      <c r="E6929">
        <v>1276</v>
      </c>
      <c r="F6929">
        <v>11</v>
      </c>
      <c r="G6929">
        <v>2</v>
      </c>
      <c r="H6929">
        <v>0.6875</v>
      </c>
      <c r="I6929">
        <v>4.75</v>
      </c>
      <c r="J6929">
        <v>0.82352941176470495</v>
      </c>
      <c r="K6929">
        <v>11.823529411764699</v>
      </c>
      <c r="L6929">
        <v>9</v>
      </c>
      <c r="M6929">
        <v>-0.13602941176470501</v>
      </c>
      <c r="N6929">
        <v>-7.0735294117647003</v>
      </c>
      <c r="O6929" s="5" t="str">
        <f>VLOOKUP(D6929,MTeams!$A:$B,2,FALSE)</f>
        <v>Arizona St</v>
      </c>
      <c r="P6929" s="5" t="str">
        <f>VLOOKUP(E6929,MTeams!$A:$B,2,FALSE)</f>
        <v>Michigan</v>
      </c>
    </row>
    <row r="6930" spans="1:16" x14ac:dyDescent="0.3">
      <c r="A6930" t="s">
        <v>6942</v>
      </c>
      <c r="B6930">
        <v>0.13083770693914801</v>
      </c>
      <c r="C6930">
        <v>2019</v>
      </c>
      <c r="D6930">
        <v>1113</v>
      </c>
      <c r="E6930">
        <v>1277</v>
      </c>
      <c r="F6930">
        <v>11</v>
      </c>
      <c r="G6930">
        <v>2</v>
      </c>
      <c r="H6930">
        <v>0.6875</v>
      </c>
      <c r="I6930">
        <v>4.75</v>
      </c>
      <c r="J6930">
        <v>0.82352941176470495</v>
      </c>
      <c r="K6930">
        <v>13.294117647058799</v>
      </c>
      <c r="L6930">
        <v>9</v>
      </c>
      <c r="M6930">
        <v>-0.13602941176470501</v>
      </c>
      <c r="N6930">
        <v>-8.5441176470588207</v>
      </c>
      <c r="O6930" s="5" t="str">
        <f>VLOOKUP(D6930,MTeams!$A:$B,2,FALSE)</f>
        <v>Arizona St</v>
      </c>
      <c r="P6930" s="5" t="str">
        <f>VLOOKUP(E6930,MTeams!$A:$B,2,FALSE)</f>
        <v>Michigan St</v>
      </c>
    </row>
    <row r="6931" spans="1:16" x14ac:dyDescent="0.3">
      <c r="A6931" t="s">
        <v>6943</v>
      </c>
      <c r="B6931">
        <v>0.52655732411073397</v>
      </c>
      <c r="C6931">
        <v>2019</v>
      </c>
      <c r="D6931">
        <v>1113</v>
      </c>
      <c r="E6931">
        <v>1278</v>
      </c>
      <c r="F6931">
        <v>11</v>
      </c>
      <c r="G6931">
        <v>10</v>
      </c>
      <c r="H6931">
        <v>0.6875</v>
      </c>
      <c r="I6931">
        <v>4.75</v>
      </c>
      <c r="J6931">
        <v>0.61764705882352899</v>
      </c>
      <c r="K6931">
        <v>1.6176470588235199</v>
      </c>
      <c r="L6931">
        <v>1</v>
      </c>
      <c r="M6931">
        <v>6.9852941176470507E-2</v>
      </c>
      <c r="N6931">
        <v>3.1323529411764701</v>
      </c>
      <c r="O6931" s="5" t="str">
        <f>VLOOKUP(D6931,MTeams!$A:$B,2,FALSE)</f>
        <v>Arizona St</v>
      </c>
      <c r="P6931" s="5" t="str">
        <f>VLOOKUP(E6931,MTeams!$A:$B,2,FALSE)</f>
        <v>Minnesota</v>
      </c>
    </row>
    <row r="6932" spans="1:16" x14ac:dyDescent="0.3">
      <c r="A6932" t="s">
        <v>6944</v>
      </c>
      <c r="B6932">
        <v>0.37689198128733498</v>
      </c>
      <c r="C6932">
        <v>2019</v>
      </c>
      <c r="D6932">
        <v>1113</v>
      </c>
      <c r="E6932">
        <v>1279</v>
      </c>
      <c r="F6932">
        <v>11</v>
      </c>
      <c r="G6932">
        <v>8</v>
      </c>
      <c r="H6932">
        <v>0.6875</v>
      </c>
      <c r="I6932">
        <v>4.75</v>
      </c>
      <c r="J6932">
        <v>0.625</v>
      </c>
      <c r="K6932">
        <v>5.03125</v>
      </c>
      <c r="L6932">
        <v>3</v>
      </c>
      <c r="M6932">
        <v>6.25E-2</v>
      </c>
      <c r="N6932">
        <v>-0.28125</v>
      </c>
      <c r="O6932" s="5" t="str">
        <f>VLOOKUP(D6932,MTeams!$A:$B,2,FALSE)</f>
        <v>Arizona St</v>
      </c>
      <c r="P6932" s="5" t="str">
        <f>VLOOKUP(E6932,MTeams!$A:$B,2,FALSE)</f>
        <v>Mississippi</v>
      </c>
    </row>
    <row r="6933" spans="1:16" x14ac:dyDescent="0.3">
      <c r="A6933" t="s">
        <v>6945</v>
      </c>
      <c r="B6933">
        <v>0.26313073466268799</v>
      </c>
      <c r="C6933">
        <v>2019</v>
      </c>
      <c r="D6933">
        <v>1113</v>
      </c>
      <c r="E6933">
        <v>1280</v>
      </c>
      <c r="F6933">
        <v>11</v>
      </c>
      <c r="G6933">
        <v>5</v>
      </c>
      <c r="H6933">
        <v>0.6875</v>
      </c>
      <c r="I6933">
        <v>4.75</v>
      </c>
      <c r="J6933">
        <v>0.69696969696969702</v>
      </c>
      <c r="K6933">
        <v>7.2121212121212102</v>
      </c>
      <c r="L6933">
        <v>6</v>
      </c>
      <c r="M6933">
        <v>-9.4696969696970099E-3</v>
      </c>
      <c r="N6933">
        <v>-2.4621212121212102</v>
      </c>
      <c r="O6933" s="5" t="str">
        <f>VLOOKUP(D6933,MTeams!$A:$B,2,FALSE)</f>
        <v>Arizona St</v>
      </c>
      <c r="P6933" s="5" t="str">
        <f>VLOOKUP(E6933,MTeams!$A:$B,2,FALSE)</f>
        <v>Mississippi St</v>
      </c>
    </row>
    <row r="6934" spans="1:16" x14ac:dyDescent="0.3">
      <c r="A6934" t="s">
        <v>6946</v>
      </c>
      <c r="B6934">
        <v>0.58247477619793497</v>
      </c>
      <c r="C6934">
        <v>2019</v>
      </c>
      <c r="D6934">
        <v>1113</v>
      </c>
      <c r="E6934">
        <v>1285</v>
      </c>
      <c r="F6934">
        <v>11</v>
      </c>
      <c r="G6934">
        <v>15</v>
      </c>
      <c r="H6934">
        <v>0.6875</v>
      </c>
      <c r="I6934">
        <v>4.75</v>
      </c>
      <c r="J6934">
        <v>0.75</v>
      </c>
      <c r="K6934">
        <v>7.34375</v>
      </c>
      <c r="L6934">
        <v>-4</v>
      </c>
      <c r="M6934">
        <v>-6.25E-2</v>
      </c>
      <c r="N6934">
        <v>-2.59375</v>
      </c>
      <c r="O6934" s="5" t="str">
        <f>VLOOKUP(D6934,MTeams!$A:$B,2,FALSE)</f>
        <v>Arizona St</v>
      </c>
      <c r="P6934" s="5" t="str">
        <f>VLOOKUP(E6934,MTeams!$A:$B,2,FALSE)</f>
        <v>Montana</v>
      </c>
    </row>
    <row r="6935" spans="1:16" x14ac:dyDescent="0.3">
      <c r="A6935" t="s">
        <v>6947</v>
      </c>
      <c r="B6935">
        <v>0.37117690375933399</v>
      </c>
      <c r="C6935">
        <v>2019</v>
      </c>
      <c r="D6935">
        <v>1113</v>
      </c>
      <c r="E6935">
        <v>1293</v>
      </c>
      <c r="F6935">
        <v>11</v>
      </c>
      <c r="G6935">
        <v>12</v>
      </c>
      <c r="H6935">
        <v>0.6875</v>
      </c>
      <c r="I6935">
        <v>4.75</v>
      </c>
      <c r="J6935">
        <v>0.86206896551724099</v>
      </c>
      <c r="K6935">
        <v>13.2068965517241</v>
      </c>
      <c r="L6935">
        <v>-1</v>
      </c>
      <c r="M6935">
        <v>-0.17456896551724099</v>
      </c>
      <c r="N6935">
        <v>-8.4568965517241299</v>
      </c>
      <c r="O6935" s="5" t="str">
        <f>VLOOKUP(D6935,MTeams!$A:$B,2,FALSE)</f>
        <v>Arizona St</v>
      </c>
      <c r="P6935" s="5" t="str">
        <f>VLOOKUP(E6935,MTeams!$A:$B,2,FALSE)</f>
        <v>Murray St</v>
      </c>
    </row>
    <row r="6936" spans="1:16" x14ac:dyDescent="0.3">
      <c r="A6936" t="s">
        <v>6948</v>
      </c>
      <c r="B6936">
        <v>0.74649384397265806</v>
      </c>
      <c r="C6936">
        <v>2019</v>
      </c>
      <c r="D6936">
        <v>1113</v>
      </c>
      <c r="E6936">
        <v>1295</v>
      </c>
      <c r="F6936">
        <v>11</v>
      </c>
      <c r="G6936">
        <v>16</v>
      </c>
      <c r="H6936">
        <v>0.6875</v>
      </c>
      <c r="I6936">
        <v>4.75</v>
      </c>
      <c r="J6936">
        <v>0.51612903225806395</v>
      </c>
      <c r="K6936">
        <v>-1.4516129032258001</v>
      </c>
      <c r="L6936">
        <v>-5</v>
      </c>
      <c r="M6936">
        <v>0.171370967741935</v>
      </c>
      <c r="N6936">
        <v>6.2016129032257998</v>
      </c>
      <c r="O6936" s="5" t="str">
        <f>VLOOKUP(D6936,MTeams!$A:$B,2,FALSE)</f>
        <v>Arizona St</v>
      </c>
      <c r="P6936" s="5" t="str">
        <f>VLOOKUP(E6936,MTeams!$A:$B,2,FALSE)</f>
        <v>N Dakota St</v>
      </c>
    </row>
    <row r="6937" spans="1:16" x14ac:dyDescent="0.3">
      <c r="A6937" t="s">
        <v>6949</v>
      </c>
      <c r="B6937">
        <v>0.53983483746724104</v>
      </c>
      <c r="C6937">
        <v>2019</v>
      </c>
      <c r="D6937">
        <v>1113</v>
      </c>
      <c r="E6937">
        <v>1297</v>
      </c>
      <c r="F6937">
        <v>11</v>
      </c>
      <c r="G6937">
        <v>14</v>
      </c>
      <c r="H6937">
        <v>0.6875</v>
      </c>
      <c r="I6937">
        <v>4.75</v>
      </c>
      <c r="J6937">
        <v>0.75</v>
      </c>
      <c r="K6937">
        <v>7.75</v>
      </c>
      <c r="L6937">
        <v>-3</v>
      </c>
      <c r="M6937">
        <v>-6.25E-2</v>
      </c>
      <c r="N6937">
        <v>-3</v>
      </c>
      <c r="O6937" s="5" t="str">
        <f>VLOOKUP(D6937,MTeams!$A:$B,2,FALSE)</f>
        <v>Arizona St</v>
      </c>
      <c r="P6937" s="5" t="str">
        <f>VLOOKUP(E6937,MTeams!$A:$B,2,FALSE)</f>
        <v>N Kentucky</v>
      </c>
    </row>
    <row r="6938" spans="1:16" x14ac:dyDescent="0.3">
      <c r="A6938" t="s">
        <v>6950</v>
      </c>
      <c r="B6938">
        <v>0.71597909095426204</v>
      </c>
      <c r="C6938">
        <v>2019</v>
      </c>
      <c r="D6938">
        <v>1113</v>
      </c>
      <c r="E6938">
        <v>1300</v>
      </c>
      <c r="F6938">
        <v>11</v>
      </c>
      <c r="G6938">
        <v>16</v>
      </c>
      <c r="H6938">
        <v>0.6875</v>
      </c>
      <c r="I6938">
        <v>4.75</v>
      </c>
      <c r="J6938">
        <v>0.5</v>
      </c>
      <c r="K6938">
        <v>-0.16666666666666599</v>
      </c>
      <c r="L6938">
        <v>-5</v>
      </c>
      <c r="M6938">
        <v>0.1875</v>
      </c>
      <c r="N6938">
        <v>4.9166666666666599</v>
      </c>
      <c r="O6938" s="5" t="str">
        <f>VLOOKUP(D6938,MTeams!$A:$B,2,FALSE)</f>
        <v>Arizona St</v>
      </c>
      <c r="P6938" s="5" t="str">
        <f>VLOOKUP(E6938,MTeams!$A:$B,2,FALSE)</f>
        <v>NC Central</v>
      </c>
    </row>
    <row r="6939" spans="1:16" x14ac:dyDescent="0.3">
      <c r="A6939" t="s">
        <v>6951</v>
      </c>
      <c r="B6939">
        <v>0.224077397100404</v>
      </c>
      <c r="C6939">
        <v>2019</v>
      </c>
      <c r="D6939">
        <v>1113</v>
      </c>
      <c r="E6939">
        <v>1305</v>
      </c>
      <c r="F6939">
        <v>11</v>
      </c>
      <c r="G6939">
        <v>7</v>
      </c>
      <c r="H6939">
        <v>0.6875</v>
      </c>
      <c r="I6939">
        <v>4.75</v>
      </c>
      <c r="J6939">
        <v>0.87878787878787801</v>
      </c>
      <c r="K6939">
        <v>14</v>
      </c>
      <c r="L6939">
        <v>4</v>
      </c>
      <c r="M6939">
        <v>-0.19128787878787801</v>
      </c>
      <c r="N6939">
        <v>-9.25</v>
      </c>
      <c r="O6939" s="5" t="str">
        <f>VLOOKUP(D6939,MTeams!$A:$B,2,FALSE)</f>
        <v>Arizona St</v>
      </c>
      <c r="P6939" s="5" t="str">
        <f>VLOOKUP(E6939,MTeams!$A:$B,2,FALSE)</f>
        <v>Nevada</v>
      </c>
    </row>
    <row r="6940" spans="1:16" x14ac:dyDescent="0.3">
      <c r="A6940" t="s">
        <v>6952</v>
      </c>
      <c r="B6940">
        <v>0.384048295042762</v>
      </c>
      <c r="C6940">
        <v>2019</v>
      </c>
      <c r="D6940">
        <v>1113</v>
      </c>
      <c r="E6940">
        <v>1308</v>
      </c>
      <c r="F6940">
        <v>11</v>
      </c>
      <c r="G6940">
        <v>12</v>
      </c>
      <c r="H6940">
        <v>0.6875</v>
      </c>
      <c r="I6940">
        <v>4.75</v>
      </c>
      <c r="J6940">
        <v>0.875</v>
      </c>
      <c r="K6940">
        <v>12.84375</v>
      </c>
      <c r="L6940">
        <v>-1</v>
      </c>
      <c r="M6940">
        <v>-0.1875</v>
      </c>
      <c r="N6940">
        <v>-8.09375</v>
      </c>
      <c r="O6940" s="5" t="str">
        <f>VLOOKUP(D6940,MTeams!$A:$B,2,FALSE)</f>
        <v>Arizona St</v>
      </c>
      <c r="P6940" s="5" t="str">
        <f>VLOOKUP(E6940,MTeams!$A:$B,2,FALSE)</f>
        <v>New Mexico St</v>
      </c>
    </row>
    <row r="6941" spans="1:16" x14ac:dyDescent="0.3">
      <c r="A6941" t="s">
        <v>6953</v>
      </c>
      <c r="B6941">
        <v>0.117832885101064</v>
      </c>
      <c r="C6941">
        <v>2019</v>
      </c>
      <c r="D6941">
        <v>1113</v>
      </c>
      <c r="E6941">
        <v>1314</v>
      </c>
      <c r="F6941">
        <v>11</v>
      </c>
      <c r="G6941">
        <v>1</v>
      </c>
      <c r="H6941">
        <v>0.6875</v>
      </c>
      <c r="I6941">
        <v>4.75</v>
      </c>
      <c r="J6941">
        <v>0.81818181818181801</v>
      </c>
      <c r="K6941">
        <v>13.1212121212121</v>
      </c>
      <c r="L6941">
        <v>10</v>
      </c>
      <c r="M6941">
        <v>-0.13068181818181801</v>
      </c>
      <c r="N6941">
        <v>-8.3712121212121193</v>
      </c>
      <c r="O6941" s="5" t="str">
        <f>VLOOKUP(D6941,MTeams!$A:$B,2,FALSE)</f>
        <v>Arizona St</v>
      </c>
      <c r="P6941" s="5" t="str">
        <f>VLOOKUP(E6941,MTeams!$A:$B,2,FALSE)</f>
        <v>North Carolina</v>
      </c>
    </row>
    <row r="6942" spans="1:16" x14ac:dyDescent="0.3">
      <c r="A6942" t="s">
        <v>6954</v>
      </c>
      <c r="B6942">
        <v>0.54045485621373601</v>
      </c>
      <c r="C6942">
        <v>2019</v>
      </c>
      <c r="D6942">
        <v>1113</v>
      </c>
      <c r="E6942">
        <v>1318</v>
      </c>
      <c r="F6942">
        <v>11</v>
      </c>
      <c r="G6942">
        <v>13</v>
      </c>
      <c r="H6942">
        <v>0.6875</v>
      </c>
      <c r="I6942">
        <v>4.75</v>
      </c>
      <c r="J6942">
        <v>0.69696969696969702</v>
      </c>
      <c r="K6942">
        <v>5.8181818181818103</v>
      </c>
      <c r="L6942">
        <v>-2</v>
      </c>
      <c r="M6942">
        <v>-9.4696969696970099E-3</v>
      </c>
      <c r="N6942">
        <v>-1.0681818181818099</v>
      </c>
      <c r="O6942" s="5" t="str">
        <f>VLOOKUP(D6942,MTeams!$A:$B,2,FALSE)</f>
        <v>Arizona St</v>
      </c>
      <c r="P6942" s="5" t="str">
        <f>VLOOKUP(E6942,MTeams!$A:$B,2,FALSE)</f>
        <v>Northeastern</v>
      </c>
    </row>
    <row r="6943" spans="1:16" x14ac:dyDescent="0.3">
      <c r="A6943" t="s">
        <v>6955</v>
      </c>
      <c r="B6943">
        <v>0.49843541145995102</v>
      </c>
      <c r="C6943">
        <v>2019</v>
      </c>
      <c r="D6943">
        <v>1113</v>
      </c>
      <c r="E6943">
        <v>1326</v>
      </c>
      <c r="F6943">
        <v>11</v>
      </c>
      <c r="G6943">
        <v>11</v>
      </c>
      <c r="H6943">
        <v>0.6875</v>
      </c>
      <c r="I6943">
        <v>4.75</v>
      </c>
      <c r="J6943">
        <v>0.57575757575757502</v>
      </c>
      <c r="K6943">
        <v>3.4242424242424199</v>
      </c>
      <c r="L6943">
        <v>0</v>
      </c>
      <c r="M6943">
        <v>0.111742424242424</v>
      </c>
      <c r="N6943">
        <v>1.3257575757575699</v>
      </c>
      <c r="O6943" s="5" t="str">
        <f>VLOOKUP(D6943,MTeams!$A:$B,2,FALSE)</f>
        <v>Arizona St</v>
      </c>
      <c r="P6943" s="5" t="str">
        <f>VLOOKUP(E6943,MTeams!$A:$B,2,FALSE)</f>
        <v>Ohio St</v>
      </c>
    </row>
    <row r="6944" spans="1:16" x14ac:dyDescent="0.3">
      <c r="A6944" t="s">
        <v>6956</v>
      </c>
      <c r="B6944">
        <v>0.451769430155194</v>
      </c>
      <c r="C6944">
        <v>2019</v>
      </c>
      <c r="D6944">
        <v>1113</v>
      </c>
      <c r="E6944">
        <v>1328</v>
      </c>
      <c r="F6944">
        <v>11</v>
      </c>
      <c r="G6944">
        <v>9</v>
      </c>
      <c r="H6944">
        <v>0.6875</v>
      </c>
      <c r="I6944">
        <v>4.75</v>
      </c>
      <c r="J6944">
        <v>0.59375</v>
      </c>
      <c r="K6944">
        <v>2.9375</v>
      </c>
      <c r="L6944">
        <v>2</v>
      </c>
      <c r="M6944">
        <v>9.375E-2</v>
      </c>
      <c r="N6944">
        <v>1.8125</v>
      </c>
      <c r="O6944" s="5" t="str">
        <f>VLOOKUP(D6944,MTeams!$A:$B,2,FALSE)</f>
        <v>Arizona St</v>
      </c>
      <c r="P6944" s="5" t="str">
        <f>VLOOKUP(E6944,MTeams!$A:$B,2,FALSE)</f>
        <v>Oklahoma</v>
      </c>
    </row>
    <row r="6945" spans="1:16" x14ac:dyDescent="0.3">
      <c r="A6945" t="s">
        <v>6957</v>
      </c>
      <c r="B6945">
        <v>0.60649208924325304</v>
      </c>
      <c r="C6945">
        <v>2019</v>
      </c>
      <c r="D6945">
        <v>1113</v>
      </c>
      <c r="E6945">
        <v>1330</v>
      </c>
      <c r="F6945">
        <v>11</v>
      </c>
      <c r="G6945">
        <v>14</v>
      </c>
      <c r="H6945">
        <v>0.6875</v>
      </c>
      <c r="I6945">
        <v>4.75</v>
      </c>
      <c r="J6945">
        <v>0.76470588235294101</v>
      </c>
      <c r="K6945">
        <v>5.3235294117647003</v>
      </c>
      <c r="L6945">
        <v>-3</v>
      </c>
      <c r="M6945">
        <v>-7.7205882352941096E-2</v>
      </c>
      <c r="N6945">
        <v>-0.57352941176470495</v>
      </c>
      <c r="O6945" s="5" t="str">
        <f>VLOOKUP(D6945,MTeams!$A:$B,2,FALSE)</f>
        <v>Arizona St</v>
      </c>
      <c r="P6945" s="5" t="str">
        <f>VLOOKUP(E6945,MTeams!$A:$B,2,FALSE)</f>
        <v>Old Dominion</v>
      </c>
    </row>
    <row r="6946" spans="1:16" x14ac:dyDescent="0.3">
      <c r="A6946" t="s">
        <v>6958</v>
      </c>
      <c r="B6946">
        <v>0.44999269554114402</v>
      </c>
      <c r="C6946">
        <v>2019</v>
      </c>
      <c r="D6946">
        <v>1113</v>
      </c>
      <c r="E6946">
        <v>1332</v>
      </c>
      <c r="F6946">
        <v>11</v>
      </c>
      <c r="G6946">
        <v>12</v>
      </c>
      <c r="H6946">
        <v>0.6875</v>
      </c>
      <c r="I6946">
        <v>4.75</v>
      </c>
      <c r="J6946">
        <v>0.65714285714285703</v>
      </c>
      <c r="K6946">
        <v>7.54285714285714</v>
      </c>
      <c r="L6946">
        <v>-1</v>
      </c>
      <c r="M6946">
        <v>3.0357142857142801E-2</v>
      </c>
      <c r="N6946">
        <v>-2.79285714285714</v>
      </c>
      <c r="O6946" s="5" t="str">
        <f>VLOOKUP(D6946,MTeams!$A:$B,2,FALSE)</f>
        <v>Arizona St</v>
      </c>
      <c r="P6946" s="5" t="str">
        <f>VLOOKUP(E6946,MTeams!$A:$B,2,FALSE)</f>
        <v>Oregon</v>
      </c>
    </row>
    <row r="6947" spans="1:16" x14ac:dyDescent="0.3">
      <c r="A6947" t="s">
        <v>6959</v>
      </c>
      <c r="B6947">
        <v>0.70318651023123802</v>
      </c>
      <c r="C6947">
        <v>2019</v>
      </c>
      <c r="D6947">
        <v>1113</v>
      </c>
      <c r="E6947">
        <v>1341</v>
      </c>
      <c r="F6947">
        <v>11</v>
      </c>
      <c r="G6947">
        <v>16</v>
      </c>
      <c r="H6947">
        <v>0.6875</v>
      </c>
      <c r="I6947">
        <v>4.75</v>
      </c>
      <c r="J6947">
        <v>0.63636363636363602</v>
      </c>
      <c r="K6947">
        <v>2.1212121212121202</v>
      </c>
      <c r="L6947">
        <v>-5</v>
      </c>
      <c r="M6947">
        <v>5.1136363636363598E-2</v>
      </c>
      <c r="N6947">
        <v>2.62878787878787</v>
      </c>
      <c r="O6947" s="5" t="str">
        <f>VLOOKUP(D6947,MTeams!$A:$B,2,FALSE)</f>
        <v>Arizona St</v>
      </c>
      <c r="P6947" s="5" t="str">
        <f>VLOOKUP(E6947,MTeams!$A:$B,2,FALSE)</f>
        <v>Prairie View</v>
      </c>
    </row>
    <row r="6948" spans="1:16" x14ac:dyDescent="0.3">
      <c r="A6948" t="s">
        <v>6960</v>
      </c>
      <c r="B6948">
        <v>0.18404927006105601</v>
      </c>
      <c r="C6948">
        <v>2019</v>
      </c>
      <c r="D6948">
        <v>1113</v>
      </c>
      <c r="E6948">
        <v>1345</v>
      </c>
      <c r="F6948">
        <v>11</v>
      </c>
      <c r="G6948">
        <v>3</v>
      </c>
      <c r="H6948">
        <v>0.6875</v>
      </c>
      <c r="I6948">
        <v>4.75</v>
      </c>
      <c r="J6948">
        <v>0.71875</v>
      </c>
      <c r="K6948">
        <v>9.375</v>
      </c>
      <c r="L6948">
        <v>8</v>
      </c>
      <c r="M6948">
        <v>-3.125E-2</v>
      </c>
      <c r="N6948">
        <v>-4.625</v>
      </c>
      <c r="O6948" s="5" t="str">
        <f>VLOOKUP(D6948,MTeams!$A:$B,2,FALSE)</f>
        <v>Arizona St</v>
      </c>
      <c r="P6948" s="5" t="str">
        <f>VLOOKUP(E6948,MTeams!$A:$B,2,FALSE)</f>
        <v>Purdue</v>
      </c>
    </row>
    <row r="6949" spans="1:16" x14ac:dyDescent="0.3">
      <c r="A6949" t="s">
        <v>6961</v>
      </c>
      <c r="B6949">
        <v>0.50093546363807295</v>
      </c>
      <c r="C6949">
        <v>2019</v>
      </c>
      <c r="D6949">
        <v>1113</v>
      </c>
      <c r="E6949">
        <v>1371</v>
      </c>
      <c r="F6949">
        <v>11</v>
      </c>
      <c r="G6949">
        <v>10</v>
      </c>
      <c r="H6949">
        <v>0.6875</v>
      </c>
      <c r="I6949">
        <v>4.75</v>
      </c>
      <c r="J6949">
        <v>0.60606060606060597</v>
      </c>
      <c r="K6949">
        <v>2.4545454545454501</v>
      </c>
      <c r="L6949">
        <v>1</v>
      </c>
      <c r="M6949">
        <v>8.1439393939393895E-2</v>
      </c>
      <c r="N6949">
        <v>2.2954545454545401</v>
      </c>
      <c r="O6949" s="5" t="str">
        <f>VLOOKUP(D6949,MTeams!$A:$B,2,FALSE)</f>
        <v>Arizona St</v>
      </c>
      <c r="P6949" s="5" t="str">
        <f>VLOOKUP(E6949,MTeams!$A:$B,2,FALSE)</f>
        <v>Seton Hall</v>
      </c>
    </row>
    <row r="6950" spans="1:16" x14ac:dyDescent="0.3">
      <c r="A6950" t="s">
        <v>6962</v>
      </c>
      <c r="B6950">
        <v>0.53626507355362096</v>
      </c>
      <c r="C6950">
        <v>2019</v>
      </c>
      <c r="D6950">
        <v>1113</v>
      </c>
      <c r="E6950">
        <v>1385</v>
      </c>
      <c r="F6950">
        <v>11</v>
      </c>
      <c r="G6950">
        <v>11</v>
      </c>
      <c r="H6950">
        <v>0.6875</v>
      </c>
      <c r="I6950">
        <v>4.75</v>
      </c>
      <c r="J6950">
        <v>0.63636363636363602</v>
      </c>
      <c r="K6950">
        <v>2.72727272727272</v>
      </c>
      <c r="L6950">
        <v>0</v>
      </c>
      <c r="M6950">
        <v>5.1136363636363598E-2</v>
      </c>
      <c r="N6950">
        <v>2.0227272727272698</v>
      </c>
      <c r="O6950" s="5" t="str">
        <f>VLOOKUP(D6950,MTeams!$A:$B,2,FALSE)</f>
        <v>Arizona St</v>
      </c>
      <c r="P6950" s="5" t="str">
        <f>VLOOKUP(E6950,MTeams!$A:$B,2,FALSE)</f>
        <v>St John's</v>
      </c>
    </row>
    <row r="6951" spans="1:16" x14ac:dyDescent="0.3">
      <c r="A6951" t="s">
        <v>6963</v>
      </c>
      <c r="B6951">
        <v>0.59204398036421302</v>
      </c>
      <c r="C6951">
        <v>2019</v>
      </c>
      <c r="D6951">
        <v>1113</v>
      </c>
      <c r="E6951">
        <v>1387</v>
      </c>
      <c r="F6951">
        <v>11</v>
      </c>
      <c r="G6951">
        <v>13</v>
      </c>
      <c r="H6951">
        <v>0.6875</v>
      </c>
      <c r="I6951">
        <v>4.75</v>
      </c>
      <c r="J6951">
        <v>0.65714285714285703</v>
      </c>
      <c r="K6951">
        <v>3.3142857142857101</v>
      </c>
      <c r="L6951">
        <v>-2</v>
      </c>
      <c r="M6951">
        <v>3.0357142857142801E-2</v>
      </c>
      <c r="N6951">
        <v>1.4357142857142799</v>
      </c>
      <c r="O6951" s="5" t="str">
        <f>VLOOKUP(D6951,MTeams!$A:$B,2,FALSE)</f>
        <v>Arizona St</v>
      </c>
      <c r="P6951" s="5" t="str">
        <f>VLOOKUP(E6951,MTeams!$A:$B,2,FALSE)</f>
        <v>St Louis</v>
      </c>
    </row>
    <row r="6952" spans="1:16" x14ac:dyDescent="0.3">
      <c r="A6952" t="s">
        <v>6964</v>
      </c>
      <c r="B6952">
        <v>0.39556562166092701</v>
      </c>
      <c r="C6952">
        <v>2019</v>
      </c>
      <c r="D6952">
        <v>1113</v>
      </c>
      <c r="E6952">
        <v>1388</v>
      </c>
      <c r="F6952">
        <v>11</v>
      </c>
      <c r="G6952">
        <v>11</v>
      </c>
      <c r="H6952">
        <v>0.6875</v>
      </c>
      <c r="I6952">
        <v>4.75</v>
      </c>
      <c r="J6952">
        <v>0.66666666666666596</v>
      </c>
      <c r="K6952">
        <v>8.5454545454545396</v>
      </c>
      <c r="L6952">
        <v>0</v>
      </c>
      <c r="M6952">
        <v>2.0833333333333301E-2</v>
      </c>
      <c r="N6952">
        <v>-3.7954545454545401</v>
      </c>
      <c r="O6952" s="5" t="str">
        <f>VLOOKUP(D6952,MTeams!$A:$B,2,FALSE)</f>
        <v>Arizona St</v>
      </c>
      <c r="P6952" s="5" t="str">
        <f>VLOOKUP(E6952,MTeams!$A:$B,2,FALSE)</f>
        <v>St Mary's CA</v>
      </c>
    </row>
    <row r="6953" spans="1:16" x14ac:dyDescent="0.3">
      <c r="A6953" t="s">
        <v>6965</v>
      </c>
      <c r="B6953">
        <v>0.39588764310206498</v>
      </c>
      <c r="C6953">
        <v>2019</v>
      </c>
      <c r="D6953">
        <v>1113</v>
      </c>
      <c r="E6953">
        <v>1393</v>
      </c>
      <c r="F6953">
        <v>11</v>
      </c>
      <c r="G6953">
        <v>8</v>
      </c>
      <c r="H6953">
        <v>0.6875</v>
      </c>
      <c r="I6953">
        <v>4.75</v>
      </c>
      <c r="J6953">
        <v>0.60606060606060597</v>
      </c>
      <c r="K6953">
        <v>4.0303030303030303</v>
      </c>
      <c r="L6953">
        <v>3</v>
      </c>
      <c r="M6953">
        <v>8.1439393939393895E-2</v>
      </c>
      <c r="N6953">
        <v>0.71969696969696895</v>
      </c>
      <c r="O6953" s="5" t="str">
        <f>VLOOKUP(D6953,MTeams!$A:$B,2,FALSE)</f>
        <v>Arizona St</v>
      </c>
      <c r="P6953" s="5" t="str">
        <f>VLOOKUP(E6953,MTeams!$A:$B,2,FALSE)</f>
        <v>Syracuse</v>
      </c>
    </row>
    <row r="6954" spans="1:16" x14ac:dyDescent="0.3">
      <c r="A6954" t="s">
        <v>6966</v>
      </c>
      <c r="B6954">
        <v>0.53787521804140603</v>
      </c>
      <c r="C6954">
        <v>2019</v>
      </c>
      <c r="D6954">
        <v>1113</v>
      </c>
      <c r="E6954">
        <v>1396</v>
      </c>
      <c r="F6954">
        <v>11</v>
      </c>
      <c r="G6954">
        <v>11</v>
      </c>
      <c r="H6954">
        <v>0.6875</v>
      </c>
      <c r="I6954">
        <v>4.75</v>
      </c>
      <c r="J6954">
        <v>0.71875</v>
      </c>
      <c r="K6954">
        <v>3.6875</v>
      </c>
      <c r="L6954">
        <v>0</v>
      </c>
      <c r="M6954">
        <v>-3.125E-2</v>
      </c>
      <c r="N6954">
        <v>1.0625</v>
      </c>
      <c r="O6954" s="5" t="str">
        <f>VLOOKUP(D6954,MTeams!$A:$B,2,FALSE)</f>
        <v>Arizona St</v>
      </c>
      <c r="P6954" s="5" t="str">
        <f>VLOOKUP(E6954,MTeams!$A:$B,2,FALSE)</f>
        <v>Temple</v>
      </c>
    </row>
    <row r="6955" spans="1:16" x14ac:dyDescent="0.3">
      <c r="A6955" t="s">
        <v>6967</v>
      </c>
      <c r="B6955">
        <v>0.14870783108093799</v>
      </c>
      <c r="C6955">
        <v>2019</v>
      </c>
      <c r="D6955">
        <v>1113</v>
      </c>
      <c r="E6955">
        <v>1397</v>
      </c>
      <c r="F6955">
        <v>11</v>
      </c>
      <c r="G6955">
        <v>2</v>
      </c>
      <c r="H6955">
        <v>0.6875</v>
      </c>
      <c r="I6955">
        <v>4.75</v>
      </c>
      <c r="J6955">
        <v>0.84848484848484795</v>
      </c>
      <c r="K6955">
        <v>12.1818181818181</v>
      </c>
      <c r="L6955">
        <v>9</v>
      </c>
      <c r="M6955">
        <v>-0.16098484848484801</v>
      </c>
      <c r="N6955">
        <v>-7.4318181818181799</v>
      </c>
      <c r="O6955" s="5" t="str">
        <f>VLOOKUP(D6955,MTeams!$A:$B,2,FALSE)</f>
        <v>Arizona St</v>
      </c>
      <c r="P6955" s="5" t="str">
        <f>VLOOKUP(E6955,MTeams!$A:$B,2,FALSE)</f>
        <v>Tennessee</v>
      </c>
    </row>
    <row r="6956" spans="1:16" x14ac:dyDescent="0.3">
      <c r="A6956" t="s">
        <v>6968</v>
      </c>
      <c r="B6956">
        <v>0.138067717537629</v>
      </c>
      <c r="C6956">
        <v>2019</v>
      </c>
      <c r="D6956">
        <v>1113</v>
      </c>
      <c r="E6956">
        <v>1403</v>
      </c>
      <c r="F6956">
        <v>11</v>
      </c>
      <c r="G6956">
        <v>3</v>
      </c>
      <c r="H6956">
        <v>0.6875</v>
      </c>
      <c r="I6956">
        <v>4.75</v>
      </c>
      <c r="J6956">
        <v>0.8125</v>
      </c>
      <c r="K6956">
        <v>13.8125</v>
      </c>
      <c r="L6956">
        <v>8</v>
      </c>
      <c r="M6956">
        <v>-0.125</v>
      </c>
      <c r="N6956">
        <v>-9.0625</v>
      </c>
      <c r="O6956" s="5" t="str">
        <f>VLOOKUP(D6956,MTeams!$A:$B,2,FALSE)</f>
        <v>Arizona St</v>
      </c>
      <c r="P6956" s="5" t="str">
        <f>VLOOKUP(E6956,MTeams!$A:$B,2,FALSE)</f>
        <v>Texas Tech</v>
      </c>
    </row>
    <row r="6957" spans="1:16" x14ac:dyDescent="0.3">
      <c r="A6957" t="s">
        <v>6969</v>
      </c>
      <c r="B6957">
        <v>0.51177978740909602</v>
      </c>
      <c r="C6957">
        <v>2019</v>
      </c>
      <c r="D6957">
        <v>1113</v>
      </c>
      <c r="E6957">
        <v>1414</v>
      </c>
      <c r="F6957">
        <v>11</v>
      </c>
      <c r="G6957">
        <v>13</v>
      </c>
      <c r="H6957">
        <v>0.6875</v>
      </c>
      <c r="I6957">
        <v>4.75</v>
      </c>
      <c r="J6957">
        <v>0.85294117647058798</v>
      </c>
      <c r="K6957">
        <v>8.8529411764705799</v>
      </c>
      <c r="L6957">
        <v>-2</v>
      </c>
      <c r="M6957">
        <v>-0.16544117647058801</v>
      </c>
      <c r="N6957">
        <v>-4.1029411764705799</v>
      </c>
      <c r="O6957" s="5" t="str">
        <f>VLOOKUP(D6957,MTeams!$A:$B,2,FALSE)</f>
        <v>Arizona St</v>
      </c>
      <c r="P6957" s="5" t="str">
        <f>VLOOKUP(E6957,MTeams!$A:$B,2,FALSE)</f>
        <v>UC Irvine</v>
      </c>
    </row>
    <row r="6958" spans="1:16" x14ac:dyDescent="0.3">
      <c r="A6958" t="s">
        <v>6970</v>
      </c>
      <c r="B6958">
        <v>0.37427463595016902</v>
      </c>
      <c r="C6958">
        <v>2019</v>
      </c>
      <c r="D6958">
        <v>1113</v>
      </c>
      <c r="E6958">
        <v>1416</v>
      </c>
      <c r="F6958">
        <v>11</v>
      </c>
      <c r="G6958">
        <v>9</v>
      </c>
      <c r="H6958">
        <v>0.6875</v>
      </c>
      <c r="I6958">
        <v>4.75</v>
      </c>
      <c r="J6958">
        <v>0.74193548387096697</v>
      </c>
      <c r="K6958">
        <v>7.8387096774193497</v>
      </c>
      <c r="L6958">
        <v>2</v>
      </c>
      <c r="M6958">
        <v>-5.4435483870967701E-2</v>
      </c>
      <c r="N6958">
        <v>-3.0887096774193501</v>
      </c>
      <c r="O6958" s="5" t="str">
        <f>VLOOKUP(D6958,MTeams!$A:$B,2,FALSE)</f>
        <v>Arizona St</v>
      </c>
      <c r="P6958" s="5" t="str">
        <f>VLOOKUP(E6958,MTeams!$A:$B,2,FALSE)</f>
        <v>UCF</v>
      </c>
    </row>
    <row r="6959" spans="1:16" x14ac:dyDescent="0.3">
      <c r="A6959" t="s">
        <v>6971</v>
      </c>
      <c r="B6959">
        <v>0.27396613095518701</v>
      </c>
      <c r="C6959">
        <v>2019</v>
      </c>
      <c r="D6959">
        <v>1113</v>
      </c>
      <c r="E6959">
        <v>1429</v>
      </c>
      <c r="F6959">
        <v>11</v>
      </c>
      <c r="G6959">
        <v>8</v>
      </c>
      <c r="H6959">
        <v>0.6875</v>
      </c>
      <c r="I6959">
        <v>4.75</v>
      </c>
      <c r="J6959">
        <v>0.81818181818181801</v>
      </c>
      <c r="K6959">
        <v>11.9393939393939</v>
      </c>
      <c r="L6959">
        <v>3</v>
      </c>
      <c r="M6959">
        <v>-0.13068181818181801</v>
      </c>
      <c r="N6959">
        <v>-7.1893939393939297</v>
      </c>
      <c r="O6959" s="5" t="str">
        <f>VLOOKUP(D6959,MTeams!$A:$B,2,FALSE)</f>
        <v>Arizona St</v>
      </c>
      <c r="P6959" s="5" t="str">
        <f>VLOOKUP(E6959,MTeams!$A:$B,2,FALSE)</f>
        <v>Utah St</v>
      </c>
    </row>
    <row r="6960" spans="1:16" x14ac:dyDescent="0.3">
      <c r="A6960" t="s">
        <v>6972</v>
      </c>
      <c r="B6960">
        <v>0.30930544142682798</v>
      </c>
      <c r="C6960">
        <v>2019</v>
      </c>
      <c r="D6960">
        <v>1113</v>
      </c>
      <c r="E6960">
        <v>1433</v>
      </c>
      <c r="F6960">
        <v>11</v>
      </c>
      <c r="G6960">
        <v>8</v>
      </c>
      <c r="H6960">
        <v>0.6875</v>
      </c>
      <c r="I6960">
        <v>4.75</v>
      </c>
      <c r="J6960">
        <v>0.78125</v>
      </c>
      <c r="K6960">
        <v>9.84375</v>
      </c>
      <c r="L6960">
        <v>3</v>
      </c>
      <c r="M6960">
        <v>-9.375E-2</v>
      </c>
      <c r="N6960">
        <v>-5.09375</v>
      </c>
      <c r="O6960" s="5" t="str">
        <f>VLOOKUP(D6960,MTeams!$A:$B,2,FALSE)</f>
        <v>Arizona St</v>
      </c>
      <c r="P6960" s="5" t="str">
        <f>VLOOKUP(E6960,MTeams!$A:$B,2,FALSE)</f>
        <v>VCU</v>
      </c>
    </row>
    <row r="6961" spans="1:16" x14ac:dyDescent="0.3">
      <c r="A6961" t="s">
        <v>6973</v>
      </c>
      <c r="B6961">
        <v>0.480116475626648</v>
      </c>
      <c r="C6961">
        <v>2019</v>
      </c>
      <c r="D6961">
        <v>1113</v>
      </c>
      <c r="E6961">
        <v>1436</v>
      </c>
      <c r="F6961">
        <v>11</v>
      </c>
      <c r="G6961">
        <v>13</v>
      </c>
      <c r="H6961">
        <v>0.6875</v>
      </c>
      <c r="I6961">
        <v>4.75</v>
      </c>
      <c r="J6961">
        <v>0.8125</v>
      </c>
      <c r="K6961">
        <v>9.5625</v>
      </c>
      <c r="L6961">
        <v>-2</v>
      </c>
      <c r="M6961">
        <v>-0.125</v>
      </c>
      <c r="N6961">
        <v>-4.8125</v>
      </c>
      <c r="O6961" s="5" t="str">
        <f>VLOOKUP(D6961,MTeams!$A:$B,2,FALSE)</f>
        <v>Arizona St</v>
      </c>
      <c r="P6961" s="5" t="str">
        <f>VLOOKUP(E6961,MTeams!$A:$B,2,FALSE)</f>
        <v>Vermont</v>
      </c>
    </row>
    <row r="6962" spans="1:16" x14ac:dyDescent="0.3">
      <c r="A6962" t="s">
        <v>6974</v>
      </c>
      <c r="B6962">
        <v>0.29586472223346</v>
      </c>
      <c r="C6962">
        <v>2019</v>
      </c>
      <c r="D6962">
        <v>1113</v>
      </c>
      <c r="E6962">
        <v>1437</v>
      </c>
      <c r="F6962">
        <v>11</v>
      </c>
      <c r="G6962">
        <v>6</v>
      </c>
      <c r="H6962">
        <v>0.6875</v>
      </c>
      <c r="I6962">
        <v>4.75</v>
      </c>
      <c r="J6962">
        <v>0.73529411764705799</v>
      </c>
      <c r="K6962">
        <v>7.3823529411764701</v>
      </c>
      <c r="L6962">
        <v>5</v>
      </c>
      <c r="M6962">
        <v>-4.7794117647058799E-2</v>
      </c>
      <c r="N6962">
        <v>-2.6323529411764701</v>
      </c>
      <c r="O6962" s="5" t="str">
        <f>VLOOKUP(D6962,MTeams!$A:$B,2,FALSE)</f>
        <v>Arizona St</v>
      </c>
      <c r="P6962" s="5" t="str">
        <f>VLOOKUP(E6962,MTeams!$A:$B,2,FALSE)</f>
        <v>Villanova</v>
      </c>
    </row>
    <row r="6963" spans="1:16" x14ac:dyDescent="0.3">
      <c r="A6963" t="s">
        <v>6975</v>
      </c>
      <c r="B6963">
        <v>9.2688849258897102E-2</v>
      </c>
      <c r="C6963">
        <v>2019</v>
      </c>
      <c r="D6963">
        <v>1113</v>
      </c>
      <c r="E6963">
        <v>1438</v>
      </c>
      <c r="F6963">
        <v>11</v>
      </c>
      <c r="G6963">
        <v>1</v>
      </c>
      <c r="H6963">
        <v>0.6875</v>
      </c>
      <c r="I6963">
        <v>4.75</v>
      </c>
      <c r="J6963">
        <v>0.90625</v>
      </c>
      <c r="K6963">
        <v>16.78125</v>
      </c>
      <c r="L6963">
        <v>10</v>
      </c>
      <c r="M6963">
        <v>-0.21875</v>
      </c>
      <c r="N6963">
        <v>-12.03125</v>
      </c>
      <c r="O6963" s="5" t="str">
        <f>VLOOKUP(D6963,MTeams!$A:$B,2,FALSE)</f>
        <v>Arizona St</v>
      </c>
      <c r="P6963" s="5" t="str">
        <f>VLOOKUP(E6963,MTeams!$A:$B,2,FALSE)</f>
        <v>Virginia</v>
      </c>
    </row>
    <row r="6964" spans="1:16" x14ac:dyDescent="0.3">
      <c r="A6964" t="s">
        <v>6976</v>
      </c>
      <c r="B6964">
        <v>0.17043138685190201</v>
      </c>
      <c r="C6964">
        <v>2019</v>
      </c>
      <c r="D6964">
        <v>1113</v>
      </c>
      <c r="E6964">
        <v>1439</v>
      </c>
      <c r="F6964">
        <v>11</v>
      </c>
      <c r="G6964">
        <v>4</v>
      </c>
      <c r="H6964">
        <v>0.6875</v>
      </c>
      <c r="I6964">
        <v>4.75</v>
      </c>
      <c r="J6964">
        <v>0.75</v>
      </c>
      <c r="K6964">
        <v>11.90625</v>
      </c>
      <c r="L6964">
        <v>7</v>
      </c>
      <c r="M6964">
        <v>-6.25E-2</v>
      </c>
      <c r="N6964">
        <v>-7.15625</v>
      </c>
      <c r="O6964" s="5" t="str">
        <f>VLOOKUP(D6964,MTeams!$A:$B,2,FALSE)</f>
        <v>Arizona St</v>
      </c>
      <c r="P6964" s="5" t="str">
        <f>VLOOKUP(E6964,MTeams!$A:$B,2,FALSE)</f>
        <v>Virginia Tech</v>
      </c>
    </row>
    <row r="6965" spans="1:16" x14ac:dyDescent="0.3">
      <c r="A6965" t="s">
        <v>6977</v>
      </c>
      <c r="B6965">
        <v>0.44187751755645199</v>
      </c>
      <c r="C6965">
        <v>2019</v>
      </c>
      <c r="D6965">
        <v>1113</v>
      </c>
      <c r="E6965">
        <v>1449</v>
      </c>
      <c r="F6965">
        <v>11</v>
      </c>
      <c r="G6965">
        <v>9</v>
      </c>
      <c r="H6965">
        <v>0.6875</v>
      </c>
      <c r="I6965">
        <v>4.75</v>
      </c>
      <c r="J6965">
        <v>0.76470588235294101</v>
      </c>
      <c r="K6965">
        <v>5.4411764705882302</v>
      </c>
      <c r="L6965">
        <v>2</v>
      </c>
      <c r="M6965">
        <v>-7.7205882352941096E-2</v>
      </c>
      <c r="N6965">
        <v>-0.69117647058823495</v>
      </c>
      <c r="O6965" s="5" t="str">
        <f>VLOOKUP(D6965,MTeams!$A:$B,2,FALSE)</f>
        <v>Arizona St</v>
      </c>
      <c r="P6965" s="5" t="str">
        <f>VLOOKUP(E6965,MTeams!$A:$B,2,FALSE)</f>
        <v>Washington</v>
      </c>
    </row>
    <row r="6966" spans="1:16" x14ac:dyDescent="0.3">
      <c r="A6966" t="s">
        <v>6978</v>
      </c>
      <c r="B6966">
        <v>0.254617671654842</v>
      </c>
      <c r="C6966">
        <v>2019</v>
      </c>
      <c r="D6966">
        <v>1113</v>
      </c>
      <c r="E6966">
        <v>1458</v>
      </c>
      <c r="F6966">
        <v>11</v>
      </c>
      <c r="G6966">
        <v>5</v>
      </c>
      <c r="H6966">
        <v>0.6875</v>
      </c>
      <c r="I6966">
        <v>4.75</v>
      </c>
      <c r="J6966">
        <v>0.69696969696969702</v>
      </c>
      <c r="K6966">
        <v>7.6363636363636296</v>
      </c>
      <c r="L6966">
        <v>6</v>
      </c>
      <c r="M6966">
        <v>-9.4696969696970099E-3</v>
      </c>
      <c r="N6966">
        <v>-2.88636363636363</v>
      </c>
      <c r="O6966" s="5" t="str">
        <f>VLOOKUP(D6966,MTeams!$A:$B,2,FALSE)</f>
        <v>Arizona St</v>
      </c>
      <c r="P6966" s="5" t="str">
        <f>VLOOKUP(E6966,MTeams!$A:$B,2,FALSE)</f>
        <v>Wisconsin</v>
      </c>
    </row>
    <row r="6967" spans="1:16" x14ac:dyDescent="0.3">
      <c r="A6967" t="s">
        <v>6979</v>
      </c>
      <c r="B6967">
        <v>0.22741588386957801</v>
      </c>
      <c r="C6967">
        <v>2019</v>
      </c>
      <c r="D6967">
        <v>1113</v>
      </c>
      <c r="E6967">
        <v>1459</v>
      </c>
      <c r="F6967">
        <v>11</v>
      </c>
      <c r="G6967">
        <v>7</v>
      </c>
      <c r="H6967">
        <v>0.6875</v>
      </c>
      <c r="I6967">
        <v>4.75</v>
      </c>
      <c r="J6967">
        <v>0.86666666666666603</v>
      </c>
      <c r="K6967">
        <v>13.6666666666666</v>
      </c>
      <c r="L6967">
        <v>4</v>
      </c>
      <c r="M6967">
        <v>-0.179166666666666</v>
      </c>
      <c r="N6967">
        <v>-8.9166666666666607</v>
      </c>
      <c r="O6967" s="5" t="str">
        <f>VLOOKUP(D6967,MTeams!$A:$B,2,FALSE)</f>
        <v>Arizona St</v>
      </c>
      <c r="P6967" s="5" t="str">
        <f>VLOOKUP(E6967,MTeams!$A:$B,2,FALSE)</f>
        <v>Wofford</v>
      </c>
    </row>
    <row r="6968" spans="1:16" x14ac:dyDescent="0.3">
      <c r="A6968" t="s">
        <v>6980</v>
      </c>
      <c r="B6968">
        <v>0.55464490661152499</v>
      </c>
      <c r="C6968">
        <v>2019</v>
      </c>
      <c r="D6968">
        <v>1113</v>
      </c>
      <c r="E6968">
        <v>1463</v>
      </c>
      <c r="F6968">
        <v>11</v>
      </c>
      <c r="G6968">
        <v>14</v>
      </c>
      <c r="H6968">
        <v>0.6875</v>
      </c>
      <c r="I6968">
        <v>4.75</v>
      </c>
      <c r="J6968">
        <v>0.75</v>
      </c>
      <c r="K6968">
        <v>7.1785714285714199</v>
      </c>
      <c r="L6968">
        <v>-3</v>
      </c>
      <c r="M6968">
        <v>-6.25E-2</v>
      </c>
      <c r="N6968">
        <v>-2.4285714285714199</v>
      </c>
      <c r="O6968" s="5" t="str">
        <f>VLOOKUP(D6968,MTeams!$A:$B,2,FALSE)</f>
        <v>Arizona St</v>
      </c>
      <c r="P6968" s="5" t="str">
        <f>VLOOKUP(E6968,MTeams!$A:$B,2,FALSE)</f>
        <v>Yale</v>
      </c>
    </row>
    <row r="6969" spans="1:16" x14ac:dyDescent="0.3">
      <c r="A6969" t="s">
        <v>6981</v>
      </c>
      <c r="B6969">
        <v>0.72085375122456097</v>
      </c>
      <c r="C6969">
        <v>2019</v>
      </c>
      <c r="D6969">
        <v>1120</v>
      </c>
      <c r="E6969">
        <v>1124</v>
      </c>
      <c r="F6969">
        <v>5</v>
      </c>
      <c r="G6969">
        <v>9</v>
      </c>
      <c r="H6969">
        <v>0.73529411764705799</v>
      </c>
      <c r="I6969">
        <v>10.294117647058799</v>
      </c>
      <c r="J6969">
        <v>0.59375</v>
      </c>
      <c r="K6969">
        <v>4.46875</v>
      </c>
      <c r="L6969">
        <v>-4</v>
      </c>
      <c r="M6969">
        <v>0.14154411764705799</v>
      </c>
      <c r="N6969">
        <v>5.8253676470588198</v>
      </c>
      <c r="O6969" s="5" t="str">
        <f>VLOOKUP(D6969,MTeams!$A:$B,2,FALSE)</f>
        <v>Auburn</v>
      </c>
      <c r="P6969" s="5" t="str">
        <f>VLOOKUP(E6969,MTeams!$A:$B,2,FALSE)</f>
        <v>Baylor</v>
      </c>
    </row>
    <row r="6970" spans="1:16" x14ac:dyDescent="0.3">
      <c r="A6970" t="s">
        <v>6982</v>
      </c>
      <c r="B6970">
        <v>0.67095574158645699</v>
      </c>
      <c r="C6970">
        <v>2019</v>
      </c>
      <c r="D6970">
        <v>1120</v>
      </c>
      <c r="E6970">
        <v>1125</v>
      </c>
      <c r="F6970">
        <v>5</v>
      </c>
      <c r="G6970">
        <v>11</v>
      </c>
      <c r="H6970">
        <v>0.73529411764705799</v>
      </c>
      <c r="I6970">
        <v>10.294117647058799</v>
      </c>
      <c r="J6970">
        <v>0.83333333333333304</v>
      </c>
      <c r="K6970">
        <v>12.2</v>
      </c>
      <c r="L6970">
        <v>-6</v>
      </c>
      <c r="M6970">
        <v>-9.8039215686274495E-2</v>
      </c>
      <c r="N6970">
        <v>-1.9058823529411699</v>
      </c>
      <c r="O6970" s="5" t="str">
        <f>VLOOKUP(D6970,MTeams!$A:$B,2,FALSE)</f>
        <v>Auburn</v>
      </c>
      <c r="P6970" s="5" t="str">
        <f>VLOOKUP(E6970,MTeams!$A:$B,2,FALSE)</f>
        <v>Belmont</v>
      </c>
    </row>
    <row r="6971" spans="1:16" x14ac:dyDescent="0.3">
      <c r="A6971" t="s">
        <v>6983</v>
      </c>
      <c r="B6971">
        <v>0.88627454591282395</v>
      </c>
      <c r="C6971">
        <v>2019</v>
      </c>
      <c r="D6971">
        <v>1120</v>
      </c>
      <c r="E6971">
        <v>1133</v>
      </c>
      <c r="F6971">
        <v>5</v>
      </c>
      <c r="G6971">
        <v>15</v>
      </c>
      <c r="H6971">
        <v>0.73529411764705799</v>
      </c>
      <c r="I6971">
        <v>10.294117647058799</v>
      </c>
      <c r="J6971">
        <v>0.57575757575757502</v>
      </c>
      <c r="K6971">
        <v>1.1818181818181801</v>
      </c>
      <c r="L6971">
        <v>-10</v>
      </c>
      <c r="M6971">
        <v>0.15953654188948299</v>
      </c>
      <c r="N6971">
        <v>9.1122994652406408</v>
      </c>
      <c r="O6971" s="5" t="str">
        <f>VLOOKUP(D6971,MTeams!$A:$B,2,FALSE)</f>
        <v>Auburn</v>
      </c>
      <c r="P6971" s="5" t="str">
        <f>VLOOKUP(E6971,MTeams!$A:$B,2,FALSE)</f>
        <v>Bradley</v>
      </c>
    </row>
    <row r="6972" spans="1:16" x14ac:dyDescent="0.3">
      <c r="A6972" t="s">
        <v>6984</v>
      </c>
      <c r="B6972">
        <v>0.49694066854486701</v>
      </c>
      <c r="C6972">
        <v>2019</v>
      </c>
      <c r="D6972">
        <v>1120</v>
      </c>
      <c r="E6972">
        <v>1138</v>
      </c>
      <c r="F6972">
        <v>5</v>
      </c>
      <c r="G6972">
        <v>6</v>
      </c>
      <c r="H6972">
        <v>0.73529411764705799</v>
      </c>
      <c r="I6972">
        <v>10.294117647058799</v>
      </c>
      <c r="J6972">
        <v>0.90909090909090895</v>
      </c>
      <c r="K6972">
        <v>13.818181818181801</v>
      </c>
      <c r="L6972">
        <v>-1</v>
      </c>
      <c r="M6972">
        <v>-0.17379679144384999</v>
      </c>
      <c r="N6972">
        <v>-3.5240641711229901</v>
      </c>
      <c r="O6972" s="5" t="str">
        <f>VLOOKUP(D6972,MTeams!$A:$B,2,FALSE)</f>
        <v>Auburn</v>
      </c>
      <c r="P6972" s="5" t="str">
        <f>VLOOKUP(E6972,MTeams!$A:$B,2,FALSE)</f>
        <v>Buffalo</v>
      </c>
    </row>
    <row r="6973" spans="1:16" x14ac:dyDescent="0.3">
      <c r="A6973" t="s">
        <v>6985</v>
      </c>
      <c r="B6973">
        <v>0.61281858586122895</v>
      </c>
      <c r="C6973">
        <v>2019</v>
      </c>
      <c r="D6973">
        <v>1120</v>
      </c>
      <c r="E6973">
        <v>1153</v>
      </c>
      <c r="F6973">
        <v>5</v>
      </c>
      <c r="G6973">
        <v>7</v>
      </c>
      <c r="H6973">
        <v>0.73529411764705799</v>
      </c>
      <c r="I6973">
        <v>10.294117647058799</v>
      </c>
      <c r="J6973">
        <v>0.82352941176470495</v>
      </c>
      <c r="K6973">
        <v>9.5</v>
      </c>
      <c r="L6973">
        <v>-2</v>
      </c>
      <c r="M6973">
        <v>-8.8235294117646898E-2</v>
      </c>
      <c r="N6973">
        <v>0.79411764705882404</v>
      </c>
      <c r="O6973" s="5" t="str">
        <f>VLOOKUP(D6973,MTeams!$A:$B,2,FALSE)</f>
        <v>Auburn</v>
      </c>
      <c r="P6973" s="5" t="str">
        <f>VLOOKUP(E6973,MTeams!$A:$B,2,FALSE)</f>
        <v>Cincinnati</v>
      </c>
    </row>
    <row r="6974" spans="1:16" x14ac:dyDescent="0.3">
      <c r="A6974" t="s">
        <v>6986</v>
      </c>
      <c r="B6974">
        <v>0.85409998000431597</v>
      </c>
      <c r="C6974">
        <v>2019</v>
      </c>
      <c r="D6974">
        <v>1120</v>
      </c>
      <c r="E6974">
        <v>1159</v>
      </c>
      <c r="F6974">
        <v>5</v>
      </c>
      <c r="G6974">
        <v>15</v>
      </c>
      <c r="H6974">
        <v>0.73529411764705799</v>
      </c>
      <c r="I6974">
        <v>10.294117647058799</v>
      </c>
      <c r="J6974">
        <v>0.69696969696969702</v>
      </c>
      <c r="K6974">
        <v>5.4242424242424203</v>
      </c>
      <c r="L6974">
        <v>-10</v>
      </c>
      <c r="M6974">
        <v>3.8324420677361803E-2</v>
      </c>
      <c r="N6974">
        <v>4.8698752228164004</v>
      </c>
      <c r="O6974" s="5" t="str">
        <f>VLOOKUP(D6974,MTeams!$A:$B,2,FALSE)</f>
        <v>Auburn</v>
      </c>
      <c r="P6974" s="5" t="str">
        <f>VLOOKUP(E6974,MTeams!$A:$B,2,FALSE)</f>
        <v>Colgate</v>
      </c>
    </row>
    <row r="6975" spans="1:16" x14ac:dyDescent="0.3">
      <c r="A6975" t="s">
        <v>6987</v>
      </c>
      <c r="B6975">
        <v>0.27668781064384101</v>
      </c>
      <c r="C6975">
        <v>2019</v>
      </c>
      <c r="D6975">
        <v>1120</v>
      </c>
      <c r="E6975">
        <v>1181</v>
      </c>
      <c r="F6975">
        <v>5</v>
      </c>
      <c r="G6975">
        <v>1</v>
      </c>
      <c r="H6975">
        <v>0.73529411764705799</v>
      </c>
      <c r="I6975">
        <v>10.294117647058799</v>
      </c>
      <c r="J6975">
        <v>0.85294117647058798</v>
      </c>
      <c r="K6975">
        <v>15.9411764705882</v>
      </c>
      <c r="L6975">
        <v>4</v>
      </c>
      <c r="M6975">
        <v>-0.11764705882352899</v>
      </c>
      <c r="N6975">
        <v>-5.6470588235294104</v>
      </c>
      <c r="O6975" s="5" t="str">
        <f>VLOOKUP(D6975,MTeams!$A:$B,2,FALSE)</f>
        <v>Auburn</v>
      </c>
      <c r="P6975" s="5" t="str">
        <f>VLOOKUP(E6975,MTeams!$A:$B,2,FALSE)</f>
        <v>Duke</v>
      </c>
    </row>
    <row r="6976" spans="1:16" x14ac:dyDescent="0.3">
      <c r="A6976" t="s">
        <v>6988</v>
      </c>
      <c r="B6976">
        <v>0.88871582764477397</v>
      </c>
      <c r="C6976">
        <v>2019</v>
      </c>
      <c r="D6976">
        <v>1120</v>
      </c>
      <c r="E6976">
        <v>1192</v>
      </c>
      <c r="F6976">
        <v>5</v>
      </c>
      <c r="G6976">
        <v>16</v>
      </c>
      <c r="H6976">
        <v>0.73529411764705799</v>
      </c>
      <c r="I6976">
        <v>10.294117647058799</v>
      </c>
      <c r="J6976">
        <v>0.58064516129032195</v>
      </c>
      <c r="K6976">
        <v>2.2580645161290298</v>
      </c>
      <c r="L6976">
        <v>-11</v>
      </c>
      <c r="M6976">
        <v>0.15464895635673601</v>
      </c>
      <c r="N6976">
        <v>8.0360531309297905</v>
      </c>
      <c r="O6976" s="5" t="str">
        <f>VLOOKUP(D6976,MTeams!$A:$B,2,FALSE)</f>
        <v>Auburn</v>
      </c>
      <c r="P6976" s="5" t="str">
        <f>VLOOKUP(E6976,MTeams!$A:$B,2,FALSE)</f>
        <v>F Dickinson</v>
      </c>
    </row>
    <row r="6977" spans="1:16" x14ac:dyDescent="0.3">
      <c r="A6977" t="s">
        <v>6989</v>
      </c>
      <c r="B6977">
        <v>0.73466602878765297</v>
      </c>
      <c r="C6977">
        <v>2019</v>
      </c>
      <c r="D6977">
        <v>1120</v>
      </c>
      <c r="E6977">
        <v>1196</v>
      </c>
      <c r="F6977">
        <v>5</v>
      </c>
      <c r="G6977">
        <v>10</v>
      </c>
      <c r="H6977">
        <v>0.73529411764705799</v>
      </c>
      <c r="I6977">
        <v>10.294117647058799</v>
      </c>
      <c r="J6977">
        <v>0.55882352941176405</v>
      </c>
      <c r="K6977">
        <v>4.6176470588235201</v>
      </c>
      <c r="L6977">
        <v>-5</v>
      </c>
      <c r="M6977">
        <v>0.17647058823529399</v>
      </c>
      <c r="N6977">
        <v>5.6764705882352899</v>
      </c>
      <c r="O6977" s="5" t="str">
        <f>VLOOKUP(D6977,MTeams!$A:$B,2,FALSE)</f>
        <v>Auburn</v>
      </c>
      <c r="P6977" s="5" t="str">
        <f>VLOOKUP(E6977,MTeams!$A:$B,2,FALSE)</f>
        <v>Florida</v>
      </c>
    </row>
    <row r="6978" spans="1:16" x14ac:dyDescent="0.3">
      <c r="A6978" t="s">
        <v>6990</v>
      </c>
      <c r="B6978">
        <v>0.55160492155942797</v>
      </c>
      <c r="C6978">
        <v>2019</v>
      </c>
      <c r="D6978">
        <v>1120</v>
      </c>
      <c r="E6978">
        <v>1199</v>
      </c>
      <c r="F6978">
        <v>5</v>
      </c>
      <c r="G6978">
        <v>4</v>
      </c>
      <c r="H6978">
        <v>0.73529411764705799</v>
      </c>
      <c r="I6978">
        <v>10.294117647058799</v>
      </c>
      <c r="J6978">
        <v>0.79411764705882304</v>
      </c>
      <c r="K6978">
        <v>7.7941176470588198</v>
      </c>
      <c r="L6978">
        <v>1</v>
      </c>
      <c r="M6978">
        <v>-5.8823529411764601E-2</v>
      </c>
      <c r="N6978">
        <v>2.5</v>
      </c>
      <c r="O6978" s="5" t="str">
        <f>VLOOKUP(D6978,MTeams!$A:$B,2,FALSE)</f>
        <v>Auburn</v>
      </c>
      <c r="P6978" s="5" t="str">
        <f>VLOOKUP(E6978,MTeams!$A:$B,2,FALSE)</f>
        <v>Florida St</v>
      </c>
    </row>
    <row r="6979" spans="1:16" x14ac:dyDescent="0.3">
      <c r="A6979" t="s">
        <v>6991</v>
      </c>
      <c r="B6979">
        <v>0.89580707701272599</v>
      </c>
      <c r="C6979">
        <v>2019</v>
      </c>
      <c r="D6979">
        <v>1120</v>
      </c>
      <c r="E6979">
        <v>1205</v>
      </c>
      <c r="F6979">
        <v>5</v>
      </c>
      <c r="G6979">
        <v>16</v>
      </c>
      <c r="H6979">
        <v>0.73529411764705799</v>
      </c>
      <c r="I6979">
        <v>10.294117647058799</v>
      </c>
      <c r="J6979">
        <v>0.64516129032257996</v>
      </c>
      <c r="K6979">
        <v>2.3548387096774102</v>
      </c>
      <c r="L6979">
        <v>-11</v>
      </c>
      <c r="M6979">
        <v>9.0132827324478207E-2</v>
      </c>
      <c r="N6979">
        <v>7.9392789373813999</v>
      </c>
      <c r="O6979" s="5" t="str">
        <f>VLOOKUP(D6979,MTeams!$A:$B,2,FALSE)</f>
        <v>Auburn</v>
      </c>
      <c r="P6979" s="5" t="str">
        <f>VLOOKUP(E6979,MTeams!$A:$B,2,FALSE)</f>
        <v>Gardner Webb</v>
      </c>
    </row>
    <row r="6980" spans="1:16" x14ac:dyDescent="0.3">
      <c r="A6980" t="s">
        <v>6992</v>
      </c>
      <c r="B6980">
        <v>0.87482371028721795</v>
      </c>
      <c r="C6980">
        <v>2019</v>
      </c>
      <c r="D6980">
        <v>1120</v>
      </c>
      <c r="E6980">
        <v>1209</v>
      </c>
      <c r="F6980">
        <v>5</v>
      </c>
      <c r="G6980">
        <v>14</v>
      </c>
      <c r="H6980">
        <v>0.73529411764705799</v>
      </c>
      <c r="I6980">
        <v>10.294117647058799</v>
      </c>
      <c r="J6980">
        <v>0.71875</v>
      </c>
      <c r="K6980">
        <v>2.75</v>
      </c>
      <c r="L6980">
        <v>-9</v>
      </c>
      <c r="M6980">
        <v>1.6544117647058799E-2</v>
      </c>
      <c r="N6980">
        <v>7.5441176470588198</v>
      </c>
      <c r="O6980" s="5" t="str">
        <f>VLOOKUP(D6980,MTeams!$A:$B,2,FALSE)</f>
        <v>Auburn</v>
      </c>
      <c r="P6980" s="5" t="str">
        <f>VLOOKUP(E6980,MTeams!$A:$B,2,FALSE)</f>
        <v>Georgia St</v>
      </c>
    </row>
    <row r="6981" spans="1:16" x14ac:dyDescent="0.3">
      <c r="A6981" t="s">
        <v>6993</v>
      </c>
      <c r="B6981">
        <v>0.153362507481102</v>
      </c>
      <c r="C6981">
        <v>2019</v>
      </c>
      <c r="D6981">
        <v>1120</v>
      </c>
      <c r="E6981">
        <v>1211</v>
      </c>
      <c r="F6981">
        <v>5</v>
      </c>
      <c r="G6981">
        <v>1</v>
      </c>
      <c r="H6981">
        <v>0.73529411764705799</v>
      </c>
      <c r="I6981">
        <v>10.294117647058799</v>
      </c>
      <c r="J6981">
        <v>0.90909090909090895</v>
      </c>
      <c r="K6981">
        <v>23.7878787878787</v>
      </c>
      <c r="L6981">
        <v>4</v>
      </c>
      <c r="M6981">
        <v>-0.17379679144384999</v>
      </c>
      <c r="N6981">
        <v>-13.493761140819901</v>
      </c>
      <c r="O6981" s="5" t="str">
        <f>VLOOKUP(D6981,MTeams!$A:$B,2,FALSE)</f>
        <v>Auburn</v>
      </c>
      <c r="P6981" s="5" t="str">
        <f>VLOOKUP(E6981,MTeams!$A:$B,2,FALSE)</f>
        <v>Gonzaga</v>
      </c>
    </row>
    <row r="6982" spans="1:16" x14ac:dyDescent="0.3">
      <c r="A6982" t="s">
        <v>6994</v>
      </c>
      <c r="B6982">
        <v>0.38698819839017301</v>
      </c>
      <c r="C6982">
        <v>2019</v>
      </c>
      <c r="D6982">
        <v>1120</v>
      </c>
      <c r="E6982">
        <v>1222</v>
      </c>
      <c r="F6982">
        <v>5</v>
      </c>
      <c r="G6982">
        <v>3</v>
      </c>
      <c r="H6982">
        <v>0.73529411764705799</v>
      </c>
      <c r="I6982">
        <v>10.294117647058799</v>
      </c>
      <c r="J6982">
        <v>0.91176470588235203</v>
      </c>
      <c r="K6982">
        <v>14.3823529411764</v>
      </c>
      <c r="L6982">
        <v>2</v>
      </c>
      <c r="M6982">
        <v>-0.17647058823529399</v>
      </c>
      <c r="N6982">
        <v>-4.0882352941176396</v>
      </c>
      <c r="O6982" s="5" t="str">
        <f>VLOOKUP(D6982,MTeams!$A:$B,2,FALSE)</f>
        <v>Auburn</v>
      </c>
      <c r="P6982" s="5" t="str">
        <f>VLOOKUP(E6982,MTeams!$A:$B,2,FALSE)</f>
        <v>Houston</v>
      </c>
    </row>
    <row r="6983" spans="1:16" x14ac:dyDescent="0.3">
      <c r="A6983" t="s">
        <v>6995</v>
      </c>
      <c r="B6983">
        <v>0.89302865036163703</v>
      </c>
      <c r="C6983">
        <v>2019</v>
      </c>
      <c r="D6983">
        <v>1120</v>
      </c>
      <c r="E6983">
        <v>1233</v>
      </c>
      <c r="F6983">
        <v>5</v>
      </c>
      <c r="G6983">
        <v>16</v>
      </c>
      <c r="H6983">
        <v>0.73529411764705799</v>
      </c>
      <c r="I6983">
        <v>10.294117647058799</v>
      </c>
      <c r="J6983">
        <v>0.53125</v>
      </c>
      <c r="K6983">
        <v>1.21875</v>
      </c>
      <c r="L6983">
        <v>-11</v>
      </c>
      <c r="M6983">
        <v>0.20404411764705799</v>
      </c>
      <c r="N6983">
        <v>9.0753676470588207</v>
      </c>
      <c r="O6983" s="5" t="str">
        <f>VLOOKUP(D6983,MTeams!$A:$B,2,FALSE)</f>
        <v>Auburn</v>
      </c>
      <c r="P6983" s="5" t="str">
        <f>VLOOKUP(E6983,MTeams!$A:$B,2,FALSE)</f>
        <v>Iona</v>
      </c>
    </row>
    <row r="6984" spans="1:16" x14ac:dyDescent="0.3">
      <c r="A6984" t="s">
        <v>6996</v>
      </c>
      <c r="B6984">
        <v>0.76014173955590802</v>
      </c>
      <c r="C6984">
        <v>2019</v>
      </c>
      <c r="D6984">
        <v>1120</v>
      </c>
      <c r="E6984">
        <v>1234</v>
      </c>
      <c r="F6984">
        <v>5</v>
      </c>
      <c r="G6984">
        <v>10</v>
      </c>
      <c r="H6984">
        <v>0.73529411764705799</v>
      </c>
      <c r="I6984">
        <v>10.294117647058799</v>
      </c>
      <c r="J6984">
        <v>0.66666666666666596</v>
      </c>
      <c r="K6984">
        <v>4.6666666666666599</v>
      </c>
      <c r="L6984">
        <v>-5</v>
      </c>
      <c r="M6984">
        <v>6.8627450980392204E-2</v>
      </c>
      <c r="N6984">
        <v>5.6274509803921502</v>
      </c>
      <c r="O6984" s="5" t="str">
        <f>VLOOKUP(D6984,MTeams!$A:$B,2,FALSE)</f>
        <v>Auburn</v>
      </c>
      <c r="P6984" s="5" t="str">
        <f>VLOOKUP(E6984,MTeams!$A:$B,2,FALSE)</f>
        <v>Iowa</v>
      </c>
    </row>
    <row r="6985" spans="1:16" x14ac:dyDescent="0.3">
      <c r="A6985" t="s">
        <v>6997</v>
      </c>
      <c r="B6985">
        <v>0.54427676497986199</v>
      </c>
      <c r="C6985">
        <v>2019</v>
      </c>
      <c r="D6985">
        <v>1120</v>
      </c>
      <c r="E6985">
        <v>1235</v>
      </c>
      <c r="F6985">
        <v>5</v>
      </c>
      <c r="G6985">
        <v>6</v>
      </c>
      <c r="H6985">
        <v>0.73529411764705799</v>
      </c>
      <c r="I6985">
        <v>10.294117647058799</v>
      </c>
      <c r="J6985">
        <v>0.67647058823529405</v>
      </c>
      <c r="K6985">
        <v>9.1176470588235201</v>
      </c>
      <c r="L6985">
        <v>-1</v>
      </c>
      <c r="M6985">
        <v>5.8823529411764698E-2</v>
      </c>
      <c r="N6985">
        <v>1.1764705882352899</v>
      </c>
      <c r="O6985" s="5" t="str">
        <f>VLOOKUP(D6985,MTeams!$A:$B,2,FALSE)</f>
        <v>Auburn</v>
      </c>
      <c r="P6985" s="5" t="str">
        <f>VLOOKUP(E6985,MTeams!$A:$B,2,FALSE)</f>
        <v>Iowa St</v>
      </c>
    </row>
    <row r="6986" spans="1:16" x14ac:dyDescent="0.3">
      <c r="A6986" t="s">
        <v>6998</v>
      </c>
      <c r="B6986">
        <v>0.59684181299822803</v>
      </c>
      <c r="C6986">
        <v>2019</v>
      </c>
      <c r="D6986">
        <v>1120</v>
      </c>
      <c r="E6986">
        <v>1242</v>
      </c>
      <c r="F6986">
        <v>5</v>
      </c>
      <c r="G6986">
        <v>4</v>
      </c>
      <c r="H6986">
        <v>0.73529411764705799</v>
      </c>
      <c r="I6986">
        <v>10.294117647058799</v>
      </c>
      <c r="J6986">
        <v>0.73529411764705799</v>
      </c>
      <c r="K6986">
        <v>5.2941176470588198</v>
      </c>
      <c r="L6986">
        <v>1</v>
      </c>
      <c r="M6986">
        <v>0</v>
      </c>
      <c r="N6986">
        <v>5</v>
      </c>
      <c r="O6986" s="5" t="str">
        <f>VLOOKUP(D6986,MTeams!$A:$B,2,FALSE)</f>
        <v>Auburn</v>
      </c>
      <c r="P6986" s="5" t="str">
        <f>VLOOKUP(E6986,MTeams!$A:$B,2,FALSE)</f>
        <v>Kansas</v>
      </c>
    </row>
    <row r="6987" spans="1:16" x14ac:dyDescent="0.3">
      <c r="A6987" t="s">
        <v>6999</v>
      </c>
      <c r="B6987">
        <v>0.57130642371348095</v>
      </c>
      <c r="C6987">
        <v>2019</v>
      </c>
      <c r="D6987">
        <v>1120</v>
      </c>
      <c r="E6987">
        <v>1243</v>
      </c>
      <c r="F6987">
        <v>5</v>
      </c>
      <c r="G6987">
        <v>4</v>
      </c>
      <c r="H6987">
        <v>0.73529411764705799</v>
      </c>
      <c r="I6987">
        <v>10.294117647058799</v>
      </c>
      <c r="J6987">
        <v>0.75757575757575701</v>
      </c>
      <c r="K6987">
        <v>6.5757575757575699</v>
      </c>
      <c r="L6987">
        <v>1</v>
      </c>
      <c r="M6987">
        <v>-2.22816399286986E-2</v>
      </c>
      <c r="N6987">
        <v>3.7183600713012401</v>
      </c>
      <c r="O6987" s="5" t="str">
        <f>VLOOKUP(D6987,MTeams!$A:$B,2,FALSE)</f>
        <v>Auburn</v>
      </c>
      <c r="P6987" s="5" t="str">
        <f>VLOOKUP(E6987,MTeams!$A:$B,2,FALSE)</f>
        <v>Kansas St</v>
      </c>
    </row>
    <row r="6988" spans="1:16" x14ac:dyDescent="0.3">
      <c r="A6988" t="s">
        <v>7000</v>
      </c>
      <c r="B6988">
        <v>0.40367702098243102</v>
      </c>
      <c r="C6988">
        <v>2019</v>
      </c>
      <c r="D6988">
        <v>1120</v>
      </c>
      <c r="E6988">
        <v>1246</v>
      </c>
      <c r="F6988">
        <v>5</v>
      </c>
      <c r="G6988">
        <v>2</v>
      </c>
      <c r="H6988">
        <v>0.73529411764705799</v>
      </c>
      <c r="I6988">
        <v>10.294117647058799</v>
      </c>
      <c r="J6988">
        <v>0.81818181818181801</v>
      </c>
      <c r="K6988">
        <v>11.303030303030299</v>
      </c>
      <c r="L6988">
        <v>3</v>
      </c>
      <c r="M6988">
        <v>-8.2887700534759301E-2</v>
      </c>
      <c r="N6988">
        <v>-1.0089126559714701</v>
      </c>
      <c r="O6988" s="5" t="str">
        <f>VLOOKUP(D6988,MTeams!$A:$B,2,FALSE)</f>
        <v>Auburn</v>
      </c>
      <c r="P6988" s="5" t="str">
        <f>VLOOKUP(E6988,MTeams!$A:$B,2,FALSE)</f>
        <v>Kentucky</v>
      </c>
    </row>
    <row r="6989" spans="1:16" x14ac:dyDescent="0.3">
      <c r="A6989" t="s">
        <v>7001</v>
      </c>
      <c r="B6989">
        <v>0.74050954520663403</v>
      </c>
      <c r="C6989">
        <v>2019</v>
      </c>
      <c r="D6989">
        <v>1120</v>
      </c>
      <c r="E6989">
        <v>1251</v>
      </c>
      <c r="F6989">
        <v>5</v>
      </c>
      <c r="G6989">
        <v>12</v>
      </c>
      <c r="H6989">
        <v>0.73529411764705799</v>
      </c>
      <c r="I6989">
        <v>10.294117647058799</v>
      </c>
      <c r="J6989">
        <v>0.80645161290322498</v>
      </c>
      <c r="K6989">
        <v>9.9032258064516103</v>
      </c>
      <c r="L6989">
        <v>-7</v>
      </c>
      <c r="M6989">
        <v>-7.1157495256166797E-2</v>
      </c>
      <c r="N6989">
        <v>0.39089184060721199</v>
      </c>
      <c r="O6989" s="5" t="str">
        <f>VLOOKUP(D6989,MTeams!$A:$B,2,FALSE)</f>
        <v>Auburn</v>
      </c>
      <c r="P6989" s="5" t="str">
        <f>VLOOKUP(E6989,MTeams!$A:$B,2,FALSE)</f>
        <v>Liberty</v>
      </c>
    </row>
    <row r="6990" spans="1:16" x14ac:dyDescent="0.3">
      <c r="A6990" t="s">
        <v>7002</v>
      </c>
      <c r="B6990">
        <v>0.61466538994556497</v>
      </c>
      <c r="C6990">
        <v>2019</v>
      </c>
      <c r="D6990">
        <v>1120</v>
      </c>
      <c r="E6990">
        <v>1257</v>
      </c>
      <c r="F6990">
        <v>5</v>
      </c>
      <c r="G6990">
        <v>7</v>
      </c>
      <c r="H6990">
        <v>0.73529411764705799</v>
      </c>
      <c r="I6990">
        <v>10.294117647058799</v>
      </c>
      <c r="J6990">
        <v>0.60606060606060597</v>
      </c>
      <c r="K6990">
        <v>6.7272727272727204</v>
      </c>
      <c r="L6990">
        <v>-2</v>
      </c>
      <c r="M6990">
        <v>0.12923351158645199</v>
      </c>
      <c r="N6990">
        <v>3.5668449197860901</v>
      </c>
      <c r="O6990" s="5" t="str">
        <f>VLOOKUP(D6990,MTeams!$A:$B,2,FALSE)</f>
        <v>Auburn</v>
      </c>
      <c r="P6990" s="5" t="str">
        <f>VLOOKUP(E6990,MTeams!$A:$B,2,FALSE)</f>
        <v>Louisville</v>
      </c>
    </row>
    <row r="6991" spans="1:16" x14ac:dyDescent="0.3">
      <c r="A6991" t="s">
        <v>7003</v>
      </c>
      <c r="B6991">
        <v>0.51068931216579905</v>
      </c>
      <c r="C6991">
        <v>2019</v>
      </c>
      <c r="D6991">
        <v>1120</v>
      </c>
      <c r="E6991">
        <v>1261</v>
      </c>
      <c r="F6991">
        <v>5</v>
      </c>
      <c r="G6991">
        <v>3</v>
      </c>
      <c r="H6991">
        <v>0.73529411764705799</v>
      </c>
      <c r="I6991">
        <v>10.294117647058799</v>
      </c>
      <c r="J6991">
        <v>0.8125</v>
      </c>
      <c r="K6991">
        <v>8.34375</v>
      </c>
      <c r="L6991">
        <v>2</v>
      </c>
      <c r="M6991">
        <v>-7.7205882352941096E-2</v>
      </c>
      <c r="N6991">
        <v>1.95036764705882</v>
      </c>
      <c r="O6991" s="5" t="str">
        <f>VLOOKUP(D6991,MTeams!$A:$B,2,FALSE)</f>
        <v>Auburn</v>
      </c>
      <c r="P6991" s="5" t="str">
        <f>VLOOKUP(E6991,MTeams!$A:$B,2,FALSE)</f>
        <v>LSU</v>
      </c>
    </row>
    <row r="6992" spans="1:16" x14ac:dyDescent="0.3">
      <c r="A6992" t="s">
        <v>7004</v>
      </c>
      <c r="B6992">
        <v>0.54068219746331403</v>
      </c>
      <c r="C6992">
        <v>2019</v>
      </c>
      <c r="D6992">
        <v>1120</v>
      </c>
      <c r="E6992">
        <v>1266</v>
      </c>
      <c r="F6992">
        <v>5</v>
      </c>
      <c r="G6992">
        <v>5</v>
      </c>
      <c r="H6992">
        <v>0.73529411764705799</v>
      </c>
      <c r="I6992">
        <v>10.294117647058799</v>
      </c>
      <c r="J6992">
        <v>0.72727272727272696</v>
      </c>
      <c r="K6992">
        <v>8.6363636363636296</v>
      </c>
      <c r="L6992">
        <v>0</v>
      </c>
      <c r="M6992">
        <v>8.0213903743315794E-3</v>
      </c>
      <c r="N6992">
        <v>1.65775401069518</v>
      </c>
      <c r="O6992" s="5" t="str">
        <f>VLOOKUP(D6992,MTeams!$A:$B,2,FALSE)</f>
        <v>Auburn</v>
      </c>
      <c r="P6992" s="5" t="str">
        <f>VLOOKUP(E6992,MTeams!$A:$B,2,FALSE)</f>
        <v>Marquette</v>
      </c>
    </row>
    <row r="6993" spans="1:16" x14ac:dyDescent="0.3">
      <c r="A6993" t="s">
        <v>7005</v>
      </c>
      <c r="B6993">
        <v>0.61977784753233101</v>
      </c>
      <c r="C6993">
        <v>2019</v>
      </c>
      <c r="D6993">
        <v>1120</v>
      </c>
      <c r="E6993">
        <v>1268</v>
      </c>
      <c r="F6993">
        <v>5</v>
      </c>
      <c r="G6993">
        <v>6</v>
      </c>
      <c r="H6993">
        <v>0.73529411764705799</v>
      </c>
      <c r="I6993">
        <v>10.294117647058799</v>
      </c>
      <c r="J6993">
        <v>0.6875</v>
      </c>
      <c r="K6993">
        <v>6.28125</v>
      </c>
      <c r="L6993">
        <v>-1</v>
      </c>
      <c r="M6993">
        <v>4.7794117647058799E-2</v>
      </c>
      <c r="N6993">
        <v>4.0128676470588198</v>
      </c>
      <c r="O6993" s="5" t="str">
        <f>VLOOKUP(D6993,MTeams!$A:$B,2,FALSE)</f>
        <v>Auburn</v>
      </c>
      <c r="P6993" s="5" t="str">
        <f>VLOOKUP(E6993,MTeams!$A:$B,2,FALSE)</f>
        <v>Maryland</v>
      </c>
    </row>
    <row r="6994" spans="1:16" x14ac:dyDescent="0.3">
      <c r="A6994" t="s">
        <v>7006</v>
      </c>
      <c r="B6994">
        <v>0.39229545128715099</v>
      </c>
      <c r="C6994">
        <v>2019</v>
      </c>
      <c r="D6994">
        <v>1120</v>
      </c>
      <c r="E6994">
        <v>1276</v>
      </c>
      <c r="F6994">
        <v>5</v>
      </c>
      <c r="G6994">
        <v>2</v>
      </c>
      <c r="H6994">
        <v>0.73529411764705799</v>
      </c>
      <c r="I6994">
        <v>10.294117647058799</v>
      </c>
      <c r="J6994">
        <v>0.82352941176470495</v>
      </c>
      <c r="K6994">
        <v>11.823529411764699</v>
      </c>
      <c r="L6994">
        <v>3</v>
      </c>
      <c r="M6994">
        <v>-8.8235294117646898E-2</v>
      </c>
      <c r="N6994">
        <v>-1.52941176470588</v>
      </c>
      <c r="O6994" s="5" t="str">
        <f>VLOOKUP(D6994,MTeams!$A:$B,2,FALSE)</f>
        <v>Auburn</v>
      </c>
      <c r="P6994" s="5" t="str">
        <f>VLOOKUP(E6994,MTeams!$A:$B,2,FALSE)</f>
        <v>Michigan</v>
      </c>
    </row>
    <row r="6995" spans="1:16" x14ac:dyDescent="0.3">
      <c r="A6995" t="s">
        <v>7007</v>
      </c>
      <c r="B6995">
        <v>0.35628692212693602</v>
      </c>
      <c r="C6995">
        <v>2019</v>
      </c>
      <c r="D6995">
        <v>1120</v>
      </c>
      <c r="E6995">
        <v>1277</v>
      </c>
      <c r="F6995">
        <v>5</v>
      </c>
      <c r="G6995">
        <v>2</v>
      </c>
      <c r="H6995">
        <v>0.73529411764705799</v>
      </c>
      <c r="I6995">
        <v>10.294117647058799</v>
      </c>
      <c r="J6995">
        <v>0.82352941176470495</v>
      </c>
      <c r="K6995">
        <v>13.294117647058799</v>
      </c>
      <c r="L6995">
        <v>3</v>
      </c>
      <c r="M6995">
        <v>-8.8235294117646898E-2</v>
      </c>
      <c r="N6995">
        <v>-2.9999999999999898</v>
      </c>
      <c r="O6995" s="5" t="str">
        <f>VLOOKUP(D6995,MTeams!$A:$B,2,FALSE)</f>
        <v>Auburn</v>
      </c>
      <c r="P6995" s="5" t="str">
        <f>VLOOKUP(E6995,MTeams!$A:$B,2,FALSE)</f>
        <v>Michigan St</v>
      </c>
    </row>
    <row r="6996" spans="1:16" x14ac:dyDescent="0.3">
      <c r="A6996" t="s">
        <v>7008</v>
      </c>
      <c r="B6996">
        <v>0.80355399269630601</v>
      </c>
      <c r="C6996">
        <v>2019</v>
      </c>
      <c r="D6996">
        <v>1120</v>
      </c>
      <c r="E6996">
        <v>1278</v>
      </c>
      <c r="F6996">
        <v>5</v>
      </c>
      <c r="G6996">
        <v>10</v>
      </c>
      <c r="H6996">
        <v>0.73529411764705799</v>
      </c>
      <c r="I6996">
        <v>10.294117647058799</v>
      </c>
      <c r="J6996">
        <v>0.61764705882352899</v>
      </c>
      <c r="K6996">
        <v>1.6176470588235199</v>
      </c>
      <c r="L6996">
        <v>-5</v>
      </c>
      <c r="M6996">
        <v>0.11764705882352899</v>
      </c>
      <c r="N6996">
        <v>8.6764705882352899</v>
      </c>
      <c r="O6996" s="5" t="str">
        <f>VLOOKUP(D6996,MTeams!$A:$B,2,FALSE)</f>
        <v>Auburn</v>
      </c>
      <c r="P6996" s="5" t="str">
        <f>VLOOKUP(E6996,MTeams!$A:$B,2,FALSE)</f>
        <v>Minnesota</v>
      </c>
    </row>
    <row r="6997" spans="1:16" x14ac:dyDescent="0.3">
      <c r="A6997" t="s">
        <v>7009</v>
      </c>
      <c r="B6997">
        <v>0.68991654172824302</v>
      </c>
      <c r="C6997">
        <v>2019</v>
      </c>
      <c r="D6997">
        <v>1120</v>
      </c>
      <c r="E6997">
        <v>1279</v>
      </c>
      <c r="F6997">
        <v>5</v>
      </c>
      <c r="G6997">
        <v>8</v>
      </c>
      <c r="H6997">
        <v>0.73529411764705799</v>
      </c>
      <c r="I6997">
        <v>10.294117647058799</v>
      </c>
      <c r="J6997">
        <v>0.625</v>
      </c>
      <c r="K6997">
        <v>5.03125</v>
      </c>
      <c r="L6997">
        <v>-3</v>
      </c>
      <c r="M6997">
        <v>0.110294117647058</v>
      </c>
      <c r="N6997">
        <v>5.2628676470588198</v>
      </c>
      <c r="O6997" s="5" t="str">
        <f>VLOOKUP(D6997,MTeams!$A:$B,2,FALSE)</f>
        <v>Auburn</v>
      </c>
      <c r="P6997" s="5" t="str">
        <f>VLOOKUP(E6997,MTeams!$A:$B,2,FALSE)</f>
        <v>Mississippi</v>
      </c>
    </row>
    <row r="6998" spans="1:16" x14ac:dyDescent="0.3">
      <c r="A6998" t="s">
        <v>7010</v>
      </c>
      <c r="B6998">
        <v>0.56776798851631305</v>
      </c>
      <c r="C6998">
        <v>2019</v>
      </c>
      <c r="D6998">
        <v>1120</v>
      </c>
      <c r="E6998">
        <v>1280</v>
      </c>
      <c r="F6998">
        <v>5</v>
      </c>
      <c r="G6998">
        <v>5</v>
      </c>
      <c r="H6998">
        <v>0.73529411764705799</v>
      </c>
      <c r="I6998">
        <v>10.294117647058799</v>
      </c>
      <c r="J6998">
        <v>0.69696969696969702</v>
      </c>
      <c r="K6998">
        <v>7.2121212121212102</v>
      </c>
      <c r="L6998">
        <v>0</v>
      </c>
      <c r="M6998">
        <v>3.8324420677361803E-2</v>
      </c>
      <c r="N6998">
        <v>3.0819964349376101</v>
      </c>
      <c r="O6998" s="5" t="str">
        <f>VLOOKUP(D6998,MTeams!$A:$B,2,FALSE)</f>
        <v>Auburn</v>
      </c>
      <c r="P6998" s="5" t="str">
        <f>VLOOKUP(E6998,MTeams!$A:$B,2,FALSE)</f>
        <v>Mississippi St</v>
      </c>
    </row>
    <row r="6999" spans="1:16" x14ac:dyDescent="0.3">
      <c r="A6999" t="s">
        <v>7011</v>
      </c>
      <c r="B6999">
        <v>0.83688321970201995</v>
      </c>
      <c r="C6999">
        <v>2019</v>
      </c>
      <c r="D6999">
        <v>1120</v>
      </c>
      <c r="E6999">
        <v>1285</v>
      </c>
      <c r="F6999">
        <v>5</v>
      </c>
      <c r="G6999">
        <v>15</v>
      </c>
      <c r="H6999">
        <v>0.73529411764705799</v>
      </c>
      <c r="I6999">
        <v>10.294117647058799</v>
      </c>
      <c r="J6999">
        <v>0.75</v>
      </c>
      <c r="K6999">
        <v>7.34375</v>
      </c>
      <c r="L6999">
        <v>-10</v>
      </c>
      <c r="M6999">
        <v>-1.47058823529411E-2</v>
      </c>
      <c r="N6999">
        <v>2.9503676470588198</v>
      </c>
      <c r="O6999" s="5" t="str">
        <f>VLOOKUP(D6999,MTeams!$A:$B,2,FALSE)</f>
        <v>Auburn</v>
      </c>
      <c r="P6999" s="5" t="str">
        <f>VLOOKUP(E6999,MTeams!$A:$B,2,FALSE)</f>
        <v>Montana</v>
      </c>
    </row>
    <row r="7000" spans="1:16" x14ac:dyDescent="0.3">
      <c r="A7000" t="s">
        <v>7012</v>
      </c>
      <c r="B7000">
        <v>0.68464406507970998</v>
      </c>
      <c r="C7000">
        <v>2019</v>
      </c>
      <c r="D7000">
        <v>1120</v>
      </c>
      <c r="E7000">
        <v>1293</v>
      </c>
      <c r="F7000">
        <v>5</v>
      </c>
      <c r="G7000">
        <v>12</v>
      </c>
      <c r="H7000">
        <v>0.73529411764705799</v>
      </c>
      <c r="I7000">
        <v>10.294117647058799</v>
      </c>
      <c r="J7000">
        <v>0.86206896551724099</v>
      </c>
      <c r="K7000">
        <v>13.2068965517241</v>
      </c>
      <c r="L7000">
        <v>-7</v>
      </c>
      <c r="M7000">
        <v>-0.12677484787018201</v>
      </c>
      <c r="N7000">
        <v>-2.9127789046653101</v>
      </c>
      <c r="O7000" s="5" t="str">
        <f>VLOOKUP(D7000,MTeams!$A:$B,2,FALSE)</f>
        <v>Auburn</v>
      </c>
      <c r="P7000" s="5" t="str">
        <f>VLOOKUP(E7000,MTeams!$A:$B,2,FALSE)</f>
        <v>Murray St</v>
      </c>
    </row>
    <row r="7001" spans="1:16" x14ac:dyDescent="0.3">
      <c r="A7001" t="s">
        <v>7013</v>
      </c>
      <c r="B7001">
        <v>0.91541656917047498</v>
      </c>
      <c r="C7001">
        <v>2019</v>
      </c>
      <c r="D7001">
        <v>1120</v>
      </c>
      <c r="E7001">
        <v>1295</v>
      </c>
      <c r="F7001">
        <v>5</v>
      </c>
      <c r="G7001">
        <v>16</v>
      </c>
      <c r="H7001">
        <v>0.73529411764705799</v>
      </c>
      <c r="I7001">
        <v>10.294117647058799</v>
      </c>
      <c r="J7001">
        <v>0.51612903225806395</v>
      </c>
      <c r="K7001">
        <v>-1.4516129032258001</v>
      </c>
      <c r="L7001">
        <v>-11</v>
      </c>
      <c r="M7001">
        <v>0.21916508538899401</v>
      </c>
      <c r="N7001">
        <v>11.7457305502846</v>
      </c>
      <c r="O7001" s="5" t="str">
        <f>VLOOKUP(D7001,MTeams!$A:$B,2,FALSE)</f>
        <v>Auburn</v>
      </c>
      <c r="P7001" s="5" t="str">
        <f>VLOOKUP(E7001,MTeams!$A:$B,2,FALSE)</f>
        <v>N Dakota St</v>
      </c>
    </row>
    <row r="7002" spans="1:16" x14ac:dyDescent="0.3">
      <c r="A7002" t="s">
        <v>7014</v>
      </c>
      <c r="B7002">
        <v>0.81184340818886402</v>
      </c>
      <c r="C7002">
        <v>2019</v>
      </c>
      <c r="D7002">
        <v>1120</v>
      </c>
      <c r="E7002">
        <v>1297</v>
      </c>
      <c r="F7002">
        <v>5</v>
      </c>
      <c r="G7002">
        <v>14</v>
      </c>
      <c r="H7002">
        <v>0.73529411764705799</v>
      </c>
      <c r="I7002">
        <v>10.294117647058799</v>
      </c>
      <c r="J7002">
        <v>0.75</v>
      </c>
      <c r="K7002">
        <v>7.75</v>
      </c>
      <c r="L7002">
        <v>-9</v>
      </c>
      <c r="M7002">
        <v>-1.47058823529411E-2</v>
      </c>
      <c r="N7002">
        <v>2.5441176470588198</v>
      </c>
      <c r="O7002" s="5" t="str">
        <f>VLOOKUP(D7002,MTeams!$A:$B,2,FALSE)</f>
        <v>Auburn</v>
      </c>
      <c r="P7002" s="5" t="str">
        <f>VLOOKUP(E7002,MTeams!$A:$B,2,FALSE)</f>
        <v>N Kentucky</v>
      </c>
    </row>
    <row r="7003" spans="1:16" x14ac:dyDescent="0.3">
      <c r="A7003" t="s">
        <v>7015</v>
      </c>
      <c r="B7003">
        <v>0.90258048866318197</v>
      </c>
      <c r="C7003">
        <v>2019</v>
      </c>
      <c r="D7003">
        <v>1120</v>
      </c>
      <c r="E7003">
        <v>1300</v>
      </c>
      <c r="F7003">
        <v>5</v>
      </c>
      <c r="G7003">
        <v>16</v>
      </c>
      <c r="H7003">
        <v>0.73529411764705799</v>
      </c>
      <c r="I7003">
        <v>10.294117647058799</v>
      </c>
      <c r="J7003">
        <v>0.5</v>
      </c>
      <c r="K7003">
        <v>-0.16666666666666599</v>
      </c>
      <c r="L7003">
        <v>-11</v>
      </c>
      <c r="M7003">
        <v>0.23529411764705799</v>
      </c>
      <c r="N7003">
        <v>10.4607843137254</v>
      </c>
      <c r="O7003" s="5" t="str">
        <f>VLOOKUP(D7003,MTeams!$A:$B,2,FALSE)</f>
        <v>Auburn</v>
      </c>
      <c r="P7003" s="5" t="str">
        <f>VLOOKUP(E7003,MTeams!$A:$B,2,FALSE)</f>
        <v>NC Central</v>
      </c>
    </row>
    <row r="7004" spans="1:16" x14ac:dyDescent="0.3">
      <c r="A7004" t="s">
        <v>7016</v>
      </c>
      <c r="B7004">
        <v>0.51503907006204797</v>
      </c>
      <c r="C7004">
        <v>2019</v>
      </c>
      <c r="D7004">
        <v>1120</v>
      </c>
      <c r="E7004">
        <v>1305</v>
      </c>
      <c r="F7004">
        <v>5</v>
      </c>
      <c r="G7004">
        <v>7</v>
      </c>
      <c r="H7004">
        <v>0.73529411764705799</v>
      </c>
      <c r="I7004">
        <v>10.294117647058799</v>
      </c>
      <c r="J7004">
        <v>0.87878787878787801</v>
      </c>
      <c r="K7004">
        <v>14</v>
      </c>
      <c r="L7004">
        <v>-2</v>
      </c>
      <c r="M7004">
        <v>-0.14349376114081899</v>
      </c>
      <c r="N7004">
        <v>-3.70588235294117</v>
      </c>
      <c r="O7004" s="5" t="str">
        <f>VLOOKUP(D7004,MTeams!$A:$B,2,FALSE)</f>
        <v>Auburn</v>
      </c>
      <c r="P7004" s="5" t="str">
        <f>VLOOKUP(E7004,MTeams!$A:$B,2,FALSE)</f>
        <v>Nevada</v>
      </c>
    </row>
    <row r="7005" spans="1:16" x14ac:dyDescent="0.3">
      <c r="A7005" t="s">
        <v>7017</v>
      </c>
      <c r="B7005">
        <v>0.69634307880379198</v>
      </c>
      <c r="C7005">
        <v>2019</v>
      </c>
      <c r="D7005">
        <v>1120</v>
      </c>
      <c r="E7005">
        <v>1308</v>
      </c>
      <c r="F7005">
        <v>5</v>
      </c>
      <c r="G7005">
        <v>12</v>
      </c>
      <c r="H7005">
        <v>0.73529411764705799</v>
      </c>
      <c r="I7005">
        <v>10.294117647058799</v>
      </c>
      <c r="J7005">
        <v>0.875</v>
      </c>
      <c r="K7005">
        <v>12.84375</v>
      </c>
      <c r="L7005">
        <v>-7</v>
      </c>
      <c r="M7005">
        <v>-0.13970588235294101</v>
      </c>
      <c r="N7005">
        <v>-2.54963235294117</v>
      </c>
      <c r="O7005" s="5" t="str">
        <f>VLOOKUP(D7005,MTeams!$A:$B,2,FALSE)</f>
        <v>Auburn</v>
      </c>
      <c r="P7005" s="5" t="str">
        <f>VLOOKUP(E7005,MTeams!$A:$B,2,FALSE)</f>
        <v>New Mexico St</v>
      </c>
    </row>
    <row r="7006" spans="1:16" x14ac:dyDescent="0.3">
      <c r="A7006" t="s">
        <v>7018</v>
      </c>
      <c r="B7006">
        <v>0.329351098806139</v>
      </c>
      <c r="C7006">
        <v>2019</v>
      </c>
      <c r="D7006">
        <v>1120</v>
      </c>
      <c r="E7006">
        <v>1314</v>
      </c>
      <c r="F7006">
        <v>5</v>
      </c>
      <c r="G7006">
        <v>1</v>
      </c>
      <c r="H7006">
        <v>0.73529411764705799</v>
      </c>
      <c r="I7006">
        <v>10.294117647058799</v>
      </c>
      <c r="J7006">
        <v>0.81818181818181801</v>
      </c>
      <c r="K7006">
        <v>13.1212121212121</v>
      </c>
      <c r="L7006">
        <v>4</v>
      </c>
      <c r="M7006">
        <v>-8.2887700534759301E-2</v>
      </c>
      <c r="N7006">
        <v>-2.8270944741532902</v>
      </c>
      <c r="O7006" s="5" t="str">
        <f>VLOOKUP(D7006,MTeams!$A:$B,2,FALSE)</f>
        <v>Auburn</v>
      </c>
      <c r="P7006" s="5" t="str">
        <f>VLOOKUP(E7006,MTeams!$A:$B,2,FALSE)</f>
        <v>North Carolina</v>
      </c>
    </row>
    <row r="7007" spans="1:16" x14ac:dyDescent="0.3">
      <c r="A7007" t="s">
        <v>7019</v>
      </c>
      <c r="B7007">
        <v>0.81222544931946805</v>
      </c>
      <c r="C7007">
        <v>2019</v>
      </c>
      <c r="D7007">
        <v>1120</v>
      </c>
      <c r="E7007">
        <v>1318</v>
      </c>
      <c r="F7007">
        <v>5</v>
      </c>
      <c r="G7007">
        <v>13</v>
      </c>
      <c r="H7007">
        <v>0.73529411764705799</v>
      </c>
      <c r="I7007">
        <v>10.294117647058799</v>
      </c>
      <c r="J7007">
        <v>0.69696969696969702</v>
      </c>
      <c r="K7007">
        <v>5.8181818181818103</v>
      </c>
      <c r="L7007">
        <v>-8</v>
      </c>
      <c r="M7007">
        <v>3.8324420677361803E-2</v>
      </c>
      <c r="N7007">
        <v>4.4759358288769997</v>
      </c>
      <c r="O7007" s="5" t="str">
        <f>VLOOKUP(D7007,MTeams!$A:$B,2,FALSE)</f>
        <v>Auburn</v>
      </c>
      <c r="P7007" s="5" t="str">
        <f>VLOOKUP(E7007,MTeams!$A:$B,2,FALSE)</f>
        <v>Northeastern</v>
      </c>
    </row>
    <row r="7008" spans="1:16" x14ac:dyDescent="0.3">
      <c r="A7008" t="s">
        <v>7020</v>
      </c>
      <c r="B7008">
        <v>0.78515933410280803</v>
      </c>
      <c r="C7008">
        <v>2019</v>
      </c>
      <c r="D7008">
        <v>1120</v>
      </c>
      <c r="E7008">
        <v>1326</v>
      </c>
      <c r="F7008">
        <v>5</v>
      </c>
      <c r="G7008">
        <v>11</v>
      </c>
      <c r="H7008">
        <v>0.73529411764705799</v>
      </c>
      <c r="I7008">
        <v>10.294117647058799</v>
      </c>
      <c r="J7008">
        <v>0.57575757575757502</v>
      </c>
      <c r="K7008">
        <v>3.4242424242424199</v>
      </c>
      <c r="L7008">
        <v>-6</v>
      </c>
      <c r="M7008">
        <v>0.15953654188948299</v>
      </c>
      <c r="N7008">
        <v>6.8698752228164004</v>
      </c>
      <c r="O7008" s="5" t="str">
        <f>VLOOKUP(D7008,MTeams!$A:$B,2,FALSE)</f>
        <v>Auburn</v>
      </c>
      <c r="P7008" s="5" t="str">
        <f>VLOOKUP(E7008,MTeams!$A:$B,2,FALSE)</f>
        <v>Ohio St</v>
      </c>
    </row>
    <row r="7009" spans="1:16" x14ac:dyDescent="0.3">
      <c r="A7009" t="s">
        <v>7021</v>
      </c>
      <c r="B7009">
        <v>0.75191685795739904</v>
      </c>
      <c r="C7009">
        <v>2019</v>
      </c>
      <c r="D7009">
        <v>1120</v>
      </c>
      <c r="E7009">
        <v>1328</v>
      </c>
      <c r="F7009">
        <v>5</v>
      </c>
      <c r="G7009">
        <v>9</v>
      </c>
      <c r="H7009">
        <v>0.73529411764705799</v>
      </c>
      <c r="I7009">
        <v>10.294117647058799</v>
      </c>
      <c r="J7009">
        <v>0.59375</v>
      </c>
      <c r="K7009">
        <v>2.9375</v>
      </c>
      <c r="L7009">
        <v>-4</v>
      </c>
      <c r="M7009">
        <v>0.14154411764705799</v>
      </c>
      <c r="N7009">
        <v>7.3566176470588198</v>
      </c>
      <c r="O7009" s="5" t="str">
        <f>VLOOKUP(D7009,MTeams!$A:$B,2,FALSE)</f>
        <v>Auburn</v>
      </c>
      <c r="P7009" s="5" t="str">
        <f>VLOOKUP(E7009,MTeams!$A:$B,2,FALSE)</f>
        <v>Oklahoma</v>
      </c>
    </row>
    <row r="7010" spans="1:16" x14ac:dyDescent="0.3">
      <c r="A7010" t="s">
        <v>7022</v>
      </c>
      <c r="B7010">
        <v>0.85002922113321699</v>
      </c>
      <c r="C7010">
        <v>2019</v>
      </c>
      <c r="D7010">
        <v>1120</v>
      </c>
      <c r="E7010">
        <v>1330</v>
      </c>
      <c r="F7010">
        <v>5</v>
      </c>
      <c r="G7010">
        <v>14</v>
      </c>
      <c r="H7010">
        <v>0.73529411764705799</v>
      </c>
      <c r="I7010">
        <v>10.294117647058799</v>
      </c>
      <c r="J7010">
        <v>0.76470588235294101</v>
      </c>
      <c r="K7010">
        <v>5.3235294117647003</v>
      </c>
      <c r="L7010">
        <v>-9</v>
      </c>
      <c r="M7010">
        <v>-2.94117647058822E-2</v>
      </c>
      <c r="N7010">
        <v>4.9705882352941098</v>
      </c>
      <c r="O7010" s="5" t="str">
        <f>VLOOKUP(D7010,MTeams!$A:$B,2,FALSE)</f>
        <v>Auburn</v>
      </c>
      <c r="P7010" s="5" t="str">
        <f>VLOOKUP(E7010,MTeams!$A:$B,2,FALSE)</f>
        <v>Old Dominion</v>
      </c>
    </row>
    <row r="7011" spans="1:16" x14ac:dyDescent="0.3">
      <c r="A7011" t="s">
        <v>7023</v>
      </c>
      <c r="B7011">
        <v>0.75057423983598204</v>
      </c>
      <c r="C7011">
        <v>2019</v>
      </c>
      <c r="D7011">
        <v>1120</v>
      </c>
      <c r="E7011">
        <v>1332</v>
      </c>
      <c r="F7011">
        <v>5</v>
      </c>
      <c r="G7011">
        <v>12</v>
      </c>
      <c r="H7011">
        <v>0.73529411764705799</v>
      </c>
      <c r="I7011">
        <v>10.294117647058799</v>
      </c>
      <c r="J7011">
        <v>0.65714285714285703</v>
      </c>
      <c r="K7011">
        <v>7.54285714285714</v>
      </c>
      <c r="L7011">
        <v>-7</v>
      </c>
      <c r="M7011">
        <v>7.8151260504201694E-2</v>
      </c>
      <c r="N7011">
        <v>2.7512605042016798</v>
      </c>
      <c r="O7011" s="5" t="str">
        <f>VLOOKUP(D7011,MTeams!$A:$B,2,FALSE)</f>
        <v>Auburn</v>
      </c>
      <c r="P7011" s="5" t="str">
        <f>VLOOKUP(E7011,MTeams!$A:$B,2,FALSE)</f>
        <v>Oregon</v>
      </c>
    </row>
    <row r="7012" spans="1:16" x14ac:dyDescent="0.3">
      <c r="A7012" t="s">
        <v>7024</v>
      </c>
      <c r="B7012">
        <v>0.89701396040593295</v>
      </c>
      <c r="C7012">
        <v>2019</v>
      </c>
      <c r="D7012">
        <v>1120</v>
      </c>
      <c r="E7012">
        <v>1341</v>
      </c>
      <c r="F7012">
        <v>5</v>
      </c>
      <c r="G7012">
        <v>16</v>
      </c>
      <c r="H7012">
        <v>0.73529411764705799</v>
      </c>
      <c r="I7012">
        <v>10.294117647058799</v>
      </c>
      <c r="J7012">
        <v>0.63636363636363602</v>
      </c>
      <c r="K7012">
        <v>2.1212121212121202</v>
      </c>
      <c r="L7012">
        <v>-11</v>
      </c>
      <c r="M7012">
        <v>9.8930481283422494E-2</v>
      </c>
      <c r="N7012">
        <v>8.1729055258466996</v>
      </c>
      <c r="O7012" s="5" t="str">
        <f>VLOOKUP(D7012,MTeams!$A:$B,2,FALSE)</f>
        <v>Auburn</v>
      </c>
      <c r="P7012" s="5" t="str">
        <f>VLOOKUP(E7012,MTeams!$A:$B,2,FALSE)</f>
        <v>Prairie View</v>
      </c>
    </row>
    <row r="7013" spans="1:16" x14ac:dyDescent="0.3">
      <c r="A7013" t="s">
        <v>7025</v>
      </c>
      <c r="B7013">
        <v>0.45343718505903302</v>
      </c>
      <c r="C7013">
        <v>2019</v>
      </c>
      <c r="D7013">
        <v>1120</v>
      </c>
      <c r="E7013">
        <v>1345</v>
      </c>
      <c r="F7013">
        <v>5</v>
      </c>
      <c r="G7013">
        <v>3</v>
      </c>
      <c r="H7013">
        <v>0.73529411764705799</v>
      </c>
      <c r="I7013">
        <v>10.294117647058799</v>
      </c>
      <c r="J7013">
        <v>0.71875</v>
      </c>
      <c r="K7013">
        <v>9.375</v>
      </c>
      <c r="L7013">
        <v>2</v>
      </c>
      <c r="M7013">
        <v>1.6544117647058799E-2</v>
      </c>
      <c r="N7013">
        <v>0.91911764705882204</v>
      </c>
      <c r="O7013" s="5" t="str">
        <f>VLOOKUP(D7013,MTeams!$A:$B,2,FALSE)</f>
        <v>Auburn</v>
      </c>
      <c r="P7013" s="5" t="str">
        <f>VLOOKUP(E7013,MTeams!$A:$B,2,FALSE)</f>
        <v>Purdue</v>
      </c>
    </row>
    <row r="7014" spans="1:16" x14ac:dyDescent="0.3">
      <c r="A7014" t="s">
        <v>7026</v>
      </c>
      <c r="B7014">
        <v>0.78685839437330796</v>
      </c>
      <c r="C7014">
        <v>2019</v>
      </c>
      <c r="D7014">
        <v>1120</v>
      </c>
      <c r="E7014">
        <v>1371</v>
      </c>
      <c r="F7014">
        <v>5</v>
      </c>
      <c r="G7014">
        <v>10</v>
      </c>
      <c r="H7014">
        <v>0.73529411764705799</v>
      </c>
      <c r="I7014">
        <v>10.294117647058799</v>
      </c>
      <c r="J7014">
        <v>0.60606060606060597</v>
      </c>
      <c r="K7014">
        <v>2.4545454545454501</v>
      </c>
      <c r="L7014">
        <v>-5</v>
      </c>
      <c r="M7014">
        <v>0.12923351158645199</v>
      </c>
      <c r="N7014">
        <v>7.8395721925133603</v>
      </c>
      <c r="O7014" s="5" t="str">
        <f>VLOOKUP(D7014,MTeams!$A:$B,2,FALSE)</f>
        <v>Auburn</v>
      </c>
      <c r="P7014" s="5" t="str">
        <f>VLOOKUP(E7014,MTeams!$A:$B,2,FALSE)</f>
        <v>Seton Hall</v>
      </c>
    </row>
    <row r="7015" spans="1:16" x14ac:dyDescent="0.3">
      <c r="A7015" t="s">
        <v>7027</v>
      </c>
      <c r="B7015">
        <v>0.80963710899854002</v>
      </c>
      <c r="C7015">
        <v>2019</v>
      </c>
      <c r="D7015">
        <v>1120</v>
      </c>
      <c r="E7015">
        <v>1385</v>
      </c>
      <c r="F7015">
        <v>5</v>
      </c>
      <c r="G7015">
        <v>11</v>
      </c>
      <c r="H7015">
        <v>0.73529411764705799</v>
      </c>
      <c r="I7015">
        <v>10.294117647058799</v>
      </c>
      <c r="J7015">
        <v>0.63636363636363602</v>
      </c>
      <c r="K7015">
        <v>2.72727272727272</v>
      </c>
      <c r="L7015">
        <v>-6</v>
      </c>
      <c r="M7015">
        <v>9.8930481283422494E-2</v>
      </c>
      <c r="N7015">
        <v>7.5668449197860896</v>
      </c>
      <c r="O7015" s="5" t="str">
        <f>VLOOKUP(D7015,MTeams!$A:$B,2,FALSE)</f>
        <v>Auburn</v>
      </c>
      <c r="P7015" s="5" t="str">
        <f>VLOOKUP(E7015,MTeams!$A:$B,2,FALSE)</f>
        <v>St John's</v>
      </c>
    </row>
    <row r="7016" spans="1:16" x14ac:dyDescent="0.3">
      <c r="A7016" t="s">
        <v>7028</v>
      </c>
      <c r="B7016">
        <v>0.84219797624968196</v>
      </c>
      <c r="C7016">
        <v>2019</v>
      </c>
      <c r="D7016">
        <v>1120</v>
      </c>
      <c r="E7016">
        <v>1387</v>
      </c>
      <c r="F7016">
        <v>5</v>
      </c>
      <c r="G7016">
        <v>13</v>
      </c>
      <c r="H7016">
        <v>0.73529411764705799</v>
      </c>
      <c r="I7016">
        <v>10.294117647058799</v>
      </c>
      <c r="J7016">
        <v>0.65714285714285703</v>
      </c>
      <c r="K7016">
        <v>3.3142857142857101</v>
      </c>
      <c r="L7016">
        <v>-8</v>
      </c>
      <c r="M7016">
        <v>7.8151260504201694E-2</v>
      </c>
      <c r="N7016">
        <v>6.9798319327731102</v>
      </c>
      <c r="O7016" s="5" t="str">
        <f>VLOOKUP(D7016,MTeams!$A:$B,2,FALSE)</f>
        <v>Auburn</v>
      </c>
      <c r="P7016" s="5" t="str">
        <f>VLOOKUP(E7016,MTeams!$A:$B,2,FALSE)</f>
        <v>St Louis</v>
      </c>
    </row>
    <row r="7017" spans="1:16" x14ac:dyDescent="0.3">
      <c r="A7017" t="s">
        <v>7029</v>
      </c>
      <c r="B7017">
        <v>0.70650079615161598</v>
      </c>
      <c r="C7017">
        <v>2019</v>
      </c>
      <c r="D7017">
        <v>1120</v>
      </c>
      <c r="E7017">
        <v>1388</v>
      </c>
      <c r="F7017">
        <v>5</v>
      </c>
      <c r="G7017">
        <v>11</v>
      </c>
      <c r="H7017">
        <v>0.73529411764705799</v>
      </c>
      <c r="I7017">
        <v>10.294117647058799</v>
      </c>
      <c r="J7017">
        <v>0.66666666666666596</v>
      </c>
      <c r="K7017">
        <v>8.5454545454545396</v>
      </c>
      <c r="L7017">
        <v>-6</v>
      </c>
      <c r="M7017">
        <v>6.8627450980392204E-2</v>
      </c>
      <c r="N7017">
        <v>1.74866310160427</v>
      </c>
      <c r="O7017" s="5" t="str">
        <f>VLOOKUP(D7017,MTeams!$A:$B,2,FALSE)</f>
        <v>Auburn</v>
      </c>
      <c r="P7017" s="5" t="str">
        <f>VLOOKUP(E7017,MTeams!$A:$B,2,FALSE)</f>
        <v>St Mary's CA</v>
      </c>
    </row>
    <row r="7018" spans="1:16" x14ac:dyDescent="0.3">
      <c r="A7018" t="s">
        <v>7030</v>
      </c>
      <c r="B7018">
        <v>0.70678576237773405</v>
      </c>
      <c r="C7018">
        <v>2019</v>
      </c>
      <c r="D7018">
        <v>1120</v>
      </c>
      <c r="E7018">
        <v>1393</v>
      </c>
      <c r="F7018">
        <v>5</v>
      </c>
      <c r="G7018">
        <v>8</v>
      </c>
      <c r="H7018">
        <v>0.73529411764705799</v>
      </c>
      <c r="I7018">
        <v>10.294117647058799</v>
      </c>
      <c r="J7018">
        <v>0.60606060606060597</v>
      </c>
      <c r="K7018">
        <v>4.0303030303030303</v>
      </c>
      <c r="L7018">
        <v>-3</v>
      </c>
      <c r="M7018">
        <v>0.12923351158645199</v>
      </c>
      <c r="N7018">
        <v>6.2638146167557904</v>
      </c>
      <c r="O7018" s="5" t="str">
        <f>VLOOKUP(D7018,MTeams!$A:$B,2,FALSE)</f>
        <v>Auburn</v>
      </c>
      <c r="P7018" s="5" t="str">
        <f>VLOOKUP(E7018,MTeams!$A:$B,2,FALSE)</f>
        <v>Syracuse</v>
      </c>
    </row>
    <row r="7019" spans="1:16" x14ac:dyDescent="0.3">
      <c r="A7019" t="s">
        <v>7031</v>
      </c>
      <c r="B7019">
        <v>0.81063644544424196</v>
      </c>
      <c r="C7019">
        <v>2019</v>
      </c>
      <c r="D7019">
        <v>1120</v>
      </c>
      <c r="E7019">
        <v>1396</v>
      </c>
      <c r="F7019">
        <v>5</v>
      </c>
      <c r="G7019">
        <v>11</v>
      </c>
      <c r="H7019">
        <v>0.73529411764705799</v>
      </c>
      <c r="I7019">
        <v>10.294117647058799</v>
      </c>
      <c r="J7019">
        <v>0.71875</v>
      </c>
      <c r="K7019">
        <v>3.6875</v>
      </c>
      <c r="L7019">
        <v>-6</v>
      </c>
      <c r="M7019">
        <v>1.6544117647058799E-2</v>
      </c>
      <c r="N7019">
        <v>6.6066176470588198</v>
      </c>
      <c r="O7019" s="5" t="str">
        <f>VLOOKUP(D7019,MTeams!$A:$B,2,FALSE)</f>
        <v>Auburn</v>
      </c>
      <c r="P7019" s="5" t="str">
        <f>VLOOKUP(E7019,MTeams!$A:$B,2,FALSE)</f>
        <v>Temple</v>
      </c>
    </row>
    <row r="7020" spans="1:16" x14ac:dyDescent="0.3">
      <c r="A7020" t="s">
        <v>7032</v>
      </c>
      <c r="B7020">
        <v>0.39108799815310102</v>
      </c>
      <c r="C7020">
        <v>2019</v>
      </c>
      <c r="D7020">
        <v>1120</v>
      </c>
      <c r="E7020">
        <v>1397</v>
      </c>
      <c r="F7020">
        <v>5</v>
      </c>
      <c r="G7020">
        <v>2</v>
      </c>
      <c r="H7020">
        <v>0.73529411764705799</v>
      </c>
      <c r="I7020">
        <v>10.294117647058799</v>
      </c>
      <c r="J7020">
        <v>0.84848484848484795</v>
      </c>
      <c r="K7020">
        <v>12.1818181818181</v>
      </c>
      <c r="L7020">
        <v>3</v>
      </c>
      <c r="M7020">
        <v>-0.11319073083778899</v>
      </c>
      <c r="N7020">
        <v>-1.8877005347593501</v>
      </c>
      <c r="O7020" s="5" t="str">
        <f>VLOOKUP(D7020,MTeams!$A:$B,2,FALSE)</f>
        <v>Auburn</v>
      </c>
      <c r="P7020" s="5" t="str">
        <f>VLOOKUP(E7020,MTeams!$A:$B,2,FALSE)</f>
        <v>Tennessee</v>
      </c>
    </row>
    <row r="7021" spans="1:16" x14ac:dyDescent="0.3">
      <c r="A7021" t="s">
        <v>7033</v>
      </c>
      <c r="B7021">
        <v>0.37067734333496299</v>
      </c>
      <c r="C7021">
        <v>2019</v>
      </c>
      <c r="D7021">
        <v>1120</v>
      </c>
      <c r="E7021">
        <v>1403</v>
      </c>
      <c r="F7021">
        <v>5</v>
      </c>
      <c r="G7021">
        <v>3</v>
      </c>
      <c r="H7021">
        <v>0.73529411764705799</v>
      </c>
      <c r="I7021">
        <v>10.294117647058799</v>
      </c>
      <c r="J7021">
        <v>0.8125</v>
      </c>
      <c r="K7021">
        <v>13.8125</v>
      </c>
      <c r="L7021">
        <v>2</v>
      </c>
      <c r="M7021">
        <v>-7.7205882352941096E-2</v>
      </c>
      <c r="N7021">
        <v>-3.51838235294117</v>
      </c>
      <c r="O7021" s="5" t="str">
        <f>VLOOKUP(D7021,MTeams!$A:$B,2,FALSE)</f>
        <v>Auburn</v>
      </c>
      <c r="P7021" s="5" t="str">
        <f>VLOOKUP(E7021,MTeams!$A:$B,2,FALSE)</f>
        <v>Texas Tech</v>
      </c>
    </row>
    <row r="7022" spans="1:16" x14ac:dyDescent="0.3">
      <c r="A7022" t="s">
        <v>7034</v>
      </c>
      <c r="B7022">
        <v>0.794033079533639</v>
      </c>
      <c r="C7022">
        <v>2019</v>
      </c>
      <c r="D7022">
        <v>1120</v>
      </c>
      <c r="E7022">
        <v>1414</v>
      </c>
      <c r="F7022">
        <v>5</v>
      </c>
      <c r="G7022">
        <v>13</v>
      </c>
      <c r="H7022">
        <v>0.73529411764705799</v>
      </c>
      <c r="I7022">
        <v>10.294117647058799</v>
      </c>
      <c r="J7022">
        <v>0.85294117647058798</v>
      </c>
      <c r="K7022">
        <v>8.8529411764705799</v>
      </c>
      <c r="L7022">
        <v>-8</v>
      </c>
      <c r="M7022">
        <v>-0.11764705882352899</v>
      </c>
      <c r="N7022">
        <v>1.44117647058823</v>
      </c>
      <c r="O7022" s="5" t="str">
        <f>VLOOKUP(D7022,MTeams!$A:$B,2,FALSE)</f>
        <v>Auburn</v>
      </c>
      <c r="P7022" s="5" t="str">
        <f>VLOOKUP(E7022,MTeams!$A:$B,2,FALSE)</f>
        <v>UC Irvine</v>
      </c>
    </row>
    <row r="7023" spans="1:16" x14ac:dyDescent="0.3">
      <c r="A7023" t="s">
        <v>7035</v>
      </c>
      <c r="B7023">
        <v>0.68753695365357104</v>
      </c>
      <c r="C7023">
        <v>2019</v>
      </c>
      <c r="D7023">
        <v>1120</v>
      </c>
      <c r="E7023">
        <v>1416</v>
      </c>
      <c r="F7023">
        <v>5</v>
      </c>
      <c r="G7023">
        <v>9</v>
      </c>
      <c r="H7023">
        <v>0.73529411764705799</v>
      </c>
      <c r="I7023">
        <v>10.294117647058799</v>
      </c>
      <c r="J7023">
        <v>0.74193548387096697</v>
      </c>
      <c r="K7023">
        <v>7.8387096774193497</v>
      </c>
      <c r="L7023">
        <v>-4</v>
      </c>
      <c r="M7023">
        <v>-6.6413662239088699E-3</v>
      </c>
      <c r="N7023">
        <v>2.45540796963946</v>
      </c>
      <c r="O7023" s="5" t="str">
        <f>VLOOKUP(D7023,MTeams!$A:$B,2,FALSE)</f>
        <v>Auburn</v>
      </c>
      <c r="P7023" s="5" t="str">
        <f>VLOOKUP(E7023,MTeams!$A:$B,2,FALSE)</f>
        <v>UCF</v>
      </c>
    </row>
    <row r="7024" spans="1:16" x14ac:dyDescent="0.3">
      <c r="A7024" t="s">
        <v>7036</v>
      </c>
      <c r="B7024">
        <v>0.58123553781334703</v>
      </c>
      <c r="C7024">
        <v>2019</v>
      </c>
      <c r="D7024">
        <v>1120</v>
      </c>
      <c r="E7024">
        <v>1429</v>
      </c>
      <c r="F7024">
        <v>5</v>
      </c>
      <c r="G7024">
        <v>8</v>
      </c>
      <c r="H7024">
        <v>0.73529411764705799</v>
      </c>
      <c r="I7024">
        <v>10.294117647058799</v>
      </c>
      <c r="J7024">
        <v>0.81818181818181801</v>
      </c>
      <c r="K7024">
        <v>11.9393939393939</v>
      </c>
      <c r="L7024">
        <v>-3</v>
      </c>
      <c r="M7024">
        <v>-8.2887700534759301E-2</v>
      </c>
      <c r="N7024">
        <v>-1.6452762923351101</v>
      </c>
      <c r="O7024" s="5" t="str">
        <f>VLOOKUP(D7024,MTeams!$A:$B,2,FALSE)</f>
        <v>Auburn</v>
      </c>
      <c r="P7024" s="5" t="str">
        <f>VLOOKUP(E7024,MTeams!$A:$B,2,FALSE)</f>
        <v>Utah St</v>
      </c>
    </row>
    <row r="7025" spans="1:16" x14ac:dyDescent="0.3">
      <c r="A7025" t="s">
        <v>7037</v>
      </c>
      <c r="B7025">
        <v>0.62225882134887001</v>
      </c>
      <c r="C7025">
        <v>2019</v>
      </c>
      <c r="D7025">
        <v>1120</v>
      </c>
      <c r="E7025">
        <v>1433</v>
      </c>
      <c r="F7025">
        <v>5</v>
      </c>
      <c r="G7025">
        <v>8</v>
      </c>
      <c r="H7025">
        <v>0.73529411764705799</v>
      </c>
      <c r="I7025">
        <v>10.294117647058799</v>
      </c>
      <c r="J7025">
        <v>0.78125</v>
      </c>
      <c r="K7025">
        <v>9.84375</v>
      </c>
      <c r="L7025">
        <v>-3</v>
      </c>
      <c r="M7025">
        <v>-4.5955882352941103E-2</v>
      </c>
      <c r="N7025">
        <v>0.45036764705882398</v>
      </c>
      <c r="O7025" s="5" t="str">
        <f>VLOOKUP(D7025,MTeams!$A:$B,2,FALSE)</f>
        <v>Auburn</v>
      </c>
      <c r="P7025" s="5" t="str">
        <f>VLOOKUP(E7025,MTeams!$A:$B,2,FALSE)</f>
        <v>VCU</v>
      </c>
    </row>
    <row r="7026" spans="1:16" x14ac:dyDescent="0.3">
      <c r="A7026" t="s">
        <v>7038</v>
      </c>
      <c r="B7026">
        <v>0.77255989866883501</v>
      </c>
      <c r="C7026">
        <v>2019</v>
      </c>
      <c r="D7026">
        <v>1120</v>
      </c>
      <c r="E7026">
        <v>1436</v>
      </c>
      <c r="F7026">
        <v>5</v>
      </c>
      <c r="G7026">
        <v>13</v>
      </c>
      <c r="H7026">
        <v>0.73529411764705799</v>
      </c>
      <c r="I7026">
        <v>10.294117647058799</v>
      </c>
      <c r="J7026">
        <v>0.8125</v>
      </c>
      <c r="K7026">
        <v>9.5625</v>
      </c>
      <c r="L7026">
        <v>-8</v>
      </c>
      <c r="M7026">
        <v>-7.7205882352941096E-2</v>
      </c>
      <c r="N7026">
        <v>0.73161764705882404</v>
      </c>
      <c r="O7026" s="5" t="str">
        <f>VLOOKUP(D7026,MTeams!$A:$B,2,FALSE)</f>
        <v>Auburn</v>
      </c>
      <c r="P7026" s="5" t="str">
        <f>VLOOKUP(E7026,MTeams!$A:$B,2,FALSE)</f>
        <v>Vermont</v>
      </c>
    </row>
    <row r="7027" spans="1:16" x14ac:dyDescent="0.3">
      <c r="A7027" t="s">
        <v>7039</v>
      </c>
      <c r="B7027">
        <v>0.60717436037808303</v>
      </c>
      <c r="C7027">
        <v>2019</v>
      </c>
      <c r="D7027">
        <v>1120</v>
      </c>
      <c r="E7027">
        <v>1437</v>
      </c>
      <c r="F7027">
        <v>5</v>
      </c>
      <c r="G7027">
        <v>6</v>
      </c>
      <c r="H7027">
        <v>0.73529411764705799</v>
      </c>
      <c r="I7027">
        <v>10.294117647058799</v>
      </c>
      <c r="J7027">
        <v>0.73529411764705799</v>
      </c>
      <c r="K7027">
        <v>7.3823529411764701</v>
      </c>
      <c r="L7027">
        <v>-1</v>
      </c>
      <c r="M7027">
        <v>0</v>
      </c>
      <c r="N7027">
        <v>2.9117647058823501</v>
      </c>
      <c r="O7027" s="5" t="str">
        <f>VLOOKUP(D7027,MTeams!$A:$B,2,FALSE)</f>
        <v>Auburn</v>
      </c>
      <c r="P7027" s="5" t="str">
        <f>VLOOKUP(E7027,MTeams!$A:$B,2,FALSE)</f>
        <v>Villanova</v>
      </c>
    </row>
    <row r="7028" spans="1:16" x14ac:dyDescent="0.3">
      <c r="A7028" t="s">
        <v>7040</v>
      </c>
      <c r="B7028">
        <v>0.27298402076614597</v>
      </c>
      <c r="C7028">
        <v>2019</v>
      </c>
      <c r="D7028">
        <v>1120</v>
      </c>
      <c r="E7028">
        <v>1438</v>
      </c>
      <c r="F7028">
        <v>5</v>
      </c>
      <c r="G7028">
        <v>1</v>
      </c>
      <c r="H7028">
        <v>0.73529411764705799</v>
      </c>
      <c r="I7028">
        <v>10.294117647058799</v>
      </c>
      <c r="J7028">
        <v>0.90625</v>
      </c>
      <c r="K7028">
        <v>16.78125</v>
      </c>
      <c r="L7028">
        <v>4</v>
      </c>
      <c r="M7028">
        <v>-0.17095588235294101</v>
      </c>
      <c r="N7028">
        <v>-6.4871323529411704</v>
      </c>
      <c r="O7028" s="5" t="str">
        <f>VLOOKUP(D7028,MTeams!$A:$B,2,FALSE)</f>
        <v>Auburn</v>
      </c>
      <c r="P7028" s="5" t="str">
        <f>VLOOKUP(E7028,MTeams!$A:$B,2,FALSE)</f>
        <v>Virginia</v>
      </c>
    </row>
    <row r="7029" spans="1:16" x14ac:dyDescent="0.3">
      <c r="A7029" t="s">
        <v>7041</v>
      </c>
      <c r="B7029">
        <v>0.43038921405891201</v>
      </c>
      <c r="C7029">
        <v>2019</v>
      </c>
      <c r="D7029">
        <v>1120</v>
      </c>
      <c r="E7029">
        <v>1439</v>
      </c>
      <c r="F7029">
        <v>5</v>
      </c>
      <c r="G7029">
        <v>4</v>
      </c>
      <c r="H7029">
        <v>0.73529411764705799</v>
      </c>
      <c r="I7029">
        <v>10.294117647058799</v>
      </c>
      <c r="J7029">
        <v>0.75</v>
      </c>
      <c r="K7029">
        <v>11.90625</v>
      </c>
      <c r="L7029">
        <v>1</v>
      </c>
      <c r="M7029">
        <v>-1.47058823529411E-2</v>
      </c>
      <c r="N7029">
        <v>-1.61213235294117</v>
      </c>
      <c r="O7029" s="5" t="str">
        <f>VLOOKUP(D7029,MTeams!$A:$B,2,FALSE)</f>
        <v>Auburn</v>
      </c>
      <c r="P7029" s="5" t="str">
        <f>VLOOKUP(E7029,MTeams!$A:$B,2,FALSE)</f>
        <v>Virginia Tech</v>
      </c>
    </row>
    <row r="7030" spans="1:16" x14ac:dyDescent="0.3">
      <c r="A7030" t="s">
        <v>7042</v>
      </c>
      <c r="B7030">
        <v>0.74438419185573601</v>
      </c>
      <c r="C7030">
        <v>2019</v>
      </c>
      <c r="D7030">
        <v>1120</v>
      </c>
      <c r="E7030">
        <v>1449</v>
      </c>
      <c r="F7030">
        <v>5</v>
      </c>
      <c r="G7030">
        <v>9</v>
      </c>
      <c r="H7030">
        <v>0.73529411764705799</v>
      </c>
      <c r="I7030">
        <v>10.294117647058799</v>
      </c>
      <c r="J7030">
        <v>0.76470588235294101</v>
      </c>
      <c r="K7030">
        <v>5.4411764705882302</v>
      </c>
      <c r="L7030">
        <v>-4</v>
      </c>
      <c r="M7030">
        <v>-2.94117647058822E-2</v>
      </c>
      <c r="N7030">
        <v>4.8529411764705799</v>
      </c>
      <c r="O7030" s="5" t="str">
        <f>VLOOKUP(D7030,MTeams!$A:$B,2,FALSE)</f>
        <v>Auburn</v>
      </c>
      <c r="P7030" s="5" t="str">
        <f>VLOOKUP(E7030,MTeams!$A:$B,2,FALSE)</f>
        <v>Washington</v>
      </c>
    </row>
    <row r="7031" spans="1:16" x14ac:dyDescent="0.3">
      <c r="A7031" t="s">
        <v>7043</v>
      </c>
      <c r="B7031">
        <v>0.55684578846306398</v>
      </c>
      <c r="C7031">
        <v>2019</v>
      </c>
      <c r="D7031">
        <v>1120</v>
      </c>
      <c r="E7031">
        <v>1458</v>
      </c>
      <c r="F7031">
        <v>5</v>
      </c>
      <c r="G7031">
        <v>5</v>
      </c>
      <c r="H7031">
        <v>0.73529411764705799</v>
      </c>
      <c r="I7031">
        <v>10.294117647058799</v>
      </c>
      <c r="J7031">
        <v>0.69696969696969702</v>
      </c>
      <c r="K7031">
        <v>7.6363636363636296</v>
      </c>
      <c r="L7031">
        <v>0</v>
      </c>
      <c r="M7031">
        <v>3.8324420677361803E-2</v>
      </c>
      <c r="N7031">
        <v>2.65775401069518</v>
      </c>
      <c r="O7031" s="5" t="str">
        <f>VLOOKUP(D7031,MTeams!$A:$B,2,FALSE)</f>
        <v>Auburn</v>
      </c>
      <c r="P7031" s="5" t="str">
        <f>VLOOKUP(E7031,MTeams!$A:$B,2,FALSE)</f>
        <v>Wisconsin</v>
      </c>
    </row>
    <row r="7032" spans="1:16" x14ac:dyDescent="0.3">
      <c r="A7032" t="s">
        <v>7044</v>
      </c>
      <c r="B7032">
        <v>0.51981778422911695</v>
      </c>
      <c r="C7032">
        <v>2019</v>
      </c>
      <c r="D7032">
        <v>1120</v>
      </c>
      <c r="E7032">
        <v>1459</v>
      </c>
      <c r="F7032">
        <v>5</v>
      </c>
      <c r="G7032">
        <v>7</v>
      </c>
      <c r="H7032">
        <v>0.73529411764705799</v>
      </c>
      <c r="I7032">
        <v>10.294117647058799</v>
      </c>
      <c r="J7032">
        <v>0.86666666666666603</v>
      </c>
      <c r="K7032">
        <v>13.6666666666666</v>
      </c>
      <c r="L7032">
        <v>-2</v>
      </c>
      <c r="M7032">
        <v>-0.13137254901960699</v>
      </c>
      <c r="N7032">
        <v>-3.37254901960784</v>
      </c>
      <c r="O7032" s="5" t="str">
        <f>VLOOKUP(D7032,MTeams!$A:$B,2,FALSE)</f>
        <v>Auburn</v>
      </c>
      <c r="P7032" s="5" t="str">
        <f>VLOOKUP(E7032,MTeams!$A:$B,2,FALSE)</f>
        <v>Wofford</v>
      </c>
    </row>
    <row r="7033" spans="1:16" x14ac:dyDescent="0.3">
      <c r="A7033" t="s">
        <v>7045</v>
      </c>
      <c r="B7033">
        <v>0.82080267431862197</v>
      </c>
      <c r="C7033">
        <v>2019</v>
      </c>
      <c r="D7033">
        <v>1120</v>
      </c>
      <c r="E7033">
        <v>1463</v>
      </c>
      <c r="F7033">
        <v>5</v>
      </c>
      <c r="G7033">
        <v>14</v>
      </c>
      <c r="H7033">
        <v>0.73529411764705799</v>
      </c>
      <c r="I7033">
        <v>10.294117647058799</v>
      </c>
      <c r="J7033">
        <v>0.75</v>
      </c>
      <c r="K7033">
        <v>7.1785714285714199</v>
      </c>
      <c r="L7033">
        <v>-9</v>
      </c>
      <c r="M7033">
        <v>-1.47058823529411E-2</v>
      </c>
      <c r="N7033">
        <v>3.1155462184873901</v>
      </c>
      <c r="O7033" s="5" t="str">
        <f>VLOOKUP(D7033,MTeams!$A:$B,2,FALSE)</f>
        <v>Auburn</v>
      </c>
      <c r="P7033" s="5" t="str">
        <f>VLOOKUP(E7033,MTeams!$A:$B,2,FALSE)</f>
        <v>Yale</v>
      </c>
    </row>
    <row r="7034" spans="1:16" x14ac:dyDescent="0.3">
      <c r="A7034" t="s">
        <v>7046</v>
      </c>
      <c r="B7034">
        <v>0.44126347217266798</v>
      </c>
      <c r="C7034">
        <v>2019</v>
      </c>
      <c r="D7034">
        <v>1124</v>
      </c>
      <c r="E7034">
        <v>1125</v>
      </c>
      <c r="F7034">
        <v>9</v>
      </c>
      <c r="G7034">
        <v>11</v>
      </c>
      <c r="H7034">
        <v>0.59375</v>
      </c>
      <c r="I7034">
        <v>4.46875</v>
      </c>
      <c r="J7034">
        <v>0.83333333333333304</v>
      </c>
      <c r="K7034">
        <v>12.2</v>
      </c>
      <c r="L7034">
        <v>-2</v>
      </c>
      <c r="M7034">
        <v>-0.23958333333333301</v>
      </c>
      <c r="N7034">
        <v>-7.7312499999999904</v>
      </c>
      <c r="O7034" s="5" t="str">
        <f>VLOOKUP(D7034,MTeams!$A:$B,2,FALSE)</f>
        <v>Baylor</v>
      </c>
      <c r="P7034" s="5" t="str">
        <f>VLOOKUP(E7034,MTeams!$A:$B,2,FALSE)</f>
        <v>Belmont</v>
      </c>
    </row>
    <row r="7035" spans="1:16" x14ac:dyDescent="0.3">
      <c r="A7035" t="s">
        <v>7047</v>
      </c>
      <c r="B7035">
        <v>0.75123721855199999</v>
      </c>
      <c r="C7035">
        <v>2019</v>
      </c>
      <c r="D7035">
        <v>1124</v>
      </c>
      <c r="E7035">
        <v>1133</v>
      </c>
      <c r="F7035">
        <v>9</v>
      </c>
      <c r="G7035">
        <v>15</v>
      </c>
      <c r="H7035">
        <v>0.59375</v>
      </c>
      <c r="I7035">
        <v>4.46875</v>
      </c>
      <c r="J7035">
        <v>0.57575757575757502</v>
      </c>
      <c r="K7035">
        <v>1.1818181818181801</v>
      </c>
      <c r="L7035">
        <v>-6</v>
      </c>
      <c r="M7035">
        <v>1.7992424242424199E-2</v>
      </c>
      <c r="N7035">
        <v>3.2869318181818099</v>
      </c>
      <c r="O7035" s="5" t="str">
        <f>VLOOKUP(D7035,MTeams!$A:$B,2,FALSE)</f>
        <v>Baylor</v>
      </c>
      <c r="P7035" s="5" t="str">
        <f>VLOOKUP(E7035,MTeams!$A:$B,2,FALSE)</f>
        <v>Bradley</v>
      </c>
    </row>
    <row r="7036" spans="1:16" x14ac:dyDescent="0.3">
      <c r="A7036" t="s">
        <v>7048</v>
      </c>
      <c r="B7036">
        <v>0.27682749712939297</v>
      </c>
      <c r="C7036">
        <v>2019</v>
      </c>
      <c r="D7036">
        <v>1124</v>
      </c>
      <c r="E7036">
        <v>1138</v>
      </c>
      <c r="F7036">
        <v>9</v>
      </c>
      <c r="G7036">
        <v>6</v>
      </c>
      <c r="H7036">
        <v>0.59375</v>
      </c>
      <c r="I7036">
        <v>4.46875</v>
      </c>
      <c r="J7036">
        <v>0.90909090909090895</v>
      </c>
      <c r="K7036">
        <v>13.818181818181801</v>
      </c>
      <c r="L7036">
        <v>3</v>
      </c>
      <c r="M7036">
        <v>-0.31534090909090901</v>
      </c>
      <c r="N7036">
        <v>-9.3494318181818095</v>
      </c>
      <c r="O7036" s="5" t="str">
        <f>VLOOKUP(D7036,MTeams!$A:$B,2,FALSE)</f>
        <v>Baylor</v>
      </c>
      <c r="P7036" s="5" t="str">
        <f>VLOOKUP(E7036,MTeams!$A:$B,2,FALSE)</f>
        <v>Buffalo</v>
      </c>
    </row>
    <row r="7037" spans="1:16" x14ac:dyDescent="0.3">
      <c r="A7037" t="s">
        <v>7049</v>
      </c>
      <c r="B7037">
        <v>0.38006782660411398</v>
      </c>
      <c r="C7037">
        <v>2019</v>
      </c>
      <c r="D7037">
        <v>1124</v>
      </c>
      <c r="E7037">
        <v>1153</v>
      </c>
      <c r="F7037">
        <v>9</v>
      </c>
      <c r="G7037">
        <v>7</v>
      </c>
      <c r="H7037">
        <v>0.59375</v>
      </c>
      <c r="I7037">
        <v>4.46875</v>
      </c>
      <c r="J7037">
        <v>0.82352941176470495</v>
      </c>
      <c r="K7037">
        <v>9.5</v>
      </c>
      <c r="L7037">
        <v>2</v>
      </c>
      <c r="M7037">
        <v>-0.22977941176470501</v>
      </c>
      <c r="N7037">
        <v>-5.03125</v>
      </c>
      <c r="O7037" s="5" t="str">
        <f>VLOOKUP(D7037,MTeams!$A:$B,2,FALSE)</f>
        <v>Baylor</v>
      </c>
      <c r="P7037" s="5" t="str">
        <f>VLOOKUP(E7037,MTeams!$A:$B,2,FALSE)</f>
        <v>Cincinnati</v>
      </c>
    </row>
    <row r="7038" spans="1:16" x14ac:dyDescent="0.3">
      <c r="A7038" t="s">
        <v>7050</v>
      </c>
      <c r="B7038">
        <v>0.69396622742499703</v>
      </c>
      <c r="C7038">
        <v>2019</v>
      </c>
      <c r="D7038">
        <v>1124</v>
      </c>
      <c r="E7038">
        <v>1159</v>
      </c>
      <c r="F7038">
        <v>9</v>
      </c>
      <c r="G7038">
        <v>15</v>
      </c>
      <c r="H7038">
        <v>0.59375</v>
      </c>
      <c r="I7038">
        <v>4.46875</v>
      </c>
      <c r="J7038">
        <v>0.69696969696969702</v>
      </c>
      <c r="K7038">
        <v>5.4242424242424203</v>
      </c>
      <c r="L7038">
        <v>-6</v>
      </c>
      <c r="M7038">
        <v>-0.103219696969697</v>
      </c>
      <c r="N7038">
        <v>-0.95549242424242298</v>
      </c>
      <c r="O7038" s="5" t="str">
        <f>VLOOKUP(D7038,MTeams!$A:$B,2,FALSE)</f>
        <v>Baylor</v>
      </c>
      <c r="P7038" s="5" t="str">
        <f>VLOOKUP(E7038,MTeams!$A:$B,2,FALSE)</f>
        <v>Colgate</v>
      </c>
    </row>
    <row r="7039" spans="1:16" x14ac:dyDescent="0.3">
      <c r="A7039" t="s">
        <v>7051</v>
      </c>
      <c r="B7039">
        <v>0.12912403061636199</v>
      </c>
      <c r="C7039">
        <v>2019</v>
      </c>
      <c r="D7039">
        <v>1124</v>
      </c>
      <c r="E7039">
        <v>1181</v>
      </c>
      <c r="F7039">
        <v>9</v>
      </c>
      <c r="G7039">
        <v>1</v>
      </c>
      <c r="H7039">
        <v>0.59375</v>
      </c>
      <c r="I7039">
        <v>4.46875</v>
      </c>
      <c r="J7039">
        <v>0.85294117647058798</v>
      </c>
      <c r="K7039">
        <v>15.9411764705882</v>
      </c>
      <c r="L7039">
        <v>8</v>
      </c>
      <c r="M7039">
        <v>-0.25919117647058798</v>
      </c>
      <c r="N7039">
        <v>-11.4724264705882</v>
      </c>
      <c r="O7039" s="5" t="str">
        <f>VLOOKUP(D7039,MTeams!$A:$B,2,FALSE)</f>
        <v>Baylor</v>
      </c>
      <c r="P7039" s="5" t="str">
        <f>VLOOKUP(E7039,MTeams!$A:$B,2,FALSE)</f>
        <v>Duke</v>
      </c>
    </row>
    <row r="7040" spans="1:16" x14ac:dyDescent="0.3">
      <c r="A7040" t="s">
        <v>7052</v>
      </c>
      <c r="B7040">
        <v>0.75578771423711399</v>
      </c>
      <c r="C7040">
        <v>2019</v>
      </c>
      <c r="D7040">
        <v>1124</v>
      </c>
      <c r="E7040">
        <v>1192</v>
      </c>
      <c r="F7040">
        <v>9</v>
      </c>
      <c r="G7040">
        <v>16</v>
      </c>
      <c r="H7040">
        <v>0.59375</v>
      </c>
      <c r="I7040">
        <v>4.46875</v>
      </c>
      <c r="J7040">
        <v>0.58064516129032195</v>
      </c>
      <c r="K7040">
        <v>2.2580645161290298</v>
      </c>
      <c r="L7040">
        <v>-7</v>
      </c>
      <c r="M7040">
        <v>1.31048387096773E-2</v>
      </c>
      <c r="N7040">
        <v>2.21068548387096</v>
      </c>
      <c r="O7040" s="5" t="str">
        <f>VLOOKUP(D7040,MTeams!$A:$B,2,FALSE)</f>
        <v>Baylor</v>
      </c>
      <c r="P7040" s="5" t="str">
        <f>VLOOKUP(E7040,MTeams!$A:$B,2,FALSE)</f>
        <v>F Dickinson</v>
      </c>
    </row>
    <row r="7041" spans="1:16" x14ac:dyDescent="0.3">
      <c r="A7041" t="s">
        <v>7053</v>
      </c>
      <c r="B7041">
        <v>0.51750119858614096</v>
      </c>
      <c r="C7041">
        <v>2019</v>
      </c>
      <c r="D7041">
        <v>1124</v>
      </c>
      <c r="E7041">
        <v>1196</v>
      </c>
      <c r="F7041">
        <v>9</v>
      </c>
      <c r="G7041">
        <v>10</v>
      </c>
      <c r="H7041">
        <v>0.59375</v>
      </c>
      <c r="I7041">
        <v>4.46875</v>
      </c>
      <c r="J7041">
        <v>0.55882352941176405</v>
      </c>
      <c r="K7041">
        <v>4.6176470588235201</v>
      </c>
      <c r="L7041">
        <v>-1</v>
      </c>
      <c r="M7041">
        <v>3.4926470588235198E-2</v>
      </c>
      <c r="N7041">
        <v>-0.14889705882352899</v>
      </c>
      <c r="O7041" s="5" t="str">
        <f>VLOOKUP(D7041,MTeams!$A:$B,2,FALSE)</f>
        <v>Baylor</v>
      </c>
      <c r="P7041" s="5" t="str">
        <f>VLOOKUP(E7041,MTeams!$A:$B,2,FALSE)</f>
        <v>Florida</v>
      </c>
    </row>
    <row r="7042" spans="1:16" x14ac:dyDescent="0.3">
      <c r="A7042" t="s">
        <v>7054</v>
      </c>
      <c r="B7042">
        <v>0.32275333017907898</v>
      </c>
      <c r="C7042">
        <v>2019</v>
      </c>
      <c r="D7042">
        <v>1124</v>
      </c>
      <c r="E7042">
        <v>1199</v>
      </c>
      <c r="F7042">
        <v>9</v>
      </c>
      <c r="G7042">
        <v>4</v>
      </c>
      <c r="H7042">
        <v>0.59375</v>
      </c>
      <c r="I7042">
        <v>4.46875</v>
      </c>
      <c r="J7042">
        <v>0.79411764705882304</v>
      </c>
      <c r="K7042">
        <v>7.7941176470588198</v>
      </c>
      <c r="L7042">
        <v>5</v>
      </c>
      <c r="M7042">
        <v>-0.20036764705882301</v>
      </c>
      <c r="N7042">
        <v>-3.3253676470588198</v>
      </c>
      <c r="O7042" s="5" t="str">
        <f>VLOOKUP(D7042,MTeams!$A:$B,2,FALSE)</f>
        <v>Baylor</v>
      </c>
      <c r="P7042" s="5" t="str">
        <f>VLOOKUP(E7042,MTeams!$A:$B,2,FALSE)</f>
        <v>Florida St</v>
      </c>
    </row>
    <row r="7043" spans="1:16" x14ac:dyDescent="0.3">
      <c r="A7043" t="s">
        <v>7055</v>
      </c>
      <c r="B7043">
        <v>0.76911248355843198</v>
      </c>
      <c r="C7043">
        <v>2019</v>
      </c>
      <c r="D7043">
        <v>1124</v>
      </c>
      <c r="E7043">
        <v>1205</v>
      </c>
      <c r="F7043">
        <v>9</v>
      </c>
      <c r="G7043">
        <v>16</v>
      </c>
      <c r="H7043">
        <v>0.59375</v>
      </c>
      <c r="I7043">
        <v>4.46875</v>
      </c>
      <c r="J7043">
        <v>0.64516129032257996</v>
      </c>
      <c r="K7043">
        <v>2.3548387096774102</v>
      </c>
      <c r="L7043">
        <v>-7</v>
      </c>
      <c r="M7043">
        <v>-5.1411290322580599E-2</v>
      </c>
      <c r="N7043">
        <v>2.1139112903225801</v>
      </c>
      <c r="O7043" s="5" t="str">
        <f>VLOOKUP(D7043,MTeams!$A:$B,2,FALSE)</f>
        <v>Baylor</v>
      </c>
      <c r="P7043" s="5" t="str">
        <f>VLOOKUP(E7043,MTeams!$A:$B,2,FALSE)</f>
        <v>Gardner Webb</v>
      </c>
    </row>
    <row r="7044" spans="1:16" x14ac:dyDescent="0.3">
      <c r="A7044" t="s">
        <v>7056</v>
      </c>
      <c r="B7044">
        <v>0.73024117765784402</v>
      </c>
      <c r="C7044">
        <v>2019</v>
      </c>
      <c r="D7044">
        <v>1124</v>
      </c>
      <c r="E7044">
        <v>1209</v>
      </c>
      <c r="F7044">
        <v>9</v>
      </c>
      <c r="G7044">
        <v>14</v>
      </c>
      <c r="H7044">
        <v>0.59375</v>
      </c>
      <c r="I7044">
        <v>4.46875</v>
      </c>
      <c r="J7044">
        <v>0.71875</v>
      </c>
      <c r="K7044">
        <v>2.75</v>
      </c>
      <c r="L7044">
        <v>-5</v>
      </c>
      <c r="M7044">
        <v>-0.125</v>
      </c>
      <c r="N7044">
        <v>1.71875</v>
      </c>
      <c r="O7044" s="5" t="str">
        <f>VLOOKUP(D7044,MTeams!$A:$B,2,FALSE)</f>
        <v>Baylor</v>
      </c>
      <c r="P7044" s="5" t="str">
        <f>VLOOKUP(E7044,MTeams!$A:$B,2,FALSE)</f>
        <v>Georgia St</v>
      </c>
    </row>
    <row r="7045" spans="1:16" x14ac:dyDescent="0.3">
      <c r="A7045" t="s">
        <v>7057</v>
      </c>
      <c r="B7045">
        <v>6.5628671702049002E-2</v>
      </c>
      <c r="C7045">
        <v>2019</v>
      </c>
      <c r="D7045">
        <v>1124</v>
      </c>
      <c r="E7045">
        <v>1211</v>
      </c>
      <c r="F7045">
        <v>9</v>
      </c>
      <c r="G7045">
        <v>1</v>
      </c>
      <c r="H7045">
        <v>0.59375</v>
      </c>
      <c r="I7045">
        <v>4.46875</v>
      </c>
      <c r="J7045">
        <v>0.90909090909090895</v>
      </c>
      <c r="K7045">
        <v>23.7878787878787</v>
      </c>
      <c r="L7045">
        <v>8</v>
      </c>
      <c r="M7045">
        <v>-0.31534090909090901</v>
      </c>
      <c r="N7045">
        <v>-19.3191287878787</v>
      </c>
      <c r="O7045" s="5" t="str">
        <f>VLOOKUP(D7045,MTeams!$A:$B,2,FALSE)</f>
        <v>Baylor</v>
      </c>
      <c r="P7045" s="5" t="str">
        <f>VLOOKUP(E7045,MTeams!$A:$B,2,FALSE)</f>
        <v>Gonzaga</v>
      </c>
    </row>
    <row r="7046" spans="1:16" x14ac:dyDescent="0.3">
      <c r="A7046" t="s">
        <v>7058</v>
      </c>
      <c r="B7046">
        <v>0.19659664744941999</v>
      </c>
      <c r="C7046">
        <v>2019</v>
      </c>
      <c r="D7046">
        <v>1124</v>
      </c>
      <c r="E7046">
        <v>1222</v>
      </c>
      <c r="F7046">
        <v>9</v>
      </c>
      <c r="G7046">
        <v>3</v>
      </c>
      <c r="H7046">
        <v>0.59375</v>
      </c>
      <c r="I7046">
        <v>4.46875</v>
      </c>
      <c r="J7046">
        <v>0.91176470588235203</v>
      </c>
      <c r="K7046">
        <v>14.3823529411764</v>
      </c>
      <c r="L7046">
        <v>6</v>
      </c>
      <c r="M7046">
        <v>-0.31801470588235198</v>
      </c>
      <c r="N7046">
        <v>-9.9136029411764692</v>
      </c>
      <c r="O7046" s="5" t="str">
        <f>VLOOKUP(D7046,MTeams!$A:$B,2,FALSE)</f>
        <v>Baylor</v>
      </c>
      <c r="P7046" s="5" t="str">
        <f>VLOOKUP(E7046,MTeams!$A:$B,2,FALSE)</f>
        <v>Houston</v>
      </c>
    </row>
    <row r="7047" spans="1:16" x14ac:dyDescent="0.3">
      <c r="A7047" t="s">
        <v>7059</v>
      </c>
      <c r="B7047">
        <v>0.76391868674810604</v>
      </c>
      <c r="C7047">
        <v>2019</v>
      </c>
      <c r="D7047">
        <v>1124</v>
      </c>
      <c r="E7047">
        <v>1233</v>
      </c>
      <c r="F7047">
        <v>9</v>
      </c>
      <c r="G7047">
        <v>16</v>
      </c>
      <c r="H7047">
        <v>0.59375</v>
      </c>
      <c r="I7047">
        <v>4.46875</v>
      </c>
      <c r="J7047">
        <v>0.53125</v>
      </c>
      <c r="K7047">
        <v>1.21875</v>
      </c>
      <c r="L7047">
        <v>-7</v>
      </c>
      <c r="M7047">
        <v>6.25E-2</v>
      </c>
      <c r="N7047">
        <v>3.25</v>
      </c>
      <c r="O7047" s="5" t="str">
        <f>VLOOKUP(D7047,MTeams!$A:$B,2,FALSE)</f>
        <v>Baylor</v>
      </c>
      <c r="P7047" s="5" t="str">
        <f>VLOOKUP(E7047,MTeams!$A:$B,2,FALSE)</f>
        <v>Iona</v>
      </c>
    </row>
    <row r="7048" spans="1:16" x14ac:dyDescent="0.3">
      <c r="A7048" t="s">
        <v>7060</v>
      </c>
      <c r="B7048">
        <v>0.55103889421853702</v>
      </c>
      <c r="C7048">
        <v>2019</v>
      </c>
      <c r="D7048">
        <v>1124</v>
      </c>
      <c r="E7048">
        <v>1234</v>
      </c>
      <c r="F7048">
        <v>9</v>
      </c>
      <c r="G7048">
        <v>10</v>
      </c>
      <c r="H7048">
        <v>0.59375</v>
      </c>
      <c r="I7048">
        <v>4.46875</v>
      </c>
      <c r="J7048">
        <v>0.66666666666666596</v>
      </c>
      <c r="K7048">
        <v>4.6666666666666599</v>
      </c>
      <c r="L7048">
        <v>-1</v>
      </c>
      <c r="M7048">
        <v>-7.2916666666666602E-2</v>
      </c>
      <c r="N7048">
        <v>-0.19791666666666599</v>
      </c>
      <c r="O7048" s="5" t="str">
        <f>VLOOKUP(D7048,MTeams!$A:$B,2,FALSE)</f>
        <v>Baylor</v>
      </c>
      <c r="P7048" s="5" t="str">
        <f>VLOOKUP(E7048,MTeams!$A:$B,2,FALSE)</f>
        <v>Iowa</v>
      </c>
    </row>
    <row r="7049" spans="1:16" x14ac:dyDescent="0.3">
      <c r="A7049" t="s">
        <v>7061</v>
      </c>
      <c r="B7049">
        <v>0.31624719635314003</v>
      </c>
      <c r="C7049">
        <v>2019</v>
      </c>
      <c r="D7049">
        <v>1124</v>
      </c>
      <c r="E7049">
        <v>1235</v>
      </c>
      <c r="F7049">
        <v>9</v>
      </c>
      <c r="G7049">
        <v>6</v>
      </c>
      <c r="H7049">
        <v>0.59375</v>
      </c>
      <c r="I7049">
        <v>4.46875</v>
      </c>
      <c r="J7049">
        <v>0.67647058823529405</v>
      </c>
      <c r="K7049">
        <v>9.1176470588235201</v>
      </c>
      <c r="L7049">
        <v>3</v>
      </c>
      <c r="M7049">
        <v>-8.2720588235294101E-2</v>
      </c>
      <c r="N7049">
        <v>-4.6488970588235201</v>
      </c>
      <c r="O7049" s="5" t="str">
        <f>VLOOKUP(D7049,MTeams!$A:$B,2,FALSE)</f>
        <v>Baylor</v>
      </c>
      <c r="P7049" s="5" t="str">
        <f>VLOOKUP(E7049,MTeams!$A:$B,2,FALSE)</f>
        <v>Iowa St</v>
      </c>
    </row>
    <row r="7050" spans="1:16" x14ac:dyDescent="0.3">
      <c r="A7050" t="s">
        <v>7062</v>
      </c>
      <c r="B7050">
        <v>0.36444545479149298</v>
      </c>
      <c r="C7050">
        <v>2019</v>
      </c>
      <c r="D7050">
        <v>1124</v>
      </c>
      <c r="E7050">
        <v>1242</v>
      </c>
      <c r="F7050">
        <v>9</v>
      </c>
      <c r="G7050">
        <v>4</v>
      </c>
      <c r="H7050">
        <v>0.59375</v>
      </c>
      <c r="I7050">
        <v>4.46875</v>
      </c>
      <c r="J7050">
        <v>0.73529411764705799</v>
      </c>
      <c r="K7050">
        <v>5.2941176470588198</v>
      </c>
      <c r="L7050">
        <v>5</v>
      </c>
      <c r="M7050">
        <v>-0.14154411764705799</v>
      </c>
      <c r="N7050">
        <v>-0.82536764705882304</v>
      </c>
      <c r="O7050" s="5" t="str">
        <f>VLOOKUP(D7050,MTeams!$A:$B,2,FALSE)</f>
        <v>Baylor</v>
      </c>
      <c r="P7050" s="5" t="str">
        <f>VLOOKUP(E7050,MTeams!$A:$B,2,FALSE)</f>
        <v>Kansas</v>
      </c>
    </row>
    <row r="7051" spans="1:16" x14ac:dyDescent="0.3">
      <c r="A7051" t="s">
        <v>7063</v>
      </c>
      <c r="B7051">
        <v>0.34046475207443899</v>
      </c>
      <c r="C7051">
        <v>2019</v>
      </c>
      <c r="D7051">
        <v>1124</v>
      </c>
      <c r="E7051">
        <v>1243</v>
      </c>
      <c r="F7051">
        <v>9</v>
      </c>
      <c r="G7051">
        <v>4</v>
      </c>
      <c r="H7051">
        <v>0.59375</v>
      </c>
      <c r="I7051">
        <v>4.46875</v>
      </c>
      <c r="J7051">
        <v>0.75757575757575701</v>
      </c>
      <c r="K7051">
        <v>6.5757575757575699</v>
      </c>
      <c r="L7051">
        <v>5</v>
      </c>
      <c r="M7051">
        <v>-0.16382575757575699</v>
      </c>
      <c r="N7051">
        <v>-2.1070075757575699</v>
      </c>
      <c r="O7051" s="5" t="str">
        <f>VLOOKUP(D7051,MTeams!$A:$B,2,FALSE)</f>
        <v>Baylor</v>
      </c>
      <c r="P7051" s="5" t="str">
        <f>VLOOKUP(E7051,MTeams!$A:$B,2,FALSE)</f>
        <v>Kansas St</v>
      </c>
    </row>
    <row r="7052" spans="1:16" x14ac:dyDescent="0.3">
      <c r="A7052" t="s">
        <v>7064</v>
      </c>
      <c r="B7052">
        <v>0.20780231651679301</v>
      </c>
      <c r="C7052">
        <v>2019</v>
      </c>
      <c r="D7052">
        <v>1124</v>
      </c>
      <c r="E7052">
        <v>1246</v>
      </c>
      <c r="F7052">
        <v>9</v>
      </c>
      <c r="G7052">
        <v>2</v>
      </c>
      <c r="H7052">
        <v>0.59375</v>
      </c>
      <c r="I7052">
        <v>4.46875</v>
      </c>
      <c r="J7052">
        <v>0.81818181818181801</v>
      </c>
      <c r="K7052">
        <v>11.303030303030299</v>
      </c>
      <c r="L7052">
        <v>7</v>
      </c>
      <c r="M7052">
        <v>-0.22443181818181801</v>
      </c>
      <c r="N7052">
        <v>-6.8342803030303001</v>
      </c>
      <c r="O7052" s="5" t="str">
        <f>VLOOKUP(D7052,MTeams!$A:$B,2,FALSE)</f>
        <v>Baylor</v>
      </c>
      <c r="P7052" s="5" t="str">
        <f>VLOOKUP(E7052,MTeams!$A:$B,2,FALSE)</f>
        <v>Kentucky</v>
      </c>
    </row>
    <row r="7053" spans="1:16" x14ac:dyDescent="0.3">
      <c r="A7053" t="s">
        <v>7065</v>
      </c>
      <c r="B7053">
        <v>0.52498205494346495</v>
      </c>
      <c r="C7053">
        <v>2019</v>
      </c>
      <c r="D7053">
        <v>1124</v>
      </c>
      <c r="E7053">
        <v>1251</v>
      </c>
      <c r="F7053">
        <v>9</v>
      </c>
      <c r="G7053">
        <v>12</v>
      </c>
      <c r="H7053">
        <v>0.59375</v>
      </c>
      <c r="I7053">
        <v>4.46875</v>
      </c>
      <c r="J7053">
        <v>0.80645161290322498</v>
      </c>
      <c r="K7053">
        <v>9.9032258064516103</v>
      </c>
      <c r="L7053">
        <v>-3</v>
      </c>
      <c r="M7053">
        <v>-0.21270161290322501</v>
      </c>
      <c r="N7053">
        <v>-5.4344758064516103</v>
      </c>
      <c r="O7053" s="5" t="str">
        <f>VLOOKUP(D7053,MTeams!$A:$B,2,FALSE)</f>
        <v>Baylor</v>
      </c>
      <c r="P7053" s="5" t="str">
        <f>VLOOKUP(E7053,MTeams!$A:$B,2,FALSE)</f>
        <v>Liberty</v>
      </c>
    </row>
    <row r="7054" spans="1:16" x14ac:dyDescent="0.3">
      <c r="A7054" t="s">
        <v>7066</v>
      </c>
      <c r="B7054">
        <v>0.38185810148900501</v>
      </c>
      <c r="C7054">
        <v>2019</v>
      </c>
      <c r="D7054">
        <v>1124</v>
      </c>
      <c r="E7054">
        <v>1257</v>
      </c>
      <c r="F7054">
        <v>9</v>
      </c>
      <c r="G7054">
        <v>7</v>
      </c>
      <c r="H7054">
        <v>0.59375</v>
      </c>
      <c r="I7054">
        <v>4.46875</v>
      </c>
      <c r="J7054">
        <v>0.60606060606060597</v>
      </c>
      <c r="K7054">
        <v>6.7272727272727204</v>
      </c>
      <c r="L7054">
        <v>2</v>
      </c>
      <c r="M7054">
        <v>-1.2310606060605999E-2</v>
      </c>
      <c r="N7054">
        <v>-2.25852272727272</v>
      </c>
      <c r="O7054" s="5" t="str">
        <f>VLOOKUP(D7054,MTeams!$A:$B,2,FALSE)</f>
        <v>Baylor</v>
      </c>
      <c r="P7054" s="5" t="str">
        <f>VLOOKUP(E7054,MTeams!$A:$B,2,FALSE)</f>
        <v>Louisville</v>
      </c>
    </row>
    <row r="7055" spans="1:16" x14ac:dyDescent="0.3">
      <c r="A7055" t="s">
        <v>7067</v>
      </c>
      <c r="B7055">
        <v>0.28794427020501201</v>
      </c>
      <c r="C7055">
        <v>2019</v>
      </c>
      <c r="D7055">
        <v>1124</v>
      </c>
      <c r="E7055">
        <v>1261</v>
      </c>
      <c r="F7055">
        <v>9</v>
      </c>
      <c r="G7055">
        <v>3</v>
      </c>
      <c r="H7055">
        <v>0.59375</v>
      </c>
      <c r="I7055">
        <v>4.46875</v>
      </c>
      <c r="J7055">
        <v>0.8125</v>
      </c>
      <c r="K7055">
        <v>8.34375</v>
      </c>
      <c r="L7055">
        <v>6</v>
      </c>
      <c r="M7055">
        <v>-0.21875</v>
      </c>
      <c r="N7055">
        <v>-3.875</v>
      </c>
      <c r="O7055" s="5" t="str">
        <f>VLOOKUP(D7055,MTeams!$A:$B,2,FALSE)</f>
        <v>Baylor</v>
      </c>
      <c r="P7055" s="5" t="str">
        <f>VLOOKUP(E7055,MTeams!$A:$B,2,FALSE)</f>
        <v>LSU</v>
      </c>
    </row>
    <row r="7056" spans="1:16" x14ac:dyDescent="0.3">
      <c r="A7056" t="s">
        <v>7068</v>
      </c>
      <c r="B7056">
        <v>0.31314243614972997</v>
      </c>
      <c r="C7056">
        <v>2019</v>
      </c>
      <c r="D7056">
        <v>1124</v>
      </c>
      <c r="E7056">
        <v>1266</v>
      </c>
      <c r="F7056">
        <v>9</v>
      </c>
      <c r="G7056">
        <v>5</v>
      </c>
      <c r="H7056">
        <v>0.59375</v>
      </c>
      <c r="I7056">
        <v>4.46875</v>
      </c>
      <c r="J7056">
        <v>0.72727272727272696</v>
      </c>
      <c r="K7056">
        <v>8.6363636363636296</v>
      </c>
      <c r="L7056">
        <v>4</v>
      </c>
      <c r="M7056">
        <v>-0.13352272727272699</v>
      </c>
      <c r="N7056">
        <v>-4.1676136363636296</v>
      </c>
      <c r="O7056" s="5" t="str">
        <f>VLOOKUP(D7056,MTeams!$A:$B,2,FALSE)</f>
        <v>Baylor</v>
      </c>
      <c r="P7056" s="5" t="str">
        <f>VLOOKUP(E7056,MTeams!$A:$B,2,FALSE)</f>
        <v>Marquette</v>
      </c>
    </row>
    <row r="7057" spans="1:16" x14ac:dyDescent="0.3">
      <c r="A7057" t="s">
        <v>7069</v>
      </c>
      <c r="B7057">
        <v>0.38697806116677402</v>
      </c>
      <c r="C7057">
        <v>2019</v>
      </c>
      <c r="D7057">
        <v>1124</v>
      </c>
      <c r="E7057">
        <v>1268</v>
      </c>
      <c r="F7057">
        <v>9</v>
      </c>
      <c r="G7057">
        <v>6</v>
      </c>
      <c r="H7057">
        <v>0.59375</v>
      </c>
      <c r="I7057">
        <v>4.46875</v>
      </c>
      <c r="J7057">
        <v>0.6875</v>
      </c>
      <c r="K7057">
        <v>6.28125</v>
      </c>
      <c r="L7057">
        <v>3</v>
      </c>
      <c r="M7057">
        <v>-9.375E-2</v>
      </c>
      <c r="N7057">
        <v>-1.8125</v>
      </c>
      <c r="O7057" s="5" t="str">
        <f>VLOOKUP(D7057,MTeams!$A:$B,2,FALSE)</f>
        <v>Baylor</v>
      </c>
      <c r="P7057" s="5" t="str">
        <f>VLOOKUP(E7057,MTeams!$A:$B,2,FALSE)</f>
        <v>Maryland</v>
      </c>
    </row>
    <row r="7058" spans="1:16" x14ac:dyDescent="0.3">
      <c r="A7058" t="s">
        <v>7070</v>
      </c>
      <c r="B7058">
        <v>0.20009409968205299</v>
      </c>
      <c r="C7058">
        <v>2019</v>
      </c>
      <c r="D7058">
        <v>1124</v>
      </c>
      <c r="E7058">
        <v>1276</v>
      </c>
      <c r="F7058">
        <v>9</v>
      </c>
      <c r="G7058">
        <v>2</v>
      </c>
      <c r="H7058">
        <v>0.59375</v>
      </c>
      <c r="I7058">
        <v>4.46875</v>
      </c>
      <c r="J7058">
        <v>0.82352941176470495</v>
      </c>
      <c r="K7058">
        <v>11.823529411764699</v>
      </c>
      <c r="L7058">
        <v>7</v>
      </c>
      <c r="M7058">
        <v>-0.22977941176470501</v>
      </c>
      <c r="N7058">
        <v>-7.3547794117647003</v>
      </c>
      <c r="O7058" s="5" t="str">
        <f>VLOOKUP(D7058,MTeams!$A:$B,2,FALSE)</f>
        <v>Baylor</v>
      </c>
      <c r="P7058" s="5" t="str">
        <f>VLOOKUP(E7058,MTeams!$A:$B,2,FALSE)</f>
        <v>Michigan</v>
      </c>
    </row>
    <row r="7059" spans="1:16" x14ac:dyDescent="0.3">
      <c r="A7059" t="s">
        <v>7071</v>
      </c>
      <c r="B7059">
        <v>0.17660276482780901</v>
      </c>
      <c r="C7059">
        <v>2019</v>
      </c>
      <c r="D7059">
        <v>1124</v>
      </c>
      <c r="E7059">
        <v>1277</v>
      </c>
      <c r="F7059">
        <v>9</v>
      </c>
      <c r="G7059">
        <v>2</v>
      </c>
      <c r="H7059">
        <v>0.59375</v>
      </c>
      <c r="I7059">
        <v>4.46875</v>
      </c>
      <c r="J7059">
        <v>0.82352941176470495</v>
      </c>
      <c r="K7059">
        <v>13.294117647058799</v>
      </c>
      <c r="L7059">
        <v>7</v>
      </c>
      <c r="M7059">
        <v>-0.22977941176470501</v>
      </c>
      <c r="N7059">
        <v>-8.8253676470588207</v>
      </c>
      <c r="O7059" s="5" t="str">
        <f>VLOOKUP(D7059,MTeams!$A:$B,2,FALSE)</f>
        <v>Baylor</v>
      </c>
      <c r="P7059" s="5" t="str">
        <f>VLOOKUP(E7059,MTeams!$A:$B,2,FALSE)</f>
        <v>Michigan St</v>
      </c>
    </row>
    <row r="7060" spans="1:16" x14ac:dyDescent="0.3">
      <c r="A7060" t="s">
        <v>7072</v>
      </c>
      <c r="B7060">
        <v>0.61306172281145299</v>
      </c>
      <c r="C7060">
        <v>2019</v>
      </c>
      <c r="D7060">
        <v>1124</v>
      </c>
      <c r="E7060">
        <v>1278</v>
      </c>
      <c r="F7060">
        <v>9</v>
      </c>
      <c r="G7060">
        <v>10</v>
      </c>
      <c r="H7060">
        <v>0.59375</v>
      </c>
      <c r="I7060">
        <v>4.46875</v>
      </c>
      <c r="J7060">
        <v>0.61764705882352899</v>
      </c>
      <c r="K7060">
        <v>1.6176470588235199</v>
      </c>
      <c r="L7060">
        <v>-1</v>
      </c>
      <c r="M7060">
        <v>-2.38970588235294E-2</v>
      </c>
      <c r="N7060">
        <v>2.8511029411764701</v>
      </c>
      <c r="O7060" s="5" t="str">
        <f>VLOOKUP(D7060,MTeams!$A:$B,2,FALSE)</f>
        <v>Baylor</v>
      </c>
      <c r="P7060" s="5" t="str">
        <f>VLOOKUP(E7060,MTeams!$A:$B,2,FALSE)</f>
        <v>Minnesota</v>
      </c>
    </row>
    <row r="7061" spans="1:16" x14ac:dyDescent="0.3">
      <c r="A7061" t="s">
        <v>7073</v>
      </c>
      <c r="B7061">
        <v>0.46284617109482801</v>
      </c>
      <c r="C7061">
        <v>2019</v>
      </c>
      <c r="D7061">
        <v>1124</v>
      </c>
      <c r="E7061">
        <v>1279</v>
      </c>
      <c r="F7061">
        <v>9</v>
      </c>
      <c r="G7061">
        <v>8</v>
      </c>
      <c r="H7061">
        <v>0.59375</v>
      </c>
      <c r="I7061">
        <v>4.46875</v>
      </c>
      <c r="J7061">
        <v>0.625</v>
      </c>
      <c r="K7061">
        <v>5.03125</v>
      </c>
      <c r="L7061">
        <v>1</v>
      </c>
      <c r="M7061">
        <v>-3.125E-2</v>
      </c>
      <c r="N7061">
        <v>-0.5625</v>
      </c>
      <c r="O7061" s="5" t="str">
        <f>VLOOKUP(D7061,MTeams!$A:$B,2,FALSE)</f>
        <v>Baylor</v>
      </c>
      <c r="P7061" s="5" t="str">
        <f>VLOOKUP(E7061,MTeams!$A:$B,2,FALSE)</f>
        <v>Mississippi</v>
      </c>
    </row>
    <row r="7062" spans="1:16" x14ac:dyDescent="0.3">
      <c r="A7062" t="s">
        <v>7074</v>
      </c>
      <c r="B7062">
        <v>0.33718708899815603</v>
      </c>
      <c r="C7062">
        <v>2019</v>
      </c>
      <c r="D7062">
        <v>1124</v>
      </c>
      <c r="E7062">
        <v>1280</v>
      </c>
      <c r="F7062">
        <v>9</v>
      </c>
      <c r="G7062">
        <v>5</v>
      </c>
      <c r="H7062">
        <v>0.59375</v>
      </c>
      <c r="I7062">
        <v>4.46875</v>
      </c>
      <c r="J7062">
        <v>0.69696969696969702</v>
      </c>
      <c r="K7062">
        <v>7.2121212121212102</v>
      </c>
      <c r="L7062">
        <v>4</v>
      </c>
      <c r="M7062">
        <v>-0.103219696969697</v>
      </c>
      <c r="N7062">
        <v>-2.7433712121212102</v>
      </c>
      <c r="O7062" s="5" t="str">
        <f>VLOOKUP(D7062,MTeams!$A:$B,2,FALSE)</f>
        <v>Baylor</v>
      </c>
      <c r="P7062" s="5" t="str">
        <f>VLOOKUP(E7062,MTeams!$A:$B,2,FALSE)</f>
        <v>Mississippi St</v>
      </c>
    </row>
    <row r="7063" spans="1:16" x14ac:dyDescent="0.3">
      <c r="A7063" t="s">
        <v>7075</v>
      </c>
      <c r="B7063">
        <v>0.66523605305935496</v>
      </c>
      <c r="C7063">
        <v>2019</v>
      </c>
      <c r="D7063">
        <v>1124</v>
      </c>
      <c r="E7063">
        <v>1285</v>
      </c>
      <c r="F7063">
        <v>9</v>
      </c>
      <c r="G7063">
        <v>15</v>
      </c>
      <c r="H7063">
        <v>0.59375</v>
      </c>
      <c r="I7063">
        <v>4.46875</v>
      </c>
      <c r="J7063">
        <v>0.75</v>
      </c>
      <c r="K7063">
        <v>7.34375</v>
      </c>
      <c r="L7063">
        <v>-6</v>
      </c>
      <c r="M7063">
        <v>-0.15625</v>
      </c>
      <c r="N7063">
        <v>-2.875</v>
      </c>
      <c r="O7063" s="5" t="str">
        <f>VLOOKUP(D7063,MTeams!$A:$B,2,FALSE)</f>
        <v>Baylor</v>
      </c>
      <c r="P7063" s="5" t="str">
        <f>VLOOKUP(E7063,MTeams!$A:$B,2,FALSE)</f>
        <v>Montana</v>
      </c>
    </row>
    <row r="7064" spans="1:16" x14ac:dyDescent="0.3">
      <c r="A7064" t="s">
        <v>7076</v>
      </c>
      <c r="B7064">
        <v>0.456781264741139</v>
      </c>
      <c r="C7064">
        <v>2019</v>
      </c>
      <c r="D7064">
        <v>1124</v>
      </c>
      <c r="E7064">
        <v>1293</v>
      </c>
      <c r="F7064">
        <v>9</v>
      </c>
      <c r="G7064">
        <v>12</v>
      </c>
      <c r="H7064">
        <v>0.59375</v>
      </c>
      <c r="I7064">
        <v>4.46875</v>
      </c>
      <c r="J7064">
        <v>0.86206896551724099</v>
      </c>
      <c r="K7064">
        <v>13.2068965517241</v>
      </c>
      <c r="L7064">
        <v>-3</v>
      </c>
      <c r="M7064">
        <v>-0.26831896551724099</v>
      </c>
      <c r="N7064">
        <v>-8.7381465517241299</v>
      </c>
      <c r="O7064" s="5" t="str">
        <f>VLOOKUP(D7064,MTeams!$A:$B,2,FALSE)</f>
        <v>Baylor</v>
      </c>
      <c r="P7064" s="5" t="str">
        <f>VLOOKUP(E7064,MTeams!$A:$B,2,FALSE)</f>
        <v>Murray St</v>
      </c>
    </row>
    <row r="7065" spans="1:16" x14ac:dyDescent="0.3">
      <c r="A7065" t="s">
        <v>7077</v>
      </c>
      <c r="B7065">
        <v>0.80751657370409702</v>
      </c>
      <c r="C7065">
        <v>2019</v>
      </c>
      <c r="D7065">
        <v>1124</v>
      </c>
      <c r="E7065">
        <v>1295</v>
      </c>
      <c r="F7065">
        <v>9</v>
      </c>
      <c r="G7065">
        <v>16</v>
      </c>
      <c r="H7065">
        <v>0.59375</v>
      </c>
      <c r="I7065">
        <v>4.46875</v>
      </c>
      <c r="J7065">
        <v>0.51612903225806395</v>
      </c>
      <c r="K7065">
        <v>-1.4516129032258001</v>
      </c>
      <c r="L7065">
        <v>-7</v>
      </c>
      <c r="M7065">
        <v>7.7620967741935498E-2</v>
      </c>
      <c r="N7065">
        <v>5.9203629032257998</v>
      </c>
      <c r="O7065" s="5" t="str">
        <f>VLOOKUP(D7065,MTeams!$A:$B,2,FALSE)</f>
        <v>Baylor</v>
      </c>
      <c r="P7065" s="5" t="str">
        <f>VLOOKUP(E7065,MTeams!$A:$B,2,FALSE)</f>
        <v>N Dakota St</v>
      </c>
    </row>
    <row r="7066" spans="1:16" x14ac:dyDescent="0.3">
      <c r="A7066" t="s">
        <v>7078</v>
      </c>
      <c r="B7066">
        <v>0.62562338990053701</v>
      </c>
      <c r="C7066">
        <v>2019</v>
      </c>
      <c r="D7066">
        <v>1124</v>
      </c>
      <c r="E7066">
        <v>1297</v>
      </c>
      <c r="F7066">
        <v>9</v>
      </c>
      <c r="G7066">
        <v>14</v>
      </c>
      <c r="H7066">
        <v>0.59375</v>
      </c>
      <c r="I7066">
        <v>4.46875</v>
      </c>
      <c r="J7066">
        <v>0.75</v>
      </c>
      <c r="K7066">
        <v>7.75</v>
      </c>
      <c r="L7066">
        <v>-5</v>
      </c>
      <c r="M7066">
        <v>-0.15625</v>
      </c>
      <c r="N7066">
        <v>-3.28125</v>
      </c>
      <c r="O7066" s="5" t="str">
        <f>VLOOKUP(D7066,MTeams!$A:$B,2,FALSE)</f>
        <v>Baylor</v>
      </c>
      <c r="P7066" s="5" t="str">
        <f>VLOOKUP(E7066,MTeams!$A:$B,2,FALSE)</f>
        <v>N Kentucky</v>
      </c>
    </row>
    <row r="7067" spans="1:16" x14ac:dyDescent="0.3">
      <c r="A7067" t="s">
        <v>7079</v>
      </c>
      <c r="B7067">
        <v>0.78221094010524606</v>
      </c>
      <c r="C7067">
        <v>2019</v>
      </c>
      <c r="D7067">
        <v>1124</v>
      </c>
      <c r="E7067">
        <v>1300</v>
      </c>
      <c r="F7067">
        <v>9</v>
      </c>
      <c r="G7067">
        <v>16</v>
      </c>
      <c r="H7067">
        <v>0.59375</v>
      </c>
      <c r="I7067">
        <v>4.46875</v>
      </c>
      <c r="J7067">
        <v>0.5</v>
      </c>
      <c r="K7067">
        <v>-0.16666666666666599</v>
      </c>
      <c r="L7067">
        <v>-7</v>
      </c>
      <c r="M7067">
        <v>9.375E-2</v>
      </c>
      <c r="N7067">
        <v>4.6354166666666599</v>
      </c>
      <c r="O7067" s="5" t="str">
        <f>VLOOKUP(D7067,MTeams!$A:$B,2,FALSE)</f>
        <v>Baylor</v>
      </c>
      <c r="P7067" s="5" t="str">
        <f>VLOOKUP(E7067,MTeams!$A:$B,2,FALSE)</f>
        <v>NC Central</v>
      </c>
    </row>
    <row r="7068" spans="1:16" x14ac:dyDescent="0.3">
      <c r="A7068" t="s">
        <v>7080</v>
      </c>
      <c r="B7068">
        <v>0.29151475705200403</v>
      </c>
      <c r="C7068">
        <v>2019</v>
      </c>
      <c r="D7068">
        <v>1124</v>
      </c>
      <c r="E7068">
        <v>1305</v>
      </c>
      <c r="F7068">
        <v>9</v>
      </c>
      <c r="G7068">
        <v>7</v>
      </c>
      <c r="H7068">
        <v>0.59375</v>
      </c>
      <c r="I7068">
        <v>4.46875</v>
      </c>
      <c r="J7068">
        <v>0.87878787878787801</v>
      </c>
      <c r="K7068">
        <v>14</v>
      </c>
      <c r="L7068">
        <v>2</v>
      </c>
      <c r="M7068">
        <v>-0.28503787878787801</v>
      </c>
      <c r="N7068">
        <v>-9.53125</v>
      </c>
      <c r="O7068" s="5" t="str">
        <f>VLOOKUP(D7068,MTeams!$A:$B,2,FALSE)</f>
        <v>Baylor</v>
      </c>
      <c r="P7068" s="5" t="str">
        <f>VLOOKUP(E7068,MTeams!$A:$B,2,FALSE)</f>
        <v>Nevada</v>
      </c>
    </row>
    <row r="7069" spans="1:16" x14ac:dyDescent="0.3">
      <c r="A7069" t="s">
        <v>7081</v>
      </c>
      <c r="B7069">
        <v>0.47039687629374399</v>
      </c>
      <c r="C7069">
        <v>2019</v>
      </c>
      <c r="D7069">
        <v>1124</v>
      </c>
      <c r="E7069">
        <v>1308</v>
      </c>
      <c r="F7069">
        <v>9</v>
      </c>
      <c r="G7069">
        <v>12</v>
      </c>
      <c r="H7069">
        <v>0.59375</v>
      </c>
      <c r="I7069">
        <v>4.46875</v>
      </c>
      <c r="J7069">
        <v>0.875</v>
      </c>
      <c r="K7069">
        <v>12.84375</v>
      </c>
      <c r="L7069">
        <v>-3</v>
      </c>
      <c r="M7069">
        <v>-0.28125</v>
      </c>
      <c r="N7069">
        <v>-8.375</v>
      </c>
      <c r="O7069" s="5" t="str">
        <f>VLOOKUP(D7069,MTeams!$A:$B,2,FALSE)</f>
        <v>Baylor</v>
      </c>
      <c r="P7069" s="5" t="str">
        <f>VLOOKUP(E7069,MTeams!$A:$B,2,FALSE)</f>
        <v>New Mexico St</v>
      </c>
    </row>
    <row r="7070" spans="1:16" x14ac:dyDescent="0.3">
      <c r="A7070" t="s">
        <v>7082</v>
      </c>
      <c r="B7070">
        <v>0.159886198832423</v>
      </c>
      <c r="C7070">
        <v>2019</v>
      </c>
      <c r="D7070">
        <v>1124</v>
      </c>
      <c r="E7070">
        <v>1314</v>
      </c>
      <c r="F7070">
        <v>9</v>
      </c>
      <c r="G7070">
        <v>1</v>
      </c>
      <c r="H7070">
        <v>0.59375</v>
      </c>
      <c r="I7070">
        <v>4.46875</v>
      </c>
      <c r="J7070">
        <v>0.81818181818181801</v>
      </c>
      <c r="K7070">
        <v>13.1212121212121</v>
      </c>
      <c r="L7070">
        <v>8</v>
      </c>
      <c r="M7070">
        <v>-0.22443181818181801</v>
      </c>
      <c r="N7070">
        <v>-8.6524621212121193</v>
      </c>
      <c r="O7070" s="5" t="str">
        <f>VLOOKUP(D7070,MTeams!$A:$B,2,FALSE)</f>
        <v>Baylor</v>
      </c>
      <c r="P7070" s="5" t="str">
        <f>VLOOKUP(E7070,MTeams!$A:$B,2,FALSE)</f>
        <v>North Carolina</v>
      </c>
    </row>
    <row r="7071" spans="1:16" x14ac:dyDescent="0.3">
      <c r="A7071" t="s">
        <v>7083</v>
      </c>
      <c r="B7071">
        <v>0.62621733901552701</v>
      </c>
      <c r="C7071">
        <v>2019</v>
      </c>
      <c r="D7071">
        <v>1124</v>
      </c>
      <c r="E7071">
        <v>1318</v>
      </c>
      <c r="F7071">
        <v>9</v>
      </c>
      <c r="G7071">
        <v>13</v>
      </c>
      <c r="H7071">
        <v>0.59375</v>
      </c>
      <c r="I7071">
        <v>4.46875</v>
      </c>
      <c r="J7071">
        <v>0.69696969696969702</v>
      </c>
      <c r="K7071">
        <v>5.8181818181818103</v>
      </c>
      <c r="L7071">
        <v>-4</v>
      </c>
      <c r="M7071">
        <v>-0.103219696969697</v>
      </c>
      <c r="N7071">
        <v>-1.3494318181818099</v>
      </c>
      <c r="O7071" s="5" t="str">
        <f>VLOOKUP(D7071,MTeams!$A:$B,2,FALSE)</f>
        <v>Baylor</v>
      </c>
      <c r="P7071" s="5" t="str">
        <f>VLOOKUP(E7071,MTeams!$A:$B,2,FALSE)</f>
        <v>Northeastern</v>
      </c>
    </row>
    <row r="7072" spans="1:16" x14ac:dyDescent="0.3">
      <c r="A7072" t="s">
        <v>7084</v>
      </c>
      <c r="B7072">
        <v>0.58604362505012397</v>
      </c>
      <c r="C7072">
        <v>2019</v>
      </c>
      <c r="D7072">
        <v>1124</v>
      </c>
      <c r="E7072">
        <v>1326</v>
      </c>
      <c r="F7072">
        <v>9</v>
      </c>
      <c r="G7072">
        <v>11</v>
      </c>
      <c r="H7072">
        <v>0.59375</v>
      </c>
      <c r="I7072">
        <v>4.46875</v>
      </c>
      <c r="J7072">
        <v>0.57575757575757502</v>
      </c>
      <c r="K7072">
        <v>3.4242424242424199</v>
      </c>
      <c r="L7072">
        <v>-2</v>
      </c>
      <c r="M7072">
        <v>1.7992424242424199E-2</v>
      </c>
      <c r="N7072">
        <v>1.0445075757575699</v>
      </c>
      <c r="O7072" s="5" t="str">
        <f>VLOOKUP(D7072,MTeams!$A:$B,2,FALSE)</f>
        <v>Baylor</v>
      </c>
      <c r="P7072" s="5" t="str">
        <f>VLOOKUP(E7072,MTeams!$A:$B,2,FALSE)</f>
        <v>Ohio St</v>
      </c>
    </row>
    <row r="7073" spans="1:16" x14ac:dyDescent="0.3">
      <c r="A7073" t="s">
        <v>7085</v>
      </c>
      <c r="B7073">
        <v>0.54000408316263704</v>
      </c>
      <c r="C7073">
        <v>2019</v>
      </c>
      <c r="D7073">
        <v>1124</v>
      </c>
      <c r="E7073">
        <v>1328</v>
      </c>
      <c r="F7073">
        <v>9</v>
      </c>
      <c r="G7073">
        <v>9</v>
      </c>
      <c r="H7073">
        <v>0.59375</v>
      </c>
      <c r="I7073">
        <v>4.46875</v>
      </c>
      <c r="J7073">
        <v>0.59375</v>
      </c>
      <c r="K7073">
        <v>2.9375</v>
      </c>
      <c r="L7073">
        <v>0</v>
      </c>
      <c r="M7073">
        <v>0</v>
      </c>
      <c r="N7073">
        <v>1.53125</v>
      </c>
      <c r="O7073" s="5" t="str">
        <f>VLOOKUP(D7073,MTeams!$A:$B,2,FALSE)</f>
        <v>Baylor</v>
      </c>
      <c r="P7073" s="5" t="str">
        <f>VLOOKUP(E7073,MTeams!$A:$B,2,FALSE)</f>
        <v>Oklahoma</v>
      </c>
    </row>
    <row r="7074" spans="1:16" x14ac:dyDescent="0.3">
      <c r="A7074" t="s">
        <v>7086</v>
      </c>
      <c r="B7074">
        <v>0.687033072432369</v>
      </c>
      <c r="C7074">
        <v>2019</v>
      </c>
      <c r="D7074">
        <v>1124</v>
      </c>
      <c r="E7074">
        <v>1330</v>
      </c>
      <c r="F7074">
        <v>9</v>
      </c>
      <c r="G7074">
        <v>14</v>
      </c>
      <c r="H7074">
        <v>0.59375</v>
      </c>
      <c r="I7074">
        <v>4.46875</v>
      </c>
      <c r="J7074">
        <v>0.76470588235294101</v>
      </c>
      <c r="K7074">
        <v>5.3235294117647003</v>
      </c>
      <c r="L7074">
        <v>-5</v>
      </c>
      <c r="M7074">
        <v>-0.17095588235294101</v>
      </c>
      <c r="N7074">
        <v>-0.85477941176470495</v>
      </c>
      <c r="O7074" s="5" t="str">
        <f>VLOOKUP(D7074,MTeams!$A:$B,2,FALSE)</f>
        <v>Baylor</v>
      </c>
      <c r="P7074" s="5" t="str">
        <f>VLOOKUP(E7074,MTeams!$A:$B,2,FALSE)</f>
        <v>Old Dominion</v>
      </c>
    </row>
    <row r="7075" spans="1:16" x14ac:dyDescent="0.3">
      <c r="A7075" t="s">
        <v>7087</v>
      </c>
      <c r="B7075">
        <v>0.538218142009527</v>
      </c>
      <c r="C7075">
        <v>2019</v>
      </c>
      <c r="D7075">
        <v>1124</v>
      </c>
      <c r="E7075">
        <v>1332</v>
      </c>
      <c r="F7075">
        <v>9</v>
      </c>
      <c r="G7075">
        <v>12</v>
      </c>
      <c r="H7075">
        <v>0.59375</v>
      </c>
      <c r="I7075">
        <v>4.46875</v>
      </c>
      <c r="J7075">
        <v>0.65714285714285703</v>
      </c>
      <c r="K7075">
        <v>7.54285714285714</v>
      </c>
      <c r="L7075">
        <v>-3</v>
      </c>
      <c r="M7075">
        <v>-6.3392857142857098E-2</v>
      </c>
      <c r="N7075">
        <v>-3.07410714285714</v>
      </c>
      <c r="O7075" s="5" t="str">
        <f>VLOOKUP(D7075,MTeams!$A:$B,2,FALSE)</f>
        <v>Baylor</v>
      </c>
      <c r="P7075" s="5" t="str">
        <f>VLOOKUP(E7075,MTeams!$A:$B,2,FALSE)</f>
        <v>Oregon</v>
      </c>
    </row>
    <row r="7076" spans="1:16" x14ac:dyDescent="0.3">
      <c r="A7076" t="s">
        <v>7088</v>
      </c>
      <c r="B7076">
        <v>0.771417383123705</v>
      </c>
      <c r="C7076">
        <v>2019</v>
      </c>
      <c r="D7076">
        <v>1124</v>
      </c>
      <c r="E7076">
        <v>1341</v>
      </c>
      <c r="F7076">
        <v>9</v>
      </c>
      <c r="G7076">
        <v>16</v>
      </c>
      <c r="H7076">
        <v>0.59375</v>
      </c>
      <c r="I7076">
        <v>4.46875</v>
      </c>
      <c r="J7076">
        <v>0.63636363636363602</v>
      </c>
      <c r="K7076">
        <v>2.1212121212121202</v>
      </c>
      <c r="L7076">
        <v>-7</v>
      </c>
      <c r="M7076">
        <v>-4.2613636363636298E-2</v>
      </c>
      <c r="N7076">
        <v>2.34753787878787</v>
      </c>
      <c r="O7076" s="5" t="str">
        <f>VLOOKUP(D7076,MTeams!$A:$B,2,FALSE)</f>
        <v>Baylor</v>
      </c>
      <c r="P7076" s="5" t="str">
        <f>VLOOKUP(E7076,MTeams!$A:$B,2,FALSE)</f>
        <v>Prairie View</v>
      </c>
    </row>
    <row r="7077" spans="1:16" x14ac:dyDescent="0.3">
      <c r="A7077" t="s">
        <v>7089</v>
      </c>
      <c r="B7077">
        <v>0.24319293058480501</v>
      </c>
      <c r="C7077">
        <v>2019</v>
      </c>
      <c r="D7077">
        <v>1124</v>
      </c>
      <c r="E7077">
        <v>1345</v>
      </c>
      <c r="F7077">
        <v>9</v>
      </c>
      <c r="G7077">
        <v>3</v>
      </c>
      <c r="H7077">
        <v>0.59375</v>
      </c>
      <c r="I7077">
        <v>4.46875</v>
      </c>
      <c r="J7077">
        <v>0.71875</v>
      </c>
      <c r="K7077">
        <v>9.375</v>
      </c>
      <c r="L7077">
        <v>6</v>
      </c>
      <c r="M7077">
        <v>-0.125</v>
      </c>
      <c r="N7077">
        <v>-4.90625</v>
      </c>
      <c r="O7077" s="5" t="str">
        <f>VLOOKUP(D7077,MTeams!$A:$B,2,FALSE)</f>
        <v>Baylor</v>
      </c>
      <c r="P7077" s="5" t="str">
        <f>VLOOKUP(E7077,MTeams!$A:$B,2,FALSE)</f>
        <v>Purdue</v>
      </c>
    </row>
    <row r="7078" spans="1:16" x14ac:dyDescent="0.3">
      <c r="A7078" t="s">
        <v>7090</v>
      </c>
      <c r="B7078">
        <v>0.58846652032202995</v>
      </c>
      <c r="C7078">
        <v>2019</v>
      </c>
      <c r="D7078">
        <v>1124</v>
      </c>
      <c r="E7078">
        <v>1371</v>
      </c>
      <c r="F7078">
        <v>9</v>
      </c>
      <c r="G7078">
        <v>10</v>
      </c>
      <c r="H7078">
        <v>0.59375</v>
      </c>
      <c r="I7078">
        <v>4.46875</v>
      </c>
      <c r="J7078">
        <v>0.60606060606060597</v>
      </c>
      <c r="K7078">
        <v>2.4545454545454501</v>
      </c>
      <c r="L7078">
        <v>-1</v>
      </c>
      <c r="M7078">
        <v>-1.2310606060605999E-2</v>
      </c>
      <c r="N7078">
        <v>2.0142045454545401</v>
      </c>
      <c r="O7078" s="5" t="str">
        <f>VLOOKUP(D7078,MTeams!$A:$B,2,FALSE)</f>
        <v>Baylor</v>
      </c>
      <c r="P7078" s="5" t="str">
        <f>VLOOKUP(E7078,MTeams!$A:$B,2,FALSE)</f>
        <v>Seton Hall</v>
      </c>
    </row>
    <row r="7079" spans="1:16" x14ac:dyDescent="0.3">
      <c r="A7079" t="s">
        <v>7091</v>
      </c>
      <c r="B7079">
        <v>0.62226817845355498</v>
      </c>
      <c r="C7079">
        <v>2019</v>
      </c>
      <c r="D7079">
        <v>1124</v>
      </c>
      <c r="E7079">
        <v>1385</v>
      </c>
      <c r="F7079">
        <v>9</v>
      </c>
      <c r="G7079">
        <v>11</v>
      </c>
      <c r="H7079">
        <v>0.59375</v>
      </c>
      <c r="I7079">
        <v>4.46875</v>
      </c>
      <c r="J7079">
        <v>0.63636363636363602</v>
      </c>
      <c r="K7079">
        <v>2.72727272727272</v>
      </c>
      <c r="L7079">
        <v>-2</v>
      </c>
      <c r="M7079">
        <v>-4.2613636363636298E-2</v>
      </c>
      <c r="N7079">
        <v>1.74147727272727</v>
      </c>
      <c r="O7079" s="5" t="str">
        <f>VLOOKUP(D7079,MTeams!$A:$B,2,FALSE)</f>
        <v>Baylor</v>
      </c>
      <c r="P7079" s="5" t="str">
        <f>VLOOKUP(E7079,MTeams!$A:$B,2,FALSE)</f>
        <v>St John's</v>
      </c>
    </row>
    <row r="7080" spans="1:16" x14ac:dyDescent="0.3">
      <c r="A7080" t="s">
        <v>7092</v>
      </c>
      <c r="B7080">
        <v>0.67398514479065896</v>
      </c>
      <c r="C7080">
        <v>2019</v>
      </c>
      <c r="D7080">
        <v>1124</v>
      </c>
      <c r="E7080">
        <v>1387</v>
      </c>
      <c r="F7080">
        <v>9</v>
      </c>
      <c r="G7080">
        <v>13</v>
      </c>
      <c r="H7080">
        <v>0.59375</v>
      </c>
      <c r="I7080">
        <v>4.46875</v>
      </c>
      <c r="J7080">
        <v>0.65714285714285703</v>
      </c>
      <c r="K7080">
        <v>3.3142857142857101</v>
      </c>
      <c r="L7080">
        <v>-4</v>
      </c>
      <c r="M7080">
        <v>-6.3392857142857098E-2</v>
      </c>
      <c r="N7080">
        <v>1.1544642857142799</v>
      </c>
      <c r="O7080" s="5" t="str">
        <f>VLOOKUP(D7080,MTeams!$A:$B,2,FALSE)</f>
        <v>Baylor</v>
      </c>
      <c r="P7080" s="5" t="str">
        <f>VLOOKUP(E7080,MTeams!$A:$B,2,FALSE)</f>
        <v>St Louis</v>
      </c>
    </row>
    <row r="7081" spans="1:16" x14ac:dyDescent="0.3">
      <c r="A7081" t="s">
        <v>7093</v>
      </c>
      <c r="B7081">
        <v>0.482477375834928</v>
      </c>
      <c r="C7081">
        <v>2019</v>
      </c>
      <c r="D7081">
        <v>1124</v>
      </c>
      <c r="E7081">
        <v>1388</v>
      </c>
      <c r="F7081">
        <v>9</v>
      </c>
      <c r="G7081">
        <v>11</v>
      </c>
      <c r="H7081">
        <v>0.59375</v>
      </c>
      <c r="I7081">
        <v>4.46875</v>
      </c>
      <c r="J7081">
        <v>0.66666666666666596</v>
      </c>
      <c r="K7081">
        <v>8.5454545454545396</v>
      </c>
      <c r="L7081">
        <v>-2</v>
      </c>
      <c r="M7081">
        <v>-7.2916666666666602E-2</v>
      </c>
      <c r="N7081">
        <v>-4.0767045454545396</v>
      </c>
      <c r="O7081" s="5" t="str">
        <f>VLOOKUP(D7081,MTeams!$A:$B,2,FALSE)</f>
        <v>Baylor</v>
      </c>
      <c r="P7081" s="5" t="str">
        <f>VLOOKUP(E7081,MTeams!$A:$B,2,FALSE)</f>
        <v>St Mary's CA</v>
      </c>
    </row>
    <row r="7082" spans="1:16" x14ac:dyDescent="0.3">
      <c r="A7082" t="s">
        <v>7094</v>
      </c>
      <c r="B7082">
        <v>0.48281695384566398</v>
      </c>
      <c r="C7082">
        <v>2019</v>
      </c>
      <c r="D7082">
        <v>1124</v>
      </c>
      <c r="E7082">
        <v>1393</v>
      </c>
      <c r="F7082">
        <v>9</v>
      </c>
      <c r="G7082">
        <v>8</v>
      </c>
      <c r="H7082">
        <v>0.59375</v>
      </c>
      <c r="I7082">
        <v>4.46875</v>
      </c>
      <c r="J7082">
        <v>0.60606060606060597</v>
      </c>
      <c r="K7082">
        <v>4.0303030303030303</v>
      </c>
      <c r="L7082">
        <v>1</v>
      </c>
      <c r="M7082">
        <v>-1.2310606060605999E-2</v>
      </c>
      <c r="N7082">
        <v>0.438446969696969</v>
      </c>
      <c r="O7082" s="5" t="str">
        <f>VLOOKUP(D7082,MTeams!$A:$B,2,FALSE)</f>
        <v>Baylor</v>
      </c>
      <c r="P7082" s="5" t="str">
        <f>VLOOKUP(E7082,MTeams!$A:$B,2,FALSE)</f>
        <v>Syracuse</v>
      </c>
    </row>
    <row r="7083" spans="1:16" x14ac:dyDescent="0.3">
      <c r="A7083" t="s">
        <v>7095</v>
      </c>
      <c r="B7083">
        <v>0.62377045691639599</v>
      </c>
      <c r="C7083">
        <v>2019</v>
      </c>
      <c r="D7083">
        <v>1124</v>
      </c>
      <c r="E7083">
        <v>1396</v>
      </c>
      <c r="F7083">
        <v>9</v>
      </c>
      <c r="G7083">
        <v>11</v>
      </c>
      <c r="H7083">
        <v>0.59375</v>
      </c>
      <c r="I7083">
        <v>4.46875</v>
      </c>
      <c r="J7083">
        <v>0.71875</v>
      </c>
      <c r="K7083">
        <v>3.6875</v>
      </c>
      <c r="L7083">
        <v>-2</v>
      </c>
      <c r="M7083">
        <v>-0.125</v>
      </c>
      <c r="N7083">
        <v>0.78125</v>
      </c>
      <c r="O7083" s="5" t="str">
        <f>VLOOKUP(D7083,MTeams!$A:$B,2,FALSE)</f>
        <v>Baylor</v>
      </c>
      <c r="P7083" s="5" t="str">
        <f>VLOOKUP(E7083,MTeams!$A:$B,2,FALSE)</f>
        <v>Temple</v>
      </c>
    </row>
    <row r="7084" spans="1:16" x14ac:dyDescent="0.3">
      <c r="A7084" t="s">
        <v>7096</v>
      </c>
      <c r="B7084">
        <v>0.19930142845773799</v>
      </c>
      <c r="C7084">
        <v>2019</v>
      </c>
      <c r="D7084">
        <v>1124</v>
      </c>
      <c r="E7084">
        <v>1397</v>
      </c>
      <c r="F7084">
        <v>9</v>
      </c>
      <c r="G7084">
        <v>2</v>
      </c>
      <c r="H7084">
        <v>0.59375</v>
      </c>
      <c r="I7084">
        <v>4.46875</v>
      </c>
      <c r="J7084">
        <v>0.84848484848484795</v>
      </c>
      <c r="K7084">
        <v>12.1818181818181</v>
      </c>
      <c r="L7084">
        <v>7</v>
      </c>
      <c r="M7084">
        <v>-0.25473484848484801</v>
      </c>
      <c r="N7084">
        <v>-7.7130681818181799</v>
      </c>
      <c r="O7084" s="5" t="str">
        <f>VLOOKUP(D7084,MTeams!$A:$B,2,FALSE)</f>
        <v>Baylor</v>
      </c>
      <c r="P7084" s="5" t="str">
        <f>VLOOKUP(E7084,MTeams!$A:$B,2,FALSE)</f>
        <v>Tennessee</v>
      </c>
    </row>
    <row r="7085" spans="1:16" x14ac:dyDescent="0.3">
      <c r="A7085" t="s">
        <v>7097</v>
      </c>
      <c r="B7085">
        <v>0.18581358460297701</v>
      </c>
      <c r="C7085">
        <v>2019</v>
      </c>
      <c r="D7085">
        <v>1124</v>
      </c>
      <c r="E7085">
        <v>1403</v>
      </c>
      <c r="F7085">
        <v>9</v>
      </c>
      <c r="G7085">
        <v>3</v>
      </c>
      <c r="H7085">
        <v>0.59375</v>
      </c>
      <c r="I7085">
        <v>4.46875</v>
      </c>
      <c r="J7085">
        <v>0.8125</v>
      </c>
      <c r="K7085">
        <v>13.8125</v>
      </c>
      <c r="L7085">
        <v>6</v>
      </c>
      <c r="M7085">
        <v>-0.21875</v>
      </c>
      <c r="N7085">
        <v>-9.34375</v>
      </c>
      <c r="O7085" s="5" t="str">
        <f>VLOOKUP(D7085,MTeams!$A:$B,2,FALSE)</f>
        <v>Baylor</v>
      </c>
      <c r="P7085" s="5" t="str">
        <f>VLOOKUP(E7085,MTeams!$A:$B,2,FALSE)</f>
        <v>Texas Tech</v>
      </c>
    </row>
    <row r="7086" spans="1:16" x14ac:dyDescent="0.3">
      <c r="A7086" t="s">
        <v>7098</v>
      </c>
      <c r="B7086">
        <v>0.59888625544642105</v>
      </c>
      <c r="C7086">
        <v>2019</v>
      </c>
      <c r="D7086">
        <v>1124</v>
      </c>
      <c r="E7086">
        <v>1414</v>
      </c>
      <c r="F7086">
        <v>9</v>
      </c>
      <c r="G7086">
        <v>13</v>
      </c>
      <c r="H7086">
        <v>0.59375</v>
      </c>
      <c r="I7086">
        <v>4.46875</v>
      </c>
      <c r="J7086">
        <v>0.85294117647058798</v>
      </c>
      <c r="K7086">
        <v>8.8529411764705799</v>
      </c>
      <c r="L7086">
        <v>-4</v>
      </c>
      <c r="M7086">
        <v>-0.25919117647058798</v>
      </c>
      <c r="N7086">
        <v>-4.3841911764705799</v>
      </c>
      <c r="O7086" s="5" t="str">
        <f>VLOOKUP(D7086,MTeams!$A:$B,2,FALSE)</f>
        <v>Baylor</v>
      </c>
      <c r="P7086" s="5" t="str">
        <f>VLOOKUP(E7086,MTeams!$A:$B,2,FALSE)</f>
        <v>UC Irvine</v>
      </c>
    </row>
    <row r="7087" spans="1:16" x14ac:dyDescent="0.3">
      <c r="A7087" t="s">
        <v>7099</v>
      </c>
      <c r="B7087">
        <v>0.46008105882602901</v>
      </c>
      <c r="C7087">
        <v>2019</v>
      </c>
      <c r="D7087">
        <v>1124</v>
      </c>
      <c r="E7087">
        <v>1416</v>
      </c>
      <c r="F7087">
        <v>9</v>
      </c>
      <c r="G7087">
        <v>9</v>
      </c>
      <c r="H7087">
        <v>0.59375</v>
      </c>
      <c r="I7087">
        <v>4.46875</v>
      </c>
      <c r="J7087">
        <v>0.74193548387096697</v>
      </c>
      <c r="K7087">
        <v>7.8387096774193497</v>
      </c>
      <c r="L7087">
        <v>0</v>
      </c>
      <c r="M7087">
        <v>-0.148185483870967</v>
      </c>
      <c r="N7087">
        <v>-3.3699596774193501</v>
      </c>
      <c r="O7087" s="5" t="str">
        <f>VLOOKUP(D7087,MTeams!$A:$B,2,FALSE)</f>
        <v>Baylor</v>
      </c>
      <c r="P7087" s="5" t="str">
        <f>VLOOKUP(E7087,MTeams!$A:$B,2,FALSE)</f>
        <v>UCF</v>
      </c>
    </row>
    <row r="7088" spans="1:16" x14ac:dyDescent="0.3">
      <c r="A7088" t="s">
        <v>7100</v>
      </c>
      <c r="B7088">
        <v>0.34963666705399399</v>
      </c>
      <c r="C7088">
        <v>2019</v>
      </c>
      <c r="D7088">
        <v>1124</v>
      </c>
      <c r="E7088">
        <v>1429</v>
      </c>
      <c r="F7088">
        <v>9</v>
      </c>
      <c r="G7088">
        <v>8</v>
      </c>
      <c r="H7088">
        <v>0.59375</v>
      </c>
      <c r="I7088">
        <v>4.46875</v>
      </c>
      <c r="J7088">
        <v>0.81818181818181801</v>
      </c>
      <c r="K7088">
        <v>11.9393939393939</v>
      </c>
      <c r="L7088">
        <v>1</v>
      </c>
      <c r="M7088">
        <v>-0.22443181818181801</v>
      </c>
      <c r="N7088">
        <v>-7.4706439393939297</v>
      </c>
      <c r="O7088" s="5" t="str">
        <f>VLOOKUP(D7088,MTeams!$A:$B,2,FALSE)</f>
        <v>Baylor</v>
      </c>
      <c r="P7088" s="5" t="str">
        <f>VLOOKUP(E7088,MTeams!$A:$B,2,FALSE)</f>
        <v>Utah St</v>
      </c>
    </row>
    <row r="7089" spans="1:16" x14ac:dyDescent="0.3">
      <c r="A7089" t="s">
        <v>7101</v>
      </c>
      <c r="B7089">
        <v>0.38949578027836002</v>
      </c>
      <c r="C7089">
        <v>2019</v>
      </c>
      <c r="D7089">
        <v>1124</v>
      </c>
      <c r="E7089">
        <v>1433</v>
      </c>
      <c r="F7089">
        <v>9</v>
      </c>
      <c r="G7089">
        <v>8</v>
      </c>
      <c r="H7089">
        <v>0.59375</v>
      </c>
      <c r="I7089">
        <v>4.46875</v>
      </c>
      <c r="J7089">
        <v>0.78125</v>
      </c>
      <c r="K7089">
        <v>9.84375</v>
      </c>
      <c r="L7089">
        <v>1</v>
      </c>
      <c r="M7089">
        <v>-0.1875</v>
      </c>
      <c r="N7089">
        <v>-5.375</v>
      </c>
      <c r="O7089" s="5" t="str">
        <f>VLOOKUP(D7089,MTeams!$A:$B,2,FALSE)</f>
        <v>Baylor</v>
      </c>
      <c r="P7089" s="5" t="str">
        <f>VLOOKUP(E7089,MTeams!$A:$B,2,FALSE)</f>
        <v>VCU</v>
      </c>
    </row>
    <row r="7090" spans="1:16" x14ac:dyDescent="0.3">
      <c r="A7090" t="s">
        <v>7102</v>
      </c>
      <c r="B7090">
        <v>0.56812927951575698</v>
      </c>
      <c r="C7090">
        <v>2019</v>
      </c>
      <c r="D7090">
        <v>1124</v>
      </c>
      <c r="E7090">
        <v>1436</v>
      </c>
      <c r="F7090">
        <v>9</v>
      </c>
      <c r="G7090">
        <v>13</v>
      </c>
      <c r="H7090">
        <v>0.59375</v>
      </c>
      <c r="I7090">
        <v>4.46875</v>
      </c>
      <c r="J7090">
        <v>0.8125</v>
      </c>
      <c r="K7090">
        <v>9.5625</v>
      </c>
      <c r="L7090">
        <v>-4</v>
      </c>
      <c r="M7090">
        <v>-0.21875</v>
      </c>
      <c r="N7090">
        <v>-5.09375</v>
      </c>
      <c r="O7090" s="5" t="str">
        <f>VLOOKUP(D7090,MTeams!$A:$B,2,FALSE)</f>
        <v>Baylor</v>
      </c>
      <c r="P7090" s="5" t="str">
        <f>VLOOKUP(E7090,MTeams!$A:$B,2,FALSE)</f>
        <v>Vermont</v>
      </c>
    </row>
    <row r="7091" spans="1:16" x14ac:dyDescent="0.3">
      <c r="A7091" t="s">
        <v>7103</v>
      </c>
      <c r="B7091">
        <v>0.37445938573103699</v>
      </c>
      <c r="C7091">
        <v>2019</v>
      </c>
      <c r="D7091">
        <v>1124</v>
      </c>
      <c r="E7091">
        <v>1437</v>
      </c>
      <c r="F7091">
        <v>9</v>
      </c>
      <c r="G7091">
        <v>6</v>
      </c>
      <c r="H7091">
        <v>0.59375</v>
      </c>
      <c r="I7091">
        <v>4.46875</v>
      </c>
      <c r="J7091">
        <v>0.73529411764705799</v>
      </c>
      <c r="K7091">
        <v>7.3823529411764701</v>
      </c>
      <c r="L7091">
        <v>3</v>
      </c>
      <c r="M7091">
        <v>-0.14154411764705799</v>
      </c>
      <c r="N7091">
        <v>-2.9136029411764701</v>
      </c>
      <c r="O7091" s="5" t="str">
        <f>VLOOKUP(D7091,MTeams!$A:$B,2,FALSE)</f>
        <v>Baylor</v>
      </c>
      <c r="P7091" s="5" t="str">
        <f>VLOOKUP(E7091,MTeams!$A:$B,2,FALSE)</f>
        <v>Villanova</v>
      </c>
    </row>
    <row r="7092" spans="1:16" x14ac:dyDescent="0.3">
      <c r="A7092" t="s">
        <v>7104</v>
      </c>
      <c r="B7092">
        <v>0.12707575714959701</v>
      </c>
      <c r="C7092">
        <v>2019</v>
      </c>
      <c r="D7092">
        <v>1124</v>
      </c>
      <c r="E7092">
        <v>1438</v>
      </c>
      <c r="F7092">
        <v>9</v>
      </c>
      <c r="G7092">
        <v>1</v>
      </c>
      <c r="H7092">
        <v>0.59375</v>
      </c>
      <c r="I7092">
        <v>4.46875</v>
      </c>
      <c r="J7092">
        <v>0.90625</v>
      </c>
      <c r="K7092">
        <v>16.78125</v>
      </c>
      <c r="L7092">
        <v>8</v>
      </c>
      <c r="M7092">
        <v>-0.3125</v>
      </c>
      <c r="N7092">
        <v>-12.3125</v>
      </c>
      <c r="O7092" s="5" t="str">
        <f>VLOOKUP(D7092,MTeams!$A:$B,2,FALSE)</f>
        <v>Baylor</v>
      </c>
      <c r="P7092" s="5" t="str">
        <f>VLOOKUP(E7092,MTeams!$A:$B,2,FALSE)</f>
        <v>Virginia</v>
      </c>
    </row>
    <row r="7093" spans="1:16" x14ac:dyDescent="0.3">
      <c r="A7093" t="s">
        <v>7105</v>
      </c>
      <c r="B7093">
        <v>0.226412310246353</v>
      </c>
      <c r="C7093">
        <v>2019</v>
      </c>
      <c r="D7093">
        <v>1124</v>
      </c>
      <c r="E7093">
        <v>1439</v>
      </c>
      <c r="F7093">
        <v>9</v>
      </c>
      <c r="G7093">
        <v>4</v>
      </c>
      <c r="H7093">
        <v>0.59375</v>
      </c>
      <c r="I7093">
        <v>4.46875</v>
      </c>
      <c r="J7093">
        <v>0.75</v>
      </c>
      <c r="K7093">
        <v>11.90625</v>
      </c>
      <c r="L7093">
        <v>5</v>
      </c>
      <c r="M7093">
        <v>-0.15625</v>
      </c>
      <c r="N7093">
        <v>-7.4375</v>
      </c>
      <c r="O7093" s="5" t="str">
        <f>VLOOKUP(D7093,MTeams!$A:$B,2,FALSE)</f>
        <v>Baylor</v>
      </c>
      <c r="P7093" s="5" t="str">
        <f>VLOOKUP(E7093,MTeams!$A:$B,2,FALSE)</f>
        <v>Virginia Tech</v>
      </c>
    </row>
    <row r="7094" spans="1:16" x14ac:dyDescent="0.3">
      <c r="A7094" t="s">
        <v>7106</v>
      </c>
      <c r="B7094">
        <v>0.53003628032014405</v>
      </c>
      <c r="C7094">
        <v>2019</v>
      </c>
      <c r="D7094">
        <v>1124</v>
      </c>
      <c r="E7094">
        <v>1449</v>
      </c>
      <c r="F7094">
        <v>9</v>
      </c>
      <c r="G7094">
        <v>9</v>
      </c>
      <c r="H7094">
        <v>0.59375</v>
      </c>
      <c r="I7094">
        <v>4.46875</v>
      </c>
      <c r="J7094">
        <v>0.76470588235294101</v>
      </c>
      <c r="K7094">
        <v>5.4411764705882302</v>
      </c>
      <c r="L7094">
        <v>0</v>
      </c>
      <c r="M7094">
        <v>-0.17095588235294101</v>
      </c>
      <c r="N7094">
        <v>-0.97242647058823495</v>
      </c>
      <c r="O7094" s="5" t="str">
        <f>VLOOKUP(D7094,MTeams!$A:$B,2,FALSE)</f>
        <v>Baylor</v>
      </c>
      <c r="P7094" s="5" t="str">
        <f>VLOOKUP(E7094,MTeams!$A:$B,2,FALSE)</f>
        <v>Washington</v>
      </c>
    </row>
    <row r="7095" spans="1:16" x14ac:dyDescent="0.3">
      <c r="A7095" t="s">
        <v>7107</v>
      </c>
      <c r="B7095">
        <v>0.32734096906276799</v>
      </c>
      <c r="C7095">
        <v>2019</v>
      </c>
      <c r="D7095">
        <v>1124</v>
      </c>
      <c r="E7095">
        <v>1458</v>
      </c>
      <c r="F7095">
        <v>9</v>
      </c>
      <c r="G7095">
        <v>5</v>
      </c>
      <c r="H7095">
        <v>0.59375</v>
      </c>
      <c r="I7095">
        <v>4.46875</v>
      </c>
      <c r="J7095">
        <v>0.69696969696969702</v>
      </c>
      <c r="K7095">
        <v>7.6363636363636296</v>
      </c>
      <c r="L7095">
        <v>4</v>
      </c>
      <c r="M7095">
        <v>-0.103219696969697</v>
      </c>
      <c r="N7095">
        <v>-3.16761363636363</v>
      </c>
      <c r="O7095" s="5" t="str">
        <f>VLOOKUP(D7095,MTeams!$A:$B,2,FALSE)</f>
        <v>Baylor</v>
      </c>
      <c r="P7095" s="5" t="str">
        <f>VLOOKUP(E7095,MTeams!$A:$B,2,FALSE)</f>
        <v>Wisconsin</v>
      </c>
    </row>
    <row r="7096" spans="1:16" x14ac:dyDescent="0.3">
      <c r="A7096" t="s">
        <v>7108</v>
      </c>
      <c r="B7096">
        <v>0.29547322060224301</v>
      </c>
      <c r="C7096">
        <v>2019</v>
      </c>
      <c r="D7096">
        <v>1124</v>
      </c>
      <c r="E7096">
        <v>1459</v>
      </c>
      <c r="F7096">
        <v>9</v>
      </c>
      <c r="G7096">
        <v>7</v>
      </c>
      <c r="H7096">
        <v>0.59375</v>
      </c>
      <c r="I7096">
        <v>4.46875</v>
      </c>
      <c r="J7096">
        <v>0.86666666666666603</v>
      </c>
      <c r="K7096">
        <v>13.6666666666666</v>
      </c>
      <c r="L7096">
        <v>2</v>
      </c>
      <c r="M7096">
        <v>-0.27291666666666597</v>
      </c>
      <c r="N7096">
        <v>-9.1979166666666607</v>
      </c>
      <c r="O7096" s="5" t="str">
        <f>VLOOKUP(D7096,MTeams!$A:$B,2,FALSE)</f>
        <v>Baylor</v>
      </c>
      <c r="P7096" s="5" t="str">
        <f>VLOOKUP(E7096,MTeams!$A:$B,2,FALSE)</f>
        <v>Wofford</v>
      </c>
    </row>
    <row r="7097" spans="1:16" x14ac:dyDescent="0.3">
      <c r="A7097" t="s">
        <v>7109</v>
      </c>
      <c r="B7097">
        <v>0.63951274397324498</v>
      </c>
      <c r="C7097">
        <v>2019</v>
      </c>
      <c r="D7097">
        <v>1124</v>
      </c>
      <c r="E7097">
        <v>1463</v>
      </c>
      <c r="F7097">
        <v>9</v>
      </c>
      <c r="G7097">
        <v>14</v>
      </c>
      <c r="H7097">
        <v>0.59375</v>
      </c>
      <c r="I7097">
        <v>4.46875</v>
      </c>
      <c r="J7097">
        <v>0.75</v>
      </c>
      <c r="K7097">
        <v>7.1785714285714199</v>
      </c>
      <c r="L7097">
        <v>-5</v>
      </c>
      <c r="M7097">
        <v>-0.15625</v>
      </c>
      <c r="N7097">
        <v>-2.7098214285714199</v>
      </c>
      <c r="O7097" s="5" t="str">
        <f>VLOOKUP(D7097,MTeams!$A:$B,2,FALSE)</f>
        <v>Baylor</v>
      </c>
      <c r="P7097" s="5" t="str">
        <f>VLOOKUP(E7097,MTeams!$A:$B,2,FALSE)</f>
        <v>Yale</v>
      </c>
    </row>
    <row r="7098" spans="1:16" x14ac:dyDescent="0.3">
      <c r="A7098" t="s">
        <v>7110</v>
      </c>
      <c r="B7098">
        <v>0.79261528319261398</v>
      </c>
      <c r="C7098">
        <v>2019</v>
      </c>
      <c r="D7098">
        <v>1125</v>
      </c>
      <c r="E7098">
        <v>1133</v>
      </c>
      <c r="F7098">
        <v>11</v>
      </c>
      <c r="G7098">
        <v>15</v>
      </c>
      <c r="H7098">
        <v>0.83333333333333304</v>
      </c>
      <c r="I7098">
        <v>12.2</v>
      </c>
      <c r="J7098">
        <v>0.57575757575757502</v>
      </c>
      <c r="K7098">
        <v>1.1818181818181801</v>
      </c>
      <c r="L7098">
        <v>-4</v>
      </c>
      <c r="M7098">
        <v>0.25757575757575701</v>
      </c>
      <c r="N7098">
        <v>11.0181818181818</v>
      </c>
      <c r="O7098" s="5" t="str">
        <f>VLOOKUP(D7098,MTeams!$A:$B,2,FALSE)</f>
        <v>Belmont</v>
      </c>
      <c r="P7098" s="5" t="str">
        <f>VLOOKUP(E7098,MTeams!$A:$B,2,FALSE)</f>
        <v>Bradley</v>
      </c>
    </row>
    <row r="7099" spans="1:16" x14ac:dyDescent="0.3">
      <c r="A7099" t="s">
        <v>7111</v>
      </c>
      <c r="B7099">
        <v>0.32633957917454298</v>
      </c>
      <c r="C7099">
        <v>2019</v>
      </c>
      <c r="D7099">
        <v>1125</v>
      </c>
      <c r="E7099">
        <v>1138</v>
      </c>
      <c r="F7099">
        <v>11</v>
      </c>
      <c r="G7099">
        <v>6</v>
      </c>
      <c r="H7099">
        <v>0.83333333333333304</v>
      </c>
      <c r="I7099">
        <v>12.2</v>
      </c>
      <c r="J7099">
        <v>0.90909090909090895</v>
      </c>
      <c r="K7099">
        <v>13.818181818181801</v>
      </c>
      <c r="L7099">
        <v>5</v>
      </c>
      <c r="M7099">
        <v>-7.5757575757575593E-2</v>
      </c>
      <c r="N7099">
        <v>-1.61818181818181</v>
      </c>
      <c r="O7099" s="5" t="str">
        <f>VLOOKUP(D7099,MTeams!$A:$B,2,FALSE)</f>
        <v>Belmont</v>
      </c>
      <c r="P7099" s="5" t="str">
        <f>VLOOKUP(E7099,MTeams!$A:$B,2,FALSE)</f>
        <v>Buffalo</v>
      </c>
    </row>
    <row r="7100" spans="1:16" x14ac:dyDescent="0.3">
      <c r="A7100" t="s">
        <v>7112</v>
      </c>
      <c r="B7100">
        <v>0.43698594095033699</v>
      </c>
      <c r="C7100">
        <v>2019</v>
      </c>
      <c r="D7100">
        <v>1125</v>
      </c>
      <c r="E7100">
        <v>1153</v>
      </c>
      <c r="F7100">
        <v>11</v>
      </c>
      <c r="G7100">
        <v>7</v>
      </c>
      <c r="H7100">
        <v>0.83333333333333304</v>
      </c>
      <c r="I7100">
        <v>12.2</v>
      </c>
      <c r="J7100">
        <v>0.82352941176470495</v>
      </c>
      <c r="K7100">
        <v>9.5</v>
      </c>
      <c r="L7100">
        <v>4</v>
      </c>
      <c r="M7100">
        <v>9.8039215686275202E-3</v>
      </c>
      <c r="N7100">
        <v>2.69999999999999</v>
      </c>
      <c r="O7100" s="5" t="str">
        <f>VLOOKUP(D7100,MTeams!$A:$B,2,FALSE)</f>
        <v>Belmont</v>
      </c>
      <c r="P7100" s="5" t="str">
        <f>VLOOKUP(E7100,MTeams!$A:$B,2,FALSE)</f>
        <v>Cincinnati</v>
      </c>
    </row>
    <row r="7101" spans="1:16" x14ac:dyDescent="0.3">
      <c r="A7101" t="s">
        <v>7113</v>
      </c>
      <c r="B7101">
        <v>0.74167754419764598</v>
      </c>
      <c r="C7101">
        <v>2019</v>
      </c>
      <c r="D7101">
        <v>1125</v>
      </c>
      <c r="E7101">
        <v>1159</v>
      </c>
      <c r="F7101">
        <v>11</v>
      </c>
      <c r="G7101">
        <v>15</v>
      </c>
      <c r="H7101">
        <v>0.83333333333333304</v>
      </c>
      <c r="I7101">
        <v>12.2</v>
      </c>
      <c r="J7101">
        <v>0.69696969696969702</v>
      </c>
      <c r="K7101">
        <v>5.4242424242424203</v>
      </c>
      <c r="L7101">
        <v>-4</v>
      </c>
      <c r="M7101">
        <v>0.13636363636363599</v>
      </c>
      <c r="N7101">
        <v>6.7757575757575701</v>
      </c>
      <c r="O7101" s="5" t="str">
        <f>VLOOKUP(D7101,MTeams!$A:$B,2,FALSE)</f>
        <v>Belmont</v>
      </c>
      <c r="P7101" s="5" t="str">
        <f>VLOOKUP(E7101,MTeams!$A:$B,2,FALSE)</f>
        <v>Colgate</v>
      </c>
    </row>
    <row r="7102" spans="1:16" x14ac:dyDescent="0.3">
      <c r="A7102" t="s">
        <v>7114</v>
      </c>
      <c r="B7102">
        <v>0.15797642700182199</v>
      </c>
      <c r="C7102">
        <v>2019</v>
      </c>
      <c r="D7102">
        <v>1125</v>
      </c>
      <c r="E7102">
        <v>1181</v>
      </c>
      <c r="F7102">
        <v>11</v>
      </c>
      <c r="G7102">
        <v>1</v>
      </c>
      <c r="H7102">
        <v>0.83333333333333304</v>
      </c>
      <c r="I7102">
        <v>12.2</v>
      </c>
      <c r="J7102">
        <v>0.85294117647058798</v>
      </c>
      <c r="K7102">
        <v>15.9411764705882</v>
      </c>
      <c r="L7102">
        <v>10</v>
      </c>
      <c r="M7102">
        <v>-1.9607843137254801E-2</v>
      </c>
      <c r="N7102">
        <v>-3.74117647058823</v>
      </c>
      <c r="O7102" s="5" t="str">
        <f>VLOOKUP(D7102,MTeams!$A:$B,2,FALSE)</f>
        <v>Belmont</v>
      </c>
      <c r="P7102" s="5" t="str">
        <f>VLOOKUP(E7102,MTeams!$A:$B,2,FALSE)</f>
        <v>Duke</v>
      </c>
    </row>
    <row r="7103" spans="1:16" x14ac:dyDescent="0.3">
      <c r="A7103" t="s">
        <v>7115</v>
      </c>
      <c r="B7103">
        <v>0.79661233605942905</v>
      </c>
      <c r="C7103">
        <v>2019</v>
      </c>
      <c r="D7103">
        <v>1125</v>
      </c>
      <c r="E7103">
        <v>1192</v>
      </c>
      <c r="F7103">
        <v>11</v>
      </c>
      <c r="G7103">
        <v>16</v>
      </c>
      <c r="H7103">
        <v>0.83333333333333304</v>
      </c>
      <c r="I7103">
        <v>12.2</v>
      </c>
      <c r="J7103">
        <v>0.58064516129032195</v>
      </c>
      <c r="K7103">
        <v>2.2580645161290298</v>
      </c>
      <c r="L7103">
        <v>-5</v>
      </c>
      <c r="M7103">
        <v>0.25268817204300997</v>
      </c>
      <c r="N7103">
        <v>9.9419354838709602</v>
      </c>
      <c r="O7103" s="5" t="str">
        <f>VLOOKUP(D7103,MTeams!$A:$B,2,FALSE)</f>
        <v>Belmont</v>
      </c>
      <c r="P7103" s="5" t="str">
        <f>VLOOKUP(E7103,MTeams!$A:$B,2,FALSE)</f>
        <v>F Dickinson</v>
      </c>
    </row>
    <row r="7104" spans="1:16" x14ac:dyDescent="0.3">
      <c r="A7104" t="s">
        <v>7116</v>
      </c>
      <c r="B7104">
        <v>0.57589380790685996</v>
      </c>
      <c r="C7104">
        <v>2019</v>
      </c>
      <c r="D7104">
        <v>1125</v>
      </c>
      <c r="E7104">
        <v>1196</v>
      </c>
      <c r="F7104">
        <v>11</v>
      </c>
      <c r="G7104">
        <v>10</v>
      </c>
      <c r="H7104">
        <v>0.83333333333333304</v>
      </c>
      <c r="I7104">
        <v>12.2</v>
      </c>
      <c r="J7104">
        <v>0.55882352941176405</v>
      </c>
      <c r="K7104">
        <v>4.6176470588235201</v>
      </c>
      <c r="L7104">
        <v>1</v>
      </c>
      <c r="M7104">
        <v>0.27450980392156799</v>
      </c>
      <c r="N7104">
        <v>7.5823529411764703</v>
      </c>
      <c r="O7104" s="5" t="str">
        <f>VLOOKUP(D7104,MTeams!$A:$B,2,FALSE)</f>
        <v>Belmont</v>
      </c>
      <c r="P7104" s="5" t="str">
        <f>VLOOKUP(E7104,MTeams!$A:$B,2,FALSE)</f>
        <v>Florida</v>
      </c>
    </row>
    <row r="7105" spans="1:16" x14ac:dyDescent="0.3">
      <c r="A7105" t="s">
        <v>7117</v>
      </c>
      <c r="B7105">
        <v>0.37628247333223602</v>
      </c>
      <c r="C7105">
        <v>2019</v>
      </c>
      <c r="D7105">
        <v>1125</v>
      </c>
      <c r="E7105">
        <v>1199</v>
      </c>
      <c r="F7105">
        <v>11</v>
      </c>
      <c r="G7105">
        <v>4</v>
      </c>
      <c r="H7105">
        <v>0.83333333333333304</v>
      </c>
      <c r="I7105">
        <v>12.2</v>
      </c>
      <c r="J7105">
        <v>0.79411764705882304</v>
      </c>
      <c r="K7105">
        <v>7.7941176470588198</v>
      </c>
      <c r="L7105">
        <v>7</v>
      </c>
      <c r="M7105">
        <v>3.9215686274509803E-2</v>
      </c>
      <c r="N7105">
        <v>4.4058823529411697</v>
      </c>
      <c r="O7105" s="5" t="str">
        <f>VLOOKUP(D7105,MTeams!$A:$B,2,FALSE)</f>
        <v>Belmont</v>
      </c>
      <c r="P7105" s="5" t="str">
        <f>VLOOKUP(E7105,MTeams!$A:$B,2,FALSE)</f>
        <v>Florida St</v>
      </c>
    </row>
    <row r="7106" spans="1:16" x14ac:dyDescent="0.3">
      <c r="A7106" t="s">
        <v>7118</v>
      </c>
      <c r="B7106">
        <v>0.80831286832228399</v>
      </c>
      <c r="C7106">
        <v>2019</v>
      </c>
      <c r="D7106">
        <v>1125</v>
      </c>
      <c r="E7106">
        <v>1205</v>
      </c>
      <c r="F7106">
        <v>11</v>
      </c>
      <c r="G7106">
        <v>16</v>
      </c>
      <c r="H7106">
        <v>0.83333333333333304</v>
      </c>
      <c r="I7106">
        <v>12.2</v>
      </c>
      <c r="J7106">
        <v>0.64516129032257996</v>
      </c>
      <c r="K7106">
        <v>2.3548387096774102</v>
      </c>
      <c r="L7106">
        <v>-5</v>
      </c>
      <c r="M7106">
        <v>0.18817204301075199</v>
      </c>
      <c r="N7106">
        <v>9.8451612903225794</v>
      </c>
      <c r="O7106" s="5" t="str">
        <f>VLOOKUP(D7106,MTeams!$A:$B,2,FALSE)</f>
        <v>Belmont</v>
      </c>
      <c r="P7106" s="5" t="str">
        <f>VLOOKUP(E7106,MTeams!$A:$B,2,FALSE)</f>
        <v>Gardner Webb</v>
      </c>
    </row>
    <row r="7107" spans="1:16" x14ac:dyDescent="0.3">
      <c r="A7107" t="s">
        <v>7119</v>
      </c>
      <c r="B7107">
        <v>0.77415286634900504</v>
      </c>
      <c r="C7107">
        <v>2019</v>
      </c>
      <c r="D7107">
        <v>1125</v>
      </c>
      <c r="E7107">
        <v>1209</v>
      </c>
      <c r="F7107">
        <v>11</v>
      </c>
      <c r="G7107">
        <v>14</v>
      </c>
      <c r="H7107">
        <v>0.83333333333333304</v>
      </c>
      <c r="I7107">
        <v>12.2</v>
      </c>
      <c r="J7107">
        <v>0.71875</v>
      </c>
      <c r="K7107">
        <v>2.75</v>
      </c>
      <c r="L7107">
        <v>-3</v>
      </c>
      <c r="M7107">
        <v>0.114583333333333</v>
      </c>
      <c r="N7107">
        <v>9.4499999999999993</v>
      </c>
      <c r="O7107" s="5" t="str">
        <f>VLOOKUP(D7107,MTeams!$A:$B,2,FALSE)</f>
        <v>Belmont</v>
      </c>
      <c r="P7107" s="5" t="str">
        <f>VLOOKUP(E7107,MTeams!$A:$B,2,FALSE)</f>
        <v>Georgia St</v>
      </c>
    </row>
    <row r="7108" spans="1:16" x14ac:dyDescent="0.3">
      <c r="A7108" t="s">
        <v>7120</v>
      </c>
      <c r="B7108">
        <v>8.1598352413384395E-2</v>
      </c>
      <c r="C7108">
        <v>2019</v>
      </c>
      <c r="D7108">
        <v>1125</v>
      </c>
      <c r="E7108">
        <v>1211</v>
      </c>
      <c r="F7108">
        <v>11</v>
      </c>
      <c r="G7108">
        <v>1</v>
      </c>
      <c r="H7108">
        <v>0.83333333333333304</v>
      </c>
      <c r="I7108">
        <v>12.2</v>
      </c>
      <c r="J7108">
        <v>0.90909090909090895</v>
      </c>
      <c r="K7108">
        <v>23.7878787878787</v>
      </c>
      <c r="L7108">
        <v>10</v>
      </c>
      <c r="M7108">
        <v>-7.5757575757575593E-2</v>
      </c>
      <c r="N7108">
        <v>-11.587878787878701</v>
      </c>
      <c r="O7108" s="5" t="str">
        <f>VLOOKUP(D7108,MTeams!$A:$B,2,FALSE)</f>
        <v>Belmont</v>
      </c>
      <c r="P7108" s="5" t="str">
        <f>VLOOKUP(E7108,MTeams!$A:$B,2,FALSE)</f>
        <v>Gonzaga</v>
      </c>
    </row>
    <row r="7109" spans="1:16" x14ac:dyDescent="0.3">
      <c r="A7109" t="s">
        <v>7121</v>
      </c>
      <c r="B7109">
        <v>0.236407466707518</v>
      </c>
      <c r="C7109">
        <v>2019</v>
      </c>
      <c r="D7109">
        <v>1125</v>
      </c>
      <c r="E7109">
        <v>1222</v>
      </c>
      <c r="F7109">
        <v>11</v>
      </c>
      <c r="G7109">
        <v>3</v>
      </c>
      <c r="H7109">
        <v>0.83333333333333304</v>
      </c>
      <c r="I7109">
        <v>12.2</v>
      </c>
      <c r="J7109">
        <v>0.91176470588235203</v>
      </c>
      <c r="K7109">
        <v>14.3823529411764</v>
      </c>
      <c r="L7109">
        <v>8</v>
      </c>
      <c r="M7109">
        <v>-7.8431372549019496E-2</v>
      </c>
      <c r="N7109">
        <v>-2.1823529411764699</v>
      </c>
      <c r="O7109" s="5" t="str">
        <f>VLOOKUP(D7109,MTeams!$A:$B,2,FALSE)</f>
        <v>Belmont</v>
      </c>
      <c r="P7109" s="5" t="str">
        <f>VLOOKUP(E7109,MTeams!$A:$B,2,FALSE)</f>
        <v>Houston</v>
      </c>
    </row>
    <row r="7110" spans="1:16" x14ac:dyDescent="0.3">
      <c r="A7110" t="s">
        <v>7122</v>
      </c>
      <c r="B7110">
        <v>0.80370377930485803</v>
      </c>
      <c r="C7110">
        <v>2019</v>
      </c>
      <c r="D7110">
        <v>1125</v>
      </c>
      <c r="E7110">
        <v>1233</v>
      </c>
      <c r="F7110">
        <v>11</v>
      </c>
      <c r="G7110">
        <v>16</v>
      </c>
      <c r="H7110">
        <v>0.83333333333333304</v>
      </c>
      <c r="I7110">
        <v>12.2</v>
      </c>
      <c r="J7110">
        <v>0.53125</v>
      </c>
      <c r="K7110">
        <v>1.21875</v>
      </c>
      <c r="L7110">
        <v>-5</v>
      </c>
      <c r="M7110">
        <v>0.30208333333333298</v>
      </c>
      <c r="N7110">
        <v>10.981249999999999</v>
      </c>
      <c r="O7110" s="5" t="str">
        <f>VLOOKUP(D7110,MTeams!$A:$B,2,FALSE)</f>
        <v>Belmont</v>
      </c>
      <c r="P7110" s="5" t="str">
        <f>VLOOKUP(E7110,MTeams!$A:$B,2,FALSE)</f>
        <v>Iona</v>
      </c>
    </row>
    <row r="7111" spans="1:16" x14ac:dyDescent="0.3">
      <c r="A7111" t="s">
        <v>7123</v>
      </c>
      <c r="B7111">
        <v>0.60846424682951195</v>
      </c>
      <c r="C7111">
        <v>2019</v>
      </c>
      <c r="D7111">
        <v>1125</v>
      </c>
      <c r="E7111">
        <v>1234</v>
      </c>
      <c r="F7111">
        <v>11</v>
      </c>
      <c r="G7111">
        <v>10</v>
      </c>
      <c r="H7111">
        <v>0.83333333333333304</v>
      </c>
      <c r="I7111">
        <v>12.2</v>
      </c>
      <c r="J7111">
        <v>0.66666666666666596</v>
      </c>
      <c r="K7111">
        <v>4.6666666666666599</v>
      </c>
      <c r="L7111">
        <v>1</v>
      </c>
      <c r="M7111">
        <v>0.16666666666666599</v>
      </c>
      <c r="N7111">
        <v>7.5333333333333297</v>
      </c>
      <c r="O7111" s="5" t="str">
        <f>VLOOKUP(D7111,MTeams!$A:$B,2,FALSE)</f>
        <v>Belmont</v>
      </c>
      <c r="P7111" s="5" t="str">
        <f>VLOOKUP(E7111,MTeams!$A:$B,2,FALSE)</f>
        <v>Iowa</v>
      </c>
    </row>
    <row r="7112" spans="1:16" x14ac:dyDescent="0.3">
      <c r="A7112" t="s">
        <v>7124</v>
      </c>
      <c r="B7112">
        <v>0.36935799937438102</v>
      </c>
      <c r="C7112">
        <v>2019</v>
      </c>
      <c r="D7112">
        <v>1125</v>
      </c>
      <c r="E7112">
        <v>1235</v>
      </c>
      <c r="F7112">
        <v>11</v>
      </c>
      <c r="G7112">
        <v>6</v>
      </c>
      <c r="H7112">
        <v>0.83333333333333304</v>
      </c>
      <c r="I7112">
        <v>12.2</v>
      </c>
      <c r="J7112">
        <v>0.67647058823529405</v>
      </c>
      <c r="K7112">
        <v>9.1176470588235201</v>
      </c>
      <c r="L7112">
        <v>5</v>
      </c>
      <c r="M7112">
        <v>0.15686274509803899</v>
      </c>
      <c r="N7112">
        <v>3.0823529411764699</v>
      </c>
      <c r="O7112" s="5" t="str">
        <f>VLOOKUP(D7112,MTeams!$A:$B,2,FALSE)</f>
        <v>Belmont</v>
      </c>
      <c r="P7112" s="5" t="str">
        <f>VLOOKUP(E7112,MTeams!$A:$B,2,FALSE)</f>
        <v>Iowa St</v>
      </c>
    </row>
    <row r="7113" spans="1:16" x14ac:dyDescent="0.3">
      <c r="A7113" t="s">
        <v>7125</v>
      </c>
      <c r="B7113">
        <v>0.42062776171092697</v>
      </c>
      <c r="C7113">
        <v>2019</v>
      </c>
      <c r="D7113">
        <v>1125</v>
      </c>
      <c r="E7113">
        <v>1242</v>
      </c>
      <c r="F7113">
        <v>11</v>
      </c>
      <c r="G7113">
        <v>4</v>
      </c>
      <c r="H7113">
        <v>0.83333333333333304</v>
      </c>
      <c r="I7113">
        <v>12.2</v>
      </c>
      <c r="J7113">
        <v>0.73529411764705799</v>
      </c>
      <c r="K7113">
        <v>5.2941176470588198</v>
      </c>
      <c r="L7113">
        <v>7</v>
      </c>
      <c r="M7113">
        <v>9.8039215686274495E-2</v>
      </c>
      <c r="N7113">
        <v>6.9058823529411697</v>
      </c>
      <c r="O7113" s="5" t="str">
        <f>VLOOKUP(D7113,MTeams!$A:$B,2,FALSE)</f>
        <v>Belmont</v>
      </c>
      <c r="P7113" s="5" t="str">
        <f>VLOOKUP(E7113,MTeams!$A:$B,2,FALSE)</f>
        <v>Kansas</v>
      </c>
    </row>
    <row r="7114" spans="1:16" x14ac:dyDescent="0.3">
      <c r="A7114" t="s">
        <v>7126</v>
      </c>
      <c r="B7114">
        <v>0.39523891930924299</v>
      </c>
      <c r="C7114">
        <v>2019</v>
      </c>
      <c r="D7114">
        <v>1125</v>
      </c>
      <c r="E7114">
        <v>1243</v>
      </c>
      <c r="F7114">
        <v>11</v>
      </c>
      <c r="G7114">
        <v>4</v>
      </c>
      <c r="H7114">
        <v>0.83333333333333304</v>
      </c>
      <c r="I7114">
        <v>12.2</v>
      </c>
      <c r="J7114">
        <v>0.75757575757575701</v>
      </c>
      <c r="K7114">
        <v>6.5757575757575699</v>
      </c>
      <c r="L7114">
        <v>7</v>
      </c>
      <c r="M7114">
        <v>7.5757575757575801E-2</v>
      </c>
      <c r="N7114">
        <v>5.6242424242424196</v>
      </c>
      <c r="O7114" s="5" t="str">
        <f>VLOOKUP(D7114,MTeams!$A:$B,2,FALSE)</f>
        <v>Belmont</v>
      </c>
      <c r="P7114" s="5" t="str">
        <f>VLOOKUP(E7114,MTeams!$A:$B,2,FALSE)</f>
        <v>Kansas St</v>
      </c>
    </row>
    <row r="7115" spans="1:16" x14ac:dyDescent="0.3">
      <c r="A7115" t="s">
        <v>7127</v>
      </c>
      <c r="B7115">
        <v>0.24924690542609301</v>
      </c>
      <c r="C7115">
        <v>2019</v>
      </c>
      <c r="D7115">
        <v>1125</v>
      </c>
      <c r="E7115">
        <v>1246</v>
      </c>
      <c r="F7115">
        <v>11</v>
      </c>
      <c r="G7115">
        <v>2</v>
      </c>
      <c r="H7115">
        <v>0.83333333333333304</v>
      </c>
      <c r="I7115">
        <v>12.2</v>
      </c>
      <c r="J7115">
        <v>0.81818181818181801</v>
      </c>
      <c r="K7115">
        <v>11.303030303030299</v>
      </c>
      <c r="L7115">
        <v>9</v>
      </c>
      <c r="M7115">
        <v>1.51515151515151E-2</v>
      </c>
      <c r="N7115">
        <v>0.89696969696969597</v>
      </c>
      <c r="O7115" s="5" t="str">
        <f>VLOOKUP(D7115,MTeams!$A:$B,2,FALSE)</f>
        <v>Belmont</v>
      </c>
      <c r="P7115" s="5" t="str">
        <f>VLOOKUP(E7115,MTeams!$A:$B,2,FALSE)</f>
        <v>Kentucky</v>
      </c>
    </row>
    <row r="7116" spans="1:16" x14ac:dyDescent="0.3">
      <c r="A7116" t="s">
        <v>7128</v>
      </c>
      <c r="B7116">
        <v>0.58324225156452203</v>
      </c>
      <c r="C7116">
        <v>2019</v>
      </c>
      <c r="D7116">
        <v>1125</v>
      </c>
      <c r="E7116">
        <v>1251</v>
      </c>
      <c r="F7116">
        <v>11</v>
      </c>
      <c r="G7116">
        <v>12</v>
      </c>
      <c r="H7116">
        <v>0.83333333333333304</v>
      </c>
      <c r="I7116">
        <v>12.2</v>
      </c>
      <c r="J7116">
        <v>0.80645161290322498</v>
      </c>
      <c r="K7116">
        <v>9.9032258064516103</v>
      </c>
      <c r="L7116">
        <v>-1</v>
      </c>
      <c r="M7116">
        <v>2.68817204301076E-2</v>
      </c>
      <c r="N7116">
        <v>2.2967741935483801</v>
      </c>
      <c r="O7116" s="5" t="str">
        <f>VLOOKUP(D7116,MTeams!$A:$B,2,FALSE)</f>
        <v>Belmont</v>
      </c>
      <c r="P7116" s="5" t="str">
        <f>VLOOKUP(E7116,MTeams!$A:$B,2,FALSE)</f>
        <v>Liberty</v>
      </c>
    </row>
    <row r="7117" spans="1:16" x14ac:dyDescent="0.3">
      <c r="A7117" t="s">
        <v>7129</v>
      </c>
      <c r="B7117">
        <v>0.438923550669649</v>
      </c>
      <c r="C7117">
        <v>2019</v>
      </c>
      <c r="D7117">
        <v>1125</v>
      </c>
      <c r="E7117">
        <v>1257</v>
      </c>
      <c r="F7117">
        <v>11</v>
      </c>
      <c r="G7117">
        <v>7</v>
      </c>
      <c r="H7117">
        <v>0.83333333333333304</v>
      </c>
      <c r="I7117">
        <v>12.2</v>
      </c>
      <c r="J7117">
        <v>0.60606060606060597</v>
      </c>
      <c r="K7117">
        <v>6.7272727272727204</v>
      </c>
      <c r="L7117">
        <v>4</v>
      </c>
      <c r="M7117">
        <v>0.22727272727272699</v>
      </c>
      <c r="N7117">
        <v>5.47272727272727</v>
      </c>
      <c r="O7117" s="5" t="str">
        <f>VLOOKUP(D7117,MTeams!$A:$B,2,FALSE)</f>
        <v>Belmont</v>
      </c>
      <c r="P7117" s="5" t="str">
        <f>VLOOKUP(E7117,MTeams!$A:$B,2,FALSE)</f>
        <v>Louisville</v>
      </c>
    </row>
    <row r="7118" spans="1:16" x14ac:dyDescent="0.3">
      <c r="A7118" t="s">
        <v>7130</v>
      </c>
      <c r="B7118">
        <v>0.33856318675382902</v>
      </c>
      <c r="C7118">
        <v>2019</v>
      </c>
      <c r="D7118">
        <v>1125</v>
      </c>
      <c r="E7118">
        <v>1261</v>
      </c>
      <c r="F7118">
        <v>11</v>
      </c>
      <c r="G7118">
        <v>3</v>
      </c>
      <c r="H7118">
        <v>0.83333333333333304</v>
      </c>
      <c r="I7118">
        <v>12.2</v>
      </c>
      <c r="J7118">
        <v>0.8125</v>
      </c>
      <c r="K7118">
        <v>8.34375</v>
      </c>
      <c r="L7118">
        <v>8</v>
      </c>
      <c r="M7118">
        <v>2.0833333333333301E-2</v>
      </c>
      <c r="N7118">
        <v>3.85624999999999</v>
      </c>
      <c r="O7118" s="5" t="str">
        <f>VLOOKUP(D7118,MTeams!$A:$B,2,FALSE)</f>
        <v>Belmont</v>
      </c>
      <c r="P7118" s="5" t="str">
        <f>VLOOKUP(E7118,MTeams!$A:$B,2,FALSE)</f>
        <v>LSU</v>
      </c>
    </row>
    <row r="7119" spans="1:16" x14ac:dyDescent="0.3">
      <c r="A7119" t="s">
        <v>7131</v>
      </c>
      <c r="B7119">
        <v>0.36598259236622799</v>
      </c>
      <c r="C7119">
        <v>2019</v>
      </c>
      <c r="D7119">
        <v>1125</v>
      </c>
      <c r="E7119">
        <v>1266</v>
      </c>
      <c r="F7119">
        <v>11</v>
      </c>
      <c r="G7119">
        <v>5</v>
      </c>
      <c r="H7119">
        <v>0.83333333333333304</v>
      </c>
      <c r="I7119">
        <v>12.2</v>
      </c>
      <c r="J7119">
        <v>0.72727272727272696</v>
      </c>
      <c r="K7119">
        <v>8.6363636363636296</v>
      </c>
      <c r="L7119">
        <v>6</v>
      </c>
      <c r="M7119">
        <v>0.10606060606060599</v>
      </c>
      <c r="N7119">
        <v>3.5636363636363599</v>
      </c>
      <c r="O7119" s="5" t="str">
        <f>VLOOKUP(D7119,MTeams!$A:$B,2,FALSE)</f>
        <v>Belmont</v>
      </c>
      <c r="P7119" s="5" t="str">
        <f>VLOOKUP(E7119,MTeams!$A:$B,2,FALSE)</f>
        <v>Marquette</v>
      </c>
    </row>
    <row r="7120" spans="1:16" x14ac:dyDescent="0.3">
      <c r="A7120" t="s">
        <v>7132</v>
      </c>
      <c r="B7120">
        <v>0.44423498487067198</v>
      </c>
      <c r="C7120">
        <v>2019</v>
      </c>
      <c r="D7120">
        <v>1125</v>
      </c>
      <c r="E7120">
        <v>1268</v>
      </c>
      <c r="F7120">
        <v>11</v>
      </c>
      <c r="G7120">
        <v>6</v>
      </c>
      <c r="H7120">
        <v>0.83333333333333304</v>
      </c>
      <c r="I7120">
        <v>12.2</v>
      </c>
      <c r="J7120">
        <v>0.6875</v>
      </c>
      <c r="K7120">
        <v>6.28125</v>
      </c>
      <c r="L7120">
        <v>5</v>
      </c>
      <c r="M7120">
        <v>0.14583333333333301</v>
      </c>
      <c r="N7120">
        <v>5.9187499999999904</v>
      </c>
      <c r="O7120" s="5" t="str">
        <f>VLOOKUP(D7120,MTeams!$A:$B,2,FALSE)</f>
        <v>Belmont</v>
      </c>
      <c r="P7120" s="5" t="str">
        <f>VLOOKUP(E7120,MTeams!$A:$B,2,FALSE)</f>
        <v>Maryland</v>
      </c>
    </row>
    <row r="7121" spans="1:16" x14ac:dyDescent="0.3">
      <c r="A7121" t="s">
        <v>7133</v>
      </c>
      <c r="B7121">
        <v>0.24046338588163499</v>
      </c>
      <c r="C7121">
        <v>2019</v>
      </c>
      <c r="D7121">
        <v>1125</v>
      </c>
      <c r="E7121">
        <v>1276</v>
      </c>
      <c r="F7121">
        <v>11</v>
      </c>
      <c r="G7121">
        <v>2</v>
      </c>
      <c r="H7121">
        <v>0.83333333333333304</v>
      </c>
      <c r="I7121">
        <v>12.2</v>
      </c>
      <c r="J7121">
        <v>0.82352941176470495</v>
      </c>
      <c r="K7121">
        <v>11.823529411764699</v>
      </c>
      <c r="L7121">
        <v>9</v>
      </c>
      <c r="M7121">
        <v>9.8039215686275202E-3</v>
      </c>
      <c r="N7121">
        <v>0.376470588235291</v>
      </c>
      <c r="O7121" s="5" t="str">
        <f>VLOOKUP(D7121,MTeams!$A:$B,2,FALSE)</f>
        <v>Belmont</v>
      </c>
      <c r="P7121" s="5" t="str">
        <f>VLOOKUP(E7121,MTeams!$A:$B,2,FALSE)</f>
        <v>Michigan</v>
      </c>
    </row>
    <row r="7122" spans="1:16" x14ac:dyDescent="0.3">
      <c r="A7122" t="s">
        <v>7134</v>
      </c>
      <c r="B7122">
        <v>0.213495607527321</v>
      </c>
      <c r="C7122">
        <v>2019</v>
      </c>
      <c r="D7122">
        <v>1125</v>
      </c>
      <c r="E7122">
        <v>1277</v>
      </c>
      <c r="F7122">
        <v>11</v>
      </c>
      <c r="G7122">
        <v>2</v>
      </c>
      <c r="H7122">
        <v>0.83333333333333304</v>
      </c>
      <c r="I7122">
        <v>12.2</v>
      </c>
      <c r="J7122">
        <v>0.82352941176470495</v>
      </c>
      <c r="K7122">
        <v>13.294117647058799</v>
      </c>
      <c r="L7122">
        <v>9</v>
      </c>
      <c r="M7122">
        <v>9.8039215686275202E-3</v>
      </c>
      <c r="N7122">
        <v>-1.0941176470588201</v>
      </c>
      <c r="O7122" s="5" t="str">
        <f>VLOOKUP(D7122,MTeams!$A:$B,2,FALSE)</f>
        <v>Belmont</v>
      </c>
      <c r="P7122" s="5" t="str">
        <f>VLOOKUP(E7122,MTeams!$A:$B,2,FALSE)</f>
        <v>Michigan St</v>
      </c>
    </row>
    <row r="7123" spans="1:16" x14ac:dyDescent="0.3">
      <c r="A7123" t="s">
        <v>7135</v>
      </c>
      <c r="B7123">
        <v>0.667316099933147</v>
      </c>
      <c r="C7123">
        <v>2019</v>
      </c>
      <c r="D7123">
        <v>1125</v>
      </c>
      <c r="E7123">
        <v>1278</v>
      </c>
      <c r="F7123">
        <v>11</v>
      </c>
      <c r="G7123">
        <v>10</v>
      </c>
      <c r="H7123">
        <v>0.83333333333333304</v>
      </c>
      <c r="I7123">
        <v>12.2</v>
      </c>
      <c r="J7123">
        <v>0.61764705882352899</v>
      </c>
      <c r="K7123">
        <v>1.6176470588235199</v>
      </c>
      <c r="L7123">
        <v>1</v>
      </c>
      <c r="M7123">
        <v>0.21568627450980299</v>
      </c>
      <c r="N7123">
        <v>10.582352941176399</v>
      </c>
      <c r="O7123" s="5" t="str">
        <f>VLOOKUP(D7123,MTeams!$A:$B,2,FALSE)</f>
        <v>Belmont</v>
      </c>
      <c r="P7123" s="5" t="str">
        <f>VLOOKUP(E7123,MTeams!$A:$B,2,FALSE)</f>
        <v>Minnesota</v>
      </c>
    </row>
    <row r="7124" spans="1:16" x14ac:dyDescent="0.3">
      <c r="A7124" t="s">
        <v>7136</v>
      </c>
      <c r="B7124">
        <v>0.52177248566393797</v>
      </c>
      <c r="C7124">
        <v>2019</v>
      </c>
      <c r="D7124">
        <v>1125</v>
      </c>
      <c r="E7124">
        <v>1279</v>
      </c>
      <c r="F7124">
        <v>11</v>
      </c>
      <c r="G7124">
        <v>8</v>
      </c>
      <c r="H7124">
        <v>0.83333333333333304</v>
      </c>
      <c r="I7124">
        <v>12.2</v>
      </c>
      <c r="J7124">
        <v>0.625</v>
      </c>
      <c r="K7124">
        <v>5.03125</v>
      </c>
      <c r="L7124">
        <v>3</v>
      </c>
      <c r="M7124">
        <v>0.20833333333333301</v>
      </c>
      <c r="N7124">
        <v>7.1687499999999904</v>
      </c>
      <c r="O7124" s="5" t="str">
        <f>VLOOKUP(D7124,MTeams!$A:$B,2,FALSE)</f>
        <v>Belmont</v>
      </c>
      <c r="P7124" s="5" t="str">
        <f>VLOOKUP(E7124,MTeams!$A:$B,2,FALSE)</f>
        <v>Mississippi</v>
      </c>
    </row>
    <row r="7125" spans="1:16" x14ac:dyDescent="0.3">
      <c r="A7125" t="s">
        <v>7137</v>
      </c>
      <c r="B7125">
        <v>0.39178343105365698</v>
      </c>
      <c r="C7125">
        <v>2019</v>
      </c>
      <c r="D7125">
        <v>1125</v>
      </c>
      <c r="E7125">
        <v>1280</v>
      </c>
      <c r="F7125">
        <v>11</v>
      </c>
      <c r="G7125">
        <v>5</v>
      </c>
      <c r="H7125">
        <v>0.83333333333333304</v>
      </c>
      <c r="I7125">
        <v>12.2</v>
      </c>
      <c r="J7125">
        <v>0.69696969696969702</v>
      </c>
      <c r="K7125">
        <v>7.2121212121212102</v>
      </c>
      <c r="L7125">
        <v>6</v>
      </c>
      <c r="M7125">
        <v>0.13636363636363599</v>
      </c>
      <c r="N7125">
        <v>4.9878787878787803</v>
      </c>
      <c r="O7125" s="5" t="str">
        <f>VLOOKUP(D7125,MTeams!$A:$B,2,FALSE)</f>
        <v>Belmont</v>
      </c>
      <c r="P7125" s="5" t="str">
        <f>VLOOKUP(E7125,MTeams!$A:$B,2,FALSE)</f>
        <v>Mississippi St</v>
      </c>
    </row>
    <row r="7126" spans="1:16" x14ac:dyDescent="0.3">
      <c r="A7126" t="s">
        <v>7138</v>
      </c>
      <c r="B7126">
        <v>0.71561703717314495</v>
      </c>
      <c r="C7126">
        <v>2019</v>
      </c>
      <c r="D7126">
        <v>1125</v>
      </c>
      <c r="E7126">
        <v>1285</v>
      </c>
      <c r="F7126">
        <v>11</v>
      </c>
      <c r="G7126">
        <v>15</v>
      </c>
      <c r="H7126">
        <v>0.83333333333333304</v>
      </c>
      <c r="I7126">
        <v>12.2</v>
      </c>
      <c r="J7126">
        <v>0.75</v>
      </c>
      <c r="K7126">
        <v>7.34375</v>
      </c>
      <c r="L7126">
        <v>-4</v>
      </c>
      <c r="M7126">
        <v>8.3333333333333301E-2</v>
      </c>
      <c r="N7126">
        <v>4.8562499999999904</v>
      </c>
      <c r="O7126" s="5" t="str">
        <f>VLOOKUP(D7126,MTeams!$A:$B,2,FALSE)</f>
        <v>Belmont</v>
      </c>
      <c r="P7126" s="5" t="str">
        <f>VLOOKUP(E7126,MTeams!$A:$B,2,FALSE)</f>
        <v>Montana</v>
      </c>
    </row>
    <row r="7127" spans="1:16" x14ac:dyDescent="0.3">
      <c r="A7127" t="s">
        <v>7139</v>
      </c>
      <c r="B7127">
        <v>0.51566388981711297</v>
      </c>
      <c r="C7127">
        <v>2019</v>
      </c>
      <c r="D7127">
        <v>1125</v>
      </c>
      <c r="E7127">
        <v>1293</v>
      </c>
      <c r="F7127">
        <v>11</v>
      </c>
      <c r="G7127">
        <v>12</v>
      </c>
      <c r="H7127">
        <v>0.83333333333333304</v>
      </c>
      <c r="I7127">
        <v>12.2</v>
      </c>
      <c r="J7127">
        <v>0.86206896551724099</v>
      </c>
      <c r="K7127">
        <v>13.2068965517241</v>
      </c>
      <c r="L7127">
        <v>-1</v>
      </c>
      <c r="M7127">
        <v>-2.87356321839079E-2</v>
      </c>
      <c r="N7127">
        <v>-1.00689655172413</v>
      </c>
      <c r="O7127" s="5" t="str">
        <f>VLOOKUP(D7127,MTeams!$A:$B,2,FALSE)</f>
        <v>Belmont</v>
      </c>
      <c r="P7127" s="5" t="str">
        <f>VLOOKUP(E7127,MTeams!$A:$B,2,FALSE)</f>
        <v>Murray St</v>
      </c>
    </row>
    <row r="7128" spans="1:16" x14ac:dyDescent="0.3">
      <c r="A7128" t="s">
        <v>7140</v>
      </c>
      <c r="B7128">
        <v>0.84146231015609096</v>
      </c>
      <c r="C7128">
        <v>2019</v>
      </c>
      <c r="D7128">
        <v>1125</v>
      </c>
      <c r="E7128">
        <v>1295</v>
      </c>
      <c r="F7128">
        <v>11</v>
      </c>
      <c r="G7128">
        <v>16</v>
      </c>
      <c r="H7128">
        <v>0.83333333333333304</v>
      </c>
      <c r="I7128">
        <v>12.2</v>
      </c>
      <c r="J7128">
        <v>0.51612903225806395</v>
      </c>
      <c r="K7128">
        <v>-1.4516129032258001</v>
      </c>
      <c r="L7128">
        <v>-5</v>
      </c>
      <c r="M7128">
        <v>0.31720430107526798</v>
      </c>
      <c r="N7128">
        <v>13.6516129032258</v>
      </c>
      <c r="O7128" s="5" t="str">
        <f>VLOOKUP(D7128,MTeams!$A:$B,2,FALSE)</f>
        <v>Belmont</v>
      </c>
      <c r="P7128" s="5" t="str">
        <f>VLOOKUP(E7128,MTeams!$A:$B,2,FALSE)</f>
        <v>N Dakota St</v>
      </c>
    </row>
    <row r="7129" spans="1:16" x14ac:dyDescent="0.3">
      <c r="A7129" t="s">
        <v>7141</v>
      </c>
      <c r="B7129">
        <v>0.679087489684981</v>
      </c>
      <c r="C7129">
        <v>2019</v>
      </c>
      <c r="D7129">
        <v>1125</v>
      </c>
      <c r="E7129">
        <v>1297</v>
      </c>
      <c r="F7129">
        <v>11</v>
      </c>
      <c r="G7129">
        <v>14</v>
      </c>
      <c r="H7129">
        <v>0.83333333333333304</v>
      </c>
      <c r="I7129">
        <v>12.2</v>
      </c>
      <c r="J7129">
        <v>0.75</v>
      </c>
      <c r="K7129">
        <v>7.75</v>
      </c>
      <c r="L7129">
        <v>-3</v>
      </c>
      <c r="M7129">
        <v>8.3333333333333301E-2</v>
      </c>
      <c r="N7129">
        <v>4.4499999999999904</v>
      </c>
      <c r="O7129" s="5" t="str">
        <f>VLOOKUP(D7129,MTeams!$A:$B,2,FALSE)</f>
        <v>Belmont</v>
      </c>
      <c r="P7129" s="5" t="str">
        <f>VLOOKUP(E7129,MTeams!$A:$B,2,FALSE)</f>
        <v>N Kentucky</v>
      </c>
    </row>
    <row r="7130" spans="1:16" x14ac:dyDescent="0.3">
      <c r="A7130" t="s">
        <v>7142</v>
      </c>
      <c r="B7130">
        <v>0.819617290936696</v>
      </c>
      <c r="C7130">
        <v>2019</v>
      </c>
      <c r="D7130">
        <v>1125</v>
      </c>
      <c r="E7130">
        <v>1300</v>
      </c>
      <c r="F7130">
        <v>11</v>
      </c>
      <c r="G7130">
        <v>16</v>
      </c>
      <c r="H7130">
        <v>0.83333333333333304</v>
      </c>
      <c r="I7130">
        <v>12.2</v>
      </c>
      <c r="J7130">
        <v>0.5</v>
      </c>
      <c r="K7130">
        <v>-0.16666666666666599</v>
      </c>
      <c r="L7130">
        <v>-5</v>
      </c>
      <c r="M7130">
        <v>0.33333333333333298</v>
      </c>
      <c r="N7130">
        <v>12.3666666666666</v>
      </c>
      <c r="O7130" s="5" t="str">
        <f>VLOOKUP(D7130,MTeams!$A:$B,2,FALSE)</f>
        <v>Belmont</v>
      </c>
      <c r="P7130" s="5" t="str">
        <f>VLOOKUP(E7130,MTeams!$A:$B,2,FALSE)</f>
        <v>NC Central</v>
      </c>
    </row>
    <row r="7131" spans="1:16" x14ac:dyDescent="0.3">
      <c r="A7131" t="s">
        <v>7143</v>
      </c>
      <c r="B7131">
        <v>0.34244267440409798</v>
      </c>
      <c r="C7131">
        <v>2019</v>
      </c>
      <c r="D7131">
        <v>1125</v>
      </c>
      <c r="E7131">
        <v>1305</v>
      </c>
      <c r="F7131">
        <v>11</v>
      </c>
      <c r="G7131">
        <v>7</v>
      </c>
      <c r="H7131">
        <v>0.83333333333333304</v>
      </c>
      <c r="I7131">
        <v>12.2</v>
      </c>
      <c r="J7131">
        <v>0.87878787878787801</v>
      </c>
      <c r="K7131">
        <v>14</v>
      </c>
      <c r="L7131">
        <v>4</v>
      </c>
      <c r="M7131">
        <v>-4.54545454545454E-2</v>
      </c>
      <c r="N7131">
        <v>-1.8</v>
      </c>
      <c r="O7131" s="5" t="str">
        <f>VLOOKUP(D7131,MTeams!$A:$B,2,FALSE)</f>
        <v>Belmont</v>
      </c>
      <c r="P7131" s="5" t="str">
        <f>VLOOKUP(E7131,MTeams!$A:$B,2,FALSE)</f>
        <v>Nevada</v>
      </c>
    </row>
    <row r="7132" spans="1:16" x14ac:dyDescent="0.3">
      <c r="A7132" t="s">
        <v>7144</v>
      </c>
      <c r="B7132">
        <v>0.52932859139601696</v>
      </c>
      <c r="C7132">
        <v>2019</v>
      </c>
      <c r="D7132">
        <v>1125</v>
      </c>
      <c r="E7132">
        <v>1308</v>
      </c>
      <c r="F7132">
        <v>11</v>
      </c>
      <c r="G7132">
        <v>12</v>
      </c>
      <c r="H7132">
        <v>0.83333333333333304</v>
      </c>
      <c r="I7132">
        <v>12.2</v>
      </c>
      <c r="J7132">
        <v>0.875</v>
      </c>
      <c r="K7132">
        <v>12.84375</v>
      </c>
      <c r="L7132">
        <v>-1</v>
      </c>
      <c r="M7132">
        <v>-4.1666666666666602E-2</v>
      </c>
      <c r="N7132">
        <v>-0.64375000000000004</v>
      </c>
      <c r="O7132" s="5" t="str">
        <f>VLOOKUP(D7132,MTeams!$A:$B,2,FALSE)</f>
        <v>Belmont</v>
      </c>
      <c r="P7132" s="5" t="str">
        <f>VLOOKUP(E7132,MTeams!$A:$B,2,FALSE)</f>
        <v>New Mexico St</v>
      </c>
    </row>
    <row r="7133" spans="1:16" x14ac:dyDescent="0.3">
      <c r="A7133" t="s">
        <v>7145</v>
      </c>
      <c r="B7133">
        <v>0.19410817511916301</v>
      </c>
      <c r="C7133">
        <v>2019</v>
      </c>
      <c r="D7133">
        <v>1125</v>
      </c>
      <c r="E7133">
        <v>1314</v>
      </c>
      <c r="F7133">
        <v>11</v>
      </c>
      <c r="G7133">
        <v>1</v>
      </c>
      <c r="H7133">
        <v>0.83333333333333304</v>
      </c>
      <c r="I7133">
        <v>12.2</v>
      </c>
      <c r="J7133">
        <v>0.81818181818181801</v>
      </c>
      <c r="K7133">
        <v>13.1212121212121</v>
      </c>
      <c r="L7133">
        <v>10</v>
      </c>
      <c r="M7133">
        <v>1.51515151515151E-2</v>
      </c>
      <c r="N7133">
        <v>-0.92121212121212304</v>
      </c>
      <c r="O7133" s="5" t="str">
        <f>VLOOKUP(D7133,MTeams!$A:$B,2,FALSE)</f>
        <v>Belmont</v>
      </c>
      <c r="P7133" s="5" t="str">
        <f>VLOOKUP(E7133,MTeams!$A:$B,2,FALSE)</f>
        <v>North Carolina</v>
      </c>
    </row>
    <row r="7134" spans="1:16" x14ac:dyDescent="0.3">
      <c r="A7134" t="s">
        <v>7146</v>
      </c>
      <c r="B7134">
        <v>0.67961991477470396</v>
      </c>
      <c r="C7134">
        <v>2019</v>
      </c>
      <c r="D7134">
        <v>1125</v>
      </c>
      <c r="E7134">
        <v>1318</v>
      </c>
      <c r="F7134">
        <v>11</v>
      </c>
      <c r="G7134">
        <v>13</v>
      </c>
      <c r="H7134">
        <v>0.83333333333333304</v>
      </c>
      <c r="I7134">
        <v>12.2</v>
      </c>
      <c r="J7134">
        <v>0.69696969696969702</v>
      </c>
      <c r="K7134">
        <v>5.8181818181818103</v>
      </c>
      <c r="L7134">
        <v>-2</v>
      </c>
      <c r="M7134">
        <v>0.13636363636363599</v>
      </c>
      <c r="N7134">
        <v>6.3818181818181801</v>
      </c>
      <c r="O7134" s="5" t="str">
        <f>VLOOKUP(D7134,MTeams!$A:$B,2,FALSE)</f>
        <v>Belmont</v>
      </c>
      <c r="P7134" s="5" t="str">
        <f>VLOOKUP(E7134,MTeams!$A:$B,2,FALSE)</f>
        <v>Northeastern</v>
      </c>
    </row>
    <row r="7135" spans="1:16" x14ac:dyDescent="0.3">
      <c r="A7135" t="s">
        <v>7147</v>
      </c>
      <c r="B7135">
        <v>0.64186067017225401</v>
      </c>
      <c r="C7135">
        <v>2019</v>
      </c>
      <c r="D7135">
        <v>1125</v>
      </c>
      <c r="E7135">
        <v>1326</v>
      </c>
      <c r="F7135">
        <v>11</v>
      </c>
      <c r="G7135">
        <v>11</v>
      </c>
      <c r="H7135">
        <v>0.83333333333333304</v>
      </c>
      <c r="I7135">
        <v>12.2</v>
      </c>
      <c r="J7135">
        <v>0.57575757575757502</v>
      </c>
      <c r="K7135">
        <v>3.4242424242424199</v>
      </c>
      <c r="L7135">
        <v>0</v>
      </c>
      <c r="M7135">
        <v>0.25757575757575701</v>
      </c>
      <c r="N7135">
        <v>8.7757575757575701</v>
      </c>
      <c r="O7135" s="5" t="str">
        <f>VLOOKUP(D7135,MTeams!$A:$B,2,FALSE)</f>
        <v>Belmont</v>
      </c>
      <c r="P7135" s="5" t="str">
        <f>VLOOKUP(E7135,MTeams!$A:$B,2,FALSE)</f>
        <v>Ohio St</v>
      </c>
    </row>
    <row r="7136" spans="1:16" x14ac:dyDescent="0.3">
      <c r="A7136" t="s">
        <v>7148</v>
      </c>
      <c r="B7136">
        <v>0.59779373469705099</v>
      </c>
      <c r="C7136">
        <v>2019</v>
      </c>
      <c r="D7136">
        <v>1125</v>
      </c>
      <c r="E7136">
        <v>1328</v>
      </c>
      <c r="F7136">
        <v>11</v>
      </c>
      <c r="G7136">
        <v>9</v>
      </c>
      <c r="H7136">
        <v>0.83333333333333304</v>
      </c>
      <c r="I7136">
        <v>12.2</v>
      </c>
      <c r="J7136">
        <v>0.59375</v>
      </c>
      <c r="K7136">
        <v>2.9375</v>
      </c>
      <c r="L7136">
        <v>2</v>
      </c>
      <c r="M7136">
        <v>0.23958333333333301</v>
      </c>
      <c r="N7136">
        <v>9.2624999999999993</v>
      </c>
      <c r="O7136" s="5" t="str">
        <f>VLOOKUP(D7136,MTeams!$A:$B,2,FALSE)</f>
        <v>Belmont</v>
      </c>
      <c r="P7136" s="5" t="str">
        <f>VLOOKUP(E7136,MTeams!$A:$B,2,FALSE)</f>
        <v>Oklahoma</v>
      </c>
    </row>
    <row r="7137" spans="1:16" x14ac:dyDescent="0.3">
      <c r="A7137" t="s">
        <v>7149</v>
      </c>
      <c r="B7137">
        <v>0.73545028075274599</v>
      </c>
      <c r="C7137">
        <v>2019</v>
      </c>
      <c r="D7137">
        <v>1125</v>
      </c>
      <c r="E7137">
        <v>1330</v>
      </c>
      <c r="F7137">
        <v>11</v>
      </c>
      <c r="G7137">
        <v>14</v>
      </c>
      <c r="H7137">
        <v>0.83333333333333304</v>
      </c>
      <c r="I7137">
        <v>12.2</v>
      </c>
      <c r="J7137">
        <v>0.76470588235294101</v>
      </c>
      <c r="K7137">
        <v>5.3235294117647003</v>
      </c>
      <c r="L7137">
        <v>-3</v>
      </c>
      <c r="M7137">
        <v>6.8627450980392204E-2</v>
      </c>
      <c r="N7137">
        <v>6.8764705882352901</v>
      </c>
      <c r="O7137" s="5" t="str">
        <f>VLOOKUP(D7137,MTeams!$A:$B,2,FALSE)</f>
        <v>Belmont</v>
      </c>
      <c r="P7137" s="5" t="str">
        <f>VLOOKUP(E7137,MTeams!$A:$B,2,FALSE)</f>
        <v>Old Dominion</v>
      </c>
    </row>
    <row r="7138" spans="1:16" x14ac:dyDescent="0.3">
      <c r="A7138" t="s">
        <v>7150</v>
      </c>
      <c r="B7138">
        <v>0.59607687450166402</v>
      </c>
      <c r="C7138">
        <v>2019</v>
      </c>
      <c r="D7138">
        <v>1125</v>
      </c>
      <c r="E7138">
        <v>1332</v>
      </c>
      <c r="F7138">
        <v>11</v>
      </c>
      <c r="G7138">
        <v>12</v>
      </c>
      <c r="H7138">
        <v>0.83333333333333304</v>
      </c>
      <c r="I7138">
        <v>12.2</v>
      </c>
      <c r="J7138">
        <v>0.65714285714285703</v>
      </c>
      <c r="K7138">
        <v>7.54285714285714</v>
      </c>
      <c r="L7138">
        <v>-1</v>
      </c>
      <c r="M7138">
        <v>0.17619047619047601</v>
      </c>
      <c r="N7138">
        <v>4.6571428571428504</v>
      </c>
      <c r="O7138" s="5" t="str">
        <f>VLOOKUP(D7138,MTeams!$A:$B,2,FALSE)</f>
        <v>Belmont</v>
      </c>
      <c r="P7138" s="5" t="str">
        <f>VLOOKUP(E7138,MTeams!$A:$B,2,FALSE)</f>
        <v>Oregon</v>
      </c>
    </row>
    <row r="7139" spans="1:16" x14ac:dyDescent="0.3">
      <c r="A7139" t="s">
        <v>7151</v>
      </c>
      <c r="B7139">
        <v>0.81031754078549301</v>
      </c>
      <c r="C7139">
        <v>2019</v>
      </c>
      <c r="D7139">
        <v>1125</v>
      </c>
      <c r="E7139">
        <v>1341</v>
      </c>
      <c r="F7139">
        <v>11</v>
      </c>
      <c r="G7139">
        <v>16</v>
      </c>
      <c r="H7139">
        <v>0.83333333333333304</v>
      </c>
      <c r="I7139">
        <v>12.2</v>
      </c>
      <c r="J7139">
        <v>0.63636363636363602</v>
      </c>
      <c r="K7139">
        <v>2.1212121212121202</v>
      </c>
      <c r="L7139">
        <v>-5</v>
      </c>
      <c r="M7139">
        <v>0.19696969696969699</v>
      </c>
      <c r="N7139">
        <v>10.0787878787878</v>
      </c>
      <c r="O7139" s="5" t="str">
        <f>VLOOKUP(D7139,MTeams!$A:$B,2,FALSE)</f>
        <v>Belmont</v>
      </c>
      <c r="P7139" s="5" t="str">
        <f>VLOOKUP(E7139,MTeams!$A:$B,2,FALSE)</f>
        <v>Prairie View</v>
      </c>
    </row>
    <row r="7140" spans="1:16" x14ac:dyDescent="0.3">
      <c r="A7140" t="s">
        <v>7152</v>
      </c>
      <c r="B7140">
        <v>0.28919915069297297</v>
      </c>
      <c r="C7140">
        <v>2019</v>
      </c>
      <c r="D7140">
        <v>1125</v>
      </c>
      <c r="E7140">
        <v>1345</v>
      </c>
      <c r="F7140">
        <v>11</v>
      </c>
      <c r="G7140">
        <v>3</v>
      </c>
      <c r="H7140">
        <v>0.83333333333333304</v>
      </c>
      <c r="I7140">
        <v>12.2</v>
      </c>
      <c r="J7140">
        <v>0.71875</v>
      </c>
      <c r="K7140">
        <v>9.375</v>
      </c>
      <c r="L7140">
        <v>8</v>
      </c>
      <c r="M7140">
        <v>0.114583333333333</v>
      </c>
      <c r="N7140">
        <v>2.82499999999999</v>
      </c>
      <c r="O7140" s="5" t="str">
        <f>VLOOKUP(D7140,MTeams!$A:$B,2,FALSE)</f>
        <v>Belmont</v>
      </c>
      <c r="P7140" s="5" t="str">
        <f>VLOOKUP(E7140,MTeams!$A:$B,2,FALSE)</f>
        <v>Purdue</v>
      </c>
    </row>
    <row r="7141" spans="1:16" x14ac:dyDescent="0.3">
      <c r="A7141" t="s">
        <v>7153</v>
      </c>
      <c r="B7141">
        <v>0.64416916009910297</v>
      </c>
      <c r="C7141">
        <v>2019</v>
      </c>
      <c r="D7141">
        <v>1125</v>
      </c>
      <c r="E7141">
        <v>1371</v>
      </c>
      <c r="F7141">
        <v>11</v>
      </c>
      <c r="G7141">
        <v>10</v>
      </c>
      <c r="H7141">
        <v>0.83333333333333304</v>
      </c>
      <c r="I7141">
        <v>12.2</v>
      </c>
      <c r="J7141">
        <v>0.60606060606060597</v>
      </c>
      <c r="K7141">
        <v>2.4545454545454501</v>
      </c>
      <c r="L7141">
        <v>1</v>
      </c>
      <c r="M7141">
        <v>0.22727272727272699</v>
      </c>
      <c r="N7141">
        <v>9.7454545454545407</v>
      </c>
      <c r="O7141" s="5" t="str">
        <f>VLOOKUP(D7141,MTeams!$A:$B,2,FALSE)</f>
        <v>Belmont</v>
      </c>
      <c r="P7141" s="5" t="str">
        <f>VLOOKUP(E7141,MTeams!$A:$B,2,FALSE)</f>
        <v>Seton Hall</v>
      </c>
    </row>
    <row r="7142" spans="1:16" x14ac:dyDescent="0.3">
      <c r="A7142" t="s">
        <v>7154</v>
      </c>
      <c r="B7142">
        <v>0.67591975308113506</v>
      </c>
      <c r="C7142">
        <v>2019</v>
      </c>
      <c r="D7142">
        <v>1125</v>
      </c>
      <c r="E7142">
        <v>1385</v>
      </c>
      <c r="F7142">
        <v>11</v>
      </c>
      <c r="G7142">
        <v>11</v>
      </c>
      <c r="H7142">
        <v>0.83333333333333304</v>
      </c>
      <c r="I7142">
        <v>12.2</v>
      </c>
      <c r="J7142">
        <v>0.63636363636363602</v>
      </c>
      <c r="K7142">
        <v>2.72727272727272</v>
      </c>
      <c r="L7142">
        <v>0</v>
      </c>
      <c r="M7142">
        <v>0.19696969696969699</v>
      </c>
      <c r="N7142">
        <v>9.4727272727272709</v>
      </c>
      <c r="O7142" s="5" t="str">
        <f>VLOOKUP(D7142,MTeams!$A:$B,2,FALSE)</f>
        <v>Belmont</v>
      </c>
      <c r="P7142" s="5" t="str">
        <f>VLOOKUP(E7142,MTeams!$A:$B,2,FALSE)</f>
        <v>St John's</v>
      </c>
    </row>
    <row r="7143" spans="1:16" x14ac:dyDescent="0.3">
      <c r="A7143" t="s">
        <v>7155</v>
      </c>
      <c r="B7143">
        <v>0.72355480015333795</v>
      </c>
      <c r="C7143">
        <v>2019</v>
      </c>
      <c r="D7143">
        <v>1125</v>
      </c>
      <c r="E7143">
        <v>1387</v>
      </c>
      <c r="F7143">
        <v>11</v>
      </c>
      <c r="G7143">
        <v>13</v>
      </c>
      <c r="H7143">
        <v>0.83333333333333304</v>
      </c>
      <c r="I7143">
        <v>12.2</v>
      </c>
      <c r="J7143">
        <v>0.65714285714285703</v>
      </c>
      <c r="K7143">
        <v>3.3142857142857101</v>
      </c>
      <c r="L7143">
        <v>-2</v>
      </c>
      <c r="M7143">
        <v>0.17619047619047601</v>
      </c>
      <c r="N7143">
        <v>8.8857142857142808</v>
      </c>
      <c r="O7143" s="5" t="str">
        <f>VLOOKUP(D7143,MTeams!$A:$B,2,FALSE)</f>
        <v>Belmont</v>
      </c>
      <c r="P7143" s="5" t="str">
        <f>VLOOKUP(E7143,MTeams!$A:$B,2,FALSE)</f>
        <v>St Louis</v>
      </c>
    </row>
    <row r="7144" spans="1:16" x14ac:dyDescent="0.3">
      <c r="A7144" t="s">
        <v>7156</v>
      </c>
      <c r="B7144">
        <v>0.54138033856708101</v>
      </c>
      <c r="C7144">
        <v>2019</v>
      </c>
      <c r="D7144">
        <v>1125</v>
      </c>
      <c r="E7144">
        <v>1388</v>
      </c>
      <c r="F7144">
        <v>11</v>
      </c>
      <c r="G7144">
        <v>11</v>
      </c>
      <c r="H7144">
        <v>0.83333333333333304</v>
      </c>
      <c r="I7144">
        <v>12.2</v>
      </c>
      <c r="J7144">
        <v>0.66666666666666596</v>
      </c>
      <c r="K7144">
        <v>8.5454545454545396</v>
      </c>
      <c r="L7144">
        <v>0</v>
      </c>
      <c r="M7144">
        <v>0.16666666666666599</v>
      </c>
      <c r="N7144">
        <v>3.6545454545454499</v>
      </c>
      <c r="O7144" s="5" t="str">
        <f>VLOOKUP(D7144,MTeams!$A:$B,2,FALSE)</f>
        <v>Belmont</v>
      </c>
      <c r="P7144" s="5" t="str">
        <f>VLOOKUP(E7144,MTeams!$A:$B,2,FALSE)</f>
        <v>St Mary's CA</v>
      </c>
    </row>
    <row r="7145" spans="1:16" x14ac:dyDescent="0.3">
      <c r="A7145" t="s">
        <v>7157</v>
      </c>
      <c r="B7145">
        <v>0.54171455656247602</v>
      </c>
      <c r="C7145">
        <v>2019</v>
      </c>
      <c r="D7145">
        <v>1125</v>
      </c>
      <c r="E7145">
        <v>1393</v>
      </c>
      <c r="F7145">
        <v>11</v>
      </c>
      <c r="G7145">
        <v>8</v>
      </c>
      <c r="H7145">
        <v>0.83333333333333304</v>
      </c>
      <c r="I7145">
        <v>12.2</v>
      </c>
      <c r="J7145">
        <v>0.60606060606060597</v>
      </c>
      <c r="K7145">
        <v>4.0303030303030303</v>
      </c>
      <c r="L7145">
        <v>3</v>
      </c>
      <c r="M7145">
        <v>0.22727272727272699</v>
      </c>
      <c r="N7145">
        <v>8.1696969696969592</v>
      </c>
      <c r="O7145" s="5" t="str">
        <f>VLOOKUP(D7145,MTeams!$A:$B,2,FALSE)</f>
        <v>Belmont</v>
      </c>
      <c r="P7145" s="5" t="str">
        <f>VLOOKUP(E7145,MTeams!$A:$B,2,FALSE)</f>
        <v>Syracuse</v>
      </c>
    </row>
    <row r="7146" spans="1:16" x14ac:dyDescent="0.3">
      <c r="A7146" t="s">
        <v>7158</v>
      </c>
      <c r="B7146">
        <v>0.677352877744551</v>
      </c>
      <c r="C7146">
        <v>2019</v>
      </c>
      <c r="D7146">
        <v>1125</v>
      </c>
      <c r="E7146">
        <v>1396</v>
      </c>
      <c r="F7146">
        <v>11</v>
      </c>
      <c r="G7146">
        <v>11</v>
      </c>
      <c r="H7146">
        <v>0.83333333333333304</v>
      </c>
      <c r="I7146">
        <v>12.2</v>
      </c>
      <c r="J7146">
        <v>0.71875</v>
      </c>
      <c r="K7146">
        <v>3.6875</v>
      </c>
      <c r="L7146">
        <v>0</v>
      </c>
      <c r="M7146">
        <v>0.114583333333333</v>
      </c>
      <c r="N7146">
        <v>8.5124999999999993</v>
      </c>
      <c r="O7146" s="5" t="str">
        <f>VLOOKUP(D7146,MTeams!$A:$B,2,FALSE)</f>
        <v>Belmont</v>
      </c>
      <c r="P7146" s="5" t="str">
        <f>VLOOKUP(E7146,MTeams!$A:$B,2,FALSE)</f>
        <v>Temple</v>
      </c>
    </row>
    <row r="7147" spans="1:16" x14ac:dyDescent="0.3">
      <c r="A7147" t="s">
        <v>7159</v>
      </c>
      <c r="B7147">
        <v>0.23953992105331801</v>
      </c>
      <c r="C7147">
        <v>2019</v>
      </c>
      <c r="D7147">
        <v>1125</v>
      </c>
      <c r="E7147">
        <v>1397</v>
      </c>
      <c r="F7147">
        <v>11</v>
      </c>
      <c r="G7147">
        <v>2</v>
      </c>
      <c r="H7147">
        <v>0.83333333333333304</v>
      </c>
      <c r="I7147">
        <v>12.2</v>
      </c>
      <c r="J7147">
        <v>0.84848484848484795</v>
      </c>
      <c r="K7147">
        <v>12.1818181818181</v>
      </c>
      <c r="L7147">
        <v>9</v>
      </c>
      <c r="M7147">
        <v>-1.51515151515151E-2</v>
      </c>
      <c r="N7147">
        <v>1.8181818181817602E-2</v>
      </c>
      <c r="O7147" s="5" t="str">
        <f>VLOOKUP(D7147,MTeams!$A:$B,2,FALSE)</f>
        <v>Belmont</v>
      </c>
      <c r="P7147" s="5" t="str">
        <f>VLOOKUP(E7147,MTeams!$A:$B,2,FALSE)</f>
        <v>Tennessee</v>
      </c>
    </row>
    <row r="7148" spans="1:16" x14ac:dyDescent="0.3">
      <c r="A7148" t="s">
        <v>7160</v>
      </c>
      <c r="B7148">
        <v>0.22412055211387599</v>
      </c>
      <c r="C7148">
        <v>2019</v>
      </c>
      <c r="D7148">
        <v>1125</v>
      </c>
      <c r="E7148">
        <v>1403</v>
      </c>
      <c r="F7148">
        <v>11</v>
      </c>
      <c r="G7148">
        <v>3</v>
      </c>
      <c r="H7148">
        <v>0.83333333333333304</v>
      </c>
      <c r="I7148">
        <v>12.2</v>
      </c>
      <c r="J7148">
        <v>0.8125</v>
      </c>
      <c r="K7148">
        <v>13.8125</v>
      </c>
      <c r="L7148">
        <v>8</v>
      </c>
      <c r="M7148">
        <v>2.0833333333333301E-2</v>
      </c>
      <c r="N7148">
        <v>-1.6125</v>
      </c>
      <c r="O7148" s="5" t="str">
        <f>VLOOKUP(D7148,MTeams!$A:$B,2,FALSE)</f>
        <v>Belmont</v>
      </c>
      <c r="P7148" s="5" t="str">
        <f>VLOOKUP(E7148,MTeams!$A:$B,2,FALSE)</f>
        <v>Texas Tech</v>
      </c>
    </row>
    <row r="7149" spans="1:16" x14ac:dyDescent="0.3">
      <c r="A7149" t="s">
        <v>7161</v>
      </c>
      <c r="B7149">
        <v>0.65408583792477804</v>
      </c>
      <c r="C7149">
        <v>2019</v>
      </c>
      <c r="D7149">
        <v>1125</v>
      </c>
      <c r="E7149">
        <v>1414</v>
      </c>
      <c r="F7149">
        <v>11</v>
      </c>
      <c r="G7149">
        <v>13</v>
      </c>
      <c r="H7149">
        <v>0.83333333333333304</v>
      </c>
      <c r="I7149">
        <v>12.2</v>
      </c>
      <c r="J7149">
        <v>0.85294117647058798</v>
      </c>
      <c r="K7149">
        <v>8.8529411764705799</v>
      </c>
      <c r="L7149">
        <v>-2</v>
      </c>
      <c r="M7149">
        <v>-1.9607843137254801E-2</v>
      </c>
      <c r="N7149">
        <v>3.3470588235294101</v>
      </c>
      <c r="O7149" s="5" t="str">
        <f>VLOOKUP(D7149,MTeams!$A:$B,2,FALSE)</f>
        <v>Belmont</v>
      </c>
      <c r="P7149" s="5" t="str">
        <f>VLOOKUP(E7149,MTeams!$A:$B,2,FALSE)</f>
        <v>UC Irvine</v>
      </c>
    </row>
    <row r="7150" spans="1:16" x14ac:dyDescent="0.3">
      <c r="A7150" t="s">
        <v>7162</v>
      </c>
      <c r="B7150">
        <v>0.51899375944682802</v>
      </c>
      <c r="C7150">
        <v>2019</v>
      </c>
      <c r="D7150">
        <v>1125</v>
      </c>
      <c r="E7150">
        <v>1416</v>
      </c>
      <c r="F7150">
        <v>11</v>
      </c>
      <c r="G7150">
        <v>9</v>
      </c>
      <c r="H7150">
        <v>0.83333333333333304</v>
      </c>
      <c r="I7150">
        <v>12.2</v>
      </c>
      <c r="J7150">
        <v>0.74193548387096697</v>
      </c>
      <c r="K7150">
        <v>7.8387096774193497</v>
      </c>
      <c r="L7150">
        <v>2</v>
      </c>
      <c r="M7150">
        <v>9.1397849462365593E-2</v>
      </c>
      <c r="N7150">
        <v>4.3612903225806399</v>
      </c>
      <c r="O7150" s="5" t="str">
        <f>VLOOKUP(D7150,MTeams!$A:$B,2,FALSE)</f>
        <v>Belmont</v>
      </c>
      <c r="P7150" s="5" t="str">
        <f>VLOOKUP(E7150,MTeams!$A:$B,2,FALSE)</f>
        <v>UCF</v>
      </c>
    </row>
    <row r="7151" spans="1:16" x14ac:dyDescent="0.3">
      <c r="A7151" t="s">
        <v>7163</v>
      </c>
      <c r="B7151">
        <v>0.40497447886867399</v>
      </c>
      <c r="C7151">
        <v>2019</v>
      </c>
      <c r="D7151">
        <v>1125</v>
      </c>
      <c r="E7151">
        <v>1429</v>
      </c>
      <c r="F7151">
        <v>11</v>
      </c>
      <c r="G7151">
        <v>8</v>
      </c>
      <c r="H7151">
        <v>0.83333333333333304</v>
      </c>
      <c r="I7151">
        <v>12.2</v>
      </c>
      <c r="J7151">
        <v>0.81818181818181801</v>
      </c>
      <c r="K7151">
        <v>11.9393939393939</v>
      </c>
      <c r="L7151">
        <v>3</v>
      </c>
      <c r="M7151">
        <v>1.51515151515151E-2</v>
      </c>
      <c r="N7151">
        <v>0.26060606060605901</v>
      </c>
      <c r="O7151" s="5" t="str">
        <f>VLOOKUP(D7151,MTeams!$A:$B,2,FALSE)</f>
        <v>Belmont</v>
      </c>
      <c r="P7151" s="5" t="str">
        <f>VLOOKUP(E7151,MTeams!$A:$B,2,FALSE)</f>
        <v>Utah St</v>
      </c>
    </row>
    <row r="7152" spans="1:16" x14ac:dyDescent="0.3">
      <c r="A7152" t="s">
        <v>7164</v>
      </c>
      <c r="B7152">
        <v>0.446831619110721</v>
      </c>
      <c r="C7152">
        <v>2019</v>
      </c>
      <c r="D7152">
        <v>1125</v>
      </c>
      <c r="E7152">
        <v>1433</v>
      </c>
      <c r="F7152">
        <v>11</v>
      </c>
      <c r="G7152">
        <v>8</v>
      </c>
      <c r="H7152">
        <v>0.83333333333333304</v>
      </c>
      <c r="I7152">
        <v>12.2</v>
      </c>
      <c r="J7152">
        <v>0.78125</v>
      </c>
      <c r="K7152">
        <v>9.84375</v>
      </c>
      <c r="L7152">
        <v>3</v>
      </c>
      <c r="M7152">
        <v>5.2083333333333301E-2</v>
      </c>
      <c r="N7152">
        <v>2.35624999999999</v>
      </c>
      <c r="O7152" s="5" t="str">
        <f>VLOOKUP(D7152,MTeams!$A:$B,2,FALSE)</f>
        <v>Belmont</v>
      </c>
      <c r="P7152" s="5" t="str">
        <f>VLOOKUP(E7152,MTeams!$A:$B,2,FALSE)</f>
        <v>VCU</v>
      </c>
    </row>
    <row r="7153" spans="1:16" x14ac:dyDescent="0.3">
      <c r="A7153" t="s">
        <v>7165</v>
      </c>
      <c r="B7153">
        <v>0.62489107987588099</v>
      </c>
      <c r="C7153">
        <v>2019</v>
      </c>
      <c r="D7153">
        <v>1125</v>
      </c>
      <c r="E7153">
        <v>1436</v>
      </c>
      <c r="F7153">
        <v>11</v>
      </c>
      <c r="G7153">
        <v>13</v>
      </c>
      <c r="H7153">
        <v>0.83333333333333304</v>
      </c>
      <c r="I7153">
        <v>12.2</v>
      </c>
      <c r="J7153">
        <v>0.8125</v>
      </c>
      <c r="K7153">
        <v>9.5625</v>
      </c>
      <c r="L7153">
        <v>-2</v>
      </c>
      <c r="M7153">
        <v>2.0833333333333301E-2</v>
      </c>
      <c r="N7153">
        <v>2.63749999999999</v>
      </c>
      <c r="O7153" s="5" t="str">
        <f>VLOOKUP(D7153,MTeams!$A:$B,2,FALSE)</f>
        <v>Belmont</v>
      </c>
      <c r="P7153" s="5" t="str">
        <f>VLOOKUP(E7153,MTeams!$A:$B,2,FALSE)</f>
        <v>Vermont</v>
      </c>
    </row>
    <row r="7154" spans="1:16" x14ac:dyDescent="0.3">
      <c r="A7154" t="s">
        <v>7166</v>
      </c>
      <c r="B7154">
        <v>0.431151490816991</v>
      </c>
      <c r="C7154">
        <v>2019</v>
      </c>
      <c r="D7154">
        <v>1125</v>
      </c>
      <c r="E7154">
        <v>1437</v>
      </c>
      <c r="F7154">
        <v>11</v>
      </c>
      <c r="G7154">
        <v>6</v>
      </c>
      <c r="H7154">
        <v>0.83333333333333304</v>
      </c>
      <c r="I7154">
        <v>12.2</v>
      </c>
      <c r="J7154">
        <v>0.73529411764705799</v>
      </c>
      <c r="K7154">
        <v>7.3823529411764701</v>
      </c>
      <c r="L7154">
        <v>5</v>
      </c>
      <c r="M7154">
        <v>9.8039215686274495E-2</v>
      </c>
      <c r="N7154">
        <v>4.8176470588235203</v>
      </c>
      <c r="O7154" s="5" t="str">
        <f>VLOOKUP(D7154,MTeams!$A:$B,2,FALSE)</f>
        <v>Belmont</v>
      </c>
      <c r="P7154" s="5" t="str">
        <f>VLOOKUP(E7154,MTeams!$A:$B,2,FALSE)</f>
        <v>Villanova</v>
      </c>
    </row>
    <row r="7155" spans="1:16" x14ac:dyDescent="0.3">
      <c r="A7155" t="s">
        <v>7167</v>
      </c>
      <c r="B7155">
        <v>0.15551695241987401</v>
      </c>
      <c r="C7155">
        <v>2019</v>
      </c>
      <c r="D7155">
        <v>1125</v>
      </c>
      <c r="E7155">
        <v>1438</v>
      </c>
      <c r="F7155">
        <v>11</v>
      </c>
      <c r="G7155">
        <v>1</v>
      </c>
      <c r="H7155">
        <v>0.83333333333333304</v>
      </c>
      <c r="I7155">
        <v>12.2</v>
      </c>
      <c r="J7155">
        <v>0.90625</v>
      </c>
      <c r="K7155">
        <v>16.78125</v>
      </c>
      <c r="L7155">
        <v>10</v>
      </c>
      <c r="M7155">
        <v>-7.2916666666666602E-2</v>
      </c>
      <c r="N7155">
        <v>-4.5812499999999998</v>
      </c>
      <c r="O7155" s="5" t="str">
        <f>VLOOKUP(D7155,MTeams!$A:$B,2,FALSE)</f>
        <v>Belmont</v>
      </c>
      <c r="P7155" s="5" t="str">
        <f>VLOOKUP(E7155,MTeams!$A:$B,2,FALSE)</f>
        <v>Virginia</v>
      </c>
    </row>
    <row r="7156" spans="1:16" x14ac:dyDescent="0.3">
      <c r="A7156" t="s">
        <v>7168</v>
      </c>
      <c r="B7156">
        <v>0.27036324369674303</v>
      </c>
      <c r="C7156">
        <v>2019</v>
      </c>
      <c r="D7156">
        <v>1125</v>
      </c>
      <c r="E7156">
        <v>1439</v>
      </c>
      <c r="F7156">
        <v>11</v>
      </c>
      <c r="G7156">
        <v>4</v>
      </c>
      <c r="H7156">
        <v>0.83333333333333304</v>
      </c>
      <c r="I7156">
        <v>12.2</v>
      </c>
      <c r="J7156">
        <v>0.75</v>
      </c>
      <c r="K7156">
        <v>11.90625</v>
      </c>
      <c r="L7156">
        <v>7</v>
      </c>
      <c r="M7156">
        <v>8.3333333333333301E-2</v>
      </c>
      <c r="N7156">
        <v>0.29374999999999901</v>
      </c>
      <c r="O7156" s="5" t="str">
        <f>VLOOKUP(D7156,MTeams!$A:$B,2,FALSE)</f>
        <v>Belmont</v>
      </c>
      <c r="P7156" s="5" t="str">
        <f>VLOOKUP(E7156,MTeams!$A:$B,2,FALSE)</f>
        <v>Virginia Tech</v>
      </c>
    </row>
    <row r="7157" spans="1:16" x14ac:dyDescent="0.3">
      <c r="A7157" t="s">
        <v>7169</v>
      </c>
      <c r="B7157">
        <v>0.58815435022176998</v>
      </c>
      <c r="C7157">
        <v>2019</v>
      </c>
      <c r="D7157">
        <v>1125</v>
      </c>
      <c r="E7157">
        <v>1449</v>
      </c>
      <c r="F7157">
        <v>11</v>
      </c>
      <c r="G7157">
        <v>9</v>
      </c>
      <c r="H7157">
        <v>0.83333333333333304</v>
      </c>
      <c r="I7157">
        <v>12.2</v>
      </c>
      <c r="J7157">
        <v>0.76470588235294101</v>
      </c>
      <c r="K7157">
        <v>5.4411764705882302</v>
      </c>
      <c r="L7157">
        <v>2</v>
      </c>
      <c r="M7157">
        <v>6.8627450980392204E-2</v>
      </c>
      <c r="N7157">
        <v>6.7588235294117602</v>
      </c>
      <c r="O7157" s="5" t="str">
        <f>VLOOKUP(D7157,MTeams!$A:$B,2,FALSE)</f>
        <v>Belmont</v>
      </c>
      <c r="P7157" s="5" t="str">
        <f>VLOOKUP(E7157,MTeams!$A:$B,2,FALSE)</f>
        <v>Washington</v>
      </c>
    </row>
    <row r="7158" spans="1:16" x14ac:dyDescent="0.3">
      <c r="A7158" t="s">
        <v>7170</v>
      </c>
      <c r="B7158">
        <v>0.38126128223037198</v>
      </c>
      <c r="C7158">
        <v>2019</v>
      </c>
      <c r="D7158">
        <v>1125</v>
      </c>
      <c r="E7158">
        <v>1458</v>
      </c>
      <c r="F7158">
        <v>11</v>
      </c>
      <c r="G7158">
        <v>5</v>
      </c>
      <c r="H7158">
        <v>0.83333333333333304</v>
      </c>
      <c r="I7158">
        <v>12.2</v>
      </c>
      <c r="J7158">
        <v>0.69696969696969702</v>
      </c>
      <c r="K7158">
        <v>7.6363636363636296</v>
      </c>
      <c r="L7158">
        <v>6</v>
      </c>
      <c r="M7158">
        <v>0.13636363636363599</v>
      </c>
      <c r="N7158">
        <v>4.5636363636363599</v>
      </c>
      <c r="O7158" s="5" t="str">
        <f>VLOOKUP(D7158,MTeams!$A:$B,2,FALSE)</f>
        <v>Belmont</v>
      </c>
      <c r="P7158" s="5" t="str">
        <f>VLOOKUP(E7158,MTeams!$A:$B,2,FALSE)</f>
        <v>Wisconsin</v>
      </c>
    </row>
    <row r="7159" spans="1:16" x14ac:dyDescent="0.3">
      <c r="A7159" t="s">
        <v>7171</v>
      </c>
      <c r="B7159">
        <v>0.34676355638733802</v>
      </c>
      <c r="C7159">
        <v>2019</v>
      </c>
      <c r="D7159">
        <v>1125</v>
      </c>
      <c r="E7159">
        <v>1459</v>
      </c>
      <c r="F7159">
        <v>11</v>
      </c>
      <c r="G7159">
        <v>7</v>
      </c>
      <c r="H7159">
        <v>0.83333333333333304</v>
      </c>
      <c r="I7159">
        <v>12.2</v>
      </c>
      <c r="J7159">
        <v>0.86666666666666603</v>
      </c>
      <c r="K7159">
        <v>13.6666666666666</v>
      </c>
      <c r="L7159">
        <v>4</v>
      </c>
      <c r="M7159">
        <v>-3.3333333333333298E-2</v>
      </c>
      <c r="N7159">
        <v>-1.4666666666666599</v>
      </c>
      <c r="O7159" s="5" t="str">
        <f>VLOOKUP(D7159,MTeams!$A:$B,2,FALSE)</f>
        <v>Belmont</v>
      </c>
      <c r="P7159" s="5" t="str">
        <f>VLOOKUP(E7159,MTeams!$A:$B,2,FALSE)</f>
        <v>Wofford</v>
      </c>
    </row>
    <row r="7160" spans="1:16" x14ac:dyDescent="0.3">
      <c r="A7160" t="s">
        <v>7172</v>
      </c>
      <c r="B7160">
        <v>0.69197168001996301</v>
      </c>
      <c r="C7160">
        <v>2019</v>
      </c>
      <c r="D7160">
        <v>1125</v>
      </c>
      <c r="E7160">
        <v>1463</v>
      </c>
      <c r="F7160">
        <v>11</v>
      </c>
      <c r="G7160">
        <v>14</v>
      </c>
      <c r="H7160">
        <v>0.83333333333333304</v>
      </c>
      <c r="I7160">
        <v>12.2</v>
      </c>
      <c r="J7160">
        <v>0.75</v>
      </c>
      <c r="K7160">
        <v>7.1785714285714199</v>
      </c>
      <c r="L7160">
        <v>-3</v>
      </c>
      <c r="M7160">
        <v>8.3333333333333301E-2</v>
      </c>
      <c r="N7160">
        <v>5.0214285714285696</v>
      </c>
      <c r="O7160" s="5" t="str">
        <f>VLOOKUP(D7160,MTeams!$A:$B,2,FALSE)</f>
        <v>Belmont</v>
      </c>
      <c r="P7160" s="5" t="str">
        <f>VLOOKUP(E7160,MTeams!$A:$B,2,FALSE)</f>
        <v>Yale</v>
      </c>
    </row>
    <row r="7161" spans="1:16" x14ac:dyDescent="0.3">
      <c r="A7161" t="s">
        <v>7173</v>
      </c>
      <c r="B7161">
        <v>0.11260692663430399</v>
      </c>
      <c r="C7161">
        <v>2019</v>
      </c>
      <c r="D7161">
        <v>1133</v>
      </c>
      <c r="E7161">
        <v>1138</v>
      </c>
      <c r="F7161">
        <v>15</v>
      </c>
      <c r="G7161">
        <v>6</v>
      </c>
      <c r="H7161">
        <v>0.57575757575757502</v>
      </c>
      <c r="I7161">
        <v>1.1818181818181801</v>
      </c>
      <c r="J7161">
        <v>0.90909090909090895</v>
      </c>
      <c r="K7161">
        <v>13.818181818181801</v>
      </c>
      <c r="L7161">
        <v>9</v>
      </c>
      <c r="M7161">
        <v>-0.33333333333333298</v>
      </c>
      <c r="N7161">
        <v>-12.636363636363599</v>
      </c>
      <c r="O7161" s="5" t="str">
        <f>VLOOKUP(D7161,MTeams!$A:$B,2,FALSE)</f>
        <v>Bradley</v>
      </c>
      <c r="P7161" s="5" t="str">
        <f>VLOOKUP(E7161,MTeams!$A:$B,2,FALSE)</f>
        <v>Buffalo</v>
      </c>
    </row>
    <row r="7162" spans="1:16" x14ac:dyDescent="0.3">
      <c r="A7162" t="s">
        <v>7174</v>
      </c>
      <c r="B7162">
        <v>0.16886216431746601</v>
      </c>
      <c r="C7162">
        <v>2019</v>
      </c>
      <c r="D7162">
        <v>1133</v>
      </c>
      <c r="E7162">
        <v>1153</v>
      </c>
      <c r="F7162">
        <v>15</v>
      </c>
      <c r="G7162">
        <v>7</v>
      </c>
      <c r="H7162">
        <v>0.57575757575757502</v>
      </c>
      <c r="I7162">
        <v>1.1818181818181801</v>
      </c>
      <c r="J7162">
        <v>0.82352941176470495</v>
      </c>
      <c r="K7162">
        <v>9.5</v>
      </c>
      <c r="L7162">
        <v>8</v>
      </c>
      <c r="M7162">
        <v>-0.24777183600712999</v>
      </c>
      <c r="N7162">
        <v>-8.3181818181818095</v>
      </c>
      <c r="O7162" s="5" t="str">
        <f>VLOOKUP(D7162,MTeams!$A:$B,2,FALSE)</f>
        <v>Bradley</v>
      </c>
      <c r="P7162" s="5" t="str">
        <f>VLOOKUP(E7162,MTeams!$A:$B,2,FALSE)</f>
        <v>Cincinnati</v>
      </c>
    </row>
    <row r="7163" spans="1:16" x14ac:dyDescent="0.3">
      <c r="A7163" t="s">
        <v>7175</v>
      </c>
      <c r="B7163">
        <v>0.42890373444820501</v>
      </c>
      <c r="C7163">
        <v>2019</v>
      </c>
      <c r="D7163">
        <v>1133</v>
      </c>
      <c r="E7163">
        <v>1159</v>
      </c>
      <c r="F7163">
        <v>15</v>
      </c>
      <c r="G7163">
        <v>15</v>
      </c>
      <c r="H7163">
        <v>0.57575757575757502</v>
      </c>
      <c r="I7163">
        <v>1.1818181818181801</v>
      </c>
      <c r="J7163">
        <v>0.69696969696969702</v>
      </c>
      <c r="K7163">
        <v>5.4242424242424203</v>
      </c>
      <c r="L7163">
        <v>0</v>
      </c>
      <c r="M7163">
        <v>-0.12121212121212099</v>
      </c>
      <c r="N7163">
        <v>-4.2424242424242404</v>
      </c>
      <c r="O7163" s="5" t="str">
        <f>VLOOKUP(D7163,MTeams!$A:$B,2,FALSE)</f>
        <v>Bradley</v>
      </c>
      <c r="P7163" s="5" t="str">
        <f>VLOOKUP(E7163,MTeams!$A:$B,2,FALSE)</f>
        <v>Colgate</v>
      </c>
    </row>
    <row r="7164" spans="1:16" x14ac:dyDescent="0.3">
      <c r="A7164" t="s">
        <v>7176</v>
      </c>
      <c r="B7164">
        <v>4.6853238208012397E-2</v>
      </c>
      <c r="C7164">
        <v>2019</v>
      </c>
      <c r="D7164">
        <v>1133</v>
      </c>
      <c r="E7164">
        <v>1181</v>
      </c>
      <c r="F7164">
        <v>15</v>
      </c>
      <c r="G7164">
        <v>1</v>
      </c>
      <c r="H7164">
        <v>0.57575757575757502</v>
      </c>
      <c r="I7164">
        <v>1.1818181818181801</v>
      </c>
      <c r="J7164">
        <v>0.85294117647058798</v>
      </c>
      <c r="K7164">
        <v>15.9411764705882</v>
      </c>
      <c r="L7164">
        <v>14</v>
      </c>
      <c r="M7164">
        <v>-0.27718360071301201</v>
      </c>
      <c r="N7164">
        <v>-14.759358288770001</v>
      </c>
      <c r="O7164" s="5" t="str">
        <f>VLOOKUP(D7164,MTeams!$A:$B,2,FALSE)</f>
        <v>Bradley</v>
      </c>
      <c r="P7164" s="5" t="str">
        <f>VLOOKUP(E7164,MTeams!$A:$B,2,FALSE)</f>
        <v>Duke</v>
      </c>
    </row>
    <row r="7165" spans="1:16" x14ac:dyDescent="0.3">
      <c r="A7165" t="s">
        <v>7177</v>
      </c>
      <c r="B7165">
        <v>0.50616718520792403</v>
      </c>
      <c r="C7165">
        <v>2019</v>
      </c>
      <c r="D7165">
        <v>1133</v>
      </c>
      <c r="E7165">
        <v>1192</v>
      </c>
      <c r="F7165">
        <v>15</v>
      </c>
      <c r="G7165">
        <v>16</v>
      </c>
      <c r="H7165">
        <v>0.57575757575757502</v>
      </c>
      <c r="I7165">
        <v>1.1818181818181801</v>
      </c>
      <c r="J7165">
        <v>0.58064516129032195</v>
      </c>
      <c r="K7165">
        <v>2.2580645161290298</v>
      </c>
      <c r="L7165">
        <v>-1</v>
      </c>
      <c r="M7165">
        <v>-4.8875855327468101E-3</v>
      </c>
      <c r="N7165">
        <v>-1.0762463343108499</v>
      </c>
      <c r="O7165" s="5" t="str">
        <f>VLOOKUP(D7165,MTeams!$A:$B,2,FALSE)</f>
        <v>Bradley</v>
      </c>
      <c r="P7165" s="5" t="str">
        <f>VLOOKUP(E7165,MTeams!$A:$B,2,FALSE)</f>
        <v>F Dickinson</v>
      </c>
    </row>
    <row r="7166" spans="1:16" x14ac:dyDescent="0.3">
      <c r="A7166" t="s">
        <v>7178</v>
      </c>
      <c r="B7166">
        <v>0.26210554079833998</v>
      </c>
      <c r="C7166">
        <v>2019</v>
      </c>
      <c r="D7166">
        <v>1133</v>
      </c>
      <c r="E7166">
        <v>1196</v>
      </c>
      <c r="F7166">
        <v>15</v>
      </c>
      <c r="G7166">
        <v>10</v>
      </c>
      <c r="H7166">
        <v>0.57575757575757502</v>
      </c>
      <c r="I7166">
        <v>1.1818181818181801</v>
      </c>
      <c r="J7166">
        <v>0.55882352941176405</v>
      </c>
      <c r="K7166">
        <v>4.6176470588235201</v>
      </c>
      <c r="L7166">
        <v>5</v>
      </c>
      <c r="M7166">
        <v>1.6934046345810999E-2</v>
      </c>
      <c r="N7166">
        <v>-3.4358288770053398</v>
      </c>
      <c r="O7166" s="5" t="str">
        <f>VLOOKUP(D7166,MTeams!$A:$B,2,FALSE)</f>
        <v>Bradley</v>
      </c>
      <c r="P7166" s="5" t="str">
        <f>VLOOKUP(E7166,MTeams!$A:$B,2,FALSE)</f>
        <v>Florida</v>
      </c>
    </row>
    <row r="7167" spans="1:16" x14ac:dyDescent="0.3">
      <c r="A7167" t="s">
        <v>7179</v>
      </c>
      <c r="B7167">
        <v>0.136404176484066</v>
      </c>
      <c r="C7167">
        <v>2019</v>
      </c>
      <c r="D7167">
        <v>1133</v>
      </c>
      <c r="E7167">
        <v>1199</v>
      </c>
      <c r="F7167">
        <v>15</v>
      </c>
      <c r="G7167">
        <v>4</v>
      </c>
      <c r="H7167">
        <v>0.57575757575757502</v>
      </c>
      <c r="I7167">
        <v>1.1818181818181801</v>
      </c>
      <c r="J7167">
        <v>0.79411764705882304</v>
      </c>
      <c r="K7167">
        <v>7.7941176470588198</v>
      </c>
      <c r="L7167">
        <v>11</v>
      </c>
      <c r="M7167">
        <v>-0.21836007130124699</v>
      </c>
      <c r="N7167">
        <v>-6.6122994652406399</v>
      </c>
      <c r="O7167" s="5" t="str">
        <f>VLOOKUP(D7167,MTeams!$A:$B,2,FALSE)</f>
        <v>Bradley</v>
      </c>
      <c r="P7167" s="5" t="str">
        <f>VLOOKUP(E7167,MTeams!$A:$B,2,FALSE)</f>
        <v>Florida St</v>
      </c>
    </row>
    <row r="7168" spans="1:16" x14ac:dyDescent="0.3">
      <c r="A7168" t="s">
        <v>7180</v>
      </c>
      <c r="B7168">
        <v>0.52455039776505596</v>
      </c>
      <c r="C7168">
        <v>2019</v>
      </c>
      <c r="D7168">
        <v>1133</v>
      </c>
      <c r="E7168">
        <v>1205</v>
      </c>
      <c r="F7168">
        <v>15</v>
      </c>
      <c r="G7168">
        <v>16</v>
      </c>
      <c r="H7168">
        <v>0.57575757575757502</v>
      </c>
      <c r="I7168">
        <v>1.1818181818181801</v>
      </c>
      <c r="J7168">
        <v>0.64516129032257996</v>
      </c>
      <c r="K7168">
        <v>2.3548387096774102</v>
      </c>
      <c r="L7168">
        <v>-1</v>
      </c>
      <c r="M7168">
        <v>-6.9403714565004798E-2</v>
      </c>
      <c r="N7168">
        <v>-1.1730205278592301</v>
      </c>
      <c r="O7168" s="5" t="str">
        <f>VLOOKUP(D7168,MTeams!$A:$B,2,FALSE)</f>
        <v>Bradley</v>
      </c>
      <c r="P7168" s="5" t="str">
        <f>VLOOKUP(E7168,MTeams!$A:$B,2,FALSE)</f>
        <v>Gardner Webb</v>
      </c>
    </row>
    <row r="7169" spans="1:16" x14ac:dyDescent="0.3">
      <c r="A7169" t="s">
        <v>7181</v>
      </c>
      <c r="B7169">
        <v>0.47276020969647597</v>
      </c>
      <c r="C7169">
        <v>2019</v>
      </c>
      <c r="D7169">
        <v>1133</v>
      </c>
      <c r="E7169">
        <v>1209</v>
      </c>
      <c r="F7169">
        <v>15</v>
      </c>
      <c r="G7169">
        <v>14</v>
      </c>
      <c r="H7169">
        <v>0.57575757575757502</v>
      </c>
      <c r="I7169">
        <v>1.1818181818181801</v>
      </c>
      <c r="J7169">
        <v>0.71875</v>
      </c>
      <c r="K7169">
        <v>2.75</v>
      </c>
      <c r="L7169">
        <v>1</v>
      </c>
      <c r="M7169">
        <v>-0.142992424242424</v>
      </c>
      <c r="N7169">
        <v>-1.5681818181818099</v>
      </c>
      <c r="O7169" s="5" t="str">
        <f>VLOOKUP(D7169,MTeams!$A:$B,2,FALSE)</f>
        <v>Bradley</v>
      </c>
      <c r="P7169" s="5" t="str">
        <f>VLOOKUP(E7169,MTeams!$A:$B,2,FALSE)</f>
        <v>Georgia St</v>
      </c>
    </row>
    <row r="7170" spans="1:16" x14ac:dyDescent="0.3">
      <c r="A7170" t="s">
        <v>7182</v>
      </c>
      <c r="B7170">
        <v>2.27613365532504E-2</v>
      </c>
      <c r="C7170">
        <v>2019</v>
      </c>
      <c r="D7170">
        <v>1133</v>
      </c>
      <c r="E7170">
        <v>1211</v>
      </c>
      <c r="F7170">
        <v>15</v>
      </c>
      <c r="G7170">
        <v>1</v>
      </c>
      <c r="H7170">
        <v>0.57575757575757502</v>
      </c>
      <c r="I7170">
        <v>1.1818181818181801</v>
      </c>
      <c r="J7170">
        <v>0.90909090909090895</v>
      </c>
      <c r="K7170">
        <v>23.7878787878787</v>
      </c>
      <c r="L7170">
        <v>14</v>
      </c>
      <c r="M7170">
        <v>-0.33333333333333298</v>
      </c>
      <c r="N7170">
        <v>-22.606060606060598</v>
      </c>
      <c r="O7170" s="5" t="str">
        <f>VLOOKUP(D7170,MTeams!$A:$B,2,FALSE)</f>
        <v>Bradley</v>
      </c>
      <c r="P7170" s="5" t="str">
        <f>VLOOKUP(E7170,MTeams!$A:$B,2,FALSE)</f>
        <v>Gonzaga</v>
      </c>
    </row>
    <row r="7171" spans="1:16" x14ac:dyDescent="0.3">
      <c r="A7171" t="s">
        <v>7183</v>
      </c>
      <c r="B7171">
        <v>7.50422772670465E-2</v>
      </c>
      <c r="C7171">
        <v>2019</v>
      </c>
      <c r="D7171">
        <v>1133</v>
      </c>
      <c r="E7171">
        <v>1222</v>
      </c>
      <c r="F7171">
        <v>15</v>
      </c>
      <c r="G7171">
        <v>3</v>
      </c>
      <c r="H7171">
        <v>0.57575757575757502</v>
      </c>
      <c r="I7171">
        <v>1.1818181818181801</v>
      </c>
      <c r="J7171">
        <v>0.91176470588235203</v>
      </c>
      <c r="K7171">
        <v>14.3823529411764</v>
      </c>
      <c r="L7171">
        <v>12</v>
      </c>
      <c r="M7171">
        <v>-0.33600713012477701</v>
      </c>
      <c r="N7171">
        <v>-13.200534759358201</v>
      </c>
      <c r="O7171" s="5" t="str">
        <f>VLOOKUP(D7171,MTeams!$A:$B,2,FALSE)</f>
        <v>Bradley</v>
      </c>
      <c r="P7171" s="5" t="str">
        <f>VLOOKUP(E7171,MTeams!$A:$B,2,FALSE)</f>
        <v>Houston</v>
      </c>
    </row>
    <row r="7172" spans="1:16" x14ac:dyDescent="0.3">
      <c r="A7172" t="s">
        <v>7184</v>
      </c>
      <c r="B7172">
        <v>0.51731395414360903</v>
      </c>
      <c r="C7172">
        <v>2019</v>
      </c>
      <c r="D7172">
        <v>1133</v>
      </c>
      <c r="E7172">
        <v>1233</v>
      </c>
      <c r="F7172">
        <v>15</v>
      </c>
      <c r="G7172">
        <v>16</v>
      </c>
      <c r="H7172">
        <v>0.57575757575757502</v>
      </c>
      <c r="I7172">
        <v>1.1818181818181801</v>
      </c>
      <c r="J7172">
        <v>0.53125</v>
      </c>
      <c r="K7172">
        <v>1.21875</v>
      </c>
      <c r="L7172">
        <v>-1</v>
      </c>
      <c r="M7172">
        <v>4.4507575757575801E-2</v>
      </c>
      <c r="N7172">
        <v>-3.6931818181819003E-2</v>
      </c>
      <c r="O7172" s="5" t="str">
        <f>VLOOKUP(D7172,MTeams!$A:$B,2,FALSE)</f>
        <v>Bradley</v>
      </c>
      <c r="P7172" s="5" t="str">
        <f>VLOOKUP(E7172,MTeams!$A:$B,2,FALSE)</f>
        <v>Iona</v>
      </c>
    </row>
    <row r="7173" spans="1:16" x14ac:dyDescent="0.3">
      <c r="A7173" t="s">
        <v>7185</v>
      </c>
      <c r="B7173">
        <v>0.28901369303914998</v>
      </c>
      <c r="C7173">
        <v>2019</v>
      </c>
      <c r="D7173">
        <v>1133</v>
      </c>
      <c r="E7173">
        <v>1234</v>
      </c>
      <c r="F7173">
        <v>15</v>
      </c>
      <c r="G7173">
        <v>10</v>
      </c>
      <c r="H7173">
        <v>0.57575757575757502</v>
      </c>
      <c r="I7173">
        <v>1.1818181818181801</v>
      </c>
      <c r="J7173">
        <v>0.66666666666666596</v>
      </c>
      <c r="K7173">
        <v>4.6666666666666599</v>
      </c>
      <c r="L7173">
        <v>5</v>
      </c>
      <c r="M7173">
        <v>-9.0909090909090801E-2</v>
      </c>
      <c r="N7173">
        <v>-3.48484848484848</v>
      </c>
      <c r="O7173" s="5" t="str">
        <f>VLOOKUP(D7173,MTeams!$A:$B,2,FALSE)</f>
        <v>Bradley</v>
      </c>
      <c r="P7173" s="5" t="str">
        <f>VLOOKUP(E7173,MTeams!$A:$B,2,FALSE)</f>
        <v>Iowa</v>
      </c>
    </row>
    <row r="7174" spans="1:16" x14ac:dyDescent="0.3">
      <c r="A7174" t="s">
        <v>7186</v>
      </c>
      <c r="B7174">
        <v>0.13287156514979301</v>
      </c>
      <c r="C7174">
        <v>2019</v>
      </c>
      <c r="D7174">
        <v>1133</v>
      </c>
      <c r="E7174">
        <v>1235</v>
      </c>
      <c r="F7174">
        <v>15</v>
      </c>
      <c r="G7174">
        <v>6</v>
      </c>
      <c r="H7174">
        <v>0.57575757575757502</v>
      </c>
      <c r="I7174">
        <v>1.1818181818181801</v>
      </c>
      <c r="J7174">
        <v>0.67647058823529405</v>
      </c>
      <c r="K7174">
        <v>9.1176470588235201</v>
      </c>
      <c r="L7174">
        <v>9</v>
      </c>
      <c r="M7174">
        <v>-0.10071301247771799</v>
      </c>
      <c r="N7174">
        <v>-7.9358288770053402</v>
      </c>
      <c r="O7174" s="5" t="str">
        <f>VLOOKUP(D7174,MTeams!$A:$B,2,FALSE)</f>
        <v>Bradley</v>
      </c>
      <c r="P7174" s="5" t="str">
        <f>VLOOKUP(E7174,MTeams!$A:$B,2,FALSE)</f>
        <v>Iowa St</v>
      </c>
    </row>
    <row r="7175" spans="1:16" x14ac:dyDescent="0.3">
      <c r="A7175" t="s">
        <v>7187</v>
      </c>
      <c r="B7175">
        <v>0.15968078056592799</v>
      </c>
      <c r="C7175">
        <v>2019</v>
      </c>
      <c r="D7175">
        <v>1133</v>
      </c>
      <c r="E7175">
        <v>1242</v>
      </c>
      <c r="F7175">
        <v>15</v>
      </c>
      <c r="G7175">
        <v>4</v>
      </c>
      <c r="H7175">
        <v>0.57575757575757502</v>
      </c>
      <c r="I7175">
        <v>1.1818181818181801</v>
      </c>
      <c r="J7175">
        <v>0.73529411764705799</v>
      </c>
      <c r="K7175">
        <v>5.2941176470588198</v>
      </c>
      <c r="L7175">
        <v>11</v>
      </c>
      <c r="M7175">
        <v>-0.15953654188948299</v>
      </c>
      <c r="N7175">
        <v>-4.1122994652406399</v>
      </c>
      <c r="O7175" s="5" t="str">
        <f>VLOOKUP(D7175,MTeams!$A:$B,2,FALSE)</f>
        <v>Bradley</v>
      </c>
      <c r="P7175" s="5" t="str">
        <f>VLOOKUP(E7175,MTeams!$A:$B,2,FALSE)</f>
        <v>Kansas</v>
      </c>
    </row>
    <row r="7176" spans="1:16" x14ac:dyDescent="0.3">
      <c r="A7176" t="s">
        <v>7188</v>
      </c>
      <c r="B7176">
        <v>0.14608259074177701</v>
      </c>
      <c r="C7176">
        <v>2019</v>
      </c>
      <c r="D7176">
        <v>1133</v>
      </c>
      <c r="E7176">
        <v>1243</v>
      </c>
      <c r="F7176">
        <v>15</v>
      </c>
      <c r="G7176">
        <v>4</v>
      </c>
      <c r="H7176">
        <v>0.57575757575757502</v>
      </c>
      <c r="I7176">
        <v>1.1818181818181801</v>
      </c>
      <c r="J7176">
        <v>0.75757575757575701</v>
      </c>
      <c r="K7176">
        <v>6.5757575757575699</v>
      </c>
      <c r="L7176">
        <v>11</v>
      </c>
      <c r="M7176">
        <v>-0.18181818181818099</v>
      </c>
      <c r="N7176">
        <v>-5.39393939393939</v>
      </c>
      <c r="O7176" s="5" t="str">
        <f>VLOOKUP(D7176,MTeams!$A:$B,2,FALSE)</f>
        <v>Bradley</v>
      </c>
      <c r="P7176" s="5" t="str">
        <f>VLOOKUP(E7176,MTeams!$A:$B,2,FALSE)</f>
        <v>Kansas St</v>
      </c>
    </row>
    <row r="7177" spans="1:16" x14ac:dyDescent="0.3">
      <c r="A7177" t="s">
        <v>7189</v>
      </c>
      <c r="B7177">
        <v>7.9995868432753206E-2</v>
      </c>
      <c r="C7177">
        <v>2019</v>
      </c>
      <c r="D7177">
        <v>1133</v>
      </c>
      <c r="E7177">
        <v>1246</v>
      </c>
      <c r="F7177">
        <v>15</v>
      </c>
      <c r="G7177">
        <v>2</v>
      </c>
      <c r="H7177">
        <v>0.57575757575757502</v>
      </c>
      <c r="I7177">
        <v>1.1818181818181801</v>
      </c>
      <c r="J7177">
        <v>0.81818181818181801</v>
      </c>
      <c r="K7177">
        <v>11.303030303030299</v>
      </c>
      <c r="L7177">
        <v>13</v>
      </c>
      <c r="M7177">
        <v>-0.24242424242424199</v>
      </c>
      <c r="N7177">
        <v>-10.1212121212121</v>
      </c>
      <c r="O7177" s="5" t="str">
        <f>VLOOKUP(D7177,MTeams!$A:$B,2,FALSE)</f>
        <v>Bradley</v>
      </c>
      <c r="P7177" s="5" t="str">
        <f>VLOOKUP(E7177,MTeams!$A:$B,2,FALSE)</f>
        <v>Kentucky</v>
      </c>
    </row>
    <row r="7178" spans="1:16" x14ac:dyDescent="0.3">
      <c r="A7178" t="s">
        <v>7190</v>
      </c>
      <c r="B7178">
        <v>0.268006540591117</v>
      </c>
      <c r="C7178">
        <v>2019</v>
      </c>
      <c r="D7178">
        <v>1133</v>
      </c>
      <c r="E7178">
        <v>1251</v>
      </c>
      <c r="F7178">
        <v>15</v>
      </c>
      <c r="G7178">
        <v>12</v>
      </c>
      <c r="H7178">
        <v>0.57575757575757502</v>
      </c>
      <c r="I7178">
        <v>1.1818181818181801</v>
      </c>
      <c r="J7178">
        <v>0.80645161290322498</v>
      </c>
      <c r="K7178">
        <v>9.9032258064516103</v>
      </c>
      <c r="L7178">
        <v>3</v>
      </c>
      <c r="M7178">
        <v>-0.23069403714564901</v>
      </c>
      <c r="N7178">
        <v>-8.7214076246334304</v>
      </c>
      <c r="O7178" s="5" t="str">
        <f>VLOOKUP(D7178,MTeams!$A:$B,2,FALSE)</f>
        <v>Bradley</v>
      </c>
      <c r="P7178" s="5" t="str">
        <f>VLOOKUP(E7178,MTeams!$A:$B,2,FALSE)</f>
        <v>Liberty</v>
      </c>
    </row>
    <row r="7179" spans="1:16" x14ac:dyDescent="0.3">
      <c r="A7179" t="s">
        <v>7191</v>
      </c>
      <c r="B7179">
        <v>0.16986648487994399</v>
      </c>
      <c r="C7179">
        <v>2019</v>
      </c>
      <c r="D7179">
        <v>1133</v>
      </c>
      <c r="E7179">
        <v>1257</v>
      </c>
      <c r="F7179">
        <v>15</v>
      </c>
      <c r="G7179">
        <v>7</v>
      </c>
      <c r="H7179">
        <v>0.57575757575757502</v>
      </c>
      <c r="I7179">
        <v>1.1818181818181801</v>
      </c>
      <c r="J7179">
        <v>0.60606060606060597</v>
      </c>
      <c r="K7179">
        <v>6.7272727272727204</v>
      </c>
      <c r="L7179">
        <v>8</v>
      </c>
      <c r="M7179">
        <v>-3.03030303030302E-2</v>
      </c>
      <c r="N7179">
        <v>-5.5454545454545396</v>
      </c>
      <c r="O7179" s="5" t="str">
        <f>VLOOKUP(D7179,MTeams!$A:$B,2,FALSE)</f>
        <v>Bradley</v>
      </c>
      <c r="P7179" s="5" t="str">
        <f>VLOOKUP(E7179,MTeams!$A:$B,2,FALSE)</f>
        <v>Louisville</v>
      </c>
    </row>
    <row r="7180" spans="1:16" x14ac:dyDescent="0.3">
      <c r="A7180" t="s">
        <v>7192</v>
      </c>
      <c r="B7180">
        <v>0.118198233264821</v>
      </c>
      <c r="C7180">
        <v>2019</v>
      </c>
      <c r="D7180">
        <v>1133</v>
      </c>
      <c r="E7180">
        <v>1261</v>
      </c>
      <c r="F7180">
        <v>15</v>
      </c>
      <c r="G7180">
        <v>3</v>
      </c>
      <c r="H7180">
        <v>0.57575757575757502</v>
      </c>
      <c r="I7180">
        <v>1.1818181818181801</v>
      </c>
      <c r="J7180">
        <v>0.8125</v>
      </c>
      <c r="K7180">
        <v>8.34375</v>
      </c>
      <c r="L7180">
        <v>12</v>
      </c>
      <c r="M7180">
        <v>-0.236742424242424</v>
      </c>
      <c r="N7180">
        <v>-7.1619318181818103</v>
      </c>
      <c r="O7180" s="5" t="str">
        <f>VLOOKUP(D7180,MTeams!$A:$B,2,FALSE)</f>
        <v>Bradley</v>
      </c>
      <c r="P7180" s="5" t="str">
        <f>VLOOKUP(E7180,MTeams!$A:$B,2,FALSE)</f>
        <v>LSU</v>
      </c>
    </row>
    <row r="7181" spans="1:16" x14ac:dyDescent="0.3">
      <c r="A7181" t="s">
        <v>7193</v>
      </c>
      <c r="B7181">
        <v>0.13123617199797799</v>
      </c>
      <c r="C7181">
        <v>2019</v>
      </c>
      <c r="D7181">
        <v>1133</v>
      </c>
      <c r="E7181">
        <v>1266</v>
      </c>
      <c r="F7181">
        <v>15</v>
      </c>
      <c r="G7181">
        <v>5</v>
      </c>
      <c r="H7181">
        <v>0.57575757575757502</v>
      </c>
      <c r="I7181">
        <v>1.1818181818181801</v>
      </c>
      <c r="J7181">
        <v>0.72727272727272696</v>
      </c>
      <c r="K7181">
        <v>8.6363636363636296</v>
      </c>
      <c r="L7181">
        <v>10</v>
      </c>
      <c r="M7181">
        <v>-0.15151515151515099</v>
      </c>
      <c r="N7181">
        <v>-7.4545454545454497</v>
      </c>
      <c r="O7181" s="5" t="str">
        <f>VLOOKUP(D7181,MTeams!$A:$B,2,FALSE)</f>
        <v>Bradley</v>
      </c>
      <c r="P7181" s="5" t="str">
        <f>VLOOKUP(E7181,MTeams!$A:$B,2,FALSE)</f>
        <v>Marquette</v>
      </c>
    </row>
    <row r="7182" spans="1:16" x14ac:dyDescent="0.3">
      <c r="A7182" t="s">
        <v>7194</v>
      </c>
      <c r="B7182">
        <v>0.172957685571271</v>
      </c>
      <c r="C7182">
        <v>2019</v>
      </c>
      <c r="D7182">
        <v>1133</v>
      </c>
      <c r="E7182">
        <v>1268</v>
      </c>
      <c r="F7182">
        <v>15</v>
      </c>
      <c r="G7182">
        <v>6</v>
      </c>
      <c r="H7182">
        <v>0.57575757575757502</v>
      </c>
      <c r="I7182">
        <v>1.1818181818181801</v>
      </c>
      <c r="J7182">
        <v>0.6875</v>
      </c>
      <c r="K7182">
        <v>6.28125</v>
      </c>
      <c r="L7182">
        <v>9</v>
      </c>
      <c r="M7182">
        <v>-0.111742424242424</v>
      </c>
      <c r="N7182">
        <v>-5.0994318181818103</v>
      </c>
      <c r="O7182" s="5" t="str">
        <f>VLOOKUP(D7182,MTeams!$A:$B,2,FALSE)</f>
        <v>Bradley</v>
      </c>
      <c r="P7182" s="5" t="str">
        <f>VLOOKUP(E7182,MTeams!$A:$B,2,FALSE)</f>
        <v>Maryland</v>
      </c>
    </row>
    <row r="7183" spans="1:16" x14ac:dyDescent="0.3">
      <c r="A7183" t="s">
        <v>7195</v>
      </c>
      <c r="B7183">
        <v>7.65711389686973E-2</v>
      </c>
      <c r="C7183">
        <v>2019</v>
      </c>
      <c r="D7183">
        <v>1133</v>
      </c>
      <c r="E7183">
        <v>1276</v>
      </c>
      <c r="F7183">
        <v>15</v>
      </c>
      <c r="G7183">
        <v>2</v>
      </c>
      <c r="H7183">
        <v>0.57575757575757502</v>
      </c>
      <c r="I7183">
        <v>1.1818181818181801</v>
      </c>
      <c r="J7183">
        <v>0.82352941176470495</v>
      </c>
      <c r="K7183">
        <v>11.823529411764699</v>
      </c>
      <c r="L7183">
        <v>13</v>
      </c>
      <c r="M7183">
        <v>-0.24777183600712999</v>
      </c>
      <c r="N7183">
        <v>-10.6417112299465</v>
      </c>
      <c r="O7183" s="5" t="str">
        <f>VLOOKUP(D7183,MTeams!$A:$B,2,FALSE)</f>
        <v>Bradley</v>
      </c>
      <c r="P7183" s="5" t="str">
        <f>VLOOKUP(E7183,MTeams!$A:$B,2,FALSE)</f>
        <v>Michigan</v>
      </c>
    </row>
    <row r="7184" spans="1:16" x14ac:dyDescent="0.3">
      <c r="A7184" t="s">
        <v>7196</v>
      </c>
      <c r="B7184">
        <v>6.63786078550887E-2</v>
      </c>
      <c r="C7184">
        <v>2019</v>
      </c>
      <c r="D7184">
        <v>1133</v>
      </c>
      <c r="E7184">
        <v>1277</v>
      </c>
      <c r="F7184">
        <v>15</v>
      </c>
      <c r="G7184">
        <v>2</v>
      </c>
      <c r="H7184">
        <v>0.57575757575757502</v>
      </c>
      <c r="I7184">
        <v>1.1818181818181801</v>
      </c>
      <c r="J7184">
        <v>0.82352941176470495</v>
      </c>
      <c r="K7184">
        <v>13.294117647058799</v>
      </c>
      <c r="L7184">
        <v>13</v>
      </c>
      <c r="M7184">
        <v>-0.24777183600712999</v>
      </c>
      <c r="N7184">
        <v>-12.1122994652406</v>
      </c>
      <c r="O7184" s="5" t="str">
        <f>VLOOKUP(D7184,MTeams!$A:$B,2,FALSE)</f>
        <v>Bradley</v>
      </c>
      <c r="P7184" s="5" t="str">
        <f>VLOOKUP(E7184,MTeams!$A:$B,2,FALSE)</f>
        <v>Michigan St</v>
      </c>
    </row>
    <row r="7185" spans="1:16" x14ac:dyDescent="0.3">
      <c r="A7185" t="s">
        <v>7197</v>
      </c>
      <c r="B7185">
        <v>0.344142507556713</v>
      </c>
      <c r="C7185">
        <v>2019</v>
      </c>
      <c r="D7185">
        <v>1133</v>
      </c>
      <c r="E7185">
        <v>1278</v>
      </c>
      <c r="F7185">
        <v>15</v>
      </c>
      <c r="G7185">
        <v>10</v>
      </c>
      <c r="H7185">
        <v>0.57575757575757502</v>
      </c>
      <c r="I7185">
        <v>1.1818181818181801</v>
      </c>
      <c r="J7185">
        <v>0.61764705882352899</v>
      </c>
      <c r="K7185">
        <v>1.6176470588235199</v>
      </c>
      <c r="L7185">
        <v>5</v>
      </c>
      <c r="M7185">
        <v>-4.1889483065953602E-2</v>
      </c>
      <c r="N7185">
        <v>-0.435828877005348</v>
      </c>
      <c r="O7185" s="5" t="str">
        <f>VLOOKUP(D7185,MTeams!$A:$B,2,FALSE)</f>
        <v>Bradley</v>
      </c>
      <c r="P7185" s="5" t="str">
        <f>VLOOKUP(E7185,MTeams!$A:$B,2,FALSE)</f>
        <v>Minnesota</v>
      </c>
    </row>
    <row r="7186" spans="1:16" x14ac:dyDescent="0.3">
      <c r="A7186" t="s">
        <v>7198</v>
      </c>
      <c r="B7186">
        <v>0.222026446444372</v>
      </c>
      <c r="C7186">
        <v>2019</v>
      </c>
      <c r="D7186">
        <v>1133</v>
      </c>
      <c r="E7186">
        <v>1279</v>
      </c>
      <c r="F7186">
        <v>15</v>
      </c>
      <c r="G7186">
        <v>8</v>
      </c>
      <c r="H7186">
        <v>0.57575757575757502</v>
      </c>
      <c r="I7186">
        <v>1.1818181818181801</v>
      </c>
      <c r="J7186">
        <v>0.625</v>
      </c>
      <c r="K7186">
        <v>5.03125</v>
      </c>
      <c r="L7186">
        <v>7</v>
      </c>
      <c r="M7186">
        <v>-4.9242424242424199E-2</v>
      </c>
      <c r="N7186">
        <v>-3.8494318181818099</v>
      </c>
      <c r="O7186" s="5" t="str">
        <f>VLOOKUP(D7186,MTeams!$A:$B,2,FALSE)</f>
        <v>Bradley</v>
      </c>
      <c r="P7186" s="5" t="str">
        <f>VLOOKUP(E7186,MTeams!$A:$B,2,FALSE)</f>
        <v>Mississippi</v>
      </c>
    </row>
    <row r="7187" spans="1:16" x14ac:dyDescent="0.3">
      <c r="A7187" t="s">
        <v>7199</v>
      </c>
      <c r="B7187">
        <v>0.14423740850026001</v>
      </c>
      <c r="C7187">
        <v>2019</v>
      </c>
      <c r="D7187">
        <v>1133</v>
      </c>
      <c r="E7187">
        <v>1280</v>
      </c>
      <c r="F7187">
        <v>15</v>
      </c>
      <c r="G7187">
        <v>5</v>
      </c>
      <c r="H7187">
        <v>0.57575757575757502</v>
      </c>
      <c r="I7187">
        <v>1.1818181818181801</v>
      </c>
      <c r="J7187">
        <v>0.69696969696969702</v>
      </c>
      <c r="K7187">
        <v>7.2121212121212102</v>
      </c>
      <c r="L7187">
        <v>10</v>
      </c>
      <c r="M7187">
        <v>-0.12121212121212099</v>
      </c>
      <c r="N7187">
        <v>-6.0303030303030303</v>
      </c>
      <c r="O7187" s="5" t="str">
        <f>VLOOKUP(D7187,MTeams!$A:$B,2,FALSE)</f>
        <v>Bradley</v>
      </c>
      <c r="P7187" s="5" t="str">
        <f>VLOOKUP(E7187,MTeams!$A:$B,2,FALSE)</f>
        <v>Mississippi St</v>
      </c>
    </row>
    <row r="7188" spans="1:16" x14ac:dyDescent="0.3">
      <c r="A7188" t="s">
        <v>7200</v>
      </c>
      <c r="B7188">
        <v>0.39693570192764799</v>
      </c>
      <c r="C7188">
        <v>2019</v>
      </c>
      <c r="D7188">
        <v>1133</v>
      </c>
      <c r="E7188">
        <v>1285</v>
      </c>
      <c r="F7188">
        <v>15</v>
      </c>
      <c r="G7188">
        <v>15</v>
      </c>
      <c r="H7188">
        <v>0.57575757575757502</v>
      </c>
      <c r="I7188">
        <v>1.1818181818181801</v>
      </c>
      <c r="J7188">
        <v>0.75</v>
      </c>
      <c r="K7188">
        <v>7.34375</v>
      </c>
      <c r="L7188">
        <v>0</v>
      </c>
      <c r="M7188">
        <v>-0.174242424242424</v>
      </c>
      <c r="N7188">
        <v>-6.1619318181818103</v>
      </c>
      <c r="O7188" s="5" t="str">
        <f>VLOOKUP(D7188,MTeams!$A:$B,2,FALSE)</f>
        <v>Bradley</v>
      </c>
      <c r="P7188" s="5" t="str">
        <f>VLOOKUP(E7188,MTeams!$A:$B,2,FALSE)</f>
        <v>Montana</v>
      </c>
    </row>
    <row r="7189" spans="1:16" x14ac:dyDescent="0.3">
      <c r="A7189" t="s">
        <v>7201</v>
      </c>
      <c r="B7189">
        <v>0.21791149606289101</v>
      </c>
      <c r="C7189">
        <v>2019</v>
      </c>
      <c r="D7189">
        <v>1133</v>
      </c>
      <c r="E7189">
        <v>1293</v>
      </c>
      <c r="F7189">
        <v>15</v>
      </c>
      <c r="G7189">
        <v>12</v>
      </c>
      <c r="H7189">
        <v>0.57575757575757502</v>
      </c>
      <c r="I7189">
        <v>1.1818181818181801</v>
      </c>
      <c r="J7189">
        <v>0.86206896551724099</v>
      </c>
      <c r="K7189">
        <v>13.2068965517241</v>
      </c>
      <c r="L7189">
        <v>3</v>
      </c>
      <c r="M7189">
        <v>-0.28631138975966502</v>
      </c>
      <c r="N7189">
        <v>-12.0250783699059</v>
      </c>
      <c r="O7189" s="5" t="str">
        <f>VLOOKUP(D7189,MTeams!$A:$B,2,FALSE)</f>
        <v>Bradley</v>
      </c>
      <c r="P7189" s="5" t="str">
        <f>VLOOKUP(E7189,MTeams!$A:$B,2,FALSE)</f>
        <v>Murray St</v>
      </c>
    </row>
    <row r="7190" spans="1:16" x14ac:dyDescent="0.3">
      <c r="A7190" t="s">
        <v>7202</v>
      </c>
      <c r="B7190">
        <v>0.581518680130649</v>
      </c>
      <c r="C7190">
        <v>2019</v>
      </c>
      <c r="D7190">
        <v>1133</v>
      </c>
      <c r="E7190">
        <v>1295</v>
      </c>
      <c r="F7190">
        <v>15</v>
      </c>
      <c r="G7190">
        <v>16</v>
      </c>
      <c r="H7190">
        <v>0.57575757575757502</v>
      </c>
      <c r="I7190">
        <v>1.1818181818181801</v>
      </c>
      <c r="J7190">
        <v>0.51612903225806395</v>
      </c>
      <c r="K7190">
        <v>-1.4516129032258001</v>
      </c>
      <c r="L7190">
        <v>-1</v>
      </c>
      <c r="M7190">
        <v>5.96285434995113E-2</v>
      </c>
      <c r="N7190">
        <v>2.6334310850439802</v>
      </c>
      <c r="O7190" s="5" t="str">
        <f>VLOOKUP(D7190,MTeams!$A:$B,2,FALSE)</f>
        <v>Bradley</v>
      </c>
      <c r="P7190" s="5" t="str">
        <f>VLOOKUP(E7190,MTeams!$A:$B,2,FALSE)</f>
        <v>N Dakota St</v>
      </c>
    </row>
    <row r="7191" spans="1:16" x14ac:dyDescent="0.3">
      <c r="A7191" t="s">
        <v>7203</v>
      </c>
      <c r="B7191">
        <v>0.35629415099702699</v>
      </c>
      <c r="C7191">
        <v>2019</v>
      </c>
      <c r="D7191">
        <v>1133</v>
      </c>
      <c r="E7191">
        <v>1297</v>
      </c>
      <c r="F7191">
        <v>15</v>
      </c>
      <c r="G7191">
        <v>14</v>
      </c>
      <c r="H7191">
        <v>0.57575757575757502</v>
      </c>
      <c r="I7191">
        <v>1.1818181818181801</v>
      </c>
      <c r="J7191">
        <v>0.75</v>
      </c>
      <c r="K7191">
        <v>7.75</v>
      </c>
      <c r="L7191">
        <v>1</v>
      </c>
      <c r="M7191">
        <v>-0.174242424242424</v>
      </c>
      <c r="N7191">
        <v>-6.5681818181818103</v>
      </c>
      <c r="O7191" s="5" t="str">
        <f>VLOOKUP(D7191,MTeams!$A:$B,2,FALSE)</f>
        <v>Bradley</v>
      </c>
      <c r="P7191" s="5" t="str">
        <f>VLOOKUP(E7191,MTeams!$A:$B,2,FALSE)</f>
        <v>N Kentucky</v>
      </c>
    </row>
    <row r="7192" spans="1:16" x14ac:dyDescent="0.3">
      <c r="A7192" t="s">
        <v>7204</v>
      </c>
      <c r="B7192">
        <v>0.54330388174278099</v>
      </c>
      <c r="C7192">
        <v>2019</v>
      </c>
      <c r="D7192">
        <v>1133</v>
      </c>
      <c r="E7192">
        <v>1300</v>
      </c>
      <c r="F7192">
        <v>15</v>
      </c>
      <c r="G7192">
        <v>16</v>
      </c>
      <c r="H7192">
        <v>0.57575757575757502</v>
      </c>
      <c r="I7192">
        <v>1.1818181818181801</v>
      </c>
      <c r="J7192">
        <v>0.5</v>
      </c>
      <c r="K7192">
        <v>-0.16666666666666599</v>
      </c>
      <c r="L7192">
        <v>-1</v>
      </c>
      <c r="M7192">
        <v>7.5757575757575801E-2</v>
      </c>
      <c r="N7192">
        <v>1.34848484848484</v>
      </c>
      <c r="O7192" s="5" t="str">
        <f>VLOOKUP(D7192,MTeams!$A:$B,2,FALSE)</f>
        <v>Bradley</v>
      </c>
      <c r="P7192" s="5" t="str">
        <f>VLOOKUP(E7192,MTeams!$A:$B,2,FALSE)</f>
        <v>NC Central</v>
      </c>
    </row>
    <row r="7193" spans="1:16" x14ac:dyDescent="0.3">
      <c r="A7193" t="s">
        <v>7205</v>
      </c>
      <c r="B7193">
        <v>0.120010421522218</v>
      </c>
      <c r="C7193">
        <v>2019</v>
      </c>
      <c r="D7193">
        <v>1133</v>
      </c>
      <c r="E7193">
        <v>1305</v>
      </c>
      <c r="F7193">
        <v>15</v>
      </c>
      <c r="G7193">
        <v>7</v>
      </c>
      <c r="H7193">
        <v>0.57575757575757502</v>
      </c>
      <c r="I7193">
        <v>1.1818181818181801</v>
      </c>
      <c r="J7193">
        <v>0.87878787878787801</v>
      </c>
      <c r="K7193">
        <v>14</v>
      </c>
      <c r="L7193">
        <v>8</v>
      </c>
      <c r="M7193">
        <v>-0.30303030303030298</v>
      </c>
      <c r="N7193">
        <v>-12.818181818181801</v>
      </c>
      <c r="O7193" s="5" t="str">
        <f>VLOOKUP(D7193,MTeams!$A:$B,2,FALSE)</f>
        <v>Bradley</v>
      </c>
      <c r="P7193" s="5" t="str">
        <f>VLOOKUP(E7193,MTeams!$A:$B,2,FALSE)</f>
        <v>Nevada</v>
      </c>
    </row>
    <row r="7194" spans="1:16" x14ac:dyDescent="0.3">
      <c r="A7194" t="s">
        <v>7206</v>
      </c>
      <c r="B7194">
        <v>0.22739638382640101</v>
      </c>
      <c r="C7194">
        <v>2019</v>
      </c>
      <c r="D7194">
        <v>1133</v>
      </c>
      <c r="E7194">
        <v>1308</v>
      </c>
      <c r="F7194">
        <v>15</v>
      </c>
      <c r="G7194">
        <v>12</v>
      </c>
      <c r="H7194">
        <v>0.57575757575757502</v>
      </c>
      <c r="I7194">
        <v>1.1818181818181801</v>
      </c>
      <c r="J7194">
        <v>0.875</v>
      </c>
      <c r="K7194">
        <v>12.84375</v>
      </c>
      <c r="L7194">
        <v>3</v>
      </c>
      <c r="M7194">
        <v>-0.29924242424242398</v>
      </c>
      <c r="N7194">
        <v>-11.661931818181801</v>
      </c>
      <c r="O7194" s="5" t="str">
        <f>VLOOKUP(D7194,MTeams!$A:$B,2,FALSE)</f>
        <v>Bradley</v>
      </c>
      <c r="P7194" s="5" t="str">
        <f>VLOOKUP(E7194,MTeams!$A:$B,2,FALSE)</f>
        <v>New Mexico St</v>
      </c>
    </row>
    <row r="7195" spans="1:16" x14ac:dyDescent="0.3">
      <c r="A7195" t="s">
        <v>7207</v>
      </c>
      <c r="B7195">
        <v>5.9346166847255702E-2</v>
      </c>
      <c r="C7195">
        <v>2019</v>
      </c>
      <c r="D7195">
        <v>1133</v>
      </c>
      <c r="E7195">
        <v>1314</v>
      </c>
      <c r="F7195">
        <v>15</v>
      </c>
      <c r="G7195">
        <v>1</v>
      </c>
      <c r="H7195">
        <v>0.57575757575757502</v>
      </c>
      <c r="I7195">
        <v>1.1818181818181801</v>
      </c>
      <c r="J7195">
        <v>0.81818181818181801</v>
      </c>
      <c r="K7195">
        <v>13.1212121212121</v>
      </c>
      <c r="L7195">
        <v>14</v>
      </c>
      <c r="M7195">
        <v>-0.24242424242424199</v>
      </c>
      <c r="N7195">
        <v>-11.9393939393939</v>
      </c>
      <c r="O7195" s="5" t="str">
        <f>VLOOKUP(D7195,MTeams!$A:$B,2,FALSE)</f>
        <v>Bradley</v>
      </c>
      <c r="P7195" s="5" t="str">
        <f>VLOOKUP(E7195,MTeams!$A:$B,2,FALSE)</f>
        <v>North Carolina</v>
      </c>
    </row>
    <row r="7196" spans="1:16" x14ac:dyDescent="0.3">
      <c r="A7196" t="s">
        <v>7208</v>
      </c>
      <c r="B7196">
        <v>0.35685378847892002</v>
      </c>
      <c r="C7196">
        <v>2019</v>
      </c>
      <c r="D7196">
        <v>1133</v>
      </c>
      <c r="E7196">
        <v>1318</v>
      </c>
      <c r="F7196">
        <v>15</v>
      </c>
      <c r="G7196">
        <v>13</v>
      </c>
      <c r="H7196">
        <v>0.57575757575757502</v>
      </c>
      <c r="I7196">
        <v>1.1818181818181801</v>
      </c>
      <c r="J7196">
        <v>0.69696969696969702</v>
      </c>
      <c r="K7196">
        <v>5.8181818181818103</v>
      </c>
      <c r="L7196">
        <v>2</v>
      </c>
      <c r="M7196">
        <v>-0.12121212121212099</v>
      </c>
      <c r="N7196">
        <v>-4.6363636363636296</v>
      </c>
      <c r="O7196" s="5" t="str">
        <f>VLOOKUP(D7196,MTeams!$A:$B,2,FALSE)</f>
        <v>Bradley</v>
      </c>
      <c r="P7196" s="5" t="str">
        <f>VLOOKUP(E7196,MTeams!$A:$B,2,FALSE)</f>
        <v>Northeastern</v>
      </c>
    </row>
    <row r="7197" spans="1:16" x14ac:dyDescent="0.3">
      <c r="A7197" t="s">
        <v>7209</v>
      </c>
      <c r="B7197">
        <v>0.31918614138108198</v>
      </c>
      <c r="C7197">
        <v>2019</v>
      </c>
      <c r="D7197">
        <v>1133</v>
      </c>
      <c r="E7197">
        <v>1326</v>
      </c>
      <c r="F7197">
        <v>15</v>
      </c>
      <c r="G7197">
        <v>11</v>
      </c>
      <c r="H7197">
        <v>0.57575757575757502</v>
      </c>
      <c r="I7197">
        <v>1.1818181818181801</v>
      </c>
      <c r="J7197">
        <v>0.57575757575757502</v>
      </c>
      <c r="K7197">
        <v>3.4242424242424199</v>
      </c>
      <c r="L7197">
        <v>4</v>
      </c>
      <c r="M7197">
        <v>0</v>
      </c>
      <c r="N7197">
        <v>-2.24242424242424</v>
      </c>
      <c r="O7197" s="5" t="str">
        <f>VLOOKUP(D7197,MTeams!$A:$B,2,FALSE)</f>
        <v>Bradley</v>
      </c>
      <c r="P7197" s="5" t="str">
        <f>VLOOKUP(E7197,MTeams!$A:$B,2,FALSE)</f>
        <v>Ohio St</v>
      </c>
    </row>
    <row r="7198" spans="1:16" x14ac:dyDescent="0.3">
      <c r="A7198" t="s">
        <v>7210</v>
      </c>
      <c r="B7198">
        <v>0.27994446840050202</v>
      </c>
      <c r="C7198">
        <v>2019</v>
      </c>
      <c r="D7198">
        <v>1133</v>
      </c>
      <c r="E7198">
        <v>1328</v>
      </c>
      <c r="F7198">
        <v>15</v>
      </c>
      <c r="G7198">
        <v>9</v>
      </c>
      <c r="H7198">
        <v>0.57575757575757502</v>
      </c>
      <c r="I7198">
        <v>1.1818181818181801</v>
      </c>
      <c r="J7198">
        <v>0.59375</v>
      </c>
      <c r="K7198">
        <v>2.9375</v>
      </c>
      <c r="L7198">
        <v>6</v>
      </c>
      <c r="M7198">
        <v>-1.7992424242424199E-2</v>
      </c>
      <c r="N7198">
        <v>-1.7556818181818099</v>
      </c>
      <c r="O7198" s="5" t="str">
        <f>VLOOKUP(D7198,MTeams!$A:$B,2,FALSE)</f>
        <v>Bradley</v>
      </c>
      <c r="P7198" s="5" t="str">
        <f>VLOOKUP(E7198,MTeams!$A:$B,2,FALSE)</f>
        <v>Oklahoma</v>
      </c>
    </row>
    <row r="7199" spans="1:16" x14ac:dyDescent="0.3">
      <c r="A7199" t="s">
        <v>7211</v>
      </c>
      <c r="B7199">
        <v>0.42102211621005398</v>
      </c>
      <c r="C7199">
        <v>2019</v>
      </c>
      <c r="D7199">
        <v>1133</v>
      </c>
      <c r="E7199">
        <v>1330</v>
      </c>
      <c r="F7199">
        <v>15</v>
      </c>
      <c r="G7199">
        <v>14</v>
      </c>
      <c r="H7199">
        <v>0.57575757575757502</v>
      </c>
      <c r="I7199">
        <v>1.1818181818181801</v>
      </c>
      <c r="J7199">
        <v>0.76470588235294101</v>
      </c>
      <c r="K7199">
        <v>5.3235294117647003</v>
      </c>
      <c r="L7199">
        <v>1</v>
      </c>
      <c r="M7199">
        <v>-0.18894830659536499</v>
      </c>
      <c r="N7199">
        <v>-4.1417112299465204</v>
      </c>
      <c r="O7199" s="5" t="str">
        <f>VLOOKUP(D7199,MTeams!$A:$B,2,FALSE)</f>
        <v>Bradley</v>
      </c>
      <c r="P7199" s="5" t="str">
        <f>VLOOKUP(E7199,MTeams!$A:$B,2,FALSE)</f>
        <v>Old Dominion</v>
      </c>
    </row>
    <row r="7200" spans="1:16" x14ac:dyDescent="0.3">
      <c r="A7200" t="s">
        <v>7212</v>
      </c>
      <c r="B7200">
        <v>0.27850081659190101</v>
      </c>
      <c r="C7200">
        <v>2019</v>
      </c>
      <c r="D7200">
        <v>1133</v>
      </c>
      <c r="E7200">
        <v>1332</v>
      </c>
      <c r="F7200">
        <v>15</v>
      </c>
      <c r="G7200">
        <v>12</v>
      </c>
      <c r="H7200">
        <v>0.57575757575757502</v>
      </c>
      <c r="I7200">
        <v>1.1818181818181801</v>
      </c>
      <c r="J7200">
        <v>0.65714285714285703</v>
      </c>
      <c r="K7200">
        <v>7.54285714285714</v>
      </c>
      <c r="L7200">
        <v>3</v>
      </c>
      <c r="M7200">
        <v>-8.1385281385281297E-2</v>
      </c>
      <c r="N7200">
        <v>-6.3610389610389602</v>
      </c>
      <c r="O7200" s="5" t="str">
        <f>VLOOKUP(D7200,MTeams!$A:$B,2,FALSE)</f>
        <v>Bradley</v>
      </c>
      <c r="P7200" s="5" t="str">
        <f>VLOOKUP(E7200,MTeams!$A:$B,2,FALSE)</f>
        <v>Oregon</v>
      </c>
    </row>
    <row r="7201" spans="1:16" x14ac:dyDescent="0.3">
      <c r="A7201" t="s">
        <v>7213</v>
      </c>
      <c r="B7201">
        <v>0.52779707575948298</v>
      </c>
      <c r="C7201">
        <v>2019</v>
      </c>
      <c r="D7201">
        <v>1133</v>
      </c>
      <c r="E7201">
        <v>1341</v>
      </c>
      <c r="F7201">
        <v>15</v>
      </c>
      <c r="G7201">
        <v>16</v>
      </c>
      <c r="H7201">
        <v>0.57575757575757502</v>
      </c>
      <c r="I7201">
        <v>1.1818181818181801</v>
      </c>
      <c r="J7201">
        <v>0.63636363636363602</v>
      </c>
      <c r="K7201">
        <v>2.1212121212121202</v>
      </c>
      <c r="L7201">
        <v>-1</v>
      </c>
      <c r="M7201">
        <v>-6.0606060606060497E-2</v>
      </c>
      <c r="N7201">
        <v>-0.93939393939394</v>
      </c>
      <c r="O7201" s="5" t="str">
        <f>VLOOKUP(D7201,MTeams!$A:$B,2,FALSE)</f>
        <v>Bradley</v>
      </c>
      <c r="P7201" s="5" t="str">
        <f>VLOOKUP(E7201,MTeams!$A:$B,2,FALSE)</f>
        <v>Prairie View</v>
      </c>
    </row>
    <row r="7202" spans="1:16" x14ac:dyDescent="0.3">
      <c r="A7202" t="s">
        <v>7214</v>
      </c>
      <c r="B7202">
        <v>9.6240347023677106E-2</v>
      </c>
      <c r="C7202">
        <v>2019</v>
      </c>
      <c r="D7202">
        <v>1133</v>
      </c>
      <c r="E7202">
        <v>1345</v>
      </c>
      <c r="F7202">
        <v>15</v>
      </c>
      <c r="G7202">
        <v>3</v>
      </c>
      <c r="H7202">
        <v>0.57575757575757502</v>
      </c>
      <c r="I7202">
        <v>1.1818181818181801</v>
      </c>
      <c r="J7202">
        <v>0.71875</v>
      </c>
      <c r="K7202">
        <v>9.375</v>
      </c>
      <c r="L7202">
        <v>12</v>
      </c>
      <c r="M7202">
        <v>-0.142992424242424</v>
      </c>
      <c r="N7202">
        <v>-8.1931818181818201</v>
      </c>
      <c r="O7202" s="5" t="str">
        <f>VLOOKUP(D7202,MTeams!$A:$B,2,FALSE)</f>
        <v>Bradley</v>
      </c>
      <c r="P7202" s="5" t="str">
        <f>VLOOKUP(E7202,MTeams!$A:$B,2,FALSE)</f>
        <v>Purdue</v>
      </c>
    </row>
    <row r="7203" spans="1:16" x14ac:dyDescent="0.3">
      <c r="A7203" t="s">
        <v>7215</v>
      </c>
      <c r="B7203">
        <v>0.32136868323447798</v>
      </c>
      <c r="C7203">
        <v>2019</v>
      </c>
      <c r="D7203">
        <v>1133</v>
      </c>
      <c r="E7203">
        <v>1371</v>
      </c>
      <c r="F7203">
        <v>15</v>
      </c>
      <c r="G7203">
        <v>10</v>
      </c>
      <c r="H7203">
        <v>0.57575757575757502</v>
      </c>
      <c r="I7203">
        <v>1.1818181818181801</v>
      </c>
      <c r="J7203">
        <v>0.60606060606060597</v>
      </c>
      <c r="K7203">
        <v>2.4545454545454501</v>
      </c>
      <c r="L7203">
        <v>5</v>
      </c>
      <c r="M7203">
        <v>-3.03030303030302E-2</v>
      </c>
      <c r="N7203">
        <v>-1.27272727272727</v>
      </c>
      <c r="O7203" s="5" t="str">
        <f>VLOOKUP(D7203,MTeams!$A:$B,2,FALSE)</f>
        <v>Bradley</v>
      </c>
      <c r="P7203" s="5" t="str">
        <f>VLOOKUP(E7203,MTeams!$A:$B,2,FALSE)</f>
        <v>Seton Hall</v>
      </c>
    </row>
    <row r="7204" spans="1:16" x14ac:dyDescent="0.3">
      <c r="A7204" t="s">
        <v>7216</v>
      </c>
      <c r="B7204">
        <v>0.35299065235305399</v>
      </c>
      <c r="C7204">
        <v>2019</v>
      </c>
      <c r="D7204">
        <v>1133</v>
      </c>
      <c r="E7204">
        <v>1385</v>
      </c>
      <c r="F7204">
        <v>15</v>
      </c>
      <c r="G7204">
        <v>11</v>
      </c>
      <c r="H7204">
        <v>0.57575757575757502</v>
      </c>
      <c r="I7204">
        <v>1.1818181818181801</v>
      </c>
      <c r="J7204">
        <v>0.63636363636363602</v>
      </c>
      <c r="K7204">
        <v>2.72727272727272</v>
      </c>
      <c r="L7204">
        <v>4</v>
      </c>
      <c r="M7204">
        <v>-6.0606060606060497E-2</v>
      </c>
      <c r="N7204">
        <v>-1.5454545454545401</v>
      </c>
      <c r="O7204" s="5" t="str">
        <f>VLOOKUP(D7204,MTeams!$A:$B,2,FALSE)</f>
        <v>Bradley</v>
      </c>
      <c r="P7204" s="5" t="str">
        <f>VLOOKUP(E7204,MTeams!$A:$B,2,FALSE)</f>
        <v>St John's</v>
      </c>
    </row>
    <row r="7205" spans="1:16" x14ac:dyDescent="0.3">
      <c r="A7205" t="s">
        <v>7217</v>
      </c>
      <c r="B7205">
        <v>0.40640764406020602</v>
      </c>
      <c r="C7205">
        <v>2019</v>
      </c>
      <c r="D7205">
        <v>1133</v>
      </c>
      <c r="E7205">
        <v>1387</v>
      </c>
      <c r="F7205">
        <v>15</v>
      </c>
      <c r="G7205">
        <v>13</v>
      </c>
      <c r="H7205">
        <v>0.57575757575757502</v>
      </c>
      <c r="I7205">
        <v>1.1818181818181801</v>
      </c>
      <c r="J7205">
        <v>0.65714285714285703</v>
      </c>
      <c r="K7205">
        <v>3.3142857142857101</v>
      </c>
      <c r="L7205">
        <v>2</v>
      </c>
      <c r="M7205">
        <v>-8.1385281385281297E-2</v>
      </c>
      <c r="N7205">
        <v>-2.1324675324675302</v>
      </c>
      <c r="O7205" s="5" t="str">
        <f>VLOOKUP(D7205,MTeams!$A:$B,2,FALSE)</f>
        <v>Bradley</v>
      </c>
      <c r="P7205" s="5" t="str">
        <f>VLOOKUP(E7205,MTeams!$A:$B,2,FALSE)</f>
        <v>St Louis</v>
      </c>
    </row>
    <row r="7206" spans="1:16" x14ac:dyDescent="0.3">
      <c r="A7206" t="s">
        <v>7218</v>
      </c>
      <c r="B7206">
        <v>0.235926945967291</v>
      </c>
      <c r="C7206">
        <v>2019</v>
      </c>
      <c r="D7206">
        <v>1133</v>
      </c>
      <c r="E7206">
        <v>1388</v>
      </c>
      <c r="F7206">
        <v>15</v>
      </c>
      <c r="G7206">
        <v>11</v>
      </c>
      <c r="H7206">
        <v>0.57575757575757502</v>
      </c>
      <c r="I7206">
        <v>1.1818181818181801</v>
      </c>
      <c r="J7206">
        <v>0.66666666666666596</v>
      </c>
      <c r="K7206">
        <v>8.5454545454545396</v>
      </c>
      <c r="L7206">
        <v>4</v>
      </c>
      <c r="M7206">
        <v>-9.0909090909090801E-2</v>
      </c>
      <c r="N7206">
        <v>-7.3636363636363598</v>
      </c>
      <c r="O7206" s="5" t="str">
        <f>VLOOKUP(D7206,MTeams!$A:$B,2,FALSE)</f>
        <v>Bradley</v>
      </c>
      <c r="P7206" s="5" t="str">
        <f>VLOOKUP(E7206,MTeams!$A:$B,2,FALSE)</f>
        <v>St Mary's CA</v>
      </c>
    </row>
    <row r="7207" spans="1:16" x14ac:dyDescent="0.3">
      <c r="A7207" t="s">
        <v>7219</v>
      </c>
      <c r="B7207">
        <v>0.23617007250438701</v>
      </c>
      <c r="C7207">
        <v>2019</v>
      </c>
      <c r="D7207">
        <v>1133</v>
      </c>
      <c r="E7207">
        <v>1393</v>
      </c>
      <c r="F7207">
        <v>15</v>
      </c>
      <c r="G7207">
        <v>8</v>
      </c>
      <c r="H7207">
        <v>0.57575757575757502</v>
      </c>
      <c r="I7207">
        <v>1.1818181818181801</v>
      </c>
      <c r="J7207">
        <v>0.60606060606060597</v>
      </c>
      <c r="K7207">
        <v>4.0303030303030303</v>
      </c>
      <c r="L7207">
        <v>7</v>
      </c>
      <c r="M7207">
        <v>-3.03030303030302E-2</v>
      </c>
      <c r="N7207">
        <v>-2.8484848484848402</v>
      </c>
      <c r="O7207" s="5" t="str">
        <f>VLOOKUP(D7207,MTeams!$A:$B,2,FALSE)</f>
        <v>Bradley</v>
      </c>
      <c r="P7207" s="5" t="str">
        <f>VLOOKUP(E7207,MTeams!$A:$B,2,FALSE)</f>
        <v>Syracuse</v>
      </c>
    </row>
    <row r="7208" spans="1:16" x14ac:dyDescent="0.3">
      <c r="A7208" t="s">
        <v>7220</v>
      </c>
      <c r="B7208">
        <v>0.35449682474032002</v>
      </c>
      <c r="C7208">
        <v>2019</v>
      </c>
      <c r="D7208">
        <v>1133</v>
      </c>
      <c r="E7208">
        <v>1396</v>
      </c>
      <c r="F7208">
        <v>15</v>
      </c>
      <c r="G7208">
        <v>11</v>
      </c>
      <c r="H7208">
        <v>0.57575757575757502</v>
      </c>
      <c r="I7208">
        <v>1.1818181818181801</v>
      </c>
      <c r="J7208">
        <v>0.71875</v>
      </c>
      <c r="K7208">
        <v>3.6875</v>
      </c>
      <c r="L7208">
        <v>4</v>
      </c>
      <c r="M7208">
        <v>-0.142992424242424</v>
      </c>
      <c r="N7208">
        <v>-2.5056818181818099</v>
      </c>
      <c r="O7208" s="5" t="str">
        <f>VLOOKUP(D7208,MTeams!$A:$B,2,FALSE)</f>
        <v>Bradley</v>
      </c>
      <c r="P7208" s="5" t="str">
        <f>VLOOKUP(E7208,MTeams!$A:$B,2,FALSE)</f>
        <v>Temple</v>
      </c>
    </row>
    <row r="7209" spans="1:16" x14ac:dyDescent="0.3">
      <c r="A7209" t="s">
        <v>7221</v>
      </c>
      <c r="B7209">
        <v>7.6225552229418903E-2</v>
      </c>
      <c r="C7209">
        <v>2019</v>
      </c>
      <c r="D7209">
        <v>1133</v>
      </c>
      <c r="E7209">
        <v>1397</v>
      </c>
      <c r="F7209">
        <v>15</v>
      </c>
      <c r="G7209">
        <v>2</v>
      </c>
      <c r="H7209">
        <v>0.57575757575757502</v>
      </c>
      <c r="I7209">
        <v>1.1818181818181801</v>
      </c>
      <c r="J7209">
        <v>0.84848484848484795</v>
      </c>
      <c r="K7209">
        <v>12.1818181818181</v>
      </c>
      <c r="L7209">
        <v>13</v>
      </c>
      <c r="M7209">
        <v>-0.27272727272727199</v>
      </c>
      <c r="N7209">
        <v>-11</v>
      </c>
      <c r="O7209" s="5" t="str">
        <f>VLOOKUP(D7209,MTeams!$A:$B,2,FALSE)</f>
        <v>Bradley</v>
      </c>
      <c r="P7209" s="5" t="str">
        <f>VLOOKUP(E7209,MTeams!$A:$B,2,FALSE)</f>
        <v>Tennessee</v>
      </c>
    </row>
    <row r="7210" spans="1:16" x14ac:dyDescent="0.3">
      <c r="A7210" t="s">
        <v>7222</v>
      </c>
      <c r="B7210">
        <v>7.0326878018859104E-2</v>
      </c>
      <c r="C7210">
        <v>2019</v>
      </c>
      <c r="D7210">
        <v>1133</v>
      </c>
      <c r="E7210">
        <v>1403</v>
      </c>
      <c r="F7210">
        <v>15</v>
      </c>
      <c r="G7210">
        <v>3</v>
      </c>
      <c r="H7210">
        <v>0.57575757575757502</v>
      </c>
      <c r="I7210">
        <v>1.1818181818181801</v>
      </c>
      <c r="J7210">
        <v>0.8125</v>
      </c>
      <c r="K7210">
        <v>13.8125</v>
      </c>
      <c r="L7210">
        <v>12</v>
      </c>
      <c r="M7210">
        <v>-0.236742424242424</v>
      </c>
      <c r="N7210">
        <v>-12.630681818181801</v>
      </c>
      <c r="O7210" s="5" t="str">
        <f>VLOOKUP(D7210,MTeams!$A:$B,2,FALSE)</f>
        <v>Bradley</v>
      </c>
      <c r="P7210" s="5" t="str">
        <f>VLOOKUP(E7210,MTeams!$A:$B,2,FALSE)</f>
        <v>Texas Tech</v>
      </c>
    </row>
    <row r="7211" spans="1:16" x14ac:dyDescent="0.3">
      <c r="A7211" t="s">
        <v>7223</v>
      </c>
      <c r="B7211">
        <v>0.330981925889135</v>
      </c>
      <c r="C7211">
        <v>2019</v>
      </c>
      <c r="D7211">
        <v>1133</v>
      </c>
      <c r="E7211">
        <v>1414</v>
      </c>
      <c r="F7211">
        <v>15</v>
      </c>
      <c r="G7211">
        <v>13</v>
      </c>
      <c r="H7211">
        <v>0.57575757575757502</v>
      </c>
      <c r="I7211">
        <v>1.1818181818181801</v>
      </c>
      <c r="J7211">
        <v>0.85294117647058798</v>
      </c>
      <c r="K7211">
        <v>8.8529411764705799</v>
      </c>
      <c r="L7211">
        <v>2</v>
      </c>
      <c r="M7211">
        <v>-0.27718360071301201</v>
      </c>
      <c r="N7211">
        <v>-7.6711229946524</v>
      </c>
      <c r="O7211" s="5" t="str">
        <f>VLOOKUP(D7211,MTeams!$A:$B,2,FALSE)</f>
        <v>Bradley</v>
      </c>
      <c r="P7211" s="5" t="str">
        <f>VLOOKUP(E7211,MTeams!$A:$B,2,FALSE)</f>
        <v>UC Irvine</v>
      </c>
    </row>
    <row r="7212" spans="1:16" x14ac:dyDescent="0.3">
      <c r="A7212" t="s">
        <v>7224</v>
      </c>
      <c r="B7212">
        <v>0.22013975229727401</v>
      </c>
      <c r="C7212">
        <v>2019</v>
      </c>
      <c r="D7212">
        <v>1133</v>
      </c>
      <c r="E7212">
        <v>1416</v>
      </c>
      <c r="F7212">
        <v>15</v>
      </c>
      <c r="G7212">
        <v>9</v>
      </c>
      <c r="H7212">
        <v>0.57575757575757502</v>
      </c>
      <c r="I7212">
        <v>1.1818181818181801</v>
      </c>
      <c r="J7212">
        <v>0.74193548387096697</v>
      </c>
      <c r="K7212">
        <v>7.8387096774193497</v>
      </c>
      <c r="L7212">
        <v>6</v>
      </c>
      <c r="M7212">
        <v>-0.166177908113391</v>
      </c>
      <c r="N7212">
        <v>-6.6568914956011698</v>
      </c>
      <c r="O7212" s="5" t="str">
        <f>VLOOKUP(D7212,MTeams!$A:$B,2,FALSE)</f>
        <v>Bradley</v>
      </c>
      <c r="P7212" s="5" t="str">
        <f>VLOOKUP(E7212,MTeams!$A:$B,2,FALSE)</f>
        <v>UCF</v>
      </c>
    </row>
    <row r="7213" spans="1:16" x14ac:dyDescent="0.3">
      <c r="A7213" t="s">
        <v>7225</v>
      </c>
      <c r="B7213">
        <v>0.15120505732282299</v>
      </c>
      <c r="C7213">
        <v>2019</v>
      </c>
      <c r="D7213">
        <v>1133</v>
      </c>
      <c r="E7213">
        <v>1429</v>
      </c>
      <c r="F7213">
        <v>15</v>
      </c>
      <c r="G7213">
        <v>8</v>
      </c>
      <c r="H7213">
        <v>0.57575757575757502</v>
      </c>
      <c r="I7213">
        <v>1.1818181818181801</v>
      </c>
      <c r="J7213">
        <v>0.81818181818181801</v>
      </c>
      <c r="K7213">
        <v>11.9393939393939</v>
      </c>
      <c r="L7213">
        <v>7</v>
      </c>
      <c r="M7213">
        <v>-0.24242424242424199</v>
      </c>
      <c r="N7213">
        <v>-10.757575757575699</v>
      </c>
      <c r="O7213" s="5" t="str">
        <f>VLOOKUP(D7213,MTeams!$A:$B,2,FALSE)</f>
        <v>Bradley</v>
      </c>
      <c r="P7213" s="5" t="str">
        <f>VLOOKUP(E7213,MTeams!$A:$B,2,FALSE)</f>
        <v>Utah St</v>
      </c>
    </row>
    <row r="7214" spans="1:16" x14ac:dyDescent="0.3">
      <c r="A7214" t="s">
        <v>7226</v>
      </c>
      <c r="B7214">
        <v>0.17449550371029901</v>
      </c>
      <c r="C7214">
        <v>2019</v>
      </c>
      <c r="D7214">
        <v>1133</v>
      </c>
      <c r="E7214">
        <v>1433</v>
      </c>
      <c r="F7214">
        <v>15</v>
      </c>
      <c r="G7214">
        <v>8</v>
      </c>
      <c r="H7214">
        <v>0.57575757575757502</v>
      </c>
      <c r="I7214">
        <v>1.1818181818181801</v>
      </c>
      <c r="J7214">
        <v>0.78125</v>
      </c>
      <c r="K7214">
        <v>9.84375</v>
      </c>
      <c r="L7214">
        <v>7</v>
      </c>
      <c r="M7214">
        <v>-0.205492424242424</v>
      </c>
      <c r="N7214">
        <v>-8.6619318181818095</v>
      </c>
      <c r="O7214" s="5" t="str">
        <f>VLOOKUP(D7214,MTeams!$A:$B,2,FALSE)</f>
        <v>Bradley</v>
      </c>
      <c r="P7214" s="5" t="str">
        <f>VLOOKUP(E7214,MTeams!$A:$B,2,FALSE)</f>
        <v>VCU</v>
      </c>
    </row>
    <row r="7215" spans="1:16" x14ac:dyDescent="0.3">
      <c r="A7215" t="s">
        <v>7227</v>
      </c>
      <c r="B7215">
        <v>0.30352836363831698</v>
      </c>
      <c r="C7215">
        <v>2019</v>
      </c>
      <c r="D7215">
        <v>1133</v>
      </c>
      <c r="E7215">
        <v>1436</v>
      </c>
      <c r="F7215">
        <v>15</v>
      </c>
      <c r="G7215">
        <v>13</v>
      </c>
      <c r="H7215">
        <v>0.57575757575757502</v>
      </c>
      <c r="I7215">
        <v>1.1818181818181801</v>
      </c>
      <c r="J7215">
        <v>0.8125</v>
      </c>
      <c r="K7215">
        <v>9.5625</v>
      </c>
      <c r="L7215">
        <v>2</v>
      </c>
      <c r="M7215">
        <v>-0.236742424242424</v>
      </c>
      <c r="N7215">
        <v>-8.3806818181818095</v>
      </c>
      <c r="O7215" s="5" t="str">
        <f>VLOOKUP(D7215,MTeams!$A:$B,2,FALSE)</f>
        <v>Bradley</v>
      </c>
      <c r="P7215" s="5" t="str">
        <f>VLOOKUP(E7215,MTeams!$A:$B,2,FALSE)</f>
        <v>Vermont</v>
      </c>
    </row>
    <row r="7216" spans="1:16" x14ac:dyDescent="0.3">
      <c r="A7216" t="s">
        <v>7228</v>
      </c>
      <c r="B7216">
        <v>0.16550911883302</v>
      </c>
      <c r="C7216">
        <v>2019</v>
      </c>
      <c r="D7216">
        <v>1133</v>
      </c>
      <c r="E7216">
        <v>1437</v>
      </c>
      <c r="F7216">
        <v>15</v>
      </c>
      <c r="G7216">
        <v>6</v>
      </c>
      <c r="H7216">
        <v>0.57575757575757502</v>
      </c>
      <c r="I7216">
        <v>1.1818181818181801</v>
      </c>
      <c r="J7216">
        <v>0.73529411764705799</v>
      </c>
      <c r="K7216">
        <v>7.3823529411764701</v>
      </c>
      <c r="L7216">
        <v>9</v>
      </c>
      <c r="M7216">
        <v>-0.15953654188948299</v>
      </c>
      <c r="N7216">
        <v>-6.2005347593582902</v>
      </c>
      <c r="O7216" s="5" t="str">
        <f>VLOOKUP(D7216,MTeams!$A:$B,2,FALSE)</f>
        <v>Bradley</v>
      </c>
      <c r="P7216" s="5" t="str">
        <f>VLOOKUP(E7216,MTeams!$A:$B,2,FALSE)</f>
        <v>Villanova</v>
      </c>
    </row>
    <row r="7217" spans="1:16" x14ac:dyDescent="0.3">
      <c r="A7217" t="s">
        <v>7229</v>
      </c>
      <c r="B7217">
        <v>4.6045326809097897E-2</v>
      </c>
      <c r="C7217">
        <v>2019</v>
      </c>
      <c r="D7217">
        <v>1133</v>
      </c>
      <c r="E7217">
        <v>1438</v>
      </c>
      <c r="F7217">
        <v>15</v>
      </c>
      <c r="G7217">
        <v>1</v>
      </c>
      <c r="H7217">
        <v>0.57575757575757502</v>
      </c>
      <c r="I7217">
        <v>1.1818181818181801</v>
      </c>
      <c r="J7217">
        <v>0.90625</v>
      </c>
      <c r="K7217">
        <v>16.78125</v>
      </c>
      <c r="L7217">
        <v>14</v>
      </c>
      <c r="M7217">
        <v>-0.33049242424242398</v>
      </c>
      <c r="N7217">
        <v>-15.599431818181801</v>
      </c>
      <c r="O7217" s="5" t="str">
        <f>VLOOKUP(D7217,MTeams!$A:$B,2,FALSE)</f>
        <v>Bradley</v>
      </c>
      <c r="P7217" s="5" t="str">
        <f>VLOOKUP(E7217,MTeams!$A:$B,2,FALSE)</f>
        <v>Virginia</v>
      </c>
    </row>
    <row r="7218" spans="1:16" x14ac:dyDescent="0.3">
      <c r="A7218" t="s">
        <v>7230</v>
      </c>
      <c r="B7218">
        <v>8.8417338143561106E-2</v>
      </c>
      <c r="C7218">
        <v>2019</v>
      </c>
      <c r="D7218">
        <v>1133</v>
      </c>
      <c r="E7218">
        <v>1439</v>
      </c>
      <c r="F7218">
        <v>15</v>
      </c>
      <c r="G7218">
        <v>4</v>
      </c>
      <c r="H7218">
        <v>0.57575757575757502</v>
      </c>
      <c r="I7218">
        <v>1.1818181818181801</v>
      </c>
      <c r="J7218">
        <v>0.75</v>
      </c>
      <c r="K7218">
        <v>11.90625</v>
      </c>
      <c r="L7218">
        <v>11</v>
      </c>
      <c r="M7218">
        <v>-0.174242424242424</v>
      </c>
      <c r="N7218">
        <v>-10.724431818181801</v>
      </c>
      <c r="O7218" s="5" t="str">
        <f>VLOOKUP(D7218,MTeams!$A:$B,2,FALSE)</f>
        <v>Bradley</v>
      </c>
      <c r="P7218" s="5" t="str">
        <f>VLOOKUP(E7218,MTeams!$A:$B,2,FALSE)</f>
        <v>Virginia Tech</v>
      </c>
    </row>
    <row r="7219" spans="1:16" x14ac:dyDescent="0.3">
      <c r="A7219" t="s">
        <v>7231</v>
      </c>
      <c r="B7219">
        <v>0.27201636688273301</v>
      </c>
      <c r="C7219">
        <v>2019</v>
      </c>
      <c r="D7219">
        <v>1133</v>
      </c>
      <c r="E7219">
        <v>1449</v>
      </c>
      <c r="F7219">
        <v>15</v>
      </c>
      <c r="G7219">
        <v>9</v>
      </c>
      <c r="H7219">
        <v>0.57575757575757502</v>
      </c>
      <c r="I7219">
        <v>1.1818181818181801</v>
      </c>
      <c r="J7219">
        <v>0.76470588235294101</v>
      </c>
      <c r="K7219">
        <v>5.4411764705882302</v>
      </c>
      <c r="L7219">
        <v>6</v>
      </c>
      <c r="M7219">
        <v>-0.18894830659536499</v>
      </c>
      <c r="N7219">
        <v>-4.2593582887700503</v>
      </c>
      <c r="O7219" s="5" t="str">
        <f>VLOOKUP(D7219,MTeams!$A:$B,2,FALSE)</f>
        <v>Bradley</v>
      </c>
      <c r="P7219" s="5" t="str">
        <f>VLOOKUP(E7219,MTeams!$A:$B,2,FALSE)</f>
        <v>Washington</v>
      </c>
    </row>
    <row r="7220" spans="1:16" x14ac:dyDescent="0.3">
      <c r="A7220" t="s">
        <v>7232</v>
      </c>
      <c r="B7220">
        <v>0.13884592720089001</v>
      </c>
      <c r="C7220">
        <v>2019</v>
      </c>
      <c r="D7220">
        <v>1133</v>
      </c>
      <c r="E7220">
        <v>1458</v>
      </c>
      <c r="F7220">
        <v>15</v>
      </c>
      <c r="G7220">
        <v>5</v>
      </c>
      <c r="H7220">
        <v>0.57575757575757502</v>
      </c>
      <c r="I7220">
        <v>1.1818181818181801</v>
      </c>
      <c r="J7220">
        <v>0.69696969696969702</v>
      </c>
      <c r="K7220">
        <v>7.6363636363636296</v>
      </c>
      <c r="L7220">
        <v>10</v>
      </c>
      <c r="M7220">
        <v>-0.12121212121212099</v>
      </c>
      <c r="N7220">
        <v>-6.4545454545454497</v>
      </c>
      <c r="O7220" s="5" t="str">
        <f>VLOOKUP(D7220,MTeams!$A:$B,2,FALSE)</f>
        <v>Bradley</v>
      </c>
      <c r="P7220" s="5" t="str">
        <f>VLOOKUP(E7220,MTeams!$A:$B,2,FALSE)</f>
        <v>Wisconsin</v>
      </c>
    </row>
    <row r="7221" spans="1:16" x14ac:dyDescent="0.3">
      <c r="A7221" t="s">
        <v>7233</v>
      </c>
      <c r="B7221">
        <v>0.122036937723254</v>
      </c>
      <c r="C7221">
        <v>2019</v>
      </c>
      <c r="D7221">
        <v>1133</v>
      </c>
      <c r="E7221">
        <v>1459</v>
      </c>
      <c r="F7221">
        <v>15</v>
      </c>
      <c r="G7221">
        <v>7</v>
      </c>
      <c r="H7221">
        <v>0.57575757575757502</v>
      </c>
      <c r="I7221">
        <v>1.1818181818181801</v>
      </c>
      <c r="J7221">
        <v>0.86666666666666603</v>
      </c>
      <c r="K7221">
        <v>13.6666666666666</v>
      </c>
      <c r="L7221">
        <v>8</v>
      </c>
      <c r="M7221">
        <v>-0.29090909090909001</v>
      </c>
      <c r="N7221">
        <v>-12.484848484848399</v>
      </c>
      <c r="O7221" s="5" t="str">
        <f>VLOOKUP(D7221,MTeams!$A:$B,2,FALSE)</f>
        <v>Bradley</v>
      </c>
      <c r="P7221" s="5" t="str">
        <f>VLOOKUP(E7221,MTeams!$A:$B,2,FALSE)</f>
        <v>Wofford</v>
      </c>
    </row>
    <row r="7222" spans="1:16" x14ac:dyDescent="0.3">
      <c r="A7222" t="s">
        <v>7234</v>
      </c>
      <c r="B7222">
        <v>0.37011693852965</v>
      </c>
      <c r="C7222">
        <v>2019</v>
      </c>
      <c r="D7222">
        <v>1133</v>
      </c>
      <c r="E7222">
        <v>1463</v>
      </c>
      <c r="F7222">
        <v>15</v>
      </c>
      <c r="G7222">
        <v>14</v>
      </c>
      <c r="H7222">
        <v>0.57575757575757502</v>
      </c>
      <c r="I7222">
        <v>1.1818181818181801</v>
      </c>
      <c r="J7222">
        <v>0.75</v>
      </c>
      <c r="K7222">
        <v>7.1785714285714199</v>
      </c>
      <c r="L7222">
        <v>1</v>
      </c>
      <c r="M7222">
        <v>-0.174242424242424</v>
      </c>
      <c r="N7222">
        <v>-5.9967532467532401</v>
      </c>
      <c r="O7222" s="5" t="str">
        <f>VLOOKUP(D7222,MTeams!$A:$B,2,FALSE)</f>
        <v>Bradley</v>
      </c>
      <c r="P7222" s="5" t="str">
        <f>VLOOKUP(E7222,MTeams!$A:$B,2,FALSE)</f>
        <v>Yale</v>
      </c>
    </row>
    <row r="7223" spans="1:16" x14ac:dyDescent="0.3">
      <c r="A7223" t="s">
        <v>7235</v>
      </c>
      <c r="B7223">
        <v>0.61570715310491697</v>
      </c>
      <c r="C7223">
        <v>2019</v>
      </c>
      <c r="D7223">
        <v>1138</v>
      </c>
      <c r="E7223">
        <v>1153</v>
      </c>
      <c r="F7223">
        <v>6</v>
      </c>
      <c r="G7223">
        <v>7</v>
      </c>
      <c r="H7223">
        <v>0.90909090909090895</v>
      </c>
      <c r="I7223">
        <v>13.818181818181801</v>
      </c>
      <c r="J7223">
        <v>0.82352941176470495</v>
      </c>
      <c r="K7223">
        <v>9.5</v>
      </c>
      <c r="L7223">
        <v>-1</v>
      </c>
      <c r="M7223">
        <v>8.5561497326203204E-2</v>
      </c>
      <c r="N7223">
        <v>4.3181818181818103</v>
      </c>
      <c r="O7223" s="5" t="str">
        <f>VLOOKUP(D7223,MTeams!$A:$B,2,FALSE)</f>
        <v>Buffalo</v>
      </c>
      <c r="P7223" s="5" t="str">
        <f>VLOOKUP(E7223,MTeams!$A:$B,2,FALSE)</f>
        <v>Cincinnati</v>
      </c>
    </row>
    <row r="7224" spans="1:16" x14ac:dyDescent="0.3">
      <c r="A7224" t="s">
        <v>7236</v>
      </c>
      <c r="B7224">
        <v>0.85555104338116506</v>
      </c>
      <c r="C7224">
        <v>2019</v>
      </c>
      <c r="D7224">
        <v>1138</v>
      </c>
      <c r="E7224">
        <v>1159</v>
      </c>
      <c r="F7224">
        <v>6</v>
      </c>
      <c r="G7224">
        <v>15</v>
      </c>
      <c r="H7224">
        <v>0.90909090909090895</v>
      </c>
      <c r="I7224">
        <v>13.818181818181801</v>
      </c>
      <c r="J7224">
        <v>0.69696969696969702</v>
      </c>
      <c r="K7224">
        <v>5.4242424242424203</v>
      </c>
      <c r="L7224">
        <v>-9</v>
      </c>
      <c r="M7224">
        <v>0.21212121212121199</v>
      </c>
      <c r="N7224">
        <v>8.3939393939393891</v>
      </c>
      <c r="O7224" s="5" t="str">
        <f>VLOOKUP(D7224,MTeams!$A:$B,2,FALSE)</f>
        <v>Buffalo</v>
      </c>
      <c r="P7224" s="5" t="str">
        <f>VLOOKUP(E7224,MTeams!$A:$B,2,FALSE)</f>
        <v>Colgate</v>
      </c>
    </row>
    <row r="7225" spans="1:16" x14ac:dyDescent="0.3">
      <c r="A7225" t="s">
        <v>7237</v>
      </c>
      <c r="B7225">
        <v>0.27912123073945699</v>
      </c>
      <c r="C7225">
        <v>2019</v>
      </c>
      <c r="D7225">
        <v>1138</v>
      </c>
      <c r="E7225">
        <v>1181</v>
      </c>
      <c r="F7225">
        <v>6</v>
      </c>
      <c r="G7225">
        <v>1</v>
      </c>
      <c r="H7225">
        <v>0.90909090909090895</v>
      </c>
      <c r="I7225">
        <v>13.818181818181801</v>
      </c>
      <c r="J7225">
        <v>0.85294117647058798</v>
      </c>
      <c r="K7225">
        <v>15.9411764705882</v>
      </c>
      <c r="L7225">
        <v>5</v>
      </c>
      <c r="M7225">
        <v>5.6149732620320802E-2</v>
      </c>
      <c r="N7225">
        <v>-2.1229946524064101</v>
      </c>
      <c r="O7225" s="5" t="str">
        <f>VLOOKUP(D7225,MTeams!$A:$B,2,FALSE)</f>
        <v>Buffalo</v>
      </c>
      <c r="P7225" s="5" t="str">
        <f>VLOOKUP(E7225,MTeams!$A:$B,2,FALSE)</f>
        <v>Duke</v>
      </c>
    </row>
    <row r="7226" spans="1:16" x14ac:dyDescent="0.3">
      <c r="A7226" t="s">
        <v>7238</v>
      </c>
      <c r="B7226">
        <v>0.88981608958454905</v>
      </c>
      <c r="C7226">
        <v>2019</v>
      </c>
      <c r="D7226">
        <v>1138</v>
      </c>
      <c r="E7226">
        <v>1192</v>
      </c>
      <c r="F7226">
        <v>6</v>
      </c>
      <c r="G7226">
        <v>16</v>
      </c>
      <c r="H7226">
        <v>0.90909090909090895</v>
      </c>
      <c r="I7226">
        <v>13.818181818181801</v>
      </c>
      <c r="J7226">
        <v>0.58064516129032195</v>
      </c>
      <c r="K7226">
        <v>2.2580645161290298</v>
      </c>
      <c r="L7226">
        <v>-10</v>
      </c>
      <c r="M7226">
        <v>0.328445747800586</v>
      </c>
      <c r="N7226">
        <v>11.560117302052699</v>
      </c>
      <c r="O7226" s="5" t="str">
        <f>VLOOKUP(D7226,MTeams!$A:$B,2,FALSE)</f>
        <v>Buffalo</v>
      </c>
      <c r="P7226" s="5" t="str">
        <f>VLOOKUP(E7226,MTeams!$A:$B,2,FALSE)</f>
        <v>F Dickinson</v>
      </c>
    </row>
    <row r="7227" spans="1:16" x14ac:dyDescent="0.3">
      <c r="A7227" t="s">
        <v>7239</v>
      </c>
      <c r="B7227">
        <v>0.73689969399547095</v>
      </c>
      <c r="C7227">
        <v>2019</v>
      </c>
      <c r="D7227">
        <v>1138</v>
      </c>
      <c r="E7227">
        <v>1196</v>
      </c>
      <c r="F7227">
        <v>6</v>
      </c>
      <c r="G7227">
        <v>10</v>
      </c>
      <c r="H7227">
        <v>0.90909090909090895</v>
      </c>
      <c r="I7227">
        <v>13.818181818181801</v>
      </c>
      <c r="J7227">
        <v>0.55882352941176405</v>
      </c>
      <c r="K7227">
        <v>4.6176470588235201</v>
      </c>
      <c r="L7227">
        <v>-4</v>
      </c>
      <c r="M7227">
        <v>0.35026737967914401</v>
      </c>
      <c r="N7227">
        <v>9.2005347593582893</v>
      </c>
      <c r="O7227" s="5" t="str">
        <f>VLOOKUP(D7227,MTeams!$A:$B,2,FALSE)</f>
        <v>Buffalo</v>
      </c>
      <c r="P7227" s="5" t="str">
        <f>VLOOKUP(E7227,MTeams!$A:$B,2,FALSE)</f>
        <v>Florida</v>
      </c>
    </row>
    <row r="7228" spans="1:16" x14ac:dyDescent="0.3">
      <c r="A7228" t="s">
        <v>7240</v>
      </c>
      <c r="B7228">
        <v>0.55461377778382104</v>
      </c>
      <c r="C7228">
        <v>2019</v>
      </c>
      <c r="D7228">
        <v>1138</v>
      </c>
      <c r="E7228">
        <v>1199</v>
      </c>
      <c r="F7228">
        <v>6</v>
      </c>
      <c r="G7228">
        <v>4</v>
      </c>
      <c r="H7228">
        <v>0.90909090909090895</v>
      </c>
      <c r="I7228">
        <v>13.818181818181801</v>
      </c>
      <c r="J7228">
        <v>0.79411764705882304</v>
      </c>
      <c r="K7228">
        <v>7.7941176470588198</v>
      </c>
      <c r="L7228">
        <v>2</v>
      </c>
      <c r="M7228">
        <v>0.11497326203208499</v>
      </c>
      <c r="N7228">
        <v>6.0240641711229896</v>
      </c>
      <c r="O7228" s="5" t="str">
        <f>VLOOKUP(D7228,MTeams!$A:$B,2,FALSE)</f>
        <v>Buffalo</v>
      </c>
      <c r="P7228" s="5" t="str">
        <f>VLOOKUP(E7228,MTeams!$A:$B,2,FALSE)</f>
        <v>Florida St</v>
      </c>
    </row>
    <row r="7229" spans="1:16" x14ac:dyDescent="0.3">
      <c r="A7229" t="s">
        <v>7241</v>
      </c>
      <c r="B7229">
        <v>0.89687443718821203</v>
      </c>
      <c r="C7229">
        <v>2019</v>
      </c>
      <c r="D7229">
        <v>1138</v>
      </c>
      <c r="E7229">
        <v>1205</v>
      </c>
      <c r="F7229">
        <v>6</v>
      </c>
      <c r="G7229">
        <v>16</v>
      </c>
      <c r="H7229">
        <v>0.90909090909090895</v>
      </c>
      <c r="I7229">
        <v>13.818181818181801</v>
      </c>
      <c r="J7229">
        <v>0.64516129032257996</v>
      </c>
      <c r="K7229">
        <v>2.3548387096774102</v>
      </c>
      <c r="L7229">
        <v>-10</v>
      </c>
      <c r="M7229">
        <v>0.26392961876832799</v>
      </c>
      <c r="N7229">
        <v>11.463343108504301</v>
      </c>
      <c r="O7229" s="5" t="str">
        <f>VLOOKUP(D7229,MTeams!$A:$B,2,FALSE)</f>
        <v>Buffalo</v>
      </c>
      <c r="P7229" s="5" t="str">
        <f>VLOOKUP(E7229,MTeams!$A:$B,2,FALSE)</f>
        <v>Gardner Webb</v>
      </c>
    </row>
    <row r="7230" spans="1:16" x14ac:dyDescent="0.3">
      <c r="A7230" t="s">
        <v>7242</v>
      </c>
      <c r="B7230">
        <v>0.87612124825636395</v>
      </c>
      <c r="C7230">
        <v>2019</v>
      </c>
      <c r="D7230">
        <v>1138</v>
      </c>
      <c r="E7230">
        <v>1209</v>
      </c>
      <c r="F7230">
        <v>6</v>
      </c>
      <c r="G7230">
        <v>14</v>
      </c>
      <c r="H7230">
        <v>0.90909090909090895</v>
      </c>
      <c r="I7230">
        <v>13.818181818181801</v>
      </c>
      <c r="J7230">
        <v>0.71875</v>
      </c>
      <c r="K7230">
        <v>2.75</v>
      </c>
      <c r="L7230">
        <v>-8</v>
      </c>
      <c r="M7230">
        <v>0.19034090909090901</v>
      </c>
      <c r="N7230">
        <v>11.068181818181801</v>
      </c>
      <c r="O7230" s="5" t="str">
        <f>VLOOKUP(D7230,MTeams!$A:$B,2,FALSE)</f>
        <v>Buffalo</v>
      </c>
      <c r="P7230" s="5" t="str">
        <f>VLOOKUP(E7230,MTeams!$A:$B,2,FALSE)</f>
        <v>Georgia St</v>
      </c>
    </row>
    <row r="7231" spans="1:16" x14ac:dyDescent="0.3">
      <c r="A7231" t="s">
        <v>7243</v>
      </c>
      <c r="B7231">
        <v>0.15494717034226199</v>
      </c>
      <c r="C7231">
        <v>2019</v>
      </c>
      <c r="D7231">
        <v>1138</v>
      </c>
      <c r="E7231">
        <v>1211</v>
      </c>
      <c r="F7231">
        <v>6</v>
      </c>
      <c r="G7231">
        <v>1</v>
      </c>
      <c r="H7231">
        <v>0.90909090909090895</v>
      </c>
      <c r="I7231">
        <v>13.818181818181801</v>
      </c>
      <c r="J7231">
        <v>0.90909090909090895</v>
      </c>
      <c r="K7231">
        <v>23.7878787878787</v>
      </c>
      <c r="L7231">
        <v>5</v>
      </c>
      <c r="M7231">
        <v>0</v>
      </c>
      <c r="N7231">
        <v>-9.9696969696969706</v>
      </c>
      <c r="O7231" s="5" t="str">
        <f>VLOOKUP(D7231,MTeams!$A:$B,2,FALSE)</f>
        <v>Buffalo</v>
      </c>
      <c r="P7231" s="5" t="str">
        <f>VLOOKUP(E7231,MTeams!$A:$B,2,FALSE)</f>
        <v>Gonzaga</v>
      </c>
    </row>
    <row r="7232" spans="1:16" x14ac:dyDescent="0.3">
      <c r="A7232" t="s">
        <v>7244</v>
      </c>
      <c r="B7232">
        <v>0.38985022526352198</v>
      </c>
      <c r="C7232">
        <v>2019</v>
      </c>
      <c r="D7232">
        <v>1138</v>
      </c>
      <c r="E7232">
        <v>1222</v>
      </c>
      <c r="F7232">
        <v>6</v>
      </c>
      <c r="G7232">
        <v>3</v>
      </c>
      <c r="H7232">
        <v>0.90909090909090895</v>
      </c>
      <c r="I7232">
        <v>13.818181818181801</v>
      </c>
      <c r="J7232">
        <v>0.91176470588235203</v>
      </c>
      <c r="K7232">
        <v>14.3823529411764</v>
      </c>
      <c r="L7232">
        <v>3</v>
      </c>
      <c r="M7232">
        <v>-2.6737967914438601E-3</v>
      </c>
      <c r="N7232">
        <v>-0.564171122994654</v>
      </c>
      <c r="O7232" s="5" t="str">
        <f>VLOOKUP(D7232,MTeams!$A:$B,2,FALSE)</f>
        <v>Buffalo</v>
      </c>
      <c r="P7232" s="5" t="str">
        <f>VLOOKUP(E7232,MTeams!$A:$B,2,FALSE)</f>
        <v>Houston</v>
      </c>
    </row>
    <row r="7233" spans="1:16" x14ac:dyDescent="0.3">
      <c r="A7233" t="s">
        <v>7245</v>
      </c>
      <c r="B7233">
        <v>0.89407042506604595</v>
      </c>
      <c r="C7233">
        <v>2019</v>
      </c>
      <c r="D7233">
        <v>1138</v>
      </c>
      <c r="E7233">
        <v>1233</v>
      </c>
      <c r="F7233">
        <v>6</v>
      </c>
      <c r="G7233">
        <v>16</v>
      </c>
      <c r="H7233">
        <v>0.90909090909090895</v>
      </c>
      <c r="I7233">
        <v>13.818181818181801</v>
      </c>
      <c r="J7233">
        <v>0.53125</v>
      </c>
      <c r="K7233">
        <v>1.21875</v>
      </c>
      <c r="L7233">
        <v>-10</v>
      </c>
      <c r="M7233">
        <v>0.37784090909090901</v>
      </c>
      <c r="N7233">
        <v>12.599431818181801</v>
      </c>
      <c r="O7233" s="5" t="str">
        <f>VLOOKUP(D7233,MTeams!$A:$B,2,FALSE)</f>
        <v>Buffalo</v>
      </c>
      <c r="P7233" s="5" t="str">
        <f>VLOOKUP(E7233,MTeams!$A:$B,2,FALSE)</f>
        <v>Iona</v>
      </c>
    </row>
    <row r="7234" spans="1:16" x14ac:dyDescent="0.3">
      <c r="A7234" t="s">
        <v>7246</v>
      </c>
      <c r="B7234">
        <v>0.76228501433472695</v>
      </c>
      <c r="C7234">
        <v>2019</v>
      </c>
      <c r="D7234">
        <v>1138</v>
      </c>
      <c r="E7234">
        <v>1234</v>
      </c>
      <c r="F7234">
        <v>6</v>
      </c>
      <c r="G7234">
        <v>10</v>
      </c>
      <c r="H7234">
        <v>0.90909090909090895</v>
      </c>
      <c r="I7234">
        <v>13.818181818181801</v>
      </c>
      <c r="J7234">
        <v>0.66666666666666596</v>
      </c>
      <c r="K7234">
        <v>4.6666666666666599</v>
      </c>
      <c r="L7234">
        <v>-4</v>
      </c>
      <c r="M7234">
        <v>0.24242424242424199</v>
      </c>
      <c r="N7234">
        <v>9.1515151515151505</v>
      </c>
      <c r="O7234" s="5" t="str">
        <f>VLOOKUP(D7234,MTeams!$A:$B,2,FALSE)</f>
        <v>Buffalo</v>
      </c>
      <c r="P7234" s="5" t="str">
        <f>VLOOKUP(E7234,MTeams!$A:$B,2,FALSE)</f>
        <v>Iowa</v>
      </c>
    </row>
    <row r="7235" spans="1:16" x14ac:dyDescent="0.3">
      <c r="A7235" t="s">
        <v>7247</v>
      </c>
      <c r="B7235">
        <v>0.54727343520645599</v>
      </c>
      <c r="C7235">
        <v>2019</v>
      </c>
      <c r="D7235">
        <v>1138</v>
      </c>
      <c r="E7235">
        <v>1235</v>
      </c>
      <c r="F7235">
        <v>6</v>
      </c>
      <c r="G7235">
        <v>6</v>
      </c>
      <c r="H7235">
        <v>0.90909090909090895</v>
      </c>
      <c r="I7235">
        <v>13.818181818181801</v>
      </c>
      <c r="J7235">
        <v>0.67647058823529405</v>
      </c>
      <c r="K7235">
        <v>9.1176470588235201</v>
      </c>
      <c r="L7235">
        <v>0</v>
      </c>
      <c r="M7235">
        <v>0.23262032085561399</v>
      </c>
      <c r="N7235">
        <v>4.7005347593582796</v>
      </c>
      <c r="O7235" s="5" t="str">
        <f>VLOOKUP(D7235,MTeams!$A:$B,2,FALSE)</f>
        <v>Buffalo</v>
      </c>
      <c r="P7235" s="5" t="str">
        <f>VLOOKUP(E7235,MTeams!$A:$B,2,FALSE)</f>
        <v>Iowa St</v>
      </c>
    </row>
    <row r="7236" spans="1:16" x14ac:dyDescent="0.3">
      <c r="A7236" t="s">
        <v>7248</v>
      </c>
      <c r="B7236">
        <v>0.59975778403340996</v>
      </c>
      <c r="C7236">
        <v>2019</v>
      </c>
      <c r="D7236">
        <v>1138</v>
      </c>
      <c r="E7236">
        <v>1242</v>
      </c>
      <c r="F7236">
        <v>6</v>
      </c>
      <c r="G7236">
        <v>4</v>
      </c>
      <c r="H7236">
        <v>0.90909090909090895</v>
      </c>
      <c r="I7236">
        <v>13.818181818181801</v>
      </c>
      <c r="J7236">
        <v>0.73529411764705799</v>
      </c>
      <c r="K7236">
        <v>5.2941176470588198</v>
      </c>
      <c r="L7236">
        <v>2</v>
      </c>
      <c r="M7236">
        <v>0.17379679144384999</v>
      </c>
      <c r="N7236">
        <v>8.5240641711229905</v>
      </c>
      <c r="O7236" s="5" t="str">
        <f>VLOOKUP(D7236,MTeams!$A:$B,2,FALSE)</f>
        <v>Buffalo</v>
      </c>
      <c r="P7236" s="5" t="str">
        <f>VLOOKUP(E7236,MTeams!$A:$B,2,FALSE)</f>
        <v>Kansas</v>
      </c>
    </row>
    <row r="7237" spans="1:16" x14ac:dyDescent="0.3">
      <c r="A7237" t="s">
        <v>7249</v>
      </c>
      <c r="B7237">
        <v>0.57427996716830498</v>
      </c>
      <c r="C7237">
        <v>2019</v>
      </c>
      <c r="D7237">
        <v>1138</v>
      </c>
      <c r="E7237">
        <v>1243</v>
      </c>
      <c r="F7237">
        <v>6</v>
      </c>
      <c r="G7237">
        <v>4</v>
      </c>
      <c r="H7237">
        <v>0.90909090909090895</v>
      </c>
      <c r="I7237">
        <v>13.818181818181801</v>
      </c>
      <c r="J7237">
        <v>0.75757575757575701</v>
      </c>
      <c r="K7237">
        <v>6.5757575757575699</v>
      </c>
      <c r="L7237">
        <v>2</v>
      </c>
      <c r="M7237">
        <v>0.15151515151515099</v>
      </c>
      <c r="N7237">
        <v>7.2424242424242404</v>
      </c>
      <c r="O7237" s="5" t="str">
        <f>VLOOKUP(D7237,MTeams!$A:$B,2,FALSE)</f>
        <v>Buffalo</v>
      </c>
      <c r="P7237" s="5" t="str">
        <f>VLOOKUP(E7237,MTeams!$A:$B,2,FALSE)</f>
        <v>Kansas St</v>
      </c>
    </row>
    <row r="7238" spans="1:16" x14ac:dyDescent="0.3">
      <c r="A7238" t="s">
        <v>7250</v>
      </c>
      <c r="B7238">
        <v>0.406604116843716</v>
      </c>
      <c r="C7238">
        <v>2019</v>
      </c>
      <c r="D7238">
        <v>1138</v>
      </c>
      <c r="E7238">
        <v>1246</v>
      </c>
      <c r="F7238">
        <v>6</v>
      </c>
      <c r="G7238">
        <v>2</v>
      </c>
      <c r="H7238">
        <v>0.90909090909090895</v>
      </c>
      <c r="I7238">
        <v>13.818181818181801</v>
      </c>
      <c r="J7238">
        <v>0.81818181818181801</v>
      </c>
      <c r="K7238">
        <v>11.303030303030299</v>
      </c>
      <c r="L7238">
        <v>4</v>
      </c>
      <c r="M7238">
        <v>9.0909090909090801E-2</v>
      </c>
      <c r="N7238">
        <v>2.5151515151515098</v>
      </c>
      <c r="O7238" s="5" t="str">
        <f>VLOOKUP(D7238,MTeams!$A:$B,2,FALSE)</f>
        <v>Buffalo</v>
      </c>
      <c r="P7238" s="5" t="str">
        <f>VLOOKUP(E7238,MTeams!$A:$B,2,FALSE)</f>
        <v>Kentucky</v>
      </c>
    </row>
    <row r="7239" spans="1:16" x14ac:dyDescent="0.3">
      <c r="A7239" t="s">
        <v>7251</v>
      </c>
      <c r="B7239">
        <v>0.74282790740993399</v>
      </c>
      <c r="C7239">
        <v>2019</v>
      </c>
      <c r="D7239">
        <v>1138</v>
      </c>
      <c r="E7239">
        <v>1251</v>
      </c>
      <c r="F7239">
        <v>6</v>
      </c>
      <c r="G7239">
        <v>12</v>
      </c>
      <c r="H7239">
        <v>0.90909090909090895</v>
      </c>
      <c r="I7239">
        <v>13.818181818181801</v>
      </c>
      <c r="J7239">
        <v>0.80645161290322498</v>
      </c>
      <c r="K7239">
        <v>9.9032258064516103</v>
      </c>
      <c r="L7239">
        <v>-6</v>
      </c>
      <c r="M7239">
        <v>0.102639296187683</v>
      </c>
      <c r="N7239">
        <v>3.9149560117302</v>
      </c>
      <c r="O7239" s="5" t="str">
        <f>VLOOKUP(D7239,MTeams!$A:$B,2,FALSE)</f>
        <v>Buffalo</v>
      </c>
      <c r="P7239" s="5" t="str">
        <f>VLOOKUP(E7239,MTeams!$A:$B,2,FALSE)</f>
        <v>Liberty</v>
      </c>
    </row>
    <row r="7240" spans="1:16" x14ac:dyDescent="0.3">
      <c r="A7240" t="s">
        <v>7252</v>
      </c>
      <c r="B7240">
        <v>0.61747791435247401</v>
      </c>
      <c r="C7240">
        <v>2019</v>
      </c>
      <c r="D7240">
        <v>1138</v>
      </c>
      <c r="E7240">
        <v>1257</v>
      </c>
      <c r="F7240">
        <v>6</v>
      </c>
      <c r="G7240">
        <v>7</v>
      </c>
      <c r="H7240">
        <v>0.90909090909090895</v>
      </c>
      <c r="I7240">
        <v>13.818181818181801</v>
      </c>
      <c r="J7240">
        <v>0.60606060606060597</v>
      </c>
      <c r="K7240">
        <v>6.7272727272727204</v>
      </c>
      <c r="L7240">
        <v>-1</v>
      </c>
      <c r="M7240">
        <v>0.30303030303030298</v>
      </c>
      <c r="N7240">
        <v>7.0909090909090899</v>
      </c>
      <c r="O7240" s="5" t="str">
        <f>VLOOKUP(D7240,MTeams!$A:$B,2,FALSE)</f>
        <v>Buffalo</v>
      </c>
      <c r="P7240" s="5" t="str">
        <f>VLOOKUP(E7240,MTeams!$A:$B,2,FALSE)</f>
        <v>Louisville</v>
      </c>
    </row>
    <row r="7241" spans="1:16" x14ac:dyDescent="0.3">
      <c r="A7241" t="s">
        <v>7253</v>
      </c>
      <c r="B7241">
        <v>0.51372933049287295</v>
      </c>
      <c r="C7241">
        <v>2019</v>
      </c>
      <c r="D7241">
        <v>1138</v>
      </c>
      <c r="E7241">
        <v>1261</v>
      </c>
      <c r="F7241">
        <v>6</v>
      </c>
      <c r="G7241">
        <v>3</v>
      </c>
      <c r="H7241">
        <v>0.90909090909090895</v>
      </c>
      <c r="I7241">
        <v>13.818181818181801</v>
      </c>
      <c r="J7241">
        <v>0.8125</v>
      </c>
      <c r="K7241">
        <v>8.34375</v>
      </c>
      <c r="L7241">
        <v>3</v>
      </c>
      <c r="M7241">
        <v>9.6590909090909005E-2</v>
      </c>
      <c r="N7241">
        <v>5.4744318181818103</v>
      </c>
      <c r="O7241" s="5" t="str">
        <f>VLOOKUP(D7241,MTeams!$A:$B,2,FALSE)</f>
        <v>Buffalo</v>
      </c>
      <c r="P7241" s="5" t="str">
        <f>VLOOKUP(E7241,MTeams!$A:$B,2,FALSE)</f>
        <v>LSU</v>
      </c>
    </row>
    <row r="7242" spans="1:16" x14ac:dyDescent="0.3">
      <c r="A7242" t="s">
        <v>7254</v>
      </c>
      <c r="B7242">
        <v>0.54369279545336202</v>
      </c>
      <c r="C7242">
        <v>2019</v>
      </c>
      <c r="D7242">
        <v>1138</v>
      </c>
      <c r="E7242">
        <v>1266</v>
      </c>
      <c r="F7242">
        <v>6</v>
      </c>
      <c r="G7242">
        <v>5</v>
      </c>
      <c r="H7242">
        <v>0.90909090909090895</v>
      </c>
      <c r="I7242">
        <v>13.818181818181801</v>
      </c>
      <c r="J7242">
        <v>0.72727272727272696</v>
      </c>
      <c r="K7242">
        <v>8.6363636363636296</v>
      </c>
      <c r="L7242">
        <v>1</v>
      </c>
      <c r="M7242">
        <v>0.18181818181818099</v>
      </c>
      <c r="N7242">
        <v>5.1818181818181799</v>
      </c>
      <c r="O7242" s="5" t="str">
        <f>VLOOKUP(D7242,MTeams!$A:$B,2,FALSE)</f>
        <v>Buffalo</v>
      </c>
      <c r="P7242" s="5" t="str">
        <f>VLOOKUP(E7242,MTeams!$A:$B,2,FALSE)</f>
        <v>Marquette</v>
      </c>
    </row>
    <row r="7243" spans="1:16" x14ac:dyDescent="0.3">
      <c r="A7243" t="s">
        <v>7255</v>
      </c>
      <c r="B7243">
        <v>0.62260749211652999</v>
      </c>
      <c r="C7243">
        <v>2019</v>
      </c>
      <c r="D7243">
        <v>1138</v>
      </c>
      <c r="E7243">
        <v>1268</v>
      </c>
      <c r="F7243">
        <v>6</v>
      </c>
      <c r="G7243">
        <v>6</v>
      </c>
      <c r="H7243">
        <v>0.90909090909090895</v>
      </c>
      <c r="I7243">
        <v>13.818181818181801</v>
      </c>
      <c r="J7243">
        <v>0.6875</v>
      </c>
      <c r="K7243">
        <v>6.28125</v>
      </c>
      <c r="L7243">
        <v>0</v>
      </c>
      <c r="M7243">
        <v>0.22159090909090901</v>
      </c>
      <c r="N7243">
        <v>7.5369318181818103</v>
      </c>
      <c r="O7243" s="5" t="str">
        <f>VLOOKUP(D7243,MTeams!$A:$B,2,FALSE)</f>
        <v>Buffalo</v>
      </c>
      <c r="P7243" s="5" t="str">
        <f>VLOOKUP(E7243,MTeams!$A:$B,2,FALSE)</f>
        <v>Maryland</v>
      </c>
    </row>
    <row r="7244" spans="1:16" x14ac:dyDescent="0.3">
      <c r="A7244" t="s">
        <v>7256</v>
      </c>
      <c r="B7244">
        <v>0.39519392229702999</v>
      </c>
      <c r="C7244">
        <v>2019</v>
      </c>
      <c r="D7244">
        <v>1138</v>
      </c>
      <c r="E7244">
        <v>1276</v>
      </c>
      <c r="F7244">
        <v>6</v>
      </c>
      <c r="G7244">
        <v>2</v>
      </c>
      <c r="H7244">
        <v>0.90909090909090895</v>
      </c>
      <c r="I7244">
        <v>13.818181818181801</v>
      </c>
      <c r="J7244">
        <v>0.82352941176470495</v>
      </c>
      <c r="K7244">
        <v>11.823529411764699</v>
      </c>
      <c r="L7244">
        <v>4</v>
      </c>
      <c r="M7244">
        <v>8.5561497326203204E-2</v>
      </c>
      <c r="N7244">
        <v>1.9946524064171101</v>
      </c>
      <c r="O7244" s="5" t="str">
        <f>VLOOKUP(D7244,MTeams!$A:$B,2,FALSE)</f>
        <v>Buffalo</v>
      </c>
      <c r="P7244" s="5" t="str">
        <f>VLOOKUP(E7244,MTeams!$A:$B,2,FALSE)</f>
        <v>Michigan</v>
      </c>
    </row>
    <row r="7245" spans="1:16" x14ac:dyDescent="0.3">
      <c r="A7245" t="s">
        <v>7257</v>
      </c>
      <c r="B7245">
        <v>0.35908039297796901</v>
      </c>
      <c r="C7245">
        <v>2019</v>
      </c>
      <c r="D7245">
        <v>1138</v>
      </c>
      <c r="E7245">
        <v>1277</v>
      </c>
      <c r="F7245">
        <v>6</v>
      </c>
      <c r="G7245">
        <v>2</v>
      </c>
      <c r="H7245">
        <v>0.90909090909090895</v>
      </c>
      <c r="I7245">
        <v>13.818181818181801</v>
      </c>
      <c r="J7245">
        <v>0.82352941176470495</v>
      </c>
      <c r="K7245">
        <v>13.294117647058799</v>
      </c>
      <c r="L7245">
        <v>4</v>
      </c>
      <c r="M7245">
        <v>8.5561497326203204E-2</v>
      </c>
      <c r="N7245">
        <v>0.52406417112299497</v>
      </c>
      <c r="O7245" s="5" t="str">
        <f>VLOOKUP(D7245,MTeams!$A:$B,2,FALSE)</f>
        <v>Buffalo</v>
      </c>
      <c r="P7245" s="5" t="str">
        <f>VLOOKUP(E7245,MTeams!$A:$B,2,FALSE)</f>
        <v>Michigan St</v>
      </c>
    </row>
    <row r="7246" spans="1:16" x14ac:dyDescent="0.3">
      <c r="A7246" t="s">
        <v>7258</v>
      </c>
      <c r="B7246">
        <v>0.80538440799872701</v>
      </c>
      <c r="C7246">
        <v>2019</v>
      </c>
      <c r="D7246">
        <v>1138</v>
      </c>
      <c r="E7246">
        <v>1278</v>
      </c>
      <c r="F7246">
        <v>6</v>
      </c>
      <c r="G7246">
        <v>10</v>
      </c>
      <c r="H7246">
        <v>0.90909090909090895</v>
      </c>
      <c r="I7246">
        <v>13.818181818181801</v>
      </c>
      <c r="J7246">
        <v>0.61764705882352899</v>
      </c>
      <c r="K7246">
        <v>1.6176470588235199</v>
      </c>
      <c r="L7246">
        <v>-4</v>
      </c>
      <c r="M7246">
        <v>0.29144385026737901</v>
      </c>
      <c r="N7246">
        <v>12.200534759358201</v>
      </c>
      <c r="O7246" s="5" t="str">
        <f>VLOOKUP(D7246,MTeams!$A:$B,2,FALSE)</f>
        <v>Buffalo</v>
      </c>
      <c r="P7246" s="5" t="str">
        <f>VLOOKUP(E7246,MTeams!$A:$B,2,FALSE)</f>
        <v>Minnesota</v>
      </c>
    </row>
    <row r="7247" spans="1:16" x14ac:dyDescent="0.3">
      <c r="A7247" t="s">
        <v>7259</v>
      </c>
      <c r="B7247">
        <v>0.69243415665604902</v>
      </c>
      <c r="C7247">
        <v>2019</v>
      </c>
      <c r="D7247">
        <v>1138</v>
      </c>
      <c r="E7247">
        <v>1279</v>
      </c>
      <c r="F7247">
        <v>6</v>
      </c>
      <c r="G7247">
        <v>8</v>
      </c>
      <c r="H7247">
        <v>0.90909090909090895</v>
      </c>
      <c r="I7247">
        <v>13.818181818181801</v>
      </c>
      <c r="J7247">
        <v>0.625</v>
      </c>
      <c r="K7247">
        <v>5.03125</v>
      </c>
      <c r="L7247">
        <v>-2</v>
      </c>
      <c r="M7247">
        <v>0.28409090909090901</v>
      </c>
      <c r="N7247">
        <v>8.7869318181818095</v>
      </c>
      <c r="O7247" s="5" t="str">
        <f>VLOOKUP(D7247,MTeams!$A:$B,2,FALSE)</f>
        <v>Buffalo</v>
      </c>
      <c r="P7247" s="5" t="str">
        <f>VLOOKUP(E7247,MTeams!$A:$B,2,FALSE)</f>
        <v>Mississippi</v>
      </c>
    </row>
    <row r="7248" spans="1:16" x14ac:dyDescent="0.3">
      <c r="A7248" t="s">
        <v>7260</v>
      </c>
      <c r="B7248">
        <v>0.57073234766935099</v>
      </c>
      <c r="C7248">
        <v>2019</v>
      </c>
      <c r="D7248">
        <v>1138</v>
      </c>
      <c r="E7248">
        <v>1280</v>
      </c>
      <c r="F7248">
        <v>6</v>
      </c>
      <c r="G7248">
        <v>5</v>
      </c>
      <c r="H7248">
        <v>0.90909090909090895</v>
      </c>
      <c r="I7248">
        <v>13.818181818181801</v>
      </c>
      <c r="J7248">
        <v>0.69696969696969702</v>
      </c>
      <c r="K7248">
        <v>7.2121212121212102</v>
      </c>
      <c r="L7248">
        <v>1</v>
      </c>
      <c r="M7248">
        <v>0.21212121212121199</v>
      </c>
      <c r="N7248">
        <v>6.6060606060606002</v>
      </c>
      <c r="O7248" s="5" t="str">
        <f>VLOOKUP(D7248,MTeams!$A:$B,2,FALSE)</f>
        <v>Buffalo</v>
      </c>
      <c r="P7248" s="5" t="str">
        <f>VLOOKUP(E7248,MTeams!$A:$B,2,FALSE)</f>
        <v>Mississippi St</v>
      </c>
    </row>
    <row r="7249" spans="1:16" x14ac:dyDescent="0.3">
      <c r="A7249" t="s">
        <v>7261</v>
      </c>
      <c r="B7249">
        <v>0.838498249869153</v>
      </c>
      <c r="C7249">
        <v>2019</v>
      </c>
      <c r="D7249">
        <v>1138</v>
      </c>
      <c r="E7249">
        <v>1285</v>
      </c>
      <c r="F7249">
        <v>6</v>
      </c>
      <c r="G7249">
        <v>15</v>
      </c>
      <c r="H7249">
        <v>0.90909090909090895</v>
      </c>
      <c r="I7249">
        <v>13.818181818181801</v>
      </c>
      <c r="J7249">
        <v>0.75</v>
      </c>
      <c r="K7249">
        <v>7.34375</v>
      </c>
      <c r="L7249">
        <v>-9</v>
      </c>
      <c r="M7249">
        <v>0.15909090909090901</v>
      </c>
      <c r="N7249">
        <v>6.4744318181818103</v>
      </c>
      <c r="O7249" s="5" t="str">
        <f>VLOOKUP(D7249,MTeams!$A:$B,2,FALSE)</f>
        <v>Buffalo</v>
      </c>
      <c r="P7249" s="5" t="str">
        <f>VLOOKUP(E7249,MTeams!$A:$B,2,FALSE)</f>
        <v>Montana</v>
      </c>
    </row>
    <row r="7250" spans="1:16" x14ac:dyDescent="0.3">
      <c r="A7250" t="s">
        <v>7262</v>
      </c>
      <c r="B7250">
        <v>0.68726810332249999</v>
      </c>
      <c r="C7250">
        <v>2019</v>
      </c>
      <c r="D7250">
        <v>1138</v>
      </c>
      <c r="E7250">
        <v>1293</v>
      </c>
      <c r="F7250">
        <v>6</v>
      </c>
      <c r="G7250">
        <v>12</v>
      </c>
      <c r="H7250">
        <v>0.90909090909090895</v>
      </c>
      <c r="I7250">
        <v>13.818181818181801</v>
      </c>
      <c r="J7250">
        <v>0.86206896551724099</v>
      </c>
      <c r="K7250">
        <v>13.2068965517241</v>
      </c>
      <c r="L7250">
        <v>-6</v>
      </c>
      <c r="M7250">
        <v>4.70219435736677E-2</v>
      </c>
      <c r="N7250">
        <v>0.611285266457683</v>
      </c>
      <c r="O7250" s="5" t="str">
        <f>VLOOKUP(D7250,MTeams!$A:$B,2,FALSE)</f>
        <v>Buffalo</v>
      </c>
      <c r="P7250" s="5" t="str">
        <f>VLOOKUP(E7250,MTeams!$A:$B,2,FALSE)</f>
        <v>Murray St</v>
      </c>
    </row>
    <row r="7251" spans="1:16" x14ac:dyDescent="0.3">
      <c r="A7251" t="s">
        <v>7263</v>
      </c>
      <c r="B7251">
        <v>0.91625854032936904</v>
      </c>
      <c r="C7251">
        <v>2019</v>
      </c>
      <c r="D7251">
        <v>1138</v>
      </c>
      <c r="E7251">
        <v>1295</v>
      </c>
      <c r="F7251">
        <v>6</v>
      </c>
      <c r="G7251">
        <v>16</v>
      </c>
      <c r="H7251">
        <v>0.90909090909090895</v>
      </c>
      <c r="I7251">
        <v>13.818181818181801</v>
      </c>
      <c r="J7251">
        <v>0.51612903225806395</v>
      </c>
      <c r="K7251">
        <v>-1.4516129032258001</v>
      </c>
      <c r="L7251">
        <v>-10</v>
      </c>
      <c r="M7251">
        <v>0.392961876832844</v>
      </c>
      <c r="N7251">
        <v>15.2697947214076</v>
      </c>
      <c r="O7251" s="5" t="str">
        <f>VLOOKUP(D7251,MTeams!$A:$B,2,FALSE)</f>
        <v>Buffalo</v>
      </c>
      <c r="P7251" s="5" t="str">
        <f>VLOOKUP(E7251,MTeams!$A:$B,2,FALSE)</f>
        <v>N Dakota St</v>
      </c>
    </row>
    <row r="7252" spans="1:16" x14ac:dyDescent="0.3">
      <c r="A7252" t="s">
        <v>7264</v>
      </c>
      <c r="B7252">
        <v>0.81365413991423896</v>
      </c>
      <c r="C7252">
        <v>2019</v>
      </c>
      <c r="D7252">
        <v>1138</v>
      </c>
      <c r="E7252">
        <v>1297</v>
      </c>
      <c r="F7252">
        <v>6</v>
      </c>
      <c r="G7252">
        <v>14</v>
      </c>
      <c r="H7252">
        <v>0.90909090909090895</v>
      </c>
      <c r="I7252">
        <v>13.818181818181801</v>
      </c>
      <c r="J7252">
        <v>0.75</v>
      </c>
      <c r="K7252">
        <v>7.75</v>
      </c>
      <c r="L7252">
        <v>-8</v>
      </c>
      <c r="M7252">
        <v>0.15909090909090901</v>
      </c>
      <c r="N7252">
        <v>6.0681818181818103</v>
      </c>
      <c r="O7252" s="5" t="str">
        <f>VLOOKUP(D7252,MTeams!$A:$B,2,FALSE)</f>
        <v>Buffalo</v>
      </c>
      <c r="P7252" s="5" t="str">
        <f>VLOOKUP(E7252,MTeams!$A:$B,2,FALSE)</f>
        <v>N Kentucky</v>
      </c>
    </row>
    <row r="7253" spans="1:16" x14ac:dyDescent="0.3">
      <c r="A7253" t="s">
        <v>7265</v>
      </c>
      <c r="B7253">
        <v>0.90352770262009996</v>
      </c>
      <c r="C7253">
        <v>2019</v>
      </c>
      <c r="D7253">
        <v>1138</v>
      </c>
      <c r="E7253">
        <v>1300</v>
      </c>
      <c r="F7253">
        <v>6</v>
      </c>
      <c r="G7253">
        <v>16</v>
      </c>
      <c r="H7253">
        <v>0.90909090909090895</v>
      </c>
      <c r="I7253">
        <v>13.818181818181801</v>
      </c>
      <c r="J7253">
        <v>0.5</v>
      </c>
      <c r="K7253">
        <v>-0.16666666666666599</v>
      </c>
      <c r="L7253">
        <v>-10</v>
      </c>
      <c r="M7253">
        <v>0.40909090909090901</v>
      </c>
      <c r="N7253">
        <v>13.984848484848399</v>
      </c>
      <c r="O7253" s="5" t="str">
        <f>VLOOKUP(D7253,MTeams!$A:$B,2,FALSE)</f>
        <v>Buffalo</v>
      </c>
      <c r="P7253" s="5" t="str">
        <f>VLOOKUP(E7253,MTeams!$A:$B,2,FALSE)</f>
        <v>NC Central</v>
      </c>
    </row>
    <row r="7254" spans="1:16" x14ac:dyDescent="0.3">
      <c r="A7254" t="s">
        <v>7266</v>
      </c>
      <c r="B7254">
        <v>0.51807872514664699</v>
      </c>
      <c r="C7254">
        <v>2019</v>
      </c>
      <c r="D7254">
        <v>1138</v>
      </c>
      <c r="E7254">
        <v>1305</v>
      </c>
      <c r="F7254">
        <v>6</v>
      </c>
      <c r="G7254">
        <v>7</v>
      </c>
      <c r="H7254">
        <v>0.90909090909090895</v>
      </c>
      <c r="I7254">
        <v>13.818181818181801</v>
      </c>
      <c r="J7254">
        <v>0.87878787878787801</v>
      </c>
      <c r="K7254">
        <v>14</v>
      </c>
      <c r="L7254">
        <v>-1</v>
      </c>
      <c r="M7254">
        <v>3.03030303030302E-2</v>
      </c>
      <c r="N7254">
        <v>-0.18181818181818099</v>
      </c>
      <c r="O7254" s="5" t="str">
        <f>VLOOKUP(D7254,MTeams!$A:$B,2,FALSE)</f>
        <v>Buffalo</v>
      </c>
      <c r="P7254" s="5" t="str">
        <f>VLOOKUP(E7254,MTeams!$A:$B,2,FALSE)</f>
        <v>Nevada</v>
      </c>
    </row>
    <row r="7255" spans="1:16" x14ac:dyDescent="0.3">
      <c r="A7255" t="s">
        <v>7267</v>
      </c>
      <c r="B7255">
        <v>0.69892167214550105</v>
      </c>
      <c r="C7255">
        <v>2019</v>
      </c>
      <c r="D7255">
        <v>1138</v>
      </c>
      <c r="E7255">
        <v>1308</v>
      </c>
      <c r="F7255">
        <v>6</v>
      </c>
      <c r="G7255">
        <v>12</v>
      </c>
      <c r="H7255">
        <v>0.90909090909090895</v>
      </c>
      <c r="I7255">
        <v>13.818181818181801</v>
      </c>
      <c r="J7255">
        <v>0.875</v>
      </c>
      <c r="K7255">
        <v>12.84375</v>
      </c>
      <c r="L7255">
        <v>-6</v>
      </c>
      <c r="M7255">
        <v>3.4090909090908998E-2</v>
      </c>
      <c r="N7255">
        <v>0.97443181818181801</v>
      </c>
      <c r="O7255" s="5" t="str">
        <f>VLOOKUP(D7255,MTeams!$A:$B,2,FALSE)</f>
        <v>Buffalo</v>
      </c>
      <c r="P7255" s="5" t="str">
        <f>VLOOKUP(E7255,MTeams!$A:$B,2,FALSE)</f>
        <v>New Mexico St</v>
      </c>
    </row>
    <row r="7256" spans="1:16" x14ac:dyDescent="0.3">
      <c r="A7256" t="s">
        <v>7268</v>
      </c>
      <c r="B7256">
        <v>0.33204225633814799</v>
      </c>
      <c r="C7256">
        <v>2019</v>
      </c>
      <c r="D7256">
        <v>1138</v>
      </c>
      <c r="E7256">
        <v>1314</v>
      </c>
      <c r="F7256">
        <v>6</v>
      </c>
      <c r="G7256">
        <v>1</v>
      </c>
      <c r="H7256">
        <v>0.90909090909090895</v>
      </c>
      <c r="I7256">
        <v>13.818181818181801</v>
      </c>
      <c r="J7256">
        <v>0.81818181818181801</v>
      </c>
      <c r="K7256">
        <v>13.1212121212121</v>
      </c>
      <c r="L7256">
        <v>5</v>
      </c>
      <c r="M7256">
        <v>9.0909090909090801E-2</v>
      </c>
      <c r="N7256">
        <v>0.69696969696969502</v>
      </c>
      <c r="O7256" s="5" t="str">
        <f>VLOOKUP(D7256,MTeams!$A:$B,2,FALSE)</f>
        <v>Buffalo</v>
      </c>
      <c r="P7256" s="5" t="str">
        <f>VLOOKUP(E7256,MTeams!$A:$B,2,FALSE)</f>
        <v>North Carolina</v>
      </c>
    </row>
    <row r="7257" spans="1:16" x14ac:dyDescent="0.3">
      <c r="A7257" t="s">
        <v>7269</v>
      </c>
      <c r="B7257">
        <v>0.81401252402698099</v>
      </c>
      <c r="C7257">
        <v>2019</v>
      </c>
      <c r="D7257">
        <v>1138</v>
      </c>
      <c r="E7257">
        <v>1318</v>
      </c>
      <c r="F7257">
        <v>6</v>
      </c>
      <c r="G7257">
        <v>13</v>
      </c>
      <c r="H7257">
        <v>0.90909090909090895</v>
      </c>
      <c r="I7257">
        <v>13.818181818181801</v>
      </c>
      <c r="J7257">
        <v>0.69696969696969702</v>
      </c>
      <c r="K7257">
        <v>5.8181818181818103</v>
      </c>
      <c r="L7257">
        <v>-7</v>
      </c>
      <c r="M7257">
        <v>0.21212121212121199</v>
      </c>
      <c r="N7257">
        <v>8</v>
      </c>
      <c r="O7257" s="5" t="str">
        <f>VLOOKUP(D7257,MTeams!$A:$B,2,FALSE)</f>
        <v>Buffalo</v>
      </c>
      <c r="P7257" s="5" t="str">
        <f>VLOOKUP(E7257,MTeams!$A:$B,2,FALSE)</f>
        <v>Northeastern</v>
      </c>
    </row>
    <row r="7258" spans="1:16" x14ac:dyDescent="0.3">
      <c r="A7258" t="s">
        <v>7270</v>
      </c>
      <c r="B7258">
        <v>0.78708250697891302</v>
      </c>
      <c r="C7258">
        <v>2019</v>
      </c>
      <c r="D7258">
        <v>1138</v>
      </c>
      <c r="E7258">
        <v>1326</v>
      </c>
      <c r="F7258">
        <v>6</v>
      </c>
      <c r="G7258">
        <v>11</v>
      </c>
      <c r="H7258">
        <v>0.90909090909090895</v>
      </c>
      <c r="I7258">
        <v>13.818181818181801</v>
      </c>
      <c r="J7258">
        <v>0.57575757575757502</v>
      </c>
      <c r="K7258">
        <v>3.4242424242424199</v>
      </c>
      <c r="L7258">
        <v>-5</v>
      </c>
      <c r="M7258">
        <v>0.33333333333333298</v>
      </c>
      <c r="N7258">
        <v>10.3939393939393</v>
      </c>
      <c r="O7258" s="5" t="str">
        <f>VLOOKUP(D7258,MTeams!$A:$B,2,FALSE)</f>
        <v>Buffalo</v>
      </c>
      <c r="P7258" s="5" t="str">
        <f>VLOOKUP(E7258,MTeams!$A:$B,2,FALSE)</f>
        <v>Ohio St</v>
      </c>
    </row>
    <row r="7259" spans="1:16" x14ac:dyDescent="0.3">
      <c r="A7259" t="s">
        <v>7271</v>
      </c>
      <c r="B7259">
        <v>0.75407798581655405</v>
      </c>
      <c r="C7259">
        <v>2019</v>
      </c>
      <c r="D7259">
        <v>1138</v>
      </c>
      <c r="E7259">
        <v>1328</v>
      </c>
      <c r="F7259">
        <v>6</v>
      </c>
      <c r="G7259">
        <v>9</v>
      </c>
      <c r="H7259">
        <v>0.90909090909090895</v>
      </c>
      <c r="I7259">
        <v>13.818181818181801</v>
      </c>
      <c r="J7259">
        <v>0.59375</v>
      </c>
      <c r="K7259">
        <v>2.9375</v>
      </c>
      <c r="L7259">
        <v>-3</v>
      </c>
      <c r="M7259">
        <v>0.31534090909090901</v>
      </c>
      <c r="N7259">
        <v>10.880681818181801</v>
      </c>
      <c r="O7259" s="5" t="str">
        <f>VLOOKUP(D7259,MTeams!$A:$B,2,FALSE)</f>
        <v>Buffalo</v>
      </c>
      <c r="P7259" s="5" t="str">
        <f>VLOOKUP(E7259,MTeams!$A:$B,2,FALSE)</f>
        <v>Oklahoma</v>
      </c>
    </row>
    <row r="7260" spans="1:16" x14ac:dyDescent="0.3">
      <c r="A7260" t="s">
        <v>7272</v>
      </c>
      <c r="B7260">
        <v>0.85155639267754701</v>
      </c>
      <c r="C7260">
        <v>2019</v>
      </c>
      <c r="D7260">
        <v>1138</v>
      </c>
      <c r="E7260">
        <v>1330</v>
      </c>
      <c r="F7260">
        <v>6</v>
      </c>
      <c r="G7260">
        <v>14</v>
      </c>
      <c r="H7260">
        <v>0.90909090909090895</v>
      </c>
      <c r="I7260">
        <v>13.818181818181801</v>
      </c>
      <c r="J7260">
        <v>0.76470588235294101</v>
      </c>
      <c r="K7260">
        <v>5.3235294117647003</v>
      </c>
      <c r="L7260">
        <v>-8</v>
      </c>
      <c r="M7260">
        <v>0.14438502673796699</v>
      </c>
      <c r="N7260">
        <v>8.4946524064171101</v>
      </c>
      <c r="O7260" s="5" t="str">
        <f>VLOOKUP(D7260,MTeams!$A:$B,2,FALSE)</f>
        <v>Buffalo</v>
      </c>
      <c r="P7260" s="5" t="str">
        <f>VLOOKUP(E7260,MTeams!$A:$B,2,FALSE)</f>
        <v>Old Dominion</v>
      </c>
    </row>
    <row r="7261" spans="1:16" x14ac:dyDescent="0.3">
      <c r="A7261" t="s">
        <v>7273</v>
      </c>
      <c r="B7261">
        <v>0.75275207337717698</v>
      </c>
      <c r="C7261">
        <v>2019</v>
      </c>
      <c r="D7261">
        <v>1138</v>
      </c>
      <c r="E7261">
        <v>1332</v>
      </c>
      <c r="F7261">
        <v>6</v>
      </c>
      <c r="G7261">
        <v>12</v>
      </c>
      <c r="H7261">
        <v>0.90909090909090895</v>
      </c>
      <c r="I7261">
        <v>13.818181818181801</v>
      </c>
      <c r="J7261">
        <v>0.65714285714285703</v>
      </c>
      <c r="K7261">
        <v>7.54285714285714</v>
      </c>
      <c r="L7261">
        <v>-6</v>
      </c>
      <c r="M7261">
        <v>0.25194805194805098</v>
      </c>
      <c r="N7261">
        <v>6.2753246753246703</v>
      </c>
      <c r="O7261" s="5" t="str">
        <f>VLOOKUP(D7261,MTeams!$A:$B,2,FALSE)</f>
        <v>Buffalo</v>
      </c>
      <c r="P7261" s="5" t="str">
        <f>VLOOKUP(E7261,MTeams!$A:$B,2,FALSE)</f>
        <v>Oregon</v>
      </c>
    </row>
    <row r="7262" spans="1:16" x14ac:dyDescent="0.3">
      <c r="A7262" t="s">
        <v>7274</v>
      </c>
      <c r="B7262">
        <v>0.89806690788687105</v>
      </c>
      <c r="C7262">
        <v>2019</v>
      </c>
      <c r="D7262">
        <v>1138</v>
      </c>
      <c r="E7262">
        <v>1341</v>
      </c>
      <c r="F7262">
        <v>6</v>
      </c>
      <c r="G7262">
        <v>16</v>
      </c>
      <c r="H7262">
        <v>0.90909090909090895</v>
      </c>
      <c r="I7262">
        <v>13.818181818181801</v>
      </c>
      <c r="J7262">
        <v>0.63636363636363602</v>
      </c>
      <c r="K7262">
        <v>2.1212121212121202</v>
      </c>
      <c r="L7262">
        <v>-10</v>
      </c>
      <c r="M7262">
        <v>0.27272727272727199</v>
      </c>
      <c r="N7262">
        <v>11.6969696969696</v>
      </c>
      <c r="O7262" s="5" t="str">
        <f>VLOOKUP(D7262,MTeams!$A:$B,2,FALSE)</f>
        <v>Buffalo</v>
      </c>
      <c r="P7262" s="5" t="str">
        <f>VLOOKUP(E7262,MTeams!$A:$B,2,FALSE)</f>
        <v>Prairie View</v>
      </c>
    </row>
    <row r="7263" spans="1:16" x14ac:dyDescent="0.3">
      <c r="A7263" t="s">
        <v>7275</v>
      </c>
      <c r="B7263">
        <v>0.45646407568297698</v>
      </c>
      <c r="C7263">
        <v>2019</v>
      </c>
      <c r="D7263">
        <v>1138</v>
      </c>
      <c r="E7263">
        <v>1345</v>
      </c>
      <c r="F7263">
        <v>6</v>
      </c>
      <c r="G7263">
        <v>3</v>
      </c>
      <c r="H7263">
        <v>0.90909090909090895</v>
      </c>
      <c r="I7263">
        <v>13.818181818181801</v>
      </c>
      <c r="J7263">
        <v>0.71875</v>
      </c>
      <c r="K7263">
        <v>9.375</v>
      </c>
      <c r="L7263">
        <v>3</v>
      </c>
      <c r="M7263">
        <v>0.19034090909090901</v>
      </c>
      <c r="N7263">
        <v>4.4431818181818103</v>
      </c>
      <c r="O7263" s="5" t="str">
        <f>VLOOKUP(D7263,MTeams!$A:$B,2,FALSE)</f>
        <v>Buffalo</v>
      </c>
      <c r="P7263" s="5" t="str">
        <f>VLOOKUP(E7263,MTeams!$A:$B,2,FALSE)</f>
        <v>Purdue</v>
      </c>
    </row>
    <row r="7264" spans="1:16" x14ac:dyDescent="0.3">
      <c r="A7264" t="s">
        <v>7276</v>
      </c>
      <c r="B7264">
        <v>0.78879643305301195</v>
      </c>
      <c r="C7264">
        <v>2019</v>
      </c>
      <c r="D7264">
        <v>1138</v>
      </c>
      <c r="E7264">
        <v>1371</v>
      </c>
      <c r="F7264">
        <v>6</v>
      </c>
      <c r="G7264">
        <v>10</v>
      </c>
      <c r="H7264">
        <v>0.90909090909090895</v>
      </c>
      <c r="I7264">
        <v>13.818181818181801</v>
      </c>
      <c r="J7264">
        <v>0.60606060606060597</v>
      </c>
      <c r="K7264">
        <v>2.4545454545454501</v>
      </c>
      <c r="L7264">
        <v>-4</v>
      </c>
      <c r="M7264">
        <v>0.30303030303030298</v>
      </c>
      <c r="N7264">
        <v>11.363636363636299</v>
      </c>
      <c r="O7264" s="5" t="str">
        <f>VLOOKUP(D7264,MTeams!$A:$B,2,FALSE)</f>
        <v>Buffalo</v>
      </c>
      <c r="P7264" s="5" t="str">
        <f>VLOOKUP(E7264,MTeams!$A:$B,2,FALSE)</f>
        <v>Seton Hall</v>
      </c>
    </row>
    <row r="7265" spans="1:16" x14ac:dyDescent="0.3">
      <c r="A7265" t="s">
        <v>7277</v>
      </c>
      <c r="B7265">
        <v>0.81142626685325903</v>
      </c>
      <c r="C7265">
        <v>2019</v>
      </c>
      <c r="D7265">
        <v>1138</v>
      </c>
      <c r="E7265">
        <v>1385</v>
      </c>
      <c r="F7265">
        <v>6</v>
      </c>
      <c r="G7265">
        <v>11</v>
      </c>
      <c r="H7265">
        <v>0.90909090909090895</v>
      </c>
      <c r="I7265">
        <v>13.818181818181801</v>
      </c>
      <c r="J7265">
        <v>0.63636363636363602</v>
      </c>
      <c r="K7265">
        <v>2.72727272727272</v>
      </c>
      <c r="L7265">
        <v>-5</v>
      </c>
      <c r="M7265">
        <v>0.27272727272727199</v>
      </c>
      <c r="N7265">
        <v>11.090909090908999</v>
      </c>
      <c r="O7265" s="5" t="str">
        <f>VLOOKUP(D7265,MTeams!$A:$B,2,FALSE)</f>
        <v>Buffalo</v>
      </c>
      <c r="P7265" s="5" t="str">
        <f>VLOOKUP(E7265,MTeams!$A:$B,2,FALSE)</f>
        <v>St John's</v>
      </c>
    </row>
    <row r="7266" spans="1:16" x14ac:dyDescent="0.3">
      <c r="A7266" t="s">
        <v>7278</v>
      </c>
      <c r="B7266">
        <v>0.84373859932052497</v>
      </c>
      <c r="C7266">
        <v>2019</v>
      </c>
      <c r="D7266">
        <v>1138</v>
      </c>
      <c r="E7266">
        <v>1387</v>
      </c>
      <c r="F7266">
        <v>6</v>
      </c>
      <c r="G7266">
        <v>13</v>
      </c>
      <c r="H7266">
        <v>0.90909090909090895</v>
      </c>
      <c r="I7266">
        <v>13.818181818181801</v>
      </c>
      <c r="J7266">
        <v>0.65714285714285703</v>
      </c>
      <c r="K7266">
        <v>3.3142857142857101</v>
      </c>
      <c r="L7266">
        <v>-7</v>
      </c>
      <c r="M7266">
        <v>0.25194805194805098</v>
      </c>
      <c r="N7266">
        <v>10.5038961038961</v>
      </c>
      <c r="O7266" s="5" t="str">
        <f>VLOOKUP(D7266,MTeams!$A:$B,2,FALSE)</f>
        <v>Buffalo</v>
      </c>
      <c r="P7266" s="5" t="str">
        <f>VLOOKUP(E7266,MTeams!$A:$B,2,FALSE)</f>
        <v>St Louis</v>
      </c>
    </row>
    <row r="7267" spans="1:16" x14ac:dyDescent="0.3">
      <c r="A7267" t="s">
        <v>7279</v>
      </c>
      <c r="B7267">
        <v>0.70893426545359695</v>
      </c>
      <c r="C7267">
        <v>2019</v>
      </c>
      <c r="D7267">
        <v>1138</v>
      </c>
      <c r="E7267">
        <v>1388</v>
      </c>
      <c r="F7267">
        <v>6</v>
      </c>
      <c r="G7267">
        <v>11</v>
      </c>
      <c r="H7267">
        <v>0.90909090909090895</v>
      </c>
      <c r="I7267">
        <v>13.818181818181801</v>
      </c>
      <c r="J7267">
        <v>0.66666666666666596</v>
      </c>
      <c r="K7267">
        <v>8.5454545454545396</v>
      </c>
      <c r="L7267">
        <v>-5</v>
      </c>
      <c r="M7267">
        <v>0.24242424242424199</v>
      </c>
      <c r="N7267">
        <v>5.2727272727272698</v>
      </c>
      <c r="O7267" s="5" t="str">
        <f>VLOOKUP(D7267,MTeams!$A:$B,2,FALSE)</f>
        <v>Buffalo</v>
      </c>
      <c r="P7267" s="5" t="str">
        <f>VLOOKUP(E7267,MTeams!$A:$B,2,FALSE)</f>
        <v>St Mary's CA</v>
      </c>
    </row>
    <row r="7268" spans="1:16" x14ac:dyDescent="0.3">
      <c r="A7268" t="s">
        <v>7280</v>
      </c>
      <c r="B7268">
        <v>0.70921157580507399</v>
      </c>
      <c r="C7268">
        <v>2019</v>
      </c>
      <c r="D7268">
        <v>1138</v>
      </c>
      <c r="E7268">
        <v>1393</v>
      </c>
      <c r="F7268">
        <v>6</v>
      </c>
      <c r="G7268">
        <v>8</v>
      </c>
      <c r="H7268">
        <v>0.90909090909090895</v>
      </c>
      <c r="I7268">
        <v>13.818181818181801</v>
      </c>
      <c r="J7268">
        <v>0.60606060606060597</v>
      </c>
      <c r="K7268">
        <v>4.0303030303030303</v>
      </c>
      <c r="L7268">
        <v>-2</v>
      </c>
      <c r="M7268">
        <v>0.30303030303030298</v>
      </c>
      <c r="N7268">
        <v>9.7878787878787801</v>
      </c>
      <c r="O7268" s="5" t="str">
        <f>VLOOKUP(D7268,MTeams!$A:$B,2,FALSE)</f>
        <v>Buffalo</v>
      </c>
      <c r="P7268" s="5" t="str">
        <f>VLOOKUP(E7268,MTeams!$A:$B,2,FALSE)</f>
        <v>Syracuse</v>
      </c>
    </row>
    <row r="7269" spans="1:16" x14ac:dyDescent="0.3">
      <c r="A7269" t="s">
        <v>7281</v>
      </c>
      <c r="B7269">
        <v>0.81246467082079699</v>
      </c>
      <c r="C7269">
        <v>2019</v>
      </c>
      <c r="D7269">
        <v>1138</v>
      </c>
      <c r="E7269">
        <v>1396</v>
      </c>
      <c r="F7269">
        <v>6</v>
      </c>
      <c r="G7269">
        <v>11</v>
      </c>
      <c r="H7269">
        <v>0.90909090909090895</v>
      </c>
      <c r="I7269">
        <v>13.818181818181801</v>
      </c>
      <c r="J7269">
        <v>0.71875</v>
      </c>
      <c r="K7269">
        <v>3.6875</v>
      </c>
      <c r="L7269">
        <v>-5</v>
      </c>
      <c r="M7269">
        <v>0.19034090909090901</v>
      </c>
      <c r="N7269">
        <v>10.130681818181801</v>
      </c>
      <c r="O7269" s="5" t="str">
        <f>VLOOKUP(D7269,MTeams!$A:$B,2,FALSE)</f>
        <v>Buffalo</v>
      </c>
      <c r="P7269" s="5" t="str">
        <f>VLOOKUP(E7269,MTeams!$A:$B,2,FALSE)</f>
        <v>Temple</v>
      </c>
    </row>
    <row r="7270" spans="1:16" x14ac:dyDescent="0.3">
      <c r="A7270" t="s">
        <v>7282</v>
      </c>
      <c r="B7270">
        <v>0.39397577087371699</v>
      </c>
      <c r="C7270">
        <v>2019</v>
      </c>
      <c r="D7270">
        <v>1138</v>
      </c>
      <c r="E7270">
        <v>1397</v>
      </c>
      <c r="F7270">
        <v>6</v>
      </c>
      <c r="G7270">
        <v>2</v>
      </c>
      <c r="H7270">
        <v>0.90909090909090895</v>
      </c>
      <c r="I7270">
        <v>13.818181818181801</v>
      </c>
      <c r="J7270">
        <v>0.84848484848484795</v>
      </c>
      <c r="K7270">
        <v>12.1818181818181</v>
      </c>
      <c r="L7270">
        <v>4</v>
      </c>
      <c r="M7270">
        <v>6.0606060606060497E-2</v>
      </c>
      <c r="N7270">
        <v>1.63636363636363</v>
      </c>
      <c r="O7270" s="5" t="str">
        <f>VLOOKUP(D7270,MTeams!$A:$B,2,FALSE)</f>
        <v>Buffalo</v>
      </c>
      <c r="P7270" s="5" t="str">
        <f>VLOOKUP(E7270,MTeams!$A:$B,2,FALSE)</f>
        <v>Tennessee</v>
      </c>
    </row>
    <row r="7271" spans="1:16" x14ac:dyDescent="0.3">
      <c r="A7271" t="s">
        <v>7283</v>
      </c>
      <c r="B7271">
        <v>0.37352578313296497</v>
      </c>
      <c r="C7271">
        <v>2019</v>
      </c>
      <c r="D7271">
        <v>1138</v>
      </c>
      <c r="E7271">
        <v>1403</v>
      </c>
      <c r="F7271">
        <v>6</v>
      </c>
      <c r="G7271">
        <v>3</v>
      </c>
      <c r="H7271">
        <v>0.90909090909090895</v>
      </c>
      <c r="I7271">
        <v>13.818181818181801</v>
      </c>
      <c r="J7271">
        <v>0.8125</v>
      </c>
      <c r="K7271">
        <v>13.8125</v>
      </c>
      <c r="L7271">
        <v>3</v>
      </c>
      <c r="M7271">
        <v>9.6590909090909005E-2</v>
      </c>
      <c r="N7271">
        <v>5.6818181818183398E-3</v>
      </c>
      <c r="O7271" s="5" t="str">
        <f>VLOOKUP(D7271,MTeams!$A:$B,2,FALSE)</f>
        <v>Buffalo</v>
      </c>
      <c r="P7271" s="5" t="str">
        <f>VLOOKUP(E7271,MTeams!$A:$B,2,FALSE)</f>
        <v>Texas Tech</v>
      </c>
    </row>
    <row r="7272" spans="1:16" x14ac:dyDescent="0.3">
      <c r="A7272" t="s">
        <v>7284</v>
      </c>
      <c r="B7272">
        <v>0.79603568149577497</v>
      </c>
      <c r="C7272">
        <v>2019</v>
      </c>
      <c r="D7272">
        <v>1138</v>
      </c>
      <c r="E7272">
        <v>1414</v>
      </c>
      <c r="F7272">
        <v>6</v>
      </c>
      <c r="G7272">
        <v>13</v>
      </c>
      <c r="H7272">
        <v>0.90909090909090895</v>
      </c>
      <c r="I7272">
        <v>13.818181818181801</v>
      </c>
      <c r="J7272">
        <v>0.85294117647058798</v>
      </c>
      <c r="K7272">
        <v>8.8529411764705799</v>
      </c>
      <c r="L7272">
        <v>-7</v>
      </c>
      <c r="M7272">
        <v>5.6149732620320802E-2</v>
      </c>
      <c r="N7272">
        <v>4.9652406417112296</v>
      </c>
      <c r="O7272" s="5" t="str">
        <f>VLOOKUP(D7272,MTeams!$A:$B,2,FALSE)</f>
        <v>Buffalo</v>
      </c>
      <c r="P7272" s="5" t="str">
        <f>VLOOKUP(E7272,MTeams!$A:$B,2,FALSE)</f>
        <v>UC Irvine</v>
      </c>
    </row>
    <row r="7273" spans="1:16" x14ac:dyDescent="0.3">
      <c r="A7273" t="s">
        <v>7285</v>
      </c>
      <c r="B7273">
        <v>0.69011410817836705</v>
      </c>
      <c r="C7273">
        <v>2019</v>
      </c>
      <c r="D7273">
        <v>1138</v>
      </c>
      <c r="E7273">
        <v>1416</v>
      </c>
      <c r="F7273">
        <v>6</v>
      </c>
      <c r="G7273">
        <v>9</v>
      </c>
      <c r="H7273">
        <v>0.90909090909090895</v>
      </c>
      <c r="I7273">
        <v>13.818181818181801</v>
      </c>
      <c r="J7273">
        <v>0.74193548387096697</v>
      </c>
      <c r="K7273">
        <v>7.8387096774193497</v>
      </c>
      <c r="L7273">
        <v>-3</v>
      </c>
      <c r="M7273">
        <v>0.16715542521994101</v>
      </c>
      <c r="N7273">
        <v>5.9794721407624598</v>
      </c>
      <c r="O7273" s="5" t="str">
        <f>VLOOKUP(D7273,MTeams!$A:$B,2,FALSE)</f>
        <v>Buffalo</v>
      </c>
      <c r="P7273" s="5" t="str">
        <f>VLOOKUP(E7273,MTeams!$A:$B,2,FALSE)</f>
        <v>UCF</v>
      </c>
    </row>
    <row r="7274" spans="1:16" x14ac:dyDescent="0.3">
      <c r="A7274" t="s">
        <v>7286</v>
      </c>
      <c r="B7274">
        <v>0.584190197960062</v>
      </c>
      <c r="C7274">
        <v>2019</v>
      </c>
      <c r="D7274">
        <v>1138</v>
      </c>
      <c r="E7274">
        <v>1429</v>
      </c>
      <c r="F7274">
        <v>6</v>
      </c>
      <c r="G7274">
        <v>8</v>
      </c>
      <c r="H7274">
        <v>0.90909090909090895</v>
      </c>
      <c r="I7274">
        <v>13.818181818181801</v>
      </c>
      <c r="J7274">
        <v>0.81818181818181801</v>
      </c>
      <c r="K7274">
        <v>11.9393939393939</v>
      </c>
      <c r="L7274">
        <v>-2</v>
      </c>
      <c r="M7274">
        <v>9.0909090909090801E-2</v>
      </c>
      <c r="N7274">
        <v>1.87878787878787</v>
      </c>
      <c r="O7274" s="5" t="str">
        <f>VLOOKUP(D7274,MTeams!$A:$B,2,FALSE)</f>
        <v>Buffalo</v>
      </c>
      <c r="P7274" s="5" t="str">
        <f>VLOOKUP(E7274,MTeams!$A:$B,2,FALSE)</f>
        <v>Utah St</v>
      </c>
    </row>
    <row r="7275" spans="1:16" x14ac:dyDescent="0.3">
      <c r="A7275" t="s">
        <v>7287</v>
      </c>
      <c r="B7275">
        <v>0.62510198591833299</v>
      </c>
      <c r="C7275">
        <v>2019</v>
      </c>
      <c r="D7275">
        <v>1138</v>
      </c>
      <c r="E7275">
        <v>1433</v>
      </c>
      <c r="F7275">
        <v>6</v>
      </c>
      <c r="G7275">
        <v>8</v>
      </c>
      <c r="H7275">
        <v>0.90909090909090895</v>
      </c>
      <c r="I7275">
        <v>13.818181818181801</v>
      </c>
      <c r="J7275">
        <v>0.78125</v>
      </c>
      <c r="K7275">
        <v>9.84375</v>
      </c>
      <c r="L7275">
        <v>-2</v>
      </c>
      <c r="M7275">
        <v>0.12784090909090901</v>
      </c>
      <c r="N7275">
        <v>3.9744318181818099</v>
      </c>
      <c r="O7275" s="5" t="str">
        <f>VLOOKUP(D7275,MTeams!$A:$B,2,FALSE)</f>
        <v>Buffalo</v>
      </c>
      <c r="P7275" s="5" t="str">
        <f>VLOOKUP(E7275,MTeams!$A:$B,2,FALSE)</f>
        <v>VCU</v>
      </c>
    </row>
    <row r="7276" spans="1:16" x14ac:dyDescent="0.3">
      <c r="A7276" t="s">
        <v>7288</v>
      </c>
      <c r="B7276">
        <v>0.77468114351308104</v>
      </c>
      <c r="C7276">
        <v>2019</v>
      </c>
      <c r="D7276">
        <v>1138</v>
      </c>
      <c r="E7276">
        <v>1436</v>
      </c>
      <c r="F7276">
        <v>6</v>
      </c>
      <c r="G7276">
        <v>13</v>
      </c>
      <c r="H7276">
        <v>0.90909090909090895</v>
      </c>
      <c r="I7276">
        <v>13.818181818181801</v>
      </c>
      <c r="J7276">
        <v>0.8125</v>
      </c>
      <c r="K7276">
        <v>9.5625</v>
      </c>
      <c r="L7276">
        <v>-7</v>
      </c>
      <c r="M7276">
        <v>9.6590909090909005E-2</v>
      </c>
      <c r="N7276">
        <v>4.2556818181818103</v>
      </c>
      <c r="O7276" s="5" t="str">
        <f>VLOOKUP(D7276,MTeams!$A:$B,2,FALSE)</f>
        <v>Buffalo</v>
      </c>
      <c r="P7276" s="5" t="str">
        <f>VLOOKUP(E7276,MTeams!$A:$B,2,FALSE)</f>
        <v>Vermont</v>
      </c>
    </row>
    <row r="7277" spans="1:16" x14ac:dyDescent="0.3">
      <c r="A7277" t="s">
        <v>7289</v>
      </c>
      <c r="B7277">
        <v>0.61005535406147104</v>
      </c>
      <c r="C7277">
        <v>2019</v>
      </c>
      <c r="D7277">
        <v>1138</v>
      </c>
      <c r="E7277">
        <v>1437</v>
      </c>
      <c r="F7277">
        <v>6</v>
      </c>
      <c r="G7277">
        <v>6</v>
      </c>
      <c r="H7277">
        <v>0.90909090909090895</v>
      </c>
      <c r="I7277">
        <v>13.818181818181801</v>
      </c>
      <c r="J7277">
        <v>0.73529411764705799</v>
      </c>
      <c r="K7277">
        <v>7.3823529411764701</v>
      </c>
      <c r="L7277">
        <v>0</v>
      </c>
      <c r="M7277">
        <v>0.17379679144384999</v>
      </c>
      <c r="N7277">
        <v>6.4358288770053402</v>
      </c>
      <c r="O7277" s="5" t="str">
        <f>VLOOKUP(D7277,MTeams!$A:$B,2,FALSE)</f>
        <v>Buffalo</v>
      </c>
      <c r="P7277" s="5" t="str">
        <f>VLOOKUP(E7277,MTeams!$A:$B,2,FALSE)</f>
        <v>Villanova</v>
      </c>
    </row>
    <row r="7278" spans="1:16" x14ac:dyDescent="0.3">
      <c r="A7278" t="s">
        <v>7290</v>
      </c>
      <c r="B7278">
        <v>0.27536970982365599</v>
      </c>
      <c r="C7278">
        <v>2019</v>
      </c>
      <c r="D7278">
        <v>1138</v>
      </c>
      <c r="E7278">
        <v>1438</v>
      </c>
      <c r="F7278">
        <v>6</v>
      </c>
      <c r="G7278">
        <v>1</v>
      </c>
      <c r="H7278">
        <v>0.90909090909090895</v>
      </c>
      <c r="I7278">
        <v>13.818181818181801</v>
      </c>
      <c r="J7278">
        <v>0.90625</v>
      </c>
      <c r="K7278">
        <v>16.78125</v>
      </c>
      <c r="L7278">
        <v>5</v>
      </c>
      <c r="M7278">
        <v>2.8409090909090602E-3</v>
      </c>
      <c r="N7278">
        <v>-2.9630681818181799</v>
      </c>
      <c r="O7278" s="5" t="str">
        <f>VLOOKUP(D7278,MTeams!$A:$B,2,FALSE)</f>
        <v>Buffalo</v>
      </c>
      <c r="P7278" s="5" t="str">
        <f>VLOOKUP(E7278,MTeams!$A:$B,2,FALSE)</f>
        <v>Virginia</v>
      </c>
    </row>
    <row r="7279" spans="1:16" x14ac:dyDescent="0.3">
      <c r="A7279" t="s">
        <v>7291</v>
      </c>
      <c r="B7279">
        <v>0.43338815424701299</v>
      </c>
      <c r="C7279">
        <v>2019</v>
      </c>
      <c r="D7279">
        <v>1138</v>
      </c>
      <c r="E7279">
        <v>1439</v>
      </c>
      <c r="F7279">
        <v>6</v>
      </c>
      <c r="G7279">
        <v>4</v>
      </c>
      <c r="H7279">
        <v>0.90909090909090895</v>
      </c>
      <c r="I7279">
        <v>13.818181818181801</v>
      </c>
      <c r="J7279">
        <v>0.75</v>
      </c>
      <c r="K7279">
        <v>11.90625</v>
      </c>
      <c r="L7279">
        <v>2</v>
      </c>
      <c r="M7279">
        <v>0.15909090909090901</v>
      </c>
      <c r="N7279">
        <v>1.9119318181818099</v>
      </c>
      <c r="O7279" s="5" t="str">
        <f>VLOOKUP(D7279,MTeams!$A:$B,2,FALSE)</f>
        <v>Buffalo</v>
      </c>
      <c r="P7279" s="5" t="str">
        <f>VLOOKUP(E7279,MTeams!$A:$B,2,FALSE)</f>
        <v>Virginia Tech</v>
      </c>
    </row>
    <row r="7280" spans="1:16" x14ac:dyDescent="0.3">
      <c r="A7280" t="s">
        <v>7292</v>
      </c>
      <c r="B7280">
        <v>0.74668373013595801</v>
      </c>
      <c r="C7280">
        <v>2019</v>
      </c>
      <c r="D7280">
        <v>1138</v>
      </c>
      <c r="E7280">
        <v>1449</v>
      </c>
      <c r="F7280">
        <v>6</v>
      </c>
      <c r="G7280">
        <v>9</v>
      </c>
      <c r="H7280">
        <v>0.90909090909090895</v>
      </c>
      <c r="I7280">
        <v>13.818181818181801</v>
      </c>
      <c r="J7280">
        <v>0.76470588235294101</v>
      </c>
      <c r="K7280">
        <v>5.4411764705882302</v>
      </c>
      <c r="L7280">
        <v>-3</v>
      </c>
      <c r="M7280">
        <v>0.14438502673796699</v>
      </c>
      <c r="N7280">
        <v>8.3770053475935793</v>
      </c>
      <c r="O7280" s="5" t="str">
        <f>VLOOKUP(D7280,MTeams!$A:$B,2,FALSE)</f>
        <v>Buffalo</v>
      </c>
      <c r="P7280" s="5" t="str">
        <f>VLOOKUP(E7280,MTeams!$A:$B,2,FALSE)</f>
        <v>Washington</v>
      </c>
    </row>
    <row r="7281" spans="1:16" x14ac:dyDescent="0.3">
      <c r="A7281" t="s">
        <v>7293</v>
      </c>
      <c r="B7281">
        <v>0.559829163351376</v>
      </c>
      <c r="C7281">
        <v>2019</v>
      </c>
      <c r="D7281">
        <v>1138</v>
      </c>
      <c r="E7281">
        <v>1458</v>
      </c>
      <c r="F7281">
        <v>6</v>
      </c>
      <c r="G7281">
        <v>5</v>
      </c>
      <c r="H7281">
        <v>0.90909090909090895</v>
      </c>
      <c r="I7281">
        <v>13.818181818181801</v>
      </c>
      <c r="J7281">
        <v>0.69696969696969702</v>
      </c>
      <c r="K7281">
        <v>7.6363636363636296</v>
      </c>
      <c r="L7281">
        <v>1</v>
      </c>
      <c r="M7281">
        <v>0.21212121212121199</v>
      </c>
      <c r="N7281">
        <v>6.1818181818181799</v>
      </c>
      <c r="O7281" s="5" t="str">
        <f>VLOOKUP(D7281,MTeams!$A:$B,2,FALSE)</f>
        <v>Buffalo</v>
      </c>
      <c r="P7281" s="5" t="str">
        <f>VLOOKUP(E7281,MTeams!$A:$B,2,FALSE)</f>
        <v>Wisconsin</v>
      </c>
    </row>
    <row r="7282" spans="1:16" x14ac:dyDescent="0.3">
      <c r="A7282" t="s">
        <v>7294</v>
      </c>
      <c r="B7282">
        <v>0.52285513105020598</v>
      </c>
      <c r="C7282">
        <v>2019</v>
      </c>
      <c r="D7282">
        <v>1138</v>
      </c>
      <c r="E7282">
        <v>1459</v>
      </c>
      <c r="F7282">
        <v>6</v>
      </c>
      <c r="G7282">
        <v>7</v>
      </c>
      <c r="H7282">
        <v>0.90909090909090895</v>
      </c>
      <c r="I7282">
        <v>13.818181818181801</v>
      </c>
      <c r="J7282">
        <v>0.86666666666666603</v>
      </c>
      <c r="K7282">
        <v>13.6666666666666</v>
      </c>
      <c r="L7282">
        <v>-1</v>
      </c>
      <c r="M7282">
        <v>4.2424242424242302E-2</v>
      </c>
      <c r="N7282">
        <v>0.15151515151515199</v>
      </c>
      <c r="O7282" s="5" t="str">
        <f>VLOOKUP(D7282,MTeams!$A:$B,2,FALSE)</f>
        <v>Buffalo</v>
      </c>
      <c r="P7282" s="5" t="str">
        <f>VLOOKUP(E7282,MTeams!$A:$B,2,FALSE)</f>
        <v>Wofford</v>
      </c>
    </row>
    <row r="7283" spans="1:16" x14ac:dyDescent="0.3">
      <c r="A7283" t="s">
        <v>7295</v>
      </c>
      <c r="B7283">
        <v>0.82254798510273497</v>
      </c>
      <c r="C7283">
        <v>2019</v>
      </c>
      <c r="D7283">
        <v>1138</v>
      </c>
      <c r="E7283">
        <v>1463</v>
      </c>
      <c r="F7283">
        <v>6</v>
      </c>
      <c r="G7283">
        <v>14</v>
      </c>
      <c r="H7283">
        <v>0.90909090909090895</v>
      </c>
      <c r="I7283">
        <v>13.818181818181801</v>
      </c>
      <c r="J7283">
        <v>0.75</v>
      </c>
      <c r="K7283">
        <v>7.1785714285714199</v>
      </c>
      <c r="L7283">
        <v>-8</v>
      </c>
      <c r="M7283">
        <v>0.15909090909090901</v>
      </c>
      <c r="N7283">
        <v>6.6396103896103797</v>
      </c>
      <c r="O7283" s="5" t="str">
        <f>VLOOKUP(D7283,MTeams!$A:$B,2,FALSE)</f>
        <v>Buffalo</v>
      </c>
      <c r="P7283" s="5" t="str">
        <f>VLOOKUP(E7283,MTeams!$A:$B,2,FALSE)</f>
        <v>Yale</v>
      </c>
    </row>
    <row r="7284" spans="1:16" x14ac:dyDescent="0.3">
      <c r="A7284" t="s">
        <v>7296</v>
      </c>
      <c r="B7284">
        <v>0.78716207556052298</v>
      </c>
      <c r="C7284">
        <v>2019</v>
      </c>
      <c r="D7284">
        <v>1153</v>
      </c>
      <c r="E7284">
        <v>1159</v>
      </c>
      <c r="F7284">
        <v>7</v>
      </c>
      <c r="G7284">
        <v>15</v>
      </c>
      <c r="H7284">
        <v>0.82352941176470495</v>
      </c>
      <c r="I7284">
        <v>9.5</v>
      </c>
      <c r="J7284">
        <v>0.69696969696969702</v>
      </c>
      <c r="K7284">
        <v>5.4242424242424203</v>
      </c>
      <c r="L7284">
        <v>-8</v>
      </c>
      <c r="M7284">
        <v>0.12655971479500799</v>
      </c>
      <c r="N7284">
        <v>4.0757575757575699</v>
      </c>
      <c r="O7284" s="5" t="str">
        <f>VLOOKUP(D7284,MTeams!$A:$B,2,FALSE)</f>
        <v>Cincinnati</v>
      </c>
      <c r="P7284" s="5" t="str">
        <f>VLOOKUP(E7284,MTeams!$A:$B,2,FALSE)</f>
        <v>Colgate</v>
      </c>
    </row>
    <row r="7285" spans="1:16" x14ac:dyDescent="0.3">
      <c r="A7285" t="s">
        <v>7297</v>
      </c>
      <c r="B7285">
        <v>0.19464662408053701</v>
      </c>
      <c r="C7285">
        <v>2019</v>
      </c>
      <c r="D7285">
        <v>1153</v>
      </c>
      <c r="E7285">
        <v>1181</v>
      </c>
      <c r="F7285">
        <v>7</v>
      </c>
      <c r="G7285">
        <v>1</v>
      </c>
      <c r="H7285">
        <v>0.82352941176470495</v>
      </c>
      <c r="I7285">
        <v>9.5</v>
      </c>
      <c r="J7285">
        <v>0.85294117647058798</v>
      </c>
      <c r="K7285">
        <v>15.9411764705882</v>
      </c>
      <c r="L7285">
        <v>6</v>
      </c>
      <c r="M7285">
        <v>-2.94117647058823E-2</v>
      </c>
      <c r="N7285">
        <v>-6.4411764705882302</v>
      </c>
      <c r="O7285" s="5" t="str">
        <f>VLOOKUP(D7285,MTeams!$A:$B,2,FALSE)</f>
        <v>Cincinnati</v>
      </c>
      <c r="P7285" s="5" t="str">
        <f>VLOOKUP(E7285,MTeams!$A:$B,2,FALSE)</f>
        <v>Duke</v>
      </c>
    </row>
    <row r="7286" spans="1:16" x14ac:dyDescent="0.3">
      <c r="A7286" t="s">
        <v>7298</v>
      </c>
      <c r="B7286">
        <v>0.83455656606100004</v>
      </c>
      <c r="C7286">
        <v>2019</v>
      </c>
      <c r="D7286">
        <v>1153</v>
      </c>
      <c r="E7286">
        <v>1192</v>
      </c>
      <c r="F7286">
        <v>7</v>
      </c>
      <c r="G7286">
        <v>16</v>
      </c>
      <c r="H7286">
        <v>0.82352941176470495</v>
      </c>
      <c r="I7286">
        <v>9.5</v>
      </c>
      <c r="J7286">
        <v>0.58064516129032195</v>
      </c>
      <c r="K7286">
        <v>2.2580645161290298</v>
      </c>
      <c r="L7286">
        <v>-9</v>
      </c>
      <c r="M7286">
        <v>0.242884250474383</v>
      </c>
      <c r="N7286">
        <v>7.24193548387096</v>
      </c>
      <c r="O7286" s="5" t="str">
        <f>VLOOKUP(D7286,MTeams!$A:$B,2,FALSE)</f>
        <v>Cincinnati</v>
      </c>
      <c r="P7286" s="5" t="str">
        <f>VLOOKUP(E7286,MTeams!$A:$B,2,FALSE)</f>
        <v>F Dickinson</v>
      </c>
    </row>
    <row r="7287" spans="1:16" x14ac:dyDescent="0.3">
      <c r="A7287" t="s">
        <v>7299</v>
      </c>
      <c r="B7287">
        <v>0.63625287117658202</v>
      </c>
      <c r="C7287">
        <v>2019</v>
      </c>
      <c r="D7287">
        <v>1153</v>
      </c>
      <c r="E7287">
        <v>1196</v>
      </c>
      <c r="F7287">
        <v>7</v>
      </c>
      <c r="G7287">
        <v>10</v>
      </c>
      <c r="H7287">
        <v>0.82352941176470495</v>
      </c>
      <c r="I7287">
        <v>9.5</v>
      </c>
      <c r="J7287">
        <v>0.55882352941176405</v>
      </c>
      <c r="K7287">
        <v>4.6176470588235201</v>
      </c>
      <c r="L7287">
        <v>-3</v>
      </c>
      <c r="M7287">
        <v>0.26470588235294101</v>
      </c>
      <c r="N7287">
        <v>4.8823529411764701</v>
      </c>
      <c r="O7287" s="5" t="str">
        <f>VLOOKUP(D7287,MTeams!$A:$B,2,FALSE)</f>
        <v>Cincinnati</v>
      </c>
      <c r="P7287" s="5" t="str">
        <f>VLOOKUP(E7287,MTeams!$A:$B,2,FALSE)</f>
        <v>Florida</v>
      </c>
    </row>
    <row r="7288" spans="1:16" x14ac:dyDescent="0.3">
      <c r="A7288" t="s">
        <v>7300</v>
      </c>
      <c r="B7288">
        <v>0.43732279158811499</v>
      </c>
      <c r="C7288">
        <v>2019</v>
      </c>
      <c r="D7288">
        <v>1153</v>
      </c>
      <c r="E7288">
        <v>1199</v>
      </c>
      <c r="F7288">
        <v>7</v>
      </c>
      <c r="G7288">
        <v>4</v>
      </c>
      <c r="H7288">
        <v>0.82352941176470495</v>
      </c>
      <c r="I7288">
        <v>9.5</v>
      </c>
      <c r="J7288">
        <v>0.79411764705882304</v>
      </c>
      <c r="K7288">
        <v>7.7941176470588198</v>
      </c>
      <c r="L7288">
        <v>3</v>
      </c>
      <c r="M7288">
        <v>2.94117647058823E-2</v>
      </c>
      <c r="N7288">
        <v>1.70588235294117</v>
      </c>
      <c r="O7288" s="5" t="str">
        <f>VLOOKUP(D7288,MTeams!$A:$B,2,FALSE)</f>
        <v>Cincinnati</v>
      </c>
      <c r="P7288" s="5" t="str">
        <f>VLOOKUP(E7288,MTeams!$A:$B,2,FALSE)</f>
        <v>Florida St</v>
      </c>
    </row>
    <row r="7289" spans="1:16" x14ac:dyDescent="0.3">
      <c r="A7289" t="s">
        <v>7301</v>
      </c>
      <c r="B7289">
        <v>0.84451748671074101</v>
      </c>
      <c r="C7289">
        <v>2019</v>
      </c>
      <c r="D7289">
        <v>1153</v>
      </c>
      <c r="E7289">
        <v>1205</v>
      </c>
      <c r="F7289">
        <v>7</v>
      </c>
      <c r="G7289">
        <v>16</v>
      </c>
      <c r="H7289">
        <v>0.82352941176470495</v>
      </c>
      <c r="I7289">
        <v>9.5</v>
      </c>
      <c r="J7289">
        <v>0.64516129032257996</v>
      </c>
      <c r="K7289">
        <v>2.3548387096774102</v>
      </c>
      <c r="L7289">
        <v>-9</v>
      </c>
      <c r="M7289">
        <v>0.17836812144212499</v>
      </c>
      <c r="N7289">
        <v>7.1451612903225801</v>
      </c>
      <c r="O7289" s="5" t="str">
        <f>VLOOKUP(D7289,MTeams!$A:$B,2,FALSE)</f>
        <v>Cincinnati</v>
      </c>
      <c r="P7289" s="5" t="str">
        <f>VLOOKUP(E7289,MTeams!$A:$B,2,FALSE)</f>
        <v>Gardner Webb</v>
      </c>
    </row>
    <row r="7290" spans="1:16" x14ac:dyDescent="0.3">
      <c r="A7290" t="s">
        <v>7302</v>
      </c>
      <c r="B7290">
        <v>0.81536632267152798</v>
      </c>
      <c r="C7290">
        <v>2019</v>
      </c>
      <c r="D7290">
        <v>1153</v>
      </c>
      <c r="E7290">
        <v>1209</v>
      </c>
      <c r="F7290">
        <v>7</v>
      </c>
      <c r="G7290">
        <v>14</v>
      </c>
      <c r="H7290">
        <v>0.82352941176470495</v>
      </c>
      <c r="I7290">
        <v>9.5</v>
      </c>
      <c r="J7290">
        <v>0.71875</v>
      </c>
      <c r="K7290">
        <v>2.75</v>
      </c>
      <c r="L7290">
        <v>-7</v>
      </c>
      <c r="M7290">
        <v>0.104779411764705</v>
      </c>
      <c r="N7290">
        <v>6.75</v>
      </c>
      <c r="O7290" s="5" t="str">
        <f>VLOOKUP(D7290,MTeams!$A:$B,2,FALSE)</f>
        <v>Cincinnati</v>
      </c>
      <c r="P7290" s="5" t="str">
        <f>VLOOKUP(E7290,MTeams!$A:$B,2,FALSE)</f>
        <v>Georgia St</v>
      </c>
    </row>
    <row r="7291" spans="1:16" x14ac:dyDescent="0.3">
      <c r="A7291" t="s">
        <v>7303</v>
      </c>
      <c r="B7291">
        <v>0.102723127969158</v>
      </c>
      <c r="C7291">
        <v>2019</v>
      </c>
      <c r="D7291">
        <v>1153</v>
      </c>
      <c r="E7291">
        <v>1211</v>
      </c>
      <c r="F7291">
        <v>7</v>
      </c>
      <c r="G7291">
        <v>1</v>
      </c>
      <c r="H7291">
        <v>0.82352941176470495</v>
      </c>
      <c r="I7291">
        <v>9.5</v>
      </c>
      <c r="J7291">
        <v>0.90909090909090895</v>
      </c>
      <c r="K7291">
        <v>23.7878787878787</v>
      </c>
      <c r="L7291">
        <v>6</v>
      </c>
      <c r="M7291">
        <v>-8.5561497326203204E-2</v>
      </c>
      <c r="N7291">
        <v>-14.2878787878787</v>
      </c>
      <c r="O7291" s="5" t="str">
        <f>VLOOKUP(D7291,MTeams!$A:$B,2,FALSE)</f>
        <v>Cincinnati</v>
      </c>
      <c r="P7291" s="5" t="str">
        <f>VLOOKUP(E7291,MTeams!$A:$B,2,FALSE)</f>
        <v>Gonzaga</v>
      </c>
    </row>
    <row r="7292" spans="1:16" x14ac:dyDescent="0.3">
      <c r="A7292" t="s">
        <v>7304</v>
      </c>
      <c r="B7292">
        <v>0.28511106844698197</v>
      </c>
      <c r="C7292">
        <v>2019</v>
      </c>
      <c r="D7292">
        <v>1153</v>
      </c>
      <c r="E7292">
        <v>1222</v>
      </c>
      <c r="F7292">
        <v>7</v>
      </c>
      <c r="G7292">
        <v>3</v>
      </c>
      <c r="H7292">
        <v>0.82352941176470495</v>
      </c>
      <c r="I7292">
        <v>9.5</v>
      </c>
      <c r="J7292">
        <v>0.91176470588235203</v>
      </c>
      <c r="K7292">
        <v>14.3823529411764</v>
      </c>
      <c r="L7292">
        <v>4</v>
      </c>
      <c r="M7292">
        <v>-8.8235294117646995E-2</v>
      </c>
      <c r="N7292">
        <v>-4.8823529411764701</v>
      </c>
      <c r="O7292" s="5" t="str">
        <f>VLOOKUP(D7292,MTeams!$A:$B,2,FALSE)</f>
        <v>Cincinnati</v>
      </c>
      <c r="P7292" s="5" t="str">
        <f>VLOOKUP(E7292,MTeams!$A:$B,2,FALSE)</f>
        <v>Houston</v>
      </c>
    </row>
    <row r="7293" spans="1:16" x14ac:dyDescent="0.3">
      <c r="A7293" t="s">
        <v>7305</v>
      </c>
      <c r="B7293">
        <v>0.840579915099404</v>
      </c>
      <c r="C7293">
        <v>2019</v>
      </c>
      <c r="D7293">
        <v>1153</v>
      </c>
      <c r="E7293">
        <v>1233</v>
      </c>
      <c r="F7293">
        <v>7</v>
      </c>
      <c r="G7293">
        <v>16</v>
      </c>
      <c r="H7293">
        <v>0.82352941176470495</v>
      </c>
      <c r="I7293">
        <v>9.5</v>
      </c>
      <c r="J7293">
        <v>0.53125</v>
      </c>
      <c r="K7293">
        <v>1.21875</v>
      </c>
      <c r="L7293">
        <v>-9</v>
      </c>
      <c r="M7293">
        <v>0.29227941176470501</v>
      </c>
      <c r="N7293">
        <v>8.28125</v>
      </c>
      <c r="O7293" s="5" t="str">
        <f>VLOOKUP(D7293,MTeams!$A:$B,2,FALSE)</f>
        <v>Cincinnati</v>
      </c>
      <c r="P7293" s="5" t="str">
        <f>VLOOKUP(E7293,MTeams!$A:$B,2,FALSE)</f>
        <v>Iona</v>
      </c>
    </row>
    <row r="7294" spans="1:16" x14ac:dyDescent="0.3">
      <c r="A7294" t="s">
        <v>7306</v>
      </c>
      <c r="B7294">
        <v>0.66690359655929299</v>
      </c>
      <c r="C7294">
        <v>2019</v>
      </c>
      <c r="D7294">
        <v>1153</v>
      </c>
      <c r="E7294">
        <v>1234</v>
      </c>
      <c r="F7294">
        <v>7</v>
      </c>
      <c r="G7294">
        <v>10</v>
      </c>
      <c r="H7294">
        <v>0.82352941176470495</v>
      </c>
      <c r="I7294">
        <v>9.5</v>
      </c>
      <c r="J7294">
        <v>0.66666666666666596</v>
      </c>
      <c r="K7294">
        <v>4.6666666666666599</v>
      </c>
      <c r="L7294">
        <v>-3</v>
      </c>
      <c r="M7294">
        <v>0.15686274509803899</v>
      </c>
      <c r="N7294">
        <v>4.8333333333333304</v>
      </c>
      <c r="O7294" s="5" t="str">
        <f>VLOOKUP(D7294,MTeams!$A:$B,2,FALSE)</f>
        <v>Cincinnati</v>
      </c>
      <c r="P7294" s="5" t="str">
        <f>VLOOKUP(E7294,MTeams!$A:$B,2,FALSE)</f>
        <v>Iowa</v>
      </c>
    </row>
    <row r="7295" spans="1:16" x14ac:dyDescent="0.3">
      <c r="A7295" t="s">
        <v>7307</v>
      </c>
      <c r="B7295">
        <v>0.43006640658980499</v>
      </c>
      <c r="C7295">
        <v>2019</v>
      </c>
      <c r="D7295">
        <v>1153</v>
      </c>
      <c r="E7295">
        <v>1235</v>
      </c>
      <c r="F7295">
        <v>7</v>
      </c>
      <c r="G7295">
        <v>6</v>
      </c>
      <c r="H7295">
        <v>0.82352941176470495</v>
      </c>
      <c r="I7295">
        <v>9.5</v>
      </c>
      <c r="J7295">
        <v>0.67647058823529405</v>
      </c>
      <c r="K7295">
        <v>9.1176470588235201</v>
      </c>
      <c r="L7295">
        <v>1</v>
      </c>
      <c r="M7295">
        <v>0.14705882352941099</v>
      </c>
      <c r="N7295">
        <v>0.38235294117647101</v>
      </c>
      <c r="O7295" s="5" t="str">
        <f>VLOOKUP(D7295,MTeams!$A:$B,2,FALSE)</f>
        <v>Cincinnati</v>
      </c>
      <c r="P7295" s="5" t="str">
        <f>VLOOKUP(E7295,MTeams!$A:$B,2,FALSE)</f>
        <v>Iowa St</v>
      </c>
    </row>
    <row r="7296" spans="1:16" x14ac:dyDescent="0.3">
      <c r="A7296" t="s">
        <v>7308</v>
      </c>
      <c r="B7296">
        <v>0.48329384169421502</v>
      </c>
      <c r="C7296">
        <v>2019</v>
      </c>
      <c r="D7296">
        <v>1153</v>
      </c>
      <c r="E7296">
        <v>1242</v>
      </c>
      <c r="F7296">
        <v>7</v>
      </c>
      <c r="G7296">
        <v>4</v>
      </c>
      <c r="H7296">
        <v>0.82352941176470495</v>
      </c>
      <c r="I7296">
        <v>9.5</v>
      </c>
      <c r="J7296">
        <v>0.73529411764705799</v>
      </c>
      <c r="K7296">
        <v>5.2941176470588198</v>
      </c>
      <c r="L7296">
        <v>3</v>
      </c>
      <c r="M7296">
        <v>8.8235294117646898E-2</v>
      </c>
      <c r="N7296">
        <v>4.2058823529411704</v>
      </c>
      <c r="O7296" s="5" t="str">
        <f>VLOOKUP(D7296,MTeams!$A:$B,2,FALSE)</f>
        <v>Cincinnati</v>
      </c>
      <c r="P7296" s="5" t="str">
        <f>VLOOKUP(E7296,MTeams!$A:$B,2,FALSE)</f>
        <v>Kansas</v>
      </c>
    </row>
    <row r="7297" spans="1:16" x14ac:dyDescent="0.3">
      <c r="A7297" t="s">
        <v>7309</v>
      </c>
      <c r="B7297">
        <v>0.45710446186614501</v>
      </c>
      <c r="C7297">
        <v>2019</v>
      </c>
      <c r="D7297">
        <v>1153</v>
      </c>
      <c r="E7297">
        <v>1243</v>
      </c>
      <c r="F7297">
        <v>7</v>
      </c>
      <c r="G7297">
        <v>4</v>
      </c>
      <c r="H7297">
        <v>0.82352941176470495</v>
      </c>
      <c r="I7297">
        <v>9.5</v>
      </c>
      <c r="J7297">
        <v>0.75757575757575701</v>
      </c>
      <c r="K7297">
        <v>6.5757575757575699</v>
      </c>
      <c r="L7297">
        <v>3</v>
      </c>
      <c r="M7297">
        <v>6.5953654188948205E-2</v>
      </c>
      <c r="N7297">
        <v>2.9242424242424199</v>
      </c>
      <c r="O7297" s="5" t="str">
        <f>VLOOKUP(D7297,MTeams!$A:$B,2,FALSE)</f>
        <v>Cincinnati</v>
      </c>
      <c r="P7297" s="5" t="str">
        <f>VLOOKUP(E7297,MTeams!$A:$B,2,FALSE)</f>
        <v>Kansas St</v>
      </c>
    </row>
    <row r="7298" spans="1:16" x14ac:dyDescent="0.3">
      <c r="A7298" t="s">
        <v>7310</v>
      </c>
      <c r="B7298">
        <v>0.299560688123368</v>
      </c>
      <c r="C7298">
        <v>2019</v>
      </c>
      <c r="D7298">
        <v>1153</v>
      </c>
      <c r="E7298">
        <v>1246</v>
      </c>
      <c r="F7298">
        <v>7</v>
      </c>
      <c r="G7298">
        <v>2</v>
      </c>
      <c r="H7298">
        <v>0.82352941176470495</v>
      </c>
      <c r="I7298">
        <v>9.5</v>
      </c>
      <c r="J7298">
        <v>0.81818181818181801</v>
      </c>
      <c r="K7298">
        <v>11.303030303030299</v>
      </c>
      <c r="L7298">
        <v>5</v>
      </c>
      <c r="M7298">
        <v>5.34759358288761E-3</v>
      </c>
      <c r="N7298">
        <v>-1.8030303030303001</v>
      </c>
      <c r="O7298" s="5" t="str">
        <f>VLOOKUP(D7298,MTeams!$A:$B,2,FALSE)</f>
        <v>Cincinnati</v>
      </c>
      <c r="P7298" s="5" t="str">
        <f>VLOOKUP(E7298,MTeams!$A:$B,2,FALSE)</f>
        <v>Kentucky</v>
      </c>
    </row>
    <row r="7299" spans="1:16" x14ac:dyDescent="0.3">
      <c r="A7299" t="s">
        <v>7311</v>
      </c>
      <c r="B7299">
        <v>0.64324383967179999</v>
      </c>
      <c r="C7299">
        <v>2019</v>
      </c>
      <c r="D7299">
        <v>1153</v>
      </c>
      <c r="E7299">
        <v>1251</v>
      </c>
      <c r="F7299">
        <v>7</v>
      </c>
      <c r="G7299">
        <v>12</v>
      </c>
      <c r="H7299">
        <v>0.82352941176470495</v>
      </c>
      <c r="I7299">
        <v>9.5</v>
      </c>
      <c r="J7299">
        <v>0.80645161290322498</v>
      </c>
      <c r="K7299">
        <v>9.9032258064516103</v>
      </c>
      <c r="L7299">
        <v>-5</v>
      </c>
      <c r="M7299">
        <v>1.707779886148E-2</v>
      </c>
      <c r="N7299">
        <v>-0.40322580645161199</v>
      </c>
      <c r="O7299" s="5" t="str">
        <f>VLOOKUP(D7299,MTeams!$A:$B,2,FALSE)</f>
        <v>Cincinnati</v>
      </c>
      <c r="P7299" s="5" t="str">
        <f>VLOOKUP(E7299,MTeams!$A:$B,2,FALSE)</f>
        <v>Liberty</v>
      </c>
    </row>
    <row r="7300" spans="1:16" x14ac:dyDescent="0.3">
      <c r="A7300" t="s">
        <v>7312</v>
      </c>
      <c r="B7300">
        <v>0.50195006478977999</v>
      </c>
      <c r="C7300">
        <v>2019</v>
      </c>
      <c r="D7300">
        <v>1153</v>
      </c>
      <c r="E7300">
        <v>1257</v>
      </c>
      <c r="F7300">
        <v>7</v>
      </c>
      <c r="G7300">
        <v>7</v>
      </c>
      <c r="H7300">
        <v>0.82352941176470495</v>
      </c>
      <c r="I7300">
        <v>9.5</v>
      </c>
      <c r="J7300">
        <v>0.60606060606060597</v>
      </c>
      <c r="K7300">
        <v>6.7272727272727204</v>
      </c>
      <c r="L7300">
        <v>0</v>
      </c>
      <c r="M7300">
        <v>0.21746880570409899</v>
      </c>
      <c r="N7300">
        <v>2.7727272727272698</v>
      </c>
      <c r="O7300" s="5" t="str">
        <f>VLOOKUP(D7300,MTeams!$A:$B,2,FALSE)</f>
        <v>Cincinnati</v>
      </c>
      <c r="P7300" s="5" t="str">
        <f>VLOOKUP(E7300,MTeams!$A:$B,2,FALSE)</f>
        <v>Louisville</v>
      </c>
    </row>
    <row r="7301" spans="1:16" x14ac:dyDescent="0.3">
      <c r="A7301" t="s">
        <v>7313</v>
      </c>
      <c r="B7301">
        <v>0.39736964352399001</v>
      </c>
      <c r="C7301">
        <v>2019</v>
      </c>
      <c r="D7301">
        <v>1153</v>
      </c>
      <c r="E7301">
        <v>1261</v>
      </c>
      <c r="F7301">
        <v>7</v>
      </c>
      <c r="G7301">
        <v>3</v>
      </c>
      <c r="H7301">
        <v>0.82352941176470495</v>
      </c>
      <c r="I7301">
        <v>9.5</v>
      </c>
      <c r="J7301">
        <v>0.8125</v>
      </c>
      <c r="K7301">
        <v>8.34375</v>
      </c>
      <c r="L7301">
        <v>4</v>
      </c>
      <c r="M7301">
        <v>1.10294117647058E-2</v>
      </c>
      <c r="N7301">
        <v>1.15625</v>
      </c>
      <c r="O7301" s="5" t="str">
        <f>VLOOKUP(D7301,MTeams!$A:$B,2,FALSE)</f>
        <v>Cincinnati</v>
      </c>
      <c r="P7301" s="5" t="str">
        <f>VLOOKUP(E7301,MTeams!$A:$B,2,FALSE)</f>
        <v>LSU</v>
      </c>
    </row>
    <row r="7302" spans="1:16" x14ac:dyDescent="0.3">
      <c r="A7302" t="s">
        <v>7314</v>
      </c>
      <c r="B7302">
        <v>0.426507765753187</v>
      </c>
      <c r="C7302">
        <v>2019</v>
      </c>
      <c r="D7302">
        <v>1153</v>
      </c>
      <c r="E7302">
        <v>1266</v>
      </c>
      <c r="F7302">
        <v>7</v>
      </c>
      <c r="G7302">
        <v>5</v>
      </c>
      <c r="H7302">
        <v>0.82352941176470495</v>
      </c>
      <c r="I7302">
        <v>9.5</v>
      </c>
      <c r="J7302">
        <v>0.72727272727272696</v>
      </c>
      <c r="K7302">
        <v>8.6363636363636296</v>
      </c>
      <c r="L7302">
        <v>2</v>
      </c>
      <c r="M7302">
        <v>9.6256684491978495E-2</v>
      </c>
      <c r="N7302">
        <v>0.86363636363636298</v>
      </c>
      <c r="O7302" s="5" t="str">
        <f>VLOOKUP(D7302,MTeams!$A:$B,2,FALSE)</f>
        <v>Cincinnati</v>
      </c>
      <c r="P7302" s="5" t="str">
        <f>VLOOKUP(E7302,MTeams!$A:$B,2,FALSE)</f>
        <v>Marquette</v>
      </c>
    </row>
    <row r="7303" spans="1:16" x14ac:dyDescent="0.3">
      <c r="A7303" t="s">
        <v>7315</v>
      </c>
      <c r="B7303">
        <v>0.50734712718171104</v>
      </c>
      <c r="C7303">
        <v>2019</v>
      </c>
      <c r="D7303">
        <v>1153</v>
      </c>
      <c r="E7303">
        <v>1268</v>
      </c>
      <c r="F7303">
        <v>7</v>
      </c>
      <c r="G7303">
        <v>6</v>
      </c>
      <c r="H7303">
        <v>0.82352941176470495</v>
      </c>
      <c r="I7303">
        <v>9.5</v>
      </c>
      <c r="J7303">
        <v>0.6875</v>
      </c>
      <c r="K7303">
        <v>6.28125</v>
      </c>
      <c r="L7303">
        <v>1</v>
      </c>
      <c r="M7303">
        <v>0.13602941176470501</v>
      </c>
      <c r="N7303">
        <v>3.21875</v>
      </c>
      <c r="O7303" s="5" t="str">
        <f>VLOOKUP(D7303,MTeams!$A:$B,2,FALSE)</f>
        <v>Cincinnati</v>
      </c>
      <c r="P7303" s="5" t="str">
        <f>VLOOKUP(E7303,MTeams!$A:$B,2,FALSE)</f>
        <v>Maryland</v>
      </c>
    </row>
    <row r="7304" spans="1:16" x14ac:dyDescent="0.3">
      <c r="A7304" t="s">
        <v>7316</v>
      </c>
      <c r="B7304">
        <v>0.28968893331927198</v>
      </c>
      <c r="C7304">
        <v>2019</v>
      </c>
      <c r="D7304">
        <v>1153</v>
      </c>
      <c r="E7304">
        <v>1276</v>
      </c>
      <c r="F7304">
        <v>7</v>
      </c>
      <c r="G7304">
        <v>2</v>
      </c>
      <c r="H7304">
        <v>0.82352941176470495</v>
      </c>
      <c r="I7304">
        <v>9.5</v>
      </c>
      <c r="J7304">
        <v>0.82352941176470495</v>
      </c>
      <c r="K7304">
        <v>11.823529411764699</v>
      </c>
      <c r="L7304">
        <v>5</v>
      </c>
      <c r="M7304">
        <v>0</v>
      </c>
      <c r="N7304">
        <v>-2.3235294117646998</v>
      </c>
      <c r="O7304" s="5" t="str">
        <f>VLOOKUP(D7304,MTeams!$A:$B,2,FALSE)</f>
        <v>Cincinnati</v>
      </c>
      <c r="P7304" s="5" t="str">
        <f>VLOOKUP(E7304,MTeams!$A:$B,2,FALSE)</f>
        <v>Michigan</v>
      </c>
    </row>
    <row r="7305" spans="1:16" x14ac:dyDescent="0.3">
      <c r="A7305" t="s">
        <v>7317</v>
      </c>
      <c r="B7305">
        <v>0.25908971279169901</v>
      </c>
      <c r="C7305">
        <v>2019</v>
      </c>
      <c r="D7305">
        <v>1153</v>
      </c>
      <c r="E7305">
        <v>1277</v>
      </c>
      <c r="F7305">
        <v>7</v>
      </c>
      <c r="G7305">
        <v>2</v>
      </c>
      <c r="H7305">
        <v>0.82352941176470495</v>
      </c>
      <c r="I7305">
        <v>9.5</v>
      </c>
      <c r="J7305">
        <v>0.82352941176470495</v>
      </c>
      <c r="K7305">
        <v>13.294117647058799</v>
      </c>
      <c r="L7305">
        <v>5</v>
      </c>
      <c r="M7305">
        <v>0</v>
      </c>
      <c r="N7305">
        <v>-3.7941176470588198</v>
      </c>
      <c r="O7305" s="5" t="str">
        <f>VLOOKUP(D7305,MTeams!$A:$B,2,FALSE)</f>
        <v>Cincinnati</v>
      </c>
      <c r="P7305" s="5" t="str">
        <f>VLOOKUP(E7305,MTeams!$A:$B,2,FALSE)</f>
        <v>Michigan St</v>
      </c>
    </row>
    <row r="7306" spans="1:16" x14ac:dyDescent="0.3">
      <c r="A7306" t="s">
        <v>7318</v>
      </c>
      <c r="B7306">
        <v>0.72099758897275001</v>
      </c>
      <c r="C7306">
        <v>2019</v>
      </c>
      <c r="D7306">
        <v>1153</v>
      </c>
      <c r="E7306">
        <v>1278</v>
      </c>
      <c r="F7306">
        <v>7</v>
      </c>
      <c r="G7306">
        <v>10</v>
      </c>
      <c r="H7306">
        <v>0.82352941176470495</v>
      </c>
      <c r="I7306">
        <v>9.5</v>
      </c>
      <c r="J7306">
        <v>0.61764705882352899</v>
      </c>
      <c r="K7306">
        <v>1.6176470588235199</v>
      </c>
      <c r="L7306">
        <v>-3</v>
      </c>
      <c r="M7306">
        <v>0.20588235294117599</v>
      </c>
      <c r="N7306">
        <v>7.8823529411764701</v>
      </c>
      <c r="O7306" s="5" t="str">
        <f>VLOOKUP(D7306,MTeams!$A:$B,2,FALSE)</f>
        <v>Cincinnati</v>
      </c>
      <c r="P7306" s="5" t="str">
        <f>VLOOKUP(E7306,MTeams!$A:$B,2,FALSE)</f>
        <v>Minnesota</v>
      </c>
    </row>
    <row r="7307" spans="1:16" x14ac:dyDescent="0.3">
      <c r="A7307" t="s">
        <v>7319</v>
      </c>
      <c r="B7307">
        <v>0.58430781363513595</v>
      </c>
      <c r="C7307">
        <v>2019</v>
      </c>
      <c r="D7307">
        <v>1153</v>
      </c>
      <c r="E7307">
        <v>1279</v>
      </c>
      <c r="F7307">
        <v>7</v>
      </c>
      <c r="G7307">
        <v>8</v>
      </c>
      <c r="H7307">
        <v>0.82352941176470495</v>
      </c>
      <c r="I7307">
        <v>9.5</v>
      </c>
      <c r="J7307">
        <v>0.625</v>
      </c>
      <c r="K7307">
        <v>5.03125</v>
      </c>
      <c r="L7307">
        <v>-1</v>
      </c>
      <c r="M7307">
        <v>0.19852941176470501</v>
      </c>
      <c r="N7307">
        <v>4.46875</v>
      </c>
      <c r="O7307" s="5" t="str">
        <f>VLOOKUP(D7307,MTeams!$A:$B,2,FALSE)</f>
        <v>Cincinnati</v>
      </c>
      <c r="P7307" s="5" t="str">
        <f>VLOOKUP(E7307,MTeams!$A:$B,2,FALSE)</f>
        <v>Mississippi</v>
      </c>
    </row>
    <row r="7308" spans="1:16" x14ac:dyDescent="0.3">
      <c r="A7308" t="s">
        <v>7320</v>
      </c>
      <c r="B7308">
        <v>0.45352184044044502</v>
      </c>
      <c r="C7308">
        <v>2019</v>
      </c>
      <c r="D7308">
        <v>1153</v>
      </c>
      <c r="E7308">
        <v>1280</v>
      </c>
      <c r="F7308">
        <v>7</v>
      </c>
      <c r="G7308">
        <v>5</v>
      </c>
      <c r="H7308">
        <v>0.82352941176470495</v>
      </c>
      <c r="I7308">
        <v>9.5</v>
      </c>
      <c r="J7308">
        <v>0.69696969696969702</v>
      </c>
      <c r="K7308">
        <v>7.2121212121212102</v>
      </c>
      <c r="L7308">
        <v>2</v>
      </c>
      <c r="M7308">
        <v>0.12655971479500799</v>
      </c>
      <c r="N7308">
        <v>2.2878787878787801</v>
      </c>
      <c r="O7308" s="5" t="str">
        <f>VLOOKUP(D7308,MTeams!$A:$B,2,FALSE)</f>
        <v>Cincinnati</v>
      </c>
      <c r="P7308" s="5" t="str">
        <f>VLOOKUP(E7308,MTeams!$A:$B,2,FALSE)</f>
        <v>Mississippi St</v>
      </c>
    </row>
    <row r="7309" spans="1:16" x14ac:dyDescent="0.3">
      <c r="A7309" t="s">
        <v>7321</v>
      </c>
      <c r="B7309">
        <v>0.76423837005010897</v>
      </c>
      <c r="C7309">
        <v>2019</v>
      </c>
      <c r="D7309">
        <v>1153</v>
      </c>
      <c r="E7309">
        <v>1285</v>
      </c>
      <c r="F7309">
        <v>7</v>
      </c>
      <c r="G7309">
        <v>15</v>
      </c>
      <c r="H7309">
        <v>0.82352941176470495</v>
      </c>
      <c r="I7309">
        <v>9.5</v>
      </c>
      <c r="J7309">
        <v>0.75</v>
      </c>
      <c r="K7309">
        <v>7.34375</v>
      </c>
      <c r="L7309">
        <v>-8</v>
      </c>
      <c r="M7309">
        <v>7.3529411764705802E-2</v>
      </c>
      <c r="N7309">
        <v>2.15625</v>
      </c>
      <c r="O7309" s="5" t="str">
        <f>VLOOKUP(D7309,MTeams!$A:$B,2,FALSE)</f>
        <v>Cincinnati</v>
      </c>
      <c r="P7309" s="5" t="str">
        <f>VLOOKUP(E7309,MTeams!$A:$B,2,FALSE)</f>
        <v>Montana</v>
      </c>
    </row>
    <row r="7310" spans="1:16" x14ac:dyDescent="0.3">
      <c r="A7310" t="s">
        <v>7322</v>
      </c>
      <c r="B7310">
        <v>0.57836470273450202</v>
      </c>
      <c r="C7310">
        <v>2019</v>
      </c>
      <c r="D7310">
        <v>1153</v>
      </c>
      <c r="E7310">
        <v>1293</v>
      </c>
      <c r="F7310">
        <v>7</v>
      </c>
      <c r="G7310">
        <v>12</v>
      </c>
      <c r="H7310">
        <v>0.82352941176470495</v>
      </c>
      <c r="I7310">
        <v>9.5</v>
      </c>
      <c r="J7310">
        <v>0.86206896551724099</v>
      </c>
      <c r="K7310">
        <v>13.2068965517241</v>
      </c>
      <c r="L7310">
        <v>-5</v>
      </c>
      <c r="M7310">
        <v>-3.8539553752535399E-2</v>
      </c>
      <c r="N7310">
        <v>-3.7068965517241299</v>
      </c>
      <c r="O7310" s="5" t="str">
        <f>VLOOKUP(D7310,MTeams!$A:$B,2,FALSE)</f>
        <v>Cincinnati</v>
      </c>
      <c r="P7310" s="5" t="str">
        <f>VLOOKUP(E7310,MTeams!$A:$B,2,FALSE)</f>
        <v>Murray St</v>
      </c>
    </row>
    <row r="7311" spans="1:16" x14ac:dyDescent="0.3">
      <c r="A7311" t="s">
        <v>7323</v>
      </c>
      <c r="B7311">
        <v>0.87237979214879902</v>
      </c>
      <c r="C7311">
        <v>2019</v>
      </c>
      <c r="D7311">
        <v>1153</v>
      </c>
      <c r="E7311">
        <v>1295</v>
      </c>
      <c r="F7311">
        <v>7</v>
      </c>
      <c r="G7311">
        <v>16</v>
      </c>
      <c r="H7311">
        <v>0.82352941176470495</v>
      </c>
      <c r="I7311">
        <v>9.5</v>
      </c>
      <c r="J7311">
        <v>0.51612903225806395</v>
      </c>
      <c r="K7311">
        <v>-1.4516129032258001</v>
      </c>
      <c r="L7311">
        <v>-9</v>
      </c>
      <c r="M7311">
        <v>0.30740037950664101</v>
      </c>
      <c r="N7311">
        <v>10.951612903225801</v>
      </c>
      <c r="O7311" s="5" t="str">
        <f>VLOOKUP(D7311,MTeams!$A:$B,2,FALSE)</f>
        <v>Cincinnati</v>
      </c>
      <c r="P7311" s="5" t="str">
        <f>VLOOKUP(E7311,MTeams!$A:$B,2,FALSE)</f>
        <v>N Dakota St</v>
      </c>
    </row>
    <row r="7312" spans="1:16" x14ac:dyDescent="0.3">
      <c r="A7312" t="s">
        <v>7324</v>
      </c>
      <c r="B7312">
        <v>0.73161941665960195</v>
      </c>
      <c r="C7312">
        <v>2019</v>
      </c>
      <c r="D7312">
        <v>1153</v>
      </c>
      <c r="E7312">
        <v>1297</v>
      </c>
      <c r="F7312">
        <v>7</v>
      </c>
      <c r="G7312">
        <v>14</v>
      </c>
      <c r="H7312">
        <v>0.82352941176470495</v>
      </c>
      <c r="I7312">
        <v>9.5</v>
      </c>
      <c r="J7312">
        <v>0.75</v>
      </c>
      <c r="K7312">
        <v>7.75</v>
      </c>
      <c r="L7312">
        <v>-7</v>
      </c>
      <c r="M7312">
        <v>7.3529411764705802E-2</v>
      </c>
      <c r="N7312">
        <v>1.75</v>
      </c>
      <c r="O7312" s="5" t="str">
        <f>VLOOKUP(D7312,MTeams!$A:$B,2,FALSE)</f>
        <v>Cincinnati</v>
      </c>
      <c r="P7312" s="5" t="str">
        <f>VLOOKUP(E7312,MTeams!$A:$B,2,FALSE)</f>
        <v>N Kentucky</v>
      </c>
    </row>
    <row r="7313" spans="1:16" x14ac:dyDescent="0.3">
      <c r="A7313" t="s">
        <v>7325</v>
      </c>
      <c r="B7313">
        <v>0.85404439853450098</v>
      </c>
      <c r="C7313">
        <v>2019</v>
      </c>
      <c r="D7313">
        <v>1153</v>
      </c>
      <c r="E7313">
        <v>1300</v>
      </c>
      <c r="F7313">
        <v>7</v>
      </c>
      <c r="G7313">
        <v>16</v>
      </c>
      <c r="H7313">
        <v>0.82352941176470495</v>
      </c>
      <c r="I7313">
        <v>9.5</v>
      </c>
      <c r="J7313">
        <v>0.5</v>
      </c>
      <c r="K7313">
        <v>-0.16666666666666599</v>
      </c>
      <c r="L7313">
        <v>-9</v>
      </c>
      <c r="M7313">
        <v>0.32352941176470501</v>
      </c>
      <c r="N7313">
        <v>9.6666666666666607</v>
      </c>
      <c r="O7313" s="5" t="str">
        <f>VLOOKUP(D7313,MTeams!$A:$B,2,FALSE)</f>
        <v>Cincinnati</v>
      </c>
      <c r="P7313" s="5" t="str">
        <f>VLOOKUP(E7313,MTeams!$A:$B,2,FALSE)</f>
        <v>NC Central</v>
      </c>
    </row>
    <row r="7314" spans="1:16" x14ac:dyDescent="0.3">
      <c r="A7314" t="s">
        <v>7326</v>
      </c>
      <c r="B7314">
        <v>0.40154587060077701</v>
      </c>
      <c r="C7314">
        <v>2019</v>
      </c>
      <c r="D7314">
        <v>1153</v>
      </c>
      <c r="E7314">
        <v>1305</v>
      </c>
      <c r="F7314">
        <v>7</v>
      </c>
      <c r="G7314">
        <v>7</v>
      </c>
      <c r="H7314">
        <v>0.82352941176470495</v>
      </c>
      <c r="I7314">
        <v>9.5</v>
      </c>
      <c r="J7314">
        <v>0.87878787878787801</v>
      </c>
      <c r="K7314">
        <v>14</v>
      </c>
      <c r="L7314">
        <v>0</v>
      </c>
      <c r="M7314">
        <v>-5.52584670231729E-2</v>
      </c>
      <c r="N7314">
        <v>-4.5</v>
      </c>
      <c r="O7314" s="5" t="str">
        <f>VLOOKUP(D7314,MTeams!$A:$B,2,FALSE)</f>
        <v>Cincinnati</v>
      </c>
      <c r="P7314" s="5" t="str">
        <f>VLOOKUP(E7314,MTeams!$A:$B,2,FALSE)</f>
        <v>Nevada</v>
      </c>
    </row>
    <row r="7315" spans="1:16" x14ac:dyDescent="0.3">
      <c r="A7315" t="s">
        <v>7327</v>
      </c>
      <c r="B7315">
        <v>0.59166175632164897</v>
      </c>
      <c r="C7315">
        <v>2019</v>
      </c>
      <c r="D7315">
        <v>1153</v>
      </c>
      <c r="E7315">
        <v>1308</v>
      </c>
      <c r="F7315">
        <v>7</v>
      </c>
      <c r="G7315">
        <v>12</v>
      </c>
      <c r="H7315">
        <v>0.82352941176470495</v>
      </c>
      <c r="I7315">
        <v>9.5</v>
      </c>
      <c r="J7315">
        <v>0.875</v>
      </c>
      <c r="K7315">
        <v>12.84375</v>
      </c>
      <c r="L7315">
        <v>-5</v>
      </c>
      <c r="M7315">
        <v>-5.1470588235294101E-2</v>
      </c>
      <c r="N7315">
        <v>-3.34375</v>
      </c>
      <c r="O7315" s="5" t="str">
        <f>VLOOKUP(D7315,MTeams!$A:$B,2,FALSE)</f>
        <v>Cincinnati</v>
      </c>
      <c r="P7315" s="5" t="str">
        <f>VLOOKUP(E7315,MTeams!$A:$B,2,FALSE)</f>
        <v>New Mexico St</v>
      </c>
    </row>
    <row r="7316" spans="1:16" x14ac:dyDescent="0.3">
      <c r="A7316" t="s">
        <v>7328</v>
      </c>
      <c r="B7316">
        <v>0.23680066878691</v>
      </c>
      <c r="C7316">
        <v>2019</v>
      </c>
      <c r="D7316">
        <v>1153</v>
      </c>
      <c r="E7316">
        <v>1314</v>
      </c>
      <c r="F7316">
        <v>7</v>
      </c>
      <c r="G7316">
        <v>1</v>
      </c>
      <c r="H7316">
        <v>0.82352941176470495</v>
      </c>
      <c r="I7316">
        <v>9.5</v>
      </c>
      <c r="J7316">
        <v>0.81818181818181801</v>
      </c>
      <c r="K7316">
        <v>13.1212121212121</v>
      </c>
      <c r="L7316">
        <v>6</v>
      </c>
      <c r="M7316">
        <v>5.34759358288761E-3</v>
      </c>
      <c r="N7316">
        <v>-3.6212121212121202</v>
      </c>
      <c r="O7316" s="5" t="str">
        <f>VLOOKUP(D7316,MTeams!$A:$B,2,FALSE)</f>
        <v>Cincinnati</v>
      </c>
      <c r="P7316" s="5" t="str">
        <f>VLOOKUP(E7316,MTeams!$A:$B,2,FALSE)</f>
        <v>North Carolina</v>
      </c>
    </row>
    <row r="7317" spans="1:16" x14ac:dyDescent="0.3">
      <c r="A7317" t="s">
        <v>7329</v>
      </c>
      <c r="B7317">
        <v>0.73209995621555701</v>
      </c>
      <c r="C7317">
        <v>2019</v>
      </c>
      <c r="D7317">
        <v>1153</v>
      </c>
      <c r="E7317">
        <v>1318</v>
      </c>
      <c r="F7317">
        <v>7</v>
      </c>
      <c r="G7317">
        <v>13</v>
      </c>
      <c r="H7317">
        <v>0.82352941176470495</v>
      </c>
      <c r="I7317">
        <v>9.5</v>
      </c>
      <c r="J7317">
        <v>0.69696969696969702</v>
      </c>
      <c r="K7317">
        <v>5.8181818181818103</v>
      </c>
      <c r="L7317">
        <v>-6</v>
      </c>
      <c r="M7317">
        <v>0.12655971479500799</v>
      </c>
      <c r="N7317">
        <v>3.6818181818181799</v>
      </c>
      <c r="O7317" s="5" t="str">
        <f>VLOOKUP(D7317,MTeams!$A:$B,2,FALSE)</f>
        <v>Cincinnati</v>
      </c>
      <c r="P7317" s="5" t="str">
        <f>VLOOKUP(E7317,MTeams!$A:$B,2,FALSE)</f>
        <v>Northeastern</v>
      </c>
    </row>
    <row r="7318" spans="1:16" x14ac:dyDescent="0.3">
      <c r="A7318" t="s">
        <v>7330</v>
      </c>
      <c r="B7318">
        <v>0.69776022875679</v>
      </c>
      <c r="C7318">
        <v>2019</v>
      </c>
      <c r="D7318">
        <v>1153</v>
      </c>
      <c r="E7318">
        <v>1326</v>
      </c>
      <c r="F7318">
        <v>7</v>
      </c>
      <c r="G7318">
        <v>11</v>
      </c>
      <c r="H7318">
        <v>0.82352941176470495</v>
      </c>
      <c r="I7318">
        <v>9.5</v>
      </c>
      <c r="J7318">
        <v>0.57575757575757502</v>
      </c>
      <c r="K7318">
        <v>3.4242424242424199</v>
      </c>
      <c r="L7318">
        <v>-4</v>
      </c>
      <c r="M7318">
        <v>0.24777183600712999</v>
      </c>
      <c r="N7318">
        <v>6.0757575757575699</v>
      </c>
      <c r="O7318" s="5" t="str">
        <f>VLOOKUP(D7318,MTeams!$A:$B,2,FALSE)</f>
        <v>Cincinnati</v>
      </c>
      <c r="P7318" s="5" t="str">
        <f>VLOOKUP(E7318,MTeams!$A:$B,2,FALSE)</f>
        <v>Ohio St</v>
      </c>
    </row>
    <row r="7319" spans="1:16" x14ac:dyDescent="0.3">
      <c r="A7319" t="s">
        <v>7331</v>
      </c>
      <c r="B7319">
        <v>0.65691674224432695</v>
      </c>
      <c r="C7319">
        <v>2019</v>
      </c>
      <c r="D7319">
        <v>1153</v>
      </c>
      <c r="E7319">
        <v>1328</v>
      </c>
      <c r="F7319">
        <v>7</v>
      </c>
      <c r="G7319">
        <v>9</v>
      </c>
      <c r="H7319">
        <v>0.82352941176470495</v>
      </c>
      <c r="I7319">
        <v>9.5</v>
      </c>
      <c r="J7319">
        <v>0.59375</v>
      </c>
      <c r="K7319">
        <v>2.9375</v>
      </c>
      <c r="L7319">
        <v>-2</v>
      </c>
      <c r="M7319">
        <v>0.22977941176470501</v>
      </c>
      <c r="N7319">
        <v>6.5625</v>
      </c>
      <c r="O7319" s="5" t="str">
        <f>VLOOKUP(D7319,MTeams!$A:$B,2,FALSE)</f>
        <v>Cincinnati</v>
      </c>
      <c r="P7319" s="5" t="str">
        <f>VLOOKUP(E7319,MTeams!$A:$B,2,FALSE)</f>
        <v>Oklahoma</v>
      </c>
    </row>
    <row r="7320" spans="1:16" x14ac:dyDescent="0.3">
      <c r="A7320" t="s">
        <v>7332</v>
      </c>
      <c r="B7320">
        <v>0.78173381281434595</v>
      </c>
      <c r="C7320">
        <v>2019</v>
      </c>
      <c r="D7320">
        <v>1153</v>
      </c>
      <c r="E7320">
        <v>1330</v>
      </c>
      <c r="F7320">
        <v>7</v>
      </c>
      <c r="G7320">
        <v>14</v>
      </c>
      <c r="H7320">
        <v>0.82352941176470495</v>
      </c>
      <c r="I7320">
        <v>9.5</v>
      </c>
      <c r="J7320">
        <v>0.76470588235294101</v>
      </c>
      <c r="K7320">
        <v>5.3235294117647003</v>
      </c>
      <c r="L7320">
        <v>-7</v>
      </c>
      <c r="M7320">
        <v>5.8823529411764698E-2</v>
      </c>
      <c r="N7320">
        <v>4.1764705882352899</v>
      </c>
      <c r="O7320" s="5" t="str">
        <f>VLOOKUP(D7320,MTeams!$A:$B,2,FALSE)</f>
        <v>Cincinnati</v>
      </c>
      <c r="P7320" s="5" t="str">
        <f>VLOOKUP(E7320,MTeams!$A:$B,2,FALSE)</f>
        <v>Old Dominion</v>
      </c>
    </row>
    <row r="7321" spans="1:16" x14ac:dyDescent="0.3">
      <c r="A7321" t="s">
        <v>7333</v>
      </c>
      <c r="B7321">
        <v>0.65529244062140302</v>
      </c>
      <c r="C7321">
        <v>2019</v>
      </c>
      <c r="D7321">
        <v>1153</v>
      </c>
      <c r="E7321">
        <v>1332</v>
      </c>
      <c r="F7321">
        <v>7</v>
      </c>
      <c r="G7321">
        <v>12</v>
      </c>
      <c r="H7321">
        <v>0.82352941176470495</v>
      </c>
      <c r="I7321">
        <v>9.5</v>
      </c>
      <c r="J7321">
        <v>0.65714285714285703</v>
      </c>
      <c r="K7321">
        <v>7.54285714285714</v>
      </c>
      <c r="L7321">
        <v>-5</v>
      </c>
      <c r="M7321">
        <v>0.16638655462184801</v>
      </c>
      <c r="N7321">
        <v>1.95714285714285</v>
      </c>
      <c r="O7321" s="5" t="str">
        <f>VLOOKUP(D7321,MTeams!$A:$B,2,FALSE)</f>
        <v>Cincinnati</v>
      </c>
      <c r="P7321" s="5" t="str">
        <f>VLOOKUP(E7321,MTeams!$A:$B,2,FALSE)</f>
        <v>Oregon</v>
      </c>
    </row>
    <row r="7322" spans="1:16" x14ac:dyDescent="0.3">
      <c r="A7322" t="s">
        <v>7334</v>
      </c>
      <c r="B7322">
        <v>0.846214364182168</v>
      </c>
      <c r="C7322">
        <v>2019</v>
      </c>
      <c r="D7322">
        <v>1153</v>
      </c>
      <c r="E7322">
        <v>1341</v>
      </c>
      <c r="F7322">
        <v>7</v>
      </c>
      <c r="G7322">
        <v>16</v>
      </c>
      <c r="H7322">
        <v>0.82352941176470495</v>
      </c>
      <c r="I7322">
        <v>9.5</v>
      </c>
      <c r="J7322">
        <v>0.63636363636363602</v>
      </c>
      <c r="K7322">
        <v>2.1212121212121202</v>
      </c>
      <c r="L7322">
        <v>-9</v>
      </c>
      <c r="M7322">
        <v>0.18716577540106899</v>
      </c>
      <c r="N7322">
        <v>7.37878787878787</v>
      </c>
      <c r="O7322" s="5" t="str">
        <f>VLOOKUP(D7322,MTeams!$A:$B,2,FALSE)</f>
        <v>Cincinnati</v>
      </c>
      <c r="P7322" s="5" t="str">
        <f>VLOOKUP(E7322,MTeams!$A:$B,2,FALSE)</f>
        <v>Prairie View</v>
      </c>
    </row>
    <row r="7323" spans="1:16" x14ac:dyDescent="0.3">
      <c r="A7323" t="s">
        <v>7335</v>
      </c>
      <c r="B7323">
        <v>0.34390441870831701</v>
      </c>
      <c r="C7323">
        <v>2019</v>
      </c>
      <c r="D7323">
        <v>1153</v>
      </c>
      <c r="E7323">
        <v>1345</v>
      </c>
      <c r="F7323">
        <v>7</v>
      </c>
      <c r="G7323">
        <v>3</v>
      </c>
      <c r="H7323">
        <v>0.82352941176470495</v>
      </c>
      <c r="I7323">
        <v>9.5</v>
      </c>
      <c r="J7323">
        <v>0.71875</v>
      </c>
      <c r="K7323">
        <v>9.375</v>
      </c>
      <c r="L7323">
        <v>4</v>
      </c>
      <c r="M7323">
        <v>0.104779411764705</v>
      </c>
      <c r="N7323">
        <v>0.124999999999998</v>
      </c>
      <c r="O7323" s="5" t="str">
        <f>VLOOKUP(D7323,MTeams!$A:$B,2,FALSE)</f>
        <v>Cincinnati</v>
      </c>
      <c r="P7323" s="5" t="str">
        <f>VLOOKUP(E7323,MTeams!$A:$B,2,FALSE)</f>
        <v>Purdue</v>
      </c>
    </row>
    <row r="7324" spans="1:16" x14ac:dyDescent="0.3">
      <c r="A7324" t="s">
        <v>7336</v>
      </c>
      <c r="B7324">
        <v>0.69989817118449504</v>
      </c>
      <c r="C7324">
        <v>2019</v>
      </c>
      <c r="D7324">
        <v>1153</v>
      </c>
      <c r="E7324">
        <v>1371</v>
      </c>
      <c r="F7324">
        <v>7</v>
      </c>
      <c r="G7324">
        <v>10</v>
      </c>
      <c r="H7324">
        <v>0.82352941176470495</v>
      </c>
      <c r="I7324">
        <v>9.5</v>
      </c>
      <c r="J7324">
        <v>0.60606060606060597</v>
      </c>
      <c r="K7324">
        <v>2.4545454545454501</v>
      </c>
      <c r="L7324">
        <v>-3</v>
      </c>
      <c r="M7324">
        <v>0.21746880570409899</v>
      </c>
      <c r="N7324">
        <v>7.0454545454545396</v>
      </c>
      <c r="O7324" s="5" t="str">
        <f>VLOOKUP(D7324,MTeams!$A:$B,2,FALSE)</f>
        <v>Cincinnati</v>
      </c>
      <c r="P7324" s="5" t="str">
        <f>VLOOKUP(E7324,MTeams!$A:$B,2,FALSE)</f>
        <v>Seton Hall</v>
      </c>
    </row>
    <row r="7325" spans="1:16" x14ac:dyDescent="0.3">
      <c r="A7325" t="s">
        <v>7337</v>
      </c>
      <c r="B7325">
        <v>0.72877264080563697</v>
      </c>
      <c r="C7325">
        <v>2019</v>
      </c>
      <c r="D7325">
        <v>1153</v>
      </c>
      <c r="E7325">
        <v>1385</v>
      </c>
      <c r="F7325">
        <v>7</v>
      </c>
      <c r="G7325">
        <v>11</v>
      </c>
      <c r="H7325">
        <v>0.82352941176470495</v>
      </c>
      <c r="I7325">
        <v>9.5</v>
      </c>
      <c r="J7325">
        <v>0.63636363636363602</v>
      </c>
      <c r="K7325">
        <v>2.72727272727272</v>
      </c>
      <c r="L7325">
        <v>-4</v>
      </c>
      <c r="M7325">
        <v>0.18716577540106899</v>
      </c>
      <c r="N7325">
        <v>6.7727272727272698</v>
      </c>
      <c r="O7325" s="5" t="str">
        <f>VLOOKUP(D7325,MTeams!$A:$B,2,FALSE)</f>
        <v>Cincinnati</v>
      </c>
      <c r="P7325" s="5" t="str">
        <f>VLOOKUP(E7325,MTeams!$A:$B,2,FALSE)</f>
        <v>St John's</v>
      </c>
    </row>
    <row r="7326" spans="1:16" x14ac:dyDescent="0.3">
      <c r="A7326" t="s">
        <v>7338</v>
      </c>
      <c r="B7326">
        <v>0.77125933776456301</v>
      </c>
      <c r="C7326">
        <v>2019</v>
      </c>
      <c r="D7326">
        <v>1153</v>
      </c>
      <c r="E7326">
        <v>1387</v>
      </c>
      <c r="F7326">
        <v>7</v>
      </c>
      <c r="G7326">
        <v>13</v>
      </c>
      <c r="H7326">
        <v>0.82352941176470495</v>
      </c>
      <c r="I7326">
        <v>9.5</v>
      </c>
      <c r="J7326">
        <v>0.65714285714285703</v>
      </c>
      <c r="K7326">
        <v>3.3142857142857101</v>
      </c>
      <c r="L7326">
        <v>-6</v>
      </c>
      <c r="M7326">
        <v>0.16638655462184801</v>
      </c>
      <c r="N7326">
        <v>6.1857142857142797</v>
      </c>
      <c r="O7326" s="5" t="str">
        <f>VLOOKUP(D7326,MTeams!$A:$B,2,FALSE)</f>
        <v>Cincinnati</v>
      </c>
      <c r="P7326" s="5" t="str">
        <f>VLOOKUP(E7326,MTeams!$A:$B,2,FALSE)</f>
        <v>St Louis</v>
      </c>
    </row>
    <row r="7327" spans="1:16" x14ac:dyDescent="0.3">
      <c r="A7327" t="s">
        <v>7339</v>
      </c>
      <c r="B7327">
        <v>0.60328934579132998</v>
      </c>
      <c r="C7327">
        <v>2019</v>
      </c>
      <c r="D7327">
        <v>1153</v>
      </c>
      <c r="E7327">
        <v>1388</v>
      </c>
      <c r="F7327">
        <v>7</v>
      </c>
      <c r="G7327">
        <v>11</v>
      </c>
      <c r="H7327">
        <v>0.82352941176470495</v>
      </c>
      <c r="I7327">
        <v>9.5</v>
      </c>
      <c r="J7327">
        <v>0.66666666666666596</v>
      </c>
      <c r="K7327">
        <v>8.5454545454545396</v>
      </c>
      <c r="L7327">
        <v>-4</v>
      </c>
      <c r="M7327">
        <v>0.15686274509803899</v>
      </c>
      <c r="N7327">
        <v>0.95454545454545503</v>
      </c>
      <c r="O7327" s="5" t="str">
        <f>VLOOKUP(D7327,MTeams!$A:$B,2,FALSE)</f>
        <v>Cincinnati</v>
      </c>
      <c r="P7327" s="5" t="str">
        <f>VLOOKUP(E7327,MTeams!$A:$B,2,FALSE)</f>
        <v>St Mary's CA</v>
      </c>
    </row>
    <row r="7328" spans="1:16" x14ac:dyDescent="0.3">
      <c r="A7328" t="s">
        <v>7340</v>
      </c>
      <c r="B7328">
        <v>0.60362002909813295</v>
      </c>
      <c r="C7328">
        <v>2019</v>
      </c>
      <c r="D7328">
        <v>1153</v>
      </c>
      <c r="E7328">
        <v>1393</v>
      </c>
      <c r="F7328">
        <v>7</v>
      </c>
      <c r="G7328">
        <v>8</v>
      </c>
      <c r="H7328">
        <v>0.82352941176470495</v>
      </c>
      <c r="I7328">
        <v>9.5</v>
      </c>
      <c r="J7328">
        <v>0.60606060606060597</v>
      </c>
      <c r="K7328">
        <v>4.0303030303030303</v>
      </c>
      <c r="L7328">
        <v>-1</v>
      </c>
      <c r="M7328">
        <v>0.21746880570409899</v>
      </c>
      <c r="N7328">
        <v>5.4696969696969697</v>
      </c>
      <c r="O7328" s="5" t="str">
        <f>VLOOKUP(D7328,MTeams!$A:$B,2,FALSE)</f>
        <v>Cincinnati</v>
      </c>
      <c r="P7328" s="5" t="str">
        <f>VLOOKUP(E7328,MTeams!$A:$B,2,FALSE)</f>
        <v>Syracuse</v>
      </c>
    </row>
    <row r="7329" spans="1:16" x14ac:dyDescent="0.3">
      <c r="A7329" t="s">
        <v>7341</v>
      </c>
      <c r="B7329">
        <v>0.73008360801600003</v>
      </c>
      <c r="C7329">
        <v>2019</v>
      </c>
      <c r="D7329">
        <v>1153</v>
      </c>
      <c r="E7329">
        <v>1396</v>
      </c>
      <c r="F7329">
        <v>7</v>
      </c>
      <c r="G7329">
        <v>11</v>
      </c>
      <c r="H7329">
        <v>0.82352941176470495</v>
      </c>
      <c r="I7329">
        <v>9.5</v>
      </c>
      <c r="J7329">
        <v>0.71875</v>
      </c>
      <c r="K7329">
        <v>3.6875</v>
      </c>
      <c r="L7329">
        <v>-4</v>
      </c>
      <c r="M7329">
        <v>0.104779411764705</v>
      </c>
      <c r="N7329">
        <v>5.8125</v>
      </c>
      <c r="O7329" s="5" t="str">
        <f>VLOOKUP(D7329,MTeams!$A:$B,2,FALSE)</f>
        <v>Cincinnati</v>
      </c>
      <c r="P7329" s="5" t="str">
        <f>VLOOKUP(E7329,MTeams!$A:$B,2,FALSE)</f>
        <v>Temple</v>
      </c>
    </row>
    <row r="7330" spans="1:16" x14ac:dyDescent="0.3">
      <c r="A7330" t="s">
        <v>7342</v>
      </c>
      <c r="B7330">
        <v>0.28864347547725699</v>
      </c>
      <c r="C7330">
        <v>2019</v>
      </c>
      <c r="D7330">
        <v>1153</v>
      </c>
      <c r="E7330">
        <v>1397</v>
      </c>
      <c r="F7330">
        <v>7</v>
      </c>
      <c r="G7330">
        <v>2</v>
      </c>
      <c r="H7330">
        <v>0.82352941176470495</v>
      </c>
      <c r="I7330">
        <v>9.5</v>
      </c>
      <c r="J7330">
        <v>0.84848484848484795</v>
      </c>
      <c r="K7330">
        <v>12.1818181818181</v>
      </c>
      <c r="L7330">
        <v>5</v>
      </c>
      <c r="M7330">
        <v>-2.4955436720142599E-2</v>
      </c>
      <c r="N7330">
        <v>-2.6818181818181799</v>
      </c>
      <c r="O7330" s="5" t="str">
        <f>VLOOKUP(D7330,MTeams!$A:$B,2,FALSE)</f>
        <v>Cincinnati</v>
      </c>
      <c r="P7330" s="5" t="str">
        <f>VLOOKUP(E7330,MTeams!$A:$B,2,FALSE)</f>
        <v>Tennessee</v>
      </c>
    </row>
    <row r="7331" spans="1:16" x14ac:dyDescent="0.3">
      <c r="A7331" t="s">
        <v>7343</v>
      </c>
      <c r="B7331">
        <v>0.27121436600082499</v>
      </c>
      <c r="C7331">
        <v>2019</v>
      </c>
      <c r="D7331">
        <v>1153</v>
      </c>
      <c r="E7331">
        <v>1403</v>
      </c>
      <c r="F7331">
        <v>7</v>
      </c>
      <c r="G7331">
        <v>3</v>
      </c>
      <c r="H7331">
        <v>0.82352941176470495</v>
      </c>
      <c r="I7331">
        <v>9.5</v>
      </c>
      <c r="J7331">
        <v>0.8125</v>
      </c>
      <c r="K7331">
        <v>13.8125</v>
      </c>
      <c r="L7331">
        <v>4</v>
      </c>
      <c r="M7331">
        <v>1.10294117647058E-2</v>
      </c>
      <c r="N7331">
        <v>-4.3125</v>
      </c>
      <c r="O7331" s="5" t="str">
        <f>VLOOKUP(D7331,MTeams!$A:$B,2,FALSE)</f>
        <v>Cincinnati</v>
      </c>
      <c r="P7331" s="5" t="str">
        <f>VLOOKUP(E7331,MTeams!$A:$B,2,FALSE)</f>
        <v>Texas Tech</v>
      </c>
    </row>
    <row r="7332" spans="1:16" x14ac:dyDescent="0.3">
      <c r="A7332" t="s">
        <v>7344</v>
      </c>
      <c r="B7332">
        <v>0.70898111091601701</v>
      </c>
      <c r="C7332">
        <v>2019</v>
      </c>
      <c r="D7332">
        <v>1153</v>
      </c>
      <c r="E7332">
        <v>1414</v>
      </c>
      <c r="F7332">
        <v>7</v>
      </c>
      <c r="G7332">
        <v>13</v>
      </c>
      <c r="H7332">
        <v>0.82352941176470495</v>
      </c>
      <c r="I7332">
        <v>9.5</v>
      </c>
      <c r="J7332">
        <v>0.85294117647058798</v>
      </c>
      <c r="K7332">
        <v>8.8529411764705799</v>
      </c>
      <c r="L7332">
        <v>-6</v>
      </c>
      <c r="M7332">
        <v>-2.94117647058823E-2</v>
      </c>
      <c r="N7332">
        <v>0.64705882352941102</v>
      </c>
      <c r="O7332" s="5" t="str">
        <f>VLOOKUP(D7332,MTeams!$A:$B,2,FALSE)</f>
        <v>Cincinnati</v>
      </c>
      <c r="P7332" s="5" t="str">
        <f>VLOOKUP(E7332,MTeams!$A:$B,2,FALSE)</f>
        <v>UC Irvine</v>
      </c>
    </row>
    <row r="7333" spans="1:16" x14ac:dyDescent="0.3">
      <c r="A7333" t="s">
        <v>7345</v>
      </c>
      <c r="B7333">
        <v>0.58161703106560403</v>
      </c>
      <c r="C7333">
        <v>2019</v>
      </c>
      <c r="D7333">
        <v>1153</v>
      </c>
      <c r="E7333">
        <v>1416</v>
      </c>
      <c r="F7333">
        <v>7</v>
      </c>
      <c r="G7333">
        <v>9</v>
      </c>
      <c r="H7333">
        <v>0.82352941176470495</v>
      </c>
      <c r="I7333">
        <v>9.5</v>
      </c>
      <c r="J7333">
        <v>0.74193548387096697</v>
      </c>
      <c r="K7333">
        <v>7.8387096774193497</v>
      </c>
      <c r="L7333">
        <v>-2</v>
      </c>
      <c r="M7333">
        <v>8.1593927893738094E-2</v>
      </c>
      <c r="N7333">
        <v>1.6612903225806399</v>
      </c>
      <c r="O7333" s="5" t="str">
        <f>VLOOKUP(D7333,MTeams!$A:$B,2,FALSE)</f>
        <v>Cincinnati</v>
      </c>
      <c r="P7333" s="5" t="str">
        <f>VLOOKUP(E7333,MTeams!$A:$B,2,FALSE)</f>
        <v>UCF</v>
      </c>
    </row>
    <row r="7334" spans="1:16" x14ac:dyDescent="0.3">
      <c r="A7334" t="s">
        <v>7346</v>
      </c>
      <c r="B7334">
        <v>0.46720753743657001</v>
      </c>
      <c r="C7334">
        <v>2019</v>
      </c>
      <c r="D7334">
        <v>1153</v>
      </c>
      <c r="E7334">
        <v>1429</v>
      </c>
      <c r="F7334">
        <v>7</v>
      </c>
      <c r="G7334">
        <v>8</v>
      </c>
      <c r="H7334">
        <v>0.82352941176470495</v>
      </c>
      <c r="I7334">
        <v>9.5</v>
      </c>
      <c r="J7334">
        <v>0.81818181818181801</v>
      </c>
      <c r="K7334">
        <v>11.9393939393939</v>
      </c>
      <c r="L7334">
        <v>-1</v>
      </c>
      <c r="M7334">
        <v>5.34759358288761E-3</v>
      </c>
      <c r="N7334">
        <v>-2.4393939393939301</v>
      </c>
      <c r="O7334" s="5" t="str">
        <f>VLOOKUP(D7334,MTeams!$A:$B,2,FALSE)</f>
        <v>Cincinnati</v>
      </c>
      <c r="P7334" s="5" t="str">
        <f>VLOOKUP(E7334,MTeams!$A:$B,2,FALSE)</f>
        <v>Utah St</v>
      </c>
    </row>
    <row r="7335" spans="1:16" x14ac:dyDescent="0.3">
      <c r="A7335" t="s">
        <v>7347</v>
      </c>
      <c r="B7335">
        <v>0.50998238692039199</v>
      </c>
      <c r="C7335">
        <v>2019</v>
      </c>
      <c r="D7335">
        <v>1153</v>
      </c>
      <c r="E7335">
        <v>1433</v>
      </c>
      <c r="F7335">
        <v>7</v>
      </c>
      <c r="G7335">
        <v>8</v>
      </c>
      <c r="H7335">
        <v>0.82352941176470495</v>
      </c>
      <c r="I7335">
        <v>9.5</v>
      </c>
      <c r="J7335">
        <v>0.78125</v>
      </c>
      <c r="K7335">
        <v>9.84375</v>
      </c>
      <c r="L7335">
        <v>-1</v>
      </c>
      <c r="M7335">
        <v>4.2279411764705802E-2</v>
      </c>
      <c r="N7335">
        <v>-0.34375</v>
      </c>
      <c r="O7335" s="5" t="str">
        <f>VLOOKUP(D7335,MTeams!$A:$B,2,FALSE)</f>
        <v>Cincinnati</v>
      </c>
      <c r="P7335" s="5" t="str">
        <f>VLOOKUP(E7335,MTeams!$A:$B,2,FALSE)</f>
        <v>VCU</v>
      </c>
    </row>
    <row r="7336" spans="1:16" x14ac:dyDescent="0.3">
      <c r="A7336" t="s">
        <v>7348</v>
      </c>
      <c r="B7336">
        <v>0.68215919351165</v>
      </c>
      <c r="C7336">
        <v>2019</v>
      </c>
      <c r="D7336">
        <v>1153</v>
      </c>
      <c r="E7336">
        <v>1436</v>
      </c>
      <c r="F7336">
        <v>7</v>
      </c>
      <c r="G7336">
        <v>13</v>
      </c>
      <c r="H7336">
        <v>0.82352941176470495</v>
      </c>
      <c r="I7336">
        <v>9.5</v>
      </c>
      <c r="J7336">
        <v>0.8125</v>
      </c>
      <c r="K7336">
        <v>9.5625</v>
      </c>
      <c r="L7336">
        <v>-6</v>
      </c>
      <c r="M7336">
        <v>1.10294117647058E-2</v>
      </c>
      <c r="N7336">
        <v>-6.25E-2</v>
      </c>
      <c r="O7336" s="5" t="str">
        <f>VLOOKUP(D7336,MTeams!$A:$B,2,FALSE)</f>
        <v>Cincinnati</v>
      </c>
      <c r="P7336" s="5" t="str">
        <f>VLOOKUP(E7336,MTeams!$A:$B,2,FALSE)</f>
        <v>Vermont</v>
      </c>
    </row>
    <row r="7337" spans="1:16" x14ac:dyDescent="0.3">
      <c r="A7337" t="s">
        <v>7349</v>
      </c>
      <c r="B7337">
        <v>0.49405969427135399</v>
      </c>
      <c r="C7337">
        <v>2019</v>
      </c>
      <c r="D7337">
        <v>1153</v>
      </c>
      <c r="E7337">
        <v>1437</v>
      </c>
      <c r="F7337">
        <v>7</v>
      </c>
      <c r="G7337">
        <v>6</v>
      </c>
      <c r="H7337">
        <v>0.82352941176470495</v>
      </c>
      <c r="I7337">
        <v>9.5</v>
      </c>
      <c r="J7337">
        <v>0.73529411764705799</v>
      </c>
      <c r="K7337">
        <v>7.3823529411764701</v>
      </c>
      <c r="L7337">
        <v>1</v>
      </c>
      <c r="M7337">
        <v>8.8235294117646898E-2</v>
      </c>
      <c r="N7337">
        <v>2.1176470588235201</v>
      </c>
      <c r="O7337" s="5" t="str">
        <f>VLOOKUP(D7337,MTeams!$A:$B,2,FALSE)</f>
        <v>Cincinnati</v>
      </c>
      <c r="P7337" s="5" t="str">
        <f>VLOOKUP(E7337,MTeams!$A:$B,2,FALSE)</f>
        <v>Villanova</v>
      </c>
    </row>
    <row r="7338" spans="1:16" x14ac:dyDescent="0.3">
      <c r="A7338" t="s">
        <v>7350</v>
      </c>
      <c r="B7338">
        <v>0.191736968798456</v>
      </c>
      <c r="C7338">
        <v>2019</v>
      </c>
      <c r="D7338">
        <v>1153</v>
      </c>
      <c r="E7338">
        <v>1438</v>
      </c>
      <c r="F7338">
        <v>7</v>
      </c>
      <c r="G7338">
        <v>1</v>
      </c>
      <c r="H7338">
        <v>0.82352941176470495</v>
      </c>
      <c r="I7338">
        <v>9.5</v>
      </c>
      <c r="J7338">
        <v>0.90625</v>
      </c>
      <c r="K7338">
        <v>16.78125</v>
      </c>
      <c r="L7338">
        <v>6</v>
      </c>
      <c r="M7338">
        <v>-8.2720588235294101E-2</v>
      </c>
      <c r="N7338">
        <v>-7.28125</v>
      </c>
      <c r="O7338" s="5" t="str">
        <f>VLOOKUP(D7338,MTeams!$A:$B,2,FALSE)</f>
        <v>Cincinnati</v>
      </c>
      <c r="P7338" s="5" t="str">
        <f>VLOOKUP(E7338,MTeams!$A:$B,2,FALSE)</f>
        <v>Virginia</v>
      </c>
    </row>
    <row r="7339" spans="1:16" x14ac:dyDescent="0.3">
      <c r="A7339" t="s">
        <v>7351</v>
      </c>
      <c r="B7339">
        <v>0.323136997799984</v>
      </c>
      <c r="C7339">
        <v>2019</v>
      </c>
      <c r="D7339">
        <v>1153</v>
      </c>
      <c r="E7339">
        <v>1439</v>
      </c>
      <c r="F7339">
        <v>7</v>
      </c>
      <c r="G7339">
        <v>4</v>
      </c>
      <c r="H7339">
        <v>0.82352941176470495</v>
      </c>
      <c r="I7339">
        <v>9.5</v>
      </c>
      <c r="J7339">
        <v>0.75</v>
      </c>
      <c r="K7339">
        <v>11.90625</v>
      </c>
      <c r="L7339">
        <v>3</v>
      </c>
      <c r="M7339">
        <v>7.3529411764705802E-2</v>
      </c>
      <c r="N7339">
        <v>-2.40625</v>
      </c>
      <c r="O7339" s="5" t="str">
        <f>VLOOKUP(D7339,MTeams!$A:$B,2,FALSE)</f>
        <v>Cincinnati</v>
      </c>
      <c r="P7339" s="5" t="str">
        <f>VLOOKUP(E7339,MTeams!$A:$B,2,FALSE)</f>
        <v>Virginia Tech</v>
      </c>
    </row>
    <row r="7340" spans="1:16" x14ac:dyDescent="0.3">
      <c r="A7340" t="s">
        <v>7352</v>
      </c>
      <c r="B7340">
        <v>0.64789184882977102</v>
      </c>
      <c r="C7340">
        <v>2019</v>
      </c>
      <c r="D7340">
        <v>1153</v>
      </c>
      <c r="E7340">
        <v>1449</v>
      </c>
      <c r="F7340">
        <v>7</v>
      </c>
      <c r="G7340">
        <v>9</v>
      </c>
      <c r="H7340">
        <v>0.82352941176470495</v>
      </c>
      <c r="I7340">
        <v>9.5</v>
      </c>
      <c r="J7340">
        <v>0.76470588235294101</v>
      </c>
      <c r="K7340">
        <v>5.4411764705882302</v>
      </c>
      <c r="L7340">
        <v>-2</v>
      </c>
      <c r="M7340">
        <v>5.8823529411764698E-2</v>
      </c>
      <c r="N7340">
        <v>4.0588235294117601</v>
      </c>
      <c r="O7340" s="5" t="str">
        <f>VLOOKUP(D7340,MTeams!$A:$B,2,FALSE)</f>
        <v>Cincinnati</v>
      </c>
      <c r="P7340" s="5" t="str">
        <f>VLOOKUP(E7340,MTeams!$A:$B,2,FALSE)</f>
        <v>Washington</v>
      </c>
    </row>
    <row r="7341" spans="1:16" x14ac:dyDescent="0.3">
      <c r="A7341" t="s">
        <v>7353</v>
      </c>
      <c r="B7341">
        <v>0.442548448634903</v>
      </c>
      <c r="C7341">
        <v>2019</v>
      </c>
      <c r="D7341">
        <v>1153</v>
      </c>
      <c r="E7341">
        <v>1458</v>
      </c>
      <c r="F7341">
        <v>7</v>
      </c>
      <c r="G7341">
        <v>5</v>
      </c>
      <c r="H7341">
        <v>0.82352941176470495</v>
      </c>
      <c r="I7341">
        <v>9.5</v>
      </c>
      <c r="J7341">
        <v>0.69696969696969702</v>
      </c>
      <c r="K7341">
        <v>7.6363636363636296</v>
      </c>
      <c r="L7341">
        <v>2</v>
      </c>
      <c r="M7341">
        <v>0.12655971479500799</v>
      </c>
      <c r="N7341">
        <v>1.86363636363636</v>
      </c>
      <c r="O7341" s="5" t="str">
        <f>VLOOKUP(D7341,MTeams!$A:$B,2,FALSE)</f>
        <v>Cincinnati</v>
      </c>
      <c r="P7341" s="5" t="str">
        <f>VLOOKUP(E7341,MTeams!$A:$B,2,FALSE)</f>
        <v>Wisconsin</v>
      </c>
    </row>
    <row r="7342" spans="1:16" x14ac:dyDescent="0.3">
      <c r="A7342" t="s">
        <v>7354</v>
      </c>
      <c r="B7342">
        <v>0.40615301144481902</v>
      </c>
      <c r="C7342">
        <v>2019</v>
      </c>
      <c r="D7342">
        <v>1153</v>
      </c>
      <c r="E7342">
        <v>1459</v>
      </c>
      <c r="F7342">
        <v>7</v>
      </c>
      <c r="G7342">
        <v>7</v>
      </c>
      <c r="H7342">
        <v>0.82352941176470495</v>
      </c>
      <c r="I7342">
        <v>9.5</v>
      </c>
      <c r="J7342">
        <v>0.86666666666666603</v>
      </c>
      <c r="K7342">
        <v>13.6666666666666</v>
      </c>
      <c r="L7342">
        <v>0</v>
      </c>
      <c r="M7342">
        <v>-4.3137254901960798E-2</v>
      </c>
      <c r="N7342">
        <v>-4.1666666666666599</v>
      </c>
      <c r="O7342" s="5" t="str">
        <f>VLOOKUP(D7342,MTeams!$A:$B,2,FALSE)</f>
        <v>Cincinnati</v>
      </c>
      <c r="P7342" s="5" t="str">
        <f>VLOOKUP(E7342,MTeams!$A:$B,2,FALSE)</f>
        <v>Wofford</v>
      </c>
    </row>
    <row r="7343" spans="1:16" x14ac:dyDescent="0.3">
      <c r="A7343" t="s">
        <v>7355</v>
      </c>
      <c r="B7343">
        <v>0.743194066948901</v>
      </c>
      <c r="C7343">
        <v>2019</v>
      </c>
      <c r="D7343">
        <v>1153</v>
      </c>
      <c r="E7343">
        <v>1463</v>
      </c>
      <c r="F7343">
        <v>7</v>
      </c>
      <c r="G7343">
        <v>14</v>
      </c>
      <c r="H7343">
        <v>0.82352941176470495</v>
      </c>
      <c r="I7343">
        <v>9.5</v>
      </c>
      <c r="J7343">
        <v>0.75</v>
      </c>
      <c r="K7343">
        <v>7.1785714285714199</v>
      </c>
      <c r="L7343">
        <v>-7</v>
      </c>
      <c r="M7343">
        <v>7.3529411764705802E-2</v>
      </c>
      <c r="N7343">
        <v>2.3214285714285698</v>
      </c>
      <c r="O7343" s="5" t="str">
        <f>VLOOKUP(D7343,MTeams!$A:$B,2,FALSE)</f>
        <v>Cincinnati</v>
      </c>
      <c r="P7343" s="5" t="str">
        <f>VLOOKUP(E7343,MTeams!$A:$B,2,FALSE)</f>
        <v>Yale</v>
      </c>
    </row>
    <row r="7344" spans="1:16" x14ac:dyDescent="0.3">
      <c r="A7344" t="s">
        <v>7356</v>
      </c>
      <c r="B7344">
        <v>6.13874889366159E-2</v>
      </c>
      <c r="C7344">
        <v>2019</v>
      </c>
      <c r="D7344">
        <v>1159</v>
      </c>
      <c r="E7344">
        <v>1181</v>
      </c>
      <c r="F7344">
        <v>15</v>
      </c>
      <c r="G7344">
        <v>1</v>
      </c>
      <c r="H7344">
        <v>0.69696969696969702</v>
      </c>
      <c r="I7344">
        <v>5.4242424242424203</v>
      </c>
      <c r="J7344">
        <v>0.85294117647058798</v>
      </c>
      <c r="K7344">
        <v>15.9411764705882</v>
      </c>
      <c r="L7344">
        <v>14</v>
      </c>
      <c r="M7344">
        <v>-0.15597147950089099</v>
      </c>
      <c r="N7344">
        <v>-10.516934046345799</v>
      </c>
      <c r="O7344" s="5" t="str">
        <f>VLOOKUP(D7344,MTeams!$A:$B,2,FALSE)</f>
        <v>Colgate</v>
      </c>
      <c r="P7344" s="5" t="str">
        <f>VLOOKUP(E7344,MTeams!$A:$B,2,FALSE)</f>
        <v>Duke</v>
      </c>
    </row>
    <row r="7345" spans="1:16" x14ac:dyDescent="0.3">
      <c r="A7345" t="s">
        <v>7357</v>
      </c>
      <c r="B7345">
        <v>0.57713520590093403</v>
      </c>
      <c r="C7345">
        <v>2019</v>
      </c>
      <c r="D7345">
        <v>1159</v>
      </c>
      <c r="E7345">
        <v>1192</v>
      </c>
      <c r="F7345">
        <v>15</v>
      </c>
      <c r="G7345">
        <v>16</v>
      </c>
      <c r="H7345">
        <v>0.69696969696969702</v>
      </c>
      <c r="I7345">
        <v>5.4242424242424203</v>
      </c>
      <c r="J7345">
        <v>0.58064516129032195</v>
      </c>
      <c r="K7345">
        <v>2.2580645161290298</v>
      </c>
      <c r="L7345">
        <v>-1</v>
      </c>
      <c r="M7345">
        <v>0.11632453567937399</v>
      </c>
      <c r="N7345">
        <v>3.1661779081133901</v>
      </c>
      <c r="O7345" s="5" t="str">
        <f>VLOOKUP(D7345,MTeams!$A:$B,2,FALSE)</f>
        <v>Colgate</v>
      </c>
      <c r="P7345" s="5" t="str">
        <f>VLOOKUP(E7345,MTeams!$A:$B,2,FALSE)</f>
        <v>F Dickinson</v>
      </c>
    </row>
    <row r="7346" spans="1:16" x14ac:dyDescent="0.3">
      <c r="A7346" t="s">
        <v>7358</v>
      </c>
      <c r="B7346">
        <v>0.32112194887156598</v>
      </c>
      <c r="C7346">
        <v>2019</v>
      </c>
      <c r="D7346">
        <v>1159</v>
      </c>
      <c r="E7346">
        <v>1196</v>
      </c>
      <c r="F7346">
        <v>15</v>
      </c>
      <c r="G7346">
        <v>10</v>
      </c>
      <c r="H7346">
        <v>0.69696969696969702</v>
      </c>
      <c r="I7346">
        <v>5.4242424242424203</v>
      </c>
      <c r="J7346">
        <v>0.55882352941176405</v>
      </c>
      <c r="K7346">
        <v>4.6176470588235201</v>
      </c>
      <c r="L7346">
        <v>5</v>
      </c>
      <c r="M7346">
        <v>0.13814616755793199</v>
      </c>
      <c r="N7346">
        <v>0.80659536541889398</v>
      </c>
      <c r="O7346" s="5" t="str">
        <f>VLOOKUP(D7346,MTeams!$A:$B,2,FALSE)</f>
        <v>Colgate</v>
      </c>
      <c r="P7346" s="5" t="str">
        <f>VLOOKUP(E7346,MTeams!$A:$B,2,FALSE)</f>
        <v>Florida</v>
      </c>
    </row>
    <row r="7347" spans="1:16" x14ac:dyDescent="0.3">
      <c r="A7347" t="s">
        <v>7359</v>
      </c>
      <c r="B7347">
        <v>0.17369486243194299</v>
      </c>
      <c r="C7347">
        <v>2019</v>
      </c>
      <c r="D7347">
        <v>1159</v>
      </c>
      <c r="E7347">
        <v>1199</v>
      </c>
      <c r="F7347">
        <v>15</v>
      </c>
      <c r="G7347">
        <v>4</v>
      </c>
      <c r="H7347">
        <v>0.69696969696969702</v>
      </c>
      <c r="I7347">
        <v>5.4242424242424203</v>
      </c>
      <c r="J7347">
        <v>0.79411764705882304</v>
      </c>
      <c r="K7347">
        <v>7.7941176470588198</v>
      </c>
      <c r="L7347">
        <v>11</v>
      </c>
      <c r="M7347">
        <v>-9.7147950089126398E-2</v>
      </c>
      <c r="N7347">
        <v>-2.3698752228163902</v>
      </c>
      <c r="O7347" s="5" t="str">
        <f>VLOOKUP(D7347,MTeams!$A:$B,2,FALSE)</f>
        <v>Colgate</v>
      </c>
      <c r="P7347" s="5" t="str">
        <f>VLOOKUP(E7347,MTeams!$A:$B,2,FALSE)</f>
        <v>Florida St</v>
      </c>
    </row>
    <row r="7348" spans="1:16" x14ac:dyDescent="0.3">
      <c r="A7348" t="s">
        <v>7360</v>
      </c>
      <c r="B7348">
        <v>0.59499694076287102</v>
      </c>
      <c r="C7348">
        <v>2019</v>
      </c>
      <c r="D7348">
        <v>1159</v>
      </c>
      <c r="E7348">
        <v>1205</v>
      </c>
      <c r="F7348">
        <v>15</v>
      </c>
      <c r="G7348">
        <v>16</v>
      </c>
      <c r="H7348">
        <v>0.69696969696969702</v>
      </c>
      <c r="I7348">
        <v>5.4242424242424203</v>
      </c>
      <c r="J7348">
        <v>0.64516129032257996</v>
      </c>
      <c r="K7348">
        <v>2.3548387096774102</v>
      </c>
      <c r="L7348">
        <v>-1</v>
      </c>
      <c r="M7348">
        <v>5.1808406647116299E-2</v>
      </c>
      <c r="N7348">
        <v>3.0694037145649999</v>
      </c>
      <c r="O7348" s="5" t="str">
        <f>VLOOKUP(D7348,MTeams!$A:$B,2,FALSE)</f>
        <v>Colgate</v>
      </c>
      <c r="P7348" s="5" t="str">
        <f>VLOOKUP(E7348,MTeams!$A:$B,2,FALSE)</f>
        <v>Gardner Webb</v>
      </c>
    </row>
    <row r="7349" spans="1:16" x14ac:dyDescent="0.3">
      <c r="A7349" t="s">
        <v>7361</v>
      </c>
      <c r="B7349">
        <v>0.54420459424360501</v>
      </c>
      <c r="C7349">
        <v>2019</v>
      </c>
      <c r="D7349">
        <v>1159</v>
      </c>
      <c r="E7349">
        <v>1209</v>
      </c>
      <c r="F7349">
        <v>15</v>
      </c>
      <c r="G7349">
        <v>14</v>
      </c>
      <c r="H7349">
        <v>0.69696969696969702</v>
      </c>
      <c r="I7349">
        <v>5.4242424242424203</v>
      </c>
      <c r="J7349">
        <v>0.71875</v>
      </c>
      <c r="K7349">
        <v>2.75</v>
      </c>
      <c r="L7349">
        <v>1</v>
      </c>
      <c r="M7349">
        <v>-2.17803030303029E-2</v>
      </c>
      <c r="N7349">
        <v>2.6742424242424199</v>
      </c>
      <c r="O7349" s="5" t="str">
        <f>VLOOKUP(D7349,MTeams!$A:$B,2,FALSE)</f>
        <v>Colgate</v>
      </c>
      <c r="P7349" s="5" t="str">
        <f>VLOOKUP(E7349,MTeams!$A:$B,2,FALSE)</f>
        <v>Georgia St</v>
      </c>
    </row>
    <row r="7350" spans="1:16" x14ac:dyDescent="0.3">
      <c r="A7350" t="s">
        <v>7362</v>
      </c>
      <c r="B7350">
        <v>3.0052687799562199E-2</v>
      </c>
      <c r="C7350">
        <v>2019</v>
      </c>
      <c r="D7350">
        <v>1159</v>
      </c>
      <c r="E7350">
        <v>1211</v>
      </c>
      <c r="F7350">
        <v>15</v>
      </c>
      <c r="G7350">
        <v>1</v>
      </c>
      <c r="H7350">
        <v>0.69696969696969702</v>
      </c>
      <c r="I7350">
        <v>5.4242424242424203</v>
      </c>
      <c r="J7350">
        <v>0.90909090909090895</v>
      </c>
      <c r="K7350">
        <v>23.7878787878787</v>
      </c>
      <c r="L7350">
        <v>14</v>
      </c>
      <c r="M7350">
        <v>-0.21212121212121199</v>
      </c>
      <c r="N7350">
        <v>-18.363636363636299</v>
      </c>
      <c r="O7350" s="5" t="str">
        <f>VLOOKUP(D7350,MTeams!$A:$B,2,FALSE)</f>
        <v>Colgate</v>
      </c>
      <c r="P7350" s="5" t="str">
        <f>VLOOKUP(E7350,MTeams!$A:$B,2,FALSE)</f>
        <v>Gonzaga</v>
      </c>
    </row>
    <row r="7351" spans="1:16" x14ac:dyDescent="0.3">
      <c r="A7351" t="s">
        <v>7363</v>
      </c>
      <c r="B7351">
        <v>9.7415206794547599E-2</v>
      </c>
      <c r="C7351">
        <v>2019</v>
      </c>
      <c r="D7351">
        <v>1159</v>
      </c>
      <c r="E7351">
        <v>1222</v>
      </c>
      <c r="F7351">
        <v>15</v>
      </c>
      <c r="G7351">
        <v>3</v>
      </c>
      <c r="H7351">
        <v>0.69696969696969702</v>
      </c>
      <c r="I7351">
        <v>5.4242424242424203</v>
      </c>
      <c r="J7351">
        <v>0.91176470588235203</v>
      </c>
      <c r="K7351">
        <v>14.3823529411764</v>
      </c>
      <c r="L7351">
        <v>12</v>
      </c>
      <c r="M7351">
        <v>-0.21479500891265499</v>
      </c>
      <c r="N7351">
        <v>-8.95811051693404</v>
      </c>
      <c r="O7351" s="5" t="str">
        <f>VLOOKUP(D7351,MTeams!$A:$B,2,FALSE)</f>
        <v>Colgate</v>
      </c>
      <c r="P7351" s="5" t="str">
        <f>VLOOKUP(E7351,MTeams!$A:$B,2,FALSE)</f>
        <v>Houston</v>
      </c>
    </row>
    <row r="7352" spans="1:16" x14ac:dyDescent="0.3">
      <c r="A7352" t="s">
        <v>7364</v>
      </c>
      <c r="B7352">
        <v>0.58797407302486504</v>
      </c>
      <c r="C7352">
        <v>2019</v>
      </c>
      <c r="D7352">
        <v>1159</v>
      </c>
      <c r="E7352">
        <v>1233</v>
      </c>
      <c r="F7352">
        <v>15</v>
      </c>
      <c r="G7352">
        <v>16</v>
      </c>
      <c r="H7352">
        <v>0.69696969696969702</v>
      </c>
      <c r="I7352">
        <v>5.4242424242424203</v>
      </c>
      <c r="J7352">
        <v>0.53125</v>
      </c>
      <c r="K7352">
        <v>1.21875</v>
      </c>
      <c r="L7352">
        <v>-1</v>
      </c>
      <c r="M7352">
        <v>0.16571969696969699</v>
      </c>
      <c r="N7352">
        <v>4.2054924242424203</v>
      </c>
      <c r="O7352" s="5" t="str">
        <f>VLOOKUP(D7352,MTeams!$A:$B,2,FALSE)</f>
        <v>Colgate</v>
      </c>
      <c r="P7352" s="5" t="str">
        <f>VLOOKUP(E7352,MTeams!$A:$B,2,FALSE)</f>
        <v>Iona</v>
      </c>
    </row>
    <row r="7353" spans="1:16" x14ac:dyDescent="0.3">
      <c r="A7353" t="s">
        <v>7365</v>
      </c>
      <c r="B7353">
        <v>0.35117406481055502</v>
      </c>
      <c r="C7353">
        <v>2019</v>
      </c>
      <c r="D7353">
        <v>1159</v>
      </c>
      <c r="E7353">
        <v>1234</v>
      </c>
      <c r="F7353">
        <v>15</v>
      </c>
      <c r="G7353">
        <v>10</v>
      </c>
      <c r="H7353">
        <v>0.69696969696969702</v>
      </c>
      <c r="I7353">
        <v>5.4242424242424203</v>
      </c>
      <c r="J7353">
        <v>0.66666666666666596</v>
      </c>
      <c r="K7353">
        <v>4.6666666666666599</v>
      </c>
      <c r="L7353">
        <v>5</v>
      </c>
      <c r="M7353">
        <v>3.03030303030303E-2</v>
      </c>
      <c r="N7353">
        <v>0.75757575757575601</v>
      </c>
      <c r="O7353" s="5" t="str">
        <f>VLOOKUP(D7353,MTeams!$A:$B,2,FALSE)</f>
        <v>Colgate</v>
      </c>
      <c r="P7353" s="5" t="str">
        <f>VLOOKUP(E7353,MTeams!$A:$B,2,FALSE)</f>
        <v>Iowa</v>
      </c>
    </row>
    <row r="7354" spans="1:16" x14ac:dyDescent="0.3">
      <c r="A7354" t="s">
        <v>7366</v>
      </c>
      <c r="B7354">
        <v>0.16943669071627501</v>
      </c>
      <c r="C7354">
        <v>2019</v>
      </c>
      <c r="D7354">
        <v>1159</v>
      </c>
      <c r="E7354">
        <v>1235</v>
      </c>
      <c r="F7354">
        <v>15</v>
      </c>
      <c r="G7354">
        <v>6</v>
      </c>
      <c r="H7354">
        <v>0.69696969696969702</v>
      </c>
      <c r="I7354">
        <v>5.4242424242424203</v>
      </c>
      <c r="J7354">
        <v>0.67647058823529405</v>
      </c>
      <c r="K7354">
        <v>9.1176470588235201</v>
      </c>
      <c r="L7354">
        <v>9</v>
      </c>
      <c r="M7354">
        <v>2.0499108734402801E-2</v>
      </c>
      <c r="N7354">
        <v>-3.6934046345810998</v>
      </c>
      <c r="O7354" s="5" t="str">
        <f>VLOOKUP(D7354,MTeams!$A:$B,2,FALSE)</f>
        <v>Colgate</v>
      </c>
      <c r="P7354" s="5" t="str">
        <f>VLOOKUP(E7354,MTeams!$A:$B,2,FALSE)</f>
        <v>Iowa St</v>
      </c>
    </row>
    <row r="7355" spans="1:16" x14ac:dyDescent="0.3">
      <c r="A7355" t="s">
        <v>7367</v>
      </c>
      <c r="B7355">
        <v>0.20187335649277599</v>
      </c>
      <c r="C7355">
        <v>2019</v>
      </c>
      <c r="D7355">
        <v>1159</v>
      </c>
      <c r="E7355">
        <v>1242</v>
      </c>
      <c r="F7355">
        <v>15</v>
      </c>
      <c r="G7355">
        <v>4</v>
      </c>
      <c r="H7355">
        <v>0.69696969696969702</v>
      </c>
      <c r="I7355">
        <v>5.4242424242424203</v>
      </c>
      <c r="J7355">
        <v>0.73529411764705799</v>
      </c>
      <c r="K7355">
        <v>5.2941176470588198</v>
      </c>
      <c r="L7355">
        <v>11</v>
      </c>
      <c r="M7355">
        <v>-3.8324420677361803E-2</v>
      </c>
      <c r="N7355">
        <v>0.13012477718359999</v>
      </c>
      <c r="O7355" s="5" t="str">
        <f>VLOOKUP(D7355,MTeams!$A:$B,2,FALSE)</f>
        <v>Colgate</v>
      </c>
      <c r="P7355" s="5" t="str">
        <f>VLOOKUP(E7355,MTeams!$A:$B,2,FALSE)</f>
        <v>Kansas</v>
      </c>
    </row>
    <row r="7356" spans="1:16" x14ac:dyDescent="0.3">
      <c r="A7356" t="s">
        <v>7368</v>
      </c>
      <c r="B7356">
        <v>0.185466403859676</v>
      </c>
      <c r="C7356">
        <v>2019</v>
      </c>
      <c r="D7356">
        <v>1159</v>
      </c>
      <c r="E7356">
        <v>1243</v>
      </c>
      <c r="F7356">
        <v>15</v>
      </c>
      <c r="G7356">
        <v>4</v>
      </c>
      <c r="H7356">
        <v>0.69696969696969702</v>
      </c>
      <c r="I7356">
        <v>5.4242424242424203</v>
      </c>
      <c r="J7356">
        <v>0.75757575757575701</v>
      </c>
      <c r="K7356">
        <v>6.5757575757575699</v>
      </c>
      <c r="L7356">
        <v>11</v>
      </c>
      <c r="M7356">
        <v>-6.0606060606060497E-2</v>
      </c>
      <c r="N7356">
        <v>-1.15151515151515</v>
      </c>
      <c r="O7356" s="5" t="str">
        <f>VLOOKUP(D7356,MTeams!$A:$B,2,FALSE)</f>
        <v>Colgate</v>
      </c>
      <c r="P7356" s="5" t="str">
        <f>VLOOKUP(E7356,MTeams!$A:$B,2,FALSE)</f>
        <v>Kansas St</v>
      </c>
    </row>
    <row r="7357" spans="1:16" x14ac:dyDescent="0.3">
      <c r="A7357" t="s">
        <v>7369</v>
      </c>
      <c r="B7357">
        <v>0.103705088282282</v>
      </c>
      <c r="C7357">
        <v>2019</v>
      </c>
      <c r="D7357">
        <v>1159</v>
      </c>
      <c r="E7357">
        <v>1246</v>
      </c>
      <c r="F7357">
        <v>15</v>
      </c>
      <c r="G7357">
        <v>2</v>
      </c>
      <c r="H7357">
        <v>0.69696969696969702</v>
      </c>
      <c r="I7357">
        <v>5.4242424242424203</v>
      </c>
      <c r="J7357">
        <v>0.81818181818181801</v>
      </c>
      <c r="K7357">
        <v>11.303030303030299</v>
      </c>
      <c r="L7357">
        <v>13</v>
      </c>
      <c r="M7357">
        <v>-0.12121212121212099</v>
      </c>
      <c r="N7357">
        <v>-5.87878787878787</v>
      </c>
      <c r="O7357" s="5" t="str">
        <f>VLOOKUP(D7357,MTeams!$A:$B,2,FALSE)</f>
        <v>Colgate</v>
      </c>
      <c r="P7357" s="5" t="str">
        <f>VLOOKUP(E7357,MTeams!$A:$B,2,FALSE)</f>
        <v>Kentucky</v>
      </c>
    </row>
    <row r="7358" spans="1:16" x14ac:dyDescent="0.3">
      <c r="A7358" t="s">
        <v>7370</v>
      </c>
      <c r="B7358">
        <v>0.32768462814641203</v>
      </c>
      <c r="C7358">
        <v>2019</v>
      </c>
      <c r="D7358">
        <v>1159</v>
      </c>
      <c r="E7358">
        <v>1251</v>
      </c>
      <c r="F7358">
        <v>15</v>
      </c>
      <c r="G7358">
        <v>12</v>
      </c>
      <c r="H7358">
        <v>0.69696969696969702</v>
      </c>
      <c r="I7358">
        <v>5.4242424242424203</v>
      </c>
      <c r="J7358">
        <v>0.80645161290322498</v>
      </c>
      <c r="K7358">
        <v>9.9032258064516103</v>
      </c>
      <c r="L7358">
        <v>3</v>
      </c>
      <c r="M7358">
        <v>-0.109481915933528</v>
      </c>
      <c r="N7358">
        <v>-4.4789833822091802</v>
      </c>
      <c r="O7358" s="5" t="str">
        <f>VLOOKUP(D7358,MTeams!$A:$B,2,FALSE)</f>
        <v>Colgate</v>
      </c>
      <c r="P7358" s="5" t="str">
        <f>VLOOKUP(E7358,MTeams!$A:$B,2,FALSE)</f>
        <v>Liberty</v>
      </c>
    </row>
    <row r="7359" spans="1:16" x14ac:dyDescent="0.3">
      <c r="A7359" t="s">
        <v>7371</v>
      </c>
      <c r="B7359">
        <v>0.21412742206534199</v>
      </c>
      <c r="C7359">
        <v>2019</v>
      </c>
      <c r="D7359">
        <v>1159</v>
      </c>
      <c r="E7359">
        <v>1257</v>
      </c>
      <c r="F7359">
        <v>15</v>
      </c>
      <c r="G7359">
        <v>7</v>
      </c>
      <c r="H7359">
        <v>0.69696969696969702</v>
      </c>
      <c r="I7359">
        <v>5.4242424242424203</v>
      </c>
      <c r="J7359">
        <v>0.60606060606060597</v>
      </c>
      <c r="K7359">
        <v>6.7272727272727204</v>
      </c>
      <c r="L7359">
        <v>8</v>
      </c>
      <c r="M7359">
        <v>9.0909090909090898E-2</v>
      </c>
      <c r="N7359">
        <v>-1.3030303030303001</v>
      </c>
      <c r="O7359" s="5" t="str">
        <f>VLOOKUP(D7359,MTeams!$A:$B,2,FALSE)</f>
        <v>Colgate</v>
      </c>
      <c r="P7359" s="5" t="str">
        <f>VLOOKUP(E7359,MTeams!$A:$B,2,FALSE)</f>
        <v>Louisville</v>
      </c>
    </row>
    <row r="7360" spans="1:16" x14ac:dyDescent="0.3">
      <c r="A7360" t="s">
        <v>7372</v>
      </c>
      <c r="B7360">
        <v>0.151373049140102</v>
      </c>
      <c r="C7360">
        <v>2019</v>
      </c>
      <c r="D7360">
        <v>1159</v>
      </c>
      <c r="E7360">
        <v>1261</v>
      </c>
      <c r="F7360">
        <v>15</v>
      </c>
      <c r="G7360">
        <v>3</v>
      </c>
      <c r="H7360">
        <v>0.69696969696969702</v>
      </c>
      <c r="I7360">
        <v>5.4242424242424203</v>
      </c>
      <c r="J7360">
        <v>0.8125</v>
      </c>
      <c r="K7360">
        <v>8.34375</v>
      </c>
      <c r="L7360">
        <v>12</v>
      </c>
      <c r="M7360">
        <v>-0.115530303030302</v>
      </c>
      <c r="N7360">
        <v>-2.9195075757575699</v>
      </c>
      <c r="O7360" s="5" t="str">
        <f>VLOOKUP(D7360,MTeams!$A:$B,2,FALSE)</f>
        <v>Colgate</v>
      </c>
      <c r="P7360" s="5" t="str">
        <f>VLOOKUP(E7360,MTeams!$A:$B,2,FALSE)</f>
        <v>LSU</v>
      </c>
    </row>
    <row r="7361" spans="1:16" x14ac:dyDescent="0.3">
      <c r="A7361" t="s">
        <v>7373</v>
      </c>
      <c r="B7361">
        <v>0.16741723135645301</v>
      </c>
      <c r="C7361">
        <v>2019</v>
      </c>
      <c r="D7361">
        <v>1159</v>
      </c>
      <c r="E7361">
        <v>1266</v>
      </c>
      <c r="F7361">
        <v>15</v>
      </c>
      <c r="G7361">
        <v>5</v>
      </c>
      <c r="H7361">
        <v>0.69696969696969702</v>
      </c>
      <c r="I7361">
        <v>5.4242424242424203</v>
      </c>
      <c r="J7361">
        <v>0.72727272727272696</v>
      </c>
      <c r="K7361">
        <v>8.6363636363636296</v>
      </c>
      <c r="L7361">
        <v>10</v>
      </c>
      <c r="M7361">
        <v>-3.03030303030302E-2</v>
      </c>
      <c r="N7361">
        <v>-3.2121212121212102</v>
      </c>
      <c r="O7361" s="5" t="str">
        <f>VLOOKUP(D7361,MTeams!$A:$B,2,FALSE)</f>
        <v>Colgate</v>
      </c>
      <c r="P7361" s="5" t="str">
        <f>VLOOKUP(E7361,MTeams!$A:$B,2,FALSE)</f>
        <v>Marquette</v>
      </c>
    </row>
    <row r="7362" spans="1:16" x14ac:dyDescent="0.3">
      <c r="A7362" t="s">
        <v>7374</v>
      </c>
      <c r="B7362">
        <v>0.21777966255213899</v>
      </c>
      <c r="C7362">
        <v>2019</v>
      </c>
      <c r="D7362">
        <v>1159</v>
      </c>
      <c r="E7362">
        <v>1268</v>
      </c>
      <c r="F7362">
        <v>15</v>
      </c>
      <c r="G7362">
        <v>6</v>
      </c>
      <c r="H7362">
        <v>0.69696969696969702</v>
      </c>
      <c r="I7362">
        <v>5.4242424242424203</v>
      </c>
      <c r="J7362">
        <v>0.6875</v>
      </c>
      <c r="K7362">
        <v>6.28125</v>
      </c>
      <c r="L7362">
        <v>9</v>
      </c>
      <c r="M7362">
        <v>9.4696969696970099E-3</v>
      </c>
      <c r="N7362">
        <v>-0.85700757575757602</v>
      </c>
      <c r="O7362" s="5" t="str">
        <f>VLOOKUP(D7362,MTeams!$A:$B,2,FALSE)</f>
        <v>Colgate</v>
      </c>
      <c r="P7362" s="5" t="str">
        <f>VLOOKUP(E7362,MTeams!$A:$B,2,FALSE)</f>
        <v>Maryland</v>
      </c>
    </row>
    <row r="7363" spans="1:16" x14ac:dyDescent="0.3">
      <c r="A7363" t="s">
        <v>7375</v>
      </c>
      <c r="B7363">
        <v>9.9373489317882494E-2</v>
      </c>
      <c r="C7363">
        <v>2019</v>
      </c>
      <c r="D7363">
        <v>1159</v>
      </c>
      <c r="E7363">
        <v>1276</v>
      </c>
      <c r="F7363">
        <v>15</v>
      </c>
      <c r="G7363">
        <v>2</v>
      </c>
      <c r="H7363">
        <v>0.69696969696969702</v>
      </c>
      <c r="I7363">
        <v>5.4242424242424203</v>
      </c>
      <c r="J7363">
        <v>0.82352941176470495</v>
      </c>
      <c r="K7363">
        <v>11.823529411764699</v>
      </c>
      <c r="L7363">
        <v>13</v>
      </c>
      <c r="M7363">
        <v>-0.12655971479500799</v>
      </c>
      <c r="N7363">
        <v>-6.39928698752228</v>
      </c>
      <c r="O7363" s="5" t="str">
        <f>VLOOKUP(D7363,MTeams!$A:$B,2,FALSE)</f>
        <v>Colgate</v>
      </c>
      <c r="P7363" s="5" t="str">
        <f>VLOOKUP(E7363,MTeams!$A:$B,2,FALSE)</f>
        <v>Michigan</v>
      </c>
    </row>
    <row r="7364" spans="1:16" x14ac:dyDescent="0.3">
      <c r="A7364" t="s">
        <v>7376</v>
      </c>
      <c r="B7364">
        <v>8.6429721019615796E-2</v>
      </c>
      <c r="C7364">
        <v>2019</v>
      </c>
      <c r="D7364">
        <v>1159</v>
      </c>
      <c r="E7364">
        <v>1277</v>
      </c>
      <c r="F7364">
        <v>15</v>
      </c>
      <c r="G7364">
        <v>2</v>
      </c>
      <c r="H7364">
        <v>0.69696969696969702</v>
      </c>
      <c r="I7364">
        <v>5.4242424242424203</v>
      </c>
      <c r="J7364">
        <v>0.82352941176470495</v>
      </c>
      <c r="K7364">
        <v>13.294117647058799</v>
      </c>
      <c r="L7364">
        <v>13</v>
      </c>
      <c r="M7364">
        <v>-0.12655971479500799</v>
      </c>
      <c r="N7364">
        <v>-7.8698752228163897</v>
      </c>
      <c r="O7364" s="5" t="str">
        <f>VLOOKUP(D7364,MTeams!$A:$B,2,FALSE)</f>
        <v>Colgate</v>
      </c>
      <c r="P7364" s="5" t="str">
        <f>VLOOKUP(E7364,MTeams!$A:$B,2,FALSE)</f>
        <v>Michigan St</v>
      </c>
    </row>
    <row r="7365" spans="1:16" x14ac:dyDescent="0.3">
      <c r="A7365" t="s">
        <v>7377</v>
      </c>
      <c r="B7365">
        <v>0.41131373162701801</v>
      </c>
      <c r="C7365">
        <v>2019</v>
      </c>
      <c r="D7365">
        <v>1159</v>
      </c>
      <c r="E7365">
        <v>1278</v>
      </c>
      <c r="F7365">
        <v>15</v>
      </c>
      <c r="G7365">
        <v>10</v>
      </c>
      <c r="H7365">
        <v>0.69696969696969702</v>
      </c>
      <c r="I7365">
        <v>5.4242424242424203</v>
      </c>
      <c r="J7365">
        <v>0.61764705882352899</v>
      </c>
      <c r="K7365">
        <v>1.6176470588235199</v>
      </c>
      <c r="L7365">
        <v>5</v>
      </c>
      <c r="M7365">
        <v>7.9322638146167496E-2</v>
      </c>
      <c r="N7365">
        <v>3.80659536541889</v>
      </c>
      <c r="O7365" s="5" t="str">
        <f>VLOOKUP(D7365,MTeams!$A:$B,2,FALSE)</f>
        <v>Colgate</v>
      </c>
      <c r="P7365" s="5" t="str">
        <f>VLOOKUP(E7365,MTeams!$A:$B,2,FALSE)</f>
        <v>Minnesota</v>
      </c>
    </row>
    <row r="7366" spans="1:16" x14ac:dyDescent="0.3">
      <c r="A7366" t="s">
        <v>7378</v>
      </c>
      <c r="B7366">
        <v>0.27536494539421802</v>
      </c>
      <c r="C7366">
        <v>2019</v>
      </c>
      <c r="D7366">
        <v>1159</v>
      </c>
      <c r="E7366">
        <v>1279</v>
      </c>
      <c r="F7366">
        <v>15</v>
      </c>
      <c r="G7366">
        <v>8</v>
      </c>
      <c r="H7366">
        <v>0.69696969696969702</v>
      </c>
      <c r="I7366">
        <v>5.4242424242424203</v>
      </c>
      <c r="J7366">
        <v>0.625</v>
      </c>
      <c r="K7366">
        <v>5.03125</v>
      </c>
      <c r="L7366">
        <v>7</v>
      </c>
      <c r="M7366">
        <v>7.1969696969697003E-2</v>
      </c>
      <c r="N7366">
        <v>0.39299242424242298</v>
      </c>
      <c r="O7366" s="5" t="str">
        <f>VLOOKUP(D7366,MTeams!$A:$B,2,FALSE)</f>
        <v>Colgate</v>
      </c>
      <c r="P7366" s="5" t="str">
        <f>VLOOKUP(E7366,MTeams!$A:$B,2,FALSE)</f>
        <v>Mississippi</v>
      </c>
    </row>
    <row r="7367" spans="1:16" x14ac:dyDescent="0.3">
      <c r="A7367" t="s">
        <v>7379</v>
      </c>
      <c r="B7367">
        <v>0.18325854433880201</v>
      </c>
      <c r="C7367">
        <v>2019</v>
      </c>
      <c r="D7367">
        <v>1159</v>
      </c>
      <c r="E7367">
        <v>1280</v>
      </c>
      <c r="F7367">
        <v>15</v>
      </c>
      <c r="G7367">
        <v>5</v>
      </c>
      <c r="H7367">
        <v>0.69696969696969702</v>
      </c>
      <c r="I7367">
        <v>5.4242424242424203</v>
      </c>
      <c r="J7367">
        <v>0.69696969696969702</v>
      </c>
      <c r="K7367">
        <v>7.2121212121212102</v>
      </c>
      <c r="L7367">
        <v>10</v>
      </c>
      <c r="M7367">
        <v>0</v>
      </c>
      <c r="N7367">
        <v>-1.7878787878787801</v>
      </c>
      <c r="O7367" s="5" t="str">
        <f>VLOOKUP(D7367,MTeams!$A:$B,2,FALSE)</f>
        <v>Colgate</v>
      </c>
      <c r="P7367" s="5" t="str">
        <f>VLOOKUP(E7367,MTeams!$A:$B,2,FALSE)</f>
        <v>Mississippi St</v>
      </c>
    </row>
    <row r="7368" spans="1:16" x14ac:dyDescent="0.3">
      <c r="A7368" t="s">
        <v>7380</v>
      </c>
      <c r="B7368">
        <v>0.46706216470779999</v>
      </c>
      <c r="C7368">
        <v>2019</v>
      </c>
      <c r="D7368">
        <v>1159</v>
      </c>
      <c r="E7368">
        <v>1285</v>
      </c>
      <c r="F7368">
        <v>15</v>
      </c>
      <c r="G7368">
        <v>15</v>
      </c>
      <c r="H7368">
        <v>0.69696969696969702</v>
      </c>
      <c r="I7368">
        <v>5.4242424242424203</v>
      </c>
      <c r="J7368">
        <v>0.75</v>
      </c>
      <c r="K7368">
        <v>7.34375</v>
      </c>
      <c r="L7368">
        <v>0</v>
      </c>
      <c r="M7368">
        <v>-5.30303030303029E-2</v>
      </c>
      <c r="N7368">
        <v>-1.9195075757575699</v>
      </c>
      <c r="O7368" s="5" t="str">
        <f>VLOOKUP(D7368,MTeams!$A:$B,2,FALSE)</f>
        <v>Colgate</v>
      </c>
      <c r="P7368" s="5" t="str">
        <f>VLOOKUP(E7368,MTeams!$A:$B,2,FALSE)</f>
        <v>Montana</v>
      </c>
    </row>
    <row r="7369" spans="1:16" x14ac:dyDescent="0.3">
      <c r="A7369" t="s">
        <v>7381</v>
      </c>
      <c r="B7369">
        <v>0.27052316398078002</v>
      </c>
      <c r="C7369">
        <v>2019</v>
      </c>
      <c r="D7369">
        <v>1159</v>
      </c>
      <c r="E7369">
        <v>1293</v>
      </c>
      <c r="F7369">
        <v>15</v>
      </c>
      <c r="G7369">
        <v>12</v>
      </c>
      <c r="H7369">
        <v>0.69696969696969702</v>
      </c>
      <c r="I7369">
        <v>5.4242424242424203</v>
      </c>
      <c r="J7369">
        <v>0.86206896551724099</v>
      </c>
      <c r="K7369">
        <v>13.2068965517241</v>
      </c>
      <c r="L7369">
        <v>3</v>
      </c>
      <c r="M7369">
        <v>-0.165099268547544</v>
      </c>
      <c r="N7369">
        <v>-7.7826541274817096</v>
      </c>
      <c r="O7369" s="5" t="str">
        <f>VLOOKUP(D7369,MTeams!$A:$B,2,FALSE)</f>
        <v>Colgate</v>
      </c>
      <c r="P7369" s="5" t="str">
        <f>VLOOKUP(E7369,MTeams!$A:$B,2,FALSE)</f>
        <v>Murray St</v>
      </c>
    </row>
    <row r="7370" spans="1:16" x14ac:dyDescent="0.3">
      <c r="A7370" t="s">
        <v>7382</v>
      </c>
      <c r="B7370">
        <v>0.64914263628260205</v>
      </c>
      <c r="C7370">
        <v>2019</v>
      </c>
      <c r="D7370">
        <v>1159</v>
      </c>
      <c r="E7370">
        <v>1295</v>
      </c>
      <c r="F7370">
        <v>15</v>
      </c>
      <c r="G7370">
        <v>16</v>
      </c>
      <c r="H7370">
        <v>0.69696969696969702</v>
      </c>
      <c r="I7370">
        <v>5.4242424242424203</v>
      </c>
      <c r="J7370">
        <v>0.51612903225806395</v>
      </c>
      <c r="K7370">
        <v>-1.4516129032258001</v>
      </c>
      <c r="L7370">
        <v>-1</v>
      </c>
      <c r="M7370">
        <v>0.18084066471163199</v>
      </c>
      <c r="N7370">
        <v>6.8758553274682299</v>
      </c>
      <c r="O7370" s="5" t="str">
        <f>VLOOKUP(D7370,MTeams!$A:$B,2,FALSE)</f>
        <v>Colgate</v>
      </c>
      <c r="P7370" s="5" t="str">
        <f>VLOOKUP(E7370,MTeams!$A:$B,2,FALSE)</f>
        <v>N Dakota St</v>
      </c>
    </row>
    <row r="7371" spans="1:16" x14ac:dyDescent="0.3">
      <c r="A7371" t="s">
        <v>7383</v>
      </c>
      <c r="B7371">
        <v>0.42428360954545202</v>
      </c>
      <c r="C7371">
        <v>2019</v>
      </c>
      <c r="D7371">
        <v>1159</v>
      </c>
      <c r="E7371">
        <v>1297</v>
      </c>
      <c r="F7371">
        <v>15</v>
      </c>
      <c r="G7371">
        <v>14</v>
      </c>
      <c r="H7371">
        <v>0.69696969696969702</v>
      </c>
      <c r="I7371">
        <v>5.4242424242424203</v>
      </c>
      <c r="J7371">
        <v>0.75</v>
      </c>
      <c r="K7371">
        <v>7.75</v>
      </c>
      <c r="L7371">
        <v>1</v>
      </c>
      <c r="M7371">
        <v>-5.30303030303029E-2</v>
      </c>
      <c r="N7371">
        <v>-2.3257575757575699</v>
      </c>
      <c r="O7371" s="5" t="str">
        <f>VLOOKUP(D7371,MTeams!$A:$B,2,FALSE)</f>
        <v>Colgate</v>
      </c>
      <c r="P7371" s="5" t="str">
        <f>VLOOKUP(E7371,MTeams!$A:$B,2,FALSE)</f>
        <v>N Kentucky</v>
      </c>
    </row>
    <row r="7372" spans="1:16" x14ac:dyDescent="0.3">
      <c r="A7372" t="s">
        <v>7384</v>
      </c>
      <c r="B7372">
        <v>0.61299456647904604</v>
      </c>
      <c r="C7372">
        <v>2019</v>
      </c>
      <c r="D7372">
        <v>1159</v>
      </c>
      <c r="E7372">
        <v>1300</v>
      </c>
      <c r="F7372">
        <v>15</v>
      </c>
      <c r="G7372">
        <v>16</v>
      </c>
      <c r="H7372">
        <v>0.69696969696969702</v>
      </c>
      <c r="I7372">
        <v>5.4242424242424203</v>
      </c>
      <c r="J7372">
        <v>0.5</v>
      </c>
      <c r="K7372">
        <v>-0.16666666666666599</v>
      </c>
      <c r="L7372">
        <v>-1</v>
      </c>
      <c r="M7372">
        <v>0.19696969696969699</v>
      </c>
      <c r="N7372">
        <v>5.5909090909090899</v>
      </c>
      <c r="O7372" s="5" t="str">
        <f>VLOOKUP(D7372,MTeams!$A:$B,2,FALSE)</f>
        <v>Colgate</v>
      </c>
      <c r="P7372" s="5" t="str">
        <f>VLOOKUP(E7372,MTeams!$A:$B,2,FALSE)</f>
        <v>NC Central</v>
      </c>
    </row>
    <row r="7373" spans="1:16" x14ac:dyDescent="0.3">
      <c r="A7373" t="s">
        <v>7385</v>
      </c>
      <c r="B7373">
        <v>0.153594489503149</v>
      </c>
      <c r="C7373">
        <v>2019</v>
      </c>
      <c r="D7373">
        <v>1159</v>
      </c>
      <c r="E7373">
        <v>1305</v>
      </c>
      <c r="F7373">
        <v>15</v>
      </c>
      <c r="G7373">
        <v>7</v>
      </c>
      <c r="H7373">
        <v>0.69696969696969702</v>
      </c>
      <c r="I7373">
        <v>5.4242424242424203</v>
      </c>
      <c r="J7373">
        <v>0.87878787878787801</v>
      </c>
      <c r="K7373">
        <v>14</v>
      </c>
      <c r="L7373">
        <v>8</v>
      </c>
      <c r="M7373">
        <v>-0.18181818181818099</v>
      </c>
      <c r="N7373">
        <v>-8.5757575757575708</v>
      </c>
      <c r="O7373" s="5" t="str">
        <f>VLOOKUP(D7373,MTeams!$A:$B,2,FALSE)</f>
        <v>Colgate</v>
      </c>
      <c r="P7373" s="5" t="str">
        <f>VLOOKUP(E7373,MTeams!$A:$B,2,FALSE)</f>
        <v>Nevada</v>
      </c>
    </row>
    <row r="7374" spans="1:16" x14ac:dyDescent="0.3">
      <c r="A7374" t="s">
        <v>7386</v>
      </c>
      <c r="B7374">
        <v>0.28147007412310199</v>
      </c>
      <c r="C7374">
        <v>2019</v>
      </c>
      <c r="D7374">
        <v>1159</v>
      </c>
      <c r="E7374">
        <v>1308</v>
      </c>
      <c r="F7374">
        <v>15</v>
      </c>
      <c r="G7374">
        <v>12</v>
      </c>
      <c r="H7374">
        <v>0.69696969696969702</v>
      </c>
      <c r="I7374">
        <v>5.4242424242424203</v>
      </c>
      <c r="J7374">
        <v>0.875</v>
      </c>
      <c r="K7374">
        <v>12.84375</v>
      </c>
      <c r="L7374">
        <v>3</v>
      </c>
      <c r="M7374">
        <v>-0.17803030303030201</v>
      </c>
      <c r="N7374">
        <v>-7.4195075757575699</v>
      </c>
      <c r="O7374" s="5" t="str">
        <f>VLOOKUP(D7374,MTeams!$A:$B,2,FALSE)</f>
        <v>Colgate</v>
      </c>
      <c r="P7374" s="5" t="str">
        <f>VLOOKUP(E7374,MTeams!$A:$B,2,FALSE)</f>
        <v>New Mexico St</v>
      </c>
    </row>
    <row r="7375" spans="1:16" x14ac:dyDescent="0.3">
      <c r="A7375" t="s">
        <v>7387</v>
      </c>
      <c r="B7375">
        <v>7.7448732033383996E-2</v>
      </c>
      <c r="C7375">
        <v>2019</v>
      </c>
      <c r="D7375">
        <v>1159</v>
      </c>
      <c r="E7375">
        <v>1314</v>
      </c>
      <c r="F7375">
        <v>15</v>
      </c>
      <c r="G7375">
        <v>1</v>
      </c>
      <c r="H7375">
        <v>0.69696969696969702</v>
      </c>
      <c r="I7375">
        <v>5.4242424242424203</v>
      </c>
      <c r="J7375">
        <v>0.81818181818181801</v>
      </c>
      <c r="K7375">
        <v>13.1212121212121</v>
      </c>
      <c r="L7375">
        <v>14</v>
      </c>
      <c r="M7375">
        <v>-0.12121212121212099</v>
      </c>
      <c r="N7375">
        <v>-7.6969696969696901</v>
      </c>
      <c r="O7375" s="5" t="str">
        <f>VLOOKUP(D7375,MTeams!$A:$B,2,FALSE)</f>
        <v>Colgate</v>
      </c>
      <c r="P7375" s="5" t="str">
        <f>VLOOKUP(E7375,MTeams!$A:$B,2,FALSE)</f>
        <v>North Carolina</v>
      </c>
    </row>
    <row r="7376" spans="1:16" x14ac:dyDescent="0.3">
      <c r="A7376" t="s">
        <v>7388</v>
      </c>
      <c r="B7376">
        <v>0.42489125625472501</v>
      </c>
      <c r="C7376">
        <v>2019</v>
      </c>
      <c r="D7376">
        <v>1159</v>
      </c>
      <c r="E7376">
        <v>1318</v>
      </c>
      <c r="F7376">
        <v>15</v>
      </c>
      <c r="G7376">
        <v>13</v>
      </c>
      <c r="H7376">
        <v>0.69696969696969702</v>
      </c>
      <c r="I7376">
        <v>5.4242424242424203</v>
      </c>
      <c r="J7376">
        <v>0.69696969696969702</v>
      </c>
      <c r="K7376">
        <v>5.8181818181818103</v>
      </c>
      <c r="L7376">
        <v>2</v>
      </c>
      <c r="M7376">
        <v>0</v>
      </c>
      <c r="N7376">
        <v>-0.39393939393939398</v>
      </c>
      <c r="O7376" s="5" t="str">
        <f>VLOOKUP(D7376,MTeams!$A:$B,2,FALSE)</f>
        <v>Colgate</v>
      </c>
      <c r="P7376" s="5" t="str">
        <f>VLOOKUP(E7376,MTeams!$A:$B,2,FALSE)</f>
        <v>Northeastern</v>
      </c>
    </row>
    <row r="7377" spans="1:16" x14ac:dyDescent="0.3">
      <c r="A7377" t="s">
        <v>7389</v>
      </c>
      <c r="B7377">
        <v>0.38435430655064901</v>
      </c>
      <c r="C7377">
        <v>2019</v>
      </c>
      <c r="D7377">
        <v>1159</v>
      </c>
      <c r="E7377">
        <v>1326</v>
      </c>
      <c r="F7377">
        <v>15</v>
      </c>
      <c r="G7377">
        <v>11</v>
      </c>
      <c r="H7377">
        <v>0.69696969696969702</v>
      </c>
      <c r="I7377">
        <v>5.4242424242424203</v>
      </c>
      <c r="J7377">
        <v>0.57575757575757502</v>
      </c>
      <c r="K7377">
        <v>3.4242424242424199</v>
      </c>
      <c r="L7377">
        <v>4</v>
      </c>
      <c r="M7377">
        <v>0.12121212121212099</v>
      </c>
      <c r="N7377">
        <v>1.99999999999999</v>
      </c>
      <c r="O7377" s="5" t="str">
        <f>VLOOKUP(D7377,MTeams!$A:$B,2,FALSE)</f>
        <v>Colgate</v>
      </c>
      <c r="P7377" s="5" t="str">
        <f>VLOOKUP(E7377,MTeams!$A:$B,2,FALSE)</f>
        <v>Ohio St</v>
      </c>
    </row>
    <row r="7378" spans="1:16" x14ac:dyDescent="0.3">
      <c r="A7378" t="s">
        <v>7390</v>
      </c>
      <c r="B7378">
        <v>0.34110810665203001</v>
      </c>
      <c r="C7378">
        <v>2019</v>
      </c>
      <c r="D7378">
        <v>1159</v>
      </c>
      <c r="E7378">
        <v>1328</v>
      </c>
      <c r="F7378">
        <v>15</v>
      </c>
      <c r="G7378">
        <v>9</v>
      </c>
      <c r="H7378">
        <v>0.69696969696969702</v>
      </c>
      <c r="I7378">
        <v>5.4242424242424203</v>
      </c>
      <c r="J7378">
        <v>0.59375</v>
      </c>
      <c r="K7378">
        <v>2.9375</v>
      </c>
      <c r="L7378">
        <v>6</v>
      </c>
      <c r="M7378">
        <v>0.103219696969697</v>
      </c>
      <c r="N7378">
        <v>2.4867424242424199</v>
      </c>
      <c r="O7378" s="5" t="str">
        <f>VLOOKUP(D7378,MTeams!$A:$B,2,FALSE)</f>
        <v>Colgate</v>
      </c>
      <c r="P7378" s="5" t="str">
        <f>VLOOKUP(E7378,MTeams!$A:$B,2,FALSE)</f>
        <v>Oklahoma</v>
      </c>
    </row>
    <row r="7379" spans="1:16" x14ac:dyDescent="0.3">
      <c r="A7379" t="s">
        <v>7391</v>
      </c>
      <c r="B7379">
        <v>0.49192949406184899</v>
      </c>
      <c r="C7379">
        <v>2019</v>
      </c>
      <c r="D7379">
        <v>1159</v>
      </c>
      <c r="E7379">
        <v>1330</v>
      </c>
      <c r="F7379">
        <v>15</v>
      </c>
      <c r="G7379">
        <v>14</v>
      </c>
      <c r="H7379">
        <v>0.69696969696969702</v>
      </c>
      <c r="I7379">
        <v>5.4242424242424203</v>
      </c>
      <c r="J7379">
        <v>0.76470588235294101</v>
      </c>
      <c r="K7379">
        <v>5.3235294117647003</v>
      </c>
      <c r="L7379">
        <v>1</v>
      </c>
      <c r="M7379">
        <v>-6.7736185383244094E-2</v>
      </c>
      <c r="N7379">
        <v>0.10071301247771799</v>
      </c>
      <c r="O7379" s="5" t="str">
        <f>VLOOKUP(D7379,MTeams!$A:$B,2,FALSE)</f>
        <v>Colgate</v>
      </c>
      <c r="P7379" s="5" t="str">
        <f>VLOOKUP(E7379,MTeams!$A:$B,2,FALSE)</f>
        <v>Old Dominion</v>
      </c>
    </row>
    <row r="7380" spans="1:16" x14ac:dyDescent="0.3">
      <c r="A7380" t="s">
        <v>7392</v>
      </c>
      <c r="B7380">
        <v>0.339487315344143</v>
      </c>
      <c r="C7380">
        <v>2019</v>
      </c>
      <c r="D7380">
        <v>1159</v>
      </c>
      <c r="E7380">
        <v>1332</v>
      </c>
      <c r="F7380">
        <v>15</v>
      </c>
      <c r="G7380">
        <v>12</v>
      </c>
      <c r="H7380">
        <v>0.69696969696969702</v>
      </c>
      <c r="I7380">
        <v>5.4242424242424203</v>
      </c>
      <c r="J7380">
        <v>0.65714285714285703</v>
      </c>
      <c r="K7380">
        <v>7.54285714285714</v>
      </c>
      <c r="L7380">
        <v>3</v>
      </c>
      <c r="M7380">
        <v>3.9826839826839801E-2</v>
      </c>
      <c r="N7380">
        <v>-2.11861471861471</v>
      </c>
      <c r="O7380" s="5" t="str">
        <f>VLOOKUP(D7380,MTeams!$A:$B,2,FALSE)</f>
        <v>Colgate</v>
      </c>
      <c r="P7380" s="5" t="str">
        <f>VLOOKUP(E7380,MTeams!$A:$B,2,FALSE)</f>
        <v>Oregon</v>
      </c>
    </row>
    <row r="7381" spans="1:16" x14ac:dyDescent="0.3">
      <c r="A7381" t="s">
        <v>7393</v>
      </c>
      <c r="B7381">
        <v>0.59813035311486196</v>
      </c>
      <c r="C7381">
        <v>2019</v>
      </c>
      <c r="D7381">
        <v>1159</v>
      </c>
      <c r="E7381">
        <v>1341</v>
      </c>
      <c r="F7381">
        <v>15</v>
      </c>
      <c r="G7381">
        <v>16</v>
      </c>
      <c r="H7381">
        <v>0.69696969696969702</v>
      </c>
      <c r="I7381">
        <v>5.4242424242424203</v>
      </c>
      <c r="J7381">
        <v>0.63636363636363602</v>
      </c>
      <c r="K7381">
        <v>2.1212121212121202</v>
      </c>
      <c r="L7381">
        <v>-1</v>
      </c>
      <c r="M7381">
        <v>6.0606060606060601E-2</v>
      </c>
      <c r="N7381">
        <v>3.3030303030303001</v>
      </c>
      <c r="O7381" s="5" t="str">
        <f>VLOOKUP(D7381,MTeams!$A:$B,2,FALSE)</f>
        <v>Colgate</v>
      </c>
      <c r="P7381" s="5" t="str">
        <f>VLOOKUP(E7381,MTeams!$A:$B,2,FALSE)</f>
        <v>Prairie View</v>
      </c>
    </row>
    <row r="7382" spans="1:16" x14ac:dyDescent="0.3">
      <c r="A7382" t="s">
        <v>7394</v>
      </c>
      <c r="B7382">
        <v>0.124149090509176</v>
      </c>
      <c r="C7382">
        <v>2019</v>
      </c>
      <c r="D7382">
        <v>1159</v>
      </c>
      <c r="E7382">
        <v>1345</v>
      </c>
      <c r="F7382">
        <v>15</v>
      </c>
      <c r="G7382">
        <v>3</v>
      </c>
      <c r="H7382">
        <v>0.69696969696969702</v>
      </c>
      <c r="I7382">
        <v>5.4242424242424203</v>
      </c>
      <c r="J7382">
        <v>0.71875</v>
      </c>
      <c r="K7382">
        <v>9.375</v>
      </c>
      <c r="L7382">
        <v>12</v>
      </c>
      <c r="M7382">
        <v>-2.17803030303029E-2</v>
      </c>
      <c r="N7382">
        <v>-3.9507575757575699</v>
      </c>
      <c r="O7382" s="5" t="str">
        <f>VLOOKUP(D7382,MTeams!$A:$B,2,FALSE)</f>
        <v>Colgate</v>
      </c>
      <c r="P7382" s="5" t="str">
        <f>VLOOKUP(E7382,MTeams!$A:$B,2,FALSE)</f>
        <v>Purdue</v>
      </c>
    </row>
    <row r="7383" spans="1:16" x14ac:dyDescent="0.3">
      <c r="A7383" t="s">
        <v>7395</v>
      </c>
      <c r="B7383">
        <v>0.38672005119089198</v>
      </c>
      <c r="C7383">
        <v>2019</v>
      </c>
      <c r="D7383">
        <v>1159</v>
      </c>
      <c r="E7383">
        <v>1371</v>
      </c>
      <c r="F7383">
        <v>15</v>
      </c>
      <c r="G7383">
        <v>10</v>
      </c>
      <c r="H7383">
        <v>0.69696969696969702</v>
      </c>
      <c r="I7383">
        <v>5.4242424242424203</v>
      </c>
      <c r="J7383">
        <v>0.60606060606060597</v>
      </c>
      <c r="K7383">
        <v>2.4545454545454501</v>
      </c>
      <c r="L7383">
        <v>5</v>
      </c>
      <c r="M7383">
        <v>9.0909090909090898E-2</v>
      </c>
      <c r="N7383">
        <v>2.96969696969696</v>
      </c>
      <c r="O7383" s="5" t="str">
        <f>VLOOKUP(D7383,MTeams!$A:$B,2,FALSE)</f>
        <v>Colgate</v>
      </c>
      <c r="P7383" s="5" t="str">
        <f>VLOOKUP(E7383,MTeams!$A:$B,2,FALSE)</f>
        <v>Seton Hall</v>
      </c>
    </row>
    <row r="7384" spans="1:16" x14ac:dyDescent="0.3">
      <c r="A7384" t="s">
        <v>7396</v>
      </c>
      <c r="B7384">
        <v>0.42078081263281802</v>
      </c>
      <c r="C7384">
        <v>2019</v>
      </c>
      <c r="D7384">
        <v>1159</v>
      </c>
      <c r="E7384">
        <v>1385</v>
      </c>
      <c r="F7384">
        <v>15</v>
      </c>
      <c r="G7384">
        <v>11</v>
      </c>
      <c r="H7384">
        <v>0.69696969696969702</v>
      </c>
      <c r="I7384">
        <v>5.4242424242424203</v>
      </c>
      <c r="J7384">
        <v>0.63636363636363602</v>
      </c>
      <c r="K7384">
        <v>2.72727272727272</v>
      </c>
      <c r="L7384">
        <v>4</v>
      </c>
      <c r="M7384">
        <v>6.0606060606060601E-2</v>
      </c>
      <c r="N7384">
        <v>2.6969696969696901</v>
      </c>
      <c r="O7384" s="5" t="str">
        <f>VLOOKUP(D7384,MTeams!$A:$B,2,FALSE)</f>
        <v>Colgate</v>
      </c>
      <c r="P7384" s="5" t="str">
        <f>VLOOKUP(E7384,MTeams!$A:$B,2,FALSE)</f>
        <v>St John's</v>
      </c>
    </row>
    <row r="7385" spans="1:16" x14ac:dyDescent="0.3">
      <c r="A7385" t="s">
        <v>7397</v>
      </c>
      <c r="B7385">
        <v>0.47689777981637099</v>
      </c>
      <c r="C7385">
        <v>2019</v>
      </c>
      <c r="D7385">
        <v>1159</v>
      </c>
      <c r="E7385">
        <v>1387</v>
      </c>
      <c r="F7385">
        <v>15</v>
      </c>
      <c r="G7385">
        <v>13</v>
      </c>
      <c r="H7385">
        <v>0.69696969696969702</v>
      </c>
      <c r="I7385">
        <v>5.4242424242424203</v>
      </c>
      <c r="J7385">
        <v>0.65714285714285703</v>
      </c>
      <c r="K7385">
        <v>3.3142857142857101</v>
      </c>
      <c r="L7385">
        <v>2</v>
      </c>
      <c r="M7385">
        <v>3.9826839826839801E-2</v>
      </c>
      <c r="N7385">
        <v>2.1099567099567098</v>
      </c>
      <c r="O7385" s="5" t="str">
        <f>VLOOKUP(D7385,MTeams!$A:$B,2,FALSE)</f>
        <v>Colgate</v>
      </c>
      <c r="P7385" s="5" t="str">
        <f>VLOOKUP(E7385,MTeams!$A:$B,2,FALSE)</f>
        <v>St Louis</v>
      </c>
    </row>
    <row r="7386" spans="1:16" x14ac:dyDescent="0.3">
      <c r="A7386" t="s">
        <v>7398</v>
      </c>
      <c r="B7386">
        <v>0.291348323499873</v>
      </c>
      <c r="C7386">
        <v>2019</v>
      </c>
      <c r="D7386">
        <v>1159</v>
      </c>
      <c r="E7386">
        <v>1388</v>
      </c>
      <c r="F7386">
        <v>15</v>
      </c>
      <c r="G7386">
        <v>11</v>
      </c>
      <c r="H7386">
        <v>0.69696969696969702</v>
      </c>
      <c r="I7386">
        <v>5.4242424242424203</v>
      </c>
      <c r="J7386">
        <v>0.66666666666666596</v>
      </c>
      <c r="K7386">
        <v>8.5454545454545396</v>
      </c>
      <c r="L7386">
        <v>4</v>
      </c>
      <c r="M7386">
        <v>3.03030303030303E-2</v>
      </c>
      <c r="N7386">
        <v>-3.1212121212121202</v>
      </c>
      <c r="O7386" s="5" t="str">
        <f>VLOOKUP(D7386,MTeams!$A:$B,2,FALSE)</f>
        <v>Colgate</v>
      </c>
      <c r="P7386" s="5" t="str">
        <f>VLOOKUP(E7386,MTeams!$A:$B,2,FALSE)</f>
        <v>St Mary's CA</v>
      </c>
    </row>
    <row r="7387" spans="1:16" x14ac:dyDescent="0.3">
      <c r="A7387" t="s">
        <v>7399</v>
      </c>
      <c r="B7387">
        <v>0.29163858968967299</v>
      </c>
      <c r="C7387">
        <v>2019</v>
      </c>
      <c r="D7387">
        <v>1159</v>
      </c>
      <c r="E7387">
        <v>1393</v>
      </c>
      <c r="F7387">
        <v>15</v>
      </c>
      <c r="G7387">
        <v>8</v>
      </c>
      <c r="H7387">
        <v>0.69696969696969702</v>
      </c>
      <c r="I7387">
        <v>5.4242424242424203</v>
      </c>
      <c r="J7387">
        <v>0.60606060606060597</v>
      </c>
      <c r="K7387">
        <v>4.0303030303030303</v>
      </c>
      <c r="L7387">
        <v>7</v>
      </c>
      <c r="M7387">
        <v>9.0909090909090898E-2</v>
      </c>
      <c r="N7387">
        <v>1.39393939393939</v>
      </c>
      <c r="O7387" s="5" t="str">
        <f>VLOOKUP(D7387,MTeams!$A:$B,2,FALSE)</f>
        <v>Colgate</v>
      </c>
      <c r="P7387" s="5" t="str">
        <f>VLOOKUP(E7387,MTeams!$A:$B,2,FALSE)</f>
        <v>Syracuse</v>
      </c>
    </row>
    <row r="7388" spans="1:16" x14ac:dyDescent="0.3">
      <c r="A7388" t="s">
        <v>7400</v>
      </c>
      <c r="B7388">
        <v>0.42236428314083302</v>
      </c>
      <c r="C7388">
        <v>2019</v>
      </c>
      <c r="D7388">
        <v>1159</v>
      </c>
      <c r="E7388">
        <v>1396</v>
      </c>
      <c r="F7388">
        <v>15</v>
      </c>
      <c r="G7388">
        <v>11</v>
      </c>
      <c r="H7388">
        <v>0.69696969696969702</v>
      </c>
      <c r="I7388">
        <v>5.4242424242424203</v>
      </c>
      <c r="J7388">
        <v>0.71875</v>
      </c>
      <c r="K7388">
        <v>3.6875</v>
      </c>
      <c r="L7388">
        <v>4</v>
      </c>
      <c r="M7388">
        <v>-2.17803030303029E-2</v>
      </c>
      <c r="N7388">
        <v>1.7367424242424201</v>
      </c>
      <c r="O7388" s="5" t="str">
        <f>VLOOKUP(D7388,MTeams!$A:$B,2,FALSE)</f>
        <v>Colgate</v>
      </c>
      <c r="P7388" s="5" t="str">
        <f>VLOOKUP(E7388,MTeams!$A:$B,2,FALSE)</f>
        <v>Temple</v>
      </c>
    </row>
    <row r="7389" spans="1:16" x14ac:dyDescent="0.3">
      <c r="A7389" t="s">
        <v>7401</v>
      </c>
      <c r="B7389">
        <v>9.8929113349278203E-2</v>
      </c>
      <c r="C7389">
        <v>2019</v>
      </c>
      <c r="D7389">
        <v>1159</v>
      </c>
      <c r="E7389">
        <v>1397</v>
      </c>
      <c r="F7389">
        <v>15</v>
      </c>
      <c r="G7389">
        <v>2</v>
      </c>
      <c r="H7389">
        <v>0.69696969696969702</v>
      </c>
      <c r="I7389">
        <v>5.4242424242424203</v>
      </c>
      <c r="J7389">
        <v>0.84848484848484795</v>
      </c>
      <c r="K7389">
        <v>12.1818181818181</v>
      </c>
      <c r="L7389">
        <v>13</v>
      </c>
      <c r="M7389">
        <v>-0.15151515151515099</v>
      </c>
      <c r="N7389">
        <v>-6.7575757575757498</v>
      </c>
      <c r="O7389" s="5" t="str">
        <f>VLOOKUP(D7389,MTeams!$A:$B,2,FALSE)</f>
        <v>Colgate</v>
      </c>
      <c r="P7389" s="5" t="str">
        <f>VLOOKUP(E7389,MTeams!$A:$B,2,FALSE)</f>
        <v>Tennessee</v>
      </c>
    </row>
    <row r="7390" spans="1:16" x14ac:dyDescent="0.3">
      <c r="A7390" t="s">
        <v>7402</v>
      </c>
      <c r="B7390">
        <v>9.1458588671602101E-2</v>
      </c>
      <c r="C7390">
        <v>2019</v>
      </c>
      <c r="D7390">
        <v>1159</v>
      </c>
      <c r="E7390">
        <v>1403</v>
      </c>
      <c r="F7390">
        <v>15</v>
      </c>
      <c r="G7390">
        <v>3</v>
      </c>
      <c r="H7390">
        <v>0.69696969696969702</v>
      </c>
      <c r="I7390">
        <v>5.4242424242424203</v>
      </c>
      <c r="J7390">
        <v>0.8125</v>
      </c>
      <c r="K7390">
        <v>13.8125</v>
      </c>
      <c r="L7390">
        <v>12</v>
      </c>
      <c r="M7390">
        <v>-0.115530303030302</v>
      </c>
      <c r="N7390">
        <v>-8.3882575757575708</v>
      </c>
      <c r="O7390" s="5" t="str">
        <f>VLOOKUP(D7390,MTeams!$A:$B,2,FALSE)</f>
        <v>Colgate</v>
      </c>
      <c r="P7390" s="5" t="str">
        <f>VLOOKUP(E7390,MTeams!$A:$B,2,FALSE)</f>
        <v>Texas Tech</v>
      </c>
    </row>
    <row r="7391" spans="1:16" x14ac:dyDescent="0.3">
      <c r="A7391" t="s">
        <v>7403</v>
      </c>
      <c r="B7391">
        <v>0.39707383884199399</v>
      </c>
      <c r="C7391">
        <v>2019</v>
      </c>
      <c r="D7391">
        <v>1159</v>
      </c>
      <c r="E7391">
        <v>1414</v>
      </c>
      <c r="F7391">
        <v>15</v>
      </c>
      <c r="G7391">
        <v>13</v>
      </c>
      <c r="H7391">
        <v>0.69696969696969702</v>
      </c>
      <c r="I7391">
        <v>5.4242424242424203</v>
      </c>
      <c r="J7391">
        <v>0.85294117647058798</v>
      </c>
      <c r="K7391">
        <v>8.8529411764705799</v>
      </c>
      <c r="L7391">
        <v>2</v>
      </c>
      <c r="M7391">
        <v>-0.15597147950089099</v>
      </c>
      <c r="N7391">
        <v>-3.42869875222816</v>
      </c>
      <c r="O7391" s="5" t="str">
        <f>VLOOKUP(D7391,MTeams!$A:$B,2,FALSE)</f>
        <v>Colgate</v>
      </c>
      <c r="P7391" s="5" t="str">
        <f>VLOOKUP(E7391,MTeams!$A:$B,2,FALSE)</f>
        <v>UC Irvine</v>
      </c>
    </row>
    <row r="7392" spans="1:16" x14ac:dyDescent="0.3">
      <c r="A7392" t="s">
        <v>7404</v>
      </c>
      <c r="B7392">
        <v>0.27314362398317199</v>
      </c>
      <c r="C7392">
        <v>2019</v>
      </c>
      <c r="D7392">
        <v>1159</v>
      </c>
      <c r="E7392">
        <v>1416</v>
      </c>
      <c r="F7392">
        <v>15</v>
      </c>
      <c r="G7392">
        <v>9</v>
      </c>
      <c r="H7392">
        <v>0.69696969696969702</v>
      </c>
      <c r="I7392">
        <v>5.4242424242424203</v>
      </c>
      <c r="J7392">
        <v>0.74193548387096697</v>
      </c>
      <c r="K7392">
        <v>7.8387096774193497</v>
      </c>
      <c r="L7392">
        <v>6</v>
      </c>
      <c r="M7392">
        <v>-4.4965786901270698E-2</v>
      </c>
      <c r="N7392">
        <v>-2.4144672531769298</v>
      </c>
      <c r="O7392" s="5" t="str">
        <f>VLOOKUP(D7392,MTeams!$A:$B,2,FALSE)</f>
        <v>Colgate</v>
      </c>
      <c r="P7392" s="5" t="str">
        <f>VLOOKUP(E7392,MTeams!$A:$B,2,FALSE)</f>
        <v>UCF</v>
      </c>
    </row>
    <row r="7393" spans="1:16" x14ac:dyDescent="0.3">
      <c r="A7393" t="s">
        <v>7405</v>
      </c>
      <c r="B7393">
        <v>0.191652089535369</v>
      </c>
      <c r="C7393">
        <v>2019</v>
      </c>
      <c r="D7393">
        <v>1159</v>
      </c>
      <c r="E7393">
        <v>1429</v>
      </c>
      <c r="F7393">
        <v>15</v>
      </c>
      <c r="G7393">
        <v>8</v>
      </c>
      <c r="H7393">
        <v>0.69696969696969702</v>
      </c>
      <c r="I7393">
        <v>5.4242424242424203</v>
      </c>
      <c r="J7393">
        <v>0.81818181818181801</v>
      </c>
      <c r="K7393">
        <v>11.9393939393939</v>
      </c>
      <c r="L7393">
        <v>7</v>
      </c>
      <c r="M7393">
        <v>-0.12121212121212099</v>
      </c>
      <c r="N7393">
        <v>-6.5151515151515103</v>
      </c>
      <c r="O7393" s="5" t="str">
        <f>VLOOKUP(D7393,MTeams!$A:$B,2,FALSE)</f>
        <v>Colgate</v>
      </c>
      <c r="P7393" s="5" t="str">
        <f>VLOOKUP(E7393,MTeams!$A:$B,2,FALSE)</f>
        <v>Utah St</v>
      </c>
    </row>
    <row r="7394" spans="1:16" x14ac:dyDescent="0.3">
      <c r="A7394" t="s">
        <v>7406</v>
      </c>
      <c r="B7394">
        <v>0.21958029835200699</v>
      </c>
      <c r="C7394">
        <v>2019</v>
      </c>
      <c r="D7394">
        <v>1159</v>
      </c>
      <c r="E7394">
        <v>1433</v>
      </c>
      <c r="F7394">
        <v>15</v>
      </c>
      <c r="G7394">
        <v>8</v>
      </c>
      <c r="H7394">
        <v>0.69696969696969702</v>
      </c>
      <c r="I7394">
        <v>5.4242424242424203</v>
      </c>
      <c r="J7394">
        <v>0.78125</v>
      </c>
      <c r="K7394">
        <v>9.84375</v>
      </c>
      <c r="L7394">
        <v>7</v>
      </c>
      <c r="M7394">
        <v>-8.42803030303029E-2</v>
      </c>
      <c r="N7394">
        <v>-4.4195075757575699</v>
      </c>
      <c r="O7394" s="5" t="str">
        <f>VLOOKUP(D7394,MTeams!$A:$B,2,FALSE)</f>
        <v>Colgate</v>
      </c>
      <c r="P7394" s="5" t="str">
        <f>VLOOKUP(E7394,MTeams!$A:$B,2,FALSE)</f>
        <v>VCU</v>
      </c>
    </row>
    <row r="7395" spans="1:16" x14ac:dyDescent="0.3">
      <c r="A7395" t="s">
        <v>7407</v>
      </c>
      <c r="B7395">
        <v>0.36715799927657999</v>
      </c>
      <c r="C7395">
        <v>2019</v>
      </c>
      <c r="D7395">
        <v>1159</v>
      </c>
      <c r="E7395">
        <v>1436</v>
      </c>
      <c r="F7395">
        <v>15</v>
      </c>
      <c r="G7395">
        <v>13</v>
      </c>
      <c r="H7395">
        <v>0.69696969696969702</v>
      </c>
      <c r="I7395">
        <v>5.4242424242424203</v>
      </c>
      <c r="J7395">
        <v>0.8125</v>
      </c>
      <c r="K7395">
        <v>9.5625</v>
      </c>
      <c r="L7395">
        <v>2</v>
      </c>
      <c r="M7395">
        <v>-0.115530303030302</v>
      </c>
      <c r="N7395">
        <v>-4.1382575757575699</v>
      </c>
      <c r="O7395" s="5" t="str">
        <f>VLOOKUP(D7395,MTeams!$A:$B,2,FALSE)</f>
        <v>Colgate</v>
      </c>
      <c r="P7395" s="5" t="str">
        <f>VLOOKUP(E7395,MTeams!$A:$B,2,FALSE)</f>
        <v>Vermont</v>
      </c>
    </row>
    <row r="7396" spans="1:16" x14ac:dyDescent="0.3">
      <c r="A7396" t="s">
        <v>7408</v>
      </c>
      <c r="B7396">
        <v>0.20886929603424301</v>
      </c>
      <c r="C7396">
        <v>2019</v>
      </c>
      <c r="D7396">
        <v>1159</v>
      </c>
      <c r="E7396">
        <v>1437</v>
      </c>
      <c r="F7396">
        <v>15</v>
      </c>
      <c r="G7396">
        <v>6</v>
      </c>
      <c r="H7396">
        <v>0.69696969696969702</v>
      </c>
      <c r="I7396">
        <v>5.4242424242424203</v>
      </c>
      <c r="J7396">
        <v>0.73529411764705799</v>
      </c>
      <c r="K7396">
        <v>7.3823529411764701</v>
      </c>
      <c r="L7396">
        <v>9</v>
      </c>
      <c r="M7396">
        <v>-3.8324420677361803E-2</v>
      </c>
      <c r="N7396">
        <v>-1.95811051693404</v>
      </c>
      <c r="O7396" s="5" t="str">
        <f>VLOOKUP(D7396,MTeams!$A:$B,2,FALSE)</f>
        <v>Colgate</v>
      </c>
      <c r="P7396" s="5" t="str">
        <f>VLOOKUP(E7396,MTeams!$A:$B,2,FALSE)</f>
        <v>Villanova</v>
      </c>
    </row>
    <row r="7397" spans="1:16" x14ac:dyDescent="0.3">
      <c r="A7397" t="s">
        <v>7409</v>
      </c>
      <c r="B7397">
        <v>6.0335074558740903E-2</v>
      </c>
      <c r="C7397">
        <v>2019</v>
      </c>
      <c r="D7397">
        <v>1159</v>
      </c>
      <c r="E7397">
        <v>1438</v>
      </c>
      <c r="F7397">
        <v>15</v>
      </c>
      <c r="G7397">
        <v>1</v>
      </c>
      <c r="H7397">
        <v>0.69696969696969702</v>
      </c>
      <c r="I7397">
        <v>5.4242424242424203</v>
      </c>
      <c r="J7397">
        <v>0.90625</v>
      </c>
      <c r="K7397">
        <v>16.78125</v>
      </c>
      <c r="L7397">
        <v>14</v>
      </c>
      <c r="M7397">
        <v>-0.20928030303030201</v>
      </c>
      <c r="N7397">
        <v>-11.3570075757575</v>
      </c>
      <c r="O7397" s="5" t="str">
        <f>VLOOKUP(D7397,MTeams!$A:$B,2,FALSE)</f>
        <v>Colgate</v>
      </c>
      <c r="P7397" s="5" t="str">
        <f>VLOOKUP(E7397,MTeams!$A:$B,2,FALSE)</f>
        <v>Virginia</v>
      </c>
    </row>
    <row r="7398" spans="1:16" x14ac:dyDescent="0.3">
      <c r="A7398" t="s">
        <v>7410</v>
      </c>
      <c r="B7398">
        <v>0.11433779651688999</v>
      </c>
      <c r="C7398">
        <v>2019</v>
      </c>
      <c r="D7398">
        <v>1159</v>
      </c>
      <c r="E7398">
        <v>1439</v>
      </c>
      <c r="F7398">
        <v>15</v>
      </c>
      <c r="G7398">
        <v>4</v>
      </c>
      <c r="H7398">
        <v>0.69696969696969702</v>
      </c>
      <c r="I7398">
        <v>5.4242424242424203</v>
      </c>
      <c r="J7398">
        <v>0.75</v>
      </c>
      <c r="K7398">
        <v>11.90625</v>
      </c>
      <c r="L7398">
        <v>11</v>
      </c>
      <c r="M7398">
        <v>-5.30303030303029E-2</v>
      </c>
      <c r="N7398">
        <v>-6.4820075757575699</v>
      </c>
      <c r="O7398" s="5" t="str">
        <f>VLOOKUP(D7398,MTeams!$A:$B,2,FALSE)</f>
        <v>Colgate</v>
      </c>
      <c r="P7398" s="5" t="str">
        <f>VLOOKUP(E7398,MTeams!$A:$B,2,FALSE)</f>
        <v>Virginia Tech</v>
      </c>
    </row>
    <row r="7399" spans="1:16" x14ac:dyDescent="0.3">
      <c r="A7399" t="s">
        <v>7411</v>
      </c>
      <c r="B7399">
        <v>0.33218424720109102</v>
      </c>
      <c r="C7399">
        <v>2019</v>
      </c>
      <c r="D7399">
        <v>1159</v>
      </c>
      <c r="E7399">
        <v>1449</v>
      </c>
      <c r="F7399">
        <v>15</v>
      </c>
      <c r="G7399">
        <v>9</v>
      </c>
      <c r="H7399">
        <v>0.69696969696969702</v>
      </c>
      <c r="I7399">
        <v>5.4242424242424203</v>
      </c>
      <c r="J7399">
        <v>0.76470588235294101</v>
      </c>
      <c r="K7399">
        <v>5.4411764705882302</v>
      </c>
      <c r="L7399">
        <v>6</v>
      </c>
      <c r="M7399">
        <v>-6.7736185383244094E-2</v>
      </c>
      <c r="N7399">
        <v>-1.6934046345811599E-2</v>
      </c>
      <c r="O7399" s="5" t="str">
        <f>VLOOKUP(D7399,MTeams!$A:$B,2,FALSE)</f>
        <v>Colgate</v>
      </c>
      <c r="P7399" s="5" t="str">
        <f>VLOOKUP(E7399,MTeams!$A:$B,2,FALSE)</f>
        <v>Washington</v>
      </c>
    </row>
    <row r="7400" spans="1:16" x14ac:dyDescent="0.3">
      <c r="A7400" t="s">
        <v>7412</v>
      </c>
      <c r="B7400">
        <v>0.176709662160901</v>
      </c>
      <c r="C7400">
        <v>2019</v>
      </c>
      <c r="D7400">
        <v>1159</v>
      </c>
      <c r="E7400">
        <v>1458</v>
      </c>
      <c r="F7400">
        <v>15</v>
      </c>
      <c r="G7400">
        <v>5</v>
      </c>
      <c r="H7400">
        <v>0.69696969696969702</v>
      </c>
      <c r="I7400">
        <v>5.4242424242424203</v>
      </c>
      <c r="J7400">
        <v>0.69696969696969702</v>
      </c>
      <c r="K7400">
        <v>7.6363636363636296</v>
      </c>
      <c r="L7400">
        <v>10</v>
      </c>
      <c r="M7400">
        <v>0</v>
      </c>
      <c r="N7400">
        <v>-2.2121212121212102</v>
      </c>
      <c r="O7400" s="5" t="str">
        <f>VLOOKUP(D7400,MTeams!$A:$B,2,FALSE)</f>
        <v>Colgate</v>
      </c>
      <c r="P7400" s="5" t="str">
        <f>VLOOKUP(E7400,MTeams!$A:$B,2,FALSE)</f>
        <v>Wisconsin</v>
      </c>
    </row>
    <row r="7401" spans="1:16" x14ac:dyDescent="0.3">
      <c r="A7401" t="s">
        <v>7413</v>
      </c>
      <c r="B7401">
        <v>0.156092446647767</v>
      </c>
      <c r="C7401">
        <v>2019</v>
      </c>
      <c r="D7401">
        <v>1159</v>
      </c>
      <c r="E7401">
        <v>1459</v>
      </c>
      <c r="F7401">
        <v>15</v>
      </c>
      <c r="G7401">
        <v>7</v>
      </c>
      <c r="H7401">
        <v>0.69696969696969702</v>
      </c>
      <c r="I7401">
        <v>5.4242424242424203</v>
      </c>
      <c r="J7401">
        <v>0.86666666666666603</v>
      </c>
      <c r="K7401">
        <v>13.6666666666666</v>
      </c>
      <c r="L7401">
        <v>8</v>
      </c>
      <c r="M7401">
        <v>-0.16969696969696901</v>
      </c>
      <c r="N7401">
        <v>-8.2424242424242404</v>
      </c>
      <c r="O7401" s="5" t="str">
        <f>VLOOKUP(D7401,MTeams!$A:$B,2,FALSE)</f>
        <v>Colgate</v>
      </c>
      <c r="P7401" s="5" t="str">
        <f>VLOOKUP(E7401,MTeams!$A:$B,2,FALSE)</f>
        <v>Wofford</v>
      </c>
    </row>
    <row r="7402" spans="1:16" x14ac:dyDescent="0.3">
      <c r="A7402" t="s">
        <v>7414</v>
      </c>
      <c r="B7402">
        <v>0.438947635321776</v>
      </c>
      <c r="C7402">
        <v>2019</v>
      </c>
      <c r="D7402">
        <v>1159</v>
      </c>
      <c r="E7402">
        <v>1463</v>
      </c>
      <c r="F7402">
        <v>15</v>
      </c>
      <c r="G7402">
        <v>14</v>
      </c>
      <c r="H7402">
        <v>0.69696969696969702</v>
      </c>
      <c r="I7402">
        <v>5.4242424242424203</v>
      </c>
      <c r="J7402">
        <v>0.75</v>
      </c>
      <c r="K7402">
        <v>7.1785714285714199</v>
      </c>
      <c r="L7402">
        <v>1</v>
      </c>
      <c r="M7402">
        <v>-5.30303030303029E-2</v>
      </c>
      <c r="N7402">
        <v>-1.7543290043290001</v>
      </c>
      <c r="O7402" s="5" t="str">
        <f>VLOOKUP(D7402,MTeams!$A:$B,2,FALSE)</f>
        <v>Colgate</v>
      </c>
      <c r="P7402" s="5" t="str">
        <f>VLOOKUP(E7402,MTeams!$A:$B,2,FALSE)</f>
        <v>Yale</v>
      </c>
    </row>
    <row r="7403" spans="1:16" x14ac:dyDescent="0.3">
      <c r="A7403" t="s">
        <v>7415</v>
      </c>
      <c r="B7403">
        <v>0.95423180275753805</v>
      </c>
      <c r="C7403">
        <v>2019</v>
      </c>
      <c r="D7403">
        <v>1181</v>
      </c>
      <c r="E7403">
        <v>1192</v>
      </c>
      <c r="F7403">
        <v>1</v>
      </c>
      <c r="G7403">
        <v>16</v>
      </c>
      <c r="H7403">
        <v>0.85294117647058798</v>
      </c>
      <c r="I7403">
        <v>15.9411764705882</v>
      </c>
      <c r="J7403">
        <v>0.58064516129032195</v>
      </c>
      <c r="K7403">
        <v>2.2580645161290298</v>
      </c>
      <c r="L7403">
        <v>-15</v>
      </c>
      <c r="M7403">
        <v>0.27229601518026503</v>
      </c>
      <c r="N7403">
        <v>13.6831119544592</v>
      </c>
      <c r="O7403" s="5" t="str">
        <f>VLOOKUP(D7403,MTeams!$A:$B,2,FALSE)</f>
        <v>Duke</v>
      </c>
      <c r="P7403" s="5" t="str">
        <f>VLOOKUP(E7403,MTeams!$A:$B,2,FALSE)</f>
        <v>F Dickinson</v>
      </c>
    </row>
    <row r="7404" spans="1:16" x14ac:dyDescent="0.3">
      <c r="A7404" t="s">
        <v>7416</v>
      </c>
      <c r="B7404">
        <v>0.87851153973645102</v>
      </c>
      <c r="C7404">
        <v>2019</v>
      </c>
      <c r="D7404">
        <v>1181</v>
      </c>
      <c r="E7404">
        <v>1196</v>
      </c>
      <c r="F7404">
        <v>1</v>
      </c>
      <c r="G7404">
        <v>10</v>
      </c>
      <c r="H7404">
        <v>0.85294117647058798</v>
      </c>
      <c r="I7404">
        <v>15.9411764705882</v>
      </c>
      <c r="J7404">
        <v>0.55882352941176405</v>
      </c>
      <c r="K7404">
        <v>4.6176470588235201</v>
      </c>
      <c r="L7404">
        <v>-9</v>
      </c>
      <c r="M7404">
        <v>0.29411764705882298</v>
      </c>
      <c r="N7404">
        <v>11.323529411764699</v>
      </c>
      <c r="O7404" s="5" t="str">
        <f>VLOOKUP(D7404,MTeams!$A:$B,2,FALSE)</f>
        <v>Duke</v>
      </c>
      <c r="P7404" s="5" t="str">
        <f>VLOOKUP(E7404,MTeams!$A:$B,2,FALSE)</f>
        <v>Florida</v>
      </c>
    </row>
    <row r="7405" spans="1:16" x14ac:dyDescent="0.3">
      <c r="A7405" t="s">
        <v>7417</v>
      </c>
      <c r="B7405">
        <v>0.76279842245198504</v>
      </c>
      <c r="C7405">
        <v>2019</v>
      </c>
      <c r="D7405">
        <v>1181</v>
      </c>
      <c r="E7405">
        <v>1199</v>
      </c>
      <c r="F7405">
        <v>1</v>
      </c>
      <c r="G7405">
        <v>4</v>
      </c>
      <c r="H7405">
        <v>0.85294117647058798</v>
      </c>
      <c r="I7405">
        <v>15.9411764705882</v>
      </c>
      <c r="J7405">
        <v>0.79411764705882304</v>
      </c>
      <c r="K7405">
        <v>7.7941176470588198</v>
      </c>
      <c r="L7405">
        <v>-3</v>
      </c>
      <c r="M7405">
        <v>5.8823529411764698E-2</v>
      </c>
      <c r="N7405">
        <v>8.1470588235294095</v>
      </c>
      <c r="O7405" s="5" t="str">
        <f>VLOOKUP(D7405,MTeams!$A:$B,2,FALSE)</f>
        <v>Duke</v>
      </c>
      <c r="P7405" s="5" t="str">
        <f>VLOOKUP(E7405,MTeams!$A:$B,2,FALSE)</f>
        <v>Florida St</v>
      </c>
    </row>
    <row r="7406" spans="1:16" x14ac:dyDescent="0.3">
      <c r="A7406" t="s">
        <v>7418</v>
      </c>
      <c r="B7406">
        <v>0.95735757440047797</v>
      </c>
      <c r="C7406">
        <v>2019</v>
      </c>
      <c r="D7406">
        <v>1181</v>
      </c>
      <c r="E7406">
        <v>1205</v>
      </c>
      <c r="F7406">
        <v>1</v>
      </c>
      <c r="G7406">
        <v>16</v>
      </c>
      <c r="H7406">
        <v>0.85294117647058798</v>
      </c>
      <c r="I7406">
        <v>15.9411764705882</v>
      </c>
      <c r="J7406">
        <v>0.64516129032257996</v>
      </c>
      <c r="K7406">
        <v>2.3548387096774102</v>
      </c>
      <c r="L7406">
        <v>-15</v>
      </c>
      <c r="M7406">
        <v>0.20777988614800699</v>
      </c>
      <c r="N7406">
        <v>13.5863377609108</v>
      </c>
      <c r="O7406" s="5" t="str">
        <f>VLOOKUP(D7406,MTeams!$A:$B,2,FALSE)</f>
        <v>Duke</v>
      </c>
      <c r="P7406" s="5" t="str">
        <f>VLOOKUP(E7406,MTeams!$A:$B,2,FALSE)</f>
        <v>Gardner Webb</v>
      </c>
    </row>
    <row r="7407" spans="1:16" x14ac:dyDescent="0.3">
      <c r="A7407" t="s">
        <v>7419</v>
      </c>
      <c r="B7407">
        <v>0.94806776173616603</v>
      </c>
      <c r="C7407">
        <v>2019</v>
      </c>
      <c r="D7407">
        <v>1181</v>
      </c>
      <c r="E7407">
        <v>1209</v>
      </c>
      <c r="F7407">
        <v>1</v>
      </c>
      <c r="G7407">
        <v>14</v>
      </c>
      <c r="H7407">
        <v>0.85294117647058798</v>
      </c>
      <c r="I7407">
        <v>15.9411764705882</v>
      </c>
      <c r="J7407">
        <v>0.71875</v>
      </c>
      <c r="K7407">
        <v>2.75</v>
      </c>
      <c r="L7407">
        <v>-13</v>
      </c>
      <c r="M7407">
        <v>0.13419117647058801</v>
      </c>
      <c r="N7407">
        <v>13.1911764705882</v>
      </c>
      <c r="O7407" s="5" t="str">
        <f>VLOOKUP(D7407,MTeams!$A:$B,2,FALSE)</f>
        <v>Duke</v>
      </c>
      <c r="P7407" s="5" t="str">
        <f>VLOOKUP(E7407,MTeams!$A:$B,2,FALSE)</f>
        <v>Georgia St</v>
      </c>
    </row>
    <row r="7408" spans="1:16" x14ac:dyDescent="0.3">
      <c r="A7408" t="s">
        <v>7420</v>
      </c>
      <c r="B7408">
        <v>0.32128421069651703</v>
      </c>
      <c r="C7408">
        <v>2019</v>
      </c>
      <c r="D7408">
        <v>1181</v>
      </c>
      <c r="E7408">
        <v>1211</v>
      </c>
      <c r="F7408">
        <v>1</v>
      </c>
      <c r="G7408">
        <v>1</v>
      </c>
      <c r="H7408">
        <v>0.85294117647058798</v>
      </c>
      <c r="I7408">
        <v>15.9411764705882</v>
      </c>
      <c r="J7408">
        <v>0.90909090909090895</v>
      </c>
      <c r="K7408">
        <v>23.7878787878787</v>
      </c>
      <c r="L7408">
        <v>0</v>
      </c>
      <c r="M7408">
        <v>-5.6149732620320802E-2</v>
      </c>
      <c r="N7408">
        <v>-7.8467023172905499</v>
      </c>
      <c r="O7408" s="5" t="str">
        <f>VLOOKUP(D7408,MTeams!$A:$B,2,FALSE)</f>
        <v>Duke</v>
      </c>
      <c r="P7408" s="5" t="str">
        <f>VLOOKUP(E7408,MTeams!$A:$B,2,FALSE)</f>
        <v>Gonzaga</v>
      </c>
    </row>
    <row r="7409" spans="1:16" x14ac:dyDescent="0.3">
      <c r="A7409" t="s">
        <v>7421</v>
      </c>
      <c r="B7409">
        <v>0.62268003820441797</v>
      </c>
      <c r="C7409">
        <v>2019</v>
      </c>
      <c r="D7409">
        <v>1181</v>
      </c>
      <c r="E7409">
        <v>1222</v>
      </c>
      <c r="F7409">
        <v>1</v>
      </c>
      <c r="G7409">
        <v>3</v>
      </c>
      <c r="H7409">
        <v>0.85294117647058798</v>
      </c>
      <c r="I7409">
        <v>15.9411764705882</v>
      </c>
      <c r="J7409">
        <v>0.91176470588235203</v>
      </c>
      <c r="K7409">
        <v>14.3823529411764</v>
      </c>
      <c r="L7409">
        <v>-2</v>
      </c>
      <c r="M7409">
        <v>-5.8823529411764698E-2</v>
      </c>
      <c r="N7409">
        <v>1.5588235294117601</v>
      </c>
      <c r="O7409" s="5" t="str">
        <f>VLOOKUP(D7409,MTeams!$A:$B,2,FALSE)</f>
        <v>Duke</v>
      </c>
      <c r="P7409" s="5" t="str">
        <f>VLOOKUP(E7409,MTeams!$A:$B,2,FALSE)</f>
        <v>Houston</v>
      </c>
    </row>
    <row r="7410" spans="1:16" x14ac:dyDescent="0.3">
      <c r="A7410" t="s">
        <v>7422</v>
      </c>
      <c r="B7410">
        <v>0.956122881457107</v>
      </c>
      <c r="C7410">
        <v>2019</v>
      </c>
      <c r="D7410">
        <v>1181</v>
      </c>
      <c r="E7410">
        <v>1233</v>
      </c>
      <c r="F7410">
        <v>1</v>
      </c>
      <c r="G7410">
        <v>16</v>
      </c>
      <c r="H7410">
        <v>0.85294117647058798</v>
      </c>
      <c r="I7410">
        <v>15.9411764705882</v>
      </c>
      <c r="J7410">
        <v>0.53125</v>
      </c>
      <c r="K7410">
        <v>1.21875</v>
      </c>
      <c r="L7410">
        <v>-15</v>
      </c>
      <c r="M7410">
        <v>0.32169117647058798</v>
      </c>
      <c r="N7410">
        <v>14.7224264705882</v>
      </c>
      <c r="O7410" s="5" t="str">
        <f>VLOOKUP(D7410,MTeams!$A:$B,2,FALSE)</f>
        <v>Duke</v>
      </c>
      <c r="P7410" s="5" t="str">
        <f>VLOOKUP(E7410,MTeams!$A:$B,2,FALSE)</f>
        <v>Iona</v>
      </c>
    </row>
    <row r="7411" spans="1:16" x14ac:dyDescent="0.3">
      <c r="A7411" t="s">
        <v>7423</v>
      </c>
      <c r="B7411">
        <v>0.89223844494908999</v>
      </c>
      <c r="C7411">
        <v>2019</v>
      </c>
      <c r="D7411">
        <v>1181</v>
      </c>
      <c r="E7411">
        <v>1234</v>
      </c>
      <c r="F7411">
        <v>1</v>
      </c>
      <c r="G7411">
        <v>10</v>
      </c>
      <c r="H7411">
        <v>0.85294117647058798</v>
      </c>
      <c r="I7411">
        <v>15.9411764705882</v>
      </c>
      <c r="J7411">
        <v>0.66666666666666596</v>
      </c>
      <c r="K7411">
        <v>4.6666666666666599</v>
      </c>
      <c r="L7411">
        <v>-9</v>
      </c>
      <c r="M7411">
        <v>0.18627450980392099</v>
      </c>
      <c r="N7411">
        <v>11.2745098039215</v>
      </c>
      <c r="O7411" s="5" t="str">
        <f>VLOOKUP(D7411,MTeams!$A:$B,2,FALSE)</f>
        <v>Duke</v>
      </c>
      <c r="P7411" s="5" t="str">
        <f>VLOOKUP(E7411,MTeams!$A:$B,2,FALSE)</f>
        <v>Iowa</v>
      </c>
    </row>
    <row r="7412" spans="1:16" x14ac:dyDescent="0.3">
      <c r="A7412" t="s">
        <v>7424</v>
      </c>
      <c r="B7412">
        <v>0.75737431587614801</v>
      </c>
      <c r="C7412">
        <v>2019</v>
      </c>
      <c r="D7412">
        <v>1181</v>
      </c>
      <c r="E7412">
        <v>1235</v>
      </c>
      <c r="F7412">
        <v>1</v>
      </c>
      <c r="G7412">
        <v>6</v>
      </c>
      <c r="H7412">
        <v>0.85294117647058798</v>
      </c>
      <c r="I7412">
        <v>15.9411764705882</v>
      </c>
      <c r="J7412">
        <v>0.67647058823529405</v>
      </c>
      <c r="K7412">
        <v>9.1176470588235201</v>
      </c>
      <c r="L7412">
        <v>-5</v>
      </c>
      <c r="M7412">
        <v>0.17647058823529399</v>
      </c>
      <c r="N7412">
        <v>6.8235294117647003</v>
      </c>
      <c r="O7412" s="5" t="str">
        <f>VLOOKUP(D7412,MTeams!$A:$B,2,FALSE)</f>
        <v>Duke</v>
      </c>
      <c r="P7412" s="5" t="str">
        <f>VLOOKUP(E7412,MTeams!$A:$B,2,FALSE)</f>
        <v>Iowa St</v>
      </c>
    </row>
    <row r="7413" spans="1:16" x14ac:dyDescent="0.3">
      <c r="A7413" t="s">
        <v>7425</v>
      </c>
      <c r="B7413">
        <v>0.79464217650925095</v>
      </c>
      <c r="C7413">
        <v>2019</v>
      </c>
      <c r="D7413">
        <v>1181</v>
      </c>
      <c r="E7413">
        <v>1242</v>
      </c>
      <c r="F7413">
        <v>1</v>
      </c>
      <c r="G7413">
        <v>4</v>
      </c>
      <c r="H7413">
        <v>0.85294117647058798</v>
      </c>
      <c r="I7413">
        <v>15.9411764705882</v>
      </c>
      <c r="J7413">
        <v>0.73529411764705799</v>
      </c>
      <c r="K7413">
        <v>5.2941176470588198</v>
      </c>
      <c r="L7413">
        <v>-3</v>
      </c>
      <c r="M7413">
        <v>0.11764705882352899</v>
      </c>
      <c r="N7413">
        <v>10.647058823529401</v>
      </c>
      <c r="O7413" s="5" t="str">
        <f>VLOOKUP(D7413,MTeams!$A:$B,2,FALSE)</f>
        <v>Duke</v>
      </c>
      <c r="P7413" s="5" t="str">
        <f>VLOOKUP(E7413,MTeams!$A:$B,2,FALSE)</f>
        <v>Kansas</v>
      </c>
    </row>
    <row r="7414" spans="1:16" x14ac:dyDescent="0.3">
      <c r="A7414" t="s">
        <v>7426</v>
      </c>
      <c r="B7414">
        <v>0.77696443508869295</v>
      </c>
      <c r="C7414">
        <v>2019</v>
      </c>
      <c r="D7414">
        <v>1181</v>
      </c>
      <c r="E7414">
        <v>1243</v>
      </c>
      <c r="F7414">
        <v>1</v>
      </c>
      <c r="G7414">
        <v>4</v>
      </c>
      <c r="H7414">
        <v>0.85294117647058798</v>
      </c>
      <c r="I7414">
        <v>15.9411764705882</v>
      </c>
      <c r="J7414">
        <v>0.75757575757575701</v>
      </c>
      <c r="K7414">
        <v>6.5757575757575699</v>
      </c>
      <c r="L7414">
        <v>-3</v>
      </c>
      <c r="M7414">
        <v>9.5365418894830606E-2</v>
      </c>
      <c r="N7414">
        <v>9.3654188948306594</v>
      </c>
      <c r="O7414" s="5" t="str">
        <f>VLOOKUP(D7414,MTeams!$A:$B,2,FALSE)</f>
        <v>Duke</v>
      </c>
      <c r="P7414" s="5" t="str">
        <f>VLOOKUP(E7414,MTeams!$A:$B,2,FALSE)</f>
        <v>Kansas St</v>
      </c>
    </row>
    <row r="7415" spans="1:16" x14ac:dyDescent="0.3">
      <c r="A7415" t="s">
        <v>7427</v>
      </c>
      <c r="B7415">
        <v>0.63895884987376905</v>
      </c>
      <c r="C7415">
        <v>2019</v>
      </c>
      <c r="D7415">
        <v>1181</v>
      </c>
      <c r="E7415">
        <v>1246</v>
      </c>
      <c r="F7415">
        <v>1</v>
      </c>
      <c r="G7415">
        <v>2</v>
      </c>
      <c r="H7415">
        <v>0.85294117647058798</v>
      </c>
      <c r="I7415">
        <v>15.9411764705882</v>
      </c>
      <c r="J7415">
        <v>0.81818181818181801</v>
      </c>
      <c r="K7415">
        <v>11.303030303030299</v>
      </c>
      <c r="L7415">
        <v>-1</v>
      </c>
      <c r="M7415">
        <v>3.4759358288769901E-2</v>
      </c>
      <c r="N7415">
        <v>4.6381461675579301</v>
      </c>
      <c r="O7415" s="5" t="str">
        <f>VLOOKUP(D7415,MTeams!$A:$B,2,FALSE)</f>
        <v>Duke</v>
      </c>
      <c r="P7415" s="5" t="str">
        <f>VLOOKUP(E7415,MTeams!$A:$B,2,FALSE)</f>
        <v>Kentucky</v>
      </c>
    </row>
    <row r="7416" spans="1:16" x14ac:dyDescent="0.3">
      <c r="A7416" t="s">
        <v>7428</v>
      </c>
      <c r="B7416">
        <v>0.88176792466607501</v>
      </c>
      <c r="C7416">
        <v>2019</v>
      </c>
      <c r="D7416">
        <v>1181</v>
      </c>
      <c r="E7416">
        <v>1251</v>
      </c>
      <c r="F7416">
        <v>1</v>
      </c>
      <c r="G7416">
        <v>12</v>
      </c>
      <c r="H7416">
        <v>0.85294117647058798</v>
      </c>
      <c r="I7416">
        <v>15.9411764705882</v>
      </c>
      <c r="J7416">
        <v>0.80645161290322498</v>
      </c>
      <c r="K7416">
        <v>9.9032258064516103</v>
      </c>
      <c r="L7416">
        <v>-11</v>
      </c>
      <c r="M7416">
        <v>4.6489563567362398E-2</v>
      </c>
      <c r="N7416">
        <v>6.0379506641366198</v>
      </c>
      <c r="O7416" s="5" t="str">
        <f>VLOOKUP(D7416,MTeams!$A:$B,2,FALSE)</f>
        <v>Duke</v>
      </c>
      <c r="P7416" s="5" t="str">
        <f>VLOOKUP(E7416,MTeams!$A:$B,2,FALSE)</f>
        <v>Liberty</v>
      </c>
    </row>
    <row r="7417" spans="1:16" x14ac:dyDescent="0.3">
      <c r="A7417" t="s">
        <v>7429</v>
      </c>
      <c r="B7417">
        <v>0.80649651715662096</v>
      </c>
      <c r="C7417">
        <v>2019</v>
      </c>
      <c r="D7417">
        <v>1181</v>
      </c>
      <c r="E7417">
        <v>1257</v>
      </c>
      <c r="F7417">
        <v>1</v>
      </c>
      <c r="G7417">
        <v>7</v>
      </c>
      <c r="H7417">
        <v>0.85294117647058798</v>
      </c>
      <c r="I7417">
        <v>15.9411764705882</v>
      </c>
      <c r="J7417">
        <v>0.60606060606060597</v>
      </c>
      <c r="K7417">
        <v>6.7272727272727204</v>
      </c>
      <c r="L7417">
        <v>-6</v>
      </c>
      <c r="M7417">
        <v>0.24688057040998199</v>
      </c>
      <c r="N7417">
        <v>9.2139037433155</v>
      </c>
      <c r="O7417" s="5" t="str">
        <f>VLOOKUP(D7417,MTeams!$A:$B,2,FALSE)</f>
        <v>Duke</v>
      </c>
      <c r="P7417" s="5" t="str">
        <f>VLOOKUP(E7417,MTeams!$A:$B,2,FALSE)</f>
        <v>Louisville</v>
      </c>
    </row>
    <row r="7418" spans="1:16" x14ac:dyDescent="0.3">
      <c r="A7418" t="s">
        <v>7430</v>
      </c>
      <c r="B7418">
        <v>0.73178563267296604</v>
      </c>
      <c r="C7418">
        <v>2019</v>
      </c>
      <c r="D7418">
        <v>1181</v>
      </c>
      <c r="E7418">
        <v>1261</v>
      </c>
      <c r="F7418">
        <v>1</v>
      </c>
      <c r="G7418">
        <v>3</v>
      </c>
      <c r="H7418">
        <v>0.85294117647058798</v>
      </c>
      <c r="I7418">
        <v>15.9411764705882</v>
      </c>
      <c r="J7418">
        <v>0.8125</v>
      </c>
      <c r="K7418">
        <v>8.34375</v>
      </c>
      <c r="L7418">
        <v>-2</v>
      </c>
      <c r="M7418">
        <v>4.0441176470588203E-2</v>
      </c>
      <c r="N7418">
        <v>7.5974264705882302</v>
      </c>
      <c r="O7418" s="5" t="str">
        <f>VLOOKUP(D7418,MTeams!$A:$B,2,FALSE)</f>
        <v>Duke</v>
      </c>
      <c r="P7418" s="5" t="str">
        <f>VLOOKUP(E7418,MTeams!$A:$B,2,FALSE)</f>
        <v>LSU</v>
      </c>
    </row>
    <row r="7419" spans="1:16" x14ac:dyDescent="0.3">
      <c r="A7419" t="s">
        <v>7431</v>
      </c>
      <c r="B7419">
        <v>0.75472896060854999</v>
      </c>
      <c r="C7419">
        <v>2019</v>
      </c>
      <c r="D7419">
        <v>1181</v>
      </c>
      <c r="E7419">
        <v>1266</v>
      </c>
      <c r="F7419">
        <v>1</v>
      </c>
      <c r="G7419">
        <v>5</v>
      </c>
      <c r="H7419">
        <v>0.85294117647058798</v>
      </c>
      <c r="I7419">
        <v>15.9411764705882</v>
      </c>
      <c r="J7419">
        <v>0.72727272727272696</v>
      </c>
      <c r="K7419">
        <v>8.6363636363636296</v>
      </c>
      <c r="L7419">
        <v>-4</v>
      </c>
      <c r="M7419">
        <v>0.12566844919785999</v>
      </c>
      <c r="N7419">
        <v>7.3048128342245899</v>
      </c>
      <c r="O7419" s="5" t="str">
        <f>VLOOKUP(D7419,MTeams!$A:$B,2,FALSE)</f>
        <v>Duke</v>
      </c>
      <c r="P7419" s="5" t="str">
        <f>VLOOKUP(E7419,MTeams!$A:$B,2,FALSE)</f>
        <v>Marquette</v>
      </c>
    </row>
    <row r="7420" spans="1:16" x14ac:dyDescent="0.3">
      <c r="A7420" t="s">
        <v>7432</v>
      </c>
      <c r="B7420">
        <v>0.80989443887651702</v>
      </c>
      <c r="C7420">
        <v>2019</v>
      </c>
      <c r="D7420">
        <v>1181</v>
      </c>
      <c r="E7420">
        <v>1268</v>
      </c>
      <c r="F7420">
        <v>1</v>
      </c>
      <c r="G7420">
        <v>6</v>
      </c>
      <c r="H7420">
        <v>0.85294117647058798</v>
      </c>
      <c r="I7420">
        <v>15.9411764705882</v>
      </c>
      <c r="J7420">
        <v>0.6875</v>
      </c>
      <c r="K7420">
        <v>6.28125</v>
      </c>
      <c r="L7420">
        <v>-5</v>
      </c>
      <c r="M7420">
        <v>0.16544117647058801</v>
      </c>
      <c r="N7420">
        <v>9.6599264705882302</v>
      </c>
      <c r="O7420" s="5" t="str">
        <f>VLOOKUP(D7420,MTeams!$A:$B,2,FALSE)</f>
        <v>Duke</v>
      </c>
      <c r="P7420" s="5" t="str">
        <f>VLOOKUP(E7420,MTeams!$A:$B,2,FALSE)</f>
        <v>Maryland</v>
      </c>
    </row>
    <row r="7421" spans="1:16" x14ac:dyDescent="0.3">
      <c r="A7421" t="s">
        <v>7433</v>
      </c>
      <c r="B7421">
        <v>0.62792973090388904</v>
      </c>
      <c r="C7421">
        <v>2019</v>
      </c>
      <c r="D7421">
        <v>1181</v>
      </c>
      <c r="E7421">
        <v>1276</v>
      </c>
      <c r="F7421">
        <v>1</v>
      </c>
      <c r="G7421">
        <v>2</v>
      </c>
      <c r="H7421">
        <v>0.85294117647058798</v>
      </c>
      <c r="I7421">
        <v>15.9411764705882</v>
      </c>
      <c r="J7421">
        <v>0.82352941176470495</v>
      </c>
      <c r="K7421">
        <v>11.823529411764699</v>
      </c>
      <c r="L7421">
        <v>-1</v>
      </c>
      <c r="M7421">
        <v>2.94117647058823E-2</v>
      </c>
      <c r="N7421">
        <v>4.1176470588235201</v>
      </c>
      <c r="O7421" s="5" t="str">
        <f>VLOOKUP(D7421,MTeams!$A:$B,2,FALSE)</f>
        <v>Duke</v>
      </c>
      <c r="P7421" s="5" t="str">
        <f>VLOOKUP(E7421,MTeams!$A:$B,2,FALSE)</f>
        <v>Michigan</v>
      </c>
    </row>
    <row r="7422" spans="1:16" x14ac:dyDescent="0.3">
      <c r="A7422" t="s">
        <v>7434</v>
      </c>
      <c r="B7422">
        <v>0.59134238610994605</v>
      </c>
      <c r="C7422">
        <v>2019</v>
      </c>
      <c r="D7422">
        <v>1181</v>
      </c>
      <c r="E7422">
        <v>1277</v>
      </c>
      <c r="F7422">
        <v>1</v>
      </c>
      <c r="G7422">
        <v>2</v>
      </c>
      <c r="H7422">
        <v>0.85294117647058798</v>
      </c>
      <c r="I7422">
        <v>15.9411764705882</v>
      </c>
      <c r="J7422">
        <v>0.82352941176470495</v>
      </c>
      <c r="K7422">
        <v>13.294117647058799</v>
      </c>
      <c r="L7422">
        <v>-1</v>
      </c>
      <c r="M7422">
        <v>2.94117647058823E-2</v>
      </c>
      <c r="N7422">
        <v>2.6470588235294099</v>
      </c>
      <c r="O7422" s="5" t="str">
        <f>VLOOKUP(D7422,MTeams!$A:$B,2,FALSE)</f>
        <v>Duke</v>
      </c>
      <c r="P7422" s="5" t="str">
        <f>VLOOKUP(E7422,MTeams!$A:$B,2,FALSE)</f>
        <v>Michigan St</v>
      </c>
    </row>
    <row r="7423" spans="1:16" x14ac:dyDescent="0.3">
      <c r="A7423" t="s">
        <v>7435</v>
      </c>
      <c r="B7423">
        <v>0.91441603588084397</v>
      </c>
      <c r="C7423">
        <v>2019</v>
      </c>
      <c r="D7423">
        <v>1181</v>
      </c>
      <c r="E7423">
        <v>1278</v>
      </c>
      <c r="F7423">
        <v>1</v>
      </c>
      <c r="G7423">
        <v>10</v>
      </c>
      <c r="H7423">
        <v>0.85294117647058798</v>
      </c>
      <c r="I7423">
        <v>15.9411764705882</v>
      </c>
      <c r="J7423">
        <v>0.61764705882352899</v>
      </c>
      <c r="K7423">
        <v>1.6176470588235199</v>
      </c>
      <c r="L7423">
        <v>-9</v>
      </c>
      <c r="M7423">
        <v>0.23529411764705799</v>
      </c>
      <c r="N7423">
        <v>14.323529411764699</v>
      </c>
      <c r="O7423" s="5" t="str">
        <f>VLOOKUP(D7423,MTeams!$A:$B,2,FALSE)</f>
        <v>Duke</v>
      </c>
      <c r="P7423" s="5" t="str">
        <f>VLOOKUP(E7423,MTeams!$A:$B,2,FALSE)</f>
        <v>Minnesota</v>
      </c>
    </row>
    <row r="7424" spans="1:16" x14ac:dyDescent="0.3">
      <c r="A7424" t="s">
        <v>7436</v>
      </c>
      <c r="B7424">
        <v>0.85322464046409896</v>
      </c>
      <c r="C7424">
        <v>2019</v>
      </c>
      <c r="D7424">
        <v>1181</v>
      </c>
      <c r="E7424">
        <v>1279</v>
      </c>
      <c r="F7424">
        <v>1</v>
      </c>
      <c r="G7424">
        <v>8</v>
      </c>
      <c r="H7424">
        <v>0.85294117647058798</v>
      </c>
      <c r="I7424">
        <v>15.9411764705882</v>
      </c>
      <c r="J7424">
        <v>0.625</v>
      </c>
      <c r="K7424">
        <v>5.03125</v>
      </c>
      <c r="L7424">
        <v>-7</v>
      </c>
      <c r="M7424">
        <v>0.22794117647058801</v>
      </c>
      <c r="N7424">
        <v>10.9099264705882</v>
      </c>
      <c r="O7424" s="5" t="str">
        <f>VLOOKUP(D7424,MTeams!$A:$B,2,FALSE)</f>
        <v>Duke</v>
      </c>
      <c r="P7424" s="5" t="str">
        <f>VLOOKUP(E7424,MTeams!$A:$B,2,FALSE)</f>
        <v>Mississippi</v>
      </c>
    </row>
    <row r="7425" spans="1:16" x14ac:dyDescent="0.3">
      <c r="A7425" t="s">
        <v>7437</v>
      </c>
      <c r="B7425">
        <v>0.77444291749184002</v>
      </c>
      <c r="C7425">
        <v>2019</v>
      </c>
      <c r="D7425">
        <v>1181</v>
      </c>
      <c r="E7425">
        <v>1280</v>
      </c>
      <c r="F7425">
        <v>1</v>
      </c>
      <c r="G7425">
        <v>5</v>
      </c>
      <c r="H7425">
        <v>0.85294117647058798</v>
      </c>
      <c r="I7425">
        <v>15.9411764705882</v>
      </c>
      <c r="J7425">
        <v>0.69696969696969702</v>
      </c>
      <c r="K7425">
        <v>7.2121212121212102</v>
      </c>
      <c r="L7425">
        <v>-4</v>
      </c>
      <c r="M7425">
        <v>0.15597147950089099</v>
      </c>
      <c r="N7425">
        <v>8.7290552584670191</v>
      </c>
      <c r="O7425" s="5" t="str">
        <f>VLOOKUP(D7425,MTeams!$A:$B,2,FALSE)</f>
        <v>Duke</v>
      </c>
      <c r="P7425" s="5" t="str">
        <f>VLOOKUP(E7425,MTeams!$A:$B,2,FALSE)</f>
        <v>Mississippi St</v>
      </c>
    </row>
    <row r="7426" spans="1:16" x14ac:dyDescent="0.3">
      <c r="A7426" t="s">
        <v>7438</v>
      </c>
      <c r="B7426">
        <v>0.93057210193750195</v>
      </c>
      <c r="C7426">
        <v>2019</v>
      </c>
      <c r="D7426">
        <v>1181</v>
      </c>
      <c r="E7426">
        <v>1285</v>
      </c>
      <c r="F7426">
        <v>1</v>
      </c>
      <c r="G7426">
        <v>15</v>
      </c>
      <c r="H7426">
        <v>0.85294117647058798</v>
      </c>
      <c r="I7426">
        <v>15.9411764705882</v>
      </c>
      <c r="J7426">
        <v>0.75</v>
      </c>
      <c r="K7426">
        <v>7.34375</v>
      </c>
      <c r="L7426">
        <v>-14</v>
      </c>
      <c r="M7426">
        <v>0.10294117647058799</v>
      </c>
      <c r="N7426">
        <v>8.5974264705882302</v>
      </c>
      <c r="O7426" s="5" t="str">
        <f>VLOOKUP(D7426,MTeams!$A:$B,2,FALSE)</f>
        <v>Duke</v>
      </c>
      <c r="P7426" s="5" t="str">
        <f>VLOOKUP(E7426,MTeams!$A:$B,2,FALSE)</f>
        <v>Montana</v>
      </c>
    </row>
    <row r="7427" spans="1:16" x14ac:dyDescent="0.3">
      <c r="A7427" t="s">
        <v>7439</v>
      </c>
      <c r="B7427">
        <v>0.85017701631739995</v>
      </c>
      <c r="C7427">
        <v>2019</v>
      </c>
      <c r="D7427">
        <v>1181</v>
      </c>
      <c r="E7427">
        <v>1293</v>
      </c>
      <c r="F7427">
        <v>1</v>
      </c>
      <c r="G7427">
        <v>12</v>
      </c>
      <c r="H7427">
        <v>0.85294117647058798</v>
      </c>
      <c r="I7427">
        <v>15.9411764705882</v>
      </c>
      <c r="J7427">
        <v>0.86206896551724099</v>
      </c>
      <c r="K7427">
        <v>13.2068965517241</v>
      </c>
      <c r="L7427">
        <v>-11</v>
      </c>
      <c r="M7427">
        <v>-9.1277890466531196E-3</v>
      </c>
      <c r="N7427">
        <v>2.7342799188640998</v>
      </c>
      <c r="O7427" s="5" t="str">
        <f>VLOOKUP(D7427,MTeams!$A:$B,2,FALSE)</f>
        <v>Duke</v>
      </c>
      <c r="P7427" s="5" t="str">
        <f>VLOOKUP(E7427,MTeams!$A:$B,2,FALSE)</f>
        <v>Murray St</v>
      </c>
    </row>
    <row r="7428" spans="1:16" x14ac:dyDescent="0.3">
      <c r="A7428" t="s">
        <v>7440</v>
      </c>
      <c r="B7428">
        <v>0.96580894708865295</v>
      </c>
      <c r="C7428">
        <v>2019</v>
      </c>
      <c r="D7428">
        <v>1181</v>
      </c>
      <c r="E7428">
        <v>1295</v>
      </c>
      <c r="F7428">
        <v>1</v>
      </c>
      <c r="G7428">
        <v>16</v>
      </c>
      <c r="H7428">
        <v>0.85294117647058798</v>
      </c>
      <c r="I7428">
        <v>15.9411764705882</v>
      </c>
      <c r="J7428">
        <v>0.51612903225806395</v>
      </c>
      <c r="K7428">
        <v>-1.4516129032258001</v>
      </c>
      <c r="L7428">
        <v>-15</v>
      </c>
      <c r="M7428">
        <v>0.33681214421252298</v>
      </c>
      <c r="N7428">
        <v>17.392789373814001</v>
      </c>
      <c r="O7428" s="5" t="str">
        <f>VLOOKUP(D7428,MTeams!$A:$B,2,FALSE)</f>
        <v>Duke</v>
      </c>
      <c r="P7428" s="5" t="str">
        <f>VLOOKUP(E7428,MTeams!$A:$B,2,FALSE)</f>
        <v>N Dakota St</v>
      </c>
    </row>
    <row r="7429" spans="1:16" x14ac:dyDescent="0.3">
      <c r="A7429" t="s">
        <v>7441</v>
      </c>
      <c r="B7429">
        <v>0.918519411040986</v>
      </c>
      <c r="C7429">
        <v>2019</v>
      </c>
      <c r="D7429">
        <v>1181</v>
      </c>
      <c r="E7429">
        <v>1297</v>
      </c>
      <c r="F7429">
        <v>1</v>
      </c>
      <c r="G7429">
        <v>14</v>
      </c>
      <c r="H7429">
        <v>0.85294117647058798</v>
      </c>
      <c r="I7429">
        <v>15.9411764705882</v>
      </c>
      <c r="J7429">
        <v>0.75</v>
      </c>
      <c r="K7429">
        <v>7.75</v>
      </c>
      <c r="L7429">
        <v>-13</v>
      </c>
      <c r="M7429">
        <v>0.10294117647058799</v>
      </c>
      <c r="N7429">
        <v>8.1911764705882302</v>
      </c>
      <c r="O7429" s="5" t="str">
        <f>VLOOKUP(D7429,MTeams!$A:$B,2,FALSE)</f>
        <v>Duke</v>
      </c>
      <c r="P7429" s="5" t="str">
        <f>VLOOKUP(E7429,MTeams!$A:$B,2,FALSE)</f>
        <v>N Kentucky</v>
      </c>
    </row>
    <row r="7430" spans="1:16" x14ac:dyDescent="0.3">
      <c r="A7430" t="s">
        <v>7442</v>
      </c>
      <c r="B7430">
        <v>0.96028648839884501</v>
      </c>
      <c r="C7430">
        <v>2019</v>
      </c>
      <c r="D7430">
        <v>1181</v>
      </c>
      <c r="E7430">
        <v>1300</v>
      </c>
      <c r="F7430">
        <v>1</v>
      </c>
      <c r="G7430">
        <v>16</v>
      </c>
      <c r="H7430">
        <v>0.85294117647058798</v>
      </c>
      <c r="I7430">
        <v>15.9411764705882</v>
      </c>
      <c r="J7430">
        <v>0.5</v>
      </c>
      <c r="K7430">
        <v>-0.16666666666666599</v>
      </c>
      <c r="L7430">
        <v>-15</v>
      </c>
      <c r="M7430">
        <v>0.35294117647058798</v>
      </c>
      <c r="N7430">
        <v>16.1078431372549</v>
      </c>
      <c r="O7430" s="5" t="str">
        <f>VLOOKUP(D7430,MTeams!$A:$B,2,FALSE)</f>
        <v>Duke</v>
      </c>
      <c r="P7430" s="5" t="str">
        <f>VLOOKUP(E7430,MTeams!$A:$B,2,FALSE)</f>
        <v>NC Central</v>
      </c>
    </row>
    <row r="7431" spans="1:16" x14ac:dyDescent="0.3">
      <c r="A7431" t="s">
        <v>7443</v>
      </c>
      <c r="B7431">
        <v>0.735203157954191</v>
      </c>
      <c r="C7431">
        <v>2019</v>
      </c>
      <c r="D7431">
        <v>1181</v>
      </c>
      <c r="E7431">
        <v>1305</v>
      </c>
      <c r="F7431">
        <v>1</v>
      </c>
      <c r="G7431">
        <v>7</v>
      </c>
      <c r="H7431">
        <v>0.85294117647058798</v>
      </c>
      <c r="I7431">
        <v>15.9411764705882</v>
      </c>
      <c r="J7431">
        <v>0.87878787878787801</v>
      </c>
      <c r="K7431">
        <v>14</v>
      </c>
      <c r="L7431">
        <v>-6</v>
      </c>
      <c r="M7431">
        <v>-2.5846702317290499E-2</v>
      </c>
      <c r="N7431">
        <v>1.94117647058823</v>
      </c>
      <c r="O7431" s="5" t="str">
        <f>VLOOKUP(D7431,MTeams!$A:$B,2,FALSE)</f>
        <v>Duke</v>
      </c>
      <c r="P7431" s="5" t="str">
        <f>VLOOKUP(E7431,MTeams!$A:$B,2,FALSE)</f>
        <v>Nevada</v>
      </c>
    </row>
    <row r="7432" spans="1:16" x14ac:dyDescent="0.3">
      <c r="A7432" t="s">
        <v>7444</v>
      </c>
      <c r="B7432">
        <v>0.85701924199409796</v>
      </c>
      <c r="C7432">
        <v>2019</v>
      </c>
      <c r="D7432">
        <v>1181</v>
      </c>
      <c r="E7432">
        <v>1308</v>
      </c>
      <c r="F7432">
        <v>1</v>
      </c>
      <c r="G7432">
        <v>12</v>
      </c>
      <c r="H7432">
        <v>0.85294117647058798</v>
      </c>
      <c r="I7432">
        <v>15.9411764705882</v>
      </c>
      <c r="J7432">
        <v>0.875</v>
      </c>
      <c r="K7432">
        <v>12.84375</v>
      </c>
      <c r="L7432">
        <v>-11</v>
      </c>
      <c r="M7432">
        <v>-2.20588235294117E-2</v>
      </c>
      <c r="N7432">
        <v>3.0974264705882302</v>
      </c>
      <c r="O7432" s="5" t="str">
        <f>VLOOKUP(D7432,MTeams!$A:$B,2,FALSE)</f>
        <v>Duke</v>
      </c>
      <c r="P7432" s="5" t="str">
        <f>VLOOKUP(E7432,MTeams!$A:$B,2,FALSE)</f>
        <v>New Mexico St</v>
      </c>
    </row>
    <row r="7433" spans="1:16" x14ac:dyDescent="0.3">
      <c r="A7433" t="s">
        <v>7445</v>
      </c>
      <c r="B7433">
        <v>0.56214976140483197</v>
      </c>
      <c r="C7433">
        <v>2019</v>
      </c>
      <c r="D7433">
        <v>1181</v>
      </c>
      <c r="E7433">
        <v>1314</v>
      </c>
      <c r="F7433">
        <v>1</v>
      </c>
      <c r="G7433">
        <v>1</v>
      </c>
      <c r="H7433">
        <v>0.85294117647058798</v>
      </c>
      <c r="I7433">
        <v>15.9411764705882</v>
      </c>
      <c r="J7433">
        <v>0.81818181818181801</v>
      </c>
      <c r="K7433">
        <v>13.1212121212121</v>
      </c>
      <c r="L7433">
        <v>0</v>
      </c>
      <c r="M7433">
        <v>3.4759358288769901E-2</v>
      </c>
      <c r="N7433">
        <v>2.81996434937611</v>
      </c>
      <c r="O7433" s="5" t="str">
        <f>VLOOKUP(D7433,MTeams!$A:$B,2,FALSE)</f>
        <v>Duke</v>
      </c>
      <c r="P7433" s="5" t="str">
        <f>VLOOKUP(E7433,MTeams!$A:$B,2,FALSE)</f>
        <v>North Carolina</v>
      </c>
    </row>
    <row r="7434" spans="1:16" x14ac:dyDescent="0.3">
      <c r="A7434" t="s">
        <v>7446</v>
      </c>
      <c r="B7434">
        <v>0.91869836512639502</v>
      </c>
      <c r="C7434">
        <v>2019</v>
      </c>
      <c r="D7434">
        <v>1181</v>
      </c>
      <c r="E7434">
        <v>1318</v>
      </c>
      <c r="F7434">
        <v>1</v>
      </c>
      <c r="G7434">
        <v>13</v>
      </c>
      <c r="H7434">
        <v>0.85294117647058798</v>
      </c>
      <c r="I7434">
        <v>15.9411764705882</v>
      </c>
      <c r="J7434">
        <v>0.69696969696969702</v>
      </c>
      <c r="K7434">
        <v>5.8181818181818103</v>
      </c>
      <c r="L7434">
        <v>-12</v>
      </c>
      <c r="M7434">
        <v>0.15597147950089099</v>
      </c>
      <c r="N7434">
        <v>10.122994652406399</v>
      </c>
      <c r="O7434" s="5" t="str">
        <f>VLOOKUP(D7434,MTeams!$A:$B,2,FALSE)</f>
        <v>Duke</v>
      </c>
      <c r="P7434" s="5" t="str">
        <f>VLOOKUP(E7434,MTeams!$A:$B,2,FALSE)</f>
        <v>Northeastern</v>
      </c>
    </row>
    <row r="7435" spans="1:16" x14ac:dyDescent="0.3">
      <c r="A7435" t="s">
        <v>7447</v>
      </c>
      <c r="B7435">
        <v>0.90516255756088904</v>
      </c>
      <c r="C7435">
        <v>2019</v>
      </c>
      <c r="D7435">
        <v>1181</v>
      </c>
      <c r="E7435">
        <v>1326</v>
      </c>
      <c r="F7435">
        <v>1</v>
      </c>
      <c r="G7435">
        <v>11</v>
      </c>
      <c r="H7435">
        <v>0.85294117647058798</v>
      </c>
      <c r="I7435">
        <v>15.9411764705882</v>
      </c>
      <c r="J7435">
        <v>0.57575757575757502</v>
      </c>
      <c r="K7435">
        <v>3.4242424242424199</v>
      </c>
      <c r="L7435">
        <v>-10</v>
      </c>
      <c r="M7435">
        <v>0.27718360071301201</v>
      </c>
      <c r="N7435">
        <v>12.516934046345799</v>
      </c>
      <c r="O7435" s="5" t="str">
        <f>VLOOKUP(D7435,MTeams!$A:$B,2,FALSE)</f>
        <v>Duke</v>
      </c>
      <c r="P7435" s="5" t="str">
        <f>VLOOKUP(E7435,MTeams!$A:$B,2,FALSE)</f>
        <v>Ohio St</v>
      </c>
    </row>
    <row r="7436" spans="1:16" x14ac:dyDescent="0.3">
      <c r="A7436" t="s">
        <v>7448</v>
      </c>
      <c r="B7436">
        <v>0.887855802251166</v>
      </c>
      <c r="C7436">
        <v>2019</v>
      </c>
      <c r="D7436">
        <v>1181</v>
      </c>
      <c r="E7436">
        <v>1328</v>
      </c>
      <c r="F7436">
        <v>1</v>
      </c>
      <c r="G7436">
        <v>9</v>
      </c>
      <c r="H7436">
        <v>0.85294117647058798</v>
      </c>
      <c r="I7436">
        <v>15.9411764705882</v>
      </c>
      <c r="J7436">
        <v>0.59375</v>
      </c>
      <c r="K7436">
        <v>2.9375</v>
      </c>
      <c r="L7436">
        <v>-8</v>
      </c>
      <c r="M7436">
        <v>0.25919117647058798</v>
      </c>
      <c r="N7436">
        <v>13.0036764705882</v>
      </c>
      <c r="O7436" s="5" t="str">
        <f>VLOOKUP(D7436,MTeams!$A:$B,2,FALSE)</f>
        <v>Duke</v>
      </c>
      <c r="P7436" s="5" t="str">
        <f>VLOOKUP(E7436,MTeams!$A:$B,2,FALSE)</f>
        <v>Oklahoma</v>
      </c>
    </row>
    <row r="7437" spans="1:16" x14ac:dyDescent="0.3">
      <c r="A7437" t="s">
        <v>7449</v>
      </c>
      <c r="B7437">
        <v>0.93674198267990305</v>
      </c>
      <c r="C7437">
        <v>2019</v>
      </c>
      <c r="D7437">
        <v>1181</v>
      </c>
      <c r="E7437">
        <v>1330</v>
      </c>
      <c r="F7437">
        <v>1</v>
      </c>
      <c r="G7437">
        <v>14</v>
      </c>
      <c r="H7437">
        <v>0.85294117647058798</v>
      </c>
      <c r="I7437">
        <v>15.9411764705882</v>
      </c>
      <c r="J7437">
        <v>0.76470588235294101</v>
      </c>
      <c r="K7437">
        <v>5.3235294117647003</v>
      </c>
      <c r="L7437">
        <v>-13</v>
      </c>
      <c r="M7437">
        <v>8.8235294117646995E-2</v>
      </c>
      <c r="N7437">
        <v>10.617647058823501</v>
      </c>
      <c r="O7437" s="5" t="str">
        <f>VLOOKUP(D7437,MTeams!$A:$B,2,FALSE)</f>
        <v>Duke</v>
      </c>
      <c r="P7437" s="5" t="str">
        <f>VLOOKUP(E7437,MTeams!$A:$B,2,FALSE)</f>
        <v>Old Dominion</v>
      </c>
    </row>
    <row r="7438" spans="1:16" x14ac:dyDescent="0.3">
      <c r="A7438" t="s">
        <v>7450</v>
      </c>
      <c r="B7438">
        <v>0.88714524146171903</v>
      </c>
      <c r="C7438">
        <v>2019</v>
      </c>
      <c r="D7438">
        <v>1181</v>
      </c>
      <c r="E7438">
        <v>1332</v>
      </c>
      <c r="F7438">
        <v>1</v>
      </c>
      <c r="G7438">
        <v>12</v>
      </c>
      <c r="H7438">
        <v>0.85294117647058798</v>
      </c>
      <c r="I7438">
        <v>15.9411764705882</v>
      </c>
      <c r="J7438">
        <v>0.65714285714285703</v>
      </c>
      <c r="K7438">
        <v>7.54285714285714</v>
      </c>
      <c r="L7438">
        <v>-11</v>
      </c>
      <c r="M7438">
        <v>0.19579831932773101</v>
      </c>
      <c r="N7438">
        <v>8.3983193277310892</v>
      </c>
      <c r="O7438" s="5" t="str">
        <f>VLOOKUP(D7438,MTeams!$A:$B,2,FALSE)</f>
        <v>Duke</v>
      </c>
      <c r="P7438" s="5" t="str">
        <f>VLOOKUP(E7438,MTeams!$A:$B,2,FALSE)</f>
        <v>Oregon</v>
      </c>
    </row>
    <row r="7439" spans="1:16" x14ac:dyDescent="0.3">
      <c r="A7439" t="s">
        <v>7451</v>
      </c>
      <c r="B7439">
        <v>0.95788376228559802</v>
      </c>
      <c r="C7439">
        <v>2019</v>
      </c>
      <c r="D7439">
        <v>1181</v>
      </c>
      <c r="E7439">
        <v>1341</v>
      </c>
      <c r="F7439">
        <v>1</v>
      </c>
      <c r="G7439">
        <v>16</v>
      </c>
      <c r="H7439">
        <v>0.85294117647058798</v>
      </c>
      <c r="I7439">
        <v>15.9411764705882</v>
      </c>
      <c r="J7439">
        <v>0.63636363636363602</v>
      </c>
      <c r="K7439">
        <v>2.1212121212121202</v>
      </c>
      <c r="L7439">
        <v>-15</v>
      </c>
      <c r="M7439">
        <v>0.21657754010695099</v>
      </c>
      <c r="N7439">
        <v>13.8199643493761</v>
      </c>
      <c r="O7439" s="5" t="str">
        <f>VLOOKUP(D7439,MTeams!$A:$B,2,FALSE)</f>
        <v>Duke</v>
      </c>
      <c r="P7439" s="5" t="str">
        <f>VLOOKUP(E7439,MTeams!$A:$B,2,FALSE)</f>
        <v>Prairie View</v>
      </c>
    </row>
    <row r="7440" spans="1:16" x14ac:dyDescent="0.3">
      <c r="A7440" t="s">
        <v>7452</v>
      </c>
      <c r="B7440">
        <v>0.68442662174605295</v>
      </c>
      <c r="C7440">
        <v>2019</v>
      </c>
      <c r="D7440">
        <v>1181</v>
      </c>
      <c r="E7440">
        <v>1345</v>
      </c>
      <c r="F7440">
        <v>1</v>
      </c>
      <c r="G7440">
        <v>3</v>
      </c>
      <c r="H7440">
        <v>0.85294117647058798</v>
      </c>
      <c r="I7440">
        <v>15.9411764705882</v>
      </c>
      <c r="J7440">
        <v>0.71875</v>
      </c>
      <c r="K7440">
        <v>9.375</v>
      </c>
      <c r="L7440">
        <v>-2</v>
      </c>
      <c r="M7440">
        <v>0.13419117647058801</v>
      </c>
      <c r="N7440">
        <v>6.5661764705882302</v>
      </c>
      <c r="O7440" s="5" t="str">
        <f>VLOOKUP(D7440,MTeams!$A:$B,2,FALSE)</f>
        <v>Duke</v>
      </c>
      <c r="P7440" s="5" t="str">
        <f>VLOOKUP(E7440,MTeams!$A:$B,2,FALSE)</f>
        <v>Purdue</v>
      </c>
    </row>
    <row r="7441" spans="1:16" x14ac:dyDescent="0.3">
      <c r="A7441" t="s">
        <v>7453</v>
      </c>
      <c r="B7441">
        <v>0.90603960949039397</v>
      </c>
      <c r="C7441">
        <v>2019</v>
      </c>
      <c r="D7441">
        <v>1181</v>
      </c>
      <c r="E7441">
        <v>1371</v>
      </c>
      <c r="F7441">
        <v>1</v>
      </c>
      <c r="G7441">
        <v>10</v>
      </c>
      <c r="H7441">
        <v>0.85294117647058798</v>
      </c>
      <c r="I7441">
        <v>15.9411764705882</v>
      </c>
      <c r="J7441">
        <v>0.60606060606060597</v>
      </c>
      <c r="K7441">
        <v>2.4545454545454501</v>
      </c>
      <c r="L7441">
        <v>-9</v>
      </c>
      <c r="M7441">
        <v>0.24688057040998199</v>
      </c>
      <c r="N7441">
        <v>13.486631016042701</v>
      </c>
      <c r="O7441" s="5" t="str">
        <f>VLOOKUP(D7441,MTeams!$A:$B,2,FALSE)</f>
        <v>Duke</v>
      </c>
      <c r="P7441" s="5" t="str">
        <f>VLOOKUP(E7441,MTeams!$A:$B,2,FALSE)</f>
        <v>Seton Hall</v>
      </c>
    </row>
    <row r="7442" spans="1:16" x14ac:dyDescent="0.3">
      <c r="A7442" t="s">
        <v>7454</v>
      </c>
      <c r="B7442">
        <v>0.91742038424493</v>
      </c>
      <c r="C7442">
        <v>2019</v>
      </c>
      <c r="D7442">
        <v>1181</v>
      </c>
      <c r="E7442">
        <v>1385</v>
      </c>
      <c r="F7442">
        <v>1</v>
      </c>
      <c r="G7442">
        <v>11</v>
      </c>
      <c r="H7442">
        <v>0.85294117647058798</v>
      </c>
      <c r="I7442">
        <v>15.9411764705882</v>
      </c>
      <c r="J7442">
        <v>0.63636363636363602</v>
      </c>
      <c r="K7442">
        <v>2.72727272727272</v>
      </c>
      <c r="L7442">
        <v>-10</v>
      </c>
      <c r="M7442">
        <v>0.21657754010695099</v>
      </c>
      <c r="N7442">
        <v>13.2139037433155</v>
      </c>
      <c r="O7442" s="5" t="str">
        <f>VLOOKUP(D7442,MTeams!$A:$B,2,FALSE)</f>
        <v>Duke</v>
      </c>
      <c r="P7442" s="5" t="str">
        <f>VLOOKUP(E7442,MTeams!$A:$B,2,FALSE)</f>
        <v>St John's</v>
      </c>
    </row>
    <row r="7443" spans="1:16" x14ac:dyDescent="0.3">
      <c r="A7443" t="s">
        <v>7455</v>
      </c>
      <c r="B7443">
        <v>0.93306568500850995</v>
      </c>
      <c r="C7443">
        <v>2019</v>
      </c>
      <c r="D7443">
        <v>1181</v>
      </c>
      <c r="E7443">
        <v>1387</v>
      </c>
      <c r="F7443">
        <v>1</v>
      </c>
      <c r="G7443">
        <v>13</v>
      </c>
      <c r="H7443">
        <v>0.85294117647058798</v>
      </c>
      <c r="I7443">
        <v>15.9411764705882</v>
      </c>
      <c r="J7443">
        <v>0.65714285714285703</v>
      </c>
      <c r="K7443">
        <v>3.3142857142857101</v>
      </c>
      <c r="L7443">
        <v>-12</v>
      </c>
      <c r="M7443">
        <v>0.19579831932773101</v>
      </c>
      <c r="N7443">
        <v>12.626890756302499</v>
      </c>
      <c r="O7443" s="5" t="str">
        <f>VLOOKUP(D7443,MTeams!$A:$B,2,FALSE)</f>
        <v>Duke</v>
      </c>
      <c r="P7443" s="5" t="str">
        <f>VLOOKUP(E7443,MTeams!$A:$B,2,FALSE)</f>
        <v>St Louis</v>
      </c>
    </row>
    <row r="7444" spans="1:16" x14ac:dyDescent="0.3">
      <c r="A7444" t="s">
        <v>7456</v>
      </c>
      <c r="B7444">
        <v>0.86280673563531995</v>
      </c>
      <c r="C7444">
        <v>2019</v>
      </c>
      <c r="D7444">
        <v>1181</v>
      </c>
      <c r="E7444">
        <v>1388</v>
      </c>
      <c r="F7444">
        <v>1</v>
      </c>
      <c r="G7444">
        <v>11</v>
      </c>
      <c r="H7444">
        <v>0.85294117647058798</v>
      </c>
      <c r="I7444">
        <v>15.9411764705882</v>
      </c>
      <c r="J7444">
        <v>0.66666666666666596</v>
      </c>
      <c r="K7444">
        <v>8.5454545454545396</v>
      </c>
      <c r="L7444">
        <v>-10</v>
      </c>
      <c r="M7444">
        <v>0.18627450980392099</v>
      </c>
      <c r="N7444">
        <v>7.3957219251336896</v>
      </c>
      <c r="O7444" s="5" t="str">
        <f>VLOOKUP(D7444,MTeams!$A:$B,2,FALSE)</f>
        <v>Duke</v>
      </c>
      <c r="P7444" s="5" t="str">
        <f>VLOOKUP(E7444,MTeams!$A:$B,2,FALSE)</f>
        <v>St Mary's CA</v>
      </c>
    </row>
    <row r="7445" spans="1:16" x14ac:dyDescent="0.3">
      <c r="A7445" t="s">
        <v>7457</v>
      </c>
      <c r="B7445">
        <v>0.86296390066443895</v>
      </c>
      <c r="C7445">
        <v>2019</v>
      </c>
      <c r="D7445">
        <v>1181</v>
      </c>
      <c r="E7445">
        <v>1393</v>
      </c>
      <c r="F7445">
        <v>1</v>
      </c>
      <c r="G7445">
        <v>8</v>
      </c>
      <c r="H7445">
        <v>0.85294117647058798</v>
      </c>
      <c r="I7445">
        <v>15.9411764705882</v>
      </c>
      <c r="J7445">
        <v>0.60606060606060597</v>
      </c>
      <c r="K7445">
        <v>4.0303030303030303</v>
      </c>
      <c r="L7445">
        <v>-7</v>
      </c>
      <c r="M7445">
        <v>0.24688057040998199</v>
      </c>
      <c r="N7445">
        <v>11.910873440285201</v>
      </c>
      <c r="O7445" s="5" t="str">
        <f>VLOOKUP(D7445,MTeams!$A:$B,2,FALSE)</f>
        <v>Duke</v>
      </c>
      <c r="P7445" s="5" t="str">
        <f>VLOOKUP(E7445,MTeams!$A:$B,2,FALSE)</f>
        <v>Syracuse</v>
      </c>
    </row>
    <row r="7446" spans="1:16" x14ac:dyDescent="0.3">
      <c r="A7446" t="s">
        <v>7458</v>
      </c>
      <c r="B7446">
        <v>0.91792930966812303</v>
      </c>
      <c r="C7446">
        <v>2019</v>
      </c>
      <c r="D7446">
        <v>1181</v>
      </c>
      <c r="E7446">
        <v>1396</v>
      </c>
      <c r="F7446">
        <v>1</v>
      </c>
      <c r="G7446">
        <v>11</v>
      </c>
      <c r="H7446">
        <v>0.85294117647058798</v>
      </c>
      <c r="I7446">
        <v>15.9411764705882</v>
      </c>
      <c r="J7446">
        <v>0.71875</v>
      </c>
      <c r="K7446">
        <v>3.6875</v>
      </c>
      <c r="L7446">
        <v>-10</v>
      </c>
      <c r="M7446">
        <v>0.13419117647058801</v>
      </c>
      <c r="N7446">
        <v>12.2536764705882</v>
      </c>
      <c r="O7446" s="5" t="str">
        <f>VLOOKUP(D7446,MTeams!$A:$B,2,FALSE)</f>
        <v>Duke</v>
      </c>
      <c r="P7446" s="5" t="str">
        <f>VLOOKUP(E7446,MTeams!$A:$B,2,FALSE)</f>
        <v>Temple</v>
      </c>
    </row>
    <row r="7447" spans="1:16" x14ac:dyDescent="0.3">
      <c r="A7447" t="s">
        <v>7459</v>
      </c>
      <c r="B7447">
        <v>0.62673818467401798</v>
      </c>
      <c r="C7447">
        <v>2019</v>
      </c>
      <c r="D7447">
        <v>1181</v>
      </c>
      <c r="E7447">
        <v>1397</v>
      </c>
      <c r="F7447">
        <v>1</v>
      </c>
      <c r="G7447">
        <v>2</v>
      </c>
      <c r="H7447">
        <v>0.85294117647058798</v>
      </c>
      <c r="I7447">
        <v>15.9411764705882</v>
      </c>
      <c r="J7447">
        <v>0.84848484848484795</v>
      </c>
      <c r="K7447">
        <v>12.1818181818181</v>
      </c>
      <c r="L7447">
        <v>-1</v>
      </c>
      <c r="M7447">
        <v>4.4563279857396899E-3</v>
      </c>
      <c r="N7447">
        <v>3.7593582887700498</v>
      </c>
      <c r="O7447" s="5" t="str">
        <f>VLOOKUP(D7447,MTeams!$A:$B,2,FALSE)</f>
        <v>Duke</v>
      </c>
      <c r="P7447" s="5" t="str">
        <f>VLOOKUP(E7447,MTeams!$A:$B,2,FALSE)</f>
        <v>Tennessee</v>
      </c>
    </row>
    <row r="7448" spans="1:16" x14ac:dyDescent="0.3">
      <c r="A7448" t="s">
        <v>7460</v>
      </c>
      <c r="B7448">
        <v>0.60628973570202704</v>
      </c>
      <c r="C7448">
        <v>2019</v>
      </c>
      <c r="D7448">
        <v>1181</v>
      </c>
      <c r="E7448">
        <v>1403</v>
      </c>
      <c r="F7448">
        <v>1</v>
      </c>
      <c r="G7448">
        <v>3</v>
      </c>
      <c r="H7448">
        <v>0.85294117647058798</v>
      </c>
      <c r="I7448">
        <v>15.9411764705882</v>
      </c>
      <c r="J7448">
        <v>0.8125</v>
      </c>
      <c r="K7448">
        <v>13.8125</v>
      </c>
      <c r="L7448">
        <v>-2</v>
      </c>
      <c r="M7448">
        <v>4.0441176470588203E-2</v>
      </c>
      <c r="N7448">
        <v>2.1286764705882302</v>
      </c>
      <c r="O7448" s="5" t="str">
        <f>VLOOKUP(D7448,MTeams!$A:$B,2,FALSE)</f>
        <v>Duke</v>
      </c>
      <c r="P7448" s="5" t="str">
        <f>VLOOKUP(E7448,MTeams!$A:$B,2,FALSE)</f>
        <v>Texas Tech</v>
      </c>
    </row>
    <row r="7449" spans="1:16" x14ac:dyDescent="0.3">
      <c r="A7449" t="s">
        <v>7461</v>
      </c>
      <c r="B7449">
        <v>0.90970750818768698</v>
      </c>
      <c r="C7449">
        <v>2019</v>
      </c>
      <c r="D7449">
        <v>1181</v>
      </c>
      <c r="E7449">
        <v>1414</v>
      </c>
      <c r="F7449">
        <v>1</v>
      </c>
      <c r="G7449">
        <v>13</v>
      </c>
      <c r="H7449">
        <v>0.85294117647058798</v>
      </c>
      <c r="I7449">
        <v>15.9411764705882</v>
      </c>
      <c r="J7449">
        <v>0.85294117647058798</v>
      </c>
      <c r="K7449">
        <v>8.8529411764705799</v>
      </c>
      <c r="L7449">
        <v>-12</v>
      </c>
      <c r="M7449">
        <v>0</v>
      </c>
      <c r="N7449">
        <v>7.0882352941176396</v>
      </c>
      <c r="O7449" s="5" t="str">
        <f>VLOOKUP(D7449,MTeams!$A:$B,2,FALSE)</f>
        <v>Duke</v>
      </c>
      <c r="P7449" s="5" t="str">
        <f>VLOOKUP(E7449,MTeams!$A:$B,2,FALSE)</f>
        <v>UC Irvine</v>
      </c>
    </row>
    <row r="7450" spans="1:16" x14ac:dyDescent="0.3">
      <c r="A7450" t="s">
        <v>7462</v>
      </c>
      <c r="B7450">
        <v>0.85186637992296699</v>
      </c>
      <c r="C7450">
        <v>2019</v>
      </c>
      <c r="D7450">
        <v>1181</v>
      </c>
      <c r="E7450">
        <v>1416</v>
      </c>
      <c r="F7450">
        <v>1</v>
      </c>
      <c r="G7450">
        <v>9</v>
      </c>
      <c r="H7450">
        <v>0.85294117647058798</v>
      </c>
      <c r="I7450">
        <v>15.9411764705882</v>
      </c>
      <c r="J7450">
        <v>0.74193548387096697</v>
      </c>
      <c r="K7450">
        <v>7.8387096774193497</v>
      </c>
      <c r="L7450">
        <v>-8</v>
      </c>
      <c r="M7450">
        <v>0.11100569259962</v>
      </c>
      <c r="N7450">
        <v>8.1024667931688796</v>
      </c>
      <c r="O7450" s="5" t="str">
        <f>VLOOKUP(D7450,MTeams!$A:$B,2,FALSE)</f>
        <v>Duke</v>
      </c>
      <c r="P7450" s="5" t="str">
        <f>VLOOKUP(E7450,MTeams!$A:$B,2,FALSE)</f>
        <v>UCF</v>
      </c>
    </row>
    <row r="7451" spans="1:16" x14ac:dyDescent="0.3">
      <c r="A7451" t="s">
        <v>7463</v>
      </c>
      <c r="B7451">
        <v>0.78394141340120604</v>
      </c>
      <c r="C7451">
        <v>2019</v>
      </c>
      <c r="D7451">
        <v>1181</v>
      </c>
      <c r="E7451">
        <v>1429</v>
      </c>
      <c r="F7451">
        <v>1</v>
      </c>
      <c r="G7451">
        <v>8</v>
      </c>
      <c r="H7451">
        <v>0.85294117647058798</v>
      </c>
      <c r="I7451">
        <v>15.9411764705882</v>
      </c>
      <c r="J7451">
        <v>0.81818181818181801</v>
      </c>
      <c r="K7451">
        <v>11.9393939393939</v>
      </c>
      <c r="L7451">
        <v>-7</v>
      </c>
      <c r="M7451">
        <v>3.4759358288769901E-2</v>
      </c>
      <c r="N7451">
        <v>4.0017825311942898</v>
      </c>
      <c r="O7451" s="5" t="str">
        <f>VLOOKUP(D7451,MTeams!$A:$B,2,FALSE)</f>
        <v>Duke</v>
      </c>
      <c r="P7451" s="5" t="str">
        <f>VLOOKUP(E7451,MTeams!$A:$B,2,FALSE)</f>
        <v>Utah St</v>
      </c>
    </row>
    <row r="7452" spans="1:16" x14ac:dyDescent="0.3">
      <c r="A7452" t="s">
        <v>7464</v>
      </c>
      <c r="B7452">
        <v>0.81153334276348399</v>
      </c>
      <c r="C7452">
        <v>2019</v>
      </c>
      <c r="D7452">
        <v>1181</v>
      </c>
      <c r="E7452">
        <v>1433</v>
      </c>
      <c r="F7452">
        <v>1</v>
      </c>
      <c r="G7452">
        <v>8</v>
      </c>
      <c r="H7452">
        <v>0.85294117647058798</v>
      </c>
      <c r="I7452">
        <v>15.9411764705882</v>
      </c>
      <c r="J7452">
        <v>0.78125</v>
      </c>
      <c r="K7452">
        <v>9.84375</v>
      </c>
      <c r="L7452">
        <v>-7</v>
      </c>
      <c r="M7452">
        <v>7.1691176470588203E-2</v>
      </c>
      <c r="N7452">
        <v>6.0974264705882302</v>
      </c>
      <c r="O7452" s="5" t="str">
        <f>VLOOKUP(D7452,MTeams!$A:$B,2,FALSE)</f>
        <v>Duke</v>
      </c>
      <c r="P7452" s="5" t="str">
        <f>VLOOKUP(E7452,MTeams!$A:$B,2,FALSE)</f>
        <v>VCU</v>
      </c>
    </row>
    <row r="7453" spans="1:16" x14ac:dyDescent="0.3">
      <c r="A7453" t="s">
        <v>7465</v>
      </c>
      <c r="B7453">
        <v>0.89875129240607099</v>
      </c>
      <c r="C7453">
        <v>2019</v>
      </c>
      <c r="D7453">
        <v>1181</v>
      </c>
      <c r="E7453">
        <v>1436</v>
      </c>
      <c r="F7453">
        <v>1</v>
      </c>
      <c r="G7453">
        <v>13</v>
      </c>
      <c r="H7453">
        <v>0.85294117647058798</v>
      </c>
      <c r="I7453">
        <v>15.9411764705882</v>
      </c>
      <c r="J7453">
        <v>0.8125</v>
      </c>
      <c r="K7453">
        <v>9.5625</v>
      </c>
      <c r="L7453">
        <v>-12</v>
      </c>
      <c r="M7453">
        <v>4.0441176470588203E-2</v>
      </c>
      <c r="N7453">
        <v>6.3786764705882302</v>
      </c>
      <c r="O7453" s="5" t="str">
        <f>VLOOKUP(D7453,MTeams!$A:$B,2,FALSE)</f>
        <v>Duke</v>
      </c>
      <c r="P7453" s="5" t="str">
        <f>VLOOKUP(E7453,MTeams!$A:$B,2,FALSE)</f>
        <v>Vermont</v>
      </c>
    </row>
    <row r="7454" spans="1:16" x14ac:dyDescent="0.3">
      <c r="A7454" t="s">
        <v>7466</v>
      </c>
      <c r="B7454">
        <v>0.80159287555457104</v>
      </c>
      <c r="C7454">
        <v>2019</v>
      </c>
      <c r="D7454">
        <v>1181</v>
      </c>
      <c r="E7454">
        <v>1437</v>
      </c>
      <c r="F7454">
        <v>1</v>
      </c>
      <c r="G7454">
        <v>6</v>
      </c>
      <c r="H7454">
        <v>0.85294117647058798</v>
      </c>
      <c r="I7454">
        <v>15.9411764705882</v>
      </c>
      <c r="J7454">
        <v>0.73529411764705799</v>
      </c>
      <c r="K7454">
        <v>7.3823529411764701</v>
      </c>
      <c r="L7454">
        <v>-5</v>
      </c>
      <c r="M7454">
        <v>0.11764705882352899</v>
      </c>
      <c r="N7454">
        <v>8.5588235294117592</v>
      </c>
      <c r="O7454" s="5" t="str">
        <f>VLOOKUP(D7454,MTeams!$A:$B,2,FALSE)</f>
        <v>Duke</v>
      </c>
      <c r="P7454" s="5" t="str">
        <f>VLOOKUP(E7454,MTeams!$A:$B,2,FALSE)</f>
        <v>Villanova</v>
      </c>
    </row>
    <row r="7455" spans="1:16" x14ac:dyDescent="0.3">
      <c r="A7455" t="s">
        <v>7467</v>
      </c>
      <c r="B7455">
        <v>0.49532735042527098</v>
      </c>
      <c r="C7455">
        <v>2019</v>
      </c>
      <c r="D7455">
        <v>1181</v>
      </c>
      <c r="E7455">
        <v>1438</v>
      </c>
      <c r="F7455">
        <v>1</v>
      </c>
      <c r="G7455">
        <v>1</v>
      </c>
      <c r="H7455">
        <v>0.85294117647058798</v>
      </c>
      <c r="I7455">
        <v>15.9411764705882</v>
      </c>
      <c r="J7455">
        <v>0.90625</v>
      </c>
      <c r="K7455">
        <v>16.78125</v>
      </c>
      <c r="L7455">
        <v>0</v>
      </c>
      <c r="M7455">
        <v>-5.3308823529411797E-2</v>
      </c>
      <c r="N7455">
        <v>-0.84007352941176405</v>
      </c>
      <c r="O7455" s="5" t="str">
        <f>VLOOKUP(D7455,MTeams!$A:$B,2,FALSE)</f>
        <v>Duke</v>
      </c>
      <c r="P7455" s="5" t="str">
        <f>VLOOKUP(E7455,MTeams!$A:$B,2,FALSE)</f>
        <v>Virginia</v>
      </c>
    </row>
    <row r="7456" spans="1:16" x14ac:dyDescent="0.3">
      <c r="A7456" t="s">
        <v>7468</v>
      </c>
      <c r="B7456">
        <v>0.66390746892749297</v>
      </c>
      <c r="C7456">
        <v>2019</v>
      </c>
      <c r="D7456">
        <v>1181</v>
      </c>
      <c r="E7456">
        <v>1439</v>
      </c>
      <c r="F7456">
        <v>1</v>
      </c>
      <c r="G7456">
        <v>4</v>
      </c>
      <c r="H7456">
        <v>0.85294117647058798</v>
      </c>
      <c r="I7456">
        <v>15.9411764705882</v>
      </c>
      <c r="J7456">
        <v>0.75</v>
      </c>
      <c r="K7456">
        <v>11.90625</v>
      </c>
      <c r="L7456">
        <v>-3</v>
      </c>
      <c r="M7456">
        <v>0.10294117647058799</v>
      </c>
      <c r="N7456">
        <v>4.0349264705882302</v>
      </c>
      <c r="O7456" s="5" t="str">
        <f>VLOOKUP(D7456,MTeams!$A:$B,2,FALSE)</f>
        <v>Duke</v>
      </c>
      <c r="P7456" s="5" t="str">
        <f>VLOOKUP(E7456,MTeams!$A:$B,2,FALSE)</f>
        <v>Virginia Tech</v>
      </c>
    </row>
    <row r="7457" spans="1:16" x14ac:dyDescent="0.3">
      <c r="A7457" t="s">
        <v>7469</v>
      </c>
      <c r="B7457">
        <v>0.88386228215298701</v>
      </c>
      <c r="C7457">
        <v>2019</v>
      </c>
      <c r="D7457">
        <v>1181</v>
      </c>
      <c r="E7457">
        <v>1449</v>
      </c>
      <c r="F7457">
        <v>1</v>
      </c>
      <c r="G7457">
        <v>9</v>
      </c>
      <c r="H7457">
        <v>0.85294117647058798</v>
      </c>
      <c r="I7457">
        <v>15.9411764705882</v>
      </c>
      <c r="J7457">
        <v>0.76470588235294101</v>
      </c>
      <c r="K7457">
        <v>5.4411764705882302</v>
      </c>
      <c r="L7457">
        <v>-8</v>
      </c>
      <c r="M7457">
        <v>8.8235294117646995E-2</v>
      </c>
      <c r="N7457">
        <v>10.5</v>
      </c>
      <c r="O7457" s="5" t="str">
        <f>VLOOKUP(D7457,MTeams!$A:$B,2,FALSE)</f>
        <v>Duke</v>
      </c>
      <c r="P7457" s="5" t="str">
        <f>VLOOKUP(E7457,MTeams!$A:$B,2,FALSE)</f>
        <v>Washington</v>
      </c>
    </row>
    <row r="7458" spans="1:16" x14ac:dyDescent="0.3">
      <c r="A7458" t="s">
        <v>7470</v>
      </c>
      <c r="B7458">
        <v>0.76659868684059995</v>
      </c>
      <c r="C7458">
        <v>2019</v>
      </c>
      <c r="D7458">
        <v>1181</v>
      </c>
      <c r="E7458">
        <v>1458</v>
      </c>
      <c r="F7458">
        <v>1</v>
      </c>
      <c r="G7458">
        <v>5</v>
      </c>
      <c r="H7458">
        <v>0.85294117647058798</v>
      </c>
      <c r="I7458">
        <v>15.9411764705882</v>
      </c>
      <c r="J7458">
        <v>0.69696969696969702</v>
      </c>
      <c r="K7458">
        <v>7.6363636363636296</v>
      </c>
      <c r="L7458">
        <v>-4</v>
      </c>
      <c r="M7458">
        <v>0.15597147950089099</v>
      </c>
      <c r="N7458">
        <v>8.3048128342245899</v>
      </c>
      <c r="O7458" s="5" t="str">
        <f>VLOOKUP(D7458,MTeams!$A:$B,2,FALSE)</f>
        <v>Duke</v>
      </c>
      <c r="P7458" s="5" t="str">
        <f>VLOOKUP(E7458,MTeams!$A:$B,2,FALSE)</f>
        <v>Wisconsin</v>
      </c>
    </row>
    <row r="7459" spans="1:16" x14ac:dyDescent="0.3">
      <c r="A7459" t="s">
        <v>7471</v>
      </c>
      <c r="B7459">
        <v>0.73891217292728695</v>
      </c>
      <c r="C7459">
        <v>2019</v>
      </c>
      <c r="D7459">
        <v>1181</v>
      </c>
      <c r="E7459">
        <v>1459</v>
      </c>
      <c r="F7459">
        <v>1</v>
      </c>
      <c r="G7459">
        <v>7</v>
      </c>
      <c r="H7459">
        <v>0.85294117647058798</v>
      </c>
      <c r="I7459">
        <v>15.9411764705882</v>
      </c>
      <c r="J7459">
        <v>0.86666666666666603</v>
      </c>
      <c r="K7459">
        <v>13.6666666666666</v>
      </c>
      <c r="L7459">
        <v>-6</v>
      </c>
      <c r="M7459">
        <v>-1.37254901960784E-2</v>
      </c>
      <c r="N7459">
        <v>2.2745098039215601</v>
      </c>
      <c r="O7459" s="5" t="str">
        <f>VLOOKUP(D7459,MTeams!$A:$B,2,FALSE)</f>
        <v>Duke</v>
      </c>
      <c r="P7459" s="5" t="str">
        <f>VLOOKUP(E7459,MTeams!$A:$B,2,FALSE)</f>
        <v>Wofford</v>
      </c>
    </row>
    <row r="7460" spans="1:16" x14ac:dyDescent="0.3">
      <c r="A7460" t="s">
        <v>7472</v>
      </c>
      <c r="B7460">
        <v>0.92288102866807897</v>
      </c>
      <c r="C7460">
        <v>2019</v>
      </c>
      <c r="D7460">
        <v>1181</v>
      </c>
      <c r="E7460">
        <v>1463</v>
      </c>
      <c r="F7460">
        <v>1</v>
      </c>
      <c r="G7460">
        <v>14</v>
      </c>
      <c r="H7460">
        <v>0.85294117647058798</v>
      </c>
      <c r="I7460">
        <v>15.9411764705882</v>
      </c>
      <c r="J7460">
        <v>0.75</v>
      </c>
      <c r="K7460">
        <v>7.1785714285714199</v>
      </c>
      <c r="L7460">
        <v>-13</v>
      </c>
      <c r="M7460">
        <v>0.10294117647058799</v>
      </c>
      <c r="N7460">
        <v>8.7626050420167996</v>
      </c>
      <c r="O7460" s="5" t="str">
        <f>VLOOKUP(D7460,MTeams!$A:$B,2,FALSE)</f>
        <v>Duke</v>
      </c>
      <c r="P7460" s="5" t="str">
        <f>VLOOKUP(E7460,MTeams!$A:$B,2,FALSE)</f>
        <v>Yale</v>
      </c>
    </row>
    <row r="7461" spans="1:16" x14ac:dyDescent="0.3">
      <c r="A7461" t="s">
        <v>7473</v>
      </c>
      <c r="B7461">
        <v>0.25738686116548298</v>
      </c>
      <c r="C7461">
        <v>2019</v>
      </c>
      <c r="D7461">
        <v>1192</v>
      </c>
      <c r="E7461">
        <v>1196</v>
      </c>
      <c r="F7461">
        <v>16</v>
      </c>
      <c r="G7461">
        <v>10</v>
      </c>
      <c r="H7461">
        <v>0.58064516129032195</v>
      </c>
      <c r="I7461">
        <v>2.2580645161290298</v>
      </c>
      <c r="J7461">
        <v>0.55882352941176405</v>
      </c>
      <c r="K7461">
        <v>4.6176470588235201</v>
      </c>
      <c r="L7461">
        <v>6</v>
      </c>
      <c r="M7461">
        <v>2.1821631878557901E-2</v>
      </c>
      <c r="N7461">
        <v>-2.3595825426944899</v>
      </c>
      <c r="O7461" s="5" t="str">
        <f>VLOOKUP(D7461,MTeams!$A:$B,2,FALSE)</f>
        <v>F Dickinson</v>
      </c>
      <c r="P7461" s="5" t="str">
        <f>VLOOKUP(E7461,MTeams!$A:$B,2,FALSE)</f>
        <v>Florida</v>
      </c>
    </row>
    <row r="7462" spans="1:16" x14ac:dyDescent="0.3">
      <c r="A7462" t="s">
        <v>7474</v>
      </c>
      <c r="B7462">
        <v>0.13355736164450199</v>
      </c>
      <c r="C7462">
        <v>2019</v>
      </c>
      <c r="D7462">
        <v>1192</v>
      </c>
      <c r="E7462">
        <v>1199</v>
      </c>
      <c r="F7462">
        <v>16</v>
      </c>
      <c r="G7462">
        <v>4</v>
      </c>
      <c r="H7462">
        <v>0.58064516129032195</v>
      </c>
      <c r="I7462">
        <v>2.2580645161290298</v>
      </c>
      <c r="J7462">
        <v>0.79411764705882304</v>
      </c>
      <c r="K7462">
        <v>7.7941176470588198</v>
      </c>
      <c r="L7462">
        <v>12</v>
      </c>
      <c r="M7462">
        <v>-0.2134724857685</v>
      </c>
      <c r="N7462">
        <v>-5.5360531309297896</v>
      </c>
      <c r="O7462" s="5" t="str">
        <f>VLOOKUP(D7462,MTeams!$A:$B,2,FALSE)</f>
        <v>F Dickinson</v>
      </c>
      <c r="P7462" s="5" t="str">
        <f>VLOOKUP(E7462,MTeams!$A:$B,2,FALSE)</f>
        <v>Florida St</v>
      </c>
    </row>
    <row r="7463" spans="1:16" x14ac:dyDescent="0.3">
      <c r="A7463" t="s">
        <v>7475</v>
      </c>
      <c r="B7463">
        <v>0.51842520119588298</v>
      </c>
      <c r="C7463">
        <v>2019</v>
      </c>
      <c r="D7463">
        <v>1192</v>
      </c>
      <c r="E7463">
        <v>1205</v>
      </c>
      <c r="F7463">
        <v>16</v>
      </c>
      <c r="G7463">
        <v>16</v>
      </c>
      <c r="H7463">
        <v>0.58064516129032195</v>
      </c>
      <c r="I7463">
        <v>2.2580645161290298</v>
      </c>
      <c r="J7463">
        <v>0.64516129032257996</v>
      </c>
      <c r="K7463">
        <v>2.3548387096774102</v>
      </c>
      <c r="L7463">
        <v>0</v>
      </c>
      <c r="M7463">
        <v>-6.4516129032257993E-2</v>
      </c>
      <c r="N7463">
        <v>-9.6774193548386997E-2</v>
      </c>
      <c r="O7463" s="5" t="str">
        <f>VLOOKUP(D7463,MTeams!$A:$B,2,FALSE)</f>
        <v>F Dickinson</v>
      </c>
      <c r="P7463" s="5" t="str">
        <f>VLOOKUP(E7463,MTeams!$A:$B,2,FALSE)</f>
        <v>Gardner Webb</v>
      </c>
    </row>
    <row r="7464" spans="1:16" x14ac:dyDescent="0.3">
      <c r="A7464" t="s">
        <v>7476</v>
      </c>
      <c r="B7464">
        <v>0.466649725285123</v>
      </c>
      <c r="C7464">
        <v>2019</v>
      </c>
      <c r="D7464">
        <v>1192</v>
      </c>
      <c r="E7464">
        <v>1209</v>
      </c>
      <c r="F7464">
        <v>16</v>
      </c>
      <c r="G7464">
        <v>14</v>
      </c>
      <c r="H7464">
        <v>0.58064516129032195</v>
      </c>
      <c r="I7464">
        <v>2.2580645161290298</v>
      </c>
      <c r="J7464">
        <v>0.71875</v>
      </c>
      <c r="K7464">
        <v>2.75</v>
      </c>
      <c r="L7464">
        <v>2</v>
      </c>
      <c r="M7464">
        <v>-0.13810483870967699</v>
      </c>
      <c r="N7464">
        <v>-0.49193548387096703</v>
      </c>
      <c r="O7464" s="5" t="str">
        <f>VLOOKUP(D7464,MTeams!$A:$B,2,FALSE)</f>
        <v>F Dickinson</v>
      </c>
      <c r="P7464" s="5" t="str">
        <f>VLOOKUP(E7464,MTeams!$A:$B,2,FALSE)</f>
        <v>Georgia St</v>
      </c>
    </row>
    <row r="7465" spans="1:16" x14ac:dyDescent="0.3">
      <c r="A7465" t="s">
        <v>7477</v>
      </c>
      <c r="B7465">
        <v>2.2221709657893701E-2</v>
      </c>
      <c r="C7465">
        <v>2019</v>
      </c>
      <c r="D7465">
        <v>1192</v>
      </c>
      <c r="E7465">
        <v>1211</v>
      </c>
      <c r="F7465">
        <v>16</v>
      </c>
      <c r="G7465">
        <v>1</v>
      </c>
      <c r="H7465">
        <v>0.58064516129032195</v>
      </c>
      <c r="I7465">
        <v>2.2580645161290298</v>
      </c>
      <c r="J7465">
        <v>0.90909090909090895</v>
      </c>
      <c r="K7465">
        <v>23.7878787878787</v>
      </c>
      <c r="L7465">
        <v>15</v>
      </c>
      <c r="M7465">
        <v>-0.328445747800586</v>
      </c>
      <c r="N7465">
        <v>-21.5298142717497</v>
      </c>
      <c r="O7465" s="5" t="str">
        <f>VLOOKUP(D7465,MTeams!$A:$B,2,FALSE)</f>
        <v>F Dickinson</v>
      </c>
      <c r="P7465" s="5" t="str">
        <f>VLOOKUP(E7465,MTeams!$A:$B,2,FALSE)</f>
        <v>Gonzaga</v>
      </c>
    </row>
    <row r="7466" spans="1:16" x14ac:dyDescent="0.3">
      <c r="A7466" t="s">
        <v>7478</v>
      </c>
      <c r="B7466">
        <v>7.3366697663060906E-2</v>
      </c>
      <c r="C7466">
        <v>2019</v>
      </c>
      <c r="D7466">
        <v>1192</v>
      </c>
      <c r="E7466">
        <v>1222</v>
      </c>
      <c r="F7466">
        <v>16</v>
      </c>
      <c r="G7466">
        <v>3</v>
      </c>
      <c r="H7466">
        <v>0.58064516129032195</v>
      </c>
      <c r="I7466">
        <v>2.2580645161290298</v>
      </c>
      <c r="J7466">
        <v>0.91176470588235203</v>
      </c>
      <c r="K7466">
        <v>14.3823529411764</v>
      </c>
      <c r="L7466">
        <v>13</v>
      </c>
      <c r="M7466">
        <v>-0.33111954459203002</v>
      </c>
      <c r="N7466">
        <v>-12.1242884250474</v>
      </c>
      <c r="O7466" s="5" t="str">
        <f>VLOOKUP(D7466,MTeams!$A:$B,2,FALSE)</f>
        <v>F Dickinson</v>
      </c>
      <c r="P7466" s="5" t="str">
        <f>VLOOKUP(E7466,MTeams!$A:$B,2,FALSE)</f>
        <v>Houston</v>
      </c>
    </row>
    <row r="7467" spans="1:16" x14ac:dyDescent="0.3">
      <c r="A7467" t="s">
        <v>7479</v>
      </c>
      <c r="B7467">
        <v>0.511182882878914</v>
      </c>
      <c r="C7467">
        <v>2019</v>
      </c>
      <c r="D7467">
        <v>1192</v>
      </c>
      <c r="E7467">
        <v>1233</v>
      </c>
      <c r="F7467">
        <v>16</v>
      </c>
      <c r="G7467">
        <v>16</v>
      </c>
      <c r="H7467">
        <v>0.58064516129032195</v>
      </c>
      <c r="I7467">
        <v>2.2580645161290298</v>
      </c>
      <c r="J7467">
        <v>0.53125</v>
      </c>
      <c r="K7467">
        <v>1.21875</v>
      </c>
      <c r="L7467">
        <v>0</v>
      </c>
      <c r="M7467">
        <v>4.9395161290322599E-2</v>
      </c>
      <c r="N7467">
        <v>1.03931451612903</v>
      </c>
      <c r="O7467" s="5" t="str">
        <f>VLOOKUP(D7467,MTeams!$A:$B,2,FALSE)</f>
        <v>F Dickinson</v>
      </c>
      <c r="P7467" s="5" t="str">
        <f>VLOOKUP(E7467,MTeams!$A:$B,2,FALSE)</f>
        <v>Iona</v>
      </c>
    </row>
    <row r="7468" spans="1:16" x14ac:dyDescent="0.3">
      <c r="A7468" t="s">
        <v>7480</v>
      </c>
      <c r="B7468">
        <v>0.28400474196669101</v>
      </c>
      <c r="C7468">
        <v>2019</v>
      </c>
      <c r="D7468">
        <v>1192</v>
      </c>
      <c r="E7468">
        <v>1234</v>
      </c>
      <c r="F7468">
        <v>16</v>
      </c>
      <c r="G7468">
        <v>10</v>
      </c>
      <c r="H7468">
        <v>0.58064516129032195</v>
      </c>
      <c r="I7468">
        <v>2.2580645161290298</v>
      </c>
      <c r="J7468">
        <v>0.66666666666666596</v>
      </c>
      <c r="K7468">
        <v>4.6666666666666599</v>
      </c>
      <c r="L7468">
        <v>6</v>
      </c>
      <c r="M7468">
        <v>-8.6021505376343996E-2</v>
      </c>
      <c r="N7468">
        <v>-2.40860215053763</v>
      </c>
      <c r="O7468" s="5" t="str">
        <f>VLOOKUP(D7468,MTeams!$A:$B,2,FALSE)</f>
        <v>F Dickinson</v>
      </c>
      <c r="P7468" s="5" t="str">
        <f>VLOOKUP(E7468,MTeams!$A:$B,2,FALSE)</f>
        <v>Iowa</v>
      </c>
    </row>
    <row r="7469" spans="1:16" x14ac:dyDescent="0.3">
      <c r="A7469" t="s">
        <v>7481</v>
      </c>
      <c r="B7469">
        <v>0.130074401889827</v>
      </c>
      <c r="C7469">
        <v>2019</v>
      </c>
      <c r="D7469">
        <v>1192</v>
      </c>
      <c r="E7469">
        <v>1235</v>
      </c>
      <c r="F7469">
        <v>16</v>
      </c>
      <c r="G7469">
        <v>6</v>
      </c>
      <c r="H7469">
        <v>0.58064516129032195</v>
      </c>
      <c r="I7469">
        <v>2.2580645161290298</v>
      </c>
      <c r="J7469">
        <v>0.67647058823529405</v>
      </c>
      <c r="K7469">
        <v>9.1176470588235201</v>
      </c>
      <c r="L7469">
        <v>10</v>
      </c>
      <c r="M7469">
        <v>-9.5825426944971495E-2</v>
      </c>
      <c r="N7469">
        <v>-6.8595825426944899</v>
      </c>
      <c r="O7469" s="5" t="str">
        <f>VLOOKUP(D7469,MTeams!$A:$B,2,FALSE)</f>
        <v>F Dickinson</v>
      </c>
      <c r="P7469" s="5" t="str">
        <f>VLOOKUP(E7469,MTeams!$A:$B,2,FALSE)</f>
        <v>Iowa St</v>
      </c>
    </row>
    <row r="7470" spans="1:16" x14ac:dyDescent="0.3">
      <c r="A7470" t="s">
        <v>7482</v>
      </c>
      <c r="B7470">
        <v>0.156435591489021</v>
      </c>
      <c r="C7470">
        <v>2019</v>
      </c>
      <c r="D7470">
        <v>1192</v>
      </c>
      <c r="E7470">
        <v>1242</v>
      </c>
      <c r="F7470">
        <v>16</v>
      </c>
      <c r="G7470">
        <v>4</v>
      </c>
      <c r="H7470">
        <v>0.58064516129032195</v>
      </c>
      <c r="I7470">
        <v>2.2580645161290298</v>
      </c>
      <c r="J7470">
        <v>0.73529411764705799</v>
      </c>
      <c r="K7470">
        <v>5.2941176470588198</v>
      </c>
      <c r="L7470">
        <v>12</v>
      </c>
      <c r="M7470">
        <v>-0.15464895635673601</v>
      </c>
      <c r="N7470">
        <v>-3.03605313092979</v>
      </c>
      <c r="O7470" s="5" t="str">
        <f>VLOOKUP(D7470,MTeams!$A:$B,2,FALSE)</f>
        <v>F Dickinson</v>
      </c>
      <c r="P7470" s="5" t="str">
        <f>VLOOKUP(E7470,MTeams!$A:$B,2,FALSE)</f>
        <v>Kansas</v>
      </c>
    </row>
    <row r="7471" spans="1:16" x14ac:dyDescent="0.3">
      <c r="A7471" t="s">
        <v>7483</v>
      </c>
      <c r="B7471">
        <v>0.143066482511511</v>
      </c>
      <c r="C7471">
        <v>2019</v>
      </c>
      <c r="D7471">
        <v>1192</v>
      </c>
      <c r="E7471">
        <v>1243</v>
      </c>
      <c r="F7471">
        <v>16</v>
      </c>
      <c r="G7471">
        <v>4</v>
      </c>
      <c r="H7471">
        <v>0.58064516129032195</v>
      </c>
      <c r="I7471">
        <v>2.2580645161290298</v>
      </c>
      <c r="J7471">
        <v>0.75757575757575701</v>
      </c>
      <c r="K7471">
        <v>6.5757575757575699</v>
      </c>
      <c r="L7471">
        <v>12</v>
      </c>
      <c r="M7471">
        <v>-0.17693059628543401</v>
      </c>
      <c r="N7471">
        <v>-4.3176930596285397</v>
      </c>
      <c r="O7471" s="5" t="str">
        <f>VLOOKUP(D7471,MTeams!$A:$B,2,FALSE)</f>
        <v>F Dickinson</v>
      </c>
      <c r="P7471" s="5" t="str">
        <f>VLOOKUP(E7471,MTeams!$A:$B,2,FALSE)</f>
        <v>Kansas St</v>
      </c>
    </row>
    <row r="7472" spans="1:16" x14ac:dyDescent="0.3">
      <c r="A7472" t="s">
        <v>7484</v>
      </c>
      <c r="B7472">
        <v>7.8219327486616294E-2</v>
      </c>
      <c r="C7472">
        <v>2019</v>
      </c>
      <c r="D7472">
        <v>1192</v>
      </c>
      <c r="E7472">
        <v>1246</v>
      </c>
      <c r="F7472">
        <v>16</v>
      </c>
      <c r="G7472">
        <v>2</v>
      </c>
      <c r="H7472">
        <v>0.58064516129032195</v>
      </c>
      <c r="I7472">
        <v>2.2580645161290298</v>
      </c>
      <c r="J7472">
        <v>0.81818181818181801</v>
      </c>
      <c r="K7472">
        <v>11.303030303030299</v>
      </c>
      <c r="L7472">
        <v>14</v>
      </c>
      <c r="M7472">
        <v>-0.237536656891495</v>
      </c>
      <c r="N7472">
        <v>-9.0449657869012707</v>
      </c>
      <c r="O7472" s="5" t="str">
        <f>VLOOKUP(D7472,MTeams!$A:$B,2,FALSE)</f>
        <v>F Dickinson</v>
      </c>
      <c r="P7472" s="5" t="str">
        <f>VLOOKUP(E7472,MTeams!$A:$B,2,FALSE)</f>
        <v>Kentucky</v>
      </c>
    </row>
    <row r="7473" spans="1:16" x14ac:dyDescent="0.3">
      <c r="A7473" t="s">
        <v>7485</v>
      </c>
      <c r="B7473">
        <v>0.26322572820151602</v>
      </c>
      <c r="C7473">
        <v>2019</v>
      </c>
      <c r="D7473">
        <v>1192</v>
      </c>
      <c r="E7473">
        <v>1251</v>
      </c>
      <c r="F7473">
        <v>16</v>
      </c>
      <c r="G7473">
        <v>12</v>
      </c>
      <c r="H7473">
        <v>0.58064516129032195</v>
      </c>
      <c r="I7473">
        <v>2.2580645161290298</v>
      </c>
      <c r="J7473">
        <v>0.80645161290322498</v>
      </c>
      <c r="K7473">
        <v>9.9032258064516103</v>
      </c>
      <c r="L7473">
        <v>4</v>
      </c>
      <c r="M7473">
        <v>-0.225806451612903</v>
      </c>
      <c r="N7473">
        <v>-7.6451612903225801</v>
      </c>
      <c r="O7473" s="5" t="str">
        <f>VLOOKUP(D7473,MTeams!$A:$B,2,FALSE)</f>
        <v>F Dickinson</v>
      </c>
      <c r="P7473" s="5" t="str">
        <f>VLOOKUP(E7473,MTeams!$A:$B,2,FALSE)</f>
        <v>Liberty</v>
      </c>
    </row>
    <row r="7474" spans="1:16" x14ac:dyDescent="0.3">
      <c r="A7474" t="s">
        <v>7486</v>
      </c>
      <c r="B7474">
        <v>0.16643754392131299</v>
      </c>
      <c r="C7474">
        <v>2019</v>
      </c>
      <c r="D7474">
        <v>1192</v>
      </c>
      <c r="E7474">
        <v>1257</v>
      </c>
      <c r="F7474">
        <v>16</v>
      </c>
      <c r="G7474">
        <v>7</v>
      </c>
      <c r="H7474">
        <v>0.58064516129032195</v>
      </c>
      <c r="I7474">
        <v>2.2580645161290298</v>
      </c>
      <c r="J7474">
        <v>0.60606060606060597</v>
      </c>
      <c r="K7474">
        <v>6.7272727272727204</v>
      </c>
      <c r="L7474">
        <v>9</v>
      </c>
      <c r="M7474">
        <v>-2.5415444770283398E-2</v>
      </c>
      <c r="N7474">
        <v>-4.4692082111436902</v>
      </c>
      <c r="O7474" s="5" t="str">
        <f>VLOOKUP(D7474,MTeams!$A:$B,2,FALSE)</f>
        <v>F Dickinson</v>
      </c>
      <c r="P7474" s="5" t="str">
        <f>VLOOKUP(E7474,MTeams!$A:$B,2,FALSE)</f>
        <v>Louisville</v>
      </c>
    </row>
    <row r="7475" spans="1:16" x14ac:dyDescent="0.3">
      <c r="A7475" t="s">
        <v>7487</v>
      </c>
      <c r="B7475">
        <v>0.115682545581461</v>
      </c>
      <c r="C7475">
        <v>2019</v>
      </c>
      <c r="D7475">
        <v>1192</v>
      </c>
      <c r="E7475">
        <v>1261</v>
      </c>
      <c r="F7475">
        <v>16</v>
      </c>
      <c r="G7475">
        <v>3</v>
      </c>
      <c r="H7475">
        <v>0.58064516129032195</v>
      </c>
      <c r="I7475">
        <v>2.2580645161290298</v>
      </c>
      <c r="J7475">
        <v>0.8125</v>
      </c>
      <c r="K7475">
        <v>8.34375</v>
      </c>
      <c r="L7475">
        <v>13</v>
      </c>
      <c r="M7475">
        <v>-0.23185483870967699</v>
      </c>
      <c r="N7475">
        <v>-6.08568548387096</v>
      </c>
      <c r="O7475" s="5" t="str">
        <f>VLOOKUP(D7475,MTeams!$A:$B,2,FALSE)</f>
        <v>F Dickinson</v>
      </c>
      <c r="P7475" s="5" t="str">
        <f>VLOOKUP(E7475,MTeams!$A:$B,2,FALSE)</f>
        <v>LSU</v>
      </c>
    </row>
    <row r="7476" spans="1:16" x14ac:dyDescent="0.3">
      <c r="A7476" t="s">
        <v>7488</v>
      </c>
      <c r="B7476">
        <v>0.12847390754992499</v>
      </c>
      <c r="C7476">
        <v>2019</v>
      </c>
      <c r="D7476">
        <v>1192</v>
      </c>
      <c r="E7476">
        <v>1266</v>
      </c>
      <c r="F7476">
        <v>16</v>
      </c>
      <c r="G7476">
        <v>5</v>
      </c>
      <c r="H7476">
        <v>0.58064516129032195</v>
      </c>
      <c r="I7476">
        <v>2.2580645161290298</v>
      </c>
      <c r="J7476">
        <v>0.72727272727272696</v>
      </c>
      <c r="K7476">
        <v>8.6363636363636296</v>
      </c>
      <c r="L7476">
        <v>11</v>
      </c>
      <c r="M7476">
        <v>-0.14662756598240401</v>
      </c>
      <c r="N7476">
        <v>-6.3782991202346002</v>
      </c>
      <c r="O7476" s="5" t="str">
        <f>VLOOKUP(D7476,MTeams!$A:$B,2,FALSE)</f>
        <v>F Dickinson</v>
      </c>
      <c r="P7476" s="5" t="str">
        <f>VLOOKUP(E7476,MTeams!$A:$B,2,FALSE)</f>
        <v>Marquette</v>
      </c>
    </row>
    <row r="7477" spans="1:16" x14ac:dyDescent="0.3">
      <c r="A7477" t="s">
        <v>7489</v>
      </c>
      <c r="B7477">
        <v>0.16948759105845199</v>
      </c>
      <c r="C7477">
        <v>2019</v>
      </c>
      <c r="D7477">
        <v>1192</v>
      </c>
      <c r="E7477">
        <v>1268</v>
      </c>
      <c r="F7477">
        <v>16</v>
      </c>
      <c r="G7477">
        <v>6</v>
      </c>
      <c r="H7477">
        <v>0.58064516129032195</v>
      </c>
      <c r="I7477">
        <v>2.2580645161290298</v>
      </c>
      <c r="J7477">
        <v>0.6875</v>
      </c>
      <c r="K7477">
        <v>6.28125</v>
      </c>
      <c r="L7477">
        <v>10</v>
      </c>
      <c r="M7477">
        <v>-0.10685483870967701</v>
      </c>
      <c r="N7477">
        <v>-4.02318548387096</v>
      </c>
      <c r="O7477" s="5" t="str">
        <f>VLOOKUP(D7477,MTeams!$A:$B,2,FALSE)</f>
        <v>F Dickinson</v>
      </c>
      <c r="P7477" s="5" t="str">
        <f>VLOOKUP(E7477,MTeams!$A:$B,2,FALSE)</f>
        <v>Maryland</v>
      </c>
    </row>
    <row r="7478" spans="1:16" x14ac:dyDescent="0.3">
      <c r="A7478" t="s">
        <v>7490</v>
      </c>
      <c r="B7478">
        <v>7.4864113171667704E-2</v>
      </c>
      <c r="C7478">
        <v>2019</v>
      </c>
      <c r="D7478">
        <v>1192</v>
      </c>
      <c r="E7478">
        <v>1276</v>
      </c>
      <c r="F7478">
        <v>16</v>
      </c>
      <c r="G7478">
        <v>2</v>
      </c>
      <c r="H7478">
        <v>0.58064516129032195</v>
      </c>
      <c r="I7478">
        <v>2.2580645161290298</v>
      </c>
      <c r="J7478">
        <v>0.82352941176470495</v>
      </c>
      <c r="K7478">
        <v>11.823529411764699</v>
      </c>
      <c r="L7478">
        <v>14</v>
      </c>
      <c r="M7478">
        <v>-0.242884250474383</v>
      </c>
      <c r="N7478">
        <v>-9.5654648956356692</v>
      </c>
      <c r="O7478" s="5" t="str">
        <f>VLOOKUP(D7478,MTeams!$A:$B,2,FALSE)</f>
        <v>F Dickinson</v>
      </c>
      <c r="P7478" s="5" t="str">
        <f>VLOOKUP(E7478,MTeams!$A:$B,2,FALSE)</f>
        <v>Michigan</v>
      </c>
    </row>
    <row r="7479" spans="1:16" x14ac:dyDescent="0.3">
      <c r="A7479" t="s">
        <v>7491</v>
      </c>
      <c r="B7479">
        <v>6.4881320868296399E-2</v>
      </c>
      <c r="C7479">
        <v>2019</v>
      </c>
      <c r="D7479">
        <v>1192</v>
      </c>
      <c r="E7479">
        <v>1277</v>
      </c>
      <c r="F7479">
        <v>16</v>
      </c>
      <c r="G7479">
        <v>2</v>
      </c>
      <c r="H7479">
        <v>0.58064516129032195</v>
      </c>
      <c r="I7479">
        <v>2.2580645161290298</v>
      </c>
      <c r="J7479">
        <v>0.82352941176470495</v>
      </c>
      <c r="K7479">
        <v>13.294117647058799</v>
      </c>
      <c r="L7479">
        <v>14</v>
      </c>
      <c r="M7479">
        <v>-0.242884250474383</v>
      </c>
      <c r="N7479">
        <v>-11.0360531309297</v>
      </c>
      <c r="O7479" s="5" t="str">
        <f>VLOOKUP(D7479,MTeams!$A:$B,2,FALSE)</f>
        <v>F Dickinson</v>
      </c>
      <c r="P7479" s="5" t="str">
        <f>VLOOKUP(E7479,MTeams!$A:$B,2,FALSE)</f>
        <v>Michigan St</v>
      </c>
    </row>
    <row r="7480" spans="1:16" x14ac:dyDescent="0.3">
      <c r="A7480" t="s">
        <v>7492</v>
      </c>
      <c r="B7480">
        <v>0.33863274776805202</v>
      </c>
      <c r="C7480">
        <v>2019</v>
      </c>
      <c r="D7480">
        <v>1192</v>
      </c>
      <c r="E7480">
        <v>1278</v>
      </c>
      <c r="F7480">
        <v>16</v>
      </c>
      <c r="G7480">
        <v>10</v>
      </c>
      <c r="H7480">
        <v>0.58064516129032195</v>
      </c>
      <c r="I7480">
        <v>2.2580645161290298</v>
      </c>
      <c r="J7480">
        <v>0.61764705882352899</v>
      </c>
      <c r="K7480">
        <v>1.6176470588235199</v>
      </c>
      <c r="L7480">
        <v>6</v>
      </c>
      <c r="M7480">
        <v>-3.7001897533206797E-2</v>
      </c>
      <c r="N7480">
        <v>0.64041745730550304</v>
      </c>
      <c r="O7480" s="5" t="str">
        <f>VLOOKUP(D7480,MTeams!$A:$B,2,FALSE)</f>
        <v>F Dickinson</v>
      </c>
      <c r="P7480" s="5" t="str">
        <f>VLOOKUP(E7480,MTeams!$A:$B,2,FALSE)</f>
        <v>Minnesota</v>
      </c>
    </row>
    <row r="7481" spans="1:16" x14ac:dyDescent="0.3">
      <c r="A7481" t="s">
        <v>7493</v>
      </c>
      <c r="B7481">
        <v>0.21782365472920301</v>
      </c>
      <c r="C7481">
        <v>2019</v>
      </c>
      <c r="D7481">
        <v>1192</v>
      </c>
      <c r="E7481">
        <v>1279</v>
      </c>
      <c r="F7481">
        <v>16</v>
      </c>
      <c r="G7481">
        <v>8</v>
      </c>
      <c r="H7481">
        <v>0.58064516129032195</v>
      </c>
      <c r="I7481">
        <v>2.2580645161290298</v>
      </c>
      <c r="J7481">
        <v>0.625</v>
      </c>
      <c r="K7481">
        <v>5.03125</v>
      </c>
      <c r="L7481">
        <v>8</v>
      </c>
      <c r="M7481">
        <v>-4.4354838709677297E-2</v>
      </c>
      <c r="N7481">
        <v>-2.77318548387096</v>
      </c>
      <c r="O7481" s="5" t="str">
        <f>VLOOKUP(D7481,MTeams!$A:$B,2,FALSE)</f>
        <v>F Dickinson</v>
      </c>
      <c r="P7481" s="5" t="str">
        <f>VLOOKUP(E7481,MTeams!$A:$B,2,FALSE)</f>
        <v>Mississippi</v>
      </c>
    </row>
    <row r="7482" spans="1:16" x14ac:dyDescent="0.3">
      <c r="A7482" t="s">
        <v>7494</v>
      </c>
      <c r="B7482">
        <v>0.141246177011187</v>
      </c>
      <c r="C7482">
        <v>2019</v>
      </c>
      <c r="D7482">
        <v>1192</v>
      </c>
      <c r="E7482">
        <v>1280</v>
      </c>
      <c r="F7482">
        <v>16</v>
      </c>
      <c r="G7482">
        <v>5</v>
      </c>
      <c r="H7482">
        <v>0.58064516129032195</v>
      </c>
      <c r="I7482">
        <v>2.2580645161290298</v>
      </c>
      <c r="J7482">
        <v>0.69696969696969702</v>
      </c>
      <c r="K7482">
        <v>7.2121212121212102</v>
      </c>
      <c r="L7482">
        <v>11</v>
      </c>
      <c r="M7482">
        <v>-0.11632453567937399</v>
      </c>
      <c r="N7482">
        <v>-4.9540566959921701</v>
      </c>
      <c r="O7482" s="5" t="str">
        <f>VLOOKUP(D7482,MTeams!$A:$B,2,FALSE)</f>
        <v>F Dickinson</v>
      </c>
      <c r="P7482" s="5" t="str">
        <f>VLOOKUP(E7482,MTeams!$A:$B,2,FALSE)</f>
        <v>Mississippi St</v>
      </c>
    </row>
    <row r="7483" spans="1:16" x14ac:dyDescent="0.3">
      <c r="A7483" t="s">
        <v>7495</v>
      </c>
      <c r="B7483">
        <v>0.39107750235571698</v>
      </c>
      <c r="C7483">
        <v>2019</v>
      </c>
      <c r="D7483">
        <v>1192</v>
      </c>
      <c r="E7483">
        <v>1285</v>
      </c>
      <c r="F7483">
        <v>16</v>
      </c>
      <c r="G7483">
        <v>15</v>
      </c>
      <c r="H7483">
        <v>0.58064516129032195</v>
      </c>
      <c r="I7483">
        <v>2.2580645161290298</v>
      </c>
      <c r="J7483">
        <v>0.75</v>
      </c>
      <c r="K7483">
        <v>7.34375</v>
      </c>
      <c r="L7483">
        <v>1</v>
      </c>
      <c r="M7483">
        <v>-0.16935483870967699</v>
      </c>
      <c r="N7483">
        <v>-5.08568548387096</v>
      </c>
      <c r="O7483" s="5" t="str">
        <f>VLOOKUP(D7483,MTeams!$A:$B,2,FALSE)</f>
        <v>F Dickinson</v>
      </c>
      <c r="P7483" s="5" t="str">
        <f>VLOOKUP(E7483,MTeams!$A:$B,2,FALSE)</f>
        <v>Montana</v>
      </c>
    </row>
    <row r="7484" spans="1:16" x14ac:dyDescent="0.3">
      <c r="A7484" t="s">
        <v>7496</v>
      </c>
      <c r="B7484">
        <v>0.21376205193109801</v>
      </c>
      <c r="C7484">
        <v>2019</v>
      </c>
      <c r="D7484">
        <v>1192</v>
      </c>
      <c r="E7484">
        <v>1293</v>
      </c>
      <c r="F7484">
        <v>16</v>
      </c>
      <c r="G7484">
        <v>12</v>
      </c>
      <c r="H7484">
        <v>0.58064516129032195</v>
      </c>
      <c r="I7484">
        <v>2.2580645161290298</v>
      </c>
      <c r="J7484">
        <v>0.86206896551724099</v>
      </c>
      <c r="K7484">
        <v>13.2068965517241</v>
      </c>
      <c r="L7484">
        <v>4</v>
      </c>
      <c r="M7484">
        <v>-0.28142380422691798</v>
      </c>
      <c r="N7484">
        <v>-10.9488320355951</v>
      </c>
      <c r="O7484" s="5" t="str">
        <f>VLOOKUP(D7484,MTeams!$A:$B,2,FALSE)</f>
        <v>F Dickinson</v>
      </c>
      <c r="P7484" s="5" t="str">
        <f>VLOOKUP(E7484,MTeams!$A:$B,2,FALSE)</f>
        <v>Murray St</v>
      </c>
    </row>
    <row r="7485" spans="1:16" x14ac:dyDescent="0.3">
      <c r="A7485" t="s">
        <v>7497</v>
      </c>
      <c r="B7485">
        <v>0.57553331316757605</v>
      </c>
      <c r="C7485">
        <v>2019</v>
      </c>
      <c r="D7485">
        <v>1192</v>
      </c>
      <c r="E7485">
        <v>1295</v>
      </c>
      <c r="F7485">
        <v>16</v>
      </c>
      <c r="G7485">
        <v>16</v>
      </c>
      <c r="H7485">
        <v>0.58064516129032195</v>
      </c>
      <c r="I7485">
        <v>2.2580645161290298</v>
      </c>
      <c r="J7485">
        <v>0.51612903225806395</v>
      </c>
      <c r="K7485">
        <v>-1.4516129032258001</v>
      </c>
      <c r="L7485">
        <v>0</v>
      </c>
      <c r="M7485">
        <v>6.4516129032258104E-2</v>
      </c>
      <c r="N7485">
        <v>3.7096774193548301</v>
      </c>
      <c r="O7485" s="5" t="str">
        <f>VLOOKUP(D7485,MTeams!$A:$B,2,FALSE)</f>
        <v>F Dickinson</v>
      </c>
      <c r="P7485" s="5" t="str">
        <f>VLOOKUP(E7485,MTeams!$A:$B,2,FALSE)</f>
        <v>N Dakota St</v>
      </c>
    </row>
    <row r="7486" spans="1:16" x14ac:dyDescent="0.3">
      <c r="A7486" t="s">
        <v>7498</v>
      </c>
      <c r="B7486">
        <v>0.35068787441864602</v>
      </c>
      <c r="C7486">
        <v>2019</v>
      </c>
      <c r="D7486">
        <v>1192</v>
      </c>
      <c r="E7486">
        <v>1297</v>
      </c>
      <c r="F7486">
        <v>16</v>
      </c>
      <c r="G7486">
        <v>14</v>
      </c>
      <c r="H7486">
        <v>0.58064516129032195</v>
      </c>
      <c r="I7486">
        <v>2.2580645161290298</v>
      </c>
      <c r="J7486">
        <v>0.75</v>
      </c>
      <c r="K7486">
        <v>7.75</v>
      </c>
      <c r="L7486">
        <v>2</v>
      </c>
      <c r="M7486">
        <v>-0.16935483870967699</v>
      </c>
      <c r="N7486">
        <v>-5.49193548387096</v>
      </c>
      <c r="O7486" s="5" t="str">
        <f>VLOOKUP(D7486,MTeams!$A:$B,2,FALSE)</f>
        <v>F Dickinson</v>
      </c>
      <c r="P7486" s="5" t="str">
        <f>VLOOKUP(E7486,MTeams!$A:$B,2,FALSE)</f>
        <v>N Kentucky</v>
      </c>
    </row>
    <row r="7487" spans="1:16" x14ac:dyDescent="0.3">
      <c r="A7487" t="s">
        <v>7499</v>
      </c>
      <c r="B7487">
        <v>0.53720811311889205</v>
      </c>
      <c r="C7487">
        <v>2019</v>
      </c>
      <c r="D7487">
        <v>1192</v>
      </c>
      <c r="E7487">
        <v>1300</v>
      </c>
      <c r="F7487">
        <v>16</v>
      </c>
      <c r="G7487">
        <v>16</v>
      </c>
      <c r="H7487">
        <v>0.58064516129032195</v>
      </c>
      <c r="I7487">
        <v>2.2580645161290298</v>
      </c>
      <c r="J7487">
        <v>0.5</v>
      </c>
      <c r="K7487">
        <v>-0.16666666666666599</v>
      </c>
      <c r="L7487">
        <v>0</v>
      </c>
      <c r="M7487">
        <v>8.0645161290322606E-2</v>
      </c>
      <c r="N7487">
        <v>2.4247311827956901</v>
      </c>
      <c r="O7487" s="5" t="str">
        <f>VLOOKUP(D7487,MTeams!$A:$B,2,FALSE)</f>
        <v>F Dickinson</v>
      </c>
      <c r="P7487" s="5" t="str">
        <f>VLOOKUP(E7487,MTeams!$A:$B,2,FALSE)</f>
        <v>NC Central</v>
      </c>
    </row>
    <row r="7488" spans="1:16" x14ac:dyDescent="0.3">
      <c r="A7488" t="s">
        <v>7500</v>
      </c>
      <c r="B7488">
        <v>0.11745108940693499</v>
      </c>
      <c r="C7488">
        <v>2019</v>
      </c>
      <c r="D7488">
        <v>1192</v>
      </c>
      <c r="E7488">
        <v>1305</v>
      </c>
      <c r="F7488">
        <v>16</v>
      </c>
      <c r="G7488">
        <v>7</v>
      </c>
      <c r="H7488">
        <v>0.58064516129032195</v>
      </c>
      <c r="I7488">
        <v>2.2580645161290298</v>
      </c>
      <c r="J7488">
        <v>0.87878787878787801</v>
      </c>
      <c r="K7488">
        <v>14</v>
      </c>
      <c r="L7488">
        <v>9</v>
      </c>
      <c r="M7488">
        <v>-0.298142717497556</v>
      </c>
      <c r="N7488">
        <v>-11.7419354838709</v>
      </c>
      <c r="O7488" s="5" t="str">
        <f>VLOOKUP(D7488,MTeams!$A:$B,2,FALSE)</f>
        <v>F Dickinson</v>
      </c>
      <c r="P7488" s="5" t="str">
        <f>VLOOKUP(E7488,MTeams!$A:$B,2,FALSE)</f>
        <v>Nevada</v>
      </c>
    </row>
    <row r="7489" spans="1:16" x14ac:dyDescent="0.3">
      <c r="A7489" t="s">
        <v>7501</v>
      </c>
      <c r="B7489">
        <v>0.223119726105175</v>
      </c>
      <c r="C7489">
        <v>2019</v>
      </c>
      <c r="D7489">
        <v>1192</v>
      </c>
      <c r="E7489">
        <v>1308</v>
      </c>
      <c r="F7489">
        <v>16</v>
      </c>
      <c r="G7489">
        <v>12</v>
      </c>
      <c r="H7489">
        <v>0.58064516129032195</v>
      </c>
      <c r="I7489">
        <v>2.2580645161290298</v>
      </c>
      <c r="J7489">
        <v>0.875</v>
      </c>
      <c r="K7489">
        <v>12.84375</v>
      </c>
      <c r="L7489">
        <v>4</v>
      </c>
      <c r="M7489">
        <v>-0.29435483870967699</v>
      </c>
      <c r="N7489">
        <v>-10.5856854838709</v>
      </c>
      <c r="O7489" s="5" t="str">
        <f>VLOOKUP(D7489,MTeams!$A:$B,2,FALSE)</f>
        <v>F Dickinson</v>
      </c>
      <c r="P7489" s="5" t="str">
        <f>VLOOKUP(E7489,MTeams!$A:$B,2,FALSE)</f>
        <v>New Mexico St</v>
      </c>
    </row>
    <row r="7490" spans="1:16" x14ac:dyDescent="0.3">
      <c r="A7490" t="s">
        <v>7502</v>
      </c>
      <c r="B7490">
        <v>5.7998385200660398E-2</v>
      </c>
      <c r="C7490">
        <v>2019</v>
      </c>
      <c r="D7490">
        <v>1192</v>
      </c>
      <c r="E7490">
        <v>1314</v>
      </c>
      <c r="F7490">
        <v>16</v>
      </c>
      <c r="G7490">
        <v>1</v>
      </c>
      <c r="H7490">
        <v>0.58064516129032195</v>
      </c>
      <c r="I7490">
        <v>2.2580645161290298</v>
      </c>
      <c r="J7490">
        <v>0.81818181818181801</v>
      </c>
      <c r="K7490">
        <v>13.1212121212121</v>
      </c>
      <c r="L7490">
        <v>15</v>
      </c>
      <c r="M7490">
        <v>-0.237536656891495</v>
      </c>
      <c r="N7490">
        <v>-10.863147605083</v>
      </c>
      <c r="O7490" s="5" t="str">
        <f>VLOOKUP(D7490,MTeams!$A:$B,2,FALSE)</f>
        <v>F Dickinson</v>
      </c>
      <c r="P7490" s="5" t="str">
        <f>VLOOKUP(E7490,MTeams!$A:$B,2,FALSE)</f>
        <v>North Carolina</v>
      </c>
    </row>
    <row r="7491" spans="1:16" x14ac:dyDescent="0.3">
      <c r="A7491" t="s">
        <v>7503</v>
      </c>
      <c r="B7491">
        <v>0.35124398553119601</v>
      </c>
      <c r="C7491">
        <v>2019</v>
      </c>
      <c r="D7491">
        <v>1192</v>
      </c>
      <c r="E7491">
        <v>1318</v>
      </c>
      <c r="F7491">
        <v>16</v>
      </c>
      <c r="G7491">
        <v>13</v>
      </c>
      <c r="H7491">
        <v>0.58064516129032195</v>
      </c>
      <c r="I7491">
        <v>2.2580645161290298</v>
      </c>
      <c r="J7491">
        <v>0.69696969696969702</v>
      </c>
      <c r="K7491">
        <v>5.8181818181818103</v>
      </c>
      <c r="L7491">
        <v>3</v>
      </c>
      <c r="M7491">
        <v>-0.11632453567937399</v>
      </c>
      <c r="N7491">
        <v>-3.5601173020527801</v>
      </c>
      <c r="O7491" s="5" t="str">
        <f>VLOOKUP(D7491,MTeams!$A:$B,2,FALSE)</f>
        <v>F Dickinson</v>
      </c>
      <c r="P7491" s="5" t="str">
        <f>VLOOKUP(E7491,MTeams!$A:$B,2,FALSE)</f>
        <v>Northeastern</v>
      </c>
    </row>
    <row r="7492" spans="1:16" x14ac:dyDescent="0.3">
      <c r="A7492" t="s">
        <v>7504</v>
      </c>
      <c r="B7492">
        <v>0.31387857111170198</v>
      </c>
      <c r="C7492">
        <v>2019</v>
      </c>
      <c r="D7492">
        <v>1192</v>
      </c>
      <c r="E7492">
        <v>1326</v>
      </c>
      <c r="F7492">
        <v>16</v>
      </c>
      <c r="G7492">
        <v>11</v>
      </c>
      <c r="H7492">
        <v>0.58064516129032195</v>
      </c>
      <c r="I7492">
        <v>2.2580645161290298</v>
      </c>
      <c r="J7492">
        <v>0.57575757575757502</v>
      </c>
      <c r="K7492">
        <v>3.4242424242424199</v>
      </c>
      <c r="L7492">
        <v>5</v>
      </c>
      <c r="M7492">
        <v>4.8875855327468101E-3</v>
      </c>
      <c r="N7492">
        <v>-1.1661779081133901</v>
      </c>
      <c r="O7492" s="5" t="str">
        <f>VLOOKUP(D7492,MTeams!$A:$B,2,FALSE)</f>
        <v>F Dickinson</v>
      </c>
      <c r="P7492" s="5" t="str">
        <f>VLOOKUP(E7492,MTeams!$A:$B,2,FALSE)</f>
        <v>Ohio St</v>
      </c>
    </row>
    <row r="7493" spans="1:16" x14ac:dyDescent="0.3">
      <c r="A7493" t="s">
        <v>7505</v>
      </c>
      <c r="B7493">
        <v>0.275031443065474</v>
      </c>
      <c r="C7493">
        <v>2019</v>
      </c>
      <c r="D7493">
        <v>1192</v>
      </c>
      <c r="E7493">
        <v>1328</v>
      </c>
      <c r="F7493">
        <v>16</v>
      </c>
      <c r="G7493">
        <v>9</v>
      </c>
      <c r="H7493">
        <v>0.58064516129032195</v>
      </c>
      <c r="I7493">
        <v>2.2580645161290298</v>
      </c>
      <c r="J7493">
        <v>0.59375</v>
      </c>
      <c r="K7493">
        <v>2.9375</v>
      </c>
      <c r="L7493">
        <v>7</v>
      </c>
      <c r="M7493">
        <v>-1.31048387096773E-2</v>
      </c>
      <c r="N7493">
        <v>-0.67943548387096697</v>
      </c>
      <c r="O7493" s="5" t="str">
        <f>VLOOKUP(D7493,MTeams!$A:$B,2,FALSE)</f>
        <v>F Dickinson</v>
      </c>
      <c r="P7493" s="5" t="str">
        <f>VLOOKUP(E7493,MTeams!$A:$B,2,FALSE)</f>
        <v>Oklahoma</v>
      </c>
    </row>
    <row r="7494" spans="1:16" x14ac:dyDescent="0.3">
      <c r="A7494" t="s">
        <v>7506</v>
      </c>
      <c r="B7494">
        <v>0.41505645494257498</v>
      </c>
      <c r="C7494">
        <v>2019</v>
      </c>
      <c r="D7494">
        <v>1192</v>
      </c>
      <c r="E7494">
        <v>1330</v>
      </c>
      <c r="F7494">
        <v>16</v>
      </c>
      <c r="G7494">
        <v>14</v>
      </c>
      <c r="H7494">
        <v>0.58064516129032195</v>
      </c>
      <c r="I7494">
        <v>2.2580645161290298</v>
      </c>
      <c r="J7494">
        <v>0.76470588235294101</v>
      </c>
      <c r="K7494">
        <v>5.3235294117647003</v>
      </c>
      <c r="L7494">
        <v>2</v>
      </c>
      <c r="M7494">
        <v>-0.184060721062618</v>
      </c>
      <c r="N7494">
        <v>-3.06546489563567</v>
      </c>
      <c r="O7494" s="5" t="str">
        <f>VLOOKUP(D7494,MTeams!$A:$B,2,FALSE)</f>
        <v>F Dickinson</v>
      </c>
      <c r="P7494" s="5" t="str">
        <f>VLOOKUP(E7494,MTeams!$A:$B,2,FALSE)</f>
        <v>Old Dominion</v>
      </c>
    </row>
    <row r="7495" spans="1:16" x14ac:dyDescent="0.3">
      <c r="A7495" t="s">
        <v>7507</v>
      </c>
      <c r="B7495">
        <v>0.27359511912228002</v>
      </c>
      <c r="C7495">
        <v>2019</v>
      </c>
      <c r="D7495">
        <v>1192</v>
      </c>
      <c r="E7495">
        <v>1332</v>
      </c>
      <c r="F7495">
        <v>16</v>
      </c>
      <c r="G7495">
        <v>12</v>
      </c>
      <c r="H7495">
        <v>0.58064516129032195</v>
      </c>
      <c r="I7495">
        <v>2.2580645161290298</v>
      </c>
      <c r="J7495">
        <v>0.65714285714285703</v>
      </c>
      <c r="K7495">
        <v>7.54285714285714</v>
      </c>
      <c r="L7495">
        <v>4</v>
      </c>
      <c r="M7495">
        <v>-7.6497695852534506E-2</v>
      </c>
      <c r="N7495">
        <v>-5.2847926267281098</v>
      </c>
      <c r="O7495" s="5" t="str">
        <f>VLOOKUP(D7495,MTeams!$A:$B,2,FALSE)</f>
        <v>F Dickinson</v>
      </c>
      <c r="P7495" s="5" t="str">
        <f>VLOOKUP(E7495,MTeams!$A:$B,2,FALSE)</f>
        <v>Oregon</v>
      </c>
    </row>
    <row r="7496" spans="1:16" x14ac:dyDescent="0.3">
      <c r="A7496" t="s">
        <v>7508</v>
      </c>
      <c r="B7496">
        <v>0.52167547718768503</v>
      </c>
      <c r="C7496">
        <v>2019</v>
      </c>
      <c r="D7496">
        <v>1192</v>
      </c>
      <c r="E7496">
        <v>1341</v>
      </c>
      <c r="F7496">
        <v>16</v>
      </c>
      <c r="G7496">
        <v>16</v>
      </c>
      <c r="H7496">
        <v>0.58064516129032195</v>
      </c>
      <c r="I7496">
        <v>2.2580645161290298</v>
      </c>
      <c r="J7496">
        <v>0.63636363636363602</v>
      </c>
      <c r="K7496">
        <v>2.1212121212121202</v>
      </c>
      <c r="L7496">
        <v>0</v>
      </c>
      <c r="M7496">
        <v>-5.5718475073313699E-2</v>
      </c>
      <c r="N7496">
        <v>0.13685239491691101</v>
      </c>
      <c r="O7496" s="5" t="str">
        <f>VLOOKUP(D7496,MTeams!$A:$B,2,FALSE)</f>
        <v>F Dickinson</v>
      </c>
      <c r="P7496" s="5" t="str">
        <f>VLOOKUP(E7496,MTeams!$A:$B,2,FALSE)</f>
        <v>Prairie View</v>
      </c>
    </row>
    <row r="7497" spans="1:16" x14ac:dyDescent="0.3">
      <c r="A7497" t="s">
        <v>7509</v>
      </c>
      <c r="B7497">
        <v>9.4135942631587505E-2</v>
      </c>
      <c r="C7497">
        <v>2019</v>
      </c>
      <c r="D7497">
        <v>1192</v>
      </c>
      <c r="E7497">
        <v>1345</v>
      </c>
      <c r="F7497">
        <v>16</v>
      </c>
      <c r="G7497">
        <v>3</v>
      </c>
      <c r="H7497">
        <v>0.58064516129032195</v>
      </c>
      <c r="I7497">
        <v>2.2580645161290298</v>
      </c>
      <c r="J7497">
        <v>0.71875</v>
      </c>
      <c r="K7497">
        <v>9.375</v>
      </c>
      <c r="L7497">
        <v>13</v>
      </c>
      <c r="M7497">
        <v>-0.13810483870967699</v>
      </c>
      <c r="N7497">
        <v>-7.1169354838709697</v>
      </c>
      <c r="O7497" s="5" t="str">
        <f>VLOOKUP(D7497,MTeams!$A:$B,2,FALSE)</f>
        <v>F Dickinson</v>
      </c>
      <c r="P7497" s="5" t="str">
        <f>VLOOKUP(E7497,MTeams!$A:$B,2,FALSE)</f>
        <v>Purdue</v>
      </c>
    </row>
    <row r="7498" spans="1:16" x14ac:dyDescent="0.3">
      <c r="A7498" t="s">
        <v>7510</v>
      </c>
      <c r="B7498">
        <v>0.31604663270606898</v>
      </c>
      <c r="C7498">
        <v>2019</v>
      </c>
      <c r="D7498">
        <v>1192</v>
      </c>
      <c r="E7498">
        <v>1371</v>
      </c>
      <c r="F7498">
        <v>16</v>
      </c>
      <c r="G7498">
        <v>10</v>
      </c>
      <c r="H7498">
        <v>0.58064516129032195</v>
      </c>
      <c r="I7498">
        <v>2.2580645161290298</v>
      </c>
      <c r="J7498">
        <v>0.60606060606060597</v>
      </c>
      <c r="K7498">
        <v>2.4545454545454501</v>
      </c>
      <c r="L7498">
        <v>6</v>
      </c>
      <c r="M7498">
        <v>-2.5415444770283398E-2</v>
      </c>
      <c r="N7498">
        <v>-0.196480938416422</v>
      </c>
      <c r="O7498" s="5" t="str">
        <f>VLOOKUP(D7498,MTeams!$A:$B,2,FALSE)</f>
        <v>F Dickinson</v>
      </c>
      <c r="P7498" s="5" t="str">
        <f>VLOOKUP(E7498,MTeams!$A:$B,2,FALSE)</f>
        <v>Seton Hall</v>
      </c>
    </row>
    <row r="7499" spans="1:16" x14ac:dyDescent="0.3">
      <c r="A7499" t="s">
        <v>7511</v>
      </c>
      <c r="B7499">
        <v>0.34741204383221003</v>
      </c>
      <c r="C7499">
        <v>2019</v>
      </c>
      <c r="D7499">
        <v>1192</v>
      </c>
      <c r="E7499">
        <v>1385</v>
      </c>
      <c r="F7499">
        <v>16</v>
      </c>
      <c r="G7499">
        <v>11</v>
      </c>
      <c r="H7499">
        <v>0.58064516129032195</v>
      </c>
      <c r="I7499">
        <v>2.2580645161290298</v>
      </c>
      <c r="J7499">
        <v>0.63636363636363602</v>
      </c>
      <c r="K7499">
        <v>2.72727272727272</v>
      </c>
      <c r="L7499">
        <v>5</v>
      </c>
      <c r="M7499">
        <v>-5.5718475073313699E-2</v>
      </c>
      <c r="N7499">
        <v>-0.46920821114369399</v>
      </c>
      <c r="O7499" s="5" t="str">
        <f>VLOOKUP(D7499,MTeams!$A:$B,2,FALSE)</f>
        <v>F Dickinson</v>
      </c>
      <c r="P7499" s="5" t="str">
        <f>VLOOKUP(E7499,MTeams!$A:$B,2,FALSE)</f>
        <v>St John's</v>
      </c>
    </row>
    <row r="7500" spans="1:16" x14ac:dyDescent="0.3">
      <c r="A7500" t="s">
        <v>7512</v>
      </c>
      <c r="B7500">
        <v>0.40050367732986097</v>
      </c>
      <c r="C7500">
        <v>2019</v>
      </c>
      <c r="D7500">
        <v>1192</v>
      </c>
      <c r="E7500">
        <v>1387</v>
      </c>
      <c r="F7500">
        <v>16</v>
      </c>
      <c r="G7500">
        <v>13</v>
      </c>
      <c r="H7500">
        <v>0.58064516129032195</v>
      </c>
      <c r="I7500">
        <v>2.2580645161290298</v>
      </c>
      <c r="J7500">
        <v>0.65714285714285703</v>
      </c>
      <c r="K7500">
        <v>3.3142857142857101</v>
      </c>
      <c r="L7500">
        <v>3</v>
      </c>
      <c r="M7500">
        <v>-7.6497695852534506E-2</v>
      </c>
      <c r="N7500">
        <v>-1.05622119815668</v>
      </c>
      <c r="O7500" s="5" t="str">
        <f>VLOOKUP(D7500,MTeams!$A:$B,2,FALSE)</f>
        <v>F Dickinson</v>
      </c>
      <c r="P7500" s="5" t="str">
        <f>VLOOKUP(E7500,MTeams!$A:$B,2,FALSE)</f>
        <v>St Louis</v>
      </c>
    </row>
    <row r="7501" spans="1:16" x14ac:dyDescent="0.3">
      <c r="A7501" t="s">
        <v>7513</v>
      </c>
      <c r="B7501">
        <v>0.23153059314872201</v>
      </c>
      <c r="C7501">
        <v>2019</v>
      </c>
      <c r="D7501">
        <v>1192</v>
      </c>
      <c r="E7501">
        <v>1388</v>
      </c>
      <c r="F7501">
        <v>16</v>
      </c>
      <c r="G7501">
        <v>11</v>
      </c>
      <c r="H7501">
        <v>0.58064516129032195</v>
      </c>
      <c r="I7501">
        <v>2.2580645161290298</v>
      </c>
      <c r="J7501">
        <v>0.66666666666666596</v>
      </c>
      <c r="K7501">
        <v>8.5454545454545396</v>
      </c>
      <c r="L7501">
        <v>5</v>
      </c>
      <c r="M7501">
        <v>-8.6021505376343996E-2</v>
      </c>
      <c r="N7501">
        <v>-6.2873900293255103</v>
      </c>
      <c r="O7501" s="5" t="str">
        <f>VLOOKUP(D7501,MTeams!$A:$B,2,FALSE)</f>
        <v>F Dickinson</v>
      </c>
      <c r="P7501" s="5" t="str">
        <f>VLOOKUP(E7501,MTeams!$A:$B,2,FALSE)</f>
        <v>St Mary's CA</v>
      </c>
    </row>
    <row r="7502" spans="1:16" x14ac:dyDescent="0.3">
      <c r="A7502" t="s">
        <v>7514</v>
      </c>
      <c r="B7502">
        <v>0.231779513380587</v>
      </c>
      <c r="C7502">
        <v>2019</v>
      </c>
      <c r="D7502">
        <v>1192</v>
      </c>
      <c r="E7502">
        <v>1393</v>
      </c>
      <c r="F7502">
        <v>16</v>
      </c>
      <c r="G7502">
        <v>8</v>
      </c>
      <c r="H7502">
        <v>0.58064516129032195</v>
      </c>
      <c r="I7502">
        <v>2.2580645161290298</v>
      </c>
      <c r="J7502">
        <v>0.60606060606060597</v>
      </c>
      <c r="K7502">
        <v>4.0303030303030303</v>
      </c>
      <c r="L7502">
        <v>8</v>
      </c>
      <c r="M7502">
        <v>-2.5415444770283398E-2</v>
      </c>
      <c r="N7502">
        <v>-1.77223851417399</v>
      </c>
      <c r="O7502" s="5" t="str">
        <f>VLOOKUP(D7502,MTeams!$A:$B,2,FALSE)</f>
        <v>F Dickinson</v>
      </c>
      <c r="P7502" s="5" t="str">
        <f>VLOOKUP(E7502,MTeams!$A:$B,2,FALSE)</f>
        <v>Syracuse</v>
      </c>
    </row>
    <row r="7503" spans="1:16" x14ac:dyDescent="0.3">
      <c r="A7503" t="s">
        <v>7515</v>
      </c>
      <c r="B7503">
        <v>0.34891137750412798</v>
      </c>
      <c r="C7503">
        <v>2019</v>
      </c>
      <c r="D7503">
        <v>1192</v>
      </c>
      <c r="E7503">
        <v>1396</v>
      </c>
      <c r="F7503">
        <v>16</v>
      </c>
      <c r="G7503">
        <v>11</v>
      </c>
      <c r="H7503">
        <v>0.58064516129032195</v>
      </c>
      <c r="I7503">
        <v>2.2580645161290298</v>
      </c>
      <c r="J7503">
        <v>0.71875</v>
      </c>
      <c r="K7503">
        <v>3.6875</v>
      </c>
      <c r="L7503">
        <v>5</v>
      </c>
      <c r="M7503">
        <v>-0.13810483870967699</v>
      </c>
      <c r="N7503">
        <v>-1.42943548387096</v>
      </c>
      <c r="O7503" s="5" t="str">
        <f>VLOOKUP(D7503,MTeams!$A:$B,2,FALSE)</f>
        <v>F Dickinson</v>
      </c>
      <c r="P7503" s="5" t="str">
        <f>VLOOKUP(E7503,MTeams!$A:$B,2,FALSE)</f>
        <v>Temple</v>
      </c>
    </row>
    <row r="7504" spans="1:16" x14ac:dyDescent="0.3">
      <c r="A7504" t="s">
        <v>7516</v>
      </c>
      <c r="B7504">
        <v>7.4526326243005703E-2</v>
      </c>
      <c r="C7504">
        <v>2019</v>
      </c>
      <c r="D7504">
        <v>1192</v>
      </c>
      <c r="E7504">
        <v>1397</v>
      </c>
      <c r="F7504">
        <v>16</v>
      </c>
      <c r="G7504">
        <v>2</v>
      </c>
      <c r="H7504">
        <v>0.58064516129032195</v>
      </c>
      <c r="I7504">
        <v>2.2580645161290298</v>
      </c>
      <c r="J7504">
        <v>0.84848484848484795</v>
      </c>
      <c r="K7504">
        <v>12.1818181818181</v>
      </c>
      <c r="L7504">
        <v>14</v>
      </c>
      <c r="M7504">
        <v>-0.267839687194525</v>
      </c>
      <c r="N7504">
        <v>-9.9237536656891496</v>
      </c>
      <c r="O7504" s="5" t="str">
        <f>VLOOKUP(D7504,MTeams!$A:$B,2,FALSE)</f>
        <v>F Dickinson</v>
      </c>
      <c r="P7504" s="5" t="str">
        <f>VLOOKUP(E7504,MTeams!$A:$B,2,FALSE)</f>
        <v>Tennessee</v>
      </c>
    </row>
    <row r="7505" spans="1:16" x14ac:dyDescent="0.3">
      <c r="A7505" t="s">
        <v>7517</v>
      </c>
      <c r="B7505">
        <v>6.8745162825002301E-2</v>
      </c>
      <c r="C7505">
        <v>2019</v>
      </c>
      <c r="D7505">
        <v>1192</v>
      </c>
      <c r="E7505">
        <v>1403</v>
      </c>
      <c r="F7505">
        <v>16</v>
      </c>
      <c r="G7505">
        <v>3</v>
      </c>
      <c r="H7505">
        <v>0.58064516129032195</v>
      </c>
      <c r="I7505">
        <v>2.2580645161290298</v>
      </c>
      <c r="J7505">
        <v>0.8125</v>
      </c>
      <c r="K7505">
        <v>13.8125</v>
      </c>
      <c r="L7505">
        <v>13</v>
      </c>
      <c r="M7505">
        <v>-0.23185483870967699</v>
      </c>
      <c r="N7505">
        <v>-11.5544354838709</v>
      </c>
      <c r="O7505" s="5" t="str">
        <f>VLOOKUP(D7505,MTeams!$A:$B,2,FALSE)</f>
        <v>F Dickinson</v>
      </c>
      <c r="P7505" s="5" t="str">
        <f>VLOOKUP(E7505,MTeams!$A:$B,2,FALSE)</f>
        <v>Texas Tech</v>
      </c>
    </row>
    <row r="7506" spans="1:16" x14ac:dyDescent="0.3">
      <c r="A7506" t="s">
        <v>7518</v>
      </c>
      <c r="B7506">
        <v>0.32558050135126998</v>
      </c>
      <c r="C7506">
        <v>2019</v>
      </c>
      <c r="D7506">
        <v>1192</v>
      </c>
      <c r="E7506">
        <v>1414</v>
      </c>
      <c r="F7506">
        <v>16</v>
      </c>
      <c r="G7506">
        <v>13</v>
      </c>
      <c r="H7506">
        <v>0.58064516129032195</v>
      </c>
      <c r="I7506">
        <v>2.2580645161290298</v>
      </c>
      <c r="J7506">
        <v>0.85294117647058798</v>
      </c>
      <c r="K7506">
        <v>8.8529411764705799</v>
      </c>
      <c r="L7506">
        <v>3</v>
      </c>
      <c r="M7506">
        <v>-0.27229601518026503</v>
      </c>
      <c r="N7506">
        <v>-6.5948766603415496</v>
      </c>
      <c r="O7506" s="5" t="str">
        <f>VLOOKUP(D7506,MTeams!$A:$B,2,FALSE)</f>
        <v>F Dickinson</v>
      </c>
      <c r="P7506" s="5" t="str">
        <f>VLOOKUP(E7506,MTeams!$A:$B,2,FALSE)</f>
        <v>UC Irvine</v>
      </c>
    </row>
    <row r="7507" spans="1:16" x14ac:dyDescent="0.3">
      <c r="A7507" t="s">
        <v>7519</v>
      </c>
      <c r="B7507">
        <v>0.215965016632303</v>
      </c>
      <c r="C7507">
        <v>2019</v>
      </c>
      <c r="D7507">
        <v>1192</v>
      </c>
      <c r="E7507">
        <v>1416</v>
      </c>
      <c r="F7507">
        <v>16</v>
      </c>
      <c r="G7507">
        <v>9</v>
      </c>
      <c r="H7507">
        <v>0.58064516129032195</v>
      </c>
      <c r="I7507">
        <v>2.2580645161290298</v>
      </c>
      <c r="J7507">
        <v>0.74193548387096697</v>
      </c>
      <c r="K7507">
        <v>7.8387096774193497</v>
      </c>
      <c r="L7507">
        <v>7</v>
      </c>
      <c r="M7507">
        <v>-0.16129032258064499</v>
      </c>
      <c r="N7507">
        <v>-5.5806451612903203</v>
      </c>
      <c r="O7507" s="5" t="str">
        <f>VLOOKUP(D7507,MTeams!$A:$B,2,FALSE)</f>
        <v>F Dickinson</v>
      </c>
      <c r="P7507" s="5" t="str">
        <f>VLOOKUP(E7507,MTeams!$A:$B,2,FALSE)</f>
        <v>UCF</v>
      </c>
    </row>
    <row r="7508" spans="1:16" x14ac:dyDescent="0.3">
      <c r="A7508" t="s">
        <v>7520</v>
      </c>
      <c r="B7508">
        <v>0.14808997289013401</v>
      </c>
      <c r="C7508">
        <v>2019</v>
      </c>
      <c r="D7508">
        <v>1192</v>
      </c>
      <c r="E7508">
        <v>1429</v>
      </c>
      <c r="F7508">
        <v>16</v>
      </c>
      <c r="G7508">
        <v>8</v>
      </c>
      <c r="H7508">
        <v>0.58064516129032195</v>
      </c>
      <c r="I7508">
        <v>2.2580645161290298</v>
      </c>
      <c r="J7508">
        <v>0.81818181818181801</v>
      </c>
      <c r="K7508">
        <v>11.9393939393939</v>
      </c>
      <c r="L7508">
        <v>8</v>
      </c>
      <c r="M7508">
        <v>-0.237536656891495</v>
      </c>
      <c r="N7508">
        <v>-9.6813294232649003</v>
      </c>
      <c r="O7508" s="5" t="str">
        <f>VLOOKUP(D7508,MTeams!$A:$B,2,FALSE)</f>
        <v>F Dickinson</v>
      </c>
      <c r="P7508" s="5" t="str">
        <f>VLOOKUP(E7508,MTeams!$A:$B,2,FALSE)</f>
        <v>Utah St</v>
      </c>
    </row>
    <row r="7509" spans="1:16" x14ac:dyDescent="0.3">
      <c r="A7509" t="s">
        <v>7521</v>
      </c>
      <c r="B7509">
        <v>0.17099815735249799</v>
      </c>
      <c r="C7509">
        <v>2019</v>
      </c>
      <c r="D7509">
        <v>1192</v>
      </c>
      <c r="E7509">
        <v>1433</v>
      </c>
      <c r="F7509">
        <v>16</v>
      </c>
      <c r="G7509">
        <v>8</v>
      </c>
      <c r="H7509">
        <v>0.58064516129032195</v>
      </c>
      <c r="I7509">
        <v>2.2580645161290298</v>
      </c>
      <c r="J7509">
        <v>0.78125</v>
      </c>
      <c r="K7509">
        <v>9.84375</v>
      </c>
      <c r="L7509">
        <v>8</v>
      </c>
      <c r="M7509">
        <v>-0.20060483870967699</v>
      </c>
      <c r="N7509">
        <v>-7.58568548387096</v>
      </c>
      <c r="O7509" s="5" t="str">
        <f>VLOOKUP(D7509,MTeams!$A:$B,2,FALSE)</f>
        <v>F Dickinson</v>
      </c>
      <c r="P7509" s="5" t="str">
        <f>VLOOKUP(E7509,MTeams!$A:$B,2,FALSE)</f>
        <v>VCU</v>
      </c>
    </row>
    <row r="7510" spans="1:16" x14ac:dyDescent="0.3">
      <c r="A7510" t="s">
        <v>7522</v>
      </c>
      <c r="B7510">
        <v>0.298371228390306</v>
      </c>
      <c r="C7510">
        <v>2019</v>
      </c>
      <c r="D7510">
        <v>1192</v>
      </c>
      <c r="E7510">
        <v>1436</v>
      </c>
      <c r="F7510">
        <v>16</v>
      </c>
      <c r="G7510">
        <v>13</v>
      </c>
      <c r="H7510">
        <v>0.58064516129032195</v>
      </c>
      <c r="I7510">
        <v>2.2580645161290298</v>
      </c>
      <c r="J7510">
        <v>0.8125</v>
      </c>
      <c r="K7510">
        <v>9.5625</v>
      </c>
      <c r="L7510">
        <v>3</v>
      </c>
      <c r="M7510">
        <v>-0.23185483870967699</v>
      </c>
      <c r="N7510">
        <v>-7.30443548387096</v>
      </c>
      <c r="O7510" s="5" t="str">
        <f>VLOOKUP(D7510,MTeams!$A:$B,2,FALSE)</f>
        <v>F Dickinson</v>
      </c>
      <c r="P7510" s="5" t="str">
        <f>VLOOKUP(E7510,MTeams!$A:$B,2,FALSE)</f>
        <v>Vermont</v>
      </c>
    </row>
    <row r="7511" spans="1:16" x14ac:dyDescent="0.3">
      <c r="A7511" t="s">
        <v>7523</v>
      </c>
      <c r="B7511">
        <v>0.16216088716311</v>
      </c>
      <c r="C7511">
        <v>2019</v>
      </c>
      <c r="D7511">
        <v>1192</v>
      </c>
      <c r="E7511">
        <v>1437</v>
      </c>
      <c r="F7511">
        <v>16</v>
      </c>
      <c r="G7511">
        <v>6</v>
      </c>
      <c r="H7511">
        <v>0.58064516129032195</v>
      </c>
      <c r="I7511">
        <v>2.2580645161290298</v>
      </c>
      <c r="J7511">
        <v>0.73529411764705799</v>
      </c>
      <c r="K7511">
        <v>7.3823529411764701</v>
      </c>
      <c r="L7511">
        <v>10</v>
      </c>
      <c r="M7511">
        <v>-0.15464895635673601</v>
      </c>
      <c r="N7511">
        <v>-5.1242884250474301</v>
      </c>
      <c r="O7511" s="5" t="str">
        <f>VLOOKUP(D7511,MTeams!$A:$B,2,FALSE)</f>
        <v>F Dickinson</v>
      </c>
      <c r="P7511" s="5" t="str">
        <f>VLOOKUP(E7511,MTeams!$A:$B,2,FALSE)</f>
        <v>Villanova</v>
      </c>
    </row>
    <row r="7512" spans="1:16" x14ac:dyDescent="0.3">
      <c r="A7512" t="s">
        <v>7524</v>
      </c>
      <c r="B7512">
        <v>4.49848793817786E-2</v>
      </c>
      <c r="C7512">
        <v>2019</v>
      </c>
      <c r="D7512">
        <v>1192</v>
      </c>
      <c r="E7512">
        <v>1438</v>
      </c>
      <c r="F7512">
        <v>16</v>
      </c>
      <c r="G7512">
        <v>1</v>
      </c>
      <c r="H7512">
        <v>0.58064516129032195</v>
      </c>
      <c r="I7512">
        <v>2.2580645161290298</v>
      </c>
      <c r="J7512">
        <v>0.90625</v>
      </c>
      <c r="K7512">
        <v>16.78125</v>
      </c>
      <c r="L7512">
        <v>15</v>
      </c>
      <c r="M7512">
        <v>-0.32560483870967699</v>
      </c>
      <c r="N7512">
        <v>-14.5231854838709</v>
      </c>
      <c r="O7512" s="5" t="str">
        <f>VLOOKUP(D7512,MTeams!$A:$B,2,FALSE)</f>
        <v>F Dickinson</v>
      </c>
      <c r="P7512" s="5" t="str">
        <f>VLOOKUP(E7512,MTeams!$A:$B,2,FALSE)</f>
        <v>Virginia</v>
      </c>
    </row>
    <row r="7513" spans="1:16" x14ac:dyDescent="0.3">
      <c r="A7513" t="s">
        <v>7525</v>
      </c>
      <c r="B7513">
        <v>8.6464870697675403E-2</v>
      </c>
      <c r="C7513">
        <v>2019</v>
      </c>
      <c r="D7513">
        <v>1192</v>
      </c>
      <c r="E7513">
        <v>1439</v>
      </c>
      <c r="F7513">
        <v>16</v>
      </c>
      <c r="G7513">
        <v>4</v>
      </c>
      <c r="H7513">
        <v>0.58064516129032195</v>
      </c>
      <c r="I7513">
        <v>2.2580645161290298</v>
      </c>
      <c r="J7513">
        <v>0.75</v>
      </c>
      <c r="K7513">
        <v>11.90625</v>
      </c>
      <c r="L7513">
        <v>12</v>
      </c>
      <c r="M7513">
        <v>-0.16935483870967699</v>
      </c>
      <c r="N7513">
        <v>-9.6481854838709609</v>
      </c>
      <c r="O7513" s="5" t="str">
        <f>VLOOKUP(D7513,MTeams!$A:$B,2,FALSE)</f>
        <v>F Dickinson</v>
      </c>
      <c r="P7513" s="5" t="str">
        <f>VLOOKUP(E7513,MTeams!$A:$B,2,FALSE)</f>
        <v>Virginia Tech</v>
      </c>
    </row>
    <row r="7514" spans="1:16" x14ac:dyDescent="0.3">
      <c r="A7514" t="s">
        <v>7526</v>
      </c>
      <c r="B7514">
        <v>0.26720019143146601</v>
      </c>
      <c r="C7514">
        <v>2019</v>
      </c>
      <c r="D7514">
        <v>1192</v>
      </c>
      <c r="E7514">
        <v>1449</v>
      </c>
      <c r="F7514">
        <v>16</v>
      </c>
      <c r="G7514">
        <v>9</v>
      </c>
      <c r="H7514">
        <v>0.58064516129032195</v>
      </c>
      <c r="I7514">
        <v>2.2580645161290298</v>
      </c>
      <c r="J7514">
        <v>0.76470588235294101</v>
      </c>
      <c r="K7514">
        <v>5.4411764705882302</v>
      </c>
      <c r="L7514">
        <v>7</v>
      </c>
      <c r="M7514">
        <v>-0.184060721062618</v>
      </c>
      <c r="N7514">
        <v>-3.1831119544591999</v>
      </c>
      <c r="O7514" s="5" t="str">
        <f>VLOOKUP(D7514,MTeams!$A:$B,2,FALSE)</f>
        <v>F Dickinson</v>
      </c>
      <c r="P7514" s="5" t="str">
        <f>VLOOKUP(E7514,MTeams!$A:$B,2,FALSE)</f>
        <v>Washington</v>
      </c>
    </row>
    <row r="7515" spans="1:16" x14ac:dyDescent="0.3">
      <c r="A7515" t="s">
        <v>7527</v>
      </c>
      <c r="B7515">
        <v>0.13594809669944899</v>
      </c>
      <c r="C7515">
        <v>2019</v>
      </c>
      <c r="D7515">
        <v>1192</v>
      </c>
      <c r="E7515">
        <v>1458</v>
      </c>
      <c r="F7515">
        <v>16</v>
      </c>
      <c r="G7515">
        <v>5</v>
      </c>
      <c r="H7515">
        <v>0.58064516129032195</v>
      </c>
      <c r="I7515">
        <v>2.2580645161290298</v>
      </c>
      <c r="J7515">
        <v>0.69696969696969702</v>
      </c>
      <c r="K7515">
        <v>7.6363636363636296</v>
      </c>
      <c r="L7515">
        <v>11</v>
      </c>
      <c r="M7515">
        <v>-0.11632453567937399</v>
      </c>
      <c r="N7515">
        <v>-5.3782991202346002</v>
      </c>
      <c r="O7515" s="5" t="str">
        <f>VLOOKUP(D7515,MTeams!$A:$B,2,FALSE)</f>
        <v>F Dickinson</v>
      </c>
      <c r="P7515" s="5" t="str">
        <f>VLOOKUP(E7515,MTeams!$A:$B,2,FALSE)</f>
        <v>Wisconsin</v>
      </c>
    </row>
    <row r="7516" spans="1:16" x14ac:dyDescent="0.3">
      <c r="A7516" t="s">
        <v>7528</v>
      </c>
      <c r="B7516">
        <v>0.119439993751983</v>
      </c>
      <c r="C7516">
        <v>2019</v>
      </c>
      <c r="D7516">
        <v>1192</v>
      </c>
      <c r="E7516">
        <v>1459</v>
      </c>
      <c r="F7516">
        <v>16</v>
      </c>
      <c r="G7516">
        <v>7</v>
      </c>
      <c r="H7516">
        <v>0.58064516129032195</v>
      </c>
      <c r="I7516">
        <v>2.2580645161290298</v>
      </c>
      <c r="J7516">
        <v>0.86666666666666603</v>
      </c>
      <c r="K7516">
        <v>13.6666666666666</v>
      </c>
      <c r="L7516">
        <v>9</v>
      </c>
      <c r="M7516">
        <v>-0.28602150537634402</v>
      </c>
      <c r="N7516">
        <v>-11.4086021505376</v>
      </c>
      <c r="O7516" s="5" t="str">
        <f>VLOOKUP(D7516,MTeams!$A:$B,2,FALSE)</f>
        <v>F Dickinson</v>
      </c>
      <c r="P7516" s="5" t="str">
        <f>VLOOKUP(E7516,MTeams!$A:$B,2,FALSE)</f>
        <v>Wofford</v>
      </c>
    </row>
    <row r="7517" spans="1:16" x14ac:dyDescent="0.3">
      <c r="A7517" t="s">
        <v>7529</v>
      </c>
      <c r="B7517">
        <v>0.36441692774540202</v>
      </c>
      <c r="C7517">
        <v>2019</v>
      </c>
      <c r="D7517">
        <v>1192</v>
      </c>
      <c r="E7517">
        <v>1463</v>
      </c>
      <c r="F7517">
        <v>16</v>
      </c>
      <c r="G7517">
        <v>14</v>
      </c>
      <c r="H7517">
        <v>0.58064516129032195</v>
      </c>
      <c r="I7517">
        <v>2.2580645161290298</v>
      </c>
      <c r="J7517">
        <v>0.75</v>
      </c>
      <c r="K7517">
        <v>7.1785714285714199</v>
      </c>
      <c r="L7517">
        <v>2</v>
      </c>
      <c r="M7517">
        <v>-0.16935483870967699</v>
      </c>
      <c r="N7517">
        <v>-4.9205069124423897</v>
      </c>
      <c r="O7517" s="5" t="str">
        <f>VLOOKUP(D7517,MTeams!$A:$B,2,FALSE)</f>
        <v>F Dickinson</v>
      </c>
      <c r="P7517" s="5" t="str">
        <f>VLOOKUP(E7517,MTeams!$A:$B,2,FALSE)</f>
        <v>Yale</v>
      </c>
    </row>
    <row r="7518" spans="1:16" x14ac:dyDescent="0.3">
      <c r="A7518" t="s">
        <v>7530</v>
      </c>
      <c r="B7518">
        <v>0.30772710692956701</v>
      </c>
      <c r="C7518">
        <v>2019</v>
      </c>
      <c r="D7518">
        <v>1196</v>
      </c>
      <c r="E7518">
        <v>1199</v>
      </c>
      <c r="F7518">
        <v>10</v>
      </c>
      <c r="G7518">
        <v>4</v>
      </c>
      <c r="H7518">
        <v>0.55882352941176405</v>
      </c>
      <c r="I7518">
        <v>4.6176470588235201</v>
      </c>
      <c r="J7518">
        <v>0.79411764705882304</v>
      </c>
      <c r="K7518">
        <v>7.7941176470588198</v>
      </c>
      <c r="L7518">
        <v>6</v>
      </c>
      <c r="M7518">
        <v>-0.23529411764705799</v>
      </c>
      <c r="N7518">
        <v>-3.1764705882352899</v>
      </c>
      <c r="O7518" s="5" t="str">
        <f>VLOOKUP(D7518,MTeams!$A:$B,2,FALSE)</f>
        <v>Florida</v>
      </c>
      <c r="P7518" s="5" t="str">
        <f>VLOOKUP(E7518,MTeams!$A:$B,2,FALSE)</f>
        <v>Florida St</v>
      </c>
    </row>
    <row r="7519" spans="1:16" x14ac:dyDescent="0.3">
      <c r="A7519" t="s">
        <v>7531</v>
      </c>
      <c r="B7519">
        <v>0.75646940551852904</v>
      </c>
      <c r="C7519">
        <v>2019</v>
      </c>
      <c r="D7519">
        <v>1196</v>
      </c>
      <c r="E7519">
        <v>1205</v>
      </c>
      <c r="F7519">
        <v>10</v>
      </c>
      <c r="G7519">
        <v>16</v>
      </c>
      <c r="H7519">
        <v>0.55882352941176405</v>
      </c>
      <c r="I7519">
        <v>4.6176470588235201</v>
      </c>
      <c r="J7519">
        <v>0.64516129032257996</v>
      </c>
      <c r="K7519">
        <v>2.3548387096774102</v>
      </c>
      <c r="L7519">
        <v>-6</v>
      </c>
      <c r="M7519">
        <v>-8.6337760910815894E-2</v>
      </c>
      <c r="N7519">
        <v>2.2628083491461002</v>
      </c>
      <c r="O7519" s="5" t="str">
        <f>VLOOKUP(D7519,MTeams!$A:$B,2,FALSE)</f>
        <v>Florida</v>
      </c>
      <c r="P7519" s="5" t="str">
        <f>VLOOKUP(E7519,MTeams!$A:$B,2,FALSE)</f>
        <v>Gardner Webb</v>
      </c>
    </row>
    <row r="7520" spans="1:16" x14ac:dyDescent="0.3">
      <c r="A7520" t="s">
        <v>7532</v>
      </c>
      <c r="B7520">
        <v>0.71624023758683097</v>
      </c>
      <c r="C7520">
        <v>2019</v>
      </c>
      <c r="D7520">
        <v>1196</v>
      </c>
      <c r="E7520">
        <v>1209</v>
      </c>
      <c r="F7520">
        <v>10</v>
      </c>
      <c r="G7520">
        <v>14</v>
      </c>
      <c r="H7520">
        <v>0.55882352941176405</v>
      </c>
      <c r="I7520">
        <v>4.6176470588235201</v>
      </c>
      <c r="J7520">
        <v>0.71875</v>
      </c>
      <c r="K7520">
        <v>2.75</v>
      </c>
      <c r="L7520">
        <v>-4</v>
      </c>
      <c r="M7520">
        <v>-0.159926470588235</v>
      </c>
      <c r="N7520">
        <v>1.8676470588235199</v>
      </c>
      <c r="O7520" s="5" t="str">
        <f>VLOOKUP(D7520,MTeams!$A:$B,2,FALSE)</f>
        <v>Florida</v>
      </c>
      <c r="P7520" s="5" t="str">
        <f>VLOOKUP(E7520,MTeams!$A:$B,2,FALSE)</f>
        <v>Georgia St</v>
      </c>
    </row>
    <row r="7521" spans="1:16" x14ac:dyDescent="0.3">
      <c r="A7521" t="s">
        <v>7533</v>
      </c>
      <c r="B7521">
        <v>6.1489922053075401E-2</v>
      </c>
      <c r="C7521">
        <v>2019</v>
      </c>
      <c r="D7521">
        <v>1196</v>
      </c>
      <c r="E7521">
        <v>1211</v>
      </c>
      <c r="F7521">
        <v>10</v>
      </c>
      <c r="G7521">
        <v>1</v>
      </c>
      <c r="H7521">
        <v>0.55882352941176405</v>
      </c>
      <c r="I7521">
        <v>4.6176470588235201</v>
      </c>
      <c r="J7521">
        <v>0.90909090909090895</v>
      </c>
      <c r="K7521">
        <v>23.7878787878787</v>
      </c>
      <c r="L7521">
        <v>9</v>
      </c>
      <c r="M7521">
        <v>-0.35026737967914401</v>
      </c>
      <c r="N7521">
        <v>-19.1702317290552</v>
      </c>
      <c r="O7521" s="5" t="str">
        <f>VLOOKUP(D7521,MTeams!$A:$B,2,FALSE)</f>
        <v>Florida</v>
      </c>
      <c r="P7521" s="5" t="str">
        <f>VLOOKUP(E7521,MTeams!$A:$B,2,FALSE)</f>
        <v>Gonzaga</v>
      </c>
    </row>
    <row r="7522" spans="1:16" x14ac:dyDescent="0.3">
      <c r="A7522" t="s">
        <v>7534</v>
      </c>
      <c r="B7522">
        <v>0.185858693061766</v>
      </c>
      <c r="C7522">
        <v>2019</v>
      </c>
      <c r="D7522">
        <v>1196</v>
      </c>
      <c r="E7522">
        <v>1222</v>
      </c>
      <c r="F7522">
        <v>10</v>
      </c>
      <c r="G7522">
        <v>3</v>
      </c>
      <c r="H7522">
        <v>0.55882352941176405</v>
      </c>
      <c r="I7522">
        <v>4.6176470588235201</v>
      </c>
      <c r="J7522">
        <v>0.91176470588235203</v>
      </c>
      <c r="K7522">
        <v>14.3823529411764</v>
      </c>
      <c r="L7522">
        <v>7</v>
      </c>
      <c r="M7522">
        <v>-0.35294117647058798</v>
      </c>
      <c r="N7522">
        <v>-9.7647058823529402</v>
      </c>
      <c r="O7522" s="5" t="str">
        <f>VLOOKUP(D7522,MTeams!$A:$B,2,FALSE)</f>
        <v>Florida</v>
      </c>
      <c r="P7522" s="5" t="str">
        <f>VLOOKUP(E7522,MTeams!$A:$B,2,FALSE)</f>
        <v>Houston</v>
      </c>
    </row>
    <row r="7523" spans="1:16" x14ac:dyDescent="0.3">
      <c r="A7523" t="s">
        <v>7535</v>
      </c>
      <c r="B7523">
        <v>0.75110456850020502</v>
      </c>
      <c r="C7523">
        <v>2019</v>
      </c>
      <c r="D7523">
        <v>1196</v>
      </c>
      <c r="E7523">
        <v>1233</v>
      </c>
      <c r="F7523">
        <v>10</v>
      </c>
      <c r="G7523">
        <v>16</v>
      </c>
      <c r="H7523">
        <v>0.55882352941176405</v>
      </c>
      <c r="I7523">
        <v>4.6176470588235201</v>
      </c>
      <c r="J7523">
        <v>0.53125</v>
      </c>
      <c r="K7523">
        <v>1.21875</v>
      </c>
      <c r="L7523">
        <v>-6</v>
      </c>
      <c r="M7523">
        <v>2.7573529411764702E-2</v>
      </c>
      <c r="N7523">
        <v>3.3988970588235201</v>
      </c>
      <c r="O7523" s="5" t="str">
        <f>VLOOKUP(D7523,MTeams!$A:$B,2,FALSE)</f>
        <v>Florida</v>
      </c>
      <c r="P7523" s="5" t="str">
        <f>VLOOKUP(E7523,MTeams!$A:$B,2,FALSE)</f>
        <v>Iona</v>
      </c>
    </row>
    <row r="7524" spans="1:16" x14ac:dyDescent="0.3">
      <c r="A7524" t="s">
        <v>7536</v>
      </c>
      <c r="B7524">
        <v>0.533701129887591</v>
      </c>
      <c r="C7524">
        <v>2019</v>
      </c>
      <c r="D7524">
        <v>1196</v>
      </c>
      <c r="E7524">
        <v>1234</v>
      </c>
      <c r="F7524">
        <v>10</v>
      </c>
      <c r="G7524">
        <v>10</v>
      </c>
      <c r="H7524">
        <v>0.55882352941176405</v>
      </c>
      <c r="I7524">
        <v>4.6176470588235201</v>
      </c>
      <c r="J7524">
        <v>0.66666666666666596</v>
      </c>
      <c r="K7524">
        <v>4.6666666666666599</v>
      </c>
      <c r="L7524">
        <v>0</v>
      </c>
      <c r="M7524">
        <v>-0.10784313725490099</v>
      </c>
      <c r="N7524">
        <v>-4.90196078431379E-2</v>
      </c>
      <c r="O7524" s="5" t="str">
        <f>VLOOKUP(D7524,MTeams!$A:$B,2,FALSE)</f>
        <v>Florida</v>
      </c>
      <c r="P7524" s="5" t="str">
        <f>VLOOKUP(E7524,MTeams!$A:$B,2,FALSE)</f>
        <v>Iowa</v>
      </c>
    </row>
    <row r="7525" spans="1:16" x14ac:dyDescent="0.3">
      <c r="A7525" t="s">
        <v>7537</v>
      </c>
      <c r="B7525">
        <v>0.30135454476298401</v>
      </c>
      <c r="C7525">
        <v>2019</v>
      </c>
      <c r="D7525">
        <v>1196</v>
      </c>
      <c r="E7525">
        <v>1235</v>
      </c>
      <c r="F7525">
        <v>10</v>
      </c>
      <c r="G7525">
        <v>6</v>
      </c>
      <c r="H7525">
        <v>0.55882352941176405</v>
      </c>
      <c r="I7525">
        <v>4.6176470588235201</v>
      </c>
      <c r="J7525">
        <v>0.67647058823529405</v>
      </c>
      <c r="K7525">
        <v>9.1176470588235201</v>
      </c>
      <c r="L7525">
        <v>4</v>
      </c>
      <c r="M7525">
        <v>-0.11764705882352899</v>
      </c>
      <c r="N7525">
        <v>-4.5</v>
      </c>
      <c r="O7525" s="5" t="str">
        <f>VLOOKUP(D7525,MTeams!$A:$B,2,FALSE)</f>
        <v>Florida</v>
      </c>
      <c r="P7525" s="5" t="str">
        <f>VLOOKUP(E7525,MTeams!$A:$B,2,FALSE)</f>
        <v>Iowa St</v>
      </c>
    </row>
    <row r="7526" spans="1:16" x14ac:dyDescent="0.3">
      <c r="A7526" t="s">
        <v>7538</v>
      </c>
      <c r="B7526">
        <v>0.348462470643226</v>
      </c>
      <c r="C7526">
        <v>2019</v>
      </c>
      <c r="D7526">
        <v>1196</v>
      </c>
      <c r="E7526">
        <v>1242</v>
      </c>
      <c r="F7526">
        <v>10</v>
      </c>
      <c r="G7526">
        <v>4</v>
      </c>
      <c r="H7526">
        <v>0.55882352941176405</v>
      </c>
      <c r="I7526">
        <v>4.6176470588235201</v>
      </c>
      <c r="J7526">
        <v>0.73529411764705799</v>
      </c>
      <c r="K7526">
        <v>5.2941176470588198</v>
      </c>
      <c r="L7526">
        <v>6</v>
      </c>
      <c r="M7526">
        <v>-0.17647058823529399</v>
      </c>
      <c r="N7526">
        <v>-0.67647058823529405</v>
      </c>
      <c r="O7526" s="5" t="str">
        <f>VLOOKUP(D7526,MTeams!$A:$B,2,FALSE)</f>
        <v>Florida</v>
      </c>
      <c r="P7526" s="5" t="str">
        <f>VLOOKUP(E7526,MTeams!$A:$B,2,FALSE)</f>
        <v>Kansas</v>
      </c>
    </row>
    <row r="7527" spans="1:16" x14ac:dyDescent="0.3">
      <c r="A7527" t="s">
        <v>7539</v>
      </c>
      <c r="B7527">
        <v>0.32500121919619901</v>
      </c>
      <c r="C7527">
        <v>2019</v>
      </c>
      <c r="D7527">
        <v>1196</v>
      </c>
      <c r="E7527">
        <v>1243</v>
      </c>
      <c r="F7527">
        <v>10</v>
      </c>
      <c r="G7527">
        <v>4</v>
      </c>
      <c r="H7527">
        <v>0.55882352941176405</v>
      </c>
      <c r="I7527">
        <v>4.6176470588235201</v>
      </c>
      <c r="J7527">
        <v>0.75757575757575701</v>
      </c>
      <c r="K7527">
        <v>6.5757575757575699</v>
      </c>
      <c r="L7527">
        <v>6</v>
      </c>
      <c r="M7527">
        <v>-0.19875222816399199</v>
      </c>
      <c r="N7527">
        <v>-1.95811051693404</v>
      </c>
      <c r="O7527" s="5" t="str">
        <f>VLOOKUP(D7527,MTeams!$A:$B,2,FALSE)</f>
        <v>Florida</v>
      </c>
      <c r="P7527" s="5" t="str">
        <f>VLOOKUP(E7527,MTeams!$A:$B,2,FALSE)</f>
        <v>Kansas St</v>
      </c>
    </row>
    <row r="7528" spans="1:16" x14ac:dyDescent="0.3">
      <c r="A7528" t="s">
        <v>7540</v>
      </c>
      <c r="B7528">
        <v>0.196589565738989</v>
      </c>
      <c r="C7528">
        <v>2019</v>
      </c>
      <c r="D7528">
        <v>1196</v>
      </c>
      <c r="E7528">
        <v>1246</v>
      </c>
      <c r="F7528">
        <v>10</v>
      </c>
      <c r="G7528">
        <v>2</v>
      </c>
      <c r="H7528">
        <v>0.55882352941176405</v>
      </c>
      <c r="I7528">
        <v>4.6176470588235201</v>
      </c>
      <c r="J7528">
        <v>0.81818181818181801</v>
      </c>
      <c r="K7528">
        <v>11.303030303030299</v>
      </c>
      <c r="L7528">
        <v>8</v>
      </c>
      <c r="M7528">
        <v>-0.25935828877005301</v>
      </c>
      <c r="N7528">
        <v>-6.6853832442067702</v>
      </c>
      <c r="O7528" s="5" t="str">
        <f>VLOOKUP(D7528,MTeams!$A:$B,2,FALSE)</f>
        <v>Florida</v>
      </c>
      <c r="P7528" s="5" t="str">
        <f>VLOOKUP(E7528,MTeams!$A:$B,2,FALSE)</f>
        <v>Kentucky</v>
      </c>
    </row>
    <row r="7529" spans="1:16" x14ac:dyDescent="0.3">
      <c r="A7529" t="s">
        <v>7541</v>
      </c>
      <c r="B7529">
        <v>0.50754369461626503</v>
      </c>
      <c r="C7529">
        <v>2019</v>
      </c>
      <c r="D7529">
        <v>1196</v>
      </c>
      <c r="E7529">
        <v>1251</v>
      </c>
      <c r="F7529">
        <v>10</v>
      </c>
      <c r="G7529">
        <v>12</v>
      </c>
      <c r="H7529">
        <v>0.55882352941176405</v>
      </c>
      <c r="I7529">
        <v>4.6176470588235201</v>
      </c>
      <c r="J7529">
        <v>0.80645161290322498</v>
      </c>
      <c r="K7529">
        <v>9.9032258064516103</v>
      </c>
      <c r="L7529">
        <v>-2</v>
      </c>
      <c r="M7529">
        <v>-0.24762808349146101</v>
      </c>
      <c r="N7529">
        <v>-5.2855787476280804</v>
      </c>
      <c r="O7529" s="5" t="str">
        <f>VLOOKUP(D7529,MTeams!$A:$B,2,FALSE)</f>
        <v>Florida</v>
      </c>
      <c r="P7529" s="5" t="str">
        <f>VLOOKUP(E7529,MTeams!$A:$B,2,FALSE)</f>
        <v>Liberty</v>
      </c>
    </row>
    <row r="7530" spans="1:16" x14ac:dyDescent="0.3">
      <c r="A7530" t="s">
        <v>7542</v>
      </c>
      <c r="B7530">
        <v>0.36551537681368901</v>
      </c>
      <c r="C7530">
        <v>2019</v>
      </c>
      <c r="D7530">
        <v>1196</v>
      </c>
      <c r="E7530">
        <v>1257</v>
      </c>
      <c r="F7530">
        <v>10</v>
      </c>
      <c r="G7530">
        <v>7</v>
      </c>
      <c r="H7530">
        <v>0.55882352941176405</v>
      </c>
      <c r="I7530">
        <v>4.6176470588235201</v>
      </c>
      <c r="J7530">
        <v>0.60606060606060597</v>
      </c>
      <c r="K7530">
        <v>6.7272727272727204</v>
      </c>
      <c r="L7530">
        <v>3</v>
      </c>
      <c r="M7530">
        <v>-4.7237076648841303E-2</v>
      </c>
      <c r="N7530">
        <v>-2.1096256684491901</v>
      </c>
      <c r="O7530" s="5" t="str">
        <f>VLOOKUP(D7530,MTeams!$A:$B,2,FALSE)</f>
        <v>Florida</v>
      </c>
      <c r="P7530" s="5" t="str">
        <f>VLOOKUP(E7530,MTeams!$A:$B,2,FALSE)</f>
        <v>Louisville</v>
      </c>
    </row>
    <row r="7531" spans="1:16" x14ac:dyDescent="0.3">
      <c r="A7531" t="s">
        <v>7543</v>
      </c>
      <c r="B7531">
        <v>0.27389509398171602</v>
      </c>
      <c r="C7531">
        <v>2019</v>
      </c>
      <c r="D7531">
        <v>1196</v>
      </c>
      <c r="E7531">
        <v>1261</v>
      </c>
      <c r="F7531">
        <v>10</v>
      </c>
      <c r="G7531">
        <v>3</v>
      </c>
      <c r="H7531">
        <v>0.55882352941176405</v>
      </c>
      <c r="I7531">
        <v>4.6176470588235201</v>
      </c>
      <c r="J7531">
        <v>0.8125</v>
      </c>
      <c r="K7531">
        <v>8.34375</v>
      </c>
      <c r="L7531">
        <v>7</v>
      </c>
      <c r="M7531">
        <v>-0.253676470588235</v>
      </c>
      <c r="N7531">
        <v>-3.7261029411764701</v>
      </c>
      <c r="O7531" s="5" t="str">
        <f>VLOOKUP(D7531,MTeams!$A:$B,2,FALSE)</f>
        <v>Florida</v>
      </c>
      <c r="P7531" s="5" t="str">
        <f>VLOOKUP(E7531,MTeams!$A:$B,2,FALSE)</f>
        <v>LSU</v>
      </c>
    </row>
    <row r="7532" spans="1:16" x14ac:dyDescent="0.3">
      <c r="A7532" t="s">
        <v>7544</v>
      </c>
      <c r="B7532">
        <v>0.29834703432402299</v>
      </c>
      <c r="C7532">
        <v>2019</v>
      </c>
      <c r="D7532">
        <v>1196</v>
      </c>
      <c r="E7532">
        <v>1266</v>
      </c>
      <c r="F7532">
        <v>10</v>
      </c>
      <c r="G7532">
        <v>5</v>
      </c>
      <c r="H7532">
        <v>0.55882352941176405</v>
      </c>
      <c r="I7532">
        <v>4.6176470588235201</v>
      </c>
      <c r="J7532">
        <v>0.72727272727272696</v>
      </c>
      <c r="K7532">
        <v>8.6363636363636296</v>
      </c>
      <c r="L7532">
        <v>5</v>
      </c>
      <c r="M7532">
        <v>-0.16844919786096199</v>
      </c>
      <c r="N7532">
        <v>-4.0187165775400997</v>
      </c>
      <c r="O7532" s="5" t="str">
        <f>VLOOKUP(D7532,MTeams!$A:$B,2,FALSE)</f>
        <v>Florida</v>
      </c>
      <c r="P7532" s="5" t="str">
        <f>VLOOKUP(E7532,MTeams!$A:$B,2,FALSE)</f>
        <v>Marquette</v>
      </c>
    </row>
    <row r="7533" spans="1:16" x14ac:dyDescent="0.3">
      <c r="A7533" t="s">
        <v>7545</v>
      </c>
      <c r="B7533">
        <v>0.37056276233290403</v>
      </c>
      <c r="C7533">
        <v>2019</v>
      </c>
      <c r="D7533">
        <v>1196</v>
      </c>
      <c r="E7533">
        <v>1268</v>
      </c>
      <c r="F7533">
        <v>10</v>
      </c>
      <c r="G7533">
        <v>6</v>
      </c>
      <c r="H7533">
        <v>0.55882352941176405</v>
      </c>
      <c r="I7533">
        <v>4.6176470588235201</v>
      </c>
      <c r="J7533">
        <v>0.6875</v>
      </c>
      <c r="K7533">
        <v>6.28125</v>
      </c>
      <c r="L7533">
        <v>4</v>
      </c>
      <c r="M7533">
        <v>-0.128676470588235</v>
      </c>
      <c r="N7533">
        <v>-1.6636029411764699</v>
      </c>
      <c r="O7533" s="5" t="str">
        <f>VLOOKUP(D7533,MTeams!$A:$B,2,FALSE)</f>
        <v>Florida</v>
      </c>
      <c r="P7533" s="5" t="str">
        <f>VLOOKUP(E7533,MTeams!$A:$B,2,FALSE)</f>
        <v>Maryland</v>
      </c>
    </row>
    <row r="7534" spans="1:16" x14ac:dyDescent="0.3">
      <c r="A7534" t="s">
        <v>7546</v>
      </c>
      <c r="B7534">
        <v>0.189198489535402</v>
      </c>
      <c r="C7534">
        <v>2019</v>
      </c>
      <c r="D7534">
        <v>1196</v>
      </c>
      <c r="E7534">
        <v>1276</v>
      </c>
      <c r="F7534">
        <v>10</v>
      </c>
      <c r="G7534">
        <v>2</v>
      </c>
      <c r="H7534">
        <v>0.55882352941176405</v>
      </c>
      <c r="I7534">
        <v>4.6176470588235201</v>
      </c>
      <c r="J7534">
        <v>0.82352941176470495</v>
      </c>
      <c r="K7534">
        <v>11.823529411764699</v>
      </c>
      <c r="L7534">
        <v>8</v>
      </c>
      <c r="M7534">
        <v>-0.26470588235294101</v>
      </c>
      <c r="N7534">
        <v>-7.2058823529411704</v>
      </c>
      <c r="O7534" s="5" t="str">
        <f>VLOOKUP(D7534,MTeams!$A:$B,2,FALSE)</f>
        <v>Florida</v>
      </c>
      <c r="P7534" s="5" t="str">
        <f>VLOOKUP(E7534,MTeams!$A:$B,2,FALSE)</f>
        <v>Michigan</v>
      </c>
    </row>
    <row r="7535" spans="1:16" x14ac:dyDescent="0.3">
      <c r="A7535" t="s">
        <v>7547</v>
      </c>
      <c r="B7535">
        <v>0.166717686883746</v>
      </c>
      <c r="C7535">
        <v>2019</v>
      </c>
      <c r="D7535">
        <v>1196</v>
      </c>
      <c r="E7535">
        <v>1277</v>
      </c>
      <c r="F7535">
        <v>10</v>
      </c>
      <c r="G7535">
        <v>2</v>
      </c>
      <c r="H7535">
        <v>0.55882352941176405</v>
      </c>
      <c r="I7535">
        <v>4.6176470588235201</v>
      </c>
      <c r="J7535">
        <v>0.82352941176470495</v>
      </c>
      <c r="K7535">
        <v>13.294117647058799</v>
      </c>
      <c r="L7535">
        <v>8</v>
      </c>
      <c r="M7535">
        <v>-0.26470588235294101</v>
      </c>
      <c r="N7535">
        <v>-8.6764705882352899</v>
      </c>
      <c r="O7535" s="5" t="str">
        <f>VLOOKUP(D7535,MTeams!$A:$B,2,FALSE)</f>
        <v>Florida</v>
      </c>
      <c r="P7535" s="5" t="str">
        <f>VLOOKUP(E7535,MTeams!$A:$B,2,FALSE)</f>
        <v>Michigan St</v>
      </c>
    </row>
    <row r="7536" spans="1:16" x14ac:dyDescent="0.3">
      <c r="A7536" t="s">
        <v>7548</v>
      </c>
      <c r="B7536">
        <v>0.59635939751844302</v>
      </c>
      <c r="C7536">
        <v>2019</v>
      </c>
      <c r="D7536">
        <v>1196</v>
      </c>
      <c r="E7536">
        <v>1278</v>
      </c>
      <c r="F7536">
        <v>10</v>
      </c>
      <c r="G7536">
        <v>10</v>
      </c>
      <c r="H7536">
        <v>0.55882352941176405</v>
      </c>
      <c r="I7536">
        <v>4.6176470588235201</v>
      </c>
      <c r="J7536">
        <v>0.61764705882352899</v>
      </c>
      <c r="K7536">
        <v>1.6176470588235199</v>
      </c>
      <c r="L7536">
        <v>0</v>
      </c>
      <c r="M7536">
        <v>-5.8823529411764698E-2</v>
      </c>
      <c r="N7536">
        <v>2.9999999999999898</v>
      </c>
      <c r="O7536" s="5" t="str">
        <f>VLOOKUP(D7536,MTeams!$A:$B,2,FALSE)</f>
        <v>Florida</v>
      </c>
      <c r="P7536" s="5" t="str">
        <f>VLOOKUP(E7536,MTeams!$A:$B,2,FALSE)</f>
        <v>Minnesota</v>
      </c>
    </row>
    <row r="7537" spans="1:16" x14ac:dyDescent="0.3">
      <c r="A7537" t="s">
        <v>7549</v>
      </c>
      <c r="B7537">
        <v>0.44553549764780598</v>
      </c>
      <c r="C7537">
        <v>2019</v>
      </c>
      <c r="D7537">
        <v>1196</v>
      </c>
      <c r="E7537">
        <v>1279</v>
      </c>
      <c r="F7537">
        <v>10</v>
      </c>
      <c r="G7537">
        <v>8</v>
      </c>
      <c r="H7537">
        <v>0.55882352941176405</v>
      </c>
      <c r="I7537">
        <v>4.6176470588235201</v>
      </c>
      <c r="J7537">
        <v>0.625</v>
      </c>
      <c r="K7537">
        <v>5.03125</v>
      </c>
      <c r="L7537">
        <v>2</v>
      </c>
      <c r="M7537">
        <v>-6.6176470588235198E-2</v>
      </c>
      <c r="N7537">
        <v>-0.41360294117647101</v>
      </c>
      <c r="O7537" s="5" t="str">
        <f>VLOOKUP(D7537,MTeams!$A:$B,2,FALSE)</f>
        <v>Florida</v>
      </c>
      <c r="P7537" s="5" t="str">
        <f>VLOOKUP(E7537,MTeams!$A:$B,2,FALSE)</f>
        <v>Mississippi</v>
      </c>
    </row>
    <row r="7538" spans="1:16" x14ac:dyDescent="0.3">
      <c r="A7538" t="s">
        <v>7550</v>
      </c>
      <c r="B7538">
        <v>0.32178243477252899</v>
      </c>
      <c r="C7538">
        <v>2019</v>
      </c>
      <c r="D7538">
        <v>1196</v>
      </c>
      <c r="E7538">
        <v>1280</v>
      </c>
      <c r="F7538">
        <v>10</v>
      </c>
      <c r="G7538">
        <v>5</v>
      </c>
      <c r="H7538">
        <v>0.55882352941176405</v>
      </c>
      <c r="I7538">
        <v>4.6176470588235201</v>
      </c>
      <c r="J7538">
        <v>0.69696969696969702</v>
      </c>
      <c r="K7538">
        <v>7.2121212121212102</v>
      </c>
      <c r="L7538">
        <v>5</v>
      </c>
      <c r="M7538">
        <v>-0.13814616755793199</v>
      </c>
      <c r="N7538">
        <v>-2.5944741532976798</v>
      </c>
      <c r="O7538" s="5" t="str">
        <f>VLOOKUP(D7538,MTeams!$A:$B,2,FALSE)</f>
        <v>Florida</v>
      </c>
      <c r="P7538" s="5" t="str">
        <f>VLOOKUP(E7538,MTeams!$A:$B,2,FALSE)</f>
        <v>Mississippi St</v>
      </c>
    </row>
    <row r="7539" spans="1:16" x14ac:dyDescent="0.3">
      <c r="A7539" t="s">
        <v>7551</v>
      </c>
      <c r="B7539">
        <v>0.649495905415575</v>
      </c>
      <c r="C7539">
        <v>2019</v>
      </c>
      <c r="D7539">
        <v>1196</v>
      </c>
      <c r="E7539">
        <v>1285</v>
      </c>
      <c r="F7539">
        <v>10</v>
      </c>
      <c r="G7539">
        <v>15</v>
      </c>
      <c r="H7539">
        <v>0.55882352941176405</v>
      </c>
      <c r="I7539">
        <v>4.6176470588235201</v>
      </c>
      <c r="J7539">
        <v>0.75</v>
      </c>
      <c r="K7539">
        <v>7.34375</v>
      </c>
      <c r="L7539">
        <v>-5</v>
      </c>
      <c r="M7539">
        <v>-0.191176470588235</v>
      </c>
      <c r="N7539">
        <v>-2.7261029411764701</v>
      </c>
      <c r="O7539" s="5" t="str">
        <f>VLOOKUP(D7539,MTeams!$A:$B,2,FALSE)</f>
        <v>Florida</v>
      </c>
      <c r="P7539" s="5" t="str">
        <f>VLOOKUP(E7539,MTeams!$A:$B,2,FALSE)</f>
        <v>Montana</v>
      </c>
    </row>
    <row r="7540" spans="1:16" x14ac:dyDescent="0.3">
      <c r="A7540" t="s">
        <v>7552</v>
      </c>
      <c r="B7540">
        <v>0.439524974072526</v>
      </c>
      <c r="C7540">
        <v>2019</v>
      </c>
      <c r="D7540">
        <v>1196</v>
      </c>
      <c r="E7540">
        <v>1293</v>
      </c>
      <c r="F7540">
        <v>10</v>
      </c>
      <c r="G7540">
        <v>12</v>
      </c>
      <c r="H7540">
        <v>0.55882352941176405</v>
      </c>
      <c r="I7540">
        <v>4.6176470588235201</v>
      </c>
      <c r="J7540">
        <v>0.86206896551724099</v>
      </c>
      <c r="K7540">
        <v>13.2068965517241</v>
      </c>
      <c r="L7540">
        <v>-2</v>
      </c>
      <c r="M7540">
        <v>-0.303245436105476</v>
      </c>
      <c r="N7540">
        <v>-8.5892494929005991</v>
      </c>
      <c r="O7540" s="5" t="str">
        <f>VLOOKUP(D7540,MTeams!$A:$B,2,FALSE)</f>
        <v>Florida</v>
      </c>
      <c r="P7540" s="5" t="str">
        <f>VLOOKUP(E7540,MTeams!$A:$B,2,FALSE)</f>
        <v>Murray St</v>
      </c>
    </row>
    <row r="7541" spans="1:16" x14ac:dyDescent="0.3">
      <c r="A7541" t="s">
        <v>7553</v>
      </c>
      <c r="B7541">
        <v>0.79643509216230102</v>
      </c>
      <c r="C7541">
        <v>2019</v>
      </c>
      <c r="D7541">
        <v>1196</v>
      </c>
      <c r="E7541">
        <v>1295</v>
      </c>
      <c r="F7541">
        <v>10</v>
      </c>
      <c r="G7541">
        <v>16</v>
      </c>
      <c r="H7541">
        <v>0.55882352941176405</v>
      </c>
      <c r="I7541">
        <v>4.6176470588235201</v>
      </c>
      <c r="J7541">
        <v>0.51612903225806395</v>
      </c>
      <c r="K7541">
        <v>-1.4516129032258001</v>
      </c>
      <c r="L7541">
        <v>-6</v>
      </c>
      <c r="M7541">
        <v>4.2694497153700203E-2</v>
      </c>
      <c r="N7541">
        <v>6.0692599620493297</v>
      </c>
      <c r="O7541" s="5" t="str">
        <f>VLOOKUP(D7541,MTeams!$A:$B,2,FALSE)</f>
        <v>Florida</v>
      </c>
      <c r="P7541" s="5" t="str">
        <f>VLOOKUP(E7541,MTeams!$A:$B,2,FALSE)</f>
        <v>N Dakota St</v>
      </c>
    </row>
    <row r="7542" spans="1:16" x14ac:dyDescent="0.3">
      <c r="A7542" t="s">
        <v>7554</v>
      </c>
      <c r="B7542">
        <v>0.609117920991323</v>
      </c>
      <c r="C7542">
        <v>2019</v>
      </c>
      <c r="D7542">
        <v>1196</v>
      </c>
      <c r="E7542">
        <v>1297</v>
      </c>
      <c r="F7542">
        <v>10</v>
      </c>
      <c r="G7542">
        <v>14</v>
      </c>
      <c r="H7542">
        <v>0.55882352941176405</v>
      </c>
      <c r="I7542">
        <v>4.6176470588235201</v>
      </c>
      <c r="J7542">
        <v>0.75</v>
      </c>
      <c r="K7542">
        <v>7.75</v>
      </c>
      <c r="L7542">
        <v>-4</v>
      </c>
      <c r="M7542">
        <v>-0.191176470588235</v>
      </c>
      <c r="N7542">
        <v>-3.1323529411764701</v>
      </c>
      <c r="O7542" s="5" t="str">
        <f>VLOOKUP(D7542,MTeams!$A:$B,2,FALSE)</f>
        <v>Florida</v>
      </c>
      <c r="P7542" s="5" t="str">
        <f>VLOOKUP(E7542,MTeams!$A:$B,2,FALSE)</f>
        <v>N Kentucky</v>
      </c>
    </row>
    <row r="7543" spans="1:16" x14ac:dyDescent="0.3">
      <c r="A7543" t="s">
        <v>7555</v>
      </c>
      <c r="B7543">
        <v>0.77009450126252199</v>
      </c>
      <c r="C7543">
        <v>2019</v>
      </c>
      <c r="D7543">
        <v>1196</v>
      </c>
      <c r="E7543">
        <v>1300</v>
      </c>
      <c r="F7543">
        <v>10</v>
      </c>
      <c r="G7543">
        <v>16</v>
      </c>
      <c r="H7543">
        <v>0.55882352941176405</v>
      </c>
      <c r="I7543">
        <v>4.6176470588235201</v>
      </c>
      <c r="J7543">
        <v>0.5</v>
      </c>
      <c r="K7543">
        <v>-0.16666666666666599</v>
      </c>
      <c r="L7543">
        <v>-6</v>
      </c>
      <c r="M7543">
        <v>5.8823529411764698E-2</v>
      </c>
      <c r="N7543">
        <v>4.7843137254901897</v>
      </c>
      <c r="O7543" s="5" t="str">
        <f>VLOOKUP(D7543,MTeams!$A:$B,2,FALSE)</f>
        <v>Florida</v>
      </c>
      <c r="P7543" s="5" t="str">
        <f>VLOOKUP(E7543,MTeams!$A:$B,2,FALSE)</f>
        <v>NC Central</v>
      </c>
    </row>
    <row r="7544" spans="1:16" x14ac:dyDescent="0.3">
      <c r="A7544" t="s">
        <v>7556</v>
      </c>
      <c r="B7544">
        <v>0.27734659752581198</v>
      </c>
      <c r="C7544">
        <v>2019</v>
      </c>
      <c r="D7544">
        <v>1196</v>
      </c>
      <c r="E7544">
        <v>1305</v>
      </c>
      <c r="F7544">
        <v>10</v>
      </c>
      <c r="G7544">
        <v>7</v>
      </c>
      <c r="H7544">
        <v>0.55882352941176405</v>
      </c>
      <c r="I7544">
        <v>4.6176470588235201</v>
      </c>
      <c r="J7544">
        <v>0.87878787878787801</v>
      </c>
      <c r="K7544">
        <v>14</v>
      </c>
      <c r="L7544">
        <v>3</v>
      </c>
      <c r="M7544">
        <v>-0.31996434937611401</v>
      </c>
      <c r="N7544">
        <v>-9.3823529411764692</v>
      </c>
      <c r="O7544" s="5" t="str">
        <f>VLOOKUP(D7544,MTeams!$A:$B,2,FALSE)</f>
        <v>Florida</v>
      </c>
      <c r="P7544" s="5" t="str">
        <f>VLOOKUP(E7544,MTeams!$A:$B,2,FALSE)</f>
        <v>Nevada</v>
      </c>
    </row>
    <row r="7545" spans="1:16" x14ac:dyDescent="0.3">
      <c r="A7545" t="s">
        <v>7557</v>
      </c>
      <c r="B7545">
        <v>0.45305516863284201</v>
      </c>
      <c r="C7545">
        <v>2019</v>
      </c>
      <c r="D7545">
        <v>1196</v>
      </c>
      <c r="E7545">
        <v>1308</v>
      </c>
      <c r="F7545">
        <v>10</v>
      </c>
      <c r="G7545">
        <v>12</v>
      </c>
      <c r="H7545">
        <v>0.55882352941176405</v>
      </c>
      <c r="I7545">
        <v>4.6176470588235201</v>
      </c>
      <c r="J7545">
        <v>0.875</v>
      </c>
      <c r="K7545">
        <v>12.84375</v>
      </c>
      <c r="L7545">
        <v>-2</v>
      </c>
      <c r="M7545">
        <v>-0.316176470588235</v>
      </c>
      <c r="N7545">
        <v>-8.2261029411764692</v>
      </c>
      <c r="O7545" s="5" t="str">
        <f>VLOOKUP(D7545,MTeams!$A:$B,2,FALSE)</f>
        <v>Florida</v>
      </c>
      <c r="P7545" s="5" t="str">
        <f>VLOOKUP(E7545,MTeams!$A:$B,2,FALSE)</f>
        <v>New Mexico St</v>
      </c>
    </row>
    <row r="7546" spans="1:16" x14ac:dyDescent="0.3">
      <c r="A7546" t="s">
        <v>7558</v>
      </c>
      <c r="B7546">
        <v>0.15076849985559801</v>
      </c>
      <c r="C7546">
        <v>2019</v>
      </c>
      <c r="D7546">
        <v>1196</v>
      </c>
      <c r="E7546">
        <v>1314</v>
      </c>
      <c r="F7546">
        <v>10</v>
      </c>
      <c r="G7546">
        <v>1</v>
      </c>
      <c r="H7546">
        <v>0.55882352941176405</v>
      </c>
      <c r="I7546">
        <v>4.6176470588235201</v>
      </c>
      <c r="J7546">
        <v>0.81818181818181801</v>
      </c>
      <c r="K7546">
        <v>13.1212121212121</v>
      </c>
      <c r="L7546">
        <v>9</v>
      </c>
      <c r="M7546">
        <v>-0.25935828877005301</v>
      </c>
      <c r="N7546">
        <v>-8.5035650623885903</v>
      </c>
      <c r="O7546" s="5" t="str">
        <f>VLOOKUP(D7546,MTeams!$A:$B,2,FALSE)</f>
        <v>Florida</v>
      </c>
      <c r="P7546" s="5" t="str">
        <f>VLOOKUP(E7546,MTeams!$A:$B,2,FALSE)</f>
        <v>North Carolina</v>
      </c>
    </row>
    <row r="7547" spans="1:16" x14ac:dyDescent="0.3">
      <c r="A7547" t="s">
        <v>7559</v>
      </c>
      <c r="B7547">
        <v>0.60972207408718304</v>
      </c>
      <c r="C7547">
        <v>2019</v>
      </c>
      <c r="D7547">
        <v>1196</v>
      </c>
      <c r="E7547">
        <v>1318</v>
      </c>
      <c r="F7547">
        <v>10</v>
      </c>
      <c r="G7547">
        <v>13</v>
      </c>
      <c r="H7547">
        <v>0.55882352941176405</v>
      </c>
      <c r="I7547">
        <v>4.6176470588235201</v>
      </c>
      <c r="J7547">
        <v>0.69696969696969702</v>
      </c>
      <c r="K7547">
        <v>5.8181818181818103</v>
      </c>
      <c r="L7547">
        <v>-3</v>
      </c>
      <c r="M7547">
        <v>-0.13814616755793199</v>
      </c>
      <c r="N7547">
        <v>-1.20053475935828</v>
      </c>
      <c r="O7547" s="5" t="str">
        <f>VLOOKUP(D7547,MTeams!$A:$B,2,FALSE)</f>
        <v>Florida</v>
      </c>
      <c r="P7547" s="5" t="str">
        <f>VLOOKUP(E7547,MTeams!$A:$B,2,FALSE)</f>
        <v>Northeastern</v>
      </c>
    </row>
    <row r="7548" spans="1:16" x14ac:dyDescent="0.3">
      <c r="A7548" t="s">
        <v>7560</v>
      </c>
      <c r="B7548">
        <v>0.56900253347617602</v>
      </c>
      <c r="C7548">
        <v>2019</v>
      </c>
      <c r="D7548">
        <v>1196</v>
      </c>
      <c r="E7548">
        <v>1326</v>
      </c>
      <c r="F7548">
        <v>10</v>
      </c>
      <c r="G7548">
        <v>11</v>
      </c>
      <c r="H7548">
        <v>0.55882352941176405</v>
      </c>
      <c r="I7548">
        <v>4.6176470588235201</v>
      </c>
      <c r="J7548">
        <v>0.57575757575757502</v>
      </c>
      <c r="K7548">
        <v>3.4242424242424199</v>
      </c>
      <c r="L7548">
        <v>-1</v>
      </c>
      <c r="M7548">
        <v>-1.6934046345810999E-2</v>
      </c>
      <c r="N7548">
        <v>1.1934046345811</v>
      </c>
      <c r="O7548" s="5" t="str">
        <f>VLOOKUP(D7548,MTeams!$A:$B,2,FALSE)</f>
        <v>Florida</v>
      </c>
      <c r="P7548" s="5" t="str">
        <f>VLOOKUP(E7548,MTeams!$A:$B,2,FALSE)</f>
        <v>Ohio St</v>
      </c>
    </row>
    <row r="7549" spans="1:16" x14ac:dyDescent="0.3">
      <c r="A7549" t="s">
        <v>7561</v>
      </c>
      <c r="B7549">
        <v>0.52261048719193903</v>
      </c>
      <c r="C7549">
        <v>2019</v>
      </c>
      <c r="D7549">
        <v>1196</v>
      </c>
      <c r="E7549">
        <v>1328</v>
      </c>
      <c r="F7549">
        <v>10</v>
      </c>
      <c r="G7549">
        <v>9</v>
      </c>
      <c r="H7549">
        <v>0.55882352941176405</v>
      </c>
      <c r="I7549">
        <v>4.6176470588235201</v>
      </c>
      <c r="J7549">
        <v>0.59375</v>
      </c>
      <c r="K7549">
        <v>2.9375</v>
      </c>
      <c r="L7549">
        <v>1</v>
      </c>
      <c r="M7549">
        <v>-3.4926470588235198E-2</v>
      </c>
      <c r="N7549">
        <v>1.6801470588235199</v>
      </c>
      <c r="O7549" s="5" t="str">
        <f>VLOOKUP(D7549,MTeams!$A:$B,2,FALSE)</f>
        <v>Florida</v>
      </c>
      <c r="P7549" s="5" t="str">
        <f>VLOOKUP(E7549,MTeams!$A:$B,2,FALSE)</f>
        <v>Oklahoma</v>
      </c>
    </row>
    <row r="7550" spans="1:16" x14ac:dyDescent="0.3">
      <c r="A7550" t="s">
        <v>7562</v>
      </c>
      <c r="B7550">
        <v>0.67180236338381005</v>
      </c>
      <c r="C7550">
        <v>2019</v>
      </c>
      <c r="D7550">
        <v>1196</v>
      </c>
      <c r="E7550">
        <v>1330</v>
      </c>
      <c r="F7550">
        <v>10</v>
      </c>
      <c r="G7550">
        <v>14</v>
      </c>
      <c r="H7550">
        <v>0.55882352941176405</v>
      </c>
      <c r="I7550">
        <v>4.6176470588235201</v>
      </c>
      <c r="J7550">
        <v>0.76470588235294101</v>
      </c>
      <c r="K7550">
        <v>5.3235294117647003</v>
      </c>
      <c r="L7550">
        <v>-4</v>
      </c>
      <c r="M7550">
        <v>-0.20588235294117599</v>
      </c>
      <c r="N7550">
        <v>-0.70588235294117596</v>
      </c>
      <c r="O7550" s="5" t="str">
        <f>VLOOKUP(D7550,MTeams!$A:$B,2,FALSE)</f>
        <v>Florida</v>
      </c>
      <c r="P7550" s="5" t="str">
        <f>VLOOKUP(E7550,MTeams!$A:$B,2,FALSE)</f>
        <v>Old Dominion</v>
      </c>
    </row>
    <row r="7551" spans="1:16" x14ac:dyDescent="0.3">
      <c r="A7551" t="s">
        <v>7563</v>
      </c>
      <c r="B7551">
        <v>0.52081835934810805</v>
      </c>
      <c r="C7551">
        <v>2019</v>
      </c>
      <c r="D7551">
        <v>1196</v>
      </c>
      <c r="E7551">
        <v>1332</v>
      </c>
      <c r="F7551">
        <v>10</v>
      </c>
      <c r="G7551">
        <v>12</v>
      </c>
      <c r="H7551">
        <v>0.55882352941176405</v>
      </c>
      <c r="I7551">
        <v>4.6176470588235201</v>
      </c>
      <c r="J7551">
        <v>0.65714285714285703</v>
      </c>
      <c r="K7551">
        <v>7.54285714285714</v>
      </c>
      <c r="L7551">
        <v>-2</v>
      </c>
      <c r="M7551">
        <v>-9.8319327731092407E-2</v>
      </c>
      <c r="N7551">
        <v>-2.9252100840336102</v>
      </c>
      <c r="O7551" s="5" t="str">
        <f>VLOOKUP(D7551,MTeams!$A:$B,2,FALSE)</f>
        <v>Florida</v>
      </c>
      <c r="P7551" s="5" t="str">
        <f>VLOOKUP(E7551,MTeams!$A:$B,2,FALSE)</f>
        <v>Oregon</v>
      </c>
    </row>
    <row r="7552" spans="1:16" x14ac:dyDescent="0.3">
      <c r="A7552" t="s">
        <v>7564</v>
      </c>
      <c r="B7552">
        <v>0.758861990151666</v>
      </c>
      <c r="C7552">
        <v>2019</v>
      </c>
      <c r="D7552">
        <v>1196</v>
      </c>
      <c r="E7552">
        <v>1341</v>
      </c>
      <c r="F7552">
        <v>10</v>
      </c>
      <c r="G7552">
        <v>16</v>
      </c>
      <c r="H7552">
        <v>0.55882352941176405</v>
      </c>
      <c r="I7552">
        <v>4.6176470588235201</v>
      </c>
      <c r="J7552">
        <v>0.63636363636363602</v>
      </c>
      <c r="K7552">
        <v>2.1212121212121202</v>
      </c>
      <c r="L7552">
        <v>-6</v>
      </c>
      <c r="M7552">
        <v>-7.7540106951871607E-2</v>
      </c>
      <c r="N7552">
        <v>2.4964349376113999</v>
      </c>
      <c r="O7552" s="5" t="str">
        <f>VLOOKUP(D7552,MTeams!$A:$B,2,FALSE)</f>
        <v>Florida</v>
      </c>
      <c r="P7552" s="5" t="str">
        <f>VLOOKUP(E7552,MTeams!$A:$B,2,FALSE)</f>
        <v>Prairie View</v>
      </c>
    </row>
    <row r="7553" spans="1:16" x14ac:dyDescent="0.3">
      <c r="A7553" t="s">
        <v>7565</v>
      </c>
      <c r="B7553">
        <v>0.23060041332068501</v>
      </c>
      <c r="C7553">
        <v>2019</v>
      </c>
      <c r="D7553">
        <v>1196</v>
      </c>
      <c r="E7553">
        <v>1345</v>
      </c>
      <c r="F7553">
        <v>10</v>
      </c>
      <c r="G7553">
        <v>3</v>
      </c>
      <c r="H7553">
        <v>0.55882352941176405</v>
      </c>
      <c r="I7553">
        <v>4.6176470588235201</v>
      </c>
      <c r="J7553">
        <v>0.71875</v>
      </c>
      <c r="K7553">
        <v>9.375</v>
      </c>
      <c r="L7553">
        <v>7</v>
      </c>
      <c r="M7553">
        <v>-0.159926470588235</v>
      </c>
      <c r="N7553">
        <v>-4.7573529411764701</v>
      </c>
      <c r="O7553" s="5" t="str">
        <f>VLOOKUP(D7553,MTeams!$A:$B,2,FALSE)</f>
        <v>Florida</v>
      </c>
      <c r="P7553" s="5" t="str">
        <f>VLOOKUP(E7553,MTeams!$A:$B,2,FALSE)</f>
        <v>Purdue</v>
      </c>
    </row>
    <row r="7554" spans="1:16" x14ac:dyDescent="0.3">
      <c r="A7554" t="s">
        <v>7566</v>
      </c>
      <c r="B7554">
        <v>0.57144813986744403</v>
      </c>
      <c r="C7554">
        <v>2019</v>
      </c>
      <c r="D7554">
        <v>1196</v>
      </c>
      <c r="E7554">
        <v>1371</v>
      </c>
      <c r="F7554">
        <v>10</v>
      </c>
      <c r="G7554">
        <v>10</v>
      </c>
      <c r="H7554">
        <v>0.55882352941176405</v>
      </c>
      <c r="I7554">
        <v>4.6176470588235201</v>
      </c>
      <c r="J7554">
        <v>0.60606060606060597</v>
      </c>
      <c r="K7554">
        <v>2.4545454545454501</v>
      </c>
      <c r="L7554">
        <v>0</v>
      </c>
      <c r="M7554">
        <v>-4.7237076648841303E-2</v>
      </c>
      <c r="N7554">
        <v>2.16310160427807</v>
      </c>
      <c r="O7554" s="5" t="str">
        <f>VLOOKUP(D7554,MTeams!$A:$B,2,FALSE)</f>
        <v>Florida</v>
      </c>
      <c r="P7554" s="5" t="str">
        <f>VLOOKUP(E7554,MTeams!$A:$B,2,FALSE)</f>
        <v>Seton Hall</v>
      </c>
    </row>
    <row r="7555" spans="1:16" x14ac:dyDescent="0.3">
      <c r="A7555" t="s">
        <v>7567</v>
      </c>
      <c r="B7555">
        <v>0.60570756552914296</v>
      </c>
      <c r="C7555">
        <v>2019</v>
      </c>
      <c r="D7555">
        <v>1196</v>
      </c>
      <c r="E7555">
        <v>1385</v>
      </c>
      <c r="F7555">
        <v>10</v>
      </c>
      <c r="G7555">
        <v>11</v>
      </c>
      <c r="H7555">
        <v>0.55882352941176405</v>
      </c>
      <c r="I7555">
        <v>4.6176470588235201</v>
      </c>
      <c r="J7555">
        <v>0.63636363636363602</v>
      </c>
      <c r="K7555">
        <v>2.72727272727272</v>
      </c>
      <c r="L7555">
        <v>-1</v>
      </c>
      <c r="M7555">
        <v>-7.7540106951871607E-2</v>
      </c>
      <c r="N7555">
        <v>1.8903743315507999</v>
      </c>
      <c r="O7555" s="5" t="str">
        <f>VLOOKUP(D7555,MTeams!$A:$B,2,FALSE)</f>
        <v>Florida</v>
      </c>
      <c r="P7555" s="5" t="str">
        <f>VLOOKUP(E7555,MTeams!$A:$B,2,FALSE)</f>
        <v>St John's</v>
      </c>
    </row>
    <row r="7556" spans="1:16" x14ac:dyDescent="0.3">
      <c r="A7556" t="s">
        <v>7568</v>
      </c>
      <c r="B7556">
        <v>0.65844504571197804</v>
      </c>
      <c r="C7556">
        <v>2019</v>
      </c>
      <c r="D7556">
        <v>1196</v>
      </c>
      <c r="E7556">
        <v>1387</v>
      </c>
      <c r="F7556">
        <v>10</v>
      </c>
      <c r="G7556">
        <v>13</v>
      </c>
      <c r="H7556">
        <v>0.55882352941176405</v>
      </c>
      <c r="I7556">
        <v>4.6176470588235201</v>
      </c>
      <c r="J7556">
        <v>0.65714285714285703</v>
      </c>
      <c r="K7556">
        <v>3.3142857142857101</v>
      </c>
      <c r="L7556">
        <v>-3</v>
      </c>
      <c r="M7556">
        <v>-9.8319327731092407E-2</v>
      </c>
      <c r="N7556">
        <v>1.3033613445378101</v>
      </c>
      <c r="O7556" s="5" t="str">
        <f>VLOOKUP(D7556,MTeams!$A:$B,2,FALSE)</f>
        <v>Florida</v>
      </c>
      <c r="P7556" s="5" t="str">
        <f>VLOOKUP(E7556,MTeams!$A:$B,2,FALSE)</f>
        <v>St Louis</v>
      </c>
    </row>
    <row r="7557" spans="1:16" x14ac:dyDescent="0.3">
      <c r="A7557" t="s">
        <v>7569</v>
      </c>
      <c r="B7557">
        <v>0.46506586324258797</v>
      </c>
      <c r="C7557">
        <v>2019</v>
      </c>
      <c r="D7557">
        <v>1196</v>
      </c>
      <c r="E7557">
        <v>1388</v>
      </c>
      <c r="F7557">
        <v>10</v>
      </c>
      <c r="G7557">
        <v>11</v>
      </c>
      <c r="H7557">
        <v>0.55882352941176405</v>
      </c>
      <c r="I7557">
        <v>4.6176470588235201</v>
      </c>
      <c r="J7557">
        <v>0.66666666666666596</v>
      </c>
      <c r="K7557">
        <v>8.5454545454545396</v>
      </c>
      <c r="L7557">
        <v>-1</v>
      </c>
      <c r="M7557">
        <v>-0.10784313725490099</v>
      </c>
      <c r="N7557">
        <v>-3.9278074866310102</v>
      </c>
      <c r="O7557" s="5" t="str">
        <f>VLOOKUP(D7557,MTeams!$A:$B,2,FALSE)</f>
        <v>Florida</v>
      </c>
      <c r="P7557" s="5" t="str">
        <f>VLOOKUP(E7557,MTeams!$A:$B,2,FALSE)</f>
        <v>St Mary's CA</v>
      </c>
    </row>
    <row r="7558" spans="1:16" x14ac:dyDescent="0.3">
      <c r="A7558" t="s">
        <v>7570</v>
      </c>
      <c r="B7558">
        <v>0.465404978539601</v>
      </c>
      <c r="C7558">
        <v>2019</v>
      </c>
      <c r="D7558">
        <v>1196</v>
      </c>
      <c r="E7558">
        <v>1393</v>
      </c>
      <c r="F7558">
        <v>10</v>
      </c>
      <c r="G7558">
        <v>8</v>
      </c>
      <c r="H7558">
        <v>0.55882352941176405</v>
      </c>
      <c r="I7558">
        <v>4.6176470588235201</v>
      </c>
      <c r="J7558">
        <v>0.60606060606060597</v>
      </c>
      <c r="K7558">
        <v>4.0303030303030303</v>
      </c>
      <c r="L7558">
        <v>2</v>
      </c>
      <c r="M7558">
        <v>-4.7237076648841303E-2</v>
      </c>
      <c r="N7558">
        <v>0.58734402852049805</v>
      </c>
      <c r="O7558" s="5" t="str">
        <f>VLOOKUP(D7558,MTeams!$A:$B,2,FALSE)</f>
        <v>Florida</v>
      </c>
      <c r="P7558" s="5" t="str">
        <f>VLOOKUP(E7558,MTeams!$A:$B,2,FALSE)</f>
        <v>Syracuse</v>
      </c>
    </row>
    <row r="7559" spans="1:16" x14ac:dyDescent="0.3">
      <c r="A7559" t="s">
        <v>7571</v>
      </c>
      <c r="B7559">
        <v>0.60722881751512203</v>
      </c>
      <c r="C7559">
        <v>2019</v>
      </c>
      <c r="D7559">
        <v>1196</v>
      </c>
      <c r="E7559">
        <v>1396</v>
      </c>
      <c r="F7559">
        <v>10</v>
      </c>
      <c r="G7559">
        <v>11</v>
      </c>
      <c r="H7559">
        <v>0.55882352941176405</v>
      </c>
      <c r="I7559">
        <v>4.6176470588235201</v>
      </c>
      <c r="J7559">
        <v>0.71875</v>
      </c>
      <c r="K7559">
        <v>3.6875</v>
      </c>
      <c r="L7559">
        <v>-1</v>
      </c>
      <c r="M7559">
        <v>-0.159926470588235</v>
      </c>
      <c r="N7559">
        <v>0.93014705882352899</v>
      </c>
      <c r="O7559" s="5" t="str">
        <f>VLOOKUP(D7559,MTeams!$A:$B,2,FALSE)</f>
        <v>Florida</v>
      </c>
      <c r="P7559" s="5" t="str">
        <f>VLOOKUP(E7559,MTeams!$A:$B,2,FALSE)</f>
        <v>Temple</v>
      </c>
    </row>
    <row r="7560" spans="1:16" x14ac:dyDescent="0.3">
      <c r="A7560" t="s">
        <v>7572</v>
      </c>
      <c r="B7560">
        <v>0.188443890382121</v>
      </c>
      <c r="C7560">
        <v>2019</v>
      </c>
      <c r="D7560">
        <v>1196</v>
      </c>
      <c r="E7560">
        <v>1397</v>
      </c>
      <c r="F7560">
        <v>10</v>
      </c>
      <c r="G7560">
        <v>2</v>
      </c>
      <c r="H7560">
        <v>0.55882352941176405</v>
      </c>
      <c r="I7560">
        <v>4.6176470588235201</v>
      </c>
      <c r="J7560">
        <v>0.84848484848484795</v>
      </c>
      <c r="K7560">
        <v>12.1818181818181</v>
      </c>
      <c r="L7560">
        <v>8</v>
      </c>
      <c r="M7560">
        <v>-0.28966131907308301</v>
      </c>
      <c r="N7560">
        <v>-7.56417112299465</v>
      </c>
      <c r="O7560" s="5" t="str">
        <f>VLOOKUP(D7560,MTeams!$A:$B,2,FALSE)</f>
        <v>Florida</v>
      </c>
      <c r="P7560" s="5" t="str">
        <f>VLOOKUP(E7560,MTeams!$A:$B,2,FALSE)</f>
        <v>Tennessee</v>
      </c>
    </row>
    <row r="7561" spans="1:16" x14ac:dyDescent="0.3">
      <c r="A7561" t="s">
        <v>7573</v>
      </c>
      <c r="B7561">
        <v>0.17551536617397001</v>
      </c>
      <c r="C7561">
        <v>2019</v>
      </c>
      <c r="D7561">
        <v>1196</v>
      </c>
      <c r="E7561">
        <v>1403</v>
      </c>
      <c r="F7561">
        <v>10</v>
      </c>
      <c r="G7561">
        <v>3</v>
      </c>
      <c r="H7561">
        <v>0.55882352941176405</v>
      </c>
      <c r="I7561">
        <v>4.6176470588235201</v>
      </c>
      <c r="J7561">
        <v>0.8125</v>
      </c>
      <c r="K7561">
        <v>13.8125</v>
      </c>
      <c r="L7561">
        <v>7</v>
      </c>
      <c r="M7561">
        <v>-0.253676470588235</v>
      </c>
      <c r="N7561">
        <v>-9.1948529411764692</v>
      </c>
      <c r="O7561" s="5" t="str">
        <f>VLOOKUP(D7561,MTeams!$A:$B,2,FALSE)</f>
        <v>Florida</v>
      </c>
      <c r="P7561" s="5" t="str">
        <f>VLOOKUP(E7561,MTeams!$A:$B,2,FALSE)</f>
        <v>Texas Tech</v>
      </c>
    </row>
    <row r="7562" spans="1:16" x14ac:dyDescent="0.3">
      <c r="A7562" t="s">
        <v>7574</v>
      </c>
      <c r="B7562">
        <v>0.58198915889611902</v>
      </c>
      <c r="C7562">
        <v>2019</v>
      </c>
      <c r="D7562">
        <v>1196</v>
      </c>
      <c r="E7562">
        <v>1414</v>
      </c>
      <c r="F7562">
        <v>10</v>
      </c>
      <c r="G7562">
        <v>13</v>
      </c>
      <c r="H7562">
        <v>0.55882352941176405</v>
      </c>
      <c r="I7562">
        <v>4.6176470588235201</v>
      </c>
      <c r="J7562">
        <v>0.85294117647058798</v>
      </c>
      <c r="K7562">
        <v>8.8529411764705799</v>
      </c>
      <c r="L7562">
        <v>-3</v>
      </c>
      <c r="M7562">
        <v>-0.29411764705882298</v>
      </c>
      <c r="N7562">
        <v>-4.2352941176470598</v>
      </c>
      <c r="O7562" s="5" t="str">
        <f>VLOOKUP(D7562,MTeams!$A:$B,2,FALSE)</f>
        <v>Florida</v>
      </c>
      <c r="P7562" s="5" t="str">
        <f>VLOOKUP(E7562,MTeams!$A:$B,2,FALSE)</f>
        <v>UC Irvine</v>
      </c>
    </row>
    <row r="7563" spans="1:16" x14ac:dyDescent="0.3">
      <c r="A7563" t="s">
        <v>7575</v>
      </c>
      <c r="B7563">
        <v>0.442795807156594</v>
      </c>
      <c r="C7563">
        <v>2019</v>
      </c>
      <c r="D7563">
        <v>1196</v>
      </c>
      <c r="E7563">
        <v>1416</v>
      </c>
      <c r="F7563">
        <v>10</v>
      </c>
      <c r="G7563">
        <v>9</v>
      </c>
      <c r="H7563">
        <v>0.55882352941176405</v>
      </c>
      <c r="I7563">
        <v>4.6176470588235201</v>
      </c>
      <c r="J7563">
        <v>0.74193548387096697</v>
      </c>
      <c r="K7563">
        <v>7.8387096774193497</v>
      </c>
      <c r="L7563">
        <v>1</v>
      </c>
      <c r="M7563">
        <v>-0.183111954459203</v>
      </c>
      <c r="N7563">
        <v>-3.2210626185958202</v>
      </c>
      <c r="O7563" s="5" t="str">
        <f>VLOOKUP(D7563,MTeams!$A:$B,2,FALSE)</f>
        <v>Florida</v>
      </c>
      <c r="P7563" s="5" t="str">
        <f>VLOOKUP(E7563,MTeams!$A:$B,2,FALSE)</f>
        <v>UCF</v>
      </c>
    </row>
    <row r="7564" spans="1:16" x14ac:dyDescent="0.3">
      <c r="A7564" t="s">
        <v>7576</v>
      </c>
      <c r="B7564">
        <v>0.33395493297564699</v>
      </c>
      <c r="C7564">
        <v>2019</v>
      </c>
      <c r="D7564">
        <v>1196</v>
      </c>
      <c r="E7564">
        <v>1429</v>
      </c>
      <c r="F7564">
        <v>10</v>
      </c>
      <c r="G7564">
        <v>8</v>
      </c>
      <c r="H7564">
        <v>0.55882352941176405</v>
      </c>
      <c r="I7564">
        <v>4.6176470588235201</v>
      </c>
      <c r="J7564">
        <v>0.81818181818181801</v>
      </c>
      <c r="K7564">
        <v>11.9393939393939</v>
      </c>
      <c r="L7564">
        <v>2</v>
      </c>
      <c r="M7564">
        <v>-0.25935828877005301</v>
      </c>
      <c r="N7564">
        <v>-7.3217468805704096</v>
      </c>
      <c r="O7564" s="5" t="str">
        <f>VLOOKUP(D7564,MTeams!$A:$B,2,FALSE)</f>
        <v>Florida</v>
      </c>
      <c r="P7564" s="5" t="str">
        <f>VLOOKUP(E7564,MTeams!$A:$B,2,FALSE)</f>
        <v>Utah St</v>
      </c>
    </row>
    <row r="7565" spans="1:16" x14ac:dyDescent="0.3">
      <c r="A7565" t="s">
        <v>7577</v>
      </c>
      <c r="B7565">
        <v>0.373043508726767</v>
      </c>
      <c r="C7565">
        <v>2019</v>
      </c>
      <c r="D7565">
        <v>1196</v>
      </c>
      <c r="E7565">
        <v>1433</v>
      </c>
      <c r="F7565">
        <v>10</v>
      </c>
      <c r="G7565">
        <v>8</v>
      </c>
      <c r="H7565">
        <v>0.55882352941176405</v>
      </c>
      <c r="I7565">
        <v>4.6176470588235201</v>
      </c>
      <c r="J7565">
        <v>0.78125</v>
      </c>
      <c r="K7565">
        <v>9.84375</v>
      </c>
      <c r="L7565">
        <v>2</v>
      </c>
      <c r="M7565">
        <v>-0.222426470588235</v>
      </c>
      <c r="N7565">
        <v>-5.2261029411764701</v>
      </c>
      <c r="O7565" s="5" t="str">
        <f>VLOOKUP(D7565,MTeams!$A:$B,2,FALSE)</f>
        <v>Florida</v>
      </c>
      <c r="P7565" s="5" t="str">
        <f>VLOOKUP(E7565,MTeams!$A:$B,2,FALSE)</f>
        <v>VCU</v>
      </c>
    </row>
    <row r="7566" spans="1:16" x14ac:dyDescent="0.3">
      <c r="A7566" t="s">
        <v>7578</v>
      </c>
      <c r="B7566">
        <v>0.550913992179065</v>
      </c>
      <c r="C7566">
        <v>2019</v>
      </c>
      <c r="D7566">
        <v>1196</v>
      </c>
      <c r="E7566">
        <v>1436</v>
      </c>
      <c r="F7566">
        <v>10</v>
      </c>
      <c r="G7566">
        <v>13</v>
      </c>
      <c r="H7566">
        <v>0.55882352941176405</v>
      </c>
      <c r="I7566">
        <v>4.6176470588235201</v>
      </c>
      <c r="J7566">
        <v>0.8125</v>
      </c>
      <c r="K7566">
        <v>9.5625</v>
      </c>
      <c r="L7566">
        <v>-3</v>
      </c>
      <c r="M7566">
        <v>-0.253676470588235</v>
      </c>
      <c r="N7566">
        <v>-4.9448529411764701</v>
      </c>
      <c r="O7566" s="5" t="str">
        <f>VLOOKUP(D7566,MTeams!$A:$B,2,FALSE)</f>
        <v>Florida</v>
      </c>
      <c r="P7566" s="5" t="str">
        <f>VLOOKUP(E7566,MTeams!$A:$B,2,FALSE)</f>
        <v>Vermont</v>
      </c>
    </row>
    <row r="7567" spans="1:16" x14ac:dyDescent="0.3">
      <c r="A7567" t="s">
        <v>7579</v>
      </c>
      <c r="B7567">
        <v>0.358272650804559</v>
      </c>
      <c r="C7567">
        <v>2019</v>
      </c>
      <c r="D7567">
        <v>1196</v>
      </c>
      <c r="E7567">
        <v>1437</v>
      </c>
      <c r="F7567">
        <v>10</v>
      </c>
      <c r="G7567">
        <v>6</v>
      </c>
      <c r="H7567">
        <v>0.55882352941176405</v>
      </c>
      <c r="I7567">
        <v>4.6176470588235201</v>
      </c>
      <c r="J7567">
        <v>0.73529411764705799</v>
      </c>
      <c r="K7567">
        <v>7.3823529411764701</v>
      </c>
      <c r="L7567">
        <v>4</v>
      </c>
      <c r="M7567">
        <v>-0.17647058823529399</v>
      </c>
      <c r="N7567">
        <v>-2.7647058823529398</v>
      </c>
      <c r="O7567" s="5" t="str">
        <f>VLOOKUP(D7567,MTeams!$A:$B,2,FALSE)</f>
        <v>Florida</v>
      </c>
      <c r="P7567" s="5" t="str">
        <f>VLOOKUP(E7567,MTeams!$A:$B,2,FALSE)</f>
        <v>Villanova</v>
      </c>
    </row>
    <row r="7568" spans="1:16" x14ac:dyDescent="0.3">
      <c r="A7568" t="s">
        <v>7580</v>
      </c>
      <c r="B7568">
        <v>0.119572697354057</v>
      </c>
      <c r="C7568">
        <v>2019</v>
      </c>
      <c r="D7568">
        <v>1196</v>
      </c>
      <c r="E7568">
        <v>1438</v>
      </c>
      <c r="F7568">
        <v>10</v>
      </c>
      <c r="G7568">
        <v>1</v>
      </c>
      <c r="H7568">
        <v>0.55882352941176405</v>
      </c>
      <c r="I7568">
        <v>4.6176470588235201</v>
      </c>
      <c r="J7568">
        <v>0.90625</v>
      </c>
      <c r="K7568">
        <v>16.78125</v>
      </c>
      <c r="L7568">
        <v>9</v>
      </c>
      <c r="M7568">
        <v>-0.347426470588235</v>
      </c>
      <c r="N7568">
        <v>-12.1636029411764</v>
      </c>
      <c r="O7568" s="5" t="str">
        <f>VLOOKUP(D7568,MTeams!$A:$B,2,FALSE)</f>
        <v>Florida</v>
      </c>
      <c r="P7568" s="5" t="str">
        <f>VLOOKUP(E7568,MTeams!$A:$B,2,FALSE)</f>
        <v>Virginia</v>
      </c>
    </row>
    <row r="7569" spans="1:16" x14ac:dyDescent="0.3">
      <c r="A7569" t="s">
        <v>7581</v>
      </c>
      <c r="B7569">
        <v>0.214440908500101</v>
      </c>
      <c r="C7569">
        <v>2019</v>
      </c>
      <c r="D7569">
        <v>1196</v>
      </c>
      <c r="E7569">
        <v>1439</v>
      </c>
      <c r="F7569">
        <v>10</v>
      </c>
      <c r="G7569">
        <v>4</v>
      </c>
      <c r="H7569">
        <v>0.55882352941176405</v>
      </c>
      <c r="I7569">
        <v>4.6176470588235201</v>
      </c>
      <c r="J7569">
        <v>0.75</v>
      </c>
      <c r="K7569">
        <v>11.90625</v>
      </c>
      <c r="L7569">
        <v>6</v>
      </c>
      <c r="M7569">
        <v>-0.191176470588235</v>
      </c>
      <c r="N7569">
        <v>-7.2886029411764701</v>
      </c>
      <c r="O7569" s="5" t="str">
        <f>VLOOKUP(D7569,MTeams!$A:$B,2,FALSE)</f>
        <v>Florida</v>
      </c>
      <c r="P7569" s="5" t="str">
        <f>VLOOKUP(E7569,MTeams!$A:$B,2,FALSE)</f>
        <v>Virginia Tech</v>
      </c>
    </row>
    <row r="7570" spans="1:16" x14ac:dyDescent="0.3">
      <c r="A7570" t="s">
        <v>7582</v>
      </c>
      <c r="B7570">
        <v>0.51261080705446904</v>
      </c>
      <c r="C7570">
        <v>2019</v>
      </c>
      <c r="D7570">
        <v>1196</v>
      </c>
      <c r="E7570">
        <v>1449</v>
      </c>
      <c r="F7570">
        <v>10</v>
      </c>
      <c r="G7570">
        <v>9</v>
      </c>
      <c r="H7570">
        <v>0.55882352941176405</v>
      </c>
      <c r="I7570">
        <v>4.6176470588235201</v>
      </c>
      <c r="J7570">
        <v>0.76470588235294101</v>
      </c>
      <c r="K7570">
        <v>5.4411764705882302</v>
      </c>
      <c r="L7570">
        <v>1</v>
      </c>
      <c r="M7570">
        <v>-0.20588235294117599</v>
      </c>
      <c r="N7570">
        <v>-0.82352941176470595</v>
      </c>
      <c r="O7570" s="5" t="str">
        <f>VLOOKUP(D7570,MTeams!$A:$B,2,FALSE)</f>
        <v>Florida</v>
      </c>
      <c r="P7570" s="5" t="str">
        <f>VLOOKUP(E7570,MTeams!$A:$B,2,FALSE)</f>
        <v>Washington</v>
      </c>
    </row>
    <row r="7571" spans="1:16" x14ac:dyDescent="0.3">
      <c r="A7571" t="s">
        <v>7583</v>
      </c>
      <c r="B7571">
        <v>0.312174179416077</v>
      </c>
      <c r="C7571">
        <v>2019</v>
      </c>
      <c r="D7571">
        <v>1196</v>
      </c>
      <c r="E7571">
        <v>1458</v>
      </c>
      <c r="F7571">
        <v>10</v>
      </c>
      <c r="G7571">
        <v>5</v>
      </c>
      <c r="H7571">
        <v>0.55882352941176405</v>
      </c>
      <c r="I7571">
        <v>4.6176470588235201</v>
      </c>
      <c r="J7571">
        <v>0.69696969696969702</v>
      </c>
      <c r="K7571">
        <v>7.6363636363636296</v>
      </c>
      <c r="L7571">
        <v>5</v>
      </c>
      <c r="M7571">
        <v>-0.13814616755793199</v>
      </c>
      <c r="N7571">
        <v>-3.0187165775401001</v>
      </c>
      <c r="O7571" s="5" t="str">
        <f>VLOOKUP(D7571,MTeams!$A:$B,2,FALSE)</f>
        <v>Florida</v>
      </c>
      <c r="P7571" s="5" t="str">
        <f>VLOOKUP(E7571,MTeams!$A:$B,2,FALSE)</f>
        <v>Wisconsin</v>
      </c>
    </row>
    <row r="7572" spans="1:16" x14ac:dyDescent="0.3">
      <c r="A7572" t="s">
        <v>7584</v>
      </c>
      <c r="B7572">
        <v>0.28118637716934097</v>
      </c>
      <c r="C7572">
        <v>2019</v>
      </c>
      <c r="D7572">
        <v>1196</v>
      </c>
      <c r="E7572">
        <v>1459</v>
      </c>
      <c r="F7572">
        <v>10</v>
      </c>
      <c r="G7572">
        <v>7</v>
      </c>
      <c r="H7572">
        <v>0.55882352941176405</v>
      </c>
      <c r="I7572">
        <v>4.6176470588235201</v>
      </c>
      <c r="J7572">
        <v>0.86666666666666603</v>
      </c>
      <c r="K7572">
        <v>13.6666666666666</v>
      </c>
      <c r="L7572">
        <v>3</v>
      </c>
      <c r="M7572">
        <v>-0.30784313725490198</v>
      </c>
      <c r="N7572">
        <v>-9.04901960784313</v>
      </c>
      <c r="O7572" s="5" t="str">
        <f>VLOOKUP(D7572,MTeams!$A:$B,2,FALSE)</f>
        <v>Florida</v>
      </c>
      <c r="P7572" s="5" t="str">
        <f>VLOOKUP(E7572,MTeams!$A:$B,2,FALSE)</f>
        <v>Wofford</v>
      </c>
    </row>
    <row r="7573" spans="1:16" x14ac:dyDescent="0.3">
      <c r="A7573" t="s">
        <v>7585</v>
      </c>
      <c r="B7573">
        <v>0.62324865389585205</v>
      </c>
      <c r="C7573">
        <v>2019</v>
      </c>
      <c r="D7573">
        <v>1196</v>
      </c>
      <c r="E7573">
        <v>1463</v>
      </c>
      <c r="F7573">
        <v>10</v>
      </c>
      <c r="G7573">
        <v>14</v>
      </c>
      <c r="H7573">
        <v>0.55882352941176405</v>
      </c>
      <c r="I7573">
        <v>4.6176470588235201</v>
      </c>
      <c r="J7573">
        <v>0.75</v>
      </c>
      <c r="K7573">
        <v>7.1785714285714199</v>
      </c>
      <c r="L7573">
        <v>-4</v>
      </c>
      <c r="M7573">
        <v>-0.191176470588235</v>
      </c>
      <c r="N7573">
        <v>-2.5609243697478998</v>
      </c>
      <c r="O7573" s="5" t="str">
        <f>VLOOKUP(D7573,MTeams!$A:$B,2,FALSE)</f>
        <v>Florida</v>
      </c>
      <c r="P7573" s="5" t="str">
        <f>VLOOKUP(E7573,MTeams!$A:$B,2,FALSE)</f>
        <v>Yale</v>
      </c>
    </row>
    <row r="7574" spans="1:16" x14ac:dyDescent="0.3">
      <c r="A7574" t="s">
        <v>7586</v>
      </c>
      <c r="B7574">
        <v>0.874797279232438</v>
      </c>
      <c r="C7574">
        <v>2019</v>
      </c>
      <c r="D7574">
        <v>1199</v>
      </c>
      <c r="E7574">
        <v>1205</v>
      </c>
      <c r="F7574">
        <v>4</v>
      </c>
      <c r="G7574">
        <v>16</v>
      </c>
      <c r="H7574">
        <v>0.79411764705882304</v>
      </c>
      <c r="I7574">
        <v>7.7941176470588198</v>
      </c>
      <c r="J7574">
        <v>0.64516129032257996</v>
      </c>
      <c r="K7574">
        <v>2.3548387096774102</v>
      </c>
      <c r="L7574">
        <v>-12</v>
      </c>
      <c r="M7574">
        <v>0.148956356736242</v>
      </c>
      <c r="N7574">
        <v>5.4392789373813999</v>
      </c>
      <c r="O7574" s="5" t="str">
        <f>VLOOKUP(D7574,MTeams!$A:$B,2,FALSE)</f>
        <v>Florida St</v>
      </c>
      <c r="P7574" s="5" t="str">
        <f>VLOOKUP(E7574,MTeams!$A:$B,2,FALSE)</f>
        <v>Gardner Webb</v>
      </c>
    </row>
    <row r="7575" spans="1:16" x14ac:dyDescent="0.3">
      <c r="A7575" t="s">
        <v>7587</v>
      </c>
      <c r="B7575">
        <v>0.85033015021381197</v>
      </c>
      <c r="C7575">
        <v>2019</v>
      </c>
      <c r="D7575">
        <v>1199</v>
      </c>
      <c r="E7575">
        <v>1209</v>
      </c>
      <c r="F7575">
        <v>4</v>
      </c>
      <c r="G7575">
        <v>14</v>
      </c>
      <c r="H7575">
        <v>0.79411764705882304</v>
      </c>
      <c r="I7575">
        <v>7.7941176470588198</v>
      </c>
      <c r="J7575">
        <v>0.71875</v>
      </c>
      <c r="K7575">
        <v>2.75</v>
      </c>
      <c r="L7575">
        <v>-10</v>
      </c>
      <c r="M7575">
        <v>7.53676470588234E-2</v>
      </c>
      <c r="N7575">
        <v>5.0441176470588198</v>
      </c>
      <c r="O7575" s="5" t="str">
        <f>VLOOKUP(D7575,MTeams!$A:$B,2,FALSE)</f>
        <v>Florida St</v>
      </c>
      <c r="P7575" s="5" t="str">
        <f>VLOOKUP(E7575,MTeams!$A:$B,2,FALSE)</f>
        <v>Georgia St</v>
      </c>
    </row>
    <row r="7576" spans="1:16" x14ac:dyDescent="0.3">
      <c r="A7576" t="s">
        <v>7588</v>
      </c>
      <c r="B7576">
        <v>0.12840083666699501</v>
      </c>
      <c r="C7576">
        <v>2019</v>
      </c>
      <c r="D7576">
        <v>1199</v>
      </c>
      <c r="E7576">
        <v>1211</v>
      </c>
      <c r="F7576">
        <v>4</v>
      </c>
      <c r="G7576">
        <v>1</v>
      </c>
      <c r="H7576">
        <v>0.79411764705882304</v>
      </c>
      <c r="I7576">
        <v>7.7941176470588198</v>
      </c>
      <c r="J7576">
        <v>0.90909090909090895</v>
      </c>
      <c r="K7576">
        <v>23.7878787878787</v>
      </c>
      <c r="L7576">
        <v>3</v>
      </c>
      <c r="M7576">
        <v>-0.11497326203208499</v>
      </c>
      <c r="N7576">
        <v>-15.993761140819901</v>
      </c>
      <c r="O7576" s="5" t="str">
        <f>VLOOKUP(D7576,MTeams!$A:$B,2,FALSE)</f>
        <v>Florida St</v>
      </c>
      <c r="P7576" s="5" t="str">
        <f>VLOOKUP(E7576,MTeams!$A:$B,2,FALSE)</f>
        <v>Gonzaga</v>
      </c>
    </row>
    <row r="7577" spans="1:16" x14ac:dyDescent="0.3">
      <c r="A7577" t="s">
        <v>7589</v>
      </c>
      <c r="B7577">
        <v>0.33913009466334898</v>
      </c>
      <c r="C7577">
        <v>2019</v>
      </c>
      <c r="D7577">
        <v>1199</v>
      </c>
      <c r="E7577">
        <v>1222</v>
      </c>
      <c r="F7577">
        <v>4</v>
      </c>
      <c r="G7577">
        <v>3</v>
      </c>
      <c r="H7577">
        <v>0.79411764705882304</v>
      </c>
      <c r="I7577">
        <v>7.7941176470588198</v>
      </c>
      <c r="J7577">
        <v>0.91176470588235203</v>
      </c>
      <c r="K7577">
        <v>14.3823529411764</v>
      </c>
      <c r="L7577">
        <v>1</v>
      </c>
      <c r="M7577">
        <v>-0.11764705882352899</v>
      </c>
      <c r="N7577">
        <v>-6.5882352941176396</v>
      </c>
      <c r="O7577" s="5" t="str">
        <f>VLOOKUP(D7577,MTeams!$A:$B,2,FALSE)</f>
        <v>Florida St</v>
      </c>
      <c r="P7577" s="5" t="str">
        <f>VLOOKUP(E7577,MTeams!$A:$B,2,FALSE)</f>
        <v>Houston</v>
      </c>
    </row>
    <row r="7578" spans="1:16" x14ac:dyDescent="0.3">
      <c r="A7578" t="s">
        <v>7590</v>
      </c>
      <c r="B7578">
        <v>0.87150122137532504</v>
      </c>
      <c r="C7578">
        <v>2019</v>
      </c>
      <c r="D7578">
        <v>1199</v>
      </c>
      <c r="E7578">
        <v>1233</v>
      </c>
      <c r="F7578">
        <v>4</v>
      </c>
      <c r="G7578">
        <v>16</v>
      </c>
      <c r="H7578">
        <v>0.79411764705882304</v>
      </c>
      <c r="I7578">
        <v>7.7941176470588198</v>
      </c>
      <c r="J7578">
        <v>0.53125</v>
      </c>
      <c r="K7578">
        <v>1.21875</v>
      </c>
      <c r="L7578">
        <v>-12</v>
      </c>
      <c r="M7578">
        <v>0.26286764705882298</v>
      </c>
      <c r="N7578">
        <v>6.5753676470588198</v>
      </c>
      <c r="O7578" s="5" t="str">
        <f>VLOOKUP(D7578,MTeams!$A:$B,2,FALSE)</f>
        <v>Florida St</v>
      </c>
      <c r="P7578" s="5" t="str">
        <f>VLOOKUP(E7578,MTeams!$A:$B,2,FALSE)</f>
        <v>Iona</v>
      </c>
    </row>
    <row r="7579" spans="1:16" x14ac:dyDescent="0.3">
      <c r="A7579" t="s">
        <v>7591</v>
      </c>
      <c r="B7579">
        <v>0.72035139865318398</v>
      </c>
      <c r="C7579">
        <v>2019</v>
      </c>
      <c r="D7579">
        <v>1199</v>
      </c>
      <c r="E7579">
        <v>1234</v>
      </c>
      <c r="F7579">
        <v>4</v>
      </c>
      <c r="G7579">
        <v>10</v>
      </c>
      <c r="H7579">
        <v>0.79411764705882304</v>
      </c>
      <c r="I7579">
        <v>7.7941176470588198</v>
      </c>
      <c r="J7579">
        <v>0.66666666666666596</v>
      </c>
      <c r="K7579">
        <v>4.6666666666666599</v>
      </c>
      <c r="L7579">
        <v>-6</v>
      </c>
      <c r="M7579">
        <v>0.12745098039215599</v>
      </c>
      <c r="N7579">
        <v>3.1274509803921502</v>
      </c>
      <c r="O7579" s="5" t="str">
        <f>VLOOKUP(D7579,MTeams!$A:$B,2,FALSE)</f>
        <v>Florida St</v>
      </c>
      <c r="P7579" s="5" t="str">
        <f>VLOOKUP(E7579,MTeams!$A:$B,2,FALSE)</f>
        <v>Iowa</v>
      </c>
    </row>
    <row r="7580" spans="1:16" x14ac:dyDescent="0.3">
      <c r="A7580" t="s">
        <v>7592</v>
      </c>
      <c r="B7580">
        <v>0.49261421391443699</v>
      </c>
      <c r="C7580">
        <v>2019</v>
      </c>
      <c r="D7580">
        <v>1199</v>
      </c>
      <c r="E7580">
        <v>1235</v>
      </c>
      <c r="F7580">
        <v>4</v>
      </c>
      <c r="G7580">
        <v>6</v>
      </c>
      <c r="H7580">
        <v>0.79411764705882304</v>
      </c>
      <c r="I7580">
        <v>7.7941176470588198</v>
      </c>
      <c r="J7580">
        <v>0.67647058823529405</v>
      </c>
      <c r="K7580">
        <v>9.1176470588235201</v>
      </c>
      <c r="L7580">
        <v>-2</v>
      </c>
      <c r="M7580">
        <v>0.11764705882352899</v>
      </c>
      <c r="N7580">
        <v>-1.3235294117647001</v>
      </c>
      <c r="O7580" s="5" t="str">
        <f>VLOOKUP(D7580,MTeams!$A:$B,2,FALSE)</f>
        <v>Florida St</v>
      </c>
      <c r="P7580" s="5" t="str">
        <f>VLOOKUP(E7580,MTeams!$A:$B,2,FALSE)</f>
        <v>Iowa St</v>
      </c>
    </row>
    <row r="7581" spans="1:16" x14ac:dyDescent="0.3">
      <c r="A7581" t="s">
        <v>7593</v>
      </c>
      <c r="B7581">
        <v>0.54617815321267205</v>
      </c>
      <c r="C7581">
        <v>2019</v>
      </c>
      <c r="D7581">
        <v>1199</v>
      </c>
      <c r="E7581">
        <v>1242</v>
      </c>
      <c r="F7581">
        <v>4</v>
      </c>
      <c r="G7581">
        <v>4</v>
      </c>
      <c r="H7581">
        <v>0.79411764705882304</v>
      </c>
      <c r="I7581">
        <v>7.7941176470588198</v>
      </c>
      <c r="J7581">
        <v>0.73529411764705799</v>
      </c>
      <c r="K7581">
        <v>5.2941176470588198</v>
      </c>
      <c r="L7581">
        <v>0</v>
      </c>
      <c r="M7581">
        <v>5.8823529411764601E-2</v>
      </c>
      <c r="N7581">
        <v>2.5</v>
      </c>
      <c r="O7581" s="5" t="str">
        <f>VLOOKUP(D7581,MTeams!$A:$B,2,FALSE)</f>
        <v>Florida St</v>
      </c>
      <c r="P7581" s="5" t="str">
        <f>VLOOKUP(E7581,MTeams!$A:$B,2,FALSE)</f>
        <v>Kansas</v>
      </c>
    </row>
    <row r="7582" spans="1:16" x14ac:dyDescent="0.3">
      <c r="A7582" t="s">
        <v>7594</v>
      </c>
      <c r="B7582">
        <v>0.52001063391688795</v>
      </c>
      <c r="C7582">
        <v>2019</v>
      </c>
      <c r="D7582">
        <v>1199</v>
      </c>
      <c r="E7582">
        <v>1243</v>
      </c>
      <c r="F7582">
        <v>4</v>
      </c>
      <c r="G7582">
        <v>4</v>
      </c>
      <c r="H7582">
        <v>0.79411764705882304</v>
      </c>
      <c r="I7582">
        <v>7.7941176470588198</v>
      </c>
      <c r="J7582">
        <v>0.75757575757575701</v>
      </c>
      <c r="K7582">
        <v>6.5757575757575699</v>
      </c>
      <c r="L7582">
        <v>0</v>
      </c>
      <c r="M7582">
        <v>3.6541889483065901E-2</v>
      </c>
      <c r="N7582">
        <v>1.2183600713012399</v>
      </c>
      <c r="O7582" s="5" t="str">
        <f>VLOOKUP(D7582,MTeams!$A:$B,2,FALSE)</f>
        <v>Florida St</v>
      </c>
      <c r="P7582" s="5" t="str">
        <f>VLOOKUP(E7582,MTeams!$A:$B,2,FALSE)</f>
        <v>Kansas St</v>
      </c>
    </row>
    <row r="7583" spans="1:16" x14ac:dyDescent="0.3">
      <c r="A7583" t="s">
        <v>7595</v>
      </c>
      <c r="B7583">
        <v>0.35495621388271797</v>
      </c>
      <c r="C7583">
        <v>2019</v>
      </c>
      <c r="D7583">
        <v>1199</v>
      </c>
      <c r="E7583">
        <v>1246</v>
      </c>
      <c r="F7583">
        <v>4</v>
      </c>
      <c r="G7583">
        <v>2</v>
      </c>
      <c r="H7583">
        <v>0.79411764705882304</v>
      </c>
      <c r="I7583">
        <v>7.7941176470588198</v>
      </c>
      <c r="J7583">
        <v>0.81818181818181801</v>
      </c>
      <c r="K7583">
        <v>11.303030303030299</v>
      </c>
      <c r="L7583">
        <v>2</v>
      </c>
      <c r="M7583">
        <v>-2.40641711229947E-2</v>
      </c>
      <c r="N7583">
        <v>-3.5089126559714701</v>
      </c>
      <c r="O7583" s="5" t="str">
        <f>VLOOKUP(D7583,MTeams!$A:$B,2,FALSE)</f>
        <v>Florida St</v>
      </c>
      <c r="P7583" s="5" t="str">
        <f>VLOOKUP(E7583,MTeams!$A:$B,2,FALSE)</f>
        <v>Kentucky</v>
      </c>
    </row>
    <row r="7584" spans="1:16" x14ac:dyDescent="0.3">
      <c r="A7584" t="s">
        <v>7596</v>
      </c>
      <c r="B7584">
        <v>0.69876969849663195</v>
      </c>
      <c r="C7584">
        <v>2019</v>
      </c>
      <c r="D7584">
        <v>1199</v>
      </c>
      <c r="E7584">
        <v>1251</v>
      </c>
      <c r="F7584">
        <v>4</v>
      </c>
      <c r="G7584">
        <v>12</v>
      </c>
      <c r="H7584">
        <v>0.79411764705882304</v>
      </c>
      <c r="I7584">
        <v>7.7941176470588198</v>
      </c>
      <c r="J7584">
        <v>0.80645161290322498</v>
      </c>
      <c r="K7584">
        <v>9.9032258064516103</v>
      </c>
      <c r="L7584">
        <v>-8</v>
      </c>
      <c r="M7584">
        <v>-1.23339658444022E-2</v>
      </c>
      <c r="N7584">
        <v>-2.1091081593927798</v>
      </c>
      <c r="O7584" s="5" t="str">
        <f>VLOOKUP(D7584,MTeams!$A:$B,2,FALSE)</f>
        <v>Florida St</v>
      </c>
      <c r="P7584" s="5" t="str">
        <f>VLOOKUP(E7584,MTeams!$A:$B,2,FALSE)</f>
        <v>Liberty</v>
      </c>
    </row>
    <row r="7585" spans="1:16" x14ac:dyDescent="0.3">
      <c r="A7585" t="s">
        <v>7597</v>
      </c>
      <c r="B7585">
        <v>0.56457933382877601</v>
      </c>
      <c r="C7585">
        <v>2019</v>
      </c>
      <c r="D7585">
        <v>1199</v>
      </c>
      <c r="E7585">
        <v>1257</v>
      </c>
      <c r="F7585">
        <v>4</v>
      </c>
      <c r="G7585">
        <v>7</v>
      </c>
      <c r="H7585">
        <v>0.79411764705882304</v>
      </c>
      <c r="I7585">
        <v>7.7941176470588198</v>
      </c>
      <c r="J7585">
        <v>0.60606060606060597</v>
      </c>
      <c r="K7585">
        <v>6.7272727272727204</v>
      </c>
      <c r="L7585">
        <v>-3</v>
      </c>
      <c r="M7585">
        <v>0.18805704099821699</v>
      </c>
      <c r="N7585">
        <v>1.0668449197860901</v>
      </c>
      <c r="O7585" s="5" t="str">
        <f>VLOOKUP(D7585,MTeams!$A:$B,2,FALSE)</f>
        <v>Florida St</v>
      </c>
      <c r="P7585" s="5" t="str">
        <f>VLOOKUP(E7585,MTeams!$A:$B,2,FALSE)</f>
        <v>Louisville</v>
      </c>
    </row>
    <row r="7586" spans="1:16" x14ac:dyDescent="0.3">
      <c r="A7586" t="s">
        <v>7598</v>
      </c>
      <c r="B7586">
        <v>0.459002528192132</v>
      </c>
      <c r="C7586">
        <v>2019</v>
      </c>
      <c r="D7586">
        <v>1199</v>
      </c>
      <c r="E7586">
        <v>1261</v>
      </c>
      <c r="F7586">
        <v>4</v>
      </c>
      <c r="G7586">
        <v>3</v>
      </c>
      <c r="H7586">
        <v>0.79411764705882304</v>
      </c>
      <c r="I7586">
        <v>7.7941176470588198</v>
      </c>
      <c r="J7586">
        <v>0.8125</v>
      </c>
      <c r="K7586">
        <v>8.34375</v>
      </c>
      <c r="L7586">
        <v>1</v>
      </c>
      <c r="M7586">
        <v>-1.8382352941176499E-2</v>
      </c>
      <c r="N7586">
        <v>-0.54963235294117596</v>
      </c>
      <c r="O7586" s="5" t="str">
        <f>VLOOKUP(D7586,MTeams!$A:$B,2,FALSE)</f>
        <v>Florida St</v>
      </c>
      <c r="P7586" s="5" t="str">
        <f>VLOOKUP(E7586,MTeams!$A:$B,2,FALSE)</f>
        <v>LSU</v>
      </c>
    </row>
    <row r="7587" spans="1:16" x14ac:dyDescent="0.3">
      <c r="A7587" t="s">
        <v>7599</v>
      </c>
      <c r="B7587">
        <v>0.48899267920913603</v>
      </c>
      <c r="C7587">
        <v>2019</v>
      </c>
      <c r="D7587">
        <v>1199</v>
      </c>
      <c r="E7587">
        <v>1266</v>
      </c>
      <c r="F7587">
        <v>4</v>
      </c>
      <c r="G7587">
        <v>5</v>
      </c>
      <c r="H7587">
        <v>0.79411764705882304</v>
      </c>
      <c r="I7587">
        <v>7.7941176470588198</v>
      </c>
      <c r="J7587">
        <v>0.72727272727272696</v>
      </c>
      <c r="K7587">
        <v>8.6363636363636296</v>
      </c>
      <c r="L7587">
        <v>-1</v>
      </c>
      <c r="M7587">
        <v>6.6844919786096094E-2</v>
      </c>
      <c r="N7587">
        <v>-0.84224598930481298</v>
      </c>
      <c r="O7587" s="5" t="str">
        <f>VLOOKUP(D7587,MTeams!$A:$B,2,FALSE)</f>
        <v>Florida St</v>
      </c>
      <c r="P7587" s="5" t="str">
        <f>VLOOKUP(E7587,MTeams!$A:$B,2,FALSE)</f>
        <v>Marquette</v>
      </c>
    </row>
    <row r="7588" spans="1:16" x14ac:dyDescent="0.3">
      <c r="A7588" t="s">
        <v>7600</v>
      </c>
      <c r="B7588">
        <v>0.56990239881379801</v>
      </c>
      <c r="C7588">
        <v>2019</v>
      </c>
      <c r="D7588">
        <v>1199</v>
      </c>
      <c r="E7588">
        <v>1268</v>
      </c>
      <c r="F7588">
        <v>4</v>
      </c>
      <c r="G7588">
        <v>6</v>
      </c>
      <c r="H7588">
        <v>0.79411764705882304</v>
      </c>
      <c r="I7588">
        <v>7.7941176470588198</v>
      </c>
      <c r="J7588">
        <v>0.6875</v>
      </c>
      <c r="K7588">
        <v>6.28125</v>
      </c>
      <c r="L7588">
        <v>-2</v>
      </c>
      <c r="M7588">
        <v>0.106617647058823</v>
      </c>
      <c r="N7588">
        <v>1.51286764705882</v>
      </c>
      <c r="O7588" s="5" t="str">
        <f>VLOOKUP(D7588,MTeams!$A:$B,2,FALSE)</f>
        <v>Florida St</v>
      </c>
      <c r="P7588" s="5" t="str">
        <f>VLOOKUP(E7588,MTeams!$A:$B,2,FALSE)</f>
        <v>Maryland</v>
      </c>
    </row>
    <row r="7589" spans="1:16" x14ac:dyDescent="0.3">
      <c r="A7589" t="s">
        <v>7601</v>
      </c>
      <c r="B7589">
        <v>0.34415614974251302</v>
      </c>
      <c r="C7589">
        <v>2019</v>
      </c>
      <c r="D7589">
        <v>1199</v>
      </c>
      <c r="E7589">
        <v>1276</v>
      </c>
      <c r="F7589">
        <v>4</v>
      </c>
      <c r="G7589">
        <v>2</v>
      </c>
      <c r="H7589">
        <v>0.79411764705882304</v>
      </c>
      <c r="I7589">
        <v>7.7941176470588198</v>
      </c>
      <c r="J7589">
        <v>0.82352941176470495</v>
      </c>
      <c r="K7589">
        <v>11.823529411764699</v>
      </c>
      <c r="L7589">
        <v>2</v>
      </c>
      <c r="M7589">
        <v>-2.94117647058823E-2</v>
      </c>
      <c r="N7589">
        <v>-4.0294117647058796</v>
      </c>
      <c r="O7589" s="5" t="str">
        <f>VLOOKUP(D7589,MTeams!$A:$B,2,FALSE)</f>
        <v>Florida St</v>
      </c>
      <c r="P7589" s="5" t="str">
        <f>VLOOKUP(E7589,MTeams!$A:$B,2,FALSE)</f>
        <v>Michigan</v>
      </c>
    </row>
    <row r="7590" spans="1:16" x14ac:dyDescent="0.3">
      <c r="A7590" t="s">
        <v>7602</v>
      </c>
      <c r="B7590">
        <v>0.31031830578213399</v>
      </c>
      <c r="C7590">
        <v>2019</v>
      </c>
      <c r="D7590">
        <v>1199</v>
      </c>
      <c r="E7590">
        <v>1277</v>
      </c>
      <c r="F7590">
        <v>4</v>
      </c>
      <c r="G7590">
        <v>2</v>
      </c>
      <c r="H7590">
        <v>0.79411764705882304</v>
      </c>
      <c r="I7590">
        <v>7.7941176470588198</v>
      </c>
      <c r="J7590">
        <v>0.82352941176470495</v>
      </c>
      <c r="K7590">
        <v>13.294117647058799</v>
      </c>
      <c r="L7590">
        <v>2</v>
      </c>
      <c r="M7590">
        <v>-2.94117647058823E-2</v>
      </c>
      <c r="N7590">
        <v>-5.4999999999999902</v>
      </c>
      <c r="O7590" s="5" t="str">
        <f>VLOOKUP(D7590,MTeams!$A:$B,2,FALSE)</f>
        <v>Florida St</v>
      </c>
      <c r="P7590" s="5" t="str">
        <f>VLOOKUP(E7590,MTeams!$A:$B,2,FALSE)</f>
        <v>Michigan St</v>
      </c>
    </row>
    <row r="7591" spans="1:16" x14ac:dyDescent="0.3">
      <c r="A7591" t="s">
        <v>7603</v>
      </c>
      <c r="B7591">
        <v>0.768774758879611</v>
      </c>
      <c r="C7591">
        <v>2019</v>
      </c>
      <c r="D7591">
        <v>1199</v>
      </c>
      <c r="E7591">
        <v>1278</v>
      </c>
      <c r="F7591">
        <v>4</v>
      </c>
      <c r="G7591">
        <v>10</v>
      </c>
      <c r="H7591">
        <v>0.79411764705882304</v>
      </c>
      <c r="I7591">
        <v>7.7941176470588198</v>
      </c>
      <c r="J7591">
        <v>0.61764705882352899</v>
      </c>
      <c r="K7591">
        <v>1.6176470588235199</v>
      </c>
      <c r="L7591">
        <v>-6</v>
      </c>
      <c r="M7591">
        <v>0.17647058823529399</v>
      </c>
      <c r="N7591">
        <v>6.1764705882352899</v>
      </c>
      <c r="O7591" s="5" t="str">
        <f>VLOOKUP(D7591,MTeams!$A:$B,2,FALSE)</f>
        <v>Florida St</v>
      </c>
      <c r="P7591" s="5" t="str">
        <f>VLOOKUP(E7591,MTeams!$A:$B,2,FALSE)</f>
        <v>Minnesota</v>
      </c>
    </row>
    <row r="7592" spans="1:16" x14ac:dyDescent="0.3">
      <c r="A7592" t="s">
        <v>7604</v>
      </c>
      <c r="B7592">
        <v>0.64393304196106005</v>
      </c>
      <c r="C7592">
        <v>2019</v>
      </c>
      <c r="D7592">
        <v>1199</v>
      </c>
      <c r="E7592">
        <v>1279</v>
      </c>
      <c r="F7592">
        <v>4</v>
      </c>
      <c r="G7592">
        <v>8</v>
      </c>
      <c r="H7592">
        <v>0.79411764705882304</v>
      </c>
      <c r="I7592">
        <v>7.7941176470588198</v>
      </c>
      <c r="J7592">
        <v>0.625</v>
      </c>
      <c r="K7592">
        <v>5.03125</v>
      </c>
      <c r="L7592">
        <v>-4</v>
      </c>
      <c r="M7592">
        <v>0.16911764705882301</v>
      </c>
      <c r="N7592">
        <v>2.7628676470588198</v>
      </c>
      <c r="O7592" s="5" t="str">
        <f>VLOOKUP(D7592,MTeams!$A:$B,2,FALSE)</f>
        <v>Florida St</v>
      </c>
      <c r="P7592" s="5" t="str">
        <f>VLOOKUP(E7592,MTeams!$A:$B,2,FALSE)</f>
        <v>Mississippi</v>
      </c>
    </row>
    <row r="7593" spans="1:16" x14ac:dyDescent="0.3">
      <c r="A7593" t="s">
        <v>7605</v>
      </c>
      <c r="B7593">
        <v>0.51639827865218602</v>
      </c>
      <c r="C7593">
        <v>2019</v>
      </c>
      <c r="D7593">
        <v>1199</v>
      </c>
      <c r="E7593">
        <v>1280</v>
      </c>
      <c r="F7593">
        <v>4</v>
      </c>
      <c r="G7593">
        <v>5</v>
      </c>
      <c r="H7593">
        <v>0.79411764705882304</v>
      </c>
      <c r="I7593">
        <v>7.7941176470588198</v>
      </c>
      <c r="J7593">
        <v>0.69696969696969702</v>
      </c>
      <c r="K7593">
        <v>7.2121212121212102</v>
      </c>
      <c r="L7593">
        <v>-1</v>
      </c>
      <c r="M7593">
        <v>9.7147950089126398E-2</v>
      </c>
      <c r="N7593">
        <v>0.581996434937611</v>
      </c>
      <c r="O7593" s="5" t="str">
        <f>VLOOKUP(D7593,MTeams!$A:$B,2,FALSE)</f>
        <v>Florida St</v>
      </c>
      <c r="P7593" s="5" t="str">
        <f>VLOOKUP(E7593,MTeams!$A:$B,2,FALSE)</f>
        <v>Mississippi St</v>
      </c>
    </row>
    <row r="7594" spans="1:16" x14ac:dyDescent="0.3">
      <c r="A7594" t="s">
        <v>7606</v>
      </c>
      <c r="B7594">
        <v>0.80657618703201694</v>
      </c>
      <c r="C7594">
        <v>2019</v>
      </c>
      <c r="D7594">
        <v>1199</v>
      </c>
      <c r="E7594">
        <v>1285</v>
      </c>
      <c r="F7594">
        <v>4</v>
      </c>
      <c r="G7594">
        <v>15</v>
      </c>
      <c r="H7594">
        <v>0.79411764705882304</v>
      </c>
      <c r="I7594">
        <v>7.7941176470588198</v>
      </c>
      <c r="J7594">
        <v>0.75</v>
      </c>
      <c r="K7594">
        <v>7.34375</v>
      </c>
      <c r="L7594">
        <v>-11</v>
      </c>
      <c r="M7594">
        <v>4.41176470588234E-2</v>
      </c>
      <c r="N7594">
        <v>0.45036764705882298</v>
      </c>
      <c r="O7594" s="5" t="str">
        <f>VLOOKUP(D7594,MTeams!$A:$B,2,FALSE)</f>
        <v>Florida St</v>
      </c>
      <c r="P7594" s="5" t="str">
        <f>VLOOKUP(E7594,MTeams!$A:$B,2,FALSE)</f>
        <v>Montana</v>
      </c>
    </row>
    <row r="7595" spans="1:16" x14ac:dyDescent="0.3">
      <c r="A7595" t="s">
        <v>7607</v>
      </c>
      <c r="B7595">
        <v>0.63831266055194302</v>
      </c>
      <c r="C7595">
        <v>2019</v>
      </c>
      <c r="D7595">
        <v>1199</v>
      </c>
      <c r="E7595">
        <v>1293</v>
      </c>
      <c r="F7595">
        <v>4</v>
      </c>
      <c r="G7595">
        <v>12</v>
      </c>
      <c r="H7595">
        <v>0.79411764705882304</v>
      </c>
      <c r="I7595">
        <v>7.7941176470588198</v>
      </c>
      <c r="J7595">
        <v>0.86206896551724099</v>
      </c>
      <c r="K7595">
        <v>13.2068965517241</v>
      </c>
      <c r="L7595">
        <v>-8</v>
      </c>
      <c r="M7595">
        <v>-6.79513184584178E-2</v>
      </c>
      <c r="N7595">
        <v>-5.4127789046653101</v>
      </c>
      <c r="O7595" s="5" t="str">
        <f>VLOOKUP(D7595,MTeams!$A:$B,2,FALSE)</f>
        <v>Florida St</v>
      </c>
      <c r="P7595" s="5" t="str">
        <f>VLOOKUP(E7595,MTeams!$A:$B,2,FALSE)</f>
        <v>Murray St</v>
      </c>
    </row>
    <row r="7596" spans="1:16" x14ac:dyDescent="0.3">
      <c r="A7596" t="s">
        <v>7608</v>
      </c>
      <c r="B7596">
        <v>0.89788740171533998</v>
      </c>
      <c r="C7596">
        <v>2019</v>
      </c>
      <c r="D7596">
        <v>1199</v>
      </c>
      <c r="E7596">
        <v>1295</v>
      </c>
      <c r="F7596">
        <v>4</v>
      </c>
      <c r="G7596">
        <v>16</v>
      </c>
      <c r="H7596">
        <v>0.79411764705882304</v>
      </c>
      <c r="I7596">
        <v>7.7941176470588198</v>
      </c>
      <c r="J7596">
        <v>0.51612903225806395</v>
      </c>
      <c r="K7596">
        <v>-1.4516129032258001</v>
      </c>
      <c r="L7596">
        <v>-12</v>
      </c>
      <c r="M7596">
        <v>0.27798861480075898</v>
      </c>
      <c r="N7596">
        <v>9.2457305502846303</v>
      </c>
      <c r="O7596" s="5" t="str">
        <f>VLOOKUP(D7596,MTeams!$A:$B,2,FALSE)</f>
        <v>Florida St</v>
      </c>
      <c r="P7596" s="5" t="str">
        <f>VLOOKUP(E7596,MTeams!$A:$B,2,FALSE)</f>
        <v>N Dakota St</v>
      </c>
    </row>
    <row r="7597" spans="1:16" x14ac:dyDescent="0.3">
      <c r="A7597" t="s">
        <v>7609</v>
      </c>
      <c r="B7597">
        <v>0.77812005211156099</v>
      </c>
      <c r="C7597">
        <v>2019</v>
      </c>
      <c r="D7597">
        <v>1199</v>
      </c>
      <c r="E7597">
        <v>1297</v>
      </c>
      <c r="F7597">
        <v>4</v>
      </c>
      <c r="G7597">
        <v>14</v>
      </c>
      <c r="H7597">
        <v>0.79411764705882304</v>
      </c>
      <c r="I7597">
        <v>7.7941176470588198</v>
      </c>
      <c r="J7597">
        <v>0.75</v>
      </c>
      <c r="K7597">
        <v>7.75</v>
      </c>
      <c r="L7597">
        <v>-10</v>
      </c>
      <c r="M7597">
        <v>4.41176470588234E-2</v>
      </c>
      <c r="N7597">
        <v>4.4117647058823303E-2</v>
      </c>
      <c r="O7597" s="5" t="str">
        <f>VLOOKUP(D7597,MTeams!$A:$B,2,FALSE)</f>
        <v>Florida St</v>
      </c>
      <c r="P7597" s="5" t="str">
        <f>VLOOKUP(E7597,MTeams!$A:$B,2,FALSE)</f>
        <v>N Kentucky</v>
      </c>
    </row>
    <row r="7598" spans="1:16" x14ac:dyDescent="0.3">
      <c r="A7598" t="s">
        <v>7610</v>
      </c>
      <c r="B7598">
        <v>0.88271883900932702</v>
      </c>
      <c r="C7598">
        <v>2019</v>
      </c>
      <c r="D7598">
        <v>1199</v>
      </c>
      <c r="E7598">
        <v>1300</v>
      </c>
      <c r="F7598">
        <v>4</v>
      </c>
      <c r="G7598">
        <v>16</v>
      </c>
      <c r="H7598">
        <v>0.79411764705882304</v>
      </c>
      <c r="I7598">
        <v>7.7941176470588198</v>
      </c>
      <c r="J7598">
        <v>0.5</v>
      </c>
      <c r="K7598">
        <v>-0.16666666666666599</v>
      </c>
      <c r="L7598">
        <v>-12</v>
      </c>
      <c r="M7598">
        <v>0.29411764705882298</v>
      </c>
      <c r="N7598">
        <v>7.9607843137254903</v>
      </c>
      <c r="O7598" s="5" t="str">
        <f>VLOOKUP(D7598,MTeams!$A:$B,2,FALSE)</f>
        <v>Florida St</v>
      </c>
      <c r="P7598" s="5" t="str">
        <f>VLOOKUP(E7598,MTeams!$A:$B,2,FALSE)</f>
        <v>NC Central</v>
      </c>
    </row>
    <row r="7599" spans="1:16" x14ac:dyDescent="0.3">
      <c r="A7599" t="s">
        <v>7611</v>
      </c>
      <c r="B7599">
        <v>0.46333345257814901</v>
      </c>
      <c r="C7599">
        <v>2019</v>
      </c>
      <c r="D7599">
        <v>1199</v>
      </c>
      <c r="E7599">
        <v>1305</v>
      </c>
      <c r="F7599">
        <v>4</v>
      </c>
      <c r="G7599">
        <v>7</v>
      </c>
      <c r="H7599">
        <v>0.79411764705882304</v>
      </c>
      <c r="I7599">
        <v>7.7941176470588198</v>
      </c>
      <c r="J7599">
        <v>0.87878787878787801</v>
      </c>
      <c r="K7599">
        <v>14</v>
      </c>
      <c r="L7599">
        <v>-3</v>
      </c>
      <c r="M7599">
        <v>-8.4670231729055301E-2</v>
      </c>
      <c r="N7599">
        <v>-6.2058823529411704</v>
      </c>
      <c r="O7599" s="5" t="str">
        <f>VLOOKUP(D7599,MTeams!$A:$B,2,FALSE)</f>
        <v>Florida St</v>
      </c>
      <c r="P7599" s="5" t="str">
        <f>VLOOKUP(E7599,MTeams!$A:$B,2,FALSE)</f>
        <v>Nevada</v>
      </c>
    </row>
    <row r="7600" spans="1:16" x14ac:dyDescent="0.3">
      <c r="A7600" t="s">
        <v>7612</v>
      </c>
      <c r="B7600">
        <v>0.65086085386019499</v>
      </c>
      <c r="C7600">
        <v>2019</v>
      </c>
      <c r="D7600">
        <v>1199</v>
      </c>
      <c r="E7600">
        <v>1308</v>
      </c>
      <c r="F7600">
        <v>4</v>
      </c>
      <c r="G7600">
        <v>12</v>
      </c>
      <c r="H7600">
        <v>0.79411764705882304</v>
      </c>
      <c r="I7600">
        <v>7.7941176470588198</v>
      </c>
      <c r="J7600">
        <v>0.875</v>
      </c>
      <c r="K7600">
        <v>12.84375</v>
      </c>
      <c r="L7600">
        <v>-8</v>
      </c>
      <c r="M7600">
        <v>-8.0882352941176502E-2</v>
      </c>
      <c r="N7600">
        <v>-5.0496323529411704</v>
      </c>
      <c r="O7600" s="5" t="str">
        <f>VLOOKUP(D7600,MTeams!$A:$B,2,FALSE)</f>
        <v>Florida St</v>
      </c>
      <c r="P7600" s="5" t="str">
        <f>VLOOKUP(E7600,MTeams!$A:$B,2,FALSE)</f>
        <v>New Mexico St</v>
      </c>
    </row>
    <row r="7601" spans="1:16" x14ac:dyDescent="0.3">
      <c r="A7601" t="s">
        <v>7613</v>
      </c>
      <c r="B7601">
        <v>0.28531536637613902</v>
      </c>
      <c r="C7601">
        <v>2019</v>
      </c>
      <c r="D7601">
        <v>1199</v>
      </c>
      <c r="E7601">
        <v>1314</v>
      </c>
      <c r="F7601">
        <v>4</v>
      </c>
      <c r="G7601">
        <v>1</v>
      </c>
      <c r="H7601">
        <v>0.79411764705882304</v>
      </c>
      <c r="I7601">
        <v>7.7941176470588198</v>
      </c>
      <c r="J7601">
        <v>0.81818181818181801</v>
      </c>
      <c r="K7601">
        <v>13.1212121212121</v>
      </c>
      <c r="L7601">
        <v>3</v>
      </c>
      <c r="M7601">
        <v>-2.40641711229947E-2</v>
      </c>
      <c r="N7601">
        <v>-5.3270944741532897</v>
      </c>
      <c r="O7601" s="5" t="str">
        <f>VLOOKUP(D7601,MTeams!$A:$B,2,FALSE)</f>
        <v>Florida St</v>
      </c>
      <c r="P7601" s="5" t="str">
        <f>VLOOKUP(E7601,MTeams!$A:$B,2,FALSE)</f>
        <v>North Carolina</v>
      </c>
    </row>
    <row r="7602" spans="1:16" x14ac:dyDescent="0.3">
      <c r="A7602" t="s">
        <v>7614</v>
      </c>
      <c r="B7602">
        <v>0.77854632202877505</v>
      </c>
      <c r="C7602">
        <v>2019</v>
      </c>
      <c r="D7602">
        <v>1199</v>
      </c>
      <c r="E7602">
        <v>1318</v>
      </c>
      <c r="F7602">
        <v>4</v>
      </c>
      <c r="G7602">
        <v>13</v>
      </c>
      <c r="H7602">
        <v>0.79411764705882304</v>
      </c>
      <c r="I7602">
        <v>7.7941176470588198</v>
      </c>
      <c r="J7602">
        <v>0.69696969696969702</v>
      </c>
      <c r="K7602">
        <v>5.8181818181818103</v>
      </c>
      <c r="L7602">
        <v>-9</v>
      </c>
      <c r="M7602">
        <v>9.7147950089126398E-2</v>
      </c>
      <c r="N7602">
        <v>1.9759358288769999</v>
      </c>
      <c r="O7602" s="5" t="str">
        <f>VLOOKUP(D7602,MTeams!$A:$B,2,FALSE)</f>
        <v>Florida St</v>
      </c>
      <c r="P7602" s="5" t="str">
        <f>VLOOKUP(E7602,MTeams!$A:$B,2,FALSE)</f>
        <v>Northeastern</v>
      </c>
    </row>
    <row r="7603" spans="1:16" x14ac:dyDescent="0.3">
      <c r="A7603" t="s">
        <v>7615</v>
      </c>
      <c r="B7603">
        <v>0.74810784631002702</v>
      </c>
      <c r="C7603">
        <v>2019</v>
      </c>
      <c r="D7603">
        <v>1199</v>
      </c>
      <c r="E7603">
        <v>1326</v>
      </c>
      <c r="F7603">
        <v>4</v>
      </c>
      <c r="G7603">
        <v>11</v>
      </c>
      <c r="H7603">
        <v>0.79411764705882304</v>
      </c>
      <c r="I7603">
        <v>7.7941176470588198</v>
      </c>
      <c r="J7603">
        <v>0.57575757575757502</v>
      </c>
      <c r="K7603">
        <v>3.4242424242424199</v>
      </c>
      <c r="L7603">
        <v>-7</v>
      </c>
      <c r="M7603">
        <v>0.21836007130124699</v>
      </c>
      <c r="N7603">
        <v>4.3698752228163897</v>
      </c>
      <c r="O7603" s="5" t="str">
        <f>VLOOKUP(D7603,MTeams!$A:$B,2,FALSE)</f>
        <v>Florida St</v>
      </c>
      <c r="P7603" s="5" t="str">
        <f>VLOOKUP(E7603,MTeams!$A:$B,2,FALSE)</f>
        <v>Ohio St</v>
      </c>
    </row>
    <row r="7604" spans="1:16" x14ac:dyDescent="0.3">
      <c r="A7604" t="s">
        <v>7616</v>
      </c>
      <c r="B7604">
        <v>0.711268500832682</v>
      </c>
      <c r="C7604">
        <v>2019</v>
      </c>
      <c r="D7604">
        <v>1199</v>
      </c>
      <c r="E7604">
        <v>1328</v>
      </c>
      <c r="F7604">
        <v>4</v>
      </c>
      <c r="G7604">
        <v>9</v>
      </c>
      <c r="H7604">
        <v>0.79411764705882304</v>
      </c>
      <c r="I7604">
        <v>7.7941176470588198</v>
      </c>
      <c r="J7604">
        <v>0.59375</v>
      </c>
      <c r="K7604">
        <v>2.9375</v>
      </c>
      <c r="L7604">
        <v>-5</v>
      </c>
      <c r="M7604">
        <v>0.20036764705882301</v>
      </c>
      <c r="N7604">
        <v>4.8566176470588198</v>
      </c>
      <c r="O7604" s="5" t="str">
        <f>VLOOKUP(D7604,MTeams!$A:$B,2,FALSE)</f>
        <v>Florida St</v>
      </c>
      <c r="P7604" s="5" t="str">
        <f>VLOOKUP(E7604,MTeams!$A:$B,2,FALSE)</f>
        <v>Oklahoma</v>
      </c>
    </row>
    <row r="7605" spans="1:16" x14ac:dyDescent="0.3">
      <c r="A7605" t="s">
        <v>7617</v>
      </c>
      <c r="B7605">
        <v>0.82167237529869497</v>
      </c>
      <c r="C7605">
        <v>2019</v>
      </c>
      <c r="D7605">
        <v>1199</v>
      </c>
      <c r="E7605">
        <v>1330</v>
      </c>
      <c r="F7605">
        <v>4</v>
      </c>
      <c r="G7605">
        <v>14</v>
      </c>
      <c r="H7605">
        <v>0.79411764705882304</v>
      </c>
      <c r="I7605">
        <v>7.7941176470588198</v>
      </c>
      <c r="J7605">
        <v>0.76470588235294101</v>
      </c>
      <c r="K7605">
        <v>5.3235294117647003</v>
      </c>
      <c r="L7605">
        <v>-10</v>
      </c>
      <c r="M7605">
        <v>2.94117647058823E-2</v>
      </c>
      <c r="N7605">
        <v>2.4705882352941102</v>
      </c>
      <c r="O7605" s="5" t="str">
        <f>VLOOKUP(D7605,MTeams!$A:$B,2,FALSE)</f>
        <v>Florida St</v>
      </c>
      <c r="P7605" s="5" t="str">
        <f>VLOOKUP(E7605,MTeams!$A:$B,2,FALSE)</f>
        <v>Old Dominion</v>
      </c>
    </row>
    <row r="7606" spans="1:16" x14ac:dyDescent="0.3">
      <c r="A7606" t="s">
        <v>7618</v>
      </c>
      <c r="B7606">
        <v>0.70977111495384804</v>
      </c>
      <c r="C7606">
        <v>2019</v>
      </c>
      <c r="D7606">
        <v>1199</v>
      </c>
      <c r="E7606">
        <v>1332</v>
      </c>
      <c r="F7606">
        <v>4</v>
      </c>
      <c r="G7606">
        <v>12</v>
      </c>
      <c r="H7606">
        <v>0.79411764705882304</v>
      </c>
      <c r="I7606">
        <v>7.7941176470588198</v>
      </c>
      <c r="J7606">
        <v>0.65714285714285703</v>
      </c>
      <c r="K7606">
        <v>7.54285714285714</v>
      </c>
      <c r="L7606">
        <v>-8</v>
      </c>
      <c r="M7606">
        <v>0.13697478991596601</v>
      </c>
      <c r="N7606">
        <v>0.25126050420168</v>
      </c>
      <c r="O7606" s="5" t="str">
        <f>VLOOKUP(D7606,MTeams!$A:$B,2,FALSE)</f>
        <v>Florida St</v>
      </c>
      <c r="P7606" s="5" t="str">
        <f>VLOOKUP(E7606,MTeams!$A:$B,2,FALSE)</f>
        <v>Oregon</v>
      </c>
    </row>
    <row r="7607" spans="1:16" x14ac:dyDescent="0.3">
      <c r="A7607" t="s">
        <v>7619</v>
      </c>
      <c r="B7607">
        <v>0.87621191395132103</v>
      </c>
      <c r="C7607">
        <v>2019</v>
      </c>
      <c r="D7607">
        <v>1199</v>
      </c>
      <c r="E7607">
        <v>1341</v>
      </c>
      <c r="F7607">
        <v>4</v>
      </c>
      <c r="G7607">
        <v>16</v>
      </c>
      <c r="H7607">
        <v>0.79411764705882304</v>
      </c>
      <c r="I7607">
        <v>7.7941176470588198</v>
      </c>
      <c r="J7607">
        <v>0.63636363636363602</v>
      </c>
      <c r="K7607">
        <v>2.1212121212121202</v>
      </c>
      <c r="L7607">
        <v>-12</v>
      </c>
      <c r="M7607">
        <v>0.15775401069518699</v>
      </c>
      <c r="N7607">
        <v>5.6729055258466996</v>
      </c>
      <c r="O7607" s="5" t="str">
        <f>VLOOKUP(D7607,MTeams!$A:$B,2,FALSE)</f>
        <v>Florida St</v>
      </c>
      <c r="P7607" s="5" t="str">
        <f>VLOOKUP(E7607,MTeams!$A:$B,2,FALSE)</f>
        <v>Prairie View</v>
      </c>
    </row>
    <row r="7608" spans="1:16" x14ac:dyDescent="0.3">
      <c r="A7608" t="s">
        <v>7620</v>
      </c>
      <c r="B7608">
        <v>0.402783772182568</v>
      </c>
      <c r="C7608">
        <v>2019</v>
      </c>
      <c r="D7608">
        <v>1199</v>
      </c>
      <c r="E7608">
        <v>1345</v>
      </c>
      <c r="F7608">
        <v>4</v>
      </c>
      <c r="G7608">
        <v>3</v>
      </c>
      <c r="H7608">
        <v>0.79411764705882304</v>
      </c>
      <c r="I7608">
        <v>7.7941176470588198</v>
      </c>
      <c r="J7608">
        <v>0.71875</v>
      </c>
      <c r="K7608">
        <v>9.375</v>
      </c>
      <c r="L7608">
        <v>1</v>
      </c>
      <c r="M7608">
        <v>7.53676470588234E-2</v>
      </c>
      <c r="N7608">
        <v>-1.58088235294117</v>
      </c>
      <c r="O7608" s="5" t="str">
        <f>VLOOKUP(D7608,MTeams!$A:$B,2,FALSE)</f>
        <v>Florida St</v>
      </c>
      <c r="P7608" s="5" t="str">
        <f>VLOOKUP(E7608,MTeams!$A:$B,2,FALSE)</f>
        <v>Purdue</v>
      </c>
    </row>
    <row r="7609" spans="1:16" x14ac:dyDescent="0.3">
      <c r="A7609" t="s">
        <v>7621</v>
      </c>
      <c r="B7609">
        <v>0.75003143574874998</v>
      </c>
      <c r="C7609">
        <v>2019</v>
      </c>
      <c r="D7609">
        <v>1199</v>
      </c>
      <c r="E7609">
        <v>1371</v>
      </c>
      <c r="F7609">
        <v>4</v>
      </c>
      <c r="G7609">
        <v>10</v>
      </c>
      <c r="H7609">
        <v>0.79411764705882304</v>
      </c>
      <c r="I7609">
        <v>7.7941176470588198</v>
      </c>
      <c r="J7609">
        <v>0.60606060606060597</v>
      </c>
      <c r="K7609">
        <v>2.4545454545454501</v>
      </c>
      <c r="L7609">
        <v>-6</v>
      </c>
      <c r="M7609">
        <v>0.18805704099821699</v>
      </c>
      <c r="N7609">
        <v>5.3395721925133603</v>
      </c>
      <c r="O7609" s="5" t="str">
        <f>VLOOKUP(D7609,MTeams!$A:$B,2,FALSE)</f>
        <v>Florida St</v>
      </c>
      <c r="P7609" s="5" t="str">
        <f>VLOOKUP(E7609,MTeams!$A:$B,2,FALSE)</f>
        <v>Seton Hall</v>
      </c>
    </row>
    <row r="7610" spans="1:16" x14ac:dyDescent="0.3">
      <c r="A7610" t="s">
        <v>7622</v>
      </c>
      <c r="B7610">
        <v>0.77562839577451004</v>
      </c>
      <c r="C7610">
        <v>2019</v>
      </c>
      <c r="D7610">
        <v>1199</v>
      </c>
      <c r="E7610">
        <v>1385</v>
      </c>
      <c r="F7610">
        <v>4</v>
      </c>
      <c r="G7610">
        <v>11</v>
      </c>
      <c r="H7610">
        <v>0.79411764705882304</v>
      </c>
      <c r="I7610">
        <v>7.7941176470588198</v>
      </c>
      <c r="J7610">
        <v>0.63636363636363602</v>
      </c>
      <c r="K7610">
        <v>2.72727272727272</v>
      </c>
      <c r="L7610">
        <v>-7</v>
      </c>
      <c r="M7610">
        <v>0.15775401069518699</v>
      </c>
      <c r="N7610">
        <v>5.0668449197860896</v>
      </c>
      <c r="O7610" s="5" t="str">
        <f>VLOOKUP(D7610,MTeams!$A:$B,2,FALSE)</f>
        <v>Florida St</v>
      </c>
      <c r="P7610" s="5" t="str">
        <f>VLOOKUP(E7610,MTeams!$A:$B,2,FALSE)</f>
        <v>St John's</v>
      </c>
    </row>
    <row r="7611" spans="1:16" x14ac:dyDescent="0.3">
      <c r="A7611" t="s">
        <v>7623</v>
      </c>
      <c r="B7611">
        <v>0.812654503518906</v>
      </c>
      <c r="C7611">
        <v>2019</v>
      </c>
      <c r="D7611">
        <v>1199</v>
      </c>
      <c r="E7611">
        <v>1387</v>
      </c>
      <c r="F7611">
        <v>4</v>
      </c>
      <c r="G7611">
        <v>13</v>
      </c>
      <c r="H7611">
        <v>0.79411764705882304</v>
      </c>
      <c r="I7611">
        <v>7.7941176470588198</v>
      </c>
      <c r="J7611">
        <v>0.65714285714285703</v>
      </c>
      <c r="K7611">
        <v>3.3142857142857101</v>
      </c>
      <c r="L7611">
        <v>-9</v>
      </c>
      <c r="M7611">
        <v>0.13697478991596601</v>
      </c>
      <c r="N7611">
        <v>4.4798319327731004</v>
      </c>
      <c r="O7611" s="5" t="str">
        <f>VLOOKUP(D7611,MTeams!$A:$B,2,FALSE)</f>
        <v>Florida St</v>
      </c>
      <c r="P7611" s="5" t="str">
        <f>VLOOKUP(E7611,MTeams!$A:$B,2,FALSE)</f>
        <v>St Louis</v>
      </c>
    </row>
    <row r="7612" spans="1:16" x14ac:dyDescent="0.3">
      <c r="A7612" t="s">
        <v>7624</v>
      </c>
      <c r="B7612">
        <v>0.66175116928021704</v>
      </c>
      <c r="C7612">
        <v>2019</v>
      </c>
      <c r="D7612">
        <v>1199</v>
      </c>
      <c r="E7612">
        <v>1388</v>
      </c>
      <c r="F7612">
        <v>4</v>
      </c>
      <c r="G7612">
        <v>11</v>
      </c>
      <c r="H7612">
        <v>0.79411764705882304</v>
      </c>
      <c r="I7612">
        <v>7.7941176470588198</v>
      </c>
      <c r="J7612">
        <v>0.66666666666666596</v>
      </c>
      <c r="K7612">
        <v>8.5454545454545396</v>
      </c>
      <c r="L7612">
        <v>-7</v>
      </c>
      <c r="M7612">
        <v>0.12745098039215599</v>
      </c>
      <c r="N7612">
        <v>-0.75133689839572104</v>
      </c>
      <c r="O7612" s="5" t="str">
        <f>VLOOKUP(D7612,MTeams!$A:$B,2,FALSE)</f>
        <v>Florida St</v>
      </c>
      <c r="P7612" s="5" t="str">
        <f>VLOOKUP(E7612,MTeams!$A:$B,2,FALSE)</f>
        <v>St Mary's CA</v>
      </c>
    </row>
    <row r="7613" spans="1:16" x14ac:dyDescent="0.3">
      <c r="A7613" t="s">
        <v>7625</v>
      </c>
      <c r="B7613">
        <v>0.66207556155377201</v>
      </c>
      <c r="C7613">
        <v>2019</v>
      </c>
      <c r="D7613">
        <v>1199</v>
      </c>
      <c r="E7613">
        <v>1393</v>
      </c>
      <c r="F7613">
        <v>4</v>
      </c>
      <c r="G7613">
        <v>8</v>
      </c>
      <c r="H7613">
        <v>0.79411764705882304</v>
      </c>
      <c r="I7613">
        <v>7.7941176470588198</v>
      </c>
      <c r="J7613">
        <v>0.60606060606060597</v>
      </c>
      <c r="K7613">
        <v>4.0303030303030303</v>
      </c>
      <c r="L7613">
        <v>-4</v>
      </c>
      <c r="M7613">
        <v>0.18805704099821699</v>
      </c>
      <c r="N7613">
        <v>3.76381461675579</v>
      </c>
      <c r="O7613" s="5" t="str">
        <f>VLOOKUP(D7613,MTeams!$A:$B,2,FALSE)</f>
        <v>Florida St</v>
      </c>
      <c r="P7613" s="5" t="str">
        <f>VLOOKUP(E7613,MTeams!$A:$B,2,FALSE)</f>
        <v>Syracuse</v>
      </c>
    </row>
    <row r="7614" spans="1:16" x14ac:dyDescent="0.3">
      <c r="A7614" t="s">
        <v>7626</v>
      </c>
      <c r="B7614">
        <v>0.77678963684225999</v>
      </c>
      <c r="C7614">
        <v>2019</v>
      </c>
      <c r="D7614">
        <v>1199</v>
      </c>
      <c r="E7614">
        <v>1396</v>
      </c>
      <c r="F7614">
        <v>4</v>
      </c>
      <c r="G7614">
        <v>11</v>
      </c>
      <c r="H7614">
        <v>0.79411764705882304</v>
      </c>
      <c r="I7614">
        <v>7.7941176470588198</v>
      </c>
      <c r="J7614">
        <v>0.71875</v>
      </c>
      <c r="K7614">
        <v>3.6875</v>
      </c>
      <c r="L7614">
        <v>-7</v>
      </c>
      <c r="M7614">
        <v>7.53676470588234E-2</v>
      </c>
      <c r="N7614">
        <v>4.1066176470588198</v>
      </c>
      <c r="O7614" s="5" t="str">
        <f>VLOOKUP(D7614,MTeams!$A:$B,2,FALSE)</f>
        <v>Florida St</v>
      </c>
      <c r="P7614" s="5" t="str">
        <f>VLOOKUP(E7614,MTeams!$A:$B,2,FALSE)</f>
        <v>Temple</v>
      </c>
    </row>
    <row r="7615" spans="1:16" x14ac:dyDescent="0.3">
      <c r="A7615" t="s">
        <v>7627</v>
      </c>
      <c r="B7615">
        <v>0.34300846382959999</v>
      </c>
      <c r="C7615">
        <v>2019</v>
      </c>
      <c r="D7615">
        <v>1199</v>
      </c>
      <c r="E7615">
        <v>1397</v>
      </c>
      <c r="F7615">
        <v>4</v>
      </c>
      <c r="G7615">
        <v>2</v>
      </c>
      <c r="H7615">
        <v>0.79411764705882304</v>
      </c>
      <c r="I7615">
        <v>7.7941176470588198</v>
      </c>
      <c r="J7615">
        <v>0.84848484848484795</v>
      </c>
      <c r="K7615">
        <v>12.1818181818181</v>
      </c>
      <c r="L7615">
        <v>2</v>
      </c>
      <c r="M7615">
        <v>-5.4367201426024997E-2</v>
      </c>
      <c r="N7615">
        <v>-4.3877005347593503</v>
      </c>
      <c r="O7615" s="5" t="str">
        <f>VLOOKUP(D7615,MTeams!$A:$B,2,FALSE)</f>
        <v>Florida St</v>
      </c>
      <c r="P7615" s="5" t="str">
        <f>VLOOKUP(E7615,MTeams!$A:$B,2,FALSE)</f>
        <v>Tennessee</v>
      </c>
    </row>
    <row r="7616" spans="1:16" x14ac:dyDescent="0.3">
      <c r="A7616" t="s">
        <v>7628</v>
      </c>
      <c r="B7616">
        <v>0.323796099692087</v>
      </c>
      <c r="C7616">
        <v>2019</v>
      </c>
      <c r="D7616">
        <v>1199</v>
      </c>
      <c r="E7616">
        <v>1403</v>
      </c>
      <c r="F7616">
        <v>4</v>
      </c>
      <c r="G7616">
        <v>3</v>
      </c>
      <c r="H7616">
        <v>0.79411764705882304</v>
      </c>
      <c r="I7616">
        <v>7.7941176470588198</v>
      </c>
      <c r="J7616">
        <v>0.8125</v>
      </c>
      <c r="K7616">
        <v>13.8125</v>
      </c>
      <c r="L7616">
        <v>1</v>
      </c>
      <c r="M7616">
        <v>-1.8382352941176499E-2</v>
      </c>
      <c r="N7616">
        <v>-6.0183823529411704</v>
      </c>
      <c r="O7616" s="5" t="str">
        <f>VLOOKUP(D7616,MTeams!$A:$B,2,FALSE)</f>
        <v>Florida St</v>
      </c>
      <c r="P7616" s="5" t="str">
        <f>VLOOKUP(E7616,MTeams!$A:$B,2,FALSE)</f>
        <v>Texas Tech</v>
      </c>
    </row>
    <row r="7617" spans="1:16" x14ac:dyDescent="0.3">
      <c r="A7617" t="s">
        <v>7629</v>
      </c>
      <c r="B7617">
        <v>0.75811915615029901</v>
      </c>
      <c r="C7617">
        <v>2019</v>
      </c>
      <c r="D7617">
        <v>1199</v>
      </c>
      <c r="E7617">
        <v>1414</v>
      </c>
      <c r="F7617">
        <v>4</v>
      </c>
      <c r="G7617">
        <v>13</v>
      </c>
      <c r="H7617">
        <v>0.79411764705882304</v>
      </c>
      <c r="I7617">
        <v>7.7941176470588198</v>
      </c>
      <c r="J7617">
        <v>0.85294117647058798</v>
      </c>
      <c r="K7617">
        <v>8.8529411764705799</v>
      </c>
      <c r="L7617">
        <v>-9</v>
      </c>
      <c r="M7617">
        <v>-5.8823529411764698E-2</v>
      </c>
      <c r="N7617">
        <v>-1.0588235294117601</v>
      </c>
      <c r="O7617" s="5" t="str">
        <f>VLOOKUP(D7617,MTeams!$A:$B,2,FALSE)</f>
        <v>Florida St</v>
      </c>
      <c r="P7617" s="5" t="str">
        <f>VLOOKUP(E7617,MTeams!$A:$B,2,FALSE)</f>
        <v>UC Irvine</v>
      </c>
    </row>
    <row r="7618" spans="1:16" x14ac:dyDescent="0.3">
      <c r="A7618" t="s">
        <v>7630</v>
      </c>
      <c r="B7618">
        <v>0.64140217461744498</v>
      </c>
      <c r="C7618">
        <v>2019</v>
      </c>
      <c r="D7618">
        <v>1199</v>
      </c>
      <c r="E7618">
        <v>1416</v>
      </c>
      <c r="F7618">
        <v>4</v>
      </c>
      <c r="G7618">
        <v>9</v>
      </c>
      <c r="H7618">
        <v>0.79411764705882304</v>
      </c>
      <c r="I7618">
        <v>7.7941176470588198</v>
      </c>
      <c r="J7618">
        <v>0.74193548387096697</v>
      </c>
      <c r="K7618">
        <v>7.8387096774193497</v>
      </c>
      <c r="L7618">
        <v>-5</v>
      </c>
      <c r="M7618">
        <v>5.21821631878557E-2</v>
      </c>
      <c r="N7618">
        <v>-4.4592030360531602E-2</v>
      </c>
      <c r="O7618" s="5" t="str">
        <f>VLOOKUP(D7618,MTeams!$A:$B,2,FALSE)</f>
        <v>Florida St</v>
      </c>
      <c r="P7618" s="5" t="str">
        <f>VLOOKUP(E7618,MTeams!$A:$B,2,FALSE)</f>
        <v>UCF</v>
      </c>
    </row>
    <row r="7619" spans="1:16" x14ac:dyDescent="0.3">
      <c r="A7619" t="s">
        <v>7631</v>
      </c>
      <c r="B7619">
        <v>0.53014331866892594</v>
      </c>
      <c r="C7619">
        <v>2019</v>
      </c>
      <c r="D7619">
        <v>1199</v>
      </c>
      <c r="E7619">
        <v>1429</v>
      </c>
      <c r="F7619">
        <v>4</v>
      </c>
      <c r="G7619">
        <v>8</v>
      </c>
      <c r="H7619">
        <v>0.79411764705882304</v>
      </c>
      <c r="I7619">
        <v>7.7941176470588198</v>
      </c>
      <c r="J7619">
        <v>0.81818181818181801</v>
      </c>
      <c r="K7619">
        <v>11.9393939393939</v>
      </c>
      <c r="L7619">
        <v>-4</v>
      </c>
      <c r="M7619">
        <v>-2.40641711229947E-2</v>
      </c>
      <c r="N7619">
        <v>-4.1452762923351099</v>
      </c>
      <c r="O7619" s="5" t="str">
        <f>VLOOKUP(D7619,MTeams!$A:$B,2,FALSE)</f>
        <v>Florida St</v>
      </c>
      <c r="P7619" s="5" t="str">
        <f>VLOOKUP(E7619,MTeams!$A:$B,2,FALSE)</f>
        <v>Utah St</v>
      </c>
    </row>
    <row r="7620" spans="1:16" x14ac:dyDescent="0.3">
      <c r="A7620" t="s">
        <v>7632</v>
      </c>
      <c r="B7620">
        <v>0.57248675860102405</v>
      </c>
      <c r="C7620">
        <v>2019</v>
      </c>
      <c r="D7620">
        <v>1199</v>
      </c>
      <c r="E7620">
        <v>1433</v>
      </c>
      <c r="F7620">
        <v>4</v>
      </c>
      <c r="G7620">
        <v>8</v>
      </c>
      <c r="H7620">
        <v>0.79411764705882304</v>
      </c>
      <c r="I7620">
        <v>7.7941176470588198</v>
      </c>
      <c r="J7620">
        <v>0.78125</v>
      </c>
      <c r="K7620">
        <v>9.84375</v>
      </c>
      <c r="L7620">
        <v>-4</v>
      </c>
      <c r="M7620">
        <v>1.28676470588234E-2</v>
      </c>
      <c r="N7620">
        <v>-2.04963235294117</v>
      </c>
      <c r="O7620" s="5" t="str">
        <f>VLOOKUP(D7620,MTeams!$A:$B,2,FALSE)</f>
        <v>Florida St</v>
      </c>
      <c r="P7620" s="5" t="str">
        <f>VLOOKUP(E7620,MTeams!$A:$B,2,FALSE)</f>
        <v>VCU</v>
      </c>
    </row>
    <row r="7621" spans="1:16" x14ac:dyDescent="0.3">
      <c r="A7621" t="s">
        <v>7633</v>
      </c>
      <c r="B7621">
        <v>0.734125498920006</v>
      </c>
      <c r="C7621">
        <v>2019</v>
      </c>
      <c r="D7621">
        <v>1199</v>
      </c>
      <c r="E7621">
        <v>1436</v>
      </c>
      <c r="F7621">
        <v>4</v>
      </c>
      <c r="G7621">
        <v>13</v>
      </c>
      <c r="H7621">
        <v>0.79411764705882304</v>
      </c>
      <c r="I7621">
        <v>7.7941176470588198</v>
      </c>
      <c r="J7621">
        <v>0.8125</v>
      </c>
      <c r="K7621">
        <v>9.5625</v>
      </c>
      <c r="L7621">
        <v>-9</v>
      </c>
      <c r="M7621">
        <v>-1.8382352941176499E-2</v>
      </c>
      <c r="N7621">
        <v>-1.76838235294117</v>
      </c>
      <c r="O7621" s="5" t="str">
        <f>VLOOKUP(D7621,MTeams!$A:$B,2,FALSE)</f>
        <v>Florida St</v>
      </c>
      <c r="P7621" s="5" t="str">
        <f>VLOOKUP(E7621,MTeams!$A:$B,2,FALSE)</f>
        <v>Vermont</v>
      </c>
    </row>
    <row r="7622" spans="1:16" x14ac:dyDescent="0.3">
      <c r="A7622" t="s">
        <v>7634</v>
      </c>
      <c r="B7622">
        <v>0.55683328232266704</v>
      </c>
      <c r="C7622">
        <v>2019</v>
      </c>
      <c r="D7622">
        <v>1199</v>
      </c>
      <c r="E7622">
        <v>1437</v>
      </c>
      <c r="F7622">
        <v>4</v>
      </c>
      <c r="G7622">
        <v>6</v>
      </c>
      <c r="H7622">
        <v>0.79411764705882304</v>
      </c>
      <c r="I7622">
        <v>7.7941176470588198</v>
      </c>
      <c r="J7622">
        <v>0.73529411764705799</v>
      </c>
      <c r="K7622">
        <v>7.3823529411764701</v>
      </c>
      <c r="L7622">
        <v>-2</v>
      </c>
      <c r="M7622">
        <v>5.8823529411764601E-2</v>
      </c>
      <c r="N7622">
        <v>0.41176470588235198</v>
      </c>
      <c r="O7622" s="5" t="str">
        <f>VLOOKUP(D7622,MTeams!$A:$B,2,FALSE)</f>
        <v>Florida St</v>
      </c>
      <c r="P7622" s="5" t="str">
        <f>VLOOKUP(E7622,MTeams!$A:$B,2,FALSE)</f>
        <v>Villanova</v>
      </c>
    </row>
    <row r="7623" spans="1:16" x14ac:dyDescent="0.3">
      <c r="A7623" t="s">
        <v>7635</v>
      </c>
      <c r="B7623">
        <v>0.233849599578071</v>
      </c>
      <c r="C7623">
        <v>2019</v>
      </c>
      <c r="D7623">
        <v>1199</v>
      </c>
      <c r="E7623">
        <v>1438</v>
      </c>
      <c r="F7623">
        <v>4</v>
      </c>
      <c r="G7623">
        <v>1</v>
      </c>
      <c r="H7623">
        <v>0.79411764705882304</v>
      </c>
      <c r="I7623">
        <v>7.7941176470588198</v>
      </c>
      <c r="J7623">
        <v>0.90625</v>
      </c>
      <c r="K7623">
        <v>16.78125</v>
      </c>
      <c r="L7623">
        <v>3</v>
      </c>
      <c r="M7623">
        <v>-0.112132352941176</v>
      </c>
      <c r="N7623">
        <v>-8.9871323529411704</v>
      </c>
      <c r="O7623" s="5" t="str">
        <f>VLOOKUP(D7623,MTeams!$A:$B,2,FALSE)</f>
        <v>Florida St</v>
      </c>
      <c r="P7623" s="5" t="str">
        <f>VLOOKUP(E7623,MTeams!$A:$B,2,FALSE)</f>
        <v>Virginia</v>
      </c>
    </row>
    <row r="7624" spans="1:16" x14ac:dyDescent="0.3">
      <c r="A7624" t="s">
        <v>7636</v>
      </c>
      <c r="B7624">
        <v>0.38052671173283997</v>
      </c>
      <c r="C7624">
        <v>2019</v>
      </c>
      <c r="D7624">
        <v>1199</v>
      </c>
      <c r="E7624">
        <v>1439</v>
      </c>
      <c r="F7624">
        <v>4</v>
      </c>
      <c r="G7624">
        <v>4</v>
      </c>
      <c r="H7624">
        <v>0.79411764705882304</v>
      </c>
      <c r="I7624">
        <v>7.7941176470588198</v>
      </c>
      <c r="J7624">
        <v>0.75</v>
      </c>
      <c r="K7624">
        <v>11.90625</v>
      </c>
      <c r="L7624">
        <v>0</v>
      </c>
      <c r="M7624">
        <v>4.41176470588234E-2</v>
      </c>
      <c r="N7624">
        <v>-4.1121323529411704</v>
      </c>
      <c r="O7624" s="5" t="str">
        <f>VLOOKUP(D7624,MTeams!$A:$B,2,FALSE)</f>
        <v>Florida St</v>
      </c>
      <c r="P7624" s="5" t="str">
        <f>VLOOKUP(E7624,MTeams!$A:$B,2,FALSE)</f>
        <v>Virginia Tech</v>
      </c>
    </row>
    <row r="7625" spans="1:16" x14ac:dyDescent="0.3">
      <c r="A7625" t="s">
        <v>7637</v>
      </c>
      <c r="B7625">
        <v>0.70304612979930703</v>
      </c>
      <c r="C7625">
        <v>2019</v>
      </c>
      <c r="D7625">
        <v>1199</v>
      </c>
      <c r="E7625">
        <v>1449</v>
      </c>
      <c r="F7625">
        <v>4</v>
      </c>
      <c r="G7625">
        <v>9</v>
      </c>
      <c r="H7625">
        <v>0.79411764705882304</v>
      </c>
      <c r="I7625">
        <v>7.7941176470588198</v>
      </c>
      <c r="J7625">
        <v>0.76470588235294101</v>
      </c>
      <c r="K7625">
        <v>5.4411764705882302</v>
      </c>
      <c r="L7625">
        <v>-5</v>
      </c>
      <c r="M7625">
        <v>2.94117647058823E-2</v>
      </c>
      <c r="N7625">
        <v>2.3529411764705799</v>
      </c>
      <c r="O7625" s="5" t="str">
        <f>VLOOKUP(D7625,MTeams!$A:$B,2,FALSE)</f>
        <v>Florida St</v>
      </c>
      <c r="P7625" s="5" t="str">
        <f>VLOOKUP(E7625,MTeams!$A:$B,2,FALSE)</f>
        <v>Washington</v>
      </c>
    </row>
    <row r="7626" spans="1:16" x14ac:dyDescent="0.3">
      <c r="A7626" t="s">
        <v>7638</v>
      </c>
      <c r="B7626">
        <v>0.50530969595791198</v>
      </c>
      <c r="C7626">
        <v>2019</v>
      </c>
      <c r="D7626">
        <v>1199</v>
      </c>
      <c r="E7626">
        <v>1458</v>
      </c>
      <c r="F7626">
        <v>4</v>
      </c>
      <c r="G7626">
        <v>5</v>
      </c>
      <c r="H7626">
        <v>0.79411764705882304</v>
      </c>
      <c r="I7626">
        <v>7.7941176470588198</v>
      </c>
      <c r="J7626">
        <v>0.69696969696969702</v>
      </c>
      <c r="K7626">
        <v>7.6363636363636296</v>
      </c>
      <c r="L7626">
        <v>-1</v>
      </c>
      <c r="M7626">
        <v>9.7147950089126398E-2</v>
      </c>
      <c r="N7626">
        <v>0.15775401069518599</v>
      </c>
      <c r="O7626" s="5" t="str">
        <f>VLOOKUP(D7626,MTeams!$A:$B,2,FALSE)</f>
        <v>Florida St</v>
      </c>
      <c r="P7626" s="5" t="str">
        <f>VLOOKUP(E7626,MTeams!$A:$B,2,FALSE)</f>
        <v>Wisconsin</v>
      </c>
    </row>
    <row r="7627" spans="1:16" x14ac:dyDescent="0.3">
      <c r="A7627" t="s">
        <v>7639</v>
      </c>
      <c r="B7627">
        <v>0.46809491502962702</v>
      </c>
      <c r="C7627">
        <v>2019</v>
      </c>
      <c r="D7627">
        <v>1199</v>
      </c>
      <c r="E7627">
        <v>1459</v>
      </c>
      <c r="F7627">
        <v>4</v>
      </c>
      <c r="G7627">
        <v>7</v>
      </c>
      <c r="H7627">
        <v>0.79411764705882304</v>
      </c>
      <c r="I7627">
        <v>7.7941176470588198</v>
      </c>
      <c r="J7627">
        <v>0.86666666666666603</v>
      </c>
      <c r="K7627">
        <v>13.6666666666666</v>
      </c>
      <c r="L7627">
        <v>-3</v>
      </c>
      <c r="M7627">
        <v>-7.2549019607843199E-2</v>
      </c>
      <c r="N7627">
        <v>-5.87254901960784</v>
      </c>
      <c r="O7627" s="5" t="str">
        <f>VLOOKUP(D7627,MTeams!$A:$B,2,FALSE)</f>
        <v>Florida St</v>
      </c>
      <c r="P7627" s="5" t="str">
        <f>VLOOKUP(E7627,MTeams!$A:$B,2,FALSE)</f>
        <v>Wofford</v>
      </c>
    </row>
    <row r="7628" spans="1:16" x14ac:dyDescent="0.3">
      <c r="A7628" t="s">
        <v>7640</v>
      </c>
      <c r="B7628">
        <v>0.78827055133197899</v>
      </c>
      <c r="C7628">
        <v>2019</v>
      </c>
      <c r="D7628">
        <v>1199</v>
      </c>
      <c r="E7628">
        <v>1463</v>
      </c>
      <c r="F7628">
        <v>4</v>
      </c>
      <c r="G7628">
        <v>14</v>
      </c>
      <c r="H7628">
        <v>0.79411764705882304</v>
      </c>
      <c r="I7628">
        <v>7.7941176470588198</v>
      </c>
      <c r="J7628">
        <v>0.75</v>
      </c>
      <c r="K7628">
        <v>7.1785714285714199</v>
      </c>
      <c r="L7628">
        <v>-10</v>
      </c>
      <c r="M7628">
        <v>4.41176470588234E-2</v>
      </c>
      <c r="N7628">
        <v>0.61554621848739399</v>
      </c>
      <c r="O7628" s="5" t="str">
        <f>VLOOKUP(D7628,MTeams!$A:$B,2,FALSE)</f>
        <v>Florida St</v>
      </c>
      <c r="P7628" s="5" t="str">
        <f>VLOOKUP(E7628,MTeams!$A:$B,2,FALSE)</f>
        <v>Yale</v>
      </c>
    </row>
    <row r="7629" spans="1:16" x14ac:dyDescent="0.3">
      <c r="A7629" t="s">
        <v>7641</v>
      </c>
      <c r="B7629">
        <v>0.44836478548428099</v>
      </c>
      <c r="C7629">
        <v>2019</v>
      </c>
      <c r="D7629">
        <v>1205</v>
      </c>
      <c r="E7629">
        <v>1209</v>
      </c>
      <c r="F7629">
        <v>16</v>
      </c>
      <c r="G7629">
        <v>14</v>
      </c>
      <c r="H7629">
        <v>0.64516129032257996</v>
      </c>
      <c r="I7629">
        <v>2.3548387096774102</v>
      </c>
      <c r="J7629">
        <v>0.71875</v>
      </c>
      <c r="K7629">
        <v>2.75</v>
      </c>
      <c r="L7629">
        <v>2</v>
      </c>
      <c r="M7629">
        <v>-7.3588709677419303E-2</v>
      </c>
      <c r="N7629">
        <v>-0.39516129032258002</v>
      </c>
      <c r="O7629" s="5" t="str">
        <f>VLOOKUP(D7629,MTeams!$A:$B,2,FALSE)</f>
        <v>Gardner Webb</v>
      </c>
      <c r="P7629" s="5" t="str">
        <f>VLOOKUP(E7629,MTeams!$A:$B,2,FALSE)</f>
        <v>Georgia St</v>
      </c>
    </row>
    <row r="7630" spans="1:16" x14ac:dyDescent="0.3">
      <c r="A7630" t="s">
        <v>7642</v>
      </c>
      <c r="B7630">
        <v>2.0670800181039301E-2</v>
      </c>
      <c r="C7630">
        <v>2019</v>
      </c>
      <c r="D7630">
        <v>1205</v>
      </c>
      <c r="E7630">
        <v>1211</v>
      </c>
      <c r="F7630">
        <v>16</v>
      </c>
      <c r="G7630">
        <v>1</v>
      </c>
      <c r="H7630">
        <v>0.64516129032257996</v>
      </c>
      <c r="I7630">
        <v>2.3548387096774102</v>
      </c>
      <c r="J7630">
        <v>0.90909090909090895</v>
      </c>
      <c r="K7630">
        <v>23.7878787878787</v>
      </c>
      <c r="L7630">
        <v>15</v>
      </c>
      <c r="M7630">
        <v>-0.26392961876832799</v>
      </c>
      <c r="N7630">
        <v>-21.433040078201302</v>
      </c>
      <c r="O7630" s="5" t="str">
        <f>VLOOKUP(D7630,MTeams!$A:$B,2,FALSE)</f>
        <v>Gardner Webb</v>
      </c>
      <c r="P7630" s="5" t="str">
        <f>VLOOKUP(E7630,MTeams!$A:$B,2,FALSE)</f>
        <v>Gonzaga</v>
      </c>
    </row>
    <row r="7631" spans="1:16" x14ac:dyDescent="0.3">
      <c r="A7631" t="s">
        <v>7643</v>
      </c>
      <c r="B7631">
        <v>6.8477173563132196E-2</v>
      </c>
      <c r="C7631">
        <v>2019</v>
      </c>
      <c r="D7631">
        <v>1205</v>
      </c>
      <c r="E7631">
        <v>1222</v>
      </c>
      <c r="F7631">
        <v>16</v>
      </c>
      <c r="G7631">
        <v>3</v>
      </c>
      <c r="H7631">
        <v>0.64516129032257996</v>
      </c>
      <c r="I7631">
        <v>2.3548387096774102</v>
      </c>
      <c r="J7631">
        <v>0.91176470588235203</v>
      </c>
      <c r="K7631">
        <v>14.3823529411764</v>
      </c>
      <c r="L7631">
        <v>13</v>
      </c>
      <c r="M7631">
        <v>-0.26660341555977202</v>
      </c>
      <c r="N7631">
        <v>-12.027514231499</v>
      </c>
      <c r="O7631" s="5" t="str">
        <f>VLOOKUP(D7631,MTeams!$A:$B,2,FALSE)</f>
        <v>Gardner Webb</v>
      </c>
      <c r="P7631" s="5" t="str">
        <f>VLOOKUP(E7631,MTeams!$A:$B,2,FALSE)</f>
        <v>Houston</v>
      </c>
    </row>
    <row r="7632" spans="1:16" x14ac:dyDescent="0.3">
      <c r="A7632" t="s">
        <v>7644</v>
      </c>
      <c r="B7632">
        <v>0.49277120390554002</v>
      </c>
      <c r="C7632">
        <v>2019</v>
      </c>
      <c r="D7632">
        <v>1205</v>
      </c>
      <c r="E7632">
        <v>1233</v>
      </c>
      <c r="F7632">
        <v>16</v>
      </c>
      <c r="G7632">
        <v>16</v>
      </c>
      <c r="H7632">
        <v>0.64516129032257996</v>
      </c>
      <c r="I7632">
        <v>2.3548387096774102</v>
      </c>
      <c r="J7632">
        <v>0.53125</v>
      </c>
      <c r="K7632">
        <v>1.21875</v>
      </c>
      <c r="L7632">
        <v>0</v>
      </c>
      <c r="M7632">
        <v>0.11391129032258</v>
      </c>
      <c r="N7632">
        <v>1.1360887096774099</v>
      </c>
      <c r="O7632" s="5" t="str">
        <f>VLOOKUP(D7632,MTeams!$A:$B,2,FALSE)</f>
        <v>Gardner Webb</v>
      </c>
      <c r="P7632" s="5" t="str">
        <f>VLOOKUP(E7632,MTeams!$A:$B,2,FALSE)</f>
        <v>Iona</v>
      </c>
    </row>
    <row r="7633" spans="1:16" x14ac:dyDescent="0.3">
      <c r="A7633" t="s">
        <v>7645</v>
      </c>
      <c r="B7633">
        <v>0.26925252707139002</v>
      </c>
      <c r="C7633">
        <v>2019</v>
      </c>
      <c r="D7633">
        <v>1205</v>
      </c>
      <c r="E7633">
        <v>1234</v>
      </c>
      <c r="F7633">
        <v>16</v>
      </c>
      <c r="G7633">
        <v>10</v>
      </c>
      <c r="H7633">
        <v>0.64516129032257996</v>
      </c>
      <c r="I7633">
        <v>2.3548387096774102</v>
      </c>
      <c r="J7633">
        <v>0.66666666666666596</v>
      </c>
      <c r="K7633">
        <v>4.6666666666666599</v>
      </c>
      <c r="L7633">
        <v>6</v>
      </c>
      <c r="M7633">
        <v>-2.1505376344085999E-2</v>
      </c>
      <c r="N7633">
        <v>-2.3118279569892399</v>
      </c>
      <c r="O7633" s="5" t="str">
        <f>VLOOKUP(D7633,MTeams!$A:$B,2,FALSE)</f>
        <v>Gardner Webb</v>
      </c>
      <c r="P7633" s="5" t="str">
        <f>VLOOKUP(E7633,MTeams!$A:$B,2,FALSE)</f>
        <v>Iowa</v>
      </c>
    </row>
    <row r="7634" spans="1:16" x14ac:dyDescent="0.3">
      <c r="A7634" t="s">
        <v>7646</v>
      </c>
      <c r="B7634">
        <v>0.121958456082206</v>
      </c>
      <c r="C7634">
        <v>2019</v>
      </c>
      <c r="D7634">
        <v>1205</v>
      </c>
      <c r="E7634">
        <v>1235</v>
      </c>
      <c r="F7634">
        <v>16</v>
      </c>
      <c r="G7634">
        <v>6</v>
      </c>
      <c r="H7634">
        <v>0.64516129032257996</v>
      </c>
      <c r="I7634">
        <v>2.3548387096774102</v>
      </c>
      <c r="J7634">
        <v>0.67647058823529405</v>
      </c>
      <c r="K7634">
        <v>9.1176470588235201</v>
      </c>
      <c r="L7634">
        <v>10</v>
      </c>
      <c r="M7634">
        <v>-3.1309297912713502E-2</v>
      </c>
      <c r="N7634">
        <v>-6.7628083491461002</v>
      </c>
      <c r="O7634" s="5" t="str">
        <f>VLOOKUP(D7634,MTeams!$A:$B,2,FALSE)</f>
        <v>Gardner Webb</v>
      </c>
      <c r="P7634" s="5" t="str">
        <f>VLOOKUP(E7634,MTeams!$A:$B,2,FALSE)</f>
        <v>Iowa St</v>
      </c>
    </row>
    <row r="7635" spans="1:16" x14ac:dyDescent="0.3">
      <c r="A7635" t="s">
        <v>7647</v>
      </c>
      <c r="B7635">
        <v>0.146918824347403</v>
      </c>
      <c r="C7635">
        <v>2019</v>
      </c>
      <c r="D7635">
        <v>1205</v>
      </c>
      <c r="E7635">
        <v>1242</v>
      </c>
      <c r="F7635">
        <v>16</v>
      </c>
      <c r="G7635">
        <v>4</v>
      </c>
      <c r="H7635">
        <v>0.64516129032257996</v>
      </c>
      <c r="I7635">
        <v>2.3548387096774102</v>
      </c>
      <c r="J7635">
        <v>0.73529411764705799</v>
      </c>
      <c r="K7635">
        <v>5.2941176470588198</v>
      </c>
      <c r="L7635">
        <v>12</v>
      </c>
      <c r="M7635">
        <v>-9.0132827324478207E-2</v>
      </c>
      <c r="N7635">
        <v>-2.9392789373813999</v>
      </c>
      <c r="O7635" s="5" t="str">
        <f>VLOOKUP(D7635,MTeams!$A:$B,2,FALSE)</f>
        <v>Gardner Webb</v>
      </c>
      <c r="P7635" s="5" t="str">
        <f>VLOOKUP(E7635,MTeams!$A:$B,2,FALSE)</f>
        <v>Kansas</v>
      </c>
    </row>
    <row r="7636" spans="1:16" x14ac:dyDescent="0.3">
      <c r="A7636" t="s">
        <v>7648</v>
      </c>
      <c r="B7636">
        <v>0.134230660294969</v>
      </c>
      <c r="C7636">
        <v>2019</v>
      </c>
      <c r="D7636">
        <v>1205</v>
      </c>
      <c r="E7636">
        <v>1243</v>
      </c>
      <c r="F7636">
        <v>16</v>
      </c>
      <c r="G7636">
        <v>4</v>
      </c>
      <c r="H7636">
        <v>0.64516129032257996</v>
      </c>
      <c r="I7636">
        <v>2.3548387096774102</v>
      </c>
      <c r="J7636">
        <v>0.75757575757575701</v>
      </c>
      <c r="K7636">
        <v>6.5757575757575699</v>
      </c>
      <c r="L7636">
        <v>12</v>
      </c>
      <c r="M7636">
        <v>-0.112414467253176</v>
      </c>
      <c r="N7636">
        <v>-4.22091886608015</v>
      </c>
      <c r="O7636" s="5" t="str">
        <f>VLOOKUP(D7636,MTeams!$A:$B,2,FALSE)</f>
        <v>Gardner Webb</v>
      </c>
      <c r="P7636" s="5" t="str">
        <f>VLOOKUP(E7636,MTeams!$A:$B,2,FALSE)</f>
        <v>Kansas St</v>
      </c>
    </row>
    <row r="7637" spans="1:16" x14ac:dyDescent="0.3">
      <c r="A7637" t="s">
        <v>7649</v>
      </c>
      <c r="B7637">
        <v>7.3041265960860205E-2</v>
      </c>
      <c r="C7637">
        <v>2019</v>
      </c>
      <c r="D7637">
        <v>1205</v>
      </c>
      <c r="E7637">
        <v>1246</v>
      </c>
      <c r="F7637">
        <v>16</v>
      </c>
      <c r="G7637">
        <v>2</v>
      </c>
      <c r="H7637">
        <v>0.64516129032257996</v>
      </c>
      <c r="I7637">
        <v>2.3548387096774102</v>
      </c>
      <c r="J7637">
        <v>0.81818181818181801</v>
      </c>
      <c r="K7637">
        <v>11.303030303030299</v>
      </c>
      <c r="L7637">
        <v>14</v>
      </c>
      <c r="M7637">
        <v>-0.17302052785923699</v>
      </c>
      <c r="N7637">
        <v>-8.9481915933528793</v>
      </c>
      <c r="O7637" s="5" t="str">
        <f>VLOOKUP(D7637,MTeams!$A:$B,2,FALSE)</f>
        <v>Gardner Webb</v>
      </c>
      <c r="P7637" s="5" t="str">
        <f>VLOOKUP(E7637,MTeams!$A:$B,2,FALSE)</f>
        <v>Kentucky</v>
      </c>
    </row>
    <row r="7638" spans="1:16" x14ac:dyDescent="0.3">
      <c r="A7638" t="s">
        <v>7650</v>
      </c>
      <c r="B7638">
        <v>0.24915938088585299</v>
      </c>
      <c r="C7638">
        <v>2019</v>
      </c>
      <c r="D7638">
        <v>1205</v>
      </c>
      <c r="E7638">
        <v>1251</v>
      </c>
      <c r="F7638">
        <v>16</v>
      </c>
      <c r="G7638">
        <v>12</v>
      </c>
      <c r="H7638">
        <v>0.64516129032257996</v>
      </c>
      <c r="I7638">
        <v>2.3548387096774102</v>
      </c>
      <c r="J7638">
        <v>0.80645161290322498</v>
      </c>
      <c r="K7638">
        <v>9.9032258064516103</v>
      </c>
      <c r="L7638">
        <v>4</v>
      </c>
      <c r="M7638">
        <v>-0.16129032258064499</v>
      </c>
      <c r="N7638">
        <v>-7.5483870967741904</v>
      </c>
      <c r="O7638" s="5" t="str">
        <f>VLOOKUP(D7638,MTeams!$A:$B,2,FALSE)</f>
        <v>Gardner Webb</v>
      </c>
      <c r="P7638" s="5" t="str">
        <f>VLOOKUP(E7638,MTeams!$A:$B,2,FALSE)</f>
        <v>Liberty</v>
      </c>
    </row>
    <row r="7639" spans="1:16" x14ac:dyDescent="0.3">
      <c r="A7639" t="s">
        <v>7651</v>
      </c>
      <c r="B7639">
        <v>0.15647468526233099</v>
      </c>
      <c r="C7639">
        <v>2019</v>
      </c>
      <c r="D7639">
        <v>1205</v>
      </c>
      <c r="E7639">
        <v>1257</v>
      </c>
      <c r="F7639">
        <v>16</v>
      </c>
      <c r="G7639">
        <v>7</v>
      </c>
      <c r="H7639">
        <v>0.64516129032257996</v>
      </c>
      <c r="I7639">
        <v>2.3548387096774102</v>
      </c>
      <c r="J7639">
        <v>0.60606060606060597</v>
      </c>
      <c r="K7639">
        <v>6.7272727272727204</v>
      </c>
      <c r="L7639">
        <v>9</v>
      </c>
      <c r="M7639">
        <v>3.9100684261974501E-2</v>
      </c>
      <c r="N7639">
        <v>-4.3724340175952996</v>
      </c>
      <c r="O7639" s="5" t="str">
        <f>VLOOKUP(D7639,MTeams!$A:$B,2,FALSE)</f>
        <v>Gardner Webb</v>
      </c>
      <c r="P7639" s="5" t="str">
        <f>VLOOKUP(E7639,MTeams!$A:$B,2,FALSE)</f>
        <v>Louisville</v>
      </c>
    </row>
    <row r="7640" spans="1:16" x14ac:dyDescent="0.3">
      <c r="A7640" t="s">
        <v>7652</v>
      </c>
      <c r="B7640">
        <v>0.108312758385818</v>
      </c>
      <c r="C7640">
        <v>2019</v>
      </c>
      <c r="D7640">
        <v>1205</v>
      </c>
      <c r="E7640">
        <v>1261</v>
      </c>
      <c r="F7640">
        <v>16</v>
      </c>
      <c r="G7640">
        <v>3</v>
      </c>
      <c r="H7640">
        <v>0.64516129032257996</v>
      </c>
      <c r="I7640">
        <v>2.3548387096774102</v>
      </c>
      <c r="J7640">
        <v>0.8125</v>
      </c>
      <c r="K7640">
        <v>8.34375</v>
      </c>
      <c r="L7640">
        <v>13</v>
      </c>
      <c r="M7640">
        <v>-0.16733870967741901</v>
      </c>
      <c r="N7640">
        <v>-5.9889112903225801</v>
      </c>
      <c r="O7640" s="5" t="str">
        <f>VLOOKUP(D7640,MTeams!$A:$B,2,FALSE)</f>
        <v>Gardner Webb</v>
      </c>
      <c r="P7640" s="5" t="str">
        <f>VLOOKUP(E7640,MTeams!$A:$B,2,FALSE)</f>
        <v>LSU</v>
      </c>
    </row>
    <row r="7641" spans="1:16" x14ac:dyDescent="0.3">
      <c r="A7641" t="s">
        <v>7653</v>
      </c>
      <c r="B7641">
        <v>0.12042740418902401</v>
      </c>
      <c r="C7641">
        <v>2019</v>
      </c>
      <c r="D7641">
        <v>1205</v>
      </c>
      <c r="E7641">
        <v>1266</v>
      </c>
      <c r="F7641">
        <v>16</v>
      </c>
      <c r="G7641">
        <v>5</v>
      </c>
      <c r="H7641">
        <v>0.64516129032257996</v>
      </c>
      <c r="I7641">
        <v>2.3548387096774102</v>
      </c>
      <c r="J7641">
        <v>0.72727272727272696</v>
      </c>
      <c r="K7641">
        <v>8.6363636363636296</v>
      </c>
      <c r="L7641">
        <v>11</v>
      </c>
      <c r="M7641">
        <v>-8.2111436950146596E-2</v>
      </c>
      <c r="N7641">
        <v>-6.2815249266862097</v>
      </c>
      <c r="O7641" s="5" t="str">
        <f>VLOOKUP(D7641,MTeams!$A:$B,2,FALSE)</f>
        <v>Gardner Webb</v>
      </c>
      <c r="P7641" s="5" t="str">
        <f>VLOOKUP(E7641,MTeams!$A:$B,2,FALSE)</f>
        <v>Marquette</v>
      </c>
    </row>
    <row r="7642" spans="1:16" x14ac:dyDescent="0.3">
      <c r="A7642" t="s">
        <v>7654</v>
      </c>
      <c r="B7642">
        <v>0.15934898769227901</v>
      </c>
      <c r="C7642">
        <v>2019</v>
      </c>
      <c r="D7642">
        <v>1205</v>
      </c>
      <c r="E7642">
        <v>1268</v>
      </c>
      <c r="F7642">
        <v>16</v>
      </c>
      <c r="G7642">
        <v>6</v>
      </c>
      <c r="H7642">
        <v>0.64516129032257996</v>
      </c>
      <c r="I7642">
        <v>2.3548387096774102</v>
      </c>
      <c r="J7642">
        <v>0.6875</v>
      </c>
      <c r="K7642">
        <v>6.28125</v>
      </c>
      <c r="L7642">
        <v>10</v>
      </c>
      <c r="M7642">
        <v>-4.2338709677419303E-2</v>
      </c>
      <c r="N7642">
        <v>-3.9264112903225801</v>
      </c>
      <c r="O7642" s="5" t="str">
        <f>VLOOKUP(D7642,MTeams!$A:$B,2,FALSE)</f>
        <v>Gardner Webb</v>
      </c>
      <c r="P7642" s="5" t="str">
        <f>VLOOKUP(E7642,MTeams!$A:$B,2,FALSE)</f>
        <v>Maryland</v>
      </c>
    </row>
    <row r="7643" spans="1:16" x14ac:dyDescent="0.3">
      <c r="A7643" t="s">
        <v>7655</v>
      </c>
      <c r="B7643">
        <v>6.9891380221199603E-2</v>
      </c>
      <c r="C7643">
        <v>2019</v>
      </c>
      <c r="D7643">
        <v>1205</v>
      </c>
      <c r="E7643">
        <v>1276</v>
      </c>
      <c r="F7643">
        <v>16</v>
      </c>
      <c r="G7643">
        <v>2</v>
      </c>
      <c r="H7643">
        <v>0.64516129032257996</v>
      </c>
      <c r="I7643">
        <v>2.3548387096774102</v>
      </c>
      <c r="J7643">
        <v>0.82352941176470495</v>
      </c>
      <c r="K7643">
        <v>11.823529411764699</v>
      </c>
      <c r="L7643">
        <v>14</v>
      </c>
      <c r="M7643">
        <v>-0.17836812144212499</v>
      </c>
      <c r="N7643">
        <v>-9.4686907020872795</v>
      </c>
      <c r="O7643" s="5" t="str">
        <f>VLOOKUP(D7643,MTeams!$A:$B,2,FALSE)</f>
        <v>Gardner Webb</v>
      </c>
      <c r="P7643" s="5" t="str">
        <f>VLOOKUP(E7643,MTeams!$A:$B,2,FALSE)</f>
        <v>Michigan</v>
      </c>
    </row>
    <row r="7644" spans="1:16" x14ac:dyDescent="0.3">
      <c r="A7644" t="s">
        <v>7656</v>
      </c>
      <c r="B7644">
        <v>6.0530910046333902E-2</v>
      </c>
      <c r="C7644">
        <v>2019</v>
      </c>
      <c r="D7644">
        <v>1205</v>
      </c>
      <c r="E7644">
        <v>1277</v>
      </c>
      <c r="F7644">
        <v>16</v>
      </c>
      <c r="G7644">
        <v>2</v>
      </c>
      <c r="H7644">
        <v>0.64516129032257996</v>
      </c>
      <c r="I7644">
        <v>2.3548387096774102</v>
      </c>
      <c r="J7644">
        <v>0.82352941176470495</v>
      </c>
      <c r="K7644">
        <v>13.294117647058799</v>
      </c>
      <c r="L7644">
        <v>14</v>
      </c>
      <c r="M7644">
        <v>-0.17836812144212499</v>
      </c>
      <c r="N7644">
        <v>-10.939278937381401</v>
      </c>
      <c r="O7644" s="5" t="str">
        <f>VLOOKUP(D7644,MTeams!$A:$B,2,FALSE)</f>
        <v>Gardner Webb</v>
      </c>
      <c r="P7644" s="5" t="str">
        <f>VLOOKUP(E7644,MTeams!$A:$B,2,FALSE)</f>
        <v>Michigan St</v>
      </c>
    </row>
    <row r="7645" spans="1:16" x14ac:dyDescent="0.3">
      <c r="A7645" t="s">
        <v>7657</v>
      </c>
      <c r="B7645">
        <v>0.32232672667295098</v>
      </c>
      <c r="C7645">
        <v>2019</v>
      </c>
      <c r="D7645">
        <v>1205</v>
      </c>
      <c r="E7645">
        <v>1278</v>
      </c>
      <c r="F7645">
        <v>16</v>
      </c>
      <c r="G7645">
        <v>10</v>
      </c>
      <c r="H7645">
        <v>0.64516129032257996</v>
      </c>
      <c r="I7645">
        <v>2.3548387096774102</v>
      </c>
      <c r="J7645">
        <v>0.61764705882352899</v>
      </c>
      <c r="K7645">
        <v>1.6176470588235199</v>
      </c>
      <c r="L7645">
        <v>6</v>
      </c>
      <c r="M7645">
        <v>2.7514231499051099E-2</v>
      </c>
      <c r="N7645">
        <v>0.73719165085389005</v>
      </c>
      <c r="O7645" s="5" t="str">
        <f>VLOOKUP(D7645,MTeams!$A:$B,2,FALSE)</f>
        <v>Gardner Webb</v>
      </c>
      <c r="P7645" s="5" t="str">
        <f>VLOOKUP(E7645,MTeams!$A:$B,2,FALSE)</f>
        <v>Minnesota</v>
      </c>
    </row>
    <row r="7646" spans="1:16" x14ac:dyDescent="0.3">
      <c r="A7646" t="s">
        <v>7658</v>
      </c>
      <c r="B7646">
        <v>0.2055302182248</v>
      </c>
      <c r="C7646">
        <v>2019</v>
      </c>
      <c r="D7646">
        <v>1205</v>
      </c>
      <c r="E7646">
        <v>1279</v>
      </c>
      <c r="F7646">
        <v>16</v>
      </c>
      <c r="G7646">
        <v>8</v>
      </c>
      <c r="H7646">
        <v>0.64516129032257996</v>
      </c>
      <c r="I7646">
        <v>2.3548387096774102</v>
      </c>
      <c r="J7646">
        <v>0.625</v>
      </c>
      <c r="K7646">
        <v>5.03125</v>
      </c>
      <c r="L7646">
        <v>8</v>
      </c>
      <c r="M7646">
        <v>2.0161290322580599E-2</v>
      </c>
      <c r="N7646">
        <v>-2.6764112903225801</v>
      </c>
      <c r="O7646" s="5" t="str">
        <f>VLOOKUP(D7646,MTeams!$A:$B,2,FALSE)</f>
        <v>Gardner Webb</v>
      </c>
      <c r="P7646" s="5" t="str">
        <f>VLOOKUP(E7646,MTeams!$A:$B,2,FALSE)</f>
        <v>Mississippi</v>
      </c>
    </row>
    <row r="7647" spans="1:16" x14ac:dyDescent="0.3">
      <c r="A7647" t="s">
        <v>7659</v>
      </c>
      <c r="B7647">
        <v>0.13252530196440401</v>
      </c>
      <c r="C7647">
        <v>2019</v>
      </c>
      <c r="D7647">
        <v>1205</v>
      </c>
      <c r="E7647">
        <v>1280</v>
      </c>
      <c r="F7647">
        <v>16</v>
      </c>
      <c r="G7647">
        <v>5</v>
      </c>
      <c r="H7647">
        <v>0.64516129032257996</v>
      </c>
      <c r="I7647">
        <v>2.3548387096774102</v>
      </c>
      <c r="J7647">
        <v>0.69696969696969702</v>
      </c>
      <c r="K7647">
        <v>7.2121212121212102</v>
      </c>
      <c r="L7647">
        <v>11</v>
      </c>
      <c r="M7647">
        <v>-5.1808406647116299E-2</v>
      </c>
      <c r="N7647">
        <v>-4.8572825024437902</v>
      </c>
      <c r="O7647" s="5" t="str">
        <f>VLOOKUP(D7647,MTeams!$A:$B,2,FALSE)</f>
        <v>Gardner Webb</v>
      </c>
      <c r="P7647" s="5" t="str">
        <f>VLOOKUP(E7647,MTeams!$A:$B,2,FALSE)</f>
        <v>Mississippi St</v>
      </c>
    </row>
    <row r="7648" spans="1:16" x14ac:dyDescent="0.3">
      <c r="A7648" t="s">
        <v>7660</v>
      </c>
      <c r="B7648">
        <v>0.373671883757353</v>
      </c>
      <c r="C7648">
        <v>2019</v>
      </c>
      <c r="D7648">
        <v>1205</v>
      </c>
      <c r="E7648">
        <v>1285</v>
      </c>
      <c r="F7648">
        <v>16</v>
      </c>
      <c r="G7648">
        <v>15</v>
      </c>
      <c r="H7648">
        <v>0.64516129032257996</v>
      </c>
      <c r="I7648">
        <v>2.3548387096774102</v>
      </c>
      <c r="J7648">
        <v>0.75</v>
      </c>
      <c r="K7648">
        <v>7.34375</v>
      </c>
      <c r="L7648">
        <v>1</v>
      </c>
      <c r="M7648">
        <v>-0.104838709677419</v>
      </c>
      <c r="N7648">
        <v>-4.9889112903225801</v>
      </c>
      <c r="O7648" s="5" t="str">
        <f>VLOOKUP(D7648,MTeams!$A:$B,2,FALSE)</f>
        <v>Gardner Webb</v>
      </c>
      <c r="P7648" s="5" t="str">
        <f>VLOOKUP(E7648,MTeams!$A:$B,2,FALSE)</f>
        <v>Montana</v>
      </c>
    </row>
    <row r="7649" spans="1:16" x14ac:dyDescent="0.3">
      <c r="A7649" t="s">
        <v>7661</v>
      </c>
      <c r="B7649">
        <v>0.20160690082511101</v>
      </c>
      <c r="C7649">
        <v>2019</v>
      </c>
      <c r="D7649">
        <v>1205</v>
      </c>
      <c r="E7649">
        <v>1293</v>
      </c>
      <c r="F7649">
        <v>16</v>
      </c>
      <c r="G7649">
        <v>12</v>
      </c>
      <c r="H7649">
        <v>0.64516129032257996</v>
      </c>
      <c r="I7649">
        <v>2.3548387096774102</v>
      </c>
      <c r="J7649">
        <v>0.86206896551724099</v>
      </c>
      <c r="K7649">
        <v>13.2068965517241</v>
      </c>
      <c r="L7649">
        <v>4</v>
      </c>
      <c r="M7649">
        <v>-0.21690767519466</v>
      </c>
      <c r="N7649">
        <v>-10.852057842046699</v>
      </c>
      <c r="O7649" s="5" t="str">
        <f>VLOOKUP(D7649,MTeams!$A:$B,2,FALSE)</f>
        <v>Gardner Webb</v>
      </c>
      <c r="P7649" s="5" t="str">
        <f>VLOOKUP(E7649,MTeams!$A:$B,2,FALSE)</f>
        <v>Murray St</v>
      </c>
    </row>
    <row r="7650" spans="1:16" x14ac:dyDescent="0.3">
      <c r="A7650" t="s">
        <v>7662</v>
      </c>
      <c r="B7650">
        <v>0.55744211971620705</v>
      </c>
      <c r="C7650">
        <v>2019</v>
      </c>
      <c r="D7650">
        <v>1205</v>
      </c>
      <c r="E7650">
        <v>1295</v>
      </c>
      <c r="F7650">
        <v>16</v>
      </c>
      <c r="G7650">
        <v>16</v>
      </c>
      <c r="H7650">
        <v>0.64516129032257996</v>
      </c>
      <c r="I7650">
        <v>2.3548387096774102</v>
      </c>
      <c r="J7650">
        <v>0.51612903225806395</v>
      </c>
      <c r="K7650">
        <v>-1.4516129032258001</v>
      </c>
      <c r="L7650">
        <v>0</v>
      </c>
      <c r="M7650">
        <v>0.12903225806451599</v>
      </c>
      <c r="N7650">
        <v>3.8064516129032202</v>
      </c>
      <c r="O7650" s="5" t="str">
        <f>VLOOKUP(D7650,MTeams!$A:$B,2,FALSE)</f>
        <v>Gardner Webb</v>
      </c>
      <c r="P7650" s="5" t="str">
        <f>VLOOKUP(E7650,MTeams!$A:$B,2,FALSE)</f>
        <v>N Dakota St</v>
      </c>
    </row>
    <row r="7651" spans="1:16" x14ac:dyDescent="0.3">
      <c r="A7651" t="s">
        <v>7663</v>
      </c>
      <c r="B7651">
        <v>0.334089114314916</v>
      </c>
      <c r="C7651">
        <v>2019</v>
      </c>
      <c r="D7651">
        <v>1205</v>
      </c>
      <c r="E7651">
        <v>1297</v>
      </c>
      <c r="F7651">
        <v>16</v>
      </c>
      <c r="G7651">
        <v>14</v>
      </c>
      <c r="H7651">
        <v>0.64516129032257996</v>
      </c>
      <c r="I7651">
        <v>2.3548387096774102</v>
      </c>
      <c r="J7651">
        <v>0.75</v>
      </c>
      <c r="K7651">
        <v>7.75</v>
      </c>
      <c r="L7651">
        <v>2</v>
      </c>
      <c r="M7651">
        <v>-0.104838709677419</v>
      </c>
      <c r="N7651">
        <v>-5.3951612903225801</v>
      </c>
      <c r="O7651" s="5" t="str">
        <f>VLOOKUP(D7651,MTeams!$A:$B,2,FALSE)</f>
        <v>Gardner Webb</v>
      </c>
      <c r="P7651" s="5" t="str">
        <f>VLOOKUP(E7651,MTeams!$A:$B,2,FALSE)</f>
        <v>N Kentucky</v>
      </c>
    </row>
    <row r="7652" spans="1:16" x14ac:dyDescent="0.3">
      <c r="A7652" t="s">
        <v>7664</v>
      </c>
      <c r="B7652">
        <v>0.51885109597463097</v>
      </c>
      <c r="C7652">
        <v>2019</v>
      </c>
      <c r="D7652">
        <v>1205</v>
      </c>
      <c r="E7652">
        <v>1300</v>
      </c>
      <c r="F7652">
        <v>16</v>
      </c>
      <c r="G7652">
        <v>16</v>
      </c>
      <c r="H7652">
        <v>0.64516129032257996</v>
      </c>
      <c r="I7652">
        <v>2.3548387096774102</v>
      </c>
      <c r="J7652">
        <v>0.5</v>
      </c>
      <c r="K7652">
        <v>-0.16666666666666599</v>
      </c>
      <c r="L7652">
        <v>0</v>
      </c>
      <c r="M7652">
        <v>0.14516129032257999</v>
      </c>
      <c r="N7652">
        <v>2.5215053763440798</v>
      </c>
      <c r="O7652" s="5" t="str">
        <f>VLOOKUP(D7652,MTeams!$A:$B,2,FALSE)</f>
        <v>Gardner Webb</v>
      </c>
      <c r="P7652" s="5" t="str">
        <f>VLOOKUP(E7652,MTeams!$A:$B,2,FALSE)</f>
        <v>NC Central</v>
      </c>
    </row>
    <row r="7653" spans="1:16" x14ac:dyDescent="0.3">
      <c r="A7653" t="s">
        <v>7665</v>
      </c>
      <c r="B7653">
        <v>0.109990097849444</v>
      </c>
      <c r="C7653">
        <v>2019</v>
      </c>
      <c r="D7653">
        <v>1205</v>
      </c>
      <c r="E7653">
        <v>1305</v>
      </c>
      <c r="F7653">
        <v>16</v>
      </c>
      <c r="G7653">
        <v>7</v>
      </c>
      <c r="H7653">
        <v>0.64516129032257996</v>
      </c>
      <c r="I7653">
        <v>2.3548387096774102</v>
      </c>
      <c r="J7653">
        <v>0.87878787878787801</v>
      </c>
      <c r="K7653">
        <v>14</v>
      </c>
      <c r="L7653">
        <v>9</v>
      </c>
      <c r="M7653">
        <v>-0.23362658846529799</v>
      </c>
      <c r="N7653">
        <v>-11.6451612903225</v>
      </c>
      <c r="O7653" s="5" t="str">
        <f>VLOOKUP(D7653,MTeams!$A:$B,2,FALSE)</f>
        <v>Gardner Webb</v>
      </c>
      <c r="P7653" s="5" t="str">
        <f>VLOOKUP(E7653,MTeams!$A:$B,2,FALSE)</f>
        <v>Nevada</v>
      </c>
    </row>
    <row r="7654" spans="1:16" x14ac:dyDescent="0.3">
      <c r="A7654" t="s">
        <v>7666</v>
      </c>
      <c r="B7654">
        <v>0.21057103927201801</v>
      </c>
      <c r="C7654">
        <v>2019</v>
      </c>
      <c r="D7654">
        <v>1205</v>
      </c>
      <c r="E7654">
        <v>1308</v>
      </c>
      <c r="F7654">
        <v>16</v>
      </c>
      <c r="G7654">
        <v>12</v>
      </c>
      <c r="H7654">
        <v>0.64516129032257996</v>
      </c>
      <c r="I7654">
        <v>2.3548387096774102</v>
      </c>
      <c r="J7654">
        <v>0.875</v>
      </c>
      <c r="K7654">
        <v>12.84375</v>
      </c>
      <c r="L7654">
        <v>4</v>
      </c>
      <c r="M7654">
        <v>-0.22983870967741901</v>
      </c>
      <c r="N7654">
        <v>-10.4889112903225</v>
      </c>
      <c r="O7654" s="5" t="str">
        <f>VLOOKUP(D7654,MTeams!$A:$B,2,FALSE)</f>
        <v>Gardner Webb</v>
      </c>
      <c r="P7654" s="5" t="str">
        <f>VLOOKUP(E7654,MTeams!$A:$B,2,FALSE)</f>
        <v>New Mexico St</v>
      </c>
    </row>
    <row r="7655" spans="1:16" x14ac:dyDescent="0.3">
      <c r="A7655" t="s">
        <v>7667</v>
      </c>
      <c r="B7655">
        <v>5.4082200714665303E-2</v>
      </c>
      <c r="C7655">
        <v>2019</v>
      </c>
      <c r="D7655">
        <v>1205</v>
      </c>
      <c r="E7655">
        <v>1314</v>
      </c>
      <c r="F7655">
        <v>16</v>
      </c>
      <c r="G7655">
        <v>1</v>
      </c>
      <c r="H7655">
        <v>0.64516129032257996</v>
      </c>
      <c r="I7655">
        <v>2.3548387096774102</v>
      </c>
      <c r="J7655">
        <v>0.81818181818181801</v>
      </c>
      <c r="K7655">
        <v>13.1212121212121</v>
      </c>
      <c r="L7655">
        <v>15</v>
      </c>
      <c r="M7655">
        <v>-0.17302052785923699</v>
      </c>
      <c r="N7655">
        <v>-10.766373411534699</v>
      </c>
      <c r="O7655" s="5" t="str">
        <f>VLOOKUP(D7655,MTeams!$A:$B,2,FALSE)</f>
        <v>Gardner Webb</v>
      </c>
      <c r="P7655" s="5" t="str">
        <f>VLOOKUP(E7655,MTeams!$A:$B,2,FALSE)</f>
        <v>North Carolina</v>
      </c>
    </row>
    <row r="7656" spans="1:16" x14ac:dyDescent="0.3">
      <c r="A7656" t="s">
        <v>7668</v>
      </c>
      <c r="B7656">
        <v>0.334636768456678</v>
      </c>
      <c r="C7656">
        <v>2019</v>
      </c>
      <c r="D7656">
        <v>1205</v>
      </c>
      <c r="E7656">
        <v>1318</v>
      </c>
      <c r="F7656">
        <v>16</v>
      </c>
      <c r="G7656">
        <v>13</v>
      </c>
      <c r="H7656">
        <v>0.64516129032257996</v>
      </c>
      <c r="I7656">
        <v>2.3548387096774102</v>
      </c>
      <c r="J7656">
        <v>0.69696969696969702</v>
      </c>
      <c r="K7656">
        <v>5.8181818181818103</v>
      </c>
      <c r="L7656">
        <v>3</v>
      </c>
      <c r="M7656">
        <v>-5.1808406647116299E-2</v>
      </c>
      <c r="N7656">
        <v>-3.46334310850439</v>
      </c>
      <c r="O7656" s="5" t="str">
        <f>VLOOKUP(D7656,MTeams!$A:$B,2,FALSE)</f>
        <v>Gardner Webb</v>
      </c>
      <c r="P7656" s="5" t="str">
        <f>VLOOKUP(E7656,MTeams!$A:$B,2,FALSE)</f>
        <v>Northeastern</v>
      </c>
    </row>
    <row r="7657" spans="1:16" x14ac:dyDescent="0.3">
      <c r="A7657" t="s">
        <v>7669</v>
      </c>
      <c r="B7657">
        <v>0.298244766539904</v>
      </c>
      <c r="C7657">
        <v>2019</v>
      </c>
      <c r="D7657">
        <v>1205</v>
      </c>
      <c r="E7657">
        <v>1326</v>
      </c>
      <c r="F7657">
        <v>16</v>
      </c>
      <c r="G7657">
        <v>11</v>
      </c>
      <c r="H7657">
        <v>0.64516129032257996</v>
      </c>
      <c r="I7657">
        <v>2.3548387096774102</v>
      </c>
      <c r="J7657">
        <v>0.57575757575757502</v>
      </c>
      <c r="K7657">
        <v>3.4242424242424199</v>
      </c>
      <c r="L7657">
        <v>5</v>
      </c>
      <c r="M7657">
        <v>6.9403714565004798E-2</v>
      </c>
      <c r="N7657">
        <v>-1.0694037145649999</v>
      </c>
      <c r="O7657" s="5" t="str">
        <f>VLOOKUP(D7657,MTeams!$A:$B,2,FALSE)</f>
        <v>Gardner Webb</v>
      </c>
      <c r="P7657" s="5" t="str">
        <f>VLOOKUP(E7657,MTeams!$A:$B,2,FALSE)</f>
        <v>Ohio St</v>
      </c>
    </row>
    <row r="7658" spans="1:16" x14ac:dyDescent="0.3">
      <c r="A7658" t="s">
        <v>7670</v>
      </c>
      <c r="B7658">
        <v>0.26058858609911001</v>
      </c>
      <c r="C7658">
        <v>2019</v>
      </c>
      <c r="D7658">
        <v>1205</v>
      </c>
      <c r="E7658">
        <v>1328</v>
      </c>
      <c r="F7658">
        <v>16</v>
      </c>
      <c r="G7658">
        <v>9</v>
      </c>
      <c r="H7658">
        <v>0.64516129032257996</v>
      </c>
      <c r="I7658">
        <v>2.3548387096774102</v>
      </c>
      <c r="J7658">
        <v>0.59375</v>
      </c>
      <c r="K7658">
        <v>2.9375</v>
      </c>
      <c r="L7658">
        <v>7</v>
      </c>
      <c r="M7658">
        <v>5.1411290322580599E-2</v>
      </c>
      <c r="N7658">
        <v>-0.58266129032257996</v>
      </c>
      <c r="O7658" s="5" t="str">
        <f>VLOOKUP(D7658,MTeams!$A:$B,2,FALSE)</f>
        <v>Gardner Webb</v>
      </c>
      <c r="P7658" s="5" t="str">
        <f>VLOOKUP(E7658,MTeams!$A:$B,2,FALSE)</f>
        <v>Oklahoma</v>
      </c>
    </row>
    <row r="7659" spans="1:16" x14ac:dyDescent="0.3">
      <c r="A7659" t="s">
        <v>7671</v>
      </c>
      <c r="B7659">
        <v>0.39727696445884902</v>
      </c>
      <c r="C7659">
        <v>2019</v>
      </c>
      <c r="D7659">
        <v>1205</v>
      </c>
      <c r="E7659">
        <v>1330</v>
      </c>
      <c r="F7659">
        <v>16</v>
      </c>
      <c r="G7659">
        <v>14</v>
      </c>
      <c r="H7659">
        <v>0.64516129032257996</v>
      </c>
      <c r="I7659">
        <v>2.3548387096774102</v>
      </c>
      <c r="J7659">
        <v>0.76470588235294101</v>
      </c>
      <c r="K7659">
        <v>5.3235294117647003</v>
      </c>
      <c r="L7659">
        <v>2</v>
      </c>
      <c r="M7659">
        <v>-0.11954459203036</v>
      </c>
      <c r="N7659">
        <v>-2.9686907020872799</v>
      </c>
      <c r="O7659" s="5" t="str">
        <f>VLOOKUP(D7659,MTeams!$A:$B,2,FALSE)</f>
        <v>Gardner Webb</v>
      </c>
      <c r="P7659" s="5" t="str">
        <f>VLOOKUP(E7659,MTeams!$A:$B,2,FALSE)</f>
        <v>Old Dominion</v>
      </c>
    </row>
    <row r="7660" spans="1:16" x14ac:dyDescent="0.3">
      <c r="A7660" t="s">
        <v>7672</v>
      </c>
      <c r="B7660">
        <v>0.25920488097405803</v>
      </c>
      <c r="C7660">
        <v>2019</v>
      </c>
      <c r="D7660">
        <v>1205</v>
      </c>
      <c r="E7660">
        <v>1332</v>
      </c>
      <c r="F7660">
        <v>16</v>
      </c>
      <c r="G7660">
        <v>12</v>
      </c>
      <c r="H7660">
        <v>0.64516129032257996</v>
      </c>
      <c r="I7660">
        <v>2.3548387096774102</v>
      </c>
      <c r="J7660">
        <v>0.65714285714285703</v>
      </c>
      <c r="K7660">
        <v>7.54285714285714</v>
      </c>
      <c r="L7660">
        <v>4</v>
      </c>
      <c r="M7660">
        <v>-1.19815668202765E-2</v>
      </c>
      <c r="N7660">
        <v>-5.1880184331797201</v>
      </c>
      <c r="O7660" s="5" t="str">
        <f>VLOOKUP(D7660,MTeams!$A:$B,2,FALSE)</f>
        <v>Gardner Webb</v>
      </c>
      <c r="P7660" s="5" t="str">
        <f>VLOOKUP(E7660,MTeams!$A:$B,2,FALSE)</f>
        <v>Oregon</v>
      </c>
    </row>
    <row r="7661" spans="1:16" x14ac:dyDescent="0.3">
      <c r="A7661" t="s">
        <v>7673</v>
      </c>
      <c r="B7661">
        <v>0.50327483953929097</v>
      </c>
      <c r="C7661">
        <v>2019</v>
      </c>
      <c r="D7661">
        <v>1205</v>
      </c>
      <c r="E7661">
        <v>1341</v>
      </c>
      <c r="F7661">
        <v>16</v>
      </c>
      <c r="G7661">
        <v>16</v>
      </c>
      <c r="H7661">
        <v>0.64516129032257996</v>
      </c>
      <c r="I7661">
        <v>2.3548387096774102</v>
      </c>
      <c r="J7661">
        <v>0.63636363636363602</v>
      </c>
      <c r="K7661">
        <v>2.1212121212121202</v>
      </c>
      <c r="L7661">
        <v>0</v>
      </c>
      <c r="M7661">
        <v>8.7976539589442702E-3</v>
      </c>
      <c r="N7661">
        <v>0.23362658846529799</v>
      </c>
      <c r="O7661" s="5" t="str">
        <f>VLOOKUP(D7661,MTeams!$A:$B,2,FALSE)</f>
        <v>Gardner Webb</v>
      </c>
      <c r="P7661" s="5" t="str">
        <f>VLOOKUP(E7661,MTeams!$A:$B,2,FALSE)</f>
        <v>Prairie View</v>
      </c>
    </row>
    <row r="7662" spans="1:16" x14ac:dyDescent="0.3">
      <c r="A7662" t="s">
        <v>7674</v>
      </c>
      <c r="B7662">
        <v>8.8023185489988304E-2</v>
      </c>
      <c r="C7662">
        <v>2019</v>
      </c>
      <c r="D7662">
        <v>1205</v>
      </c>
      <c r="E7662">
        <v>1345</v>
      </c>
      <c r="F7662">
        <v>16</v>
      </c>
      <c r="G7662">
        <v>3</v>
      </c>
      <c r="H7662">
        <v>0.64516129032257996</v>
      </c>
      <c r="I7662">
        <v>2.3548387096774102</v>
      </c>
      <c r="J7662">
        <v>0.71875</v>
      </c>
      <c r="K7662">
        <v>9.375</v>
      </c>
      <c r="L7662">
        <v>13</v>
      </c>
      <c r="M7662">
        <v>-7.3588709677419303E-2</v>
      </c>
      <c r="N7662">
        <v>-7.0201612903225801</v>
      </c>
      <c r="O7662" s="5" t="str">
        <f>VLOOKUP(D7662,MTeams!$A:$B,2,FALSE)</f>
        <v>Gardner Webb</v>
      </c>
      <c r="P7662" s="5" t="str">
        <f>VLOOKUP(E7662,MTeams!$A:$B,2,FALSE)</f>
        <v>Purdue</v>
      </c>
    </row>
    <row r="7663" spans="1:16" x14ac:dyDescent="0.3">
      <c r="A7663" t="s">
        <v>7675</v>
      </c>
      <c r="B7663">
        <v>0.30033881995386602</v>
      </c>
      <c r="C7663">
        <v>2019</v>
      </c>
      <c r="D7663">
        <v>1205</v>
      </c>
      <c r="E7663">
        <v>1371</v>
      </c>
      <c r="F7663">
        <v>16</v>
      </c>
      <c r="G7663">
        <v>10</v>
      </c>
      <c r="H7663">
        <v>0.64516129032257996</v>
      </c>
      <c r="I7663">
        <v>2.3548387096774102</v>
      </c>
      <c r="J7663">
        <v>0.60606060606060597</v>
      </c>
      <c r="K7663">
        <v>2.4545454545454501</v>
      </c>
      <c r="L7663">
        <v>6</v>
      </c>
      <c r="M7663">
        <v>3.9100684261974501E-2</v>
      </c>
      <c r="N7663">
        <v>-9.9706744868035102E-2</v>
      </c>
      <c r="O7663" s="5" t="str">
        <f>VLOOKUP(D7663,MTeams!$A:$B,2,FALSE)</f>
        <v>Gardner Webb</v>
      </c>
      <c r="P7663" s="5" t="str">
        <f>VLOOKUP(E7663,MTeams!$A:$B,2,FALSE)</f>
        <v>Seton Hall</v>
      </c>
    </row>
    <row r="7664" spans="1:16" x14ac:dyDescent="0.3">
      <c r="A7664" t="s">
        <v>7676</v>
      </c>
      <c r="B7664">
        <v>0.33089534034081503</v>
      </c>
      <c r="C7664">
        <v>2019</v>
      </c>
      <c r="D7664">
        <v>1205</v>
      </c>
      <c r="E7664">
        <v>1385</v>
      </c>
      <c r="F7664">
        <v>16</v>
      </c>
      <c r="G7664">
        <v>11</v>
      </c>
      <c r="H7664">
        <v>0.64516129032257996</v>
      </c>
      <c r="I7664">
        <v>2.3548387096774102</v>
      </c>
      <c r="J7664">
        <v>0.63636363636363602</v>
      </c>
      <c r="K7664">
        <v>2.72727272727272</v>
      </c>
      <c r="L7664">
        <v>5</v>
      </c>
      <c r="M7664">
        <v>8.7976539589442702E-3</v>
      </c>
      <c r="N7664">
        <v>-0.37243401759530698</v>
      </c>
      <c r="O7664" s="5" t="str">
        <f>VLOOKUP(D7664,MTeams!$A:$B,2,FALSE)</f>
        <v>Gardner Webb</v>
      </c>
      <c r="P7664" s="5" t="str">
        <f>VLOOKUP(E7664,MTeams!$A:$B,2,FALSE)</f>
        <v>St John's</v>
      </c>
    </row>
    <row r="7665" spans="1:16" x14ac:dyDescent="0.3">
      <c r="A7665" t="s">
        <v>7677</v>
      </c>
      <c r="B7665">
        <v>0.38294701866137598</v>
      </c>
      <c r="C7665">
        <v>2019</v>
      </c>
      <c r="D7665">
        <v>1205</v>
      </c>
      <c r="E7665">
        <v>1387</v>
      </c>
      <c r="F7665">
        <v>16</v>
      </c>
      <c r="G7665">
        <v>13</v>
      </c>
      <c r="H7665">
        <v>0.64516129032257996</v>
      </c>
      <c r="I7665">
        <v>2.3548387096774102</v>
      </c>
      <c r="J7665">
        <v>0.65714285714285703</v>
      </c>
      <c r="K7665">
        <v>3.3142857142857101</v>
      </c>
      <c r="L7665">
        <v>3</v>
      </c>
      <c r="M7665">
        <v>-1.19815668202765E-2</v>
      </c>
      <c r="N7665">
        <v>-0.95944700460829402</v>
      </c>
      <c r="O7665" s="5" t="str">
        <f>VLOOKUP(D7665,MTeams!$A:$B,2,FALSE)</f>
        <v>Gardner Webb</v>
      </c>
      <c r="P7665" s="5" t="str">
        <f>VLOOKUP(E7665,MTeams!$A:$B,2,FALSE)</f>
        <v>St Louis</v>
      </c>
    </row>
    <row r="7666" spans="1:16" x14ac:dyDescent="0.3">
      <c r="A7666" t="s">
        <v>7678</v>
      </c>
      <c r="B7666">
        <v>0.218686815398174</v>
      </c>
      <c r="C7666">
        <v>2019</v>
      </c>
      <c r="D7666">
        <v>1205</v>
      </c>
      <c r="E7666">
        <v>1388</v>
      </c>
      <c r="F7666">
        <v>16</v>
      </c>
      <c r="G7666">
        <v>11</v>
      </c>
      <c r="H7666">
        <v>0.64516129032257996</v>
      </c>
      <c r="I7666">
        <v>2.3548387096774102</v>
      </c>
      <c r="J7666">
        <v>0.66666666666666596</v>
      </c>
      <c r="K7666">
        <v>8.5454545454545396</v>
      </c>
      <c r="L7666">
        <v>5</v>
      </c>
      <c r="M7666">
        <v>-2.1505376344085999E-2</v>
      </c>
      <c r="N7666">
        <v>-6.1906158357771197</v>
      </c>
      <c r="O7666" s="5" t="str">
        <f>VLOOKUP(D7666,MTeams!$A:$B,2,FALSE)</f>
        <v>Gardner Webb</v>
      </c>
      <c r="P7666" s="5" t="str">
        <f>VLOOKUP(E7666,MTeams!$A:$B,2,FALSE)</f>
        <v>St Mary's CA</v>
      </c>
    </row>
    <row r="7667" spans="1:16" x14ac:dyDescent="0.3">
      <c r="A7667" t="s">
        <v>7679</v>
      </c>
      <c r="B7667">
        <v>0.21892092024415399</v>
      </c>
      <c r="C7667">
        <v>2019</v>
      </c>
      <c r="D7667">
        <v>1205</v>
      </c>
      <c r="E7667">
        <v>1393</v>
      </c>
      <c r="F7667">
        <v>16</v>
      </c>
      <c r="G7667">
        <v>8</v>
      </c>
      <c r="H7667">
        <v>0.64516129032257996</v>
      </c>
      <c r="I7667">
        <v>2.3548387096774102</v>
      </c>
      <c r="J7667">
        <v>0.60606060606060597</v>
      </c>
      <c r="K7667">
        <v>4.0303030303030303</v>
      </c>
      <c r="L7667">
        <v>8</v>
      </c>
      <c r="M7667">
        <v>3.9100684261974501E-2</v>
      </c>
      <c r="N7667">
        <v>-1.6754643206256099</v>
      </c>
      <c r="O7667" s="5" t="str">
        <f>VLOOKUP(D7667,MTeams!$A:$B,2,FALSE)</f>
        <v>Gardner Webb</v>
      </c>
      <c r="P7667" s="5" t="str">
        <f>VLOOKUP(E7667,MTeams!$A:$B,2,FALSE)</f>
        <v>Syracuse</v>
      </c>
    </row>
    <row r="7668" spans="1:16" x14ac:dyDescent="0.3">
      <c r="A7668" t="s">
        <v>7680</v>
      </c>
      <c r="B7668">
        <v>0.33234491323195697</v>
      </c>
      <c r="C7668">
        <v>2019</v>
      </c>
      <c r="D7668">
        <v>1205</v>
      </c>
      <c r="E7668">
        <v>1396</v>
      </c>
      <c r="F7668">
        <v>16</v>
      </c>
      <c r="G7668">
        <v>11</v>
      </c>
      <c r="H7668">
        <v>0.64516129032257996</v>
      </c>
      <c r="I7668">
        <v>2.3548387096774102</v>
      </c>
      <c r="J7668">
        <v>0.71875</v>
      </c>
      <c r="K7668">
        <v>3.6875</v>
      </c>
      <c r="L7668">
        <v>5</v>
      </c>
      <c r="M7668">
        <v>-7.3588709677419303E-2</v>
      </c>
      <c r="N7668">
        <v>-1.3326612903225801</v>
      </c>
      <c r="O7668" s="5" t="str">
        <f>VLOOKUP(D7668,MTeams!$A:$B,2,FALSE)</f>
        <v>Gardner Webb</v>
      </c>
      <c r="P7668" s="5" t="str">
        <f>VLOOKUP(E7668,MTeams!$A:$B,2,FALSE)</f>
        <v>Temple</v>
      </c>
    </row>
    <row r="7669" spans="1:16" x14ac:dyDescent="0.3">
      <c r="A7669" t="s">
        <v>7681</v>
      </c>
      <c r="B7669">
        <v>6.9570659842816199E-2</v>
      </c>
      <c r="C7669">
        <v>2019</v>
      </c>
      <c r="D7669">
        <v>1205</v>
      </c>
      <c r="E7669">
        <v>1397</v>
      </c>
      <c r="F7669">
        <v>16</v>
      </c>
      <c r="G7669">
        <v>2</v>
      </c>
      <c r="H7669">
        <v>0.64516129032257996</v>
      </c>
      <c r="I7669">
        <v>2.3548387096774102</v>
      </c>
      <c r="J7669">
        <v>0.84848484848484795</v>
      </c>
      <c r="K7669">
        <v>12.1818181818181</v>
      </c>
      <c r="L7669">
        <v>14</v>
      </c>
      <c r="M7669">
        <v>-0.20332355816226699</v>
      </c>
      <c r="N7669">
        <v>-9.82697947214076</v>
      </c>
      <c r="O7669" s="5" t="str">
        <f>VLOOKUP(D7669,MTeams!$A:$B,2,FALSE)</f>
        <v>Gardner Webb</v>
      </c>
      <c r="P7669" s="5" t="str">
        <f>VLOOKUP(E7669,MTeams!$A:$B,2,FALSE)</f>
        <v>Tennessee</v>
      </c>
    </row>
    <row r="7670" spans="1:16" x14ac:dyDescent="0.3">
      <c r="A7670" t="s">
        <v>7682</v>
      </c>
      <c r="B7670">
        <v>6.4157603760679097E-2</v>
      </c>
      <c r="C7670">
        <v>2019</v>
      </c>
      <c r="D7670">
        <v>1205</v>
      </c>
      <c r="E7670">
        <v>1403</v>
      </c>
      <c r="F7670">
        <v>16</v>
      </c>
      <c r="G7670">
        <v>3</v>
      </c>
      <c r="H7670">
        <v>0.64516129032257996</v>
      </c>
      <c r="I7670">
        <v>2.3548387096774102</v>
      </c>
      <c r="J7670">
        <v>0.8125</v>
      </c>
      <c r="K7670">
        <v>13.8125</v>
      </c>
      <c r="L7670">
        <v>13</v>
      </c>
      <c r="M7670">
        <v>-0.16733870967741901</v>
      </c>
      <c r="N7670">
        <v>-11.4576612903225</v>
      </c>
      <c r="O7670" s="5" t="str">
        <f>VLOOKUP(D7670,MTeams!$A:$B,2,FALSE)</f>
        <v>Gardner Webb</v>
      </c>
      <c r="P7670" s="5" t="str">
        <f>VLOOKUP(E7670,MTeams!$A:$B,2,FALSE)</f>
        <v>Texas Tech</v>
      </c>
    </row>
    <row r="7671" spans="1:16" x14ac:dyDescent="0.3">
      <c r="A7671" t="s">
        <v>7683</v>
      </c>
      <c r="B7671">
        <v>0.30958010123614399</v>
      </c>
      <c r="C7671">
        <v>2019</v>
      </c>
      <c r="D7671">
        <v>1205</v>
      </c>
      <c r="E7671">
        <v>1414</v>
      </c>
      <c r="F7671">
        <v>16</v>
      </c>
      <c r="G7671">
        <v>13</v>
      </c>
      <c r="H7671">
        <v>0.64516129032257996</v>
      </c>
      <c r="I7671">
        <v>2.3548387096774102</v>
      </c>
      <c r="J7671">
        <v>0.85294117647058798</v>
      </c>
      <c r="K7671">
        <v>8.8529411764705799</v>
      </c>
      <c r="L7671">
        <v>3</v>
      </c>
      <c r="M7671">
        <v>-0.20777988614800699</v>
      </c>
      <c r="N7671">
        <v>-6.4981024667931599</v>
      </c>
      <c r="O7671" s="5" t="str">
        <f>VLOOKUP(D7671,MTeams!$A:$B,2,FALSE)</f>
        <v>Gardner Webb</v>
      </c>
      <c r="P7671" s="5" t="str">
        <f>VLOOKUP(E7671,MTeams!$A:$B,2,FALSE)</f>
        <v>UC Irvine</v>
      </c>
    </row>
    <row r="7672" spans="1:16" x14ac:dyDescent="0.3">
      <c r="A7672" t="s">
        <v>7684</v>
      </c>
      <c r="B7672">
        <v>0.20372608448988</v>
      </c>
      <c r="C7672">
        <v>2019</v>
      </c>
      <c r="D7672">
        <v>1205</v>
      </c>
      <c r="E7672">
        <v>1416</v>
      </c>
      <c r="F7672">
        <v>16</v>
      </c>
      <c r="G7672">
        <v>9</v>
      </c>
      <c r="H7672">
        <v>0.64516129032257996</v>
      </c>
      <c r="I7672">
        <v>2.3548387096774102</v>
      </c>
      <c r="J7672">
        <v>0.74193548387096697</v>
      </c>
      <c r="K7672">
        <v>7.8387096774193497</v>
      </c>
      <c r="L7672">
        <v>7</v>
      </c>
      <c r="M7672">
        <v>-9.6774193548387094E-2</v>
      </c>
      <c r="N7672">
        <v>-5.4838709677419297</v>
      </c>
      <c r="O7672" s="5" t="str">
        <f>VLOOKUP(D7672,MTeams!$A:$B,2,FALSE)</f>
        <v>Gardner Webb</v>
      </c>
      <c r="P7672" s="5" t="str">
        <f>VLOOKUP(E7672,MTeams!$A:$B,2,FALSE)</f>
        <v>UCF</v>
      </c>
    </row>
    <row r="7673" spans="1:16" x14ac:dyDescent="0.3">
      <c r="A7673" t="s">
        <v>7685</v>
      </c>
      <c r="B7673">
        <v>0.13900351203945199</v>
      </c>
      <c r="C7673">
        <v>2019</v>
      </c>
      <c r="D7673">
        <v>1205</v>
      </c>
      <c r="E7673">
        <v>1429</v>
      </c>
      <c r="F7673">
        <v>16</v>
      </c>
      <c r="G7673">
        <v>8</v>
      </c>
      <c r="H7673">
        <v>0.64516129032257996</v>
      </c>
      <c r="I7673">
        <v>2.3548387096774102</v>
      </c>
      <c r="J7673">
        <v>0.81818181818181801</v>
      </c>
      <c r="K7673">
        <v>11.9393939393939</v>
      </c>
      <c r="L7673">
        <v>8</v>
      </c>
      <c r="M7673">
        <v>-0.17302052785923699</v>
      </c>
      <c r="N7673">
        <v>-9.5845552297165195</v>
      </c>
      <c r="O7673" s="5" t="str">
        <f>VLOOKUP(D7673,MTeams!$A:$B,2,FALSE)</f>
        <v>Gardner Webb</v>
      </c>
      <c r="P7673" s="5" t="str">
        <f>VLOOKUP(E7673,MTeams!$A:$B,2,FALSE)</f>
        <v>Utah St</v>
      </c>
    </row>
    <row r="7674" spans="1:16" x14ac:dyDescent="0.3">
      <c r="A7674" t="s">
        <v>7686</v>
      </c>
      <c r="B7674">
        <v>0.16077625622326799</v>
      </c>
      <c r="C7674">
        <v>2019</v>
      </c>
      <c r="D7674">
        <v>1205</v>
      </c>
      <c r="E7674">
        <v>1433</v>
      </c>
      <c r="F7674">
        <v>16</v>
      </c>
      <c r="G7674">
        <v>8</v>
      </c>
      <c r="H7674">
        <v>0.64516129032257996</v>
      </c>
      <c r="I7674">
        <v>2.3548387096774102</v>
      </c>
      <c r="J7674">
        <v>0.78125</v>
      </c>
      <c r="K7674">
        <v>9.84375</v>
      </c>
      <c r="L7674">
        <v>8</v>
      </c>
      <c r="M7674">
        <v>-0.13608870967741901</v>
      </c>
      <c r="N7674">
        <v>-7.4889112903225801</v>
      </c>
      <c r="O7674" s="5" t="str">
        <f>VLOOKUP(D7674,MTeams!$A:$B,2,FALSE)</f>
        <v>Gardner Webb</v>
      </c>
      <c r="P7674" s="5" t="str">
        <f>VLOOKUP(E7674,MTeams!$A:$B,2,FALSE)</f>
        <v>VCU</v>
      </c>
    </row>
    <row r="7675" spans="1:16" x14ac:dyDescent="0.3">
      <c r="A7675" t="s">
        <v>7687</v>
      </c>
      <c r="B7675">
        <v>0.28315264247956901</v>
      </c>
      <c r="C7675">
        <v>2019</v>
      </c>
      <c r="D7675">
        <v>1205</v>
      </c>
      <c r="E7675">
        <v>1436</v>
      </c>
      <c r="F7675">
        <v>16</v>
      </c>
      <c r="G7675">
        <v>13</v>
      </c>
      <c r="H7675">
        <v>0.64516129032257996</v>
      </c>
      <c r="I7675">
        <v>2.3548387096774102</v>
      </c>
      <c r="J7675">
        <v>0.8125</v>
      </c>
      <c r="K7675">
        <v>9.5625</v>
      </c>
      <c r="L7675">
        <v>3</v>
      </c>
      <c r="M7675">
        <v>-0.16733870967741901</v>
      </c>
      <c r="N7675">
        <v>-7.2076612903225801</v>
      </c>
      <c r="O7675" s="5" t="str">
        <f>VLOOKUP(D7675,MTeams!$A:$B,2,FALSE)</f>
        <v>Gardner Webb</v>
      </c>
      <c r="P7675" s="5" t="str">
        <f>VLOOKUP(E7675,MTeams!$A:$B,2,FALSE)</f>
        <v>Vermont</v>
      </c>
    </row>
    <row r="7676" spans="1:16" x14ac:dyDescent="0.3">
      <c r="A7676" t="s">
        <v>7688</v>
      </c>
      <c r="B7676">
        <v>0.15237010818671101</v>
      </c>
      <c r="C7676">
        <v>2019</v>
      </c>
      <c r="D7676">
        <v>1205</v>
      </c>
      <c r="E7676">
        <v>1437</v>
      </c>
      <c r="F7676">
        <v>16</v>
      </c>
      <c r="G7676">
        <v>6</v>
      </c>
      <c r="H7676">
        <v>0.64516129032257996</v>
      </c>
      <c r="I7676">
        <v>2.3548387096774102</v>
      </c>
      <c r="J7676">
        <v>0.73529411764705799</v>
      </c>
      <c r="K7676">
        <v>7.3823529411764701</v>
      </c>
      <c r="L7676">
        <v>10</v>
      </c>
      <c r="M7676">
        <v>-9.0132827324478207E-2</v>
      </c>
      <c r="N7676">
        <v>-5.0275142314990502</v>
      </c>
      <c r="O7676" s="5" t="str">
        <f>VLOOKUP(D7676,MTeams!$A:$B,2,FALSE)</f>
        <v>Gardner Webb</v>
      </c>
      <c r="P7676" s="5" t="str">
        <f>VLOOKUP(E7676,MTeams!$A:$B,2,FALSE)</f>
        <v>Villanova</v>
      </c>
    </row>
    <row r="7677" spans="1:16" x14ac:dyDescent="0.3">
      <c r="A7677" t="s">
        <v>7689</v>
      </c>
      <c r="B7677">
        <v>4.1903019870472402E-2</v>
      </c>
      <c r="C7677">
        <v>2019</v>
      </c>
      <c r="D7677">
        <v>1205</v>
      </c>
      <c r="E7677">
        <v>1438</v>
      </c>
      <c r="F7677">
        <v>16</v>
      </c>
      <c r="G7677">
        <v>1</v>
      </c>
      <c r="H7677">
        <v>0.64516129032257996</v>
      </c>
      <c r="I7677">
        <v>2.3548387096774102</v>
      </c>
      <c r="J7677">
        <v>0.90625</v>
      </c>
      <c r="K7677">
        <v>16.78125</v>
      </c>
      <c r="L7677">
        <v>15</v>
      </c>
      <c r="M7677">
        <v>-0.26108870967741898</v>
      </c>
      <c r="N7677">
        <v>-14.4264112903225</v>
      </c>
      <c r="O7677" s="5" t="str">
        <f>VLOOKUP(D7677,MTeams!$A:$B,2,FALSE)</f>
        <v>Gardner Webb</v>
      </c>
      <c r="P7677" s="5" t="str">
        <f>VLOOKUP(E7677,MTeams!$A:$B,2,FALSE)</f>
        <v>Virginia</v>
      </c>
    </row>
    <row r="7678" spans="1:16" x14ac:dyDescent="0.3">
      <c r="A7678" t="s">
        <v>7690</v>
      </c>
      <c r="B7678">
        <v>8.0807065071684295E-2</v>
      </c>
      <c r="C7678">
        <v>2019</v>
      </c>
      <c r="D7678">
        <v>1205</v>
      </c>
      <c r="E7678">
        <v>1439</v>
      </c>
      <c r="F7678">
        <v>16</v>
      </c>
      <c r="G7678">
        <v>4</v>
      </c>
      <c r="H7678">
        <v>0.64516129032257996</v>
      </c>
      <c r="I7678">
        <v>2.3548387096774102</v>
      </c>
      <c r="J7678">
        <v>0.75</v>
      </c>
      <c r="K7678">
        <v>11.90625</v>
      </c>
      <c r="L7678">
        <v>12</v>
      </c>
      <c r="M7678">
        <v>-0.104838709677419</v>
      </c>
      <c r="N7678">
        <v>-9.5514112903225801</v>
      </c>
      <c r="O7678" s="5" t="str">
        <f>VLOOKUP(D7678,MTeams!$A:$B,2,FALSE)</f>
        <v>Gardner Webb</v>
      </c>
      <c r="P7678" s="5" t="str">
        <f>VLOOKUP(E7678,MTeams!$A:$B,2,FALSE)</f>
        <v>Virginia Tech</v>
      </c>
    </row>
    <row r="7679" spans="1:16" x14ac:dyDescent="0.3">
      <c r="A7679" t="s">
        <v>7691</v>
      </c>
      <c r="B7679">
        <v>0.25298516512253899</v>
      </c>
      <c r="C7679">
        <v>2019</v>
      </c>
      <c r="D7679">
        <v>1205</v>
      </c>
      <c r="E7679">
        <v>1449</v>
      </c>
      <c r="F7679">
        <v>16</v>
      </c>
      <c r="G7679">
        <v>9</v>
      </c>
      <c r="H7679">
        <v>0.64516129032257996</v>
      </c>
      <c r="I7679">
        <v>2.3548387096774102</v>
      </c>
      <c r="J7679">
        <v>0.76470588235294101</v>
      </c>
      <c r="K7679">
        <v>5.4411764705882302</v>
      </c>
      <c r="L7679">
        <v>7</v>
      </c>
      <c r="M7679">
        <v>-0.11954459203036</v>
      </c>
      <c r="N7679">
        <v>-3.0863377609108098</v>
      </c>
      <c r="O7679" s="5" t="str">
        <f>VLOOKUP(D7679,MTeams!$A:$B,2,FALSE)</f>
        <v>Gardner Webb</v>
      </c>
      <c r="P7679" s="5" t="str">
        <f>VLOOKUP(E7679,MTeams!$A:$B,2,FALSE)</f>
        <v>Washington</v>
      </c>
    </row>
    <row r="7680" spans="1:16" x14ac:dyDescent="0.3">
      <c r="A7680" t="s">
        <v>7692</v>
      </c>
      <c r="B7680">
        <v>0.12750702288585</v>
      </c>
      <c r="C7680">
        <v>2019</v>
      </c>
      <c r="D7680">
        <v>1205</v>
      </c>
      <c r="E7680">
        <v>1458</v>
      </c>
      <c r="F7680">
        <v>16</v>
      </c>
      <c r="G7680">
        <v>5</v>
      </c>
      <c r="H7680">
        <v>0.64516129032257996</v>
      </c>
      <c r="I7680">
        <v>2.3548387096774102</v>
      </c>
      <c r="J7680">
        <v>0.69696969696969702</v>
      </c>
      <c r="K7680">
        <v>7.6363636363636296</v>
      </c>
      <c r="L7680">
        <v>11</v>
      </c>
      <c r="M7680">
        <v>-5.1808406647116299E-2</v>
      </c>
      <c r="N7680">
        <v>-5.2815249266862097</v>
      </c>
      <c r="O7680" s="5" t="str">
        <f>VLOOKUP(D7680,MTeams!$A:$B,2,FALSE)</f>
        <v>Gardner Webb</v>
      </c>
      <c r="P7680" s="5" t="str">
        <f>VLOOKUP(E7680,MTeams!$A:$B,2,FALSE)</f>
        <v>Wisconsin</v>
      </c>
    </row>
    <row r="7681" spans="1:16" x14ac:dyDescent="0.3">
      <c r="A7681" t="s">
        <v>7693</v>
      </c>
      <c r="B7681">
        <v>0.111870764248535</v>
      </c>
      <c r="C7681">
        <v>2019</v>
      </c>
      <c r="D7681">
        <v>1205</v>
      </c>
      <c r="E7681">
        <v>1459</v>
      </c>
      <c r="F7681">
        <v>16</v>
      </c>
      <c r="G7681">
        <v>7</v>
      </c>
      <c r="H7681">
        <v>0.64516129032257996</v>
      </c>
      <c r="I7681">
        <v>2.3548387096774102</v>
      </c>
      <c r="J7681">
        <v>0.86666666666666603</v>
      </c>
      <c r="K7681">
        <v>13.6666666666666</v>
      </c>
      <c r="L7681">
        <v>9</v>
      </c>
      <c r="M7681">
        <v>-0.22150537634408601</v>
      </c>
      <c r="N7681">
        <v>-11.3118279569892</v>
      </c>
      <c r="O7681" s="5" t="str">
        <f>VLOOKUP(D7681,MTeams!$A:$B,2,FALSE)</f>
        <v>Gardner Webb</v>
      </c>
      <c r="P7681" s="5" t="str">
        <f>VLOOKUP(E7681,MTeams!$A:$B,2,FALSE)</f>
        <v>Wofford</v>
      </c>
    </row>
    <row r="7682" spans="1:16" x14ac:dyDescent="0.3">
      <c r="A7682" t="s">
        <v>7694</v>
      </c>
      <c r="B7682">
        <v>0.34751605571977701</v>
      </c>
      <c r="C7682">
        <v>2019</v>
      </c>
      <c r="D7682">
        <v>1205</v>
      </c>
      <c r="E7682">
        <v>1463</v>
      </c>
      <c r="F7682">
        <v>16</v>
      </c>
      <c r="G7682">
        <v>14</v>
      </c>
      <c r="H7682">
        <v>0.64516129032257996</v>
      </c>
      <c r="I7682">
        <v>2.3548387096774102</v>
      </c>
      <c r="J7682">
        <v>0.75</v>
      </c>
      <c r="K7682">
        <v>7.1785714285714199</v>
      </c>
      <c r="L7682">
        <v>2</v>
      </c>
      <c r="M7682">
        <v>-0.104838709677419</v>
      </c>
      <c r="N7682">
        <v>-4.823732718894</v>
      </c>
      <c r="O7682" s="5" t="str">
        <f>VLOOKUP(D7682,MTeams!$A:$B,2,FALSE)</f>
        <v>Gardner Webb</v>
      </c>
      <c r="P7682" s="5" t="str">
        <f>VLOOKUP(E7682,MTeams!$A:$B,2,FALSE)</f>
        <v>Yale</v>
      </c>
    </row>
    <row r="7683" spans="1:16" x14ac:dyDescent="0.3">
      <c r="A7683" t="s">
        <v>7695</v>
      </c>
      <c r="B7683">
        <v>2.5303259872599199E-2</v>
      </c>
      <c r="C7683">
        <v>2019</v>
      </c>
      <c r="D7683">
        <v>1209</v>
      </c>
      <c r="E7683">
        <v>1211</v>
      </c>
      <c r="F7683">
        <v>14</v>
      </c>
      <c r="G7683">
        <v>1</v>
      </c>
      <c r="H7683">
        <v>0.71875</v>
      </c>
      <c r="I7683">
        <v>2.75</v>
      </c>
      <c r="J7683">
        <v>0.90909090909090895</v>
      </c>
      <c r="K7683">
        <v>23.7878787878787</v>
      </c>
      <c r="L7683">
        <v>13</v>
      </c>
      <c r="M7683">
        <v>-0.19034090909090901</v>
      </c>
      <c r="N7683">
        <v>-21.0378787878787</v>
      </c>
      <c r="O7683" s="5" t="str">
        <f>VLOOKUP(D7683,MTeams!$A:$B,2,FALSE)</f>
        <v>Georgia St</v>
      </c>
      <c r="P7683" s="5" t="str">
        <f>VLOOKUP(E7683,MTeams!$A:$B,2,FALSE)</f>
        <v>Gonzaga</v>
      </c>
    </row>
    <row r="7684" spans="1:16" x14ac:dyDescent="0.3">
      <c r="A7684" t="s">
        <v>7696</v>
      </c>
      <c r="B7684">
        <v>8.2889244095303696E-2</v>
      </c>
      <c r="C7684">
        <v>2019</v>
      </c>
      <c r="D7684">
        <v>1209</v>
      </c>
      <c r="E7684">
        <v>1222</v>
      </c>
      <c r="F7684">
        <v>14</v>
      </c>
      <c r="G7684">
        <v>3</v>
      </c>
      <c r="H7684">
        <v>0.71875</v>
      </c>
      <c r="I7684">
        <v>2.75</v>
      </c>
      <c r="J7684">
        <v>0.91176470588235203</v>
      </c>
      <c r="K7684">
        <v>14.3823529411764</v>
      </c>
      <c r="L7684">
        <v>11</v>
      </c>
      <c r="M7684">
        <v>-0.19301470588235201</v>
      </c>
      <c r="N7684">
        <v>-11.6323529411764</v>
      </c>
      <c r="O7684" s="5" t="str">
        <f>VLOOKUP(D7684,MTeams!$A:$B,2,FALSE)</f>
        <v>Georgia St</v>
      </c>
      <c r="P7684" s="5" t="str">
        <f>VLOOKUP(E7684,MTeams!$A:$B,2,FALSE)</f>
        <v>Houston</v>
      </c>
    </row>
    <row r="7685" spans="1:16" x14ac:dyDescent="0.3">
      <c r="A7685" t="s">
        <v>7697</v>
      </c>
      <c r="B7685">
        <v>0.54446718531291405</v>
      </c>
      <c r="C7685">
        <v>2019</v>
      </c>
      <c r="D7685">
        <v>1209</v>
      </c>
      <c r="E7685">
        <v>1233</v>
      </c>
      <c r="F7685">
        <v>14</v>
      </c>
      <c r="G7685">
        <v>16</v>
      </c>
      <c r="H7685">
        <v>0.71875</v>
      </c>
      <c r="I7685">
        <v>2.75</v>
      </c>
      <c r="J7685">
        <v>0.53125</v>
      </c>
      <c r="K7685">
        <v>1.21875</v>
      </c>
      <c r="L7685">
        <v>-2</v>
      </c>
      <c r="M7685">
        <v>0.1875</v>
      </c>
      <c r="N7685">
        <v>1.53125</v>
      </c>
      <c r="O7685" s="5" t="str">
        <f>VLOOKUP(D7685,MTeams!$A:$B,2,FALSE)</f>
        <v>Georgia St</v>
      </c>
      <c r="P7685" s="5" t="str">
        <f>VLOOKUP(E7685,MTeams!$A:$B,2,FALSE)</f>
        <v>Iona</v>
      </c>
    </row>
    <row r="7686" spans="1:16" x14ac:dyDescent="0.3">
      <c r="A7686" t="s">
        <v>7698</v>
      </c>
      <c r="B7686">
        <v>0.31193102666654798</v>
      </c>
      <c r="C7686">
        <v>2019</v>
      </c>
      <c r="D7686">
        <v>1209</v>
      </c>
      <c r="E7686">
        <v>1234</v>
      </c>
      <c r="F7686">
        <v>14</v>
      </c>
      <c r="G7686">
        <v>10</v>
      </c>
      <c r="H7686">
        <v>0.71875</v>
      </c>
      <c r="I7686">
        <v>2.75</v>
      </c>
      <c r="J7686">
        <v>0.66666666666666596</v>
      </c>
      <c r="K7686">
        <v>4.6666666666666599</v>
      </c>
      <c r="L7686">
        <v>4</v>
      </c>
      <c r="M7686">
        <v>5.2083333333333301E-2</v>
      </c>
      <c r="N7686">
        <v>-1.9166666666666601</v>
      </c>
      <c r="O7686" s="5" t="str">
        <f>VLOOKUP(D7686,MTeams!$A:$B,2,FALSE)</f>
        <v>Georgia St</v>
      </c>
      <c r="P7686" s="5" t="str">
        <f>VLOOKUP(E7686,MTeams!$A:$B,2,FALSE)</f>
        <v>Iowa</v>
      </c>
    </row>
    <row r="7687" spans="1:16" x14ac:dyDescent="0.3">
      <c r="A7687" t="s">
        <v>7699</v>
      </c>
      <c r="B7687">
        <v>0.14595306967505101</v>
      </c>
      <c r="C7687">
        <v>2019</v>
      </c>
      <c r="D7687">
        <v>1209</v>
      </c>
      <c r="E7687">
        <v>1235</v>
      </c>
      <c r="F7687">
        <v>14</v>
      </c>
      <c r="G7687">
        <v>6</v>
      </c>
      <c r="H7687">
        <v>0.71875</v>
      </c>
      <c r="I7687">
        <v>2.75</v>
      </c>
      <c r="J7687">
        <v>0.67647058823529405</v>
      </c>
      <c r="K7687">
        <v>9.1176470588235201</v>
      </c>
      <c r="L7687">
        <v>8</v>
      </c>
      <c r="M7687">
        <v>4.2279411764705802E-2</v>
      </c>
      <c r="N7687">
        <v>-6.3676470588235201</v>
      </c>
      <c r="O7687" s="5" t="str">
        <f>VLOOKUP(D7687,MTeams!$A:$B,2,FALSE)</f>
        <v>Georgia St</v>
      </c>
      <c r="P7687" s="5" t="str">
        <f>VLOOKUP(E7687,MTeams!$A:$B,2,FALSE)</f>
        <v>Iowa St</v>
      </c>
    </row>
    <row r="7688" spans="1:16" x14ac:dyDescent="0.3">
      <c r="A7688" t="s">
        <v>7700</v>
      </c>
      <c r="B7688">
        <v>0.17479148456067001</v>
      </c>
      <c r="C7688">
        <v>2019</v>
      </c>
      <c r="D7688">
        <v>1209</v>
      </c>
      <c r="E7688">
        <v>1242</v>
      </c>
      <c r="F7688">
        <v>14</v>
      </c>
      <c r="G7688">
        <v>4</v>
      </c>
      <c r="H7688">
        <v>0.71875</v>
      </c>
      <c r="I7688">
        <v>2.75</v>
      </c>
      <c r="J7688">
        <v>0.73529411764705799</v>
      </c>
      <c r="K7688">
        <v>5.2941176470588198</v>
      </c>
      <c r="L7688">
        <v>10</v>
      </c>
      <c r="M7688">
        <v>-1.6544117647058799E-2</v>
      </c>
      <c r="N7688">
        <v>-2.5441176470588198</v>
      </c>
      <c r="O7688" s="5" t="str">
        <f>VLOOKUP(D7688,MTeams!$A:$B,2,FALSE)</f>
        <v>Georgia St</v>
      </c>
      <c r="P7688" s="5" t="str">
        <f>VLOOKUP(E7688,MTeams!$A:$B,2,FALSE)</f>
        <v>Kansas</v>
      </c>
    </row>
    <row r="7689" spans="1:16" x14ac:dyDescent="0.3">
      <c r="A7689" t="s">
        <v>7701</v>
      </c>
      <c r="B7689">
        <v>0.16014402765748001</v>
      </c>
      <c r="C7689">
        <v>2019</v>
      </c>
      <c r="D7689">
        <v>1209</v>
      </c>
      <c r="E7689">
        <v>1243</v>
      </c>
      <c r="F7689">
        <v>14</v>
      </c>
      <c r="G7689">
        <v>4</v>
      </c>
      <c r="H7689">
        <v>0.71875</v>
      </c>
      <c r="I7689">
        <v>2.75</v>
      </c>
      <c r="J7689">
        <v>0.75757575757575701</v>
      </c>
      <c r="K7689">
        <v>6.5757575757575699</v>
      </c>
      <c r="L7689">
        <v>10</v>
      </c>
      <c r="M7689">
        <v>-3.88257575757575E-2</v>
      </c>
      <c r="N7689">
        <v>-3.8257575757575699</v>
      </c>
      <c r="O7689" s="5" t="str">
        <f>VLOOKUP(D7689,MTeams!$A:$B,2,FALSE)</f>
        <v>Georgia St</v>
      </c>
      <c r="P7689" s="5" t="str">
        <f>VLOOKUP(E7689,MTeams!$A:$B,2,FALSE)</f>
        <v>Kansas St</v>
      </c>
    </row>
    <row r="7690" spans="1:16" x14ac:dyDescent="0.3">
      <c r="A7690" t="s">
        <v>7702</v>
      </c>
      <c r="B7690">
        <v>8.8336760549499696E-2</v>
      </c>
      <c r="C7690">
        <v>2019</v>
      </c>
      <c r="D7690">
        <v>1209</v>
      </c>
      <c r="E7690">
        <v>1246</v>
      </c>
      <c r="F7690">
        <v>14</v>
      </c>
      <c r="G7690">
        <v>2</v>
      </c>
      <c r="H7690">
        <v>0.71875</v>
      </c>
      <c r="I7690">
        <v>2.75</v>
      </c>
      <c r="J7690">
        <v>0.81818181818181801</v>
      </c>
      <c r="K7690">
        <v>11.303030303030299</v>
      </c>
      <c r="L7690">
        <v>12</v>
      </c>
      <c r="M7690">
        <v>-9.9431818181818205E-2</v>
      </c>
      <c r="N7690">
        <v>-8.5530303030302992</v>
      </c>
      <c r="O7690" s="5" t="str">
        <f>VLOOKUP(D7690,MTeams!$A:$B,2,FALSE)</f>
        <v>Georgia St</v>
      </c>
      <c r="P7690" s="5" t="str">
        <f>VLOOKUP(E7690,MTeams!$A:$B,2,FALSE)</f>
        <v>Kentucky</v>
      </c>
    </row>
    <row r="7691" spans="1:16" x14ac:dyDescent="0.3">
      <c r="A7691" t="s">
        <v>7703</v>
      </c>
      <c r="B7691">
        <v>0.28989248841306903</v>
      </c>
      <c r="C7691">
        <v>2019</v>
      </c>
      <c r="D7691">
        <v>1209</v>
      </c>
      <c r="E7691">
        <v>1251</v>
      </c>
      <c r="F7691">
        <v>14</v>
      </c>
      <c r="G7691">
        <v>12</v>
      </c>
      <c r="H7691">
        <v>0.71875</v>
      </c>
      <c r="I7691">
        <v>2.75</v>
      </c>
      <c r="J7691">
        <v>0.80645161290322498</v>
      </c>
      <c r="K7691">
        <v>9.9032258064516103</v>
      </c>
      <c r="L7691">
        <v>2</v>
      </c>
      <c r="M7691">
        <v>-8.7701612903225701E-2</v>
      </c>
      <c r="N7691">
        <v>-7.1532258064516103</v>
      </c>
      <c r="O7691" s="5" t="str">
        <f>VLOOKUP(D7691,MTeams!$A:$B,2,FALSE)</f>
        <v>Georgia St</v>
      </c>
      <c r="P7691" s="5" t="str">
        <f>VLOOKUP(E7691,MTeams!$A:$B,2,FALSE)</f>
        <v>Liberty</v>
      </c>
    </row>
    <row r="7692" spans="1:16" x14ac:dyDescent="0.3">
      <c r="A7692" t="s">
        <v>7704</v>
      </c>
      <c r="B7692">
        <v>0.185842762804176</v>
      </c>
      <c r="C7692">
        <v>2019</v>
      </c>
      <c r="D7692">
        <v>1209</v>
      </c>
      <c r="E7692">
        <v>1257</v>
      </c>
      <c r="F7692">
        <v>14</v>
      </c>
      <c r="G7692">
        <v>7</v>
      </c>
      <c r="H7692">
        <v>0.71875</v>
      </c>
      <c r="I7692">
        <v>2.75</v>
      </c>
      <c r="J7692">
        <v>0.60606060606060597</v>
      </c>
      <c r="K7692">
        <v>6.7272727272727204</v>
      </c>
      <c r="L7692">
        <v>7</v>
      </c>
      <c r="M7692">
        <v>0.11268939393939301</v>
      </c>
      <c r="N7692">
        <v>-3.97727272727272</v>
      </c>
      <c r="O7692" s="5" t="str">
        <f>VLOOKUP(D7692,MTeams!$A:$B,2,FALSE)</f>
        <v>Georgia St</v>
      </c>
      <c r="P7692" s="5" t="str">
        <f>VLOOKUP(E7692,MTeams!$A:$B,2,FALSE)</f>
        <v>Louisville</v>
      </c>
    </row>
    <row r="7693" spans="1:16" x14ac:dyDescent="0.3">
      <c r="A7693" t="s">
        <v>7705</v>
      </c>
      <c r="B7693">
        <v>0.129954489771274</v>
      </c>
      <c r="C7693">
        <v>2019</v>
      </c>
      <c r="D7693">
        <v>1209</v>
      </c>
      <c r="E7693">
        <v>1261</v>
      </c>
      <c r="F7693">
        <v>14</v>
      </c>
      <c r="G7693">
        <v>3</v>
      </c>
      <c r="H7693">
        <v>0.71875</v>
      </c>
      <c r="I7693">
        <v>2.75</v>
      </c>
      <c r="J7693">
        <v>0.8125</v>
      </c>
      <c r="K7693">
        <v>8.34375</v>
      </c>
      <c r="L7693">
        <v>11</v>
      </c>
      <c r="M7693">
        <v>-9.375E-2</v>
      </c>
      <c r="N7693">
        <v>-5.59375</v>
      </c>
      <c r="O7693" s="5" t="str">
        <f>VLOOKUP(D7693,MTeams!$A:$B,2,FALSE)</f>
        <v>Georgia St</v>
      </c>
      <c r="P7693" s="5" t="str">
        <f>VLOOKUP(E7693,MTeams!$A:$B,2,FALSE)</f>
        <v>LSU</v>
      </c>
    </row>
    <row r="7694" spans="1:16" x14ac:dyDescent="0.3">
      <c r="A7694" t="s">
        <v>7706</v>
      </c>
      <c r="B7694">
        <v>0.144144633694792</v>
      </c>
      <c r="C7694">
        <v>2019</v>
      </c>
      <c r="D7694">
        <v>1209</v>
      </c>
      <c r="E7694">
        <v>1266</v>
      </c>
      <c r="F7694">
        <v>14</v>
      </c>
      <c r="G7694">
        <v>5</v>
      </c>
      <c r="H7694">
        <v>0.71875</v>
      </c>
      <c r="I7694">
        <v>2.75</v>
      </c>
      <c r="J7694">
        <v>0.72727272727272696</v>
      </c>
      <c r="K7694">
        <v>8.6363636363636296</v>
      </c>
      <c r="L7694">
        <v>9</v>
      </c>
      <c r="M7694">
        <v>-8.5227272727272894E-3</v>
      </c>
      <c r="N7694">
        <v>-5.8863636363636296</v>
      </c>
      <c r="O7694" s="5" t="str">
        <f>VLOOKUP(D7694,MTeams!$A:$B,2,FALSE)</f>
        <v>Georgia St</v>
      </c>
      <c r="P7694" s="5" t="str">
        <f>VLOOKUP(E7694,MTeams!$A:$B,2,FALSE)</f>
        <v>Marquette</v>
      </c>
    </row>
    <row r="7695" spans="1:16" x14ac:dyDescent="0.3">
      <c r="A7695" t="s">
        <v>7707</v>
      </c>
      <c r="B7695">
        <v>0.18909558406659899</v>
      </c>
      <c r="C7695">
        <v>2019</v>
      </c>
      <c r="D7695">
        <v>1209</v>
      </c>
      <c r="E7695">
        <v>1268</v>
      </c>
      <c r="F7695">
        <v>14</v>
      </c>
      <c r="G7695">
        <v>6</v>
      </c>
      <c r="H7695">
        <v>0.71875</v>
      </c>
      <c r="I7695">
        <v>2.75</v>
      </c>
      <c r="J7695">
        <v>0.6875</v>
      </c>
      <c r="K7695">
        <v>6.28125</v>
      </c>
      <c r="L7695">
        <v>8</v>
      </c>
      <c r="M7695">
        <v>3.125E-2</v>
      </c>
      <c r="N7695">
        <v>-3.53125</v>
      </c>
      <c r="O7695" s="5" t="str">
        <f>VLOOKUP(D7695,MTeams!$A:$B,2,FALSE)</f>
        <v>Georgia St</v>
      </c>
      <c r="P7695" s="5" t="str">
        <f>VLOOKUP(E7695,MTeams!$A:$B,2,FALSE)</f>
        <v>Maryland</v>
      </c>
    </row>
    <row r="7696" spans="1:16" x14ac:dyDescent="0.3">
      <c r="A7696" t="s">
        <v>7708</v>
      </c>
      <c r="B7696">
        <v>8.4587564754779396E-2</v>
      </c>
      <c r="C7696">
        <v>2019</v>
      </c>
      <c r="D7696">
        <v>1209</v>
      </c>
      <c r="E7696">
        <v>1276</v>
      </c>
      <c r="F7696">
        <v>14</v>
      </c>
      <c r="G7696">
        <v>2</v>
      </c>
      <c r="H7696">
        <v>0.71875</v>
      </c>
      <c r="I7696">
        <v>2.75</v>
      </c>
      <c r="J7696">
        <v>0.82352941176470495</v>
      </c>
      <c r="K7696">
        <v>11.823529411764699</v>
      </c>
      <c r="L7696">
        <v>12</v>
      </c>
      <c r="M7696">
        <v>-0.104779411764705</v>
      </c>
      <c r="N7696">
        <v>-9.0735294117646994</v>
      </c>
      <c r="O7696" s="5" t="str">
        <f>VLOOKUP(D7696,MTeams!$A:$B,2,FALSE)</f>
        <v>Georgia St</v>
      </c>
      <c r="P7696" s="5" t="str">
        <f>VLOOKUP(E7696,MTeams!$A:$B,2,FALSE)</f>
        <v>Michigan</v>
      </c>
    </row>
    <row r="7697" spans="1:16" x14ac:dyDescent="0.3">
      <c r="A7697" t="s">
        <v>7709</v>
      </c>
      <c r="B7697">
        <v>7.3418304314260094E-2</v>
      </c>
      <c r="C7697">
        <v>2019</v>
      </c>
      <c r="D7697">
        <v>1209</v>
      </c>
      <c r="E7697">
        <v>1277</v>
      </c>
      <c r="F7697">
        <v>14</v>
      </c>
      <c r="G7697">
        <v>2</v>
      </c>
      <c r="H7697">
        <v>0.71875</v>
      </c>
      <c r="I7697">
        <v>2.75</v>
      </c>
      <c r="J7697">
        <v>0.82352941176470495</v>
      </c>
      <c r="K7697">
        <v>13.294117647058799</v>
      </c>
      <c r="L7697">
        <v>12</v>
      </c>
      <c r="M7697">
        <v>-0.104779411764705</v>
      </c>
      <c r="N7697">
        <v>-10.544117647058799</v>
      </c>
      <c r="O7697" s="5" t="str">
        <f>VLOOKUP(D7697,MTeams!$A:$B,2,FALSE)</f>
        <v>Georgia St</v>
      </c>
      <c r="P7697" s="5" t="str">
        <f>VLOOKUP(E7697,MTeams!$A:$B,2,FALSE)</f>
        <v>Michigan St</v>
      </c>
    </row>
    <row r="7698" spans="1:16" x14ac:dyDescent="0.3">
      <c r="A7698" t="s">
        <v>7710</v>
      </c>
      <c r="B7698">
        <v>0.369171215239879</v>
      </c>
      <c r="C7698">
        <v>2019</v>
      </c>
      <c r="D7698">
        <v>1209</v>
      </c>
      <c r="E7698">
        <v>1278</v>
      </c>
      <c r="F7698">
        <v>14</v>
      </c>
      <c r="G7698">
        <v>10</v>
      </c>
      <c r="H7698">
        <v>0.71875</v>
      </c>
      <c r="I7698">
        <v>2.75</v>
      </c>
      <c r="J7698">
        <v>0.61764705882352899</v>
      </c>
      <c r="K7698">
        <v>1.6176470588235199</v>
      </c>
      <c r="L7698">
        <v>4</v>
      </c>
      <c r="M7698">
        <v>0.10110294117646999</v>
      </c>
      <c r="N7698">
        <v>1.1323529411764699</v>
      </c>
      <c r="O7698" s="5" t="str">
        <f>VLOOKUP(D7698,MTeams!$A:$B,2,FALSE)</f>
        <v>Georgia St</v>
      </c>
      <c r="P7698" s="5" t="str">
        <f>VLOOKUP(E7698,MTeams!$A:$B,2,FALSE)</f>
        <v>Minnesota</v>
      </c>
    </row>
    <row r="7699" spans="1:16" x14ac:dyDescent="0.3">
      <c r="A7699" t="s">
        <v>7711</v>
      </c>
      <c r="B7699">
        <v>0.24145409570995499</v>
      </c>
      <c r="C7699">
        <v>2019</v>
      </c>
      <c r="D7699">
        <v>1209</v>
      </c>
      <c r="E7699">
        <v>1279</v>
      </c>
      <c r="F7699">
        <v>14</v>
      </c>
      <c r="G7699">
        <v>8</v>
      </c>
      <c r="H7699">
        <v>0.71875</v>
      </c>
      <c r="I7699">
        <v>2.75</v>
      </c>
      <c r="J7699">
        <v>0.625</v>
      </c>
      <c r="K7699">
        <v>5.03125</v>
      </c>
      <c r="L7699">
        <v>6</v>
      </c>
      <c r="M7699">
        <v>9.375E-2</v>
      </c>
      <c r="N7699">
        <v>-2.28125</v>
      </c>
      <c r="O7699" s="5" t="str">
        <f>VLOOKUP(D7699,MTeams!$A:$B,2,FALSE)</f>
        <v>Georgia St</v>
      </c>
      <c r="P7699" s="5" t="str">
        <f>VLOOKUP(E7699,MTeams!$A:$B,2,FALSE)</f>
        <v>Mississippi</v>
      </c>
    </row>
    <row r="7700" spans="1:16" x14ac:dyDescent="0.3">
      <c r="A7700" t="s">
        <v>7712</v>
      </c>
      <c r="B7700">
        <v>0.15820232118783101</v>
      </c>
      <c r="C7700">
        <v>2019</v>
      </c>
      <c r="D7700">
        <v>1209</v>
      </c>
      <c r="E7700">
        <v>1280</v>
      </c>
      <c r="F7700">
        <v>14</v>
      </c>
      <c r="G7700">
        <v>5</v>
      </c>
      <c r="H7700">
        <v>0.71875</v>
      </c>
      <c r="I7700">
        <v>2.75</v>
      </c>
      <c r="J7700">
        <v>0.69696969696969702</v>
      </c>
      <c r="K7700">
        <v>7.2121212121212102</v>
      </c>
      <c r="L7700">
        <v>9</v>
      </c>
      <c r="M7700">
        <v>2.17803030303029E-2</v>
      </c>
      <c r="N7700">
        <v>-4.4621212121212102</v>
      </c>
      <c r="O7700" s="5" t="str">
        <f>VLOOKUP(D7700,MTeams!$A:$B,2,FALSE)</f>
        <v>Georgia St</v>
      </c>
      <c r="P7700" s="5" t="str">
        <f>VLOOKUP(E7700,MTeams!$A:$B,2,FALSE)</f>
        <v>Mississippi St</v>
      </c>
    </row>
    <row r="7701" spans="1:16" x14ac:dyDescent="0.3">
      <c r="A7701" t="s">
        <v>7713</v>
      </c>
      <c r="B7701">
        <v>0.42331615148448598</v>
      </c>
      <c r="C7701">
        <v>2019</v>
      </c>
      <c r="D7701">
        <v>1209</v>
      </c>
      <c r="E7701">
        <v>1285</v>
      </c>
      <c r="F7701">
        <v>14</v>
      </c>
      <c r="G7701">
        <v>15</v>
      </c>
      <c r="H7701">
        <v>0.71875</v>
      </c>
      <c r="I7701">
        <v>2.75</v>
      </c>
      <c r="J7701">
        <v>0.75</v>
      </c>
      <c r="K7701">
        <v>7.34375</v>
      </c>
      <c r="L7701">
        <v>-1</v>
      </c>
      <c r="M7701">
        <v>-3.125E-2</v>
      </c>
      <c r="N7701">
        <v>-4.59375</v>
      </c>
      <c r="O7701" s="5" t="str">
        <f>VLOOKUP(D7701,MTeams!$A:$B,2,FALSE)</f>
        <v>Georgia St</v>
      </c>
      <c r="P7701" s="5" t="str">
        <f>VLOOKUP(E7701,MTeams!$A:$B,2,FALSE)</f>
        <v>Montana</v>
      </c>
    </row>
    <row r="7702" spans="1:16" x14ac:dyDescent="0.3">
      <c r="A7702" t="s">
        <v>7714</v>
      </c>
      <c r="B7702">
        <v>0.23700682726605199</v>
      </c>
      <c r="C7702">
        <v>2019</v>
      </c>
      <c r="D7702">
        <v>1209</v>
      </c>
      <c r="E7702">
        <v>1293</v>
      </c>
      <c r="F7702">
        <v>14</v>
      </c>
      <c r="G7702">
        <v>12</v>
      </c>
      <c r="H7702">
        <v>0.71875</v>
      </c>
      <c r="I7702">
        <v>2.75</v>
      </c>
      <c r="J7702">
        <v>0.86206896551724099</v>
      </c>
      <c r="K7702">
        <v>13.2068965517241</v>
      </c>
      <c r="L7702">
        <v>2</v>
      </c>
      <c r="M7702">
        <v>-0.14331896551724099</v>
      </c>
      <c r="N7702">
        <v>-10.4568965517241</v>
      </c>
      <c r="O7702" s="5" t="str">
        <f>VLOOKUP(D7702,MTeams!$A:$B,2,FALSE)</f>
        <v>Georgia St</v>
      </c>
      <c r="P7702" s="5" t="str">
        <f>VLOOKUP(E7702,MTeams!$A:$B,2,FALSE)</f>
        <v>Murray St</v>
      </c>
    </row>
    <row r="7703" spans="1:16" x14ac:dyDescent="0.3">
      <c r="A7703" t="s">
        <v>7715</v>
      </c>
      <c r="B7703">
        <v>0.60778024704470301</v>
      </c>
      <c r="C7703">
        <v>2019</v>
      </c>
      <c r="D7703">
        <v>1209</v>
      </c>
      <c r="E7703">
        <v>1295</v>
      </c>
      <c r="F7703">
        <v>14</v>
      </c>
      <c r="G7703">
        <v>16</v>
      </c>
      <c r="H7703">
        <v>0.71875</v>
      </c>
      <c r="I7703">
        <v>2.75</v>
      </c>
      <c r="J7703">
        <v>0.51612903225806395</v>
      </c>
      <c r="K7703">
        <v>-1.4516129032258001</v>
      </c>
      <c r="L7703">
        <v>-2</v>
      </c>
      <c r="M7703">
        <v>0.202620967741935</v>
      </c>
      <c r="N7703">
        <v>4.2016129032257998</v>
      </c>
      <c r="O7703" s="5" t="str">
        <f>VLOOKUP(D7703,MTeams!$A:$B,2,FALSE)</f>
        <v>Georgia St</v>
      </c>
      <c r="P7703" s="5" t="str">
        <f>VLOOKUP(E7703,MTeams!$A:$B,2,FALSE)</f>
        <v>N Dakota St</v>
      </c>
    </row>
    <row r="7704" spans="1:16" x14ac:dyDescent="0.3">
      <c r="A7704" t="s">
        <v>7716</v>
      </c>
      <c r="B7704">
        <v>0.38167707761695302</v>
      </c>
      <c r="C7704">
        <v>2019</v>
      </c>
      <c r="D7704">
        <v>1209</v>
      </c>
      <c r="E7704">
        <v>1297</v>
      </c>
      <c r="F7704">
        <v>14</v>
      </c>
      <c r="G7704">
        <v>14</v>
      </c>
      <c r="H7704">
        <v>0.71875</v>
      </c>
      <c r="I7704">
        <v>2.75</v>
      </c>
      <c r="J7704">
        <v>0.75</v>
      </c>
      <c r="K7704">
        <v>7.75</v>
      </c>
      <c r="L7704">
        <v>0</v>
      </c>
      <c r="M7704">
        <v>-3.125E-2</v>
      </c>
      <c r="N7704">
        <v>-5</v>
      </c>
      <c r="O7704" s="5" t="str">
        <f>VLOOKUP(D7704,MTeams!$A:$B,2,FALSE)</f>
        <v>Georgia St</v>
      </c>
      <c r="P7704" s="5" t="str">
        <f>VLOOKUP(E7704,MTeams!$A:$B,2,FALSE)</f>
        <v>N Kentucky</v>
      </c>
    </row>
    <row r="7705" spans="1:16" x14ac:dyDescent="0.3">
      <c r="A7705" t="s">
        <v>7717</v>
      </c>
      <c r="B7705">
        <v>0.57019536002974802</v>
      </c>
      <c r="C7705">
        <v>2019</v>
      </c>
      <c r="D7705">
        <v>1209</v>
      </c>
      <c r="E7705">
        <v>1300</v>
      </c>
      <c r="F7705">
        <v>14</v>
      </c>
      <c r="G7705">
        <v>16</v>
      </c>
      <c r="H7705">
        <v>0.71875</v>
      </c>
      <c r="I7705">
        <v>2.75</v>
      </c>
      <c r="J7705">
        <v>0.5</v>
      </c>
      <c r="K7705">
        <v>-0.16666666666666599</v>
      </c>
      <c r="L7705">
        <v>-2</v>
      </c>
      <c r="M7705">
        <v>0.21875</v>
      </c>
      <c r="N7705">
        <v>2.9166666666666599</v>
      </c>
      <c r="O7705" s="5" t="str">
        <f>VLOOKUP(D7705,MTeams!$A:$B,2,FALSE)</f>
        <v>Georgia St</v>
      </c>
      <c r="P7705" s="5" t="str">
        <f>VLOOKUP(E7705,MTeams!$A:$B,2,FALSE)</f>
        <v>NC Central</v>
      </c>
    </row>
    <row r="7706" spans="1:16" x14ac:dyDescent="0.3">
      <c r="A7706" t="s">
        <v>7718</v>
      </c>
      <c r="B7706">
        <v>0.13193465159301099</v>
      </c>
      <c r="C7706">
        <v>2019</v>
      </c>
      <c r="D7706">
        <v>1209</v>
      </c>
      <c r="E7706">
        <v>1305</v>
      </c>
      <c r="F7706">
        <v>14</v>
      </c>
      <c r="G7706">
        <v>7</v>
      </c>
      <c r="H7706">
        <v>0.71875</v>
      </c>
      <c r="I7706">
        <v>2.75</v>
      </c>
      <c r="J7706">
        <v>0.87878787878787801</v>
      </c>
      <c r="K7706">
        <v>14</v>
      </c>
      <c r="L7706">
        <v>7</v>
      </c>
      <c r="M7706">
        <v>-0.16003787878787801</v>
      </c>
      <c r="N7706">
        <v>-11.25</v>
      </c>
      <c r="O7706" s="5" t="str">
        <f>VLOOKUP(D7706,MTeams!$A:$B,2,FALSE)</f>
        <v>Georgia St</v>
      </c>
      <c r="P7706" s="5" t="str">
        <f>VLOOKUP(E7706,MTeams!$A:$B,2,FALSE)</f>
        <v>Nevada</v>
      </c>
    </row>
    <row r="7707" spans="1:16" x14ac:dyDescent="0.3">
      <c r="A7707" t="s">
        <v>7719</v>
      </c>
      <c r="B7707">
        <v>0.247050804051654</v>
      </c>
      <c r="C7707">
        <v>2019</v>
      </c>
      <c r="D7707">
        <v>1209</v>
      </c>
      <c r="E7707">
        <v>1308</v>
      </c>
      <c r="F7707">
        <v>14</v>
      </c>
      <c r="G7707">
        <v>12</v>
      </c>
      <c r="H7707">
        <v>0.71875</v>
      </c>
      <c r="I7707">
        <v>2.75</v>
      </c>
      <c r="J7707">
        <v>0.875</v>
      </c>
      <c r="K7707">
        <v>12.84375</v>
      </c>
      <c r="L7707">
        <v>2</v>
      </c>
      <c r="M7707">
        <v>-0.15625</v>
      </c>
      <c r="N7707">
        <v>-10.09375</v>
      </c>
      <c r="O7707" s="5" t="str">
        <f>VLOOKUP(D7707,MTeams!$A:$B,2,FALSE)</f>
        <v>Georgia St</v>
      </c>
      <c r="P7707" s="5" t="str">
        <f>VLOOKUP(E7707,MTeams!$A:$B,2,FALSE)</f>
        <v>New Mexico St</v>
      </c>
    </row>
    <row r="7708" spans="1:16" x14ac:dyDescent="0.3">
      <c r="A7708" t="s">
        <v>7720</v>
      </c>
      <c r="B7708">
        <v>6.5690829875121606E-2</v>
      </c>
      <c r="C7708">
        <v>2019</v>
      </c>
      <c r="D7708">
        <v>1209</v>
      </c>
      <c r="E7708">
        <v>1314</v>
      </c>
      <c r="F7708">
        <v>14</v>
      </c>
      <c r="G7708">
        <v>1</v>
      </c>
      <c r="H7708">
        <v>0.71875</v>
      </c>
      <c r="I7708">
        <v>2.75</v>
      </c>
      <c r="J7708">
        <v>0.81818181818181801</v>
      </c>
      <c r="K7708">
        <v>13.1212121212121</v>
      </c>
      <c r="L7708">
        <v>13</v>
      </c>
      <c r="M7708">
        <v>-9.9431818181818205E-2</v>
      </c>
      <c r="N7708">
        <v>-10.3712121212121</v>
      </c>
      <c r="O7708" s="5" t="str">
        <f>VLOOKUP(D7708,MTeams!$A:$B,2,FALSE)</f>
        <v>Georgia St</v>
      </c>
      <c r="P7708" s="5" t="str">
        <f>VLOOKUP(E7708,MTeams!$A:$B,2,FALSE)</f>
        <v>North Carolina</v>
      </c>
    </row>
    <row r="7709" spans="1:16" x14ac:dyDescent="0.3">
      <c r="A7709" t="s">
        <v>7721</v>
      </c>
      <c r="B7709">
        <v>0.38226420888900098</v>
      </c>
      <c r="C7709">
        <v>2019</v>
      </c>
      <c r="D7709">
        <v>1209</v>
      </c>
      <c r="E7709">
        <v>1318</v>
      </c>
      <c r="F7709">
        <v>14</v>
      </c>
      <c r="G7709">
        <v>13</v>
      </c>
      <c r="H7709">
        <v>0.71875</v>
      </c>
      <c r="I7709">
        <v>2.75</v>
      </c>
      <c r="J7709">
        <v>0.69696969696969702</v>
      </c>
      <c r="K7709">
        <v>5.8181818181818103</v>
      </c>
      <c r="L7709">
        <v>1</v>
      </c>
      <c r="M7709">
        <v>2.17803030303029E-2</v>
      </c>
      <c r="N7709">
        <v>-3.0681818181818099</v>
      </c>
      <c r="O7709" s="5" t="str">
        <f>VLOOKUP(D7709,MTeams!$A:$B,2,FALSE)</f>
        <v>Georgia St</v>
      </c>
      <c r="P7709" s="5" t="str">
        <f>VLOOKUP(E7709,MTeams!$A:$B,2,FALSE)</f>
        <v>Northeastern</v>
      </c>
    </row>
    <row r="7710" spans="1:16" x14ac:dyDescent="0.3">
      <c r="A7710" t="s">
        <v>7722</v>
      </c>
      <c r="B7710">
        <v>0.34338495566827998</v>
      </c>
      <c r="C7710">
        <v>2019</v>
      </c>
      <c r="D7710">
        <v>1209</v>
      </c>
      <c r="E7710">
        <v>1326</v>
      </c>
      <c r="F7710">
        <v>14</v>
      </c>
      <c r="G7710">
        <v>11</v>
      </c>
      <c r="H7710">
        <v>0.71875</v>
      </c>
      <c r="I7710">
        <v>2.75</v>
      </c>
      <c r="J7710">
        <v>0.57575757575757502</v>
      </c>
      <c r="K7710">
        <v>3.4242424242424199</v>
      </c>
      <c r="L7710">
        <v>3</v>
      </c>
      <c r="M7710">
        <v>0.142992424242424</v>
      </c>
      <c r="N7710">
        <v>-0.67424242424242398</v>
      </c>
      <c r="O7710" s="5" t="str">
        <f>VLOOKUP(D7710,MTeams!$A:$B,2,FALSE)</f>
        <v>Georgia St</v>
      </c>
      <c r="P7710" s="5" t="str">
        <f>VLOOKUP(E7710,MTeams!$A:$B,2,FALSE)</f>
        <v>Ohio St</v>
      </c>
    </row>
    <row r="7711" spans="1:16" x14ac:dyDescent="0.3">
      <c r="A7711" t="s">
        <v>7723</v>
      </c>
      <c r="B7711">
        <v>0.30247562272753198</v>
      </c>
      <c r="C7711">
        <v>2019</v>
      </c>
      <c r="D7711">
        <v>1209</v>
      </c>
      <c r="E7711">
        <v>1328</v>
      </c>
      <c r="F7711">
        <v>14</v>
      </c>
      <c r="G7711">
        <v>9</v>
      </c>
      <c r="H7711">
        <v>0.71875</v>
      </c>
      <c r="I7711">
        <v>2.75</v>
      </c>
      <c r="J7711">
        <v>0.59375</v>
      </c>
      <c r="K7711">
        <v>2.9375</v>
      </c>
      <c r="L7711">
        <v>5</v>
      </c>
      <c r="M7711">
        <v>0.125</v>
      </c>
      <c r="N7711">
        <v>-0.1875</v>
      </c>
      <c r="O7711" s="5" t="str">
        <f>VLOOKUP(D7711,MTeams!$A:$B,2,FALSE)</f>
        <v>Georgia St</v>
      </c>
      <c r="P7711" s="5" t="str">
        <f>VLOOKUP(E7711,MTeams!$A:$B,2,FALSE)</f>
        <v>Oklahoma</v>
      </c>
    </row>
    <row r="7712" spans="1:16" x14ac:dyDescent="0.3">
      <c r="A7712" t="s">
        <v>7724</v>
      </c>
      <c r="B7712">
        <v>0.44780675861114999</v>
      </c>
      <c r="C7712">
        <v>2019</v>
      </c>
      <c r="D7712">
        <v>1209</v>
      </c>
      <c r="E7712">
        <v>1330</v>
      </c>
      <c r="F7712">
        <v>14</v>
      </c>
      <c r="G7712">
        <v>14</v>
      </c>
      <c r="H7712">
        <v>0.71875</v>
      </c>
      <c r="I7712">
        <v>2.75</v>
      </c>
      <c r="J7712">
        <v>0.76470588235294101</v>
      </c>
      <c r="K7712">
        <v>5.3235294117647003</v>
      </c>
      <c r="L7712">
        <v>0</v>
      </c>
      <c r="M7712">
        <v>-4.5955882352941103E-2</v>
      </c>
      <c r="N7712">
        <v>-2.5735294117646998</v>
      </c>
      <c r="O7712" s="5" t="str">
        <f>VLOOKUP(D7712,MTeams!$A:$B,2,FALSE)</f>
        <v>Georgia St</v>
      </c>
      <c r="P7712" s="5" t="str">
        <f>VLOOKUP(E7712,MTeams!$A:$B,2,FALSE)</f>
        <v>Old Dominion</v>
      </c>
    </row>
    <row r="7713" spans="1:16" x14ac:dyDescent="0.3">
      <c r="A7713" t="s">
        <v>7725</v>
      </c>
      <c r="B7713">
        <v>0.30097009369237998</v>
      </c>
      <c r="C7713">
        <v>2019</v>
      </c>
      <c r="D7713">
        <v>1209</v>
      </c>
      <c r="E7713">
        <v>1332</v>
      </c>
      <c r="F7713">
        <v>14</v>
      </c>
      <c r="G7713">
        <v>12</v>
      </c>
      <c r="H7713">
        <v>0.71875</v>
      </c>
      <c r="I7713">
        <v>2.75</v>
      </c>
      <c r="J7713">
        <v>0.65714285714285703</v>
      </c>
      <c r="K7713">
        <v>7.54285714285714</v>
      </c>
      <c r="L7713">
        <v>2</v>
      </c>
      <c r="M7713">
        <v>6.1607142857142798E-2</v>
      </c>
      <c r="N7713">
        <v>-4.79285714285714</v>
      </c>
      <c r="O7713" s="5" t="str">
        <f>VLOOKUP(D7713,MTeams!$A:$B,2,FALSE)</f>
        <v>Georgia St</v>
      </c>
      <c r="P7713" s="5" t="str">
        <f>VLOOKUP(E7713,MTeams!$A:$B,2,FALSE)</f>
        <v>Oregon</v>
      </c>
    </row>
    <row r="7714" spans="1:16" x14ac:dyDescent="0.3">
      <c r="A7714" t="s">
        <v>7726</v>
      </c>
      <c r="B7714">
        <v>0.55488231688081502</v>
      </c>
      <c r="C7714">
        <v>2019</v>
      </c>
      <c r="D7714">
        <v>1209</v>
      </c>
      <c r="E7714">
        <v>1341</v>
      </c>
      <c r="F7714">
        <v>14</v>
      </c>
      <c r="G7714">
        <v>16</v>
      </c>
      <c r="H7714">
        <v>0.71875</v>
      </c>
      <c r="I7714">
        <v>2.75</v>
      </c>
      <c r="J7714">
        <v>0.63636363636363602</v>
      </c>
      <c r="K7714">
        <v>2.1212121212121202</v>
      </c>
      <c r="L7714">
        <v>-2</v>
      </c>
      <c r="M7714">
        <v>8.2386363636363605E-2</v>
      </c>
      <c r="N7714">
        <v>0.62878787878787801</v>
      </c>
      <c r="O7714" s="5" t="str">
        <f>VLOOKUP(D7714,MTeams!$A:$B,2,FALSE)</f>
        <v>Georgia St</v>
      </c>
      <c r="P7714" s="5" t="str">
        <f>VLOOKUP(E7714,MTeams!$A:$B,2,FALSE)</f>
        <v>Prairie View</v>
      </c>
    </row>
    <row r="7715" spans="1:16" x14ac:dyDescent="0.3">
      <c r="A7715" t="s">
        <v>7727</v>
      </c>
      <c r="B7715">
        <v>0.106126441142563</v>
      </c>
      <c r="C7715">
        <v>2019</v>
      </c>
      <c r="D7715">
        <v>1209</v>
      </c>
      <c r="E7715">
        <v>1345</v>
      </c>
      <c r="F7715">
        <v>14</v>
      </c>
      <c r="G7715">
        <v>3</v>
      </c>
      <c r="H7715">
        <v>0.71875</v>
      </c>
      <c r="I7715">
        <v>2.75</v>
      </c>
      <c r="J7715">
        <v>0.71875</v>
      </c>
      <c r="K7715">
        <v>9.375</v>
      </c>
      <c r="L7715">
        <v>11</v>
      </c>
      <c r="M7715">
        <v>0</v>
      </c>
      <c r="N7715">
        <v>-6.625</v>
      </c>
      <c r="O7715" s="5" t="str">
        <f>VLOOKUP(D7715,MTeams!$A:$B,2,FALSE)</f>
        <v>Georgia St</v>
      </c>
      <c r="P7715" s="5" t="str">
        <f>VLOOKUP(E7715,MTeams!$A:$B,2,FALSE)</f>
        <v>Purdue</v>
      </c>
    </row>
    <row r="7716" spans="1:16" x14ac:dyDescent="0.3">
      <c r="A7716" t="s">
        <v>7728</v>
      </c>
      <c r="B7716">
        <v>0.34562455912531398</v>
      </c>
      <c r="C7716">
        <v>2019</v>
      </c>
      <c r="D7716">
        <v>1209</v>
      </c>
      <c r="E7716">
        <v>1371</v>
      </c>
      <c r="F7716">
        <v>14</v>
      </c>
      <c r="G7716">
        <v>10</v>
      </c>
      <c r="H7716">
        <v>0.71875</v>
      </c>
      <c r="I7716">
        <v>2.75</v>
      </c>
      <c r="J7716">
        <v>0.60606060606060597</v>
      </c>
      <c r="K7716">
        <v>2.4545454545454501</v>
      </c>
      <c r="L7716">
        <v>4</v>
      </c>
      <c r="M7716">
        <v>0.11268939393939301</v>
      </c>
      <c r="N7716">
        <v>0.29545454545454503</v>
      </c>
      <c r="O7716" s="5" t="str">
        <f>VLOOKUP(D7716,MTeams!$A:$B,2,FALSE)</f>
        <v>Georgia St</v>
      </c>
      <c r="P7716" s="5" t="str">
        <f>VLOOKUP(E7716,MTeams!$A:$B,2,FALSE)</f>
        <v>Seton Hall</v>
      </c>
    </row>
    <row r="7717" spans="1:16" x14ac:dyDescent="0.3">
      <c r="A7717" t="s">
        <v>7729</v>
      </c>
      <c r="B7717">
        <v>0.378292665921035</v>
      </c>
      <c r="C7717">
        <v>2019</v>
      </c>
      <c r="D7717">
        <v>1209</v>
      </c>
      <c r="E7717">
        <v>1385</v>
      </c>
      <c r="F7717">
        <v>14</v>
      </c>
      <c r="G7717">
        <v>11</v>
      </c>
      <c r="H7717">
        <v>0.71875</v>
      </c>
      <c r="I7717">
        <v>2.75</v>
      </c>
      <c r="J7717">
        <v>0.63636363636363602</v>
      </c>
      <c r="K7717">
        <v>2.72727272727272</v>
      </c>
      <c r="L7717">
        <v>3</v>
      </c>
      <c r="M7717">
        <v>8.2386363636363605E-2</v>
      </c>
      <c r="N7717">
        <v>2.2727272727272901E-2</v>
      </c>
      <c r="O7717" s="5" t="str">
        <f>VLOOKUP(D7717,MTeams!$A:$B,2,FALSE)</f>
        <v>Georgia St</v>
      </c>
      <c r="P7717" s="5" t="str">
        <f>VLOOKUP(E7717,MTeams!$A:$B,2,FALSE)</f>
        <v>St John's</v>
      </c>
    </row>
    <row r="7718" spans="1:16" x14ac:dyDescent="0.3">
      <c r="A7718" t="s">
        <v>7730</v>
      </c>
      <c r="B7718">
        <v>0.43297736333831899</v>
      </c>
      <c r="C7718">
        <v>2019</v>
      </c>
      <c r="D7718">
        <v>1209</v>
      </c>
      <c r="E7718">
        <v>1387</v>
      </c>
      <c r="F7718">
        <v>14</v>
      </c>
      <c r="G7718">
        <v>13</v>
      </c>
      <c r="H7718">
        <v>0.71875</v>
      </c>
      <c r="I7718">
        <v>2.75</v>
      </c>
      <c r="J7718">
        <v>0.65714285714285703</v>
      </c>
      <c r="K7718">
        <v>3.3142857142857101</v>
      </c>
      <c r="L7718">
        <v>1</v>
      </c>
      <c r="M7718">
        <v>6.1607142857142798E-2</v>
      </c>
      <c r="N7718">
        <v>-0.56428571428571295</v>
      </c>
      <c r="O7718" s="5" t="str">
        <f>VLOOKUP(D7718,MTeams!$A:$B,2,FALSE)</f>
        <v>Georgia St</v>
      </c>
      <c r="P7718" s="5" t="str">
        <f>VLOOKUP(E7718,MTeams!$A:$B,2,FALSE)</f>
        <v>St Louis</v>
      </c>
    </row>
    <row r="7719" spans="1:16" x14ac:dyDescent="0.3">
      <c r="A7719" t="s">
        <v>7731</v>
      </c>
      <c r="B7719">
        <v>0.25618196455039999</v>
      </c>
      <c r="C7719">
        <v>2019</v>
      </c>
      <c r="D7719">
        <v>1209</v>
      </c>
      <c r="E7719">
        <v>1388</v>
      </c>
      <c r="F7719">
        <v>14</v>
      </c>
      <c r="G7719">
        <v>11</v>
      </c>
      <c r="H7719">
        <v>0.71875</v>
      </c>
      <c r="I7719">
        <v>2.75</v>
      </c>
      <c r="J7719">
        <v>0.66666666666666596</v>
      </c>
      <c r="K7719">
        <v>8.5454545454545396</v>
      </c>
      <c r="L7719">
        <v>3</v>
      </c>
      <c r="M7719">
        <v>5.2083333333333301E-2</v>
      </c>
      <c r="N7719">
        <v>-5.7954545454545396</v>
      </c>
      <c r="O7719" s="5" t="str">
        <f>VLOOKUP(D7719,MTeams!$A:$B,2,FALSE)</f>
        <v>Georgia St</v>
      </c>
      <c r="P7719" s="5" t="str">
        <f>VLOOKUP(E7719,MTeams!$A:$B,2,FALSE)</f>
        <v>St Mary's CA</v>
      </c>
    </row>
    <row r="7720" spans="1:16" x14ac:dyDescent="0.3">
      <c r="A7720" t="s">
        <v>7732</v>
      </c>
      <c r="B7720">
        <v>0.256431669380421</v>
      </c>
      <c r="C7720">
        <v>2019</v>
      </c>
      <c r="D7720">
        <v>1209</v>
      </c>
      <c r="E7720">
        <v>1393</v>
      </c>
      <c r="F7720">
        <v>14</v>
      </c>
      <c r="G7720">
        <v>8</v>
      </c>
      <c r="H7720">
        <v>0.71875</v>
      </c>
      <c r="I7720">
        <v>2.75</v>
      </c>
      <c r="J7720">
        <v>0.60606060606060597</v>
      </c>
      <c r="K7720">
        <v>4.0303030303030303</v>
      </c>
      <c r="L7720">
        <v>6</v>
      </c>
      <c r="M7720">
        <v>0.11268939393939301</v>
      </c>
      <c r="N7720">
        <v>-1.2803030303030301</v>
      </c>
      <c r="O7720" s="5" t="str">
        <f>VLOOKUP(D7720,MTeams!$A:$B,2,FALSE)</f>
        <v>Georgia St</v>
      </c>
      <c r="P7720" s="5" t="str">
        <f>VLOOKUP(E7720,MTeams!$A:$B,2,FALSE)</f>
        <v>Syracuse</v>
      </c>
    </row>
    <row r="7721" spans="1:16" x14ac:dyDescent="0.3">
      <c r="A7721" t="s">
        <v>7733</v>
      </c>
      <c r="B7721">
        <v>0.37981089957686098</v>
      </c>
      <c r="C7721">
        <v>2019</v>
      </c>
      <c r="D7721">
        <v>1209</v>
      </c>
      <c r="E7721">
        <v>1396</v>
      </c>
      <c r="F7721">
        <v>14</v>
      </c>
      <c r="G7721">
        <v>11</v>
      </c>
      <c r="H7721">
        <v>0.71875</v>
      </c>
      <c r="I7721">
        <v>2.75</v>
      </c>
      <c r="J7721">
        <v>0.71875</v>
      </c>
      <c r="K7721">
        <v>3.6875</v>
      </c>
      <c r="L7721">
        <v>3</v>
      </c>
      <c r="M7721">
        <v>0</v>
      </c>
      <c r="N7721">
        <v>-0.9375</v>
      </c>
      <c r="O7721" s="5" t="str">
        <f>VLOOKUP(D7721,MTeams!$A:$B,2,FALSE)</f>
        <v>Georgia St</v>
      </c>
      <c r="P7721" s="5" t="str">
        <f>VLOOKUP(E7721,MTeams!$A:$B,2,FALSE)</f>
        <v>Temple</v>
      </c>
    </row>
    <row r="7722" spans="1:16" x14ac:dyDescent="0.3">
      <c r="A7722" t="s">
        <v>7734</v>
      </c>
      <c r="B7722">
        <v>8.4199680894405701E-2</v>
      </c>
      <c r="C7722">
        <v>2019</v>
      </c>
      <c r="D7722">
        <v>1209</v>
      </c>
      <c r="E7722">
        <v>1397</v>
      </c>
      <c r="F7722">
        <v>14</v>
      </c>
      <c r="G7722">
        <v>2</v>
      </c>
      <c r="H7722">
        <v>0.71875</v>
      </c>
      <c r="I7722">
        <v>2.75</v>
      </c>
      <c r="J7722">
        <v>0.84848484848484795</v>
      </c>
      <c r="K7722">
        <v>12.1818181818181</v>
      </c>
      <c r="L7722">
        <v>12</v>
      </c>
      <c r="M7722">
        <v>-0.12973484848484801</v>
      </c>
      <c r="N7722">
        <v>-9.4318181818181799</v>
      </c>
      <c r="O7722" s="5" t="str">
        <f>VLOOKUP(D7722,MTeams!$A:$B,2,FALSE)</f>
        <v>Georgia St</v>
      </c>
      <c r="P7722" s="5" t="str">
        <f>VLOOKUP(E7722,MTeams!$A:$B,2,FALSE)</f>
        <v>Tennessee</v>
      </c>
    </row>
    <row r="7723" spans="1:16" x14ac:dyDescent="0.3">
      <c r="A7723" t="s">
        <v>7735</v>
      </c>
      <c r="B7723">
        <v>7.77606287798423E-2</v>
      </c>
      <c r="C7723">
        <v>2019</v>
      </c>
      <c r="D7723">
        <v>1209</v>
      </c>
      <c r="E7723">
        <v>1403</v>
      </c>
      <c r="F7723">
        <v>14</v>
      </c>
      <c r="G7723">
        <v>3</v>
      </c>
      <c r="H7723">
        <v>0.71875</v>
      </c>
      <c r="I7723">
        <v>2.75</v>
      </c>
      <c r="J7723">
        <v>0.8125</v>
      </c>
      <c r="K7723">
        <v>13.8125</v>
      </c>
      <c r="L7723">
        <v>11</v>
      </c>
      <c r="M7723">
        <v>-9.375E-2</v>
      </c>
      <c r="N7723">
        <v>-11.0625</v>
      </c>
      <c r="O7723" s="5" t="str">
        <f>VLOOKUP(D7723,MTeams!$A:$B,2,FALSE)</f>
        <v>Georgia St</v>
      </c>
      <c r="P7723" s="5" t="str">
        <f>VLOOKUP(E7723,MTeams!$A:$B,2,FALSE)</f>
        <v>Texas Tech</v>
      </c>
    </row>
    <row r="7724" spans="1:16" x14ac:dyDescent="0.3">
      <c r="A7724" t="s">
        <v>7736</v>
      </c>
      <c r="B7724">
        <v>0.355501255359917</v>
      </c>
      <c r="C7724">
        <v>2019</v>
      </c>
      <c r="D7724">
        <v>1209</v>
      </c>
      <c r="E7724">
        <v>1414</v>
      </c>
      <c r="F7724">
        <v>14</v>
      </c>
      <c r="G7724">
        <v>13</v>
      </c>
      <c r="H7724">
        <v>0.71875</v>
      </c>
      <c r="I7724">
        <v>2.75</v>
      </c>
      <c r="J7724">
        <v>0.85294117647058798</v>
      </c>
      <c r="K7724">
        <v>8.8529411764705799</v>
      </c>
      <c r="L7724">
        <v>1</v>
      </c>
      <c r="M7724">
        <v>-0.13419117647058801</v>
      </c>
      <c r="N7724">
        <v>-6.1029411764705799</v>
      </c>
      <c r="O7724" s="5" t="str">
        <f>VLOOKUP(D7724,MTeams!$A:$B,2,FALSE)</f>
        <v>Georgia St</v>
      </c>
      <c r="P7724" s="5" t="str">
        <f>VLOOKUP(E7724,MTeams!$A:$B,2,FALSE)</f>
        <v>UC Irvine</v>
      </c>
    </row>
    <row r="7725" spans="1:16" x14ac:dyDescent="0.3">
      <c r="A7725" t="s">
        <v>7737</v>
      </c>
      <c r="B7725">
        <v>0.239399894822626</v>
      </c>
      <c r="C7725">
        <v>2019</v>
      </c>
      <c r="D7725">
        <v>1209</v>
      </c>
      <c r="E7725">
        <v>1416</v>
      </c>
      <c r="F7725">
        <v>14</v>
      </c>
      <c r="G7725">
        <v>9</v>
      </c>
      <c r="H7725">
        <v>0.71875</v>
      </c>
      <c r="I7725">
        <v>2.75</v>
      </c>
      <c r="J7725">
        <v>0.74193548387096697</v>
      </c>
      <c r="K7725">
        <v>7.8387096774193497</v>
      </c>
      <c r="L7725">
        <v>5</v>
      </c>
      <c r="M7725">
        <v>-2.3185483870967701E-2</v>
      </c>
      <c r="N7725">
        <v>-5.0887096774193497</v>
      </c>
      <c r="O7725" s="5" t="str">
        <f>VLOOKUP(D7725,MTeams!$A:$B,2,FALSE)</f>
        <v>Georgia St</v>
      </c>
      <c r="P7725" s="5" t="str">
        <f>VLOOKUP(E7725,MTeams!$A:$B,2,FALSE)</f>
        <v>UCF</v>
      </c>
    </row>
    <row r="7726" spans="1:16" x14ac:dyDescent="0.3">
      <c r="A7726" t="s">
        <v>7738</v>
      </c>
      <c r="B7726">
        <v>0.1656830169729</v>
      </c>
      <c r="C7726">
        <v>2019</v>
      </c>
      <c r="D7726">
        <v>1209</v>
      </c>
      <c r="E7726">
        <v>1429</v>
      </c>
      <c r="F7726">
        <v>14</v>
      </c>
      <c r="G7726">
        <v>8</v>
      </c>
      <c r="H7726">
        <v>0.71875</v>
      </c>
      <c r="I7726">
        <v>2.75</v>
      </c>
      <c r="J7726">
        <v>0.81818181818181801</v>
      </c>
      <c r="K7726">
        <v>11.9393939393939</v>
      </c>
      <c r="L7726">
        <v>6</v>
      </c>
      <c r="M7726">
        <v>-9.9431818181818205E-2</v>
      </c>
      <c r="N7726">
        <v>-9.1893939393939394</v>
      </c>
      <c r="O7726" s="5" t="str">
        <f>VLOOKUP(D7726,MTeams!$A:$B,2,FALSE)</f>
        <v>Georgia St</v>
      </c>
      <c r="P7726" s="5" t="str">
        <f>VLOOKUP(E7726,MTeams!$A:$B,2,FALSE)</f>
        <v>Utah St</v>
      </c>
    </row>
    <row r="7727" spans="1:16" x14ac:dyDescent="0.3">
      <c r="A7727" t="s">
        <v>7739</v>
      </c>
      <c r="B7727">
        <v>0.190716639669646</v>
      </c>
      <c r="C7727">
        <v>2019</v>
      </c>
      <c r="D7727">
        <v>1209</v>
      </c>
      <c r="E7727">
        <v>1433</v>
      </c>
      <c r="F7727">
        <v>14</v>
      </c>
      <c r="G7727">
        <v>8</v>
      </c>
      <c r="H7727">
        <v>0.71875</v>
      </c>
      <c r="I7727">
        <v>2.75</v>
      </c>
      <c r="J7727">
        <v>0.78125</v>
      </c>
      <c r="K7727">
        <v>9.84375</v>
      </c>
      <c r="L7727">
        <v>6</v>
      </c>
      <c r="M7727">
        <v>-6.25E-2</v>
      </c>
      <c r="N7727">
        <v>-7.09375</v>
      </c>
      <c r="O7727" s="5" t="str">
        <f>VLOOKUP(D7727,MTeams!$A:$B,2,FALSE)</f>
        <v>Georgia St</v>
      </c>
      <c r="P7727" s="5" t="str">
        <f>VLOOKUP(E7727,MTeams!$A:$B,2,FALSE)</f>
        <v>VCU</v>
      </c>
    </row>
    <row r="7728" spans="1:16" x14ac:dyDescent="0.3">
      <c r="A7728" t="s">
        <v>7740</v>
      </c>
      <c r="B7728">
        <v>0.327026471578725</v>
      </c>
      <c r="C7728">
        <v>2019</v>
      </c>
      <c r="D7728">
        <v>1209</v>
      </c>
      <c r="E7728">
        <v>1436</v>
      </c>
      <c r="F7728">
        <v>14</v>
      </c>
      <c r="G7728">
        <v>13</v>
      </c>
      <c r="H7728">
        <v>0.71875</v>
      </c>
      <c r="I7728">
        <v>2.75</v>
      </c>
      <c r="J7728">
        <v>0.8125</v>
      </c>
      <c r="K7728">
        <v>9.5625</v>
      </c>
      <c r="L7728">
        <v>1</v>
      </c>
      <c r="M7728">
        <v>-9.375E-2</v>
      </c>
      <c r="N7728">
        <v>-6.8125</v>
      </c>
      <c r="O7728" s="5" t="str">
        <f>VLOOKUP(D7728,MTeams!$A:$B,2,FALSE)</f>
        <v>Georgia St</v>
      </c>
      <c r="P7728" s="5" t="str">
        <f>VLOOKUP(E7728,MTeams!$A:$B,2,FALSE)</f>
        <v>Vermont</v>
      </c>
    </row>
    <row r="7729" spans="1:16" x14ac:dyDescent="0.3">
      <c r="A7729" t="s">
        <v>7741</v>
      </c>
      <c r="B7729">
        <v>0.18107970743608401</v>
      </c>
      <c r="C7729">
        <v>2019</v>
      </c>
      <c r="D7729">
        <v>1209</v>
      </c>
      <c r="E7729">
        <v>1437</v>
      </c>
      <c r="F7729">
        <v>14</v>
      </c>
      <c r="G7729">
        <v>6</v>
      </c>
      <c r="H7729">
        <v>0.71875</v>
      </c>
      <c r="I7729">
        <v>2.75</v>
      </c>
      <c r="J7729">
        <v>0.73529411764705799</v>
      </c>
      <c r="K7729">
        <v>7.3823529411764701</v>
      </c>
      <c r="L7729">
        <v>8</v>
      </c>
      <c r="M7729">
        <v>-1.6544117647058799E-2</v>
      </c>
      <c r="N7729">
        <v>-4.6323529411764701</v>
      </c>
      <c r="O7729" s="5" t="str">
        <f>VLOOKUP(D7729,MTeams!$A:$B,2,FALSE)</f>
        <v>Georgia St</v>
      </c>
      <c r="P7729" s="5" t="str">
        <f>VLOOKUP(E7729,MTeams!$A:$B,2,FALSE)</f>
        <v>Villanova</v>
      </c>
    </row>
    <row r="7730" spans="1:16" x14ac:dyDescent="0.3">
      <c r="A7730" t="s">
        <v>7742</v>
      </c>
      <c r="B7730">
        <v>5.1030171956952003E-2</v>
      </c>
      <c r="C7730">
        <v>2019</v>
      </c>
      <c r="D7730">
        <v>1209</v>
      </c>
      <c r="E7730">
        <v>1438</v>
      </c>
      <c r="F7730">
        <v>14</v>
      </c>
      <c r="G7730">
        <v>1</v>
      </c>
      <c r="H7730">
        <v>0.71875</v>
      </c>
      <c r="I7730">
        <v>2.75</v>
      </c>
      <c r="J7730">
        <v>0.90625</v>
      </c>
      <c r="K7730">
        <v>16.78125</v>
      </c>
      <c r="L7730">
        <v>13</v>
      </c>
      <c r="M7730">
        <v>-0.1875</v>
      </c>
      <c r="N7730">
        <v>-14.03125</v>
      </c>
      <c r="O7730" s="5" t="str">
        <f>VLOOKUP(D7730,MTeams!$A:$B,2,FALSE)</f>
        <v>Georgia St</v>
      </c>
      <c r="P7730" s="5" t="str">
        <f>VLOOKUP(E7730,MTeams!$A:$B,2,FALSE)</f>
        <v>Virginia</v>
      </c>
    </row>
    <row r="7731" spans="1:16" x14ac:dyDescent="0.3">
      <c r="A7731" t="s">
        <v>7743</v>
      </c>
      <c r="B7731">
        <v>9.7588087366908396E-2</v>
      </c>
      <c r="C7731">
        <v>2019</v>
      </c>
      <c r="D7731">
        <v>1209</v>
      </c>
      <c r="E7731">
        <v>1439</v>
      </c>
      <c r="F7731">
        <v>14</v>
      </c>
      <c r="G7731">
        <v>4</v>
      </c>
      <c r="H7731">
        <v>0.71875</v>
      </c>
      <c r="I7731">
        <v>2.75</v>
      </c>
      <c r="J7731">
        <v>0.75</v>
      </c>
      <c r="K7731">
        <v>11.90625</v>
      </c>
      <c r="L7731">
        <v>10</v>
      </c>
      <c r="M7731">
        <v>-3.125E-2</v>
      </c>
      <c r="N7731">
        <v>-9.15625</v>
      </c>
      <c r="O7731" s="5" t="str">
        <f>VLOOKUP(D7731,MTeams!$A:$B,2,FALSE)</f>
        <v>Georgia St</v>
      </c>
      <c r="P7731" s="5" t="str">
        <f>VLOOKUP(E7731,MTeams!$A:$B,2,FALSE)</f>
        <v>Virginia Tech</v>
      </c>
    </row>
    <row r="7732" spans="1:16" x14ac:dyDescent="0.3">
      <c r="A7732" t="s">
        <v>7744</v>
      </c>
      <c r="B7732">
        <v>0.29407995041337298</v>
      </c>
      <c r="C7732">
        <v>2019</v>
      </c>
      <c r="D7732">
        <v>1209</v>
      </c>
      <c r="E7732">
        <v>1449</v>
      </c>
      <c r="F7732">
        <v>14</v>
      </c>
      <c r="G7732">
        <v>9</v>
      </c>
      <c r="H7732">
        <v>0.71875</v>
      </c>
      <c r="I7732">
        <v>2.75</v>
      </c>
      <c r="J7732">
        <v>0.76470588235294101</v>
      </c>
      <c r="K7732">
        <v>5.4411764705882302</v>
      </c>
      <c r="L7732">
        <v>5</v>
      </c>
      <c r="M7732">
        <v>-4.5955882352941103E-2</v>
      </c>
      <c r="N7732">
        <v>-2.6911764705882302</v>
      </c>
      <c r="O7732" s="5" t="str">
        <f>VLOOKUP(D7732,MTeams!$A:$B,2,FALSE)</f>
        <v>Georgia St</v>
      </c>
      <c r="P7732" s="5" t="str">
        <f>VLOOKUP(E7732,MTeams!$A:$B,2,FALSE)</f>
        <v>Washington</v>
      </c>
    </row>
    <row r="7733" spans="1:16" x14ac:dyDescent="0.3">
      <c r="A7733" t="s">
        <v>7745</v>
      </c>
      <c r="B7733">
        <v>0.15238442492330101</v>
      </c>
      <c r="C7733">
        <v>2019</v>
      </c>
      <c r="D7733">
        <v>1209</v>
      </c>
      <c r="E7733">
        <v>1458</v>
      </c>
      <c r="F7733">
        <v>14</v>
      </c>
      <c r="G7733">
        <v>5</v>
      </c>
      <c r="H7733">
        <v>0.71875</v>
      </c>
      <c r="I7733">
        <v>2.75</v>
      </c>
      <c r="J7733">
        <v>0.69696969696969702</v>
      </c>
      <c r="K7733">
        <v>7.6363636363636296</v>
      </c>
      <c r="L7733">
        <v>9</v>
      </c>
      <c r="M7733">
        <v>2.17803030303029E-2</v>
      </c>
      <c r="N7733">
        <v>-4.8863636363636296</v>
      </c>
      <c r="O7733" s="5" t="str">
        <f>VLOOKUP(D7733,MTeams!$A:$B,2,FALSE)</f>
        <v>Georgia St</v>
      </c>
      <c r="P7733" s="5" t="str">
        <f>VLOOKUP(E7733,MTeams!$A:$B,2,FALSE)</f>
        <v>Wisconsin</v>
      </c>
    </row>
    <row r="7734" spans="1:16" x14ac:dyDescent="0.3">
      <c r="A7734" t="s">
        <v>7746</v>
      </c>
      <c r="B7734">
        <v>0.13413738798786701</v>
      </c>
      <c r="C7734">
        <v>2019</v>
      </c>
      <c r="D7734">
        <v>1209</v>
      </c>
      <c r="E7734">
        <v>1459</v>
      </c>
      <c r="F7734">
        <v>14</v>
      </c>
      <c r="G7734">
        <v>7</v>
      </c>
      <c r="H7734">
        <v>0.71875</v>
      </c>
      <c r="I7734">
        <v>2.75</v>
      </c>
      <c r="J7734">
        <v>0.86666666666666603</v>
      </c>
      <c r="K7734">
        <v>13.6666666666666</v>
      </c>
      <c r="L7734">
        <v>7</v>
      </c>
      <c r="M7734">
        <v>-0.147916666666666</v>
      </c>
      <c r="N7734">
        <v>-10.9166666666666</v>
      </c>
      <c r="O7734" s="5" t="str">
        <f>VLOOKUP(D7734,MTeams!$A:$B,2,FALSE)</f>
        <v>Georgia St</v>
      </c>
      <c r="P7734" s="5" t="str">
        <f>VLOOKUP(E7734,MTeams!$A:$B,2,FALSE)</f>
        <v>Wofford</v>
      </c>
    </row>
    <row r="7735" spans="1:16" x14ac:dyDescent="0.3">
      <c r="A7735" t="s">
        <v>7747</v>
      </c>
      <c r="B7735">
        <v>0.39587837515024499</v>
      </c>
      <c r="C7735">
        <v>2019</v>
      </c>
      <c r="D7735">
        <v>1209</v>
      </c>
      <c r="E7735">
        <v>1463</v>
      </c>
      <c r="F7735">
        <v>14</v>
      </c>
      <c r="G7735">
        <v>14</v>
      </c>
      <c r="H7735">
        <v>0.71875</v>
      </c>
      <c r="I7735">
        <v>2.75</v>
      </c>
      <c r="J7735">
        <v>0.75</v>
      </c>
      <c r="K7735">
        <v>7.1785714285714199</v>
      </c>
      <c r="L7735">
        <v>0</v>
      </c>
      <c r="M7735">
        <v>-3.125E-2</v>
      </c>
      <c r="N7735">
        <v>-4.4285714285714199</v>
      </c>
      <c r="O7735" s="5" t="str">
        <f>VLOOKUP(D7735,MTeams!$A:$B,2,FALSE)</f>
        <v>Georgia St</v>
      </c>
      <c r="P7735" s="5" t="str">
        <f>VLOOKUP(E7735,MTeams!$A:$B,2,FALSE)</f>
        <v>Yale</v>
      </c>
    </row>
    <row r="7736" spans="1:16" x14ac:dyDescent="0.3">
      <c r="A7736" t="s">
        <v>7748</v>
      </c>
      <c r="B7736">
        <v>0.777031369531206</v>
      </c>
      <c r="C7736">
        <v>2019</v>
      </c>
      <c r="D7736">
        <v>1211</v>
      </c>
      <c r="E7736">
        <v>1222</v>
      </c>
      <c r="F7736">
        <v>1</v>
      </c>
      <c r="G7736">
        <v>3</v>
      </c>
      <c r="H7736">
        <v>0.90909090909090895</v>
      </c>
      <c r="I7736">
        <v>23.7878787878787</v>
      </c>
      <c r="J7736">
        <v>0.91176470588235203</v>
      </c>
      <c r="K7736">
        <v>14.3823529411764</v>
      </c>
      <c r="L7736">
        <v>-2</v>
      </c>
      <c r="M7736">
        <v>-2.6737967914438601E-3</v>
      </c>
      <c r="N7736">
        <v>9.4055258467023108</v>
      </c>
      <c r="O7736" s="5" t="str">
        <f>VLOOKUP(D7736,MTeams!$A:$B,2,FALSE)</f>
        <v>Gonzaga</v>
      </c>
      <c r="P7736" s="5" t="str">
        <f>VLOOKUP(E7736,MTeams!$A:$B,2,FALSE)</f>
        <v>Houston</v>
      </c>
    </row>
    <row r="7737" spans="1:16" x14ac:dyDescent="0.3">
      <c r="A7737" t="s">
        <v>7749</v>
      </c>
      <c r="B7737">
        <v>0.97871935907062602</v>
      </c>
      <c r="C7737">
        <v>2019</v>
      </c>
      <c r="D7737">
        <v>1211</v>
      </c>
      <c r="E7737">
        <v>1233</v>
      </c>
      <c r="F7737">
        <v>1</v>
      </c>
      <c r="G7737">
        <v>16</v>
      </c>
      <c r="H7737">
        <v>0.90909090909090895</v>
      </c>
      <c r="I7737">
        <v>23.7878787878787</v>
      </c>
      <c r="J7737">
        <v>0.53125</v>
      </c>
      <c r="K7737">
        <v>1.21875</v>
      </c>
      <c r="L7737">
        <v>-15</v>
      </c>
      <c r="M7737">
        <v>0.37784090909090901</v>
      </c>
      <c r="N7737">
        <v>22.5691287878787</v>
      </c>
      <c r="O7737" s="5" t="str">
        <f>VLOOKUP(D7737,MTeams!$A:$B,2,FALSE)</f>
        <v>Gonzaga</v>
      </c>
      <c r="P7737" s="5" t="str">
        <f>VLOOKUP(E7737,MTeams!$A:$B,2,FALSE)</f>
        <v>Iona</v>
      </c>
    </row>
    <row r="7738" spans="1:16" x14ac:dyDescent="0.3">
      <c r="A7738" t="s">
        <v>7750</v>
      </c>
      <c r="B7738">
        <v>0.94587295346327505</v>
      </c>
      <c r="C7738">
        <v>2019</v>
      </c>
      <c r="D7738">
        <v>1211</v>
      </c>
      <c r="E7738">
        <v>1234</v>
      </c>
      <c r="F7738">
        <v>1</v>
      </c>
      <c r="G7738">
        <v>10</v>
      </c>
      <c r="H7738">
        <v>0.90909090909090895</v>
      </c>
      <c r="I7738">
        <v>23.7878787878787</v>
      </c>
      <c r="J7738">
        <v>0.66666666666666596</v>
      </c>
      <c r="K7738">
        <v>4.6666666666666599</v>
      </c>
      <c r="L7738">
        <v>-9</v>
      </c>
      <c r="M7738">
        <v>0.24242424242424199</v>
      </c>
      <c r="N7738">
        <v>19.1212121212121</v>
      </c>
      <c r="O7738" s="5" t="str">
        <f>VLOOKUP(D7738,MTeams!$A:$B,2,FALSE)</f>
        <v>Gonzaga</v>
      </c>
      <c r="P7738" s="5" t="str">
        <f>VLOOKUP(E7738,MTeams!$A:$B,2,FALSE)</f>
        <v>Iowa</v>
      </c>
    </row>
    <row r="7739" spans="1:16" x14ac:dyDescent="0.3">
      <c r="A7739" t="s">
        <v>7751</v>
      </c>
      <c r="B7739">
        <v>0.868265889387972</v>
      </c>
      <c r="C7739">
        <v>2019</v>
      </c>
      <c r="D7739">
        <v>1211</v>
      </c>
      <c r="E7739">
        <v>1235</v>
      </c>
      <c r="F7739">
        <v>1</v>
      </c>
      <c r="G7739">
        <v>6</v>
      </c>
      <c r="H7739">
        <v>0.90909090909090895</v>
      </c>
      <c r="I7739">
        <v>23.7878787878787</v>
      </c>
      <c r="J7739">
        <v>0.67647058823529405</v>
      </c>
      <c r="K7739">
        <v>9.1176470588235201</v>
      </c>
      <c r="L7739">
        <v>-5</v>
      </c>
      <c r="M7739">
        <v>0.23262032085561399</v>
      </c>
      <c r="N7739">
        <v>14.6702317290552</v>
      </c>
      <c r="O7739" s="5" t="str">
        <f>VLOOKUP(D7739,MTeams!$A:$B,2,FALSE)</f>
        <v>Gonzaga</v>
      </c>
      <c r="P7739" s="5" t="str">
        <f>VLOOKUP(E7739,MTeams!$A:$B,2,FALSE)</f>
        <v>Iowa St</v>
      </c>
    </row>
    <row r="7740" spans="1:16" x14ac:dyDescent="0.3">
      <c r="A7740" t="s">
        <v>7752</v>
      </c>
      <c r="B7740">
        <v>0.89090717702467903</v>
      </c>
      <c r="C7740">
        <v>2019</v>
      </c>
      <c r="D7740">
        <v>1211</v>
      </c>
      <c r="E7740">
        <v>1242</v>
      </c>
      <c r="F7740">
        <v>1</v>
      </c>
      <c r="G7740">
        <v>4</v>
      </c>
      <c r="H7740">
        <v>0.90909090909090895</v>
      </c>
      <c r="I7740">
        <v>23.7878787878787</v>
      </c>
      <c r="J7740">
        <v>0.73529411764705799</v>
      </c>
      <c r="K7740">
        <v>5.2941176470588198</v>
      </c>
      <c r="L7740">
        <v>-3</v>
      </c>
      <c r="M7740">
        <v>0.17379679144384999</v>
      </c>
      <c r="N7740">
        <v>18.493761140819899</v>
      </c>
      <c r="O7740" s="5" t="str">
        <f>VLOOKUP(D7740,MTeams!$A:$B,2,FALSE)</f>
        <v>Gonzaga</v>
      </c>
      <c r="P7740" s="5" t="str">
        <f>VLOOKUP(E7740,MTeams!$A:$B,2,FALSE)</f>
        <v>Kansas</v>
      </c>
    </row>
    <row r="7741" spans="1:16" x14ac:dyDescent="0.3">
      <c r="A7741" t="s">
        <v>7753</v>
      </c>
      <c r="B7741">
        <v>0.88027840032787297</v>
      </c>
      <c r="C7741">
        <v>2019</v>
      </c>
      <c r="D7741">
        <v>1211</v>
      </c>
      <c r="E7741">
        <v>1243</v>
      </c>
      <c r="F7741">
        <v>1</v>
      </c>
      <c r="G7741">
        <v>4</v>
      </c>
      <c r="H7741">
        <v>0.90909090909090895</v>
      </c>
      <c r="I7741">
        <v>23.7878787878787</v>
      </c>
      <c r="J7741">
        <v>0.75757575757575701</v>
      </c>
      <c r="K7741">
        <v>6.5757575757575699</v>
      </c>
      <c r="L7741">
        <v>-3</v>
      </c>
      <c r="M7741">
        <v>0.15151515151515099</v>
      </c>
      <c r="N7741">
        <v>17.2121212121212</v>
      </c>
      <c r="O7741" s="5" t="str">
        <f>VLOOKUP(D7741,MTeams!$A:$B,2,FALSE)</f>
        <v>Gonzaga</v>
      </c>
      <c r="P7741" s="5" t="str">
        <f>VLOOKUP(E7741,MTeams!$A:$B,2,FALSE)</f>
        <v>Kansas St</v>
      </c>
    </row>
    <row r="7742" spans="1:16" x14ac:dyDescent="0.3">
      <c r="A7742" t="s">
        <v>7754</v>
      </c>
      <c r="B7742">
        <v>0.78889778763668394</v>
      </c>
      <c r="C7742">
        <v>2019</v>
      </c>
      <c r="D7742">
        <v>1211</v>
      </c>
      <c r="E7742">
        <v>1246</v>
      </c>
      <c r="F7742">
        <v>1</v>
      </c>
      <c r="G7742">
        <v>2</v>
      </c>
      <c r="H7742">
        <v>0.90909090909090895</v>
      </c>
      <c r="I7742">
        <v>23.7878787878787</v>
      </c>
      <c r="J7742">
        <v>0.81818181818181801</v>
      </c>
      <c r="K7742">
        <v>11.303030303030299</v>
      </c>
      <c r="L7742">
        <v>-1</v>
      </c>
      <c r="M7742">
        <v>9.0909090909090801E-2</v>
      </c>
      <c r="N7742">
        <v>12.484848484848399</v>
      </c>
      <c r="O7742" s="5" t="str">
        <f>VLOOKUP(D7742,MTeams!$A:$B,2,FALSE)</f>
        <v>Gonzaga</v>
      </c>
      <c r="P7742" s="5" t="str">
        <f>VLOOKUP(E7742,MTeams!$A:$B,2,FALSE)</f>
        <v>Kentucky</v>
      </c>
    </row>
    <row r="7743" spans="1:16" x14ac:dyDescent="0.3">
      <c r="A7743" t="s">
        <v>7755</v>
      </c>
      <c r="B7743">
        <v>0.94027953185034396</v>
      </c>
      <c r="C7743">
        <v>2019</v>
      </c>
      <c r="D7743">
        <v>1211</v>
      </c>
      <c r="E7743">
        <v>1251</v>
      </c>
      <c r="F7743">
        <v>1</v>
      </c>
      <c r="G7743">
        <v>12</v>
      </c>
      <c r="H7743">
        <v>0.90909090909090895</v>
      </c>
      <c r="I7743">
        <v>23.7878787878787</v>
      </c>
      <c r="J7743">
        <v>0.80645161290322498</v>
      </c>
      <c r="K7743">
        <v>9.9032258064516103</v>
      </c>
      <c r="L7743">
        <v>-11</v>
      </c>
      <c r="M7743">
        <v>0.102639296187683</v>
      </c>
      <c r="N7743">
        <v>13.8846529814271</v>
      </c>
      <c r="O7743" s="5" t="str">
        <f>VLOOKUP(D7743,MTeams!$A:$B,2,FALSE)</f>
        <v>Gonzaga</v>
      </c>
      <c r="P7743" s="5" t="str">
        <f>VLOOKUP(E7743,MTeams!$A:$B,2,FALSE)</f>
        <v>Liberty</v>
      </c>
    </row>
    <row r="7744" spans="1:16" x14ac:dyDescent="0.3">
      <c r="A7744" t="s">
        <v>7756</v>
      </c>
      <c r="B7744">
        <v>0.89794766758934697</v>
      </c>
      <c r="C7744">
        <v>2019</v>
      </c>
      <c r="D7744">
        <v>1211</v>
      </c>
      <c r="E7744">
        <v>1257</v>
      </c>
      <c r="F7744">
        <v>1</v>
      </c>
      <c r="G7744">
        <v>7</v>
      </c>
      <c r="H7744">
        <v>0.90909090909090895</v>
      </c>
      <c r="I7744">
        <v>23.7878787878787</v>
      </c>
      <c r="J7744">
        <v>0.60606060606060597</v>
      </c>
      <c r="K7744">
        <v>6.7272727272727204</v>
      </c>
      <c r="L7744">
        <v>-6</v>
      </c>
      <c r="M7744">
        <v>0.30303030303030298</v>
      </c>
      <c r="N7744">
        <v>17.060606060605998</v>
      </c>
      <c r="O7744" s="5" t="str">
        <f>VLOOKUP(D7744,MTeams!$A:$B,2,FALSE)</f>
        <v>Gonzaga</v>
      </c>
      <c r="P7744" s="5" t="str">
        <f>VLOOKUP(E7744,MTeams!$A:$B,2,FALSE)</f>
        <v>Louisville</v>
      </c>
    </row>
    <row r="7745" spans="1:16" x14ac:dyDescent="0.3">
      <c r="A7745" t="s">
        <v>7757</v>
      </c>
      <c r="B7745">
        <v>0.852053098895594</v>
      </c>
      <c r="C7745">
        <v>2019</v>
      </c>
      <c r="D7745">
        <v>1211</v>
      </c>
      <c r="E7745">
        <v>1261</v>
      </c>
      <c r="F7745">
        <v>1</v>
      </c>
      <c r="G7745">
        <v>3</v>
      </c>
      <c r="H7745">
        <v>0.90909090909090895</v>
      </c>
      <c r="I7745">
        <v>23.7878787878787</v>
      </c>
      <c r="J7745">
        <v>0.8125</v>
      </c>
      <c r="K7745">
        <v>8.34375</v>
      </c>
      <c r="L7745">
        <v>-2</v>
      </c>
      <c r="M7745">
        <v>9.6590909090909005E-2</v>
      </c>
      <c r="N7745">
        <v>15.4441287878787</v>
      </c>
      <c r="O7745" s="5" t="str">
        <f>VLOOKUP(D7745,MTeams!$A:$B,2,FALSE)</f>
        <v>Gonzaga</v>
      </c>
      <c r="P7745" s="5" t="str">
        <f>VLOOKUP(E7745,MTeams!$A:$B,2,FALSE)</f>
        <v>LSU</v>
      </c>
    </row>
    <row r="7746" spans="1:16" x14ac:dyDescent="0.3">
      <c r="A7746" t="s">
        <v>7758</v>
      </c>
      <c r="B7746">
        <v>0.86660616072806795</v>
      </c>
      <c r="C7746">
        <v>2019</v>
      </c>
      <c r="D7746">
        <v>1211</v>
      </c>
      <c r="E7746">
        <v>1266</v>
      </c>
      <c r="F7746">
        <v>1</v>
      </c>
      <c r="G7746">
        <v>5</v>
      </c>
      <c r="H7746">
        <v>0.90909090909090895</v>
      </c>
      <c r="I7746">
        <v>23.7878787878787</v>
      </c>
      <c r="J7746">
        <v>0.72727272727272696</v>
      </c>
      <c r="K7746">
        <v>8.6363636363636296</v>
      </c>
      <c r="L7746">
        <v>-4</v>
      </c>
      <c r="M7746">
        <v>0.18181818181818099</v>
      </c>
      <c r="N7746">
        <v>15.151515151515101</v>
      </c>
      <c r="O7746" s="5" t="str">
        <f>VLOOKUP(D7746,MTeams!$A:$B,2,FALSE)</f>
        <v>Gonzaga</v>
      </c>
      <c r="P7746" s="5" t="str">
        <f>VLOOKUP(E7746,MTeams!$A:$B,2,FALSE)</f>
        <v>Marquette</v>
      </c>
    </row>
    <row r="7747" spans="1:16" x14ac:dyDescent="0.3">
      <c r="A7747" t="s">
        <v>7759</v>
      </c>
      <c r="B7747">
        <v>0.89992739245863196</v>
      </c>
      <c r="C7747">
        <v>2019</v>
      </c>
      <c r="D7747">
        <v>1211</v>
      </c>
      <c r="E7747">
        <v>1268</v>
      </c>
      <c r="F7747">
        <v>1</v>
      </c>
      <c r="G7747">
        <v>6</v>
      </c>
      <c r="H7747">
        <v>0.90909090909090895</v>
      </c>
      <c r="I7747">
        <v>23.7878787878787</v>
      </c>
      <c r="J7747">
        <v>0.6875</v>
      </c>
      <c r="K7747">
        <v>6.28125</v>
      </c>
      <c r="L7747">
        <v>-5</v>
      </c>
      <c r="M7747">
        <v>0.22159090909090901</v>
      </c>
      <c r="N7747">
        <v>17.5066287878787</v>
      </c>
      <c r="O7747" s="5" t="str">
        <f>VLOOKUP(D7747,MTeams!$A:$B,2,FALSE)</f>
        <v>Gonzaga</v>
      </c>
      <c r="P7747" s="5" t="str">
        <f>VLOOKUP(E7747,MTeams!$A:$B,2,FALSE)</f>
        <v>Maryland</v>
      </c>
    </row>
    <row r="7748" spans="1:16" x14ac:dyDescent="0.3">
      <c r="A7748" t="s">
        <v>7760</v>
      </c>
      <c r="B7748">
        <v>0.78088559526231305</v>
      </c>
      <c r="C7748">
        <v>2019</v>
      </c>
      <c r="D7748">
        <v>1211</v>
      </c>
      <c r="E7748">
        <v>1276</v>
      </c>
      <c r="F7748">
        <v>1</v>
      </c>
      <c r="G7748">
        <v>2</v>
      </c>
      <c r="H7748">
        <v>0.90909090909090895</v>
      </c>
      <c r="I7748">
        <v>23.7878787878787</v>
      </c>
      <c r="J7748">
        <v>0.82352941176470495</v>
      </c>
      <c r="K7748">
        <v>11.823529411764699</v>
      </c>
      <c r="L7748">
        <v>-1</v>
      </c>
      <c r="M7748">
        <v>8.5561497326203204E-2</v>
      </c>
      <c r="N7748">
        <v>11.964349376114001</v>
      </c>
      <c r="O7748" s="5" t="str">
        <f>VLOOKUP(D7748,MTeams!$A:$B,2,FALSE)</f>
        <v>Gonzaga</v>
      </c>
      <c r="P7748" s="5" t="str">
        <f>VLOOKUP(E7748,MTeams!$A:$B,2,FALSE)</f>
        <v>Michigan</v>
      </c>
    </row>
    <row r="7749" spans="1:16" x14ac:dyDescent="0.3">
      <c r="A7749" t="s">
        <v>7761</v>
      </c>
      <c r="B7749">
        <v>0.75345895544871899</v>
      </c>
      <c r="C7749">
        <v>2019</v>
      </c>
      <c r="D7749">
        <v>1211</v>
      </c>
      <c r="E7749">
        <v>1277</v>
      </c>
      <c r="F7749">
        <v>1</v>
      </c>
      <c r="G7749">
        <v>2</v>
      </c>
      <c r="H7749">
        <v>0.90909090909090895</v>
      </c>
      <c r="I7749">
        <v>23.7878787878787</v>
      </c>
      <c r="J7749">
        <v>0.82352941176470495</v>
      </c>
      <c r="K7749">
        <v>13.294117647058799</v>
      </c>
      <c r="L7749">
        <v>-1</v>
      </c>
      <c r="M7749">
        <v>8.5561497326203204E-2</v>
      </c>
      <c r="N7749">
        <v>10.493761140819901</v>
      </c>
      <c r="O7749" s="5" t="str">
        <f>VLOOKUP(D7749,MTeams!$A:$B,2,FALSE)</f>
        <v>Gonzaga</v>
      </c>
      <c r="P7749" s="5" t="str">
        <f>VLOOKUP(E7749,MTeams!$A:$B,2,FALSE)</f>
        <v>Michigan St</v>
      </c>
    </row>
    <row r="7750" spans="1:16" x14ac:dyDescent="0.3">
      <c r="A7750" t="s">
        <v>7762</v>
      </c>
      <c r="B7750">
        <v>0.95752863912046204</v>
      </c>
      <c r="C7750">
        <v>2019</v>
      </c>
      <c r="D7750">
        <v>1211</v>
      </c>
      <c r="E7750">
        <v>1278</v>
      </c>
      <c r="F7750">
        <v>1</v>
      </c>
      <c r="G7750">
        <v>10</v>
      </c>
      <c r="H7750">
        <v>0.90909090909090895</v>
      </c>
      <c r="I7750">
        <v>23.7878787878787</v>
      </c>
      <c r="J7750">
        <v>0.61764705882352899</v>
      </c>
      <c r="K7750">
        <v>1.6176470588235199</v>
      </c>
      <c r="L7750">
        <v>-9</v>
      </c>
      <c r="M7750">
        <v>0.29144385026737901</v>
      </c>
      <c r="N7750">
        <v>22.1702317290552</v>
      </c>
      <c r="O7750" s="5" t="str">
        <f>VLOOKUP(D7750,MTeams!$A:$B,2,FALSE)</f>
        <v>Gonzaga</v>
      </c>
      <c r="P7750" s="5" t="str">
        <f>VLOOKUP(E7750,MTeams!$A:$B,2,FALSE)</f>
        <v>Minnesota</v>
      </c>
    </row>
    <row r="7751" spans="1:16" x14ac:dyDescent="0.3">
      <c r="A7751" t="s">
        <v>7763</v>
      </c>
      <c r="B7751">
        <v>0.92464338131420798</v>
      </c>
      <c r="C7751">
        <v>2019</v>
      </c>
      <c r="D7751">
        <v>1211</v>
      </c>
      <c r="E7751">
        <v>1279</v>
      </c>
      <c r="F7751">
        <v>1</v>
      </c>
      <c r="G7751">
        <v>8</v>
      </c>
      <c r="H7751">
        <v>0.90909090909090895</v>
      </c>
      <c r="I7751">
        <v>23.7878787878787</v>
      </c>
      <c r="J7751">
        <v>0.625</v>
      </c>
      <c r="K7751">
        <v>5.03125</v>
      </c>
      <c r="L7751">
        <v>-7</v>
      </c>
      <c r="M7751">
        <v>0.28409090909090901</v>
      </c>
      <c r="N7751">
        <v>18.7566287878787</v>
      </c>
      <c r="O7751" s="5" t="str">
        <f>VLOOKUP(D7751,MTeams!$A:$B,2,FALSE)</f>
        <v>Gonzaga</v>
      </c>
      <c r="P7751" s="5" t="str">
        <f>VLOOKUP(E7751,MTeams!$A:$B,2,FALSE)</f>
        <v>Mississippi</v>
      </c>
    </row>
    <row r="7752" spans="1:16" x14ac:dyDescent="0.3">
      <c r="A7752" t="s">
        <v>7764</v>
      </c>
      <c r="B7752">
        <v>0.87876160146343396</v>
      </c>
      <c r="C7752">
        <v>2019</v>
      </c>
      <c r="D7752">
        <v>1211</v>
      </c>
      <c r="E7752">
        <v>1280</v>
      </c>
      <c r="F7752">
        <v>1</v>
      </c>
      <c r="G7752">
        <v>5</v>
      </c>
      <c r="H7752">
        <v>0.90909090909090895</v>
      </c>
      <c r="I7752">
        <v>23.7878787878787</v>
      </c>
      <c r="J7752">
        <v>0.69696969696969702</v>
      </c>
      <c r="K7752">
        <v>7.2121212121212102</v>
      </c>
      <c r="L7752">
        <v>-4</v>
      </c>
      <c r="M7752">
        <v>0.21212121212121199</v>
      </c>
      <c r="N7752">
        <v>16.5757575757575</v>
      </c>
      <c r="O7752" s="5" t="str">
        <f>VLOOKUP(D7752,MTeams!$A:$B,2,FALSE)</f>
        <v>Gonzaga</v>
      </c>
      <c r="P7752" s="5" t="str">
        <f>VLOOKUP(E7752,MTeams!$A:$B,2,FALSE)</f>
        <v>Mississippi St</v>
      </c>
    </row>
    <row r="7753" spans="1:16" x14ac:dyDescent="0.3">
      <c r="A7753" t="s">
        <v>7765</v>
      </c>
      <c r="B7753">
        <v>0.96586225765542899</v>
      </c>
      <c r="C7753">
        <v>2019</v>
      </c>
      <c r="D7753">
        <v>1211</v>
      </c>
      <c r="E7753">
        <v>1285</v>
      </c>
      <c r="F7753">
        <v>1</v>
      </c>
      <c r="G7753">
        <v>15</v>
      </c>
      <c r="H7753">
        <v>0.90909090909090895</v>
      </c>
      <c r="I7753">
        <v>23.7878787878787</v>
      </c>
      <c r="J7753">
        <v>0.75</v>
      </c>
      <c r="K7753">
        <v>7.34375</v>
      </c>
      <c r="L7753">
        <v>-14</v>
      </c>
      <c r="M7753">
        <v>0.15909090909090901</v>
      </c>
      <c r="N7753">
        <v>16.4441287878787</v>
      </c>
      <c r="O7753" s="5" t="str">
        <f>VLOOKUP(D7753,MTeams!$A:$B,2,FALSE)</f>
        <v>Gonzaga</v>
      </c>
      <c r="P7753" s="5" t="str">
        <f>VLOOKUP(E7753,MTeams!$A:$B,2,FALSE)</f>
        <v>Montana</v>
      </c>
    </row>
    <row r="7754" spans="1:16" x14ac:dyDescent="0.3">
      <c r="A7754" t="s">
        <v>7766</v>
      </c>
      <c r="B7754">
        <v>0.92297122128650899</v>
      </c>
      <c r="C7754">
        <v>2019</v>
      </c>
      <c r="D7754">
        <v>1211</v>
      </c>
      <c r="E7754">
        <v>1293</v>
      </c>
      <c r="F7754">
        <v>1</v>
      </c>
      <c r="G7754">
        <v>12</v>
      </c>
      <c r="H7754">
        <v>0.90909090909090895</v>
      </c>
      <c r="I7754">
        <v>23.7878787878787</v>
      </c>
      <c r="J7754">
        <v>0.86206896551724099</v>
      </c>
      <c r="K7754">
        <v>13.2068965517241</v>
      </c>
      <c r="L7754">
        <v>-11</v>
      </c>
      <c r="M7754">
        <v>4.70219435736677E-2</v>
      </c>
      <c r="N7754">
        <v>10.5809822361546</v>
      </c>
      <c r="O7754" s="5" t="str">
        <f>VLOOKUP(D7754,MTeams!$A:$B,2,FALSE)</f>
        <v>Gonzaga</v>
      </c>
      <c r="P7754" s="5" t="str">
        <f>VLOOKUP(E7754,MTeams!$A:$B,2,FALSE)</f>
        <v>Murray St</v>
      </c>
    </row>
    <row r="7755" spans="1:16" x14ac:dyDescent="0.3">
      <c r="A7755" t="s">
        <v>7767</v>
      </c>
      <c r="B7755">
        <v>0.98349940563781801</v>
      </c>
      <c r="C7755">
        <v>2019</v>
      </c>
      <c r="D7755">
        <v>1211</v>
      </c>
      <c r="E7755">
        <v>1295</v>
      </c>
      <c r="F7755">
        <v>1</v>
      </c>
      <c r="G7755">
        <v>16</v>
      </c>
      <c r="H7755">
        <v>0.90909090909090895</v>
      </c>
      <c r="I7755">
        <v>23.7878787878787</v>
      </c>
      <c r="J7755">
        <v>0.51612903225806395</v>
      </c>
      <c r="K7755">
        <v>-1.4516129032258001</v>
      </c>
      <c r="L7755">
        <v>-15</v>
      </c>
      <c r="M7755">
        <v>0.392961876832844</v>
      </c>
      <c r="N7755">
        <v>25.239491691104501</v>
      </c>
      <c r="O7755" s="5" t="str">
        <f>VLOOKUP(D7755,MTeams!$A:$B,2,FALSE)</f>
        <v>Gonzaga</v>
      </c>
      <c r="P7755" s="5" t="str">
        <f>VLOOKUP(E7755,MTeams!$A:$B,2,FALSE)</f>
        <v>N Dakota St</v>
      </c>
    </row>
    <row r="7756" spans="1:16" x14ac:dyDescent="0.3">
      <c r="A7756" t="s">
        <v>7768</v>
      </c>
      <c r="B7756">
        <v>0.95967165559603296</v>
      </c>
      <c r="C7756">
        <v>2019</v>
      </c>
      <c r="D7756">
        <v>1211</v>
      </c>
      <c r="E7756">
        <v>1297</v>
      </c>
      <c r="F7756">
        <v>1</v>
      </c>
      <c r="G7756">
        <v>14</v>
      </c>
      <c r="H7756">
        <v>0.90909090909090895</v>
      </c>
      <c r="I7756">
        <v>23.7878787878787</v>
      </c>
      <c r="J7756">
        <v>0.75</v>
      </c>
      <c r="K7756">
        <v>7.75</v>
      </c>
      <c r="L7756">
        <v>-13</v>
      </c>
      <c r="M7756">
        <v>0.15909090909090901</v>
      </c>
      <c r="N7756">
        <v>16.0378787878787</v>
      </c>
      <c r="O7756" s="5" t="str">
        <f>VLOOKUP(D7756,MTeams!$A:$B,2,FALSE)</f>
        <v>Gonzaga</v>
      </c>
      <c r="P7756" s="5" t="str">
        <f>VLOOKUP(E7756,MTeams!$A:$B,2,FALSE)</f>
        <v>N Kentucky</v>
      </c>
    </row>
    <row r="7757" spans="1:16" x14ac:dyDescent="0.3">
      <c r="A7757" t="s">
        <v>7769</v>
      </c>
      <c r="B7757">
        <v>0.98078039666452099</v>
      </c>
      <c r="C7757">
        <v>2019</v>
      </c>
      <c r="D7757">
        <v>1211</v>
      </c>
      <c r="E7757">
        <v>1300</v>
      </c>
      <c r="F7757">
        <v>1</v>
      </c>
      <c r="G7757">
        <v>16</v>
      </c>
      <c r="H7757">
        <v>0.90909090909090895</v>
      </c>
      <c r="I7757">
        <v>23.7878787878787</v>
      </c>
      <c r="J7757">
        <v>0.5</v>
      </c>
      <c r="K7757">
        <v>-0.16666666666666599</v>
      </c>
      <c r="L7757">
        <v>-15</v>
      </c>
      <c r="M7757">
        <v>0.40909090909090901</v>
      </c>
      <c r="N7757">
        <v>23.9545454545454</v>
      </c>
      <c r="O7757" s="5" t="str">
        <f>VLOOKUP(D7757,MTeams!$A:$B,2,FALSE)</f>
        <v>Gonzaga</v>
      </c>
      <c r="P7757" s="5" t="str">
        <f>VLOOKUP(E7757,MTeams!$A:$B,2,FALSE)</f>
        <v>NC Central</v>
      </c>
    </row>
    <row r="7758" spans="1:16" x14ac:dyDescent="0.3">
      <c r="A7758" t="s">
        <v>7770</v>
      </c>
      <c r="B7758">
        <v>0.85429381222430401</v>
      </c>
      <c r="C7758">
        <v>2019</v>
      </c>
      <c r="D7758">
        <v>1211</v>
      </c>
      <c r="E7758">
        <v>1305</v>
      </c>
      <c r="F7758">
        <v>1</v>
      </c>
      <c r="G7758">
        <v>7</v>
      </c>
      <c r="H7758">
        <v>0.90909090909090895</v>
      </c>
      <c r="I7758">
        <v>23.7878787878787</v>
      </c>
      <c r="J7758">
        <v>0.87878787878787801</v>
      </c>
      <c r="K7758">
        <v>14</v>
      </c>
      <c r="L7758">
        <v>-6</v>
      </c>
      <c r="M7758">
        <v>3.03030303030302E-2</v>
      </c>
      <c r="N7758">
        <v>9.7878787878787801</v>
      </c>
      <c r="O7758" s="5" t="str">
        <f>VLOOKUP(D7758,MTeams!$A:$B,2,FALSE)</f>
        <v>Gonzaga</v>
      </c>
      <c r="P7758" s="5" t="str">
        <f>VLOOKUP(E7758,MTeams!$A:$B,2,FALSE)</f>
        <v>Nevada</v>
      </c>
    </row>
    <row r="7759" spans="1:16" x14ac:dyDescent="0.3">
      <c r="A7759" t="s">
        <v>7771</v>
      </c>
      <c r="B7759">
        <v>0.92677089367449905</v>
      </c>
      <c r="C7759">
        <v>2019</v>
      </c>
      <c r="D7759">
        <v>1211</v>
      </c>
      <c r="E7759">
        <v>1308</v>
      </c>
      <c r="F7759">
        <v>1</v>
      </c>
      <c r="G7759">
        <v>12</v>
      </c>
      <c r="H7759">
        <v>0.90909090909090895</v>
      </c>
      <c r="I7759">
        <v>23.7878787878787</v>
      </c>
      <c r="J7759">
        <v>0.875</v>
      </c>
      <c r="K7759">
        <v>12.84375</v>
      </c>
      <c r="L7759">
        <v>-11</v>
      </c>
      <c r="M7759">
        <v>3.4090909090908998E-2</v>
      </c>
      <c r="N7759">
        <v>10.9441287878787</v>
      </c>
      <c r="O7759" s="5" t="str">
        <f>VLOOKUP(D7759,MTeams!$A:$B,2,FALSE)</f>
        <v>Gonzaga</v>
      </c>
      <c r="P7759" s="5" t="str">
        <f>VLOOKUP(E7759,MTeams!$A:$B,2,FALSE)</f>
        <v>New Mexico St</v>
      </c>
    </row>
    <row r="7760" spans="1:16" x14ac:dyDescent="0.3">
      <c r="A7760" t="s">
        <v>7772</v>
      </c>
      <c r="B7760">
        <v>0.73057322692412696</v>
      </c>
      <c r="C7760">
        <v>2019</v>
      </c>
      <c r="D7760">
        <v>1211</v>
      </c>
      <c r="E7760">
        <v>1314</v>
      </c>
      <c r="F7760">
        <v>1</v>
      </c>
      <c r="G7760">
        <v>1</v>
      </c>
      <c r="H7760">
        <v>0.90909090909090895</v>
      </c>
      <c r="I7760">
        <v>23.7878787878787</v>
      </c>
      <c r="J7760">
        <v>0.81818181818181801</v>
      </c>
      <c r="K7760">
        <v>13.1212121212121</v>
      </c>
      <c r="L7760">
        <v>0</v>
      </c>
      <c r="M7760">
        <v>9.0909090909090801E-2</v>
      </c>
      <c r="N7760">
        <v>10.6666666666666</v>
      </c>
      <c r="O7760" s="5" t="str">
        <f>VLOOKUP(D7760,MTeams!$A:$B,2,FALSE)</f>
        <v>Gonzaga</v>
      </c>
      <c r="P7760" s="5" t="str">
        <f>VLOOKUP(E7760,MTeams!$A:$B,2,FALSE)</f>
        <v>North Carolina</v>
      </c>
    </row>
    <row r="7761" spans="1:16" x14ac:dyDescent="0.3">
      <c r="A7761" t="s">
        <v>7773</v>
      </c>
      <c r="B7761">
        <v>0.95976051656837302</v>
      </c>
      <c r="C7761">
        <v>2019</v>
      </c>
      <c r="D7761">
        <v>1211</v>
      </c>
      <c r="E7761">
        <v>1318</v>
      </c>
      <c r="F7761">
        <v>1</v>
      </c>
      <c r="G7761">
        <v>13</v>
      </c>
      <c r="H7761">
        <v>0.90909090909090895</v>
      </c>
      <c r="I7761">
        <v>23.7878787878787</v>
      </c>
      <c r="J7761">
        <v>0.69696969696969702</v>
      </c>
      <c r="K7761">
        <v>5.8181818181818103</v>
      </c>
      <c r="L7761">
        <v>-12</v>
      </c>
      <c r="M7761">
        <v>0.21212121212121199</v>
      </c>
      <c r="N7761">
        <v>17.969696969696901</v>
      </c>
      <c r="O7761" s="5" t="str">
        <f>VLOOKUP(D7761,MTeams!$A:$B,2,FALSE)</f>
        <v>Gonzaga</v>
      </c>
      <c r="P7761" s="5" t="str">
        <f>VLOOKUP(E7761,MTeams!$A:$B,2,FALSE)</f>
        <v>Northeastern</v>
      </c>
    </row>
    <row r="7762" spans="1:16" x14ac:dyDescent="0.3">
      <c r="A7762" t="s">
        <v>7774</v>
      </c>
      <c r="B7762">
        <v>0.95270723905954102</v>
      </c>
      <c r="C7762">
        <v>2019</v>
      </c>
      <c r="D7762">
        <v>1211</v>
      </c>
      <c r="E7762">
        <v>1326</v>
      </c>
      <c r="F7762">
        <v>1</v>
      </c>
      <c r="G7762">
        <v>11</v>
      </c>
      <c r="H7762">
        <v>0.90909090909090895</v>
      </c>
      <c r="I7762">
        <v>23.7878787878787</v>
      </c>
      <c r="J7762">
        <v>0.57575757575757502</v>
      </c>
      <c r="K7762">
        <v>3.4242424242424199</v>
      </c>
      <c r="L7762">
        <v>-10</v>
      </c>
      <c r="M7762">
        <v>0.33333333333333298</v>
      </c>
      <c r="N7762">
        <v>20.363636363636299</v>
      </c>
      <c r="O7762" s="5" t="str">
        <f>VLOOKUP(D7762,MTeams!$A:$B,2,FALSE)</f>
        <v>Gonzaga</v>
      </c>
      <c r="P7762" s="5" t="str">
        <f>VLOOKUP(E7762,MTeams!$A:$B,2,FALSE)</f>
        <v>Ohio St</v>
      </c>
    </row>
    <row r="7763" spans="1:16" x14ac:dyDescent="0.3">
      <c r="A7763" t="s">
        <v>7775</v>
      </c>
      <c r="B7763">
        <v>0.94353051229590801</v>
      </c>
      <c r="C7763">
        <v>2019</v>
      </c>
      <c r="D7763">
        <v>1211</v>
      </c>
      <c r="E7763">
        <v>1328</v>
      </c>
      <c r="F7763">
        <v>1</v>
      </c>
      <c r="G7763">
        <v>9</v>
      </c>
      <c r="H7763">
        <v>0.90909090909090895</v>
      </c>
      <c r="I7763">
        <v>23.7878787878787</v>
      </c>
      <c r="J7763">
        <v>0.59375</v>
      </c>
      <c r="K7763">
        <v>2.9375</v>
      </c>
      <c r="L7763">
        <v>-8</v>
      </c>
      <c r="M7763">
        <v>0.31534090909090901</v>
      </c>
      <c r="N7763">
        <v>20.8503787878787</v>
      </c>
      <c r="O7763" s="5" t="str">
        <f>VLOOKUP(D7763,MTeams!$A:$B,2,FALSE)</f>
        <v>Gonzaga</v>
      </c>
      <c r="P7763" s="5" t="str">
        <f>VLOOKUP(E7763,MTeams!$A:$B,2,FALSE)</f>
        <v>Oklahoma</v>
      </c>
    </row>
    <row r="7764" spans="1:16" x14ac:dyDescent="0.3">
      <c r="A7764" t="s">
        <v>7776</v>
      </c>
      <c r="B7764">
        <v>0.96899268796917404</v>
      </c>
      <c r="C7764">
        <v>2019</v>
      </c>
      <c r="D7764">
        <v>1211</v>
      </c>
      <c r="E7764">
        <v>1330</v>
      </c>
      <c r="F7764">
        <v>1</v>
      </c>
      <c r="G7764">
        <v>14</v>
      </c>
      <c r="H7764">
        <v>0.90909090909090895</v>
      </c>
      <c r="I7764">
        <v>23.7878787878787</v>
      </c>
      <c r="J7764">
        <v>0.76470588235294101</v>
      </c>
      <c r="K7764">
        <v>5.3235294117647003</v>
      </c>
      <c r="L7764">
        <v>-13</v>
      </c>
      <c r="M7764">
        <v>0.14438502673796699</v>
      </c>
      <c r="N7764">
        <v>18.464349376114001</v>
      </c>
      <c r="O7764" s="5" t="str">
        <f>VLOOKUP(D7764,MTeams!$A:$B,2,FALSE)</f>
        <v>Gonzaga</v>
      </c>
      <c r="P7764" s="5" t="str">
        <f>VLOOKUP(E7764,MTeams!$A:$B,2,FALSE)</f>
        <v>Old Dominion</v>
      </c>
    </row>
    <row r="7765" spans="1:16" x14ac:dyDescent="0.3">
      <c r="A7765" t="s">
        <v>7777</v>
      </c>
      <c r="B7765">
        <v>0.94316977304203198</v>
      </c>
      <c r="C7765">
        <v>2019</v>
      </c>
      <c r="D7765">
        <v>1211</v>
      </c>
      <c r="E7765">
        <v>1332</v>
      </c>
      <c r="F7765">
        <v>1</v>
      </c>
      <c r="G7765">
        <v>12</v>
      </c>
      <c r="H7765">
        <v>0.90909090909090895</v>
      </c>
      <c r="I7765">
        <v>23.7878787878787</v>
      </c>
      <c r="J7765">
        <v>0.65714285714285703</v>
      </c>
      <c r="K7765">
        <v>7.54285714285714</v>
      </c>
      <c r="L7765">
        <v>-11</v>
      </c>
      <c r="M7765">
        <v>0.25194805194805098</v>
      </c>
      <c r="N7765">
        <v>16.245021645021598</v>
      </c>
      <c r="O7765" s="5" t="str">
        <f>VLOOKUP(D7765,MTeams!$A:$B,2,FALSE)</f>
        <v>Gonzaga</v>
      </c>
      <c r="P7765" s="5" t="str">
        <f>VLOOKUP(E7765,MTeams!$A:$B,2,FALSE)</f>
        <v>Oregon</v>
      </c>
    </row>
    <row r="7766" spans="1:16" x14ac:dyDescent="0.3">
      <c r="A7766" t="s">
        <v>7778</v>
      </c>
      <c r="B7766">
        <v>0.97959029099828998</v>
      </c>
      <c r="C7766">
        <v>2019</v>
      </c>
      <c r="D7766">
        <v>1211</v>
      </c>
      <c r="E7766">
        <v>1341</v>
      </c>
      <c r="F7766">
        <v>1</v>
      </c>
      <c r="G7766">
        <v>16</v>
      </c>
      <c r="H7766">
        <v>0.90909090909090895</v>
      </c>
      <c r="I7766">
        <v>23.7878787878787</v>
      </c>
      <c r="J7766">
        <v>0.63636363636363602</v>
      </c>
      <c r="K7766">
        <v>2.1212121212121202</v>
      </c>
      <c r="L7766">
        <v>-15</v>
      </c>
      <c r="M7766">
        <v>0.27272727272727199</v>
      </c>
      <c r="N7766">
        <v>21.6666666666666</v>
      </c>
      <c r="O7766" s="5" t="str">
        <f>VLOOKUP(D7766,MTeams!$A:$B,2,FALSE)</f>
        <v>Gonzaga</v>
      </c>
      <c r="P7766" s="5" t="str">
        <f>VLOOKUP(E7766,MTeams!$A:$B,2,FALSE)</f>
        <v>Prairie View</v>
      </c>
    </row>
    <row r="7767" spans="1:16" x14ac:dyDescent="0.3">
      <c r="A7767" t="s">
        <v>7779</v>
      </c>
      <c r="B7767">
        <v>0.82077222401259498</v>
      </c>
      <c r="C7767">
        <v>2019</v>
      </c>
      <c r="D7767">
        <v>1211</v>
      </c>
      <c r="E7767">
        <v>1345</v>
      </c>
      <c r="F7767">
        <v>1</v>
      </c>
      <c r="G7767">
        <v>3</v>
      </c>
      <c r="H7767">
        <v>0.90909090909090895</v>
      </c>
      <c r="I7767">
        <v>23.7878787878787</v>
      </c>
      <c r="J7767">
        <v>0.71875</v>
      </c>
      <c r="K7767">
        <v>9.375</v>
      </c>
      <c r="L7767">
        <v>-2</v>
      </c>
      <c r="M7767">
        <v>0.19034090909090901</v>
      </c>
      <c r="N7767">
        <v>14.4128787878787</v>
      </c>
      <c r="O7767" s="5" t="str">
        <f>VLOOKUP(D7767,MTeams!$A:$B,2,FALSE)</f>
        <v>Gonzaga</v>
      </c>
      <c r="P7767" s="5" t="str">
        <f>VLOOKUP(E7767,MTeams!$A:$B,2,FALSE)</f>
        <v>Purdue</v>
      </c>
    </row>
    <row r="7768" spans="1:16" x14ac:dyDescent="0.3">
      <c r="A7768" t="s">
        <v>7780</v>
      </c>
      <c r="B7768">
        <v>0.95316044602109795</v>
      </c>
      <c r="C7768">
        <v>2019</v>
      </c>
      <c r="D7768">
        <v>1211</v>
      </c>
      <c r="E7768">
        <v>1371</v>
      </c>
      <c r="F7768">
        <v>1</v>
      </c>
      <c r="G7768">
        <v>10</v>
      </c>
      <c r="H7768">
        <v>0.90909090909090895</v>
      </c>
      <c r="I7768">
        <v>23.7878787878787</v>
      </c>
      <c r="J7768">
        <v>0.60606060606060597</v>
      </c>
      <c r="K7768">
        <v>2.4545454545454501</v>
      </c>
      <c r="L7768">
        <v>-9</v>
      </c>
      <c r="M7768">
        <v>0.30303030303030298</v>
      </c>
      <c r="N7768">
        <v>21.3333333333333</v>
      </c>
      <c r="O7768" s="5" t="str">
        <f>VLOOKUP(D7768,MTeams!$A:$B,2,FALSE)</f>
        <v>Gonzaga</v>
      </c>
      <c r="P7768" s="5" t="str">
        <f>VLOOKUP(E7768,MTeams!$A:$B,2,FALSE)</f>
        <v>Seton Hall</v>
      </c>
    </row>
    <row r="7769" spans="1:16" x14ac:dyDescent="0.3">
      <c r="A7769" t="s">
        <v>7781</v>
      </c>
      <c r="B7769">
        <v>0.959090768371479</v>
      </c>
      <c r="C7769">
        <v>2019</v>
      </c>
      <c r="D7769">
        <v>1211</v>
      </c>
      <c r="E7769">
        <v>1385</v>
      </c>
      <c r="F7769">
        <v>1</v>
      </c>
      <c r="G7769">
        <v>11</v>
      </c>
      <c r="H7769">
        <v>0.90909090909090895</v>
      </c>
      <c r="I7769">
        <v>23.7878787878787</v>
      </c>
      <c r="J7769">
        <v>0.63636363636363602</v>
      </c>
      <c r="K7769">
        <v>2.72727272727272</v>
      </c>
      <c r="L7769">
        <v>-10</v>
      </c>
      <c r="M7769">
        <v>0.27272727272727199</v>
      </c>
      <c r="N7769">
        <v>21.060606060605998</v>
      </c>
      <c r="O7769" s="5" t="str">
        <f>VLOOKUP(D7769,MTeams!$A:$B,2,FALSE)</f>
        <v>Gonzaga</v>
      </c>
      <c r="P7769" s="5" t="str">
        <f>VLOOKUP(E7769,MTeams!$A:$B,2,FALSE)</f>
        <v>St John's</v>
      </c>
    </row>
    <row r="7770" spans="1:16" x14ac:dyDescent="0.3">
      <c r="A7770" t="s">
        <v>7782</v>
      </c>
      <c r="B7770">
        <v>0.96712551663986401</v>
      </c>
      <c r="C7770">
        <v>2019</v>
      </c>
      <c r="D7770">
        <v>1211</v>
      </c>
      <c r="E7770">
        <v>1387</v>
      </c>
      <c r="F7770">
        <v>1</v>
      </c>
      <c r="G7770">
        <v>13</v>
      </c>
      <c r="H7770">
        <v>0.90909090909090895</v>
      </c>
      <c r="I7770">
        <v>23.7878787878787</v>
      </c>
      <c r="J7770">
        <v>0.65714285714285703</v>
      </c>
      <c r="K7770">
        <v>3.3142857142857101</v>
      </c>
      <c r="L7770">
        <v>-12</v>
      </c>
      <c r="M7770">
        <v>0.25194805194805098</v>
      </c>
      <c r="N7770">
        <v>20.473593073593001</v>
      </c>
      <c r="O7770" s="5" t="str">
        <f>VLOOKUP(D7770,MTeams!$A:$B,2,FALSE)</f>
        <v>Gonzaga</v>
      </c>
      <c r="P7770" s="5" t="str">
        <f>VLOOKUP(E7770,MTeams!$A:$B,2,FALSE)</f>
        <v>St Louis</v>
      </c>
    </row>
    <row r="7771" spans="1:16" x14ac:dyDescent="0.3">
      <c r="A7771" t="s">
        <v>7783</v>
      </c>
      <c r="B7771">
        <v>0.929964054026165</v>
      </c>
      <c r="C7771">
        <v>2019</v>
      </c>
      <c r="D7771">
        <v>1211</v>
      </c>
      <c r="E7771">
        <v>1388</v>
      </c>
      <c r="F7771">
        <v>1</v>
      </c>
      <c r="G7771">
        <v>11</v>
      </c>
      <c r="H7771">
        <v>0.90909090909090895</v>
      </c>
      <c r="I7771">
        <v>23.7878787878787</v>
      </c>
      <c r="J7771">
        <v>0.66666666666666596</v>
      </c>
      <c r="K7771">
        <v>8.5454545454545396</v>
      </c>
      <c r="L7771">
        <v>-10</v>
      </c>
      <c r="M7771">
        <v>0.24242424242424199</v>
      </c>
      <c r="N7771">
        <v>15.2424242424242</v>
      </c>
      <c r="O7771" s="5" t="str">
        <f>VLOOKUP(D7771,MTeams!$A:$B,2,FALSE)</f>
        <v>Gonzaga</v>
      </c>
      <c r="P7771" s="5" t="str">
        <f>VLOOKUP(E7771,MTeams!$A:$B,2,FALSE)</f>
        <v>St Mary's CA</v>
      </c>
    </row>
    <row r="7772" spans="1:16" x14ac:dyDescent="0.3">
      <c r="A7772" t="s">
        <v>7784</v>
      </c>
      <c r="B7772">
        <v>0.93002766321710795</v>
      </c>
      <c r="C7772">
        <v>2019</v>
      </c>
      <c r="D7772">
        <v>1211</v>
      </c>
      <c r="E7772">
        <v>1393</v>
      </c>
      <c r="F7772">
        <v>1</v>
      </c>
      <c r="G7772">
        <v>8</v>
      </c>
      <c r="H7772">
        <v>0.90909090909090895</v>
      </c>
      <c r="I7772">
        <v>23.7878787878787</v>
      </c>
      <c r="J7772">
        <v>0.60606060606060597</v>
      </c>
      <c r="K7772">
        <v>4.0303030303030303</v>
      </c>
      <c r="L7772">
        <v>-7</v>
      </c>
      <c r="M7772">
        <v>0.30303030303030298</v>
      </c>
      <c r="N7772">
        <v>19.757575757575701</v>
      </c>
      <c r="O7772" s="5" t="str">
        <f>VLOOKUP(D7772,MTeams!$A:$B,2,FALSE)</f>
        <v>Gonzaga</v>
      </c>
      <c r="P7772" s="5" t="str">
        <f>VLOOKUP(E7772,MTeams!$A:$B,2,FALSE)</f>
        <v>Syracuse</v>
      </c>
    </row>
    <row r="7773" spans="1:16" x14ac:dyDescent="0.3">
      <c r="A7773" t="s">
        <v>7785</v>
      </c>
      <c r="B7773">
        <v>0.95935135927008697</v>
      </c>
      <c r="C7773">
        <v>2019</v>
      </c>
      <c r="D7773">
        <v>1211</v>
      </c>
      <c r="E7773">
        <v>1396</v>
      </c>
      <c r="F7773">
        <v>1</v>
      </c>
      <c r="G7773">
        <v>11</v>
      </c>
      <c r="H7773">
        <v>0.90909090909090895</v>
      </c>
      <c r="I7773">
        <v>23.7878787878787</v>
      </c>
      <c r="J7773">
        <v>0.71875</v>
      </c>
      <c r="K7773">
        <v>3.6875</v>
      </c>
      <c r="L7773">
        <v>-10</v>
      </c>
      <c r="M7773">
        <v>0.19034090909090901</v>
      </c>
      <c r="N7773">
        <v>20.1003787878787</v>
      </c>
      <c r="O7773" s="5" t="str">
        <f>VLOOKUP(D7773,MTeams!$A:$B,2,FALSE)</f>
        <v>Gonzaga</v>
      </c>
      <c r="P7773" s="5" t="str">
        <f>VLOOKUP(E7773,MTeams!$A:$B,2,FALSE)</f>
        <v>Temple</v>
      </c>
    </row>
    <row r="7774" spans="1:16" x14ac:dyDescent="0.3">
      <c r="A7774" t="s">
        <v>7786</v>
      </c>
      <c r="B7774">
        <v>0.78000872985791303</v>
      </c>
      <c r="C7774">
        <v>2019</v>
      </c>
      <c r="D7774">
        <v>1211</v>
      </c>
      <c r="E7774">
        <v>1397</v>
      </c>
      <c r="F7774">
        <v>1</v>
      </c>
      <c r="G7774">
        <v>2</v>
      </c>
      <c r="H7774">
        <v>0.90909090909090895</v>
      </c>
      <c r="I7774">
        <v>23.7878787878787</v>
      </c>
      <c r="J7774">
        <v>0.84848484848484795</v>
      </c>
      <c r="K7774">
        <v>12.1818181818181</v>
      </c>
      <c r="L7774">
        <v>-1</v>
      </c>
      <c r="M7774">
        <v>6.0606060606060497E-2</v>
      </c>
      <c r="N7774">
        <v>11.6060606060606</v>
      </c>
      <c r="O7774" s="5" t="str">
        <f>VLOOKUP(D7774,MTeams!$A:$B,2,FALSE)</f>
        <v>Gonzaga</v>
      </c>
      <c r="P7774" s="5" t="str">
        <f>VLOOKUP(E7774,MTeams!$A:$B,2,FALSE)</f>
        <v>Tennessee</v>
      </c>
    </row>
    <row r="7775" spans="1:16" x14ac:dyDescent="0.3">
      <c r="A7775" t="s">
        <v>7787</v>
      </c>
      <c r="B7775">
        <v>0.764841885599858</v>
      </c>
      <c r="C7775">
        <v>2019</v>
      </c>
      <c r="D7775">
        <v>1211</v>
      </c>
      <c r="E7775">
        <v>1403</v>
      </c>
      <c r="F7775">
        <v>1</v>
      </c>
      <c r="G7775">
        <v>3</v>
      </c>
      <c r="H7775">
        <v>0.90909090909090895</v>
      </c>
      <c r="I7775">
        <v>23.7878787878787</v>
      </c>
      <c r="J7775">
        <v>0.8125</v>
      </c>
      <c r="K7775">
        <v>13.8125</v>
      </c>
      <c r="L7775">
        <v>-2</v>
      </c>
      <c r="M7775">
        <v>9.6590909090909005E-2</v>
      </c>
      <c r="N7775">
        <v>9.9753787878787801</v>
      </c>
      <c r="O7775" s="5" t="str">
        <f>VLOOKUP(D7775,MTeams!$A:$B,2,FALSE)</f>
        <v>Gonzaga</v>
      </c>
      <c r="P7775" s="5" t="str">
        <f>VLOOKUP(E7775,MTeams!$A:$B,2,FALSE)</f>
        <v>Texas Tech</v>
      </c>
    </row>
    <row r="7776" spans="1:16" x14ac:dyDescent="0.3">
      <c r="A7776" t="s">
        <v>7788</v>
      </c>
      <c r="B7776">
        <v>0.95508676007501003</v>
      </c>
      <c r="C7776">
        <v>2019</v>
      </c>
      <c r="D7776">
        <v>1211</v>
      </c>
      <c r="E7776">
        <v>1414</v>
      </c>
      <c r="F7776">
        <v>1</v>
      </c>
      <c r="G7776">
        <v>13</v>
      </c>
      <c r="H7776">
        <v>0.90909090909090895</v>
      </c>
      <c r="I7776">
        <v>23.7878787878787</v>
      </c>
      <c r="J7776">
        <v>0.85294117647058798</v>
      </c>
      <c r="K7776">
        <v>8.8529411764705799</v>
      </c>
      <c r="L7776">
        <v>-12</v>
      </c>
      <c r="M7776">
        <v>5.6149732620320802E-2</v>
      </c>
      <c r="N7776">
        <v>14.9349376114082</v>
      </c>
      <c r="O7776" s="5" t="str">
        <f>VLOOKUP(D7776,MTeams!$A:$B,2,FALSE)</f>
        <v>Gonzaga</v>
      </c>
      <c r="P7776" s="5" t="str">
        <f>VLOOKUP(E7776,MTeams!$A:$B,2,FALSE)</f>
        <v>UC Irvine</v>
      </c>
    </row>
    <row r="7777" spans="1:16" x14ac:dyDescent="0.3">
      <c r="A7777" t="s">
        <v>7789</v>
      </c>
      <c r="B7777">
        <v>0.92389327833873702</v>
      </c>
      <c r="C7777">
        <v>2019</v>
      </c>
      <c r="D7777">
        <v>1211</v>
      </c>
      <c r="E7777">
        <v>1416</v>
      </c>
      <c r="F7777">
        <v>1</v>
      </c>
      <c r="G7777">
        <v>9</v>
      </c>
      <c r="H7777">
        <v>0.90909090909090895</v>
      </c>
      <c r="I7777">
        <v>23.7878787878787</v>
      </c>
      <c r="J7777">
        <v>0.74193548387096697</v>
      </c>
      <c r="K7777">
        <v>7.8387096774193497</v>
      </c>
      <c r="L7777">
        <v>-8</v>
      </c>
      <c r="M7777">
        <v>0.16715542521994101</v>
      </c>
      <c r="N7777">
        <v>15.949169110459399</v>
      </c>
      <c r="O7777" s="5" t="str">
        <f>VLOOKUP(D7777,MTeams!$A:$B,2,FALSE)</f>
        <v>Gonzaga</v>
      </c>
      <c r="P7777" s="5" t="str">
        <f>VLOOKUP(E7777,MTeams!$A:$B,2,FALSE)</f>
        <v>UCF</v>
      </c>
    </row>
    <row r="7778" spans="1:16" x14ac:dyDescent="0.3">
      <c r="A7778" t="s">
        <v>7790</v>
      </c>
      <c r="B7778">
        <v>0.88454595953798398</v>
      </c>
      <c r="C7778">
        <v>2019</v>
      </c>
      <c r="D7778">
        <v>1211</v>
      </c>
      <c r="E7778">
        <v>1429</v>
      </c>
      <c r="F7778">
        <v>1</v>
      </c>
      <c r="G7778">
        <v>8</v>
      </c>
      <c r="H7778">
        <v>0.90909090909090895</v>
      </c>
      <c r="I7778">
        <v>23.7878787878787</v>
      </c>
      <c r="J7778">
        <v>0.81818181818181801</v>
      </c>
      <c r="K7778">
        <v>11.9393939393939</v>
      </c>
      <c r="L7778">
        <v>-7</v>
      </c>
      <c r="M7778">
        <v>9.0909090909090801E-2</v>
      </c>
      <c r="N7778">
        <v>11.8484848484848</v>
      </c>
      <c r="O7778" s="5" t="str">
        <f>VLOOKUP(D7778,MTeams!$A:$B,2,FALSE)</f>
        <v>Gonzaga</v>
      </c>
      <c r="P7778" s="5" t="str">
        <f>VLOOKUP(E7778,MTeams!$A:$B,2,FALSE)</f>
        <v>Utah St</v>
      </c>
    </row>
    <row r="7779" spans="1:16" x14ac:dyDescent="0.3">
      <c r="A7779" t="s">
        <v>7791</v>
      </c>
      <c r="B7779">
        <v>0.90090174259248301</v>
      </c>
      <c r="C7779">
        <v>2019</v>
      </c>
      <c r="D7779">
        <v>1211</v>
      </c>
      <c r="E7779">
        <v>1433</v>
      </c>
      <c r="F7779">
        <v>1</v>
      </c>
      <c r="G7779">
        <v>8</v>
      </c>
      <c r="H7779">
        <v>0.90909090909090895</v>
      </c>
      <c r="I7779">
        <v>23.7878787878787</v>
      </c>
      <c r="J7779">
        <v>0.78125</v>
      </c>
      <c r="K7779">
        <v>9.84375</v>
      </c>
      <c r="L7779">
        <v>-7</v>
      </c>
      <c r="M7779">
        <v>0.12784090909090901</v>
      </c>
      <c r="N7779">
        <v>13.9441287878787</v>
      </c>
      <c r="O7779" s="5" t="str">
        <f>VLOOKUP(D7779,MTeams!$A:$B,2,FALSE)</f>
        <v>Gonzaga</v>
      </c>
      <c r="P7779" s="5" t="str">
        <f>VLOOKUP(E7779,MTeams!$A:$B,2,FALSE)</f>
        <v>VCU</v>
      </c>
    </row>
    <row r="7780" spans="1:16" x14ac:dyDescent="0.3">
      <c r="A7780" t="s">
        <v>7792</v>
      </c>
      <c r="B7780">
        <v>0.94933873809176506</v>
      </c>
      <c r="C7780">
        <v>2019</v>
      </c>
      <c r="D7780">
        <v>1211</v>
      </c>
      <c r="E7780">
        <v>1436</v>
      </c>
      <c r="F7780">
        <v>1</v>
      </c>
      <c r="G7780">
        <v>13</v>
      </c>
      <c r="H7780">
        <v>0.90909090909090895</v>
      </c>
      <c r="I7780">
        <v>23.7878787878787</v>
      </c>
      <c r="J7780">
        <v>0.8125</v>
      </c>
      <c r="K7780">
        <v>9.5625</v>
      </c>
      <c r="L7780">
        <v>-12</v>
      </c>
      <c r="M7780">
        <v>9.6590909090909005E-2</v>
      </c>
      <c r="N7780">
        <v>14.2253787878787</v>
      </c>
      <c r="O7780" s="5" t="str">
        <f>VLOOKUP(D7780,MTeams!$A:$B,2,FALSE)</f>
        <v>Gonzaga</v>
      </c>
      <c r="P7780" s="5" t="str">
        <f>VLOOKUP(E7780,MTeams!$A:$B,2,FALSE)</f>
        <v>Vermont</v>
      </c>
    </row>
    <row r="7781" spans="1:16" x14ac:dyDescent="0.3">
      <c r="A7781" t="s">
        <v>7793</v>
      </c>
      <c r="B7781">
        <v>0.895050966371298</v>
      </c>
      <c r="C7781">
        <v>2019</v>
      </c>
      <c r="D7781">
        <v>1211</v>
      </c>
      <c r="E7781">
        <v>1437</v>
      </c>
      <c r="F7781">
        <v>1</v>
      </c>
      <c r="G7781">
        <v>6</v>
      </c>
      <c r="H7781">
        <v>0.90909090909090895</v>
      </c>
      <c r="I7781">
        <v>23.7878787878787</v>
      </c>
      <c r="J7781">
        <v>0.73529411764705799</v>
      </c>
      <c r="K7781">
        <v>7.3823529411764701</v>
      </c>
      <c r="L7781">
        <v>-5</v>
      </c>
      <c r="M7781">
        <v>0.17379679144384999</v>
      </c>
      <c r="N7781">
        <v>16.4055258467023</v>
      </c>
      <c r="O7781" s="5" t="str">
        <f>VLOOKUP(D7781,MTeams!$A:$B,2,FALSE)</f>
        <v>Gonzaga</v>
      </c>
      <c r="P7781" s="5" t="str">
        <f>VLOOKUP(E7781,MTeams!$A:$B,2,FALSE)</f>
        <v>Villanova</v>
      </c>
    </row>
    <row r="7782" spans="1:16" x14ac:dyDescent="0.3">
      <c r="A7782" t="s">
        <v>7794</v>
      </c>
      <c r="B7782">
        <v>0.674601085813474</v>
      </c>
      <c r="C7782">
        <v>2019</v>
      </c>
      <c r="D7782">
        <v>1211</v>
      </c>
      <c r="E7782">
        <v>1438</v>
      </c>
      <c r="F7782">
        <v>1</v>
      </c>
      <c r="G7782">
        <v>1</v>
      </c>
      <c r="H7782">
        <v>0.90909090909090895</v>
      </c>
      <c r="I7782">
        <v>23.7878787878787</v>
      </c>
      <c r="J7782">
        <v>0.90625</v>
      </c>
      <c r="K7782">
        <v>16.78125</v>
      </c>
      <c r="L7782">
        <v>0</v>
      </c>
      <c r="M7782">
        <v>2.8409090909090602E-3</v>
      </c>
      <c r="N7782">
        <v>7.0066287878787801</v>
      </c>
      <c r="O7782" s="5" t="str">
        <f>VLOOKUP(D7782,MTeams!$A:$B,2,FALSE)</f>
        <v>Gonzaga</v>
      </c>
      <c r="P7782" s="5" t="str">
        <f>VLOOKUP(E7782,MTeams!$A:$B,2,FALSE)</f>
        <v>Virginia</v>
      </c>
    </row>
    <row r="7783" spans="1:16" x14ac:dyDescent="0.3">
      <c r="A7783" t="s">
        <v>7795</v>
      </c>
      <c r="B7783">
        <v>0.80664013673150903</v>
      </c>
      <c r="C7783">
        <v>2019</v>
      </c>
      <c r="D7783">
        <v>1211</v>
      </c>
      <c r="E7783">
        <v>1439</v>
      </c>
      <c r="F7783">
        <v>1</v>
      </c>
      <c r="G7783">
        <v>4</v>
      </c>
      <c r="H7783">
        <v>0.90909090909090895</v>
      </c>
      <c r="I7783">
        <v>23.7878787878787</v>
      </c>
      <c r="J7783">
        <v>0.75</v>
      </c>
      <c r="K7783">
        <v>11.90625</v>
      </c>
      <c r="L7783">
        <v>-3</v>
      </c>
      <c r="M7783">
        <v>0.15909090909090901</v>
      </c>
      <c r="N7783">
        <v>11.8816287878787</v>
      </c>
      <c r="O7783" s="5" t="str">
        <f>VLOOKUP(D7783,MTeams!$A:$B,2,FALSE)</f>
        <v>Gonzaga</v>
      </c>
      <c r="P7783" s="5" t="str">
        <f>VLOOKUP(E7783,MTeams!$A:$B,2,FALSE)</f>
        <v>Virginia Tech</v>
      </c>
    </row>
    <row r="7784" spans="1:16" x14ac:dyDescent="0.3">
      <c r="A7784" t="s">
        <v>7796</v>
      </c>
      <c r="B7784">
        <v>0.94138459403544805</v>
      </c>
      <c r="C7784">
        <v>2019</v>
      </c>
      <c r="D7784">
        <v>1211</v>
      </c>
      <c r="E7784">
        <v>1449</v>
      </c>
      <c r="F7784">
        <v>1</v>
      </c>
      <c r="G7784">
        <v>9</v>
      </c>
      <c r="H7784">
        <v>0.90909090909090895</v>
      </c>
      <c r="I7784">
        <v>23.7878787878787</v>
      </c>
      <c r="J7784">
        <v>0.76470588235294101</v>
      </c>
      <c r="K7784">
        <v>5.4411764705882302</v>
      </c>
      <c r="L7784">
        <v>-8</v>
      </c>
      <c r="M7784">
        <v>0.14438502673796699</v>
      </c>
      <c r="N7784">
        <v>18.3467023172905</v>
      </c>
      <c r="O7784" s="5" t="str">
        <f>VLOOKUP(D7784,MTeams!$A:$B,2,FALSE)</f>
        <v>Gonzaga</v>
      </c>
      <c r="P7784" s="5" t="str">
        <f>VLOOKUP(E7784,MTeams!$A:$B,2,FALSE)</f>
        <v>Washington</v>
      </c>
    </row>
    <row r="7785" spans="1:16" x14ac:dyDescent="0.3">
      <c r="A7785" t="s">
        <v>7797</v>
      </c>
      <c r="B7785">
        <v>0.87395956171487099</v>
      </c>
      <c r="C7785">
        <v>2019</v>
      </c>
      <c r="D7785">
        <v>1211</v>
      </c>
      <c r="E7785">
        <v>1458</v>
      </c>
      <c r="F7785">
        <v>1</v>
      </c>
      <c r="G7785">
        <v>5</v>
      </c>
      <c r="H7785">
        <v>0.90909090909090895</v>
      </c>
      <c r="I7785">
        <v>23.7878787878787</v>
      </c>
      <c r="J7785">
        <v>0.69696969696969702</v>
      </c>
      <c r="K7785">
        <v>7.6363636363636296</v>
      </c>
      <c r="L7785">
        <v>-4</v>
      </c>
      <c r="M7785">
        <v>0.21212121212121199</v>
      </c>
      <c r="N7785">
        <v>16.151515151515099</v>
      </c>
      <c r="O7785" s="5" t="str">
        <f>VLOOKUP(D7785,MTeams!$A:$B,2,FALSE)</f>
        <v>Gonzaga</v>
      </c>
      <c r="P7785" s="5" t="str">
        <f>VLOOKUP(E7785,MTeams!$A:$B,2,FALSE)</f>
        <v>Wisconsin</v>
      </c>
    </row>
    <row r="7786" spans="1:16" x14ac:dyDescent="0.3">
      <c r="A7786" t="s">
        <v>7798</v>
      </c>
      <c r="B7786">
        <v>0.85665938543172604</v>
      </c>
      <c r="C7786">
        <v>2019</v>
      </c>
      <c r="D7786">
        <v>1211</v>
      </c>
      <c r="E7786">
        <v>1459</v>
      </c>
      <c r="F7786">
        <v>1</v>
      </c>
      <c r="G7786">
        <v>7</v>
      </c>
      <c r="H7786">
        <v>0.90909090909090895</v>
      </c>
      <c r="I7786">
        <v>23.7878787878787</v>
      </c>
      <c r="J7786">
        <v>0.86666666666666603</v>
      </c>
      <c r="K7786">
        <v>13.6666666666666</v>
      </c>
      <c r="L7786">
        <v>-6</v>
      </c>
      <c r="M7786">
        <v>4.2424242424242302E-2</v>
      </c>
      <c r="N7786">
        <v>10.1212121212121</v>
      </c>
      <c r="O7786" s="5" t="str">
        <f>VLOOKUP(D7786,MTeams!$A:$B,2,FALSE)</f>
        <v>Gonzaga</v>
      </c>
      <c r="P7786" s="5" t="str">
        <f>VLOOKUP(E7786,MTeams!$A:$B,2,FALSE)</f>
        <v>Wofford</v>
      </c>
    </row>
    <row r="7787" spans="1:16" x14ac:dyDescent="0.3">
      <c r="A7787" t="s">
        <v>7799</v>
      </c>
      <c r="B7787">
        <v>0.96191957791256399</v>
      </c>
      <c r="C7787">
        <v>2019</v>
      </c>
      <c r="D7787">
        <v>1211</v>
      </c>
      <c r="E7787">
        <v>1463</v>
      </c>
      <c r="F7787">
        <v>1</v>
      </c>
      <c r="G7787">
        <v>14</v>
      </c>
      <c r="H7787">
        <v>0.90909090909090895</v>
      </c>
      <c r="I7787">
        <v>23.7878787878787</v>
      </c>
      <c r="J7787">
        <v>0.75</v>
      </c>
      <c r="K7787">
        <v>7.1785714285714199</v>
      </c>
      <c r="L7787">
        <v>-13</v>
      </c>
      <c r="M7787">
        <v>0.15909090909090901</v>
      </c>
      <c r="N7787">
        <v>16.609307359307302</v>
      </c>
      <c r="O7787" s="5" t="str">
        <f>VLOOKUP(D7787,MTeams!$A:$B,2,FALSE)</f>
        <v>Gonzaga</v>
      </c>
      <c r="P7787" s="5" t="str">
        <f>VLOOKUP(E7787,MTeams!$A:$B,2,FALSE)</f>
        <v>Yale</v>
      </c>
    </row>
    <row r="7788" spans="1:16" x14ac:dyDescent="0.3">
      <c r="A7788" t="s">
        <v>7800</v>
      </c>
      <c r="B7788">
        <v>0.92958004496119495</v>
      </c>
      <c r="C7788">
        <v>2019</v>
      </c>
      <c r="D7788">
        <v>1222</v>
      </c>
      <c r="E7788">
        <v>1233</v>
      </c>
      <c r="F7788">
        <v>3</v>
      </c>
      <c r="G7788">
        <v>16</v>
      </c>
      <c r="H7788">
        <v>0.91176470588235203</v>
      </c>
      <c r="I7788">
        <v>14.3823529411764</v>
      </c>
      <c r="J7788">
        <v>0.53125</v>
      </c>
      <c r="K7788">
        <v>1.21875</v>
      </c>
      <c r="L7788">
        <v>-13</v>
      </c>
      <c r="M7788">
        <v>0.38051470588235198</v>
      </c>
      <c r="N7788">
        <v>13.1636029411764</v>
      </c>
      <c r="O7788" s="5" t="str">
        <f>VLOOKUP(D7788,MTeams!$A:$B,2,FALSE)</f>
        <v>Houston</v>
      </c>
      <c r="P7788" s="5" t="str">
        <f>VLOOKUP(E7788,MTeams!$A:$B,2,FALSE)</f>
        <v>Iona</v>
      </c>
    </row>
    <row r="7789" spans="1:16" x14ac:dyDescent="0.3">
      <c r="A7789" t="s">
        <v>7801</v>
      </c>
      <c r="B7789">
        <v>0.83380264296117901</v>
      </c>
      <c r="C7789">
        <v>2019</v>
      </c>
      <c r="D7789">
        <v>1222</v>
      </c>
      <c r="E7789">
        <v>1234</v>
      </c>
      <c r="F7789">
        <v>3</v>
      </c>
      <c r="G7789">
        <v>10</v>
      </c>
      <c r="H7789">
        <v>0.91176470588235203</v>
      </c>
      <c r="I7789">
        <v>14.3823529411764</v>
      </c>
      <c r="J7789">
        <v>0.66666666666666596</v>
      </c>
      <c r="K7789">
        <v>4.6666666666666599</v>
      </c>
      <c r="L7789">
        <v>-7</v>
      </c>
      <c r="M7789">
        <v>0.24509803921568599</v>
      </c>
      <c r="N7789">
        <v>9.7156862745097996</v>
      </c>
      <c r="O7789" s="5" t="str">
        <f>VLOOKUP(D7789,MTeams!$A:$B,2,FALSE)</f>
        <v>Houston</v>
      </c>
      <c r="P7789" s="5" t="str">
        <f>VLOOKUP(E7789,MTeams!$A:$B,2,FALSE)</f>
        <v>Iowa</v>
      </c>
    </row>
    <row r="7790" spans="1:16" x14ac:dyDescent="0.3">
      <c r="A7790" t="s">
        <v>7802</v>
      </c>
      <c r="B7790">
        <v>0.654147709505422</v>
      </c>
      <c r="C7790">
        <v>2019</v>
      </c>
      <c r="D7790">
        <v>1222</v>
      </c>
      <c r="E7790">
        <v>1235</v>
      </c>
      <c r="F7790">
        <v>3</v>
      </c>
      <c r="G7790">
        <v>6</v>
      </c>
      <c r="H7790">
        <v>0.91176470588235203</v>
      </c>
      <c r="I7790">
        <v>14.3823529411764</v>
      </c>
      <c r="J7790">
        <v>0.67647058823529405</v>
      </c>
      <c r="K7790">
        <v>9.1176470588235201</v>
      </c>
      <c r="L7790">
        <v>-3</v>
      </c>
      <c r="M7790">
        <v>0.23529411764705799</v>
      </c>
      <c r="N7790">
        <v>5.2647058823529402</v>
      </c>
      <c r="O7790" s="5" t="str">
        <f>VLOOKUP(D7790,MTeams!$A:$B,2,FALSE)</f>
        <v>Houston</v>
      </c>
      <c r="P7790" s="5" t="str">
        <f>VLOOKUP(E7790,MTeams!$A:$B,2,FALSE)</f>
        <v>Iowa St</v>
      </c>
    </row>
    <row r="7791" spans="1:16" x14ac:dyDescent="0.3">
      <c r="A7791" t="s">
        <v>7803</v>
      </c>
      <c r="B7791">
        <v>0.70103883605052697</v>
      </c>
      <c r="C7791">
        <v>2019</v>
      </c>
      <c r="D7791">
        <v>1222</v>
      </c>
      <c r="E7791">
        <v>1242</v>
      </c>
      <c r="F7791">
        <v>3</v>
      </c>
      <c r="G7791">
        <v>4</v>
      </c>
      <c r="H7791">
        <v>0.91176470588235203</v>
      </c>
      <c r="I7791">
        <v>14.3823529411764</v>
      </c>
      <c r="J7791">
        <v>0.73529411764705799</v>
      </c>
      <c r="K7791">
        <v>5.2941176470588198</v>
      </c>
      <c r="L7791">
        <v>-1</v>
      </c>
      <c r="M7791">
        <v>0.17647058823529399</v>
      </c>
      <c r="N7791">
        <v>9.0882352941176396</v>
      </c>
      <c r="O7791" s="5" t="str">
        <f>VLOOKUP(D7791,MTeams!$A:$B,2,FALSE)</f>
        <v>Houston</v>
      </c>
      <c r="P7791" s="5" t="str">
        <f>VLOOKUP(E7791,MTeams!$A:$B,2,FALSE)</f>
        <v>Kansas</v>
      </c>
    </row>
    <row r="7792" spans="1:16" x14ac:dyDescent="0.3">
      <c r="A7792" t="s">
        <v>7804</v>
      </c>
      <c r="B7792">
        <v>0.67855820498196395</v>
      </c>
      <c r="C7792">
        <v>2019</v>
      </c>
      <c r="D7792">
        <v>1222</v>
      </c>
      <c r="E7792">
        <v>1243</v>
      </c>
      <c r="F7792">
        <v>3</v>
      </c>
      <c r="G7792">
        <v>4</v>
      </c>
      <c r="H7792">
        <v>0.91176470588235203</v>
      </c>
      <c r="I7792">
        <v>14.3823529411764</v>
      </c>
      <c r="J7792">
        <v>0.75757575757575701</v>
      </c>
      <c r="K7792">
        <v>6.5757575757575699</v>
      </c>
      <c r="L7792">
        <v>-1</v>
      </c>
      <c r="M7792">
        <v>0.15418894830659499</v>
      </c>
      <c r="N7792">
        <v>7.8065953654188904</v>
      </c>
      <c r="O7792" s="5" t="str">
        <f>VLOOKUP(D7792,MTeams!$A:$B,2,FALSE)</f>
        <v>Houston</v>
      </c>
      <c r="P7792" s="5" t="str">
        <f>VLOOKUP(E7792,MTeams!$A:$B,2,FALSE)</f>
        <v>Kansas St</v>
      </c>
    </row>
    <row r="7793" spans="1:16" x14ac:dyDescent="0.3">
      <c r="A7793" t="s">
        <v>7805</v>
      </c>
      <c r="B7793">
        <v>0.51745473568726597</v>
      </c>
      <c r="C7793">
        <v>2019</v>
      </c>
      <c r="D7793">
        <v>1222</v>
      </c>
      <c r="E7793">
        <v>1246</v>
      </c>
      <c r="F7793">
        <v>3</v>
      </c>
      <c r="G7793">
        <v>2</v>
      </c>
      <c r="H7793">
        <v>0.91176470588235203</v>
      </c>
      <c r="I7793">
        <v>14.3823529411764</v>
      </c>
      <c r="J7793">
        <v>0.81818181818181801</v>
      </c>
      <c r="K7793">
        <v>11.303030303030299</v>
      </c>
      <c r="L7793">
        <v>1</v>
      </c>
      <c r="M7793">
        <v>9.3582887700534606E-2</v>
      </c>
      <c r="N7793">
        <v>3.07932263814617</v>
      </c>
      <c r="O7793" s="5" t="str">
        <f>VLOOKUP(D7793,MTeams!$A:$B,2,FALSE)</f>
        <v>Houston</v>
      </c>
      <c r="P7793" s="5" t="str">
        <f>VLOOKUP(E7793,MTeams!$A:$B,2,FALSE)</f>
        <v>Kentucky</v>
      </c>
    </row>
    <row r="7794" spans="1:16" x14ac:dyDescent="0.3">
      <c r="A7794" t="s">
        <v>7806</v>
      </c>
      <c r="B7794">
        <v>0.81881991503436902</v>
      </c>
      <c r="C7794">
        <v>2019</v>
      </c>
      <c r="D7794">
        <v>1222</v>
      </c>
      <c r="E7794">
        <v>1251</v>
      </c>
      <c r="F7794">
        <v>3</v>
      </c>
      <c r="G7794">
        <v>12</v>
      </c>
      <c r="H7794">
        <v>0.91176470588235203</v>
      </c>
      <c r="I7794">
        <v>14.3823529411764</v>
      </c>
      <c r="J7794">
        <v>0.80645161290322498</v>
      </c>
      <c r="K7794">
        <v>9.9032258064516103</v>
      </c>
      <c r="L7794">
        <v>-9</v>
      </c>
      <c r="M7794">
        <v>0.105313092979127</v>
      </c>
      <c r="N7794">
        <v>4.4791271347248598</v>
      </c>
      <c r="O7794" s="5" t="str">
        <f>VLOOKUP(D7794,MTeams!$A:$B,2,FALSE)</f>
        <v>Houston</v>
      </c>
      <c r="P7794" s="5" t="str">
        <f>VLOOKUP(E7794,MTeams!$A:$B,2,FALSE)</f>
        <v>Liberty</v>
      </c>
    </row>
    <row r="7795" spans="1:16" x14ac:dyDescent="0.3">
      <c r="A7795" t="s">
        <v>7807</v>
      </c>
      <c r="B7795">
        <v>0.71633819344722505</v>
      </c>
      <c r="C7795">
        <v>2019</v>
      </c>
      <c r="D7795">
        <v>1222</v>
      </c>
      <c r="E7795">
        <v>1257</v>
      </c>
      <c r="F7795">
        <v>3</v>
      </c>
      <c r="G7795">
        <v>7</v>
      </c>
      <c r="H7795">
        <v>0.91176470588235203</v>
      </c>
      <c r="I7795">
        <v>14.3823529411764</v>
      </c>
      <c r="J7795">
        <v>0.60606060606060597</v>
      </c>
      <c r="K7795">
        <v>6.7272727272727204</v>
      </c>
      <c r="L7795">
        <v>-4</v>
      </c>
      <c r="M7795">
        <v>0.30570409982174601</v>
      </c>
      <c r="N7795">
        <v>7.6550802139037399</v>
      </c>
      <c r="O7795" s="5" t="str">
        <f>VLOOKUP(D7795,MTeams!$A:$B,2,FALSE)</f>
        <v>Houston</v>
      </c>
      <c r="P7795" s="5" t="str">
        <f>VLOOKUP(E7795,MTeams!$A:$B,2,FALSE)</f>
        <v>Louisville</v>
      </c>
    </row>
    <row r="7796" spans="1:16" x14ac:dyDescent="0.3">
      <c r="A7796" t="s">
        <v>7808</v>
      </c>
      <c r="B7796">
        <v>0.62311562059097303</v>
      </c>
      <c r="C7796">
        <v>2019</v>
      </c>
      <c r="D7796">
        <v>1222</v>
      </c>
      <c r="E7796">
        <v>1261</v>
      </c>
      <c r="F7796">
        <v>3</v>
      </c>
      <c r="G7796">
        <v>3</v>
      </c>
      <c r="H7796">
        <v>0.91176470588235203</v>
      </c>
      <c r="I7796">
        <v>14.3823529411764</v>
      </c>
      <c r="J7796">
        <v>0.8125</v>
      </c>
      <c r="K7796">
        <v>8.34375</v>
      </c>
      <c r="L7796">
        <v>0</v>
      </c>
      <c r="M7796">
        <v>9.9264705882352894E-2</v>
      </c>
      <c r="N7796">
        <v>6.0386029411764701</v>
      </c>
      <c r="O7796" s="5" t="str">
        <f>VLOOKUP(D7796,MTeams!$A:$B,2,FALSE)</f>
        <v>Houston</v>
      </c>
      <c r="P7796" s="5" t="str">
        <f>VLOOKUP(E7796,MTeams!$A:$B,2,FALSE)</f>
        <v>LSU</v>
      </c>
    </row>
    <row r="7797" spans="1:16" x14ac:dyDescent="0.3">
      <c r="A7797" t="s">
        <v>7809</v>
      </c>
      <c r="B7797">
        <v>0.65089910116591498</v>
      </c>
      <c r="C7797">
        <v>2019</v>
      </c>
      <c r="D7797">
        <v>1222</v>
      </c>
      <c r="E7797">
        <v>1266</v>
      </c>
      <c r="F7797">
        <v>3</v>
      </c>
      <c r="G7797">
        <v>5</v>
      </c>
      <c r="H7797">
        <v>0.91176470588235203</v>
      </c>
      <c r="I7797">
        <v>14.3823529411764</v>
      </c>
      <c r="J7797">
        <v>0.72727272727272696</v>
      </c>
      <c r="K7797">
        <v>8.6363636363636296</v>
      </c>
      <c r="L7797">
        <v>-2</v>
      </c>
      <c r="M7797">
        <v>0.18449197860962499</v>
      </c>
      <c r="N7797">
        <v>5.7459893048128299</v>
      </c>
      <c r="O7797" s="5" t="str">
        <f>VLOOKUP(D7797,MTeams!$A:$B,2,FALSE)</f>
        <v>Houston</v>
      </c>
      <c r="P7797" s="5" t="str">
        <f>VLOOKUP(E7797,MTeams!$A:$B,2,FALSE)</f>
        <v>Marquette</v>
      </c>
    </row>
    <row r="7798" spans="1:16" x14ac:dyDescent="0.3">
      <c r="A7798" t="s">
        <v>7810</v>
      </c>
      <c r="B7798">
        <v>0.72078069223086605</v>
      </c>
      <c r="C7798">
        <v>2019</v>
      </c>
      <c r="D7798">
        <v>1222</v>
      </c>
      <c r="E7798">
        <v>1268</v>
      </c>
      <c r="F7798">
        <v>3</v>
      </c>
      <c r="G7798">
        <v>6</v>
      </c>
      <c r="H7798">
        <v>0.91176470588235203</v>
      </c>
      <c r="I7798">
        <v>14.3823529411764</v>
      </c>
      <c r="J7798">
        <v>0.6875</v>
      </c>
      <c r="K7798">
        <v>6.28125</v>
      </c>
      <c r="L7798">
        <v>-3</v>
      </c>
      <c r="M7798">
        <v>0.22426470588235201</v>
      </c>
      <c r="N7798">
        <v>8.1011029411764692</v>
      </c>
      <c r="O7798" s="5" t="str">
        <f>VLOOKUP(D7798,MTeams!$A:$B,2,FALSE)</f>
        <v>Houston</v>
      </c>
      <c r="P7798" s="5" t="str">
        <f>VLOOKUP(E7798,MTeams!$A:$B,2,FALSE)</f>
        <v>Maryland</v>
      </c>
    </row>
    <row r="7799" spans="1:16" x14ac:dyDescent="0.3">
      <c r="A7799" t="s">
        <v>7811</v>
      </c>
      <c r="B7799">
        <v>0.50558446969353898</v>
      </c>
      <c r="C7799">
        <v>2019</v>
      </c>
      <c r="D7799">
        <v>1222</v>
      </c>
      <c r="E7799">
        <v>1276</v>
      </c>
      <c r="F7799">
        <v>3</v>
      </c>
      <c r="G7799">
        <v>2</v>
      </c>
      <c r="H7799">
        <v>0.91176470588235203</v>
      </c>
      <c r="I7799">
        <v>14.3823529411764</v>
      </c>
      <c r="J7799">
        <v>0.82352941176470495</v>
      </c>
      <c r="K7799">
        <v>11.823529411764699</v>
      </c>
      <c r="L7799">
        <v>1</v>
      </c>
      <c r="M7799">
        <v>8.8235294117646995E-2</v>
      </c>
      <c r="N7799">
        <v>2.5588235294117601</v>
      </c>
      <c r="O7799" s="5" t="str">
        <f>VLOOKUP(D7799,MTeams!$A:$B,2,FALSE)</f>
        <v>Houston</v>
      </c>
      <c r="P7799" s="5" t="str">
        <f>VLOOKUP(E7799,MTeams!$A:$B,2,FALSE)</f>
        <v>Michigan</v>
      </c>
    </row>
    <row r="7800" spans="1:16" x14ac:dyDescent="0.3">
      <c r="A7800" t="s">
        <v>7812</v>
      </c>
      <c r="B7800">
        <v>0.46717307047749501</v>
      </c>
      <c r="C7800">
        <v>2019</v>
      </c>
      <c r="D7800">
        <v>1222</v>
      </c>
      <c r="E7800">
        <v>1277</v>
      </c>
      <c r="F7800">
        <v>3</v>
      </c>
      <c r="G7800">
        <v>2</v>
      </c>
      <c r="H7800">
        <v>0.91176470588235203</v>
      </c>
      <c r="I7800">
        <v>14.3823529411764</v>
      </c>
      <c r="J7800">
        <v>0.82352941176470495</v>
      </c>
      <c r="K7800">
        <v>13.294117647058799</v>
      </c>
      <c r="L7800">
        <v>1</v>
      </c>
      <c r="M7800">
        <v>8.8235294117646995E-2</v>
      </c>
      <c r="N7800">
        <v>1.0882352941176501</v>
      </c>
      <c r="O7800" s="5" t="str">
        <f>VLOOKUP(D7800,MTeams!$A:$B,2,FALSE)</f>
        <v>Houston</v>
      </c>
      <c r="P7800" s="5" t="str">
        <f>VLOOKUP(E7800,MTeams!$A:$B,2,FALSE)</f>
        <v>Michigan St</v>
      </c>
    </row>
    <row r="7801" spans="1:16" x14ac:dyDescent="0.3">
      <c r="A7801" t="s">
        <v>7813</v>
      </c>
      <c r="B7801">
        <v>0.86620501285372897</v>
      </c>
      <c r="C7801">
        <v>2019</v>
      </c>
      <c r="D7801">
        <v>1222</v>
      </c>
      <c r="E7801">
        <v>1278</v>
      </c>
      <c r="F7801">
        <v>3</v>
      </c>
      <c r="G7801">
        <v>10</v>
      </c>
      <c r="H7801">
        <v>0.91176470588235203</v>
      </c>
      <c r="I7801">
        <v>14.3823529411764</v>
      </c>
      <c r="J7801">
        <v>0.61764705882352899</v>
      </c>
      <c r="K7801">
        <v>1.6176470588235199</v>
      </c>
      <c r="L7801">
        <v>-7</v>
      </c>
      <c r="M7801">
        <v>0.29411764705882298</v>
      </c>
      <c r="N7801">
        <v>12.764705882352899</v>
      </c>
      <c r="O7801" s="5" t="str">
        <f>VLOOKUP(D7801,MTeams!$A:$B,2,FALSE)</f>
        <v>Houston</v>
      </c>
      <c r="P7801" s="5" t="str">
        <f>VLOOKUP(E7801,MTeams!$A:$B,2,FALSE)</f>
        <v>Minnesota</v>
      </c>
    </row>
    <row r="7802" spans="1:16" x14ac:dyDescent="0.3">
      <c r="A7802" t="s">
        <v>7814</v>
      </c>
      <c r="B7802">
        <v>0.77886769255424804</v>
      </c>
      <c r="C7802">
        <v>2019</v>
      </c>
      <c r="D7802">
        <v>1222</v>
      </c>
      <c r="E7802">
        <v>1279</v>
      </c>
      <c r="F7802">
        <v>3</v>
      </c>
      <c r="G7802">
        <v>8</v>
      </c>
      <c r="H7802">
        <v>0.91176470588235203</v>
      </c>
      <c r="I7802">
        <v>14.3823529411764</v>
      </c>
      <c r="J7802">
        <v>0.625</v>
      </c>
      <c r="K7802">
        <v>5.03125</v>
      </c>
      <c r="L7802">
        <v>-5</v>
      </c>
      <c r="M7802">
        <v>0.28676470588235198</v>
      </c>
      <c r="N7802">
        <v>9.3511029411764692</v>
      </c>
      <c r="O7802" s="5" t="str">
        <f>VLOOKUP(D7802,MTeams!$A:$B,2,FALSE)</f>
        <v>Houston</v>
      </c>
      <c r="P7802" s="5" t="str">
        <f>VLOOKUP(E7802,MTeams!$A:$B,2,FALSE)</f>
        <v>Mississippi</v>
      </c>
    </row>
    <row r="7803" spans="1:16" x14ac:dyDescent="0.3">
      <c r="A7803" t="s">
        <v>7815</v>
      </c>
      <c r="B7803">
        <v>0.67537069381732096</v>
      </c>
      <c r="C7803">
        <v>2019</v>
      </c>
      <c r="D7803">
        <v>1222</v>
      </c>
      <c r="E7803">
        <v>1280</v>
      </c>
      <c r="F7803">
        <v>3</v>
      </c>
      <c r="G7803">
        <v>5</v>
      </c>
      <c r="H7803">
        <v>0.91176470588235203</v>
      </c>
      <c r="I7803">
        <v>14.3823529411764</v>
      </c>
      <c r="J7803">
        <v>0.69696969696969702</v>
      </c>
      <c r="K7803">
        <v>7.2121212121212102</v>
      </c>
      <c r="L7803">
        <v>-2</v>
      </c>
      <c r="M7803">
        <v>0.21479500891265499</v>
      </c>
      <c r="N7803">
        <v>7.17023172905526</v>
      </c>
      <c r="O7803" s="5" t="str">
        <f>VLOOKUP(D7803,MTeams!$A:$B,2,FALSE)</f>
        <v>Houston</v>
      </c>
      <c r="P7803" s="5" t="str">
        <f>VLOOKUP(E7803,MTeams!$A:$B,2,FALSE)</f>
        <v>Mississippi St</v>
      </c>
    </row>
    <row r="7804" spans="1:16" x14ac:dyDescent="0.3">
      <c r="A7804" t="s">
        <v>7816</v>
      </c>
      <c r="B7804">
        <v>0.89037590734419603</v>
      </c>
      <c r="C7804">
        <v>2019</v>
      </c>
      <c r="D7804">
        <v>1222</v>
      </c>
      <c r="E7804">
        <v>1285</v>
      </c>
      <c r="F7804">
        <v>3</v>
      </c>
      <c r="G7804">
        <v>15</v>
      </c>
      <c r="H7804">
        <v>0.91176470588235203</v>
      </c>
      <c r="I7804">
        <v>14.3823529411764</v>
      </c>
      <c r="J7804">
        <v>0.75</v>
      </c>
      <c r="K7804">
        <v>7.34375</v>
      </c>
      <c r="L7804">
        <v>-12</v>
      </c>
      <c r="M7804">
        <v>0.16176470588235201</v>
      </c>
      <c r="N7804">
        <v>7.0386029411764701</v>
      </c>
      <c r="O7804" s="5" t="str">
        <f>VLOOKUP(D7804,MTeams!$A:$B,2,FALSE)</f>
        <v>Houston</v>
      </c>
      <c r="P7804" s="5" t="str">
        <f>VLOOKUP(E7804,MTeams!$A:$B,2,FALSE)</f>
        <v>Montana</v>
      </c>
    </row>
    <row r="7805" spans="1:16" x14ac:dyDescent="0.3">
      <c r="A7805" t="s">
        <v>7817</v>
      </c>
      <c r="B7805">
        <v>0.77470563123951997</v>
      </c>
      <c r="C7805">
        <v>2019</v>
      </c>
      <c r="D7805">
        <v>1222</v>
      </c>
      <c r="E7805">
        <v>1293</v>
      </c>
      <c r="F7805">
        <v>3</v>
      </c>
      <c r="G7805">
        <v>12</v>
      </c>
      <c r="H7805">
        <v>0.91176470588235203</v>
      </c>
      <c r="I7805">
        <v>14.3823529411764</v>
      </c>
      <c r="J7805">
        <v>0.86206896551724099</v>
      </c>
      <c r="K7805">
        <v>13.2068965517241</v>
      </c>
      <c r="L7805">
        <v>-9</v>
      </c>
      <c r="M7805">
        <v>4.9695740365111499E-2</v>
      </c>
      <c r="N7805">
        <v>1.17545638945233</v>
      </c>
      <c r="O7805" s="5" t="str">
        <f>VLOOKUP(D7805,MTeams!$A:$B,2,FALSE)</f>
        <v>Houston</v>
      </c>
      <c r="P7805" s="5" t="str">
        <f>VLOOKUP(E7805,MTeams!$A:$B,2,FALSE)</f>
        <v>Murray St</v>
      </c>
    </row>
    <row r="7806" spans="1:16" x14ac:dyDescent="0.3">
      <c r="A7806" t="s">
        <v>7818</v>
      </c>
      <c r="B7806">
        <v>0.944790681346517</v>
      </c>
      <c r="C7806">
        <v>2019</v>
      </c>
      <c r="D7806">
        <v>1222</v>
      </c>
      <c r="E7806">
        <v>1295</v>
      </c>
      <c r="F7806">
        <v>3</v>
      </c>
      <c r="G7806">
        <v>16</v>
      </c>
      <c r="H7806">
        <v>0.91176470588235203</v>
      </c>
      <c r="I7806">
        <v>14.3823529411764</v>
      </c>
      <c r="J7806">
        <v>0.51612903225806395</v>
      </c>
      <c r="K7806">
        <v>-1.4516129032258001</v>
      </c>
      <c r="L7806">
        <v>-13</v>
      </c>
      <c r="M7806">
        <v>0.39563567362428798</v>
      </c>
      <c r="N7806">
        <v>15.833965844402201</v>
      </c>
      <c r="O7806" s="5" t="str">
        <f>VLOOKUP(D7806,MTeams!$A:$B,2,FALSE)</f>
        <v>Houston</v>
      </c>
      <c r="P7806" s="5" t="str">
        <f>VLOOKUP(E7806,MTeams!$A:$B,2,FALSE)</f>
        <v>N Dakota St</v>
      </c>
    </row>
    <row r="7807" spans="1:16" x14ac:dyDescent="0.3">
      <c r="A7807" t="s">
        <v>7819</v>
      </c>
      <c r="B7807">
        <v>0.87230072315215301</v>
      </c>
      <c r="C7807">
        <v>2019</v>
      </c>
      <c r="D7807">
        <v>1222</v>
      </c>
      <c r="E7807">
        <v>1297</v>
      </c>
      <c r="F7807">
        <v>3</v>
      </c>
      <c r="G7807">
        <v>14</v>
      </c>
      <c r="H7807">
        <v>0.91176470588235203</v>
      </c>
      <c r="I7807">
        <v>14.3823529411764</v>
      </c>
      <c r="J7807">
        <v>0.75</v>
      </c>
      <c r="K7807">
        <v>7.75</v>
      </c>
      <c r="L7807">
        <v>-11</v>
      </c>
      <c r="M7807">
        <v>0.16176470588235201</v>
      </c>
      <c r="N7807">
        <v>6.6323529411764701</v>
      </c>
      <c r="O7807" s="5" t="str">
        <f>VLOOKUP(D7807,MTeams!$A:$B,2,FALSE)</f>
        <v>Houston</v>
      </c>
      <c r="P7807" s="5" t="str">
        <f>VLOOKUP(E7807,MTeams!$A:$B,2,FALSE)</f>
        <v>N Kentucky</v>
      </c>
    </row>
    <row r="7808" spans="1:16" x14ac:dyDescent="0.3">
      <c r="A7808" t="s">
        <v>7820</v>
      </c>
      <c r="B7808">
        <v>0.93609238788622295</v>
      </c>
      <c r="C7808">
        <v>2019</v>
      </c>
      <c r="D7808">
        <v>1222</v>
      </c>
      <c r="E7808">
        <v>1300</v>
      </c>
      <c r="F7808">
        <v>3</v>
      </c>
      <c r="G7808">
        <v>16</v>
      </c>
      <c r="H7808">
        <v>0.91176470588235203</v>
      </c>
      <c r="I7808">
        <v>14.3823529411764</v>
      </c>
      <c r="J7808">
        <v>0.5</v>
      </c>
      <c r="K7808">
        <v>-0.16666666666666599</v>
      </c>
      <c r="L7808">
        <v>-13</v>
      </c>
      <c r="M7808">
        <v>0.41176470588235198</v>
      </c>
      <c r="N7808">
        <v>14.5490196078431</v>
      </c>
      <c r="O7808" s="5" t="str">
        <f>VLOOKUP(D7808,MTeams!$A:$B,2,FALSE)</f>
        <v>Houston</v>
      </c>
      <c r="P7808" s="5" t="str">
        <f>VLOOKUP(E7808,MTeams!$A:$B,2,FALSE)</f>
        <v>NC Central</v>
      </c>
    </row>
    <row r="7809" spans="1:16" x14ac:dyDescent="0.3">
      <c r="A7809" t="s">
        <v>7821</v>
      </c>
      <c r="B7809">
        <v>0.62719724078436401</v>
      </c>
      <c r="C7809">
        <v>2019</v>
      </c>
      <c r="D7809">
        <v>1222</v>
      </c>
      <c r="E7809">
        <v>1305</v>
      </c>
      <c r="F7809">
        <v>3</v>
      </c>
      <c r="G7809">
        <v>7</v>
      </c>
      <c r="H7809">
        <v>0.91176470588235203</v>
      </c>
      <c r="I7809">
        <v>14.3823529411764</v>
      </c>
      <c r="J7809">
        <v>0.87878787878787801</v>
      </c>
      <c r="K7809">
        <v>14</v>
      </c>
      <c r="L7809">
        <v>-4</v>
      </c>
      <c r="M7809">
        <v>3.2976827094474102E-2</v>
      </c>
      <c r="N7809">
        <v>0.38235294117647201</v>
      </c>
      <c r="O7809" s="5" t="str">
        <f>VLOOKUP(D7809,MTeams!$A:$B,2,FALSE)</f>
        <v>Houston</v>
      </c>
      <c r="P7809" s="5" t="str">
        <f>VLOOKUP(E7809,MTeams!$A:$B,2,FALSE)</f>
        <v>Nevada</v>
      </c>
    </row>
    <row r="7810" spans="1:16" x14ac:dyDescent="0.3">
      <c r="A7810" t="s">
        <v>7822</v>
      </c>
      <c r="B7810">
        <v>0.78412622459506498</v>
      </c>
      <c r="C7810">
        <v>2019</v>
      </c>
      <c r="D7810">
        <v>1222</v>
      </c>
      <c r="E7810">
        <v>1308</v>
      </c>
      <c r="F7810">
        <v>3</v>
      </c>
      <c r="G7810">
        <v>12</v>
      </c>
      <c r="H7810">
        <v>0.91176470588235203</v>
      </c>
      <c r="I7810">
        <v>14.3823529411764</v>
      </c>
      <c r="J7810">
        <v>0.875</v>
      </c>
      <c r="K7810">
        <v>12.84375</v>
      </c>
      <c r="L7810">
        <v>-9</v>
      </c>
      <c r="M7810">
        <v>3.6764705882352901E-2</v>
      </c>
      <c r="N7810">
        <v>1.5386029411764699</v>
      </c>
      <c r="O7810" s="5" t="str">
        <f>VLOOKUP(D7810,MTeams!$A:$B,2,FALSE)</f>
        <v>Houston</v>
      </c>
      <c r="P7810" s="5" t="str">
        <f>VLOOKUP(E7810,MTeams!$A:$B,2,FALSE)</f>
        <v>New Mexico St</v>
      </c>
    </row>
    <row r="7811" spans="1:16" x14ac:dyDescent="0.3">
      <c r="A7811" t="s">
        <v>7823</v>
      </c>
      <c r="B7811">
        <v>0.437548963696062</v>
      </c>
      <c r="C7811">
        <v>2019</v>
      </c>
      <c r="D7811">
        <v>1222</v>
      </c>
      <c r="E7811">
        <v>1314</v>
      </c>
      <c r="F7811">
        <v>3</v>
      </c>
      <c r="G7811">
        <v>1</v>
      </c>
      <c r="H7811">
        <v>0.91176470588235203</v>
      </c>
      <c r="I7811">
        <v>14.3823529411764</v>
      </c>
      <c r="J7811">
        <v>0.81818181818181801</v>
      </c>
      <c r="K7811">
        <v>13.1212121212121</v>
      </c>
      <c r="L7811">
        <v>2</v>
      </c>
      <c r="M7811">
        <v>9.3582887700534606E-2</v>
      </c>
      <c r="N7811">
        <v>1.2611408199643499</v>
      </c>
      <c r="O7811" s="5" t="str">
        <f>VLOOKUP(D7811,MTeams!$A:$B,2,FALSE)</f>
        <v>Houston</v>
      </c>
      <c r="P7811" s="5" t="str">
        <f>VLOOKUP(E7811,MTeams!$A:$B,2,FALSE)</f>
        <v>North Carolina</v>
      </c>
    </row>
    <row r="7812" spans="1:16" x14ac:dyDescent="0.3">
      <c r="A7812" t="s">
        <v>7824</v>
      </c>
      <c r="B7812">
        <v>0.87256218769010396</v>
      </c>
      <c r="C7812">
        <v>2019</v>
      </c>
      <c r="D7812">
        <v>1222</v>
      </c>
      <c r="E7812">
        <v>1318</v>
      </c>
      <c r="F7812">
        <v>3</v>
      </c>
      <c r="G7812">
        <v>13</v>
      </c>
      <c r="H7812">
        <v>0.91176470588235203</v>
      </c>
      <c r="I7812">
        <v>14.3823529411764</v>
      </c>
      <c r="J7812">
        <v>0.69696969696969702</v>
      </c>
      <c r="K7812">
        <v>5.8181818181818103</v>
      </c>
      <c r="L7812">
        <v>-10</v>
      </c>
      <c r="M7812">
        <v>0.21479500891265499</v>
      </c>
      <c r="N7812">
        <v>8.5641711229946509</v>
      </c>
      <c r="O7812" s="5" t="str">
        <f>VLOOKUP(D7812,MTeams!$A:$B,2,FALSE)</f>
        <v>Houston</v>
      </c>
      <c r="P7812" s="5" t="str">
        <f>VLOOKUP(E7812,MTeams!$A:$B,2,FALSE)</f>
        <v>Northeastern</v>
      </c>
    </row>
    <row r="7813" spans="1:16" x14ac:dyDescent="0.3">
      <c r="A7813" t="s">
        <v>7825</v>
      </c>
      <c r="B7813">
        <v>0.85256095949555799</v>
      </c>
      <c r="C7813">
        <v>2019</v>
      </c>
      <c r="D7813">
        <v>1222</v>
      </c>
      <c r="E7813">
        <v>1326</v>
      </c>
      <c r="F7813">
        <v>3</v>
      </c>
      <c r="G7813">
        <v>11</v>
      </c>
      <c r="H7813">
        <v>0.91176470588235203</v>
      </c>
      <c r="I7813">
        <v>14.3823529411764</v>
      </c>
      <c r="J7813">
        <v>0.57575757575757502</v>
      </c>
      <c r="K7813">
        <v>3.4242424242424199</v>
      </c>
      <c r="L7813">
        <v>-8</v>
      </c>
      <c r="M7813">
        <v>0.33600713012477701</v>
      </c>
      <c r="N7813">
        <v>10.958110516933999</v>
      </c>
      <c r="O7813" s="5" t="str">
        <f>VLOOKUP(D7813,MTeams!$A:$B,2,FALSE)</f>
        <v>Houston</v>
      </c>
      <c r="P7813" s="5" t="str">
        <f>VLOOKUP(E7813,MTeams!$A:$B,2,FALSE)</f>
        <v>Ohio St</v>
      </c>
    </row>
    <row r="7814" spans="1:16" x14ac:dyDescent="0.3">
      <c r="A7814" t="s">
        <v>7826</v>
      </c>
      <c r="B7814">
        <v>0.82749486156702701</v>
      </c>
      <c r="C7814">
        <v>2019</v>
      </c>
      <c r="D7814">
        <v>1222</v>
      </c>
      <c r="E7814">
        <v>1328</v>
      </c>
      <c r="F7814">
        <v>3</v>
      </c>
      <c r="G7814">
        <v>9</v>
      </c>
      <c r="H7814">
        <v>0.91176470588235203</v>
      </c>
      <c r="I7814">
        <v>14.3823529411764</v>
      </c>
      <c r="J7814">
        <v>0.59375</v>
      </c>
      <c r="K7814">
        <v>2.9375</v>
      </c>
      <c r="L7814">
        <v>-6</v>
      </c>
      <c r="M7814">
        <v>0.31801470588235198</v>
      </c>
      <c r="N7814">
        <v>11.4448529411764</v>
      </c>
      <c r="O7814" s="5" t="str">
        <f>VLOOKUP(D7814,MTeams!$A:$B,2,FALSE)</f>
        <v>Houston</v>
      </c>
      <c r="P7814" s="5" t="str">
        <f>VLOOKUP(E7814,MTeams!$A:$B,2,FALSE)</f>
        <v>Oklahoma</v>
      </c>
    </row>
    <row r="7815" spans="1:16" x14ac:dyDescent="0.3">
      <c r="A7815" t="s">
        <v>7827</v>
      </c>
      <c r="B7815">
        <v>0.89974578248752701</v>
      </c>
      <c r="C7815">
        <v>2019</v>
      </c>
      <c r="D7815">
        <v>1222</v>
      </c>
      <c r="E7815">
        <v>1330</v>
      </c>
      <c r="F7815">
        <v>3</v>
      </c>
      <c r="G7815">
        <v>14</v>
      </c>
      <c r="H7815">
        <v>0.91176470588235203</v>
      </c>
      <c r="I7815">
        <v>14.3823529411764</v>
      </c>
      <c r="J7815">
        <v>0.76470588235294101</v>
      </c>
      <c r="K7815">
        <v>5.3235294117647003</v>
      </c>
      <c r="L7815">
        <v>-11</v>
      </c>
      <c r="M7815">
        <v>0.14705882352941099</v>
      </c>
      <c r="N7815">
        <v>9.0588235294117592</v>
      </c>
      <c r="O7815" s="5" t="str">
        <f>VLOOKUP(D7815,MTeams!$A:$B,2,FALSE)</f>
        <v>Houston</v>
      </c>
      <c r="P7815" s="5" t="str">
        <f>VLOOKUP(E7815,MTeams!$A:$B,2,FALSE)</f>
        <v>Old Dominion</v>
      </c>
    </row>
    <row r="7816" spans="1:16" x14ac:dyDescent="0.3">
      <c r="A7816" t="s">
        <v>7828</v>
      </c>
      <c r="B7816">
        <v>0.82646879442056298</v>
      </c>
      <c r="C7816">
        <v>2019</v>
      </c>
      <c r="D7816">
        <v>1222</v>
      </c>
      <c r="E7816">
        <v>1332</v>
      </c>
      <c r="F7816">
        <v>3</v>
      </c>
      <c r="G7816">
        <v>12</v>
      </c>
      <c r="H7816">
        <v>0.91176470588235203</v>
      </c>
      <c r="I7816">
        <v>14.3823529411764</v>
      </c>
      <c r="J7816">
        <v>0.65714285714285703</v>
      </c>
      <c r="K7816">
        <v>7.54285714285714</v>
      </c>
      <c r="L7816">
        <v>-9</v>
      </c>
      <c r="M7816">
        <v>0.254621848739495</v>
      </c>
      <c r="N7816">
        <v>6.8394957983193301</v>
      </c>
      <c r="O7816" s="5" t="str">
        <f>VLOOKUP(D7816,MTeams!$A:$B,2,FALSE)</f>
        <v>Houston</v>
      </c>
      <c r="P7816" s="5" t="str">
        <f>VLOOKUP(E7816,MTeams!$A:$B,2,FALSE)</f>
        <v>Oregon</v>
      </c>
    </row>
    <row r="7817" spans="1:16" x14ac:dyDescent="0.3">
      <c r="A7817" t="s">
        <v>7829</v>
      </c>
      <c r="B7817">
        <v>0.93234598859477802</v>
      </c>
      <c r="C7817">
        <v>2019</v>
      </c>
      <c r="D7817">
        <v>1222</v>
      </c>
      <c r="E7817">
        <v>1341</v>
      </c>
      <c r="F7817">
        <v>3</v>
      </c>
      <c r="G7817">
        <v>16</v>
      </c>
      <c r="H7817">
        <v>0.91176470588235203</v>
      </c>
      <c r="I7817">
        <v>14.3823529411764</v>
      </c>
      <c r="J7817">
        <v>0.63636363636363602</v>
      </c>
      <c r="K7817">
        <v>2.1212121212121202</v>
      </c>
      <c r="L7817">
        <v>-13</v>
      </c>
      <c r="M7817">
        <v>0.27540106951871601</v>
      </c>
      <c r="N7817">
        <v>12.2611408199643</v>
      </c>
      <c r="O7817" s="5" t="str">
        <f>VLOOKUP(D7817,MTeams!$A:$B,2,FALSE)</f>
        <v>Houston</v>
      </c>
      <c r="P7817" s="5" t="str">
        <f>VLOOKUP(E7817,MTeams!$A:$B,2,FALSE)</f>
        <v>Prairie View</v>
      </c>
    </row>
    <row r="7818" spans="1:16" x14ac:dyDescent="0.3">
      <c r="A7818" t="s">
        <v>7830</v>
      </c>
      <c r="B7818">
        <v>0.56787770434180596</v>
      </c>
      <c r="C7818">
        <v>2019</v>
      </c>
      <c r="D7818">
        <v>1222</v>
      </c>
      <c r="E7818">
        <v>1345</v>
      </c>
      <c r="F7818">
        <v>3</v>
      </c>
      <c r="G7818">
        <v>3</v>
      </c>
      <c r="H7818">
        <v>0.91176470588235203</v>
      </c>
      <c r="I7818">
        <v>14.3823529411764</v>
      </c>
      <c r="J7818">
        <v>0.71875</v>
      </c>
      <c r="K7818">
        <v>9.375</v>
      </c>
      <c r="L7818">
        <v>0</v>
      </c>
      <c r="M7818">
        <v>0.19301470588235201</v>
      </c>
      <c r="N7818">
        <v>5.0073529411764701</v>
      </c>
      <c r="O7818" s="5" t="str">
        <f>VLOOKUP(D7818,MTeams!$A:$B,2,FALSE)</f>
        <v>Houston</v>
      </c>
      <c r="P7818" s="5" t="str">
        <f>VLOOKUP(E7818,MTeams!$A:$B,2,FALSE)</f>
        <v>Purdue</v>
      </c>
    </row>
    <row r="7819" spans="1:16" x14ac:dyDescent="0.3">
      <c r="A7819" t="s">
        <v>7831</v>
      </c>
      <c r="B7819">
        <v>0.85385740786633701</v>
      </c>
      <c r="C7819">
        <v>2019</v>
      </c>
      <c r="D7819">
        <v>1222</v>
      </c>
      <c r="E7819">
        <v>1371</v>
      </c>
      <c r="F7819">
        <v>3</v>
      </c>
      <c r="G7819">
        <v>10</v>
      </c>
      <c r="H7819">
        <v>0.91176470588235203</v>
      </c>
      <c r="I7819">
        <v>14.3823529411764</v>
      </c>
      <c r="J7819">
        <v>0.60606060606060597</v>
      </c>
      <c r="K7819">
        <v>2.4545454545454501</v>
      </c>
      <c r="L7819">
        <v>-7</v>
      </c>
      <c r="M7819">
        <v>0.30570409982174601</v>
      </c>
      <c r="N7819">
        <v>11.927807486631</v>
      </c>
      <c r="O7819" s="5" t="str">
        <f>VLOOKUP(D7819,MTeams!$A:$B,2,FALSE)</f>
        <v>Houston</v>
      </c>
      <c r="P7819" s="5" t="str">
        <f>VLOOKUP(E7819,MTeams!$A:$B,2,FALSE)</f>
        <v>Seton Hall</v>
      </c>
    </row>
    <row r="7820" spans="1:16" x14ac:dyDescent="0.3">
      <c r="A7820" t="s">
        <v>7832</v>
      </c>
      <c r="B7820">
        <v>0.870660997029301</v>
      </c>
      <c r="C7820">
        <v>2019</v>
      </c>
      <c r="D7820">
        <v>1222</v>
      </c>
      <c r="E7820">
        <v>1385</v>
      </c>
      <c r="F7820">
        <v>3</v>
      </c>
      <c r="G7820">
        <v>11</v>
      </c>
      <c r="H7820">
        <v>0.91176470588235203</v>
      </c>
      <c r="I7820">
        <v>14.3823529411764</v>
      </c>
      <c r="J7820">
        <v>0.63636363636363602</v>
      </c>
      <c r="K7820">
        <v>2.72727272727272</v>
      </c>
      <c r="L7820">
        <v>-8</v>
      </c>
      <c r="M7820">
        <v>0.27540106951871601</v>
      </c>
      <c r="N7820">
        <v>11.6550802139037</v>
      </c>
      <c r="O7820" s="5" t="str">
        <f>VLOOKUP(D7820,MTeams!$A:$B,2,FALSE)</f>
        <v>Houston</v>
      </c>
      <c r="P7820" s="5" t="str">
        <f>VLOOKUP(E7820,MTeams!$A:$B,2,FALSE)</f>
        <v>St John's</v>
      </c>
    </row>
    <row r="7821" spans="1:16" x14ac:dyDescent="0.3">
      <c r="A7821" t="s">
        <v>7833</v>
      </c>
      <c r="B7821">
        <v>0.89414402357168998</v>
      </c>
      <c r="C7821">
        <v>2019</v>
      </c>
      <c r="D7821">
        <v>1222</v>
      </c>
      <c r="E7821">
        <v>1387</v>
      </c>
      <c r="F7821">
        <v>3</v>
      </c>
      <c r="G7821">
        <v>13</v>
      </c>
      <c r="H7821">
        <v>0.91176470588235203</v>
      </c>
      <c r="I7821">
        <v>14.3823529411764</v>
      </c>
      <c r="J7821">
        <v>0.65714285714285703</v>
      </c>
      <c r="K7821">
        <v>3.3142857142857101</v>
      </c>
      <c r="L7821">
        <v>-10</v>
      </c>
      <c r="M7821">
        <v>0.254621848739495</v>
      </c>
      <c r="N7821">
        <v>11.068067226890699</v>
      </c>
      <c r="O7821" s="5" t="str">
        <f>VLOOKUP(D7821,MTeams!$A:$B,2,FALSE)</f>
        <v>Houston</v>
      </c>
      <c r="P7821" s="5" t="str">
        <f>VLOOKUP(E7821,MTeams!$A:$B,2,FALSE)</f>
        <v>St Louis</v>
      </c>
    </row>
    <row r="7822" spans="1:16" x14ac:dyDescent="0.3">
      <c r="A7822" t="s">
        <v>7834</v>
      </c>
      <c r="B7822">
        <v>0.79211294895344797</v>
      </c>
      <c r="C7822">
        <v>2019</v>
      </c>
      <c r="D7822">
        <v>1222</v>
      </c>
      <c r="E7822">
        <v>1388</v>
      </c>
      <c r="F7822">
        <v>3</v>
      </c>
      <c r="G7822">
        <v>11</v>
      </c>
      <c r="H7822">
        <v>0.91176470588235203</v>
      </c>
      <c r="I7822">
        <v>14.3823529411764</v>
      </c>
      <c r="J7822">
        <v>0.66666666666666596</v>
      </c>
      <c r="K7822">
        <v>8.5454545454545396</v>
      </c>
      <c r="L7822">
        <v>-8</v>
      </c>
      <c r="M7822">
        <v>0.24509803921568599</v>
      </c>
      <c r="N7822">
        <v>5.8368983957219198</v>
      </c>
      <c r="O7822" s="5" t="str">
        <f>VLOOKUP(D7822,MTeams!$A:$B,2,FALSE)</f>
        <v>Houston</v>
      </c>
      <c r="P7822" s="5" t="str">
        <f>VLOOKUP(E7822,MTeams!$A:$B,2,FALSE)</f>
        <v>St Mary's CA</v>
      </c>
    </row>
    <row r="7823" spans="1:16" x14ac:dyDescent="0.3">
      <c r="A7823" t="s">
        <v>7835</v>
      </c>
      <c r="B7823">
        <v>0.792339977289925</v>
      </c>
      <c r="C7823">
        <v>2019</v>
      </c>
      <c r="D7823">
        <v>1222</v>
      </c>
      <c r="E7823">
        <v>1393</v>
      </c>
      <c r="F7823">
        <v>3</v>
      </c>
      <c r="G7823">
        <v>8</v>
      </c>
      <c r="H7823">
        <v>0.91176470588235203</v>
      </c>
      <c r="I7823">
        <v>14.3823529411764</v>
      </c>
      <c r="J7823">
        <v>0.60606060606060597</v>
      </c>
      <c r="K7823">
        <v>4.0303030303030303</v>
      </c>
      <c r="L7823">
        <v>-5</v>
      </c>
      <c r="M7823">
        <v>0.30570409982174601</v>
      </c>
      <c r="N7823">
        <v>10.352049910873401</v>
      </c>
      <c r="O7823" s="5" t="str">
        <f>VLOOKUP(D7823,MTeams!$A:$B,2,FALSE)</f>
        <v>Houston</v>
      </c>
      <c r="P7823" s="5" t="str">
        <f>VLOOKUP(E7823,MTeams!$A:$B,2,FALSE)</f>
        <v>Syracuse</v>
      </c>
    </row>
    <row r="7824" spans="1:16" x14ac:dyDescent="0.3">
      <c r="A7824" t="s">
        <v>7836</v>
      </c>
      <c r="B7824">
        <v>0.87143516733019299</v>
      </c>
      <c r="C7824">
        <v>2019</v>
      </c>
      <c r="D7824">
        <v>1222</v>
      </c>
      <c r="E7824">
        <v>1396</v>
      </c>
      <c r="F7824">
        <v>3</v>
      </c>
      <c r="G7824">
        <v>11</v>
      </c>
      <c r="H7824">
        <v>0.91176470588235203</v>
      </c>
      <c r="I7824">
        <v>14.3823529411764</v>
      </c>
      <c r="J7824">
        <v>0.71875</v>
      </c>
      <c r="K7824">
        <v>3.6875</v>
      </c>
      <c r="L7824">
        <v>-8</v>
      </c>
      <c r="M7824">
        <v>0.19301470588235201</v>
      </c>
      <c r="N7824">
        <v>10.6948529411764</v>
      </c>
      <c r="O7824" s="5" t="str">
        <f>VLOOKUP(D7824,MTeams!$A:$B,2,FALSE)</f>
        <v>Houston</v>
      </c>
      <c r="P7824" s="5" t="str">
        <f>VLOOKUP(E7824,MTeams!$A:$B,2,FALSE)</f>
        <v>Temple</v>
      </c>
    </row>
    <row r="7825" spans="1:16" x14ac:dyDescent="0.3">
      <c r="A7825" t="s">
        <v>7837</v>
      </c>
      <c r="B7825">
        <v>0.50431183479931097</v>
      </c>
      <c r="C7825">
        <v>2019</v>
      </c>
      <c r="D7825">
        <v>1222</v>
      </c>
      <c r="E7825">
        <v>1397</v>
      </c>
      <c r="F7825">
        <v>3</v>
      </c>
      <c r="G7825">
        <v>2</v>
      </c>
      <c r="H7825">
        <v>0.91176470588235203</v>
      </c>
      <c r="I7825">
        <v>14.3823529411764</v>
      </c>
      <c r="J7825">
        <v>0.84848484848484795</v>
      </c>
      <c r="K7825">
        <v>12.1818181818181</v>
      </c>
      <c r="L7825">
        <v>1</v>
      </c>
      <c r="M7825">
        <v>6.3279857397504399E-2</v>
      </c>
      <c r="N7825">
        <v>2.2005347593582898</v>
      </c>
      <c r="O7825" s="5" t="str">
        <f>VLOOKUP(D7825,MTeams!$A:$B,2,FALSE)</f>
        <v>Houston</v>
      </c>
      <c r="P7825" s="5" t="str">
        <f>VLOOKUP(E7825,MTeams!$A:$B,2,FALSE)</f>
        <v>Tennessee</v>
      </c>
    </row>
    <row r="7826" spans="1:16" x14ac:dyDescent="0.3">
      <c r="A7826" t="s">
        <v>7838</v>
      </c>
      <c r="B7826">
        <v>0.48268974804868398</v>
      </c>
      <c r="C7826">
        <v>2019</v>
      </c>
      <c r="D7826">
        <v>1222</v>
      </c>
      <c r="E7826">
        <v>1403</v>
      </c>
      <c r="F7826">
        <v>3</v>
      </c>
      <c r="G7826">
        <v>3</v>
      </c>
      <c r="H7826">
        <v>0.91176470588235203</v>
      </c>
      <c r="I7826">
        <v>14.3823529411764</v>
      </c>
      <c r="J7826">
        <v>0.8125</v>
      </c>
      <c r="K7826">
        <v>13.8125</v>
      </c>
      <c r="L7826">
        <v>0</v>
      </c>
      <c r="M7826">
        <v>9.9264705882352894E-2</v>
      </c>
      <c r="N7826">
        <v>0.56985294117647201</v>
      </c>
      <c r="O7826" s="5" t="str">
        <f>VLOOKUP(D7826,MTeams!$A:$B,2,FALSE)</f>
        <v>Houston</v>
      </c>
      <c r="P7826" s="5" t="str">
        <f>VLOOKUP(E7826,MTeams!$A:$B,2,FALSE)</f>
        <v>Texas Tech</v>
      </c>
    </row>
    <row r="7827" spans="1:16" x14ac:dyDescent="0.3">
      <c r="A7827" t="s">
        <v>7839</v>
      </c>
      <c r="B7827">
        <v>0.85928262907627595</v>
      </c>
      <c r="C7827">
        <v>2019</v>
      </c>
      <c r="D7827">
        <v>1222</v>
      </c>
      <c r="E7827">
        <v>1414</v>
      </c>
      <c r="F7827">
        <v>3</v>
      </c>
      <c r="G7827">
        <v>13</v>
      </c>
      <c r="H7827">
        <v>0.91176470588235203</v>
      </c>
      <c r="I7827">
        <v>14.3823529411764</v>
      </c>
      <c r="J7827">
        <v>0.85294117647058798</v>
      </c>
      <c r="K7827">
        <v>8.8529411764705799</v>
      </c>
      <c r="L7827">
        <v>-10</v>
      </c>
      <c r="M7827">
        <v>5.8823529411764698E-2</v>
      </c>
      <c r="N7827">
        <v>5.5294117647058796</v>
      </c>
      <c r="O7827" s="5" t="str">
        <f>VLOOKUP(D7827,MTeams!$A:$B,2,FALSE)</f>
        <v>Houston</v>
      </c>
      <c r="P7827" s="5" t="str">
        <f>VLOOKUP(E7827,MTeams!$A:$B,2,FALSE)</f>
        <v>UC Irvine</v>
      </c>
    </row>
    <row r="7828" spans="1:16" x14ac:dyDescent="0.3">
      <c r="A7828" t="s">
        <v>7840</v>
      </c>
      <c r="B7828">
        <v>0.777013645323267</v>
      </c>
      <c r="C7828">
        <v>2019</v>
      </c>
      <c r="D7828">
        <v>1222</v>
      </c>
      <c r="E7828">
        <v>1416</v>
      </c>
      <c r="F7828">
        <v>3</v>
      </c>
      <c r="G7828">
        <v>9</v>
      </c>
      <c r="H7828">
        <v>0.91176470588235203</v>
      </c>
      <c r="I7828">
        <v>14.3823529411764</v>
      </c>
      <c r="J7828">
        <v>0.74193548387096697</v>
      </c>
      <c r="K7828">
        <v>7.8387096774193497</v>
      </c>
      <c r="L7828">
        <v>-6</v>
      </c>
      <c r="M7828">
        <v>0.16982922201138501</v>
      </c>
      <c r="N7828">
        <v>6.5436432637571098</v>
      </c>
      <c r="O7828" s="5" t="str">
        <f>VLOOKUP(D7828,MTeams!$A:$B,2,FALSE)</f>
        <v>Houston</v>
      </c>
      <c r="P7828" s="5" t="str">
        <f>VLOOKUP(E7828,MTeams!$A:$B,2,FALSE)</f>
        <v>UCF</v>
      </c>
    </row>
    <row r="7829" spans="1:16" x14ac:dyDescent="0.3">
      <c r="A7829" t="s">
        <v>7841</v>
      </c>
      <c r="B7829">
        <v>0.68735864351986897</v>
      </c>
      <c r="C7829">
        <v>2019</v>
      </c>
      <c r="D7829">
        <v>1222</v>
      </c>
      <c r="E7829">
        <v>1429</v>
      </c>
      <c r="F7829">
        <v>3</v>
      </c>
      <c r="G7829">
        <v>8</v>
      </c>
      <c r="H7829">
        <v>0.91176470588235203</v>
      </c>
      <c r="I7829">
        <v>14.3823529411764</v>
      </c>
      <c r="J7829">
        <v>0.81818181818181801</v>
      </c>
      <c r="K7829">
        <v>11.9393939393939</v>
      </c>
      <c r="L7829">
        <v>-5</v>
      </c>
      <c r="M7829">
        <v>9.3582887700534606E-2</v>
      </c>
      <c r="N7829">
        <v>2.4429590017825298</v>
      </c>
      <c r="O7829" s="5" t="str">
        <f>VLOOKUP(D7829,MTeams!$A:$B,2,FALSE)</f>
        <v>Houston</v>
      </c>
      <c r="P7829" s="5" t="str">
        <f>VLOOKUP(E7829,MTeams!$A:$B,2,FALSE)</f>
        <v>Utah St</v>
      </c>
    </row>
    <row r="7830" spans="1:16" x14ac:dyDescent="0.3">
      <c r="A7830" t="s">
        <v>7842</v>
      </c>
      <c r="B7830">
        <v>0.72292726922360895</v>
      </c>
      <c r="C7830">
        <v>2019</v>
      </c>
      <c r="D7830">
        <v>1222</v>
      </c>
      <c r="E7830">
        <v>1433</v>
      </c>
      <c r="F7830">
        <v>3</v>
      </c>
      <c r="G7830">
        <v>8</v>
      </c>
      <c r="H7830">
        <v>0.91176470588235203</v>
      </c>
      <c r="I7830">
        <v>14.3823529411764</v>
      </c>
      <c r="J7830">
        <v>0.78125</v>
      </c>
      <c r="K7830">
        <v>9.84375</v>
      </c>
      <c r="L7830">
        <v>-5</v>
      </c>
      <c r="M7830">
        <v>0.13051470588235201</v>
      </c>
      <c r="N7830">
        <v>4.5386029411764701</v>
      </c>
      <c r="O7830" s="5" t="str">
        <f>VLOOKUP(D7830,MTeams!$A:$B,2,FALSE)</f>
        <v>Houston</v>
      </c>
      <c r="P7830" s="5" t="str">
        <f>VLOOKUP(E7830,MTeams!$A:$B,2,FALSE)</f>
        <v>VCU</v>
      </c>
    </row>
    <row r="7831" spans="1:16" x14ac:dyDescent="0.3">
      <c r="A7831" t="s">
        <v>7843</v>
      </c>
      <c r="B7831">
        <v>0.84324260470291701</v>
      </c>
      <c r="C7831">
        <v>2019</v>
      </c>
      <c r="D7831">
        <v>1222</v>
      </c>
      <c r="E7831">
        <v>1436</v>
      </c>
      <c r="F7831">
        <v>3</v>
      </c>
      <c r="G7831">
        <v>13</v>
      </c>
      <c r="H7831">
        <v>0.91176470588235203</v>
      </c>
      <c r="I7831">
        <v>14.3823529411764</v>
      </c>
      <c r="J7831">
        <v>0.8125</v>
      </c>
      <c r="K7831">
        <v>9.5625</v>
      </c>
      <c r="L7831">
        <v>-10</v>
      </c>
      <c r="M7831">
        <v>9.9264705882352894E-2</v>
      </c>
      <c r="N7831">
        <v>4.8198529411764701</v>
      </c>
      <c r="O7831" s="5" t="str">
        <f>VLOOKUP(D7831,MTeams!$A:$B,2,FALSE)</f>
        <v>Houston</v>
      </c>
      <c r="P7831" s="5" t="str">
        <f>VLOOKUP(E7831,MTeams!$A:$B,2,FALSE)</f>
        <v>Vermont</v>
      </c>
    </row>
    <row r="7832" spans="1:16" x14ac:dyDescent="0.3">
      <c r="A7832" t="s">
        <v>7844</v>
      </c>
      <c r="B7832">
        <v>0.70998553649129403</v>
      </c>
      <c r="C7832">
        <v>2019</v>
      </c>
      <c r="D7832">
        <v>1222</v>
      </c>
      <c r="E7832">
        <v>1437</v>
      </c>
      <c r="F7832">
        <v>3</v>
      </c>
      <c r="G7832">
        <v>6</v>
      </c>
      <c r="H7832">
        <v>0.91176470588235203</v>
      </c>
      <c r="I7832">
        <v>14.3823529411764</v>
      </c>
      <c r="J7832">
        <v>0.73529411764705799</v>
      </c>
      <c r="K7832">
        <v>7.3823529411764701</v>
      </c>
      <c r="L7832">
        <v>-3</v>
      </c>
      <c r="M7832">
        <v>0.17647058823529399</v>
      </c>
      <c r="N7832">
        <v>7</v>
      </c>
      <c r="O7832" s="5" t="str">
        <f>VLOOKUP(D7832,MTeams!$A:$B,2,FALSE)</f>
        <v>Houston</v>
      </c>
      <c r="P7832" s="5" t="str">
        <f>VLOOKUP(E7832,MTeams!$A:$B,2,FALSE)</f>
        <v>Villanova</v>
      </c>
    </row>
    <row r="7833" spans="1:16" x14ac:dyDescent="0.3">
      <c r="A7833" t="s">
        <v>7845</v>
      </c>
      <c r="B7833">
        <v>0.37292119284419101</v>
      </c>
      <c r="C7833">
        <v>2019</v>
      </c>
      <c r="D7833">
        <v>1222</v>
      </c>
      <c r="E7833">
        <v>1438</v>
      </c>
      <c r="F7833">
        <v>3</v>
      </c>
      <c r="G7833">
        <v>1</v>
      </c>
      <c r="H7833">
        <v>0.91176470588235203</v>
      </c>
      <c r="I7833">
        <v>14.3823529411764</v>
      </c>
      <c r="J7833">
        <v>0.90625</v>
      </c>
      <c r="K7833">
        <v>16.78125</v>
      </c>
      <c r="L7833">
        <v>2</v>
      </c>
      <c r="M7833">
        <v>5.5147058823529198E-3</v>
      </c>
      <c r="N7833">
        <v>-2.3988970588235201</v>
      </c>
      <c r="O7833" s="5" t="str">
        <f>VLOOKUP(D7833,MTeams!$A:$B,2,FALSE)</f>
        <v>Houston</v>
      </c>
      <c r="P7833" s="5" t="str">
        <f>VLOOKUP(E7833,MTeams!$A:$B,2,FALSE)</f>
        <v>Virginia</v>
      </c>
    </row>
    <row r="7834" spans="1:16" x14ac:dyDescent="0.3">
      <c r="A7834" t="s">
        <v>7846</v>
      </c>
      <c r="B7834">
        <v>0.54481770166839005</v>
      </c>
      <c r="C7834">
        <v>2019</v>
      </c>
      <c r="D7834">
        <v>1222</v>
      </c>
      <c r="E7834">
        <v>1439</v>
      </c>
      <c r="F7834">
        <v>3</v>
      </c>
      <c r="G7834">
        <v>4</v>
      </c>
      <c r="H7834">
        <v>0.91176470588235203</v>
      </c>
      <c r="I7834">
        <v>14.3823529411764</v>
      </c>
      <c r="J7834">
        <v>0.75</v>
      </c>
      <c r="K7834">
        <v>11.90625</v>
      </c>
      <c r="L7834">
        <v>-1</v>
      </c>
      <c r="M7834">
        <v>0.16176470588235201</v>
      </c>
      <c r="N7834">
        <v>2.4761029411764701</v>
      </c>
      <c r="O7834" s="5" t="str">
        <f>VLOOKUP(D7834,MTeams!$A:$B,2,FALSE)</f>
        <v>Houston</v>
      </c>
      <c r="P7834" s="5" t="str">
        <f>VLOOKUP(E7834,MTeams!$A:$B,2,FALSE)</f>
        <v>Virginia Tech</v>
      </c>
    </row>
    <row r="7835" spans="1:16" x14ac:dyDescent="0.3">
      <c r="A7835" t="s">
        <v>7847</v>
      </c>
      <c r="B7835">
        <v>0.82181786719792904</v>
      </c>
      <c r="C7835">
        <v>2019</v>
      </c>
      <c r="D7835">
        <v>1222</v>
      </c>
      <c r="E7835">
        <v>1449</v>
      </c>
      <c r="F7835">
        <v>3</v>
      </c>
      <c r="G7835">
        <v>9</v>
      </c>
      <c r="H7835">
        <v>0.91176470588235203</v>
      </c>
      <c r="I7835">
        <v>14.3823529411764</v>
      </c>
      <c r="J7835">
        <v>0.76470588235294101</v>
      </c>
      <c r="K7835">
        <v>5.4411764705882302</v>
      </c>
      <c r="L7835">
        <v>-6</v>
      </c>
      <c r="M7835">
        <v>0.14705882352941099</v>
      </c>
      <c r="N7835">
        <v>8.9411764705882302</v>
      </c>
      <c r="O7835" s="5" t="str">
        <f>VLOOKUP(D7835,MTeams!$A:$B,2,FALSE)</f>
        <v>Houston</v>
      </c>
      <c r="P7835" s="5" t="str">
        <f>VLOOKUP(E7835,MTeams!$A:$B,2,FALSE)</f>
        <v>Washington</v>
      </c>
    </row>
    <row r="7836" spans="1:16" x14ac:dyDescent="0.3">
      <c r="A7836" t="s">
        <v>7848</v>
      </c>
      <c r="B7836">
        <v>0.66556741011658604</v>
      </c>
      <c r="C7836">
        <v>2019</v>
      </c>
      <c r="D7836">
        <v>1222</v>
      </c>
      <c r="E7836">
        <v>1458</v>
      </c>
      <c r="F7836">
        <v>3</v>
      </c>
      <c r="G7836">
        <v>5</v>
      </c>
      <c r="H7836">
        <v>0.91176470588235203</v>
      </c>
      <c r="I7836">
        <v>14.3823529411764</v>
      </c>
      <c r="J7836">
        <v>0.69696969696969702</v>
      </c>
      <c r="K7836">
        <v>7.6363636363636296</v>
      </c>
      <c r="L7836">
        <v>-2</v>
      </c>
      <c r="M7836">
        <v>0.21479500891265499</v>
      </c>
      <c r="N7836">
        <v>6.7459893048128299</v>
      </c>
      <c r="O7836" s="5" t="str">
        <f>VLOOKUP(D7836,MTeams!$A:$B,2,FALSE)</f>
        <v>Houston</v>
      </c>
      <c r="P7836" s="5" t="str">
        <f>VLOOKUP(E7836,MTeams!$A:$B,2,FALSE)</f>
        <v>Wisconsin</v>
      </c>
    </row>
    <row r="7837" spans="1:16" x14ac:dyDescent="0.3">
      <c r="A7837" t="s">
        <v>7849</v>
      </c>
      <c r="B7837">
        <v>0.63165964490823701</v>
      </c>
      <c r="C7837">
        <v>2019</v>
      </c>
      <c r="D7837">
        <v>1222</v>
      </c>
      <c r="E7837">
        <v>1459</v>
      </c>
      <c r="F7837">
        <v>3</v>
      </c>
      <c r="G7837">
        <v>7</v>
      </c>
      <c r="H7837">
        <v>0.91176470588235203</v>
      </c>
      <c r="I7837">
        <v>14.3823529411764</v>
      </c>
      <c r="J7837">
        <v>0.86666666666666603</v>
      </c>
      <c r="K7837">
        <v>13.6666666666666</v>
      </c>
      <c r="L7837">
        <v>-4</v>
      </c>
      <c r="M7837">
        <v>4.5098039215686198E-2</v>
      </c>
      <c r="N7837">
        <v>0.71568627450980604</v>
      </c>
      <c r="O7837" s="5" t="str">
        <f>VLOOKUP(D7837,MTeams!$A:$B,2,FALSE)</f>
        <v>Houston</v>
      </c>
      <c r="P7837" s="5" t="str">
        <f>VLOOKUP(E7837,MTeams!$A:$B,2,FALSE)</f>
        <v>Wofford</v>
      </c>
    </row>
    <row r="7838" spans="1:16" x14ac:dyDescent="0.3">
      <c r="A7838" t="s">
        <v>7850</v>
      </c>
      <c r="B7838">
        <v>0.87881265566139</v>
      </c>
      <c r="C7838">
        <v>2019</v>
      </c>
      <c r="D7838">
        <v>1222</v>
      </c>
      <c r="E7838">
        <v>1463</v>
      </c>
      <c r="F7838">
        <v>3</v>
      </c>
      <c r="G7838">
        <v>14</v>
      </c>
      <c r="H7838">
        <v>0.91176470588235203</v>
      </c>
      <c r="I7838">
        <v>14.3823529411764</v>
      </c>
      <c r="J7838">
        <v>0.75</v>
      </c>
      <c r="K7838">
        <v>7.1785714285714199</v>
      </c>
      <c r="L7838">
        <v>-11</v>
      </c>
      <c r="M7838">
        <v>0.16176470588235201</v>
      </c>
      <c r="N7838">
        <v>7.2037815126050404</v>
      </c>
      <c r="O7838" s="5" t="str">
        <f>VLOOKUP(D7838,MTeams!$A:$B,2,FALSE)</f>
        <v>Houston</v>
      </c>
      <c r="P7838" s="5" t="str">
        <f>VLOOKUP(E7838,MTeams!$A:$B,2,FALSE)</f>
        <v>Yale</v>
      </c>
    </row>
    <row r="7839" spans="1:16" x14ac:dyDescent="0.3">
      <c r="A7839" t="s">
        <v>7851</v>
      </c>
      <c r="B7839">
        <v>0.27504983131966099</v>
      </c>
      <c r="C7839">
        <v>2019</v>
      </c>
      <c r="D7839">
        <v>1233</v>
      </c>
      <c r="E7839">
        <v>1234</v>
      </c>
      <c r="F7839">
        <v>16</v>
      </c>
      <c r="G7839">
        <v>10</v>
      </c>
      <c r="H7839">
        <v>0.53125</v>
      </c>
      <c r="I7839">
        <v>1.21875</v>
      </c>
      <c r="J7839">
        <v>0.66666666666666596</v>
      </c>
      <c r="K7839">
        <v>4.6666666666666599</v>
      </c>
      <c r="L7839">
        <v>6</v>
      </c>
      <c r="M7839">
        <v>-0.13541666666666599</v>
      </c>
      <c r="N7839">
        <v>-3.4479166666666599</v>
      </c>
      <c r="O7839" s="5" t="str">
        <f>VLOOKUP(D7839,MTeams!$A:$B,2,FALSE)</f>
        <v>Iona</v>
      </c>
      <c r="P7839" s="5" t="str">
        <f>VLOOKUP(E7839,MTeams!$A:$B,2,FALSE)</f>
        <v>Iowa</v>
      </c>
    </row>
    <row r="7840" spans="1:16" x14ac:dyDescent="0.3">
      <c r="A7840" t="s">
        <v>7852</v>
      </c>
      <c r="B7840">
        <v>0.12513064053844</v>
      </c>
      <c r="C7840">
        <v>2019</v>
      </c>
      <c r="D7840">
        <v>1233</v>
      </c>
      <c r="E7840">
        <v>1235</v>
      </c>
      <c r="F7840">
        <v>16</v>
      </c>
      <c r="G7840">
        <v>6</v>
      </c>
      <c r="H7840">
        <v>0.53125</v>
      </c>
      <c r="I7840">
        <v>1.21875</v>
      </c>
      <c r="J7840">
        <v>0.67647058823529405</v>
      </c>
      <c r="K7840">
        <v>9.1176470588235201</v>
      </c>
      <c r="L7840">
        <v>10</v>
      </c>
      <c r="M7840">
        <v>-0.14522058823529399</v>
      </c>
      <c r="N7840">
        <v>-7.8988970588235201</v>
      </c>
      <c r="O7840" s="5" t="str">
        <f>VLOOKUP(D7840,MTeams!$A:$B,2,FALSE)</f>
        <v>Iona</v>
      </c>
      <c r="P7840" s="5" t="str">
        <f>VLOOKUP(E7840,MTeams!$A:$B,2,FALSE)</f>
        <v>Iowa St</v>
      </c>
    </row>
    <row r="7841" spans="1:16" x14ac:dyDescent="0.3">
      <c r="A7841" t="s">
        <v>7853</v>
      </c>
      <c r="B7841">
        <v>0.150680611413683</v>
      </c>
      <c r="C7841">
        <v>2019</v>
      </c>
      <c r="D7841">
        <v>1233</v>
      </c>
      <c r="E7841">
        <v>1242</v>
      </c>
      <c r="F7841">
        <v>16</v>
      </c>
      <c r="G7841">
        <v>4</v>
      </c>
      <c r="H7841">
        <v>0.53125</v>
      </c>
      <c r="I7841">
        <v>1.21875</v>
      </c>
      <c r="J7841">
        <v>0.73529411764705799</v>
      </c>
      <c r="K7841">
        <v>5.2941176470588198</v>
      </c>
      <c r="L7841">
        <v>12</v>
      </c>
      <c r="M7841">
        <v>-0.20404411764705799</v>
      </c>
      <c r="N7841">
        <v>-4.0753676470588198</v>
      </c>
      <c r="O7841" s="5" t="str">
        <f>VLOOKUP(D7841,MTeams!$A:$B,2,FALSE)</f>
        <v>Iona</v>
      </c>
      <c r="P7841" s="5" t="str">
        <f>VLOOKUP(E7841,MTeams!$A:$B,2,FALSE)</f>
        <v>Kansas</v>
      </c>
    </row>
    <row r="7842" spans="1:16" x14ac:dyDescent="0.3">
      <c r="A7842" t="s">
        <v>7854</v>
      </c>
      <c r="B7842">
        <v>0.13772601859620701</v>
      </c>
      <c r="C7842">
        <v>2019</v>
      </c>
      <c r="D7842">
        <v>1233</v>
      </c>
      <c r="E7842">
        <v>1243</v>
      </c>
      <c r="F7842">
        <v>16</v>
      </c>
      <c r="G7842">
        <v>4</v>
      </c>
      <c r="H7842">
        <v>0.53125</v>
      </c>
      <c r="I7842">
        <v>1.21875</v>
      </c>
      <c r="J7842">
        <v>0.75757575757575701</v>
      </c>
      <c r="K7842">
        <v>6.5757575757575699</v>
      </c>
      <c r="L7842">
        <v>12</v>
      </c>
      <c r="M7842">
        <v>-0.22632575757575699</v>
      </c>
      <c r="N7842">
        <v>-5.3570075757575699</v>
      </c>
      <c r="O7842" s="5" t="str">
        <f>VLOOKUP(D7842,MTeams!$A:$B,2,FALSE)</f>
        <v>Iona</v>
      </c>
      <c r="P7842" s="5" t="str">
        <f>VLOOKUP(E7842,MTeams!$A:$B,2,FALSE)</f>
        <v>Kansas St</v>
      </c>
    </row>
    <row r="7843" spans="1:16" x14ac:dyDescent="0.3">
      <c r="A7843" t="s">
        <v>7855</v>
      </c>
      <c r="B7843">
        <v>7.5093983106977694E-2</v>
      </c>
      <c r="C7843">
        <v>2019</v>
      </c>
      <c r="D7843">
        <v>1233</v>
      </c>
      <c r="E7843">
        <v>1246</v>
      </c>
      <c r="F7843">
        <v>16</v>
      </c>
      <c r="G7843">
        <v>2</v>
      </c>
      <c r="H7843">
        <v>0.53125</v>
      </c>
      <c r="I7843">
        <v>1.21875</v>
      </c>
      <c r="J7843">
        <v>0.81818181818181801</v>
      </c>
      <c r="K7843">
        <v>11.303030303030299</v>
      </c>
      <c r="L7843">
        <v>14</v>
      </c>
      <c r="M7843">
        <v>-0.28693181818181801</v>
      </c>
      <c r="N7843">
        <v>-10.084280303030299</v>
      </c>
      <c r="O7843" s="5" t="str">
        <f>VLOOKUP(D7843,MTeams!$A:$B,2,FALSE)</f>
        <v>Iona</v>
      </c>
      <c r="P7843" s="5" t="str">
        <f>VLOOKUP(E7843,MTeams!$A:$B,2,FALSE)</f>
        <v>Kentucky</v>
      </c>
    </row>
    <row r="7844" spans="1:16" x14ac:dyDescent="0.3">
      <c r="A7844" t="s">
        <v>7856</v>
      </c>
      <c r="B7844">
        <v>0.25471136659039101</v>
      </c>
      <c r="C7844">
        <v>2019</v>
      </c>
      <c r="D7844">
        <v>1233</v>
      </c>
      <c r="E7844">
        <v>1251</v>
      </c>
      <c r="F7844">
        <v>16</v>
      </c>
      <c r="G7844">
        <v>12</v>
      </c>
      <c r="H7844">
        <v>0.53125</v>
      </c>
      <c r="I7844">
        <v>1.21875</v>
      </c>
      <c r="J7844">
        <v>0.80645161290322498</v>
      </c>
      <c r="K7844">
        <v>9.9032258064516103</v>
      </c>
      <c r="L7844">
        <v>4</v>
      </c>
      <c r="M7844">
        <v>-0.27520161290322498</v>
      </c>
      <c r="N7844">
        <v>-8.6844758064516103</v>
      </c>
      <c r="O7844" s="5" t="str">
        <f>VLOOKUP(D7844,MTeams!$A:$B,2,FALSE)</f>
        <v>Iona</v>
      </c>
      <c r="P7844" s="5" t="str">
        <f>VLOOKUP(E7844,MTeams!$A:$B,2,FALSE)</f>
        <v>Liberty</v>
      </c>
    </row>
    <row r="7845" spans="1:16" x14ac:dyDescent="0.3">
      <c r="A7845" t="s">
        <v>7857</v>
      </c>
      <c r="B7845">
        <v>0.160354787575055</v>
      </c>
      <c r="C7845">
        <v>2019</v>
      </c>
      <c r="D7845">
        <v>1233</v>
      </c>
      <c r="E7845">
        <v>1257</v>
      </c>
      <c r="F7845">
        <v>16</v>
      </c>
      <c r="G7845">
        <v>7</v>
      </c>
      <c r="H7845">
        <v>0.53125</v>
      </c>
      <c r="I7845">
        <v>1.21875</v>
      </c>
      <c r="J7845">
        <v>0.60606060606060597</v>
      </c>
      <c r="K7845">
        <v>6.7272727272727204</v>
      </c>
      <c r="L7845">
        <v>9</v>
      </c>
      <c r="M7845">
        <v>-7.4810606060605994E-2</v>
      </c>
      <c r="N7845">
        <v>-5.5085227272727204</v>
      </c>
      <c r="O7845" s="5" t="str">
        <f>VLOOKUP(D7845,MTeams!$A:$B,2,FALSE)</f>
        <v>Iona</v>
      </c>
      <c r="P7845" s="5" t="str">
        <f>VLOOKUP(E7845,MTeams!$A:$B,2,FALSE)</f>
        <v>Louisville</v>
      </c>
    </row>
    <row r="7846" spans="1:16" x14ac:dyDescent="0.3">
      <c r="A7846" t="s">
        <v>7858</v>
      </c>
      <c r="B7846">
        <v>0.111240387961523</v>
      </c>
      <c r="C7846">
        <v>2019</v>
      </c>
      <c r="D7846">
        <v>1233</v>
      </c>
      <c r="E7846">
        <v>1261</v>
      </c>
      <c r="F7846">
        <v>16</v>
      </c>
      <c r="G7846">
        <v>3</v>
      </c>
      <c r="H7846">
        <v>0.53125</v>
      </c>
      <c r="I7846">
        <v>1.21875</v>
      </c>
      <c r="J7846">
        <v>0.8125</v>
      </c>
      <c r="K7846">
        <v>8.34375</v>
      </c>
      <c r="L7846">
        <v>13</v>
      </c>
      <c r="M7846">
        <v>-0.28125</v>
      </c>
      <c r="N7846">
        <v>-7.125</v>
      </c>
      <c r="O7846" s="5" t="str">
        <f>VLOOKUP(D7846,MTeams!$A:$B,2,FALSE)</f>
        <v>Iona</v>
      </c>
      <c r="P7846" s="5" t="str">
        <f>VLOOKUP(E7846,MTeams!$A:$B,2,FALSE)</f>
        <v>LSU</v>
      </c>
    </row>
    <row r="7847" spans="1:16" x14ac:dyDescent="0.3">
      <c r="A7847" t="s">
        <v>7859</v>
      </c>
      <c r="B7847">
        <v>0.12359202378844</v>
      </c>
      <c r="C7847">
        <v>2019</v>
      </c>
      <c r="D7847">
        <v>1233</v>
      </c>
      <c r="E7847">
        <v>1266</v>
      </c>
      <c r="F7847">
        <v>16</v>
      </c>
      <c r="G7847">
        <v>5</v>
      </c>
      <c r="H7847">
        <v>0.53125</v>
      </c>
      <c r="I7847">
        <v>1.21875</v>
      </c>
      <c r="J7847">
        <v>0.72727272727272696</v>
      </c>
      <c r="K7847">
        <v>8.6363636363636296</v>
      </c>
      <c r="L7847">
        <v>11</v>
      </c>
      <c r="M7847">
        <v>-0.19602272727272699</v>
      </c>
      <c r="N7847">
        <v>-7.4176136363636296</v>
      </c>
      <c r="O7847" s="5" t="str">
        <f>VLOOKUP(D7847,MTeams!$A:$B,2,FALSE)</f>
        <v>Iona</v>
      </c>
      <c r="P7847" s="5" t="str">
        <f>VLOOKUP(E7847,MTeams!$A:$B,2,FALSE)</f>
        <v>Marquette</v>
      </c>
    </row>
    <row r="7848" spans="1:16" x14ac:dyDescent="0.3">
      <c r="A7848" t="s">
        <v>7860</v>
      </c>
      <c r="B7848">
        <v>0.16333158648405599</v>
      </c>
      <c r="C7848">
        <v>2019</v>
      </c>
      <c r="D7848">
        <v>1233</v>
      </c>
      <c r="E7848">
        <v>1268</v>
      </c>
      <c r="F7848">
        <v>16</v>
      </c>
      <c r="G7848">
        <v>6</v>
      </c>
      <c r="H7848">
        <v>0.53125</v>
      </c>
      <c r="I7848">
        <v>1.21875</v>
      </c>
      <c r="J7848">
        <v>0.6875</v>
      </c>
      <c r="K7848">
        <v>6.28125</v>
      </c>
      <c r="L7848">
        <v>10</v>
      </c>
      <c r="M7848">
        <v>-0.15625</v>
      </c>
      <c r="N7848">
        <v>-5.0625</v>
      </c>
      <c r="O7848" s="5" t="str">
        <f>VLOOKUP(D7848,MTeams!$A:$B,2,FALSE)</f>
        <v>Iona</v>
      </c>
      <c r="P7848" s="5" t="str">
        <f>VLOOKUP(E7848,MTeams!$A:$B,2,FALSE)</f>
        <v>Maryland</v>
      </c>
    </row>
    <row r="7849" spans="1:16" x14ac:dyDescent="0.3">
      <c r="A7849" t="s">
        <v>7861</v>
      </c>
      <c r="B7849">
        <v>7.1862661918317194E-2</v>
      </c>
      <c r="C7849">
        <v>2019</v>
      </c>
      <c r="D7849">
        <v>1233</v>
      </c>
      <c r="E7849">
        <v>1276</v>
      </c>
      <c r="F7849">
        <v>16</v>
      </c>
      <c r="G7849">
        <v>2</v>
      </c>
      <c r="H7849">
        <v>0.53125</v>
      </c>
      <c r="I7849">
        <v>1.21875</v>
      </c>
      <c r="J7849">
        <v>0.82352941176470495</v>
      </c>
      <c r="K7849">
        <v>11.823529411764699</v>
      </c>
      <c r="L7849">
        <v>14</v>
      </c>
      <c r="M7849">
        <v>-0.29227941176470501</v>
      </c>
      <c r="N7849">
        <v>-10.604779411764699</v>
      </c>
      <c r="O7849" s="5" t="str">
        <f>VLOOKUP(D7849,MTeams!$A:$B,2,FALSE)</f>
        <v>Iona</v>
      </c>
      <c r="P7849" s="5" t="str">
        <f>VLOOKUP(E7849,MTeams!$A:$B,2,FALSE)</f>
        <v>Michigan</v>
      </c>
    </row>
    <row r="7850" spans="1:16" x14ac:dyDescent="0.3">
      <c r="A7850" t="s">
        <v>7862</v>
      </c>
      <c r="B7850">
        <v>6.2252399223923803E-2</v>
      </c>
      <c r="C7850">
        <v>2019</v>
      </c>
      <c r="D7850">
        <v>1233</v>
      </c>
      <c r="E7850">
        <v>1277</v>
      </c>
      <c r="F7850">
        <v>16</v>
      </c>
      <c r="G7850">
        <v>2</v>
      </c>
      <c r="H7850">
        <v>0.53125</v>
      </c>
      <c r="I7850">
        <v>1.21875</v>
      </c>
      <c r="J7850">
        <v>0.82352941176470495</v>
      </c>
      <c r="K7850">
        <v>13.294117647058799</v>
      </c>
      <c r="L7850">
        <v>14</v>
      </c>
      <c r="M7850">
        <v>-0.29227941176470501</v>
      </c>
      <c r="N7850">
        <v>-12.075367647058799</v>
      </c>
      <c r="O7850" s="5" t="str">
        <f>VLOOKUP(D7850,MTeams!$A:$B,2,FALSE)</f>
        <v>Iona</v>
      </c>
      <c r="P7850" s="5" t="str">
        <f>VLOOKUP(E7850,MTeams!$A:$B,2,FALSE)</f>
        <v>Michigan St</v>
      </c>
    </row>
    <row r="7851" spans="1:16" x14ac:dyDescent="0.3">
      <c r="A7851" t="s">
        <v>7863</v>
      </c>
      <c r="B7851">
        <v>0.32873769183135898</v>
      </c>
      <c r="C7851">
        <v>2019</v>
      </c>
      <c r="D7851">
        <v>1233</v>
      </c>
      <c r="E7851">
        <v>1278</v>
      </c>
      <c r="F7851">
        <v>16</v>
      </c>
      <c r="G7851">
        <v>10</v>
      </c>
      <c r="H7851">
        <v>0.53125</v>
      </c>
      <c r="I7851">
        <v>1.21875</v>
      </c>
      <c r="J7851">
        <v>0.61764705882352899</v>
      </c>
      <c r="K7851">
        <v>1.6176470588235199</v>
      </c>
      <c r="L7851">
        <v>6</v>
      </c>
      <c r="M7851">
        <v>-8.6397058823529396E-2</v>
      </c>
      <c r="N7851">
        <v>-0.39889705882352899</v>
      </c>
      <c r="O7851" s="5" t="str">
        <f>VLOOKUP(D7851,MTeams!$A:$B,2,FALSE)</f>
        <v>Iona</v>
      </c>
      <c r="P7851" s="5" t="str">
        <f>VLOOKUP(E7851,MTeams!$A:$B,2,FALSE)</f>
        <v>Minnesota</v>
      </c>
    </row>
    <row r="7852" spans="1:16" x14ac:dyDescent="0.3">
      <c r="A7852" t="s">
        <v>7864</v>
      </c>
      <c r="B7852">
        <v>0.210340523373927</v>
      </c>
      <c r="C7852">
        <v>2019</v>
      </c>
      <c r="D7852">
        <v>1233</v>
      </c>
      <c r="E7852">
        <v>1279</v>
      </c>
      <c r="F7852">
        <v>16</v>
      </c>
      <c r="G7852">
        <v>8</v>
      </c>
      <c r="H7852">
        <v>0.53125</v>
      </c>
      <c r="I7852">
        <v>1.21875</v>
      </c>
      <c r="J7852">
        <v>0.625</v>
      </c>
      <c r="K7852">
        <v>5.03125</v>
      </c>
      <c r="L7852">
        <v>8</v>
      </c>
      <c r="M7852">
        <v>-9.375E-2</v>
      </c>
      <c r="N7852">
        <v>-3.8125</v>
      </c>
      <c r="O7852" s="5" t="str">
        <f>VLOOKUP(D7852,MTeams!$A:$B,2,FALSE)</f>
        <v>Iona</v>
      </c>
      <c r="P7852" s="5" t="str">
        <f>VLOOKUP(E7852,MTeams!$A:$B,2,FALSE)</f>
        <v>Mississippi</v>
      </c>
    </row>
    <row r="7853" spans="1:16" x14ac:dyDescent="0.3">
      <c r="A7853" t="s">
        <v>7865</v>
      </c>
      <c r="B7853">
        <v>0.13595074226030901</v>
      </c>
      <c r="C7853">
        <v>2019</v>
      </c>
      <c r="D7853">
        <v>1233</v>
      </c>
      <c r="E7853">
        <v>1280</v>
      </c>
      <c r="F7853">
        <v>16</v>
      </c>
      <c r="G7853">
        <v>5</v>
      </c>
      <c r="H7853">
        <v>0.53125</v>
      </c>
      <c r="I7853">
        <v>1.21875</v>
      </c>
      <c r="J7853">
        <v>0.69696969696969702</v>
      </c>
      <c r="K7853">
        <v>7.2121212121212102</v>
      </c>
      <c r="L7853">
        <v>11</v>
      </c>
      <c r="M7853">
        <v>-0.16571969696969699</v>
      </c>
      <c r="N7853">
        <v>-5.9933712121212102</v>
      </c>
      <c r="O7853" s="5" t="str">
        <f>VLOOKUP(D7853,MTeams!$A:$B,2,FALSE)</f>
        <v>Iona</v>
      </c>
      <c r="P7853" s="5" t="str">
        <f>VLOOKUP(E7853,MTeams!$A:$B,2,FALSE)</f>
        <v>Mississippi St</v>
      </c>
    </row>
    <row r="7854" spans="1:16" x14ac:dyDescent="0.3">
      <c r="A7854" t="s">
        <v>7866</v>
      </c>
      <c r="B7854">
        <v>0.38053401697684103</v>
      </c>
      <c r="C7854">
        <v>2019</v>
      </c>
      <c r="D7854">
        <v>1233</v>
      </c>
      <c r="E7854">
        <v>1285</v>
      </c>
      <c r="F7854">
        <v>16</v>
      </c>
      <c r="G7854">
        <v>15</v>
      </c>
      <c r="H7854">
        <v>0.53125</v>
      </c>
      <c r="I7854">
        <v>1.21875</v>
      </c>
      <c r="J7854">
        <v>0.75</v>
      </c>
      <c r="K7854">
        <v>7.34375</v>
      </c>
      <c r="L7854">
        <v>1</v>
      </c>
      <c r="M7854">
        <v>-0.21875</v>
      </c>
      <c r="N7854">
        <v>-6.125</v>
      </c>
      <c r="O7854" s="5" t="str">
        <f>VLOOKUP(D7854,MTeams!$A:$B,2,FALSE)</f>
        <v>Iona</v>
      </c>
      <c r="P7854" s="5" t="str">
        <f>VLOOKUP(E7854,MTeams!$A:$B,2,FALSE)</f>
        <v>Montana</v>
      </c>
    </row>
    <row r="7855" spans="1:16" x14ac:dyDescent="0.3">
      <c r="A7855" t="s">
        <v>7867</v>
      </c>
      <c r="B7855">
        <v>0.20641115193068599</v>
      </c>
      <c r="C7855">
        <v>2019</v>
      </c>
      <c r="D7855">
        <v>1233</v>
      </c>
      <c r="E7855">
        <v>1293</v>
      </c>
      <c r="F7855">
        <v>16</v>
      </c>
      <c r="G7855">
        <v>12</v>
      </c>
      <c r="H7855">
        <v>0.53125</v>
      </c>
      <c r="I7855">
        <v>1.21875</v>
      </c>
      <c r="J7855">
        <v>0.86206896551724099</v>
      </c>
      <c r="K7855">
        <v>13.2068965517241</v>
      </c>
      <c r="L7855">
        <v>4</v>
      </c>
      <c r="M7855">
        <v>-0.33081896551724099</v>
      </c>
      <c r="N7855">
        <v>-11.9881465517241</v>
      </c>
      <c r="O7855" s="5" t="str">
        <f>VLOOKUP(D7855,MTeams!$A:$B,2,FALSE)</f>
        <v>Iona</v>
      </c>
      <c r="P7855" s="5" t="str">
        <f>VLOOKUP(E7855,MTeams!$A:$B,2,FALSE)</f>
        <v>Murray St</v>
      </c>
    </row>
    <row r="7856" spans="1:16" x14ac:dyDescent="0.3">
      <c r="A7856" t="s">
        <v>7868</v>
      </c>
      <c r="B7856">
        <v>0.56460989899500003</v>
      </c>
      <c r="C7856">
        <v>2019</v>
      </c>
      <c r="D7856">
        <v>1233</v>
      </c>
      <c r="E7856">
        <v>1295</v>
      </c>
      <c r="F7856">
        <v>16</v>
      </c>
      <c r="G7856">
        <v>16</v>
      </c>
      <c r="H7856">
        <v>0.53125</v>
      </c>
      <c r="I7856">
        <v>1.21875</v>
      </c>
      <c r="J7856">
        <v>0.51612903225806395</v>
      </c>
      <c r="K7856">
        <v>-1.4516129032258001</v>
      </c>
      <c r="L7856">
        <v>0</v>
      </c>
      <c r="M7856">
        <v>1.5120967741935399E-2</v>
      </c>
      <c r="N7856">
        <v>2.6703629032257998</v>
      </c>
      <c r="O7856" s="5" t="str">
        <f>VLOOKUP(D7856,MTeams!$A:$B,2,FALSE)</f>
        <v>Iona</v>
      </c>
      <c r="P7856" s="5" t="str">
        <f>VLOOKUP(E7856,MTeams!$A:$B,2,FALSE)</f>
        <v>N Dakota St</v>
      </c>
    </row>
    <row r="7857" spans="1:16" x14ac:dyDescent="0.3">
      <c r="A7857" t="s">
        <v>7869</v>
      </c>
      <c r="B7857">
        <v>0.34062964632404202</v>
      </c>
      <c r="C7857">
        <v>2019</v>
      </c>
      <c r="D7857">
        <v>1233</v>
      </c>
      <c r="E7857">
        <v>1297</v>
      </c>
      <c r="F7857">
        <v>16</v>
      </c>
      <c r="G7857">
        <v>14</v>
      </c>
      <c r="H7857">
        <v>0.53125</v>
      </c>
      <c r="I7857">
        <v>1.21875</v>
      </c>
      <c r="J7857">
        <v>0.75</v>
      </c>
      <c r="K7857">
        <v>7.75</v>
      </c>
      <c r="L7857">
        <v>2</v>
      </c>
      <c r="M7857">
        <v>-0.21875</v>
      </c>
      <c r="N7857">
        <v>-6.53125</v>
      </c>
      <c r="O7857" s="5" t="str">
        <f>VLOOKUP(D7857,MTeams!$A:$B,2,FALSE)</f>
        <v>Iona</v>
      </c>
      <c r="P7857" s="5" t="str">
        <f>VLOOKUP(E7857,MTeams!$A:$B,2,FALSE)</f>
        <v>N Kentucky</v>
      </c>
    </row>
    <row r="7858" spans="1:16" x14ac:dyDescent="0.3">
      <c r="A7858" t="s">
        <v>7870</v>
      </c>
      <c r="B7858">
        <v>0.52611086222266501</v>
      </c>
      <c r="C7858">
        <v>2019</v>
      </c>
      <c r="D7858">
        <v>1233</v>
      </c>
      <c r="E7858">
        <v>1300</v>
      </c>
      <c r="F7858">
        <v>16</v>
      </c>
      <c r="G7858">
        <v>16</v>
      </c>
      <c r="H7858">
        <v>0.53125</v>
      </c>
      <c r="I7858">
        <v>1.21875</v>
      </c>
      <c r="J7858">
        <v>0.5</v>
      </c>
      <c r="K7858">
        <v>-0.16666666666666599</v>
      </c>
      <c r="L7858">
        <v>0</v>
      </c>
      <c r="M7858">
        <v>3.125E-2</v>
      </c>
      <c r="N7858">
        <v>1.3854166666666601</v>
      </c>
      <c r="O7858" s="5" t="str">
        <f>VLOOKUP(D7858,MTeams!$A:$B,2,FALSE)</f>
        <v>Iona</v>
      </c>
      <c r="P7858" s="5" t="str">
        <f>VLOOKUP(E7858,MTeams!$A:$B,2,FALSE)</f>
        <v>NC Central</v>
      </c>
    </row>
    <row r="7859" spans="1:16" x14ac:dyDescent="0.3">
      <c r="A7859" t="s">
        <v>7871</v>
      </c>
      <c r="B7859">
        <v>0.112949474787701</v>
      </c>
      <c r="C7859">
        <v>2019</v>
      </c>
      <c r="D7859">
        <v>1233</v>
      </c>
      <c r="E7859">
        <v>1305</v>
      </c>
      <c r="F7859">
        <v>16</v>
      </c>
      <c r="G7859">
        <v>7</v>
      </c>
      <c r="H7859">
        <v>0.53125</v>
      </c>
      <c r="I7859">
        <v>1.21875</v>
      </c>
      <c r="J7859">
        <v>0.87878787878787801</v>
      </c>
      <c r="K7859">
        <v>14</v>
      </c>
      <c r="L7859">
        <v>9</v>
      </c>
      <c r="M7859">
        <v>-0.34753787878787801</v>
      </c>
      <c r="N7859">
        <v>-12.78125</v>
      </c>
      <c r="O7859" s="5" t="str">
        <f>VLOOKUP(D7859,MTeams!$A:$B,2,FALSE)</f>
        <v>Iona</v>
      </c>
      <c r="P7859" s="5" t="str">
        <f>VLOOKUP(E7859,MTeams!$A:$B,2,FALSE)</f>
        <v>Nevada</v>
      </c>
    </row>
    <row r="7860" spans="1:16" x14ac:dyDescent="0.3">
      <c r="A7860" t="s">
        <v>7872</v>
      </c>
      <c r="B7860">
        <v>0.21553726061933301</v>
      </c>
      <c r="C7860">
        <v>2019</v>
      </c>
      <c r="D7860">
        <v>1233</v>
      </c>
      <c r="E7860">
        <v>1308</v>
      </c>
      <c r="F7860">
        <v>16</v>
      </c>
      <c r="G7860">
        <v>12</v>
      </c>
      <c r="H7860">
        <v>0.53125</v>
      </c>
      <c r="I7860">
        <v>1.21875</v>
      </c>
      <c r="J7860">
        <v>0.875</v>
      </c>
      <c r="K7860">
        <v>12.84375</v>
      </c>
      <c r="L7860">
        <v>4</v>
      </c>
      <c r="M7860">
        <v>-0.34375</v>
      </c>
      <c r="N7860">
        <v>-11.625</v>
      </c>
      <c r="O7860" s="5" t="str">
        <f>VLOOKUP(D7860,MTeams!$A:$B,2,FALSE)</f>
        <v>Iona</v>
      </c>
      <c r="P7860" s="5" t="str">
        <f>VLOOKUP(E7860,MTeams!$A:$B,2,FALSE)</f>
        <v>New Mexico St</v>
      </c>
    </row>
    <row r="7861" spans="1:16" x14ac:dyDescent="0.3">
      <c r="A7861" t="s">
        <v>7873</v>
      </c>
      <c r="B7861">
        <v>5.5632070351517501E-2</v>
      </c>
      <c r="C7861">
        <v>2019</v>
      </c>
      <c r="D7861">
        <v>1233</v>
      </c>
      <c r="E7861">
        <v>1314</v>
      </c>
      <c r="F7861">
        <v>16</v>
      </c>
      <c r="G7861">
        <v>1</v>
      </c>
      <c r="H7861">
        <v>0.53125</v>
      </c>
      <c r="I7861">
        <v>1.21875</v>
      </c>
      <c r="J7861">
        <v>0.81818181818181801</v>
      </c>
      <c r="K7861">
        <v>13.1212121212121</v>
      </c>
      <c r="L7861">
        <v>15</v>
      </c>
      <c r="M7861">
        <v>-0.28693181818181801</v>
      </c>
      <c r="N7861">
        <v>-11.9024621212121</v>
      </c>
      <c r="O7861" s="5" t="str">
        <f>VLOOKUP(D7861,MTeams!$A:$B,2,FALSE)</f>
        <v>Iona</v>
      </c>
      <c r="P7861" s="5" t="str">
        <f>VLOOKUP(E7861,MTeams!$A:$B,2,FALSE)</f>
        <v>North Carolina</v>
      </c>
    </row>
    <row r="7862" spans="1:16" x14ac:dyDescent="0.3">
      <c r="A7862" t="s">
        <v>7874</v>
      </c>
      <c r="B7862">
        <v>0.34117307948522901</v>
      </c>
      <c r="C7862">
        <v>2019</v>
      </c>
      <c r="D7862">
        <v>1233</v>
      </c>
      <c r="E7862">
        <v>1318</v>
      </c>
      <c r="F7862">
        <v>16</v>
      </c>
      <c r="G7862">
        <v>13</v>
      </c>
      <c r="H7862">
        <v>0.53125</v>
      </c>
      <c r="I7862">
        <v>1.21875</v>
      </c>
      <c r="J7862">
        <v>0.69696969696969702</v>
      </c>
      <c r="K7862">
        <v>5.8181818181818103</v>
      </c>
      <c r="L7862">
        <v>3</v>
      </c>
      <c r="M7862">
        <v>-0.16571969696969699</v>
      </c>
      <c r="N7862">
        <v>-4.5994318181818103</v>
      </c>
      <c r="O7862" s="5" t="str">
        <f>VLOOKUP(D7862,MTeams!$A:$B,2,FALSE)</f>
        <v>Iona</v>
      </c>
      <c r="P7862" s="5" t="str">
        <f>VLOOKUP(E7862,MTeams!$A:$B,2,FALSE)</f>
        <v>Northeastern</v>
      </c>
    </row>
    <row r="7863" spans="1:16" x14ac:dyDescent="0.3">
      <c r="A7863" t="s">
        <v>7875</v>
      </c>
      <c r="B7863">
        <v>0.30436482939984499</v>
      </c>
      <c r="C7863">
        <v>2019</v>
      </c>
      <c r="D7863">
        <v>1233</v>
      </c>
      <c r="E7863">
        <v>1326</v>
      </c>
      <c r="F7863">
        <v>16</v>
      </c>
      <c r="G7863">
        <v>11</v>
      </c>
      <c r="H7863">
        <v>0.53125</v>
      </c>
      <c r="I7863">
        <v>1.21875</v>
      </c>
      <c r="J7863">
        <v>0.57575757575757502</v>
      </c>
      <c r="K7863">
        <v>3.4242424242424199</v>
      </c>
      <c r="L7863">
        <v>5</v>
      </c>
      <c r="M7863">
        <v>-4.4507575757575801E-2</v>
      </c>
      <c r="N7863">
        <v>-2.2054924242424199</v>
      </c>
      <c r="O7863" s="5" t="str">
        <f>VLOOKUP(D7863,MTeams!$A:$B,2,FALSE)</f>
        <v>Iona</v>
      </c>
      <c r="P7863" s="5" t="str">
        <f>VLOOKUP(E7863,MTeams!$A:$B,2,FALSE)</f>
        <v>Ohio St</v>
      </c>
    </row>
    <row r="7864" spans="1:16" x14ac:dyDescent="0.3">
      <c r="A7864" t="s">
        <v>7876</v>
      </c>
      <c r="B7864">
        <v>0.26624529271543501</v>
      </c>
      <c r="C7864">
        <v>2019</v>
      </c>
      <c r="D7864">
        <v>1233</v>
      </c>
      <c r="E7864">
        <v>1328</v>
      </c>
      <c r="F7864">
        <v>16</v>
      </c>
      <c r="G7864">
        <v>9</v>
      </c>
      <c r="H7864">
        <v>0.53125</v>
      </c>
      <c r="I7864">
        <v>1.21875</v>
      </c>
      <c r="J7864">
        <v>0.59375</v>
      </c>
      <c r="K7864">
        <v>2.9375</v>
      </c>
      <c r="L7864">
        <v>7</v>
      </c>
      <c r="M7864">
        <v>-6.25E-2</v>
      </c>
      <c r="N7864">
        <v>-1.71875</v>
      </c>
      <c r="O7864" s="5" t="str">
        <f>VLOOKUP(D7864,MTeams!$A:$B,2,FALSE)</f>
        <v>Iona</v>
      </c>
      <c r="P7864" s="5" t="str">
        <f>VLOOKUP(E7864,MTeams!$A:$B,2,FALSE)</f>
        <v>Oklahoma</v>
      </c>
    </row>
    <row r="7865" spans="1:16" x14ac:dyDescent="0.3">
      <c r="A7865" t="s">
        <v>7877</v>
      </c>
      <c r="B7865">
        <v>0.404297328139476</v>
      </c>
      <c r="C7865">
        <v>2019</v>
      </c>
      <c r="D7865">
        <v>1233</v>
      </c>
      <c r="E7865">
        <v>1330</v>
      </c>
      <c r="F7865">
        <v>16</v>
      </c>
      <c r="G7865">
        <v>14</v>
      </c>
      <c r="H7865">
        <v>0.53125</v>
      </c>
      <c r="I7865">
        <v>1.21875</v>
      </c>
      <c r="J7865">
        <v>0.76470588235294101</v>
      </c>
      <c r="K7865">
        <v>5.3235294117647003</v>
      </c>
      <c r="L7865">
        <v>2</v>
      </c>
      <c r="M7865">
        <v>-0.23345588235294101</v>
      </c>
      <c r="N7865">
        <v>-4.1047794117647003</v>
      </c>
      <c r="O7865" s="5" t="str">
        <f>VLOOKUP(D7865,MTeams!$A:$B,2,FALSE)</f>
        <v>Iona</v>
      </c>
      <c r="P7865" s="5" t="str">
        <f>VLOOKUP(E7865,MTeams!$A:$B,2,FALSE)</f>
        <v>Old Dominion</v>
      </c>
    </row>
    <row r="7866" spans="1:16" x14ac:dyDescent="0.3">
      <c r="A7866" t="s">
        <v>7878</v>
      </c>
      <c r="B7866">
        <v>0.26483945433739697</v>
      </c>
      <c r="C7866">
        <v>2019</v>
      </c>
      <c r="D7866">
        <v>1233</v>
      </c>
      <c r="E7866">
        <v>1332</v>
      </c>
      <c r="F7866">
        <v>16</v>
      </c>
      <c r="G7866">
        <v>12</v>
      </c>
      <c r="H7866">
        <v>0.53125</v>
      </c>
      <c r="I7866">
        <v>1.21875</v>
      </c>
      <c r="J7866">
        <v>0.65714285714285703</v>
      </c>
      <c r="K7866">
        <v>7.54285714285714</v>
      </c>
      <c r="L7866">
        <v>4</v>
      </c>
      <c r="M7866">
        <v>-0.125892857142857</v>
      </c>
      <c r="N7866">
        <v>-6.32410714285714</v>
      </c>
      <c r="O7866" s="5" t="str">
        <f>VLOOKUP(D7866,MTeams!$A:$B,2,FALSE)</f>
        <v>Iona</v>
      </c>
      <c r="P7866" s="5" t="str">
        <f>VLOOKUP(E7866,MTeams!$A:$B,2,FALSE)</f>
        <v>Oregon</v>
      </c>
    </row>
    <row r="7867" spans="1:16" x14ac:dyDescent="0.3">
      <c r="A7867" t="s">
        <v>7879</v>
      </c>
      <c r="B7867">
        <v>0.51054342449419099</v>
      </c>
      <c r="C7867">
        <v>2019</v>
      </c>
      <c r="D7867">
        <v>1233</v>
      </c>
      <c r="E7867">
        <v>1341</v>
      </c>
      <c r="F7867">
        <v>16</v>
      </c>
      <c r="G7867">
        <v>16</v>
      </c>
      <c r="H7867">
        <v>0.53125</v>
      </c>
      <c r="I7867">
        <v>1.21875</v>
      </c>
      <c r="J7867">
        <v>0.63636363636363602</v>
      </c>
      <c r="K7867">
        <v>2.1212121212121202</v>
      </c>
      <c r="L7867">
        <v>0</v>
      </c>
      <c r="M7867">
        <v>-0.10511363636363601</v>
      </c>
      <c r="N7867">
        <v>-0.90246212121212099</v>
      </c>
      <c r="O7867" s="5" t="str">
        <f>VLOOKUP(D7867,MTeams!$A:$B,2,FALSE)</f>
        <v>Iona</v>
      </c>
      <c r="P7867" s="5" t="str">
        <f>VLOOKUP(E7867,MTeams!$A:$B,2,FALSE)</f>
        <v>Prairie View</v>
      </c>
    </row>
    <row r="7868" spans="1:16" x14ac:dyDescent="0.3">
      <c r="A7868" t="s">
        <v>7880</v>
      </c>
      <c r="B7868">
        <v>9.0424353548493805E-2</v>
      </c>
      <c r="C7868">
        <v>2019</v>
      </c>
      <c r="D7868">
        <v>1233</v>
      </c>
      <c r="E7868">
        <v>1345</v>
      </c>
      <c r="F7868">
        <v>16</v>
      </c>
      <c r="G7868">
        <v>3</v>
      </c>
      <c r="H7868">
        <v>0.53125</v>
      </c>
      <c r="I7868">
        <v>1.21875</v>
      </c>
      <c r="J7868">
        <v>0.71875</v>
      </c>
      <c r="K7868">
        <v>9.375</v>
      </c>
      <c r="L7868">
        <v>13</v>
      </c>
      <c r="M7868">
        <v>-0.1875</v>
      </c>
      <c r="N7868">
        <v>-8.15625</v>
      </c>
      <c r="O7868" s="5" t="str">
        <f>VLOOKUP(D7868,MTeams!$A:$B,2,FALSE)</f>
        <v>Iona</v>
      </c>
      <c r="P7868" s="5" t="str">
        <f>VLOOKUP(E7868,MTeams!$A:$B,2,FALSE)</f>
        <v>Purdue</v>
      </c>
    </row>
    <row r="7869" spans="1:16" x14ac:dyDescent="0.3">
      <c r="A7869" t="s">
        <v>7881</v>
      </c>
      <c r="B7869">
        <v>0.30650395220371301</v>
      </c>
      <c r="C7869">
        <v>2019</v>
      </c>
      <c r="D7869">
        <v>1233</v>
      </c>
      <c r="E7869">
        <v>1371</v>
      </c>
      <c r="F7869">
        <v>16</v>
      </c>
      <c r="G7869">
        <v>10</v>
      </c>
      <c r="H7869">
        <v>0.53125</v>
      </c>
      <c r="I7869">
        <v>1.21875</v>
      </c>
      <c r="J7869">
        <v>0.60606060606060597</v>
      </c>
      <c r="K7869">
        <v>2.4545454545454501</v>
      </c>
      <c r="L7869">
        <v>6</v>
      </c>
      <c r="M7869">
        <v>-7.4810606060605994E-2</v>
      </c>
      <c r="N7869">
        <v>-1.2357954545454499</v>
      </c>
      <c r="O7869" s="5" t="str">
        <f>VLOOKUP(D7869,MTeams!$A:$B,2,FALSE)</f>
        <v>Iona</v>
      </c>
      <c r="P7869" s="5" t="str">
        <f>VLOOKUP(E7869,MTeams!$A:$B,2,FALSE)</f>
        <v>Seton Hall</v>
      </c>
    </row>
    <row r="7870" spans="1:16" x14ac:dyDescent="0.3">
      <c r="A7870" t="s">
        <v>7882</v>
      </c>
      <c r="B7870">
        <v>0.337390919120372</v>
      </c>
      <c r="C7870">
        <v>2019</v>
      </c>
      <c r="D7870">
        <v>1233</v>
      </c>
      <c r="E7870">
        <v>1385</v>
      </c>
      <c r="F7870">
        <v>16</v>
      </c>
      <c r="G7870">
        <v>11</v>
      </c>
      <c r="H7870">
        <v>0.53125</v>
      </c>
      <c r="I7870">
        <v>1.21875</v>
      </c>
      <c r="J7870">
        <v>0.63636363636363602</v>
      </c>
      <c r="K7870">
        <v>2.72727272727272</v>
      </c>
      <c r="L7870">
        <v>5</v>
      </c>
      <c r="M7870">
        <v>-0.10511363636363601</v>
      </c>
      <c r="N7870">
        <v>-1.50852272727272</v>
      </c>
      <c r="O7870" s="5" t="str">
        <f>VLOOKUP(D7870,MTeams!$A:$B,2,FALSE)</f>
        <v>Iona</v>
      </c>
      <c r="P7870" s="5" t="str">
        <f>VLOOKUP(E7870,MTeams!$A:$B,2,FALSE)</f>
        <v>St John's</v>
      </c>
    </row>
    <row r="7871" spans="1:16" x14ac:dyDescent="0.3">
      <c r="A7871" t="s">
        <v>7883</v>
      </c>
      <c r="B7871">
        <v>0.38986166946511802</v>
      </c>
      <c r="C7871">
        <v>2019</v>
      </c>
      <c r="D7871">
        <v>1233</v>
      </c>
      <c r="E7871">
        <v>1387</v>
      </c>
      <c r="F7871">
        <v>16</v>
      </c>
      <c r="G7871">
        <v>13</v>
      </c>
      <c r="H7871">
        <v>0.53125</v>
      </c>
      <c r="I7871">
        <v>1.21875</v>
      </c>
      <c r="J7871">
        <v>0.65714285714285703</v>
      </c>
      <c r="K7871">
        <v>3.3142857142857101</v>
      </c>
      <c r="L7871">
        <v>3</v>
      </c>
      <c r="M7871">
        <v>-0.125892857142857</v>
      </c>
      <c r="N7871">
        <v>-2.0955357142857101</v>
      </c>
      <c r="O7871" s="5" t="str">
        <f>VLOOKUP(D7871,MTeams!$A:$B,2,FALSE)</f>
        <v>Iona</v>
      </c>
      <c r="P7871" s="5" t="str">
        <f>VLOOKUP(E7871,MTeams!$A:$B,2,FALSE)</f>
        <v>St Louis</v>
      </c>
    </row>
    <row r="7872" spans="1:16" x14ac:dyDescent="0.3">
      <c r="A7872" t="s">
        <v>7884</v>
      </c>
      <c r="B7872">
        <v>0.22370975689626299</v>
      </c>
      <c r="C7872">
        <v>2019</v>
      </c>
      <c r="D7872">
        <v>1233</v>
      </c>
      <c r="E7872">
        <v>1388</v>
      </c>
      <c r="F7872">
        <v>16</v>
      </c>
      <c r="G7872">
        <v>11</v>
      </c>
      <c r="H7872">
        <v>0.53125</v>
      </c>
      <c r="I7872">
        <v>1.21875</v>
      </c>
      <c r="J7872">
        <v>0.66666666666666596</v>
      </c>
      <c r="K7872">
        <v>8.5454545454545396</v>
      </c>
      <c r="L7872">
        <v>5</v>
      </c>
      <c r="M7872">
        <v>-0.13541666666666599</v>
      </c>
      <c r="N7872">
        <v>-7.3267045454545396</v>
      </c>
      <c r="O7872" s="5" t="str">
        <f>VLOOKUP(D7872,MTeams!$A:$B,2,FALSE)</f>
        <v>Iona</v>
      </c>
      <c r="P7872" s="5" t="str">
        <f>VLOOKUP(E7872,MTeams!$A:$B,2,FALSE)</f>
        <v>St Mary's CA</v>
      </c>
    </row>
    <row r="7873" spans="1:16" x14ac:dyDescent="0.3">
      <c r="A7873" t="s">
        <v>7885</v>
      </c>
      <c r="B7873">
        <v>0.22395156429560201</v>
      </c>
      <c r="C7873">
        <v>2019</v>
      </c>
      <c r="D7873">
        <v>1233</v>
      </c>
      <c r="E7873">
        <v>1393</v>
      </c>
      <c r="F7873">
        <v>16</v>
      </c>
      <c r="G7873">
        <v>8</v>
      </c>
      <c r="H7873">
        <v>0.53125</v>
      </c>
      <c r="I7873">
        <v>1.21875</v>
      </c>
      <c r="J7873">
        <v>0.60606060606060597</v>
      </c>
      <c r="K7873">
        <v>4.0303030303030303</v>
      </c>
      <c r="L7873">
        <v>8</v>
      </c>
      <c r="M7873">
        <v>-7.4810606060605994E-2</v>
      </c>
      <c r="N7873">
        <v>-2.8115530303030298</v>
      </c>
      <c r="O7873" s="5" t="str">
        <f>VLOOKUP(D7873,MTeams!$A:$B,2,FALSE)</f>
        <v>Iona</v>
      </c>
      <c r="P7873" s="5" t="str">
        <f>VLOOKUP(E7873,MTeams!$A:$B,2,FALSE)</f>
        <v>Syracuse</v>
      </c>
    </row>
    <row r="7874" spans="1:16" x14ac:dyDescent="0.3">
      <c r="A7874" t="s">
        <v>7886</v>
      </c>
      <c r="B7874">
        <v>0.33888163003607602</v>
      </c>
      <c r="C7874">
        <v>2019</v>
      </c>
      <c r="D7874">
        <v>1233</v>
      </c>
      <c r="E7874">
        <v>1396</v>
      </c>
      <c r="F7874">
        <v>16</v>
      </c>
      <c r="G7874">
        <v>11</v>
      </c>
      <c r="H7874">
        <v>0.53125</v>
      </c>
      <c r="I7874">
        <v>1.21875</v>
      </c>
      <c r="J7874">
        <v>0.71875</v>
      </c>
      <c r="K7874">
        <v>3.6875</v>
      </c>
      <c r="L7874">
        <v>5</v>
      </c>
      <c r="M7874">
        <v>-0.1875</v>
      </c>
      <c r="N7874">
        <v>-2.46875</v>
      </c>
      <c r="O7874" s="5" t="str">
        <f>VLOOKUP(D7874,MTeams!$A:$B,2,FALSE)</f>
        <v>Iona</v>
      </c>
      <c r="P7874" s="5" t="str">
        <f>VLOOKUP(E7874,MTeams!$A:$B,2,FALSE)</f>
        <v>Temple</v>
      </c>
    </row>
    <row r="7875" spans="1:16" x14ac:dyDescent="0.3">
      <c r="A7875" t="s">
        <v>7887</v>
      </c>
      <c r="B7875">
        <v>7.1539842137996107E-2</v>
      </c>
      <c r="C7875">
        <v>2019</v>
      </c>
      <c r="D7875">
        <v>1233</v>
      </c>
      <c r="E7875">
        <v>1397</v>
      </c>
      <c r="F7875">
        <v>16</v>
      </c>
      <c r="G7875">
        <v>2</v>
      </c>
      <c r="H7875">
        <v>0.53125</v>
      </c>
      <c r="I7875">
        <v>1.21875</v>
      </c>
      <c r="J7875">
        <v>0.84848484848484795</v>
      </c>
      <c r="K7875">
        <v>12.1818181818181</v>
      </c>
      <c r="L7875">
        <v>14</v>
      </c>
      <c r="M7875">
        <v>-0.31723484848484801</v>
      </c>
      <c r="N7875">
        <v>-10.9630681818181</v>
      </c>
      <c r="O7875" s="5" t="str">
        <f>VLOOKUP(D7875,MTeams!$A:$B,2,FALSE)</f>
        <v>Iona</v>
      </c>
      <c r="P7875" s="5" t="str">
        <f>VLOOKUP(E7875,MTeams!$A:$B,2,FALSE)</f>
        <v>Tennessee</v>
      </c>
    </row>
    <row r="7876" spans="1:16" x14ac:dyDescent="0.3">
      <c r="A7876" t="s">
        <v>7888</v>
      </c>
      <c r="B7876">
        <v>6.5968486082170694E-2</v>
      </c>
      <c r="C7876">
        <v>2019</v>
      </c>
      <c r="D7876">
        <v>1233</v>
      </c>
      <c r="E7876">
        <v>1403</v>
      </c>
      <c r="F7876">
        <v>16</v>
      </c>
      <c r="G7876">
        <v>3</v>
      </c>
      <c r="H7876">
        <v>0.53125</v>
      </c>
      <c r="I7876">
        <v>1.21875</v>
      </c>
      <c r="J7876">
        <v>0.8125</v>
      </c>
      <c r="K7876">
        <v>13.8125</v>
      </c>
      <c r="L7876">
        <v>13</v>
      </c>
      <c r="M7876">
        <v>-0.28125</v>
      </c>
      <c r="N7876">
        <v>-12.59375</v>
      </c>
      <c r="O7876" s="5" t="str">
        <f>VLOOKUP(D7876,MTeams!$A:$B,2,FALSE)</f>
        <v>Iona</v>
      </c>
      <c r="P7876" s="5" t="str">
        <f>VLOOKUP(E7876,MTeams!$A:$B,2,FALSE)</f>
        <v>Texas Tech</v>
      </c>
    </row>
    <row r="7877" spans="1:16" x14ac:dyDescent="0.3">
      <c r="A7877" t="s">
        <v>7889</v>
      </c>
      <c r="B7877">
        <v>0.31591383723384803</v>
      </c>
      <c r="C7877">
        <v>2019</v>
      </c>
      <c r="D7877">
        <v>1233</v>
      </c>
      <c r="E7877">
        <v>1414</v>
      </c>
      <c r="F7877">
        <v>16</v>
      </c>
      <c r="G7877">
        <v>13</v>
      </c>
      <c r="H7877">
        <v>0.53125</v>
      </c>
      <c r="I7877">
        <v>1.21875</v>
      </c>
      <c r="J7877">
        <v>0.85294117647058798</v>
      </c>
      <c r="K7877">
        <v>8.8529411764705799</v>
      </c>
      <c r="L7877">
        <v>3</v>
      </c>
      <c r="M7877">
        <v>-0.32169117647058798</v>
      </c>
      <c r="N7877">
        <v>-7.6341911764705799</v>
      </c>
      <c r="O7877" s="5" t="str">
        <f>VLOOKUP(D7877,MTeams!$A:$B,2,FALSE)</f>
        <v>Iona</v>
      </c>
      <c r="P7877" s="5" t="str">
        <f>VLOOKUP(E7877,MTeams!$A:$B,2,FALSE)</f>
        <v>UC Irvine</v>
      </c>
    </row>
    <row r="7878" spans="1:16" x14ac:dyDescent="0.3">
      <c r="A7878" t="s">
        <v>7890</v>
      </c>
      <c r="B7878">
        <v>0.20854593902388499</v>
      </c>
      <c r="C7878">
        <v>2019</v>
      </c>
      <c r="D7878">
        <v>1233</v>
      </c>
      <c r="E7878">
        <v>1416</v>
      </c>
      <c r="F7878">
        <v>16</v>
      </c>
      <c r="G7878">
        <v>9</v>
      </c>
      <c r="H7878">
        <v>0.53125</v>
      </c>
      <c r="I7878">
        <v>1.21875</v>
      </c>
      <c r="J7878">
        <v>0.74193548387096697</v>
      </c>
      <c r="K7878">
        <v>7.8387096774193497</v>
      </c>
      <c r="L7878">
        <v>7</v>
      </c>
      <c r="M7878">
        <v>-0.210685483870967</v>
      </c>
      <c r="N7878">
        <v>-6.6199596774193497</v>
      </c>
      <c r="O7878" s="5" t="str">
        <f>VLOOKUP(D7878,MTeams!$A:$B,2,FALSE)</f>
        <v>Iona</v>
      </c>
      <c r="P7878" s="5" t="str">
        <f>VLOOKUP(E7878,MTeams!$A:$B,2,FALSE)</f>
        <v>UCF</v>
      </c>
    </row>
    <row r="7879" spans="1:16" x14ac:dyDescent="0.3">
      <c r="A7879" t="s">
        <v>7891</v>
      </c>
      <c r="B7879">
        <v>0.142591821937747</v>
      </c>
      <c r="C7879">
        <v>2019</v>
      </c>
      <c r="D7879">
        <v>1233</v>
      </c>
      <c r="E7879">
        <v>1429</v>
      </c>
      <c r="F7879">
        <v>16</v>
      </c>
      <c r="G7879">
        <v>8</v>
      </c>
      <c r="H7879">
        <v>0.53125</v>
      </c>
      <c r="I7879">
        <v>1.21875</v>
      </c>
      <c r="J7879">
        <v>0.81818181818181801</v>
      </c>
      <c r="K7879">
        <v>11.9393939393939</v>
      </c>
      <c r="L7879">
        <v>8</v>
      </c>
      <c r="M7879">
        <v>-0.28693181818181801</v>
      </c>
      <c r="N7879">
        <v>-10.7206439393939</v>
      </c>
      <c r="O7879" s="5" t="str">
        <f>VLOOKUP(D7879,MTeams!$A:$B,2,FALSE)</f>
        <v>Iona</v>
      </c>
      <c r="P7879" s="5" t="str">
        <f>VLOOKUP(E7879,MTeams!$A:$B,2,FALSE)</f>
        <v>Utah St</v>
      </c>
    </row>
    <row r="7880" spans="1:16" x14ac:dyDescent="0.3">
      <c r="A7880" t="s">
        <v>7892</v>
      </c>
      <c r="B7880">
        <v>0.164808012156477</v>
      </c>
      <c r="C7880">
        <v>2019</v>
      </c>
      <c r="D7880">
        <v>1233</v>
      </c>
      <c r="E7880">
        <v>1433</v>
      </c>
      <c r="F7880">
        <v>16</v>
      </c>
      <c r="G7880">
        <v>8</v>
      </c>
      <c r="H7880">
        <v>0.53125</v>
      </c>
      <c r="I7880">
        <v>1.21875</v>
      </c>
      <c r="J7880">
        <v>0.78125</v>
      </c>
      <c r="K7880">
        <v>9.84375</v>
      </c>
      <c r="L7880">
        <v>8</v>
      </c>
      <c r="M7880">
        <v>-0.25</v>
      </c>
      <c r="N7880">
        <v>-8.625</v>
      </c>
      <c r="O7880" s="5" t="str">
        <f>VLOOKUP(D7880,MTeams!$A:$B,2,FALSE)</f>
        <v>Iona</v>
      </c>
      <c r="P7880" s="5" t="str">
        <f>VLOOKUP(E7880,MTeams!$A:$B,2,FALSE)</f>
        <v>VCU</v>
      </c>
    </row>
    <row r="7881" spans="1:16" x14ac:dyDescent="0.3">
      <c r="A7881" t="s">
        <v>7893</v>
      </c>
      <c r="B7881">
        <v>0.28916164929395699</v>
      </c>
      <c r="C7881">
        <v>2019</v>
      </c>
      <c r="D7881">
        <v>1233</v>
      </c>
      <c r="E7881">
        <v>1436</v>
      </c>
      <c r="F7881">
        <v>16</v>
      </c>
      <c r="G7881">
        <v>13</v>
      </c>
      <c r="H7881">
        <v>0.53125</v>
      </c>
      <c r="I7881">
        <v>1.21875</v>
      </c>
      <c r="J7881">
        <v>0.8125</v>
      </c>
      <c r="K7881">
        <v>9.5625</v>
      </c>
      <c r="L7881">
        <v>3</v>
      </c>
      <c r="M7881">
        <v>-0.28125</v>
      </c>
      <c r="N7881">
        <v>-8.34375</v>
      </c>
      <c r="O7881" s="5" t="str">
        <f>VLOOKUP(D7881,MTeams!$A:$B,2,FALSE)</f>
        <v>Iona</v>
      </c>
      <c r="P7881" s="5" t="str">
        <f>VLOOKUP(E7881,MTeams!$A:$B,2,FALSE)</f>
        <v>Vermont</v>
      </c>
    </row>
    <row r="7882" spans="1:16" x14ac:dyDescent="0.3">
      <c r="A7882" t="s">
        <v>7894</v>
      </c>
      <c r="B7882">
        <v>0.156228428345624</v>
      </c>
      <c r="C7882">
        <v>2019</v>
      </c>
      <c r="D7882">
        <v>1233</v>
      </c>
      <c r="E7882">
        <v>1437</v>
      </c>
      <c r="F7882">
        <v>16</v>
      </c>
      <c r="G7882">
        <v>6</v>
      </c>
      <c r="H7882">
        <v>0.53125</v>
      </c>
      <c r="I7882">
        <v>1.21875</v>
      </c>
      <c r="J7882">
        <v>0.73529411764705799</v>
      </c>
      <c r="K7882">
        <v>7.3823529411764701</v>
      </c>
      <c r="L7882">
        <v>10</v>
      </c>
      <c r="M7882">
        <v>-0.20404411764705799</v>
      </c>
      <c r="N7882">
        <v>-6.1636029411764701</v>
      </c>
      <c r="O7882" s="5" t="str">
        <f>VLOOKUP(D7882,MTeams!$A:$B,2,FALSE)</f>
        <v>Iona</v>
      </c>
      <c r="P7882" s="5" t="str">
        <f>VLOOKUP(E7882,MTeams!$A:$B,2,FALSE)</f>
        <v>Villanova</v>
      </c>
    </row>
    <row r="7883" spans="1:16" x14ac:dyDescent="0.3">
      <c r="A7883" t="s">
        <v>7895</v>
      </c>
      <c r="B7883">
        <v>4.3129817143680298E-2</v>
      </c>
      <c r="C7883">
        <v>2019</v>
      </c>
      <c r="D7883">
        <v>1233</v>
      </c>
      <c r="E7883">
        <v>1438</v>
      </c>
      <c r="F7883">
        <v>16</v>
      </c>
      <c r="G7883">
        <v>1</v>
      </c>
      <c r="H7883">
        <v>0.53125</v>
      </c>
      <c r="I7883">
        <v>1.21875</v>
      </c>
      <c r="J7883">
        <v>0.90625</v>
      </c>
      <c r="K7883">
        <v>16.78125</v>
      </c>
      <c r="L7883">
        <v>15</v>
      </c>
      <c r="M7883">
        <v>-0.375</v>
      </c>
      <c r="N7883">
        <v>-15.5625</v>
      </c>
      <c r="O7883" s="5" t="str">
        <f>VLOOKUP(D7883,MTeams!$A:$B,2,FALSE)</f>
        <v>Iona</v>
      </c>
      <c r="P7883" s="5" t="str">
        <f>VLOOKUP(E7883,MTeams!$A:$B,2,FALSE)</f>
        <v>Virginia</v>
      </c>
    </row>
    <row r="7884" spans="1:16" x14ac:dyDescent="0.3">
      <c r="A7884" t="s">
        <v>7896</v>
      </c>
      <c r="B7884">
        <v>8.3028978388171304E-2</v>
      </c>
      <c r="C7884">
        <v>2019</v>
      </c>
      <c r="D7884">
        <v>1233</v>
      </c>
      <c r="E7884">
        <v>1439</v>
      </c>
      <c r="F7884">
        <v>16</v>
      </c>
      <c r="G7884">
        <v>4</v>
      </c>
      <c r="H7884">
        <v>0.53125</v>
      </c>
      <c r="I7884">
        <v>1.21875</v>
      </c>
      <c r="J7884">
        <v>0.75</v>
      </c>
      <c r="K7884">
        <v>11.90625</v>
      </c>
      <c r="L7884">
        <v>12</v>
      </c>
      <c r="M7884">
        <v>-0.21875</v>
      </c>
      <c r="N7884">
        <v>-10.6875</v>
      </c>
      <c r="O7884" s="5" t="str">
        <f>VLOOKUP(D7884,MTeams!$A:$B,2,FALSE)</f>
        <v>Iona</v>
      </c>
      <c r="P7884" s="5" t="str">
        <f>VLOOKUP(E7884,MTeams!$A:$B,2,FALSE)</f>
        <v>Virginia Tech</v>
      </c>
    </row>
    <row r="7885" spans="1:16" x14ac:dyDescent="0.3">
      <c r="A7885" t="s">
        <v>7897</v>
      </c>
      <c r="B7885">
        <v>0.25860471520119599</v>
      </c>
      <c r="C7885">
        <v>2019</v>
      </c>
      <c r="D7885">
        <v>1233</v>
      </c>
      <c r="E7885">
        <v>1449</v>
      </c>
      <c r="F7885">
        <v>16</v>
      </c>
      <c r="G7885">
        <v>9</v>
      </c>
      <c r="H7885">
        <v>0.53125</v>
      </c>
      <c r="I7885">
        <v>1.21875</v>
      </c>
      <c r="J7885">
        <v>0.76470588235294101</v>
      </c>
      <c r="K7885">
        <v>5.4411764705882302</v>
      </c>
      <c r="L7885">
        <v>7</v>
      </c>
      <c r="M7885">
        <v>-0.23345588235294101</v>
      </c>
      <c r="N7885">
        <v>-4.2224264705882302</v>
      </c>
      <c r="O7885" s="5" t="str">
        <f>VLOOKUP(D7885,MTeams!$A:$B,2,FALSE)</f>
        <v>Iona</v>
      </c>
      <c r="P7885" s="5" t="str">
        <f>VLOOKUP(E7885,MTeams!$A:$B,2,FALSE)</f>
        <v>Washington</v>
      </c>
    </row>
    <row r="7886" spans="1:16" x14ac:dyDescent="0.3">
      <c r="A7886" t="s">
        <v>7898</v>
      </c>
      <c r="B7886">
        <v>0.130820723408451</v>
      </c>
      <c r="C7886">
        <v>2019</v>
      </c>
      <c r="D7886">
        <v>1233</v>
      </c>
      <c r="E7886">
        <v>1458</v>
      </c>
      <c r="F7886">
        <v>16</v>
      </c>
      <c r="G7886">
        <v>5</v>
      </c>
      <c r="H7886">
        <v>0.53125</v>
      </c>
      <c r="I7886">
        <v>1.21875</v>
      </c>
      <c r="J7886">
        <v>0.69696969696969702</v>
      </c>
      <c r="K7886">
        <v>7.6363636363636296</v>
      </c>
      <c r="L7886">
        <v>11</v>
      </c>
      <c r="M7886">
        <v>-0.16571969696969699</v>
      </c>
      <c r="N7886">
        <v>-6.4176136363636296</v>
      </c>
      <c r="O7886" s="5" t="str">
        <f>VLOOKUP(D7886,MTeams!$A:$B,2,FALSE)</f>
        <v>Iona</v>
      </c>
      <c r="P7886" s="5" t="str">
        <f>VLOOKUP(E7886,MTeams!$A:$B,2,FALSE)</f>
        <v>Wisconsin</v>
      </c>
    </row>
    <row r="7887" spans="1:16" x14ac:dyDescent="0.3">
      <c r="A7887" t="s">
        <v>7899</v>
      </c>
      <c r="B7887">
        <v>0.11487040838623699</v>
      </c>
      <c r="C7887">
        <v>2019</v>
      </c>
      <c r="D7887">
        <v>1233</v>
      </c>
      <c r="E7887">
        <v>1459</v>
      </c>
      <c r="F7887">
        <v>16</v>
      </c>
      <c r="G7887">
        <v>7</v>
      </c>
      <c r="H7887">
        <v>0.53125</v>
      </c>
      <c r="I7887">
        <v>1.21875</v>
      </c>
      <c r="J7887">
        <v>0.86666666666666603</v>
      </c>
      <c r="K7887">
        <v>13.6666666666666</v>
      </c>
      <c r="L7887">
        <v>9</v>
      </c>
      <c r="M7887">
        <v>-0.33541666666666597</v>
      </c>
      <c r="N7887">
        <v>-12.4479166666666</v>
      </c>
      <c r="O7887" s="5" t="str">
        <f>VLOOKUP(D7887,MTeams!$A:$B,2,FALSE)</f>
        <v>Iona</v>
      </c>
      <c r="P7887" s="5" t="str">
        <f>VLOOKUP(E7887,MTeams!$A:$B,2,FALSE)</f>
        <v>Wofford</v>
      </c>
    </row>
    <row r="7888" spans="1:16" x14ac:dyDescent="0.3">
      <c r="A7888" t="s">
        <v>7900</v>
      </c>
      <c r="B7888">
        <v>0.35417868059753999</v>
      </c>
      <c r="C7888">
        <v>2019</v>
      </c>
      <c r="D7888">
        <v>1233</v>
      </c>
      <c r="E7888">
        <v>1463</v>
      </c>
      <c r="F7888">
        <v>16</v>
      </c>
      <c r="G7888">
        <v>14</v>
      </c>
      <c r="H7888">
        <v>0.53125</v>
      </c>
      <c r="I7888">
        <v>1.21875</v>
      </c>
      <c r="J7888">
        <v>0.75</v>
      </c>
      <c r="K7888">
        <v>7.1785714285714199</v>
      </c>
      <c r="L7888">
        <v>2</v>
      </c>
      <c r="M7888">
        <v>-0.21875</v>
      </c>
      <c r="N7888">
        <v>-5.9598214285714199</v>
      </c>
      <c r="O7888" s="5" t="str">
        <f>VLOOKUP(D7888,MTeams!$A:$B,2,FALSE)</f>
        <v>Iona</v>
      </c>
      <c r="P7888" s="5" t="str">
        <f>VLOOKUP(E7888,MTeams!$A:$B,2,FALSE)</f>
        <v>Yale</v>
      </c>
    </row>
    <row r="7889" spans="1:16" x14ac:dyDescent="0.3">
      <c r="A7889" t="s">
        <v>7901</v>
      </c>
      <c r="B7889">
        <v>0.27372097033859499</v>
      </c>
      <c r="C7889">
        <v>2019</v>
      </c>
      <c r="D7889">
        <v>1234</v>
      </c>
      <c r="E7889">
        <v>1235</v>
      </c>
      <c r="F7889">
        <v>10</v>
      </c>
      <c r="G7889">
        <v>6</v>
      </c>
      <c r="H7889">
        <v>0.66666666666666596</v>
      </c>
      <c r="I7889">
        <v>4.6666666666666599</v>
      </c>
      <c r="J7889">
        <v>0.67647058823529405</v>
      </c>
      <c r="K7889">
        <v>9.1176470588235201</v>
      </c>
      <c r="L7889">
        <v>4</v>
      </c>
      <c r="M7889">
        <v>-9.8039215686275202E-3</v>
      </c>
      <c r="N7889">
        <v>-4.4509803921568603</v>
      </c>
      <c r="O7889" s="5" t="str">
        <f>VLOOKUP(D7889,MTeams!$A:$B,2,FALSE)</f>
        <v>Iowa</v>
      </c>
      <c r="P7889" s="5" t="str">
        <f>VLOOKUP(E7889,MTeams!$A:$B,2,FALSE)</f>
        <v>Iowa St</v>
      </c>
    </row>
    <row r="7890" spans="1:16" x14ac:dyDescent="0.3">
      <c r="A7890" t="s">
        <v>7902</v>
      </c>
      <c r="B7890">
        <v>0.31843683436005699</v>
      </c>
      <c r="C7890">
        <v>2019</v>
      </c>
      <c r="D7890">
        <v>1234</v>
      </c>
      <c r="E7890">
        <v>1242</v>
      </c>
      <c r="F7890">
        <v>10</v>
      </c>
      <c r="G7890">
        <v>4</v>
      </c>
      <c r="H7890">
        <v>0.66666666666666596</v>
      </c>
      <c r="I7890">
        <v>4.6666666666666599</v>
      </c>
      <c r="J7890">
        <v>0.73529411764705799</v>
      </c>
      <c r="K7890">
        <v>5.2941176470588198</v>
      </c>
      <c r="L7890">
        <v>6</v>
      </c>
      <c r="M7890">
        <v>-6.8627450980392204E-2</v>
      </c>
      <c r="N7890">
        <v>-0.62745098039215597</v>
      </c>
      <c r="O7890" s="5" t="str">
        <f>VLOOKUP(D7890,MTeams!$A:$B,2,FALSE)</f>
        <v>Iowa</v>
      </c>
      <c r="P7890" s="5" t="str">
        <f>VLOOKUP(E7890,MTeams!$A:$B,2,FALSE)</f>
        <v>Kansas</v>
      </c>
    </row>
    <row r="7891" spans="1:16" x14ac:dyDescent="0.3">
      <c r="A7891" t="s">
        <v>7903</v>
      </c>
      <c r="B7891">
        <v>0.29606844641283903</v>
      </c>
      <c r="C7891">
        <v>2019</v>
      </c>
      <c r="D7891">
        <v>1234</v>
      </c>
      <c r="E7891">
        <v>1243</v>
      </c>
      <c r="F7891">
        <v>10</v>
      </c>
      <c r="G7891">
        <v>4</v>
      </c>
      <c r="H7891">
        <v>0.66666666666666596</v>
      </c>
      <c r="I7891">
        <v>4.6666666666666599</v>
      </c>
      <c r="J7891">
        <v>0.75757575757575701</v>
      </c>
      <c r="K7891">
        <v>6.5757575757575699</v>
      </c>
      <c r="L7891">
        <v>6</v>
      </c>
      <c r="M7891">
        <v>-9.0909090909090898E-2</v>
      </c>
      <c r="N7891">
        <v>-1.9090909090909001</v>
      </c>
      <c r="O7891" s="5" t="str">
        <f>VLOOKUP(D7891,MTeams!$A:$B,2,FALSE)</f>
        <v>Iowa</v>
      </c>
      <c r="P7891" s="5" t="str">
        <f>VLOOKUP(E7891,MTeams!$A:$B,2,FALSE)</f>
        <v>Kansas St</v>
      </c>
    </row>
    <row r="7892" spans="1:16" x14ac:dyDescent="0.3">
      <c r="A7892" t="s">
        <v>7904</v>
      </c>
      <c r="B7892">
        <v>0.176071356570835</v>
      </c>
      <c r="C7892">
        <v>2019</v>
      </c>
      <c r="D7892">
        <v>1234</v>
      </c>
      <c r="E7892">
        <v>1246</v>
      </c>
      <c r="F7892">
        <v>10</v>
      </c>
      <c r="G7892">
        <v>2</v>
      </c>
      <c r="H7892">
        <v>0.66666666666666596</v>
      </c>
      <c r="I7892">
        <v>4.6666666666666599</v>
      </c>
      <c r="J7892">
        <v>0.81818181818181801</v>
      </c>
      <c r="K7892">
        <v>11.303030303030299</v>
      </c>
      <c r="L7892">
        <v>8</v>
      </c>
      <c r="M7892">
        <v>-0.15151515151515099</v>
      </c>
      <c r="N7892">
        <v>-6.6363636363636296</v>
      </c>
      <c r="O7892" s="5" t="str">
        <f>VLOOKUP(D7892,MTeams!$A:$B,2,FALSE)</f>
        <v>Iowa</v>
      </c>
      <c r="P7892" s="5" t="str">
        <f>VLOOKUP(E7892,MTeams!$A:$B,2,FALSE)</f>
        <v>Kentucky</v>
      </c>
    </row>
    <row r="7893" spans="1:16" x14ac:dyDescent="0.3">
      <c r="A7893" t="s">
        <v>7905</v>
      </c>
      <c r="B7893">
        <v>0.47384400867086801</v>
      </c>
      <c r="C7893">
        <v>2019</v>
      </c>
      <c r="D7893">
        <v>1234</v>
      </c>
      <c r="E7893">
        <v>1251</v>
      </c>
      <c r="F7893">
        <v>10</v>
      </c>
      <c r="G7893">
        <v>12</v>
      </c>
      <c r="H7893">
        <v>0.66666666666666596</v>
      </c>
      <c r="I7893">
        <v>4.6666666666666599</v>
      </c>
      <c r="J7893">
        <v>0.80645161290322498</v>
      </c>
      <c r="K7893">
        <v>9.9032258064516103</v>
      </c>
      <c r="L7893">
        <v>-2</v>
      </c>
      <c r="M7893">
        <v>-0.13978494623655899</v>
      </c>
      <c r="N7893">
        <v>-5.2365591397849398</v>
      </c>
      <c r="O7893" s="5" t="str">
        <f>VLOOKUP(D7893,MTeams!$A:$B,2,FALSE)</f>
        <v>Iowa</v>
      </c>
      <c r="P7893" s="5" t="str">
        <f>VLOOKUP(E7893,MTeams!$A:$B,2,FALSE)</f>
        <v>Liberty</v>
      </c>
    </row>
    <row r="7894" spans="1:16" x14ac:dyDescent="0.3">
      <c r="A7894" t="s">
        <v>7906</v>
      </c>
      <c r="B7894">
        <v>0.334837602080648</v>
      </c>
      <c r="C7894">
        <v>2019</v>
      </c>
      <c r="D7894">
        <v>1234</v>
      </c>
      <c r="E7894">
        <v>1257</v>
      </c>
      <c r="F7894">
        <v>10</v>
      </c>
      <c r="G7894">
        <v>7</v>
      </c>
      <c r="H7894">
        <v>0.66666666666666596</v>
      </c>
      <c r="I7894">
        <v>4.6666666666666599</v>
      </c>
      <c r="J7894">
        <v>0.60606060606060597</v>
      </c>
      <c r="K7894">
        <v>6.7272727272727204</v>
      </c>
      <c r="L7894">
        <v>3</v>
      </c>
      <c r="M7894">
        <v>6.0606060606060497E-2</v>
      </c>
      <c r="N7894">
        <v>-2.0606060606060601</v>
      </c>
      <c r="O7894" s="5" t="str">
        <f>VLOOKUP(D7894,MTeams!$A:$B,2,FALSE)</f>
        <v>Iowa</v>
      </c>
      <c r="P7894" s="5" t="str">
        <f>VLOOKUP(E7894,MTeams!$A:$B,2,FALSE)</f>
        <v>Louisville</v>
      </c>
    </row>
    <row r="7895" spans="1:16" x14ac:dyDescent="0.3">
      <c r="A7895" t="s">
        <v>7907</v>
      </c>
      <c r="B7895">
        <v>0.247809721279276</v>
      </c>
      <c r="C7895">
        <v>2019</v>
      </c>
      <c r="D7895">
        <v>1234</v>
      </c>
      <c r="E7895">
        <v>1261</v>
      </c>
      <c r="F7895">
        <v>10</v>
      </c>
      <c r="G7895">
        <v>3</v>
      </c>
      <c r="H7895">
        <v>0.66666666666666596</v>
      </c>
      <c r="I7895">
        <v>4.6666666666666599</v>
      </c>
      <c r="J7895">
        <v>0.8125</v>
      </c>
      <c r="K7895">
        <v>8.34375</v>
      </c>
      <c r="L7895">
        <v>7</v>
      </c>
      <c r="M7895">
        <v>-0.14583333333333301</v>
      </c>
      <c r="N7895">
        <v>-3.6770833333333299</v>
      </c>
      <c r="O7895" s="5" t="str">
        <f>VLOOKUP(D7895,MTeams!$A:$B,2,FALSE)</f>
        <v>Iowa</v>
      </c>
      <c r="P7895" s="5" t="str">
        <f>VLOOKUP(E7895,MTeams!$A:$B,2,FALSE)</f>
        <v>LSU</v>
      </c>
    </row>
    <row r="7896" spans="1:16" x14ac:dyDescent="0.3">
      <c r="A7896" t="s">
        <v>7908</v>
      </c>
      <c r="B7896">
        <v>0.27085317761315297</v>
      </c>
      <c r="C7896">
        <v>2019</v>
      </c>
      <c r="D7896">
        <v>1234</v>
      </c>
      <c r="E7896">
        <v>1266</v>
      </c>
      <c r="F7896">
        <v>10</v>
      </c>
      <c r="G7896">
        <v>5</v>
      </c>
      <c r="H7896">
        <v>0.66666666666666596</v>
      </c>
      <c r="I7896">
        <v>4.6666666666666599</v>
      </c>
      <c r="J7896">
        <v>0.72727272727272696</v>
      </c>
      <c r="K7896">
        <v>8.6363636363636296</v>
      </c>
      <c r="L7896">
        <v>5</v>
      </c>
      <c r="M7896">
        <v>-6.0606060606060601E-2</v>
      </c>
      <c r="N7896">
        <v>-3.96969696969696</v>
      </c>
      <c r="O7896" s="5" t="str">
        <f>VLOOKUP(D7896,MTeams!$A:$B,2,FALSE)</f>
        <v>Iowa</v>
      </c>
      <c r="P7896" s="5" t="str">
        <f>VLOOKUP(E7896,MTeams!$A:$B,2,FALSE)</f>
        <v>Marquette</v>
      </c>
    </row>
    <row r="7897" spans="1:16" x14ac:dyDescent="0.3">
      <c r="A7897" t="s">
        <v>7909</v>
      </c>
      <c r="B7897">
        <v>0.33965475015022301</v>
      </c>
      <c r="C7897">
        <v>2019</v>
      </c>
      <c r="D7897">
        <v>1234</v>
      </c>
      <c r="E7897">
        <v>1268</v>
      </c>
      <c r="F7897">
        <v>10</v>
      </c>
      <c r="G7897">
        <v>6</v>
      </c>
      <c r="H7897">
        <v>0.66666666666666596</v>
      </c>
      <c r="I7897">
        <v>4.6666666666666599</v>
      </c>
      <c r="J7897">
        <v>0.6875</v>
      </c>
      <c r="K7897">
        <v>6.28125</v>
      </c>
      <c r="L7897">
        <v>4</v>
      </c>
      <c r="M7897">
        <v>-2.0833333333333301E-2</v>
      </c>
      <c r="N7897">
        <v>-1.6145833333333299</v>
      </c>
      <c r="O7897" s="5" t="str">
        <f>VLOOKUP(D7897,MTeams!$A:$B,2,FALSE)</f>
        <v>Iowa</v>
      </c>
      <c r="P7897" s="5" t="str">
        <f>VLOOKUP(E7897,MTeams!$A:$B,2,FALSE)</f>
        <v>Maryland</v>
      </c>
    </row>
    <row r="7898" spans="1:16" x14ac:dyDescent="0.3">
      <c r="A7898" t="s">
        <v>7910</v>
      </c>
      <c r="B7898">
        <v>0.16928816781486999</v>
      </c>
      <c r="C7898">
        <v>2019</v>
      </c>
      <c r="D7898">
        <v>1234</v>
      </c>
      <c r="E7898">
        <v>1276</v>
      </c>
      <c r="F7898">
        <v>10</v>
      </c>
      <c r="G7898">
        <v>2</v>
      </c>
      <c r="H7898">
        <v>0.66666666666666596</v>
      </c>
      <c r="I7898">
        <v>4.6666666666666599</v>
      </c>
      <c r="J7898">
        <v>0.82352941176470495</v>
      </c>
      <c r="K7898">
        <v>11.823529411764699</v>
      </c>
      <c r="L7898">
        <v>8</v>
      </c>
      <c r="M7898">
        <v>-0.15686274509803899</v>
      </c>
      <c r="N7898">
        <v>-7.1568627450980404</v>
      </c>
      <c r="O7898" s="5" t="str">
        <f>VLOOKUP(D7898,MTeams!$A:$B,2,FALSE)</f>
        <v>Iowa</v>
      </c>
      <c r="P7898" s="5" t="str">
        <f>VLOOKUP(E7898,MTeams!$A:$B,2,FALSE)</f>
        <v>Michigan</v>
      </c>
    </row>
    <row r="7899" spans="1:16" x14ac:dyDescent="0.3">
      <c r="A7899" t="s">
        <v>7911</v>
      </c>
      <c r="B7899">
        <v>0.14874355676048201</v>
      </c>
      <c r="C7899">
        <v>2019</v>
      </c>
      <c r="D7899">
        <v>1234</v>
      </c>
      <c r="E7899">
        <v>1277</v>
      </c>
      <c r="F7899">
        <v>10</v>
      </c>
      <c r="G7899">
        <v>2</v>
      </c>
      <c r="H7899">
        <v>0.66666666666666596</v>
      </c>
      <c r="I7899">
        <v>4.6666666666666599</v>
      </c>
      <c r="J7899">
        <v>0.82352941176470495</v>
      </c>
      <c r="K7899">
        <v>13.294117647058799</v>
      </c>
      <c r="L7899">
        <v>8</v>
      </c>
      <c r="M7899">
        <v>-0.15686274509803899</v>
      </c>
      <c r="N7899">
        <v>-8.6274509803921493</v>
      </c>
      <c r="O7899" s="5" t="str">
        <f>VLOOKUP(D7899,MTeams!$A:$B,2,FALSE)</f>
        <v>Iowa</v>
      </c>
      <c r="P7899" s="5" t="str">
        <f>VLOOKUP(E7899,MTeams!$A:$B,2,FALSE)</f>
        <v>Michigan St</v>
      </c>
    </row>
    <row r="7900" spans="1:16" x14ac:dyDescent="0.3">
      <c r="A7900" t="s">
        <v>7912</v>
      </c>
      <c r="B7900">
        <v>0.56351747480179504</v>
      </c>
      <c r="C7900">
        <v>2019</v>
      </c>
      <c r="D7900">
        <v>1234</v>
      </c>
      <c r="E7900">
        <v>1278</v>
      </c>
      <c r="F7900">
        <v>10</v>
      </c>
      <c r="G7900">
        <v>10</v>
      </c>
      <c r="H7900">
        <v>0.66666666666666596</v>
      </c>
      <c r="I7900">
        <v>4.6666666666666599</v>
      </c>
      <c r="J7900">
        <v>0.61764705882352899</v>
      </c>
      <c r="K7900">
        <v>1.6176470588235199</v>
      </c>
      <c r="L7900">
        <v>0</v>
      </c>
      <c r="M7900">
        <v>4.9019607843137102E-2</v>
      </c>
      <c r="N7900">
        <v>3.04901960784313</v>
      </c>
      <c r="O7900" s="5" t="str">
        <f>VLOOKUP(D7900,MTeams!$A:$B,2,FALSE)</f>
        <v>Iowa</v>
      </c>
      <c r="P7900" s="5" t="str">
        <f>VLOOKUP(E7900,MTeams!$A:$B,2,FALSE)</f>
        <v>Minnesota</v>
      </c>
    </row>
    <row r="7901" spans="1:16" x14ac:dyDescent="0.3">
      <c r="A7901" t="s">
        <v>7913</v>
      </c>
      <c r="B7901">
        <v>0.41249594092199399</v>
      </c>
      <c r="C7901">
        <v>2019</v>
      </c>
      <c r="D7901">
        <v>1234</v>
      </c>
      <c r="E7901">
        <v>1279</v>
      </c>
      <c r="F7901">
        <v>10</v>
      </c>
      <c r="G7901">
        <v>8</v>
      </c>
      <c r="H7901">
        <v>0.66666666666666596</v>
      </c>
      <c r="I7901">
        <v>4.6666666666666599</v>
      </c>
      <c r="J7901">
        <v>0.625</v>
      </c>
      <c r="K7901">
        <v>5.03125</v>
      </c>
      <c r="L7901">
        <v>2</v>
      </c>
      <c r="M7901">
        <v>4.1666666666666602E-2</v>
      </c>
      <c r="N7901">
        <v>-0.36458333333333298</v>
      </c>
      <c r="O7901" s="5" t="str">
        <f>VLOOKUP(D7901,MTeams!$A:$B,2,FALSE)</f>
        <v>Iowa</v>
      </c>
      <c r="P7901" s="5" t="str">
        <f>VLOOKUP(E7901,MTeams!$A:$B,2,FALSE)</f>
        <v>Mississippi</v>
      </c>
    </row>
    <row r="7902" spans="1:16" x14ac:dyDescent="0.3">
      <c r="A7902" t="s">
        <v>7914</v>
      </c>
      <c r="B7902">
        <v>0.29303988627559702</v>
      </c>
      <c r="C7902">
        <v>2019</v>
      </c>
      <c r="D7902">
        <v>1234</v>
      </c>
      <c r="E7902">
        <v>1280</v>
      </c>
      <c r="F7902">
        <v>10</v>
      </c>
      <c r="G7902">
        <v>5</v>
      </c>
      <c r="H7902">
        <v>0.66666666666666596</v>
      </c>
      <c r="I7902">
        <v>4.6666666666666599</v>
      </c>
      <c r="J7902">
        <v>0.69696969696969702</v>
      </c>
      <c r="K7902">
        <v>7.2121212121212102</v>
      </c>
      <c r="L7902">
        <v>5</v>
      </c>
      <c r="M7902">
        <v>-3.03030303030303E-2</v>
      </c>
      <c r="N7902">
        <v>-2.5454545454545401</v>
      </c>
      <c r="O7902" s="5" t="str">
        <f>VLOOKUP(D7902,MTeams!$A:$B,2,FALSE)</f>
        <v>Iowa</v>
      </c>
      <c r="P7902" s="5" t="str">
        <f>VLOOKUP(E7902,MTeams!$A:$B,2,FALSE)</f>
        <v>Mississippi St</v>
      </c>
    </row>
    <row r="7903" spans="1:16" x14ac:dyDescent="0.3">
      <c r="A7903" t="s">
        <v>7915</v>
      </c>
      <c r="B7903">
        <v>0.61822970681758105</v>
      </c>
      <c r="C7903">
        <v>2019</v>
      </c>
      <c r="D7903">
        <v>1234</v>
      </c>
      <c r="E7903">
        <v>1285</v>
      </c>
      <c r="F7903">
        <v>10</v>
      </c>
      <c r="G7903">
        <v>15</v>
      </c>
      <c r="H7903">
        <v>0.66666666666666596</v>
      </c>
      <c r="I7903">
        <v>4.6666666666666599</v>
      </c>
      <c r="J7903">
        <v>0.75</v>
      </c>
      <c r="K7903">
        <v>7.34375</v>
      </c>
      <c r="L7903">
        <v>-5</v>
      </c>
      <c r="M7903">
        <v>-8.3333333333333301E-2</v>
      </c>
      <c r="N7903">
        <v>-2.6770833333333299</v>
      </c>
      <c r="O7903" s="5" t="str">
        <f>VLOOKUP(D7903,MTeams!$A:$B,2,FALSE)</f>
        <v>Iowa</v>
      </c>
      <c r="P7903" s="5" t="str">
        <f>VLOOKUP(E7903,MTeams!$A:$B,2,FALSE)</f>
        <v>Montana</v>
      </c>
    </row>
    <row r="7904" spans="1:16" x14ac:dyDescent="0.3">
      <c r="A7904" t="s">
        <v>7916</v>
      </c>
      <c r="B7904">
        <v>0.40659368119364803</v>
      </c>
      <c r="C7904">
        <v>2019</v>
      </c>
      <c r="D7904">
        <v>1234</v>
      </c>
      <c r="E7904">
        <v>1293</v>
      </c>
      <c r="F7904">
        <v>10</v>
      </c>
      <c r="G7904">
        <v>12</v>
      </c>
      <c r="H7904">
        <v>0.66666666666666596</v>
      </c>
      <c r="I7904">
        <v>4.6666666666666599</v>
      </c>
      <c r="J7904">
        <v>0.86206896551724099</v>
      </c>
      <c r="K7904">
        <v>13.2068965517241</v>
      </c>
      <c r="L7904">
        <v>-2</v>
      </c>
      <c r="M7904">
        <v>-0.195402298850574</v>
      </c>
      <c r="N7904">
        <v>-8.5402298850574603</v>
      </c>
      <c r="O7904" s="5" t="str">
        <f>VLOOKUP(D7904,MTeams!$A:$B,2,FALSE)</f>
        <v>Iowa</v>
      </c>
      <c r="P7904" s="5" t="str">
        <f>VLOOKUP(E7904,MTeams!$A:$B,2,FALSE)</f>
        <v>Murray St</v>
      </c>
    </row>
    <row r="7905" spans="1:16" x14ac:dyDescent="0.3">
      <c r="A7905" t="s">
        <v>7917</v>
      </c>
      <c r="B7905">
        <v>0.77366227679827304</v>
      </c>
      <c r="C7905">
        <v>2019</v>
      </c>
      <c r="D7905">
        <v>1234</v>
      </c>
      <c r="E7905">
        <v>1295</v>
      </c>
      <c r="F7905">
        <v>10</v>
      </c>
      <c r="G7905">
        <v>16</v>
      </c>
      <c r="H7905">
        <v>0.66666666666666596</v>
      </c>
      <c r="I7905">
        <v>4.6666666666666599</v>
      </c>
      <c r="J7905">
        <v>0.51612903225806395</v>
      </c>
      <c r="K7905">
        <v>-1.4516129032258001</v>
      </c>
      <c r="L7905">
        <v>-6</v>
      </c>
      <c r="M7905">
        <v>0.15053763440860199</v>
      </c>
      <c r="N7905">
        <v>6.1182795698924703</v>
      </c>
      <c r="O7905" s="5" t="str">
        <f>VLOOKUP(D7905,MTeams!$A:$B,2,FALSE)</f>
        <v>Iowa</v>
      </c>
      <c r="P7905" s="5" t="str">
        <f>VLOOKUP(E7905,MTeams!$A:$B,2,FALSE)</f>
        <v>N Dakota St</v>
      </c>
    </row>
    <row r="7906" spans="1:16" x14ac:dyDescent="0.3">
      <c r="A7906" t="s">
        <v>7918</v>
      </c>
      <c r="B7906">
        <v>0.57658890852827904</v>
      </c>
      <c r="C7906">
        <v>2019</v>
      </c>
      <c r="D7906">
        <v>1234</v>
      </c>
      <c r="E7906">
        <v>1297</v>
      </c>
      <c r="F7906">
        <v>10</v>
      </c>
      <c r="G7906">
        <v>14</v>
      </c>
      <c r="H7906">
        <v>0.66666666666666596</v>
      </c>
      <c r="I7906">
        <v>4.6666666666666599</v>
      </c>
      <c r="J7906">
        <v>0.75</v>
      </c>
      <c r="K7906">
        <v>7.75</v>
      </c>
      <c r="L7906">
        <v>-4</v>
      </c>
      <c r="M7906">
        <v>-8.3333333333333301E-2</v>
      </c>
      <c r="N7906">
        <v>-3.0833333333333299</v>
      </c>
      <c r="O7906" s="5" t="str">
        <f>VLOOKUP(D7906,MTeams!$A:$B,2,FALSE)</f>
        <v>Iowa</v>
      </c>
      <c r="P7906" s="5" t="str">
        <f>VLOOKUP(E7906,MTeams!$A:$B,2,FALSE)</f>
        <v>N Kentucky</v>
      </c>
    </row>
    <row r="7907" spans="1:16" x14ac:dyDescent="0.3">
      <c r="A7907" t="s">
        <v>7919</v>
      </c>
      <c r="B7907">
        <v>0.74530156756467603</v>
      </c>
      <c r="C7907">
        <v>2019</v>
      </c>
      <c r="D7907">
        <v>1234</v>
      </c>
      <c r="E7907">
        <v>1300</v>
      </c>
      <c r="F7907">
        <v>10</v>
      </c>
      <c r="G7907">
        <v>16</v>
      </c>
      <c r="H7907">
        <v>0.66666666666666596</v>
      </c>
      <c r="I7907">
        <v>4.6666666666666599</v>
      </c>
      <c r="J7907">
        <v>0.5</v>
      </c>
      <c r="K7907">
        <v>-0.16666666666666599</v>
      </c>
      <c r="L7907">
        <v>-6</v>
      </c>
      <c r="M7907">
        <v>0.16666666666666599</v>
      </c>
      <c r="N7907">
        <v>4.8333333333333304</v>
      </c>
      <c r="O7907" s="5" t="str">
        <f>VLOOKUP(D7907,MTeams!$A:$B,2,FALSE)</f>
        <v>Iowa</v>
      </c>
      <c r="P7907" s="5" t="str">
        <f>VLOOKUP(E7907,MTeams!$A:$B,2,FALSE)</f>
        <v>NC Central</v>
      </c>
    </row>
    <row r="7908" spans="1:16" x14ac:dyDescent="0.3">
      <c r="A7908" t="s">
        <v>7920</v>
      </c>
      <c r="B7908">
        <v>0.251063274363857</v>
      </c>
      <c r="C7908">
        <v>2019</v>
      </c>
      <c r="D7908">
        <v>1234</v>
      </c>
      <c r="E7908">
        <v>1305</v>
      </c>
      <c r="F7908">
        <v>10</v>
      </c>
      <c r="G7908">
        <v>7</v>
      </c>
      <c r="H7908">
        <v>0.66666666666666596</v>
      </c>
      <c r="I7908">
        <v>4.6666666666666599</v>
      </c>
      <c r="J7908">
        <v>0.87878787878787801</v>
      </c>
      <c r="K7908">
        <v>14</v>
      </c>
      <c r="L7908">
        <v>3</v>
      </c>
      <c r="M7908">
        <v>-0.21212121212121199</v>
      </c>
      <c r="N7908">
        <v>-9.3333333333333304</v>
      </c>
      <c r="O7908" s="5" t="str">
        <f>VLOOKUP(D7908,MTeams!$A:$B,2,FALSE)</f>
        <v>Iowa</v>
      </c>
      <c r="P7908" s="5" t="str">
        <f>VLOOKUP(E7908,MTeams!$A:$B,2,FALSE)</f>
        <v>Nevada</v>
      </c>
    </row>
    <row r="7909" spans="1:16" x14ac:dyDescent="0.3">
      <c r="A7909" t="s">
        <v>7921</v>
      </c>
      <c r="B7909">
        <v>0.41987254795215101</v>
      </c>
      <c r="C7909">
        <v>2019</v>
      </c>
      <c r="D7909">
        <v>1234</v>
      </c>
      <c r="E7909">
        <v>1308</v>
      </c>
      <c r="F7909">
        <v>10</v>
      </c>
      <c r="G7909">
        <v>12</v>
      </c>
      <c r="H7909">
        <v>0.66666666666666596</v>
      </c>
      <c r="I7909">
        <v>4.6666666666666599</v>
      </c>
      <c r="J7909">
        <v>0.875</v>
      </c>
      <c r="K7909">
        <v>12.84375</v>
      </c>
      <c r="L7909">
        <v>-2</v>
      </c>
      <c r="M7909">
        <v>-0.20833333333333301</v>
      </c>
      <c r="N7909">
        <v>-8.1770833333333304</v>
      </c>
      <c r="O7909" s="5" t="str">
        <f>VLOOKUP(D7909,MTeams!$A:$B,2,FALSE)</f>
        <v>Iowa</v>
      </c>
      <c r="P7909" s="5" t="str">
        <f>VLOOKUP(E7909,MTeams!$A:$B,2,FALSE)</f>
        <v>New Mexico St</v>
      </c>
    </row>
    <row r="7910" spans="1:16" x14ac:dyDescent="0.3">
      <c r="A7910" t="s">
        <v>7922</v>
      </c>
      <c r="B7910">
        <v>0.13423303971581199</v>
      </c>
      <c r="C7910">
        <v>2019</v>
      </c>
      <c r="D7910">
        <v>1234</v>
      </c>
      <c r="E7910">
        <v>1314</v>
      </c>
      <c r="F7910">
        <v>10</v>
      </c>
      <c r="G7910">
        <v>1</v>
      </c>
      <c r="H7910">
        <v>0.66666666666666596</v>
      </c>
      <c r="I7910">
        <v>4.6666666666666599</v>
      </c>
      <c r="J7910">
        <v>0.81818181818181801</v>
      </c>
      <c r="K7910">
        <v>13.1212121212121</v>
      </c>
      <c r="L7910">
        <v>9</v>
      </c>
      <c r="M7910">
        <v>-0.15151515151515099</v>
      </c>
      <c r="N7910">
        <v>-8.4545454545454497</v>
      </c>
      <c r="O7910" s="5" t="str">
        <f>VLOOKUP(D7910,MTeams!$A:$B,2,FALSE)</f>
        <v>Iowa</v>
      </c>
      <c r="P7910" s="5" t="str">
        <f>VLOOKUP(E7910,MTeams!$A:$B,2,FALSE)</f>
        <v>North Carolina</v>
      </c>
    </row>
    <row r="7911" spans="1:16" x14ac:dyDescent="0.3">
      <c r="A7911" t="s">
        <v>7923</v>
      </c>
      <c r="B7911">
        <v>0.57720039065133899</v>
      </c>
      <c r="C7911">
        <v>2019</v>
      </c>
      <c r="D7911">
        <v>1234</v>
      </c>
      <c r="E7911">
        <v>1318</v>
      </c>
      <c r="F7911">
        <v>10</v>
      </c>
      <c r="G7911">
        <v>13</v>
      </c>
      <c r="H7911">
        <v>0.66666666666666596</v>
      </c>
      <c r="I7911">
        <v>4.6666666666666599</v>
      </c>
      <c r="J7911">
        <v>0.69696969696969702</v>
      </c>
      <c r="K7911">
        <v>5.8181818181818103</v>
      </c>
      <c r="L7911">
        <v>-3</v>
      </c>
      <c r="M7911">
        <v>-3.03030303030303E-2</v>
      </c>
      <c r="N7911">
        <v>-1.15151515151515</v>
      </c>
      <c r="O7911" s="5" t="str">
        <f>VLOOKUP(D7911,MTeams!$A:$B,2,FALSE)</f>
        <v>Iowa</v>
      </c>
      <c r="P7911" s="5" t="str">
        <f>VLOOKUP(E7911,MTeams!$A:$B,2,FALSE)</f>
        <v>Northeastern</v>
      </c>
    </row>
    <row r="7912" spans="1:16" x14ac:dyDescent="0.3">
      <c r="A7912" t="s">
        <v>7924</v>
      </c>
      <c r="B7912">
        <v>0.53565210234886396</v>
      </c>
      <c r="C7912">
        <v>2019</v>
      </c>
      <c r="D7912">
        <v>1234</v>
      </c>
      <c r="E7912">
        <v>1326</v>
      </c>
      <c r="F7912">
        <v>10</v>
      </c>
      <c r="G7912">
        <v>11</v>
      </c>
      <c r="H7912">
        <v>0.66666666666666596</v>
      </c>
      <c r="I7912">
        <v>4.6666666666666599</v>
      </c>
      <c r="J7912">
        <v>0.57575757575757502</v>
      </c>
      <c r="K7912">
        <v>3.4242424242424199</v>
      </c>
      <c r="L7912">
        <v>-1</v>
      </c>
      <c r="M7912">
        <v>9.0909090909090801E-2</v>
      </c>
      <c r="N7912">
        <v>1.24242424242424</v>
      </c>
      <c r="O7912" s="5" t="str">
        <f>VLOOKUP(D7912,MTeams!$A:$B,2,FALSE)</f>
        <v>Iowa</v>
      </c>
      <c r="P7912" s="5" t="str">
        <f>VLOOKUP(E7912,MTeams!$A:$B,2,FALSE)</f>
        <v>Ohio St</v>
      </c>
    </row>
    <row r="7913" spans="1:16" x14ac:dyDescent="0.3">
      <c r="A7913" t="s">
        <v>7925</v>
      </c>
      <c r="B7913">
        <v>0.488898820458465</v>
      </c>
      <c r="C7913">
        <v>2019</v>
      </c>
      <c r="D7913">
        <v>1234</v>
      </c>
      <c r="E7913">
        <v>1328</v>
      </c>
      <c r="F7913">
        <v>10</v>
      </c>
      <c r="G7913">
        <v>9</v>
      </c>
      <c r="H7913">
        <v>0.66666666666666596</v>
      </c>
      <c r="I7913">
        <v>4.6666666666666599</v>
      </c>
      <c r="J7913">
        <v>0.59375</v>
      </c>
      <c r="K7913">
        <v>2.9375</v>
      </c>
      <c r="L7913">
        <v>1</v>
      </c>
      <c r="M7913">
        <v>7.2916666666666602E-2</v>
      </c>
      <c r="N7913">
        <v>1.7291666666666601</v>
      </c>
      <c r="O7913" s="5" t="str">
        <f>VLOOKUP(D7913,MTeams!$A:$B,2,FALSE)</f>
        <v>Iowa</v>
      </c>
      <c r="P7913" s="5" t="str">
        <f>VLOOKUP(E7913,MTeams!$A:$B,2,FALSE)</f>
        <v>Oklahoma</v>
      </c>
    </row>
    <row r="7914" spans="1:16" x14ac:dyDescent="0.3">
      <c r="A7914" t="s">
        <v>7926</v>
      </c>
      <c r="B7914">
        <v>0.64145395181412801</v>
      </c>
      <c r="C7914">
        <v>2019</v>
      </c>
      <c r="D7914">
        <v>1234</v>
      </c>
      <c r="E7914">
        <v>1330</v>
      </c>
      <c r="F7914">
        <v>10</v>
      </c>
      <c r="G7914">
        <v>14</v>
      </c>
      <c r="H7914">
        <v>0.66666666666666596</v>
      </c>
      <c r="I7914">
        <v>4.6666666666666599</v>
      </c>
      <c r="J7914">
        <v>0.76470588235294101</v>
      </c>
      <c r="K7914">
        <v>5.3235294117647003</v>
      </c>
      <c r="L7914">
        <v>-4</v>
      </c>
      <c r="M7914">
        <v>-9.8039215686274495E-2</v>
      </c>
      <c r="N7914">
        <v>-0.65686274509803799</v>
      </c>
      <c r="O7914" s="5" t="str">
        <f>VLOOKUP(D7914,MTeams!$A:$B,2,FALSE)</f>
        <v>Iowa</v>
      </c>
      <c r="P7914" s="5" t="str">
        <f>VLOOKUP(E7914,MTeams!$A:$B,2,FALSE)</f>
        <v>Old Dominion</v>
      </c>
    </row>
    <row r="7915" spans="1:16" x14ac:dyDescent="0.3">
      <c r="A7915" t="s">
        <v>7927</v>
      </c>
      <c r="B7915">
        <v>0.48710481531065603</v>
      </c>
      <c r="C7915">
        <v>2019</v>
      </c>
      <c r="D7915">
        <v>1234</v>
      </c>
      <c r="E7915">
        <v>1332</v>
      </c>
      <c r="F7915">
        <v>10</v>
      </c>
      <c r="G7915">
        <v>12</v>
      </c>
      <c r="H7915">
        <v>0.66666666666666596</v>
      </c>
      <c r="I7915">
        <v>4.6666666666666599</v>
      </c>
      <c r="J7915">
        <v>0.65714285714285703</v>
      </c>
      <c r="K7915">
        <v>7.54285714285714</v>
      </c>
      <c r="L7915">
        <v>-2</v>
      </c>
      <c r="M7915">
        <v>9.52380952380949E-3</v>
      </c>
      <c r="N7915">
        <v>-2.87619047619047</v>
      </c>
      <c r="O7915" s="5" t="str">
        <f>VLOOKUP(D7915,MTeams!$A:$B,2,FALSE)</f>
        <v>Iowa</v>
      </c>
      <c r="P7915" s="5" t="str">
        <f>VLOOKUP(E7915,MTeams!$A:$B,2,FALSE)</f>
        <v>Oregon</v>
      </c>
    </row>
    <row r="7916" spans="1:16" x14ac:dyDescent="0.3">
      <c r="A7916" t="s">
        <v>7928</v>
      </c>
      <c r="B7916">
        <v>0.73333649837475701</v>
      </c>
      <c r="C7916">
        <v>2019</v>
      </c>
      <c r="D7916">
        <v>1234</v>
      </c>
      <c r="E7916">
        <v>1341</v>
      </c>
      <c r="F7916">
        <v>10</v>
      </c>
      <c r="G7916">
        <v>16</v>
      </c>
      <c r="H7916">
        <v>0.66666666666666596</v>
      </c>
      <c r="I7916">
        <v>4.6666666666666599</v>
      </c>
      <c r="J7916">
        <v>0.63636363636363602</v>
      </c>
      <c r="K7916">
        <v>2.1212121212121202</v>
      </c>
      <c r="L7916">
        <v>-6</v>
      </c>
      <c r="M7916">
        <v>3.03030303030302E-2</v>
      </c>
      <c r="N7916">
        <v>2.5454545454545401</v>
      </c>
      <c r="O7916" s="5" t="str">
        <f>VLOOKUP(D7916,MTeams!$A:$B,2,FALSE)</f>
        <v>Iowa</v>
      </c>
      <c r="P7916" s="5" t="str">
        <f>VLOOKUP(E7916,MTeams!$A:$B,2,FALSE)</f>
        <v>Prairie View</v>
      </c>
    </row>
    <row r="7917" spans="1:16" x14ac:dyDescent="0.3">
      <c r="A7917" t="s">
        <v>7929</v>
      </c>
      <c r="B7917">
        <v>0.207497025981735</v>
      </c>
      <c r="C7917">
        <v>2019</v>
      </c>
      <c r="D7917">
        <v>1234</v>
      </c>
      <c r="E7917">
        <v>1345</v>
      </c>
      <c r="F7917">
        <v>10</v>
      </c>
      <c r="G7917">
        <v>3</v>
      </c>
      <c r="H7917">
        <v>0.66666666666666596</v>
      </c>
      <c r="I7917">
        <v>4.6666666666666599</v>
      </c>
      <c r="J7917">
        <v>0.71875</v>
      </c>
      <c r="K7917">
        <v>9.375</v>
      </c>
      <c r="L7917">
        <v>7</v>
      </c>
      <c r="M7917">
        <v>-5.2083333333333301E-2</v>
      </c>
      <c r="N7917">
        <v>-4.7083333333333304</v>
      </c>
      <c r="O7917" s="5" t="str">
        <f>VLOOKUP(D7917,MTeams!$A:$B,2,FALSE)</f>
        <v>Iowa</v>
      </c>
      <c r="P7917" s="5" t="str">
        <f>VLOOKUP(E7917,MTeams!$A:$B,2,FALSE)</f>
        <v>Purdue</v>
      </c>
    </row>
    <row r="7918" spans="1:16" x14ac:dyDescent="0.3">
      <c r="A7918" t="s">
        <v>7930</v>
      </c>
      <c r="B7918">
        <v>0.53814107710610404</v>
      </c>
      <c r="C7918">
        <v>2019</v>
      </c>
      <c r="D7918">
        <v>1234</v>
      </c>
      <c r="E7918">
        <v>1371</v>
      </c>
      <c r="F7918">
        <v>10</v>
      </c>
      <c r="G7918">
        <v>10</v>
      </c>
      <c r="H7918">
        <v>0.66666666666666596</v>
      </c>
      <c r="I7918">
        <v>4.6666666666666599</v>
      </c>
      <c r="J7918">
        <v>0.60606060606060597</v>
      </c>
      <c r="K7918">
        <v>2.4545454545454501</v>
      </c>
      <c r="L7918">
        <v>0</v>
      </c>
      <c r="M7918">
        <v>6.0606060606060497E-2</v>
      </c>
      <c r="N7918">
        <v>2.2121212121212102</v>
      </c>
      <c r="O7918" s="5" t="str">
        <f>VLOOKUP(D7918,MTeams!$A:$B,2,FALSE)</f>
        <v>Iowa</v>
      </c>
      <c r="P7918" s="5" t="str">
        <f>VLOOKUP(E7918,MTeams!$A:$B,2,FALSE)</f>
        <v>Seton Hall</v>
      </c>
    </row>
    <row r="7919" spans="1:16" x14ac:dyDescent="0.3">
      <c r="A7919" t="s">
        <v>7931</v>
      </c>
      <c r="B7919">
        <v>0.573082110845751</v>
      </c>
      <c r="C7919">
        <v>2019</v>
      </c>
      <c r="D7919">
        <v>1234</v>
      </c>
      <c r="E7919">
        <v>1385</v>
      </c>
      <c r="F7919">
        <v>10</v>
      </c>
      <c r="G7919">
        <v>11</v>
      </c>
      <c r="H7919">
        <v>0.66666666666666596</v>
      </c>
      <c r="I7919">
        <v>4.6666666666666599</v>
      </c>
      <c r="J7919">
        <v>0.63636363636363602</v>
      </c>
      <c r="K7919">
        <v>2.72727272727272</v>
      </c>
      <c r="L7919">
        <v>-1</v>
      </c>
      <c r="M7919">
        <v>3.03030303030302E-2</v>
      </c>
      <c r="N7919">
        <v>1.9393939393939399</v>
      </c>
      <c r="O7919" s="5" t="str">
        <f>VLOOKUP(D7919,MTeams!$A:$B,2,FALSE)</f>
        <v>Iowa</v>
      </c>
      <c r="P7919" s="5" t="str">
        <f>VLOOKUP(E7919,MTeams!$A:$B,2,FALSE)</f>
        <v>St John's</v>
      </c>
    </row>
    <row r="7920" spans="1:16" x14ac:dyDescent="0.3">
      <c r="A7920" t="s">
        <v>7932</v>
      </c>
      <c r="B7920">
        <v>0.62750738437266496</v>
      </c>
      <c r="C7920">
        <v>2019</v>
      </c>
      <c r="D7920">
        <v>1234</v>
      </c>
      <c r="E7920">
        <v>1387</v>
      </c>
      <c r="F7920">
        <v>10</v>
      </c>
      <c r="G7920">
        <v>13</v>
      </c>
      <c r="H7920">
        <v>0.66666666666666596</v>
      </c>
      <c r="I7920">
        <v>4.6666666666666599</v>
      </c>
      <c r="J7920">
        <v>0.65714285714285703</v>
      </c>
      <c r="K7920">
        <v>3.3142857142857101</v>
      </c>
      <c r="L7920">
        <v>-3</v>
      </c>
      <c r="M7920">
        <v>9.52380952380949E-3</v>
      </c>
      <c r="N7920">
        <v>1.35238095238095</v>
      </c>
      <c r="O7920" s="5" t="str">
        <f>VLOOKUP(D7920,MTeams!$A:$B,2,FALSE)</f>
        <v>Iowa</v>
      </c>
      <c r="P7920" s="5" t="str">
        <f>VLOOKUP(E7920,MTeams!$A:$B,2,FALSE)</f>
        <v>St Louis</v>
      </c>
    </row>
    <row r="7921" spans="1:16" x14ac:dyDescent="0.3">
      <c r="A7921" t="s">
        <v>7933</v>
      </c>
      <c r="B7921">
        <v>0.43171086102127598</v>
      </c>
      <c r="C7921">
        <v>2019</v>
      </c>
      <c r="D7921">
        <v>1234</v>
      </c>
      <c r="E7921">
        <v>1388</v>
      </c>
      <c r="F7921">
        <v>10</v>
      </c>
      <c r="G7921">
        <v>11</v>
      </c>
      <c r="H7921">
        <v>0.66666666666666596</v>
      </c>
      <c r="I7921">
        <v>4.6666666666666599</v>
      </c>
      <c r="J7921">
        <v>0.66666666666666596</v>
      </c>
      <c r="K7921">
        <v>8.5454545454545396</v>
      </c>
      <c r="L7921">
        <v>-1</v>
      </c>
      <c r="M7921">
        <v>0</v>
      </c>
      <c r="N7921">
        <v>-3.87878787878787</v>
      </c>
      <c r="O7921" s="5" t="str">
        <f>VLOOKUP(D7921,MTeams!$A:$B,2,FALSE)</f>
        <v>Iowa</v>
      </c>
      <c r="P7921" s="5" t="str">
        <f>VLOOKUP(E7921,MTeams!$A:$B,2,FALSE)</f>
        <v>St Mary's CA</v>
      </c>
    </row>
    <row r="7922" spans="1:16" x14ac:dyDescent="0.3">
      <c r="A7922" t="s">
        <v>7934</v>
      </c>
      <c r="B7922">
        <v>0.43204186711841702</v>
      </c>
      <c r="C7922">
        <v>2019</v>
      </c>
      <c r="D7922">
        <v>1234</v>
      </c>
      <c r="E7922">
        <v>1393</v>
      </c>
      <c r="F7922">
        <v>10</v>
      </c>
      <c r="G7922">
        <v>8</v>
      </c>
      <c r="H7922">
        <v>0.66666666666666596</v>
      </c>
      <c r="I7922">
        <v>4.6666666666666599</v>
      </c>
      <c r="J7922">
        <v>0.60606060606060597</v>
      </c>
      <c r="K7922">
        <v>4.0303030303030303</v>
      </c>
      <c r="L7922">
        <v>2</v>
      </c>
      <c r="M7922">
        <v>6.0606060606060497E-2</v>
      </c>
      <c r="N7922">
        <v>0.63636363636363602</v>
      </c>
      <c r="O7922" s="5" t="str">
        <f>VLOOKUP(D7922,MTeams!$A:$B,2,FALSE)</f>
        <v>Iowa</v>
      </c>
      <c r="P7922" s="5" t="str">
        <f>VLOOKUP(E7922,MTeams!$A:$B,2,FALSE)</f>
        <v>Syracuse</v>
      </c>
    </row>
    <row r="7923" spans="1:16" x14ac:dyDescent="0.3">
      <c r="A7923" t="s">
        <v>7935</v>
      </c>
      <c r="B7923">
        <v>0.57466326314764704</v>
      </c>
      <c r="C7923">
        <v>2019</v>
      </c>
      <c r="D7923">
        <v>1234</v>
      </c>
      <c r="E7923">
        <v>1396</v>
      </c>
      <c r="F7923">
        <v>10</v>
      </c>
      <c r="G7923">
        <v>11</v>
      </c>
      <c r="H7923">
        <v>0.66666666666666596</v>
      </c>
      <c r="I7923">
        <v>4.6666666666666599</v>
      </c>
      <c r="J7923">
        <v>0.71875</v>
      </c>
      <c r="K7923">
        <v>3.6875</v>
      </c>
      <c r="L7923">
        <v>-1</v>
      </c>
      <c r="M7923">
        <v>-5.2083333333333301E-2</v>
      </c>
      <c r="N7923">
        <v>0.97916666666666696</v>
      </c>
      <c r="O7923" s="5" t="str">
        <f>VLOOKUP(D7923,MTeams!$A:$B,2,FALSE)</f>
        <v>Iowa</v>
      </c>
      <c r="P7923" s="5" t="str">
        <f>VLOOKUP(E7923,MTeams!$A:$B,2,FALSE)</f>
        <v>Temple</v>
      </c>
    </row>
    <row r="7924" spans="1:16" x14ac:dyDescent="0.3">
      <c r="A7924" t="s">
        <v>7936</v>
      </c>
      <c r="B7924">
        <v>0.168586860038557</v>
      </c>
      <c r="C7924">
        <v>2019</v>
      </c>
      <c r="D7924">
        <v>1234</v>
      </c>
      <c r="E7924">
        <v>1397</v>
      </c>
      <c r="F7924">
        <v>10</v>
      </c>
      <c r="G7924">
        <v>2</v>
      </c>
      <c r="H7924">
        <v>0.66666666666666596</v>
      </c>
      <c r="I7924">
        <v>4.6666666666666599</v>
      </c>
      <c r="J7924">
        <v>0.84848484848484795</v>
      </c>
      <c r="K7924">
        <v>12.1818181818181</v>
      </c>
      <c r="L7924">
        <v>8</v>
      </c>
      <c r="M7924">
        <v>-0.18181818181818099</v>
      </c>
      <c r="N7924">
        <v>-7.5151515151515103</v>
      </c>
      <c r="O7924" s="5" t="str">
        <f>VLOOKUP(D7924,MTeams!$A:$B,2,FALSE)</f>
        <v>Iowa</v>
      </c>
      <c r="P7924" s="5" t="str">
        <f>VLOOKUP(E7924,MTeams!$A:$B,2,FALSE)</f>
        <v>Tennessee</v>
      </c>
    </row>
    <row r="7925" spans="1:16" x14ac:dyDescent="0.3">
      <c r="A7925" t="s">
        <v>7937</v>
      </c>
      <c r="B7925">
        <v>0.156784180694585</v>
      </c>
      <c r="C7925">
        <v>2019</v>
      </c>
      <c r="D7925">
        <v>1234</v>
      </c>
      <c r="E7925">
        <v>1403</v>
      </c>
      <c r="F7925">
        <v>10</v>
      </c>
      <c r="G7925">
        <v>3</v>
      </c>
      <c r="H7925">
        <v>0.66666666666666596</v>
      </c>
      <c r="I7925">
        <v>4.6666666666666599</v>
      </c>
      <c r="J7925">
        <v>0.8125</v>
      </c>
      <c r="K7925">
        <v>13.8125</v>
      </c>
      <c r="L7925">
        <v>7</v>
      </c>
      <c r="M7925">
        <v>-0.14583333333333301</v>
      </c>
      <c r="N7925">
        <v>-9.1458333333333304</v>
      </c>
      <c r="O7925" s="5" t="str">
        <f>VLOOKUP(D7925,MTeams!$A:$B,2,FALSE)</f>
        <v>Iowa</v>
      </c>
      <c r="P7925" s="5" t="str">
        <f>VLOOKUP(E7925,MTeams!$A:$B,2,FALSE)</f>
        <v>Texas Tech</v>
      </c>
    </row>
    <row r="7926" spans="1:16" x14ac:dyDescent="0.3">
      <c r="A7926" t="s">
        <v>7938</v>
      </c>
      <c r="B7926">
        <v>0.54889612934649201</v>
      </c>
      <c r="C7926">
        <v>2019</v>
      </c>
      <c r="D7926">
        <v>1234</v>
      </c>
      <c r="E7926">
        <v>1414</v>
      </c>
      <c r="F7926">
        <v>10</v>
      </c>
      <c r="G7926">
        <v>13</v>
      </c>
      <c r="H7926">
        <v>0.66666666666666596</v>
      </c>
      <c r="I7926">
        <v>4.6666666666666599</v>
      </c>
      <c r="J7926">
        <v>0.85294117647058798</v>
      </c>
      <c r="K7926">
        <v>8.8529411764705799</v>
      </c>
      <c r="L7926">
        <v>-3</v>
      </c>
      <c r="M7926">
        <v>-0.18627450980392099</v>
      </c>
      <c r="N7926">
        <v>-4.18627450980392</v>
      </c>
      <c r="O7926" s="5" t="str">
        <f>VLOOKUP(D7926,MTeams!$A:$B,2,FALSE)</f>
        <v>Iowa</v>
      </c>
      <c r="P7926" s="5" t="str">
        <f>VLOOKUP(E7926,MTeams!$A:$B,2,FALSE)</f>
        <v>UC Irvine</v>
      </c>
    </row>
    <row r="7927" spans="1:16" x14ac:dyDescent="0.3">
      <c r="A7927" t="s">
        <v>7939</v>
      </c>
      <c r="B7927">
        <v>0.409797648204697</v>
      </c>
      <c r="C7927">
        <v>2019</v>
      </c>
      <c r="D7927">
        <v>1234</v>
      </c>
      <c r="E7927">
        <v>1416</v>
      </c>
      <c r="F7927">
        <v>10</v>
      </c>
      <c r="G7927">
        <v>9</v>
      </c>
      <c r="H7927">
        <v>0.66666666666666596</v>
      </c>
      <c r="I7927">
        <v>4.6666666666666599</v>
      </c>
      <c r="J7927">
        <v>0.74193548387096697</v>
      </c>
      <c r="K7927">
        <v>7.8387096774193497</v>
      </c>
      <c r="L7927">
        <v>1</v>
      </c>
      <c r="M7927">
        <v>-7.5268817204301106E-2</v>
      </c>
      <c r="N7927">
        <v>-3.17204301075268</v>
      </c>
      <c r="O7927" s="5" t="str">
        <f>VLOOKUP(D7927,MTeams!$A:$B,2,FALSE)</f>
        <v>Iowa</v>
      </c>
      <c r="P7927" s="5" t="str">
        <f>VLOOKUP(E7927,MTeams!$A:$B,2,FALSE)</f>
        <v>UCF</v>
      </c>
    </row>
    <row r="7928" spans="1:16" x14ac:dyDescent="0.3">
      <c r="A7928" t="s">
        <v>7940</v>
      </c>
      <c r="B7928">
        <v>0.30460176190827898</v>
      </c>
      <c r="C7928">
        <v>2019</v>
      </c>
      <c r="D7928">
        <v>1234</v>
      </c>
      <c r="E7928">
        <v>1429</v>
      </c>
      <c r="F7928">
        <v>10</v>
      </c>
      <c r="G7928">
        <v>8</v>
      </c>
      <c r="H7928">
        <v>0.66666666666666596</v>
      </c>
      <c r="I7928">
        <v>4.6666666666666599</v>
      </c>
      <c r="J7928">
        <v>0.81818181818181801</v>
      </c>
      <c r="K7928">
        <v>11.9393939393939</v>
      </c>
      <c r="L7928">
        <v>2</v>
      </c>
      <c r="M7928">
        <v>-0.15151515151515099</v>
      </c>
      <c r="N7928">
        <v>-7.2727272727272698</v>
      </c>
      <c r="O7928" s="5" t="str">
        <f>VLOOKUP(D7928,MTeams!$A:$B,2,FALSE)</f>
        <v>Iowa</v>
      </c>
      <c r="P7928" s="5" t="str">
        <f>VLOOKUP(E7928,MTeams!$A:$B,2,FALSE)</f>
        <v>Utah St</v>
      </c>
    </row>
    <row r="7929" spans="1:16" x14ac:dyDescent="0.3">
      <c r="A7929" t="s">
        <v>7941</v>
      </c>
      <c r="B7929">
        <v>0.342031775348972</v>
      </c>
      <c r="C7929">
        <v>2019</v>
      </c>
      <c r="D7929">
        <v>1234</v>
      </c>
      <c r="E7929">
        <v>1433</v>
      </c>
      <c r="F7929">
        <v>10</v>
      </c>
      <c r="G7929">
        <v>8</v>
      </c>
      <c r="H7929">
        <v>0.66666666666666596</v>
      </c>
      <c r="I7929">
        <v>4.6666666666666599</v>
      </c>
      <c r="J7929">
        <v>0.78125</v>
      </c>
      <c r="K7929">
        <v>9.84375</v>
      </c>
      <c r="L7929">
        <v>2</v>
      </c>
      <c r="M7929">
        <v>-0.114583333333333</v>
      </c>
      <c r="N7929">
        <v>-5.1770833333333304</v>
      </c>
      <c r="O7929" s="5" t="str">
        <f>VLOOKUP(D7929,MTeams!$A:$B,2,FALSE)</f>
        <v>Iowa</v>
      </c>
      <c r="P7929" s="5" t="str">
        <f>VLOOKUP(E7929,MTeams!$A:$B,2,FALSE)</f>
        <v>VCU</v>
      </c>
    </row>
    <row r="7930" spans="1:16" x14ac:dyDescent="0.3">
      <c r="A7930" t="s">
        <v>7942</v>
      </c>
      <c r="B7930">
        <v>0.51737526321540905</v>
      </c>
      <c r="C7930">
        <v>2019</v>
      </c>
      <c r="D7930">
        <v>1234</v>
      </c>
      <c r="E7930">
        <v>1436</v>
      </c>
      <c r="F7930">
        <v>10</v>
      </c>
      <c r="G7930">
        <v>13</v>
      </c>
      <c r="H7930">
        <v>0.66666666666666596</v>
      </c>
      <c r="I7930">
        <v>4.6666666666666599</v>
      </c>
      <c r="J7930">
        <v>0.8125</v>
      </c>
      <c r="K7930">
        <v>9.5625</v>
      </c>
      <c r="L7930">
        <v>-3</v>
      </c>
      <c r="M7930">
        <v>-0.14583333333333301</v>
      </c>
      <c r="N7930">
        <v>-4.8958333333333304</v>
      </c>
      <c r="O7930" s="5" t="str">
        <f>VLOOKUP(D7930,MTeams!$A:$B,2,FALSE)</f>
        <v>Iowa</v>
      </c>
      <c r="P7930" s="5" t="str">
        <f>VLOOKUP(E7930,MTeams!$A:$B,2,FALSE)</f>
        <v>Vermont</v>
      </c>
    </row>
    <row r="7931" spans="1:16" x14ac:dyDescent="0.3">
      <c r="A7931" t="s">
        <v>7943</v>
      </c>
      <c r="B7931">
        <v>0.327842488190209</v>
      </c>
      <c r="C7931">
        <v>2019</v>
      </c>
      <c r="D7931">
        <v>1234</v>
      </c>
      <c r="E7931">
        <v>1437</v>
      </c>
      <c r="F7931">
        <v>10</v>
      </c>
      <c r="G7931">
        <v>6</v>
      </c>
      <c r="H7931">
        <v>0.66666666666666596</v>
      </c>
      <c r="I7931">
        <v>4.6666666666666599</v>
      </c>
      <c r="J7931">
        <v>0.73529411764705799</v>
      </c>
      <c r="K7931">
        <v>7.3823529411764701</v>
      </c>
      <c r="L7931">
        <v>4</v>
      </c>
      <c r="M7931">
        <v>-6.8627450980392204E-2</v>
      </c>
      <c r="N7931">
        <v>-2.7156862745098</v>
      </c>
      <c r="O7931" s="5" t="str">
        <f>VLOOKUP(D7931,MTeams!$A:$B,2,FALSE)</f>
        <v>Iowa</v>
      </c>
      <c r="P7931" s="5" t="str">
        <f>VLOOKUP(E7931,MTeams!$A:$B,2,FALSE)</f>
        <v>Villanova</v>
      </c>
    </row>
    <row r="7932" spans="1:16" x14ac:dyDescent="0.3">
      <c r="A7932" t="s">
        <v>7944</v>
      </c>
      <c r="B7932">
        <v>0.10601172872575899</v>
      </c>
      <c r="C7932">
        <v>2019</v>
      </c>
      <c r="D7932">
        <v>1234</v>
      </c>
      <c r="E7932">
        <v>1438</v>
      </c>
      <c r="F7932">
        <v>10</v>
      </c>
      <c r="G7932">
        <v>1</v>
      </c>
      <c r="H7932">
        <v>0.66666666666666596</v>
      </c>
      <c r="I7932">
        <v>4.6666666666666599</v>
      </c>
      <c r="J7932">
        <v>0.90625</v>
      </c>
      <c r="K7932">
        <v>16.78125</v>
      </c>
      <c r="L7932">
        <v>9</v>
      </c>
      <c r="M7932">
        <v>-0.23958333333333301</v>
      </c>
      <c r="N7932">
        <v>-12.1145833333333</v>
      </c>
      <c r="O7932" s="5" t="str">
        <f>VLOOKUP(D7932,MTeams!$A:$B,2,FALSE)</f>
        <v>Iowa</v>
      </c>
      <c r="P7932" s="5" t="str">
        <f>VLOOKUP(E7932,MTeams!$A:$B,2,FALSE)</f>
        <v>Virginia</v>
      </c>
    </row>
    <row r="7933" spans="1:16" x14ac:dyDescent="0.3">
      <c r="A7933" t="s">
        <v>7945</v>
      </c>
      <c r="B7933">
        <v>0.19255377061774301</v>
      </c>
      <c r="C7933">
        <v>2019</v>
      </c>
      <c r="D7933">
        <v>1234</v>
      </c>
      <c r="E7933">
        <v>1439</v>
      </c>
      <c r="F7933">
        <v>10</v>
      </c>
      <c r="G7933">
        <v>4</v>
      </c>
      <c r="H7933">
        <v>0.66666666666666596</v>
      </c>
      <c r="I7933">
        <v>4.6666666666666599</v>
      </c>
      <c r="J7933">
        <v>0.75</v>
      </c>
      <c r="K7933">
        <v>11.90625</v>
      </c>
      <c r="L7933">
        <v>6</v>
      </c>
      <c r="M7933">
        <v>-8.3333333333333301E-2</v>
      </c>
      <c r="N7933">
        <v>-7.2395833333333304</v>
      </c>
      <c r="O7933" s="5" t="str">
        <f>VLOOKUP(D7933,MTeams!$A:$B,2,FALSE)</f>
        <v>Iowa</v>
      </c>
      <c r="P7933" s="5" t="str">
        <f>VLOOKUP(E7933,MTeams!$A:$B,2,FALSE)</f>
        <v>Virginia Tech</v>
      </c>
    </row>
    <row r="7934" spans="1:16" x14ac:dyDescent="0.3">
      <c r="A7934" t="s">
        <v>7946</v>
      </c>
      <c r="B7934">
        <v>0.47890391291454298</v>
      </c>
      <c r="C7934">
        <v>2019</v>
      </c>
      <c r="D7934">
        <v>1234</v>
      </c>
      <c r="E7934">
        <v>1449</v>
      </c>
      <c r="F7934">
        <v>10</v>
      </c>
      <c r="G7934">
        <v>9</v>
      </c>
      <c r="H7934">
        <v>0.66666666666666596</v>
      </c>
      <c r="I7934">
        <v>4.6666666666666599</v>
      </c>
      <c r="J7934">
        <v>0.76470588235294101</v>
      </c>
      <c r="K7934">
        <v>5.4411764705882302</v>
      </c>
      <c r="L7934">
        <v>1</v>
      </c>
      <c r="M7934">
        <v>-9.8039215686274495E-2</v>
      </c>
      <c r="N7934">
        <v>-0.77450980392156799</v>
      </c>
      <c r="O7934" s="5" t="str">
        <f>VLOOKUP(D7934,MTeams!$A:$B,2,FALSE)</f>
        <v>Iowa</v>
      </c>
      <c r="P7934" s="5" t="str">
        <f>VLOOKUP(E7934,MTeams!$A:$B,2,FALSE)</f>
        <v>Washington</v>
      </c>
    </row>
    <row r="7935" spans="1:16" x14ac:dyDescent="0.3">
      <c r="A7935" t="s">
        <v>7947</v>
      </c>
      <c r="B7935">
        <v>0.28393147034275401</v>
      </c>
      <c r="C7935">
        <v>2019</v>
      </c>
      <c r="D7935">
        <v>1234</v>
      </c>
      <c r="E7935">
        <v>1458</v>
      </c>
      <c r="F7935">
        <v>10</v>
      </c>
      <c r="G7935">
        <v>5</v>
      </c>
      <c r="H7935">
        <v>0.66666666666666596</v>
      </c>
      <c r="I7935">
        <v>4.6666666666666599</v>
      </c>
      <c r="J7935">
        <v>0.69696969696969702</v>
      </c>
      <c r="K7935">
        <v>7.6363636363636296</v>
      </c>
      <c r="L7935">
        <v>5</v>
      </c>
      <c r="M7935">
        <v>-3.03030303030303E-2</v>
      </c>
      <c r="N7935">
        <v>-2.96969696969696</v>
      </c>
      <c r="O7935" s="5" t="str">
        <f>VLOOKUP(D7935,MTeams!$A:$B,2,FALSE)</f>
        <v>Iowa</v>
      </c>
      <c r="P7935" s="5" t="str">
        <f>VLOOKUP(E7935,MTeams!$A:$B,2,FALSE)</f>
        <v>Wisconsin</v>
      </c>
    </row>
    <row r="7936" spans="1:16" x14ac:dyDescent="0.3">
      <c r="A7936" t="s">
        <v>7948</v>
      </c>
      <c r="B7936">
        <v>0.25467176571366301</v>
      </c>
      <c r="C7936">
        <v>2019</v>
      </c>
      <c r="D7936">
        <v>1234</v>
      </c>
      <c r="E7936">
        <v>1459</v>
      </c>
      <c r="F7936">
        <v>10</v>
      </c>
      <c r="G7936">
        <v>7</v>
      </c>
      <c r="H7936">
        <v>0.66666666666666596</v>
      </c>
      <c r="I7936">
        <v>4.6666666666666599</v>
      </c>
      <c r="J7936">
        <v>0.86666666666666603</v>
      </c>
      <c r="K7936">
        <v>13.6666666666666</v>
      </c>
      <c r="L7936">
        <v>3</v>
      </c>
      <c r="M7936">
        <v>-0.2</v>
      </c>
      <c r="N7936">
        <v>-9</v>
      </c>
      <c r="O7936" s="5" t="str">
        <f>VLOOKUP(D7936,MTeams!$A:$B,2,FALSE)</f>
        <v>Iowa</v>
      </c>
      <c r="P7936" s="5" t="str">
        <f>VLOOKUP(E7936,MTeams!$A:$B,2,FALSE)</f>
        <v>Wofford</v>
      </c>
    </row>
    <row r="7937" spans="1:16" x14ac:dyDescent="0.3">
      <c r="A7937" t="s">
        <v>7949</v>
      </c>
      <c r="B7937">
        <v>0.59111165833364998</v>
      </c>
      <c r="C7937">
        <v>2019</v>
      </c>
      <c r="D7937">
        <v>1234</v>
      </c>
      <c r="E7937">
        <v>1463</v>
      </c>
      <c r="F7937">
        <v>10</v>
      </c>
      <c r="G7937">
        <v>14</v>
      </c>
      <c r="H7937">
        <v>0.66666666666666596</v>
      </c>
      <c r="I7937">
        <v>4.6666666666666599</v>
      </c>
      <c r="J7937">
        <v>0.75</v>
      </c>
      <c r="K7937">
        <v>7.1785714285714199</v>
      </c>
      <c r="L7937">
        <v>-4</v>
      </c>
      <c r="M7937">
        <v>-8.3333333333333301E-2</v>
      </c>
      <c r="N7937">
        <v>-2.5119047619047601</v>
      </c>
      <c r="O7937" s="5" t="str">
        <f>VLOOKUP(D7937,MTeams!$A:$B,2,FALSE)</f>
        <v>Iowa</v>
      </c>
      <c r="P7937" s="5" t="str">
        <f>VLOOKUP(E7937,MTeams!$A:$B,2,FALSE)</f>
        <v>Yale</v>
      </c>
    </row>
    <row r="7938" spans="1:16" x14ac:dyDescent="0.3">
      <c r="A7938" t="s">
        <v>7950</v>
      </c>
      <c r="B7938">
        <v>0.553509155261658</v>
      </c>
      <c r="C7938">
        <v>2019</v>
      </c>
      <c r="D7938">
        <v>1235</v>
      </c>
      <c r="E7938">
        <v>1242</v>
      </c>
      <c r="F7938">
        <v>6</v>
      </c>
      <c r="G7938">
        <v>4</v>
      </c>
      <c r="H7938">
        <v>0.67647058823529405</v>
      </c>
      <c r="I7938">
        <v>9.1176470588235201</v>
      </c>
      <c r="J7938">
        <v>0.73529411764705799</v>
      </c>
      <c r="K7938">
        <v>5.2941176470588198</v>
      </c>
      <c r="L7938">
        <v>2</v>
      </c>
      <c r="M7938">
        <v>-5.8823529411764698E-2</v>
      </c>
      <c r="N7938">
        <v>3.8235294117646998</v>
      </c>
      <c r="O7938" s="5" t="str">
        <f>VLOOKUP(D7938,MTeams!$A:$B,2,FALSE)</f>
        <v>Iowa St</v>
      </c>
      <c r="P7938" s="5" t="str">
        <f>VLOOKUP(E7938,MTeams!$A:$B,2,FALSE)</f>
        <v>Kansas</v>
      </c>
    </row>
    <row r="7939" spans="1:16" x14ac:dyDescent="0.3">
      <c r="A7939" t="s">
        <v>7951</v>
      </c>
      <c r="B7939">
        <v>0.52740435530099905</v>
      </c>
      <c r="C7939">
        <v>2019</v>
      </c>
      <c r="D7939">
        <v>1235</v>
      </c>
      <c r="E7939">
        <v>1243</v>
      </c>
      <c r="F7939">
        <v>6</v>
      </c>
      <c r="G7939">
        <v>4</v>
      </c>
      <c r="H7939">
        <v>0.67647058823529405</v>
      </c>
      <c r="I7939">
        <v>9.1176470588235201</v>
      </c>
      <c r="J7939">
        <v>0.75757575757575701</v>
      </c>
      <c r="K7939">
        <v>6.5757575757575699</v>
      </c>
      <c r="L7939">
        <v>2</v>
      </c>
      <c r="M7939">
        <v>-8.1105169340463398E-2</v>
      </c>
      <c r="N7939">
        <v>2.5418894830659502</v>
      </c>
      <c r="O7939" s="5" t="str">
        <f>VLOOKUP(D7939,MTeams!$A:$B,2,FALSE)</f>
        <v>Iowa St</v>
      </c>
      <c r="P7939" s="5" t="str">
        <f>VLOOKUP(E7939,MTeams!$A:$B,2,FALSE)</f>
        <v>Kansas St</v>
      </c>
    </row>
    <row r="7940" spans="1:16" x14ac:dyDescent="0.3">
      <c r="A7940" t="s">
        <v>7952</v>
      </c>
      <c r="B7940">
        <v>0.36180985921738401</v>
      </c>
      <c r="C7940">
        <v>2019</v>
      </c>
      <c r="D7940">
        <v>1235</v>
      </c>
      <c r="E7940">
        <v>1246</v>
      </c>
      <c r="F7940">
        <v>6</v>
      </c>
      <c r="G7940">
        <v>2</v>
      </c>
      <c r="H7940">
        <v>0.67647058823529405</v>
      </c>
      <c r="I7940">
        <v>9.1176470588235201</v>
      </c>
      <c r="J7940">
        <v>0.81818181818181801</v>
      </c>
      <c r="K7940">
        <v>11.303030303030299</v>
      </c>
      <c r="L7940">
        <v>4</v>
      </c>
      <c r="M7940">
        <v>-0.14171122994652399</v>
      </c>
      <c r="N7940">
        <v>-2.1853832442067702</v>
      </c>
      <c r="O7940" s="5" t="str">
        <f>VLOOKUP(D7940,MTeams!$A:$B,2,FALSE)</f>
        <v>Iowa St</v>
      </c>
      <c r="P7940" s="5" t="str">
        <f>VLOOKUP(E7940,MTeams!$A:$B,2,FALSE)</f>
        <v>Kentucky</v>
      </c>
    </row>
    <row r="7941" spans="1:16" x14ac:dyDescent="0.3">
      <c r="A7941" t="s">
        <v>7953</v>
      </c>
      <c r="B7941">
        <v>0.70498109937891995</v>
      </c>
      <c r="C7941">
        <v>2019</v>
      </c>
      <c r="D7941">
        <v>1235</v>
      </c>
      <c r="E7941">
        <v>1251</v>
      </c>
      <c r="F7941">
        <v>6</v>
      </c>
      <c r="G7941">
        <v>12</v>
      </c>
      <c r="H7941">
        <v>0.67647058823529405</v>
      </c>
      <c r="I7941">
        <v>9.1176470588235201</v>
      </c>
      <c r="J7941">
        <v>0.80645161290322498</v>
      </c>
      <c r="K7941">
        <v>9.9032258064516103</v>
      </c>
      <c r="L7941">
        <v>-6</v>
      </c>
      <c r="M7941">
        <v>-0.12998102466793099</v>
      </c>
      <c r="N7941">
        <v>-0.785578747628083</v>
      </c>
      <c r="O7941" s="5" t="str">
        <f>VLOOKUP(D7941,MTeams!$A:$B,2,FALSE)</f>
        <v>Iowa St</v>
      </c>
      <c r="P7941" s="5" t="str">
        <f>VLOOKUP(E7941,MTeams!$A:$B,2,FALSE)</f>
        <v>Liberty</v>
      </c>
    </row>
    <row r="7942" spans="1:16" x14ac:dyDescent="0.3">
      <c r="A7942" t="s">
        <v>7954</v>
      </c>
      <c r="B7942">
        <v>0.57188832665883405</v>
      </c>
      <c r="C7942">
        <v>2019</v>
      </c>
      <c r="D7942">
        <v>1235</v>
      </c>
      <c r="E7942">
        <v>1257</v>
      </c>
      <c r="F7942">
        <v>6</v>
      </c>
      <c r="G7942">
        <v>7</v>
      </c>
      <c r="H7942">
        <v>0.67647058823529405</v>
      </c>
      <c r="I7942">
        <v>9.1176470588235201</v>
      </c>
      <c r="J7942">
        <v>0.60606060606060597</v>
      </c>
      <c r="K7942">
        <v>6.7272727272727204</v>
      </c>
      <c r="L7942">
        <v>-1</v>
      </c>
      <c r="M7942">
        <v>7.0409982174687996E-2</v>
      </c>
      <c r="N7942">
        <v>2.3903743315508001</v>
      </c>
      <c r="O7942" s="5" t="str">
        <f>VLOOKUP(D7942,MTeams!$A:$B,2,FALSE)</f>
        <v>Iowa St</v>
      </c>
      <c r="P7942" s="5" t="str">
        <f>VLOOKUP(E7942,MTeams!$A:$B,2,FALSE)</f>
        <v>Louisville</v>
      </c>
    </row>
    <row r="7943" spans="1:16" x14ac:dyDescent="0.3">
      <c r="A7943" t="s">
        <v>7955</v>
      </c>
      <c r="B7943">
        <v>0.466391109720383</v>
      </c>
      <c r="C7943">
        <v>2019</v>
      </c>
      <c r="D7943">
        <v>1235</v>
      </c>
      <c r="E7943">
        <v>1261</v>
      </c>
      <c r="F7943">
        <v>6</v>
      </c>
      <c r="G7943">
        <v>3</v>
      </c>
      <c r="H7943">
        <v>0.67647058823529405</v>
      </c>
      <c r="I7943">
        <v>9.1176470588235201</v>
      </c>
      <c r="J7943">
        <v>0.8125</v>
      </c>
      <c r="K7943">
        <v>8.34375</v>
      </c>
      <c r="L7943">
        <v>3</v>
      </c>
      <c r="M7943">
        <v>-0.13602941176470501</v>
      </c>
      <c r="N7943">
        <v>0.77389705882352899</v>
      </c>
      <c r="O7943" s="5" t="str">
        <f>VLOOKUP(D7943,MTeams!$A:$B,2,FALSE)</f>
        <v>Iowa St</v>
      </c>
      <c r="P7943" s="5" t="str">
        <f>VLOOKUP(E7943,MTeams!$A:$B,2,FALSE)</f>
        <v>LSU</v>
      </c>
    </row>
    <row r="7944" spans="1:16" x14ac:dyDescent="0.3">
      <c r="A7944" t="s">
        <v>7956</v>
      </c>
      <c r="B7944">
        <v>0.49640695774535898</v>
      </c>
      <c r="C7944">
        <v>2019</v>
      </c>
      <c r="D7944">
        <v>1235</v>
      </c>
      <c r="E7944">
        <v>1266</v>
      </c>
      <c r="F7944">
        <v>6</v>
      </c>
      <c r="G7944">
        <v>5</v>
      </c>
      <c r="H7944">
        <v>0.67647058823529405</v>
      </c>
      <c r="I7944">
        <v>9.1176470588235201</v>
      </c>
      <c r="J7944">
        <v>0.72727272727272696</v>
      </c>
      <c r="K7944">
        <v>8.6363636363636296</v>
      </c>
      <c r="L7944">
        <v>1</v>
      </c>
      <c r="M7944">
        <v>-5.0802139037433101E-2</v>
      </c>
      <c r="N7944">
        <v>0.48128342245989197</v>
      </c>
      <c r="O7944" s="5" t="str">
        <f>VLOOKUP(D7944,MTeams!$A:$B,2,FALSE)</f>
        <v>Iowa St</v>
      </c>
      <c r="P7944" s="5" t="str">
        <f>VLOOKUP(E7944,MTeams!$A:$B,2,FALSE)</f>
        <v>Marquette</v>
      </c>
    </row>
    <row r="7945" spans="1:16" x14ac:dyDescent="0.3">
      <c r="A7945" t="s">
        <v>7957</v>
      </c>
      <c r="B7945">
        <v>0.57716443370585102</v>
      </c>
      <c r="C7945">
        <v>2019</v>
      </c>
      <c r="D7945">
        <v>1235</v>
      </c>
      <c r="E7945">
        <v>1268</v>
      </c>
      <c r="F7945">
        <v>6</v>
      </c>
      <c r="G7945">
        <v>6</v>
      </c>
      <c r="H7945">
        <v>0.67647058823529405</v>
      </c>
      <c r="I7945">
        <v>9.1176470588235201</v>
      </c>
      <c r="J7945">
        <v>0.6875</v>
      </c>
      <c r="K7945">
        <v>6.28125</v>
      </c>
      <c r="L7945">
        <v>0</v>
      </c>
      <c r="M7945">
        <v>-1.10294117647058E-2</v>
      </c>
      <c r="N7945">
        <v>2.8363970588235201</v>
      </c>
      <c r="O7945" s="5" t="str">
        <f>VLOOKUP(D7945,MTeams!$A:$B,2,FALSE)</f>
        <v>Iowa St</v>
      </c>
      <c r="P7945" s="5" t="str">
        <f>VLOOKUP(E7945,MTeams!$A:$B,2,FALSE)</f>
        <v>Maryland</v>
      </c>
    </row>
    <row r="7946" spans="1:16" x14ac:dyDescent="0.3">
      <c r="A7946" t="s">
        <v>7958</v>
      </c>
      <c r="B7946">
        <v>0.35091567434496401</v>
      </c>
      <c r="C7946">
        <v>2019</v>
      </c>
      <c r="D7946">
        <v>1235</v>
      </c>
      <c r="E7946">
        <v>1276</v>
      </c>
      <c r="F7946">
        <v>6</v>
      </c>
      <c r="G7946">
        <v>2</v>
      </c>
      <c r="H7946">
        <v>0.67647058823529405</v>
      </c>
      <c r="I7946">
        <v>9.1176470588235201</v>
      </c>
      <c r="J7946">
        <v>0.82352941176470495</v>
      </c>
      <c r="K7946">
        <v>11.823529411764699</v>
      </c>
      <c r="L7946">
        <v>4</v>
      </c>
      <c r="M7946">
        <v>-0.14705882352941099</v>
      </c>
      <c r="N7946">
        <v>-2.70588235294117</v>
      </c>
      <c r="O7946" s="5" t="str">
        <f>VLOOKUP(D7946,MTeams!$A:$B,2,FALSE)</f>
        <v>Iowa St</v>
      </c>
      <c r="P7946" s="5" t="str">
        <f>VLOOKUP(E7946,MTeams!$A:$B,2,FALSE)</f>
        <v>Michigan</v>
      </c>
    </row>
    <row r="7947" spans="1:16" x14ac:dyDescent="0.3">
      <c r="A7947" t="s">
        <v>7959</v>
      </c>
      <c r="B7947">
        <v>0.31672668042920399</v>
      </c>
      <c r="C7947">
        <v>2019</v>
      </c>
      <c r="D7947">
        <v>1235</v>
      </c>
      <c r="E7947">
        <v>1277</v>
      </c>
      <c r="F7947">
        <v>6</v>
      </c>
      <c r="G7947">
        <v>2</v>
      </c>
      <c r="H7947">
        <v>0.67647058823529405</v>
      </c>
      <c r="I7947">
        <v>9.1176470588235201</v>
      </c>
      <c r="J7947">
        <v>0.82352941176470495</v>
      </c>
      <c r="K7947">
        <v>13.294117647058799</v>
      </c>
      <c r="L7947">
        <v>4</v>
      </c>
      <c r="M7947">
        <v>-0.14705882352941099</v>
      </c>
      <c r="N7947">
        <v>-4.1764705882352899</v>
      </c>
      <c r="O7947" s="5" t="str">
        <f>VLOOKUP(D7947,MTeams!$A:$B,2,FALSE)</f>
        <v>Iowa St</v>
      </c>
      <c r="P7947" s="5" t="str">
        <f>VLOOKUP(E7947,MTeams!$A:$B,2,FALSE)</f>
        <v>Michigan St</v>
      </c>
    </row>
    <row r="7948" spans="1:16" x14ac:dyDescent="0.3">
      <c r="A7948" t="s">
        <v>7960</v>
      </c>
      <c r="B7948">
        <v>0.77404485064807504</v>
      </c>
      <c r="C7948">
        <v>2019</v>
      </c>
      <c r="D7948">
        <v>1235</v>
      </c>
      <c r="E7948">
        <v>1278</v>
      </c>
      <c r="F7948">
        <v>6</v>
      </c>
      <c r="G7948">
        <v>10</v>
      </c>
      <c r="H7948">
        <v>0.67647058823529405</v>
      </c>
      <c r="I7948">
        <v>9.1176470588235201</v>
      </c>
      <c r="J7948">
        <v>0.61764705882352899</v>
      </c>
      <c r="K7948">
        <v>1.6176470588235199</v>
      </c>
      <c r="L7948">
        <v>-4</v>
      </c>
      <c r="M7948">
        <v>5.8823529411764698E-2</v>
      </c>
      <c r="N7948">
        <v>7.5</v>
      </c>
      <c r="O7948" s="5" t="str">
        <f>VLOOKUP(D7948,MTeams!$A:$B,2,FALSE)</f>
        <v>Iowa St</v>
      </c>
      <c r="P7948" s="5" t="str">
        <f>VLOOKUP(E7948,MTeams!$A:$B,2,FALSE)</f>
        <v>Minnesota</v>
      </c>
    </row>
    <row r="7949" spans="1:16" x14ac:dyDescent="0.3">
      <c r="A7949" t="s">
        <v>7961</v>
      </c>
      <c r="B7949">
        <v>0.65074835120146002</v>
      </c>
      <c r="C7949">
        <v>2019</v>
      </c>
      <c r="D7949">
        <v>1235</v>
      </c>
      <c r="E7949">
        <v>1279</v>
      </c>
      <c r="F7949">
        <v>6</v>
      </c>
      <c r="G7949">
        <v>8</v>
      </c>
      <c r="H7949">
        <v>0.67647058823529405</v>
      </c>
      <c r="I7949">
        <v>9.1176470588235201</v>
      </c>
      <c r="J7949">
        <v>0.625</v>
      </c>
      <c r="K7949">
        <v>5.03125</v>
      </c>
      <c r="L7949">
        <v>-2</v>
      </c>
      <c r="M7949">
        <v>5.1470588235294101E-2</v>
      </c>
      <c r="N7949">
        <v>4.0863970588235201</v>
      </c>
      <c r="O7949" s="5" t="str">
        <f>VLOOKUP(D7949,MTeams!$A:$B,2,FALSE)</f>
        <v>Iowa St</v>
      </c>
      <c r="P7949" s="5" t="str">
        <f>VLOOKUP(E7949,MTeams!$A:$B,2,FALSE)</f>
        <v>Mississippi</v>
      </c>
    </row>
    <row r="7950" spans="1:16" x14ac:dyDescent="0.3">
      <c r="A7950" t="s">
        <v>7962</v>
      </c>
      <c r="B7950">
        <v>0.52380392779996299</v>
      </c>
      <c r="C7950">
        <v>2019</v>
      </c>
      <c r="D7950">
        <v>1235</v>
      </c>
      <c r="E7950">
        <v>1280</v>
      </c>
      <c r="F7950">
        <v>6</v>
      </c>
      <c r="G7950">
        <v>5</v>
      </c>
      <c r="H7950">
        <v>0.67647058823529405</v>
      </c>
      <c r="I7950">
        <v>9.1176470588235201</v>
      </c>
      <c r="J7950">
        <v>0.69696969696969702</v>
      </c>
      <c r="K7950">
        <v>7.2121212121212102</v>
      </c>
      <c r="L7950">
        <v>1</v>
      </c>
      <c r="M7950">
        <v>-2.0499108734402801E-2</v>
      </c>
      <c r="N7950">
        <v>1.90552584670231</v>
      </c>
      <c r="O7950" s="5" t="str">
        <f>VLOOKUP(D7950,MTeams!$A:$B,2,FALSE)</f>
        <v>Iowa St</v>
      </c>
      <c r="P7950" s="5" t="str">
        <f>VLOOKUP(E7950,MTeams!$A:$B,2,FALSE)</f>
        <v>Mississippi St</v>
      </c>
    </row>
    <row r="7951" spans="1:16" x14ac:dyDescent="0.3">
      <c r="A7951" t="s">
        <v>7963</v>
      </c>
      <c r="B7951">
        <v>0.81119734344194405</v>
      </c>
      <c r="C7951">
        <v>2019</v>
      </c>
      <c r="D7951">
        <v>1235</v>
      </c>
      <c r="E7951">
        <v>1285</v>
      </c>
      <c r="F7951">
        <v>6</v>
      </c>
      <c r="G7951">
        <v>15</v>
      </c>
      <c r="H7951">
        <v>0.67647058823529405</v>
      </c>
      <c r="I7951">
        <v>9.1176470588235201</v>
      </c>
      <c r="J7951">
        <v>0.75</v>
      </c>
      <c r="K7951">
        <v>7.34375</v>
      </c>
      <c r="L7951">
        <v>-9</v>
      </c>
      <c r="M7951">
        <v>-7.3529411764705802E-2</v>
      </c>
      <c r="N7951">
        <v>1.7738970588235199</v>
      </c>
      <c r="O7951" s="5" t="str">
        <f>VLOOKUP(D7951,MTeams!$A:$B,2,FALSE)</f>
        <v>Iowa St</v>
      </c>
      <c r="P7951" s="5" t="str">
        <f>VLOOKUP(E7951,MTeams!$A:$B,2,FALSE)</f>
        <v>Montana</v>
      </c>
    </row>
    <row r="7952" spans="1:16" x14ac:dyDescent="0.3">
      <c r="A7952" t="s">
        <v>7964</v>
      </c>
      <c r="B7952">
        <v>0.645132851552918</v>
      </c>
      <c r="C7952">
        <v>2019</v>
      </c>
      <c r="D7952">
        <v>1235</v>
      </c>
      <c r="E7952">
        <v>1293</v>
      </c>
      <c r="F7952">
        <v>6</v>
      </c>
      <c r="G7952">
        <v>12</v>
      </c>
      <c r="H7952">
        <v>0.67647058823529405</v>
      </c>
      <c r="I7952">
        <v>9.1176470588235201</v>
      </c>
      <c r="J7952">
        <v>0.86206896551724099</v>
      </c>
      <c r="K7952">
        <v>13.2068965517241</v>
      </c>
      <c r="L7952">
        <v>-6</v>
      </c>
      <c r="M7952">
        <v>-0.185598377281947</v>
      </c>
      <c r="N7952">
        <v>-4.0892494929006</v>
      </c>
      <c r="O7952" s="5" t="str">
        <f>VLOOKUP(D7952,MTeams!$A:$B,2,FALSE)</f>
        <v>Iowa St</v>
      </c>
      <c r="P7952" s="5" t="str">
        <f>VLOOKUP(E7952,MTeams!$A:$B,2,FALSE)</f>
        <v>Murray St</v>
      </c>
    </row>
    <row r="7953" spans="1:16" x14ac:dyDescent="0.3">
      <c r="A7953" t="s">
        <v>7965</v>
      </c>
      <c r="B7953">
        <v>0.90066055898867303</v>
      </c>
      <c r="C7953">
        <v>2019</v>
      </c>
      <c r="D7953">
        <v>1235</v>
      </c>
      <c r="E7953">
        <v>1295</v>
      </c>
      <c r="F7953">
        <v>6</v>
      </c>
      <c r="G7953">
        <v>16</v>
      </c>
      <c r="H7953">
        <v>0.67647058823529405</v>
      </c>
      <c r="I7953">
        <v>9.1176470588235201</v>
      </c>
      <c r="J7953">
        <v>0.51612903225806395</v>
      </c>
      <c r="K7953">
        <v>-1.4516129032258001</v>
      </c>
      <c r="L7953">
        <v>-10</v>
      </c>
      <c r="M7953">
        <v>0.16034155597722899</v>
      </c>
      <c r="N7953">
        <v>10.5692599620493</v>
      </c>
      <c r="O7953" s="5" t="str">
        <f>VLOOKUP(D7953,MTeams!$A:$B,2,FALSE)</f>
        <v>Iowa St</v>
      </c>
      <c r="P7953" s="5" t="str">
        <f>VLOOKUP(E7953,MTeams!$A:$B,2,FALSE)</f>
        <v>N Dakota St</v>
      </c>
    </row>
    <row r="7954" spans="1:16" x14ac:dyDescent="0.3">
      <c r="A7954" t="s">
        <v>7966</v>
      </c>
      <c r="B7954">
        <v>0.78323375029473696</v>
      </c>
      <c r="C7954">
        <v>2019</v>
      </c>
      <c r="D7954">
        <v>1235</v>
      </c>
      <c r="E7954">
        <v>1297</v>
      </c>
      <c r="F7954">
        <v>6</v>
      </c>
      <c r="G7954">
        <v>14</v>
      </c>
      <c r="H7954">
        <v>0.67647058823529405</v>
      </c>
      <c r="I7954">
        <v>9.1176470588235201</v>
      </c>
      <c r="J7954">
        <v>0.75</v>
      </c>
      <c r="K7954">
        <v>7.75</v>
      </c>
      <c r="L7954">
        <v>-8</v>
      </c>
      <c r="M7954">
        <v>-7.3529411764705802E-2</v>
      </c>
      <c r="N7954">
        <v>1.3676470588235199</v>
      </c>
      <c r="O7954" s="5" t="str">
        <f>VLOOKUP(D7954,MTeams!$A:$B,2,FALSE)</f>
        <v>Iowa St</v>
      </c>
      <c r="P7954" s="5" t="str">
        <f>VLOOKUP(E7954,MTeams!$A:$B,2,FALSE)</f>
        <v>N Kentucky</v>
      </c>
    </row>
    <row r="7955" spans="1:16" x14ac:dyDescent="0.3">
      <c r="A7955" t="s">
        <v>7967</v>
      </c>
      <c r="B7955">
        <v>0.88586966339359596</v>
      </c>
      <c r="C7955">
        <v>2019</v>
      </c>
      <c r="D7955">
        <v>1235</v>
      </c>
      <c r="E7955">
        <v>1300</v>
      </c>
      <c r="F7955">
        <v>6</v>
      </c>
      <c r="G7955">
        <v>16</v>
      </c>
      <c r="H7955">
        <v>0.67647058823529405</v>
      </c>
      <c r="I7955">
        <v>9.1176470588235201</v>
      </c>
      <c r="J7955">
        <v>0.5</v>
      </c>
      <c r="K7955">
        <v>-0.16666666666666599</v>
      </c>
      <c r="L7955">
        <v>-10</v>
      </c>
      <c r="M7955">
        <v>0.17647058823529399</v>
      </c>
      <c r="N7955">
        <v>9.2843137254901897</v>
      </c>
      <c r="O7955" s="5" t="str">
        <f>VLOOKUP(D7955,MTeams!$A:$B,2,FALSE)</f>
        <v>Iowa St</v>
      </c>
      <c r="P7955" s="5" t="str">
        <f>VLOOKUP(E7955,MTeams!$A:$B,2,FALSE)</f>
        <v>NC Central</v>
      </c>
    </row>
    <row r="7956" spans="1:16" x14ac:dyDescent="0.3">
      <c r="A7956" t="s">
        <v>7968</v>
      </c>
      <c r="B7956">
        <v>0.47072162404290702</v>
      </c>
      <c r="C7956">
        <v>2019</v>
      </c>
      <c r="D7956">
        <v>1235</v>
      </c>
      <c r="E7956">
        <v>1305</v>
      </c>
      <c r="F7956">
        <v>6</v>
      </c>
      <c r="G7956">
        <v>7</v>
      </c>
      <c r="H7956">
        <v>0.67647058823529405</v>
      </c>
      <c r="I7956">
        <v>9.1176470588235201</v>
      </c>
      <c r="J7956">
        <v>0.87878787878787801</v>
      </c>
      <c r="K7956">
        <v>14</v>
      </c>
      <c r="L7956">
        <v>-1</v>
      </c>
      <c r="M7956">
        <v>-0.20231729055258399</v>
      </c>
      <c r="N7956">
        <v>-4.8823529411764701</v>
      </c>
      <c r="O7956" s="5" t="str">
        <f>VLOOKUP(D7956,MTeams!$A:$B,2,FALSE)</f>
        <v>Iowa St</v>
      </c>
      <c r="P7956" s="5" t="str">
        <f>VLOOKUP(E7956,MTeams!$A:$B,2,FALSE)</f>
        <v>Nevada</v>
      </c>
    </row>
    <row r="7957" spans="1:16" x14ac:dyDescent="0.3">
      <c r="A7957" t="s">
        <v>7969</v>
      </c>
      <c r="B7957">
        <v>0.65756126868532105</v>
      </c>
      <c r="C7957">
        <v>2019</v>
      </c>
      <c r="D7957">
        <v>1235</v>
      </c>
      <c r="E7957">
        <v>1308</v>
      </c>
      <c r="F7957">
        <v>6</v>
      </c>
      <c r="G7957">
        <v>12</v>
      </c>
      <c r="H7957">
        <v>0.67647058823529405</v>
      </c>
      <c r="I7957">
        <v>9.1176470588235201</v>
      </c>
      <c r="J7957">
        <v>0.875</v>
      </c>
      <c r="K7957">
        <v>12.84375</v>
      </c>
      <c r="L7957">
        <v>-6</v>
      </c>
      <c r="M7957">
        <v>-0.19852941176470501</v>
      </c>
      <c r="N7957">
        <v>-3.7261029411764701</v>
      </c>
      <c r="O7957" s="5" t="str">
        <f>VLOOKUP(D7957,MTeams!$A:$B,2,FALSE)</f>
        <v>Iowa St</v>
      </c>
      <c r="P7957" s="5" t="str">
        <f>VLOOKUP(E7957,MTeams!$A:$B,2,FALSE)</f>
        <v>New Mexico St</v>
      </c>
    </row>
    <row r="7958" spans="1:16" x14ac:dyDescent="0.3">
      <c r="A7958" t="s">
        <v>7970</v>
      </c>
      <c r="B7958">
        <v>0.29143239038079</v>
      </c>
      <c r="C7958">
        <v>2019</v>
      </c>
      <c r="D7958">
        <v>1235</v>
      </c>
      <c r="E7958">
        <v>1314</v>
      </c>
      <c r="F7958">
        <v>6</v>
      </c>
      <c r="G7958">
        <v>1</v>
      </c>
      <c r="H7958">
        <v>0.67647058823529405</v>
      </c>
      <c r="I7958">
        <v>9.1176470588235201</v>
      </c>
      <c r="J7958">
        <v>0.81818181818181801</v>
      </c>
      <c r="K7958">
        <v>13.1212121212121</v>
      </c>
      <c r="L7958">
        <v>5</v>
      </c>
      <c r="M7958">
        <v>-0.14171122994652399</v>
      </c>
      <c r="N7958">
        <v>-4.0035650623885903</v>
      </c>
      <c r="O7958" s="5" t="str">
        <f>VLOOKUP(D7958,MTeams!$A:$B,2,FALSE)</f>
        <v>Iowa St</v>
      </c>
      <c r="P7958" s="5" t="str">
        <f>VLOOKUP(E7958,MTeams!$A:$B,2,FALSE)</f>
        <v>North Carolina</v>
      </c>
    </row>
    <row r="7959" spans="1:16" x14ac:dyDescent="0.3">
      <c r="A7959" t="s">
        <v>7971</v>
      </c>
      <c r="B7959">
        <v>0.78366463969093703</v>
      </c>
      <c r="C7959">
        <v>2019</v>
      </c>
      <c r="D7959">
        <v>1235</v>
      </c>
      <c r="E7959">
        <v>1318</v>
      </c>
      <c r="F7959">
        <v>6</v>
      </c>
      <c r="G7959">
        <v>13</v>
      </c>
      <c r="H7959">
        <v>0.67647058823529405</v>
      </c>
      <c r="I7959">
        <v>9.1176470588235201</v>
      </c>
      <c r="J7959">
        <v>0.69696969696969702</v>
      </c>
      <c r="K7959">
        <v>5.8181818181818103</v>
      </c>
      <c r="L7959">
        <v>-7</v>
      </c>
      <c r="M7959">
        <v>-2.0499108734402801E-2</v>
      </c>
      <c r="N7959">
        <v>3.2994652406417102</v>
      </c>
      <c r="O7959" s="5" t="str">
        <f>VLOOKUP(D7959,MTeams!$A:$B,2,FALSE)</f>
        <v>Iowa St</v>
      </c>
      <c r="P7959" s="5" t="str">
        <f>VLOOKUP(E7959,MTeams!$A:$B,2,FALSE)</f>
        <v>Northeastern</v>
      </c>
    </row>
    <row r="7960" spans="1:16" x14ac:dyDescent="0.3">
      <c r="A7960" t="s">
        <v>7972</v>
      </c>
      <c r="B7960">
        <v>0.753751801206336</v>
      </c>
      <c r="C7960">
        <v>2019</v>
      </c>
      <c r="D7960">
        <v>1235</v>
      </c>
      <c r="E7960">
        <v>1326</v>
      </c>
      <c r="F7960">
        <v>6</v>
      </c>
      <c r="G7960">
        <v>11</v>
      </c>
      <c r="H7960">
        <v>0.67647058823529405</v>
      </c>
      <c r="I7960">
        <v>9.1176470588235201</v>
      </c>
      <c r="J7960">
        <v>0.57575757575757502</v>
      </c>
      <c r="K7960">
        <v>3.4242424242424199</v>
      </c>
      <c r="L7960">
        <v>-5</v>
      </c>
      <c r="M7960">
        <v>0.10071301247771799</v>
      </c>
      <c r="N7960">
        <v>5.6934046345810998</v>
      </c>
      <c r="O7960" s="5" t="str">
        <f>VLOOKUP(D7960,MTeams!$A:$B,2,FALSE)</f>
        <v>Iowa St</v>
      </c>
      <c r="P7960" s="5" t="str">
        <f>VLOOKUP(E7960,MTeams!$A:$B,2,FALSE)</f>
        <v>Ohio St</v>
      </c>
    </row>
    <row r="7961" spans="1:16" x14ac:dyDescent="0.3">
      <c r="A7961" t="s">
        <v>7973</v>
      </c>
      <c r="B7961">
        <v>0.71738275365438997</v>
      </c>
      <c r="C7961">
        <v>2019</v>
      </c>
      <c r="D7961">
        <v>1235</v>
      </c>
      <c r="E7961">
        <v>1328</v>
      </c>
      <c r="F7961">
        <v>6</v>
      </c>
      <c r="G7961">
        <v>9</v>
      </c>
      <c r="H7961">
        <v>0.67647058823529405</v>
      </c>
      <c r="I7961">
        <v>9.1176470588235201</v>
      </c>
      <c r="J7961">
        <v>0.59375</v>
      </c>
      <c r="K7961">
        <v>2.9375</v>
      </c>
      <c r="L7961">
        <v>-3</v>
      </c>
      <c r="M7961">
        <v>8.2720588235294101E-2</v>
      </c>
      <c r="N7961">
        <v>6.1801470588235201</v>
      </c>
      <c r="O7961" s="5" t="str">
        <f>VLOOKUP(D7961,MTeams!$A:$B,2,FALSE)</f>
        <v>Iowa St</v>
      </c>
      <c r="P7961" s="5" t="str">
        <f>VLOOKUP(E7961,MTeams!$A:$B,2,FALSE)</f>
        <v>Oklahoma</v>
      </c>
    </row>
    <row r="7962" spans="1:16" x14ac:dyDescent="0.3">
      <c r="A7962" t="s">
        <v>7974</v>
      </c>
      <c r="B7962">
        <v>0.82597280357353597</v>
      </c>
      <c r="C7962">
        <v>2019</v>
      </c>
      <c r="D7962">
        <v>1235</v>
      </c>
      <c r="E7962">
        <v>1330</v>
      </c>
      <c r="F7962">
        <v>6</v>
      </c>
      <c r="G7962">
        <v>14</v>
      </c>
      <c r="H7962">
        <v>0.67647058823529405</v>
      </c>
      <c r="I7962">
        <v>9.1176470588235201</v>
      </c>
      <c r="J7962">
        <v>0.76470588235294101</v>
      </c>
      <c r="K7962">
        <v>5.3235294117647003</v>
      </c>
      <c r="L7962">
        <v>-8</v>
      </c>
      <c r="M7962">
        <v>-8.8235294117646898E-2</v>
      </c>
      <c r="N7962">
        <v>3.7941176470588198</v>
      </c>
      <c r="O7962" s="5" t="str">
        <f>VLOOKUP(D7962,MTeams!$A:$B,2,FALSE)</f>
        <v>Iowa St</v>
      </c>
      <c r="P7962" s="5" t="str">
        <f>VLOOKUP(E7962,MTeams!$A:$B,2,FALSE)</f>
        <v>Old Dominion</v>
      </c>
    </row>
    <row r="7963" spans="1:16" x14ac:dyDescent="0.3">
      <c r="A7963" t="s">
        <v>7975</v>
      </c>
      <c r="B7963">
        <v>0.71592555459131202</v>
      </c>
      <c r="C7963">
        <v>2019</v>
      </c>
      <c r="D7963">
        <v>1235</v>
      </c>
      <c r="E7963">
        <v>1332</v>
      </c>
      <c r="F7963">
        <v>6</v>
      </c>
      <c r="G7963">
        <v>12</v>
      </c>
      <c r="H7963">
        <v>0.67647058823529405</v>
      </c>
      <c r="I7963">
        <v>9.1176470588235201</v>
      </c>
      <c r="J7963">
        <v>0.65714285714285703</v>
      </c>
      <c r="K7963">
        <v>7.54285714285714</v>
      </c>
      <c r="L7963">
        <v>-6</v>
      </c>
      <c r="M7963">
        <v>1.9327731092437E-2</v>
      </c>
      <c r="N7963">
        <v>1.5747899159663801</v>
      </c>
      <c r="O7963" s="5" t="str">
        <f>VLOOKUP(D7963,MTeams!$A:$B,2,FALSE)</f>
        <v>Iowa St</v>
      </c>
      <c r="P7963" s="5" t="str">
        <f>VLOOKUP(E7963,MTeams!$A:$B,2,FALSE)</f>
        <v>Oregon</v>
      </c>
    </row>
    <row r="7964" spans="1:16" x14ac:dyDescent="0.3">
      <c r="A7964" t="s">
        <v>7976</v>
      </c>
      <c r="B7964">
        <v>0.87944888234299401</v>
      </c>
      <c r="C7964">
        <v>2019</v>
      </c>
      <c r="D7964">
        <v>1235</v>
      </c>
      <c r="E7964">
        <v>1341</v>
      </c>
      <c r="F7964">
        <v>6</v>
      </c>
      <c r="G7964">
        <v>16</v>
      </c>
      <c r="H7964">
        <v>0.67647058823529405</v>
      </c>
      <c r="I7964">
        <v>9.1176470588235201</v>
      </c>
      <c r="J7964">
        <v>0.63636363636363602</v>
      </c>
      <c r="K7964">
        <v>2.1212121212121202</v>
      </c>
      <c r="L7964">
        <v>-10</v>
      </c>
      <c r="M7964">
        <v>4.0106951871657803E-2</v>
      </c>
      <c r="N7964">
        <v>6.9964349376113999</v>
      </c>
      <c r="O7964" s="5" t="str">
        <f>VLOOKUP(D7964,MTeams!$A:$B,2,FALSE)</f>
        <v>Iowa St</v>
      </c>
      <c r="P7964" s="5" t="str">
        <f>VLOOKUP(E7964,MTeams!$A:$B,2,FALSE)</f>
        <v>Prairie View</v>
      </c>
    </row>
    <row r="7965" spans="1:16" x14ac:dyDescent="0.3">
      <c r="A7965" t="s">
        <v>7977</v>
      </c>
      <c r="B7965">
        <v>0.40993454361885401</v>
      </c>
      <c r="C7965">
        <v>2019</v>
      </c>
      <c r="D7965">
        <v>1235</v>
      </c>
      <c r="E7965">
        <v>1345</v>
      </c>
      <c r="F7965">
        <v>6</v>
      </c>
      <c r="G7965">
        <v>3</v>
      </c>
      <c r="H7965">
        <v>0.67647058823529405</v>
      </c>
      <c r="I7965">
        <v>9.1176470588235201</v>
      </c>
      <c r="J7965">
        <v>0.71875</v>
      </c>
      <c r="K7965">
        <v>9.375</v>
      </c>
      <c r="L7965">
        <v>3</v>
      </c>
      <c r="M7965">
        <v>-4.2279411764705802E-2</v>
      </c>
      <c r="N7965">
        <v>-0.25735294117647201</v>
      </c>
      <c r="O7965" s="5" t="str">
        <f>VLOOKUP(D7965,MTeams!$A:$B,2,FALSE)</f>
        <v>Iowa St</v>
      </c>
      <c r="P7965" s="5" t="str">
        <f>VLOOKUP(E7965,MTeams!$A:$B,2,FALSE)</f>
        <v>Purdue</v>
      </c>
    </row>
    <row r="7966" spans="1:16" x14ac:dyDescent="0.3">
      <c r="A7966" t="s">
        <v>7978</v>
      </c>
      <c r="B7966">
        <v>0.75560812832353197</v>
      </c>
      <c r="C7966">
        <v>2019</v>
      </c>
      <c r="D7966">
        <v>1235</v>
      </c>
      <c r="E7966">
        <v>1371</v>
      </c>
      <c r="F7966">
        <v>6</v>
      </c>
      <c r="G7966">
        <v>10</v>
      </c>
      <c r="H7966">
        <v>0.67647058823529405</v>
      </c>
      <c r="I7966">
        <v>9.1176470588235201</v>
      </c>
      <c r="J7966">
        <v>0.60606060606060597</v>
      </c>
      <c r="K7966">
        <v>2.4545454545454501</v>
      </c>
      <c r="L7966">
        <v>-4</v>
      </c>
      <c r="M7966">
        <v>7.0409982174687996E-2</v>
      </c>
      <c r="N7966">
        <v>6.6631016042780704</v>
      </c>
      <c r="O7966" s="5" t="str">
        <f>VLOOKUP(D7966,MTeams!$A:$B,2,FALSE)</f>
        <v>Iowa St</v>
      </c>
      <c r="P7966" s="5" t="str">
        <f>VLOOKUP(E7966,MTeams!$A:$B,2,FALSE)</f>
        <v>Seton Hall</v>
      </c>
    </row>
    <row r="7967" spans="1:16" x14ac:dyDescent="0.3">
      <c r="A7967" t="s">
        <v>7979</v>
      </c>
      <c r="B7967">
        <v>0.78079256338815695</v>
      </c>
      <c r="C7967">
        <v>2019</v>
      </c>
      <c r="D7967">
        <v>1235</v>
      </c>
      <c r="E7967">
        <v>1385</v>
      </c>
      <c r="F7967">
        <v>6</v>
      </c>
      <c r="G7967">
        <v>11</v>
      </c>
      <c r="H7967">
        <v>0.67647058823529405</v>
      </c>
      <c r="I7967">
        <v>9.1176470588235201</v>
      </c>
      <c r="J7967">
        <v>0.63636363636363602</v>
      </c>
      <c r="K7967">
        <v>2.72727272727272</v>
      </c>
      <c r="L7967">
        <v>-5</v>
      </c>
      <c r="M7967">
        <v>4.0106951871657803E-2</v>
      </c>
      <c r="N7967">
        <v>6.3903743315507997</v>
      </c>
      <c r="O7967" s="5" t="str">
        <f>VLOOKUP(D7967,MTeams!$A:$B,2,FALSE)</f>
        <v>Iowa St</v>
      </c>
      <c r="P7967" s="5" t="str">
        <f>VLOOKUP(E7967,MTeams!$A:$B,2,FALSE)</f>
        <v>St John's</v>
      </c>
    </row>
    <row r="7968" spans="1:16" x14ac:dyDescent="0.3">
      <c r="A7968" t="s">
        <v>7980</v>
      </c>
      <c r="B7968">
        <v>0.81717527135512202</v>
      </c>
      <c r="C7968">
        <v>2019</v>
      </c>
      <c r="D7968">
        <v>1235</v>
      </c>
      <c r="E7968">
        <v>1387</v>
      </c>
      <c r="F7968">
        <v>6</v>
      </c>
      <c r="G7968">
        <v>13</v>
      </c>
      <c r="H7968">
        <v>0.67647058823529405</v>
      </c>
      <c r="I7968">
        <v>9.1176470588235201</v>
      </c>
      <c r="J7968">
        <v>0.65714285714285703</v>
      </c>
      <c r="K7968">
        <v>3.3142857142857101</v>
      </c>
      <c r="L7968">
        <v>-7</v>
      </c>
      <c r="M7968">
        <v>1.9327731092437E-2</v>
      </c>
      <c r="N7968">
        <v>5.8033613445378096</v>
      </c>
      <c r="O7968" s="5" t="str">
        <f>VLOOKUP(D7968,MTeams!$A:$B,2,FALSE)</f>
        <v>Iowa St</v>
      </c>
      <c r="P7968" s="5" t="str">
        <f>VLOOKUP(E7968,MTeams!$A:$B,2,FALSE)</f>
        <v>St Louis</v>
      </c>
    </row>
    <row r="7969" spans="1:16" x14ac:dyDescent="0.3">
      <c r="A7969" t="s">
        <v>7981</v>
      </c>
      <c r="B7969">
        <v>0.66842711397057497</v>
      </c>
      <c r="C7969">
        <v>2019</v>
      </c>
      <c r="D7969">
        <v>1235</v>
      </c>
      <c r="E7969">
        <v>1388</v>
      </c>
      <c r="F7969">
        <v>6</v>
      </c>
      <c r="G7969">
        <v>11</v>
      </c>
      <c r="H7969">
        <v>0.67647058823529405</v>
      </c>
      <c r="I7969">
        <v>9.1176470588235201</v>
      </c>
      <c r="J7969">
        <v>0.66666666666666596</v>
      </c>
      <c r="K7969">
        <v>8.5454545454545396</v>
      </c>
      <c r="L7969">
        <v>-5</v>
      </c>
      <c r="M7969">
        <v>9.8039215686275202E-3</v>
      </c>
      <c r="N7969">
        <v>0.57219251336898402</v>
      </c>
      <c r="O7969" s="5" t="str">
        <f>VLOOKUP(D7969,MTeams!$A:$B,2,FALSE)</f>
        <v>Iowa St</v>
      </c>
      <c r="P7969" s="5" t="str">
        <f>VLOOKUP(E7969,MTeams!$A:$B,2,FALSE)</f>
        <v>St Mary's CA</v>
      </c>
    </row>
    <row r="7970" spans="1:16" x14ac:dyDescent="0.3">
      <c r="A7970" t="s">
        <v>7982</v>
      </c>
      <c r="B7970">
        <v>0.66872932882087199</v>
      </c>
      <c r="C7970">
        <v>2019</v>
      </c>
      <c r="D7970">
        <v>1235</v>
      </c>
      <c r="E7970">
        <v>1393</v>
      </c>
      <c r="F7970">
        <v>6</v>
      </c>
      <c r="G7970">
        <v>8</v>
      </c>
      <c r="H7970">
        <v>0.67647058823529405</v>
      </c>
      <c r="I7970">
        <v>9.1176470588235201</v>
      </c>
      <c r="J7970">
        <v>0.60606060606060597</v>
      </c>
      <c r="K7970">
        <v>4.0303030303030303</v>
      </c>
      <c r="L7970">
        <v>-2</v>
      </c>
      <c r="M7970">
        <v>7.0409982174687996E-2</v>
      </c>
      <c r="N7970">
        <v>5.0873440285204898</v>
      </c>
      <c r="O7970" s="5" t="str">
        <f>VLOOKUP(D7970,MTeams!$A:$B,2,FALSE)</f>
        <v>Iowa St</v>
      </c>
      <c r="P7970" s="5" t="str">
        <f>VLOOKUP(E7970,MTeams!$A:$B,2,FALSE)</f>
        <v>Syracuse</v>
      </c>
    </row>
    <row r="7971" spans="1:16" x14ac:dyDescent="0.3">
      <c r="A7971" t="s">
        <v>7983</v>
      </c>
      <c r="B7971">
        <v>0.78188392569161702</v>
      </c>
      <c r="C7971">
        <v>2019</v>
      </c>
      <c r="D7971">
        <v>1235</v>
      </c>
      <c r="E7971">
        <v>1396</v>
      </c>
      <c r="F7971">
        <v>6</v>
      </c>
      <c r="G7971">
        <v>11</v>
      </c>
      <c r="H7971">
        <v>0.67647058823529405</v>
      </c>
      <c r="I7971">
        <v>9.1176470588235201</v>
      </c>
      <c r="J7971">
        <v>0.71875</v>
      </c>
      <c r="K7971">
        <v>3.6875</v>
      </c>
      <c r="L7971">
        <v>-5</v>
      </c>
      <c r="M7971">
        <v>-4.2279411764705802E-2</v>
      </c>
      <c r="N7971">
        <v>5.4301470588235201</v>
      </c>
      <c r="O7971" s="5" t="str">
        <f>VLOOKUP(D7971,MTeams!$A:$B,2,FALSE)</f>
        <v>Iowa St</v>
      </c>
      <c r="P7971" s="5" t="str">
        <f>VLOOKUP(E7971,MTeams!$A:$B,2,FALSE)</f>
        <v>Temple</v>
      </c>
    </row>
    <row r="7972" spans="1:16" x14ac:dyDescent="0.3">
      <c r="A7972" t="s">
        <v>7984</v>
      </c>
      <c r="B7972">
        <v>0.34976833904995303</v>
      </c>
      <c r="C7972">
        <v>2019</v>
      </c>
      <c r="D7972">
        <v>1235</v>
      </c>
      <c r="E7972">
        <v>1397</v>
      </c>
      <c r="F7972">
        <v>6</v>
      </c>
      <c r="G7972">
        <v>2</v>
      </c>
      <c r="H7972">
        <v>0.67647058823529405</v>
      </c>
      <c r="I7972">
        <v>9.1176470588235201</v>
      </c>
      <c r="J7972">
        <v>0.84848484848484795</v>
      </c>
      <c r="K7972">
        <v>12.1818181818181</v>
      </c>
      <c r="L7972">
        <v>4</v>
      </c>
      <c r="M7972">
        <v>-0.17201426024955399</v>
      </c>
      <c r="N7972">
        <v>-3.06417112299465</v>
      </c>
      <c r="O7972" s="5" t="str">
        <f>VLOOKUP(D7972,MTeams!$A:$B,2,FALSE)</f>
        <v>Iowa St</v>
      </c>
      <c r="P7972" s="5" t="str">
        <f>VLOOKUP(E7972,MTeams!$A:$B,2,FALSE)</f>
        <v>Tennessee</v>
      </c>
    </row>
    <row r="7973" spans="1:16" x14ac:dyDescent="0.3">
      <c r="A7973" t="s">
        <v>7985</v>
      </c>
      <c r="B7973">
        <v>0.33033124082177201</v>
      </c>
      <c r="C7973">
        <v>2019</v>
      </c>
      <c r="D7973">
        <v>1235</v>
      </c>
      <c r="E7973">
        <v>1403</v>
      </c>
      <c r="F7973">
        <v>6</v>
      </c>
      <c r="G7973">
        <v>3</v>
      </c>
      <c r="H7973">
        <v>0.67647058823529405</v>
      </c>
      <c r="I7973">
        <v>9.1176470588235201</v>
      </c>
      <c r="J7973">
        <v>0.8125</v>
      </c>
      <c r="K7973">
        <v>13.8125</v>
      </c>
      <c r="L7973">
        <v>3</v>
      </c>
      <c r="M7973">
        <v>-0.13602941176470501</v>
      </c>
      <c r="N7973">
        <v>-4.6948529411764701</v>
      </c>
      <c r="O7973" s="5" t="str">
        <f>VLOOKUP(D7973,MTeams!$A:$B,2,FALSE)</f>
        <v>Iowa St</v>
      </c>
      <c r="P7973" s="5" t="str">
        <f>VLOOKUP(E7973,MTeams!$A:$B,2,FALSE)</f>
        <v>Texas Tech</v>
      </c>
    </row>
    <row r="7974" spans="1:16" x14ac:dyDescent="0.3">
      <c r="A7974" t="s">
        <v>7986</v>
      </c>
      <c r="B7974">
        <v>0.76348095639917701</v>
      </c>
      <c r="C7974">
        <v>2019</v>
      </c>
      <c r="D7974">
        <v>1235</v>
      </c>
      <c r="E7974">
        <v>1414</v>
      </c>
      <c r="F7974">
        <v>6</v>
      </c>
      <c r="G7974">
        <v>13</v>
      </c>
      <c r="H7974">
        <v>0.67647058823529405</v>
      </c>
      <c r="I7974">
        <v>9.1176470588235201</v>
      </c>
      <c r="J7974">
        <v>0.85294117647058798</v>
      </c>
      <c r="K7974">
        <v>8.8529411764705799</v>
      </c>
      <c r="L7974">
        <v>-7</v>
      </c>
      <c r="M7974">
        <v>-0.17647058823529399</v>
      </c>
      <c r="N7974">
        <v>0.26470588235294001</v>
      </c>
      <c r="O7974" s="5" t="str">
        <f>VLOOKUP(D7974,MTeams!$A:$B,2,FALSE)</f>
        <v>Iowa St</v>
      </c>
      <c r="P7974" s="5" t="str">
        <f>VLOOKUP(E7974,MTeams!$A:$B,2,FALSE)</f>
        <v>UC Irvine</v>
      </c>
    </row>
    <row r="7975" spans="1:16" x14ac:dyDescent="0.3">
      <c r="A7975" t="s">
        <v>7987</v>
      </c>
      <c r="B7975">
        <v>0.64820459251191398</v>
      </c>
      <c r="C7975">
        <v>2019</v>
      </c>
      <c r="D7975">
        <v>1235</v>
      </c>
      <c r="E7975">
        <v>1416</v>
      </c>
      <c r="F7975">
        <v>6</v>
      </c>
      <c r="G7975">
        <v>9</v>
      </c>
      <c r="H7975">
        <v>0.67647058823529405</v>
      </c>
      <c r="I7975">
        <v>9.1176470588235201</v>
      </c>
      <c r="J7975">
        <v>0.74193548387096697</v>
      </c>
      <c r="K7975">
        <v>7.8387096774193497</v>
      </c>
      <c r="L7975">
        <v>-3</v>
      </c>
      <c r="M7975">
        <v>-6.5464895635673495E-2</v>
      </c>
      <c r="N7975">
        <v>1.27893738140417</v>
      </c>
      <c r="O7975" s="5" t="str">
        <f>VLOOKUP(D7975,MTeams!$A:$B,2,FALSE)</f>
        <v>Iowa St</v>
      </c>
      <c r="P7975" s="5" t="str">
        <f>VLOOKUP(E7975,MTeams!$A:$B,2,FALSE)</f>
        <v>UCF</v>
      </c>
    </row>
    <row r="7976" spans="1:16" x14ac:dyDescent="0.3">
      <c r="A7976" t="s">
        <v>7988</v>
      </c>
      <c r="B7976">
        <v>0.53752422745886397</v>
      </c>
      <c r="C7976">
        <v>2019</v>
      </c>
      <c r="D7976">
        <v>1235</v>
      </c>
      <c r="E7976">
        <v>1429</v>
      </c>
      <c r="F7976">
        <v>6</v>
      </c>
      <c r="G7976">
        <v>8</v>
      </c>
      <c r="H7976">
        <v>0.67647058823529405</v>
      </c>
      <c r="I7976">
        <v>9.1176470588235201</v>
      </c>
      <c r="J7976">
        <v>0.81818181818181801</v>
      </c>
      <c r="K7976">
        <v>11.9393939393939</v>
      </c>
      <c r="L7976">
        <v>-2</v>
      </c>
      <c r="M7976">
        <v>-0.14171122994652399</v>
      </c>
      <c r="N7976">
        <v>-2.82174688057041</v>
      </c>
      <c r="O7976" s="5" t="str">
        <f>VLOOKUP(D7976,MTeams!$A:$B,2,FALSE)</f>
        <v>Iowa St</v>
      </c>
      <c r="P7976" s="5" t="str">
        <f>VLOOKUP(E7976,MTeams!$A:$B,2,FALSE)</f>
        <v>Utah St</v>
      </c>
    </row>
    <row r="7977" spans="1:16" x14ac:dyDescent="0.3">
      <c r="A7977" t="s">
        <v>7989</v>
      </c>
      <c r="B7977">
        <v>0.57973072106671697</v>
      </c>
      <c r="C7977">
        <v>2019</v>
      </c>
      <c r="D7977">
        <v>1235</v>
      </c>
      <c r="E7977">
        <v>1433</v>
      </c>
      <c r="F7977">
        <v>6</v>
      </c>
      <c r="G7977">
        <v>8</v>
      </c>
      <c r="H7977">
        <v>0.67647058823529405</v>
      </c>
      <c r="I7977">
        <v>9.1176470588235201</v>
      </c>
      <c r="J7977">
        <v>0.78125</v>
      </c>
      <c r="K7977">
        <v>9.84375</v>
      </c>
      <c r="L7977">
        <v>-2</v>
      </c>
      <c r="M7977">
        <v>-0.104779411764705</v>
      </c>
      <c r="N7977">
        <v>-0.72610294117647101</v>
      </c>
      <c r="O7977" s="5" t="str">
        <f>VLOOKUP(D7977,MTeams!$A:$B,2,FALSE)</f>
        <v>Iowa St</v>
      </c>
      <c r="P7977" s="5" t="str">
        <f>VLOOKUP(E7977,MTeams!$A:$B,2,FALSE)</f>
        <v>VCU</v>
      </c>
    </row>
    <row r="7978" spans="1:16" x14ac:dyDescent="0.3">
      <c r="A7978" t="s">
        <v>7990</v>
      </c>
      <c r="B7978">
        <v>0.73987746835657198</v>
      </c>
      <c r="C7978">
        <v>2019</v>
      </c>
      <c r="D7978">
        <v>1235</v>
      </c>
      <c r="E7978">
        <v>1436</v>
      </c>
      <c r="F7978">
        <v>6</v>
      </c>
      <c r="G7978">
        <v>13</v>
      </c>
      <c r="H7978">
        <v>0.67647058823529405</v>
      </c>
      <c r="I7978">
        <v>9.1176470588235201</v>
      </c>
      <c r="J7978">
        <v>0.8125</v>
      </c>
      <c r="K7978">
        <v>9.5625</v>
      </c>
      <c r="L7978">
        <v>-7</v>
      </c>
      <c r="M7978">
        <v>-0.13602941176470501</v>
      </c>
      <c r="N7978">
        <v>-0.44485294117647101</v>
      </c>
      <c r="O7978" s="5" t="str">
        <f>VLOOKUP(D7978,MTeams!$A:$B,2,FALSE)</f>
        <v>Iowa St</v>
      </c>
      <c r="P7978" s="5" t="str">
        <f>VLOOKUP(E7978,MTeams!$A:$B,2,FALSE)</f>
        <v>Vermont</v>
      </c>
    </row>
    <row r="7979" spans="1:16" x14ac:dyDescent="0.3">
      <c r="A7979" t="s">
        <v>7991</v>
      </c>
      <c r="B7979">
        <v>0.564138879284246</v>
      </c>
      <c r="C7979">
        <v>2019</v>
      </c>
      <c r="D7979">
        <v>1235</v>
      </c>
      <c r="E7979">
        <v>1437</v>
      </c>
      <c r="F7979">
        <v>6</v>
      </c>
      <c r="G7979">
        <v>6</v>
      </c>
      <c r="H7979">
        <v>0.67647058823529405</v>
      </c>
      <c r="I7979">
        <v>9.1176470588235201</v>
      </c>
      <c r="J7979">
        <v>0.73529411764705799</v>
      </c>
      <c r="K7979">
        <v>7.3823529411764701</v>
      </c>
      <c r="L7979">
        <v>0</v>
      </c>
      <c r="M7979">
        <v>-5.8823529411764698E-2</v>
      </c>
      <c r="N7979">
        <v>1.73529411764705</v>
      </c>
      <c r="O7979" s="5" t="str">
        <f>VLOOKUP(D7979,MTeams!$A:$B,2,FALSE)</f>
        <v>Iowa St</v>
      </c>
      <c r="P7979" s="5" t="str">
        <f>VLOOKUP(E7979,MTeams!$A:$B,2,FALSE)</f>
        <v>Villanova</v>
      </c>
    </row>
    <row r="7980" spans="1:16" x14ac:dyDescent="0.3">
      <c r="A7980" t="s">
        <v>7992</v>
      </c>
      <c r="B7980">
        <v>0.239262534847132</v>
      </c>
      <c r="C7980">
        <v>2019</v>
      </c>
      <c r="D7980">
        <v>1235</v>
      </c>
      <c r="E7980">
        <v>1438</v>
      </c>
      <c r="F7980">
        <v>6</v>
      </c>
      <c r="G7980">
        <v>1</v>
      </c>
      <c r="H7980">
        <v>0.67647058823529405</v>
      </c>
      <c r="I7980">
        <v>9.1176470588235201</v>
      </c>
      <c r="J7980">
        <v>0.90625</v>
      </c>
      <c r="K7980">
        <v>16.78125</v>
      </c>
      <c r="L7980">
        <v>5</v>
      </c>
      <c r="M7980">
        <v>-0.22977941176470501</v>
      </c>
      <c r="N7980">
        <v>-7.6636029411764701</v>
      </c>
      <c r="O7980" s="5" t="str">
        <f>VLOOKUP(D7980,MTeams!$A:$B,2,FALSE)</f>
        <v>Iowa St</v>
      </c>
      <c r="P7980" s="5" t="str">
        <f>VLOOKUP(E7980,MTeams!$A:$B,2,FALSE)</f>
        <v>Virginia</v>
      </c>
    </row>
    <row r="7981" spans="1:16" x14ac:dyDescent="0.3">
      <c r="A7981" t="s">
        <v>7993</v>
      </c>
      <c r="B7981">
        <v>0.38753047262851298</v>
      </c>
      <c r="C7981">
        <v>2019</v>
      </c>
      <c r="D7981">
        <v>1235</v>
      </c>
      <c r="E7981">
        <v>1439</v>
      </c>
      <c r="F7981">
        <v>6</v>
      </c>
      <c r="G7981">
        <v>4</v>
      </c>
      <c r="H7981">
        <v>0.67647058823529405</v>
      </c>
      <c r="I7981">
        <v>9.1176470588235201</v>
      </c>
      <c r="J7981">
        <v>0.75</v>
      </c>
      <c r="K7981">
        <v>11.90625</v>
      </c>
      <c r="L7981">
        <v>2</v>
      </c>
      <c r="M7981">
        <v>-7.3529411764705802E-2</v>
      </c>
      <c r="N7981">
        <v>-2.7886029411764701</v>
      </c>
      <c r="O7981" s="5" t="str">
        <f>VLOOKUP(D7981,MTeams!$A:$B,2,FALSE)</f>
        <v>Iowa St</v>
      </c>
      <c r="P7981" s="5" t="str">
        <f>VLOOKUP(E7981,MTeams!$A:$B,2,FALSE)</f>
        <v>Virginia Tech</v>
      </c>
    </row>
    <row r="7982" spans="1:16" x14ac:dyDescent="0.3">
      <c r="A7982" t="s">
        <v>7994</v>
      </c>
      <c r="B7982">
        <v>0.70917208845019197</v>
      </c>
      <c r="C7982">
        <v>2019</v>
      </c>
      <c r="D7982">
        <v>1235</v>
      </c>
      <c r="E7982">
        <v>1449</v>
      </c>
      <c r="F7982">
        <v>6</v>
      </c>
      <c r="G7982">
        <v>9</v>
      </c>
      <c r="H7982">
        <v>0.67647058823529405</v>
      </c>
      <c r="I7982">
        <v>9.1176470588235201</v>
      </c>
      <c r="J7982">
        <v>0.76470588235294101</v>
      </c>
      <c r="K7982">
        <v>5.4411764705882302</v>
      </c>
      <c r="L7982">
        <v>-3</v>
      </c>
      <c r="M7982">
        <v>-8.8235294117646898E-2</v>
      </c>
      <c r="N7982">
        <v>3.6764705882352899</v>
      </c>
      <c r="O7982" s="5" t="str">
        <f>VLOOKUP(D7982,MTeams!$A:$B,2,FALSE)</f>
        <v>Iowa St</v>
      </c>
      <c r="P7982" s="5" t="str">
        <f>VLOOKUP(E7982,MTeams!$A:$B,2,FALSE)</f>
        <v>Washington</v>
      </c>
    </row>
    <row r="7983" spans="1:16" x14ac:dyDescent="0.3">
      <c r="A7983" t="s">
        <v>7995</v>
      </c>
      <c r="B7983">
        <v>0.51272432286759495</v>
      </c>
      <c r="C7983">
        <v>2019</v>
      </c>
      <c r="D7983">
        <v>1235</v>
      </c>
      <c r="E7983">
        <v>1458</v>
      </c>
      <c r="F7983">
        <v>6</v>
      </c>
      <c r="G7983">
        <v>5</v>
      </c>
      <c r="H7983">
        <v>0.67647058823529405</v>
      </c>
      <c r="I7983">
        <v>9.1176470588235201</v>
      </c>
      <c r="J7983">
        <v>0.69696969696969702</v>
      </c>
      <c r="K7983">
        <v>7.6363636363636296</v>
      </c>
      <c r="L7983">
        <v>1</v>
      </c>
      <c r="M7983">
        <v>-2.0499108734402801E-2</v>
      </c>
      <c r="N7983">
        <v>1.4812834224598901</v>
      </c>
      <c r="O7983" s="5" t="str">
        <f>VLOOKUP(D7983,MTeams!$A:$B,2,FALSE)</f>
        <v>Iowa St</v>
      </c>
      <c r="P7983" s="5" t="str">
        <f>VLOOKUP(E7983,MTeams!$A:$B,2,FALSE)</f>
        <v>Wisconsin</v>
      </c>
    </row>
    <row r="7984" spans="1:16" x14ac:dyDescent="0.3">
      <c r="A7984" t="s">
        <v>7996</v>
      </c>
      <c r="B7984">
        <v>0.47549031906436401</v>
      </c>
      <c r="C7984">
        <v>2019</v>
      </c>
      <c r="D7984">
        <v>1235</v>
      </c>
      <c r="E7984">
        <v>1459</v>
      </c>
      <c r="F7984">
        <v>6</v>
      </c>
      <c r="G7984">
        <v>7</v>
      </c>
      <c r="H7984">
        <v>0.67647058823529405</v>
      </c>
      <c r="I7984">
        <v>9.1176470588235201</v>
      </c>
      <c r="J7984">
        <v>0.86666666666666603</v>
      </c>
      <c r="K7984">
        <v>13.6666666666666</v>
      </c>
      <c r="L7984">
        <v>-1</v>
      </c>
      <c r="M7984">
        <v>-0.19019607843137201</v>
      </c>
      <c r="N7984">
        <v>-4.54901960784313</v>
      </c>
      <c r="O7984" s="5" t="str">
        <f>VLOOKUP(D7984,MTeams!$A:$B,2,FALSE)</f>
        <v>Iowa St</v>
      </c>
      <c r="P7984" s="5" t="str">
        <f>VLOOKUP(E7984,MTeams!$A:$B,2,FALSE)</f>
        <v>Wofford</v>
      </c>
    </row>
    <row r="7985" spans="1:16" x14ac:dyDescent="0.3">
      <c r="A7985" t="s">
        <v>7997</v>
      </c>
      <c r="B7985">
        <v>0.79320702287641498</v>
      </c>
      <c r="C7985">
        <v>2019</v>
      </c>
      <c r="D7985">
        <v>1235</v>
      </c>
      <c r="E7985">
        <v>1463</v>
      </c>
      <c r="F7985">
        <v>6</v>
      </c>
      <c r="G7985">
        <v>14</v>
      </c>
      <c r="H7985">
        <v>0.67647058823529405</v>
      </c>
      <c r="I7985">
        <v>9.1176470588235201</v>
      </c>
      <c r="J7985">
        <v>0.75</v>
      </c>
      <c r="K7985">
        <v>7.1785714285714199</v>
      </c>
      <c r="L7985">
        <v>-8</v>
      </c>
      <c r="M7985">
        <v>-7.3529411764705802E-2</v>
      </c>
      <c r="N7985">
        <v>1.9390756302520999</v>
      </c>
      <c r="O7985" s="5" t="str">
        <f>VLOOKUP(D7985,MTeams!$A:$B,2,FALSE)</f>
        <v>Iowa St</v>
      </c>
      <c r="P7985" s="5" t="str">
        <f>VLOOKUP(E7985,MTeams!$A:$B,2,FALSE)</f>
        <v>Yale</v>
      </c>
    </row>
    <row r="7986" spans="1:16" x14ac:dyDescent="0.3">
      <c r="A7986" t="s">
        <v>7998</v>
      </c>
      <c r="B7986">
        <v>0.47376234933846001</v>
      </c>
      <c r="C7986">
        <v>2019</v>
      </c>
      <c r="D7986">
        <v>1242</v>
      </c>
      <c r="E7986">
        <v>1243</v>
      </c>
      <c r="F7986">
        <v>4</v>
      </c>
      <c r="G7986">
        <v>4</v>
      </c>
      <c r="H7986">
        <v>0.73529411764705799</v>
      </c>
      <c r="I7986">
        <v>5.2941176470588198</v>
      </c>
      <c r="J7986">
        <v>0.75757575757575701</v>
      </c>
      <c r="K7986">
        <v>6.5757575757575699</v>
      </c>
      <c r="L7986">
        <v>0</v>
      </c>
      <c r="M7986">
        <v>-2.22816399286986E-2</v>
      </c>
      <c r="N7986">
        <v>-1.2816399286987501</v>
      </c>
      <c r="O7986" s="5" t="str">
        <f>VLOOKUP(D7986,MTeams!$A:$B,2,FALSE)</f>
        <v>Kansas</v>
      </c>
      <c r="P7986" s="5" t="str">
        <f>VLOOKUP(E7986,MTeams!$A:$B,2,FALSE)</f>
        <v>Kansas St</v>
      </c>
    </row>
    <row r="7987" spans="1:16" x14ac:dyDescent="0.3">
      <c r="A7987" t="s">
        <v>7999</v>
      </c>
      <c r="B7987">
        <v>0.31380063070652803</v>
      </c>
      <c r="C7987">
        <v>2019</v>
      </c>
      <c r="D7987">
        <v>1242</v>
      </c>
      <c r="E7987">
        <v>1246</v>
      </c>
      <c r="F7987">
        <v>4</v>
      </c>
      <c r="G7987">
        <v>2</v>
      </c>
      <c r="H7987">
        <v>0.73529411764705799</v>
      </c>
      <c r="I7987">
        <v>5.2941176470588198</v>
      </c>
      <c r="J7987">
        <v>0.81818181818181801</v>
      </c>
      <c r="K7987">
        <v>11.303030303030299</v>
      </c>
      <c r="L7987">
        <v>2</v>
      </c>
      <c r="M7987">
        <v>-8.2887700534759301E-2</v>
      </c>
      <c r="N7987">
        <v>-6.0089126559714696</v>
      </c>
      <c r="O7987" s="5" t="str">
        <f>VLOOKUP(D7987,MTeams!$A:$B,2,FALSE)</f>
        <v>Kansas</v>
      </c>
      <c r="P7987" s="5" t="str">
        <f>VLOOKUP(E7987,MTeams!$A:$B,2,FALSE)</f>
        <v>Kentucky</v>
      </c>
    </row>
    <row r="7988" spans="1:16" x14ac:dyDescent="0.3">
      <c r="A7988" t="s">
        <v>8000</v>
      </c>
      <c r="B7988">
        <v>0.65843775369385205</v>
      </c>
      <c r="C7988">
        <v>2019</v>
      </c>
      <c r="D7988">
        <v>1242</v>
      </c>
      <c r="E7988">
        <v>1251</v>
      </c>
      <c r="F7988">
        <v>4</v>
      </c>
      <c r="G7988">
        <v>12</v>
      </c>
      <c r="H7988">
        <v>0.73529411764705799</v>
      </c>
      <c r="I7988">
        <v>5.2941176470588198</v>
      </c>
      <c r="J7988">
        <v>0.80645161290322498</v>
      </c>
      <c r="K7988">
        <v>9.9032258064516103</v>
      </c>
      <c r="L7988">
        <v>-8</v>
      </c>
      <c r="M7988">
        <v>-7.1157495256166797E-2</v>
      </c>
      <c r="N7988">
        <v>-4.6091081593927798</v>
      </c>
      <c r="O7988" s="5" t="str">
        <f>VLOOKUP(D7988,MTeams!$A:$B,2,FALSE)</f>
        <v>Kansas</v>
      </c>
      <c r="P7988" s="5" t="str">
        <f>VLOOKUP(E7988,MTeams!$A:$B,2,FALSE)</f>
        <v>Liberty</v>
      </c>
    </row>
    <row r="7989" spans="1:16" x14ac:dyDescent="0.3">
      <c r="A7989" t="s">
        <v>8001</v>
      </c>
      <c r="B7989">
        <v>0.51867590106813899</v>
      </c>
      <c r="C7989">
        <v>2019</v>
      </c>
      <c r="D7989">
        <v>1242</v>
      </c>
      <c r="E7989">
        <v>1257</v>
      </c>
      <c r="F7989">
        <v>4</v>
      </c>
      <c r="G7989">
        <v>7</v>
      </c>
      <c r="H7989">
        <v>0.73529411764705799</v>
      </c>
      <c r="I7989">
        <v>5.2941176470588198</v>
      </c>
      <c r="J7989">
        <v>0.60606060606060597</v>
      </c>
      <c r="K7989">
        <v>6.7272727272727204</v>
      </c>
      <c r="L7989">
        <v>-3</v>
      </c>
      <c r="M7989">
        <v>0.12923351158645199</v>
      </c>
      <c r="N7989">
        <v>-1.4331550802138999</v>
      </c>
      <c r="O7989" s="5" t="str">
        <f>VLOOKUP(D7989,MTeams!$A:$B,2,FALSE)</f>
        <v>Kansas</v>
      </c>
      <c r="P7989" s="5" t="str">
        <f>VLOOKUP(E7989,MTeams!$A:$B,2,FALSE)</f>
        <v>Louisville</v>
      </c>
    </row>
    <row r="7990" spans="1:16" x14ac:dyDescent="0.3">
      <c r="A7990" t="s">
        <v>8002</v>
      </c>
      <c r="B7990">
        <v>0.41350917109303298</v>
      </c>
      <c r="C7990">
        <v>2019</v>
      </c>
      <c r="D7990">
        <v>1242</v>
      </c>
      <c r="E7990">
        <v>1261</v>
      </c>
      <c r="F7990">
        <v>4</v>
      </c>
      <c r="G7990">
        <v>3</v>
      </c>
      <c r="H7990">
        <v>0.73529411764705799</v>
      </c>
      <c r="I7990">
        <v>5.2941176470588198</v>
      </c>
      <c r="J7990">
        <v>0.8125</v>
      </c>
      <c r="K7990">
        <v>8.34375</v>
      </c>
      <c r="L7990">
        <v>1</v>
      </c>
      <c r="M7990">
        <v>-7.7205882352941096E-2</v>
      </c>
      <c r="N7990">
        <v>-3.04963235294117</v>
      </c>
      <c r="O7990" s="5" t="str">
        <f>VLOOKUP(D7990,MTeams!$A:$B,2,FALSE)</f>
        <v>Kansas</v>
      </c>
      <c r="P7990" s="5" t="str">
        <f>VLOOKUP(E7990,MTeams!$A:$B,2,FALSE)</f>
        <v>LSU</v>
      </c>
    </row>
    <row r="7991" spans="1:16" x14ac:dyDescent="0.3">
      <c r="A7991" t="s">
        <v>8003</v>
      </c>
      <c r="B7991">
        <v>0.44296028542131399</v>
      </c>
      <c r="C7991">
        <v>2019</v>
      </c>
      <c r="D7991">
        <v>1242</v>
      </c>
      <c r="E7991">
        <v>1266</v>
      </c>
      <c r="F7991">
        <v>4</v>
      </c>
      <c r="G7991">
        <v>5</v>
      </c>
      <c r="H7991">
        <v>0.73529411764705799</v>
      </c>
      <c r="I7991">
        <v>5.2941176470588198</v>
      </c>
      <c r="J7991">
        <v>0.72727272727272696</v>
      </c>
      <c r="K7991">
        <v>8.6363636363636296</v>
      </c>
      <c r="L7991">
        <v>-1</v>
      </c>
      <c r="M7991">
        <v>8.0213903743315794E-3</v>
      </c>
      <c r="N7991">
        <v>-3.3422459893048102</v>
      </c>
      <c r="O7991" s="5" t="str">
        <f>VLOOKUP(D7991,MTeams!$A:$B,2,FALSE)</f>
        <v>Kansas</v>
      </c>
      <c r="P7991" s="5" t="str">
        <f>VLOOKUP(E7991,MTeams!$A:$B,2,FALSE)</f>
        <v>Marquette</v>
      </c>
    </row>
    <row r="7992" spans="1:16" x14ac:dyDescent="0.3">
      <c r="A7992" t="s">
        <v>8004</v>
      </c>
      <c r="B7992">
        <v>0.52406917850028001</v>
      </c>
      <c r="C7992">
        <v>2019</v>
      </c>
      <c r="D7992">
        <v>1242</v>
      </c>
      <c r="E7992">
        <v>1268</v>
      </c>
      <c r="F7992">
        <v>4</v>
      </c>
      <c r="G7992">
        <v>6</v>
      </c>
      <c r="H7992">
        <v>0.73529411764705799</v>
      </c>
      <c r="I7992">
        <v>5.2941176470588198</v>
      </c>
      <c r="J7992">
        <v>0.6875</v>
      </c>
      <c r="K7992">
        <v>6.28125</v>
      </c>
      <c r="L7992">
        <v>-2</v>
      </c>
      <c r="M7992">
        <v>4.7794117647058799E-2</v>
      </c>
      <c r="N7992">
        <v>-0.98713235294117596</v>
      </c>
      <c r="O7992" s="5" t="str">
        <f>VLOOKUP(D7992,MTeams!$A:$B,2,FALSE)</f>
        <v>Kansas</v>
      </c>
      <c r="P7992" s="5" t="str">
        <f>VLOOKUP(E7992,MTeams!$A:$B,2,FALSE)</f>
        <v>Maryland</v>
      </c>
    </row>
    <row r="7993" spans="1:16" x14ac:dyDescent="0.3">
      <c r="A7993" t="s">
        <v>8005</v>
      </c>
      <c r="B7993">
        <v>0.30366488123190899</v>
      </c>
      <c r="C7993">
        <v>2019</v>
      </c>
      <c r="D7993">
        <v>1242</v>
      </c>
      <c r="E7993">
        <v>1276</v>
      </c>
      <c r="F7993">
        <v>4</v>
      </c>
      <c r="G7993">
        <v>2</v>
      </c>
      <c r="H7993">
        <v>0.73529411764705799</v>
      </c>
      <c r="I7993">
        <v>5.2941176470588198</v>
      </c>
      <c r="J7993">
        <v>0.82352941176470495</v>
      </c>
      <c r="K7993">
        <v>11.823529411764699</v>
      </c>
      <c r="L7993">
        <v>2</v>
      </c>
      <c r="M7993">
        <v>-8.8235294117646898E-2</v>
      </c>
      <c r="N7993">
        <v>-6.5294117647058796</v>
      </c>
      <c r="O7993" s="5" t="str">
        <f>VLOOKUP(D7993,MTeams!$A:$B,2,FALSE)</f>
        <v>Kansas</v>
      </c>
      <c r="P7993" s="5" t="str">
        <f>VLOOKUP(E7993,MTeams!$A:$B,2,FALSE)</f>
        <v>Michigan</v>
      </c>
    </row>
    <row r="7994" spans="1:16" x14ac:dyDescent="0.3">
      <c r="A7994" t="s">
        <v>8006</v>
      </c>
      <c r="B7994">
        <v>0.27215957308940802</v>
      </c>
      <c r="C7994">
        <v>2019</v>
      </c>
      <c r="D7994">
        <v>1242</v>
      </c>
      <c r="E7994">
        <v>1277</v>
      </c>
      <c r="F7994">
        <v>4</v>
      </c>
      <c r="G7994">
        <v>2</v>
      </c>
      <c r="H7994">
        <v>0.73529411764705799</v>
      </c>
      <c r="I7994">
        <v>5.2941176470588198</v>
      </c>
      <c r="J7994">
        <v>0.82352941176470495</v>
      </c>
      <c r="K7994">
        <v>13.294117647058799</v>
      </c>
      <c r="L7994">
        <v>2</v>
      </c>
      <c r="M7994">
        <v>-8.8235294117646898E-2</v>
      </c>
      <c r="N7994">
        <v>-7.9999999999999902</v>
      </c>
      <c r="O7994" s="5" t="str">
        <f>VLOOKUP(D7994,MTeams!$A:$B,2,FALSE)</f>
        <v>Kansas</v>
      </c>
      <c r="P7994" s="5" t="str">
        <f>VLOOKUP(E7994,MTeams!$A:$B,2,FALSE)</f>
        <v>Michigan St</v>
      </c>
    </row>
    <row r="7995" spans="1:16" x14ac:dyDescent="0.3">
      <c r="A7995" t="s">
        <v>8007</v>
      </c>
      <c r="B7995">
        <v>0.73427941175386602</v>
      </c>
      <c r="C7995">
        <v>2019</v>
      </c>
      <c r="D7995">
        <v>1242</v>
      </c>
      <c r="E7995">
        <v>1278</v>
      </c>
      <c r="F7995">
        <v>4</v>
      </c>
      <c r="G7995">
        <v>10</v>
      </c>
      <c r="H7995">
        <v>0.73529411764705799</v>
      </c>
      <c r="I7995">
        <v>5.2941176470588198</v>
      </c>
      <c r="J7995">
        <v>0.61764705882352899</v>
      </c>
      <c r="K7995">
        <v>1.6176470588235199</v>
      </c>
      <c r="L7995">
        <v>-6</v>
      </c>
      <c r="M7995">
        <v>0.11764705882352899</v>
      </c>
      <c r="N7995">
        <v>3.6764705882352899</v>
      </c>
      <c r="O7995" s="5" t="str">
        <f>VLOOKUP(D7995,MTeams!$A:$B,2,FALSE)</f>
        <v>Kansas</v>
      </c>
      <c r="P7995" s="5" t="str">
        <f>VLOOKUP(E7995,MTeams!$A:$B,2,FALSE)</f>
        <v>Minnesota</v>
      </c>
    </row>
    <row r="7996" spans="1:16" x14ac:dyDescent="0.3">
      <c r="A7996" t="s">
        <v>8008</v>
      </c>
      <c r="B7996">
        <v>0.60047657069091998</v>
      </c>
      <c r="C7996">
        <v>2019</v>
      </c>
      <c r="D7996">
        <v>1242</v>
      </c>
      <c r="E7996">
        <v>1279</v>
      </c>
      <c r="F7996">
        <v>4</v>
      </c>
      <c r="G7996">
        <v>8</v>
      </c>
      <c r="H7996">
        <v>0.73529411764705799</v>
      </c>
      <c r="I7996">
        <v>5.2941176470588198</v>
      </c>
      <c r="J7996">
        <v>0.625</v>
      </c>
      <c r="K7996">
        <v>5.03125</v>
      </c>
      <c r="L7996">
        <v>-4</v>
      </c>
      <c r="M7996">
        <v>0.110294117647058</v>
      </c>
      <c r="N7996">
        <v>0.26286764705882298</v>
      </c>
      <c r="O7996" s="5" t="str">
        <f>VLOOKUP(D7996,MTeams!$A:$B,2,FALSE)</f>
        <v>Kansas</v>
      </c>
      <c r="P7996" s="5" t="str">
        <f>VLOOKUP(E7996,MTeams!$A:$B,2,FALSE)</f>
        <v>Mississippi</v>
      </c>
    </row>
    <row r="7997" spans="1:16" x14ac:dyDescent="0.3">
      <c r="A7997" t="s">
        <v>8009</v>
      </c>
      <c r="B7997">
        <v>0.47016070726981601</v>
      </c>
      <c r="C7997">
        <v>2019</v>
      </c>
      <c r="D7997">
        <v>1242</v>
      </c>
      <c r="E7997">
        <v>1280</v>
      </c>
      <c r="F7997">
        <v>4</v>
      </c>
      <c r="G7997">
        <v>5</v>
      </c>
      <c r="H7997">
        <v>0.73529411764705799</v>
      </c>
      <c r="I7997">
        <v>5.2941176470588198</v>
      </c>
      <c r="J7997">
        <v>0.69696969696969702</v>
      </c>
      <c r="K7997">
        <v>7.2121212121212102</v>
      </c>
      <c r="L7997">
        <v>-1</v>
      </c>
      <c r="M7997">
        <v>3.8324420677361803E-2</v>
      </c>
      <c r="N7997">
        <v>-1.9180035650623799</v>
      </c>
      <c r="O7997" s="5" t="str">
        <f>VLOOKUP(D7997,MTeams!$A:$B,2,FALSE)</f>
        <v>Kansas</v>
      </c>
      <c r="P7997" s="5" t="str">
        <f>VLOOKUP(E7997,MTeams!$A:$B,2,FALSE)</f>
        <v>Mississippi St</v>
      </c>
    </row>
    <row r="7998" spans="1:16" x14ac:dyDescent="0.3">
      <c r="A7998" t="s">
        <v>8010</v>
      </c>
      <c r="B7998">
        <v>0.776063849892073</v>
      </c>
      <c r="C7998">
        <v>2019</v>
      </c>
      <c r="D7998">
        <v>1242</v>
      </c>
      <c r="E7998">
        <v>1285</v>
      </c>
      <c r="F7998">
        <v>4</v>
      </c>
      <c r="G7998">
        <v>15</v>
      </c>
      <c r="H7998">
        <v>0.73529411764705799</v>
      </c>
      <c r="I7998">
        <v>5.2941176470588198</v>
      </c>
      <c r="J7998">
        <v>0.75</v>
      </c>
      <c r="K7998">
        <v>7.34375</v>
      </c>
      <c r="L7998">
        <v>-11</v>
      </c>
      <c r="M7998">
        <v>-1.47058823529411E-2</v>
      </c>
      <c r="N7998">
        <v>-2.04963235294117</v>
      </c>
      <c r="O7998" s="5" t="str">
        <f>VLOOKUP(D7998,MTeams!$A:$B,2,FALSE)</f>
        <v>Kansas</v>
      </c>
      <c r="P7998" s="5" t="str">
        <f>VLOOKUP(E7998,MTeams!$A:$B,2,FALSE)</f>
        <v>Montana</v>
      </c>
    </row>
    <row r="7999" spans="1:16" x14ac:dyDescent="0.3">
      <c r="A7999" t="s">
        <v>8011</v>
      </c>
      <c r="B7999">
        <v>0.59458222203460898</v>
      </c>
      <c r="C7999">
        <v>2019</v>
      </c>
      <c r="D7999">
        <v>1242</v>
      </c>
      <c r="E7999">
        <v>1293</v>
      </c>
      <c r="F7999">
        <v>4</v>
      </c>
      <c r="G7999">
        <v>12</v>
      </c>
      <c r="H7999">
        <v>0.73529411764705799</v>
      </c>
      <c r="I7999">
        <v>5.2941176470588198</v>
      </c>
      <c r="J7999">
        <v>0.86206896551724099</v>
      </c>
      <c r="K7999">
        <v>13.2068965517241</v>
      </c>
      <c r="L7999">
        <v>-8</v>
      </c>
      <c r="M7999">
        <v>-0.12677484787018201</v>
      </c>
      <c r="N7999">
        <v>-7.9127789046653101</v>
      </c>
      <c r="O7999" s="5" t="str">
        <f>VLOOKUP(D7999,MTeams!$A:$B,2,FALSE)</f>
        <v>Kansas</v>
      </c>
      <c r="P7999" s="5" t="str">
        <f>VLOOKUP(E7999,MTeams!$A:$B,2,FALSE)</f>
        <v>Murray St</v>
      </c>
    </row>
    <row r="8000" spans="1:16" x14ac:dyDescent="0.3">
      <c r="A8000" t="s">
        <v>8012</v>
      </c>
      <c r="B8000">
        <v>0.87966380859733895</v>
      </c>
      <c r="C8000">
        <v>2019</v>
      </c>
      <c r="D8000">
        <v>1242</v>
      </c>
      <c r="E8000">
        <v>1295</v>
      </c>
      <c r="F8000">
        <v>4</v>
      </c>
      <c r="G8000">
        <v>16</v>
      </c>
      <c r="H8000">
        <v>0.73529411764705799</v>
      </c>
      <c r="I8000">
        <v>5.2941176470588198</v>
      </c>
      <c r="J8000">
        <v>0.51612903225806395</v>
      </c>
      <c r="K8000">
        <v>-1.4516129032258001</v>
      </c>
      <c r="L8000">
        <v>-12</v>
      </c>
      <c r="M8000">
        <v>0.21916508538899401</v>
      </c>
      <c r="N8000">
        <v>6.7457305502846303</v>
      </c>
      <c r="O8000" s="5" t="str">
        <f>VLOOKUP(D8000,MTeams!$A:$B,2,FALSE)</f>
        <v>Kansas</v>
      </c>
      <c r="P8000" s="5" t="str">
        <f>VLOOKUP(E8000,MTeams!$A:$B,2,FALSE)</f>
        <v>N Dakota St</v>
      </c>
    </row>
    <row r="8001" spans="1:16" x14ac:dyDescent="0.3">
      <c r="A8001" t="s">
        <v>8013</v>
      </c>
      <c r="B8001">
        <v>0.74453878004211105</v>
      </c>
      <c r="C8001">
        <v>2019</v>
      </c>
      <c r="D8001">
        <v>1242</v>
      </c>
      <c r="E8001">
        <v>1297</v>
      </c>
      <c r="F8001">
        <v>4</v>
      </c>
      <c r="G8001">
        <v>14</v>
      </c>
      <c r="H8001">
        <v>0.73529411764705799</v>
      </c>
      <c r="I8001">
        <v>5.2941176470588198</v>
      </c>
      <c r="J8001">
        <v>0.75</v>
      </c>
      <c r="K8001">
        <v>7.75</v>
      </c>
      <c r="L8001">
        <v>-10</v>
      </c>
      <c r="M8001">
        <v>-1.47058823529411E-2</v>
      </c>
      <c r="N8001">
        <v>-2.45588235294117</v>
      </c>
      <c r="O8001" s="5" t="str">
        <f>VLOOKUP(D8001,MTeams!$A:$B,2,FALSE)</f>
        <v>Kansas</v>
      </c>
      <c r="P8001" s="5" t="str">
        <f>VLOOKUP(E8001,MTeams!$A:$B,2,FALSE)</f>
        <v>N Kentucky</v>
      </c>
    </row>
    <row r="8002" spans="1:16" x14ac:dyDescent="0.3">
      <c r="A8002" t="s">
        <v>8014</v>
      </c>
      <c r="B8002">
        <v>0.86220576243887903</v>
      </c>
      <c r="C8002">
        <v>2019</v>
      </c>
      <c r="D8002">
        <v>1242</v>
      </c>
      <c r="E8002">
        <v>1300</v>
      </c>
      <c r="F8002">
        <v>4</v>
      </c>
      <c r="G8002">
        <v>16</v>
      </c>
      <c r="H8002">
        <v>0.73529411764705799</v>
      </c>
      <c r="I8002">
        <v>5.2941176470588198</v>
      </c>
      <c r="J8002">
        <v>0.5</v>
      </c>
      <c r="K8002">
        <v>-0.16666666666666599</v>
      </c>
      <c r="L8002">
        <v>-12</v>
      </c>
      <c r="M8002">
        <v>0.23529411764705799</v>
      </c>
      <c r="N8002">
        <v>5.4607843137254903</v>
      </c>
      <c r="O8002" s="5" t="str">
        <f>VLOOKUP(D8002,MTeams!$A:$B,2,FALSE)</f>
        <v>Kansas</v>
      </c>
      <c r="P8002" s="5" t="str">
        <f>VLOOKUP(E8002,MTeams!$A:$B,2,FALSE)</f>
        <v>NC Central</v>
      </c>
    </row>
    <row r="8003" spans="1:16" x14ac:dyDescent="0.3">
      <c r="A8003" t="s">
        <v>8015</v>
      </c>
      <c r="B8003">
        <v>0.41775114103440703</v>
      </c>
      <c r="C8003">
        <v>2019</v>
      </c>
      <c r="D8003">
        <v>1242</v>
      </c>
      <c r="E8003">
        <v>1305</v>
      </c>
      <c r="F8003">
        <v>4</v>
      </c>
      <c r="G8003">
        <v>7</v>
      </c>
      <c r="H8003">
        <v>0.73529411764705799</v>
      </c>
      <c r="I8003">
        <v>5.2941176470588198</v>
      </c>
      <c r="J8003">
        <v>0.87878787878787801</v>
      </c>
      <c r="K8003">
        <v>14</v>
      </c>
      <c r="L8003">
        <v>-3</v>
      </c>
      <c r="M8003">
        <v>-0.14349376114081899</v>
      </c>
      <c r="N8003">
        <v>-8.7058823529411704</v>
      </c>
      <c r="O8003" s="5" t="str">
        <f>VLOOKUP(D8003,MTeams!$A:$B,2,FALSE)</f>
        <v>Kansas</v>
      </c>
      <c r="P8003" s="5" t="str">
        <f>VLOOKUP(E8003,MTeams!$A:$B,2,FALSE)</f>
        <v>Nevada</v>
      </c>
    </row>
    <row r="8004" spans="1:16" x14ac:dyDescent="0.3">
      <c r="A8004" t="s">
        <v>8016</v>
      </c>
      <c r="B8004">
        <v>0.60771223697158905</v>
      </c>
      <c r="C8004">
        <v>2019</v>
      </c>
      <c r="D8004">
        <v>1242</v>
      </c>
      <c r="E8004">
        <v>1308</v>
      </c>
      <c r="F8004">
        <v>4</v>
      </c>
      <c r="G8004">
        <v>12</v>
      </c>
      <c r="H8004">
        <v>0.73529411764705799</v>
      </c>
      <c r="I8004">
        <v>5.2941176470588198</v>
      </c>
      <c r="J8004">
        <v>0.875</v>
      </c>
      <c r="K8004">
        <v>12.84375</v>
      </c>
      <c r="L8004">
        <v>-8</v>
      </c>
      <c r="M8004">
        <v>-0.13970588235294101</v>
      </c>
      <c r="N8004">
        <v>-7.5496323529411704</v>
      </c>
      <c r="O8004" s="5" t="str">
        <f>VLOOKUP(D8004,MTeams!$A:$B,2,FALSE)</f>
        <v>Kansas</v>
      </c>
      <c r="P8004" s="5" t="str">
        <f>VLOOKUP(E8004,MTeams!$A:$B,2,FALSE)</f>
        <v>New Mexico St</v>
      </c>
    </row>
    <row r="8005" spans="1:16" x14ac:dyDescent="0.3">
      <c r="A8005" t="s">
        <v>8017</v>
      </c>
      <c r="B8005">
        <v>0.249121442880512</v>
      </c>
      <c r="C8005">
        <v>2019</v>
      </c>
      <c r="D8005">
        <v>1242</v>
      </c>
      <c r="E8005">
        <v>1314</v>
      </c>
      <c r="F8005">
        <v>4</v>
      </c>
      <c r="G8005">
        <v>1</v>
      </c>
      <c r="H8005">
        <v>0.73529411764705799</v>
      </c>
      <c r="I8005">
        <v>5.2941176470588198</v>
      </c>
      <c r="J8005">
        <v>0.81818181818181801</v>
      </c>
      <c r="K8005">
        <v>13.1212121212121</v>
      </c>
      <c r="L8005">
        <v>3</v>
      </c>
      <c r="M8005">
        <v>-8.2887700534759301E-2</v>
      </c>
      <c r="N8005">
        <v>-7.8270944741532897</v>
      </c>
      <c r="O8005" s="5" t="str">
        <f>VLOOKUP(D8005,MTeams!$A:$B,2,FALSE)</f>
        <v>Kansas</v>
      </c>
      <c r="P8005" s="5" t="str">
        <f>VLOOKUP(E8005,MTeams!$A:$B,2,FALSE)</f>
        <v>North Carolina</v>
      </c>
    </row>
    <row r="8006" spans="1:16" x14ac:dyDescent="0.3">
      <c r="A8006" t="s">
        <v>8018</v>
      </c>
      <c r="B8006">
        <v>0.74501593570028501</v>
      </c>
      <c r="C8006">
        <v>2019</v>
      </c>
      <c r="D8006">
        <v>1242</v>
      </c>
      <c r="E8006">
        <v>1318</v>
      </c>
      <c r="F8006">
        <v>4</v>
      </c>
      <c r="G8006">
        <v>13</v>
      </c>
      <c r="H8006">
        <v>0.73529411764705799</v>
      </c>
      <c r="I8006">
        <v>5.2941176470588198</v>
      </c>
      <c r="J8006">
        <v>0.69696969696969702</v>
      </c>
      <c r="K8006">
        <v>5.8181818181818103</v>
      </c>
      <c r="L8006">
        <v>-9</v>
      </c>
      <c r="M8006">
        <v>3.8324420677361803E-2</v>
      </c>
      <c r="N8006">
        <v>-0.52406417112299497</v>
      </c>
      <c r="O8006" s="5" t="str">
        <f>VLOOKUP(D8006,MTeams!$A:$B,2,FALSE)</f>
        <v>Kansas</v>
      </c>
      <c r="P8006" s="5" t="str">
        <f>VLOOKUP(E8006,MTeams!$A:$B,2,FALSE)</f>
        <v>Northeastern</v>
      </c>
    </row>
    <row r="8007" spans="1:16" x14ac:dyDescent="0.3">
      <c r="A8007" t="s">
        <v>8019</v>
      </c>
      <c r="B8007">
        <v>0.71169729628008405</v>
      </c>
      <c r="C8007">
        <v>2019</v>
      </c>
      <c r="D8007">
        <v>1242</v>
      </c>
      <c r="E8007">
        <v>1326</v>
      </c>
      <c r="F8007">
        <v>4</v>
      </c>
      <c r="G8007">
        <v>11</v>
      </c>
      <c r="H8007">
        <v>0.73529411764705799</v>
      </c>
      <c r="I8007">
        <v>5.2941176470588198</v>
      </c>
      <c r="J8007">
        <v>0.57575757575757502</v>
      </c>
      <c r="K8007">
        <v>3.4242424242424199</v>
      </c>
      <c r="L8007">
        <v>-7</v>
      </c>
      <c r="M8007">
        <v>0.15953654188948299</v>
      </c>
      <c r="N8007">
        <v>1.86987522281639</v>
      </c>
      <c r="O8007" s="5" t="str">
        <f>VLOOKUP(D8007,MTeams!$A:$B,2,FALSE)</f>
        <v>Kansas</v>
      </c>
      <c r="P8007" s="5" t="str">
        <f>VLOOKUP(E8007,MTeams!$A:$B,2,FALSE)</f>
        <v>Ohio St</v>
      </c>
    </row>
    <row r="8008" spans="1:16" x14ac:dyDescent="0.3">
      <c r="A8008" t="s">
        <v>8020</v>
      </c>
      <c r="B8008">
        <v>0.67185500946613197</v>
      </c>
      <c r="C8008">
        <v>2019</v>
      </c>
      <c r="D8008">
        <v>1242</v>
      </c>
      <c r="E8008">
        <v>1328</v>
      </c>
      <c r="F8008">
        <v>4</v>
      </c>
      <c r="G8008">
        <v>9</v>
      </c>
      <c r="H8008">
        <v>0.73529411764705799</v>
      </c>
      <c r="I8008">
        <v>5.2941176470588198</v>
      </c>
      <c r="J8008">
        <v>0.59375</v>
      </c>
      <c r="K8008">
        <v>2.9375</v>
      </c>
      <c r="L8008">
        <v>-5</v>
      </c>
      <c r="M8008">
        <v>0.14154411764705799</v>
      </c>
      <c r="N8008">
        <v>2.3566176470588198</v>
      </c>
      <c r="O8008" s="5" t="str">
        <f>VLOOKUP(D8008,MTeams!$A:$B,2,FALSE)</f>
        <v>Kansas</v>
      </c>
      <c r="P8008" s="5" t="str">
        <f>VLOOKUP(E8008,MTeams!$A:$B,2,FALSE)</f>
        <v>Oklahoma</v>
      </c>
    </row>
    <row r="8009" spans="1:16" x14ac:dyDescent="0.3">
      <c r="A8009" t="s">
        <v>8021</v>
      </c>
      <c r="B8009">
        <v>0.79292603916120297</v>
      </c>
      <c r="C8009">
        <v>2019</v>
      </c>
      <c r="D8009">
        <v>1242</v>
      </c>
      <c r="E8009">
        <v>1330</v>
      </c>
      <c r="F8009">
        <v>4</v>
      </c>
      <c r="G8009">
        <v>14</v>
      </c>
      <c r="H8009">
        <v>0.73529411764705799</v>
      </c>
      <c r="I8009">
        <v>5.2941176470588198</v>
      </c>
      <c r="J8009">
        <v>0.76470588235294101</v>
      </c>
      <c r="K8009">
        <v>5.3235294117647003</v>
      </c>
      <c r="L8009">
        <v>-10</v>
      </c>
      <c r="M8009">
        <v>-2.94117647058822E-2</v>
      </c>
      <c r="N8009">
        <v>-2.94117647058822E-2</v>
      </c>
      <c r="O8009" s="5" t="str">
        <f>VLOOKUP(D8009,MTeams!$A:$B,2,FALSE)</f>
        <v>Kansas</v>
      </c>
      <c r="P8009" s="5" t="str">
        <f>VLOOKUP(E8009,MTeams!$A:$B,2,FALSE)</f>
        <v>Old Dominion</v>
      </c>
    </row>
    <row r="8010" spans="1:16" x14ac:dyDescent="0.3">
      <c r="A8010" t="s">
        <v>8022</v>
      </c>
      <c r="B8010">
        <v>0.67024506992098498</v>
      </c>
      <c r="C8010">
        <v>2019</v>
      </c>
      <c r="D8010">
        <v>1242</v>
      </c>
      <c r="E8010">
        <v>1332</v>
      </c>
      <c r="F8010">
        <v>4</v>
      </c>
      <c r="G8010">
        <v>12</v>
      </c>
      <c r="H8010">
        <v>0.73529411764705799</v>
      </c>
      <c r="I8010">
        <v>5.2941176470588198</v>
      </c>
      <c r="J8010">
        <v>0.65714285714285703</v>
      </c>
      <c r="K8010">
        <v>7.54285714285714</v>
      </c>
      <c r="L8010">
        <v>-8</v>
      </c>
      <c r="M8010">
        <v>7.8151260504201694E-2</v>
      </c>
      <c r="N8010">
        <v>-2.24873949579831</v>
      </c>
      <c r="O8010" s="5" t="str">
        <f>VLOOKUP(D8010,MTeams!$A:$B,2,FALSE)</f>
        <v>Kansas</v>
      </c>
      <c r="P8010" s="5" t="str">
        <f>VLOOKUP(E8010,MTeams!$A:$B,2,FALSE)</f>
        <v>Oregon</v>
      </c>
    </row>
    <row r="8011" spans="1:16" x14ac:dyDescent="0.3">
      <c r="A8011" t="s">
        <v>8023</v>
      </c>
      <c r="B8011">
        <v>0.854724170894125</v>
      </c>
      <c r="C8011">
        <v>2019</v>
      </c>
      <c r="D8011">
        <v>1242</v>
      </c>
      <c r="E8011">
        <v>1341</v>
      </c>
      <c r="F8011">
        <v>4</v>
      </c>
      <c r="G8011">
        <v>16</v>
      </c>
      <c r="H8011">
        <v>0.73529411764705799</v>
      </c>
      <c r="I8011">
        <v>5.2941176470588198</v>
      </c>
      <c r="J8011">
        <v>0.63636363636363602</v>
      </c>
      <c r="K8011">
        <v>2.1212121212121202</v>
      </c>
      <c r="L8011">
        <v>-12</v>
      </c>
      <c r="M8011">
        <v>9.8930481283422494E-2</v>
      </c>
      <c r="N8011">
        <v>3.1729055258467</v>
      </c>
      <c r="O8011" s="5" t="str">
        <f>VLOOKUP(D8011,MTeams!$A:$B,2,FALSE)</f>
        <v>Kansas</v>
      </c>
      <c r="P8011" s="5" t="str">
        <f>VLOOKUP(E8011,MTeams!$A:$B,2,FALSE)</f>
        <v>Prairie View</v>
      </c>
    </row>
    <row r="8012" spans="1:16" x14ac:dyDescent="0.3">
      <c r="A8012" t="s">
        <v>8024</v>
      </c>
      <c r="B8012">
        <v>0.35916200934537301</v>
      </c>
      <c r="C8012">
        <v>2019</v>
      </c>
      <c r="D8012">
        <v>1242</v>
      </c>
      <c r="E8012">
        <v>1345</v>
      </c>
      <c r="F8012">
        <v>4</v>
      </c>
      <c r="G8012">
        <v>3</v>
      </c>
      <c r="H8012">
        <v>0.73529411764705799</v>
      </c>
      <c r="I8012">
        <v>5.2941176470588198</v>
      </c>
      <c r="J8012">
        <v>0.71875</v>
      </c>
      <c r="K8012">
        <v>9.375</v>
      </c>
      <c r="L8012">
        <v>1</v>
      </c>
      <c r="M8012">
        <v>1.6544117647058799E-2</v>
      </c>
      <c r="N8012">
        <v>-4.0808823529411704</v>
      </c>
      <c r="O8012" s="5" t="str">
        <f>VLOOKUP(D8012,MTeams!$A:$B,2,FALSE)</f>
        <v>Kansas</v>
      </c>
      <c r="P8012" s="5" t="str">
        <f>VLOOKUP(E8012,MTeams!$A:$B,2,FALSE)</f>
        <v>Purdue</v>
      </c>
    </row>
    <row r="8013" spans="1:16" x14ac:dyDescent="0.3">
      <c r="A8013" t="s">
        <v>8025</v>
      </c>
      <c r="B8013">
        <v>0.71378217083643203</v>
      </c>
      <c r="C8013">
        <v>2019</v>
      </c>
      <c r="D8013">
        <v>1242</v>
      </c>
      <c r="E8013">
        <v>1371</v>
      </c>
      <c r="F8013">
        <v>4</v>
      </c>
      <c r="G8013">
        <v>10</v>
      </c>
      <c r="H8013">
        <v>0.73529411764705799</v>
      </c>
      <c r="I8013">
        <v>5.2941176470588198</v>
      </c>
      <c r="J8013">
        <v>0.60606060606060597</v>
      </c>
      <c r="K8013">
        <v>2.4545454545454501</v>
      </c>
      <c r="L8013">
        <v>-6</v>
      </c>
      <c r="M8013">
        <v>0.12923351158645199</v>
      </c>
      <c r="N8013">
        <v>2.8395721925133599</v>
      </c>
      <c r="O8013" s="5" t="str">
        <f>VLOOKUP(D8013,MTeams!$A:$B,2,FALSE)</f>
        <v>Kansas</v>
      </c>
      <c r="P8013" s="5" t="str">
        <f>VLOOKUP(E8013,MTeams!$A:$B,2,FALSE)</f>
        <v>Seton Hall</v>
      </c>
    </row>
    <row r="8014" spans="1:16" x14ac:dyDescent="0.3">
      <c r="A8014" t="s">
        <v>8026</v>
      </c>
      <c r="B8014">
        <v>0.74181051151461797</v>
      </c>
      <c r="C8014">
        <v>2019</v>
      </c>
      <c r="D8014">
        <v>1242</v>
      </c>
      <c r="E8014">
        <v>1385</v>
      </c>
      <c r="F8014">
        <v>4</v>
      </c>
      <c r="G8014">
        <v>11</v>
      </c>
      <c r="H8014">
        <v>0.73529411764705799</v>
      </c>
      <c r="I8014">
        <v>5.2941176470588198</v>
      </c>
      <c r="J8014">
        <v>0.63636363636363602</v>
      </c>
      <c r="K8014">
        <v>2.72727272727272</v>
      </c>
      <c r="L8014">
        <v>-7</v>
      </c>
      <c r="M8014">
        <v>9.8930481283422494E-2</v>
      </c>
      <c r="N8014">
        <v>2.5668449197860901</v>
      </c>
      <c r="O8014" s="5" t="str">
        <f>VLOOKUP(D8014,MTeams!$A:$B,2,FALSE)</f>
        <v>Kansas</v>
      </c>
      <c r="P8014" s="5" t="str">
        <f>VLOOKUP(E8014,MTeams!$A:$B,2,FALSE)</f>
        <v>St John's</v>
      </c>
    </row>
    <row r="8015" spans="1:16" x14ac:dyDescent="0.3">
      <c r="A8015" t="s">
        <v>8027</v>
      </c>
      <c r="B8015">
        <v>0.78285618745019603</v>
      </c>
      <c r="C8015">
        <v>2019</v>
      </c>
      <c r="D8015">
        <v>1242</v>
      </c>
      <c r="E8015">
        <v>1387</v>
      </c>
      <c r="F8015">
        <v>4</v>
      </c>
      <c r="G8015">
        <v>13</v>
      </c>
      <c r="H8015">
        <v>0.73529411764705799</v>
      </c>
      <c r="I8015">
        <v>5.2941176470588198</v>
      </c>
      <c r="J8015">
        <v>0.65714285714285703</v>
      </c>
      <c r="K8015">
        <v>3.3142857142857101</v>
      </c>
      <c r="L8015">
        <v>-9</v>
      </c>
      <c r="M8015">
        <v>7.8151260504201694E-2</v>
      </c>
      <c r="N8015">
        <v>1.9798319327731</v>
      </c>
      <c r="O8015" s="5" t="str">
        <f>VLOOKUP(D8015,MTeams!$A:$B,2,FALSE)</f>
        <v>Kansas</v>
      </c>
      <c r="P8015" s="5" t="str">
        <f>VLOOKUP(E8015,MTeams!$A:$B,2,FALSE)</f>
        <v>St Louis</v>
      </c>
    </row>
    <row r="8016" spans="1:16" x14ac:dyDescent="0.3">
      <c r="A8016" t="s">
        <v>8028</v>
      </c>
      <c r="B8016">
        <v>0.61918859931011805</v>
      </c>
      <c r="C8016">
        <v>2019</v>
      </c>
      <c r="D8016">
        <v>1242</v>
      </c>
      <c r="E8016">
        <v>1388</v>
      </c>
      <c r="F8016">
        <v>4</v>
      </c>
      <c r="G8016">
        <v>11</v>
      </c>
      <c r="H8016">
        <v>0.73529411764705799</v>
      </c>
      <c r="I8016">
        <v>5.2941176470588198</v>
      </c>
      <c r="J8016">
        <v>0.66666666666666596</v>
      </c>
      <c r="K8016">
        <v>8.5454545454545396</v>
      </c>
      <c r="L8016">
        <v>-7</v>
      </c>
      <c r="M8016">
        <v>6.8627450980392204E-2</v>
      </c>
      <c r="N8016">
        <v>-3.2513368983957198</v>
      </c>
      <c r="O8016" s="5" t="str">
        <f>VLOOKUP(D8016,MTeams!$A:$B,2,FALSE)</f>
        <v>Kansas</v>
      </c>
      <c r="P8016" s="5" t="str">
        <f>VLOOKUP(E8016,MTeams!$A:$B,2,FALSE)</f>
        <v>St Mary's CA</v>
      </c>
    </row>
    <row r="8017" spans="1:16" x14ac:dyDescent="0.3">
      <c r="A8017" t="s">
        <v>8029</v>
      </c>
      <c r="B8017">
        <v>0.61952979929347496</v>
      </c>
      <c r="C8017">
        <v>2019</v>
      </c>
      <c r="D8017">
        <v>1242</v>
      </c>
      <c r="E8017">
        <v>1393</v>
      </c>
      <c r="F8017">
        <v>4</v>
      </c>
      <c r="G8017">
        <v>8</v>
      </c>
      <c r="H8017">
        <v>0.73529411764705799</v>
      </c>
      <c r="I8017">
        <v>5.2941176470588198</v>
      </c>
      <c r="J8017">
        <v>0.60606060606060597</v>
      </c>
      <c r="K8017">
        <v>4.0303030303030303</v>
      </c>
      <c r="L8017">
        <v>-4</v>
      </c>
      <c r="M8017">
        <v>0.12923351158645199</v>
      </c>
      <c r="N8017">
        <v>1.26381461675579</v>
      </c>
      <c r="O8017" s="5" t="str">
        <f>VLOOKUP(D8017,MTeams!$A:$B,2,FALSE)</f>
        <v>Kansas</v>
      </c>
      <c r="P8017" s="5" t="str">
        <f>VLOOKUP(E8017,MTeams!$A:$B,2,FALSE)</f>
        <v>Syracuse</v>
      </c>
    </row>
    <row r="8018" spans="1:16" x14ac:dyDescent="0.3">
      <c r="A8018" t="s">
        <v>8030</v>
      </c>
      <c r="B8018">
        <v>0.74307328051726396</v>
      </c>
      <c r="C8018">
        <v>2019</v>
      </c>
      <c r="D8018">
        <v>1242</v>
      </c>
      <c r="E8018">
        <v>1396</v>
      </c>
      <c r="F8018">
        <v>4</v>
      </c>
      <c r="G8018">
        <v>11</v>
      </c>
      <c r="H8018">
        <v>0.73529411764705799</v>
      </c>
      <c r="I8018">
        <v>5.2941176470588198</v>
      </c>
      <c r="J8018">
        <v>0.71875</v>
      </c>
      <c r="K8018">
        <v>3.6875</v>
      </c>
      <c r="L8018">
        <v>-7</v>
      </c>
      <c r="M8018">
        <v>1.6544117647058799E-2</v>
      </c>
      <c r="N8018">
        <v>1.60661764705882</v>
      </c>
      <c r="O8018" s="5" t="str">
        <f>VLOOKUP(D8018,MTeams!$A:$B,2,FALSE)</f>
        <v>Kansas</v>
      </c>
      <c r="P8018" s="5" t="str">
        <f>VLOOKUP(E8018,MTeams!$A:$B,2,FALSE)</f>
        <v>Temple</v>
      </c>
    </row>
    <row r="8019" spans="1:16" x14ac:dyDescent="0.3">
      <c r="A8019" t="s">
        <v>8031</v>
      </c>
      <c r="B8019">
        <v>0.30259309136920898</v>
      </c>
      <c r="C8019">
        <v>2019</v>
      </c>
      <c r="D8019">
        <v>1242</v>
      </c>
      <c r="E8019">
        <v>1397</v>
      </c>
      <c r="F8019">
        <v>4</v>
      </c>
      <c r="G8019">
        <v>2</v>
      </c>
      <c r="H8019">
        <v>0.73529411764705799</v>
      </c>
      <c r="I8019">
        <v>5.2941176470588198</v>
      </c>
      <c r="J8019">
        <v>0.84848484848484795</v>
      </c>
      <c r="K8019">
        <v>12.1818181818181</v>
      </c>
      <c r="L8019">
        <v>2</v>
      </c>
      <c r="M8019">
        <v>-0.11319073083778899</v>
      </c>
      <c r="N8019">
        <v>-6.8877005347593503</v>
      </c>
      <c r="O8019" s="5" t="str">
        <f>VLOOKUP(D8019,MTeams!$A:$B,2,FALSE)</f>
        <v>Kansas</v>
      </c>
      <c r="P8019" s="5" t="str">
        <f>VLOOKUP(E8019,MTeams!$A:$B,2,FALSE)</f>
        <v>Tennessee</v>
      </c>
    </row>
    <row r="8020" spans="1:16" x14ac:dyDescent="0.3">
      <c r="A8020" t="s">
        <v>8032</v>
      </c>
      <c r="B8020">
        <v>0.28466315911588502</v>
      </c>
      <c r="C8020">
        <v>2019</v>
      </c>
      <c r="D8020">
        <v>1242</v>
      </c>
      <c r="E8020">
        <v>1403</v>
      </c>
      <c r="F8020">
        <v>4</v>
      </c>
      <c r="G8020">
        <v>3</v>
      </c>
      <c r="H8020">
        <v>0.73529411764705799</v>
      </c>
      <c r="I8020">
        <v>5.2941176470588198</v>
      </c>
      <c r="J8020">
        <v>0.8125</v>
      </c>
      <c r="K8020">
        <v>13.8125</v>
      </c>
      <c r="L8020">
        <v>1</v>
      </c>
      <c r="M8020">
        <v>-7.7205882352941096E-2</v>
      </c>
      <c r="N8020">
        <v>-8.5183823529411704</v>
      </c>
      <c r="O8020" s="5" t="str">
        <f>VLOOKUP(D8020,MTeams!$A:$B,2,FALSE)</f>
        <v>Kansas</v>
      </c>
      <c r="P8020" s="5" t="str">
        <f>VLOOKUP(E8020,MTeams!$A:$B,2,FALSE)</f>
        <v>Texas Tech</v>
      </c>
    </row>
    <row r="8021" spans="1:16" x14ac:dyDescent="0.3">
      <c r="A8021" t="s">
        <v>8033</v>
      </c>
      <c r="B8021">
        <v>0.72257201401423499</v>
      </c>
      <c r="C8021">
        <v>2019</v>
      </c>
      <c r="D8021">
        <v>1242</v>
      </c>
      <c r="E8021">
        <v>1414</v>
      </c>
      <c r="F8021">
        <v>4</v>
      </c>
      <c r="G8021">
        <v>13</v>
      </c>
      <c r="H8021">
        <v>0.73529411764705799</v>
      </c>
      <c r="I8021">
        <v>5.2941176470588198</v>
      </c>
      <c r="J8021">
        <v>0.85294117647058798</v>
      </c>
      <c r="K8021">
        <v>8.8529411764705799</v>
      </c>
      <c r="L8021">
        <v>-9</v>
      </c>
      <c r="M8021">
        <v>-0.11764705882352899</v>
      </c>
      <c r="N8021">
        <v>-3.5588235294117601</v>
      </c>
      <c r="O8021" s="5" t="str">
        <f>VLOOKUP(D8021,MTeams!$A:$B,2,FALSE)</f>
        <v>Kansas</v>
      </c>
      <c r="P8021" s="5" t="str">
        <f>VLOOKUP(E8021,MTeams!$A:$B,2,FALSE)</f>
        <v>UC Irvine</v>
      </c>
    </row>
    <row r="8022" spans="1:16" x14ac:dyDescent="0.3">
      <c r="A8022" t="s">
        <v>8034</v>
      </c>
      <c r="B8022">
        <v>0.59781237369606399</v>
      </c>
      <c r="C8022">
        <v>2019</v>
      </c>
      <c r="D8022">
        <v>1242</v>
      </c>
      <c r="E8022">
        <v>1416</v>
      </c>
      <c r="F8022">
        <v>4</v>
      </c>
      <c r="G8022">
        <v>9</v>
      </c>
      <c r="H8022">
        <v>0.73529411764705799</v>
      </c>
      <c r="I8022">
        <v>5.2941176470588198</v>
      </c>
      <c r="J8022">
        <v>0.74193548387096697</v>
      </c>
      <c r="K8022">
        <v>7.8387096774193497</v>
      </c>
      <c r="L8022">
        <v>-5</v>
      </c>
      <c r="M8022">
        <v>-6.6413662239088699E-3</v>
      </c>
      <c r="N8022">
        <v>-2.5445920303605298</v>
      </c>
      <c r="O8022" s="5" t="str">
        <f>VLOOKUP(D8022,MTeams!$A:$B,2,FALSE)</f>
        <v>Kansas</v>
      </c>
      <c r="P8022" s="5" t="str">
        <f>VLOOKUP(E8022,MTeams!$A:$B,2,FALSE)</f>
        <v>UCF</v>
      </c>
    </row>
    <row r="8023" spans="1:16" x14ac:dyDescent="0.3">
      <c r="A8023" t="s">
        <v>8035</v>
      </c>
      <c r="B8023">
        <v>0.48390866313860398</v>
      </c>
      <c r="C8023">
        <v>2019</v>
      </c>
      <c r="D8023">
        <v>1242</v>
      </c>
      <c r="E8023">
        <v>1429</v>
      </c>
      <c r="F8023">
        <v>4</v>
      </c>
      <c r="G8023">
        <v>8</v>
      </c>
      <c r="H8023">
        <v>0.73529411764705799</v>
      </c>
      <c r="I8023">
        <v>5.2941176470588198</v>
      </c>
      <c r="J8023">
        <v>0.81818181818181801</v>
      </c>
      <c r="K8023">
        <v>11.9393939393939</v>
      </c>
      <c r="L8023">
        <v>-4</v>
      </c>
      <c r="M8023">
        <v>-8.2887700534759301E-2</v>
      </c>
      <c r="N8023">
        <v>-6.6452762923351099</v>
      </c>
      <c r="O8023" s="5" t="str">
        <f>VLOOKUP(D8023,MTeams!$A:$B,2,FALSE)</f>
        <v>Kansas</v>
      </c>
      <c r="P8023" s="5" t="str">
        <f>VLOOKUP(E8023,MTeams!$A:$B,2,FALSE)</f>
        <v>Utah St</v>
      </c>
    </row>
    <row r="8024" spans="1:16" x14ac:dyDescent="0.3">
      <c r="A8024" t="s">
        <v>8036</v>
      </c>
      <c r="B8024">
        <v>0.52669703227720899</v>
      </c>
      <c r="C8024">
        <v>2019</v>
      </c>
      <c r="D8024">
        <v>1242</v>
      </c>
      <c r="E8024">
        <v>1433</v>
      </c>
      <c r="F8024">
        <v>4</v>
      </c>
      <c r="G8024">
        <v>8</v>
      </c>
      <c r="H8024">
        <v>0.73529411764705799</v>
      </c>
      <c r="I8024">
        <v>5.2941176470588198</v>
      </c>
      <c r="J8024">
        <v>0.78125</v>
      </c>
      <c r="K8024">
        <v>9.84375</v>
      </c>
      <c r="L8024">
        <v>-4</v>
      </c>
      <c r="M8024">
        <v>-4.5955882352941103E-2</v>
      </c>
      <c r="N8024">
        <v>-4.5496323529411704</v>
      </c>
      <c r="O8024" s="5" t="str">
        <f>VLOOKUP(D8024,MTeams!$A:$B,2,FALSE)</f>
        <v>Kansas</v>
      </c>
      <c r="P8024" s="5" t="str">
        <f>VLOOKUP(E8024,MTeams!$A:$B,2,FALSE)</f>
        <v>VCU</v>
      </c>
    </row>
    <row r="8025" spans="1:16" x14ac:dyDescent="0.3">
      <c r="A8025" t="s">
        <v>8037</v>
      </c>
      <c r="B8025">
        <v>0.696470976521115</v>
      </c>
      <c r="C8025">
        <v>2019</v>
      </c>
      <c r="D8025">
        <v>1242</v>
      </c>
      <c r="E8025">
        <v>1436</v>
      </c>
      <c r="F8025">
        <v>4</v>
      </c>
      <c r="G8025">
        <v>13</v>
      </c>
      <c r="H8025">
        <v>0.73529411764705799</v>
      </c>
      <c r="I8025">
        <v>5.2941176470588198</v>
      </c>
      <c r="J8025">
        <v>0.8125</v>
      </c>
      <c r="K8025">
        <v>9.5625</v>
      </c>
      <c r="L8025">
        <v>-9</v>
      </c>
      <c r="M8025">
        <v>-7.7205882352941096E-2</v>
      </c>
      <c r="N8025">
        <v>-4.2683823529411704</v>
      </c>
      <c r="O8025" s="5" t="str">
        <f>VLOOKUP(D8025,MTeams!$A:$B,2,FALSE)</f>
        <v>Kansas</v>
      </c>
      <c r="P8025" s="5" t="str">
        <f>VLOOKUP(E8025,MTeams!$A:$B,2,FALSE)</f>
        <v>Vermont</v>
      </c>
    </row>
    <row r="8026" spans="1:16" x14ac:dyDescent="0.3">
      <c r="A8026" t="s">
        <v>8038</v>
      </c>
      <c r="B8026">
        <v>0.51079823024667204</v>
      </c>
      <c r="C8026">
        <v>2019</v>
      </c>
      <c r="D8026">
        <v>1242</v>
      </c>
      <c r="E8026">
        <v>1437</v>
      </c>
      <c r="F8026">
        <v>4</v>
      </c>
      <c r="G8026">
        <v>6</v>
      </c>
      <c r="H8026">
        <v>0.73529411764705799</v>
      </c>
      <c r="I8026">
        <v>5.2941176470588198</v>
      </c>
      <c r="J8026">
        <v>0.73529411764705799</v>
      </c>
      <c r="K8026">
        <v>7.3823529411764701</v>
      </c>
      <c r="L8026">
        <v>-2</v>
      </c>
      <c r="M8026">
        <v>0</v>
      </c>
      <c r="N8026">
        <v>-2.0882352941176401</v>
      </c>
      <c r="O8026" s="5" t="str">
        <f>VLOOKUP(D8026,MTeams!$A:$B,2,FALSE)</f>
        <v>Kansas</v>
      </c>
      <c r="P8026" s="5" t="str">
        <f>VLOOKUP(E8026,MTeams!$A:$B,2,FALSE)</f>
        <v>Villanova</v>
      </c>
    </row>
    <row r="8027" spans="1:16" x14ac:dyDescent="0.3">
      <c r="A8027" t="s">
        <v>8039</v>
      </c>
      <c r="B8027">
        <v>0.202353090721242</v>
      </c>
      <c r="C8027">
        <v>2019</v>
      </c>
      <c r="D8027">
        <v>1242</v>
      </c>
      <c r="E8027">
        <v>1438</v>
      </c>
      <c r="F8027">
        <v>4</v>
      </c>
      <c r="G8027">
        <v>1</v>
      </c>
      <c r="H8027">
        <v>0.73529411764705799</v>
      </c>
      <c r="I8027">
        <v>5.2941176470588198</v>
      </c>
      <c r="J8027">
        <v>0.90625</v>
      </c>
      <c r="K8027">
        <v>16.78125</v>
      </c>
      <c r="L8027">
        <v>3</v>
      </c>
      <c r="M8027">
        <v>-0.17095588235294101</v>
      </c>
      <c r="N8027">
        <v>-11.487132352941099</v>
      </c>
      <c r="O8027" s="5" t="str">
        <f>VLOOKUP(D8027,MTeams!$A:$B,2,FALSE)</f>
        <v>Kansas</v>
      </c>
      <c r="P8027" s="5" t="str">
        <f>VLOOKUP(E8027,MTeams!$A:$B,2,FALSE)</f>
        <v>Virginia</v>
      </c>
    </row>
    <row r="8028" spans="1:16" x14ac:dyDescent="0.3">
      <c r="A8028" t="s">
        <v>8040</v>
      </c>
      <c r="B8028">
        <v>0.33795655760714699</v>
      </c>
      <c r="C8028">
        <v>2019</v>
      </c>
      <c r="D8028">
        <v>1242</v>
      </c>
      <c r="E8028">
        <v>1439</v>
      </c>
      <c r="F8028">
        <v>4</v>
      </c>
      <c r="G8028">
        <v>4</v>
      </c>
      <c r="H8028">
        <v>0.73529411764705799</v>
      </c>
      <c r="I8028">
        <v>5.2941176470588198</v>
      </c>
      <c r="J8028">
        <v>0.75</v>
      </c>
      <c r="K8028">
        <v>11.90625</v>
      </c>
      <c r="L8028">
        <v>0</v>
      </c>
      <c r="M8028">
        <v>-1.47058823529411E-2</v>
      </c>
      <c r="N8028">
        <v>-6.6121323529411704</v>
      </c>
      <c r="O8028" s="5" t="str">
        <f>VLOOKUP(D8028,MTeams!$A:$B,2,FALSE)</f>
        <v>Kansas</v>
      </c>
      <c r="P8028" s="5" t="str">
        <f>VLOOKUP(E8028,MTeams!$A:$B,2,FALSE)</f>
        <v>Virginia Tech</v>
      </c>
    </row>
    <row r="8029" spans="1:16" x14ac:dyDescent="0.3">
      <c r="A8029" t="s">
        <v>8041</v>
      </c>
      <c r="B8029">
        <v>0.66300981357951605</v>
      </c>
      <c r="C8029">
        <v>2019</v>
      </c>
      <c r="D8029">
        <v>1242</v>
      </c>
      <c r="E8029">
        <v>1449</v>
      </c>
      <c r="F8029">
        <v>4</v>
      </c>
      <c r="G8029">
        <v>9</v>
      </c>
      <c r="H8029">
        <v>0.73529411764705799</v>
      </c>
      <c r="I8029">
        <v>5.2941176470588198</v>
      </c>
      <c r="J8029">
        <v>0.76470588235294101</v>
      </c>
      <c r="K8029">
        <v>5.4411764705882302</v>
      </c>
      <c r="L8029">
        <v>-5</v>
      </c>
      <c r="M8029">
        <v>-2.94117647058822E-2</v>
      </c>
      <c r="N8029">
        <v>-0.14705882352941199</v>
      </c>
      <c r="O8029" s="5" t="str">
        <f>VLOOKUP(D8029,MTeams!$A:$B,2,FALSE)</f>
        <v>Kansas</v>
      </c>
      <c r="P8029" s="5" t="str">
        <f>VLOOKUP(E8029,MTeams!$A:$B,2,FALSE)</f>
        <v>Washington</v>
      </c>
    </row>
    <row r="8030" spans="1:16" x14ac:dyDescent="0.3">
      <c r="A8030" t="s">
        <v>8042</v>
      </c>
      <c r="B8030">
        <v>0.459122601636617</v>
      </c>
      <c r="C8030">
        <v>2019</v>
      </c>
      <c r="D8030">
        <v>1242</v>
      </c>
      <c r="E8030">
        <v>1458</v>
      </c>
      <c r="F8030">
        <v>4</v>
      </c>
      <c r="G8030">
        <v>5</v>
      </c>
      <c r="H8030">
        <v>0.73529411764705799</v>
      </c>
      <c r="I8030">
        <v>5.2941176470588198</v>
      </c>
      <c r="J8030">
        <v>0.69696969696969702</v>
      </c>
      <c r="K8030">
        <v>7.6363636363636296</v>
      </c>
      <c r="L8030">
        <v>-1</v>
      </c>
      <c r="M8030">
        <v>3.8324420677361803E-2</v>
      </c>
      <c r="N8030">
        <v>-2.3422459893048102</v>
      </c>
      <c r="O8030" s="5" t="str">
        <f>VLOOKUP(D8030,MTeams!$A:$B,2,FALSE)</f>
        <v>Kansas</v>
      </c>
      <c r="P8030" s="5" t="str">
        <f>VLOOKUP(E8030,MTeams!$A:$B,2,FALSE)</f>
        <v>Wisconsin</v>
      </c>
    </row>
    <row r="8031" spans="1:16" x14ac:dyDescent="0.3">
      <c r="A8031" t="s">
        <v>8043</v>
      </c>
      <c r="B8031">
        <v>0.42241156382693201</v>
      </c>
      <c r="C8031">
        <v>2019</v>
      </c>
      <c r="D8031">
        <v>1242</v>
      </c>
      <c r="E8031">
        <v>1459</v>
      </c>
      <c r="F8031">
        <v>4</v>
      </c>
      <c r="G8031">
        <v>7</v>
      </c>
      <c r="H8031">
        <v>0.73529411764705799</v>
      </c>
      <c r="I8031">
        <v>5.2941176470588198</v>
      </c>
      <c r="J8031">
        <v>0.86666666666666603</v>
      </c>
      <c r="K8031">
        <v>13.6666666666666</v>
      </c>
      <c r="L8031">
        <v>-3</v>
      </c>
      <c r="M8031">
        <v>-0.13137254901960699</v>
      </c>
      <c r="N8031">
        <v>-8.37254901960784</v>
      </c>
      <c r="O8031" s="5" t="str">
        <f>VLOOKUP(D8031,MTeams!$A:$B,2,FALSE)</f>
        <v>Kansas</v>
      </c>
      <c r="P8031" s="5" t="str">
        <f>VLOOKUP(E8031,MTeams!$A:$B,2,FALSE)</f>
        <v>Wofford</v>
      </c>
    </row>
    <row r="8032" spans="1:16" x14ac:dyDescent="0.3">
      <c r="A8032" t="s">
        <v>8044</v>
      </c>
      <c r="B8032">
        <v>0.75574305123142604</v>
      </c>
      <c r="C8032">
        <v>2019</v>
      </c>
      <c r="D8032">
        <v>1242</v>
      </c>
      <c r="E8032">
        <v>1463</v>
      </c>
      <c r="F8032">
        <v>4</v>
      </c>
      <c r="G8032">
        <v>14</v>
      </c>
      <c r="H8032">
        <v>0.73529411764705799</v>
      </c>
      <c r="I8032">
        <v>5.2941176470588198</v>
      </c>
      <c r="J8032">
        <v>0.75</v>
      </c>
      <c r="K8032">
        <v>7.1785714285714199</v>
      </c>
      <c r="L8032">
        <v>-10</v>
      </c>
      <c r="M8032">
        <v>-1.47058823529411E-2</v>
      </c>
      <c r="N8032">
        <v>-1.8844537815125999</v>
      </c>
      <c r="O8032" s="5" t="str">
        <f>VLOOKUP(D8032,MTeams!$A:$B,2,FALSE)</f>
        <v>Kansas</v>
      </c>
      <c r="P8032" s="5" t="str">
        <f>VLOOKUP(E8032,MTeams!$A:$B,2,FALSE)</f>
        <v>Yale</v>
      </c>
    </row>
    <row r="8033" spans="1:16" x14ac:dyDescent="0.3">
      <c r="A8033" t="s">
        <v>8045</v>
      </c>
      <c r="B8033">
        <v>0.33686321119344598</v>
      </c>
      <c r="C8033">
        <v>2019</v>
      </c>
      <c r="D8033">
        <v>1243</v>
      </c>
      <c r="E8033">
        <v>1246</v>
      </c>
      <c r="F8033">
        <v>4</v>
      </c>
      <c r="G8033">
        <v>2</v>
      </c>
      <c r="H8033">
        <v>0.75757575757575701</v>
      </c>
      <c r="I8033">
        <v>6.5757575757575699</v>
      </c>
      <c r="J8033">
        <v>0.81818181818181801</v>
      </c>
      <c r="K8033">
        <v>11.303030303030299</v>
      </c>
      <c r="L8033">
        <v>2</v>
      </c>
      <c r="M8033">
        <v>-6.0606060606060601E-2</v>
      </c>
      <c r="N8033">
        <v>-4.7272727272727204</v>
      </c>
      <c r="O8033" s="5" t="str">
        <f>VLOOKUP(D8033,MTeams!$A:$B,2,FALSE)</f>
        <v>Kansas St</v>
      </c>
      <c r="P8033" s="5" t="str">
        <f>VLOOKUP(E8033,MTeams!$A:$B,2,FALSE)</f>
        <v>Kentucky</v>
      </c>
    </row>
    <row r="8034" spans="1:16" x14ac:dyDescent="0.3">
      <c r="A8034" t="s">
        <v>8046</v>
      </c>
      <c r="B8034">
        <v>0.68167281759524201</v>
      </c>
      <c r="C8034">
        <v>2019</v>
      </c>
      <c r="D8034">
        <v>1243</v>
      </c>
      <c r="E8034">
        <v>1251</v>
      </c>
      <c r="F8034">
        <v>4</v>
      </c>
      <c r="G8034">
        <v>12</v>
      </c>
      <c r="H8034">
        <v>0.75757575757575701</v>
      </c>
      <c r="I8034">
        <v>6.5757575757575699</v>
      </c>
      <c r="J8034">
        <v>0.80645161290322498</v>
      </c>
      <c r="K8034">
        <v>9.9032258064516103</v>
      </c>
      <c r="L8034">
        <v>-8</v>
      </c>
      <c r="M8034">
        <v>-4.8875855327468097E-2</v>
      </c>
      <c r="N8034">
        <v>-3.3274682306940302</v>
      </c>
      <c r="O8034" s="5" t="str">
        <f>VLOOKUP(D8034,MTeams!$A:$B,2,FALSE)</f>
        <v>Kansas St</v>
      </c>
      <c r="P8034" s="5" t="str">
        <f>VLOOKUP(E8034,MTeams!$A:$B,2,FALSE)</f>
        <v>Liberty</v>
      </c>
    </row>
    <row r="8035" spans="1:16" x14ac:dyDescent="0.3">
      <c r="A8035" t="s">
        <v>8047</v>
      </c>
      <c r="B8035">
        <v>0.54483672115028703</v>
      </c>
      <c r="C8035">
        <v>2019</v>
      </c>
      <c r="D8035">
        <v>1243</v>
      </c>
      <c r="E8035">
        <v>1257</v>
      </c>
      <c r="F8035">
        <v>4</v>
      </c>
      <c r="G8035">
        <v>7</v>
      </c>
      <c r="H8035">
        <v>0.75757575757575701</v>
      </c>
      <c r="I8035">
        <v>6.5757575757575699</v>
      </c>
      <c r="J8035">
        <v>0.60606060606060597</v>
      </c>
      <c r="K8035">
        <v>6.7272727272727204</v>
      </c>
      <c r="L8035">
        <v>-3</v>
      </c>
      <c r="M8035">
        <v>0.15151515151515099</v>
      </c>
      <c r="N8035">
        <v>-0.15151515151515099</v>
      </c>
      <c r="O8035" s="5" t="str">
        <f>VLOOKUP(D8035,MTeams!$A:$B,2,FALSE)</f>
        <v>Kansas St</v>
      </c>
      <c r="P8035" s="5" t="str">
        <f>VLOOKUP(E8035,MTeams!$A:$B,2,FALSE)</f>
        <v>Louisville</v>
      </c>
    </row>
    <row r="8036" spans="1:16" x14ac:dyDescent="0.3">
      <c r="A8036" t="s">
        <v>8048</v>
      </c>
      <c r="B8036">
        <v>0.43921447859999302</v>
      </c>
      <c r="C8036">
        <v>2019</v>
      </c>
      <c r="D8036">
        <v>1243</v>
      </c>
      <c r="E8036">
        <v>1261</v>
      </c>
      <c r="F8036">
        <v>4</v>
      </c>
      <c r="G8036">
        <v>3</v>
      </c>
      <c r="H8036">
        <v>0.75757575757575701</v>
      </c>
      <c r="I8036">
        <v>6.5757575757575699</v>
      </c>
      <c r="J8036">
        <v>0.8125</v>
      </c>
      <c r="K8036">
        <v>8.34375</v>
      </c>
      <c r="L8036">
        <v>1</v>
      </c>
      <c r="M8036">
        <v>-5.4924242424242403E-2</v>
      </c>
      <c r="N8036">
        <v>-1.7679924242424201</v>
      </c>
      <c r="O8036" s="5" t="str">
        <f>VLOOKUP(D8036,MTeams!$A:$B,2,FALSE)</f>
        <v>Kansas St</v>
      </c>
      <c r="P8036" s="5" t="str">
        <f>VLOOKUP(E8036,MTeams!$A:$B,2,FALSE)</f>
        <v>LSU</v>
      </c>
    </row>
    <row r="8037" spans="1:16" x14ac:dyDescent="0.3">
      <c r="A8037" t="s">
        <v>8049</v>
      </c>
      <c r="B8037">
        <v>0.46903232455863503</v>
      </c>
      <c r="C8037">
        <v>2019</v>
      </c>
      <c r="D8037">
        <v>1243</v>
      </c>
      <c r="E8037">
        <v>1266</v>
      </c>
      <c r="F8037">
        <v>4</v>
      </c>
      <c r="G8037">
        <v>5</v>
      </c>
      <c r="H8037">
        <v>0.75757575757575701</v>
      </c>
      <c r="I8037">
        <v>6.5757575757575699</v>
      </c>
      <c r="J8037">
        <v>0.72727272727272696</v>
      </c>
      <c r="K8037">
        <v>8.6363636363636296</v>
      </c>
      <c r="L8037">
        <v>-1</v>
      </c>
      <c r="M8037">
        <v>3.03030303030302E-2</v>
      </c>
      <c r="N8037">
        <v>-2.0606060606060601</v>
      </c>
      <c r="O8037" s="5" t="str">
        <f>VLOOKUP(D8037,MTeams!$A:$B,2,FALSE)</f>
        <v>Kansas St</v>
      </c>
      <c r="P8037" s="5" t="str">
        <f>VLOOKUP(E8037,MTeams!$A:$B,2,FALSE)</f>
        <v>Marquette</v>
      </c>
    </row>
    <row r="8038" spans="1:16" x14ac:dyDescent="0.3">
      <c r="A8038" t="s">
        <v>8050</v>
      </c>
      <c r="B8038">
        <v>0.55019961195963396</v>
      </c>
      <c r="C8038">
        <v>2019</v>
      </c>
      <c r="D8038">
        <v>1243</v>
      </c>
      <c r="E8038">
        <v>1268</v>
      </c>
      <c r="F8038">
        <v>4</v>
      </c>
      <c r="G8038">
        <v>6</v>
      </c>
      <c r="H8038">
        <v>0.75757575757575701</v>
      </c>
      <c r="I8038">
        <v>6.5757575757575699</v>
      </c>
      <c r="J8038">
        <v>0.6875</v>
      </c>
      <c r="K8038">
        <v>6.28125</v>
      </c>
      <c r="L8038">
        <v>-2</v>
      </c>
      <c r="M8038">
        <v>7.00757575757575E-2</v>
      </c>
      <c r="N8038">
        <v>0.29450757575757602</v>
      </c>
      <c r="O8038" s="5" t="str">
        <f>VLOOKUP(D8038,MTeams!$A:$B,2,FALSE)</f>
        <v>Kansas St</v>
      </c>
      <c r="P8038" s="5" t="str">
        <f>VLOOKUP(E8038,MTeams!$A:$B,2,FALSE)</f>
        <v>Maryland</v>
      </c>
    </row>
    <row r="8039" spans="1:16" x14ac:dyDescent="0.3">
      <c r="A8039" t="s">
        <v>8051</v>
      </c>
      <c r="B8039">
        <v>0.326335794052868</v>
      </c>
      <c r="C8039">
        <v>2019</v>
      </c>
      <c r="D8039">
        <v>1243</v>
      </c>
      <c r="E8039">
        <v>1276</v>
      </c>
      <c r="F8039">
        <v>4</v>
      </c>
      <c r="G8039">
        <v>2</v>
      </c>
      <c r="H8039">
        <v>0.75757575757575701</v>
      </c>
      <c r="I8039">
        <v>6.5757575757575699</v>
      </c>
      <c r="J8039">
        <v>0.82352941176470495</v>
      </c>
      <c r="K8039">
        <v>11.823529411764699</v>
      </c>
      <c r="L8039">
        <v>2</v>
      </c>
      <c r="M8039">
        <v>-6.5953654188948205E-2</v>
      </c>
      <c r="N8039">
        <v>-5.2477718360071304</v>
      </c>
      <c r="O8039" s="5" t="str">
        <f>VLOOKUP(D8039,MTeams!$A:$B,2,FALSE)</f>
        <v>Kansas St</v>
      </c>
      <c r="P8039" s="5" t="str">
        <f>VLOOKUP(E8039,MTeams!$A:$B,2,FALSE)</f>
        <v>Michigan</v>
      </c>
    </row>
    <row r="8040" spans="1:16" x14ac:dyDescent="0.3">
      <c r="A8040" t="s">
        <v>8052</v>
      </c>
      <c r="B8040">
        <v>0.29346687131074001</v>
      </c>
      <c r="C8040">
        <v>2019</v>
      </c>
      <c r="D8040">
        <v>1243</v>
      </c>
      <c r="E8040">
        <v>1277</v>
      </c>
      <c r="F8040">
        <v>4</v>
      </c>
      <c r="G8040">
        <v>2</v>
      </c>
      <c r="H8040">
        <v>0.75757575757575701</v>
      </c>
      <c r="I8040">
        <v>6.5757575757575699</v>
      </c>
      <c r="J8040">
        <v>0.82352941176470495</v>
      </c>
      <c r="K8040">
        <v>13.294117647058799</v>
      </c>
      <c r="L8040">
        <v>2</v>
      </c>
      <c r="M8040">
        <v>-6.5953654188948205E-2</v>
      </c>
      <c r="N8040">
        <v>-6.7183600713012401</v>
      </c>
      <c r="O8040" s="5" t="str">
        <f>VLOOKUP(D8040,MTeams!$A:$B,2,FALSE)</f>
        <v>Kansas St</v>
      </c>
      <c r="P8040" s="5" t="str">
        <f>VLOOKUP(E8040,MTeams!$A:$B,2,FALSE)</f>
        <v>Michigan St</v>
      </c>
    </row>
    <row r="8041" spans="1:16" x14ac:dyDescent="0.3">
      <c r="A8041" t="s">
        <v>8053</v>
      </c>
      <c r="B8041">
        <v>0.75427113459822304</v>
      </c>
      <c r="C8041">
        <v>2019</v>
      </c>
      <c r="D8041">
        <v>1243</v>
      </c>
      <c r="E8041">
        <v>1278</v>
      </c>
      <c r="F8041">
        <v>4</v>
      </c>
      <c r="G8041">
        <v>10</v>
      </c>
      <c r="H8041">
        <v>0.75757575757575701</v>
      </c>
      <c r="I8041">
        <v>6.5757575757575699</v>
      </c>
      <c r="J8041">
        <v>0.61764705882352899</v>
      </c>
      <c r="K8041">
        <v>1.6176470588235199</v>
      </c>
      <c r="L8041">
        <v>-6</v>
      </c>
      <c r="M8041">
        <v>0.13992869875222799</v>
      </c>
      <c r="N8041">
        <v>4.95811051693404</v>
      </c>
      <c r="O8041" s="5" t="str">
        <f>VLOOKUP(D8041,MTeams!$A:$B,2,FALSE)</f>
        <v>Kansas St</v>
      </c>
      <c r="P8041" s="5" t="str">
        <f>VLOOKUP(E8041,MTeams!$A:$B,2,FALSE)</f>
        <v>Minnesota</v>
      </c>
    </row>
    <row r="8042" spans="1:16" x14ac:dyDescent="0.3">
      <c r="A8042" t="s">
        <v>8054</v>
      </c>
      <c r="B8042">
        <v>0.62540423566993597</v>
      </c>
      <c r="C8042">
        <v>2019</v>
      </c>
      <c r="D8042">
        <v>1243</v>
      </c>
      <c r="E8042">
        <v>1279</v>
      </c>
      <c r="F8042">
        <v>4</v>
      </c>
      <c r="G8042">
        <v>8</v>
      </c>
      <c r="H8042">
        <v>0.75757575757575701</v>
      </c>
      <c r="I8042">
        <v>6.5757575757575699</v>
      </c>
      <c r="J8042">
        <v>0.625</v>
      </c>
      <c r="K8042">
        <v>5.03125</v>
      </c>
      <c r="L8042">
        <v>-4</v>
      </c>
      <c r="M8042">
        <v>0.13257575757575699</v>
      </c>
      <c r="N8042">
        <v>1.5445075757575699</v>
      </c>
      <c r="O8042" s="5" t="str">
        <f>VLOOKUP(D8042,MTeams!$A:$B,2,FALSE)</f>
        <v>Kansas St</v>
      </c>
      <c r="P8042" s="5" t="str">
        <f>VLOOKUP(E8042,MTeams!$A:$B,2,FALSE)</f>
        <v>Mississippi</v>
      </c>
    </row>
    <row r="8043" spans="1:16" x14ac:dyDescent="0.3">
      <c r="A8043" t="s">
        <v>8055</v>
      </c>
      <c r="B8043">
        <v>0.49640725841469702</v>
      </c>
      <c r="C8043">
        <v>2019</v>
      </c>
      <c r="D8043">
        <v>1243</v>
      </c>
      <c r="E8043">
        <v>1280</v>
      </c>
      <c r="F8043">
        <v>4</v>
      </c>
      <c r="G8043">
        <v>5</v>
      </c>
      <c r="H8043">
        <v>0.75757575757575701</v>
      </c>
      <c r="I8043">
        <v>6.5757575757575699</v>
      </c>
      <c r="J8043">
        <v>0.69696969696969702</v>
      </c>
      <c r="K8043">
        <v>7.2121212121212102</v>
      </c>
      <c r="L8043">
        <v>-1</v>
      </c>
      <c r="M8043">
        <v>6.0606060606060497E-2</v>
      </c>
      <c r="N8043">
        <v>-0.63636363636363502</v>
      </c>
      <c r="O8043" s="5" t="str">
        <f>VLOOKUP(D8043,MTeams!$A:$B,2,FALSE)</f>
        <v>Kansas St</v>
      </c>
      <c r="P8043" s="5" t="str">
        <f>VLOOKUP(E8043,MTeams!$A:$B,2,FALSE)</f>
        <v>Mississippi St</v>
      </c>
    </row>
    <row r="8044" spans="1:16" x14ac:dyDescent="0.3">
      <c r="A8044" t="s">
        <v>8056</v>
      </c>
      <c r="B8044">
        <v>0.79380033358312996</v>
      </c>
      <c r="C8044">
        <v>2019</v>
      </c>
      <c r="D8044">
        <v>1243</v>
      </c>
      <c r="E8044">
        <v>1285</v>
      </c>
      <c r="F8044">
        <v>4</v>
      </c>
      <c r="G8044">
        <v>15</v>
      </c>
      <c r="H8044">
        <v>0.75757575757575701</v>
      </c>
      <c r="I8044">
        <v>6.5757575757575699</v>
      </c>
      <c r="J8044">
        <v>0.75</v>
      </c>
      <c r="K8044">
        <v>7.34375</v>
      </c>
      <c r="L8044">
        <v>-11</v>
      </c>
      <c r="M8044">
        <v>7.5757575757575604E-3</v>
      </c>
      <c r="N8044">
        <v>-0.76799242424242298</v>
      </c>
      <c r="O8044" s="5" t="str">
        <f>VLOOKUP(D8044,MTeams!$A:$B,2,FALSE)</f>
        <v>Kansas St</v>
      </c>
      <c r="P8044" s="5" t="str">
        <f>VLOOKUP(E8044,MTeams!$A:$B,2,FALSE)</f>
        <v>Montana</v>
      </c>
    </row>
    <row r="8045" spans="1:16" x14ac:dyDescent="0.3">
      <c r="A8045" t="s">
        <v>8057</v>
      </c>
      <c r="B8045">
        <v>0.61965020492869205</v>
      </c>
      <c r="C8045">
        <v>2019</v>
      </c>
      <c r="D8045">
        <v>1243</v>
      </c>
      <c r="E8045">
        <v>1293</v>
      </c>
      <c r="F8045">
        <v>4</v>
      </c>
      <c r="G8045">
        <v>12</v>
      </c>
      <c r="H8045">
        <v>0.75757575757575701</v>
      </c>
      <c r="I8045">
        <v>6.5757575757575699</v>
      </c>
      <c r="J8045">
        <v>0.86206896551724099</v>
      </c>
      <c r="K8045">
        <v>13.2068965517241</v>
      </c>
      <c r="L8045">
        <v>-8</v>
      </c>
      <c r="M8045">
        <v>-0.10449320794148299</v>
      </c>
      <c r="N8045">
        <v>-6.6311389759665502</v>
      </c>
      <c r="O8045" s="5" t="str">
        <f>VLOOKUP(D8045,MTeams!$A:$B,2,FALSE)</f>
        <v>Kansas St</v>
      </c>
      <c r="P8045" s="5" t="str">
        <f>VLOOKUP(E8045,MTeams!$A:$B,2,FALSE)</f>
        <v>Murray St</v>
      </c>
    </row>
    <row r="8046" spans="1:16" x14ac:dyDescent="0.3">
      <c r="A8046" t="s">
        <v>8058</v>
      </c>
      <c r="B8046">
        <v>0.89034274684218395</v>
      </c>
      <c r="C8046">
        <v>2019</v>
      </c>
      <c r="D8046">
        <v>1243</v>
      </c>
      <c r="E8046">
        <v>1295</v>
      </c>
      <c r="F8046">
        <v>4</v>
      </c>
      <c r="G8046">
        <v>16</v>
      </c>
      <c r="H8046">
        <v>0.75757575757575701</v>
      </c>
      <c r="I8046">
        <v>6.5757575757575699</v>
      </c>
      <c r="J8046">
        <v>0.51612903225806395</v>
      </c>
      <c r="K8046">
        <v>-1.4516129032258001</v>
      </c>
      <c r="L8046">
        <v>-12</v>
      </c>
      <c r="M8046">
        <v>0.24144672531769301</v>
      </c>
      <c r="N8046">
        <v>8.0273704789833804</v>
      </c>
      <c r="O8046" s="5" t="str">
        <f>VLOOKUP(D8046,MTeams!$A:$B,2,FALSE)</f>
        <v>Kansas St</v>
      </c>
      <c r="P8046" s="5" t="str">
        <f>VLOOKUP(E8046,MTeams!$A:$B,2,FALSE)</f>
        <v>N Dakota St</v>
      </c>
    </row>
    <row r="8047" spans="1:16" x14ac:dyDescent="0.3">
      <c r="A8047" t="s">
        <v>8059</v>
      </c>
      <c r="B8047">
        <v>0.76401331179404697</v>
      </c>
      <c r="C8047">
        <v>2019</v>
      </c>
      <c r="D8047">
        <v>1243</v>
      </c>
      <c r="E8047">
        <v>1297</v>
      </c>
      <c r="F8047">
        <v>4</v>
      </c>
      <c r="G8047">
        <v>14</v>
      </c>
      <c r="H8047">
        <v>0.75757575757575701</v>
      </c>
      <c r="I8047">
        <v>6.5757575757575699</v>
      </c>
      <c r="J8047">
        <v>0.75</v>
      </c>
      <c r="K8047">
        <v>7.75</v>
      </c>
      <c r="L8047">
        <v>-10</v>
      </c>
      <c r="M8047">
        <v>7.5757575757575604E-3</v>
      </c>
      <c r="N8047">
        <v>-1.1742424242424201</v>
      </c>
      <c r="O8047" s="5" t="str">
        <f>VLOOKUP(D8047,MTeams!$A:$B,2,FALSE)</f>
        <v>Kansas St</v>
      </c>
      <c r="P8047" s="5" t="str">
        <f>VLOOKUP(E8047,MTeams!$A:$B,2,FALSE)</f>
        <v>N Kentucky</v>
      </c>
    </row>
    <row r="8048" spans="1:16" x14ac:dyDescent="0.3">
      <c r="A8048" t="s">
        <v>8060</v>
      </c>
      <c r="B8048">
        <v>0.87421216428001003</v>
      </c>
      <c r="C8048">
        <v>2019</v>
      </c>
      <c r="D8048">
        <v>1243</v>
      </c>
      <c r="E8048">
        <v>1300</v>
      </c>
      <c r="F8048">
        <v>4</v>
      </c>
      <c r="G8048">
        <v>16</v>
      </c>
      <c r="H8048">
        <v>0.75757575757575701</v>
      </c>
      <c r="I8048">
        <v>6.5757575757575699</v>
      </c>
      <c r="J8048">
        <v>0.5</v>
      </c>
      <c r="K8048">
        <v>-0.16666666666666599</v>
      </c>
      <c r="L8048">
        <v>-12</v>
      </c>
      <c r="M8048">
        <v>0.25757575757575701</v>
      </c>
      <c r="N8048">
        <v>6.7424242424242404</v>
      </c>
      <c r="O8048" s="5" t="str">
        <f>VLOOKUP(D8048,MTeams!$A:$B,2,FALSE)</f>
        <v>Kansas St</v>
      </c>
      <c r="P8048" s="5" t="str">
        <f>VLOOKUP(E8048,MTeams!$A:$B,2,FALSE)</f>
        <v>NC Central</v>
      </c>
    </row>
    <row r="8049" spans="1:16" x14ac:dyDescent="0.3">
      <c r="A8049" t="s">
        <v>8061</v>
      </c>
      <c r="B8049">
        <v>0.44351484526159501</v>
      </c>
      <c r="C8049">
        <v>2019</v>
      </c>
      <c r="D8049">
        <v>1243</v>
      </c>
      <c r="E8049">
        <v>1305</v>
      </c>
      <c r="F8049">
        <v>4</v>
      </c>
      <c r="G8049">
        <v>7</v>
      </c>
      <c r="H8049">
        <v>0.75757575757575701</v>
      </c>
      <c r="I8049">
        <v>6.5757575757575699</v>
      </c>
      <c r="J8049">
        <v>0.87878787878787801</v>
      </c>
      <c r="K8049">
        <v>14</v>
      </c>
      <c r="L8049">
        <v>-3</v>
      </c>
      <c r="M8049">
        <v>-0.12121212121212099</v>
      </c>
      <c r="N8049">
        <v>-7.4242424242424203</v>
      </c>
      <c r="O8049" s="5" t="str">
        <f>VLOOKUP(D8049,MTeams!$A:$B,2,FALSE)</f>
        <v>Kansas St</v>
      </c>
      <c r="P8049" s="5" t="str">
        <f>VLOOKUP(E8049,MTeams!$A:$B,2,FALSE)</f>
        <v>Nevada</v>
      </c>
    </row>
    <row r="8050" spans="1:16" x14ac:dyDescent="0.3">
      <c r="A8050" t="s">
        <v>8062</v>
      </c>
      <c r="B8050">
        <v>0.63247133540880096</v>
      </c>
      <c r="C8050">
        <v>2019</v>
      </c>
      <c r="D8050">
        <v>1243</v>
      </c>
      <c r="E8050">
        <v>1308</v>
      </c>
      <c r="F8050">
        <v>4</v>
      </c>
      <c r="G8050">
        <v>12</v>
      </c>
      <c r="H8050">
        <v>0.75757575757575701</v>
      </c>
      <c r="I8050">
        <v>6.5757575757575699</v>
      </c>
      <c r="J8050">
        <v>0.875</v>
      </c>
      <c r="K8050">
        <v>12.84375</v>
      </c>
      <c r="L8050">
        <v>-8</v>
      </c>
      <c r="M8050">
        <v>-0.117424242424242</v>
      </c>
      <c r="N8050">
        <v>-6.2679924242424203</v>
      </c>
      <c r="O8050" s="5" t="str">
        <f>VLOOKUP(D8050,MTeams!$A:$B,2,FALSE)</f>
        <v>Kansas St</v>
      </c>
      <c r="P8050" s="5" t="str">
        <f>VLOOKUP(E8050,MTeams!$A:$B,2,FALSE)</f>
        <v>New Mexico St</v>
      </c>
    </row>
    <row r="8051" spans="1:16" x14ac:dyDescent="0.3">
      <c r="A8051" t="s">
        <v>8063</v>
      </c>
      <c r="B8051">
        <v>0.26929191603220398</v>
      </c>
      <c r="C8051">
        <v>2019</v>
      </c>
      <c r="D8051">
        <v>1243</v>
      </c>
      <c r="E8051">
        <v>1314</v>
      </c>
      <c r="F8051">
        <v>4</v>
      </c>
      <c r="G8051">
        <v>1</v>
      </c>
      <c r="H8051">
        <v>0.75757575757575701</v>
      </c>
      <c r="I8051">
        <v>6.5757575757575699</v>
      </c>
      <c r="J8051">
        <v>0.81818181818181801</v>
      </c>
      <c r="K8051">
        <v>13.1212121212121</v>
      </c>
      <c r="L8051">
        <v>3</v>
      </c>
      <c r="M8051">
        <v>-6.0606060606060601E-2</v>
      </c>
      <c r="N8051">
        <v>-6.5454545454545396</v>
      </c>
      <c r="O8051" s="5" t="str">
        <f>VLOOKUP(D8051,MTeams!$A:$B,2,FALSE)</f>
        <v>Kansas St</v>
      </c>
      <c r="P8051" s="5" t="str">
        <f>VLOOKUP(E8051,MTeams!$A:$B,2,FALSE)</f>
        <v>North Carolina</v>
      </c>
    </row>
    <row r="8052" spans="1:16" x14ac:dyDescent="0.3">
      <c r="A8052" t="s">
        <v>8064</v>
      </c>
      <c r="B8052">
        <v>0.76446306434119604</v>
      </c>
      <c r="C8052">
        <v>2019</v>
      </c>
      <c r="D8052">
        <v>1243</v>
      </c>
      <c r="E8052">
        <v>1318</v>
      </c>
      <c r="F8052">
        <v>4</v>
      </c>
      <c r="G8052">
        <v>13</v>
      </c>
      <c r="H8052">
        <v>0.75757575757575701</v>
      </c>
      <c r="I8052">
        <v>6.5757575757575699</v>
      </c>
      <c r="J8052">
        <v>0.69696969696969702</v>
      </c>
      <c r="K8052">
        <v>5.8181818181818103</v>
      </c>
      <c r="L8052">
        <v>-9</v>
      </c>
      <c r="M8052">
        <v>6.0606060606060497E-2</v>
      </c>
      <c r="N8052">
        <v>0.75757575757575701</v>
      </c>
      <c r="O8052" s="5" t="str">
        <f>VLOOKUP(D8052,MTeams!$A:$B,2,FALSE)</f>
        <v>Kansas St</v>
      </c>
      <c r="P8052" s="5" t="str">
        <f>VLOOKUP(E8052,MTeams!$A:$B,2,FALSE)</f>
        <v>Northeastern</v>
      </c>
    </row>
    <row r="8053" spans="1:16" x14ac:dyDescent="0.3">
      <c r="A8053" t="s">
        <v>8065</v>
      </c>
      <c r="B8053">
        <v>0.73276597828598</v>
      </c>
      <c r="C8053">
        <v>2019</v>
      </c>
      <c r="D8053">
        <v>1243</v>
      </c>
      <c r="E8053">
        <v>1326</v>
      </c>
      <c r="F8053">
        <v>4</v>
      </c>
      <c r="G8053">
        <v>11</v>
      </c>
      <c r="H8053">
        <v>0.75757575757575701</v>
      </c>
      <c r="I8053">
        <v>6.5757575757575699</v>
      </c>
      <c r="J8053">
        <v>0.57575757575757502</v>
      </c>
      <c r="K8053">
        <v>3.4242424242424199</v>
      </c>
      <c r="L8053">
        <v>-7</v>
      </c>
      <c r="M8053">
        <v>0.18181818181818099</v>
      </c>
      <c r="N8053">
        <v>3.15151515151515</v>
      </c>
      <c r="O8053" s="5" t="str">
        <f>VLOOKUP(D8053,MTeams!$A:$B,2,FALSE)</f>
        <v>Kansas St</v>
      </c>
      <c r="P8053" s="5" t="str">
        <f>VLOOKUP(E8053,MTeams!$A:$B,2,FALSE)</f>
        <v>Ohio St</v>
      </c>
    </row>
    <row r="8054" spans="1:16" x14ac:dyDescent="0.3">
      <c r="A8054" t="s">
        <v>8066</v>
      </c>
      <c r="B8054">
        <v>0.69459016409324004</v>
      </c>
      <c r="C8054">
        <v>2019</v>
      </c>
      <c r="D8054">
        <v>1243</v>
      </c>
      <c r="E8054">
        <v>1328</v>
      </c>
      <c r="F8054">
        <v>4</v>
      </c>
      <c r="G8054">
        <v>9</v>
      </c>
      <c r="H8054">
        <v>0.75757575757575701</v>
      </c>
      <c r="I8054">
        <v>6.5757575757575699</v>
      </c>
      <c r="J8054">
        <v>0.59375</v>
      </c>
      <c r="K8054">
        <v>2.9375</v>
      </c>
      <c r="L8054">
        <v>-5</v>
      </c>
      <c r="M8054">
        <v>0.16382575757575699</v>
      </c>
      <c r="N8054">
        <v>3.6382575757575699</v>
      </c>
      <c r="O8054" s="5" t="str">
        <f>VLOOKUP(D8054,MTeams!$A:$B,2,FALSE)</f>
        <v>Kansas St</v>
      </c>
      <c r="P8054" s="5" t="str">
        <f>VLOOKUP(E8054,MTeams!$A:$B,2,FALSE)</f>
        <v>Oklahoma</v>
      </c>
    </row>
    <row r="8055" spans="1:16" x14ac:dyDescent="0.3">
      <c r="A8055" t="s">
        <v>8067</v>
      </c>
      <c r="B8055">
        <v>0.80965491157427605</v>
      </c>
      <c r="C8055">
        <v>2019</v>
      </c>
      <c r="D8055">
        <v>1243</v>
      </c>
      <c r="E8055">
        <v>1330</v>
      </c>
      <c r="F8055">
        <v>4</v>
      </c>
      <c r="G8055">
        <v>14</v>
      </c>
      <c r="H8055">
        <v>0.75757575757575701</v>
      </c>
      <c r="I8055">
        <v>6.5757575757575699</v>
      </c>
      <c r="J8055">
        <v>0.76470588235294101</v>
      </c>
      <c r="K8055">
        <v>5.3235294117647003</v>
      </c>
      <c r="L8055">
        <v>-10</v>
      </c>
      <c r="M8055">
        <v>-7.13012477718355E-3</v>
      </c>
      <c r="N8055">
        <v>1.2522281639928701</v>
      </c>
      <c r="O8055" s="5" t="str">
        <f>VLOOKUP(D8055,MTeams!$A:$B,2,FALSE)</f>
        <v>Kansas St</v>
      </c>
      <c r="P8055" s="5" t="str">
        <f>VLOOKUP(E8055,MTeams!$A:$B,2,FALSE)</f>
        <v>Old Dominion</v>
      </c>
    </row>
    <row r="8056" spans="1:16" x14ac:dyDescent="0.3">
      <c r="A8056" t="s">
        <v>8068</v>
      </c>
      <c r="B8056">
        <v>0.69304206393290502</v>
      </c>
      <c r="C8056">
        <v>2019</v>
      </c>
      <c r="D8056">
        <v>1243</v>
      </c>
      <c r="E8056">
        <v>1332</v>
      </c>
      <c r="F8056">
        <v>4</v>
      </c>
      <c r="G8056">
        <v>12</v>
      </c>
      <c r="H8056">
        <v>0.75757575757575701</v>
      </c>
      <c r="I8056">
        <v>6.5757575757575699</v>
      </c>
      <c r="J8056">
        <v>0.65714285714285703</v>
      </c>
      <c r="K8056">
        <v>7.54285714285714</v>
      </c>
      <c r="L8056">
        <v>-8</v>
      </c>
      <c r="M8056">
        <v>0.1004329004329</v>
      </c>
      <c r="N8056">
        <v>-0.96709956709956602</v>
      </c>
      <c r="O8056" s="5" t="str">
        <f>VLOOKUP(D8056,MTeams!$A:$B,2,FALSE)</f>
        <v>Kansas St</v>
      </c>
      <c r="P8056" s="5" t="str">
        <f>VLOOKUP(E8056,MTeams!$A:$B,2,FALSE)</f>
        <v>Oregon</v>
      </c>
    </row>
    <row r="8057" spans="1:16" x14ac:dyDescent="0.3">
      <c r="A8057" t="s">
        <v>8069</v>
      </c>
      <c r="B8057">
        <v>0.86728965573944405</v>
      </c>
      <c r="C8057">
        <v>2019</v>
      </c>
      <c r="D8057">
        <v>1243</v>
      </c>
      <c r="E8057">
        <v>1341</v>
      </c>
      <c r="F8057">
        <v>4</v>
      </c>
      <c r="G8057">
        <v>16</v>
      </c>
      <c r="H8057">
        <v>0.75757575757575701</v>
      </c>
      <c r="I8057">
        <v>6.5757575757575699</v>
      </c>
      <c r="J8057">
        <v>0.63636363636363602</v>
      </c>
      <c r="K8057">
        <v>2.1212121212121202</v>
      </c>
      <c r="L8057">
        <v>-12</v>
      </c>
      <c r="M8057">
        <v>0.12121212121212099</v>
      </c>
      <c r="N8057">
        <v>4.4545454545454497</v>
      </c>
      <c r="O8057" s="5" t="str">
        <f>VLOOKUP(D8057,MTeams!$A:$B,2,FALSE)</f>
        <v>Kansas St</v>
      </c>
      <c r="P8057" s="5" t="str">
        <f>VLOOKUP(E8057,MTeams!$A:$B,2,FALSE)</f>
        <v>Prairie View</v>
      </c>
    </row>
    <row r="8058" spans="1:16" x14ac:dyDescent="0.3">
      <c r="A8058" t="s">
        <v>8070</v>
      </c>
      <c r="B8058">
        <v>0.38369780239202</v>
      </c>
      <c r="C8058">
        <v>2019</v>
      </c>
      <c r="D8058">
        <v>1243</v>
      </c>
      <c r="E8058">
        <v>1345</v>
      </c>
      <c r="F8058">
        <v>4</v>
      </c>
      <c r="G8058">
        <v>3</v>
      </c>
      <c r="H8058">
        <v>0.75757575757575701</v>
      </c>
      <c r="I8058">
        <v>6.5757575757575699</v>
      </c>
      <c r="J8058">
        <v>0.71875</v>
      </c>
      <c r="K8058">
        <v>9.375</v>
      </c>
      <c r="L8058">
        <v>1</v>
      </c>
      <c r="M8058">
        <v>3.88257575757575E-2</v>
      </c>
      <c r="N8058">
        <v>-2.7992424242424199</v>
      </c>
      <c r="O8058" s="5" t="str">
        <f>VLOOKUP(D8058,MTeams!$A:$B,2,FALSE)</f>
        <v>Kansas St</v>
      </c>
      <c r="P8058" s="5" t="str">
        <f>VLOOKUP(E8058,MTeams!$A:$B,2,FALSE)</f>
        <v>Purdue</v>
      </c>
    </row>
    <row r="8059" spans="1:16" x14ac:dyDescent="0.3">
      <c r="A8059" t="s">
        <v>8071</v>
      </c>
      <c r="B8059">
        <v>0.73475877314597005</v>
      </c>
      <c r="C8059">
        <v>2019</v>
      </c>
      <c r="D8059">
        <v>1243</v>
      </c>
      <c r="E8059">
        <v>1371</v>
      </c>
      <c r="F8059">
        <v>4</v>
      </c>
      <c r="G8059">
        <v>10</v>
      </c>
      <c r="H8059">
        <v>0.75757575757575701</v>
      </c>
      <c r="I8059">
        <v>6.5757575757575699</v>
      </c>
      <c r="J8059">
        <v>0.60606060606060597</v>
      </c>
      <c r="K8059">
        <v>2.4545454545454501</v>
      </c>
      <c r="L8059">
        <v>-6</v>
      </c>
      <c r="M8059">
        <v>0.15151515151515099</v>
      </c>
      <c r="N8059">
        <v>4.1212121212121202</v>
      </c>
      <c r="O8059" s="5" t="str">
        <f>VLOOKUP(D8059,MTeams!$A:$B,2,FALSE)</f>
        <v>Kansas St</v>
      </c>
      <c r="P8059" s="5" t="str">
        <f>VLOOKUP(E8059,MTeams!$A:$B,2,FALSE)</f>
        <v>Seton Hall</v>
      </c>
    </row>
    <row r="8060" spans="1:16" x14ac:dyDescent="0.3">
      <c r="A8060" t="s">
        <v>8072</v>
      </c>
      <c r="B8060">
        <v>0.76142061621260404</v>
      </c>
      <c r="C8060">
        <v>2019</v>
      </c>
      <c r="D8060">
        <v>1243</v>
      </c>
      <c r="E8060">
        <v>1385</v>
      </c>
      <c r="F8060">
        <v>4</v>
      </c>
      <c r="G8060">
        <v>11</v>
      </c>
      <c r="H8060">
        <v>0.75757575757575701</v>
      </c>
      <c r="I8060">
        <v>6.5757575757575699</v>
      </c>
      <c r="J8060">
        <v>0.63636363636363602</v>
      </c>
      <c r="K8060">
        <v>2.72727272727272</v>
      </c>
      <c r="L8060">
        <v>-7</v>
      </c>
      <c r="M8060">
        <v>0.12121212121212099</v>
      </c>
      <c r="N8060">
        <v>3.8484848484848402</v>
      </c>
      <c r="O8060" s="5" t="str">
        <f>VLOOKUP(D8060,MTeams!$A:$B,2,FALSE)</f>
        <v>Kansas St</v>
      </c>
      <c r="P8060" s="5" t="str">
        <f>VLOOKUP(E8060,MTeams!$A:$B,2,FALSE)</f>
        <v>St John's</v>
      </c>
    </row>
    <row r="8061" spans="1:16" x14ac:dyDescent="0.3">
      <c r="A8061" t="s">
        <v>8073</v>
      </c>
      <c r="B8061">
        <v>0.80018834881916301</v>
      </c>
      <c r="C8061">
        <v>2019</v>
      </c>
      <c r="D8061">
        <v>1243</v>
      </c>
      <c r="E8061">
        <v>1387</v>
      </c>
      <c r="F8061">
        <v>4</v>
      </c>
      <c r="G8061">
        <v>13</v>
      </c>
      <c r="H8061">
        <v>0.75757575757575701</v>
      </c>
      <c r="I8061">
        <v>6.5757575757575699</v>
      </c>
      <c r="J8061">
        <v>0.65714285714285703</v>
      </c>
      <c r="K8061">
        <v>3.3142857142857101</v>
      </c>
      <c r="L8061">
        <v>-9</v>
      </c>
      <c r="M8061">
        <v>0.1004329004329</v>
      </c>
      <c r="N8061">
        <v>3.2614718614718599</v>
      </c>
      <c r="O8061" s="5" t="str">
        <f>VLOOKUP(D8061,MTeams!$A:$B,2,FALSE)</f>
        <v>Kansas St</v>
      </c>
      <c r="P8061" s="5" t="str">
        <f>VLOOKUP(E8061,MTeams!$A:$B,2,FALSE)</f>
        <v>St Louis</v>
      </c>
    </row>
    <row r="8062" spans="1:16" x14ac:dyDescent="0.3">
      <c r="A8062" t="s">
        <v>8074</v>
      </c>
      <c r="B8062">
        <v>0.64363946585088805</v>
      </c>
      <c r="C8062">
        <v>2019</v>
      </c>
      <c r="D8062">
        <v>1243</v>
      </c>
      <c r="E8062">
        <v>1388</v>
      </c>
      <c r="F8062">
        <v>4</v>
      </c>
      <c r="G8062">
        <v>11</v>
      </c>
      <c r="H8062">
        <v>0.75757575757575701</v>
      </c>
      <c r="I8062">
        <v>6.5757575757575699</v>
      </c>
      <c r="J8062">
        <v>0.66666666666666596</v>
      </c>
      <c r="K8062">
        <v>8.5454545454545396</v>
      </c>
      <c r="L8062">
        <v>-7</v>
      </c>
      <c r="M8062">
        <v>9.0909090909090898E-2</v>
      </c>
      <c r="N8062">
        <v>-1.96969696969696</v>
      </c>
      <c r="O8062" s="5" t="str">
        <f>VLOOKUP(D8062,MTeams!$A:$B,2,FALSE)</f>
        <v>Kansas St</v>
      </c>
      <c r="P8062" s="5" t="str">
        <f>VLOOKUP(E8062,MTeams!$A:$B,2,FALSE)</f>
        <v>St Mary's CA</v>
      </c>
    </row>
    <row r="8063" spans="1:16" x14ac:dyDescent="0.3">
      <c r="A8063" t="s">
        <v>8075</v>
      </c>
      <c r="B8063">
        <v>0.64397193099352701</v>
      </c>
      <c r="C8063">
        <v>2019</v>
      </c>
      <c r="D8063">
        <v>1243</v>
      </c>
      <c r="E8063">
        <v>1393</v>
      </c>
      <c r="F8063">
        <v>4</v>
      </c>
      <c r="G8063">
        <v>8</v>
      </c>
      <c r="H8063">
        <v>0.75757575757575701</v>
      </c>
      <c r="I8063">
        <v>6.5757575757575699</v>
      </c>
      <c r="J8063">
        <v>0.60606060606060597</v>
      </c>
      <c r="K8063">
        <v>4.0303030303030303</v>
      </c>
      <c r="L8063">
        <v>-4</v>
      </c>
      <c r="M8063">
        <v>0.15151515151515099</v>
      </c>
      <c r="N8063">
        <v>2.5454545454545401</v>
      </c>
      <c r="O8063" s="5" t="str">
        <f>VLOOKUP(D8063,MTeams!$A:$B,2,FALSE)</f>
        <v>Kansas St</v>
      </c>
      <c r="P8063" s="5" t="str">
        <f>VLOOKUP(E8063,MTeams!$A:$B,2,FALSE)</f>
        <v>Syracuse</v>
      </c>
    </row>
    <row r="8064" spans="1:16" x14ac:dyDescent="0.3">
      <c r="A8064" t="s">
        <v>8076</v>
      </c>
      <c r="B8064">
        <v>0.76262281682681299</v>
      </c>
      <c r="C8064">
        <v>2019</v>
      </c>
      <c r="D8064">
        <v>1243</v>
      </c>
      <c r="E8064">
        <v>1396</v>
      </c>
      <c r="F8064">
        <v>4</v>
      </c>
      <c r="G8064">
        <v>11</v>
      </c>
      <c r="H8064">
        <v>0.75757575757575701</v>
      </c>
      <c r="I8064">
        <v>6.5757575757575699</v>
      </c>
      <c r="J8064">
        <v>0.71875</v>
      </c>
      <c r="K8064">
        <v>3.6875</v>
      </c>
      <c r="L8064">
        <v>-7</v>
      </c>
      <c r="M8064">
        <v>3.88257575757575E-2</v>
      </c>
      <c r="N8064">
        <v>2.8882575757575699</v>
      </c>
      <c r="O8064" s="5" t="str">
        <f>VLOOKUP(D8064,MTeams!$A:$B,2,FALSE)</f>
        <v>Kansas St</v>
      </c>
      <c r="P8064" s="5" t="str">
        <f>VLOOKUP(E8064,MTeams!$A:$B,2,FALSE)</f>
        <v>Temple</v>
      </c>
    </row>
    <row r="8065" spans="1:16" x14ac:dyDescent="0.3">
      <c r="A8065" t="s">
        <v>8077</v>
      </c>
      <c r="B8065">
        <v>0.32522014411611</v>
      </c>
      <c r="C8065">
        <v>2019</v>
      </c>
      <c r="D8065">
        <v>1243</v>
      </c>
      <c r="E8065">
        <v>1397</v>
      </c>
      <c r="F8065">
        <v>4</v>
      </c>
      <c r="G8065">
        <v>2</v>
      </c>
      <c r="H8065">
        <v>0.75757575757575701</v>
      </c>
      <c r="I8065">
        <v>6.5757575757575699</v>
      </c>
      <c r="J8065">
        <v>0.84848484848484795</v>
      </c>
      <c r="K8065">
        <v>12.1818181818181</v>
      </c>
      <c r="L8065">
        <v>2</v>
      </c>
      <c r="M8065">
        <v>-9.0909090909090898E-2</v>
      </c>
      <c r="N8065">
        <v>-5.6060606060606002</v>
      </c>
      <c r="O8065" s="5" t="str">
        <f>VLOOKUP(D8065,MTeams!$A:$B,2,FALSE)</f>
        <v>Kansas St</v>
      </c>
      <c r="P8065" s="5" t="str">
        <f>VLOOKUP(E8065,MTeams!$A:$B,2,FALSE)</f>
        <v>Tennessee</v>
      </c>
    </row>
    <row r="8066" spans="1:16" x14ac:dyDescent="0.3">
      <c r="A8066" t="s">
        <v>8078</v>
      </c>
      <c r="B8066">
        <v>0.30653688038083299</v>
      </c>
      <c r="C8066">
        <v>2019</v>
      </c>
      <c r="D8066">
        <v>1243</v>
      </c>
      <c r="E8066">
        <v>1403</v>
      </c>
      <c r="F8066">
        <v>4</v>
      </c>
      <c r="G8066">
        <v>3</v>
      </c>
      <c r="H8066">
        <v>0.75757575757575701</v>
      </c>
      <c r="I8066">
        <v>6.5757575757575699</v>
      </c>
      <c r="J8066">
        <v>0.8125</v>
      </c>
      <c r="K8066">
        <v>13.8125</v>
      </c>
      <c r="L8066">
        <v>1</v>
      </c>
      <c r="M8066">
        <v>-5.4924242424242403E-2</v>
      </c>
      <c r="N8066">
        <v>-7.2367424242424203</v>
      </c>
      <c r="O8066" s="5" t="str">
        <f>VLOOKUP(D8066,MTeams!$A:$B,2,FALSE)</f>
        <v>Kansas St</v>
      </c>
      <c r="P8066" s="5" t="str">
        <f>VLOOKUP(E8066,MTeams!$A:$B,2,FALSE)</f>
        <v>Texas Tech</v>
      </c>
    </row>
    <row r="8067" spans="1:16" x14ac:dyDescent="0.3">
      <c r="A8067" t="s">
        <v>8079</v>
      </c>
      <c r="B8067">
        <v>0.74314783006208995</v>
      </c>
      <c r="C8067">
        <v>2019</v>
      </c>
      <c r="D8067">
        <v>1243</v>
      </c>
      <c r="E8067">
        <v>1414</v>
      </c>
      <c r="F8067">
        <v>4</v>
      </c>
      <c r="G8067">
        <v>13</v>
      </c>
      <c r="H8067">
        <v>0.75757575757575701</v>
      </c>
      <c r="I8067">
        <v>6.5757575757575699</v>
      </c>
      <c r="J8067">
        <v>0.85294117647058798</v>
      </c>
      <c r="K8067">
        <v>8.8529411764705799</v>
      </c>
      <c r="L8067">
        <v>-9</v>
      </c>
      <c r="M8067">
        <v>-9.5365418894830606E-2</v>
      </c>
      <c r="N8067">
        <v>-2.27718360071301</v>
      </c>
      <c r="O8067" s="5" t="str">
        <f>VLOOKUP(D8067,MTeams!$A:$B,2,FALSE)</f>
        <v>Kansas St</v>
      </c>
      <c r="P8067" s="5" t="str">
        <f>VLOOKUP(E8067,MTeams!$A:$B,2,FALSE)</f>
        <v>UC Irvine</v>
      </c>
    </row>
    <row r="8068" spans="1:16" x14ac:dyDescent="0.3">
      <c r="A8068" t="s">
        <v>8080</v>
      </c>
      <c r="B8068">
        <v>0.62280822400467095</v>
      </c>
      <c r="C8068">
        <v>2019</v>
      </c>
      <c r="D8068">
        <v>1243</v>
      </c>
      <c r="E8068">
        <v>1416</v>
      </c>
      <c r="F8068">
        <v>4</v>
      </c>
      <c r="G8068">
        <v>9</v>
      </c>
      <c r="H8068">
        <v>0.75757575757575701</v>
      </c>
      <c r="I8068">
        <v>6.5757575757575699</v>
      </c>
      <c r="J8068">
        <v>0.74193548387096697</v>
      </c>
      <c r="K8068">
        <v>7.8387096774193497</v>
      </c>
      <c r="L8068">
        <v>-5</v>
      </c>
      <c r="M8068">
        <v>1.5640273704789799E-2</v>
      </c>
      <c r="N8068">
        <v>-1.26295210166177</v>
      </c>
      <c r="O8068" s="5" t="str">
        <f>VLOOKUP(D8068,MTeams!$A:$B,2,FALSE)</f>
        <v>Kansas St</v>
      </c>
      <c r="P8068" s="5" t="str">
        <f>VLOOKUP(E8068,MTeams!$A:$B,2,FALSE)</f>
        <v>UCF</v>
      </c>
    </row>
    <row r="8069" spans="1:16" x14ac:dyDescent="0.3">
      <c r="A8069" t="s">
        <v>8081</v>
      </c>
      <c r="B8069">
        <v>0.51018169725518903</v>
      </c>
      <c r="C8069">
        <v>2019</v>
      </c>
      <c r="D8069">
        <v>1243</v>
      </c>
      <c r="E8069">
        <v>1429</v>
      </c>
      <c r="F8069">
        <v>4</v>
      </c>
      <c r="G8069">
        <v>8</v>
      </c>
      <c r="H8069">
        <v>0.75757575757575701</v>
      </c>
      <c r="I8069">
        <v>6.5757575757575699</v>
      </c>
      <c r="J8069">
        <v>0.81818181818181801</v>
      </c>
      <c r="K8069">
        <v>11.9393939393939</v>
      </c>
      <c r="L8069">
        <v>-4</v>
      </c>
      <c r="M8069">
        <v>-6.0606060606060601E-2</v>
      </c>
      <c r="N8069">
        <v>-5.3636363636363598</v>
      </c>
      <c r="O8069" s="5" t="str">
        <f>VLOOKUP(D8069,MTeams!$A:$B,2,FALSE)</f>
        <v>Kansas St</v>
      </c>
      <c r="P8069" s="5" t="str">
        <f>VLOOKUP(E8069,MTeams!$A:$B,2,FALSE)</f>
        <v>Utah St</v>
      </c>
    </row>
    <row r="8070" spans="1:16" x14ac:dyDescent="0.3">
      <c r="A8070" t="s">
        <v>8082</v>
      </c>
      <c r="B8070">
        <v>0.552806842857132</v>
      </c>
      <c r="C8070">
        <v>2019</v>
      </c>
      <c r="D8070">
        <v>1243</v>
      </c>
      <c r="E8070">
        <v>1433</v>
      </c>
      <c r="F8070">
        <v>4</v>
      </c>
      <c r="G8070">
        <v>8</v>
      </c>
      <c r="H8070">
        <v>0.75757575757575701</v>
      </c>
      <c r="I8070">
        <v>6.5757575757575699</v>
      </c>
      <c r="J8070">
        <v>0.78125</v>
      </c>
      <c r="K8070">
        <v>9.84375</v>
      </c>
      <c r="L8070">
        <v>-4</v>
      </c>
      <c r="M8070">
        <v>-2.36742424242424E-2</v>
      </c>
      <c r="N8070">
        <v>-3.2679924242424199</v>
      </c>
      <c r="O8070" s="5" t="str">
        <f>VLOOKUP(D8070,MTeams!$A:$B,2,FALSE)</f>
        <v>Kansas St</v>
      </c>
      <c r="P8070" s="5" t="str">
        <f>VLOOKUP(E8070,MTeams!$A:$B,2,FALSE)</f>
        <v>VCU</v>
      </c>
    </row>
    <row r="8071" spans="1:16" x14ac:dyDescent="0.3">
      <c r="A8071" t="s">
        <v>8083</v>
      </c>
      <c r="B8071">
        <v>0.71822624882610597</v>
      </c>
      <c r="C8071">
        <v>2019</v>
      </c>
      <c r="D8071">
        <v>1243</v>
      </c>
      <c r="E8071">
        <v>1436</v>
      </c>
      <c r="F8071">
        <v>4</v>
      </c>
      <c r="G8071">
        <v>13</v>
      </c>
      <c r="H8071">
        <v>0.75757575757575701</v>
      </c>
      <c r="I8071">
        <v>6.5757575757575699</v>
      </c>
      <c r="J8071">
        <v>0.8125</v>
      </c>
      <c r="K8071">
        <v>9.5625</v>
      </c>
      <c r="L8071">
        <v>-9</v>
      </c>
      <c r="M8071">
        <v>-5.4924242424242403E-2</v>
      </c>
      <c r="N8071">
        <v>-2.9867424242424199</v>
      </c>
      <c r="O8071" s="5" t="str">
        <f>VLOOKUP(D8071,MTeams!$A:$B,2,FALSE)</f>
        <v>Kansas St</v>
      </c>
      <c r="P8071" s="5" t="str">
        <f>VLOOKUP(E8071,MTeams!$A:$B,2,FALSE)</f>
        <v>Vermont</v>
      </c>
    </row>
    <row r="8072" spans="1:16" x14ac:dyDescent="0.3">
      <c r="A8072" t="s">
        <v>8084</v>
      </c>
      <c r="B8072">
        <v>0.53701512470673496</v>
      </c>
      <c r="C8072">
        <v>2019</v>
      </c>
      <c r="D8072">
        <v>1243</v>
      </c>
      <c r="E8072">
        <v>1437</v>
      </c>
      <c r="F8072">
        <v>4</v>
      </c>
      <c r="G8072">
        <v>6</v>
      </c>
      <c r="H8072">
        <v>0.75757575757575701</v>
      </c>
      <c r="I8072">
        <v>6.5757575757575699</v>
      </c>
      <c r="J8072">
        <v>0.73529411764705799</v>
      </c>
      <c r="K8072">
        <v>7.3823529411764701</v>
      </c>
      <c r="L8072">
        <v>-2</v>
      </c>
      <c r="M8072">
        <v>2.22816399286986E-2</v>
      </c>
      <c r="N8072">
        <v>-0.80659536541889398</v>
      </c>
      <c r="O8072" s="5" t="str">
        <f>VLOOKUP(D8072,MTeams!$A:$B,2,FALSE)</f>
        <v>Kansas St</v>
      </c>
      <c r="P8072" s="5" t="str">
        <f>VLOOKUP(E8072,MTeams!$A:$B,2,FALSE)</f>
        <v>Villanova</v>
      </c>
    </row>
    <row r="8073" spans="1:16" x14ac:dyDescent="0.3">
      <c r="A8073" t="s">
        <v>8085</v>
      </c>
      <c r="B8073">
        <v>0.219837099204654</v>
      </c>
      <c r="C8073">
        <v>2019</v>
      </c>
      <c r="D8073">
        <v>1243</v>
      </c>
      <c r="E8073">
        <v>1438</v>
      </c>
      <c r="F8073">
        <v>4</v>
      </c>
      <c r="G8073">
        <v>1</v>
      </c>
      <c r="H8073">
        <v>0.75757575757575701</v>
      </c>
      <c r="I8073">
        <v>6.5757575757575699</v>
      </c>
      <c r="J8073">
        <v>0.90625</v>
      </c>
      <c r="K8073">
        <v>16.78125</v>
      </c>
      <c r="L8073">
        <v>3</v>
      </c>
      <c r="M8073">
        <v>-0.14867424242424199</v>
      </c>
      <c r="N8073">
        <v>-10.205492424242401</v>
      </c>
      <c r="O8073" s="5" t="str">
        <f>VLOOKUP(D8073,MTeams!$A:$B,2,FALSE)</f>
        <v>Kansas St</v>
      </c>
      <c r="P8073" s="5" t="str">
        <f>VLOOKUP(E8073,MTeams!$A:$B,2,FALSE)</f>
        <v>Virginia</v>
      </c>
    </row>
    <row r="8074" spans="1:16" x14ac:dyDescent="0.3">
      <c r="A8074" t="s">
        <v>8086</v>
      </c>
      <c r="B8074">
        <v>0.361857939319225</v>
      </c>
      <c r="C8074">
        <v>2019</v>
      </c>
      <c r="D8074">
        <v>1243</v>
      </c>
      <c r="E8074">
        <v>1439</v>
      </c>
      <c r="F8074">
        <v>4</v>
      </c>
      <c r="G8074">
        <v>4</v>
      </c>
      <c r="H8074">
        <v>0.75757575757575701</v>
      </c>
      <c r="I8074">
        <v>6.5757575757575699</v>
      </c>
      <c r="J8074">
        <v>0.75</v>
      </c>
      <c r="K8074">
        <v>11.90625</v>
      </c>
      <c r="L8074">
        <v>0</v>
      </c>
      <c r="M8074">
        <v>7.5757575757575604E-3</v>
      </c>
      <c r="N8074">
        <v>-5.3304924242424203</v>
      </c>
      <c r="O8074" s="5" t="str">
        <f>VLOOKUP(D8074,MTeams!$A:$B,2,FALSE)</f>
        <v>Kansas St</v>
      </c>
      <c r="P8074" s="5" t="str">
        <f>VLOOKUP(E8074,MTeams!$A:$B,2,FALSE)</f>
        <v>Virginia Tech</v>
      </c>
    </row>
    <row r="8075" spans="1:16" x14ac:dyDescent="0.3">
      <c r="A8075" t="s">
        <v>8087</v>
      </c>
      <c r="B8075">
        <v>0.68608200808495801</v>
      </c>
      <c r="C8075">
        <v>2019</v>
      </c>
      <c r="D8075">
        <v>1243</v>
      </c>
      <c r="E8075">
        <v>1449</v>
      </c>
      <c r="F8075">
        <v>4</v>
      </c>
      <c r="G8075">
        <v>9</v>
      </c>
      <c r="H8075">
        <v>0.75757575757575701</v>
      </c>
      <c r="I8075">
        <v>6.5757575757575699</v>
      </c>
      <c r="J8075">
        <v>0.76470588235294101</v>
      </c>
      <c r="K8075">
        <v>5.4411764705882302</v>
      </c>
      <c r="L8075">
        <v>-5</v>
      </c>
      <c r="M8075">
        <v>-7.13012477718355E-3</v>
      </c>
      <c r="N8075">
        <v>1.13458110516934</v>
      </c>
      <c r="O8075" s="5" t="str">
        <f>VLOOKUP(D8075,MTeams!$A:$B,2,FALSE)</f>
        <v>Kansas St</v>
      </c>
      <c r="P8075" s="5" t="str">
        <f>VLOOKUP(E8075,MTeams!$A:$B,2,FALSE)</f>
        <v>Washington</v>
      </c>
    </row>
    <row r="8076" spans="1:16" x14ac:dyDescent="0.3">
      <c r="A8076" t="s">
        <v>8088</v>
      </c>
      <c r="B8076">
        <v>0.48531694770389</v>
      </c>
      <c r="C8076">
        <v>2019</v>
      </c>
      <c r="D8076">
        <v>1243</v>
      </c>
      <c r="E8076">
        <v>1458</v>
      </c>
      <c r="F8076">
        <v>4</v>
      </c>
      <c r="G8076">
        <v>5</v>
      </c>
      <c r="H8076">
        <v>0.75757575757575701</v>
      </c>
      <c r="I8076">
        <v>6.5757575757575699</v>
      </c>
      <c r="J8076">
        <v>0.69696969696969702</v>
      </c>
      <c r="K8076">
        <v>7.6363636363636296</v>
      </c>
      <c r="L8076">
        <v>-1</v>
      </c>
      <c r="M8076">
        <v>6.0606060606060497E-2</v>
      </c>
      <c r="N8076">
        <v>-1.0606060606060601</v>
      </c>
      <c r="O8076" s="5" t="str">
        <f>VLOOKUP(D8076,MTeams!$A:$B,2,FALSE)</f>
        <v>Kansas St</v>
      </c>
      <c r="P8076" s="5" t="str">
        <f>VLOOKUP(E8076,MTeams!$A:$B,2,FALSE)</f>
        <v>Wisconsin</v>
      </c>
    </row>
    <row r="8077" spans="1:16" x14ac:dyDescent="0.3">
      <c r="A8077" t="s">
        <v>8089</v>
      </c>
      <c r="B8077">
        <v>0.44824217187820098</v>
      </c>
      <c r="C8077">
        <v>2019</v>
      </c>
      <c r="D8077">
        <v>1243</v>
      </c>
      <c r="E8077">
        <v>1459</v>
      </c>
      <c r="F8077">
        <v>4</v>
      </c>
      <c r="G8077">
        <v>7</v>
      </c>
      <c r="H8077">
        <v>0.75757575757575701</v>
      </c>
      <c r="I8077">
        <v>6.5757575757575699</v>
      </c>
      <c r="J8077">
        <v>0.86666666666666603</v>
      </c>
      <c r="K8077">
        <v>13.6666666666666</v>
      </c>
      <c r="L8077">
        <v>-3</v>
      </c>
      <c r="M8077">
        <v>-0.109090909090909</v>
      </c>
      <c r="N8077">
        <v>-7.0909090909090899</v>
      </c>
      <c r="O8077" s="5" t="str">
        <f>VLOOKUP(D8077,MTeams!$A:$B,2,FALSE)</f>
        <v>Kansas St</v>
      </c>
      <c r="P8077" s="5" t="str">
        <f>VLOOKUP(E8077,MTeams!$A:$B,2,FALSE)</f>
        <v>Wofford</v>
      </c>
    </row>
    <row r="8078" spans="1:16" x14ac:dyDescent="0.3">
      <c r="A8078" t="s">
        <v>8090</v>
      </c>
      <c r="B8078">
        <v>0.77462201734853098</v>
      </c>
      <c r="C8078">
        <v>2019</v>
      </c>
      <c r="D8078">
        <v>1243</v>
      </c>
      <c r="E8078">
        <v>1463</v>
      </c>
      <c r="F8078">
        <v>4</v>
      </c>
      <c r="G8078">
        <v>14</v>
      </c>
      <c r="H8078">
        <v>0.75757575757575701</v>
      </c>
      <c r="I8078">
        <v>6.5757575757575699</v>
      </c>
      <c r="J8078">
        <v>0.75</v>
      </c>
      <c r="K8078">
        <v>7.1785714285714199</v>
      </c>
      <c r="L8078">
        <v>-10</v>
      </c>
      <c r="M8078">
        <v>7.5757575757575604E-3</v>
      </c>
      <c r="N8078">
        <v>-0.60281385281385202</v>
      </c>
      <c r="O8078" s="5" t="str">
        <f>VLOOKUP(D8078,MTeams!$A:$B,2,FALSE)</f>
        <v>Kansas St</v>
      </c>
      <c r="P8078" s="5" t="str">
        <f>VLOOKUP(E8078,MTeams!$A:$B,2,FALSE)</f>
        <v>Yale</v>
      </c>
    </row>
    <row r="8079" spans="1:16" x14ac:dyDescent="0.3">
      <c r="A8079" t="s">
        <v>8091</v>
      </c>
      <c r="B8079">
        <v>0.80824797148407801</v>
      </c>
      <c r="C8079">
        <v>2019</v>
      </c>
      <c r="D8079">
        <v>1246</v>
      </c>
      <c r="E8079">
        <v>1251</v>
      </c>
      <c r="F8079">
        <v>2</v>
      </c>
      <c r="G8079">
        <v>12</v>
      </c>
      <c r="H8079">
        <v>0.81818181818181801</v>
      </c>
      <c r="I8079">
        <v>11.303030303030299</v>
      </c>
      <c r="J8079">
        <v>0.80645161290322498</v>
      </c>
      <c r="K8079">
        <v>9.9032258064516103</v>
      </c>
      <c r="L8079">
        <v>-10</v>
      </c>
      <c r="M8079">
        <v>1.17302052785924E-2</v>
      </c>
      <c r="N8079">
        <v>1.39980449657869</v>
      </c>
      <c r="O8079" s="5" t="str">
        <f>VLOOKUP(D8079,MTeams!$A:$B,2,FALSE)</f>
        <v>Kentucky</v>
      </c>
      <c r="P8079" s="5" t="str">
        <f>VLOOKUP(E8079,MTeams!$A:$B,2,FALSE)</f>
        <v>Liberty</v>
      </c>
    </row>
    <row r="8080" spans="1:16" x14ac:dyDescent="0.3">
      <c r="A8080" t="s">
        <v>8092</v>
      </c>
      <c r="B8080">
        <v>0.702004722222352</v>
      </c>
      <c r="C8080">
        <v>2019</v>
      </c>
      <c r="D8080">
        <v>1246</v>
      </c>
      <c r="E8080">
        <v>1257</v>
      </c>
      <c r="F8080">
        <v>2</v>
      </c>
      <c r="G8080">
        <v>7</v>
      </c>
      <c r="H8080">
        <v>0.81818181818181801</v>
      </c>
      <c r="I8080">
        <v>11.303030303030299</v>
      </c>
      <c r="J8080">
        <v>0.60606060606060597</v>
      </c>
      <c r="K8080">
        <v>6.7272727272727204</v>
      </c>
      <c r="L8080">
        <v>-5</v>
      </c>
      <c r="M8080">
        <v>0.21212121212121199</v>
      </c>
      <c r="N8080">
        <v>4.5757575757575699</v>
      </c>
      <c r="O8080" s="5" t="str">
        <f>VLOOKUP(D8080,MTeams!$A:$B,2,FALSE)</f>
        <v>Kentucky</v>
      </c>
      <c r="P8080" s="5" t="str">
        <f>VLOOKUP(E8080,MTeams!$A:$B,2,FALSE)</f>
        <v>Louisville</v>
      </c>
    </row>
    <row r="8081" spans="1:16" x14ac:dyDescent="0.3">
      <c r="A8081" t="s">
        <v>8093</v>
      </c>
      <c r="B8081">
        <v>0.60659265859877798</v>
      </c>
      <c r="C8081">
        <v>2019</v>
      </c>
      <c r="D8081">
        <v>1246</v>
      </c>
      <c r="E8081">
        <v>1261</v>
      </c>
      <c r="F8081">
        <v>2</v>
      </c>
      <c r="G8081">
        <v>3</v>
      </c>
      <c r="H8081">
        <v>0.81818181818181801</v>
      </c>
      <c r="I8081">
        <v>11.303030303030299</v>
      </c>
      <c r="J8081">
        <v>0.8125</v>
      </c>
      <c r="K8081">
        <v>8.34375</v>
      </c>
      <c r="L8081">
        <v>-1</v>
      </c>
      <c r="M8081">
        <v>5.6818181818182297E-3</v>
      </c>
      <c r="N8081">
        <v>2.9592803030303001</v>
      </c>
      <c r="O8081" s="5" t="str">
        <f>VLOOKUP(D8081,MTeams!$A:$B,2,FALSE)</f>
        <v>Kentucky</v>
      </c>
      <c r="P8081" s="5" t="str">
        <f>VLOOKUP(E8081,MTeams!$A:$B,2,FALSE)</f>
        <v>LSU</v>
      </c>
    </row>
    <row r="8082" spans="1:16" x14ac:dyDescent="0.3">
      <c r="A8082" t="s">
        <v>8094</v>
      </c>
      <c r="B8082">
        <v>0.63489836796759602</v>
      </c>
      <c r="C8082">
        <v>2019</v>
      </c>
      <c r="D8082">
        <v>1246</v>
      </c>
      <c r="E8082">
        <v>1266</v>
      </c>
      <c r="F8082">
        <v>2</v>
      </c>
      <c r="G8082">
        <v>5</v>
      </c>
      <c r="H8082">
        <v>0.81818181818181801</v>
      </c>
      <c r="I8082">
        <v>11.303030303030299</v>
      </c>
      <c r="J8082">
        <v>0.72727272727272696</v>
      </c>
      <c r="K8082">
        <v>8.6363636363636296</v>
      </c>
      <c r="L8082">
        <v>-3</v>
      </c>
      <c r="M8082">
        <v>9.0909090909090898E-2</v>
      </c>
      <c r="N8082">
        <v>2.6666666666666599</v>
      </c>
      <c r="O8082" s="5" t="str">
        <f>VLOOKUP(D8082,MTeams!$A:$B,2,FALSE)</f>
        <v>Kentucky</v>
      </c>
      <c r="P8082" s="5" t="str">
        <f>VLOOKUP(E8082,MTeams!$A:$B,2,FALSE)</f>
        <v>Marquette</v>
      </c>
    </row>
    <row r="8083" spans="1:16" x14ac:dyDescent="0.3">
      <c r="A8083" t="s">
        <v>8095</v>
      </c>
      <c r="B8083">
        <v>0.70655754012942196</v>
      </c>
      <c r="C8083">
        <v>2019</v>
      </c>
      <c r="D8083">
        <v>1246</v>
      </c>
      <c r="E8083">
        <v>1268</v>
      </c>
      <c r="F8083">
        <v>2</v>
      </c>
      <c r="G8083">
        <v>6</v>
      </c>
      <c r="H8083">
        <v>0.81818181818181801</v>
      </c>
      <c r="I8083">
        <v>11.303030303030299</v>
      </c>
      <c r="J8083">
        <v>0.6875</v>
      </c>
      <c r="K8083">
        <v>6.28125</v>
      </c>
      <c r="L8083">
        <v>-4</v>
      </c>
      <c r="M8083">
        <v>0.13068181818181801</v>
      </c>
      <c r="N8083">
        <v>5.0217803030303001</v>
      </c>
      <c r="O8083" s="5" t="str">
        <f>VLOOKUP(D8083,MTeams!$A:$B,2,FALSE)</f>
        <v>Kentucky</v>
      </c>
      <c r="P8083" s="5" t="str">
        <f>VLOOKUP(E8083,MTeams!$A:$B,2,FALSE)</f>
        <v>Maryland</v>
      </c>
    </row>
    <row r="8084" spans="1:16" x14ac:dyDescent="0.3">
      <c r="A8084" t="s">
        <v>8096</v>
      </c>
      <c r="B8084">
        <v>0.48813445232749703</v>
      </c>
      <c r="C8084">
        <v>2019</v>
      </c>
      <c r="D8084">
        <v>1246</v>
      </c>
      <c r="E8084">
        <v>1276</v>
      </c>
      <c r="F8084">
        <v>2</v>
      </c>
      <c r="G8084">
        <v>2</v>
      </c>
      <c r="H8084">
        <v>0.81818181818181801</v>
      </c>
      <c r="I8084">
        <v>11.303030303030299</v>
      </c>
      <c r="J8084">
        <v>0.82352941176470495</v>
      </c>
      <c r="K8084">
        <v>11.823529411764699</v>
      </c>
      <c r="L8084">
        <v>0</v>
      </c>
      <c r="M8084">
        <v>-5.34759358288761E-3</v>
      </c>
      <c r="N8084">
        <v>-0.52049910873440497</v>
      </c>
      <c r="O8084" s="5" t="str">
        <f>VLOOKUP(D8084,MTeams!$A:$B,2,FALSE)</f>
        <v>Kentucky</v>
      </c>
      <c r="P8084" s="5" t="str">
        <f>VLOOKUP(E8084,MTeams!$A:$B,2,FALSE)</f>
        <v>Michigan</v>
      </c>
    </row>
    <row r="8085" spans="1:16" x14ac:dyDescent="0.3">
      <c r="A8085" t="s">
        <v>8097</v>
      </c>
      <c r="B8085">
        <v>0.44984084950312903</v>
      </c>
      <c r="C8085">
        <v>2019</v>
      </c>
      <c r="D8085">
        <v>1246</v>
      </c>
      <c r="E8085">
        <v>1277</v>
      </c>
      <c r="F8085">
        <v>2</v>
      </c>
      <c r="G8085">
        <v>2</v>
      </c>
      <c r="H8085">
        <v>0.81818181818181801</v>
      </c>
      <c r="I8085">
        <v>11.303030303030299</v>
      </c>
      <c r="J8085">
        <v>0.82352941176470495</v>
      </c>
      <c r="K8085">
        <v>13.294117647058799</v>
      </c>
      <c r="L8085">
        <v>0</v>
      </c>
      <c r="M8085">
        <v>-5.34759358288761E-3</v>
      </c>
      <c r="N8085">
        <v>-1.99108734402851</v>
      </c>
      <c r="O8085" s="5" t="str">
        <f>VLOOKUP(D8085,MTeams!$A:$B,2,FALSE)</f>
        <v>Kentucky</v>
      </c>
      <c r="P8085" s="5" t="str">
        <f>VLOOKUP(E8085,MTeams!$A:$B,2,FALSE)</f>
        <v>Michigan St</v>
      </c>
    </row>
    <row r="8086" spans="1:16" x14ac:dyDescent="0.3">
      <c r="A8086" t="s">
        <v>8098</v>
      </c>
      <c r="B8086">
        <v>0.85795968731472505</v>
      </c>
      <c r="C8086">
        <v>2019</v>
      </c>
      <c r="D8086">
        <v>1246</v>
      </c>
      <c r="E8086">
        <v>1278</v>
      </c>
      <c r="F8086">
        <v>2</v>
      </c>
      <c r="G8086">
        <v>10</v>
      </c>
      <c r="H8086">
        <v>0.81818181818181801</v>
      </c>
      <c r="I8086">
        <v>11.303030303030299</v>
      </c>
      <c r="J8086">
        <v>0.61764705882352899</v>
      </c>
      <c r="K8086">
        <v>1.6176470588235199</v>
      </c>
      <c r="L8086">
        <v>-8</v>
      </c>
      <c r="M8086">
        <v>0.20053475935828799</v>
      </c>
      <c r="N8086">
        <v>9.6853832442067702</v>
      </c>
      <c r="O8086" s="5" t="str">
        <f>VLOOKUP(D8086,MTeams!$A:$B,2,FALSE)</f>
        <v>Kentucky</v>
      </c>
      <c r="P8086" s="5" t="str">
        <f>VLOOKUP(E8086,MTeams!$A:$B,2,FALSE)</f>
        <v>Minnesota</v>
      </c>
    </row>
    <row r="8087" spans="1:16" x14ac:dyDescent="0.3">
      <c r="A8087" t="s">
        <v>8099</v>
      </c>
      <c r="B8087">
        <v>0.76667168410007702</v>
      </c>
      <c r="C8087">
        <v>2019</v>
      </c>
      <c r="D8087">
        <v>1246</v>
      </c>
      <c r="E8087">
        <v>1279</v>
      </c>
      <c r="F8087">
        <v>2</v>
      </c>
      <c r="G8087">
        <v>8</v>
      </c>
      <c r="H8087">
        <v>0.81818181818181801</v>
      </c>
      <c r="I8087">
        <v>11.303030303030299</v>
      </c>
      <c r="J8087">
        <v>0.625</v>
      </c>
      <c r="K8087">
        <v>5.03125</v>
      </c>
      <c r="L8087">
        <v>-6</v>
      </c>
      <c r="M8087">
        <v>0.19318181818181801</v>
      </c>
      <c r="N8087">
        <v>6.2717803030303001</v>
      </c>
      <c r="O8087" s="5" t="str">
        <f>VLOOKUP(D8087,MTeams!$A:$B,2,FALSE)</f>
        <v>Kentucky</v>
      </c>
      <c r="P8087" s="5" t="str">
        <f>VLOOKUP(E8087,MTeams!$A:$B,2,FALSE)</f>
        <v>Mississippi</v>
      </c>
    </row>
    <row r="8088" spans="1:16" x14ac:dyDescent="0.3">
      <c r="A8088" t="s">
        <v>8100</v>
      </c>
      <c r="B8088">
        <v>0.65991517928360899</v>
      </c>
      <c r="C8088">
        <v>2019</v>
      </c>
      <c r="D8088">
        <v>1246</v>
      </c>
      <c r="E8088">
        <v>1280</v>
      </c>
      <c r="F8088">
        <v>2</v>
      </c>
      <c r="G8088">
        <v>5</v>
      </c>
      <c r="H8088">
        <v>0.81818181818181801</v>
      </c>
      <c r="I8088">
        <v>11.303030303030299</v>
      </c>
      <c r="J8088">
        <v>0.69696969696969702</v>
      </c>
      <c r="K8088">
        <v>7.2121212121212102</v>
      </c>
      <c r="L8088">
        <v>-3</v>
      </c>
      <c r="M8088">
        <v>0.12121212121212099</v>
      </c>
      <c r="N8088">
        <v>4.0909090909090899</v>
      </c>
      <c r="O8088" s="5" t="str">
        <f>VLOOKUP(D8088,MTeams!$A:$B,2,FALSE)</f>
        <v>Kentucky</v>
      </c>
      <c r="P8088" s="5" t="str">
        <f>VLOOKUP(E8088,MTeams!$A:$B,2,FALSE)</f>
        <v>Mississippi St</v>
      </c>
    </row>
    <row r="8089" spans="1:16" x14ac:dyDescent="0.3">
      <c r="A8089" t="s">
        <v>8101</v>
      </c>
      <c r="B8089">
        <v>0.88339769215586395</v>
      </c>
      <c r="C8089">
        <v>2019</v>
      </c>
      <c r="D8089">
        <v>1246</v>
      </c>
      <c r="E8089">
        <v>1285</v>
      </c>
      <c r="F8089">
        <v>2</v>
      </c>
      <c r="G8089">
        <v>15</v>
      </c>
      <c r="H8089">
        <v>0.81818181818181801</v>
      </c>
      <c r="I8089">
        <v>11.303030303030299</v>
      </c>
      <c r="J8089">
        <v>0.75</v>
      </c>
      <c r="K8089">
        <v>7.34375</v>
      </c>
      <c r="L8089">
        <v>-13</v>
      </c>
      <c r="M8089">
        <v>6.8181818181818205E-2</v>
      </c>
      <c r="N8089">
        <v>3.9592803030303001</v>
      </c>
      <c r="O8089" s="5" t="str">
        <f>VLOOKUP(D8089,MTeams!$A:$B,2,FALSE)</f>
        <v>Kentucky</v>
      </c>
      <c r="P8089" s="5" t="str">
        <f>VLOOKUP(E8089,MTeams!$A:$B,2,FALSE)</f>
        <v>Montana</v>
      </c>
    </row>
    <row r="8090" spans="1:16" x14ac:dyDescent="0.3">
      <c r="A8090" t="s">
        <v>8102</v>
      </c>
      <c r="B8090">
        <v>0.76229264041826095</v>
      </c>
      <c r="C8090">
        <v>2019</v>
      </c>
      <c r="D8090">
        <v>1246</v>
      </c>
      <c r="E8090">
        <v>1293</v>
      </c>
      <c r="F8090">
        <v>2</v>
      </c>
      <c r="G8090">
        <v>12</v>
      </c>
      <c r="H8090">
        <v>0.81818181818181801</v>
      </c>
      <c r="I8090">
        <v>11.303030303030299</v>
      </c>
      <c r="J8090">
        <v>0.86206896551724099</v>
      </c>
      <c r="K8090">
        <v>13.2068965517241</v>
      </c>
      <c r="L8090">
        <v>-10</v>
      </c>
      <c r="M8090">
        <v>-4.3887147335423003E-2</v>
      </c>
      <c r="N8090">
        <v>-1.90386624869383</v>
      </c>
      <c r="O8090" s="5" t="str">
        <f>VLOOKUP(D8090,MTeams!$A:$B,2,FALSE)</f>
        <v>Kentucky</v>
      </c>
      <c r="P8090" s="5" t="str">
        <f>VLOOKUP(E8090,MTeams!$A:$B,2,FALSE)</f>
        <v>Murray St</v>
      </c>
    </row>
    <row r="8091" spans="1:16" x14ac:dyDescent="0.3">
      <c r="A8091" t="s">
        <v>8103</v>
      </c>
      <c r="B8091">
        <v>0.94107641846591705</v>
      </c>
      <c r="C8091">
        <v>2019</v>
      </c>
      <c r="D8091">
        <v>1246</v>
      </c>
      <c r="E8091">
        <v>1295</v>
      </c>
      <c r="F8091">
        <v>2</v>
      </c>
      <c r="G8091">
        <v>16</v>
      </c>
      <c r="H8091">
        <v>0.81818181818181801</v>
      </c>
      <c r="I8091">
        <v>11.303030303030299</v>
      </c>
      <c r="J8091">
        <v>0.51612903225806395</v>
      </c>
      <c r="K8091">
        <v>-1.4516129032258001</v>
      </c>
      <c r="L8091">
        <v>-14</v>
      </c>
      <c r="M8091">
        <v>0.30205278592375301</v>
      </c>
      <c r="N8091">
        <v>12.7546432062561</v>
      </c>
      <c r="O8091" s="5" t="str">
        <f>VLOOKUP(D8091,MTeams!$A:$B,2,FALSE)</f>
        <v>Kentucky</v>
      </c>
      <c r="P8091" s="5" t="str">
        <f>VLOOKUP(E8091,MTeams!$A:$B,2,FALSE)</f>
        <v>N Dakota St</v>
      </c>
    </row>
    <row r="8092" spans="1:16" x14ac:dyDescent="0.3">
      <c r="A8092" t="s">
        <v>8104</v>
      </c>
      <c r="B8092">
        <v>0.86434619157633896</v>
      </c>
      <c r="C8092">
        <v>2019</v>
      </c>
      <c r="D8092">
        <v>1246</v>
      </c>
      <c r="E8092">
        <v>1297</v>
      </c>
      <c r="F8092">
        <v>2</v>
      </c>
      <c r="G8092">
        <v>14</v>
      </c>
      <c r="H8092">
        <v>0.81818181818181801</v>
      </c>
      <c r="I8092">
        <v>11.303030303030299</v>
      </c>
      <c r="J8092">
        <v>0.75</v>
      </c>
      <c r="K8092">
        <v>7.75</v>
      </c>
      <c r="L8092">
        <v>-12</v>
      </c>
      <c r="M8092">
        <v>6.8181818181818205E-2</v>
      </c>
      <c r="N8092">
        <v>3.5530303030303001</v>
      </c>
      <c r="O8092" s="5" t="str">
        <f>VLOOKUP(D8092,MTeams!$A:$B,2,FALSE)</f>
        <v>Kentucky</v>
      </c>
      <c r="P8092" s="5" t="str">
        <f>VLOOKUP(E8092,MTeams!$A:$B,2,FALSE)</f>
        <v>N Kentucky</v>
      </c>
    </row>
    <row r="8093" spans="1:16" x14ac:dyDescent="0.3">
      <c r="A8093" t="s">
        <v>8105</v>
      </c>
      <c r="B8093">
        <v>0.93183708438104296</v>
      </c>
      <c r="C8093">
        <v>2019</v>
      </c>
      <c r="D8093">
        <v>1246</v>
      </c>
      <c r="E8093">
        <v>1300</v>
      </c>
      <c r="F8093">
        <v>2</v>
      </c>
      <c r="G8093">
        <v>16</v>
      </c>
      <c r="H8093">
        <v>0.81818181818181801</v>
      </c>
      <c r="I8093">
        <v>11.303030303030299</v>
      </c>
      <c r="J8093">
        <v>0.5</v>
      </c>
      <c r="K8093">
        <v>-0.16666666666666599</v>
      </c>
      <c r="L8093">
        <v>-14</v>
      </c>
      <c r="M8093">
        <v>0.31818181818181801</v>
      </c>
      <c r="N8093">
        <v>11.4696969696969</v>
      </c>
      <c r="O8093" s="5" t="str">
        <f>VLOOKUP(D8093,MTeams!$A:$B,2,FALSE)</f>
        <v>Kentucky</v>
      </c>
      <c r="P8093" s="5" t="str">
        <f>VLOOKUP(E8093,MTeams!$A:$B,2,FALSE)</f>
        <v>NC Central</v>
      </c>
    </row>
    <row r="8094" spans="1:16" x14ac:dyDescent="0.3">
      <c r="A8094" t="s">
        <v>8106</v>
      </c>
      <c r="B8094">
        <v>0.61073450020591702</v>
      </c>
      <c r="C8094">
        <v>2019</v>
      </c>
      <c r="D8094">
        <v>1246</v>
      </c>
      <c r="E8094">
        <v>1305</v>
      </c>
      <c r="F8094">
        <v>2</v>
      </c>
      <c r="G8094">
        <v>7</v>
      </c>
      <c r="H8094">
        <v>0.81818181818181801</v>
      </c>
      <c r="I8094">
        <v>11.303030303030299</v>
      </c>
      <c r="J8094">
        <v>0.87878787878787801</v>
      </c>
      <c r="K8094">
        <v>14</v>
      </c>
      <c r="L8094">
        <v>-5</v>
      </c>
      <c r="M8094">
        <v>-6.0606060606060497E-2</v>
      </c>
      <c r="N8094">
        <v>-2.6969696969696901</v>
      </c>
      <c r="O8094" s="5" t="str">
        <f>VLOOKUP(D8094,MTeams!$A:$B,2,FALSE)</f>
        <v>Kentucky</v>
      </c>
      <c r="P8094" s="5" t="str">
        <f>VLOOKUP(E8094,MTeams!$A:$B,2,FALSE)</f>
        <v>Nevada</v>
      </c>
    </row>
    <row r="8095" spans="1:16" x14ac:dyDescent="0.3">
      <c r="A8095" t="s">
        <v>8107</v>
      </c>
      <c r="B8095">
        <v>0.77207592969689598</v>
      </c>
      <c r="C8095">
        <v>2019</v>
      </c>
      <c r="D8095">
        <v>1246</v>
      </c>
      <c r="E8095">
        <v>1308</v>
      </c>
      <c r="F8095">
        <v>2</v>
      </c>
      <c r="G8095">
        <v>12</v>
      </c>
      <c r="H8095">
        <v>0.81818181818181801</v>
      </c>
      <c r="I8095">
        <v>11.303030303030299</v>
      </c>
      <c r="J8095">
        <v>0.875</v>
      </c>
      <c r="K8095">
        <v>12.84375</v>
      </c>
      <c r="L8095">
        <v>-10</v>
      </c>
      <c r="M8095">
        <v>-5.6818181818181698E-2</v>
      </c>
      <c r="N8095">
        <v>-1.5407196969696899</v>
      </c>
      <c r="O8095" s="5" t="str">
        <f>VLOOKUP(D8095,MTeams!$A:$B,2,FALSE)</f>
        <v>Kentucky</v>
      </c>
      <c r="P8095" s="5" t="str">
        <f>VLOOKUP(E8095,MTeams!$A:$B,2,FALSE)</f>
        <v>New Mexico St</v>
      </c>
    </row>
    <row r="8096" spans="1:16" x14ac:dyDescent="0.3">
      <c r="A8096" t="s">
        <v>8108</v>
      </c>
      <c r="B8096">
        <v>0.420446630507536</v>
      </c>
      <c r="C8096">
        <v>2019</v>
      </c>
      <c r="D8096">
        <v>1246</v>
      </c>
      <c r="E8096">
        <v>1314</v>
      </c>
      <c r="F8096">
        <v>2</v>
      </c>
      <c r="G8096">
        <v>1</v>
      </c>
      <c r="H8096">
        <v>0.81818181818181801</v>
      </c>
      <c r="I8096">
        <v>11.303030303030299</v>
      </c>
      <c r="J8096">
        <v>0.81818181818181801</v>
      </c>
      <c r="K8096">
        <v>13.1212121212121</v>
      </c>
      <c r="L8096">
        <v>1</v>
      </c>
      <c r="M8096">
        <v>0</v>
      </c>
      <c r="N8096">
        <v>-1.8181818181818199</v>
      </c>
      <c r="O8096" s="5" t="str">
        <f>VLOOKUP(D8096,MTeams!$A:$B,2,FALSE)</f>
        <v>Kentucky</v>
      </c>
      <c r="P8096" s="5" t="str">
        <f>VLOOKUP(E8096,MTeams!$A:$B,2,FALSE)</f>
        <v>North Carolina</v>
      </c>
    </row>
    <row r="8097" spans="1:16" x14ac:dyDescent="0.3">
      <c r="A8097" t="s">
        <v>8109</v>
      </c>
      <c r="B8097">
        <v>0.86463244477889101</v>
      </c>
      <c r="C8097">
        <v>2019</v>
      </c>
      <c r="D8097">
        <v>1246</v>
      </c>
      <c r="E8097">
        <v>1318</v>
      </c>
      <c r="F8097">
        <v>2</v>
      </c>
      <c r="G8097">
        <v>13</v>
      </c>
      <c r="H8097">
        <v>0.81818181818181801</v>
      </c>
      <c r="I8097">
        <v>11.303030303030299</v>
      </c>
      <c r="J8097">
        <v>0.69696969696969702</v>
      </c>
      <c r="K8097">
        <v>5.8181818181818103</v>
      </c>
      <c r="L8097">
        <v>-11</v>
      </c>
      <c r="M8097">
        <v>0.12121212121212099</v>
      </c>
      <c r="N8097">
        <v>5.48484848484848</v>
      </c>
      <c r="O8097" s="5" t="str">
        <f>VLOOKUP(D8097,MTeams!$A:$B,2,FALSE)</f>
        <v>Kentucky</v>
      </c>
      <c r="P8097" s="5" t="str">
        <f>VLOOKUP(E8097,MTeams!$A:$B,2,FALSE)</f>
        <v>Northeastern</v>
      </c>
    </row>
    <row r="8098" spans="1:16" x14ac:dyDescent="0.3">
      <c r="A8098" t="s">
        <v>8110</v>
      </c>
      <c r="B8098">
        <v>0.843636624310792</v>
      </c>
      <c r="C8098">
        <v>2019</v>
      </c>
      <c r="D8098">
        <v>1246</v>
      </c>
      <c r="E8098">
        <v>1326</v>
      </c>
      <c r="F8098">
        <v>2</v>
      </c>
      <c r="G8098">
        <v>11</v>
      </c>
      <c r="H8098">
        <v>0.81818181818181801</v>
      </c>
      <c r="I8098">
        <v>11.303030303030299</v>
      </c>
      <c r="J8098">
        <v>0.57575757575757502</v>
      </c>
      <c r="K8098">
        <v>3.4242424242424199</v>
      </c>
      <c r="L8098">
        <v>-9</v>
      </c>
      <c r="M8098">
        <v>0.24242424242424199</v>
      </c>
      <c r="N8098">
        <v>7.87878787878787</v>
      </c>
      <c r="O8098" s="5" t="str">
        <f>VLOOKUP(D8098,MTeams!$A:$B,2,FALSE)</f>
        <v>Kentucky</v>
      </c>
      <c r="P8098" s="5" t="str">
        <f>VLOOKUP(E8098,MTeams!$A:$B,2,FALSE)</f>
        <v>Ohio St</v>
      </c>
    </row>
    <row r="8099" spans="1:16" x14ac:dyDescent="0.3">
      <c r="A8099" t="s">
        <v>8111</v>
      </c>
      <c r="B8099">
        <v>0.81736742278855001</v>
      </c>
      <c r="C8099">
        <v>2019</v>
      </c>
      <c r="D8099">
        <v>1246</v>
      </c>
      <c r="E8099">
        <v>1328</v>
      </c>
      <c r="F8099">
        <v>2</v>
      </c>
      <c r="G8099">
        <v>9</v>
      </c>
      <c r="H8099">
        <v>0.81818181818181801</v>
      </c>
      <c r="I8099">
        <v>11.303030303030299</v>
      </c>
      <c r="J8099">
        <v>0.59375</v>
      </c>
      <c r="K8099">
        <v>2.9375</v>
      </c>
      <c r="L8099">
        <v>-7</v>
      </c>
      <c r="M8099">
        <v>0.22443181818181801</v>
      </c>
      <c r="N8099">
        <v>8.3655303030302992</v>
      </c>
      <c r="O8099" s="5" t="str">
        <f>VLOOKUP(D8099,MTeams!$A:$B,2,FALSE)</f>
        <v>Kentucky</v>
      </c>
      <c r="P8099" s="5" t="str">
        <f>VLOOKUP(E8099,MTeams!$A:$B,2,FALSE)</f>
        <v>Oklahoma</v>
      </c>
    </row>
    <row r="8100" spans="1:16" x14ac:dyDescent="0.3">
      <c r="A8100" t="s">
        <v>8112</v>
      </c>
      <c r="B8100">
        <v>0.89328904999812497</v>
      </c>
      <c r="C8100">
        <v>2019</v>
      </c>
      <c r="D8100">
        <v>1246</v>
      </c>
      <c r="E8100">
        <v>1330</v>
      </c>
      <c r="F8100">
        <v>2</v>
      </c>
      <c r="G8100">
        <v>14</v>
      </c>
      <c r="H8100">
        <v>0.81818181818181801</v>
      </c>
      <c r="I8100">
        <v>11.303030303030299</v>
      </c>
      <c r="J8100">
        <v>0.76470588235294101</v>
      </c>
      <c r="K8100">
        <v>5.3235294117647003</v>
      </c>
      <c r="L8100">
        <v>-12</v>
      </c>
      <c r="M8100">
        <v>5.3475935828877101E-2</v>
      </c>
      <c r="N8100">
        <v>5.97950089126559</v>
      </c>
      <c r="O8100" s="5" t="str">
        <f>VLOOKUP(D8100,MTeams!$A:$B,2,FALSE)</f>
        <v>Kentucky</v>
      </c>
      <c r="P8100" s="5" t="str">
        <f>VLOOKUP(E8100,MTeams!$A:$B,2,FALSE)</f>
        <v>Old Dominion</v>
      </c>
    </row>
    <row r="8101" spans="1:16" x14ac:dyDescent="0.3">
      <c r="A8101" t="s">
        <v>8113</v>
      </c>
      <c r="B8101">
        <v>0.81628136217439595</v>
      </c>
      <c r="C8101">
        <v>2019</v>
      </c>
      <c r="D8101">
        <v>1246</v>
      </c>
      <c r="E8101">
        <v>1332</v>
      </c>
      <c r="F8101">
        <v>2</v>
      </c>
      <c r="G8101">
        <v>12</v>
      </c>
      <c r="H8101">
        <v>0.81818181818181801</v>
      </c>
      <c r="I8101">
        <v>11.303030303030299</v>
      </c>
      <c r="J8101">
        <v>0.65714285714285703</v>
      </c>
      <c r="K8101">
        <v>7.54285714285714</v>
      </c>
      <c r="L8101">
        <v>-10</v>
      </c>
      <c r="M8101">
        <v>0.16103896103896101</v>
      </c>
      <c r="N8101">
        <v>3.7601731601731601</v>
      </c>
      <c r="O8101" s="5" t="str">
        <f>VLOOKUP(D8101,MTeams!$A:$B,2,FALSE)</f>
        <v>Kentucky</v>
      </c>
      <c r="P8101" s="5" t="str">
        <f>VLOOKUP(E8101,MTeams!$A:$B,2,FALSE)</f>
        <v>Oregon</v>
      </c>
    </row>
    <row r="8102" spans="1:16" x14ac:dyDescent="0.3">
      <c r="A8102" t="s">
        <v>8114</v>
      </c>
      <c r="B8102">
        <v>0.92783982928965103</v>
      </c>
      <c r="C8102">
        <v>2019</v>
      </c>
      <c r="D8102">
        <v>1246</v>
      </c>
      <c r="E8102">
        <v>1341</v>
      </c>
      <c r="F8102">
        <v>2</v>
      </c>
      <c r="G8102">
        <v>16</v>
      </c>
      <c r="H8102">
        <v>0.81818181818181801</v>
      </c>
      <c r="I8102">
        <v>11.303030303030299</v>
      </c>
      <c r="J8102">
        <v>0.63636363636363602</v>
      </c>
      <c r="K8102">
        <v>2.1212121212121202</v>
      </c>
      <c r="L8102">
        <v>-14</v>
      </c>
      <c r="M8102">
        <v>0.18181818181818099</v>
      </c>
      <c r="N8102">
        <v>9.1818181818181799</v>
      </c>
      <c r="O8102" s="5" t="str">
        <f>VLOOKUP(D8102,MTeams!$A:$B,2,FALSE)</f>
        <v>Kentucky</v>
      </c>
      <c r="P8102" s="5" t="str">
        <f>VLOOKUP(E8102,MTeams!$A:$B,2,FALSE)</f>
        <v>Prairie View</v>
      </c>
    </row>
    <row r="8103" spans="1:16" x14ac:dyDescent="0.3">
      <c r="A8103" t="s">
        <v>8115</v>
      </c>
      <c r="B8103">
        <v>0.55068548572003095</v>
      </c>
      <c r="C8103">
        <v>2019</v>
      </c>
      <c r="D8103">
        <v>1246</v>
      </c>
      <c r="E8103">
        <v>1345</v>
      </c>
      <c r="F8103">
        <v>2</v>
      </c>
      <c r="G8103">
        <v>3</v>
      </c>
      <c r="H8103">
        <v>0.81818181818181801</v>
      </c>
      <c r="I8103">
        <v>11.303030303030299</v>
      </c>
      <c r="J8103">
        <v>0.71875</v>
      </c>
      <c r="K8103">
        <v>9.375</v>
      </c>
      <c r="L8103">
        <v>-1</v>
      </c>
      <c r="M8103">
        <v>9.9431818181818205E-2</v>
      </c>
      <c r="N8103">
        <v>1.9280303030303001</v>
      </c>
      <c r="O8103" s="5" t="str">
        <f>VLOOKUP(D8103,MTeams!$A:$B,2,FALSE)</f>
        <v>Kentucky</v>
      </c>
      <c r="P8103" s="5" t="str">
        <f>VLOOKUP(E8103,MTeams!$A:$B,2,FALSE)</f>
        <v>Purdue</v>
      </c>
    </row>
    <row r="8104" spans="1:16" x14ac:dyDescent="0.3">
      <c r="A8104" t="s">
        <v>8116</v>
      </c>
      <c r="B8104">
        <v>0.84498887429258995</v>
      </c>
      <c r="C8104">
        <v>2019</v>
      </c>
      <c r="D8104">
        <v>1246</v>
      </c>
      <c r="E8104">
        <v>1371</v>
      </c>
      <c r="F8104">
        <v>2</v>
      </c>
      <c r="G8104">
        <v>10</v>
      </c>
      <c r="H8104">
        <v>0.81818181818181801</v>
      </c>
      <c r="I8104">
        <v>11.303030303030299</v>
      </c>
      <c r="J8104">
        <v>0.60606060606060597</v>
      </c>
      <c r="K8104">
        <v>2.4545454545454501</v>
      </c>
      <c r="L8104">
        <v>-8</v>
      </c>
      <c r="M8104">
        <v>0.21212121212121199</v>
      </c>
      <c r="N8104">
        <v>8.8484848484848406</v>
      </c>
      <c r="O8104" s="5" t="str">
        <f>VLOOKUP(D8104,MTeams!$A:$B,2,FALSE)</f>
        <v>Kentucky</v>
      </c>
      <c r="P8104" s="5" t="str">
        <f>VLOOKUP(E8104,MTeams!$A:$B,2,FALSE)</f>
        <v>Seton Hall</v>
      </c>
    </row>
    <row r="8105" spans="1:16" x14ac:dyDescent="0.3">
      <c r="A8105" t="s">
        <v>8117</v>
      </c>
      <c r="B8105">
        <v>0.86264364376793001</v>
      </c>
      <c r="C8105">
        <v>2019</v>
      </c>
      <c r="D8105">
        <v>1246</v>
      </c>
      <c r="E8105">
        <v>1385</v>
      </c>
      <c r="F8105">
        <v>2</v>
      </c>
      <c r="G8105">
        <v>11</v>
      </c>
      <c r="H8105">
        <v>0.81818181818181801</v>
      </c>
      <c r="I8105">
        <v>11.303030303030299</v>
      </c>
      <c r="J8105">
        <v>0.63636363636363602</v>
      </c>
      <c r="K8105">
        <v>2.72727272727272</v>
      </c>
      <c r="L8105">
        <v>-9</v>
      </c>
      <c r="M8105">
        <v>0.18181818181818099</v>
      </c>
      <c r="N8105">
        <v>8.5757575757575708</v>
      </c>
      <c r="O8105" s="5" t="str">
        <f>VLOOKUP(D8105,MTeams!$A:$B,2,FALSE)</f>
        <v>Kentucky</v>
      </c>
      <c r="P8105" s="5" t="str">
        <f>VLOOKUP(E8105,MTeams!$A:$B,2,FALSE)</f>
        <v>St John's</v>
      </c>
    </row>
    <row r="8106" spans="1:16" x14ac:dyDescent="0.3">
      <c r="A8106" t="s">
        <v>8118</v>
      </c>
      <c r="B8106">
        <v>0.88739268497240498</v>
      </c>
      <c r="C8106">
        <v>2019</v>
      </c>
      <c r="D8106">
        <v>1246</v>
      </c>
      <c r="E8106">
        <v>1387</v>
      </c>
      <c r="F8106">
        <v>2</v>
      </c>
      <c r="G8106">
        <v>13</v>
      </c>
      <c r="H8106">
        <v>0.81818181818181801</v>
      </c>
      <c r="I8106">
        <v>11.303030303030299</v>
      </c>
      <c r="J8106">
        <v>0.65714285714285703</v>
      </c>
      <c r="K8106">
        <v>3.3142857142857101</v>
      </c>
      <c r="L8106">
        <v>-11</v>
      </c>
      <c r="M8106">
        <v>0.16103896103896101</v>
      </c>
      <c r="N8106">
        <v>7.9887445887445896</v>
      </c>
      <c r="O8106" s="5" t="str">
        <f>VLOOKUP(D8106,MTeams!$A:$B,2,FALSE)</f>
        <v>Kentucky</v>
      </c>
      <c r="P8106" s="5" t="str">
        <f>VLOOKUP(E8106,MTeams!$A:$B,2,FALSE)</f>
        <v>St Louis</v>
      </c>
    </row>
    <row r="8107" spans="1:16" x14ac:dyDescent="0.3">
      <c r="A8107" t="s">
        <v>8119</v>
      </c>
      <c r="B8107">
        <v>0.78043655201530404</v>
      </c>
      <c r="C8107">
        <v>2019</v>
      </c>
      <c r="D8107">
        <v>1246</v>
      </c>
      <c r="E8107">
        <v>1388</v>
      </c>
      <c r="F8107">
        <v>2</v>
      </c>
      <c r="G8107">
        <v>11</v>
      </c>
      <c r="H8107">
        <v>0.81818181818181801</v>
      </c>
      <c r="I8107">
        <v>11.303030303030299</v>
      </c>
      <c r="J8107">
        <v>0.66666666666666596</v>
      </c>
      <c r="K8107">
        <v>8.5454545454545396</v>
      </c>
      <c r="L8107">
        <v>-9</v>
      </c>
      <c r="M8107">
        <v>0.15151515151515099</v>
      </c>
      <c r="N8107">
        <v>2.7575757575757498</v>
      </c>
      <c r="O8107" s="5" t="str">
        <f>VLOOKUP(D8107,MTeams!$A:$B,2,FALSE)</f>
        <v>Kentucky</v>
      </c>
      <c r="P8107" s="5" t="str">
        <f>VLOOKUP(E8107,MTeams!$A:$B,2,FALSE)</f>
        <v>St Mary's CA</v>
      </c>
    </row>
    <row r="8108" spans="1:16" x14ac:dyDescent="0.3">
      <c r="A8108" t="s">
        <v>8120</v>
      </c>
      <c r="B8108">
        <v>0.78068501089404396</v>
      </c>
      <c r="C8108">
        <v>2019</v>
      </c>
      <c r="D8108">
        <v>1246</v>
      </c>
      <c r="E8108">
        <v>1393</v>
      </c>
      <c r="F8108">
        <v>2</v>
      </c>
      <c r="G8108">
        <v>8</v>
      </c>
      <c r="H8108">
        <v>0.81818181818181801</v>
      </c>
      <c r="I8108">
        <v>11.303030303030299</v>
      </c>
      <c r="J8108">
        <v>0.60606060606060597</v>
      </c>
      <c r="K8108">
        <v>4.0303030303030303</v>
      </c>
      <c r="L8108">
        <v>-6</v>
      </c>
      <c r="M8108">
        <v>0.21212121212121199</v>
      </c>
      <c r="N8108">
        <v>7.2727272727272698</v>
      </c>
      <c r="O8108" s="5" t="str">
        <f>VLOOKUP(D8108,MTeams!$A:$B,2,FALSE)</f>
        <v>Kentucky</v>
      </c>
      <c r="P8108" s="5" t="str">
        <f>VLOOKUP(E8108,MTeams!$A:$B,2,FALSE)</f>
        <v>Syracuse</v>
      </c>
    </row>
    <row r="8109" spans="1:16" x14ac:dyDescent="0.3">
      <c r="A8109" t="s">
        <v>8121</v>
      </c>
      <c r="B8109">
        <v>0.86343968341956701</v>
      </c>
      <c r="C8109">
        <v>2019</v>
      </c>
      <c r="D8109">
        <v>1246</v>
      </c>
      <c r="E8109">
        <v>1396</v>
      </c>
      <c r="F8109">
        <v>2</v>
      </c>
      <c r="G8109">
        <v>11</v>
      </c>
      <c r="H8109">
        <v>0.81818181818181801</v>
      </c>
      <c r="I8109">
        <v>11.303030303030299</v>
      </c>
      <c r="J8109">
        <v>0.71875</v>
      </c>
      <c r="K8109">
        <v>3.6875</v>
      </c>
      <c r="L8109">
        <v>-9</v>
      </c>
      <c r="M8109">
        <v>9.9431818181818205E-2</v>
      </c>
      <c r="N8109">
        <v>7.6155303030303001</v>
      </c>
      <c r="O8109" s="5" t="str">
        <f>VLOOKUP(D8109,MTeams!$A:$B,2,FALSE)</f>
        <v>Kentucky</v>
      </c>
      <c r="P8109" s="5" t="str">
        <f>VLOOKUP(E8109,MTeams!$A:$B,2,FALSE)</f>
        <v>Temple</v>
      </c>
    </row>
    <row r="8110" spans="1:16" x14ac:dyDescent="0.3">
      <c r="A8110" t="s">
        <v>8122</v>
      </c>
      <c r="B8110">
        <v>0.486862400362781</v>
      </c>
      <c r="C8110">
        <v>2019</v>
      </c>
      <c r="D8110">
        <v>1246</v>
      </c>
      <c r="E8110">
        <v>1397</v>
      </c>
      <c r="F8110">
        <v>2</v>
      </c>
      <c r="G8110">
        <v>2</v>
      </c>
      <c r="H8110">
        <v>0.81818181818181801</v>
      </c>
      <c r="I8110">
        <v>11.303030303030299</v>
      </c>
      <c r="J8110">
        <v>0.84848484848484795</v>
      </c>
      <c r="K8110">
        <v>12.1818181818181</v>
      </c>
      <c r="L8110">
        <v>0</v>
      </c>
      <c r="M8110">
        <v>-3.03030303030302E-2</v>
      </c>
      <c r="N8110">
        <v>-0.87878787878787801</v>
      </c>
      <c r="O8110" s="5" t="str">
        <f>VLOOKUP(D8110,MTeams!$A:$B,2,FALSE)</f>
        <v>Kentucky</v>
      </c>
      <c r="P8110" s="5" t="str">
        <f>VLOOKUP(E8110,MTeams!$A:$B,2,FALSE)</f>
        <v>Tennessee</v>
      </c>
    </row>
    <row r="8111" spans="1:16" x14ac:dyDescent="0.3">
      <c r="A8111" t="s">
        <v>8123</v>
      </c>
      <c r="B8111">
        <v>0.465285680515163</v>
      </c>
      <c r="C8111">
        <v>2019</v>
      </c>
      <c r="D8111">
        <v>1246</v>
      </c>
      <c r="E8111">
        <v>1403</v>
      </c>
      <c r="F8111">
        <v>2</v>
      </c>
      <c r="G8111">
        <v>3</v>
      </c>
      <c r="H8111">
        <v>0.81818181818181801</v>
      </c>
      <c r="I8111">
        <v>11.303030303030299</v>
      </c>
      <c r="J8111">
        <v>0.8125</v>
      </c>
      <c r="K8111">
        <v>13.8125</v>
      </c>
      <c r="L8111">
        <v>-1</v>
      </c>
      <c r="M8111">
        <v>5.6818181818182297E-3</v>
      </c>
      <c r="N8111">
        <v>-2.5094696969696901</v>
      </c>
      <c r="O8111" s="5" t="str">
        <f>VLOOKUP(D8111,MTeams!$A:$B,2,FALSE)</f>
        <v>Kentucky</v>
      </c>
      <c r="P8111" s="5" t="str">
        <f>VLOOKUP(E8111,MTeams!$A:$B,2,FALSE)</f>
        <v>Texas Tech</v>
      </c>
    </row>
    <row r="8112" spans="1:16" x14ac:dyDescent="0.3">
      <c r="A8112" t="s">
        <v>8124</v>
      </c>
      <c r="B8112">
        <v>0.85063113162396697</v>
      </c>
      <c r="C8112">
        <v>2019</v>
      </c>
      <c r="D8112">
        <v>1246</v>
      </c>
      <c r="E8112">
        <v>1414</v>
      </c>
      <c r="F8112">
        <v>2</v>
      </c>
      <c r="G8112">
        <v>13</v>
      </c>
      <c r="H8112">
        <v>0.81818181818181801</v>
      </c>
      <c r="I8112">
        <v>11.303030303030299</v>
      </c>
      <c r="J8112">
        <v>0.85294117647058798</v>
      </c>
      <c r="K8112">
        <v>8.8529411764705799</v>
      </c>
      <c r="L8112">
        <v>-11</v>
      </c>
      <c r="M8112">
        <v>-3.4759358288769901E-2</v>
      </c>
      <c r="N8112">
        <v>2.45008912655971</v>
      </c>
      <c r="O8112" s="5" t="str">
        <f>VLOOKUP(D8112,MTeams!$A:$B,2,FALSE)</f>
        <v>Kentucky</v>
      </c>
      <c r="P8112" s="5" t="str">
        <f>VLOOKUP(E8112,MTeams!$A:$B,2,FALSE)</f>
        <v>UC Irvine</v>
      </c>
    </row>
    <row r="8113" spans="1:16" x14ac:dyDescent="0.3">
      <c r="A8113" t="s">
        <v>8125</v>
      </c>
      <c r="B8113">
        <v>0.76471577743462305</v>
      </c>
      <c r="C8113">
        <v>2019</v>
      </c>
      <c r="D8113">
        <v>1246</v>
      </c>
      <c r="E8113">
        <v>1416</v>
      </c>
      <c r="F8113">
        <v>2</v>
      </c>
      <c r="G8113">
        <v>9</v>
      </c>
      <c r="H8113">
        <v>0.81818181818181801</v>
      </c>
      <c r="I8113">
        <v>11.303030303030299</v>
      </c>
      <c r="J8113">
        <v>0.74193548387096697</v>
      </c>
      <c r="K8113">
        <v>7.8387096774193497</v>
      </c>
      <c r="L8113">
        <v>-7</v>
      </c>
      <c r="M8113">
        <v>7.62463343108504E-2</v>
      </c>
      <c r="N8113">
        <v>3.4643206256109398</v>
      </c>
      <c r="O8113" s="5" t="str">
        <f>VLOOKUP(D8113,MTeams!$A:$B,2,FALSE)</f>
        <v>Kentucky</v>
      </c>
      <c r="P8113" s="5" t="str">
        <f>VLOOKUP(E8113,MTeams!$A:$B,2,FALSE)</f>
        <v>UCF</v>
      </c>
    </row>
    <row r="8114" spans="1:16" x14ac:dyDescent="0.3">
      <c r="A8114" t="s">
        <v>8126</v>
      </c>
      <c r="B8114">
        <v>0.67217559101483504</v>
      </c>
      <c r="C8114">
        <v>2019</v>
      </c>
      <c r="D8114">
        <v>1246</v>
      </c>
      <c r="E8114">
        <v>1429</v>
      </c>
      <c r="F8114">
        <v>2</v>
      </c>
      <c r="G8114">
        <v>8</v>
      </c>
      <c r="H8114">
        <v>0.81818181818181801</v>
      </c>
      <c r="I8114">
        <v>11.303030303030299</v>
      </c>
      <c r="J8114">
        <v>0.81818181818181801</v>
      </c>
      <c r="K8114">
        <v>11.9393939393939</v>
      </c>
      <c r="L8114">
        <v>-6</v>
      </c>
      <c r="M8114">
        <v>0</v>
      </c>
      <c r="N8114">
        <v>-0.63636363636363602</v>
      </c>
      <c r="O8114" s="5" t="str">
        <f>VLOOKUP(D8114,MTeams!$A:$B,2,FALSE)</f>
        <v>Kentucky</v>
      </c>
      <c r="P8114" s="5" t="str">
        <f>VLOOKUP(E8114,MTeams!$A:$B,2,FALSE)</f>
        <v>Utah St</v>
      </c>
    </row>
    <row r="8115" spans="1:16" x14ac:dyDescent="0.3">
      <c r="A8115" t="s">
        <v>8127</v>
      </c>
      <c r="B8115">
        <v>0.70874901053589101</v>
      </c>
      <c r="C8115">
        <v>2019</v>
      </c>
      <c r="D8115">
        <v>1246</v>
      </c>
      <c r="E8115">
        <v>1433</v>
      </c>
      <c r="F8115">
        <v>2</v>
      </c>
      <c r="G8115">
        <v>8</v>
      </c>
      <c r="H8115">
        <v>0.81818181818181801</v>
      </c>
      <c r="I8115">
        <v>11.303030303030299</v>
      </c>
      <c r="J8115">
        <v>0.78125</v>
      </c>
      <c r="K8115">
        <v>9.84375</v>
      </c>
      <c r="L8115">
        <v>-6</v>
      </c>
      <c r="M8115">
        <v>3.6931818181818198E-2</v>
      </c>
      <c r="N8115">
        <v>1.4592803030303001</v>
      </c>
      <c r="O8115" s="5" t="str">
        <f>VLOOKUP(D8115,MTeams!$A:$B,2,FALSE)</f>
        <v>Kentucky</v>
      </c>
      <c r="P8115" s="5" t="str">
        <f>VLOOKUP(E8115,MTeams!$A:$B,2,FALSE)</f>
        <v>VCU</v>
      </c>
    </row>
    <row r="8116" spans="1:16" x14ac:dyDescent="0.3">
      <c r="A8116" t="s">
        <v>8128</v>
      </c>
      <c r="B8116">
        <v>0.83380596067052404</v>
      </c>
      <c r="C8116">
        <v>2019</v>
      </c>
      <c r="D8116">
        <v>1246</v>
      </c>
      <c r="E8116">
        <v>1436</v>
      </c>
      <c r="F8116">
        <v>2</v>
      </c>
      <c r="G8116">
        <v>13</v>
      </c>
      <c r="H8116">
        <v>0.81818181818181801</v>
      </c>
      <c r="I8116">
        <v>11.303030303030299</v>
      </c>
      <c r="J8116">
        <v>0.8125</v>
      </c>
      <c r="K8116">
        <v>9.5625</v>
      </c>
      <c r="L8116">
        <v>-11</v>
      </c>
      <c r="M8116">
        <v>5.6818181818182297E-3</v>
      </c>
      <c r="N8116">
        <v>1.7405303030303001</v>
      </c>
      <c r="O8116" s="5" t="str">
        <f>VLOOKUP(D8116,MTeams!$A:$B,2,FALSE)</f>
        <v>Kentucky</v>
      </c>
      <c r="P8116" s="5" t="str">
        <f>VLOOKUP(E8116,MTeams!$A:$B,2,FALSE)</f>
        <v>Vermont</v>
      </c>
    </row>
    <row r="8117" spans="1:16" x14ac:dyDescent="0.3">
      <c r="A8117" t="s">
        <v>8129</v>
      </c>
      <c r="B8117">
        <v>0.69543167097921998</v>
      </c>
      <c r="C8117">
        <v>2019</v>
      </c>
      <c r="D8117">
        <v>1246</v>
      </c>
      <c r="E8117">
        <v>1437</v>
      </c>
      <c r="F8117">
        <v>2</v>
      </c>
      <c r="G8117">
        <v>6</v>
      </c>
      <c r="H8117">
        <v>0.81818181818181801</v>
      </c>
      <c r="I8117">
        <v>11.303030303030299</v>
      </c>
      <c r="J8117">
        <v>0.73529411764705799</v>
      </c>
      <c r="K8117">
        <v>7.3823529411764701</v>
      </c>
      <c r="L8117">
        <v>-4</v>
      </c>
      <c r="M8117">
        <v>8.2887700534759301E-2</v>
      </c>
      <c r="N8117">
        <v>3.92067736185383</v>
      </c>
      <c r="O8117" s="5" t="str">
        <f>VLOOKUP(D8117,MTeams!$A:$B,2,FALSE)</f>
        <v>Kentucky</v>
      </c>
      <c r="P8117" s="5" t="str">
        <f>VLOOKUP(E8117,MTeams!$A:$B,2,FALSE)</f>
        <v>Villanova</v>
      </c>
    </row>
    <row r="8118" spans="1:16" x14ac:dyDescent="0.3">
      <c r="A8118" t="s">
        <v>8130</v>
      </c>
      <c r="B8118">
        <v>0.35675203093266999</v>
      </c>
      <c r="C8118">
        <v>2019</v>
      </c>
      <c r="D8118">
        <v>1246</v>
      </c>
      <c r="E8118">
        <v>1438</v>
      </c>
      <c r="F8118">
        <v>2</v>
      </c>
      <c r="G8118">
        <v>1</v>
      </c>
      <c r="H8118">
        <v>0.81818181818181801</v>
      </c>
      <c r="I8118">
        <v>11.303030303030299</v>
      </c>
      <c r="J8118">
        <v>0.90625</v>
      </c>
      <c r="K8118">
        <v>16.78125</v>
      </c>
      <c r="L8118">
        <v>1</v>
      </c>
      <c r="M8118">
        <v>-8.8068181818181698E-2</v>
      </c>
      <c r="N8118">
        <v>-5.4782196969696901</v>
      </c>
      <c r="O8118" s="5" t="str">
        <f>VLOOKUP(D8118,MTeams!$A:$B,2,FALSE)</f>
        <v>Kentucky</v>
      </c>
      <c r="P8118" s="5" t="str">
        <f>VLOOKUP(E8118,MTeams!$A:$B,2,FALSE)</f>
        <v>Virginia</v>
      </c>
    </row>
    <row r="8119" spans="1:16" x14ac:dyDescent="0.3">
      <c r="A8119" t="s">
        <v>8131</v>
      </c>
      <c r="B8119">
        <v>0.52746645217084198</v>
      </c>
      <c r="C8119">
        <v>2019</v>
      </c>
      <c r="D8119">
        <v>1246</v>
      </c>
      <c r="E8119">
        <v>1439</v>
      </c>
      <c r="F8119">
        <v>2</v>
      </c>
      <c r="G8119">
        <v>4</v>
      </c>
      <c r="H8119">
        <v>0.81818181818181801</v>
      </c>
      <c r="I8119">
        <v>11.303030303030299</v>
      </c>
      <c r="J8119">
        <v>0.75</v>
      </c>
      <c r="K8119">
        <v>11.90625</v>
      </c>
      <c r="L8119">
        <v>-2</v>
      </c>
      <c r="M8119">
        <v>6.8181818181818205E-2</v>
      </c>
      <c r="N8119">
        <v>-0.60321969696969702</v>
      </c>
      <c r="O8119" s="5" t="str">
        <f>VLOOKUP(D8119,MTeams!$A:$B,2,FALSE)</f>
        <v>Kentucky</v>
      </c>
      <c r="P8119" s="5" t="str">
        <f>VLOOKUP(E8119,MTeams!$A:$B,2,FALSE)</f>
        <v>Virginia Tech</v>
      </c>
    </row>
    <row r="8120" spans="1:16" x14ac:dyDescent="0.3">
      <c r="A8120" t="s">
        <v>8132</v>
      </c>
      <c r="B8120">
        <v>0.81138801685261897</v>
      </c>
      <c r="C8120">
        <v>2019</v>
      </c>
      <c r="D8120">
        <v>1246</v>
      </c>
      <c r="E8120">
        <v>1449</v>
      </c>
      <c r="F8120">
        <v>2</v>
      </c>
      <c r="G8120">
        <v>9</v>
      </c>
      <c r="H8120">
        <v>0.81818181818181801</v>
      </c>
      <c r="I8120">
        <v>11.303030303030299</v>
      </c>
      <c r="J8120">
        <v>0.76470588235294101</v>
      </c>
      <c r="K8120">
        <v>5.4411764705882302</v>
      </c>
      <c r="L8120">
        <v>-7</v>
      </c>
      <c r="M8120">
        <v>5.3475935828877101E-2</v>
      </c>
      <c r="N8120">
        <v>5.8618538324420602</v>
      </c>
      <c r="O8120" s="5" t="str">
        <f>VLOOKUP(D8120,MTeams!$A:$B,2,FALSE)</f>
        <v>Kentucky</v>
      </c>
      <c r="P8120" s="5" t="str">
        <f>VLOOKUP(E8120,MTeams!$A:$B,2,FALSE)</f>
        <v>Washington</v>
      </c>
    </row>
    <row r="8121" spans="1:16" x14ac:dyDescent="0.3">
      <c r="A8121" t="s">
        <v>8133</v>
      </c>
      <c r="B8121">
        <v>0.64988562060485999</v>
      </c>
      <c r="C8121">
        <v>2019</v>
      </c>
      <c r="D8121">
        <v>1246</v>
      </c>
      <c r="E8121">
        <v>1458</v>
      </c>
      <c r="F8121">
        <v>2</v>
      </c>
      <c r="G8121">
        <v>5</v>
      </c>
      <c r="H8121">
        <v>0.81818181818181801</v>
      </c>
      <c r="I8121">
        <v>11.303030303030299</v>
      </c>
      <c r="J8121">
        <v>0.69696969696969702</v>
      </c>
      <c r="K8121">
        <v>7.6363636363636296</v>
      </c>
      <c r="L8121">
        <v>-3</v>
      </c>
      <c r="M8121">
        <v>0.12121212121212099</v>
      </c>
      <c r="N8121">
        <v>3.6666666666666599</v>
      </c>
      <c r="O8121" s="5" t="str">
        <f>VLOOKUP(D8121,MTeams!$A:$B,2,FALSE)</f>
        <v>Kentucky</v>
      </c>
      <c r="P8121" s="5" t="str">
        <f>VLOOKUP(E8121,MTeams!$A:$B,2,FALSE)</f>
        <v>Wisconsin</v>
      </c>
    </row>
    <row r="8122" spans="1:16" x14ac:dyDescent="0.3">
      <c r="A8122" t="s">
        <v>8134</v>
      </c>
      <c r="B8122">
        <v>0.61527479848836997</v>
      </c>
      <c r="C8122">
        <v>2019</v>
      </c>
      <c r="D8122">
        <v>1246</v>
      </c>
      <c r="E8122">
        <v>1459</v>
      </c>
      <c r="F8122">
        <v>2</v>
      </c>
      <c r="G8122">
        <v>7</v>
      </c>
      <c r="H8122">
        <v>0.81818181818181801</v>
      </c>
      <c r="I8122">
        <v>11.303030303030299</v>
      </c>
      <c r="J8122">
        <v>0.86666666666666603</v>
      </c>
      <c r="K8122">
        <v>13.6666666666666</v>
      </c>
      <c r="L8122">
        <v>-5</v>
      </c>
      <c r="M8122">
        <v>-4.8484848484848402E-2</v>
      </c>
      <c r="N8122">
        <v>-2.3636363636363602</v>
      </c>
      <c r="O8122" s="5" t="str">
        <f>VLOOKUP(D8122,MTeams!$A:$B,2,FALSE)</f>
        <v>Kentucky</v>
      </c>
      <c r="P8122" s="5" t="str">
        <f>VLOOKUP(E8122,MTeams!$A:$B,2,FALSE)</f>
        <v>Wofford</v>
      </c>
    </row>
    <row r="8123" spans="1:16" x14ac:dyDescent="0.3">
      <c r="A8123" t="s">
        <v>8135</v>
      </c>
      <c r="B8123">
        <v>0.87120393308297805</v>
      </c>
      <c r="C8123">
        <v>2019</v>
      </c>
      <c r="D8123">
        <v>1246</v>
      </c>
      <c r="E8123">
        <v>1463</v>
      </c>
      <c r="F8123">
        <v>2</v>
      </c>
      <c r="G8123">
        <v>14</v>
      </c>
      <c r="H8123">
        <v>0.81818181818181801</v>
      </c>
      <c r="I8123">
        <v>11.303030303030299</v>
      </c>
      <c r="J8123">
        <v>0.75</v>
      </c>
      <c r="K8123">
        <v>7.1785714285714199</v>
      </c>
      <c r="L8123">
        <v>-12</v>
      </c>
      <c r="M8123">
        <v>6.8181818181818205E-2</v>
      </c>
      <c r="N8123">
        <v>4.1244588744588704</v>
      </c>
      <c r="O8123" s="5" t="str">
        <f>VLOOKUP(D8123,MTeams!$A:$B,2,FALSE)</f>
        <v>Kentucky</v>
      </c>
      <c r="P8123" s="5" t="str">
        <f>VLOOKUP(E8123,MTeams!$A:$B,2,FALSE)</f>
        <v>Yale</v>
      </c>
    </row>
    <row r="8124" spans="1:16" x14ac:dyDescent="0.3">
      <c r="A8124" t="s">
        <v>8136</v>
      </c>
      <c r="B8124">
        <v>0.358570197462586</v>
      </c>
      <c r="C8124">
        <v>2019</v>
      </c>
      <c r="D8124">
        <v>1251</v>
      </c>
      <c r="E8124">
        <v>1257</v>
      </c>
      <c r="F8124">
        <v>12</v>
      </c>
      <c r="G8124">
        <v>7</v>
      </c>
      <c r="H8124">
        <v>0.80645161290322498</v>
      </c>
      <c r="I8124">
        <v>9.9032258064516103</v>
      </c>
      <c r="J8124">
        <v>0.60606060606060597</v>
      </c>
      <c r="K8124">
        <v>6.7272727272727204</v>
      </c>
      <c r="L8124">
        <v>5</v>
      </c>
      <c r="M8124">
        <v>0.20039100684261901</v>
      </c>
      <c r="N8124">
        <v>3.1759530791788801</v>
      </c>
      <c r="O8124" s="5" t="str">
        <f>VLOOKUP(D8124,MTeams!$A:$B,2,FALSE)</f>
        <v>Liberty</v>
      </c>
      <c r="P8124" s="5" t="str">
        <f>VLOOKUP(E8124,MTeams!$A:$B,2,FALSE)</f>
        <v>Louisville</v>
      </c>
    </row>
    <row r="8125" spans="1:16" x14ac:dyDescent="0.3">
      <c r="A8125" t="s">
        <v>8137</v>
      </c>
      <c r="B8125">
        <v>0.26781112006882901</v>
      </c>
      <c r="C8125">
        <v>2019</v>
      </c>
      <c r="D8125">
        <v>1251</v>
      </c>
      <c r="E8125">
        <v>1261</v>
      </c>
      <c r="F8125">
        <v>12</v>
      </c>
      <c r="G8125">
        <v>3</v>
      </c>
      <c r="H8125">
        <v>0.80645161290322498</v>
      </c>
      <c r="I8125">
        <v>9.9032258064516103</v>
      </c>
      <c r="J8125">
        <v>0.8125</v>
      </c>
      <c r="K8125">
        <v>8.34375</v>
      </c>
      <c r="L8125">
        <v>9</v>
      </c>
      <c r="M8125">
        <v>-6.0483870967742402E-3</v>
      </c>
      <c r="N8125">
        <v>1.5594758064516101</v>
      </c>
      <c r="O8125" s="5" t="str">
        <f>VLOOKUP(D8125,MTeams!$A:$B,2,FALSE)</f>
        <v>Liberty</v>
      </c>
      <c r="P8125" s="5" t="str">
        <f>VLOOKUP(E8125,MTeams!$A:$B,2,FALSE)</f>
        <v>LSU</v>
      </c>
    </row>
    <row r="8126" spans="1:16" x14ac:dyDescent="0.3">
      <c r="A8126" t="s">
        <v>8138</v>
      </c>
      <c r="B8126">
        <v>0.29202100331012698</v>
      </c>
      <c r="C8126">
        <v>2019</v>
      </c>
      <c r="D8126">
        <v>1251</v>
      </c>
      <c r="E8126">
        <v>1266</v>
      </c>
      <c r="F8126">
        <v>12</v>
      </c>
      <c r="G8126">
        <v>5</v>
      </c>
      <c r="H8126">
        <v>0.80645161290322498</v>
      </c>
      <c r="I8126">
        <v>9.9032258064516103</v>
      </c>
      <c r="J8126">
        <v>0.72727272727272696</v>
      </c>
      <c r="K8126">
        <v>8.6363636363636296</v>
      </c>
      <c r="L8126">
        <v>7</v>
      </c>
      <c r="M8126">
        <v>7.9178885630498394E-2</v>
      </c>
      <c r="N8126">
        <v>1.2668621700879701</v>
      </c>
      <c r="O8126" s="5" t="str">
        <f>VLOOKUP(D8126,MTeams!$A:$B,2,FALSE)</f>
        <v>Liberty</v>
      </c>
      <c r="P8126" s="5" t="str">
        <f>VLOOKUP(E8126,MTeams!$A:$B,2,FALSE)</f>
        <v>Marquette</v>
      </c>
    </row>
    <row r="8127" spans="1:16" x14ac:dyDescent="0.3">
      <c r="A8127" t="s">
        <v>8139</v>
      </c>
      <c r="B8127">
        <v>0.36352644311181298</v>
      </c>
      <c r="C8127">
        <v>2019</v>
      </c>
      <c r="D8127">
        <v>1251</v>
      </c>
      <c r="E8127">
        <v>1268</v>
      </c>
      <c r="F8127">
        <v>12</v>
      </c>
      <c r="G8127">
        <v>6</v>
      </c>
      <c r="H8127">
        <v>0.80645161290322498</v>
      </c>
      <c r="I8127">
        <v>9.9032258064516103</v>
      </c>
      <c r="J8127">
        <v>0.6875</v>
      </c>
      <c r="K8127">
        <v>6.28125</v>
      </c>
      <c r="L8127">
        <v>6</v>
      </c>
      <c r="M8127">
        <v>0.11895161290322501</v>
      </c>
      <c r="N8127">
        <v>3.6219758064516099</v>
      </c>
      <c r="O8127" s="5" t="str">
        <f>VLOOKUP(D8127,MTeams!$A:$B,2,FALSE)</f>
        <v>Liberty</v>
      </c>
      <c r="P8127" s="5" t="str">
        <f>VLOOKUP(E8127,MTeams!$A:$B,2,FALSE)</f>
        <v>Maryland</v>
      </c>
    </row>
    <row r="8128" spans="1:16" x14ac:dyDescent="0.3">
      <c r="A8128" t="s">
        <v>8140</v>
      </c>
      <c r="B8128">
        <v>0.184497673595898</v>
      </c>
      <c r="C8128">
        <v>2019</v>
      </c>
      <c r="D8128">
        <v>1251</v>
      </c>
      <c r="E8128">
        <v>1276</v>
      </c>
      <c r="F8128">
        <v>12</v>
      </c>
      <c r="G8128">
        <v>2</v>
      </c>
      <c r="H8128">
        <v>0.80645161290322498</v>
      </c>
      <c r="I8128">
        <v>9.9032258064516103</v>
      </c>
      <c r="J8128">
        <v>0.82352941176470495</v>
      </c>
      <c r="K8128">
        <v>11.823529411764699</v>
      </c>
      <c r="L8128">
        <v>10</v>
      </c>
      <c r="M8128">
        <v>-1.707779886148E-2</v>
      </c>
      <c r="N8128">
        <v>-1.92030360531309</v>
      </c>
      <c r="O8128" s="5" t="str">
        <f>VLOOKUP(D8128,MTeams!$A:$B,2,FALSE)</f>
        <v>Liberty</v>
      </c>
      <c r="P8128" s="5" t="str">
        <f>VLOOKUP(E8128,MTeams!$A:$B,2,FALSE)</f>
        <v>Michigan</v>
      </c>
    </row>
    <row r="8129" spans="1:16" x14ac:dyDescent="0.3">
      <c r="A8129" t="s">
        <v>8141</v>
      </c>
      <c r="B8129">
        <v>0.16246614356500599</v>
      </c>
      <c r="C8129">
        <v>2019</v>
      </c>
      <c r="D8129">
        <v>1251</v>
      </c>
      <c r="E8129">
        <v>1277</v>
      </c>
      <c r="F8129">
        <v>12</v>
      </c>
      <c r="G8129">
        <v>2</v>
      </c>
      <c r="H8129">
        <v>0.80645161290322498</v>
      </c>
      <c r="I8129">
        <v>9.9032258064516103</v>
      </c>
      <c r="J8129">
        <v>0.82352941176470495</v>
      </c>
      <c r="K8129">
        <v>13.294117647058799</v>
      </c>
      <c r="L8129">
        <v>10</v>
      </c>
      <c r="M8129">
        <v>-1.707779886148E-2</v>
      </c>
      <c r="N8129">
        <v>-3.3908918406072099</v>
      </c>
      <c r="O8129" s="5" t="str">
        <f>VLOOKUP(D8129,MTeams!$A:$B,2,FALSE)</f>
        <v>Liberty</v>
      </c>
      <c r="P8129" s="5" t="str">
        <f>VLOOKUP(E8129,MTeams!$A:$B,2,FALSE)</f>
        <v>Michigan St</v>
      </c>
    </row>
    <row r="8130" spans="1:16" x14ac:dyDescent="0.3">
      <c r="A8130" t="s">
        <v>8142</v>
      </c>
      <c r="B8130">
        <v>0.58905668995540195</v>
      </c>
      <c r="C8130">
        <v>2019</v>
      </c>
      <c r="D8130">
        <v>1251</v>
      </c>
      <c r="E8130">
        <v>1278</v>
      </c>
      <c r="F8130">
        <v>12</v>
      </c>
      <c r="G8130">
        <v>10</v>
      </c>
      <c r="H8130">
        <v>0.80645161290322498</v>
      </c>
      <c r="I8130">
        <v>9.9032258064516103</v>
      </c>
      <c r="J8130">
        <v>0.61764705882352899</v>
      </c>
      <c r="K8130">
        <v>1.6176470588235199</v>
      </c>
      <c r="L8130">
        <v>2</v>
      </c>
      <c r="M8130">
        <v>0.18880455407969601</v>
      </c>
      <c r="N8130">
        <v>8.2855787476280796</v>
      </c>
      <c r="O8130" s="5" t="str">
        <f>VLOOKUP(D8130,MTeams!$A:$B,2,FALSE)</f>
        <v>Liberty</v>
      </c>
      <c r="P8130" s="5" t="str">
        <f>VLOOKUP(E8130,MTeams!$A:$B,2,FALSE)</f>
        <v>Minnesota</v>
      </c>
    </row>
    <row r="8131" spans="1:16" x14ac:dyDescent="0.3">
      <c r="A8131" t="s">
        <v>8143</v>
      </c>
      <c r="B8131">
        <v>0.43809005473574802</v>
      </c>
      <c r="C8131">
        <v>2019</v>
      </c>
      <c r="D8131">
        <v>1251</v>
      </c>
      <c r="E8131">
        <v>1279</v>
      </c>
      <c r="F8131">
        <v>12</v>
      </c>
      <c r="G8131">
        <v>8</v>
      </c>
      <c r="H8131">
        <v>0.80645161290322498</v>
      </c>
      <c r="I8131">
        <v>9.9032258064516103</v>
      </c>
      <c r="J8131">
        <v>0.625</v>
      </c>
      <c r="K8131">
        <v>5.03125</v>
      </c>
      <c r="L8131">
        <v>4</v>
      </c>
      <c r="M8131">
        <v>0.18145161290322501</v>
      </c>
      <c r="N8131">
        <v>4.8719758064516103</v>
      </c>
      <c r="O8131" s="5" t="str">
        <f>VLOOKUP(D8131,MTeams!$A:$B,2,FALSE)</f>
        <v>Liberty</v>
      </c>
      <c r="P8131" s="5" t="str">
        <f>VLOOKUP(E8131,MTeams!$A:$B,2,FALSE)</f>
        <v>Mississippi</v>
      </c>
    </row>
    <row r="8132" spans="1:16" x14ac:dyDescent="0.3">
      <c r="A8132" t="s">
        <v>8144</v>
      </c>
      <c r="B8132">
        <v>0.31520040392456</v>
      </c>
      <c r="C8132">
        <v>2019</v>
      </c>
      <c r="D8132">
        <v>1251</v>
      </c>
      <c r="E8132">
        <v>1280</v>
      </c>
      <c r="F8132">
        <v>12</v>
      </c>
      <c r="G8132">
        <v>5</v>
      </c>
      <c r="H8132">
        <v>0.80645161290322498</v>
      </c>
      <c r="I8132">
        <v>9.9032258064516103</v>
      </c>
      <c r="J8132">
        <v>0.69696969696969702</v>
      </c>
      <c r="K8132">
        <v>7.2121212121212102</v>
      </c>
      <c r="L8132">
        <v>7</v>
      </c>
      <c r="M8132">
        <v>0.109481915933528</v>
      </c>
      <c r="N8132">
        <v>2.6911045943304002</v>
      </c>
      <c r="O8132" s="5" t="str">
        <f>VLOOKUP(D8132,MTeams!$A:$B,2,FALSE)</f>
        <v>Liberty</v>
      </c>
      <c r="P8132" s="5" t="str">
        <f>VLOOKUP(E8132,MTeams!$A:$B,2,FALSE)</f>
        <v>Mississippi St</v>
      </c>
    </row>
    <row r="8133" spans="1:16" x14ac:dyDescent="0.3">
      <c r="A8133" t="s">
        <v>8145</v>
      </c>
      <c r="B8133">
        <v>0.642618255070461</v>
      </c>
      <c r="C8133">
        <v>2019</v>
      </c>
      <c r="D8133">
        <v>1251</v>
      </c>
      <c r="E8133">
        <v>1285</v>
      </c>
      <c r="F8133">
        <v>12</v>
      </c>
      <c r="G8133">
        <v>15</v>
      </c>
      <c r="H8133">
        <v>0.80645161290322498</v>
      </c>
      <c r="I8133">
        <v>9.9032258064516103</v>
      </c>
      <c r="J8133">
        <v>0.75</v>
      </c>
      <c r="K8133">
        <v>7.34375</v>
      </c>
      <c r="L8133">
        <v>-3</v>
      </c>
      <c r="M8133">
        <v>5.6451612903225701E-2</v>
      </c>
      <c r="N8133">
        <v>2.5594758064516099</v>
      </c>
      <c r="O8133" s="5" t="str">
        <f>VLOOKUP(D8133,MTeams!$A:$B,2,FALSE)</f>
        <v>Liberty</v>
      </c>
      <c r="P8133" s="5" t="str">
        <f>VLOOKUP(E8133,MTeams!$A:$B,2,FALSE)</f>
        <v>Montana</v>
      </c>
    </row>
    <row r="8134" spans="1:16" x14ac:dyDescent="0.3">
      <c r="A8134" t="s">
        <v>8146</v>
      </c>
      <c r="B8134">
        <v>0.432058673100296</v>
      </c>
      <c r="C8134">
        <v>2019</v>
      </c>
      <c r="D8134">
        <v>1251</v>
      </c>
      <c r="E8134">
        <v>1293</v>
      </c>
      <c r="F8134">
        <v>12</v>
      </c>
      <c r="G8134">
        <v>12</v>
      </c>
      <c r="H8134">
        <v>0.80645161290322498</v>
      </c>
      <c r="I8134">
        <v>9.9032258064516103</v>
      </c>
      <c r="J8134">
        <v>0.86206896551724099</v>
      </c>
      <c r="K8134">
        <v>13.2068965517241</v>
      </c>
      <c r="L8134">
        <v>0</v>
      </c>
      <c r="M8134">
        <v>-5.56173526140155E-2</v>
      </c>
      <c r="N8134">
        <v>-3.30367074527252</v>
      </c>
      <c r="O8134" s="5" t="str">
        <f>VLOOKUP(D8134,MTeams!$A:$B,2,FALSE)</f>
        <v>Liberty</v>
      </c>
      <c r="P8134" s="5" t="str">
        <f>VLOOKUP(E8134,MTeams!$A:$B,2,FALSE)</f>
        <v>Murray St</v>
      </c>
    </row>
    <row r="8135" spans="1:16" x14ac:dyDescent="0.3">
      <c r="A8135" t="s">
        <v>8147</v>
      </c>
      <c r="B8135">
        <v>0.79139515708323105</v>
      </c>
      <c r="C8135">
        <v>2019</v>
      </c>
      <c r="D8135">
        <v>1251</v>
      </c>
      <c r="E8135">
        <v>1295</v>
      </c>
      <c r="F8135">
        <v>12</v>
      </c>
      <c r="G8135">
        <v>16</v>
      </c>
      <c r="H8135">
        <v>0.80645161290322498</v>
      </c>
      <c r="I8135">
        <v>9.9032258064516103</v>
      </c>
      <c r="J8135">
        <v>0.51612903225806395</v>
      </c>
      <c r="K8135">
        <v>-1.4516129032258001</v>
      </c>
      <c r="L8135">
        <v>-4</v>
      </c>
      <c r="M8135">
        <v>0.29032258064516098</v>
      </c>
      <c r="N8135">
        <v>11.3548387096774</v>
      </c>
      <c r="O8135" s="5" t="str">
        <f>VLOOKUP(D8135,MTeams!$A:$B,2,FALSE)</f>
        <v>Liberty</v>
      </c>
      <c r="P8135" s="5" t="str">
        <f>VLOOKUP(E8135,MTeams!$A:$B,2,FALSE)</f>
        <v>N Dakota St</v>
      </c>
    </row>
    <row r="8136" spans="1:16" x14ac:dyDescent="0.3">
      <c r="A8136" t="s">
        <v>8148</v>
      </c>
      <c r="B8136">
        <v>0.60192350814825901</v>
      </c>
      <c r="C8136">
        <v>2019</v>
      </c>
      <c r="D8136">
        <v>1251</v>
      </c>
      <c r="E8136">
        <v>1297</v>
      </c>
      <c r="F8136">
        <v>12</v>
      </c>
      <c r="G8136">
        <v>14</v>
      </c>
      <c r="H8136">
        <v>0.80645161290322498</v>
      </c>
      <c r="I8136">
        <v>9.9032258064516103</v>
      </c>
      <c r="J8136">
        <v>0.75</v>
      </c>
      <c r="K8136">
        <v>7.75</v>
      </c>
      <c r="L8136">
        <v>-2</v>
      </c>
      <c r="M8136">
        <v>5.6451612903225701E-2</v>
      </c>
      <c r="N8136">
        <v>2.1532258064516099</v>
      </c>
      <c r="O8136" s="5" t="str">
        <f>VLOOKUP(D8136,MTeams!$A:$B,2,FALSE)</f>
        <v>Liberty</v>
      </c>
      <c r="P8136" s="5" t="str">
        <f>VLOOKUP(E8136,MTeams!$A:$B,2,FALSE)</f>
        <v>N Kentucky</v>
      </c>
    </row>
    <row r="8137" spans="1:16" x14ac:dyDescent="0.3">
      <c r="A8137" t="s">
        <v>8149</v>
      </c>
      <c r="B8137">
        <v>0.76458200163832801</v>
      </c>
      <c r="C8137">
        <v>2019</v>
      </c>
      <c r="D8137">
        <v>1251</v>
      </c>
      <c r="E8137">
        <v>1300</v>
      </c>
      <c r="F8137">
        <v>12</v>
      </c>
      <c r="G8137">
        <v>16</v>
      </c>
      <c r="H8137">
        <v>0.80645161290322498</v>
      </c>
      <c r="I8137">
        <v>9.9032258064516103</v>
      </c>
      <c r="J8137">
        <v>0.5</v>
      </c>
      <c r="K8137">
        <v>-0.16666666666666599</v>
      </c>
      <c r="L8137">
        <v>-4</v>
      </c>
      <c r="M8137">
        <v>0.30645161290322498</v>
      </c>
      <c r="N8137">
        <v>10.0698924731182</v>
      </c>
      <c r="O8137" s="5" t="str">
        <f>VLOOKUP(D8137,MTeams!$A:$B,2,FALSE)</f>
        <v>Liberty</v>
      </c>
      <c r="P8137" s="5" t="str">
        <f>VLOOKUP(E8137,MTeams!$A:$B,2,FALSE)</f>
        <v>NC Central</v>
      </c>
    </row>
    <row r="8138" spans="1:16" x14ac:dyDescent="0.3">
      <c r="A8138" t="s">
        <v>8150</v>
      </c>
      <c r="B8138">
        <v>0.27120830218744801</v>
      </c>
      <c r="C8138">
        <v>2019</v>
      </c>
      <c r="D8138">
        <v>1251</v>
      </c>
      <c r="E8138">
        <v>1305</v>
      </c>
      <c r="F8138">
        <v>12</v>
      </c>
      <c r="G8138">
        <v>7</v>
      </c>
      <c r="H8138">
        <v>0.80645161290322498</v>
      </c>
      <c r="I8138">
        <v>9.9032258064516103</v>
      </c>
      <c r="J8138">
        <v>0.87878787878787801</v>
      </c>
      <c r="K8138">
        <v>14</v>
      </c>
      <c r="L8138">
        <v>5</v>
      </c>
      <c r="M8138">
        <v>-7.2336265884653E-2</v>
      </c>
      <c r="N8138">
        <v>-4.0967741935483799</v>
      </c>
      <c r="O8138" s="5" t="str">
        <f>VLOOKUP(D8138,MTeams!$A:$B,2,FALSE)</f>
        <v>Liberty</v>
      </c>
      <c r="P8138" s="5" t="str">
        <f>VLOOKUP(E8138,MTeams!$A:$B,2,FALSE)</f>
        <v>Nevada</v>
      </c>
    </row>
    <row r="8139" spans="1:16" x14ac:dyDescent="0.3">
      <c r="A8139" t="s">
        <v>8151</v>
      </c>
      <c r="B8139">
        <v>0.44554610588490901</v>
      </c>
      <c r="C8139">
        <v>2019</v>
      </c>
      <c r="D8139">
        <v>1251</v>
      </c>
      <c r="E8139">
        <v>1308</v>
      </c>
      <c r="F8139">
        <v>12</v>
      </c>
      <c r="G8139">
        <v>12</v>
      </c>
      <c r="H8139">
        <v>0.80645161290322498</v>
      </c>
      <c r="I8139">
        <v>9.9032258064516103</v>
      </c>
      <c r="J8139">
        <v>0.875</v>
      </c>
      <c r="K8139">
        <v>12.84375</v>
      </c>
      <c r="L8139">
        <v>0</v>
      </c>
      <c r="M8139">
        <v>-6.8548387096774202E-2</v>
      </c>
      <c r="N8139">
        <v>-2.9405241935483799</v>
      </c>
      <c r="O8139" s="5" t="str">
        <f>VLOOKUP(D8139,MTeams!$A:$B,2,FALSE)</f>
        <v>Liberty</v>
      </c>
      <c r="P8139" s="5" t="str">
        <f>VLOOKUP(E8139,MTeams!$A:$B,2,FALSE)</f>
        <v>New Mexico St</v>
      </c>
    </row>
    <row r="8140" spans="1:16" x14ac:dyDescent="0.3">
      <c r="A8140" t="s">
        <v>8152</v>
      </c>
      <c r="B8140">
        <v>0.14684911171712101</v>
      </c>
      <c r="C8140">
        <v>2019</v>
      </c>
      <c r="D8140">
        <v>1251</v>
      </c>
      <c r="E8140">
        <v>1314</v>
      </c>
      <c r="F8140">
        <v>12</v>
      </c>
      <c r="G8140">
        <v>1</v>
      </c>
      <c r="H8140">
        <v>0.80645161290322498</v>
      </c>
      <c r="I8140">
        <v>9.9032258064516103</v>
      </c>
      <c r="J8140">
        <v>0.81818181818181801</v>
      </c>
      <c r="K8140">
        <v>13.1212121212121</v>
      </c>
      <c r="L8140">
        <v>11</v>
      </c>
      <c r="M8140">
        <v>-1.17302052785924E-2</v>
      </c>
      <c r="N8140">
        <v>-3.2179863147605099</v>
      </c>
      <c r="O8140" s="5" t="str">
        <f>VLOOKUP(D8140,MTeams!$A:$B,2,FALSE)</f>
        <v>Liberty</v>
      </c>
      <c r="P8140" s="5" t="str">
        <f>VLOOKUP(E8140,MTeams!$A:$B,2,FALSE)</f>
        <v>North Carolina</v>
      </c>
    </row>
    <row r="8141" spans="1:16" x14ac:dyDescent="0.3">
      <c r="A8141" t="s">
        <v>8153</v>
      </c>
      <c r="B8141">
        <v>0.60251552786434204</v>
      </c>
      <c r="C8141">
        <v>2019</v>
      </c>
      <c r="D8141">
        <v>1251</v>
      </c>
      <c r="E8141">
        <v>1318</v>
      </c>
      <c r="F8141">
        <v>12</v>
      </c>
      <c r="G8141">
        <v>13</v>
      </c>
      <c r="H8141">
        <v>0.80645161290322498</v>
      </c>
      <c r="I8141">
        <v>9.9032258064516103</v>
      </c>
      <c r="J8141">
        <v>0.69696969696969702</v>
      </c>
      <c r="K8141">
        <v>5.8181818181818103</v>
      </c>
      <c r="L8141">
        <v>-1</v>
      </c>
      <c r="M8141">
        <v>0.109481915933528</v>
      </c>
      <c r="N8141">
        <v>4.0850439882697902</v>
      </c>
      <c r="O8141" s="5" t="str">
        <f>VLOOKUP(D8141,MTeams!$A:$B,2,FALSE)</f>
        <v>Liberty</v>
      </c>
      <c r="P8141" s="5" t="str">
        <f>VLOOKUP(E8141,MTeams!$A:$B,2,FALSE)</f>
        <v>Northeastern</v>
      </c>
    </row>
    <row r="8142" spans="1:16" x14ac:dyDescent="0.3">
      <c r="A8142" t="s">
        <v>8154</v>
      </c>
      <c r="B8142">
        <v>0.56155373601812997</v>
      </c>
      <c r="C8142">
        <v>2019</v>
      </c>
      <c r="D8142">
        <v>1251</v>
      </c>
      <c r="E8142">
        <v>1326</v>
      </c>
      <c r="F8142">
        <v>12</v>
      </c>
      <c r="G8142">
        <v>11</v>
      </c>
      <c r="H8142">
        <v>0.80645161290322498</v>
      </c>
      <c r="I8142">
        <v>9.9032258064516103</v>
      </c>
      <c r="J8142">
        <v>0.57575757575757502</v>
      </c>
      <c r="K8142">
        <v>3.4242424242424199</v>
      </c>
      <c r="L8142">
        <v>1</v>
      </c>
      <c r="M8142">
        <v>0.23069403714564901</v>
      </c>
      <c r="N8142">
        <v>6.4789833822091802</v>
      </c>
      <c r="O8142" s="5" t="str">
        <f>VLOOKUP(D8142,MTeams!$A:$B,2,FALSE)</f>
        <v>Liberty</v>
      </c>
      <c r="P8142" s="5" t="str">
        <f>VLOOKUP(E8142,MTeams!$A:$B,2,FALSE)</f>
        <v>Ohio St</v>
      </c>
    </row>
    <row r="8143" spans="1:16" x14ac:dyDescent="0.3">
      <c r="A8143" t="s">
        <v>8155</v>
      </c>
      <c r="B8143">
        <v>0.515061472515282</v>
      </c>
      <c r="C8143">
        <v>2019</v>
      </c>
      <c r="D8143">
        <v>1251</v>
      </c>
      <c r="E8143">
        <v>1328</v>
      </c>
      <c r="F8143">
        <v>12</v>
      </c>
      <c r="G8143">
        <v>9</v>
      </c>
      <c r="H8143">
        <v>0.80645161290322498</v>
      </c>
      <c r="I8143">
        <v>9.9032258064516103</v>
      </c>
      <c r="J8143">
        <v>0.59375</v>
      </c>
      <c r="K8143">
        <v>2.9375</v>
      </c>
      <c r="L8143">
        <v>3</v>
      </c>
      <c r="M8143">
        <v>0.21270161290322501</v>
      </c>
      <c r="N8143">
        <v>6.9657258064516103</v>
      </c>
      <c r="O8143" s="5" t="str">
        <f>VLOOKUP(D8143,MTeams!$A:$B,2,FALSE)</f>
        <v>Liberty</v>
      </c>
      <c r="P8143" s="5" t="str">
        <f>VLOOKUP(E8143,MTeams!$A:$B,2,FALSE)</f>
        <v>Oklahoma</v>
      </c>
    </row>
    <row r="8144" spans="1:16" x14ac:dyDescent="0.3">
      <c r="A8144" t="s">
        <v>8156</v>
      </c>
      <c r="B8144">
        <v>0.66516483300684803</v>
      </c>
      <c r="C8144">
        <v>2019</v>
      </c>
      <c r="D8144">
        <v>1251</v>
      </c>
      <c r="E8144">
        <v>1330</v>
      </c>
      <c r="F8144">
        <v>12</v>
      </c>
      <c r="G8144">
        <v>14</v>
      </c>
      <c r="H8144">
        <v>0.80645161290322498</v>
      </c>
      <c r="I8144">
        <v>9.9032258064516103</v>
      </c>
      <c r="J8144">
        <v>0.76470588235294101</v>
      </c>
      <c r="K8144">
        <v>5.3235294117647003</v>
      </c>
      <c r="L8144">
        <v>-2</v>
      </c>
      <c r="M8144">
        <v>4.1745730550284597E-2</v>
      </c>
      <c r="N8144">
        <v>4.5796963946869003</v>
      </c>
      <c r="O8144" s="5" t="str">
        <f>VLOOKUP(D8144,MTeams!$A:$B,2,FALSE)</f>
        <v>Liberty</v>
      </c>
      <c r="P8144" s="5" t="str">
        <f>VLOOKUP(E8144,MTeams!$A:$B,2,FALSE)</f>
        <v>Old Dominion</v>
      </c>
    </row>
    <row r="8145" spans="1:16" x14ac:dyDescent="0.3">
      <c r="A8145" t="s">
        <v>8157</v>
      </c>
      <c r="B8145">
        <v>0.513268553419303</v>
      </c>
      <c r="C8145">
        <v>2019</v>
      </c>
      <c r="D8145">
        <v>1251</v>
      </c>
      <c r="E8145">
        <v>1332</v>
      </c>
      <c r="F8145">
        <v>12</v>
      </c>
      <c r="G8145">
        <v>12</v>
      </c>
      <c r="H8145">
        <v>0.80645161290322498</v>
      </c>
      <c r="I8145">
        <v>9.9032258064516103</v>
      </c>
      <c r="J8145">
        <v>0.65714285714285703</v>
      </c>
      <c r="K8145">
        <v>7.54285714285714</v>
      </c>
      <c r="L8145">
        <v>0</v>
      </c>
      <c r="M8145">
        <v>0.14930875576036801</v>
      </c>
      <c r="N8145">
        <v>2.3603686635944601</v>
      </c>
      <c r="O8145" s="5" t="str">
        <f>VLOOKUP(D8145,MTeams!$A:$B,2,FALSE)</f>
        <v>Liberty</v>
      </c>
      <c r="P8145" s="5" t="str">
        <f>VLOOKUP(E8145,MTeams!$A:$B,2,FALSE)</f>
        <v>Oregon</v>
      </c>
    </row>
    <row r="8146" spans="1:16" x14ac:dyDescent="0.3">
      <c r="A8146" t="s">
        <v>8158</v>
      </c>
      <c r="B8146">
        <v>0.75327213569828999</v>
      </c>
      <c r="C8146">
        <v>2019</v>
      </c>
      <c r="D8146">
        <v>1251</v>
      </c>
      <c r="E8146">
        <v>1341</v>
      </c>
      <c r="F8146">
        <v>12</v>
      </c>
      <c r="G8146">
        <v>16</v>
      </c>
      <c r="H8146">
        <v>0.80645161290322498</v>
      </c>
      <c r="I8146">
        <v>9.9032258064516103</v>
      </c>
      <c r="J8146">
        <v>0.63636363636363602</v>
      </c>
      <c r="K8146">
        <v>2.1212121212121202</v>
      </c>
      <c r="L8146">
        <v>-4</v>
      </c>
      <c r="M8146">
        <v>0.17008797653958899</v>
      </c>
      <c r="N8146">
        <v>7.7820136852394901</v>
      </c>
      <c r="O8146" s="5" t="str">
        <f>VLOOKUP(D8146,MTeams!$A:$B,2,FALSE)</f>
        <v>Liberty</v>
      </c>
      <c r="P8146" s="5" t="str">
        <f>VLOOKUP(E8146,MTeams!$A:$B,2,FALSE)</f>
        <v>Prairie View</v>
      </c>
    </row>
    <row r="8147" spans="1:16" x14ac:dyDescent="0.3">
      <c r="A8147" t="s">
        <v>8159</v>
      </c>
      <c r="B8147">
        <v>0.22524735703161899</v>
      </c>
      <c r="C8147">
        <v>2019</v>
      </c>
      <c r="D8147">
        <v>1251</v>
      </c>
      <c r="E8147">
        <v>1345</v>
      </c>
      <c r="F8147">
        <v>12</v>
      </c>
      <c r="G8147">
        <v>3</v>
      </c>
      <c r="H8147">
        <v>0.80645161290322498</v>
      </c>
      <c r="I8147">
        <v>9.9032258064516103</v>
      </c>
      <c r="J8147">
        <v>0.71875</v>
      </c>
      <c r="K8147">
        <v>9.375</v>
      </c>
      <c r="L8147">
        <v>9</v>
      </c>
      <c r="M8147">
        <v>8.7701612903225701E-2</v>
      </c>
      <c r="N8147">
        <v>0.52822580645160999</v>
      </c>
      <c r="O8147" s="5" t="str">
        <f>VLOOKUP(D8147,MTeams!$A:$B,2,FALSE)</f>
        <v>Liberty</v>
      </c>
      <c r="P8147" s="5" t="str">
        <f>VLOOKUP(E8147,MTeams!$A:$B,2,FALSE)</f>
        <v>Purdue</v>
      </c>
    </row>
    <row r="8148" spans="1:16" x14ac:dyDescent="0.3">
      <c r="A8148" t="s">
        <v>8160</v>
      </c>
      <c r="B8148">
        <v>0.56402054133687096</v>
      </c>
      <c r="C8148">
        <v>2019</v>
      </c>
      <c r="D8148">
        <v>1251</v>
      </c>
      <c r="E8148">
        <v>1371</v>
      </c>
      <c r="F8148">
        <v>12</v>
      </c>
      <c r="G8148">
        <v>10</v>
      </c>
      <c r="H8148">
        <v>0.80645161290322498</v>
      </c>
      <c r="I8148">
        <v>9.9032258064516103</v>
      </c>
      <c r="J8148">
        <v>0.60606060606060597</v>
      </c>
      <c r="K8148">
        <v>2.4545454545454501</v>
      </c>
      <c r="L8148">
        <v>2</v>
      </c>
      <c r="M8148">
        <v>0.20039100684261901</v>
      </c>
      <c r="N8148">
        <v>7.44868035190615</v>
      </c>
      <c r="O8148" s="5" t="str">
        <f>VLOOKUP(D8148,MTeams!$A:$B,2,FALSE)</f>
        <v>Liberty</v>
      </c>
      <c r="P8148" s="5" t="str">
        <f>VLOOKUP(E8148,MTeams!$A:$B,2,FALSE)</f>
        <v>Seton Hall</v>
      </c>
    </row>
    <row r="8149" spans="1:16" x14ac:dyDescent="0.3">
      <c r="A8149" t="s">
        <v>8161</v>
      </c>
      <c r="B8149">
        <v>0.598462271343698</v>
      </c>
      <c r="C8149">
        <v>2019</v>
      </c>
      <c r="D8149">
        <v>1251</v>
      </c>
      <c r="E8149">
        <v>1385</v>
      </c>
      <c r="F8149">
        <v>12</v>
      </c>
      <c r="G8149">
        <v>11</v>
      </c>
      <c r="H8149">
        <v>0.80645161290322498</v>
      </c>
      <c r="I8149">
        <v>9.9032258064516103</v>
      </c>
      <c r="J8149">
        <v>0.63636363636363602</v>
      </c>
      <c r="K8149">
        <v>2.72727272727272</v>
      </c>
      <c r="L8149">
        <v>1</v>
      </c>
      <c r="M8149">
        <v>0.17008797653958899</v>
      </c>
      <c r="N8149">
        <v>7.1759530791788801</v>
      </c>
      <c r="O8149" s="5" t="str">
        <f>VLOOKUP(D8149,MTeams!$A:$B,2,FALSE)</f>
        <v>Liberty</v>
      </c>
      <c r="P8149" s="5" t="str">
        <f>VLOOKUP(E8149,MTeams!$A:$B,2,FALSE)</f>
        <v>St John's</v>
      </c>
    </row>
    <row r="8150" spans="1:16" x14ac:dyDescent="0.3">
      <c r="A8150" t="s">
        <v>8162</v>
      </c>
      <c r="B8150">
        <v>0.65161588253264902</v>
      </c>
      <c r="C8150">
        <v>2019</v>
      </c>
      <c r="D8150">
        <v>1251</v>
      </c>
      <c r="E8150">
        <v>1387</v>
      </c>
      <c r="F8150">
        <v>12</v>
      </c>
      <c r="G8150">
        <v>13</v>
      </c>
      <c r="H8150">
        <v>0.80645161290322498</v>
      </c>
      <c r="I8150">
        <v>9.9032258064516103</v>
      </c>
      <c r="J8150">
        <v>0.65714285714285703</v>
      </c>
      <c r="K8150">
        <v>3.3142857142857101</v>
      </c>
      <c r="L8150">
        <v>-1</v>
      </c>
      <c r="M8150">
        <v>0.14930875576036801</v>
      </c>
      <c r="N8150">
        <v>6.5889400921658901</v>
      </c>
      <c r="O8150" s="5" t="str">
        <f>VLOOKUP(D8150,MTeams!$A:$B,2,FALSE)</f>
        <v>Liberty</v>
      </c>
      <c r="P8150" s="5" t="str">
        <f>VLOOKUP(E8150,MTeams!$A:$B,2,FALSE)</f>
        <v>St Louis</v>
      </c>
    </row>
    <row r="8151" spans="1:16" x14ac:dyDescent="0.3">
      <c r="A8151" t="s">
        <v>8163</v>
      </c>
      <c r="B8151">
        <v>0.45755949454217998</v>
      </c>
      <c r="C8151">
        <v>2019</v>
      </c>
      <c r="D8151">
        <v>1251</v>
      </c>
      <c r="E8151">
        <v>1388</v>
      </c>
      <c r="F8151">
        <v>12</v>
      </c>
      <c r="G8151">
        <v>11</v>
      </c>
      <c r="H8151">
        <v>0.80645161290322498</v>
      </c>
      <c r="I8151">
        <v>9.9032258064516103</v>
      </c>
      <c r="J8151">
        <v>0.66666666666666596</v>
      </c>
      <c r="K8151">
        <v>8.5454545454545396</v>
      </c>
      <c r="L8151">
        <v>1</v>
      </c>
      <c r="M8151">
        <v>0.13978494623655899</v>
      </c>
      <c r="N8151">
        <v>1.35777126099706</v>
      </c>
      <c r="O8151" s="5" t="str">
        <f>VLOOKUP(D8151,MTeams!$A:$B,2,FALSE)</f>
        <v>Liberty</v>
      </c>
      <c r="P8151" s="5" t="str">
        <f>VLOOKUP(E8151,MTeams!$A:$B,2,FALSE)</f>
        <v>St Mary's CA</v>
      </c>
    </row>
    <row r="8152" spans="1:16" x14ac:dyDescent="0.3">
      <c r="A8152" t="s">
        <v>8164</v>
      </c>
      <c r="B8152">
        <v>0.45790096027330401</v>
      </c>
      <c r="C8152">
        <v>2019</v>
      </c>
      <c r="D8152">
        <v>1251</v>
      </c>
      <c r="E8152">
        <v>1393</v>
      </c>
      <c r="F8152">
        <v>12</v>
      </c>
      <c r="G8152">
        <v>8</v>
      </c>
      <c r="H8152">
        <v>0.80645161290322498</v>
      </c>
      <c r="I8152">
        <v>9.9032258064516103</v>
      </c>
      <c r="J8152">
        <v>0.60606060606060597</v>
      </c>
      <c r="K8152">
        <v>4.0303030303030303</v>
      </c>
      <c r="L8152">
        <v>4</v>
      </c>
      <c r="M8152">
        <v>0.20039100684261901</v>
      </c>
      <c r="N8152">
        <v>5.87292277614858</v>
      </c>
      <c r="O8152" s="5" t="str">
        <f>VLOOKUP(D8152,MTeams!$A:$B,2,FALSE)</f>
        <v>Liberty</v>
      </c>
      <c r="P8152" s="5" t="str">
        <f>VLOOKUP(E8152,MTeams!$A:$B,2,FALSE)</f>
        <v>Syracuse</v>
      </c>
    </row>
    <row r="8153" spans="1:16" x14ac:dyDescent="0.3">
      <c r="A8153" t="s">
        <v>8165</v>
      </c>
      <c r="B8153">
        <v>0.60002646560108897</v>
      </c>
      <c r="C8153">
        <v>2019</v>
      </c>
      <c r="D8153">
        <v>1251</v>
      </c>
      <c r="E8153">
        <v>1396</v>
      </c>
      <c r="F8153">
        <v>12</v>
      </c>
      <c r="G8153">
        <v>11</v>
      </c>
      <c r="H8153">
        <v>0.80645161290322498</v>
      </c>
      <c r="I8153">
        <v>9.9032258064516103</v>
      </c>
      <c r="J8153">
        <v>0.71875</v>
      </c>
      <c r="K8153">
        <v>3.6875</v>
      </c>
      <c r="L8153">
        <v>1</v>
      </c>
      <c r="M8153">
        <v>8.7701612903225701E-2</v>
      </c>
      <c r="N8153">
        <v>6.2157258064516103</v>
      </c>
      <c r="O8153" s="5" t="str">
        <f>VLOOKUP(D8153,MTeams!$A:$B,2,FALSE)</f>
        <v>Liberty</v>
      </c>
      <c r="P8153" s="5" t="str">
        <f>VLOOKUP(E8153,MTeams!$A:$B,2,FALSE)</f>
        <v>Temple</v>
      </c>
    </row>
    <row r="8154" spans="1:16" x14ac:dyDescent="0.3">
      <c r="A8154" t="s">
        <v>8166</v>
      </c>
      <c r="B8154">
        <v>0.183738790289797</v>
      </c>
      <c r="C8154">
        <v>2019</v>
      </c>
      <c r="D8154">
        <v>1251</v>
      </c>
      <c r="E8154">
        <v>1397</v>
      </c>
      <c r="F8154">
        <v>12</v>
      </c>
      <c r="G8154">
        <v>2</v>
      </c>
      <c r="H8154">
        <v>0.80645161290322498</v>
      </c>
      <c r="I8154">
        <v>9.9032258064516103</v>
      </c>
      <c r="J8154">
        <v>0.84848484848484795</v>
      </c>
      <c r="K8154">
        <v>12.1818181818181</v>
      </c>
      <c r="L8154">
        <v>10</v>
      </c>
      <c r="M8154">
        <v>-4.2033235581622697E-2</v>
      </c>
      <c r="N8154">
        <v>-2.2785923753665598</v>
      </c>
      <c r="O8154" s="5" t="str">
        <f>VLOOKUP(D8154,MTeams!$A:$B,2,FALSE)</f>
        <v>Liberty</v>
      </c>
      <c r="P8154" s="5" t="str">
        <f>VLOOKUP(E8154,MTeams!$A:$B,2,FALSE)</f>
        <v>Tennessee</v>
      </c>
    </row>
    <row r="8155" spans="1:16" x14ac:dyDescent="0.3">
      <c r="A8155" t="s">
        <v>8167</v>
      </c>
      <c r="B8155">
        <v>0.171102739852529</v>
      </c>
      <c r="C8155">
        <v>2019</v>
      </c>
      <c r="D8155">
        <v>1251</v>
      </c>
      <c r="E8155">
        <v>1403</v>
      </c>
      <c r="F8155">
        <v>12</v>
      </c>
      <c r="G8155">
        <v>3</v>
      </c>
      <c r="H8155">
        <v>0.80645161290322498</v>
      </c>
      <c r="I8155">
        <v>9.9032258064516103</v>
      </c>
      <c r="J8155">
        <v>0.8125</v>
      </c>
      <c r="K8155">
        <v>13.8125</v>
      </c>
      <c r="L8155">
        <v>9</v>
      </c>
      <c r="M8155">
        <v>-6.0483870967742402E-3</v>
      </c>
      <c r="N8155">
        <v>-3.9092741935483799</v>
      </c>
      <c r="O8155" s="5" t="str">
        <f>VLOOKUP(D8155,MTeams!$A:$B,2,FALSE)</f>
        <v>Liberty</v>
      </c>
      <c r="P8155" s="5" t="str">
        <f>VLOOKUP(E8155,MTeams!$A:$B,2,FALSE)</f>
        <v>Texas Tech</v>
      </c>
    </row>
    <row r="8156" spans="1:16" x14ac:dyDescent="0.3">
      <c r="A8156" t="s">
        <v>8168</v>
      </c>
      <c r="B8156">
        <v>0.574672232968235</v>
      </c>
      <c r="C8156">
        <v>2019</v>
      </c>
      <c r="D8156">
        <v>1251</v>
      </c>
      <c r="E8156">
        <v>1414</v>
      </c>
      <c r="F8156">
        <v>12</v>
      </c>
      <c r="G8156">
        <v>13</v>
      </c>
      <c r="H8156">
        <v>0.80645161290322498</v>
      </c>
      <c r="I8156">
        <v>9.9032258064516103</v>
      </c>
      <c r="J8156">
        <v>0.85294117647058798</v>
      </c>
      <c r="K8156">
        <v>8.8529411764705799</v>
      </c>
      <c r="L8156">
        <v>-1</v>
      </c>
      <c r="M8156">
        <v>-4.6489563567362398E-2</v>
      </c>
      <c r="N8156">
        <v>1.05028462998102</v>
      </c>
      <c r="O8156" s="5" t="str">
        <f>VLOOKUP(D8156,MTeams!$A:$B,2,FALSE)</f>
        <v>Liberty</v>
      </c>
      <c r="P8156" s="5" t="str">
        <f>VLOOKUP(E8156,MTeams!$A:$B,2,FALSE)</f>
        <v>UC Irvine</v>
      </c>
    </row>
    <row r="8157" spans="1:16" x14ac:dyDescent="0.3">
      <c r="A8157" t="s">
        <v>8169</v>
      </c>
      <c r="B8157">
        <v>0.43533575383521</v>
      </c>
      <c r="C8157">
        <v>2019</v>
      </c>
      <c r="D8157">
        <v>1251</v>
      </c>
      <c r="E8157">
        <v>1416</v>
      </c>
      <c r="F8157">
        <v>12</v>
      </c>
      <c r="G8157">
        <v>9</v>
      </c>
      <c r="H8157">
        <v>0.80645161290322498</v>
      </c>
      <c r="I8157">
        <v>9.9032258064516103</v>
      </c>
      <c r="J8157">
        <v>0.74193548387096697</v>
      </c>
      <c r="K8157">
        <v>7.8387096774193497</v>
      </c>
      <c r="L8157">
        <v>3</v>
      </c>
      <c r="M8157">
        <v>6.4516129032257993E-2</v>
      </c>
      <c r="N8157">
        <v>2.06451612903225</v>
      </c>
      <c r="O8157" s="5" t="str">
        <f>VLOOKUP(D8157,MTeams!$A:$B,2,FALSE)</f>
        <v>Liberty</v>
      </c>
      <c r="P8157" s="5" t="str">
        <f>VLOOKUP(E8157,MTeams!$A:$B,2,FALSE)</f>
        <v>UCF</v>
      </c>
    </row>
    <row r="8158" spans="1:16" x14ac:dyDescent="0.3">
      <c r="A8158" t="s">
        <v>8170</v>
      </c>
      <c r="B8158">
        <v>0.32719566856089899</v>
      </c>
      <c r="C8158">
        <v>2019</v>
      </c>
      <c r="D8158">
        <v>1251</v>
      </c>
      <c r="E8158">
        <v>1429</v>
      </c>
      <c r="F8158">
        <v>12</v>
      </c>
      <c r="G8158">
        <v>8</v>
      </c>
      <c r="H8158">
        <v>0.80645161290322498</v>
      </c>
      <c r="I8158">
        <v>9.9032258064516103</v>
      </c>
      <c r="J8158">
        <v>0.81818181818181801</v>
      </c>
      <c r="K8158">
        <v>11.9393939393939</v>
      </c>
      <c r="L8158">
        <v>4</v>
      </c>
      <c r="M8158">
        <v>-1.17302052785924E-2</v>
      </c>
      <c r="N8158">
        <v>-2.0361681329423198</v>
      </c>
      <c r="O8158" s="5" t="str">
        <f>VLOOKUP(D8158,MTeams!$A:$B,2,FALSE)</f>
        <v>Liberty</v>
      </c>
      <c r="P8158" s="5" t="str">
        <f>VLOOKUP(E8158,MTeams!$A:$B,2,FALSE)</f>
        <v>Utah St</v>
      </c>
    </row>
    <row r="8159" spans="1:16" x14ac:dyDescent="0.3">
      <c r="A8159" t="s">
        <v>8171</v>
      </c>
      <c r="B8159">
        <v>0.365955510722419</v>
      </c>
      <c r="C8159">
        <v>2019</v>
      </c>
      <c r="D8159">
        <v>1251</v>
      </c>
      <c r="E8159">
        <v>1433</v>
      </c>
      <c r="F8159">
        <v>12</v>
      </c>
      <c r="G8159">
        <v>8</v>
      </c>
      <c r="H8159">
        <v>0.80645161290322498</v>
      </c>
      <c r="I8159">
        <v>9.9032258064516103</v>
      </c>
      <c r="J8159">
        <v>0.78125</v>
      </c>
      <c r="K8159">
        <v>9.84375</v>
      </c>
      <c r="L8159">
        <v>4</v>
      </c>
      <c r="M8159">
        <v>2.5201612903225701E-2</v>
      </c>
      <c r="N8159">
        <v>5.9475806451612101E-2</v>
      </c>
      <c r="O8159" s="5" t="str">
        <f>VLOOKUP(D8159,MTeams!$A:$B,2,FALSE)</f>
        <v>Liberty</v>
      </c>
      <c r="P8159" s="5" t="str">
        <f>VLOOKUP(E8159,MTeams!$A:$B,2,FALSE)</f>
        <v>VCU</v>
      </c>
    </row>
    <row r="8160" spans="1:16" x14ac:dyDescent="0.3">
      <c r="A8160" t="s">
        <v>8172</v>
      </c>
      <c r="B8160">
        <v>0.54344822954069205</v>
      </c>
      <c r="C8160">
        <v>2019</v>
      </c>
      <c r="D8160">
        <v>1251</v>
      </c>
      <c r="E8160">
        <v>1436</v>
      </c>
      <c r="F8160">
        <v>12</v>
      </c>
      <c r="G8160">
        <v>13</v>
      </c>
      <c r="H8160">
        <v>0.80645161290322498</v>
      </c>
      <c r="I8160">
        <v>9.9032258064516103</v>
      </c>
      <c r="J8160">
        <v>0.8125</v>
      </c>
      <c r="K8160">
        <v>9.5625</v>
      </c>
      <c r="L8160">
        <v>-1</v>
      </c>
      <c r="M8160">
        <v>-6.0483870967742402E-3</v>
      </c>
      <c r="N8160">
        <v>0.34072580645161199</v>
      </c>
      <c r="O8160" s="5" t="str">
        <f>VLOOKUP(D8160,MTeams!$A:$B,2,FALSE)</f>
        <v>Liberty</v>
      </c>
      <c r="P8160" s="5" t="str">
        <f>VLOOKUP(E8160,MTeams!$A:$B,2,FALSE)</f>
        <v>Vermont</v>
      </c>
    </row>
    <row r="8161" spans="1:16" x14ac:dyDescent="0.3">
      <c r="A8161" t="s">
        <v>8173</v>
      </c>
      <c r="B8161">
        <v>0.351315027661738</v>
      </c>
      <c r="C8161">
        <v>2019</v>
      </c>
      <c r="D8161">
        <v>1251</v>
      </c>
      <c r="E8161">
        <v>1437</v>
      </c>
      <c r="F8161">
        <v>12</v>
      </c>
      <c r="G8161">
        <v>6</v>
      </c>
      <c r="H8161">
        <v>0.80645161290322498</v>
      </c>
      <c r="I8161">
        <v>9.9032258064516103</v>
      </c>
      <c r="J8161">
        <v>0.73529411764705799</v>
      </c>
      <c r="K8161">
        <v>7.3823529411764701</v>
      </c>
      <c r="L8161">
        <v>6</v>
      </c>
      <c r="M8161">
        <v>7.1157495256166797E-2</v>
      </c>
      <c r="N8161">
        <v>2.5208728652751402</v>
      </c>
      <c r="O8161" s="5" t="str">
        <f>VLOOKUP(D8161,MTeams!$A:$B,2,FALSE)</f>
        <v>Liberty</v>
      </c>
      <c r="P8161" s="5" t="str">
        <f>VLOOKUP(E8161,MTeams!$A:$B,2,FALSE)</f>
        <v>Villanova</v>
      </c>
    </row>
    <row r="8162" spans="1:16" x14ac:dyDescent="0.3">
      <c r="A8162" t="s">
        <v>8174</v>
      </c>
      <c r="B8162">
        <v>0.11630517950415099</v>
      </c>
      <c r="C8162">
        <v>2019</v>
      </c>
      <c r="D8162">
        <v>1251</v>
      </c>
      <c r="E8162">
        <v>1438</v>
      </c>
      <c r="F8162">
        <v>12</v>
      </c>
      <c r="G8162">
        <v>1</v>
      </c>
      <c r="H8162">
        <v>0.80645161290322498</v>
      </c>
      <c r="I8162">
        <v>9.9032258064516103</v>
      </c>
      <c r="J8162">
        <v>0.90625</v>
      </c>
      <c r="K8162">
        <v>16.78125</v>
      </c>
      <c r="L8162">
        <v>11</v>
      </c>
      <c r="M8162">
        <v>-9.9798387096774202E-2</v>
      </c>
      <c r="N8162">
        <v>-6.8780241935483799</v>
      </c>
      <c r="O8162" s="5" t="str">
        <f>VLOOKUP(D8162,MTeams!$A:$B,2,FALSE)</f>
        <v>Liberty</v>
      </c>
      <c r="P8162" s="5" t="str">
        <f>VLOOKUP(E8162,MTeams!$A:$B,2,FALSE)</f>
        <v>Virginia</v>
      </c>
    </row>
    <row r="8163" spans="1:16" x14ac:dyDescent="0.3">
      <c r="A8163" t="s">
        <v>8175</v>
      </c>
      <c r="B8163">
        <v>0.20935186815624199</v>
      </c>
      <c r="C8163">
        <v>2019</v>
      </c>
      <c r="D8163">
        <v>1251</v>
      </c>
      <c r="E8163">
        <v>1439</v>
      </c>
      <c r="F8163">
        <v>12</v>
      </c>
      <c r="G8163">
        <v>4</v>
      </c>
      <c r="H8163">
        <v>0.80645161290322498</v>
      </c>
      <c r="I8163">
        <v>9.9032258064516103</v>
      </c>
      <c r="J8163">
        <v>0.75</v>
      </c>
      <c r="K8163">
        <v>11.90625</v>
      </c>
      <c r="L8163">
        <v>8</v>
      </c>
      <c r="M8163">
        <v>5.6451612903225701E-2</v>
      </c>
      <c r="N8163">
        <v>-2.0030241935483799</v>
      </c>
      <c r="O8163" s="5" t="str">
        <f>VLOOKUP(D8163,MTeams!$A:$B,2,FALSE)</f>
        <v>Liberty</v>
      </c>
      <c r="P8163" s="5" t="str">
        <f>VLOOKUP(E8163,MTeams!$A:$B,2,FALSE)</f>
        <v>Virginia Tech</v>
      </c>
    </row>
    <row r="8164" spans="1:16" x14ac:dyDescent="0.3">
      <c r="A8164" t="s">
        <v>8176</v>
      </c>
      <c r="B8164">
        <v>0.50506150201867295</v>
      </c>
      <c r="C8164">
        <v>2019</v>
      </c>
      <c r="D8164">
        <v>1251</v>
      </c>
      <c r="E8164">
        <v>1449</v>
      </c>
      <c r="F8164">
        <v>12</v>
      </c>
      <c r="G8164">
        <v>9</v>
      </c>
      <c r="H8164">
        <v>0.80645161290322498</v>
      </c>
      <c r="I8164">
        <v>9.9032258064516103</v>
      </c>
      <c r="J8164">
        <v>0.76470588235294101</v>
      </c>
      <c r="K8164">
        <v>5.4411764705882302</v>
      </c>
      <c r="L8164">
        <v>3</v>
      </c>
      <c r="M8164">
        <v>4.1745730550284597E-2</v>
      </c>
      <c r="N8164">
        <v>4.4620493358633704</v>
      </c>
      <c r="O8164" s="5" t="str">
        <f>VLOOKUP(D8164,MTeams!$A:$B,2,FALSE)</f>
        <v>Liberty</v>
      </c>
      <c r="P8164" s="5" t="str">
        <f>VLOOKUP(E8164,MTeams!$A:$B,2,FALSE)</f>
        <v>Washington</v>
      </c>
    </row>
    <row r="8165" spans="1:16" x14ac:dyDescent="0.3">
      <c r="A8165" t="s">
        <v>8177</v>
      </c>
      <c r="B8165">
        <v>0.30570147663541802</v>
      </c>
      <c r="C8165">
        <v>2019</v>
      </c>
      <c r="D8165">
        <v>1251</v>
      </c>
      <c r="E8165">
        <v>1458</v>
      </c>
      <c r="F8165">
        <v>12</v>
      </c>
      <c r="G8165">
        <v>5</v>
      </c>
      <c r="H8165">
        <v>0.80645161290322498</v>
      </c>
      <c r="I8165">
        <v>9.9032258064516103</v>
      </c>
      <c r="J8165">
        <v>0.69696969696969702</v>
      </c>
      <c r="K8165">
        <v>7.6363636363636296</v>
      </c>
      <c r="L8165">
        <v>7</v>
      </c>
      <c r="M8165">
        <v>0.109481915933528</v>
      </c>
      <c r="N8165">
        <v>2.2668621700879701</v>
      </c>
      <c r="O8165" s="5" t="str">
        <f>VLOOKUP(D8165,MTeams!$A:$B,2,FALSE)</f>
        <v>Liberty</v>
      </c>
      <c r="P8165" s="5" t="str">
        <f>VLOOKUP(E8165,MTeams!$A:$B,2,FALSE)</f>
        <v>Wisconsin</v>
      </c>
    </row>
    <row r="8166" spans="1:16" x14ac:dyDescent="0.3">
      <c r="A8166" t="s">
        <v>8178</v>
      </c>
      <c r="B8166">
        <v>0.275004909826291</v>
      </c>
      <c r="C8166">
        <v>2019</v>
      </c>
      <c r="D8166">
        <v>1251</v>
      </c>
      <c r="E8166">
        <v>1459</v>
      </c>
      <c r="F8166">
        <v>12</v>
      </c>
      <c r="G8166">
        <v>7</v>
      </c>
      <c r="H8166">
        <v>0.80645161290322498</v>
      </c>
      <c r="I8166">
        <v>9.9032258064516103</v>
      </c>
      <c r="J8166">
        <v>0.86666666666666603</v>
      </c>
      <c r="K8166">
        <v>13.6666666666666</v>
      </c>
      <c r="L8166">
        <v>5</v>
      </c>
      <c r="M8166">
        <v>-6.0215053763440898E-2</v>
      </c>
      <c r="N8166">
        <v>-3.76344086021505</v>
      </c>
      <c r="O8166" s="5" t="str">
        <f>VLOOKUP(D8166,MTeams!$A:$B,2,FALSE)</f>
        <v>Liberty</v>
      </c>
      <c r="P8166" s="5" t="str">
        <f>VLOOKUP(E8166,MTeams!$A:$B,2,FALSE)</f>
        <v>Wofford</v>
      </c>
    </row>
    <row r="8167" spans="1:16" x14ac:dyDescent="0.3">
      <c r="A8167" t="s">
        <v>8179</v>
      </c>
      <c r="B8167">
        <v>0.61615612650151397</v>
      </c>
      <c r="C8167">
        <v>2019</v>
      </c>
      <c r="D8167">
        <v>1251</v>
      </c>
      <c r="E8167">
        <v>1463</v>
      </c>
      <c r="F8167">
        <v>12</v>
      </c>
      <c r="G8167">
        <v>14</v>
      </c>
      <c r="H8167">
        <v>0.80645161290322498</v>
      </c>
      <c r="I8167">
        <v>9.9032258064516103</v>
      </c>
      <c r="J8167">
        <v>0.75</v>
      </c>
      <c r="K8167">
        <v>7.1785714285714199</v>
      </c>
      <c r="L8167">
        <v>-2</v>
      </c>
      <c r="M8167">
        <v>5.6451612903225701E-2</v>
      </c>
      <c r="N8167">
        <v>2.7246543778801802</v>
      </c>
      <c r="O8167" s="5" t="str">
        <f>VLOOKUP(D8167,MTeams!$A:$B,2,FALSE)</f>
        <v>Liberty</v>
      </c>
      <c r="P8167" s="5" t="str">
        <f>VLOOKUP(E8167,MTeams!$A:$B,2,FALSE)</f>
        <v>Yale</v>
      </c>
    </row>
    <row r="8168" spans="1:16" x14ac:dyDescent="0.3">
      <c r="A8168" t="s">
        <v>8180</v>
      </c>
      <c r="B8168">
        <v>0.39559986434477901</v>
      </c>
      <c r="C8168">
        <v>2019</v>
      </c>
      <c r="D8168">
        <v>1257</v>
      </c>
      <c r="E8168">
        <v>1261</v>
      </c>
      <c r="F8168">
        <v>7</v>
      </c>
      <c r="G8168">
        <v>3</v>
      </c>
      <c r="H8168">
        <v>0.60606060606060597</v>
      </c>
      <c r="I8168">
        <v>6.7272727272727204</v>
      </c>
      <c r="J8168">
        <v>0.8125</v>
      </c>
      <c r="K8168">
        <v>8.34375</v>
      </c>
      <c r="L8168">
        <v>4</v>
      </c>
      <c r="M8168">
        <v>-0.20643939393939301</v>
      </c>
      <c r="N8168">
        <v>-1.61647727272727</v>
      </c>
      <c r="O8168" s="5" t="str">
        <f>VLOOKUP(D8168,MTeams!$A:$B,2,FALSE)</f>
        <v>Louisville</v>
      </c>
      <c r="P8168" s="5" t="str">
        <f>VLOOKUP(E8168,MTeams!$A:$B,2,FALSE)</f>
        <v>LSU</v>
      </c>
    </row>
    <row r="8169" spans="1:16" x14ac:dyDescent="0.3">
      <c r="A8169" t="s">
        <v>8181</v>
      </c>
      <c r="B8169">
        <v>0.42464702266020599</v>
      </c>
      <c r="C8169">
        <v>2019</v>
      </c>
      <c r="D8169">
        <v>1257</v>
      </c>
      <c r="E8169">
        <v>1266</v>
      </c>
      <c r="F8169">
        <v>7</v>
      </c>
      <c r="G8169">
        <v>5</v>
      </c>
      <c r="H8169">
        <v>0.60606060606060597</v>
      </c>
      <c r="I8169">
        <v>6.7272727272727204</v>
      </c>
      <c r="J8169">
        <v>0.72727272727272696</v>
      </c>
      <c r="K8169">
        <v>8.6363636363636296</v>
      </c>
      <c r="L8169">
        <v>2</v>
      </c>
      <c r="M8169">
        <v>-0.12121212121212099</v>
      </c>
      <c r="N8169">
        <v>-1.9090909090909001</v>
      </c>
      <c r="O8169" s="5" t="str">
        <f>VLOOKUP(D8169,MTeams!$A:$B,2,FALSE)</f>
        <v>Louisville</v>
      </c>
      <c r="P8169" s="5" t="str">
        <f>VLOOKUP(E8169,MTeams!$A:$B,2,FALSE)</f>
        <v>Marquette</v>
      </c>
    </row>
    <row r="8170" spans="1:16" x14ac:dyDescent="0.3">
      <c r="A8170" t="s">
        <v>8182</v>
      </c>
      <c r="B8170">
        <v>0.50543828619961095</v>
      </c>
      <c r="C8170">
        <v>2019</v>
      </c>
      <c r="D8170">
        <v>1257</v>
      </c>
      <c r="E8170">
        <v>1268</v>
      </c>
      <c r="F8170">
        <v>7</v>
      </c>
      <c r="G8170">
        <v>6</v>
      </c>
      <c r="H8170">
        <v>0.60606060606060597</v>
      </c>
      <c r="I8170">
        <v>6.7272727272727204</v>
      </c>
      <c r="J8170">
        <v>0.6875</v>
      </c>
      <c r="K8170">
        <v>6.28125</v>
      </c>
      <c r="L8170">
        <v>1</v>
      </c>
      <c r="M8170">
        <v>-8.1439393939393895E-2</v>
      </c>
      <c r="N8170">
        <v>0.44602272727272702</v>
      </c>
      <c r="O8170" s="5" t="str">
        <f>VLOOKUP(D8170,MTeams!$A:$B,2,FALSE)</f>
        <v>Louisville</v>
      </c>
      <c r="P8170" s="5" t="str">
        <f>VLOOKUP(E8170,MTeams!$A:$B,2,FALSE)</f>
        <v>Maryland</v>
      </c>
    </row>
    <row r="8171" spans="1:16" x14ac:dyDescent="0.3">
      <c r="A8171" t="s">
        <v>8183</v>
      </c>
      <c r="B8171">
        <v>0.28819983916967801</v>
      </c>
      <c r="C8171">
        <v>2019</v>
      </c>
      <c r="D8171">
        <v>1257</v>
      </c>
      <c r="E8171">
        <v>1276</v>
      </c>
      <c r="F8171">
        <v>7</v>
      </c>
      <c r="G8171">
        <v>2</v>
      </c>
      <c r="H8171">
        <v>0.60606060606060597</v>
      </c>
      <c r="I8171">
        <v>6.7272727272727204</v>
      </c>
      <c r="J8171">
        <v>0.82352941176470495</v>
      </c>
      <c r="K8171">
        <v>11.823529411764699</v>
      </c>
      <c r="L8171">
        <v>5</v>
      </c>
      <c r="M8171">
        <v>-0.21746880570409899</v>
      </c>
      <c r="N8171">
        <v>-5.0962566844919799</v>
      </c>
      <c r="O8171" s="5" t="str">
        <f>VLOOKUP(D8171,MTeams!$A:$B,2,FALSE)</f>
        <v>Louisville</v>
      </c>
      <c r="P8171" s="5" t="str">
        <f>VLOOKUP(E8171,MTeams!$A:$B,2,FALSE)</f>
        <v>Michigan</v>
      </c>
    </row>
    <row r="8172" spans="1:16" x14ac:dyDescent="0.3">
      <c r="A8172" t="s">
        <v>8184</v>
      </c>
      <c r="B8172">
        <v>0.25769666919810902</v>
      </c>
      <c r="C8172">
        <v>2019</v>
      </c>
      <c r="D8172">
        <v>1257</v>
      </c>
      <c r="E8172">
        <v>1277</v>
      </c>
      <c r="F8172">
        <v>7</v>
      </c>
      <c r="G8172">
        <v>2</v>
      </c>
      <c r="H8172">
        <v>0.60606060606060597</v>
      </c>
      <c r="I8172">
        <v>6.7272727272727204</v>
      </c>
      <c r="J8172">
        <v>0.82352941176470495</v>
      </c>
      <c r="K8172">
        <v>13.294117647058799</v>
      </c>
      <c r="L8172">
        <v>5</v>
      </c>
      <c r="M8172">
        <v>-0.21746880570409899</v>
      </c>
      <c r="N8172">
        <v>-6.5668449197860896</v>
      </c>
      <c r="O8172" s="5" t="str">
        <f>VLOOKUP(D8172,MTeams!$A:$B,2,FALSE)</f>
        <v>Louisville</v>
      </c>
      <c r="P8172" s="5" t="str">
        <f>VLOOKUP(E8172,MTeams!$A:$B,2,FALSE)</f>
        <v>Michigan St</v>
      </c>
    </row>
    <row r="8173" spans="1:16" x14ac:dyDescent="0.3">
      <c r="A8173" t="s">
        <v>8185</v>
      </c>
      <c r="B8173">
        <v>0.71949459924443704</v>
      </c>
      <c r="C8173">
        <v>2019</v>
      </c>
      <c r="D8173">
        <v>1257</v>
      </c>
      <c r="E8173">
        <v>1278</v>
      </c>
      <c r="F8173">
        <v>7</v>
      </c>
      <c r="G8173">
        <v>10</v>
      </c>
      <c r="H8173">
        <v>0.60606060606060597</v>
      </c>
      <c r="I8173">
        <v>6.7272727272727204</v>
      </c>
      <c r="J8173">
        <v>0.61764705882352899</v>
      </c>
      <c r="K8173">
        <v>1.6176470588235199</v>
      </c>
      <c r="L8173">
        <v>-3</v>
      </c>
      <c r="M8173">
        <v>-1.15864527629233E-2</v>
      </c>
      <c r="N8173">
        <v>5.1096256684491896</v>
      </c>
      <c r="O8173" s="5" t="str">
        <f>VLOOKUP(D8173,MTeams!$A:$B,2,FALSE)</f>
        <v>Louisville</v>
      </c>
      <c r="P8173" s="5" t="str">
        <f>VLOOKUP(E8173,MTeams!$A:$B,2,FALSE)</f>
        <v>Minnesota</v>
      </c>
    </row>
    <row r="8174" spans="1:16" x14ac:dyDescent="0.3">
      <c r="A8174" t="s">
        <v>8186</v>
      </c>
      <c r="B8174">
        <v>0.58247605649548195</v>
      </c>
      <c r="C8174">
        <v>2019</v>
      </c>
      <c r="D8174">
        <v>1257</v>
      </c>
      <c r="E8174">
        <v>1279</v>
      </c>
      <c r="F8174">
        <v>7</v>
      </c>
      <c r="G8174">
        <v>8</v>
      </c>
      <c r="H8174">
        <v>0.60606060606060597</v>
      </c>
      <c r="I8174">
        <v>6.7272727272727204</v>
      </c>
      <c r="J8174">
        <v>0.625</v>
      </c>
      <c r="K8174">
        <v>5.03125</v>
      </c>
      <c r="L8174">
        <v>-1</v>
      </c>
      <c r="M8174">
        <v>-1.8939393939393898E-2</v>
      </c>
      <c r="N8174">
        <v>1.69602272727272</v>
      </c>
      <c r="O8174" s="5" t="str">
        <f>VLOOKUP(D8174,MTeams!$A:$B,2,FALSE)</f>
        <v>Louisville</v>
      </c>
      <c r="P8174" s="5" t="str">
        <f>VLOOKUP(E8174,MTeams!$A:$B,2,FALSE)</f>
        <v>Mississippi</v>
      </c>
    </row>
    <row r="8175" spans="1:16" x14ac:dyDescent="0.3">
      <c r="A8175" t="s">
        <v>8187</v>
      </c>
      <c r="B8175">
        <v>0.45163042490369398</v>
      </c>
      <c r="C8175">
        <v>2019</v>
      </c>
      <c r="D8175">
        <v>1257</v>
      </c>
      <c r="E8175">
        <v>1280</v>
      </c>
      <c r="F8175">
        <v>7</v>
      </c>
      <c r="G8175">
        <v>5</v>
      </c>
      <c r="H8175">
        <v>0.60606060606060597</v>
      </c>
      <c r="I8175">
        <v>6.7272727272727204</v>
      </c>
      <c r="J8175">
        <v>0.69696969696969702</v>
      </c>
      <c r="K8175">
        <v>7.2121212121212102</v>
      </c>
      <c r="L8175">
        <v>2</v>
      </c>
      <c r="M8175">
        <v>-9.0909090909090898E-2</v>
      </c>
      <c r="N8175">
        <v>-0.48484848484848397</v>
      </c>
      <c r="O8175" s="5" t="str">
        <f>VLOOKUP(D8175,MTeams!$A:$B,2,FALSE)</f>
        <v>Louisville</v>
      </c>
      <c r="P8175" s="5" t="str">
        <f>VLOOKUP(E8175,MTeams!$A:$B,2,FALSE)</f>
        <v>Mississippi St</v>
      </c>
    </row>
    <row r="8176" spans="1:16" x14ac:dyDescent="0.3">
      <c r="A8176" t="s">
        <v>8188</v>
      </c>
      <c r="B8176">
        <v>0.76285727898178901</v>
      </c>
      <c r="C8176">
        <v>2019</v>
      </c>
      <c r="D8176">
        <v>1257</v>
      </c>
      <c r="E8176">
        <v>1285</v>
      </c>
      <c r="F8176">
        <v>7</v>
      </c>
      <c r="G8176">
        <v>15</v>
      </c>
      <c r="H8176">
        <v>0.60606060606060597</v>
      </c>
      <c r="I8176">
        <v>6.7272727272727204</v>
      </c>
      <c r="J8176">
        <v>0.75</v>
      </c>
      <c r="K8176">
        <v>7.34375</v>
      </c>
      <c r="L8176">
        <v>-8</v>
      </c>
      <c r="M8176">
        <v>-0.14393939393939301</v>
      </c>
      <c r="N8176">
        <v>-0.61647727272727204</v>
      </c>
      <c r="O8176" s="5" t="str">
        <f>VLOOKUP(D8176,MTeams!$A:$B,2,FALSE)</f>
        <v>Louisville</v>
      </c>
      <c r="P8176" s="5" t="str">
        <f>VLOOKUP(E8176,MTeams!$A:$B,2,FALSE)</f>
        <v>Montana</v>
      </c>
    </row>
    <row r="8177" spans="1:16" x14ac:dyDescent="0.3">
      <c r="A8177" t="s">
        <v>8189</v>
      </c>
      <c r="B8177">
        <v>0.57647705261456506</v>
      </c>
      <c r="C8177">
        <v>2019</v>
      </c>
      <c r="D8177">
        <v>1257</v>
      </c>
      <c r="E8177">
        <v>1293</v>
      </c>
      <c r="F8177">
        <v>7</v>
      </c>
      <c r="G8177">
        <v>12</v>
      </c>
      <c r="H8177">
        <v>0.60606060606060597</v>
      </c>
      <c r="I8177">
        <v>6.7272727272727204</v>
      </c>
      <c r="J8177">
        <v>0.86206896551724099</v>
      </c>
      <c r="K8177">
        <v>13.2068965517241</v>
      </c>
      <c r="L8177">
        <v>-5</v>
      </c>
      <c r="M8177">
        <v>-0.25600835945663503</v>
      </c>
      <c r="N8177">
        <v>-6.4796238244513997</v>
      </c>
      <c r="O8177" s="5" t="str">
        <f>VLOOKUP(D8177,MTeams!$A:$B,2,FALSE)</f>
        <v>Louisville</v>
      </c>
      <c r="P8177" s="5" t="str">
        <f>VLOOKUP(E8177,MTeams!$A:$B,2,FALSE)</f>
        <v>Murray St</v>
      </c>
    </row>
    <row r="8178" spans="1:16" x14ac:dyDescent="0.3">
      <c r="A8178" t="s">
        <v>8190</v>
      </c>
      <c r="B8178">
        <v>0.87164029518006103</v>
      </c>
      <c r="C8178">
        <v>2019</v>
      </c>
      <c r="D8178">
        <v>1257</v>
      </c>
      <c r="E8178">
        <v>1295</v>
      </c>
      <c r="F8178">
        <v>7</v>
      </c>
      <c r="G8178">
        <v>16</v>
      </c>
      <c r="H8178">
        <v>0.60606060606060597</v>
      </c>
      <c r="I8178">
        <v>6.7272727272727204</v>
      </c>
      <c r="J8178">
        <v>0.51612903225806395</v>
      </c>
      <c r="K8178">
        <v>-1.4516129032258001</v>
      </c>
      <c r="L8178">
        <v>-9</v>
      </c>
      <c r="M8178">
        <v>8.9931573802541506E-2</v>
      </c>
      <c r="N8178">
        <v>8.1788856304985291</v>
      </c>
      <c r="O8178" s="5" t="str">
        <f>VLOOKUP(D8178,MTeams!$A:$B,2,FALSE)</f>
        <v>Louisville</v>
      </c>
      <c r="P8178" s="5" t="str">
        <f>VLOOKUP(E8178,MTeams!$A:$B,2,FALSE)</f>
        <v>N Dakota St</v>
      </c>
    </row>
    <row r="8179" spans="1:16" x14ac:dyDescent="0.3">
      <c r="A8179" t="s">
        <v>8191</v>
      </c>
      <c r="B8179">
        <v>0.73011460562069297</v>
      </c>
      <c r="C8179">
        <v>2019</v>
      </c>
      <c r="D8179">
        <v>1257</v>
      </c>
      <c r="E8179">
        <v>1297</v>
      </c>
      <c r="F8179">
        <v>7</v>
      </c>
      <c r="G8179">
        <v>14</v>
      </c>
      <c r="H8179">
        <v>0.60606060606060597</v>
      </c>
      <c r="I8179">
        <v>6.7272727272727204</v>
      </c>
      <c r="J8179">
        <v>0.75</v>
      </c>
      <c r="K8179">
        <v>7.75</v>
      </c>
      <c r="L8179">
        <v>-7</v>
      </c>
      <c r="M8179">
        <v>-0.14393939393939301</v>
      </c>
      <c r="N8179">
        <v>-1.02272727272727</v>
      </c>
      <c r="O8179" s="5" t="str">
        <f>VLOOKUP(D8179,MTeams!$A:$B,2,FALSE)</f>
        <v>Louisville</v>
      </c>
      <c r="P8179" s="5" t="str">
        <f>VLOOKUP(E8179,MTeams!$A:$B,2,FALSE)</f>
        <v>N Kentucky</v>
      </c>
    </row>
    <row r="8180" spans="1:16" x14ac:dyDescent="0.3">
      <c r="A8180" t="s">
        <v>8192</v>
      </c>
      <c r="B8180">
        <v>0.853236466245065</v>
      </c>
      <c r="C8180">
        <v>2019</v>
      </c>
      <c r="D8180">
        <v>1257</v>
      </c>
      <c r="E8180">
        <v>1300</v>
      </c>
      <c r="F8180">
        <v>7</v>
      </c>
      <c r="G8180">
        <v>16</v>
      </c>
      <c r="H8180">
        <v>0.60606060606060597</v>
      </c>
      <c r="I8180">
        <v>6.7272727272727204</v>
      </c>
      <c r="J8180">
        <v>0.5</v>
      </c>
      <c r="K8180">
        <v>-0.16666666666666599</v>
      </c>
      <c r="L8180">
        <v>-9</v>
      </c>
      <c r="M8180">
        <v>0.10606060606060599</v>
      </c>
      <c r="N8180">
        <v>6.89393939393939</v>
      </c>
      <c r="O8180" s="5" t="str">
        <f>VLOOKUP(D8180,MTeams!$A:$B,2,FALSE)</f>
        <v>Louisville</v>
      </c>
      <c r="P8180" s="5" t="str">
        <f>VLOOKUP(E8180,MTeams!$A:$B,2,FALSE)</f>
        <v>NC Central</v>
      </c>
    </row>
    <row r="8181" spans="1:16" x14ac:dyDescent="0.3">
      <c r="A8181" t="s">
        <v>8193</v>
      </c>
      <c r="B8181">
        <v>0.399758398111006</v>
      </c>
      <c r="C8181">
        <v>2019</v>
      </c>
      <c r="D8181">
        <v>1257</v>
      </c>
      <c r="E8181">
        <v>1305</v>
      </c>
      <c r="F8181">
        <v>7</v>
      </c>
      <c r="G8181">
        <v>7</v>
      </c>
      <c r="H8181">
        <v>0.60606060606060597</v>
      </c>
      <c r="I8181">
        <v>6.7272727272727204</v>
      </c>
      <c r="J8181">
        <v>0.87878787878787801</v>
      </c>
      <c r="K8181">
        <v>14</v>
      </c>
      <c r="L8181">
        <v>0</v>
      </c>
      <c r="M8181">
        <v>-0.27272727272727199</v>
      </c>
      <c r="N8181">
        <v>-7.2727272727272698</v>
      </c>
      <c r="O8181" s="5" t="str">
        <f>VLOOKUP(D8181,MTeams!$A:$B,2,FALSE)</f>
        <v>Louisville</v>
      </c>
      <c r="P8181" s="5" t="str">
        <f>VLOOKUP(E8181,MTeams!$A:$B,2,FALSE)</f>
        <v>Nevada</v>
      </c>
    </row>
    <row r="8182" spans="1:16" x14ac:dyDescent="0.3">
      <c r="A8182" t="s">
        <v>8194</v>
      </c>
      <c r="B8182">
        <v>0.58978010804555103</v>
      </c>
      <c r="C8182">
        <v>2019</v>
      </c>
      <c r="D8182">
        <v>1257</v>
      </c>
      <c r="E8182">
        <v>1308</v>
      </c>
      <c r="F8182">
        <v>7</v>
      </c>
      <c r="G8182">
        <v>12</v>
      </c>
      <c r="H8182">
        <v>0.60606060606060597</v>
      </c>
      <c r="I8182">
        <v>6.7272727272727204</v>
      </c>
      <c r="J8182">
        <v>0.875</v>
      </c>
      <c r="K8182">
        <v>12.84375</v>
      </c>
      <c r="L8182">
        <v>-5</v>
      </c>
      <c r="M8182">
        <v>-0.26893939393939298</v>
      </c>
      <c r="N8182">
        <v>-6.1164772727272698</v>
      </c>
      <c r="O8182" s="5" t="str">
        <f>VLOOKUP(D8182,MTeams!$A:$B,2,FALSE)</f>
        <v>Louisville</v>
      </c>
      <c r="P8182" s="5" t="str">
        <f>VLOOKUP(E8182,MTeams!$A:$B,2,FALSE)</f>
        <v>New Mexico St</v>
      </c>
    </row>
    <row r="8183" spans="1:16" x14ac:dyDescent="0.3">
      <c r="A8183" t="s">
        <v>8195</v>
      </c>
      <c r="B8183">
        <v>0.235496954294864</v>
      </c>
      <c r="C8183">
        <v>2019</v>
      </c>
      <c r="D8183">
        <v>1257</v>
      </c>
      <c r="E8183">
        <v>1314</v>
      </c>
      <c r="F8183">
        <v>7</v>
      </c>
      <c r="G8183">
        <v>1</v>
      </c>
      <c r="H8183">
        <v>0.60606060606060597</v>
      </c>
      <c r="I8183">
        <v>6.7272727272727204</v>
      </c>
      <c r="J8183">
        <v>0.81818181818181801</v>
      </c>
      <c r="K8183">
        <v>13.1212121212121</v>
      </c>
      <c r="L8183">
        <v>6</v>
      </c>
      <c r="M8183">
        <v>-0.21212121212121199</v>
      </c>
      <c r="N8183">
        <v>-6.39393939393939</v>
      </c>
      <c r="O8183" s="5" t="str">
        <f>VLOOKUP(D8183,MTeams!$A:$B,2,FALSE)</f>
        <v>Louisville</v>
      </c>
      <c r="P8183" s="5" t="str">
        <f>VLOOKUP(E8183,MTeams!$A:$B,2,FALSE)</f>
        <v>North Carolina</v>
      </c>
    </row>
    <row r="8184" spans="1:16" x14ac:dyDescent="0.3">
      <c r="A8184" t="s">
        <v>8196</v>
      </c>
      <c r="B8184">
        <v>0.73062056301855205</v>
      </c>
      <c r="C8184">
        <v>2019</v>
      </c>
      <c r="D8184">
        <v>1257</v>
      </c>
      <c r="E8184">
        <v>1318</v>
      </c>
      <c r="F8184">
        <v>7</v>
      </c>
      <c r="G8184">
        <v>13</v>
      </c>
      <c r="H8184">
        <v>0.60606060606060597</v>
      </c>
      <c r="I8184">
        <v>6.7272727272727204</v>
      </c>
      <c r="J8184">
        <v>0.69696969696969702</v>
      </c>
      <c r="K8184">
        <v>5.8181818181818103</v>
      </c>
      <c r="L8184">
        <v>-6</v>
      </c>
      <c r="M8184">
        <v>-9.0909090909090898E-2</v>
      </c>
      <c r="N8184">
        <v>0.90909090909090895</v>
      </c>
      <c r="O8184" s="5" t="str">
        <f>VLOOKUP(D8184,MTeams!$A:$B,2,FALSE)</f>
        <v>Louisville</v>
      </c>
      <c r="P8184" s="5" t="str">
        <f>VLOOKUP(E8184,MTeams!$A:$B,2,FALSE)</f>
        <v>Northeastern</v>
      </c>
    </row>
    <row r="8185" spans="1:16" x14ac:dyDescent="0.3">
      <c r="A8185" t="s">
        <v>8197</v>
      </c>
      <c r="B8185">
        <v>0.69623588205722198</v>
      </c>
      <c r="C8185">
        <v>2019</v>
      </c>
      <c r="D8185">
        <v>1257</v>
      </c>
      <c r="E8185">
        <v>1326</v>
      </c>
      <c r="F8185">
        <v>7</v>
      </c>
      <c r="G8185">
        <v>11</v>
      </c>
      <c r="H8185">
        <v>0.60606060606060597</v>
      </c>
      <c r="I8185">
        <v>6.7272727272727204</v>
      </c>
      <c r="J8185">
        <v>0.57575757575757502</v>
      </c>
      <c r="K8185">
        <v>3.4242424242424199</v>
      </c>
      <c r="L8185">
        <v>-4</v>
      </c>
      <c r="M8185">
        <v>3.03030303030302E-2</v>
      </c>
      <c r="N8185">
        <v>3.3030303030303001</v>
      </c>
      <c r="O8185" s="5" t="str">
        <f>VLOOKUP(D8185,MTeams!$A:$B,2,FALSE)</f>
        <v>Louisville</v>
      </c>
      <c r="P8185" s="5" t="str">
        <f>VLOOKUP(E8185,MTeams!$A:$B,2,FALSE)</f>
        <v>Ohio St</v>
      </c>
    </row>
    <row r="8186" spans="1:16" x14ac:dyDescent="0.3">
      <c r="A8186" t="s">
        <v>8198</v>
      </c>
      <c r="B8186">
        <v>0.65524498865566005</v>
      </c>
      <c r="C8186">
        <v>2019</v>
      </c>
      <c r="D8186">
        <v>1257</v>
      </c>
      <c r="E8186">
        <v>1328</v>
      </c>
      <c r="F8186">
        <v>7</v>
      </c>
      <c r="G8186">
        <v>9</v>
      </c>
      <c r="H8186">
        <v>0.60606060606060597</v>
      </c>
      <c r="I8186">
        <v>6.7272727272727204</v>
      </c>
      <c r="J8186">
        <v>0.59375</v>
      </c>
      <c r="K8186">
        <v>2.9375</v>
      </c>
      <c r="L8186">
        <v>-2</v>
      </c>
      <c r="M8186">
        <v>1.2310606060605999E-2</v>
      </c>
      <c r="N8186">
        <v>3.78977272727272</v>
      </c>
      <c r="O8186" s="5" t="str">
        <f>VLOOKUP(D8186,MTeams!$A:$B,2,FALSE)</f>
        <v>Louisville</v>
      </c>
      <c r="P8186" s="5" t="str">
        <f>VLOOKUP(E8186,MTeams!$A:$B,2,FALSE)</f>
        <v>Oklahoma</v>
      </c>
    </row>
    <row r="8187" spans="1:16" x14ac:dyDescent="0.3">
      <c r="A8187" t="s">
        <v>8199</v>
      </c>
      <c r="B8187">
        <v>0.78038589578333994</v>
      </c>
      <c r="C8187">
        <v>2019</v>
      </c>
      <c r="D8187">
        <v>1257</v>
      </c>
      <c r="E8187">
        <v>1330</v>
      </c>
      <c r="F8187">
        <v>7</v>
      </c>
      <c r="G8187">
        <v>14</v>
      </c>
      <c r="H8187">
        <v>0.60606060606060597</v>
      </c>
      <c r="I8187">
        <v>6.7272727272727204</v>
      </c>
      <c r="J8187">
        <v>0.76470588235294101</v>
      </c>
      <c r="K8187">
        <v>5.3235294117647003</v>
      </c>
      <c r="L8187">
        <v>-7</v>
      </c>
      <c r="M8187">
        <v>-0.15864527629233499</v>
      </c>
      <c r="N8187">
        <v>1.4037433155080199</v>
      </c>
      <c r="O8187" s="5" t="str">
        <f>VLOOKUP(D8187,MTeams!$A:$B,2,FALSE)</f>
        <v>Louisville</v>
      </c>
      <c r="P8187" s="5" t="str">
        <f>VLOOKUP(E8187,MTeams!$A:$B,2,FALSE)</f>
        <v>Old Dominion</v>
      </c>
    </row>
    <row r="8188" spans="1:16" x14ac:dyDescent="0.3">
      <c r="A8188" t="s">
        <v>8200</v>
      </c>
      <c r="B8188">
        <v>0.65361894361080997</v>
      </c>
      <c r="C8188">
        <v>2019</v>
      </c>
      <c r="D8188">
        <v>1257</v>
      </c>
      <c r="E8188">
        <v>1332</v>
      </c>
      <c r="F8188">
        <v>7</v>
      </c>
      <c r="G8188">
        <v>12</v>
      </c>
      <c r="H8188">
        <v>0.60606060606060597</v>
      </c>
      <c r="I8188">
        <v>6.7272727272727204</v>
      </c>
      <c r="J8188">
        <v>0.65714285714285703</v>
      </c>
      <c r="K8188">
        <v>7.54285714285714</v>
      </c>
      <c r="L8188">
        <v>-5</v>
      </c>
      <c r="M8188">
        <v>-5.1082251082251E-2</v>
      </c>
      <c r="N8188">
        <v>-0.81558441558441497</v>
      </c>
      <c r="O8188" s="5" t="str">
        <f>VLOOKUP(D8188,MTeams!$A:$B,2,FALSE)</f>
        <v>Louisville</v>
      </c>
      <c r="P8188" s="5" t="str">
        <f>VLOOKUP(E8188,MTeams!$A:$B,2,FALSE)</f>
        <v>Oregon</v>
      </c>
    </row>
    <row r="8189" spans="1:16" x14ac:dyDescent="0.3">
      <c r="A8189" t="s">
        <v>8201</v>
      </c>
      <c r="B8189">
        <v>0.84526936606272496</v>
      </c>
      <c r="C8189">
        <v>2019</v>
      </c>
      <c r="D8189">
        <v>1257</v>
      </c>
      <c r="E8189">
        <v>1341</v>
      </c>
      <c r="F8189">
        <v>7</v>
      </c>
      <c r="G8189">
        <v>16</v>
      </c>
      <c r="H8189">
        <v>0.60606060606060597</v>
      </c>
      <c r="I8189">
        <v>6.7272727272727204</v>
      </c>
      <c r="J8189">
        <v>0.63636363636363602</v>
      </c>
      <c r="K8189">
        <v>2.1212121212121202</v>
      </c>
      <c r="L8189">
        <v>-9</v>
      </c>
      <c r="M8189">
        <v>-3.03030303030302E-2</v>
      </c>
      <c r="N8189">
        <v>4.6060606060606002</v>
      </c>
      <c r="O8189" s="5" t="str">
        <f>VLOOKUP(D8189,MTeams!$A:$B,2,FALSE)</f>
        <v>Louisville</v>
      </c>
      <c r="P8189" s="5" t="str">
        <f>VLOOKUP(E8189,MTeams!$A:$B,2,FALSE)</f>
        <v>Prairie View</v>
      </c>
    </row>
    <row r="8190" spans="1:16" x14ac:dyDescent="0.3">
      <c r="A8190" t="s">
        <v>8202</v>
      </c>
      <c r="B8190">
        <v>0.34219090977162703</v>
      </c>
      <c r="C8190">
        <v>2019</v>
      </c>
      <c r="D8190">
        <v>1257</v>
      </c>
      <c r="E8190">
        <v>1345</v>
      </c>
      <c r="F8190">
        <v>7</v>
      </c>
      <c r="G8190">
        <v>3</v>
      </c>
      <c r="H8190">
        <v>0.60606060606060597</v>
      </c>
      <c r="I8190">
        <v>6.7272727272727204</v>
      </c>
      <c r="J8190">
        <v>0.71875</v>
      </c>
      <c r="K8190">
        <v>9.375</v>
      </c>
      <c r="L8190">
        <v>4</v>
      </c>
      <c r="M8190">
        <v>-0.11268939393939301</v>
      </c>
      <c r="N8190">
        <v>-2.6477272727272698</v>
      </c>
      <c r="O8190" s="5" t="str">
        <f>VLOOKUP(D8190,MTeams!$A:$B,2,FALSE)</f>
        <v>Louisville</v>
      </c>
      <c r="P8190" s="5" t="str">
        <f>VLOOKUP(E8190,MTeams!$A:$B,2,FALSE)</f>
        <v>Purdue</v>
      </c>
    </row>
    <row r="8191" spans="1:16" x14ac:dyDescent="0.3">
      <c r="A8191" t="s">
        <v>8203</v>
      </c>
      <c r="B8191">
        <v>0.69834263089945003</v>
      </c>
      <c r="C8191">
        <v>2019</v>
      </c>
      <c r="D8191">
        <v>1257</v>
      </c>
      <c r="E8191">
        <v>1371</v>
      </c>
      <c r="F8191">
        <v>7</v>
      </c>
      <c r="G8191">
        <v>10</v>
      </c>
      <c r="H8191">
        <v>0.60606060606060597</v>
      </c>
      <c r="I8191">
        <v>6.7272727272727204</v>
      </c>
      <c r="J8191">
        <v>0.60606060606060597</v>
      </c>
      <c r="K8191">
        <v>2.4545454545454501</v>
      </c>
      <c r="L8191">
        <v>-3</v>
      </c>
      <c r="M8191">
        <v>0</v>
      </c>
      <c r="N8191">
        <v>4.2727272727272698</v>
      </c>
      <c r="O8191" s="5" t="str">
        <f>VLOOKUP(D8191,MTeams!$A:$B,2,FALSE)</f>
        <v>Louisville</v>
      </c>
      <c r="P8191" s="5" t="str">
        <f>VLOOKUP(E8191,MTeams!$A:$B,2,FALSE)</f>
        <v>Seton Hall</v>
      </c>
    </row>
    <row r="8192" spans="1:16" x14ac:dyDescent="0.3">
      <c r="A8192" t="s">
        <v>8204</v>
      </c>
      <c r="B8192">
        <v>0.72729577896947994</v>
      </c>
      <c r="C8192">
        <v>2019</v>
      </c>
      <c r="D8192">
        <v>1257</v>
      </c>
      <c r="E8192">
        <v>1385</v>
      </c>
      <c r="F8192">
        <v>7</v>
      </c>
      <c r="G8192">
        <v>11</v>
      </c>
      <c r="H8192">
        <v>0.60606060606060597</v>
      </c>
      <c r="I8192">
        <v>6.7272727272727204</v>
      </c>
      <c r="J8192">
        <v>0.63636363636363602</v>
      </c>
      <c r="K8192">
        <v>2.72727272727272</v>
      </c>
      <c r="L8192">
        <v>-4</v>
      </c>
      <c r="M8192">
        <v>-3.03030303030302E-2</v>
      </c>
      <c r="N8192">
        <v>4</v>
      </c>
      <c r="O8192" s="5" t="str">
        <f>VLOOKUP(D8192,MTeams!$A:$B,2,FALSE)</f>
        <v>Louisville</v>
      </c>
      <c r="P8192" s="5" t="str">
        <f>VLOOKUP(E8192,MTeams!$A:$B,2,FALSE)</f>
        <v>St John's</v>
      </c>
    </row>
    <row r="8193" spans="1:16" x14ac:dyDescent="0.3">
      <c r="A8193" t="s">
        <v>8205</v>
      </c>
      <c r="B8193">
        <v>0.76994280353890698</v>
      </c>
      <c r="C8193">
        <v>2019</v>
      </c>
      <c r="D8193">
        <v>1257</v>
      </c>
      <c r="E8193">
        <v>1387</v>
      </c>
      <c r="F8193">
        <v>7</v>
      </c>
      <c r="G8193">
        <v>13</v>
      </c>
      <c r="H8193">
        <v>0.60606060606060597</v>
      </c>
      <c r="I8193">
        <v>6.7272727272727204</v>
      </c>
      <c r="J8193">
        <v>0.65714285714285703</v>
      </c>
      <c r="K8193">
        <v>3.3142857142857101</v>
      </c>
      <c r="L8193">
        <v>-6</v>
      </c>
      <c r="M8193">
        <v>-5.1082251082251E-2</v>
      </c>
      <c r="N8193">
        <v>3.4129870129870099</v>
      </c>
      <c r="O8193" s="5" t="str">
        <f>VLOOKUP(D8193,MTeams!$A:$B,2,FALSE)</f>
        <v>Louisville</v>
      </c>
      <c r="P8193" s="5" t="str">
        <f>VLOOKUP(E8193,MTeams!$A:$B,2,FALSE)</f>
        <v>St Louis</v>
      </c>
    </row>
    <row r="8194" spans="1:16" x14ac:dyDescent="0.3">
      <c r="A8194" t="s">
        <v>8206</v>
      </c>
      <c r="B8194">
        <v>0.60149632983700796</v>
      </c>
      <c r="C8194">
        <v>2019</v>
      </c>
      <c r="D8194">
        <v>1257</v>
      </c>
      <c r="E8194">
        <v>1388</v>
      </c>
      <c r="F8194">
        <v>7</v>
      </c>
      <c r="G8194">
        <v>11</v>
      </c>
      <c r="H8194">
        <v>0.60606060606060597</v>
      </c>
      <c r="I8194">
        <v>6.7272727272727204</v>
      </c>
      <c r="J8194">
        <v>0.66666666666666596</v>
      </c>
      <c r="K8194">
        <v>8.5454545454545396</v>
      </c>
      <c r="L8194">
        <v>-4</v>
      </c>
      <c r="M8194">
        <v>-6.0606060606060497E-2</v>
      </c>
      <c r="N8194">
        <v>-1.8181818181818099</v>
      </c>
      <c r="O8194" s="5" t="str">
        <f>VLOOKUP(D8194,MTeams!$A:$B,2,FALSE)</f>
        <v>Louisville</v>
      </c>
      <c r="P8194" s="5" t="str">
        <f>VLOOKUP(E8194,MTeams!$A:$B,2,FALSE)</f>
        <v>St Mary's CA</v>
      </c>
    </row>
    <row r="8195" spans="1:16" x14ac:dyDescent="0.3">
      <c r="A8195" t="s">
        <v>8207</v>
      </c>
      <c r="B8195">
        <v>0.60182470005347699</v>
      </c>
      <c r="C8195">
        <v>2019</v>
      </c>
      <c r="D8195">
        <v>1257</v>
      </c>
      <c r="E8195">
        <v>1393</v>
      </c>
      <c r="F8195">
        <v>7</v>
      </c>
      <c r="G8195">
        <v>8</v>
      </c>
      <c r="H8195">
        <v>0.60606060606060597</v>
      </c>
      <c r="I8195">
        <v>6.7272727272727204</v>
      </c>
      <c r="J8195">
        <v>0.60606060606060597</v>
      </c>
      <c r="K8195">
        <v>4.0303030303030303</v>
      </c>
      <c r="L8195">
        <v>-1</v>
      </c>
      <c r="M8195">
        <v>0</v>
      </c>
      <c r="N8195">
        <v>2.6969696969696901</v>
      </c>
      <c r="O8195" s="5" t="str">
        <f>VLOOKUP(D8195,MTeams!$A:$B,2,FALSE)</f>
        <v>Louisville</v>
      </c>
      <c r="P8195" s="5" t="str">
        <f>VLOOKUP(E8195,MTeams!$A:$B,2,FALSE)</f>
        <v>Syracuse</v>
      </c>
    </row>
    <row r="8196" spans="1:16" x14ac:dyDescent="0.3">
      <c r="A8196" t="s">
        <v>8208</v>
      </c>
      <c r="B8196">
        <v>0.72854771381172301</v>
      </c>
      <c r="C8196">
        <v>2019</v>
      </c>
      <c r="D8196">
        <v>1257</v>
      </c>
      <c r="E8196">
        <v>1396</v>
      </c>
      <c r="F8196">
        <v>7</v>
      </c>
      <c r="G8196">
        <v>11</v>
      </c>
      <c r="H8196">
        <v>0.60606060606060597</v>
      </c>
      <c r="I8196">
        <v>6.7272727272727204</v>
      </c>
      <c r="J8196">
        <v>0.71875</v>
      </c>
      <c r="K8196">
        <v>3.6875</v>
      </c>
      <c r="L8196">
        <v>-4</v>
      </c>
      <c r="M8196">
        <v>-0.11268939393939301</v>
      </c>
      <c r="N8196">
        <v>3.03977272727272</v>
      </c>
      <c r="O8196" s="5" t="str">
        <f>VLOOKUP(D8196,MTeams!$A:$B,2,FALSE)</f>
        <v>Louisville</v>
      </c>
      <c r="P8196" s="5" t="str">
        <f>VLOOKUP(E8196,MTeams!$A:$B,2,FALSE)</f>
        <v>Temple</v>
      </c>
    </row>
    <row r="8197" spans="1:16" x14ac:dyDescent="0.3">
      <c r="A8197" t="s">
        <v>8209</v>
      </c>
      <c r="B8197">
        <v>0.28717596254275601</v>
      </c>
      <c r="C8197">
        <v>2019</v>
      </c>
      <c r="D8197">
        <v>1257</v>
      </c>
      <c r="E8197">
        <v>1397</v>
      </c>
      <c r="F8197">
        <v>7</v>
      </c>
      <c r="G8197">
        <v>2</v>
      </c>
      <c r="H8197">
        <v>0.60606060606060597</v>
      </c>
      <c r="I8197">
        <v>6.7272727272727204</v>
      </c>
      <c r="J8197">
        <v>0.84848484848484795</v>
      </c>
      <c r="K8197">
        <v>12.1818181818181</v>
      </c>
      <c r="L8197">
        <v>5</v>
      </c>
      <c r="M8197">
        <v>-0.24242424242424199</v>
      </c>
      <c r="N8197">
        <v>-5.4545454545454497</v>
      </c>
      <c r="O8197" s="5" t="str">
        <f>VLOOKUP(D8197,MTeams!$A:$B,2,FALSE)</f>
        <v>Louisville</v>
      </c>
      <c r="P8197" s="5" t="str">
        <f>VLOOKUP(E8197,MTeams!$A:$B,2,FALSE)</f>
        <v>Tennessee</v>
      </c>
    </row>
    <row r="8198" spans="1:16" x14ac:dyDescent="0.3">
      <c r="A8198" t="s">
        <v>8210</v>
      </c>
      <c r="B8198">
        <v>0.26975681199895402</v>
      </c>
      <c r="C8198">
        <v>2019</v>
      </c>
      <c r="D8198">
        <v>1257</v>
      </c>
      <c r="E8198">
        <v>1403</v>
      </c>
      <c r="F8198">
        <v>7</v>
      </c>
      <c r="G8198">
        <v>3</v>
      </c>
      <c r="H8198">
        <v>0.60606060606060597</v>
      </c>
      <c r="I8198">
        <v>6.7272727272727204</v>
      </c>
      <c r="J8198">
        <v>0.8125</v>
      </c>
      <c r="K8198">
        <v>13.8125</v>
      </c>
      <c r="L8198">
        <v>4</v>
      </c>
      <c r="M8198">
        <v>-0.20643939393939301</v>
      </c>
      <c r="N8198">
        <v>-7.0852272727272698</v>
      </c>
      <c r="O8198" s="5" t="str">
        <f>VLOOKUP(D8198,MTeams!$A:$B,2,FALSE)</f>
        <v>Louisville</v>
      </c>
      <c r="P8198" s="5" t="str">
        <f>VLOOKUP(E8198,MTeams!$A:$B,2,FALSE)</f>
        <v>Texas Tech</v>
      </c>
    </row>
    <row r="8199" spans="1:16" x14ac:dyDescent="0.3">
      <c r="A8199" t="s">
        <v>8211</v>
      </c>
      <c r="B8199">
        <v>0.70731970937628297</v>
      </c>
      <c r="C8199">
        <v>2019</v>
      </c>
      <c r="D8199">
        <v>1257</v>
      </c>
      <c r="E8199">
        <v>1414</v>
      </c>
      <c r="F8199">
        <v>7</v>
      </c>
      <c r="G8199">
        <v>13</v>
      </c>
      <c r="H8199">
        <v>0.60606060606060597</v>
      </c>
      <c r="I8199">
        <v>6.7272727272727204</v>
      </c>
      <c r="J8199">
        <v>0.85294117647058798</v>
      </c>
      <c r="K8199">
        <v>8.8529411764705799</v>
      </c>
      <c r="L8199">
        <v>-6</v>
      </c>
      <c r="M8199">
        <v>-0.24688057040998199</v>
      </c>
      <c r="N8199">
        <v>-2.1256684491978599</v>
      </c>
      <c r="O8199" s="5" t="str">
        <f>VLOOKUP(D8199,MTeams!$A:$B,2,FALSE)</f>
        <v>Louisville</v>
      </c>
      <c r="P8199" s="5" t="str">
        <f>VLOOKUP(E8199,MTeams!$A:$B,2,FALSE)</f>
        <v>UC Irvine</v>
      </c>
    </row>
    <row r="8200" spans="1:16" x14ac:dyDescent="0.3">
      <c r="A8200" t="s">
        <v>8212</v>
      </c>
      <c r="B8200">
        <v>0.57974997581751897</v>
      </c>
      <c r="C8200">
        <v>2019</v>
      </c>
      <c r="D8200">
        <v>1257</v>
      </c>
      <c r="E8200">
        <v>1416</v>
      </c>
      <c r="F8200">
        <v>7</v>
      </c>
      <c r="G8200">
        <v>9</v>
      </c>
      <c r="H8200">
        <v>0.60606060606060597</v>
      </c>
      <c r="I8200">
        <v>6.7272727272727204</v>
      </c>
      <c r="J8200">
        <v>0.74193548387096697</v>
      </c>
      <c r="K8200">
        <v>7.8387096774193497</v>
      </c>
      <c r="L8200">
        <v>-2</v>
      </c>
      <c r="M8200">
        <v>-0.13587487781036101</v>
      </c>
      <c r="N8200">
        <v>-1.1114369501466199</v>
      </c>
      <c r="O8200" s="5" t="str">
        <f>VLOOKUP(D8200,MTeams!$A:$B,2,FALSE)</f>
        <v>Louisville</v>
      </c>
      <c r="P8200" s="5" t="str">
        <f>VLOOKUP(E8200,MTeams!$A:$B,2,FALSE)</f>
        <v>UCF</v>
      </c>
    </row>
    <row r="8201" spans="1:16" x14ac:dyDescent="0.3">
      <c r="A8201" t="s">
        <v>8213</v>
      </c>
      <c r="B8201">
        <v>0.465316164822206</v>
      </c>
      <c r="C8201">
        <v>2019</v>
      </c>
      <c r="D8201">
        <v>1257</v>
      </c>
      <c r="E8201">
        <v>1429</v>
      </c>
      <c r="F8201">
        <v>7</v>
      </c>
      <c r="G8201">
        <v>8</v>
      </c>
      <c r="H8201">
        <v>0.60606060606060597</v>
      </c>
      <c r="I8201">
        <v>6.7272727272727204</v>
      </c>
      <c r="J8201">
        <v>0.81818181818181801</v>
      </c>
      <c r="K8201">
        <v>11.9393939393939</v>
      </c>
      <c r="L8201">
        <v>-1</v>
      </c>
      <c r="M8201">
        <v>-0.21212121212121199</v>
      </c>
      <c r="N8201">
        <v>-5.2121212121212102</v>
      </c>
      <c r="O8201" s="5" t="str">
        <f>VLOOKUP(D8201,MTeams!$A:$B,2,FALSE)</f>
        <v>Louisville</v>
      </c>
      <c r="P8201" s="5" t="str">
        <f>VLOOKUP(E8201,MTeams!$A:$B,2,FALSE)</f>
        <v>Utah St</v>
      </c>
    </row>
    <row r="8202" spans="1:16" x14ac:dyDescent="0.3">
      <c r="A8202" t="s">
        <v>8214</v>
      </c>
      <c r="B8202">
        <v>0.50807196634024598</v>
      </c>
      <c r="C8202">
        <v>2019</v>
      </c>
      <c r="D8202">
        <v>1257</v>
      </c>
      <c r="E8202">
        <v>1433</v>
      </c>
      <c r="F8202">
        <v>7</v>
      </c>
      <c r="G8202">
        <v>8</v>
      </c>
      <c r="H8202">
        <v>0.60606060606060597</v>
      </c>
      <c r="I8202">
        <v>6.7272727272727204</v>
      </c>
      <c r="J8202">
        <v>0.78125</v>
      </c>
      <c r="K8202">
        <v>9.84375</v>
      </c>
      <c r="L8202">
        <v>-1</v>
      </c>
      <c r="M8202">
        <v>-0.17518939393939301</v>
      </c>
      <c r="N8202">
        <v>-3.1164772727272698</v>
      </c>
      <c r="O8202" s="5" t="str">
        <f>VLOOKUP(D8202,MTeams!$A:$B,2,FALSE)</f>
        <v>Louisville</v>
      </c>
      <c r="P8202" s="5" t="str">
        <f>VLOOKUP(E8202,MTeams!$A:$B,2,FALSE)</f>
        <v>VCU</v>
      </c>
    </row>
    <row r="8203" spans="1:16" x14ac:dyDescent="0.3">
      <c r="A8203" t="s">
        <v>8215</v>
      </c>
      <c r="B8203">
        <v>0.68046209560908599</v>
      </c>
      <c r="C8203">
        <v>2019</v>
      </c>
      <c r="D8203">
        <v>1257</v>
      </c>
      <c r="E8203">
        <v>1436</v>
      </c>
      <c r="F8203">
        <v>7</v>
      </c>
      <c r="G8203">
        <v>13</v>
      </c>
      <c r="H8203">
        <v>0.60606060606060597</v>
      </c>
      <c r="I8203">
        <v>6.7272727272727204</v>
      </c>
      <c r="J8203">
        <v>0.8125</v>
      </c>
      <c r="K8203">
        <v>9.5625</v>
      </c>
      <c r="L8203">
        <v>-6</v>
      </c>
      <c r="M8203">
        <v>-0.20643939393939301</v>
      </c>
      <c r="N8203">
        <v>-2.8352272727272698</v>
      </c>
      <c r="O8203" s="5" t="str">
        <f>VLOOKUP(D8203,MTeams!$A:$B,2,FALSE)</f>
        <v>Louisville</v>
      </c>
      <c r="P8203" s="5" t="str">
        <f>VLOOKUP(E8203,MTeams!$A:$B,2,FALSE)</f>
        <v>Vermont</v>
      </c>
    </row>
    <row r="8204" spans="1:16" x14ac:dyDescent="0.3">
      <c r="A8204" t="s">
        <v>8216</v>
      </c>
      <c r="B8204">
        <v>0.49215214808906399</v>
      </c>
      <c r="C8204">
        <v>2019</v>
      </c>
      <c r="D8204">
        <v>1257</v>
      </c>
      <c r="E8204">
        <v>1437</v>
      </c>
      <c r="F8204">
        <v>7</v>
      </c>
      <c r="G8204">
        <v>6</v>
      </c>
      <c r="H8204">
        <v>0.60606060606060597</v>
      </c>
      <c r="I8204">
        <v>6.7272727272727204</v>
      </c>
      <c r="J8204">
        <v>0.73529411764705799</v>
      </c>
      <c r="K8204">
        <v>7.3823529411764701</v>
      </c>
      <c r="L8204">
        <v>1</v>
      </c>
      <c r="M8204">
        <v>-0.12923351158645199</v>
      </c>
      <c r="N8204">
        <v>-0.65508021390374305</v>
      </c>
      <c r="O8204" s="5" t="str">
        <f>VLOOKUP(D8204,MTeams!$A:$B,2,FALSE)</f>
        <v>Louisville</v>
      </c>
      <c r="P8204" s="5" t="str">
        <f>VLOOKUP(E8204,MTeams!$A:$B,2,FALSE)</f>
        <v>Villanova</v>
      </c>
    </row>
    <row r="8205" spans="1:16" x14ac:dyDescent="0.3">
      <c r="A8205" t="s">
        <v>8217</v>
      </c>
      <c r="B8205">
        <v>0.190674622050898</v>
      </c>
      <c r="C8205">
        <v>2019</v>
      </c>
      <c r="D8205">
        <v>1257</v>
      </c>
      <c r="E8205">
        <v>1438</v>
      </c>
      <c r="F8205">
        <v>7</v>
      </c>
      <c r="G8205">
        <v>1</v>
      </c>
      <c r="H8205">
        <v>0.60606060606060597</v>
      </c>
      <c r="I8205">
        <v>6.7272727272727204</v>
      </c>
      <c r="J8205">
        <v>0.90625</v>
      </c>
      <c r="K8205">
        <v>16.78125</v>
      </c>
      <c r="L8205">
        <v>6</v>
      </c>
      <c r="M8205">
        <v>-0.30018939393939298</v>
      </c>
      <c r="N8205">
        <v>-10.053977272727201</v>
      </c>
      <c r="O8205" s="5" t="str">
        <f>VLOOKUP(D8205,MTeams!$A:$B,2,FALSE)</f>
        <v>Louisville</v>
      </c>
      <c r="P8205" s="5" t="str">
        <f>VLOOKUP(E8205,MTeams!$A:$B,2,FALSE)</f>
        <v>Virginia</v>
      </c>
    </row>
    <row r="8206" spans="1:16" x14ac:dyDescent="0.3">
      <c r="A8206" t="s">
        <v>8218</v>
      </c>
      <c r="B8206">
        <v>0.32147575198114597</v>
      </c>
      <c r="C8206">
        <v>2019</v>
      </c>
      <c r="D8206">
        <v>1257</v>
      </c>
      <c r="E8206">
        <v>1439</v>
      </c>
      <c r="F8206">
        <v>7</v>
      </c>
      <c r="G8206">
        <v>4</v>
      </c>
      <c r="H8206">
        <v>0.60606060606060597</v>
      </c>
      <c r="I8206">
        <v>6.7272727272727204</v>
      </c>
      <c r="J8206">
        <v>0.75</v>
      </c>
      <c r="K8206">
        <v>11.90625</v>
      </c>
      <c r="L8206">
        <v>3</v>
      </c>
      <c r="M8206">
        <v>-0.14393939393939301</v>
      </c>
      <c r="N8206">
        <v>-5.1789772727272698</v>
      </c>
      <c r="O8206" s="5" t="str">
        <f>VLOOKUP(D8206,MTeams!$A:$B,2,FALSE)</f>
        <v>Louisville</v>
      </c>
      <c r="P8206" s="5" t="str">
        <f>VLOOKUP(E8206,MTeams!$A:$B,2,FALSE)</f>
        <v>Virginia Tech</v>
      </c>
    </row>
    <row r="8207" spans="1:16" x14ac:dyDescent="0.3">
      <c r="A8207" t="s">
        <v>8219</v>
      </c>
      <c r="B8207">
        <v>0.64610269673603105</v>
      </c>
      <c r="C8207">
        <v>2019</v>
      </c>
      <c r="D8207">
        <v>1257</v>
      </c>
      <c r="E8207">
        <v>1449</v>
      </c>
      <c r="F8207">
        <v>7</v>
      </c>
      <c r="G8207">
        <v>9</v>
      </c>
      <c r="H8207">
        <v>0.60606060606060597</v>
      </c>
      <c r="I8207">
        <v>6.7272727272727204</v>
      </c>
      <c r="J8207">
        <v>0.76470588235294101</v>
      </c>
      <c r="K8207">
        <v>5.4411764705882302</v>
      </c>
      <c r="L8207">
        <v>-2</v>
      </c>
      <c r="M8207">
        <v>-0.15864527629233499</v>
      </c>
      <c r="N8207">
        <v>1.28609625668449</v>
      </c>
      <c r="O8207" s="5" t="str">
        <f>VLOOKUP(D8207,MTeams!$A:$B,2,FALSE)</f>
        <v>Louisville</v>
      </c>
      <c r="P8207" s="5" t="str">
        <f>VLOOKUP(E8207,MTeams!$A:$B,2,FALSE)</f>
        <v>Washington</v>
      </c>
    </row>
    <row r="8208" spans="1:16" x14ac:dyDescent="0.3">
      <c r="A8208" t="s">
        <v>8220</v>
      </c>
      <c r="B8208">
        <v>0.44066469733858799</v>
      </c>
      <c r="C8208">
        <v>2019</v>
      </c>
      <c r="D8208">
        <v>1257</v>
      </c>
      <c r="E8208">
        <v>1458</v>
      </c>
      <c r="F8208">
        <v>7</v>
      </c>
      <c r="G8208">
        <v>5</v>
      </c>
      <c r="H8208">
        <v>0.60606060606060597</v>
      </c>
      <c r="I8208">
        <v>6.7272727272727204</v>
      </c>
      <c r="J8208">
        <v>0.69696969696969702</v>
      </c>
      <c r="K8208">
        <v>7.6363636363636296</v>
      </c>
      <c r="L8208">
        <v>2</v>
      </c>
      <c r="M8208">
        <v>-9.0909090909090898E-2</v>
      </c>
      <c r="N8208">
        <v>-0.90909090909090895</v>
      </c>
      <c r="O8208" s="5" t="str">
        <f>VLOOKUP(D8208,MTeams!$A:$B,2,FALSE)</f>
        <v>Louisville</v>
      </c>
      <c r="P8208" s="5" t="str">
        <f>VLOOKUP(E8208,MTeams!$A:$B,2,FALSE)</f>
        <v>Wisconsin</v>
      </c>
    </row>
    <row r="8209" spans="1:16" x14ac:dyDescent="0.3">
      <c r="A8209" t="s">
        <v>8221</v>
      </c>
      <c r="B8209">
        <v>0.40435293178785398</v>
      </c>
      <c r="C8209">
        <v>2019</v>
      </c>
      <c r="D8209">
        <v>1257</v>
      </c>
      <c r="E8209">
        <v>1459</v>
      </c>
      <c r="F8209">
        <v>7</v>
      </c>
      <c r="G8209">
        <v>7</v>
      </c>
      <c r="H8209">
        <v>0.60606060606060597</v>
      </c>
      <c r="I8209">
        <v>6.7272727272727204</v>
      </c>
      <c r="J8209">
        <v>0.86666666666666603</v>
      </c>
      <c r="K8209">
        <v>13.6666666666666</v>
      </c>
      <c r="L8209">
        <v>0</v>
      </c>
      <c r="M8209">
        <v>-0.26060606060606001</v>
      </c>
      <c r="N8209">
        <v>-6.9393939393939297</v>
      </c>
      <c r="O8209" s="5" t="str">
        <f>VLOOKUP(D8209,MTeams!$A:$B,2,FALSE)</f>
        <v>Louisville</v>
      </c>
      <c r="P8209" s="5" t="str">
        <f>VLOOKUP(E8209,MTeams!$A:$B,2,FALSE)</f>
        <v>Wofford</v>
      </c>
    </row>
    <row r="8210" spans="1:16" x14ac:dyDescent="0.3">
      <c r="A8210" t="s">
        <v>8222</v>
      </c>
      <c r="B8210">
        <v>0.74172533096568205</v>
      </c>
      <c r="C8210">
        <v>2019</v>
      </c>
      <c r="D8210">
        <v>1257</v>
      </c>
      <c r="E8210">
        <v>1463</v>
      </c>
      <c r="F8210">
        <v>7</v>
      </c>
      <c r="G8210">
        <v>14</v>
      </c>
      <c r="H8210">
        <v>0.60606060606060597</v>
      </c>
      <c r="I8210">
        <v>6.7272727272727204</v>
      </c>
      <c r="J8210">
        <v>0.75</v>
      </c>
      <c r="K8210">
        <v>7.1785714285714199</v>
      </c>
      <c r="L8210">
        <v>-7</v>
      </c>
      <c r="M8210">
        <v>-0.14393939393939301</v>
      </c>
      <c r="N8210">
        <v>-0.45129870129870098</v>
      </c>
      <c r="O8210" s="5" t="str">
        <f>VLOOKUP(D8210,MTeams!$A:$B,2,FALSE)</f>
        <v>Louisville</v>
      </c>
      <c r="P8210" s="5" t="str">
        <f>VLOOKUP(E8210,MTeams!$A:$B,2,FALSE)</f>
        <v>Yale</v>
      </c>
    </row>
    <row r="8211" spans="1:16" x14ac:dyDescent="0.3">
      <c r="A8211" t="s">
        <v>8223</v>
      </c>
      <c r="B8211">
        <v>0.53005152629577001</v>
      </c>
      <c r="C8211">
        <v>2019</v>
      </c>
      <c r="D8211">
        <v>1261</v>
      </c>
      <c r="E8211">
        <v>1266</v>
      </c>
      <c r="F8211">
        <v>3</v>
      </c>
      <c r="G8211">
        <v>5</v>
      </c>
      <c r="H8211">
        <v>0.8125</v>
      </c>
      <c r="I8211">
        <v>8.34375</v>
      </c>
      <c r="J8211">
        <v>0.72727272727272696</v>
      </c>
      <c r="K8211">
        <v>8.6363636363636296</v>
      </c>
      <c r="L8211">
        <v>-2</v>
      </c>
      <c r="M8211">
        <v>8.5227272727272693E-2</v>
      </c>
      <c r="N8211">
        <v>-0.29261363636363602</v>
      </c>
      <c r="O8211" s="5" t="str">
        <f>VLOOKUP(D8211,MTeams!$A:$B,2,FALSE)</f>
        <v>LSU</v>
      </c>
      <c r="P8211" s="5" t="str">
        <f>VLOOKUP(E8211,MTeams!$A:$B,2,FALSE)</f>
        <v>Marquette</v>
      </c>
    </row>
    <row r="8212" spans="1:16" x14ac:dyDescent="0.3">
      <c r="A8212" t="s">
        <v>8224</v>
      </c>
      <c r="B8212">
        <v>0.60964314376518103</v>
      </c>
      <c r="C8212">
        <v>2019</v>
      </c>
      <c r="D8212">
        <v>1261</v>
      </c>
      <c r="E8212">
        <v>1268</v>
      </c>
      <c r="F8212">
        <v>3</v>
      </c>
      <c r="G8212">
        <v>6</v>
      </c>
      <c r="H8212">
        <v>0.8125</v>
      </c>
      <c r="I8212">
        <v>8.34375</v>
      </c>
      <c r="J8212">
        <v>0.6875</v>
      </c>
      <c r="K8212">
        <v>6.28125</v>
      </c>
      <c r="L8212">
        <v>-3</v>
      </c>
      <c r="M8212">
        <v>0.125</v>
      </c>
      <c r="N8212">
        <v>2.0625</v>
      </c>
      <c r="O8212" s="5" t="str">
        <f>VLOOKUP(D8212,MTeams!$A:$B,2,FALSE)</f>
        <v>LSU</v>
      </c>
      <c r="P8212" s="5" t="str">
        <f>VLOOKUP(E8212,MTeams!$A:$B,2,FALSE)</f>
        <v>Maryland</v>
      </c>
    </row>
    <row r="8213" spans="1:16" x14ac:dyDescent="0.3">
      <c r="A8213" t="s">
        <v>8225</v>
      </c>
      <c r="B8213">
        <v>0.38215117224446699</v>
      </c>
      <c r="C8213">
        <v>2019</v>
      </c>
      <c r="D8213">
        <v>1261</v>
      </c>
      <c r="E8213">
        <v>1276</v>
      </c>
      <c r="F8213">
        <v>3</v>
      </c>
      <c r="G8213">
        <v>2</v>
      </c>
      <c r="H8213">
        <v>0.8125</v>
      </c>
      <c r="I8213">
        <v>8.34375</v>
      </c>
      <c r="J8213">
        <v>0.82352941176470495</v>
      </c>
      <c r="K8213">
        <v>11.823529411764699</v>
      </c>
      <c r="L8213">
        <v>1</v>
      </c>
      <c r="M8213">
        <v>-1.10294117647058E-2</v>
      </c>
      <c r="N8213">
        <v>-3.4797794117646998</v>
      </c>
      <c r="O8213" s="5" t="str">
        <f>VLOOKUP(D8213,MTeams!$A:$B,2,FALSE)</f>
        <v>LSU</v>
      </c>
      <c r="P8213" s="5" t="str">
        <f>VLOOKUP(E8213,MTeams!$A:$B,2,FALSE)</f>
        <v>Michigan</v>
      </c>
    </row>
    <row r="8214" spans="1:16" x14ac:dyDescent="0.3">
      <c r="A8214" t="s">
        <v>8226</v>
      </c>
      <c r="B8214">
        <v>0.34655071570095902</v>
      </c>
      <c r="C8214">
        <v>2019</v>
      </c>
      <c r="D8214">
        <v>1261</v>
      </c>
      <c r="E8214">
        <v>1277</v>
      </c>
      <c r="F8214">
        <v>3</v>
      </c>
      <c r="G8214">
        <v>2</v>
      </c>
      <c r="H8214">
        <v>0.8125</v>
      </c>
      <c r="I8214">
        <v>8.34375</v>
      </c>
      <c r="J8214">
        <v>0.82352941176470495</v>
      </c>
      <c r="K8214">
        <v>13.294117647058799</v>
      </c>
      <c r="L8214">
        <v>1</v>
      </c>
      <c r="M8214">
        <v>-1.10294117647058E-2</v>
      </c>
      <c r="N8214">
        <v>-4.9503676470588198</v>
      </c>
      <c r="O8214" s="5" t="str">
        <f>VLOOKUP(D8214,MTeams!$A:$B,2,FALSE)</f>
        <v>LSU</v>
      </c>
      <c r="P8214" s="5" t="str">
        <f>VLOOKUP(E8214,MTeams!$A:$B,2,FALSE)</f>
        <v>Michigan St</v>
      </c>
    </row>
    <row r="8215" spans="1:16" x14ac:dyDescent="0.3">
      <c r="A8215" t="s">
        <v>8227</v>
      </c>
      <c r="B8215">
        <v>0.79667634976221202</v>
      </c>
      <c r="C8215">
        <v>2019</v>
      </c>
      <c r="D8215">
        <v>1261</v>
      </c>
      <c r="E8215">
        <v>1278</v>
      </c>
      <c r="F8215">
        <v>3</v>
      </c>
      <c r="G8215">
        <v>10</v>
      </c>
      <c r="H8215">
        <v>0.8125</v>
      </c>
      <c r="I8215">
        <v>8.34375</v>
      </c>
      <c r="J8215">
        <v>0.61764705882352899</v>
      </c>
      <c r="K8215">
        <v>1.6176470588235199</v>
      </c>
      <c r="L8215">
        <v>-7</v>
      </c>
      <c r="M8215">
        <v>0.19485294117647001</v>
      </c>
      <c r="N8215">
        <v>6.7261029411764701</v>
      </c>
      <c r="O8215" s="5" t="str">
        <f>VLOOKUP(D8215,MTeams!$A:$B,2,FALSE)</f>
        <v>LSU</v>
      </c>
      <c r="P8215" s="5" t="str">
        <f>VLOOKUP(E8215,MTeams!$A:$B,2,FALSE)</f>
        <v>Minnesota</v>
      </c>
    </row>
    <row r="8216" spans="1:16" x14ac:dyDescent="0.3">
      <c r="A8216" t="s">
        <v>8228</v>
      </c>
      <c r="B8216">
        <v>0.68064960680852504</v>
      </c>
      <c r="C8216">
        <v>2019</v>
      </c>
      <c r="D8216">
        <v>1261</v>
      </c>
      <c r="E8216">
        <v>1279</v>
      </c>
      <c r="F8216">
        <v>3</v>
      </c>
      <c r="G8216">
        <v>8</v>
      </c>
      <c r="H8216">
        <v>0.8125</v>
      </c>
      <c r="I8216">
        <v>8.34375</v>
      </c>
      <c r="J8216">
        <v>0.625</v>
      </c>
      <c r="K8216">
        <v>5.03125</v>
      </c>
      <c r="L8216">
        <v>-5</v>
      </c>
      <c r="M8216">
        <v>0.1875</v>
      </c>
      <c r="N8216">
        <v>3.3125</v>
      </c>
      <c r="O8216" s="5" t="str">
        <f>VLOOKUP(D8216,MTeams!$A:$B,2,FALSE)</f>
        <v>LSU</v>
      </c>
      <c r="P8216" s="5" t="str">
        <f>VLOOKUP(E8216,MTeams!$A:$B,2,FALSE)</f>
        <v>Mississippi</v>
      </c>
    </row>
    <row r="8217" spans="1:16" x14ac:dyDescent="0.3">
      <c r="A8217" t="s">
        <v>8229</v>
      </c>
      <c r="B8217">
        <v>0.557246191173568</v>
      </c>
      <c r="C8217">
        <v>2019</v>
      </c>
      <c r="D8217">
        <v>1261</v>
      </c>
      <c r="E8217">
        <v>1280</v>
      </c>
      <c r="F8217">
        <v>3</v>
      </c>
      <c r="G8217">
        <v>5</v>
      </c>
      <c r="H8217">
        <v>0.8125</v>
      </c>
      <c r="I8217">
        <v>8.34375</v>
      </c>
      <c r="J8217">
        <v>0.69696969696969702</v>
      </c>
      <c r="K8217">
        <v>7.2121212121212102</v>
      </c>
      <c r="L8217">
        <v>-2</v>
      </c>
      <c r="M8217">
        <v>0.115530303030302</v>
      </c>
      <c r="N8217">
        <v>1.1316287878787801</v>
      </c>
      <c r="O8217" s="5" t="str">
        <f>VLOOKUP(D8217,MTeams!$A:$B,2,FALSE)</f>
        <v>LSU</v>
      </c>
      <c r="P8217" s="5" t="str">
        <f>VLOOKUP(E8217,MTeams!$A:$B,2,FALSE)</f>
        <v>Mississippi St</v>
      </c>
    </row>
    <row r="8218" spans="1:16" x14ac:dyDescent="0.3">
      <c r="A8218" t="s">
        <v>8230</v>
      </c>
      <c r="B8218">
        <v>0.83091809402850603</v>
      </c>
      <c r="C8218">
        <v>2019</v>
      </c>
      <c r="D8218">
        <v>1261</v>
      </c>
      <c r="E8218">
        <v>1285</v>
      </c>
      <c r="F8218">
        <v>3</v>
      </c>
      <c r="G8218">
        <v>15</v>
      </c>
      <c r="H8218">
        <v>0.8125</v>
      </c>
      <c r="I8218">
        <v>8.34375</v>
      </c>
      <c r="J8218">
        <v>0.75</v>
      </c>
      <c r="K8218">
        <v>7.34375</v>
      </c>
      <c r="L8218">
        <v>-12</v>
      </c>
      <c r="M8218">
        <v>6.25E-2</v>
      </c>
      <c r="N8218">
        <v>1</v>
      </c>
      <c r="O8218" s="5" t="str">
        <f>VLOOKUP(D8218,MTeams!$A:$B,2,FALSE)</f>
        <v>LSU</v>
      </c>
      <c r="P8218" s="5" t="str">
        <f>VLOOKUP(E8218,MTeams!$A:$B,2,FALSE)</f>
        <v>Montana</v>
      </c>
    </row>
    <row r="8219" spans="1:16" x14ac:dyDescent="0.3">
      <c r="A8219" t="s">
        <v>8231</v>
      </c>
      <c r="B8219">
        <v>0.67532695227040096</v>
      </c>
      <c r="C8219">
        <v>2019</v>
      </c>
      <c r="D8219">
        <v>1261</v>
      </c>
      <c r="E8219">
        <v>1293</v>
      </c>
      <c r="F8219">
        <v>3</v>
      </c>
      <c r="G8219">
        <v>12</v>
      </c>
      <c r="H8219">
        <v>0.8125</v>
      </c>
      <c r="I8219">
        <v>8.34375</v>
      </c>
      <c r="J8219">
        <v>0.86206896551724099</v>
      </c>
      <c r="K8219">
        <v>13.2068965517241</v>
      </c>
      <c r="L8219">
        <v>-9</v>
      </c>
      <c r="M8219">
        <v>-4.9568965517241298E-2</v>
      </c>
      <c r="N8219">
        <v>-4.8631465517241299</v>
      </c>
      <c r="O8219" s="5" t="str">
        <f>VLOOKUP(D8219,MTeams!$A:$B,2,FALSE)</f>
        <v>LSU</v>
      </c>
      <c r="P8219" s="5" t="str">
        <f>VLOOKUP(E8219,MTeams!$A:$B,2,FALSE)</f>
        <v>Murray St</v>
      </c>
    </row>
    <row r="8220" spans="1:16" x14ac:dyDescent="0.3">
      <c r="A8220" t="s">
        <v>8232</v>
      </c>
      <c r="B8220">
        <v>0.91197765670328101</v>
      </c>
      <c r="C8220">
        <v>2019</v>
      </c>
      <c r="D8220">
        <v>1261</v>
      </c>
      <c r="E8220">
        <v>1295</v>
      </c>
      <c r="F8220">
        <v>3</v>
      </c>
      <c r="G8220">
        <v>16</v>
      </c>
      <c r="H8220">
        <v>0.8125</v>
      </c>
      <c r="I8220">
        <v>8.34375</v>
      </c>
      <c r="J8220">
        <v>0.51612903225806395</v>
      </c>
      <c r="K8220">
        <v>-1.4516129032258001</v>
      </c>
      <c r="L8220">
        <v>-13</v>
      </c>
      <c r="M8220">
        <v>0.296370967741935</v>
      </c>
      <c r="N8220">
        <v>9.7953629032258007</v>
      </c>
      <c r="O8220" s="5" t="str">
        <f>VLOOKUP(D8220,MTeams!$A:$B,2,FALSE)</f>
        <v>LSU</v>
      </c>
      <c r="P8220" s="5" t="str">
        <f>VLOOKUP(E8220,MTeams!$A:$B,2,FALSE)</f>
        <v>N Dakota St</v>
      </c>
    </row>
    <row r="8221" spans="1:16" x14ac:dyDescent="0.3">
      <c r="A8221" t="s">
        <v>8233</v>
      </c>
      <c r="B8221">
        <v>0.80518085279843299</v>
      </c>
      <c r="C8221">
        <v>2019</v>
      </c>
      <c r="D8221">
        <v>1261</v>
      </c>
      <c r="E8221">
        <v>1297</v>
      </c>
      <c r="F8221">
        <v>3</v>
      </c>
      <c r="G8221">
        <v>14</v>
      </c>
      <c r="H8221">
        <v>0.8125</v>
      </c>
      <c r="I8221">
        <v>8.34375</v>
      </c>
      <c r="J8221">
        <v>0.75</v>
      </c>
      <c r="K8221">
        <v>7.75</v>
      </c>
      <c r="L8221">
        <v>-11</v>
      </c>
      <c r="M8221">
        <v>6.25E-2</v>
      </c>
      <c r="N8221">
        <v>0.59375</v>
      </c>
      <c r="O8221" s="5" t="str">
        <f>VLOOKUP(D8221,MTeams!$A:$B,2,FALSE)</f>
        <v>LSU</v>
      </c>
      <c r="P8221" s="5" t="str">
        <f>VLOOKUP(E8221,MTeams!$A:$B,2,FALSE)</f>
        <v>N Kentucky</v>
      </c>
    </row>
    <row r="8222" spans="1:16" x14ac:dyDescent="0.3">
      <c r="A8222" t="s">
        <v>8234</v>
      </c>
      <c r="B8222">
        <v>0.89866353109222397</v>
      </c>
      <c r="C8222">
        <v>2019</v>
      </c>
      <c r="D8222">
        <v>1261</v>
      </c>
      <c r="E8222">
        <v>1300</v>
      </c>
      <c r="F8222">
        <v>3</v>
      </c>
      <c r="G8222">
        <v>16</v>
      </c>
      <c r="H8222">
        <v>0.8125</v>
      </c>
      <c r="I8222">
        <v>8.34375</v>
      </c>
      <c r="J8222">
        <v>0.5</v>
      </c>
      <c r="K8222">
        <v>-0.16666666666666599</v>
      </c>
      <c r="L8222">
        <v>-13</v>
      </c>
      <c r="M8222">
        <v>0.3125</v>
      </c>
      <c r="N8222">
        <v>8.5104166666666607</v>
      </c>
      <c r="O8222" s="5" t="str">
        <f>VLOOKUP(D8222,MTeams!$A:$B,2,FALSE)</f>
        <v>LSU</v>
      </c>
      <c r="P8222" s="5" t="str">
        <f>VLOOKUP(E8222,MTeams!$A:$B,2,FALSE)</f>
        <v>NC Central</v>
      </c>
    </row>
    <row r="8223" spans="1:16" x14ac:dyDescent="0.3">
      <c r="A8223" t="s">
        <v>8235</v>
      </c>
      <c r="B8223">
        <v>0.50436476923134799</v>
      </c>
      <c r="C8223">
        <v>2019</v>
      </c>
      <c r="D8223">
        <v>1261</v>
      </c>
      <c r="E8223">
        <v>1305</v>
      </c>
      <c r="F8223">
        <v>3</v>
      </c>
      <c r="G8223">
        <v>7</v>
      </c>
      <c r="H8223">
        <v>0.8125</v>
      </c>
      <c r="I8223">
        <v>8.34375</v>
      </c>
      <c r="J8223">
        <v>0.87878787878787801</v>
      </c>
      <c r="K8223">
        <v>14</v>
      </c>
      <c r="L8223">
        <v>-4</v>
      </c>
      <c r="M8223">
        <v>-6.6287878787878701E-2</v>
      </c>
      <c r="N8223">
        <v>-5.65625</v>
      </c>
      <c r="O8223" s="5" t="str">
        <f>VLOOKUP(D8223,MTeams!$A:$B,2,FALSE)</f>
        <v>LSU</v>
      </c>
      <c r="P8223" s="5" t="str">
        <f>VLOOKUP(E8223,MTeams!$A:$B,2,FALSE)</f>
        <v>Nevada</v>
      </c>
    </row>
    <row r="8224" spans="1:16" x14ac:dyDescent="0.3">
      <c r="A8224" t="s">
        <v>8236</v>
      </c>
      <c r="B8224">
        <v>0.68722185034396599</v>
      </c>
      <c r="C8224">
        <v>2019</v>
      </c>
      <c r="D8224">
        <v>1261</v>
      </c>
      <c r="E8224">
        <v>1308</v>
      </c>
      <c r="F8224">
        <v>3</v>
      </c>
      <c r="G8224">
        <v>12</v>
      </c>
      <c r="H8224">
        <v>0.8125</v>
      </c>
      <c r="I8224">
        <v>8.34375</v>
      </c>
      <c r="J8224">
        <v>0.875</v>
      </c>
      <c r="K8224">
        <v>12.84375</v>
      </c>
      <c r="L8224">
        <v>-9</v>
      </c>
      <c r="M8224">
        <v>-6.25E-2</v>
      </c>
      <c r="N8224">
        <v>-4.5</v>
      </c>
      <c r="O8224" s="5" t="str">
        <f>VLOOKUP(D8224,MTeams!$A:$B,2,FALSE)</f>
        <v>LSU</v>
      </c>
      <c r="P8224" s="5" t="str">
        <f>VLOOKUP(E8224,MTeams!$A:$B,2,FALSE)</f>
        <v>New Mexico St</v>
      </c>
    </row>
    <row r="8225" spans="1:16" x14ac:dyDescent="0.3">
      <c r="A8225" t="s">
        <v>8237</v>
      </c>
      <c r="B8225">
        <v>0.31998200343439398</v>
      </c>
      <c r="C8225">
        <v>2019</v>
      </c>
      <c r="D8225">
        <v>1261</v>
      </c>
      <c r="E8225">
        <v>1314</v>
      </c>
      <c r="F8225">
        <v>3</v>
      </c>
      <c r="G8225">
        <v>1</v>
      </c>
      <c r="H8225">
        <v>0.8125</v>
      </c>
      <c r="I8225">
        <v>8.34375</v>
      </c>
      <c r="J8225">
        <v>0.81818181818181801</v>
      </c>
      <c r="K8225">
        <v>13.1212121212121</v>
      </c>
      <c r="L8225">
        <v>2</v>
      </c>
      <c r="M8225">
        <v>-5.6818181818182297E-3</v>
      </c>
      <c r="N8225">
        <v>-4.7774621212121202</v>
      </c>
      <c r="O8225" s="5" t="str">
        <f>VLOOKUP(D8225,MTeams!$A:$B,2,FALSE)</f>
        <v>LSU</v>
      </c>
      <c r="P8225" s="5" t="str">
        <f>VLOOKUP(E8225,MTeams!$A:$B,2,FALSE)</f>
        <v>North Carolina</v>
      </c>
    </row>
    <row r="8226" spans="1:16" x14ac:dyDescent="0.3">
      <c r="A8226" t="s">
        <v>8238</v>
      </c>
      <c r="B8226">
        <v>0.80556610853828303</v>
      </c>
      <c r="C8226">
        <v>2019</v>
      </c>
      <c r="D8226">
        <v>1261</v>
      </c>
      <c r="E8226">
        <v>1318</v>
      </c>
      <c r="F8226">
        <v>3</v>
      </c>
      <c r="G8226">
        <v>13</v>
      </c>
      <c r="H8226">
        <v>0.8125</v>
      </c>
      <c r="I8226">
        <v>8.34375</v>
      </c>
      <c r="J8226">
        <v>0.69696969696969702</v>
      </c>
      <c r="K8226">
        <v>5.8181818181818103</v>
      </c>
      <c r="L8226">
        <v>-10</v>
      </c>
      <c r="M8226">
        <v>0.115530303030302</v>
      </c>
      <c r="N8226">
        <v>2.5255681818181799</v>
      </c>
      <c r="O8226" s="5" t="str">
        <f>VLOOKUP(D8226,MTeams!$A:$B,2,FALSE)</f>
        <v>LSU</v>
      </c>
      <c r="P8226" s="5" t="str">
        <f>VLOOKUP(E8226,MTeams!$A:$B,2,FALSE)</f>
        <v>Northeastern</v>
      </c>
    </row>
    <row r="8227" spans="1:16" x14ac:dyDescent="0.3">
      <c r="A8227" t="s">
        <v>8239</v>
      </c>
      <c r="B8227">
        <v>0.77777122009728195</v>
      </c>
      <c r="C8227">
        <v>2019</v>
      </c>
      <c r="D8227">
        <v>1261</v>
      </c>
      <c r="E8227">
        <v>1326</v>
      </c>
      <c r="F8227">
        <v>3</v>
      </c>
      <c r="G8227">
        <v>11</v>
      </c>
      <c r="H8227">
        <v>0.8125</v>
      </c>
      <c r="I8227">
        <v>8.34375</v>
      </c>
      <c r="J8227">
        <v>0.57575757575757502</v>
      </c>
      <c r="K8227">
        <v>3.4242424242424199</v>
      </c>
      <c r="L8227">
        <v>-8</v>
      </c>
      <c r="M8227">
        <v>0.236742424242424</v>
      </c>
      <c r="N8227">
        <v>4.9195075757575699</v>
      </c>
      <c r="O8227" s="5" t="str">
        <f>VLOOKUP(D8227,MTeams!$A:$B,2,FALSE)</f>
        <v>LSU</v>
      </c>
      <c r="P8227" s="5" t="str">
        <f>VLOOKUP(E8227,MTeams!$A:$B,2,FALSE)</f>
        <v>Ohio St</v>
      </c>
    </row>
    <row r="8228" spans="1:16" x14ac:dyDescent="0.3">
      <c r="A8228" t="s">
        <v>8240</v>
      </c>
      <c r="B8228">
        <v>0.74379597251157303</v>
      </c>
      <c r="C8228">
        <v>2019</v>
      </c>
      <c r="D8228">
        <v>1261</v>
      </c>
      <c r="E8228">
        <v>1328</v>
      </c>
      <c r="F8228">
        <v>3</v>
      </c>
      <c r="G8228">
        <v>9</v>
      </c>
      <c r="H8228">
        <v>0.8125</v>
      </c>
      <c r="I8228">
        <v>8.34375</v>
      </c>
      <c r="J8228">
        <v>0.59375</v>
      </c>
      <c r="K8228">
        <v>2.9375</v>
      </c>
      <c r="L8228">
        <v>-6</v>
      </c>
      <c r="M8228">
        <v>0.21875</v>
      </c>
      <c r="N8228">
        <v>5.40625</v>
      </c>
      <c r="O8228" s="5" t="str">
        <f>VLOOKUP(D8228,MTeams!$A:$B,2,FALSE)</f>
        <v>LSU</v>
      </c>
      <c r="P8228" s="5" t="str">
        <f>VLOOKUP(E8228,MTeams!$A:$B,2,FALSE)</f>
        <v>Oklahoma</v>
      </c>
    </row>
    <row r="8229" spans="1:16" x14ac:dyDescent="0.3">
      <c r="A8229" t="s">
        <v>8241</v>
      </c>
      <c r="B8229">
        <v>0.84448565241144002</v>
      </c>
      <c r="C8229">
        <v>2019</v>
      </c>
      <c r="D8229">
        <v>1261</v>
      </c>
      <c r="E8229">
        <v>1330</v>
      </c>
      <c r="F8229">
        <v>3</v>
      </c>
      <c r="G8229">
        <v>14</v>
      </c>
      <c r="H8229">
        <v>0.8125</v>
      </c>
      <c r="I8229">
        <v>8.34375</v>
      </c>
      <c r="J8229">
        <v>0.76470588235294101</v>
      </c>
      <c r="K8229">
        <v>5.3235294117647003</v>
      </c>
      <c r="L8229">
        <v>-11</v>
      </c>
      <c r="M8229">
        <v>4.7794117647058799E-2</v>
      </c>
      <c r="N8229">
        <v>3.0202205882352899</v>
      </c>
      <c r="O8229" s="5" t="str">
        <f>VLOOKUP(D8229,MTeams!$A:$B,2,FALSE)</f>
        <v>LSU</v>
      </c>
      <c r="P8229" s="5" t="str">
        <f>VLOOKUP(E8229,MTeams!$A:$B,2,FALSE)</f>
        <v>Old Dominion</v>
      </c>
    </row>
    <row r="8230" spans="1:16" x14ac:dyDescent="0.3">
      <c r="A8230" t="s">
        <v>8242</v>
      </c>
      <c r="B8230">
        <v>0.74240152444614704</v>
      </c>
      <c r="C8230">
        <v>2019</v>
      </c>
      <c r="D8230">
        <v>1261</v>
      </c>
      <c r="E8230">
        <v>1332</v>
      </c>
      <c r="F8230">
        <v>3</v>
      </c>
      <c r="G8230">
        <v>12</v>
      </c>
      <c r="H8230">
        <v>0.8125</v>
      </c>
      <c r="I8230">
        <v>8.34375</v>
      </c>
      <c r="J8230">
        <v>0.65714285714285703</v>
      </c>
      <c r="K8230">
        <v>7.54285714285714</v>
      </c>
      <c r="L8230">
        <v>-9</v>
      </c>
      <c r="M8230">
        <v>0.155357142857142</v>
      </c>
      <c r="N8230">
        <v>0.80089285714285696</v>
      </c>
      <c r="O8230" s="5" t="str">
        <f>VLOOKUP(D8230,MTeams!$A:$B,2,FALSE)</f>
        <v>LSU</v>
      </c>
      <c r="P8230" s="5" t="str">
        <f>VLOOKUP(E8230,MTeams!$A:$B,2,FALSE)</f>
        <v>Oregon</v>
      </c>
    </row>
    <row r="8231" spans="1:16" x14ac:dyDescent="0.3">
      <c r="A8231" t="s">
        <v>8243</v>
      </c>
      <c r="B8231">
        <v>0.89294517642302096</v>
      </c>
      <c r="C8231">
        <v>2019</v>
      </c>
      <c r="D8231">
        <v>1261</v>
      </c>
      <c r="E8231">
        <v>1341</v>
      </c>
      <c r="F8231">
        <v>3</v>
      </c>
      <c r="G8231">
        <v>16</v>
      </c>
      <c r="H8231">
        <v>0.8125</v>
      </c>
      <c r="I8231">
        <v>8.34375</v>
      </c>
      <c r="J8231">
        <v>0.63636363636363602</v>
      </c>
      <c r="K8231">
        <v>2.1212121212121202</v>
      </c>
      <c r="L8231">
        <v>-13</v>
      </c>
      <c r="M8231">
        <v>0.17613636363636301</v>
      </c>
      <c r="N8231">
        <v>6.22253787878787</v>
      </c>
      <c r="O8231" s="5" t="str">
        <f>VLOOKUP(D8231,MTeams!$A:$B,2,FALSE)</f>
        <v>LSU</v>
      </c>
      <c r="P8231" s="5" t="str">
        <f>VLOOKUP(E8231,MTeams!$A:$B,2,FALSE)</f>
        <v>Prairie View</v>
      </c>
    </row>
    <row r="8232" spans="1:16" x14ac:dyDescent="0.3">
      <c r="A8232" t="s">
        <v>8244</v>
      </c>
      <c r="B8232">
        <v>0.44288031033821901</v>
      </c>
      <c r="C8232">
        <v>2019</v>
      </c>
      <c r="D8232">
        <v>1261</v>
      </c>
      <c r="E8232">
        <v>1345</v>
      </c>
      <c r="F8232">
        <v>3</v>
      </c>
      <c r="G8232">
        <v>3</v>
      </c>
      <c r="H8232">
        <v>0.8125</v>
      </c>
      <c r="I8232">
        <v>8.34375</v>
      </c>
      <c r="J8232">
        <v>0.71875</v>
      </c>
      <c r="K8232">
        <v>9.375</v>
      </c>
      <c r="L8232">
        <v>0</v>
      </c>
      <c r="M8232">
        <v>9.375E-2</v>
      </c>
      <c r="N8232">
        <v>-1.03125</v>
      </c>
      <c r="O8232" s="5" t="str">
        <f>VLOOKUP(D8232,MTeams!$A:$B,2,FALSE)</f>
        <v>LSU</v>
      </c>
      <c r="P8232" s="5" t="str">
        <f>VLOOKUP(E8232,MTeams!$A:$B,2,FALSE)</f>
        <v>Purdue</v>
      </c>
    </row>
    <row r="8233" spans="1:16" x14ac:dyDescent="0.3">
      <c r="A8233" t="s">
        <v>8245</v>
      </c>
      <c r="B8233">
        <v>0.77954417725081804</v>
      </c>
      <c r="C8233">
        <v>2019</v>
      </c>
      <c r="D8233">
        <v>1261</v>
      </c>
      <c r="E8233">
        <v>1371</v>
      </c>
      <c r="F8233">
        <v>3</v>
      </c>
      <c r="G8233">
        <v>10</v>
      </c>
      <c r="H8233">
        <v>0.8125</v>
      </c>
      <c r="I8233">
        <v>8.34375</v>
      </c>
      <c r="J8233">
        <v>0.60606060606060597</v>
      </c>
      <c r="K8233">
        <v>2.4545454545454501</v>
      </c>
      <c r="L8233">
        <v>-7</v>
      </c>
      <c r="M8233">
        <v>0.20643939393939301</v>
      </c>
      <c r="N8233">
        <v>5.8892045454545396</v>
      </c>
      <c r="O8233" s="5" t="str">
        <f>VLOOKUP(D8233,MTeams!$A:$B,2,FALSE)</f>
        <v>LSU</v>
      </c>
      <c r="P8233" s="5" t="str">
        <f>VLOOKUP(E8233,MTeams!$A:$B,2,FALSE)</f>
        <v>Seton Hall</v>
      </c>
    </row>
    <row r="8234" spans="1:16" x14ac:dyDescent="0.3">
      <c r="A8234" t="s">
        <v>8246</v>
      </c>
      <c r="B8234">
        <v>0.80291405049430398</v>
      </c>
      <c r="C8234">
        <v>2019</v>
      </c>
      <c r="D8234">
        <v>1261</v>
      </c>
      <c r="E8234">
        <v>1385</v>
      </c>
      <c r="F8234">
        <v>3</v>
      </c>
      <c r="G8234">
        <v>11</v>
      </c>
      <c r="H8234">
        <v>0.8125</v>
      </c>
      <c r="I8234">
        <v>8.34375</v>
      </c>
      <c r="J8234">
        <v>0.63636363636363602</v>
      </c>
      <c r="K8234">
        <v>2.72727272727272</v>
      </c>
      <c r="L8234">
        <v>-8</v>
      </c>
      <c r="M8234">
        <v>0.17613636363636301</v>
      </c>
      <c r="N8234">
        <v>5.6164772727272698</v>
      </c>
      <c r="O8234" s="5" t="str">
        <f>VLOOKUP(D8234,MTeams!$A:$B,2,FALSE)</f>
        <v>LSU</v>
      </c>
      <c r="P8234" s="5" t="str">
        <f>VLOOKUP(E8234,MTeams!$A:$B,2,FALSE)</f>
        <v>St John's</v>
      </c>
    </row>
    <row r="8235" spans="1:16" x14ac:dyDescent="0.3">
      <c r="A8235" t="s">
        <v>8247</v>
      </c>
      <c r="B8235">
        <v>0.83638410496950499</v>
      </c>
      <c r="C8235">
        <v>2019</v>
      </c>
      <c r="D8235">
        <v>1261</v>
      </c>
      <c r="E8235">
        <v>1387</v>
      </c>
      <c r="F8235">
        <v>3</v>
      </c>
      <c r="G8235">
        <v>13</v>
      </c>
      <c r="H8235">
        <v>0.8125</v>
      </c>
      <c r="I8235">
        <v>8.34375</v>
      </c>
      <c r="J8235">
        <v>0.65714285714285703</v>
      </c>
      <c r="K8235">
        <v>3.3142857142857101</v>
      </c>
      <c r="L8235">
        <v>-10</v>
      </c>
      <c r="M8235">
        <v>0.155357142857142</v>
      </c>
      <c r="N8235">
        <v>5.0294642857142797</v>
      </c>
      <c r="O8235" s="5" t="str">
        <f>VLOOKUP(D8235,MTeams!$A:$B,2,FALSE)</f>
        <v>LSU</v>
      </c>
      <c r="P8235" s="5" t="str">
        <f>VLOOKUP(E8235,MTeams!$A:$B,2,FALSE)</f>
        <v>St Louis</v>
      </c>
    </row>
    <row r="8236" spans="1:16" x14ac:dyDescent="0.3">
      <c r="A8236" t="s">
        <v>8248</v>
      </c>
      <c r="B8236">
        <v>0.69748473563671098</v>
      </c>
      <c r="C8236">
        <v>2019</v>
      </c>
      <c r="D8236">
        <v>1261</v>
      </c>
      <c r="E8236">
        <v>1388</v>
      </c>
      <c r="F8236">
        <v>3</v>
      </c>
      <c r="G8236">
        <v>11</v>
      </c>
      <c r="H8236">
        <v>0.8125</v>
      </c>
      <c r="I8236">
        <v>8.34375</v>
      </c>
      <c r="J8236">
        <v>0.66666666666666596</v>
      </c>
      <c r="K8236">
        <v>8.5454545454545396</v>
      </c>
      <c r="L8236">
        <v>-8</v>
      </c>
      <c r="M8236">
        <v>0.14583333333333301</v>
      </c>
      <c r="N8236">
        <v>-0.201704545454544</v>
      </c>
      <c r="O8236" s="5" t="str">
        <f>VLOOKUP(D8236,MTeams!$A:$B,2,FALSE)</f>
        <v>LSU</v>
      </c>
      <c r="P8236" s="5" t="str">
        <f>VLOOKUP(E8236,MTeams!$A:$B,2,FALSE)</f>
        <v>St Mary's CA</v>
      </c>
    </row>
    <row r="8237" spans="1:16" x14ac:dyDescent="0.3">
      <c r="A8237" t="s">
        <v>8249</v>
      </c>
      <c r="B8237">
        <v>0.69779632248211998</v>
      </c>
      <c r="C8237">
        <v>2019</v>
      </c>
      <c r="D8237">
        <v>1261</v>
      </c>
      <c r="E8237">
        <v>1393</v>
      </c>
      <c r="F8237">
        <v>3</v>
      </c>
      <c r="G8237">
        <v>8</v>
      </c>
      <c r="H8237">
        <v>0.8125</v>
      </c>
      <c r="I8237">
        <v>8.34375</v>
      </c>
      <c r="J8237">
        <v>0.60606060606060597</v>
      </c>
      <c r="K8237">
        <v>4.0303030303030303</v>
      </c>
      <c r="L8237">
        <v>-5</v>
      </c>
      <c r="M8237">
        <v>0.20643939393939301</v>
      </c>
      <c r="N8237">
        <v>4.3134469696969697</v>
      </c>
      <c r="O8237" s="5" t="str">
        <f>VLOOKUP(D8237,MTeams!$A:$B,2,FALSE)</f>
        <v>LSU</v>
      </c>
      <c r="P8237" s="5" t="str">
        <f>VLOOKUP(E8237,MTeams!$A:$B,2,FALSE)</f>
        <v>Syracuse</v>
      </c>
    </row>
    <row r="8238" spans="1:16" x14ac:dyDescent="0.3">
      <c r="A8238" t="s">
        <v>8250</v>
      </c>
      <c r="B8238">
        <v>0.80397905630739996</v>
      </c>
      <c r="C8238">
        <v>2019</v>
      </c>
      <c r="D8238">
        <v>1261</v>
      </c>
      <c r="E8238">
        <v>1396</v>
      </c>
      <c r="F8238">
        <v>3</v>
      </c>
      <c r="G8238">
        <v>11</v>
      </c>
      <c r="H8238">
        <v>0.8125</v>
      </c>
      <c r="I8238">
        <v>8.34375</v>
      </c>
      <c r="J8238">
        <v>0.71875</v>
      </c>
      <c r="K8238">
        <v>3.6875</v>
      </c>
      <c r="L8238">
        <v>-8</v>
      </c>
      <c r="M8238">
        <v>9.375E-2</v>
      </c>
      <c r="N8238">
        <v>4.65625</v>
      </c>
      <c r="O8238" s="5" t="str">
        <f>VLOOKUP(D8238,MTeams!$A:$B,2,FALSE)</f>
        <v>LSU</v>
      </c>
      <c r="P8238" s="5" t="str">
        <f>VLOOKUP(E8238,MTeams!$A:$B,2,FALSE)</f>
        <v>Temple</v>
      </c>
    </row>
    <row r="8239" spans="1:16" x14ac:dyDescent="0.3">
      <c r="A8239" t="s">
        <v>8251</v>
      </c>
      <c r="B8239">
        <v>0.38094914122289902</v>
      </c>
      <c r="C8239">
        <v>2019</v>
      </c>
      <c r="D8239">
        <v>1261</v>
      </c>
      <c r="E8239">
        <v>1397</v>
      </c>
      <c r="F8239">
        <v>3</v>
      </c>
      <c r="G8239">
        <v>2</v>
      </c>
      <c r="H8239">
        <v>0.8125</v>
      </c>
      <c r="I8239">
        <v>8.34375</v>
      </c>
      <c r="J8239">
        <v>0.84848484848484795</v>
      </c>
      <c r="K8239">
        <v>12.1818181818181</v>
      </c>
      <c r="L8239">
        <v>1</v>
      </c>
      <c r="M8239">
        <v>-3.5984848484848501E-2</v>
      </c>
      <c r="N8239">
        <v>-3.8380681818181799</v>
      </c>
      <c r="O8239" s="5" t="str">
        <f>VLOOKUP(D8239,MTeams!$A:$B,2,FALSE)</f>
        <v>LSU</v>
      </c>
      <c r="P8239" s="5" t="str">
        <f>VLOOKUP(E8239,MTeams!$A:$B,2,FALSE)</f>
        <v>Tennessee</v>
      </c>
    </row>
    <row r="8240" spans="1:16" x14ac:dyDescent="0.3">
      <c r="A8240" t="s">
        <v>8252</v>
      </c>
      <c r="B8240">
        <v>0.36077942073106201</v>
      </c>
      <c r="C8240">
        <v>2019</v>
      </c>
      <c r="D8240">
        <v>1261</v>
      </c>
      <c r="E8240">
        <v>1403</v>
      </c>
      <c r="F8240">
        <v>3</v>
      </c>
      <c r="G8240">
        <v>3</v>
      </c>
      <c r="H8240">
        <v>0.8125</v>
      </c>
      <c r="I8240">
        <v>8.34375</v>
      </c>
      <c r="J8240">
        <v>0.8125</v>
      </c>
      <c r="K8240">
        <v>13.8125</v>
      </c>
      <c r="L8240">
        <v>0</v>
      </c>
      <c r="M8240">
        <v>0</v>
      </c>
      <c r="N8240">
        <v>-5.46875</v>
      </c>
      <c r="O8240" s="5" t="str">
        <f>VLOOKUP(D8240,MTeams!$A:$B,2,FALSE)</f>
        <v>LSU</v>
      </c>
      <c r="P8240" s="5" t="str">
        <f>VLOOKUP(E8240,MTeams!$A:$B,2,FALSE)</f>
        <v>Texas Tech</v>
      </c>
    </row>
    <row r="8241" spans="1:16" x14ac:dyDescent="0.3">
      <c r="A8241" t="s">
        <v>8253</v>
      </c>
      <c r="B8241">
        <v>0.78696430461761202</v>
      </c>
      <c r="C8241">
        <v>2019</v>
      </c>
      <c r="D8241">
        <v>1261</v>
      </c>
      <c r="E8241">
        <v>1414</v>
      </c>
      <c r="F8241">
        <v>3</v>
      </c>
      <c r="G8241">
        <v>13</v>
      </c>
      <c r="H8241">
        <v>0.8125</v>
      </c>
      <c r="I8241">
        <v>8.34375</v>
      </c>
      <c r="J8241">
        <v>0.85294117647058798</v>
      </c>
      <c r="K8241">
        <v>8.8529411764705799</v>
      </c>
      <c r="L8241">
        <v>-10</v>
      </c>
      <c r="M8241">
        <v>-4.0441176470588203E-2</v>
      </c>
      <c r="N8241">
        <v>-0.50919117647058798</v>
      </c>
      <c r="O8241" s="5" t="str">
        <f>VLOOKUP(D8241,MTeams!$A:$B,2,FALSE)</f>
        <v>LSU</v>
      </c>
      <c r="P8241" s="5" t="str">
        <f>VLOOKUP(E8241,MTeams!$A:$B,2,FALSE)</f>
        <v>UC Irvine</v>
      </c>
    </row>
    <row r="8242" spans="1:16" x14ac:dyDescent="0.3">
      <c r="A8242" t="s">
        <v>8254</v>
      </c>
      <c r="B8242">
        <v>0.67826188154235101</v>
      </c>
      <c r="C8242">
        <v>2019</v>
      </c>
      <c r="D8242">
        <v>1261</v>
      </c>
      <c r="E8242">
        <v>1416</v>
      </c>
      <c r="F8242">
        <v>3</v>
      </c>
      <c r="G8242">
        <v>9</v>
      </c>
      <c r="H8242">
        <v>0.8125</v>
      </c>
      <c r="I8242">
        <v>8.34375</v>
      </c>
      <c r="J8242">
        <v>0.74193548387096697</v>
      </c>
      <c r="K8242">
        <v>7.8387096774193497</v>
      </c>
      <c r="L8242">
        <v>-6</v>
      </c>
      <c r="M8242">
        <v>7.0564516129032195E-2</v>
      </c>
      <c r="N8242">
        <v>0.50504032258064502</v>
      </c>
      <c r="O8242" s="5" t="str">
        <f>VLOOKUP(D8242,MTeams!$A:$B,2,FALSE)</f>
        <v>LSU</v>
      </c>
      <c r="P8242" s="5" t="str">
        <f>VLOOKUP(E8242,MTeams!$A:$B,2,FALSE)</f>
        <v>UCF</v>
      </c>
    </row>
    <row r="8243" spans="1:16" x14ac:dyDescent="0.3">
      <c r="A8243" t="s">
        <v>8255</v>
      </c>
      <c r="B8243">
        <v>0.57079545373977203</v>
      </c>
      <c r="C8243">
        <v>2019</v>
      </c>
      <c r="D8243">
        <v>1261</v>
      </c>
      <c r="E8243">
        <v>1429</v>
      </c>
      <c r="F8243">
        <v>3</v>
      </c>
      <c r="G8243">
        <v>8</v>
      </c>
      <c r="H8243">
        <v>0.8125</v>
      </c>
      <c r="I8243">
        <v>8.34375</v>
      </c>
      <c r="J8243">
        <v>0.81818181818181801</v>
      </c>
      <c r="K8243">
        <v>11.9393939393939</v>
      </c>
      <c r="L8243">
        <v>-5</v>
      </c>
      <c r="M8243">
        <v>-5.6818181818182297E-3</v>
      </c>
      <c r="N8243">
        <v>-3.5956439393939301</v>
      </c>
      <c r="O8243" s="5" t="str">
        <f>VLOOKUP(D8243,MTeams!$A:$B,2,FALSE)</f>
        <v>LSU</v>
      </c>
      <c r="P8243" s="5" t="str">
        <f>VLOOKUP(E8243,MTeams!$A:$B,2,FALSE)</f>
        <v>Utah St</v>
      </c>
    </row>
    <row r="8244" spans="1:16" x14ac:dyDescent="0.3">
      <c r="A8244" t="s">
        <v>8256</v>
      </c>
      <c r="B8244">
        <v>0.61215388273029703</v>
      </c>
      <c r="C8244">
        <v>2019</v>
      </c>
      <c r="D8244">
        <v>1261</v>
      </c>
      <c r="E8244">
        <v>1433</v>
      </c>
      <c r="F8244">
        <v>3</v>
      </c>
      <c r="G8244">
        <v>8</v>
      </c>
      <c r="H8244">
        <v>0.8125</v>
      </c>
      <c r="I8244">
        <v>8.34375</v>
      </c>
      <c r="J8244">
        <v>0.78125</v>
      </c>
      <c r="K8244">
        <v>9.84375</v>
      </c>
      <c r="L8244">
        <v>-5</v>
      </c>
      <c r="M8244">
        <v>3.125E-2</v>
      </c>
      <c r="N8244">
        <v>-1.5</v>
      </c>
      <c r="O8244" s="5" t="str">
        <f>VLOOKUP(D8244,MTeams!$A:$B,2,FALSE)</f>
        <v>LSU</v>
      </c>
      <c r="P8244" s="5" t="str">
        <f>VLOOKUP(E8244,MTeams!$A:$B,2,FALSE)</f>
        <v>VCU</v>
      </c>
    </row>
    <row r="8245" spans="1:16" x14ac:dyDescent="0.3">
      <c r="A8245" t="s">
        <v>8257</v>
      </c>
      <c r="B8245">
        <v>0.76494054592761296</v>
      </c>
      <c r="C8245">
        <v>2019</v>
      </c>
      <c r="D8245">
        <v>1261</v>
      </c>
      <c r="E8245">
        <v>1436</v>
      </c>
      <c r="F8245">
        <v>3</v>
      </c>
      <c r="G8245">
        <v>13</v>
      </c>
      <c r="H8245">
        <v>0.8125</v>
      </c>
      <c r="I8245">
        <v>8.34375</v>
      </c>
      <c r="J8245">
        <v>0.8125</v>
      </c>
      <c r="K8245">
        <v>9.5625</v>
      </c>
      <c r="L8245">
        <v>-10</v>
      </c>
      <c r="M8245">
        <v>0</v>
      </c>
      <c r="N8245">
        <v>-1.21875</v>
      </c>
      <c r="O8245" s="5" t="str">
        <f>VLOOKUP(D8245,MTeams!$A:$B,2,FALSE)</f>
        <v>LSU</v>
      </c>
      <c r="P8245" s="5" t="str">
        <f>VLOOKUP(E8245,MTeams!$A:$B,2,FALSE)</f>
        <v>Vermont</v>
      </c>
    </row>
    <row r="8246" spans="1:16" x14ac:dyDescent="0.3">
      <c r="A8246" t="s">
        <v>8258</v>
      </c>
      <c r="B8246">
        <v>0.59693276545010998</v>
      </c>
      <c r="C8246">
        <v>2019</v>
      </c>
      <c r="D8246">
        <v>1261</v>
      </c>
      <c r="E8246">
        <v>1437</v>
      </c>
      <c r="F8246">
        <v>3</v>
      </c>
      <c r="G8246">
        <v>6</v>
      </c>
      <c r="H8246">
        <v>0.8125</v>
      </c>
      <c r="I8246">
        <v>8.34375</v>
      </c>
      <c r="J8246">
        <v>0.73529411764705799</v>
      </c>
      <c r="K8246">
        <v>7.3823529411764701</v>
      </c>
      <c r="L8246">
        <v>-3</v>
      </c>
      <c r="M8246">
        <v>7.7205882352941096E-2</v>
      </c>
      <c r="N8246">
        <v>0.96139705882352899</v>
      </c>
      <c r="O8246" s="5" t="str">
        <f>VLOOKUP(D8246,MTeams!$A:$B,2,FALSE)</f>
        <v>LSU</v>
      </c>
      <c r="P8246" s="5" t="str">
        <f>VLOOKUP(E8246,MTeams!$A:$B,2,FALSE)</f>
        <v>Villanova</v>
      </c>
    </row>
    <row r="8247" spans="1:16" x14ac:dyDescent="0.3">
      <c r="A8247" t="s">
        <v>8259</v>
      </c>
      <c r="B8247">
        <v>0.26457082866820703</v>
      </c>
      <c r="C8247">
        <v>2019</v>
      </c>
      <c r="D8247">
        <v>1261</v>
      </c>
      <c r="E8247">
        <v>1438</v>
      </c>
      <c r="F8247">
        <v>3</v>
      </c>
      <c r="G8247">
        <v>1</v>
      </c>
      <c r="H8247">
        <v>0.8125</v>
      </c>
      <c r="I8247">
        <v>8.34375</v>
      </c>
      <c r="J8247">
        <v>0.90625</v>
      </c>
      <c r="K8247">
        <v>16.78125</v>
      </c>
      <c r="L8247">
        <v>2</v>
      </c>
      <c r="M8247">
        <v>-9.375E-2</v>
      </c>
      <c r="N8247">
        <v>-8.4375</v>
      </c>
      <c r="O8247" s="5" t="str">
        <f>VLOOKUP(D8247,MTeams!$A:$B,2,FALSE)</f>
        <v>LSU</v>
      </c>
      <c r="P8247" s="5" t="str">
        <f>VLOOKUP(E8247,MTeams!$A:$B,2,FALSE)</f>
        <v>Virginia</v>
      </c>
    </row>
    <row r="8248" spans="1:16" x14ac:dyDescent="0.3">
      <c r="A8248" t="s">
        <v>8260</v>
      </c>
      <c r="B8248">
        <v>0.41996471184356199</v>
      </c>
      <c r="C8248">
        <v>2019</v>
      </c>
      <c r="D8248">
        <v>1261</v>
      </c>
      <c r="E8248">
        <v>1439</v>
      </c>
      <c r="F8248">
        <v>3</v>
      </c>
      <c r="G8248">
        <v>4</v>
      </c>
      <c r="H8248">
        <v>0.8125</v>
      </c>
      <c r="I8248">
        <v>8.34375</v>
      </c>
      <c r="J8248">
        <v>0.75</v>
      </c>
      <c r="K8248">
        <v>11.90625</v>
      </c>
      <c r="L8248">
        <v>-1</v>
      </c>
      <c r="M8248">
        <v>6.25E-2</v>
      </c>
      <c r="N8248">
        <v>-3.5625</v>
      </c>
      <c r="O8248" s="5" t="str">
        <f>VLOOKUP(D8248,MTeams!$A:$B,2,FALSE)</f>
        <v>LSU</v>
      </c>
      <c r="P8248" s="5" t="str">
        <f>VLOOKUP(E8248,MTeams!$A:$B,2,FALSE)</f>
        <v>Virginia Tech</v>
      </c>
    </row>
    <row r="8249" spans="1:16" x14ac:dyDescent="0.3">
      <c r="A8249" t="s">
        <v>8261</v>
      </c>
      <c r="B8249">
        <v>0.73617845807700899</v>
      </c>
      <c r="C8249">
        <v>2019</v>
      </c>
      <c r="D8249">
        <v>1261</v>
      </c>
      <c r="E8249">
        <v>1449</v>
      </c>
      <c r="F8249">
        <v>3</v>
      </c>
      <c r="G8249">
        <v>9</v>
      </c>
      <c r="H8249">
        <v>0.8125</v>
      </c>
      <c r="I8249">
        <v>8.34375</v>
      </c>
      <c r="J8249">
        <v>0.76470588235294101</v>
      </c>
      <c r="K8249">
        <v>5.4411764705882302</v>
      </c>
      <c r="L8249">
        <v>-6</v>
      </c>
      <c r="M8249">
        <v>4.7794117647058799E-2</v>
      </c>
      <c r="N8249">
        <v>2.9025735294117601</v>
      </c>
      <c r="O8249" s="5" t="str">
        <f>VLOOKUP(D8249,MTeams!$A:$B,2,FALSE)</f>
        <v>LSU</v>
      </c>
      <c r="P8249" s="5" t="str">
        <f>VLOOKUP(E8249,MTeams!$A:$B,2,FALSE)</f>
        <v>Washington</v>
      </c>
    </row>
    <row r="8250" spans="1:16" x14ac:dyDescent="0.3">
      <c r="A8250" t="s">
        <v>8262</v>
      </c>
      <c r="B8250">
        <v>0.54627117472223996</v>
      </c>
      <c r="C8250">
        <v>2019</v>
      </c>
      <c r="D8250">
        <v>1261</v>
      </c>
      <c r="E8250">
        <v>1458</v>
      </c>
      <c r="F8250">
        <v>3</v>
      </c>
      <c r="G8250">
        <v>5</v>
      </c>
      <c r="H8250">
        <v>0.8125</v>
      </c>
      <c r="I8250">
        <v>8.34375</v>
      </c>
      <c r="J8250">
        <v>0.69696969696969702</v>
      </c>
      <c r="K8250">
        <v>7.6363636363636296</v>
      </c>
      <c r="L8250">
        <v>-2</v>
      </c>
      <c r="M8250">
        <v>0.115530303030302</v>
      </c>
      <c r="N8250">
        <v>0.70738636363636298</v>
      </c>
      <c r="O8250" s="5" t="str">
        <f>VLOOKUP(D8250,MTeams!$A:$B,2,FALSE)</f>
        <v>LSU</v>
      </c>
      <c r="P8250" s="5" t="str">
        <f>VLOOKUP(E8250,MTeams!$A:$B,2,FALSE)</f>
        <v>Wisconsin</v>
      </c>
    </row>
    <row r="8251" spans="1:16" x14ac:dyDescent="0.3">
      <c r="A8251" t="s">
        <v>8263</v>
      </c>
      <c r="B8251">
        <v>0.50914796943913398</v>
      </c>
      <c r="C8251">
        <v>2019</v>
      </c>
      <c r="D8251">
        <v>1261</v>
      </c>
      <c r="E8251">
        <v>1459</v>
      </c>
      <c r="F8251">
        <v>3</v>
      </c>
      <c r="G8251">
        <v>7</v>
      </c>
      <c r="H8251">
        <v>0.8125</v>
      </c>
      <c r="I8251">
        <v>8.34375</v>
      </c>
      <c r="J8251">
        <v>0.86666666666666603</v>
      </c>
      <c r="K8251">
        <v>13.6666666666666</v>
      </c>
      <c r="L8251">
        <v>-4</v>
      </c>
      <c r="M8251">
        <v>-5.4166666666666599E-2</v>
      </c>
      <c r="N8251">
        <v>-5.3229166666666599</v>
      </c>
      <c r="O8251" s="5" t="str">
        <f>VLOOKUP(D8251,MTeams!$A:$B,2,FALSE)</f>
        <v>LSU</v>
      </c>
      <c r="P8251" s="5" t="str">
        <f>VLOOKUP(E8251,MTeams!$A:$B,2,FALSE)</f>
        <v>Wofford</v>
      </c>
    </row>
    <row r="8252" spans="1:16" x14ac:dyDescent="0.3">
      <c r="A8252" t="s">
        <v>8264</v>
      </c>
      <c r="B8252">
        <v>0.81438907466908805</v>
      </c>
      <c r="C8252">
        <v>2019</v>
      </c>
      <c r="D8252">
        <v>1261</v>
      </c>
      <c r="E8252">
        <v>1463</v>
      </c>
      <c r="F8252">
        <v>3</v>
      </c>
      <c r="G8252">
        <v>14</v>
      </c>
      <c r="H8252">
        <v>0.8125</v>
      </c>
      <c r="I8252">
        <v>8.34375</v>
      </c>
      <c r="J8252">
        <v>0.75</v>
      </c>
      <c r="K8252">
        <v>7.1785714285714199</v>
      </c>
      <c r="L8252">
        <v>-11</v>
      </c>
      <c r="M8252">
        <v>6.25E-2</v>
      </c>
      <c r="N8252">
        <v>1.1651785714285701</v>
      </c>
      <c r="O8252" s="5" t="str">
        <f>VLOOKUP(D8252,MTeams!$A:$B,2,FALSE)</f>
        <v>LSU</v>
      </c>
      <c r="P8252" s="5" t="str">
        <f>VLOOKUP(E8252,MTeams!$A:$B,2,FALSE)</f>
        <v>Yale</v>
      </c>
    </row>
    <row r="8253" spans="1:16" x14ac:dyDescent="0.3">
      <c r="A8253" t="s">
        <v>8265</v>
      </c>
      <c r="B8253">
        <v>0.58069282841220304</v>
      </c>
      <c r="C8253">
        <v>2019</v>
      </c>
      <c r="D8253">
        <v>1266</v>
      </c>
      <c r="E8253">
        <v>1268</v>
      </c>
      <c r="F8253">
        <v>5</v>
      </c>
      <c r="G8253">
        <v>6</v>
      </c>
      <c r="H8253">
        <v>0.72727272727272696</v>
      </c>
      <c r="I8253">
        <v>8.6363636363636296</v>
      </c>
      <c r="J8253">
        <v>0.6875</v>
      </c>
      <c r="K8253">
        <v>6.28125</v>
      </c>
      <c r="L8253">
        <v>-1</v>
      </c>
      <c r="M8253">
        <v>3.9772727272727203E-2</v>
      </c>
      <c r="N8253">
        <v>2.35511363636363</v>
      </c>
      <c r="O8253" s="5" t="str">
        <f>VLOOKUP(D8253,MTeams!$A:$B,2,FALSE)</f>
        <v>Marquette</v>
      </c>
      <c r="P8253" s="5" t="str">
        <f>VLOOKUP(E8253,MTeams!$A:$B,2,FALSE)</f>
        <v>Maryland</v>
      </c>
    </row>
    <row r="8254" spans="1:16" x14ac:dyDescent="0.3">
      <c r="A8254" t="s">
        <v>8266</v>
      </c>
      <c r="B8254">
        <v>0.35419186455336699</v>
      </c>
      <c r="C8254">
        <v>2019</v>
      </c>
      <c r="D8254">
        <v>1266</v>
      </c>
      <c r="E8254">
        <v>1276</v>
      </c>
      <c r="F8254">
        <v>5</v>
      </c>
      <c r="G8254">
        <v>2</v>
      </c>
      <c r="H8254">
        <v>0.72727272727272696</v>
      </c>
      <c r="I8254">
        <v>8.6363636363636296</v>
      </c>
      <c r="J8254">
        <v>0.82352941176470495</v>
      </c>
      <c r="K8254">
        <v>11.823529411764699</v>
      </c>
      <c r="L8254">
        <v>3</v>
      </c>
      <c r="M8254">
        <v>-9.6256684491978495E-2</v>
      </c>
      <c r="N8254">
        <v>-3.1871657754010698</v>
      </c>
      <c r="O8254" s="5" t="str">
        <f>VLOOKUP(D8254,MTeams!$A:$B,2,FALSE)</f>
        <v>Marquette</v>
      </c>
      <c r="P8254" s="5" t="str">
        <f>VLOOKUP(E8254,MTeams!$A:$B,2,FALSE)</f>
        <v>Michigan</v>
      </c>
    </row>
    <row r="8255" spans="1:16" x14ac:dyDescent="0.3">
      <c r="A8255" t="s">
        <v>8267</v>
      </c>
      <c r="B8255">
        <v>0.319841758088592</v>
      </c>
      <c r="C8255">
        <v>2019</v>
      </c>
      <c r="D8255">
        <v>1266</v>
      </c>
      <c r="E8255">
        <v>1277</v>
      </c>
      <c r="F8255">
        <v>5</v>
      </c>
      <c r="G8255">
        <v>2</v>
      </c>
      <c r="H8255">
        <v>0.72727272727272696</v>
      </c>
      <c r="I8255">
        <v>8.6363636363636296</v>
      </c>
      <c r="J8255">
        <v>0.82352941176470495</v>
      </c>
      <c r="K8255">
        <v>13.294117647058799</v>
      </c>
      <c r="L8255">
        <v>3</v>
      </c>
      <c r="M8255">
        <v>-9.6256684491978495E-2</v>
      </c>
      <c r="N8255">
        <v>-4.6577540106951796</v>
      </c>
      <c r="O8255" s="5" t="str">
        <f>VLOOKUP(D8255,MTeams!$A:$B,2,FALSE)</f>
        <v>Marquette</v>
      </c>
      <c r="P8255" s="5" t="str">
        <f>VLOOKUP(E8255,MTeams!$A:$B,2,FALSE)</f>
        <v>Michigan St</v>
      </c>
    </row>
    <row r="8256" spans="1:16" x14ac:dyDescent="0.3">
      <c r="A8256" t="s">
        <v>8268</v>
      </c>
      <c r="B8256">
        <v>0.776560266232459</v>
      </c>
      <c r="C8256">
        <v>2019</v>
      </c>
      <c r="D8256">
        <v>1266</v>
      </c>
      <c r="E8256">
        <v>1278</v>
      </c>
      <c r="F8256">
        <v>5</v>
      </c>
      <c r="G8256">
        <v>10</v>
      </c>
      <c r="H8256">
        <v>0.72727272727272696</v>
      </c>
      <c r="I8256">
        <v>8.6363636363636296</v>
      </c>
      <c r="J8256">
        <v>0.61764705882352899</v>
      </c>
      <c r="K8256">
        <v>1.6176470588235199</v>
      </c>
      <c r="L8256">
        <v>-5</v>
      </c>
      <c r="M8256">
        <v>0.10962566844919699</v>
      </c>
      <c r="N8256">
        <v>7.0187165775400997</v>
      </c>
      <c r="O8256" s="5" t="str">
        <f>VLOOKUP(D8256,MTeams!$A:$B,2,FALSE)</f>
        <v>Marquette</v>
      </c>
      <c r="P8256" s="5" t="str">
        <f>VLOOKUP(E8256,MTeams!$A:$B,2,FALSE)</f>
        <v>Minnesota</v>
      </c>
    </row>
    <row r="8257" spans="1:16" x14ac:dyDescent="0.3">
      <c r="A8257" t="s">
        <v>8269</v>
      </c>
      <c r="B8257">
        <v>0.65401879619761305</v>
      </c>
      <c r="C8257">
        <v>2019</v>
      </c>
      <c r="D8257">
        <v>1266</v>
      </c>
      <c r="E8257">
        <v>1279</v>
      </c>
      <c r="F8257">
        <v>5</v>
      </c>
      <c r="G8257">
        <v>8</v>
      </c>
      <c r="H8257">
        <v>0.72727272727272696</v>
      </c>
      <c r="I8257">
        <v>8.6363636363636296</v>
      </c>
      <c r="J8257">
        <v>0.625</v>
      </c>
      <c r="K8257">
        <v>5.03125</v>
      </c>
      <c r="L8257">
        <v>-3</v>
      </c>
      <c r="M8257">
        <v>0.102272727272727</v>
      </c>
      <c r="N8257">
        <v>3.60511363636363</v>
      </c>
      <c r="O8257" s="5" t="str">
        <f>VLOOKUP(D8257,MTeams!$A:$B,2,FALSE)</f>
        <v>Marquette</v>
      </c>
      <c r="P8257" s="5" t="str">
        <f>VLOOKUP(E8257,MTeams!$A:$B,2,FALSE)</f>
        <v>Mississippi</v>
      </c>
    </row>
    <row r="8258" spans="1:16" x14ac:dyDescent="0.3">
      <c r="A8258" t="s">
        <v>8270</v>
      </c>
      <c r="B8258">
        <v>0.52741129763850103</v>
      </c>
      <c r="C8258">
        <v>2019</v>
      </c>
      <c r="D8258">
        <v>1266</v>
      </c>
      <c r="E8258">
        <v>1280</v>
      </c>
      <c r="F8258">
        <v>5</v>
      </c>
      <c r="G8258">
        <v>5</v>
      </c>
      <c r="H8258">
        <v>0.72727272727272696</v>
      </c>
      <c r="I8258">
        <v>8.6363636363636296</v>
      </c>
      <c r="J8258">
        <v>0.69696969696969702</v>
      </c>
      <c r="K8258">
        <v>7.2121212121212102</v>
      </c>
      <c r="L8258">
        <v>0</v>
      </c>
      <c r="M8258">
        <v>3.03030303030302E-2</v>
      </c>
      <c r="N8258">
        <v>1.4242424242424201</v>
      </c>
      <c r="O8258" s="5" t="str">
        <f>VLOOKUP(D8258,MTeams!$A:$B,2,FALSE)</f>
        <v>Marquette</v>
      </c>
      <c r="P8258" s="5" t="str">
        <f>VLOOKUP(E8258,MTeams!$A:$B,2,FALSE)</f>
        <v>Mississippi St</v>
      </c>
    </row>
    <row r="8259" spans="1:16" x14ac:dyDescent="0.3">
      <c r="A8259" t="s">
        <v>8271</v>
      </c>
      <c r="B8259">
        <v>0.81339964347302396</v>
      </c>
      <c r="C8259">
        <v>2019</v>
      </c>
      <c r="D8259">
        <v>1266</v>
      </c>
      <c r="E8259">
        <v>1285</v>
      </c>
      <c r="F8259">
        <v>5</v>
      </c>
      <c r="G8259">
        <v>15</v>
      </c>
      <c r="H8259">
        <v>0.72727272727272696</v>
      </c>
      <c r="I8259">
        <v>8.6363636363636296</v>
      </c>
      <c r="J8259">
        <v>0.75</v>
      </c>
      <c r="K8259">
        <v>7.34375</v>
      </c>
      <c r="L8259">
        <v>-10</v>
      </c>
      <c r="M8259">
        <v>-2.27272727272727E-2</v>
      </c>
      <c r="N8259">
        <v>1.29261363636363</v>
      </c>
      <c r="O8259" s="5" t="str">
        <f>VLOOKUP(D8259,MTeams!$A:$B,2,FALSE)</f>
        <v>Marquette</v>
      </c>
      <c r="P8259" s="5" t="str">
        <f>VLOOKUP(E8259,MTeams!$A:$B,2,FALSE)</f>
        <v>Montana</v>
      </c>
    </row>
    <row r="8260" spans="1:16" x14ac:dyDescent="0.3">
      <c r="A8260" t="s">
        <v>8272</v>
      </c>
      <c r="B8260">
        <v>0.648445508160571</v>
      </c>
      <c r="C8260">
        <v>2019</v>
      </c>
      <c r="D8260">
        <v>1266</v>
      </c>
      <c r="E8260">
        <v>1293</v>
      </c>
      <c r="F8260">
        <v>5</v>
      </c>
      <c r="G8260">
        <v>12</v>
      </c>
      <c r="H8260">
        <v>0.72727272727272696</v>
      </c>
      <c r="I8260">
        <v>8.6363636363636296</v>
      </c>
      <c r="J8260">
        <v>0.86206896551724099</v>
      </c>
      <c r="K8260">
        <v>13.2068965517241</v>
      </c>
      <c r="L8260">
        <v>-7</v>
      </c>
      <c r="M8260">
        <v>-0.13479623824451401</v>
      </c>
      <c r="N8260">
        <v>-4.5705329153604897</v>
      </c>
      <c r="O8260" s="5" t="str">
        <f>VLOOKUP(D8260,MTeams!$A:$B,2,FALSE)</f>
        <v>Marquette</v>
      </c>
      <c r="P8260" s="5" t="str">
        <f>VLOOKUP(E8260,MTeams!$A:$B,2,FALSE)</f>
        <v>Murray St</v>
      </c>
    </row>
    <row r="8261" spans="1:16" x14ac:dyDescent="0.3">
      <c r="A8261" t="s">
        <v>8273</v>
      </c>
      <c r="B8261">
        <v>0.90191917205992</v>
      </c>
      <c r="C8261">
        <v>2019</v>
      </c>
      <c r="D8261">
        <v>1266</v>
      </c>
      <c r="E8261">
        <v>1295</v>
      </c>
      <c r="F8261">
        <v>5</v>
      </c>
      <c r="G8261">
        <v>16</v>
      </c>
      <c r="H8261">
        <v>0.72727272727272696</v>
      </c>
      <c r="I8261">
        <v>8.6363636363636296</v>
      </c>
      <c r="J8261">
        <v>0.51612903225806395</v>
      </c>
      <c r="K8261">
        <v>-1.4516129032258001</v>
      </c>
      <c r="L8261">
        <v>-11</v>
      </c>
      <c r="M8261">
        <v>0.21114369501466199</v>
      </c>
      <c r="N8261">
        <v>10.0879765395894</v>
      </c>
      <c r="O8261" s="5" t="str">
        <f>VLOOKUP(D8261,MTeams!$A:$B,2,FALSE)</f>
        <v>Marquette</v>
      </c>
      <c r="P8261" s="5" t="str">
        <f>VLOOKUP(E8261,MTeams!$A:$B,2,FALSE)</f>
        <v>N Dakota St</v>
      </c>
    </row>
    <row r="8262" spans="1:16" x14ac:dyDescent="0.3">
      <c r="A8262" t="s">
        <v>8274</v>
      </c>
      <c r="B8262">
        <v>0.78567698820325504</v>
      </c>
      <c r="C8262">
        <v>2019</v>
      </c>
      <c r="D8262">
        <v>1266</v>
      </c>
      <c r="E8262">
        <v>1297</v>
      </c>
      <c r="F8262">
        <v>5</v>
      </c>
      <c r="G8262">
        <v>14</v>
      </c>
      <c r="H8262">
        <v>0.72727272727272696</v>
      </c>
      <c r="I8262">
        <v>8.6363636363636296</v>
      </c>
      <c r="J8262">
        <v>0.75</v>
      </c>
      <c r="K8262">
        <v>7.75</v>
      </c>
      <c r="L8262">
        <v>-9</v>
      </c>
      <c r="M8262">
        <v>-2.27272727272727E-2</v>
      </c>
      <c r="N8262">
        <v>0.88636363636363602</v>
      </c>
      <c r="O8262" s="5" t="str">
        <f>VLOOKUP(D8262,MTeams!$A:$B,2,FALSE)</f>
        <v>Marquette</v>
      </c>
      <c r="P8262" s="5" t="str">
        <f>VLOOKUP(E8262,MTeams!$A:$B,2,FALSE)</f>
        <v>N Kentucky</v>
      </c>
    </row>
    <row r="8263" spans="1:16" x14ac:dyDescent="0.3">
      <c r="A8263" t="s">
        <v>8275</v>
      </c>
      <c r="B8263">
        <v>0.88728403791442301</v>
      </c>
      <c r="C8263">
        <v>2019</v>
      </c>
      <c r="D8263">
        <v>1266</v>
      </c>
      <c r="E8263">
        <v>1300</v>
      </c>
      <c r="F8263">
        <v>5</v>
      </c>
      <c r="G8263">
        <v>16</v>
      </c>
      <c r="H8263">
        <v>0.72727272727272696</v>
      </c>
      <c r="I8263">
        <v>8.6363636363636296</v>
      </c>
      <c r="J8263">
        <v>0.5</v>
      </c>
      <c r="K8263">
        <v>-0.16666666666666599</v>
      </c>
      <c r="L8263">
        <v>-11</v>
      </c>
      <c r="M8263">
        <v>0.22727272727272699</v>
      </c>
      <c r="N8263">
        <v>8.8030303030302992</v>
      </c>
      <c r="O8263" s="5" t="str">
        <f>VLOOKUP(D8263,MTeams!$A:$B,2,FALSE)</f>
        <v>Marquette</v>
      </c>
      <c r="P8263" s="5" t="str">
        <f>VLOOKUP(E8263,MTeams!$A:$B,2,FALSE)</f>
        <v>NC Central</v>
      </c>
    </row>
    <row r="8264" spans="1:16" x14ac:dyDescent="0.3">
      <c r="A8264" t="s">
        <v>8276</v>
      </c>
      <c r="B8264">
        <v>0.47432173798775401</v>
      </c>
      <c r="C8264">
        <v>2019</v>
      </c>
      <c r="D8264">
        <v>1266</v>
      </c>
      <c r="E8264">
        <v>1305</v>
      </c>
      <c r="F8264">
        <v>5</v>
      </c>
      <c r="G8264">
        <v>7</v>
      </c>
      <c r="H8264">
        <v>0.72727272727272696</v>
      </c>
      <c r="I8264">
        <v>8.6363636363636296</v>
      </c>
      <c r="J8264">
        <v>0.87878787878787801</v>
      </c>
      <c r="K8264">
        <v>14</v>
      </c>
      <c r="L8264">
        <v>-2</v>
      </c>
      <c r="M8264">
        <v>-0.15151515151515099</v>
      </c>
      <c r="N8264">
        <v>-5.3636363636363598</v>
      </c>
      <c r="O8264" s="5" t="str">
        <f>VLOOKUP(D8264,MTeams!$A:$B,2,FALSE)</f>
        <v>Marquette</v>
      </c>
      <c r="P8264" s="5" t="str">
        <f>VLOOKUP(E8264,MTeams!$A:$B,2,FALSE)</f>
        <v>Nevada</v>
      </c>
    </row>
    <row r="8265" spans="1:16" x14ac:dyDescent="0.3">
      <c r="A8265" t="s">
        <v>8277</v>
      </c>
      <c r="B8265">
        <v>0.660824014012943</v>
      </c>
      <c r="C8265">
        <v>2019</v>
      </c>
      <c r="D8265">
        <v>1266</v>
      </c>
      <c r="E8265">
        <v>1308</v>
      </c>
      <c r="F8265">
        <v>5</v>
      </c>
      <c r="G8265">
        <v>12</v>
      </c>
      <c r="H8265">
        <v>0.72727272727272696</v>
      </c>
      <c r="I8265">
        <v>8.6363636363636296</v>
      </c>
      <c r="J8265">
        <v>0.875</v>
      </c>
      <c r="K8265">
        <v>12.84375</v>
      </c>
      <c r="L8265">
        <v>-7</v>
      </c>
      <c r="M8265">
        <v>-0.14772727272727201</v>
      </c>
      <c r="N8265">
        <v>-4.2073863636363598</v>
      </c>
      <c r="O8265" s="5" t="str">
        <f>VLOOKUP(D8265,MTeams!$A:$B,2,FALSE)</f>
        <v>Marquette</v>
      </c>
      <c r="P8265" s="5" t="str">
        <f>VLOOKUP(E8265,MTeams!$A:$B,2,FALSE)</f>
        <v>New Mexico St</v>
      </c>
    </row>
    <row r="8266" spans="1:16" x14ac:dyDescent="0.3">
      <c r="A8266" t="s">
        <v>8278</v>
      </c>
      <c r="B8266">
        <v>0.29440117424398199</v>
      </c>
      <c r="C8266">
        <v>2019</v>
      </c>
      <c r="D8266">
        <v>1266</v>
      </c>
      <c r="E8266">
        <v>1314</v>
      </c>
      <c r="F8266">
        <v>5</v>
      </c>
      <c r="G8266">
        <v>1</v>
      </c>
      <c r="H8266">
        <v>0.72727272727272696</v>
      </c>
      <c r="I8266">
        <v>8.6363636363636296</v>
      </c>
      <c r="J8266">
        <v>0.81818181818181801</v>
      </c>
      <c r="K8266">
        <v>13.1212121212121</v>
      </c>
      <c r="L8266">
        <v>4</v>
      </c>
      <c r="M8266">
        <v>-9.0909090909090898E-2</v>
      </c>
      <c r="N8266">
        <v>-4.48484848484848</v>
      </c>
      <c r="O8266" s="5" t="str">
        <f>VLOOKUP(D8266,MTeams!$A:$B,2,FALSE)</f>
        <v>Marquette</v>
      </c>
      <c r="P8266" s="5" t="str">
        <f>VLOOKUP(E8266,MTeams!$A:$B,2,FALSE)</f>
        <v>North Carolina</v>
      </c>
    </row>
    <row r="8267" spans="1:16" x14ac:dyDescent="0.3">
      <c r="A8267" t="s">
        <v>8279</v>
      </c>
      <c r="B8267">
        <v>0.78609939527568196</v>
      </c>
      <c r="C8267">
        <v>2019</v>
      </c>
      <c r="D8267">
        <v>1266</v>
      </c>
      <c r="E8267">
        <v>1318</v>
      </c>
      <c r="F8267">
        <v>5</v>
      </c>
      <c r="G8267">
        <v>13</v>
      </c>
      <c r="H8267">
        <v>0.72727272727272696</v>
      </c>
      <c r="I8267">
        <v>8.6363636363636296</v>
      </c>
      <c r="J8267">
        <v>0.69696969696969702</v>
      </c>
      <c r="K8267">
        <v>5.8181818181818103</v>
      </c>
      <c r="L8267">
        <v>-8</v>
      </c>
      <c r="M8267">
        <v>3.03030303030302E-2</v>
      </c>
      <c r="N8267">
        <v>2.8181818181818099</v>
      </c>
      <c r="O8267" s="5" t="str">
        <f>VLOOKUP(D8267,MTeams!$A:$B,2,FALSE)</f>
        <v>Marquette</v>
      </c>
      <c r="P8267" s="5" t="str">
        <f>VLOOKUP(E8267,MTeams!$A:$B,2,FALSE)</f>
        <v>Northeastern</v>
      </c>
    </row>
    <row r="8268" spans="1:16" x14ac:dyDescent="0.3">
      <c r="A8268" t="s">
        <v>8280</v>
      </c>
      <c r="B8268">
        <v>0.75639739668523498</v>
      </c>
      <c r="C8268">
        <v>2019</v>
      </c>
      <c r="D8268">
        <v>1266</v>
      </c>
      <c r="E8268">
        <v>1326</v>
      </c>
      <c r="F8268">
        <v>5</v>
      </c>
      <c r="G8268">
        <v>11</v>
      </c>
      <c r="H8268">
        <v>0.72727272727272696</v>
      </c>
      <c r="I8268">
        <v>8.6363636363636296</v>
      </c>
      <c r="J8268">
        <v>0.57575757575757502</v>
      </c>
      <c r="K8268">
        <v>3.4242424242424199</v>
      </c>
      <c r="L8268">
        <v>-6</v>
      </c>
      <c r="M8268">
        <v>0.15151515151515099</v>
      </c>
      <c r="N8268">
        <v>5.2121212121212102</v>
      </c>
      <c r="O8268" s="5" t="str">
        <f>VLOOKUP(D8268,MTeams!$A:$B,2,FALSE)</f>
        <v>Marquette</v>
      </c>
      <c r="P8268" s="5" t="str">
        <f>VLOOKUP(E8268,MTeams!$A:$B,2,FALSE)</f>
        <v>Ohio St</v>
      </c>
    </row>
    <row r="8269" spans="1:16" x14ac:dyDescent="0.3">
      <c r="A8269" t="s">
        <v>8281</v>
      </c>
      <c r="B8269">
        <v>0.72029131388187995</v>
      </c>
      <c r="C8269">
        <v>2019</v>
      </c>
      <c r="D8269">
        <v>1266</v>
      </c>
      <c r="E8269">
        <v>1328</v>
      </c>
      <c r="F8269">
        <v>5</v>
      </c>
      <c r="G8269">
        <v>9</v>
      </c>
      <c r="H8269">
        <v>0.72727272727272696</v>
      </c>
      <c r="I8269">
        <v>8.6363636363636296</v>
      </c>
      <c r="J8269">
        <v>0.59375</v>
      </c>
      <c r="K8269">
        <v>2.9375</v>
      </c>
      <c r="L8269">
        <v>-4</v>
      </c>
      <c r="M8269">
        <v>0.13352272727272699</v>
      </c>
      <c r="N8269">
        <v>5.6988636363636296</v>
      </c>
      <c r="O8269" s="5" t="str">
        <f>VLOOKUP(D8269,MTeams!$A:$B,2,FALSE)</f>
        <v>Marquette</v>
      </c>
      <c r="P8269" s="5" t="str">
        <f>VLOOKUP(E8269,MTeams!$A:$B,2,FALSE)</f>
        <v>Oklahoma</v>
      </c>
    </row>
    <row r="8270" spans="1:16" x14ac:dyDescent="0.3">
      <c r="A8270" t="s">
        <v>8282</v>
      </c>
      <c r="B8270">
        <v>0.82805609856041495</v>
      </c>
      <c r="C8270">
        <v>2019</v>
      </c>
      <c r="D8270">
        <v>1266</v>
      </c>
      <c r="E8270">
        <v>1330</v>
      </c>
      <c r="F8270">
        <v>5</v>
      </c>
      <c r="G8270">
        <v>14</v>
      </c>
      <c r="H8270">
        <v>0.72727272727272696</v>
      </c>
      <c r="I8270">
        <v>8.6363636363636296</v>
      </c>
      <c r="J8270">
        <v>0.76470588235294101</v>
      </c>
      <c r="K8270">
        <v>5.3235294117647003</v>
      </c>
      <c r="L8270">
        <v>-9</v>
      </c>
      <c r="M8270">
        <v>-3.7433155080213797E-2</v>
      </c>
      <c r="N8270">
        <v>3.3128342245989302</v>
      </c>
      <c r="O8270" s="5" t="str">
        <f>VLOOKUP(D8270,MTeams!$A:$B,2,FALSE)</f>
        <v>Marquette</v>
      </c>
      <c r="P8270" s="5" t="str">
        <f>VLOOKUP(E8270,MTeams!$A:$B,2,FALSE)</f>
        <v>Old Dominion</v>
      </c>
    </row>
    <row r="8271" spans="1:16" x14ac:dyDescent="0.3">
      <c r="A8271" t="s">
        <v>8283</v>
      </c>
      <c r="B8271">
        <v>0.71883375761564805</v>
      </c>
      <c r="C8271">
        <v>2019</v>
      </c>
      <c r="D8271">
        <v>1266</v>
      </c>
      <c r="E8271">
        <v>1332</v>
      </c>
      <c r="F8271">
        <v>5</v>
      </c>
      <c r="G8271">
        <v>12</v>
      </c>
      <c r="H8271">
        <v>0.72727272727272696</v>
      </c>
      <c r="I8271">
        <v>8.6363636363636296</v>
      </c>
      <c r="J8271">
        <v>0.65714285714285703</v>
      </c>
      <c r="K8271">
        <v>7.54285714285714</v>
      </c>
      <c r="L8271">
        <v>-7</v>
      </c>
      <c r="M8271">
        <v>7.0129870129870098E-2</v>
      </c>
      <c r="N8271">
        <v>1.09350649350649</v>
      </c>
      <c r="O8271" s="5" t="str">
        <f>VLOOKUP(D8271,MTeams!$A:$B,2,FALSE)</f>
        <v>Marquette</v>
      </c>
      <c r="P8271" s="5" t="str">
        <f>VLOOKUP(E8271,MTeams!$A:$B,2,FALSE)</f>
        <v>Oregon</v>
      </c>
    </row>
    <row r="8272" spans="1:16" x14ac:dyDescent="0.3">
      <c r="A8272" t="s">
        <v>8284</v>
      </c>
      <c r="B8272">
        <v>0.88096016316770498</v>
      </c>
      <c r="C8272">
        <v>2019</v>
      </c>
      <c r="D8272">
        <v>1266</v>
      </c>
      <c r="E8272">
        <v>1341</v>
      </c>
      <c r="F8272">
        <v>5</v>
      </c>
      <c r="G8272">
        <v>16</v>
      </c>
      <c r="H8272">
        <v>0.72727272727272696</v>
      </c>
      <c r="I8272">
        <v>8.6363636363636296</v>
      </c>
      <c r="J8272">
        <v>0.63636363636363602</v>
      </c>
      <c r="K8272">
        <v>2.1212121212121202</v>
      </c>
      <c r="L8272">
        <v>-11</v>
      </c>
      <c r="M8272">
        <v>9.0909090909090898E-2</v>
      </c>
      <c r="N8272">
        <v>6.5151515151515103</v>
      </c>
      <c r="O8272" s="5" t="str">
        <f>VLOOKUP(D8272,MTeams!$A:$B,2,FALSE)</f>
        <v>Marquette</v>
      </c>
      <c r="P8272" s="5" t="str">
        <f>VLOOKUP(E8272,MTeams!$A:$B,2,FALSE)</f>
        <v>Prairie View</v>
      </c>
    </row>
    <row r="8273" spans="1:16" x14ac:dyDescent="0.3">
      <c r="A8273" t="s">
        <v>8285</v>
      </c>
      <c r="B8273">
        <v>0.41343298388750299</v>
      </c>
      <c r="C8273">
        <v>2019</v>
      </c>
      <c r="D8273">
        <v>1266</v>
      </c>
      <c r="E8273">
        <v>1345</v>
      </c>
      <c r="F8273">
        <v>5</v>
      </c>
      <c r="G8273">
        <v>3</v>
      </c>
      <c r="H8273">
        <v>0.72727272727272696</v>
      </c>
      <c r="I8273">
        <v>8.6363636363636296</v>
      </c>
      <c r="J8273">
        <v>0.71875</v>
      </c>
      <c r="K8273">
        <v>9.375</v>
      </c>
      <c r="L8273">
        <v>2</v>
      </c>
      <c r="M8273">
        <v>8.5227272727272894E-3</v>
      </c>
      <c r="N8273">
        <v>-0.73863636363636498</v>
      </c>
      <c r="O8273" s="5" t="str">
        <f>VLOOKUP(D8273,MTeams!$A:$B,2,FALSE)</f>
        <v>Marquette</v>
      </c>
      <c r="P8273" s="5" t="str">
        <f>VLOOKUP(E8273,MTeams!$A:$B,2,FALSE)</f>
        <v>Purdue</v>
      </c>
    </row>
    <row r="8274" spans="1:16" x14ac:dyDescent="0.3">
      <c r="A8274" t="s">
        <v>8286</v>
      </c>
      <c r="B8274">
        <v>0.75825720694337295</v>
      </c>
      <c r="C8274">
        <v>2019</v>
      </c>
      <c r="D8274">
        <v>1266</v>
      </c>
      <c r="E8274">
        <v>1371</v>
      </c>
      <c r="F8274">
        <v>5</v>
      </c>
      <c r="G8274">
        <v>10</v>
      </c>
      <c r="H8274">
        <v>0.72727272727272696</v>
      </c>
      <c r="I8274">
        <v>8.6363636363636296</v>
      </c>
      <c r="J8274">
        <v>0.60606060606060597</v>
      </c>
      <c r="K8274">
        <v>2.4545454545454501</v>
      </c>
      <c r="L8274">
        <v>-5</v>
      </c>
      <c r="M8274">
        <v>0.12121212121212099</v>
      </c>
      <c r="N8274">
        <v>6.1818181818181799</v>
      </c>
      <c r="O8274" s="5" t="str">
        <f>VLOOKUP(D8274,MTeams!$A:$B,2,FALSE)</f>
        <v>Marquette</v>
      </c>
      <c r="P8274" s="5" t="str">
        <f>VLOOKUP(E8274,MTeams!$A:$B,2,FALSE)</f>
        <v>Seton Hall</v>
      </c>
    </row>
    <row r="8275" spans="1:16" x14ac:dyDescent="0.3">
      <c r="A8275" t="s">
        <v>8287</v>
      </c>
      <c r="B8275">
        <v>0.78325172596483705</v>
      </c>
      <c r="C8275">
        <v>2019</v>
      </c>
      <c r="D8275">
        <v>1266</v>
      </c>
      <c r="E8275">
        <v>1385</v>
      </c>
      <c r="F8275">
        <v>5</v>
      </c>
      <c r="G8275">
        <v>11</v>
      </c>
      <c r="H8275">
        <v>0.72727272727272696</v>
      </c>
      <c r="I8275">
        <v>8.6363636363636296</v>
      </c>
      <c r="J8275">
        <v>0.63636363636363602</v>
      </c>
      <c r="K8275">
        <v>2.72727272727272</v>
      </c>
      <c r="L8275">
        <v>-6</v>
      </c>
      <c r="M8275">
        <v>9.0909090909090898E-2</v>
      </c>
      <c r="N8275">
        <v>5.9090909090909101</v>
      </c>
      <c r="O8275" s="5" t="str">
        <f>VLOOKUP(D8275,MTeams!$A:$B,2,FALSE)</f>
        <v>Marquette</v>
      </c>
      <c r="P8275" s="5" t="str">
        <f>VLOOKUP(E8275,MTeams!$A:$B,2,FALSE)</f>
        <v>St John's</v>
      </c>
    </row>
    <row r="8276" spans="1:16" x14ac:dyDescent="0.3">
      <c r="A8276" t="s">
        <v>8288</v>
      </c>
      <c r="B8276">
        <v>0.81931854742799703</v>
      </c>
      <c r="C8276">
        <v>2019</v>
      </c>
      <c r="D8276">
        <v>1266</v>
      </c>
      <c r="E8276">
        <v>1387</v>
      </c>
      <c r="F8276">
        <v>5</v>
      </c>
      <c r="G8276">
        <v>13</v>
      </c>
      <c r="H8276">
        <v>0.72727272727272696</v>
      </c>
      <c r="I8276">
        <v>8.6363636363636296</v>
      </c>
      <c r="J8276">
        <v>0.65714285714285703</v>
      </c>
      <c r="K8276">
        <v>3.3142857142857101</v>
      </c>
      <c r="L8276">
        <v>-8</v>
      </c>
      <c r="M8276">
        <v>7.0129870129870098E-2</v>
      </c>
      <c r="N8276">
        <v>5.32207792207792</v>
      </c>
      <c r="O8276" s="5" t="str">
        <f>VLOOKUP(D8276,MTeams!$A:$B,2,FALSE)</f>
        <v>Marquette</v>
      </c>
      <c r="P8276" s="5" t="str">
        <f>VLOOKUP(E8276,MTeams!$A:$B,2,FALSE)</f>
        <v>St Louis</v>
      </c>
    </row>
    <row r="8277" spans="1:16" x14ac:dyDescent="0.3">
      <c r="A8277" t="s">
        <v>8289</v>
      </c>
      <c r="B8277">
        <v>0.67160484241882201</v>
      </c>
      <c r="C8277">
        <v>2019</v>
      </c>
      <c r="D8277">
        <v>1266</v>
      </c>
      <c r="E8277">
        <v>1388</v>
      </c>
      <c r="F8277">
        <v>5</v>
      </c>
      <c r="G8277">
        <v>11</v>
      </c>
      <c r="H8277">
        <v>0.72727272727272696</v>
      </c>
      <c r="I8277">
        <v>8.6363636363636296</v>
      </c>
      <c r="J8277">
        <v>0.66666666666666596</v>
      </c>
      <c r="K8277">
        <v>8.5454545454545396</v>
      </c>
      <c r="L8277">
        <v>-6</v>
      </c>
      <c r="M8277">
        <v>6.0606060606060601E-2</v>
      </c>
      <c r="N8277">
        <v>9.0909090909091703E-2</v>
      </c>
      <c r="O8277" s="5" t="str">
        <f>VLOOKUP(D8277,MTeams!$A:$B,2,FALSE)</f>
        <v>Marquette</v>
      </c>
      <c r="P8277" s="5" t="str">
        <f>VLOOKUP(E8277,MTeams!$A:$B,2,FALSE)</f>
        <v>St Mary's CA</v>
      </c>
    </row>
    <row r="8278" spans="1:16" x14ac:dyDescent="0.3">
      <c r="A8278" t="s">
        <v>8290</v>
      </c>
      <c r="B8278">
        <v>0.671914206276503</v>
      </c>
      <c r="C8278">
        <v>2019</v>
      </c>
      <c r="D8278">
        <v>1266</v>
      </c>
      <c r="E8278">
        <v>1393</v>
      </c>
      <c r="F8278">
        <v>5</v>
      </c>
      <c r="G8278">
        <v>8</v>
      </c>
      <c r="H8278">
        <v>0.72727272727272696</v>
      </c>
      <c r="I8278">
        <v>8.6363636363636296</v>
      </c>
      <c r="J8278">
        <v>0.60606060606060597</v>
      </c>
      <c r="K8278">
        <v>4.0303030303030303</v>
      </c>
      <c r="L8278">
        <v>-3</v>
      </c>
      <c r="M8278">
        <v>0.12121212121212099</v>
      </c>
      <c r="N8278">
        <v>4.6060606060606002</v>
      </c>
      <c r="O8278" s="5" t="str">
        <f>VLOOKUP(D8278,MTeams!$A:$B,2,FALSE)</f>
        <v>Marquette</v>
      </c>
      <c r="P8278" s="5" t="str">
        <f>VLOOKUP(E8278,MTeams!$A:$B,2,FALSE)</f>
        <v>Syracuse</v>
      </c>
    </row>
    <row r="8279" spans="1:16" x14ac:dyDescent="0.3">
      <c r="A8279" t="s">
        <v>8291</v>
      </c>
      <c r="B8279">
        <v>0.78435619256148503</v>
      </c>
      <c r="C8279">
        <v>2019</v>
      </c>
      <c r="D8279">
        <v>1266</v>
      </c>
      <c r="E8279">
        <v>1396</v>
      </c>
      <c r="F8279">
        <v>5</v>
      </c>
      <c r="G8279">
        <v>11</v>
      </c>
      <c r="H8279">
        <v>0.72727272727272696</v>
      </c>
      <c r="I8279">
        <v>8.6363636363636296</v>
      </c>
      <c r="J8279">
        <v>0.71875</v>
      </c>
      <c r="K8279">
        <v>3.6875</v>
      </c>
      <c r="L8279">
        <v>-6</v>
      </c>
      <c r="M8279">
        <v>8.5227272727272894E-3</v>
      </c>
      <c r="N8279">
        <v>4.9488636363636296</v>
      </c>
      <c r="O8279" s="5" t="str">
        <f>VLOOKUP(D8279,MTeams!$A:$B,2,FALSE)</f>
        <v>Marquette</v>
      </c>
      <c r="P8279" s="5" t="str">
        <f>VLOOKUP(E8279,MTeams!$A:$B,2,FALSE)</f>
        <v>Temple</v>
      </c>
    </row>
    <row r="8280" spans="1:16" x14ac:dyDescent="0.3">
      <c r="A8280" t="s">
        <v>8292</v>
      </c>
      <c r="B8280">
        <v>0.35303468480358702</v>
      </c>
      <c r="C8280">
        <v>2019</v>
      </c>
      <c r="D8280">
        <v>1266</v>
      </c>
      <c r="E8280">
        <v>1397</v>
      </c>
      <c r="F8280">
        <v>5</v>
      </c>
      <c r="G8280">
        <v>2</v>
      </c>
      <c r="H8280">
        <v>0.72727272727272696</v>
      </c>
      <c r="I8280">
        <v>8.6363636363636296</v>
      </c>
      <c r="J8280">
        <v>0.84848484848484795</v>
      </c>
      <c r="K8280">
        <v>12.1818181818181</v>
      </c>
      <c r="L8280">
        <v>3</v>
      </c>
      <c r="M8280">
        <v>-0.12121212121212099</v>
      </c>
      <c r="N8280">
        <v>-3.5454545454545401</v>
      </c>
      <c r="O8280" s="5" t="str">
        <f>VLOOKUP(D8280,MTeams!$A:$B,2,FALSE)</f>
        <v>Marquette</v>
      </c>
      <c r="P8280" s="5" t="str">
        <f>VLOOKUP(E8280,MTeams!$A:$B,2,FALSE)</f>
        <v>Tennessee</v>
      </c>
    </row>
    <row r="8281" spans="1:16" x14ac:dyDescent="0.3">
      <c r="A8281" t="s">
        <v>8293</v>
      </c>
      <c r="B8281">
        <v>0.33352367905485097</v>
      </c>
      <c r="C8281">
        <v>2019</v>
      </c>
      <c r="D8281">
        <v>1266</v>
      </c>
      <c r="E8281">
        <v>1403</v>
      </c>
      <c r="F8281">
        <v>5</v>
      </c>
      <c r="G8281">
        <v>3</v>
      </c>
      <c r="H8281">
        <v>0.72727272727272696</v>
      </c>
      <c r="I8281">
        <v>8.6363636363636296</v>
      </c>
      <c r="J8281">
        <v>0.8125</v>
      </c>
      <c r="K8281">
        <v>13.8125</v>
      </c>
      <c r="L8281">
        <v>2</v>
      </c>
      <c r="M8281">
        <v>-8.5227272727272693E-2</v>
      </c>
      <c r="N8281">
        <v>-5.1761363636363598</v>
      </c>
      <c r="O8281" s="5" t="str">
        <f>VLOOKUP(D8281,MTeams!$A:$B,2,FALSE)</f>
        <v>Marquette</v>
      </c>
      <c r="P8281" s="5" t="str">
        <f>VLOOKUP(E8281,MTeams!$A:$B,2,FALSE)</f>
        <v>Texas Tech</v>
      </c>
    </row>
    <row r="8282" spans="1:16" x14ac:dyDescent="0.3">
      <c r="A8282" t="s">
        <v>8294</v>
      </c>
      <c r="B8282">
        <v>0.76611061493986998</v>
      </c>
      <c r="C8282">
        <v>2019</v>
      </c>
      <c r="D8282">
        <v>1266</v>
      </c>
      <c r="E8282">
        <v>1414</v>
      </c>
      <c r="F8282">
        <v>5</v>
      </c>
      <c r="G8282">
        <v>13</v>
      </c>
      <c r="H8282">
        <v>0.72727272727272696</v>
      </c>
      <c r="I8282">
        <v>8.6363636363636296</v>
      </c>
      <c r="J8282">
        <v>0.85294117647058798</v>
      </c>
      <c r="K8282">
        <v>8.8529411764705799</v>
      </c>
      <c r="L8282">
        <v>-8</v>
      </c>
      <c r="M8282">
        <v>-0.12566844919785999</v>
      </c>
      <c r="N8282">
        <v>-0.21657754010695199</v>
      </c>
      <c r="O8282" s="5" t="str">
        <f>VLOOKUP(D8282,MTeams!$A:$B,2,FALSE)</f>
        <v>Marquette</v>
      </c>
      <c r="P8282" s="5" t="str">
        <f>VLOOKUP(E8282,MTeams!$A:$B,2,FALSE)</f>
        <v>UC Irvine</v>
      </c>
    </row>
    <row r="8283" spans="1:16" x14ac:dyDescent="0.3">
      <c r="A8283" t="s">
        <v>8295</v>
      </c>
      <c r="B8283">
        <v>0.65150155371268703</v>
      </c>
      <c r="C8283">
        <v>2019</v>
      </c>
      <c r="D8283">
        <v>1266</v>
      </c>
      <c r="E8283">
        <v>1416</v>
      </c>
      <c r="F8283">
        <v>5</v>
      </c>
      <c r="G8283">
        <v>9</v>
      </c>
      <c r="H8283">
        <v>0.72727272727272696</v>
      </c>
      <c r="I8283">
        <v>8.6363636363636296</v>
      </c>
      <c r="J8283">
        <v>0.74193548387096697</v>
      </c>
      <c r="K8283">
        <v>7.8387096774193497</v>
      </c>
      <c r="L8283">
        <v>-4</v>
      </c>
      <c r="M8283">
        <v>-1.4662756598240401E-2</v>
      </c>
      <c r="N8283">
        <v>0.79765395894428104</v>
      </c>
      <c r="O8283" s="5" t="str">
        <f>VLOOKUP(D8283,MTeams!$A:$B,2,FALSE)</f>
        <v>Marquette</v>
      </c>
      <c r="P8283" s="5" t="str">
        <f>VLOOKUP(E8283,MTeams!$A:$B,2,FALSE)</f>
        <v>UCF</v>
      </c>
    </row>
    <row r="8284" spans="1:16" x14ac:dyDescent="0.3">
      <c r="A8284" t="s">
        <v>8296</v>
      </c>
      <c r="B8284">
        <v>0.54112063125203502</v>
      </c>
      <c r="C8284">
        <v>2019</v>
      </c>
      <c r="D8284">
        <v>1266</v>
      </c>
      <c r="E8284">
        <v>1429</v>
      </c>
      <c r="F8284">
        <v>5</v>
      </c>
      <c r="G8284">
        <v>8</v>
      </c>
      <c r="H8284">
        <v>0.72727272727272696</v>
      </c>
      <c r="I8284">
        <v>8.6363636363636296</v>
      </c>
      <c r="J8284">
        <v>0.81818181818181801</v>
      </c>
      <c r="K8284">
        <v>11.9393939393939</v>
      </c>
      <c r="L8284">
        <v>-3</v>
      </c>
      <c r="M8284">
        <v>-9.0909090909090898E-2</v>
      </c>
      <c r="N8284">
        <v>-3.3030303030303001</v>
      </c>
      <c r="O8284" s="5" t="str">
        <f>VLOOKUP(D8284,MTeams!$A:$B,2,FALSE)</f>
        <v>Marquette</v>
      </c>
      <c r="P8284" s="5" t="str">
        <f>VLOOKUP(E8284,MTeams!$A:$B,2,FALSE)</f>
        <v>Utah St</v>
      </c>
    </row>
    <row r="8285" spans="1:16" x14ac:dyDescent="0.3">
      <c r="A8285" t="s">
        <v>8297</v>
      </c>
      <c r="B8285">
        <v>0.58325616525906299</v>
      </c>
      <c r="C8285">
        <v>2019</v>
      </c>
      <c r="D8285">
        <v>1266</v>
      </c>
      <c r="E8285">
        <v>1433</v>
      </c>
      <c r="F8285">
        <v>5</v>
      </c>
      <c r="G8285">
        <v>8</v>
      </c>
      <c r="H8285">
        <v>0.72727272727272696</v>
      </c>
      <c r="I8285">
        <v>8.6363636363636296</v>
      </c>
      <c r="J8285">
        <v>0.78125</v>
      </c>
      <c r="K8285">
        <v>9.84375</v>
      </c>
      <c r="L8285">
        <v>-3</v>
      </c>
      <c r="M8285">
        <v>-5.39772727272727E-2</v>
      </c>
      <c r="N8285">
        <v>-1.20738636363636</v>
      </c>
      <c r="O8285" s="5" t="str">
        <f>VLOOKUP(D8285,MTeams!$A:$B,2,FALSE)</f>
        <v>Marquette</v>
      </c>
      <c r="P8285" s="5" t="str">
        <f>VLOOKUP(E8285,MTeams!$A:$B,2,FALSE)</f>
        <v>VCU</v>
      </c>
    </row>
    <row r="8286" spans="1:16" x14ac:dyDescent="0.3">
      <c r="A8286" t="s">
        <v>8298</v>
      </c>
      <c r="B8286">
        <v>0.74266260598856404</v>
      </c>
      <c r="C8286">
        <v>2019</v>
      </c>
      <c r="D8286">
        <v>1266</v>
      </c>
      <c r="E8286">
        <v>1436</v>
      </c>
      <c r="F8286">
        <v>5</v>
      </c>
      <c r="G8286">
        <v>13</v>
      </c>
      <c r="H8286">
        <v>0.72727272727272696</v>
      </c>
      <c r="I8286">
        <v>8.6363636363636296</v>
      </c>
      <c r="J8286">
        <v>0.8125</v>
      </c>
      <c r="K8286">
        <v>9.5625</v>
      </c>
      <c r="L8286">
        <v>-8</v>
      </c>
      <c r="M8286">
        <v>-8.5227272727272693E-2</v>
      </c>
      <c r="N8286">
        <v>-0.92613636363636298</v>
      </c>
      <c r="O8286" s="5" t="str">
        <f>VLOOKUP(D8286,MTeams!$A:$B,2,FALSE)</f>
        <v>Marquette</v>
      </c>
      <c r="P8286" s="5" t="str">
        <f>VLOOKUP(E8286,MTeams!$A:$B,2,FALSE)</f>
        <v>Vermont</v>
      </c>
    </row>
    <row r="8287" spans="1:16" x14ac:dyDescent="0.3">
      <c r="A8287" t="s">
        <v>8299</v>
      </c>
      <c r="B8287">
        <v>0.56769738873196296</v>
      </c>
      <c r="C8287">
        <v>2019</v>
      </c>
      <c r="D8287">
        <v>1266</v>
      </c>
      <c r="E8287">
        <v>1437</v>
      </c>
      <c r="F8287">
        <v>5</v>
      </c>
      <c r="G8287">
        <v>6</v>
      </c>
      <c r="H8287">
        <v>0.72727272727272696</v>
      </c>
      <c r="I8287">
        <v>8.6363636363636296</v>
      </c>
      <c r="J8287">
        <v>0.73529411764705799</v>
      </c>
      <c r="K8287">
        <v>7.3823529411764701</v>
      </c>
      <c r="L8287">
        <v>-1</v>
      </c>
      <c r="M8287">
        <v>-8.0213903743315794E-3</v>
      </c>
      <c r="N8287">
        <v>1.2540106951871599</v>
      </c>
      <c r="O8287" s="5" t="str">
        <f>VLOOKUP(D8287,MTeams!$A:$B,2,FALSE)</f>
        <v>Marquette</v>
      </c>
      <c r="P8287" s="5" t="str">
        <f>VLOOKUP(E8287,MTeams!$A:$B,2,FALSE)</f>
        <v>Villanova</v>
      </c>
    </row>
    <row r="8288" spans="1:16" x14ac:dyDescent="0.3">
      <c r="A8288" t="s">
        <v>8300</v>
      </c>
      <c r="B8288">
        <v>0.24186464295684801</v>
      </c>
      <c r="C8288">
        <v>2019</v>
      </c>
      <c r="D8288">
        <v>1266</v>
      </c>
      <c r="E8288">
        <v>1438</v>
      </c>
      <c r="F8288">
        <v>5</v>
      </c>
      <c r="G8288">
        <v>1</v>
      </c>
      <c r="H8288">
        <v>0.72727272727272696</v>
      </c>
      <c r="I8288">
        <v>8.6363636363636296</v>
      </c>
      <c r="J8288">
        <v>0.90625</v>
      </c>
      <c r="K8288">
        <v>16.78125</v>
      </c>
      <c r="L8288">
        <v>4</v>
      </c>
      <c r="M8288">
        <v>-0.17897727272727201</v>
      </c>
      <c r="N8288">
        <v>-8.1448863636363598</v>
      </c>
      <c r="O8288" s="5" t="str">
        <f>VLOOKUP(D8288,MTeams!$A:$B,2,FALSE)</f>
        <v>Marquette</v>
      </c>
      <c r="P8288" s="5" t="str">
        <f>VLOOKUP(E8288,MTeams!$A:$B,2,FALSE)</f>
        <v>Virginia</v>
      </c>
    </row>
    <row r="8289" spans="1:16" x14ac:dyDescent="0.3">
      <c r="A8289" t="s">
        <v>8301</v>
      </c>
      <c r="B8289">
        <v>0.39096610830209899</v>
      </c>
      <c r="C8289">
        <v>2019</v>
      </c>
      <c r="D8289">
        <v>1266</v>
      </c>
      <c r="E8289">
        <v>1439</v>
      </c>
      <c r="F8289">
        <v>5</v>
      </c>
      <c r="G8289">
        <v>4</v>
      </c>
      <c r="H8289">
        <v>0.72727272727272696</v>
      </c>
      <c r="I8289">
        <v>8.6363636363636296</v>
      </c>
      <c r="J8289">
        <v>0.75</v>
      </c>
      <c r="K8289">
        <v>11.90625</v>
      </c>
      <c r="L8289">
        <v>1</v>
      </c>
      <c r="M8289">
        <v>-2.27272727272727E-2</v>
      </c>
      <c r="N8289">
        <v>-3.2698863636363602</v>
      </c>
      <c r="O8289" s="5" t="str">
        <f>VLOOKUP(D8289,MTeams!$A:$B,2,FALSE)</f>
        <v>Marquette</v>
      </c>
      <c r="P8289" s="5" t="str">
        <f>VLOOKUP(E8289,MTeams!$A:$B,2,FALSE)</f>
        <v>Virginia Tech</v>
      </c>
    </row>
    <row r="8290" spans="1:16" x14ac:dyDescent="0.3">
      <c r="A8290" t="s">
        <v>8302</v>
      </c>
      <c r="B8290">
        <v>0.71217064781569595</v>
      </c>
      <c r="C8290">
        <v>2019</v>
      </c>
      <c r="D8290">
        <v>1266</v>
      </c>
      <c r="E8290">
        <v>1449</v>
      </c>
      <c r="F8290">
        <v>5</v>
      </c>
      <c r="G8290">
        <v>9</v>
      </c>
      <c r="H8290">
        <v>0.72727272727272696</v>
      </c>
      <c r="I8290">
        <v>8.6363636363636296</v>
      </c>
      <c r="J8290">
        <v>0.76470588235294101</v>
      </c>
      <c r="K8290">
        <v>5.4411764705882302</v>
      </c>
      <c r="L8290">
        <v>-4</v>
      </c>
      <c r="M8290">
        <v>-3.7433155080213797E-2</v>
      </c>
      <c r="N8290">
        <v>3.1951871657753999</v>
      </c>
      <c r="O8290" s="5" t="str">
        <f>VLOOKUP(D8290,MTeams!$A:$B,2,FALSE)</f>
        <v>Marquette</v>
      </c>
      <c r="P8290" s="5" t="str">
        <f>VLOOKUP(E8290,MTeams!$A:$B,2,FALSE)</f>
        <v>Washington</v>
      </c>
    </row>
    <row r="8291" spans="1:16" x14ac:dyDescent="0.3">
      <c r="A8291" t="s">
        <v>8303</v>
      </c>
      <c r="B8291">
        <v>0.516337523243524</v>
      </c>
      <c r="C8291">
        <v>2019</v>
      </c>
      <c r="D8291">
        <v>1266</v>
      </c>
      <c r="E8291">
        <v>1458</v>
      </c>
      <c r="F8291">
        <v>5</v>
      </c>
      <c r="G8291">
        <v>5</v>
      </c>
      <c r="H8291">
        <v>0.72727272727272696</v>
      </c>
      <c r="I8291">
        <v>8.6363636363636296</v>
      </c>
      <c r="J8291">
        <v>0.69696969696969702</v>
      </c>
      <c r="K8291">
        <v>7.6363636363636296</v>
      </c>
      <c r="L8291">
        <v>0</v>
      </c>
      <c r="M8291">
        <v>3.03030303030302E-2</v>
      </c>
      <c r="N8291">
        <v>1</v>
      </c>
      <c r="O8291" s="5" t="str">
        <f>VLOOKUP(D8291,MTeams!$A:$B,2,FALSE)</f>
        <v>Marquette</v>
      </c>
      <c r="P8291" s="5" t="str">
        <f>VLOOKUP(E8291,MTeams!$A:$B,2,FALSE)</f>
        <v>Wisconsin</v>
      </c>
    </row>
    <row r="8292" spans="1:16" x14ac:dyDescent="0.3">
      <c r="A8292" t="s">
        <v>8304</v>
      </c>
      <c r="B8292">
        <v>0.47909497529956702</v>
      </c>
      <c r="C8292">
        <v>2019</v>
      </c>
      <c r="D8292">
        <v>1266</v>
      </c>
      <c r="E8292">
        <v>1459</v>
      </c>
      <c r="F8292">
        <v>5</v>
      </c>
      <c r="G8292">
        <v>7</v>
      </c>
      <c r="H8292">
        <v>0.72727272727272696</v>
      </c>
      <c r="I8292">
        <v>8.6363636363636296</v>
      </c>
      <c r="J8292">
        <v>0.86666666666666603</v>
      </c>
      <c r="K8292">
        <v>13.6666666666666</v>
      </c>
      <c r="L8292">
        <v>-2</v>
      </c>
      <c r="M8292">
        <v>-0.13939393939393899</v>
      </c>
      <c r="N8292">
        <v>-5.0303030303030196</v>
      </c>
      <c r="O8292" s="5" t="str">
        <f>VLOOKUP(D8292,MTeams!$A:$B,2,FALSE)</f>
        <v>Marquette</v>
      </c>
      <c r="P8292" s="5" t="str">
        <f>VLOOKUP(E8292,MTeams!$A:$B,2,FALSE)</f>
        <v>Wofford</v>
      </c>
    </row>
    <row r="8293" spans="1:16" x14ac:dyDescent="0.3">
      <c r="A8293" t="s">
        <v>8305</v>
      </c>
      <c r="B8293">
        <v>0.79556995256671903</v>
      </c>
      <c r="C8293">
        <v>2019</v>
      </c>
      <c r="D8293">
        <v>1266</v>
      </c>
      <c r="E8293">
        <v>1463</v>
      </c>
      <c r="F8293">
        <v>5</v>
      </c>
      <c r="G8293">
        <v>14</v>
      </c>
      <c r="H8293">
        <v>0.72727272727272696</v>
      </c>
      <c r="I8293">
        <v>8.6363636363636296</v>
      </c>
      <c r="J8293">
        <v>0.75</v>
      </c>
      <c r="K8293">
        <v>7.1785714285714199</v>
      </c>
      <c r="L8293">
        <v>-9</v>
      </c>
      <c r="M8293">
        <v>-2.27272727272727E-2</v>
      </c>
      <c r="N8293">
        <v>1.4577922077922001</v>
      </c>
      <c r="O8293" s="5" t="str">
        <f>VLOOKUP(D8293,MTeams!$A:$B,2,FALSE)</f>
        <v>Marquette</v>
      </c>
      <c r="P8293" s="5" t="str">
        <f>VLOOKUP(E8293,MTeams!$A:$B,2,FALSE)</f>
        <v>Yale</v>
      </c>
    </row>
    <row r="8294" spans="1:16" x14ac:dyDescent="0.3">
      <c r="A8294" t="s">
        <v>8306</v>
      </c>
      <c r="B8294">
        <v>0.28372498665673201</v>
      </c>
      <c r="C8294">
        <v>2019</v>
      </c>
      <c r="D8294">
        <v>1268</v>
      </c>
      <c r="E8294">
        <v>1276</v>
      </c>
      <c r="F8294">
        <v>6</v>
      </c>
      <c r="G8294">
        <v>2</v>
      </c>
      <c r="H8294">
        <v>0.6875</v>
      </c>
      <c r="I8294">
        <v>6.28125</v>
      </c>
      <c r="J8294">
        <v>0.82352941176470495</v>
      </c>
      <c r="K8294">
        <v>11.823529411764699</v>
      </c>
      <c r="L8294">
        <v>4</v>
      </c>
      <c r="M8294">
        <v>-0.13602941176470501</v>
      </c>
      <c r="N8294">
        <v>-5.5422794117647003</v>
      </c>
      <c r="O8294" s="5" t="str">
        <f>VLOOKUP(D8294,MTeams!$A:$B,2,FALSE)</f>
        <v>Maryland</v>
      </c>
      <c r="P8294" s="5" t="str">
        <f>VLOOKUP(E8294,MTeams!$A:$B,2,FALSE)</f>
        <v>Michigan</v>
      </c>
    </row>
    <row r="8295" spans="1:16" x14ac:dyDescent="0.3">
      <c r="A8295" t="s">
        <v>8307</v>
      </c>
      <c r="B8295">
        <v>0.25352910378340099</v>
      </c>
      <c r="C8295">
        <v>2019</v>
      </c>
      <c r="D8295">
        <v>1268</v>
      </c>
      <c r="E8295">
        <v>1277</v>
      </c>
      <c r="F8295">
        <v>6</v>
      </c>
      <c r="G8295">
        <v>2</v>
      </c>
      <c r="H8295">
        <v>0.6875</v>
      </c>
      <c r="I8295">
        <v>6.28125</v>
      </c>
      <c r="J8295">
        <v>0.82352941176470495</v>
      </c>
      <c r="K8295">
        <v>13.294117647058799</v>
      </c>
      <c r="L8295">
        <v>4</v>
      </c>
      <c r="M8295">
        <v>-0.13602941176470501</v>
      </c>
      <c r="N8295">
        <v>-7.0128676470588198</v>
      </c>
      <c r="O8295" s="5" t="str">
        <f>VLOOKUP(D8295,MTeams!$A:$B,2,FALSE)</f>
        <v>Maryland</v>
      </c>
      <c r="P8295" s="5" t="str">
        <f>VLOOKUP(E8295,MTeams!$A:$B,2,FALSE)</f>
        <v>Michigan St</v>
      </c>
    </row>
    <row r="8296" spans="1:16" x14ac:dyDescent="0.3">
      <c r="A8296" t="s">
        <v>8308</v>
      </c>
      <c r="B8296">
        <v>0.71511519495897802</v>
      </c>
      <c r="C8296">
        <v>2019</v>
      </c>
      <c r="D8296">
        <v>1268</v>
      </c>
      <c r="E8296">
        <v>1278</v>
      </c>
      <c r="F8296">
        <v>6</v>
      </c>
      <c r="G8296">
        <v>10</v>
      </c>
      <c r="H8296">
        <v>0.6875</v>
      </c>
      <c r="I8296">
        <v>6.28125</v>
      </c>
      <c r="J8296">
        <v>0.61764705882352899</v>
      </c>
      <c r="K8296">
        <v>1.6176470588235199</v>
      </c>
      <c r="L8296">
        <v>-4</v>
      </c>
      <c r="M8296">
        <v>6.9852941176470507E-2</v>
      </c>
      <c r="N8296">
        <v>4.6636029411764701</v>
      </c>
      <c r="O8296" s="5" t="str">
        <f>VLOOKUP(D8296,MTeams!$A:$B,2,FALSE)</f>
        <v>Maryland</v>
      </c>
      <c r="P8296" s="5" t="str">
        <f>VLOOKUP(E8296,MTeams!$A:$B,2,FALSE)</f>
        <v>Minnesota</v>
      </c>
    </row>
    <row r="8297" spans="1:16" x14ac:dyDescent="0.3">
      <c r="A8297" t="s">
        <v>8309</v>
      </c>
      <c r="B8297">
        <v>0.57720322911269395</v>
      </c>
      <c r="C8297">
        <v>2019</v>
      </c>
      <c r="D8297">
        <v>1268</v>
      </c>
      <c r="E8297">
        <v>1279</v>
      </c>
      <c r="F8297">
        <v>6</v>
      </c>
      <c r="G8297">
        <v>8</v>
      </c>
      <c r="H8297">
        <v>0.6875</v>
      </c>
      <c r="I8297">
        <v>6.28125</v>
      </c>
      <c r="J8297">
        <v>0.625</v>
      </c>
      <c r="K8297">
        <v>5.03125</v>
      </c>
      <c r="L8297">
        <v>-2</v>
      </c>
      <c r="M8297">
        <v>6.25E-2</v>
      </c>
      <c r="N8297">
        <v>1.25</v>
      </c>
      <c r="O8297" s="5" t="str">
        <f>VLOOKUP(D8297,MTeams!$A:$B,2,FALSE)</f>
        <v>Maryland</v>
      </c>
      <c r="P8297" s="5" t="str">
        <f>VLOOKUP(E8297,MTeams!$A:$B,2,FALSE)</f>
        <v>Mississippi</v>
      </c>
    </row>
    <row r="8298" spans="1:16" x14ac:dyDescent="0.3">
      <c r="A8298" t="s">
        <v>8310</v>
      </c>
      <c r="B8298">
        <v>0.44627183357636702</v>
      </c>
      <c r="C8298">
        <v>2019</v>
      </c>
      <c r="D8298">
        <v>1268</v>
      </c>
      <c r="E8298">
        <v>1280</v>
      </c>
      <c r="F8298">
        <v>6</v>
      </c>
      <c r="G8298">
        <v>5</v>
      </c>
      <c r="H8298">
        <v>0.6875</v>
      </c>
      <c r="I8298">
        <v>6.28125</v>
      </c>
      <c r="J8298">
        <v>0.69696969696969702</v>
      </c>
      <c r="K8298">
        <v>7.2121212121212102</v>
      </c>
      <c r="L8298">
        <v>1</v>
      </c>
      <c r="M8298">
        <v>-9.4696969696970099E-3</v>
      </c>
      <c r="N8298">
        <v>-0.93087121212121104</v>
      </c>
      <c r="O8298" s="5" t="str">
        <f>VLOOKUP(D8298,MTeams!$A:$B,2,FALSE)</f>
        <v>Maryland</v>
      </c>
      <c r="P8298" s="5" t="str">
        <f>VLOOKUP(E8298,MTeams!$A:$B,2,FALSE)</f>
        <v>Mississippi St</v>
      </c>
    </row>
    <row r="8299" spans="1:16" x14ac:dyDescent="0.3">
      <c r="A8299" t="s">
        <v>8311</v>
      </c>
      <c r="B8299">
        <v>0.75893535731728701</v>
      </c>
      <c r="C8299">
        <v>2019</v>
      </c>
      <c r="D8299">
        <v>1268</v>
      </c>
      <c r="E8299">
        <v>1285</v>
      </c>
      <c r="F8299">
        <v>6</v>
      </c>
      <c r="G8299">
        <v>15</v>
      </c>
      <c r="H8299">
        <v>0.6875</v>
      </c>
      <c r="I8299">
        <v>6.28125</v>
      </c>
      <c r="J8299">
        <v>0.75</v>
      </c>
      <c r="K8299">
        <v>7.34375</v>
      </c>
      <c r="L8299">
        <v>-9</v>
      </c>
      <c r="M8299">
        <v>-6.25E-2</v>
      </c>
      <c r="N8299">
        <v>-1.0625</v>
      </c>
      <c r="O8299" s="5" t="str">
        <f>VLOOKUP(D8299,MTeams!$A:$B,2,FALSE)</f>
        <v>Maryland</v>
      </c>
      <c r="P8299" s="5" t="str">
        <f>VLOOKUP(E8299,MTeams!$A:$B,2,FALSE)</f>
        <v>Montana</v>
      </c>
    </row>
    <row r="8300" spans="1:16" x14ac:dyDescent="0.3">
      <c r="A8300" t="s">
        <v>8312</v>
      </c>
      <c r="B8300">
        <v>0.57120229141119905</v>
      </c>
      <c r="C8300">
        <v>2019</v>
      </c>
      <c r="D8300">
        <v>1268</v>
      </c>
      <c r="E8300">
        <v>1293</v>
      </c>
      <c r="F8300">
        <v>6</v>
      </c>
      <c r="G8300">
        <v>12</v>
      </c>
      <c r="H8300">
        <v>0.6875</v>
      </c>
      <c r="I8300">
        <v>6.28125</v>
      </c>
      <c r="J8300">
        <v>0.86206896551724099</v>
      </c>
      <c r="K8300">
        <v>13.2068965517241</v>
      </c>
      <c r="L8300">
        <v>-6</v>
      </c>
      <c r="M8300">
        <v>-0.17456896551724099</v>
      </c>
      <c r="N8300">
        <v>-6.9256465517241299</v>
      </c>
      <c r="O8300" s="5" t="str">
        <f>VLOOKUP(D8300,MTeams!$A:$B,2,FALSE)</f>
        <v>Maryland</v>
      </c>
      <c r="P8300" s="5" t="str">
        <f>VLOOKUP(E8300,MTeams!$A:$B,2,FALSE)</f>
        <v>Murray St</v>
      </c>
    </row>
    <row r="8301" spans="1:16" x14ac:dyDescent="0.3">
      <c r="A8301" t="s">
        <v>8313</v>
      </c>
      <c r="B8301">
        <v>0.86916531852184697</v>
      </c>
      <c r="C8301">
        <v>2019</v>
      </c>
      <c r="D8301">
        <v>1268</v>
      </c>
      <c r="E8301">
        <v>1295</v>
      </c>
      <c r="F8301">
        <v>6</v>
      </c>
      <c r="G8301">
        <v>16</v>
      </c>
      <c r="H8301">
        <v>0.6875</v>
      </c>
      <c r="I8301">
        <v>6.28125</v>
      </c>
      <c r="J8301">
        <v>0.51612903225806395</v>
      </c>
      <c r="K8301">
        <v>-1.4516129032258001</v>
      </c>
      <c r="L8301">
        <v>-10</v>
      </c>
      <c r="M8301">
        <v>0.171370967741935</v>
      </c>
      <c r="N8301">
        <v>7.7328629032257998</v>
      </c>
      <c r="O8301" s="5" t="str">
        <f>VLOOKUP(D8301,MTeams!$A:$B,2,FALSE)</f>
        <v>Maryland</v>
      </c>
      <c r="P8301" s="5" t="str">
        <f>VLOOKUP(E8301,MTeams!$A:$B,2,FALSE)</f>
        <v>N Dakota St</v>
      </c>
    </row>
    <row r="8302" spans="1:16" x14ac:dyDescent="0.3">
      <c r="A8302" t="s">
        <v>8314</v>
      </c>
      <c r="B8302">
        <v>0.72584447700341403</v>
      </c>
      <c r="C8302">
        <v>2019</v>
      </c>
      <c r="D8302">
        <v>1268</v>
      </c>
      <c r="E8302">
        <v>1297</v>
      </c>
      <c r="F8302">
        <v>6</v>
      </c>
      <c r="G8302">
        <v>14</v>
      </c>
      <c r="H8302">
        <v>0.6875</v>
      </c>
      <c r="I8302">
        <v>6.28125</v>
      </c>
      <c r="J8302">
        <v>0.75</v>
      </c>
      <c r="K8302">
        <v>7.75</v>
      </c>
      <c r="L8302">
        <v>-8</v>
      </c>
      <c r="M8302">
        <v>-6.25E-2</v>
      </c>
      <c r="N8302">
        <v>-1.46875</v>
      </c>
      <c r="O8302" s="5" t="str">
        <f>VLOOKUP(D8302,MTeams!$A:$B,2,FALSE)</f>
        <v>Maryland</v>
      </c>
      <c r="P8302" s="5" t="str">
        <f>VLOOKUP(E8302,MTeams!$A:$B,2,FALSE)</f>
        <v>N Kentucky</v>
      </c>
    </row>
    <row r="8303" spans="1:16" x14ac:dyDescent="0.3">
      <c r="A8303" t="s">
        <v>8315</v>
      </c>
      <c r="B8303">
        <v>0.85045390967921897</v>
      </c>
      <c r="C8303">
        <v>2019</v>
      </c>
      <c r="D8303">
        <v>1268</v>
      </c>
      <c r="E8303">
        <v>1300</v>
      </c>
      <c r="F8303">
        <v>6</v>
      </c>
      <c r="G8303">
        <v>16</v>
      </c>
      <c r="H8303">
        <v>0.6875</v>
      </c>
      <c r="I8303">
        <v>6.28125</v>
      </c>
      <c r="J8303">
        <v>0.5</v>
      </c>
      <c r="K8303">
        <v>-0.16666666666666599</v>
      </c>
      <c r="L8303">
        <v>-10</v>
      </c>
      <c r="M8303">
        <v>0.1875</v>
      </c>
      <c r="N8303">
        <v>6.4479166666666599</v>
      </c>
      <c r="O8303" s="5" t="str">
        <f>VLOOKUP(D8303,MTeams!$A:$B,2,FALSE)</f>
        <v>Maryland</v>
      </c>
      <c r="P8303" s="5" t="str">
        <f>VLOOKUP(E8303,MTeams!$A:$B,2,FALSE)</f>
        <v>NC Central</v>
      </c>
    </row>
    <row r="8304" spans="1:16" x14ac:dyDescent="0.3">
      <c r="A8304" t="s">
        <v>8316</v>
      </c>
      <c r="B8304">
        <v>0.394550889192883</v>
      </c>
      <c r="C8304">
        <v>2019</v>
      </c>
      <c r="D8304">
        <v>1268</v>
      </c>
      <c r="E8304">
        <v>1305</v>
      </c>
      <c r="F8304">
        <v>6</v>
      </c>
      <c r="G8304">
        <v>7</v>
      </c>
      <c r="H8304">
        <v>0.6875</v>
      </c>
      <c r="I8304">
        <v>6.28125</v>
      </c>
      <c r="J8304">
        <v>0.87878787878787801</v>
      </c>
      <c r="K8304">
        <v>14</v>
      </c>
      <c r="L8304">
        <v>-1</v>
      </c>
      <c r="M8304">
        <v>-0.19128787878787801</v>
      </c>
      <c r="N8304">
        <v>-7.71875</v>
      </c>
      <c r="O8304" s="5" t="str">
        <f>VLOOKUP(D8304,MTeams!$A:$B,2,FALSE)</f>
        <v>Maryland</v>
      </c>
      <c r="P8304" s="5" t="str">
        <f>VLOOKUP(E8304,MTeams!$A:$B,2,FALSE)</f>
        <v>Nevada</v>
      </c>
    </row>
    <row r="8305" spans="1:16" x14ac:dyDescent="0.3">
      <c r="A8305" t="s">
        <v>8317</v>
      </c>
      <c r="B8305">
        <v>0.58455809195775998</v>
      </c>
      <c r="C8305">
        <v>2019</v>
      </c>
      <c r="D8305">
        <v>1268</v>
      </c>
      <c r="E8305">
        <v>1308</v>
      </c>
      <c r="F8305">
        <v>6</v>
      </c>
      <c r="G8305">
        <v>12</v>
      </c>
      <c r="H8305">
        <v>0.6875</v>
      </c>
      <c r="I8305">
        <v>6.28125</v>
      </c>
      <c r="J8305">
        <v>0.875</v>
      </c>
      <c r="K8305">
        <v>12.84375</v>
      </c>
      <c r="L8305">
        <v>-6</v>
      </c>
      <c r="M8305">
        <v>-0.1875</v>
      </c>
      <c r="N8305">
        <v>-6.5625</v>
      </c>
      <c r="O8305" s="5" t="str">
        <f>VLOOKUP(D8305,MTeams!$A:$B,2,FALSE)</f>
        <v>Maryland</v>
      </c>
      <c r="P8305" s="5" t="str">
        <f>VLOOKUP(E8305,MTeams!$A:$B,2,FALSE)</f>
        <v>New Mexico St</v>
      </c>
    </row>
    <row r="8306" spans="1:16" x14ac:dyDescent="0.3">
      <c r="A8306" t="s">
        <v>8318</v>
      </c>
      <c r="B8306">
        <v>0.231569905918005</v>
      </c>
      <c r="C8306">
        <v>2019</v>
      </c>
      <c r="D8306">
        <v>1268</v>
      </c>
      <c r="E8306">
        <v>1314</v>
      </c>
      <c r="F8306">
        <v>6</v>
      </c>
      <c r="G8306">
        <v>1</v>
      </c>
      <c r="H8306">
        <v>0.6875</v>
      </c>
      <c r="I8306">
        <v>6.28125</v>
      </c>
      <c r="J8306">
        <v>0.81818181818181801</v>
      </c>
      <c r="K8306">
        <v>13.1212121212121</v>
      </c>
      <c r="L8306">
        <v>5</v>
      </c>
      <c r="M8306">
        <v>-0.13068181818181801</v>
      </c>
      <c r="N8306">
        <v>-6.8399621212121202</v>
      </c>
      <c r="O8306" s="5" t="str">
        <f>VLOOKUP(D8306,MTeams!$A:$B,2,FALSE)</f>
        <v>Maryland</v>
      </c>
      <c r="P8306" s="5" t="str">
        <f>VLOOKUP(E8306,MTeams!$A:$B,2,FALSE)</f>
        <v>North Carolina</v>
      </c>
    </row>
    <row r="8307" spans="1:16" x14ac:dyDescent="0.3">
      <c r="A8307" t="s">
        <v>8319</v>
      </c>
      <c r="B8307">
        <v>0.72634727291355805</v>
      </c>
      <c r="C8307">
        <v>2019</v>
      </c>
      <c r="D8307">
        <v>1268</v>
      </c>
      <c r="E8307">
        <v>1318</v>
      </c>
      <c r="F8307">
        <v>6</v>
      </c>
      <c r="G8307">
        <v>13</v>
      </c>
      <c r="H8307">
        <v>0.6875</v>
      </c>
      <c r="I8307">
        <v>6.28125</v>
      </c>
      <c r="J8307">
        <v>0.69696969696969702</v>
      </c>
      <c r="K8307">
        <v>5.8181818181818103</v>
      </c>
      <c r="L8307">
        <v>-7</v>
      </c>
      <c r="M8307">
        <v>-9.4696969696970099E-3</v>
      </c>
      <c r="N8307">
        <v>0.46306818181818099</v>
      </c>
      <c r="O8307" s="5" t="str">
        <f>VLOOKUP(D8307,MTeams!$A:$B,2,FALSE)</f>
        <v>Maryland</v>
      </c>
      <c r="P8307" s="5" t="str">
        <f>VLOOKUP(E8307,MTeams!$A:$B,2,FALSE)</f>
        <v>Northeastern</v>
      </c>
    </row>
    <row r="8308" spans="1:16" x14ac:dyDescent="0.3">
      <c r="A8308" t="s">
        <v>8320</v>
      </c>
      <c r="B8308">
        <v>0.69161659224069305</v>
      </c>
      <c r="C8308">
        <v>2019</v>
      </c>
      <c r="D8308">
        <v>1268</v>
      </c>
      <c r="E8308">
        <v>1326</v>
      </c>
      <c r="F8308">
        <v>6</v>
      </c>
      <c r="G8308">
        <v>11</v>
      </c>
      <c r="H8308">
        <v>0.6875</v>
      </c>
      <c r="I8308">
        <v>6.28125</v>
      </c>
      <c r="J8308">
        <v>0.57575757575757502</v>
      </c>
      <c r="K8308">
        <v>3.4242424242424199</v>
      </c>
      <c r="L8308">
        <v>-5</v>
      </c>
      <c r="M8308">
        <v>0.111742424242424</v>
      </c>
      <c r="N8308">
        <v>2.8570075757575699</v>
      </c>
      <c r="O8308" s="5" t="str">
        <f>VLOOKUP(D8308,MTeams!$A:$B,2,FALSE)</f>
        <v>Maryland</v>
      </c>
      <c r="P8308" s="5" t="str">
        <f>VLOOKUP(E8308,MTeams!$A:$B,2,FALSE)</f>
        <v>Ohio St</v>
      </c>
    </row>
    <row r="8309" spans="1:16" x14ac:dyDescent="0.3">
      <c r="A8309" t="s">
        <v>8321</v>
      </c>
      <c r="B8309">
        <v>0.65033489312209802</v>
      </c>
      <c r="C8309">
        <v>2019</v>
      </c>
      <c r="D8309">
        <v>1268</v>
      </c>
      <c r="E8309">
        <v>1328</v>
      </c>
      <c r="F8309">
        <v>6</v>
      </c>
      <c r="G8309">
        <v>9</v>
      </c>
      <c r="H8309">
        <v>0.6875</v>
      </c>
      <c r="I8309">
        <v>6.28125</v>
      </c>
      <c r="J8309">
        <v>0.59375</v>
      </c>
      <c r="K8309">
        <v>2.9375</v>
      </c>
      <c r="L8309">
        <v>-3</v>
      </c>
      <c r="M8309">
        <v>9.375E-2</v>
      </c>
      <c r="N8309">
        <v>3.34375</v>
      </c>
      <c r="O8309" s="5" t="str">
        <f>VLOOKUP(D8309,MTeams!$A:$B,2,FALSE)</f>
        <v>Maryland</v>
      </c>
      <c r="P8309" s="5" t="str">
        <f>VLOOKUP(E8309,MTeams!$A:$B,2,FALSE)</f>
        <v>Oklahoma</v>
      </c>
    </row>
    <row r="8310" spans="1:16" x14ac:dyDescent="0.3">
      <c r="A8310" t="s">
        <v>8322</v>
      </c>
      <c r="B8310">
        <v>0.77669506077762496</v>
      </c>
      <c r="C8310">
        <v>2019</v>
      </c>
      <c r="D8310">
        <v>1268</v>
      </c>
      <c r="E8310">
        <v>1330</v>
      </c>
      <c r="F8310">
        <v>6</v>
      </c>
      <c r="G8310">
        <v>14</v>
      </c>
      <c r="H8310">
        <v>0.6875</v>
      </c>
      <c r="I8310">
        <v>6.28125</v>
      </c>
      <c r="J8310">
        <v>0.76470588235294101</v>
      </c>
      <c r="K8310">
        <v>5.3235294117647003</v>
      </c>
      <c r="L8310">
        <v>-8</v>
      </c>
      <c r="M8310">
        <v>-7.7205882352941096E-2</v>
      </c>
      <c r="N8310">
        <v>0.95772058823529405</v>
      </c>
      <c r="O8310" s="5" t="str">
        <f>VLOOKUP(D8310,MTeams!$A:$B,2,FALSE)</f>
        <v>Maryland</v>
      </c>
      <c r="P8310" s="5" t="str">
        <f>VLOOKUP(E8310,MTeams!$A:$B,2,FALSE)</f>
        <v>Old Dominion</v>
      </c>
    </row>
    <row r="8311" spans="1:16" x14ac:dyDescent="0.3">
      <c r="A8311" t="s">
        <v>8323</v>
      </c>
      <c r="B8311">
        <v>0.64868917938835602</v>
      </c>
      <c r="C8311">
        <v>2019</v>
      </c>
      <c r="D8311">
        <v>1268</v>
      </c>
      <c r="E8311">
        <v>1332</v>
      </c>
      <c r="F8311">
        <v>6</v>
      </c>
      <c r="G8311">
        <v>12</v>
      </c>
      <c r="H8311">
        <v>0.6875</v>
      </c>
      <c r="I8311">
        <v>6.28125</v>
      </c>
      <c r="J8311">
        <v>0.65714285714285703</v>
      </c>
      <c r="K8311">
        <v>7.54285714285714</v>
      </c>
      <c r="L8311">
        <v>-6</v>
      </c>
      <c r="M8311">
        <v>3.0357142857142801E-2</v>
      </c>
      <c r="N8311">
        <v>-1.26160714285714</v>
      </c>
      <c r="O8311" s="5" t="str">
        <f>VLOOKUP(D8311,MTeams!$A:$B,2,FALSE)</f>
        <v>Maryland</v>
      </c>
      <c r="P8311" s="5" t="str">
        <f>VLOOKUP(E8311,MTeams!$A:$B,2,FALSE)</f>
        <v>Oregon</v>
      </c>
    </row>
    <row r="8312" spans="1:16" x14ac:dyDescent="0.3">
      <c r="A8312" t="s">
        <v>8324</v>
      </c>
      <c r="B8312">
        <v>0.84241167946022599</v>
      </c>
      <c r="C8312">
        <v>2019</v>
      </c>
      <c r="D8312">
        <v>1268</v>
      </c>
      <c r="E8312">
        <v>1341</v>
      </c>
      <c r="F8312">
        <v>6</v>
      </c>
      <c r="G8312">
        <v>16</v>
      </c>
      <c r="H8312">
        <v>0.6875</v>
      </c>
      <c r="I8312">
        <v>6.28125</v>
      </c>
      <c r="J8312">
        <v>0.63636363636363602</v>
      </c>
      <c r="K8312">
        <v>2.1212121212121202</v>
      </c>
      <c r="L8312">
        <v>-10</v>
      </c>
      <c r="M8312">
        <v>5.1136363636363598E-2</v>
      </c>
      <c r="N8312">
        <v>4.16003787878787</v>
      </c>
      <c r="O8312" s="5" t="str">
        <f>VLOOKUP(D8312,MTeams!$A:$B,2,FALSE)</f>
        <v>Maryland</v>
      </c>
      <c r="P8312" s="5" t="str">
        <f>VLOOKUP(E8312,MTeams!$A:$B,2,FALSE)</f>
        <v>Prairie View</v>
      </c>
    </row>
    <row r="8313" spans="1:16" x14ac:dyDescent="0.3">
      <c r="A8313" t="s">
        <v>8325</v>
      </c>
      <c r="B8313">
        <v>0.33731778515156102</v>
      </c>
      <c r="C8313">
        <v>2019</v>
      </c>
      <c r="D8313">
        <v>1268</v>
      </c>
      <c r="E8313">
        <v>1345</v>
      </c>
      <c r="F8313">
        <v>6</v>
      </c>
      <c r="G8313">
        <v>3</v>
      </c>
      <c r="H8313">
        <v>0.6875</v>
      </c>
      <c r="I8313">
        <v>6.28125</v>
      </c>
      <c r="J8313">
        <v>0.71875</v>
      </c>
      <c r="K8313">
        <v>9.375</v>
      </c>
      <c r="L8313">
        <v>3</v>
      </c>
      <c r="M8313">
        <v>-3.125E-2</v>
      </c>
      <c r="N8313">
        <v>-3.09375</v>
      </c>
      <c r="O8313" s="5" t="str">
        <f>VLOOKUP(D8313,MTeams!$A:$B,2,FALSE)</f>
        <v>Maryland</v>
      </c>
      <c r="P8313" s="5" t="str">
        <f>VLOOKUP(E8313,MTeams!$A:$B,2,FALSE)</f>
        <v>Purdue</v>
      </c>
    </row>
    <row r="8314" spans="1:16" x14ac:dyDescent="0.3">
      <c r="A8314" t="s">
        <v>8326</v>
      </c>
      <c r="B8314">
        <v>0.6937627300475</v>
      </c>
      <c r="C8314">
        <v>2019</v>
      </c>
      <c r="D8314">
        <v>1268</v>
      </c>
      <c r="E8314">
        <v>1371</v>
      </c>
      <c r="F8314">
        <v>6</v>
      </c>
      <c r="G8314">
        <v>10</v>
      </c>
      <c r="H8314">
        <v>0.6875</v>
      </c>
      <c r="I8314">
        <v>6.28125</v>
      </c>
      <c r="J8314">
        <v>0.60606060606060597</v>
      </c>
      <c r="K8314">
        <v>2.4545454545454501</v>
      </c>
      <c r="L8314">
        <v>-4</v>
      </c>
      <c r="M8314">
        <v>8.1439393939393895E-2</v>
      </c>
      <c r="N8314">
        <v>3.8267045454545401</v>
      </c>
      <c r="O8314" s="5" t="str">
        <f>VLOOKUP(D8314,MTeams!$A:$B,2,FALSE)</f>
        <v>Maryland</v>
      </c>
      <c r="P8314" s="5" t="str">
        <f>VLOOKUP(E8314,MTeams!$A:$B,2,FALSE)</f>
        <v>Seton Hall</v>
      </c>
    </row>
    <row r="8315" spans="1:16" x14ac:dyDescent="0.3">
      <c r="A8315" t="s">
        <v>8327</v>
      </c>
      <c r="B8315">
        <v>0.72298927458387696</v>
      </c>
      <c r="C8315">
        <v>2019</v>
      </c>
      <c r="D8315">
        <v>1268</v>
      </c>
      <c r="E8315">
        <v>1385</v>
      </c>
      <c r="F8315">
        <v>6</v>
      </c>
      <c r="G8315">
        <v>11</v>
      </c>
      <c r="H8315">
        <v>0.6875</v>
      </c>
      <c r="I8315">
        <v>6.28125</v>
      </c>
      <c r="J8315">
        <v>0.63636363636363602</v>
      </c>
      <c r="K8315">
        <v>2.72727272727272</v>
      </c>
      <c r="L8315">
        <v>-5</v>
      </c>
      <c r="M8315">
        <v>5.1136363636363598E-2</v>
      </c>
      <c r="N8315">
        <v>3.5539772727272698</v>
      </c>
      <c r="O8315" s="5" t="str">
        <f>VLOOKUP(D8315,MTeams!$A:$B,2,FALSE)</f>
        <v>Maryland</v>
      </c>
      <c r="P8315" s="5" t="str">
        <f>VLOOKUP(E8315,MTeams!$A:$B,2,FALSE)</f>
        <v>St John's</v>
      </c>
    </row>
    <row r="8316" spans="1:16" x14ac:dyDescent="0.3">
      <c r="A8316" t="s">
        <v>8328</v>
      </c>
      <c r="B8316">
        <v>0.76609294226323998</v>
      </c>
      <c r="C8316">
        <v>2019</v>
      </c>
      <c r="D8316">
        <v>1268</v>
      </c>
      <c r="E8316">
        <v>1387</v>
      </c>
      <c r="F8316">
        <v>6</v>
      </c>
      <c r="G8316">
        <v>13</v>
      </c>
      <c r="H8316">
        <v>0.6875</v>
      </c>
      <c r="I8316">
        <v>6.28125</v>
      </c>
      <c r="J8316">
        <v>0.65714285714285703</v>
      </c>
      <c r="K8316">
        <v>3.3142857142857101</v>
      </c>
      <c r="L8316">
        <v>-7</v>
      </c>
      <c r="M8316">
        <v>3.0357142857142801E-2</v>
      </c>
      <c r="N8316">
        <v>2.9669642857142802</v>
      </c>
      <c r="O8316" s="5" t="str">
        <f>VLOOKUP(D8316,MTeams!$A:$B,2,FALSE)</f>
        <v>Maryland</v>
      </c>
      <c r="P8316" s="5" t="str">
        <f>VLOOKUP(E8316,MTeams!$A:$B,2,FALSE)</f>
        <v>St Louis</v>
      </c>
    </row>
    <row r="8317" spans="1:16" x14ac:dyDescent="0.3">
      <c r="A8317" t="s">
        <v>8329</v>
      </c>
      <c r="B8317">
        <v>0.59628925810408995</v>
      </c>
      <c r="C8317">
        <v>2019</v>
      </c>
      <c r="D8317">
        <v>1268</v>
      </c>
      <c r="E8317">
        <v>1388</v>
      </c>
      <c r="F8317">
        <v>6</v>
      </c>
      <c r="G8317">
        <v>11</v>
      </c>
      <c r="H8317">
        <v>0.6875</v>
      </c>
      <c r="I8317">
        <v>6.28125</v>
      </c>
      <c r="J8317">
        <v>0.66666666666666596</v>
      </c>
      <c r="K8317">
        <v>8.5454545454545396</v>
      </c>
      <c r="L8317">
        <v>-5</v>
      </c>
      <c r="M8317">
        <v>2.0833333333333301E-2</v>
      </c>
      <c r="N8317">
        <v>-2.2642045454545401</v>
      </c>
      <c r="O8317" s="5" t="str">
        <f>VLOOKUP(D8317,MTeams!$A:$B,2,FALSE)</f>
        <v>Maryland</v>
      </c>
      <c r="P8317" s="5" t="str">
        <f>VLOOKUP(E8317,MTeams!$A:$B,2,FALSE)</f>
        <v>St Mary's CA</v>
      </c>
    </row>
    <row r="8318" spans="1:16" x14ac:dyDescent="0.3">
      <c r="A8318" t="s">
        <v>8330</v>
      </c>
      <c r="B8318">
        <v>0.59662549465598602</v>
      </c>
      <c r="C8318">
        <v>2019</v>
      </c>
      <c r="D8318">
        <v>1268</v>
      </c>
      <c r="E8318">
        <v>1393</v>
      </c>
      <c r="F8318">
        <v>6</v>
      </c>
      <c r="G8318">
        <v>8</v>
      </c>
      <c r="H8318">
        <v>0.6875</v>
      </c>
      <c r="I8318">
        <v>6.28125</v>
      </c>
      <c r="J8318">
        <v>0.60606060606060597</v>
      </c>
      <c r="K8318">
        <v>4.0303030303030303</v>
      </c>
      <c r="L8318">
        <v>-2</v>
      </c>
      <c r="M8318">
        <v>8.1439393939393895E-2</v>
      </c>
      <c r="N8318">
        <v>2.25094696969696</v>
      </c>
      <c r="O8318" s="5" t="str">
        <f>VLOOKUP(D8318,MTeams!$A:$B,2,FALSE)</f>
        <v>Maryland</v>
      </c>
      <c r="P8318" s="5" t="str">
        <f>VLOOKUP(E8318,MTeams!$A:$B,2,FALSE)</f>
        <v>Syracuse</v>
      </c>
    </row>
    <row r="8319" spans="1:16" x14ac:dyDescent="0.3">
      <c r="A8319" t="s">
        <v>8331</v>
      </c>
      <c r="B8319">
        <v>0.72428488048333495</v>
      </c>
      <c r="C8319">
        <v>2019</v>
      </c>
      <c r="D8319">
        <v>1268</v>
      </c>
      <c r="E8319">
        <v>1396</v>
      </c>
      <c r="F8319">
        <v>6</v>
      </c>
      <c r="G8319">
        <v>11</v>
      </c>
      <c r="H8319">
        <v>0.6875</v>
      </c>
      <c r="I8319">
        <v>6.28125</v>
      </c>
      <c r="J8319">
        <v>0.71875</v>
      </c>
      <c r="K8319">
        <v>3.6875</v>
      </c>
      <c r="L8319">
        <v>-5</v>
      </c>
      <c r="M8319">
        <v>-3.125E-2</v>
      </c>
      <c r="N8319">
        <v>2.59375</v>
      </c>
      <c r="O8319" s="5" t="str">
        <f>VLOOKUP(D8319,MTeams!$A:$B,2,FALSE)</f>
        <v>Maryland</v>
      </c>
      <c r="P8319" s="5" t="str">
        <f>VLOOKUP(E8319,MTeams!$A:$B,2,FALSE)</f>
        <v>Temple</v>
      </c>
    </row>
    <row r="8320" spans="1:16" x14ac:dyDescent="0.3">
      <c r="A8320" t="s">
        <v>8332</v>
      </c>
      <c r="B8320">
        <v>0.28270199571683502</v>
      </c>
      <c r="C8320">
        <v>2019</v>
      </c>
      <c r="D8320">
        <v>1268</v>
      </c>
      <c r="E8320">
        <v>1397</v>
      </c>
      <c r="F8320">
        <v>6</v>
      </c>
      <c r="G8320">
        <v>2</v>
      </c>
      <c r="H8320">
        <v>0.6875</v>
      </c>
      <c r="I8320">
        <v>6.28125</v>
      </c>
      <c r="J8320">
        <v>0.84848484848484795</v>
      </c>
      <c r="K8320">
        <v>12.1818181818181</v>
      </c>
      <c r="L8320">
        <v>4</v>
      </c>
      <c r="M8320">
        <v>-0.16098484848484801</v>
      </c>
      <c r="N8320">
        <v>-5.9005681818181799</v>
      </c>
      <c r="O8320" s="5" t="str">
        <f>VLOOKUP(D8320,MTeams!$A:$B,2,FALSE)</f>
        <v>Maryland</v>
      </c>
      <c r="P8320" s="5" t="str">
        <f>VLOOKUP(E8320,MTeams!$A:$B,2,FALSE)</f>
        <v>Tennessee</v>
      </c>
    </row>
    <row r="8321" spans="1:16" x14ac:dyDescent="0.3">
      <c r="A8321" t="s">
        <v>8333</v>
      </c>
      <c r="B8321">
        <v>0.265478304562204</v>
      </c>
      <c r="C8321">
        <v>2019</v>
      </c>
      <c r="D8321">
        <v>1268</v>
      </c>
      <c r="E8321">
        <v>1403</v>
      </c>
      <c r="F8321">
        <v>6</v>
      </c>
      <c r="G8321">
        <v>3</v>
      </c>
      <c r="H8321">
        <v>0.6875</v>
      </c>
      <c r="I8321">
        <v>6.28125</v>
      </c>
      <c r="J8321">
        <v>0.8125</v>
      </c>
      <c r="K8321">
        <v>13.8125</v>
      </c>
      <c r="L8321">
        <v>3</v>
      </c>
      <c r="M8321">
        <v>-0.125</v>
      </c>
      <c r="N8321">
        <v>-7.53125</v>
      </c>
      <c r="O8321" s="5" t="str">
        <f>VLOOKUP(D8321,MTeams!$A:$B,2,FALSE)</f>
        <v>Maryland</v>
      </c>
      <c r="P8321" s="5" t="str">
        <f>VLOOKUP(E8321,MTeams!$A:$B,2,FALSE)</f>
        <v>Texas Tech</v>
      </c>
    </row>
    <row r="8322" spans="1:16" x14ac:dyDescent="0.3">
      <c r="A8322" t="s">
        <v>8334</v>
      </c>
      <c r="B8322">
        <v>0.70287565892447601</v>
      </c>
      <c r="C8322">
        <v>2019</v>
      </c>
      <c r="D8322">
        <v>1268</v>
      </c>
      <c r="E8322">
        <v>1414</v>
      </c>
      <c r="F8322">
        <v>6</v>
      </c>
      <c r="G8322">
        <v>13</v>
      </c>
      <c r="H8322">
        <v>0.6875</v>
      </c>
      <c r="I8322">
        <v>6.28125</v>
      </c>
      <c r="J8322">
        <v>0.85294117647058798</v>
      </c>
      <c r="K8322">
        <v>8.8529411764705799</v>
      </c>
      <c r="L8322">
        <v>-7</v>
      </c>
      <c r="M8322">
        <v>-0.16544117647058801</v>
      </c>
      <c r="N8322">
        <v>-2.5716911764705799</v>
      </c>
      <c r="O8322" s="5" t="str">
        <f>VLOOKUP(D8322,MTeams!$A:$B,2,FALSE)</f>
        <v>Maryland</v>
      </c>
      <c r="P8322" s="5" t="str">
        <f>VLOOKUP(E8322,MTeams!$A:$B,2,FALSE)</f>
        <v>UC Irvine</v>
      </c>
    </row>
    <row r="8323" spans="1:16" x14ac:dyDescent="0.3">
      <c r="A8323" t="s">
        <v>8335</v>
      </c>
      <c r="B8323">
        <v>0.57448125249179005</v>
      </c>
      <c r="C8323">
        <v>2019</v>
      </c>
      <c r="D8323">
        <v>1268</v>
      </c>
      <c r="E8323">
        <v>1416</v>
      </c>
      <c r="F8323">
        <v>6</v>
      </c>
      <c r="G8323">
        <v>9</v>
      </c>
      <c r="H8323">
        <v>0.6875</v>
      </c>
      <c r="I8323">
        <v>6.28125</v>
      </c>
      <c r="J8323">
        <v>0.74193548387096697</v>
      </c>
      <c r="K8323">
        <v>7.8387096774193497</v>
      </c>
      <c r="L8323">
        <v>-3</v>
      </c>
      <c r="M8323">
        <v>-5.4435483870967701E-2</v>
      </c>
      <c r="N8323">
        <v>-1.5574596774193501</v>
      </c>
      <c r="O8323" s="5" t="str">
        <f>VLOOKUP(D8323,MTeams!$A:$B,2,FALSE)</f>
        <v>Maryland</v>
      </c>
      <c r="P8323" s="5" t="str">
        <f>VLOOKUP(E8323,MTeams!$A:$B,2,FALSE)</f>
        <v>UCF</v>
      </c>
    </row>
    <row r="8324" spans="1:16" x14ac:dyDescent="0.3">
      <c r="A8324" t="s">
        <v>8336</v>
      </c>
      <c r="B8324">
        <v>0.45993130160915102</v>
      </c>
      <c r="C8324">
        <v>2019</v>
      </c>
      <c r="D8324">
        <v>1268</v>
      </c>
      <c r="E8324">
        <v>1429</v>
      </c>
      <c r="F8324">
        <v>6</v>
      </c>
      <c r="G8324">
        <v>8</v>
      </c>
      <c r="H8324">
        <v>0.6875</v>
      </c>
      <c r="I8324">
        <v>6.28125</v>
      </c>
      <c r="J8324">
        <v>0.81818181818181801</v>
      </c>
      <c r="K8324">
        <v>11.9393939393939</v>
      </c>
      <c r="L8324">
        <v>-2</v>
      </c>
      <c r="M8324">
        <v>-0.13068181818181801</v>
      </c>
      <c r="N8324">
        <v>-5.6581439393939297</v>
      </c>
      <c r="O8324" s="5" t="str">
        <f>VLOOKUP(D8324,MTeams!$A:$B,2,FALSE)</f>
        <v>Maryland</v>
      </c>
      <c r="P8324" s="5" t="str">
        <f>VLOOKUP(E8324,MTeams!$A:$B,2,FALSE)</f>
        <v>Utah St</v>
      </c>
    </row>
    <row r="8325" spans="1:16" x14ac:dyDescent="0.3">
      <c r="A8325" t="s">
        <v>8337</v>
      </c>
      <c r="B8325">
        <v>0.50266565397582397</v>
      </c>
      <c r="C8325">
        <v>2019</v>
      </c>
      <c r="D8325">
        <v>1268</v>
      </c>
      <c r="E8325">
        <v>1433</v>
      </c>
      <c r="F8325">
        <v>6</v>
      </c>
      <c r="G8325">
        <v>8</v>
      </c>
      <c r="H8325">
        <v>0.6875</v>
      </c>
      <c r="I8325">
        <v>6.28125</v>
      </c>
      <c r="J8325">
        <v>0.78125</v>
      </c>
      <c r="K8325">
        <v>9.84375</v>
      </c>
      <c r="L8325">
        <v>-2</v>
      </c>
      <c r="M8325">
        <v>-9.375E-2</v>
      </c>
      <c r="N8325">
        <v>-3.5625</v>
      </c>
      <c r="O8325" s="5" t="str">
        <f>VLOOKUP(D8325,MTeams!$A:$B,2,FALSE)</f>
        <v>Maryland</v>
      </c>
      <c r="P8325" s="5" t="str">
        <f>VLOOKUP(E8325,MTeams!$A:$B,2,FALSE)</f>
        <v>VCU</v>
      </c>
    </row>
    <row r="8326" spans="1:16" x14ac:dyDescent="0.3">
      <c r="A8326" t="s">
        <v>8338</v>
      </c>
      <c r="B8326">
        <v>0.67576941656449996</v>
      </c>
      <c r="C8326">
        <v>2019</v>
      </c>
      <c r="D8326">
        <v>1268</v>
      </c>
      <c r="E8326">
        <v>1436</v>
      </c>
      <c r="F8326">
        <v>6</v>
      </c>
      <c r="G8326">
        <v>13</v>
      </c>
      <c r="H8326">
        <v>0.6875</v>
      </c>
      <c r="I8326">
        <v>6.28125</v>
      </c>
      <c r="J8326">
        <v>0.8125</v>
      </c>
      <c r="K8326">
        <v>9.5625</v>
      </c>
      <c r="L8326">
        <v>-7</v>
      </c>
      <c r="M8326">
        <v>-0.125</v>
      </c>
      <c r="N8326">
        <v>-3.28125</v>
      </c>
      <c r="O8326" s="5" t="str">
        <f>VLOOKUP(D8326,MTeams!$A:$B,2,FALSE)</f>
        <v>Maryland</v>
      </c>
      <c r="P8326" s="5" t="str">
        <f>VLOOKUP(E8326,MTeams!$A:$B,2,FALSE)</f>
        <v>Vermont</v>
      </c>
    </row>
    <row r="8327" spans="1:16" x14ac:dyDescent="0.3">
      <c r="A8327" t="s">
        <v>8339</v>
      </c>
      <c r="B8327">
        <v>0.48674414905720997</v>
      </c>
      <c r="C8327">
        <v>2019</v>
      </c>
      <c r="D8327">
        <v>1268</v>
      </c>
      <c r="E8327">
        <v>1437</v>
      </c>
      <c r="F8327">
        <v>6</v>
      </c>
      <c r="G8327">
        <v>6</v>
      </c>
      <c r="H8327">
        <v>0.6875</v>
      </c>
      <c r="I8327">
        <v>6.28125</v>
      </c>
      <c r="J8327">
        <v>0.73529411764705799</v>
      </c>
      <c r="K8327">
        <v>7.3823529411764701</v>
      </c>
      <c r="L8327">
        <v>0</v>
      </c>
      <c r="M8327">
        <v>-4.7794117647058799E-2</v>
      </c>
      <c r="N8327">
        <v>-1.1011029411764699</v>
      </c>
      <c r="O8327" s="5" t="str">
        <f>VLOOKUP(D8327,MTeams!$A:$B,2,FALSE)</f>
        <v>Maryland</v>
      </c>
      <c r="P8327" s="5" t="str">
        <f>VLOOKUP(E8327,MTeams!$A:$B,2,FALSE)</f>
        <v>Villanova</v>
      </c>
    </row>
    <row r="8328" spans="1:16" x14ac:dyDescent="0.3">
      <c r="A8328" t="s">
        <v>8340</v>
      </c>
      <c r="B8328">
        <v>0.18728815310781999</v>
      </c>
      <c r="C8328">
        <v>2019</v>
      </c>
      <c r="D8328">
        <v>1268</v>
      </c>
      <c r="E8328">
        <v>1438</v>
      </c>
      <c r="F8328">
        <v>6</v>
      </c>
      <c r="G8328">
        <v>1</v>
      </c>
      <c r="H8328">
        <v>0.6875</v>
      </c>
      <c r="I8328">
        <v>6.28125</v>
      </c>
      <c r="J8328">
        <v>0.90625</v>
      </c>
      <c r="K8328">
        <v>16.78125</v>
      </c>
      <c r="L8328">
        <v>5</v>
      </c>
      <c r="M8328">
        <v>-0.21875</v>
      </c>
      <c r="N8328">
        <v>-10.5</v>
      </c>
      <c r="O8328" s="5" t="str">
        <f>VLOOKUP(D8328,MTeams!$A:$B,2,FALSE)</f>
        <v>Maryland</v>
      </c>
      <c r="P8328" s="5" t="str">
        <f>VLOOKUP(E8328,MTeams!$A:$B,2,FALSE)</f>
        <v>Virginia</v>
      </c>
    </row>
    <row r="8329" spans="1:16" x14ac:dyDescent="0.3">
      <c r="A8329" t="s">
        <v>8341</v>
      </c>
      <c r="B8329">
        <v>0.316758432686154</v>
      </c>
      <c r="C8329">
        <v>2019</v>
      </c>
      <c r="D8329">
        <v>1268</v>
      </c>
      <c r="E8329">
        <v>1439</v>
      </c>
      <c r="F8329">
        <v>6</v>
      </c>
      <c r="G8329">
        <v>4</v>
      </c>
      <c r="H8329">
        <v>0.6875</v>
      </c>
      <c r="I8329">
        <v>6.28125</v>
      </c>
      <c r="J8329">
        <v>0.75</v>
      </c>
      <c r="K8329">
        <v>11.90625</v>
      </c>
      <c r="L8329">
        <v>2</v>
      </c>
      <c r="M8329">
        <v>-6.25E-2</v>
      </c>
      <c r="N8329">
        <v>-5.625</v>
      </c>
      <c r="O8329" s="5" t="str">
        <f>VLOOKUP(D8329,MTeams!$A:$B,2,FALSE)</f>
        <v>Maryland</v>
      </c>
      <c r="P8329" s="5" t="str">
        <f>VLOOKUP(E8329,MTeams!$A:$B,2,FALSE)</f>
        <v>Virginia Tech</v>
      </c>
    </row>
    <row r="8330" spans="1:16" x14ac:dyDescent="0.3">
      <c r="A8330" t="s">
        <v>8342</v>
      </c>
      <c r="B8330">
        <v>0.64117935361553602</v>
      </c>
      <c r="C8330">
        <v>2019</v>
      </c>
      <c r="D8330">
        <v>1268</v>
      </c>
      <c r="E8330">
        <v>1449</v>
      </c>
      <c r="F8330">
        <v>6</v>
      </c>
      <c r="G8330">
        <v>9</v>
      </c>
      <c r="H8330">
        <v>0.6875</v>
      </c>
      <c r="I8330">
        <v>6.28125</v>
      </c>
      <c r="J8330">
        <v>0.76470588235294101</v>
      </c>
      <c r="K8330">
        <v>5.4411764705882302</v>
      </c>
      <c r="L8330">
        <v>-3</v>
      </c>
      <c r="M8330">
        <v>-7.7205882352941096E-2</v>
      </c>
      <c r="N8330">
        <v>0.84007352941176405</v>
      </c>
      <c r="O8330" s="5" t="str">
        <f>VLOOKUP(D8330,MTeams!$A:$B,2,FALSE)</f>
        <v>Maryland</v>
      </c>
      <c r="P8330" s="5" t="str">
        <f>VLOOKUP(E8330,MTeams!$A:$B,2,FALSE)</f>
        <v>Washington</v>
      </c>
    </row>
    <row r="8331" spans="1:16" x14ac:dyDescent="0.3">
      <c r="A8331" t="s">
        <v>8343</v>
      </c>
      <c r="B8331">
        <v>0.435332483397884</v>
      </c>
      <c r="C8331">
        <v>2019</v>
      </c>
      <c r="D8331">
        <v>1268</v>
      </c>
      <c r="E8331">
        <v>1458</v>
      </c>
      <c r="F8331">
        <v>6</v>
      </c>
      <c r="G8331">
        <v>5</v>
      </c>
      <c r="H8331">
        <v>0.6875</v>
      </c>
      <c r="I8331">
        <v>6.28125</v>
      </c>
      <c r="J8331">
        <v>0.69696969696969702</v>
      </c>
      <c r="K8331">
        <v>7.6363636363636296</v>
      </c>
      <c r="L8331">
        <v>1</v>
      </c>
      <c r="M8331">
        <v>-9.4696969696970099E-3</v>
      </c>
      <c r="N8331">
        <v>-1.35511363636363</v>
      </c>
      <c r="O8331" s="5" t="str">
        <f>VLOOKUP(D8331,MTeams!$A:$B,2,FALSE)</f>
        <v>Maryland</v>
      </c>
      <c r="P8331" s="5" t="str">
        <f>VLOOKUP(E8331,MTeams!$A:$B,2,FALSE)</f>
        <v>Wisconsin</v>
      </c>
    </row>
    <row r="8332" spans="1:16" x14ac:dyDescent="0.3">
      <c r="A8332" t="s">
        <v>8344</v>
      </c>
      <c r="B8332">
        <v>0.399128245758192</v>
      </c>
      <c r="C8332">
        <v>2019</v>
      </c>
      <c r="D8332">
        <v>1268</v>
      </c>
      <c r="E8332">
        <v>1459</v>
      </c>
      <c r="F8332">
        <v>6</v>
      </c>
      <c r="G8332">
        <v>7</v>
      </c>
      <c r="H8332">
        <v>0.6875</v>
      </c>
      <c r="I8332">
        <v>6.28125</v>
      </c>
      <c r="J8332">
        <v>0.86666666666666603</v>
      </c>
      <c r="K8332">
        <v>13.6666666666666</v>
      </c>
      <c r="L8332">
        <v>-1</v>
      </c>
      <c r="M8332">
        <v>-0.179166666666666</v>
      </c>
      <c r="N8332">
        <v>-7.3854166666666599</v>
      </c>
      <c r="O8332" s="5" t="str">
        <f>VLOOKUP(D8332,MTeams!$A:$B,2,FALSE)</f>
        <v>Maryland</v>
      </c>
      <c r="P8332" s="5" t="str">
        <f>VLOOKUP(E8332,MTeams!$A:$B,2,FALSE)</f>
        <v>Wofford</v>
      </c>
    </row>
    <row r="8333" spans="1:16" x14ac:dyDescent="0.3">
      <c r="A8333" t="s">
        <v>8345</v>
      </c>
      <c r="B8333">
        <v>0.73757746109870903</v>
      </c>
      <c r="C8333">
        <v>2019</v>
      </c>
      <c r="D8333">
        <v>1268</v>
      </c>
      <c r="E8333">
        <v>1463</v>
      </c>
      <c r="F8333">
        <v>6</v>
      </c>
      <c r="G8333">
        <v>14</v>
      </c>
      <c r="H8333">
        <v>0.6875</v>
      </c>
      <c r="I8333">
        <v>6.28125</v>
      </c>
      <c r="J8333">
        <v>0.75</v>
      </c>
      <c r="K8333">
        <v>7.1785714285714199</v>
      </c>
      <c r="L8333">
        <v>-8</v>
      </c>
      <c r="M8333">
        <v>-6.25E-2</v>
      </c>
      <c r="N8333">
        <v>-0.89732142857142805</v>
      </c>
      <c r="O8333" s="5" t="str">
        <f>VLOOKUP(D8333,MTeams!$A:$B,2,FALSE)</f>
        <v>Maryland</v>
      </c>
      <c r="P8333" s="5" t="str">
        <f>VLOOKUP(E8333,MTeams!$A:$B,2,FALSE)</f>
        <v>Yale</v>
      </c>
    </row>
    <row r="8334" spans="1:16" x14ac:dyDescent="0.3">
      <c r="A8334" t="s">
        <v>8346</v>
      </c>
      <c r="B8334">
        <v>0.46162299036869198</v>
      </c>
      <c r="C8334">
        <v>2019</v>
      </c>
      <c r="D8334">
        <v>1276</v>
      </c>
      <c r="E8334">
        <v>1277</v>
      </c>
      <c r="F8334">
        <v>2</v>
      </c>
      <c r="G8334">
        <v>2</v>
      </c>
      <c r="H8334">
        <v>0.82352941176470495</v>
      </c>
      <c r="I8334">
        <v>11.823529411764699</v>
      </c>
      <c r="J8334">
        <v>0.82352941176470495</v>
      </c>
      <c r="K8334">
        <v>13.294117647058799</v>
      </c>
      <c r="L8334">
        <v>0</v>
      </c>
      <c r="M8334">
        <v>0</v>
      </c>
      <c r="N8334">
        <v>-1.47058823529411</v>
      </c>
      <c r="O8334" s="5" t="str">
        <f>VLOOKUP(D8334,MTeams!$A:$B,2,FALSE)</f>
        <v>Michigan</v>
      </c>
      <c r="P8334" s="5" t="str">
        <f>VLOOKUP(E8334,MTeams!$A:$B,2,FALSE)</f>
        <v>Michigan St</v>
      </c>
    </row>
    <row r="8335" spans="1:16" x14ac:dyDescent="0.3">
      <c r="A8335" t="s">
        <v>8347</v>
      </c>
      <c r="B8335">
        <v>0.86364648579363501</v>
      </c>
      <c r="C8335">
        <v>2019</v>
      </c>
      <c r="D8335">
        <v>1276</v>
      </c>
      <c r="E8335">
        <v>1278</v>
      </c>
      <c r="F8335">
        <v>2</v>
      </c>
      <c r="G8335">
        <v>10</v>
      </c>
      <c r="H8335">
        <v>0.82352941176470495</v>
      </c>
      <c r="I8335">
        <v>11.823529411764699</v>
      </c>
      <c r="J8335">
        <v>0.61764705882352899</v>
      </c>
      <c r="K8335">
        <v>1.6176470588235199</v>
      </c>
      <c r="L8335">
        <v>-8</v>
      </c>
      <c r="M8335">
        <v>0.20588235294117599</v>
      </c>
      <c r="N8335">
        <v>10.205882352941099</v>
      </c>
      <c r="O8335" s="5" t="str">
        <f>VLOOKUP(D8335,MTeams!$A:$B,2,FALSE)</f>
        <v>Michigan</v>
      </c>
      <c r="P8335" s="5" t="str">
        <f>VLOOKUP(E8335,MTeams!$A:$B,2,FALSE)</f>
        <v>Minnesota</v>
      </c>
    </row>
    <row r="8336" spans="1:16" x14ac:dyDescent="0.3">
      <c r="A8336" t="s">
        <v>8348</v>
      </c>
      <c r="B8336">
        <v>0.77505758391310797</v>
      </c>
      <c r="C8336">
        <v>2019</v>
      </c>
      <c r="D8336">
        <v>1276</v>
      </c>
      <c r="E8336">
        <v>1279</v>
      </c>
      <c r="F8336">
        <v>2</v>
      </c>
      <c r="G8336">
        <v>8</v>
      </c>
      <c r="H8336">
        <v>0.82352941176470495</v>
      </c>
      <c r="I8336">
        <v>11.823529411764699</v>
      </c>
      <c r="J8336">
        <v>0.625</v>
      </c>
      <c r="K8336">
        <v>5.03125</v>
      </c>
      <c r="L8336">
        <v>-6</v>
      </c>
      <c r="M8336">
        <v>0.19852941176470501</v>
      </c>
      <c r="N8336">
        <v>6.7922794117647003</v>
      </c>
      <c r="O8336" s="5" t="str">
        <f>VLOOKUP(D8336,MTeams!$A:$B,2,FALSE)</f>
        <v>Michigan</v>
      </c>
      <c r="P8336" s="5" t="str">
        <f>VLOOKUP(E8336,MTeams!$A:$B,2,FALSE)</f>
        <v>Mississippi</v>
      </c>
    </row>
    <row r="8337" spans="1:16" x14ac:dyDescent="0.3">
      <c r="A8337" t="s">
        <v>8349</v>
      </c>
      <c r="B8337">
        <v>0.67049182624765502</v>
      </c>
      <c r="C8337">
        <v>2019</v>
      </c>
      <c r="D8337">
        <v>1276</v>
      </c>
      <c r="E8337">
        <v>1280</v>
      </c>
      <c r="F8337">
        <v>2</v>
      </c>
      <c r="G8337">
        <v>5</v>
      </c>
      <c r="H8337">
        <v>0.82352941176470495</v>
      </c>
      <c r="I8337">
        <v>11.823529411764699</v>
      </c>
      <c r="J8337">
        <v>0.69696969696969702</v>
      </c>
      <c r="K8337">
        <v>7.2121212121212102</v>
      </c>
      <c r="L8337">
        <v>-3</v>
      </c>
      <c r="M8337">
        <v>0.12655971479500799</v>
      </c>
      <c r="N8337">
        <v>4.6114081996434901</v>
      </c>
      <c r="O8337" s="5" t="str">
        <f>VLOOKUP(D8337,MTeams!$A:$B,2,FALSE)</f>
        <v>Michigan</v>
      </c>
      <c r="P8337" s="5" t="str">
        <f>VLOOKUP(E8337,MTeams!$A:$B,2,FALSE)</f>
        <v>Mississippi St</v>
      </c>
    </row>
    <row r="8338" spans="1:16" x14ac:dyDescent="0.3">
      <c r="A8338" t="s">
        <v>8350</v>
      </c>
      <c r="B8338">
        <v>0.88820090453482003</v>
      </c>
      <c r="C8338">
        <v>2019</v>
      </c>
      <c r="D8338">
        <v>1276</v>
      </c>
      <c r="E8338">
        <v>1285</v>
      </c>
      <c r="F8338">
        <v>2</v>
      </c>
      <c r="G8338">
        <v>15</v>
      </c>
      <c r="H8338">
        <v>0.82352941176470495</v>
      </c>
      <c r="I8338">
        <v>11.823529411764699</v>
      </c>
      <c r="J8338">
        <v>0.75</v>
      </c>
      <c r="K8338">
        <v>7.34375</v>
      </c>
      <c r="L8338">
        <v>-13</v>
      </c>
      <c r="M8338">
        <v>7.3529411764705802E-2</v>
      </c>
      <c r="N8338">
        <v>4.4797794117647003</v>
      </c>
      <c r="O8338" s="5" t="str">
        <f>VLOOKUP(D8338,MTeams!$A:$B,2,FALSE)</f>
        <v>Michigan</v>
      </c>
      <c r="P8338" s="5" t="str">
        <f>VLOOKUP(E8338,MTeams!$A:$B,2,FALSE)</f>
        <v>Montana</v>
      </c>
    </row>
    <row r="8339" spans="1:16" x14ac:dyDescent="0.3">
      <c r="A8339" t="s">
        <v>8351</v>
      </c>
      <c r="B8339">
        <v>0.77079283696587997</v>
      </c>
      <c r="C8339">
        <v>2019</v>
      </c>
      <c r="D8339">
        <v>1276</v>
      </c>
      <c r="E8339">
        <v>1293</v>
      </c>
      <c r="F8339">
        <v>2</v>
      </c>
      <c r="G8339">
        <v>12</v>
      </c>
      <c r="H8339">
        <v>0.82352941176470495</v>
      </c>
      <c r="I8339">
        <v>11.823529411764699</v>
      </c>
      <c r="J8339">
        <v>0.86206896551724099</v>
      </c>
      <c r="K8339">
        <v>13.2068965517241</v>
      </c>
      <c r="L8339">
        <v>-10</v>
      </c>
      <c r="M8339">
        <v>-3.8539553752535399E-2</v>
      </c>
      <c r="N8339">
        <v>-1.3833671399594201</v>
      </c>
      <c r="O8339" s="5" t="str">
        <f>VLOOKUP(D8339,MTeams!$A:$B,2,FALSE)</f>
        <v>Michigan</v>
      </c>
      <c r="P8339" s="5" t="str">
        <f>VLOOKUP(E8339,MTeams!$A:$B,2,FALSE)</f>
        <v>Murray St</v>
      </c>
    </row>
    <row r="8340" spans="1:16" x14ac:dyDescent="0.3">
      <c r="A8340" t="s">
        <v>8352</v>
      </c>
      <c r="B8340">
        <v>0.94365339070344001</v>
      </c>
      <c r="C8340">
        <v>2019</v>
      </c>
      <c r="D8340">
        <v>1276</v>
      </c>
      <c r="E8340">
        <v>1295</v>
      </c>
      <c r="F8340">
        <v>2</v>
      </c>
      <c r="G8340">
        <v>16</v>
      </c>
      <c r="H8340">
        <v>0.82352941176470495</v>
      </c>
      <c r="I8340">
        <v>11.823529411764699</v>
      </c>
      <c r="J8340">
        <v>0.51612903225806395</v>
      </c>
      <c r="K8340">
        <v>-1.4516129032258001</v>
      </c>
      <c r="L8340">
        <v>-14</v>
      </c>
      <c r="M8340">
        <v>0.30740037950664101</v>
      </c>
      <c r="N8340">
        <v>13.2751423149905</v>
      </c>
      <c r="O8340" s="5" t="str">
        <f>VLOOKUP(D8340,MTeams!$A:$B,2,FALSE)</f>
        <v>Michigan</v>
      </c>
      <c r="P8340" s="5" t="str">
        <f>VLOOKUP(E8340,MTeams!$A:$B,2,FALSE)</f>
        <v>N Dakota St</v>
      </c>
    </row>
    <row r="8341" spans="1:16" x14ac:dyDescent="0.3">
      <c r="A8341" t="s">
        <v>8353</v>
      </c>
      <c r="B8341">
        <v>0.86981871922513398</v>
      </c>
      <c r="C8341">
        <v>2019</v>
      </c>
      <c r="D8341">
        <v>1276</v>
      </c>
      <c r="E8341">
        <v>1297</v>
      </c>
      <c r="F8341">
        <v>2</v>
      </c>
      <c r="G8341">
        <v>14</v>
      </c>
      <c r="H8341">
        <v>0.82352941176470495</v>
      </c>
      <c r="I8341">
        <v>11.823529411764699</v>
      </c>
      <c r="J8341">
        <v>0.75</v>
      </c>
      <c r="K8341">
        <v>7.75</v>
      </c>
      <c r="L8341">
        <v>-12</v>
      </c>
      <c r="M8341">
        <v>7.3529411764705802E-2</v>
      </c>
      <c r="N8341">
        <v>4.0735294117647003</v>
      </c>
      <c r="O8341" s="5" t="str">
        <f>VLOOKUP(D8341,MTeams!$A:$B,2,FALSE)</f>
        <v>Michigan</v>
      </c>
      <c r="P8341" s="5" t="str">
        <f>VLOOKUP(E8341,MTeams!$A:$B,2,FALSE)</f>
        <v>N Kentucky</v>
      </c>
    </row>
    <row r="8342" spans="1:16" x14ac:dyDescent="0.3">
      <c r="A8342" t="s">
        <v>8354</v>
      </c>
      <c r="B8342">
        <v>0.93479047702312801</v>
      </c>
      <c r="C8342">
        <v>2019</v>
      </c>
      <c r="D8342">
        <v>1276</v>
      </c>
      <c r="E8342">
        <v>1300</v>
      </c>
      <c r="F8342">
        <v>2</v>
      </c>
      <c r="G8342">
        <v>16</v>
      </c>
      <c r="H8342">
        <v>0.82352941176470495</v>
      </c>
      <c r="I8342">
        <v>11.823529411764699</v>
      </c>
      <c r="J8342">
        <v>0.5</v>
      </c>
      <c r="K8342">
        <v>-0.16666666666666599</v>
      </c>
      <c r="L8342">
        <v>-14</v>
      </c>
      <c r="M8342">
        <v>0.32352941176470501</v>
      </c>
      <c r="N8342">
        <v>11.9901960784313</v>
      </c>
      <c r="O8342" s="5" t="str">
        <f>VLOOKUP(D8342,MTeams!$A:$B,2,FALSE)</f>
        <v>Michigan</v>
      </c>
      <c r="P8342" s="5" t="str">
        <f>VLOOKUP(E8342,MTeams!$A:$B,2,FALSE)</f>
        <v>NC Central</v>
      </c>
    </row>
    <row r="8343" spans="1:16" x14ac:dyDescent="0.3">
      <c r="A8343" t="s">
        <v>8355</v>
      </c>
      <c r="B8343">
        <v>0.621966870364969</v>
      </c>
      <c r="C8343">
        <v>2019</v>
      </c>
      <c r="D8343">
        <v>1276</v>
      </c>
      <c r="E8343">
        <v>1305</v>
      </c>
      <c r="F8343">
        <v>2</v>
      </c>
      <c r="G8343">
        <v>7</v>
      </c>
      <c r="H8343">
        <v>0.82352941176470495</v>
      </c>
      <c r="I8343">
        <v>11.823529411764699</v>
      </c>
      <c r="J8343">
        <v>0.87878787878787801</v>
      </c>
      <c r="K8343">
        <v>14</v>
      </c>
      <c r="L8343">
        <v>-5</v>
      </c>
      <c r="M8343">
        <v>-5.52584670231729E-2</v>
      </c>
      <c r="N8343">
        <v>-2.1764705882352899</v>
      </c>
      <c r="O8343" s="5" t="str">
        <f>VLOOKUP(D8343,MTeams!$A:$B,2,FALSE)</f>
        <v>Michigan</v>
      </c>
      <c r="P8343" s="5" t="str">
        <f>VLOOKUP(E8343,MTeams!$A:$B,2,FALSE)</f>
        <v>Nevada</v>
      </c>
    </row>
    <row r="8344" spans="1:16" x14ac:dyDescent="0.3">
      <c r="A8344" t="s">
        <v>8356</v>
      </c>
      <c r="B8344">
        <v>0.78032695076351599</v>
      </c>
      <c r="C8344">
        <v>2019</v>
      </c>
      <c r="D8344">
        <v>1276</v>
      </c>
      <c r="E8344">
        <v>1308</v>
      </c>
      <c r="F8344">
        <v>2</v>
      </c>
      <c r="G8344">
        <v>12</v>
      </c>
      <c r="H8344">
        <v>0.82352941176470495</v>
      </c>
      <c r="I8344">
        <v>11.823529411764699</v>
      </c>
      <c r="J8344">
        <v>0.875</v>
      </c>
      <c r="K8344">
        <v>12.84375</v>
      </c>
      <c r="L8344">
        <v>-10</v>
      </c>
      <c r="M8344">
        <v>-5.1470588235294101E-2</v>
      </c>
      <c r="N8344">
        <v>-1.0202205882352899</v>
      </c>
      <c r="O8344" s="5" t="str">
        <f>VLOOKUP(D8344,MTeams!$A:$B,2,FALSE)</f>
        <v>Michigan</v>
      </c>
      <c r="P8344" s="5" t="str">
        <f>VLOOKUP(E8344,MTeams!$A:$B,2,FALSE)</f>
        <v>New Mexico St</v>
      </c>
    </row>
    <row r="8345" spans="1:16" x14ac:dyDescent="0.3">
      <c r="A8345" t="s">
        <v>8357</v>
      </c>
      <c r="B8345">
        <v>0.43206341845257901</v>
      </c>
      <c r="C8345">
        <v>2019</v>
      </c>
      <c r="D8345">
        <v>1276</v>
      </c>
      <c r="E8345">
        <v>1314</v>
      </c>
      <c r="F8345">
        <v>2</v>
      </c>
      <c r="G8345">
        <v>1</v>
      </c>
      <c r="H8345">
        <v>0.82352941176470495</v>
      </c>
      <c r="I8345">
        <v>11.823529411764699</v>
      </c>
      <c r="J8345">
        <v>0.81818181818181801</v>
      </c>
      <c r="K8345">
        <v>13.1212121212121</v>
      </c>
      <c r="L8345">
        <v>1</v>
      </c>
      <c r="M8345">
        <v>5.34759358288761E-3</v>
      </c>
      <c r="N8345">
        <v>-1.2976827094474099</v>
      </c>
      <c r="O8345" s="5" t="str">
        <f>VLOOKUP(D8345,MTeams!$A:$B,2,FALSE)</f>
        <v>Michigan</v>
      </c>
      <c r="P8345" s="5" t="str">
        <f>VLOOKUP(E8345,MTeams!$A:$B,2,FALSE)</f>
        <v>North Carolina</v>
      </c>
    </row>
    <row r="8346" spans="1:16" x14ac:dyDescent="0.3">
      <c r="A8346" t="s">
        <v>8358</v>
      </c>
      <c r="B8346">
        <v>0.87009441144257105</v>
      </c>
      <c r="C8346">
        <v>2019</v>
      </c>
      <c r="D8346">
        <v>1276</v>
      </c>
      <c r="E8346">
        <v>1318</v>
      </c>
      <c r="F8346">
        <v>2</v>
      </c>
      <c r="G8346">
        <v>13</v>
      </c>
      <c r="H8346">
        <v>0.82352941176470495</v>
      </c>
      <c r="I8346">
        <v>11.823529411764699</v>
      </c>
      <c r="J8346">
        <v>0.69696969696969702</v>
      </c>
      <c r="K8346">
        <v>5.8181818181818103</v>
      </c>
      <c r="L8346">
        <v>-11</v>
      </c>
      <c r="M8346">
        <v>0.12655971479500799</v>
      </c>
      <c r="N8346">
        <v>6.0053475935828899</v>
      </c>
      <c r="O8346" s="5" t="str">
        <f>VLOOKUP(D8346,MTeams!$A:$B,2,FALSE)</f>
        <v>Michigan</v>
      </c>
      <c r="P8346" s="5" t="str">
        <f>VLOOKUP(E8346,MTeams!$A:$B,2,FALSE)</f>
        <v>Northeastern</v>
      </c>
    </row>
    <row r="8347" spans="1:16" x14ac:dyDescent="0.3">
      <c r="A8347" t="s">
        <v>8359</v>
      </c>
      <c r="B8347">
        <v>0.84979714058847899</v>
      </c>
      <c r="C8347">
        <v>2019</v>
      </c>
      <c r="D8347">
        <v>1276</v>
      </c>
      <c r="E8347">
        <v>1326</v>
      </c>
      <c r="F8347">
        <v>2</v>
      </c>
      <c r="G8347">
        <v>11</v>
      </c>
      <c r="H8347">
        <v>0.82352941176470495</v>
      </c>
      <c r="I8347">
        <v>11.823529411764699</v>
      </c>
      <c r="J8347">
        <v>0.57575757575757502</v>
      </c>
      <c r="K8347">
        <v>3.4242424242424199</v>
      </c>
      <c r="L8347">
        <v>-9</v>
      </c>
      <c r="M8347">
        <v>0.24777183600712999</v>
      </c>
      <c r="N8347">
        <v>8.3992869875222809</v>
      </c>
      <c r="O8347" s="5" t="str">
        <f>VLOOKUP(D8347,MTeams!$A:$B,2,FALSE)</f>
        <v>Michigan</v>
      </c>
      <c r="P8347" s="5" t="str">
        <f>VLOOKUP(E8347,MTeams!$A:$B,2,FALSE)</f>
        <v>Ohio St</v>
      </c>
    </row>
    <row r="8348" spans="1:16" x14ac:dyDescent="0.3">
      <c r="A8348" t="s">
        <v>8360</v>
      </c>
      <c r="B8348">
        <v>0.82434744135268501</v>
      </c>
      <c r="C8348">
        <v>2019</v>
      </c>
      <c r="D8348">
        <v>1276</v>
      </c>
      <c r="E8348">
        <v>1328</v>
      </c>
      <c r="F8348">
        <v>2</v>
      </c>
      <c r="G8348">
        <v>9</v>
      </c>
      <c r="H8348">
        <v>0.82352941176470495</v>
      </c>
      <c r="I8348">
        <v>11.823529411764699</v>
      </c>
      <c r="J8348">
        <v>0.59375</v>
      </c>
      <c r="K8348">
        <v>2.9375</v>
      </c>
      <c r="L8348">
        <v>-7</v>
      </c>
      <c r="M8348">
        <v>0.22977941176470501</v>
      </c>
      <c r="N8348">
        <v>8.8860294117646994</v>
      </c>
      <c r="O8348" s="5" t="str">
        <f>VLOOKUP(D8348,MTeams!$A:$B,2,FALSE)</f>
        <v>Michigan</v>
      </c>
      <c r="P8348" s="5" t="str">
        <f>VLOOKUP(E8348,MTeams!$A:$B,2,FALSE)</f>
        <v>Oklahoma</v>
      </c>
    </row>
    <row r="8349" spans="1:16" x14ac:dyDescent="0.3">
      <c r="A8349" t="s">
        <v>8361</v>
      </c>
      <c r="B8349">
        <v>0.89773108755073705</v>
      </c>
      <c r="C8349">
        <v>2019</v>
      </c>
      <c r="D8349">
        <v>1276</v>
      </c>
      <c r="E8349">
        <v>1330</v>
      </c>
      <c r="F8349">
        <v>2</v>
      </c>
      <c r="G8349">
        <v>14</v>
      </c>
      <c r="H8349">
        <v>0.82352941176470495</v>
      </c>
      <c r="I8349">
        <v>11.823529411764699</v>
      </c>
      <c r="J8349">
        <v>0.76470588235294101</v>
      </c>
      <c r="K8349">
        <v>5.3235294117647003</v>
      </c>
      <c r="L8349">
        <v>-12</v>
      </c>
      <c r="M8349">
        <v>5.8823529411764698E-2</v>
      </c>
      <c r="N8349">
        <v>6.5</v>
      </c>
      <c r="O8349" s="5" t="str">
        <f>VLOOKUP(D8349,MTeams!$A:$B,2,FALSE)</f>
        <v>Michigan</v>
      </c>
      <c r="P8349" s="5" t="str">
        <f>VLOOKUP(E8349,MTeams!$A:$B,2,FALSE)</f>
        <v>Old Dominion</v>
      </c>
    </row>
    <row r="8350" spans="1:16" x14ac:dyDescent="0.3">
      <c r="A8350" t="s">
        <v>8362</v>
      </c>
      <c r="B8350">
        <v>0.82329609300348405</v>
      </c>
      <c r="C8350">
        <v>2019</v>
      </c>
      <c r="D8350">
        <v>1276</v>
      </c>
      <c r="E8350">
        <v>1332</v>
      </c>
      <c r="F8350">
        <v>2</v>
      </c>
      <c r="G8350">
        <v>12</v>
      </c>
      <c r="H8350">
        <v>0.82352941176470495</v>
      </c>
      <c r="I8350">
        <v>11.823529411764699</v>
      </c>
      <c r="J8350">
        <v>0.65714285714285703</v>
      </c>
      <c r="K8350">
        <v>7.54285714285714</v>
      </c>
      <c r="L8350">
        <v>-10</v>
      </c>
      <c r="M8350">
        <v>0.16638655462184801</v>
      </c>
      <c r="N8350">
        <v>4.2806722689075603</v>
      </c>
      <c r="O8350" s="5" t="str">
        <f>VLOOKUP(D8350,MTeams!$A:$B,2,FALSE)</f>
        <v>Michigan</v>
      </c>
      <c r="P8350" s="5" t="str">
        <f>VLOOKUP(E8350,MTeams!$A:$B,2,FALSE)</f>
        <v>Oregon</v>
      </c>
    </row>
    <row r="8351" spans="1:16" x14ac:dyDescent="0.3">
      <c r="A8351" t="s">
        <v>8363</v>
      </c>
      <c r="B8351">
        <v>0.93095413965658003</v>
      </c>
      <c r="C8351">
        <v>2019</v>
      </c>
      <c r="D8351">
        <v>1276</v>
      </c>
      <c r="E8351">
        <v>1341</v>
      </c>
      <c r="F8351">
        <v>2</v>
      </c>
      <c r="G8351">
        <v>16</v>
      </c>
      <c r="H8351">
        <v>0.82352941176470495</v>
      </c>
      <c r="I8351">
        <v>11.823529411764699</v>
      </c>
      <c r="J8351">
        <v>0.63636363636363602</v>
      </c>
      <c r="K8351">
        <v>2.1212121212121202</v>
      </c>
      <c r="L8351">
        <v>-14</v>
      </c>
      <c r="M8351">
        <v>0.18716577540106899</v>
      </c>
      <c r="N8351">
        <v>9.7023172905525801</v>
      </c>
      <c r="O8351" s="5" t="str">
        <f>VLOOKUP(D8351,MTeams!$A:$B,2,FALSE)</f>
        <v>Michigan</v>
      </c>
      <c r="P8351" s="5" t="str">
        <f>VLOOKUP(E8351,MTeams!$A:$B,2,FALSE)</f>
        <v>Prairie View</v>
      </c>
    </row>
    <row r="8352" spans="1:16" x14ac:dyDescent="0.3">
      <c r="A8352" t="s">
        <v>8364</v>
      </c>
      <c r="B8352">
        <v>0.56240801660020501</v>
      </c>
      <c r="C8352">
        <v>2019</v>
      </c>
      <c r="D8352">
        <v>1276</v>
      </c>
      <c r="E8352">
        <v>1345</v>
      </c>
      <c r="F8352">
        <v>2</v>
      </c>
      <c r="G8352">
        <v>3</v>
      </c>
      <c r="H8352">
        <v>0.82352941176470495</v>
      </c>
      <c r="I8352">
        <v>11.823529411764699</v>
      </c>
      <c r="J8352">
        <v>0.71875</v>
      </c>
      <c r="K8352">
        <v>9.375</v>
      </c>
      <c r="L8352">
        <v>-1</v>
      </c>
      <c r="M8352">
        <v>0.104779411764705</v>
      </c>
      <c r="N8352">
        <v>2.4485294117646998</v>
      </c>
      <c r="O8352" s="5" t="str">
        <f>VLOOKUP(D8352,MTeams!$A:$B,2,FALSE)</f>
        <v>Michigan</v>
      </c>
      <c r="P8352" s="5" t="str">
        <f>VLOOKUP(E8352,MTeams!$A:$B,2,FALSE)</f>
        <v>Purdue</v>
      </c>
    </row>
    <row r="8353" spans="1:16" x14ac:dyDescent="0.3">
      <c r="A8353" t="s">
        <v>8365</v>
      </c>
      <c r="B8353">
        <v>0.85110529661815204</v>
      </c>
      <c r="C8353">
        <v>2019</v>
      </c>
      <c r="D8353">
        <v>1276</v>
      </c>
      <c r="E8353">
        <v>1371</v>
      </c>
      <c r="F8353">
        <v>2</v>
      </c>
      <c r="G8353">
        <v>10</v>
      </c>
      <c r="H8353">
        <v>0.82352941176470495</v>
      </c>
      <c r="I8353">
        <v>11.823529411764699</v>
      </c>
      <c r="J8353">
        <v>0.60606060606060597</v>
      </c>
      <c r="K8353">
        <v>2.4545454545454501</v>
      </c>
      <c r="L8353">
        <v>-8</v>
      </c>
      <c r="M8353">
        <v>0.21746880570409899</v>
      </c>
      <c r="N8353">
        <v>9.3689839572192497</v>
      </c>
      <c r="O8353" s="5" t="str">
        <f>VLOOKUP(D8353,MTeams!$A:$B,2,FALSE)</f>
        <v>Michigan</v>
      </c>
      <c r="P8353" s="5" t="str">
        <f>VLOOKUP(E8353,MTeams!$A:$B,2,FALSE)</f>
        <v>Seton Hall</v>
      </c>
    </row>
    <row r="8354" spans="1:16" x14ac:dyDescent="0.3">
      <c r="A8354" t="s">
        <v>8366</v>
      </c>
      <c r="B8354">
        <v>0.86817224525838199</v>
      </c>
      <c r="C8354">
        <v>2019</v>
      </c>
      <c r="D8354">
        <v>1276</v>
      </c>
      <c r="E8354">
        <v>1385</v>
      </c>
      <c r="F8354">
        <v>2</v>
      </c>
      <c r="G8354">
        <v>11</v>
      </c>
      <c r="H8354">
        <v>0.82352941176470495</v>
      </c>
      <c r="I8354">
        <v>11.823529411764699</v>
      </c>
      <c r="J8354">
        <v>0.63636363636363602</v>
      </c>
      <c r="K8354">
        <v>2.72727272727272</v>
      </c>
      <c r="L8354">
        <v>-9</v>
      </c>
      <c r="M8354">
        <v>0.18716577540106899</v>
      </c>
      <c r="N8354">
        <v>9.0962566844919799</v>
      </c>
      <c r="O8354" s="5" t="str">
        <f>VLOOKUP(D8354,MTeams!$A:$B,2,FALSE)</f>
        <v>Michigan</v>
      </c>
      <c r="P8354" s="5" t="str">
        <f>VLOOKUP(E8354,MTeams!$A:$B,2,FALSE)</f>
        <v>St John's</v>
      </c>
    </row>
    <row r="8355" spans="1:16" x14ac:dyDescent="0.3">
      <c r="A8355" t="s">
        <v>8367</v>
      </c>
      <c r="B8355">
        <v>0.89204997514147399</v>
      </c>
      <c r="C8355">
        <v>2019</v>
      </c>
      <c r="D8355">
        <v>1276</v>
      </c>
      <c r="E8355">
        <v>1387</v>
      </c>
      <c r="F8355">
        <v>2</v>
      </c>
      <c r="G8355">
        <v>13</v>
      </c>
      <c r="H8355">
        <v>0.82352941176470495</v>
      </c>
      <c r="I8355">
        <v>11.823529411764699</v>
      </c>
      <c r="J8355">
        <v>0.65714285714285703</v>
      </c>
      <c r="K8355">
        <v>3.3142857142857101</v>
      </c>
      <c r="L8355">
        <v>-11</v>
      </c>
      <c r="M8355">
        <v>0.16638655462184801</v>
      </c>
      <c r="N8355">
        <v>8.5092436974789898</v>
      </c>
      <c r="O8355" s="5" t="str">
        <f>VLOOKUP(D8355,MTeams!$A:$B,2,FALSE)</f>
        <v>Michigan</v>
      </c>
      <c r="P8355" s="5" t="str">
        <f>VLOOKUP(E8355,MTeams!$A:$B,2,FALSE)</f>
        <v>St Louis</v>
      </c>
    </row>
    <row r="8356" spans="1:16" x14ac:dyDescent="0.3">
      <c r="A8356" t="s">
        <v>8368</v>
      </c>
      <c r="B8356">
        <v>0.78846559024238005</v>
      </c>
      <c r="C8356">
        <v>2019</v>
      </c>
      <c r="D8356">
        <v>1276</v>
      </c>
      <c r="E8356">
        <v>1388</v>
      </c>
      <c r="F8356">
        <v>2</v>
      </c>
      <c r="G8356">
        <v>11</v>
      </c>
      <c r="H8356">
        <v>0.82352941176470495</v>
      </c>
      <c r="I8356">
        <v>11.823529411764699</v>
      </c>
      <c r="J8356">
        <v>0.66666666666666596</v>
      </c>
      <c r="K8356">
        <v>8.5454545454545396</v>
      </c>
      <c r="L8356">
        <v>-9</v>
      </c>
      <c r="M8356">
        <v>0.15686274509803899</v>
      </c>
      <c r="N8356">
        <v>3.2780748663101602</v>
      </c>
      <c r="O8356" s="5" t="str">
        <f>VLOOKUP(D8356,MTeams!$A:$B,2,FALSE)</f>
        <v>Michigan</v>
      </c>
      <c r="P8356" s="5" t="str">
        <f>VLOOKUP(E8356,MTeams!$A:$B,2,FALSE)</f>
        <v>St Mary's CA</v>
      </c>
    </row>
    <row r="8357" spans="1:16" x14ac:dyDescent="0.3">
      <c r="A8357" t="s">
        <v>8369</v>
      </c>
      <c r="B8357">
        <v>0.78870539168641196</v>
      </c>
      <c r="C8357">
        <v>2019</v>
      </c>
      <c r="D8357">
        <v>1276</v>
      </c>
      <c r="E8357">
        <v>1393</v>
      </c>
      <c r="F8357">
        <v>2</v>
      </c>
      <c r="G8357">
        <v>8</v>
      </c>
      <c r="H8357">
        <v>0.82352941176470495</v>
      </c>
      <c r="I8357">
        <v>11.823529411764699</v>
      </c>
      <c r="J8357">
        <v>0.60606060606060597</v>
      </c>
      <c r="K8357">
        <v>4.0303030303030303</v>
      </c>
      <c r="L8357">
        <v>-6</v>
      </c>
      <c r="M8357">
        <v>0.21746880570409899</v>
      </c>
      <c r="N8357">
        <v>7.79322638146167</v>
      </c>
      <c r="O8357" s="5" t="str">
        <f>VLOOKUP(D8357,MTeams!$A:$B,2,FALSE)</f>
        <v>Michigan</v>
      </c>
      <c r="P8357" s="5" t="str">
        <f>VLOOKUP(E8357,MTeams!$A:$B,2,FALSE)</f>
        <v>Syracuse</v>
      </c>
    </row>
    <row r="8358" spans="1:16" x14ac:dyDescent="0.3">
      <c r="A8358" t="s">
        <v>8370</v>
      </c>
      <c r="B8358">
        <v>0.86894142207370295</v>
      </c>
      <c r="C8358">
        <v>2019</v>
      </c>
      <c r="D8358">
        <v>1276</v>
      </c>
      <c r="E8358">
        <v>1396</v>
      </c>
      <c r="F8358">
        <v>2</v>
      </c>
      <c r="G8358">
        <v>11</v>
      </c>
      <c r="H8358">
        <v>0.82352941176470495</v>
      </c>
      <c r="I8358">
        <v>11.823529411764699</v>
      </c>
      <c r="J8358">
        <v>0.71875</v>
      </c>
      <c r="K8358">
        <v>3.6875</v>
      </c>
      <c r="L8358">
        <v>-9</v>
      </c>
      <c r="M8358">
        <v>0.104779411764705</v>
      </c>
      <c r="N8358">
        <v>8.1360294117646994</v>
      </c>
      <c r="O8358" s="5" t="str">
        <f>VLOOKUP(D8358,MTeams!$A:$B,2,FALSE)</f>
        <v>Michigan</v>
      </c>
      <c r="P8358" s="5" t="str">
        <f>VLOOKUP(E8358,MTeams!$A:$B,2,FALSE)</f>
        <v>Temple</v>
      </c>
    </row>
    <row r="8359" spans="1:16" x14ac:dyDescent="0.3">
      <c r="A8359" t="s">
        <v>8371</v>
      </c>
      <c r="B8359">
        <v>0.49873548649854599</v>
      </c>
      <c r="C8359">
        <v>2019</v>
      </c>
      <c r="D8359">
        <v>1276</v>
      </c>
      <c r="E8359">
        <v>1397</v>
      </c>
      <c r="F8359">
        <v>2</v>
      </c>
      <c r="G8359">
        <v>2</v>
      </c>
      <c r="H8359">
        <v>0.82352941176470495</v>
      </c>
      <c r="I8359">
        <v>11.823529411764699</v>
      </c>
      <c r="J8359">
        <v>0.84848484848484795</v>
      </c>
      <c r="K8359">
        <v>12.1818181818181</v>
      </c>
      <c r="L8359">
        <v>0</v>
      </c>
      <c r="M8359">
        <v>-2.4955436720142599E-2</v>
      </c>
      <c r="N8359">
        <v>-0.35828877005347298</v>
      </c>
      <c r="O8359" s="5" t="str">
        <f>VLOOKUP(D8359,MTeams!$A:$B,2,FALSE)</f>
        <v>Michigan</v>
      </c>
      <c r="P8359" s="5" t="str">
        <f>VLOOKUP(E8359,MTeams!$A:$B,2,FALSE)</f>
        <v>Tennessee</v>
      </c>
    </row>
    <row r="8360" spans="1:16" x14ac:dyDescent="0.3">
      <c r="A8360" t="s">
        <v>8372</v>
      </c>
      <c r="B8360">
        <v>0.47712119093981598</v>
      </c>
      <c r="C8360">
        <v>2019</v>
      </c>
      <c r="D8360">
        <v>1276</v>
      </c>
      <c r="E8360">
        <v>1403</v>
      </c>
      <c r="F8360">
        <v>2</v>
      </c>
      <c r="G8360">
        <v>3</v>
      </c>
      <c r="H8360">
        <v>0.82352941176470495</v>
      </c>
      <c r="I8360">
        <v>11.823529411764699</v>
      </c>
      <c r="J8360">
        <v>0.8125</v>
      </c>
      <c r="K8360">
        <v>13.8125</v>
      </c>
      <c r="L8360">
        <v>-1</v>
      </c>
      <c r="M8360">
        <v>1.10294117647058E-2</v>
      </c>
      <c r="N8360">
        <v>-1.9889705882352899</v>
      </c>
      <c r="O8360" s="5" t="str">
        <f>VLOOKUP(D8360,MTeams!$A:$B,2,FALSE)</f>
        <v>Michigan</v>
      </c>
      <c r="P8360" s="5" t="str">
        <f>VLOOKUP(E8360,MTeams!$A:$B,2,FALSE)</f>
        <v>Texas Tech</v>
      </c>
    </row>
    <row r="8361" spans="1:16" x14ac:dyDescent="0.3">
      <c r="A8361" t="s">
        <v>8373</v>
      </c>
      <c r="B8361">
        <v>0.85656516144591499</v>
      </c>
      <c r="C8361">
        <v>2019</v>
      </c>
      <c r="D8361">
        <v>1276</v>
      </c>
      <c r="E8361">
        <v>1414</v>
      </c>
      <c r="F8361">
        <v>2</v>
      </c>
      <c r="G8361">
        <v>13</v>
      </c>
      <c r="H8361">
        <v>0.82352941176470495</v>
      </c>
      <c r="I8361">
        <v>11.823529411764699</v>
      </c>
      <c r="J8361">
        <v>0.85294117647058798</v>
      </c>
      <c r="K8361">
        <v>8.8529411764705799</v>
      </c>
      <c r="L8361">
        <v>-11</v>
      </c>
      <c r="M8361">
        <v>-2.94117647058823E-2</v>
      </c>
      <c r="N8361">
        <v>2.9705882352941102</v>
      </c>
      <c r="O8361" s="5" t="str">
        <f>VLOOKUP(D8361,MTeams!$A:$B,2,FALSE)</f>
        <v>Michigan</v>
      </c>
      <c r="P8361" s="5" t="str">
        <f>VLOOKUP(E8361,MTeams!$A:$B,2,FALSE)</f>
        <v>UC Irvine</v>
      </c>
    </row>
    <row r="8362" spans="1:16" x14ac:dyDescent="0.3">
      <c r="A8362" t="s">
        <v>8374</v>
      </c>
      <c r="B8362">
        <v>0.773153242759133</v>
      </c>
      <c r="C8362">
        <v>2019</v>
      </c>
      <c r="D8362">
        <v>1276</v>
      </c>
      <c r="E8362">
        <v>1416</v>
      </c>
      <c r="F8362">
        <v>2</v>
      </c>
      <c r="G8362">
        <v>9</v>
      </c>
      <c r="H8362">
        <v>0.82352941176470495</v>
      </c>
      <c r="I8362">
        <v>11.823529411764699</v>
      </c>
      <c r="J8362">
        <v>0.74193548387096697</v>
      </c>
      <c r="K8362">
        <v>7.8387096774193497</v>
      </c>
      <c r="L8362">
        <v>-7</v>
      </c>
      <c r="M8362">
        <v>8.1593927893738094E-2</v>
      </c>
      <c r="N8362">
        <v>3.9848197343453502</v>
      </c>
      <c r="O8362" s="5" t="str">
        <f>VLOOKUP(D8362,MTeams!$A:$B,2,FALSE)</f>
        <v>Michigan</v>
      </c>
      <c r="P8362" s="5" t="str">
        <f>VLOOKUP(E8362,MTeams!$A:$B,2,FALSE)</f>
        <v>UCF</v>
      </c>
    </row>
    <row r="8363" spans="1:16" x14ac:dyDescent="0.3">
      <c r="A8363" t="s">
        <v>8375</v>
      </c>
      <c r="B8363">
        <v>0.682556232129091</v>
      </c>
      <c r="C8363">
        <v>2019</v>
      </c>
      <c r="D8363">
        <v>1276</v>
      </c>
      <c r="E8363">
        <v>1429</v>
      </c>
      <c r="F8363">
        <v>2</v>
      </c>
      <c r="G8363">
        <v>8</v>
      </c>
      <c r="H8363">
        <v>0.82352941176470495</v>
      </c>
      <c r="I8363">
        <v>11.823529411764699</v>
      </c>
      <c r="J8363">
        <v>0.81818181818181801</v>
      </c>
      <c r="K8363">
        <v>11.9393939393939</v>
      </c>
      <c r="L8363">
        <v>-6</v>
      </c>
      <c r="M8363">
        <v>5.34759358288761E-3</v>
      </c>
      <c r="N8363">
        <v>-0.115864527629231</v>
      </c>
      <c r="O8363" s="5" t="str">
        <f>VLOOKUP(D8363,MTeams!$A:$B,2,FALSE)</f>
        <v>Michigan</v>
      </c>
      <c r="P8363" s="5" t="str">
        <f>VLOOKUP(E8363,MTeams!$A:$B,2,FALSE)</f>
        <v>Utah St</v>
      </c>
    </row>
    <row r="8364" spans="1:16" x14ac:dyDescent="0.3">
      <c r="A8364" t="s">
        <v>8376</v>
      </c>
      <c r="B8364">
        <v>0.71845587739153705</v>
      </c>
      <c r="C8364">
        <v>2019</v>
      </c>
      <c r="D8364">
        <v>1276</v>
      </c>
      <c r="E8364">
        <v>1433</v>
      </c>
      <c r="F8364">
        <v>2</v>
      </c>
      <c r="G8364">
        <v>8</v>
      </c>
      <c r="H8364">
        <v>0.82352941176470495</v>
      </c>
      <c r="I8364">
        <v>11.823529411764699</v>
      </c>
      <c r="J8364">
        <v>0.78125</v>
      </c>
      <c r="K8364">
        <v>9.84375</v>
      </c>
      <c r="L8364">
        <v>-6</v>
      </c>
      <c r="M8364">
        <v>4.2279411764705802E-2</v>
      </c>
      <c r="N8364">
        <v>1.9797794117647001</v>
      </c>
      <c r="O8364" s="5" t="str">
        <f>VLOOKUP(D8364,MTeams!$A:$B,2,FALSE)</f>
        <v>Michigan</v>
      </c>
      <c r="P8364" s="5" t="str">
        <f>VLOOKUP(E8364,MTeams!$A:$B,2,FALSE)</f>
        <v>VCU</v>
      </c>
    </row>
    <row r="8365" spans="1:16" x14ac:dyDescent="0.3">
      <c r="A8365" t="s">
        <v>8377</v>
      </c>
      <c r="B8365">
        <v>0.84028357534240194</v>
      </c>
      <c r="C8365">
        <v>2019</v>
      </c>
      <c r="D8365">
        <v>1276</v>
      </c>
      <c r="E8365">
        <v>1436</v>
      </c>
      <c r="F8365">
        <v>2</v>
      </c>
      <c r="G8365">
        <v>13</v>
      </c>
      <c r="H8365">
        <v>0.82352941176470495</v>
      </c>
      <c r="I8365">
        <v>11.823529411764699</v>
      </c>
      <c r="J8365">
        <v>0.8125</v>
      </c>
      <c r="K8365">
        <v>9.5625</v>
      </c>
      <c r="L8365">
        <v>-11</v>
      </c>
      <c r="M8365">
        <v>1.10294117647058E-2</v>
      </c>
      <c r="N8365">
        <v>2.2610294117646998</v>
      </c>
      <c r="O8365" s="5" t="str">
        <f>VLOOKUP(D8365,MTeams!$A:$B,2,FALSE)</f>
        <v>Michigan</v>
      </c>
      <c r="P8365" s="5" t="str">
        <f>VLOOKUP(E8365,MTeams!$A:$B,2,FALSE)</f>
        <v>Vermont</v>
      </c>
    </row>
    <row r="8366" spans="1:16" x14ac:dyDescent="0.3">
      <c r="A8366" t="s">
        <v>8378</v>
      </c>
      <c r="B8366">
        <v>0.70539694471377401</v>
      </c>
      <c r="C8366">
        <v>2019</v>
      </c>
      <c r="D8366">
        <v>1276</v>
      </c>
      <c r="E8366">
        <v>1437</v>
      </c>
      <c r="F8366">
        <v>2</v>
      </c>
      <c r="G8366">
        <v>6</v>
      </c>
      <c r="H8366">
        <v>0.82352941176470495</v>
      </c>
      <c r="I8366">
        <v>11.823529411764699</v>
      </c>
      <c r="J8366">
        <v>0.73529411764705799</v>
      </c>
      <c r="K8366">
        <v>7.3823529411764701</v>
      </c>
      <c r="L8366">
        <v>-4</v>
      </c>
      <c r="M8366">
        <v>8.8235294117646898E-2</v>
      </c>
      <c r="N8366">
        <v>4.4411764705882302</v>
      </c>
      <c r="O8366" s="5" t="str">
        <f>VLOOKUP(D8366,MTeams!$A:$B,2,FALSE)</f>
        <v>Michigan</v>
      </c>
      <c r="P8366" s="5" t="str">
        <f>VLOOKUP(E8366,MTeams!$A:$B,2,FALSE)</f>
        <v>Villanova</v>
      </c>
    </row>
    <row r="8367" spans="1:16" x14ac:dyDescent="0.3">
      <c r="A8367" t="s">
        <v>8379</v>
      </c>
      <c r="B8367">
        <v>0.36772381660524101</v>
      </c>
      <c r="C8367">
        <v>2019</v>
      </c>
      <c r="D8367">
        <v>1276</v>
      </c>
      <c r="E8367">
        <v>1438</v>
      </c>
      <c r="F8367">
        <v>2</v>
      </c>
      <c r="G8367">
        <v>1</v>
      </c>
      <c r="H8367">
        <v>0.82352941176470495</v>
      </c>
      <c r="I8367">
        <v>11.823529411764699</v>
      </c>
      <c r="J8367">
        <v>0.90625</v>
      </c>
      <c r="K8367">
        <v>16.78125</v>
      </c>
      <c r="L8367">
        <v>1</v>
      </c>
      <c r="M8367">
        <v>-8.2720588235294101E-2</v>
      </c>
      <c r="N8367">
        <v>-4.9577205882352899</v>
      </c>
      <c r="O8367" s="5" t="str">
        <f>VLOOKUP(D8367,MTeams!$A:$B,2,FALSE)</f>
        <v>Michigan</v>
      </c>
      <c r="P8367" s="5" t="str">
        <f>VLOOKUP(E8367,MTeams!$A:$B,2,FALSE)</f>
        <v>Virginia</v>
      </c>
    </row>
    <row r="8368" spans="1:16" x14ac:dyDescent="0.3">
      <c r="A8368" t="s">
        <v>8380</v>
      </c>
      <c r="B8368">
        <v>0.53928801460034703</v>
      </c>
      <c r="C8368">
        <v>2019</v>
      </c>
      <c r="D8368">
        <v>1276</v>
      </c>
      <c r="E8368">
        <v>1439</v>
      </c>
      <c r="F8368">
        <v>2</v>
      </c>
      <c r="G8368">
        <v>4</v>
      </c>
      <c r="H8368">
        <v>0.82352941176470495</v>
      </c>
      <c r="I8368">
        <v>11.823529411764699</v>
      </c>
      <c r="J8368">
        <v>0.75</v>
      </c>
      <c r="K8368">
        <v>11.90625</v>
      </c>
      <c r="L8368">
        <v>-2</v>
      </c>
      <c r="M8368">
        <v>7.3529411764705802E-2</v>
      </c>
      <c r="N8368">
        <v>-8.27205882352917E-2</v>
      </c>
      <c r="O8368" s="5" t="str">
        <f>VLOOKUP(D8368,MTeams!$A:$B,2,FALSE)</f>
        <v>Michigan</v>
      </c>
      <c r="P8368" s="5" t="str">
        <f>VLOOKUP(E8368,MTeams!$A:$B,2,FALSE)</f>
        <v>Virginia Tech</v>
      </c>
    </row>
    <row r="8369" spans="1:16" x14ac:dyDescent="0.3">
      <c r="A8369" t="s">
        <v>8381</v>
      </c>
      <c r="B8369">
        <v>0.81854735678885304</v>
      </c>
      <c r="C8369">
        <v>2019</v>
      </c>
      <c r="D8369">
        <v>1276</v>
      </c>
      <c r="E8369">
        <v>1449</v>
      </c>
      <c r="F8369">
        <v>2</v>
      </c>
      <c r="G8369">
        <v>9</v>
      </c>
      <c r="H8369">
        <v>0.82352941176470495</v>
      </c>
      <c r="I8369">
        <v>11.823529411764699</v>
      </c>
      <c r="J8369">
        <v>0.76470588235294101</v>
      </c>
      <c r="K8369">
        <v>5.4411764705882302</v>
      </c>
      <c r="L8369">
        <v>-7</v>
      </c>
      <c r="M8369">
        <v>5.8823529411764698E-2</v>
      </c>
      <c r="N8369">
        <v>6.3823529411764701</v>
      </c>
      <c r="O8369" s="5" t="str">
        <f>VLOOKUP(D8369,MTeams!$A:$B,2,FALSE)</f>
        <v>Michigan</v>
      </c>
      <c r="P8369" s="5" t="str">
        <f>VLOOKUP(E8369,MTeams!$A:$B,2,FALSE)</f>
        <v>Washington</v>
      </c>
    </row>
    <row r="8370" spans="1:16" x14ac:dyDescent="0.3">
      <c r="A8370" t="s">
        <v>8382</v>
      </c>
      <c r="B8370">
        <v>0.66061394272637397</v>
      </c>
      <c r="C8370">
        <v>2019</v>
      </c>
      <c r="D8370">
        <v>1276</v>
      </c>
      <c r="E8370">
        <v>1458</v>
      </c>
      <c r="F8370">
        <v>2</v>
      </c>
      <c r="G8370">
        <v>5</v>
      </c>
      <c r="H8370">
        <v>0.82352941176470495</v>
      </c>
      <c r="I8370">
        <v>11.823529411764699</v>
      </c>
      <c r="J8370">
        <v>0.69696969696969702</v>
      </c>
      <c r="K8370">
        <v>7.6363636363636296</v>
      </c>
      <c r="L8370">
        <v>-3</v>
      </c>
      <c r="M8370">
        <v>0.12655971479500799</v>
      </c>
      <c r="N8370">
        <v>4.1871657754010698</v>
      </c>
      <c r="O8370" s="5" t="str">
        <f>VLOOKUP(D8370,MTeams!$A:$B,2,FALSE)</f>
        <v>Michigan</v>
      </c>
      <c r="P8370" s="5" t="str">
        <f>VLOOKUP(E8370,MTeams!$A:$B,2,FALSE)</f>
        <v>Wisconsin</v>
      </c>
    </row>
    <row r="8371" spans="1:16" x14ac:dyDescent="0.3">
      <c r="A8371" t="s">
        <v>8383</v>
      </c>
      <c r="B8371">
        <v>0.62645629958086602</v>
      </c>
      <c r="C8371">
        <v>2019</v>
      </c>
      <c r="D8371">
        <v>1276</v>
      </c>
      <c r="E8371">
        <v>1459</v>
      </c>
      <c r="F8371">
        <v>2</v>
      </c>
      <c r="G8371">
        <v>7</v>
      </c>
      <c r="H8371">
        <v>0.82352941176470495</v>
      </c>
      <c r="I8371">
        <v>11.823529411764699</v>
      </c>
      <c r="J8371">
        <v>0.86666666666666603</v>
      </c>
      <c r="K8371">
        <v>13.6666666666666</v>
      </c>
      <c r="L8371">
        <v>-5</v>
      </c>
      <c r="M8371">
        <v>-4.3137254901960798E-2</v>
      </c>
      <c r="N8371">
        <v>-1.84313725490195</v>
      </c>
      <c r="O8371" s="5" t="str">
        <f>VLOOKUP(D8371,MTeams!$A:$B,2,FALSE)</f>
        <v>Michigan</v>
      </c>
      <c r="P8371" s="5" t="str">
        <f>VLOOKUP(E8371,MTeams!$A:$B,2,FALSE)</f>
        <v>Wofford</v>
      </c>
    </row>
    <row r="8372" spans="1:16" x14ac:dyDescent="0.3">
      <c r="A8372" t="s">
        <v>8384</v>
      </c>
      <c r="B8372">
        <v>0.87643911740840097</v>
      </c>
      <c r="C8372">
        <v>2019</v>
      </c>
      <c r="D8372">
        <v>1276</v>
      </c>
      <c r="E8372">
        <v>1463</v>
      </c>
      <c r="F8372">
        <v>2</v>
      </c>
      <c r="G8372">
        <v>14</v>
      </c>
      <c r="H8372">
        <v>0.82352941176470495</v>
      </c>
      <c r="I8372">
        <v>11.823529411764699</v>
      </c>
      <c r="J8372">
        <v>0.75</v>
      </c>
      <c r="K8372">
        <v>7.1785714285714199</v>
      </c>
      <c r="L8372">
        <v>-12</v>
      </c>
      <c r="M8372">
        <v>7.3529411764705802E-2</v>
      </c>
      <c r="N8372">
        <v>4.6449579831932697</v>
      </c>
      <c r="O8372" s="5" t="str">
        <f>VLOOKUP(D8372,MTeams!$A:$B,2,FALSE)</f>
        <v>Michigan</v>
      </c>
      <c r="P8372" s="5" t="str">
        <f>VLOOKUP(E8372,MTeams!$A:$B,2,FALSE)</f>
        <v>Yale</v>
      </c>
    </row>
    <row r="8373" spans="1:16" x14ac:dyDescent="0.3">
      <c r="A8373" t="s">
        <v>8385</v>
      </c>
      <c r="B8373">
        <v>0.88076392213835097</v>
      </c>
      <c r="C8373">
        <v>2019</v>
      </c>
      <c r="D8373">
        <v>1277</v>
      </c>
      <c r="E8373">
        <v>1278</v>
      </c>
      <c r="F8373">
        <v>2</v>
      </c>
      <c r="G8373">
        <v>10</v>
      </c>
      <c r="H8373">
        <v>0.82352941176470495</v>
      </c>
      <c r="I8373">
        <v>13.294117647058799</v>
      </c>
      <c r="J8373">
        <v>0.61764705882352899</v>
      </c>
      <c r="K8373">
        <v>1.6176470588235199</v>
      </c>
      <c r="L8373">
        <v>-8</v>
      </c>
      <c r="M8373">
        <v>0.20588235294117599</v>
      </c>
      <c r="N8373">
        <v>11.676470588235199</v>
      </c>
      <c r="O8373" s="5" t="str">
        <f>VLOOKUP(D8373,MTeams!$A:$B,2,FALSE)</f>
        <v>Michigan St</v>
      </c>
      <c r="P8373" s="5" t="str">
        <f>VLOOKUP(E8373,MTeams!$A:$B,2,FALSE)</f>
        <v>Minnesota</v>
      </c>
    </row>
    <row r="8374" spans="1:16" x14ac:dyDescent="0.3">
      <c r="A8374" t="s">
        <v>8386</v>
      </c>
      <c r="B8374">
        <v>0.80073737081580199</v>
      </c>
      <c r="C8374">
        <v>2019</v>
      </c>
      <c r="D8374">
        <v>1277</v>
      </c>
      <c r="E8374">
        <v>1279</v>
      </c>
      <c r="F8374">
        <v>2</v>
      </c>
      <c r="G8374">
        <v>8</v>
      </c>
      <c r="H8374">
        <v>0.82352941176470495</v>
      </c>
      <c r="I8374">
        <v>13.294117647058799</v>
      </c>
      <c r="J8374">
        <v>0.625</v>
      </c>
      <c r="K8374">
        <v>5.03125</v>
      </c>
      <c r="L8374">
        <v>-6</v>
      </c>
      <c r="M8374">
        <v>0.19852941176470501</v>
      </c>
      <c r="N8374">
        <v>8.2628676470588207</v>
      </c>
      <c r="O8374" s="5" t="str">
        <f>VLOOKUP(D8374,MTeams!$A:$B,2,FALSE)</f>
        <v>Michigan St</v>
      </c>
      <c r="P8374" s="5" t="str">
        <f>VLOOKUP(E8374,MTeams!$A:$B,2,FALSE)</f>
        <v>Mississippi</v>
      </c>
    </row>
    <row r="8375" spans="1:16" x14ac:dyDescent="0.3">
      <c r="A8375" t="s">
        <v>8387</v>
      </c>
      <c r="B8375">
        <v>0.70354362268666304</v>
      </c>
      <c r="C8375">
        <v>2019</v>
      </c>
      <c r="D8375">
        <v>1277</v>
      </c>
      <c r="E8375">
        <v>1280</v>
      </c>
      <c r="F8375">
        <v>2</v>
      </c>
      <c r="G8375">
        <v>5</v>
      </c>
      <c r="H8375">
        <v>0.82352941176470495</v>
      </c>
      <c r="I8375">
        <v>13.294117647058799</v>
      </c>
      <c r="J8375">
        <v>0.69696969696969702</v>
      </c>
      <c r="K8375">
        <v>7.2121212121212102</v>
      </c>
      <c r="L8375">
        <v>-3</v>
      </c>
      <c r="M8375">
        <v>0.12655971479500799</v>
      </c>
      <c r="N8375">
        <v>6.0819964349376097</v>
      </c>
      <c r="O8375" s="5" t="str">
        <f>VLOOKUP(D8375,MTeams!$A:$B,2,FALSE)</f>
        <v>Michigan St</v>
      </c>
      <c r="P8375" s="5" t="str">
        <f>VLOOKUP(E8375,MTeams!$A:$B,2,FALSE)</f>
        <v>Mississippi St</v>
      </c>
    </row>
    <row r="8376" spans="1:16" x14ac:dyDescent="0.3">
      <c r="A8376" t="s">
        <v>8388</v>
      </c>
      <c r="B8376">
        <v>0.90258785133414499</v>
      </c>
      <c r="C8376">
        <v>2019</v>
      </c>
      <c r="D8376">
        <v>1277</v>
      </c>
      <c r="E8376">
        <v>1285</v>
      </c>
      <c r="F8376">
        <v>2</v>
      </c>
      <c r="G8376">
        <v>15</v>
      </c>
      <c r="H8376">
        <v>0.82352941176470495</v>
      </c>
      <c r="I8376">
        <v>13.294117647058799</v>
      </c>
      <c r="J8376">
        <v>0.75</v>
      </c>
      <c r="K8376">
        <v>7.34375</v>
      </c>
      <c r="L8376">
        <v>-13</v>
      </c>
      <c r="M8376">
        <v>7.3529411764705802E-2</v>
      </c>
      <c r="N8376">
        <v>5.9503676470588198</v>
      </c>
      <c r="O8376" s="5" t="str">
        <f>VLOOKUP(D8376,MTeams!$A:$B,2,FALSE)</f>
        <v>Michigan St</v>
      </c>
      <c r="P8376" s="5" t="str">
        <f>VLOOKUP(E8376,MTeams!$A:$B,2,FALSE)</f>
        <v>Montana</v>
      </c>
    </row>
    <row r="8377" spans="1:16" x14ac:dyDescent="0.3">
      <c r="A8377" t="s">
        <v>8389</v>
      </c>
      <c r="B8377">
        <v>0.79683506735961196</v>
      </c>
      <c r="C8377">
        <v>2019</v>
      </c>
      <c r="D8377">
        <v>1277</v>
      </c>
      <c r="E8377">
        <v>1293</v>
      </c>
      <c r="F8377">
        <v>2</v>
      </c>
      <c r="G8377">
        <v>12</v>
      </c>
      <c r="H8377">
        <v>0.82352941176470495</v>
      </c>
      <c r="I8377">
        <v>13.294117647058799</v>
      </c>
      <c r="J8377">
        <v>0.86206896551724099</v>
      </c>
      <c r="K8377">
        <v>13.2068965517241</v>
      </c>
      <c r="L8377">
        <v>-10</v>
      </c>
      <c r="M8377">
        <v>-3.8539553752535399E-2</v>
      </c>
      <c r="N8377">
        <v>8.7221095334687193E-2</v>
      </c>
      <c r="O8377" s="5" t="str">
        <f>VLOOKUP(D8377,MTeams!$A:$B,2,FALSE)</f>
        <v>Michigan St</v>
      </c>
      <c r="P8377" s="5" t="str">
        <f>VLOOKUP(E8377,MTeams!$A:$B,2,FALSE)</f>
        <v>Murray St</v>
      </c>
    </row>
    <row r="8378" spans="1:16" x14ac:dyDescent="0.3">
      <c r="A8378" t="s">
        <v>8390</v>
      </c>
      <c r="B8378">
        <v>0.95129531525159605</v>
      </c>
      <c r="C8378">
        <v>2019</v>
      </c>
      <c r="D8378">
        <v>1277</v>
      </c>
      <c r="E8378">
        <v>1295</v>
      </c>
      <c r="F8378">
        <v>2</v>
      </c>
      <c r="G8378">
        <v>16</v>
      </c>
      <c r="H8378">
        <v>0.82352941176470495</v>
      </c>
      <c r="I8378">
        <v>13.294117647058799</v>
      </c>
      <c r="J8378">
        <v>0.51612903225806395</v>
      </c>
      <c r="K8378">
        <v>-1.4516129032258001</v>
      </c>
      <c r="L8378">
        <v>-14</v>
      </c>
      <c r="M8378">
        <v>0.30740037950664101</v>
      </c>
      <c r="N8378">
        <v>14.7457305502846</v>
      </c>
      <c r="O8378" s="5" t="str">
        <f>VLOOKUP(D8378,MTeams!$A:$B,2,FALSE)</f>
        <v>Michigan St</v>
      </c>
      <c r="P8378" s="5" t="str">
        <f>VLOOKUP(E8378,MTeams!$A:$B,2,FALSE)</f>
        <v>N Dakota St</v>
      </c>
    </row>
    <row r="8379" spans="1:16" x14ac:dyDescent="0.3">
      <c r="A8379" t="s">
        <v>8391</v>
      </c>
      <c r="B8379">
        <v>0.88626864943865602</v>
      </c>
      <c r="C8379">
        <v>2019</v>
      </c>
      <c r="D8379">
        <v>1277</v>
      </c>
      <c r="E8379">
        <v>1297</v>
      </c>
      <c r="F8379">
        <v>2</v>
      </c>
      <c r="G8379">
        <v>14</v>
      </c>
      <c r="H8379">
        <v>0.82352941176470495</v>
      </c>
      <c r="I8379">
        <v>13.294117647058799</v>
      </c>
      <c r="J8379">
        <v>0.75</v>
      </c>
      <c r="K8379">
        <v>7.75</v>
      </c>
      <c r="L8379">
        <v>-12</v>
      </c>
      <c r="M8379">
        <v>7.3529411764705802E-2</v>
      </c>
      <c r="N8379">
        <v>5.5441176470588198</v>
      </c>
      <c r="O8379" s="5" t="str">
        <f>VLOOKUP(D8379,MTeams!$A:$B,2,FALSE)</f>
        <v>Michigan St</v>
      </c>
      <c r="P8379" s="5" t="str">
        <f>VLOOKUP(E8379,MTeams!$A:$B,2,FALSE)</f>
        <v>N Kentucky</v>
      </c>
    </row>
    <row r="8380" spans="1:16" x14ac:dyDescent="0.3">
      <c r="A8380" t="s">
        <v>8392</v>
      </c>
      <c r="B8380">
        <v>0.943564535055054</v>
      </c>
      <c r="C8380">
        <v>2019</v>
      </c>
      <c r="D8380">
        <v>1277</v>
      </c>
      <c r="E8380">
        <v>1300</v>
      </c>
      <c r="F8380">
        <v>2</v>
      </c>
      <c r="G8380">
        <v>16</v>
      </c>
      <c r="H8380">
        <v>0.82352941176470495</v>
      </c>
      <c r="I8380">
        <v>13.294117647058799</v>
      </c>
      <c r="J8380">
        <v>0.5</v>
      </c>
      <c r="K8380">
        <v>-0.16666666666666599</v>
      </c>
      <c r="L8380">
        <v>-14</v>
      </c>
      <c r="M8380">
        <v>0.32352941176470501</v>
      </c>
      <c r="N8380">
        <v>13.4607843137254</v>
      </c>
      <c r="O8380" s="5" t="str">
        <f>VLOOKUP(D8380,MTeams!$A:$B,2,FALSE)</f>
        <v>Michigan St</v>
      </c>
      <c r="P8380" s="5" t="str">
        <f>VLOOKUP(E8380,MTeams!$A:$B,2,FALSE)</f>
        <v>NC Central</v>
      </c>
    </row>
    <row r="8381" spans="1:16" x14ac:dyDescent="0.3">
      <c r="A8381" t="s">
        <v>8393</v>
      </c>
      <c r="B8381">
        <v>0.65740179696854595</v>
      </c>
      <c r="C8381">
        <v>2019</v>
      </c>
      <c r="D8381">
        <v>1277</v>
      </c>
      <c r="E8381">
        <v>1305</v>
      </c>
      <c r="F8381">
        <v>2</v>
      </c>
      <c r="G8381">
        <v>7</v>
      </c>
      <c r="H8381">
        <v>0.82352941176470495</v>
      </c>
      <c r="I8381">
        <v>13.294117647058799</v>
      </c>
      <c r="J8381">
        <v>0.87878787878787801</v>
      </c>
      <c r="K8381">
        <v>14</v>
      </c>
      <c r="L8381">
        <v>-5</v>
      </c>
      <c r="M8381">
        <v>-5.52584670231729E-2</v>
      </c>
      <c r="N8381">
        <v>-0.70588235294117696</v>
      </c>
      <c r="O8381" s="5" t="str">
        <f>VLOOKUP(D8381,MTeams!$A:$B,2,FALSE)</f>
        <v>Michigan St</v>
      </c>
      <c r="P8381" s="5" t="str">
        <f>VLOOKUP(E8381,MTeams!$A:$B,2,FALSE)</f>
        <v>Nevada</v>
      </c>
    </row>
    <row r="8382" spans="1:16" x14ac:dyDescent="0.3">
      <c r="A8382" t="s">
        <v>8394</v>
      </c>
      <c r="B8382">
        <v>0.805557311278842</v>
      </c>
      <c r="C8382">
        <v>2019</v>
      </c>
      <c r="D8382">
        <v>1277</v>
      </c>
      <c r="E8382">
        <v>1308</v>
      </c>
      <c r="F8382">
        <v>2</v>
      </c>
      <c r="G8382">
        <v>12</v>
      </c>
      <c r="H8382">
        <v>0.82352941176470495</v>
      </c>
      <c r="I8382">
        <v>13.294117647058799</v>
      </c>
      <c r="J8382">
        <v>0.875</v>
      </c>
      <c r="K8382">
        <v>12.84375</v>
      </c>
      <c r="L8382">
        <v>-10</v>
      </c>
      <c r="M8382">
        <v>-5.1470588235294101E-2</v>
      </c>
      <c r="N8382">
        <v>0.45036764705882198</v>
      </c>
      <c r="O8382" s="5" t="str">
        <f>VLOOKUP(D8382,MTeams!$A:$B,2,FALSE)</f>
        <v>Michigan St</v>
      </c>
      <c r="P8382" s="5" t="str">
        <f>VLOOKUP(E8382,MTeams!$A:$B,2,FALSE)</f>
        <v>New Mexico St</v>
      </c>
    </row>
    <row r="8383" spans="1:16" x14ac:dyDescent="0.3">
      <c r="A8383" t="s">
        <v>8395</v>
      </c>
      <c r="B8383">
        <v>0.47013518465179699</v>
      </c>
      <c r="C8383">
        <v>2019</v>
      </c>
      <c r="D8383">
        <v>1277</v>
      </c>
      <c r="E8383">
        <v>1314</v>
      </c>
      <c r="F8383">
        <v>2</v>
      </c>
      <c r="G8383">
        <v>1</v>
      </c>
      <c r="H8383">
        <v>0.82352941176470495</v>
      </c>
      <c r="I8383">
        <v>13.294117647058799</v>
      </c>
      <c r="J8383">
        <v>0.81818181818181801</v>
      </c>
      <c r="K8383">
        <v>13.1212121212121</v>
      </c>
      <c r="L8383">
        <v>1</v>
      </c>
      <c r="M8383">
        <v>5.34759358288761E-3</v>
      </c>
      <c r="N8383">
        <v>0.17290552584669899</v>
      </c>
      <c r="O8383" s="5" t="str">
        <f>VLOOKUP(D8383,MTeams!$A:$B,2,FALSE)</f>
        <v>Michigan St</v>
      </c>
      <c r="P8383" s="5" t="str">
        <f>VLOOKUP(E8383,MTeams!$A:$B,2,FALSE)</f>
        <v>North Carolina</v>
      </c>
    </row>
    <row r="8384" spans="1:16" x14ac:dyDescent="0.3">
      <c r="A8384" t="s">
        <v>8396</v>
      </c>
      <c r="B8384">
        <v>0.88651342191086002</v>
      </c>
      <c r="C8384">
        <v>2019</v>
      </c>
      <c r="D8384">
        <v>1277</v>
      </c>
      <c r="E8384">
        <v>1318</v>
      </c>
      <c r="F8384">
        <v>2</v>
      </c>
      <c r="G8384">
        <v>13</v>
      </c>
      <c r="H8384">
        <v>0.82352941176470495</v>
      </c>
      <c r="I8384">
        <v>13.294117647058799</v>
      </c>
      <c r="J8384">
        <v>0.69696969696969702</v>
      </c>
      <c r="K8384">
        <v>5.8181818181818103</v>
      </c>
      <c r="L8384">
        <v>-11</v>
      </c>
      <c r="M8384">
        <v>0.12655971479500799</v>
      </c>
      <c r="N8384">
        <v>7.4759358288769997</v>
      </c>
      <c r="O8384" s="5" t="str">
        <f>VLOOKUP(D8384,MTeams!$A:$B,2,FALSE)</f>
        <v>Michigan St</v>
      </c>
      <c r="P8384" s="5" t="str">
        <f>VLOOKUP(E8384,MTeams!$A:$B,2,FALSE)</f>
        <v>Northeastern</v>
      </c>
    </row>
    <row r="8385" spans="1:16" x14ac:dyDescent="0.3">
      <c r="A8385" t="s">
        <v>8397</v>
      </c>
      <c r="B8385">
        <v>0.86839469827753302</v>
      </c>
      <c r="C8385">
        <v>2019</v>
      </c>
      <c r="D8385">
        <v>1277</v>
      </c>
      <c r="E8385">
        <v>1326</v>
      </c>
      <c r="F8385">
        <v>2</v>
      </c>
      <c r="G8385">
        <v>11</v>
      </c>
      <c r="H8385">
        <v>0.82352941176470495</v>
      </c>
      <c r="I8385">
        <v>13.294117647058799</v>
      </c>
      <c r="J8385">
        <v>0.57575757575757502</v>
      </c>
      <c r="K8385">
        <v>3.4242424242424199</v>
      </c>
      <c r="L8385">
        <v>-9</v>
      </c>
      <c r="M8385">
        <v>0.24777183600712999</v>
      </c>
      <c r="N8385">
        <v>9.8698752228163897</v>
      </c>
      <c r="O8385" s="5" t="str">
        <f>VLOOKUP(D8385,MTeams!$A:$B,2,FALSE)</f>
        <v>Michigan St</v>
      </c>
      <c r="P8385" s="5" t="str">
        <f>VLOOKUP(E8385,MTeams!$A:$B,2,FALSE)</f>
        <v>Ohio St</v>
      </c>
    </row>
    <row r="8386" spans="1:16" x14ac:dyDescent="0.3">
      <c r="A8386" t="s">
        <v>8398</v>
      </c>
      <c r="B8386">
        <v>0.84551991690291795</v>
      </c>
      <c r="C8386">
        <v>2019</v>
      </c>
      <c r="D8386">
        <v>1277</v>
      </c>
      <c r="E8386">
        <v>1328</v>
      </c>
      <c r="F8386">
        <v>2</v>
      </c>
      <c r="G8386">
        <v>9</v>
      </c>
      <c r="H8386">
        <v>0.82352941176470495</v>
      </c>
      <c r="I8386">
        <v>13.294117647058799</v>
      </c>
      <c r="J8386">
        <v>0.59375</v>
      </c>
      <c r="K8386">
        <v>2.9375</v>
      </c>
      <c r="L8386">
        <v>-7</v>
      </c>
      <c r="M8386">
        <v>0.22977941176470501</v>
      </c>
      <c r="N8386">
        <v>10.356617647058799</v>
      </c>
      <c r="O8386" s="5" t="str">
        <f>VLOOKUP(D8386,MTeams!$A:$B,2,FALSE)</f>
        <v>Michigan St</v>
      </c>
      <c r="P8386" s="5" t="str">
        <f>VLOOKUP(E8386,MTeams!$A:$B,2,FALSE)</f>
        <v>Oklahoma</v>
      </c>
    </row>
    <row r="8387" spans="1:16" x14ac:dyDescent="0.3">
      <c r="A8387" t="s">
        <v>8399</v>
      </c>
      <c r="B8387">
        <v>0.91100968290724704</v>
      </c>
      <c r="C8387">
        <v>2019</v>
      </c>
      <c r="D8387">
        <v>1277</v>
      </c>
      <c r="E8387">
        <v>1330</v>
      </c>
      <c r="F8387">
        <v>2</v>
      </c>
      <c r="G8387">
        <v>14</v>
      </c>
      <c r="H8387">
        <v>0.82352941176470495</v>
      </c>
      <c r="I8387">
        <v>13.294117647058799</v>
      </c>
      <c r="J8387">
        <v>0.76470588235294101</v>
      </c>
      <c r="K8387">
        <v>5.3235294117647003</v>
      </c>
      <c r="L8387">
        <v>-12</v>
      </c>
      <c r="M8387">
        <v>5.8823529411764698E-2</v>
      </c>
      <c r="N8387">
        <v>7.9705882352941098</v>
      </c>
      <c r="O8387" s="5" t="str">
        <f>VLOOKUP(D8387,MTeams!$A:$B,2,FALSE)</f>
        <v>Michigan St</v>
      </c>
      <c r="P8387" s="5" t="str">
        <f>VLOOKUP(E8387,MTeams!$A:$B,2,FALSE)</f>
        <v>Old Dominion</v>
      </c>
    </row>
    <row r="8388" spans="1:16" x14ac:dyDescent="0.3">
      <c r="A8388" t="s">
        <v>8400</v>
      </c>
      <c r="B8388">
        <v>0.84457854916533603</v>
      </c>
      <c r="C8388">
        <v>2019</v>
      </c>
      <c r="D8388">
        <v>1277</v>
      </c>
      <c r="E8388">
        <v>1332</v>
      </c>
      <c r="F8388">
        <v>2</v>
      </c>
      <c r="G8388">
        <v>12</v>
      </c>
      <c r="H8388">
        <v>0.82352941176470495</v>
      </c>
      <c r="I8388">
        <v>13.294117647058799</v>
      </c>
      <c r="J8388">
        <v>0.65714285714285703</v>
      </c>
      <c r="K8388">
        <v>7.54285714285714</v>
      </c>
      <c r="L8388">
        <v>-10</v>
      </c>
      <c r="M8388">
        <v>0.16638655462184801</v>
      </c>
      <c r="N8388">
        <v>5.7512605042016798</v>
      </c>
      <c r="O8388" s="5" t="str">
        <f>VLOOKUP(D8388,MTeams!$A:$B,2,FALSE)</f>
        <v>Michigan St</v>
      </c>
      <c r="P8388" s="5" t="str">
        <f>VLOOKUP(E8388,MTeams!$A:$B,2,FALSE)</f>
        <v>Oregon</v>
      </c>
    </row>
    <row r="8389" spans="1:16" x14ac:dyDescent="0.3">
      <c r="A8389" t="s">
        <v>8401</v>
      </c>
      <c r="B8389">
        <v>0.94020854000320897</v>
      </c>
      <c r="C8389">
        <v>2019</v>
      </c>
      <c r="D8389">
        <v>1277</v>
      </c>
      <c r="E8389">
        <v>1341</v>
      </c>
      <c r="F8389">
        <v>2</v>
      </c>
      <c r="G8389">
        <v>16</v>
      </c>
      <c r="H8389">
        <v>0.82352941176470495</v>
      </c>
      <c r="I8389">
        <v>13.294117647058799</v>
      </c>
      <c r="J8389">
        <v>0.63636363636363602</v>
      </c>
      <c r="K8389">
        <v>2.1212121212121202</v>
      </c>
      <c r="L8389">
        <v>-14</v>
      </c>
      <c r="M8389">
        <v>0.18716577540106899</v>
      </c>
      <c r="N8389">
        <v>11.1729055258467</v>
      </c>
      <c r="O8389" s="5" t="str">
        <f>VLOOKUP(D8389,MTeams!$A:$B,2,FALSE)</f>
        <v>Michigan St</v>
      </c>
      <c r="P8389" s="5" t="str">
        <f>VLOOKUP(E8389,MTeams!$A:$B,2,FALSE)</f>
        <v>Prairie View</v>
      </c>
    </row>
    <row r="8390" spans="1:16" x14ac:dyDescent="0.3">
      <c r="A8390" t="s">
        <v>8402</v>
      </c>
      <c r="B8390">
        <v>0.59983326083372102</v>
      </c>
      <c r="C8390">
        <v>2019</v>
      </c>
      <c r="D8390">
        <v>1277</v>
      </c>
      <c r="E8390">
        <v>1345</v>
      </c>
      <c r="F8390">
        <v>2</v>
      </c>
      <c r="G8390">
        <v>3</v>
      </c>
      <c r="H8390">
        <v>0.82352941176470495</v>
      </c>
      <c r="I8390">
        <v>13.294117647058799</v>
      </c>
      <c r="J8390">
        <v>0.71875</v>
      </c>
      <c r="K8390">
        <v>9.375</v>
      </c>
      <c r="L8390">
        <v>-1</v>
      </c>
      <c r="M8390">
        <v>0.104779411764705</v>
      </c>
      <c r="N8390">
        <v>3.9191176470588198</v>
      </c>
      <c r="O8390" s="5" t="str">
        <f>VLOOKUP(D8390,MTeams!$A:$B,2,FALSE)</f>
        <v>Michigan St</v>
      </c>
      <c r="P8390" s="5" t="str">
        <f>VLOOKUP(E8390,MTeams!$A:$B,2,FALSE)</f>
        <v>Purdue</v>
      </c>
    </row>
    <row r="8391" spans="1:16" x14ac:dyDescent="0.3">
      <c r="A8391" t="s">
        <v>8403</v>
      </c>
      <c r="B8391">
        <v>0.86956186541826097</v>
      </c>
      <c r="C8391">
        <v>2019</v>
      </c>
      <c r="D8391">
        <v>1277</v>
      </c>
      <c r="E8391">
        <v>1371</v>
      </c>
      <c r="F8391">
        <v>2</v>
      </c>
      <c r="G8391">
        <v>10</v>
      </c>
      <c r="H8391">
        <v>0.82352941176470495</v>
      </c>
      <c r="I8391">
        <v>13.294117647058799</v>
      </c>
      <c r="J8391">
        <v>0.60606060606060597</v>
      </c>
      <c r="K8391">
        <v>2.4545454545454501</v>
      </c>
      <c r="L8391">
        <v>-8</v>
      </c>
      <c r="M8391">
        <v>0.21746880570409899</v>
      </c>
      <c r="N8391">
        <v>10.8395721925133</v>
      </c>
      <c r="O8391" s="5" t="str">
        <f>VLOOKUP(D8391,MTeams!$A:$B,2,FALSE)</f>
        <v>Michigan St</v>
      </c>
      <c r="P8391" s="5" t="str">
        <f>VLOOKUP(E8391,MTeams!$A:$B,2,FALSE)</f>
        <v>Seton Hall</v>
      </c>
    </row>
    <row r="8392" spans="1:16" x14ac:dyDescent="0.3">
      <c r="A8392" t="s">
        <v>8404</v>
      </c>
      <c r="B8392">
        <v>0.88479886717067702</v>
      </c>
      <c r="C8392">
        <v>2019</v>
      </c>
      <c r="D8392">
        <v>1277</v>
      </c>
      <c r="E8392">
        <v>1385</v>
      </c>
      <c r="F8392">
        <v>2</v>
      </c>
      <c r="G8392">
        <v>11</v>
      </c>
      <c r="H8392">
        <v>0.82352941176470495</v>
      </c>
      <c r="I8392">
        <v>13.294117647058799</v>
      </c>
      <c r="J8392">
        <v>0.63636363636363602</v>
      </c>
      <c r="K8392">
        <v>2.72727272727272</v>
      </c>
      <c r="L8392">
        <v>-9</v>
      </c>
      <c r="M8392">
        <v>0.18716577540106899</v>
      </c>
      <c r="N8392">
        <v>10.566844919786</v>
      </c>
      <c r="O8392" s="5" t="str">
        <f>VLOOKUP(D8392,MTeams!$A:$B,2,FALSE)</f>
        <v>Michigan St</v>
      </c>
      <c r="P8392" s="5" t="str">
        <f>VLOOKUP(E8392,MTeams!$A:$B,2,FALSE)</f>
        <v>St John's</v>
      </c>
    </row>
    <row r="8393" spans="1:16" x14ac:dyDescent="0.3">
      <c r="A8393" t="s">
        <v>8405</v>
      </c>
      <c r="B8393">
        <v>0.90599177875520298</v>
      </c>
      <c r="C8393">
        <v>2019</v>
      </c>
      <c r="D8393">
        <v>1277</v>
      </c>
      <c r="E8393">
        <v>1387</v>
      </c>
      <c r="F8393">
        <v>2</v>
      </c>
      <c r="G8393">
        <v>13</v>
      </c>
      <c r="H8393">
        <v>0.82352941176470495</v>
      </c>
      <c r="I8393">
        <v>13.294117647058799</v>
      </c>
      <c r="J8393">
        <v>0.65714285714285703</v>
      </c>
      <c r="K8393">
        <v>3.3142857142857101</v>
      </c>
      <c r="L8393">
        <v>-11</v>
      </c>
      <c r="M8393">
        <v>0.16638655462184801</v>
      </c>
      <c r="N8393">
        <v>9.9798319327731093</v>
      </c>
      <c r="O8393" s="5" t="str">
        <f>VLOOKUP(D8393,MTeams!$A:$B,2,FALSE)</f>
        <v>Michigan St</v>
      </c>
      <c r="P8393" s="5" t="str">
        <f>VLOOKUP(E8393,MTeams!$A:$B,2,FALSE)</f>
        <v>St Louis</v>
      </c>
    </row>
    <row r="8394" spans="1:16" x14ac:dyDescent="0.3">
      <c r="A8394" t="s">
        <v>8406</v>
      </c>
      <c r="B8394">
        <v>0.812990103304296</v>
      </c>
      <c r="C8394">
        <v>2019</v>
      </c>
      <c r="D8394">
        <v>1277</v>
      </c>
      <c r="E8394">
        <v>1388</v>
      </c>
      <c r="F8394">
        <v>2</v>
      </c>
      <c r="G8394">
        <v>11</v>
      </c>
      <c r="H8394">
        <v>0.82352941176470495</v>
      </c>
      <c r="I8394">
        <v>13.294117647058799</v>
      </c>
      <c r="J8394">
        <v>0.66666666666666596</v>
      </c>
      <c r="K8394">
        <v>8.5454545454545396</v>
      </c>
      <c r="L8394">
        <v>-9</v>
      </c>
      <c r="M8394">
        <v>0.15686274509803899</v>
      </c>
      <c r="N8394">
        <v>4.7486631016042704</v>
      </c>
      <c r="O8394" s="5" t="str">
        <f>VLOOKUP(D8394,MTeams!$A:$B,2,FALSE)</f>
        <v>Michigan St</v>
      </c>
      <c r="P8394" s="5" t="str">
        <f>VLOOKUP(E8394,MTeams!$A:$B,2,FALSE)</f>
        <v>St Mary's CA</v>
      </c>
    </row>
    <row r="8395" spans="1:16" x14ac:dyDescent="0.3">
      <c r="A8395" t="s">
        <v>8407</v>
      </c>
      <c r="B8395">
        <v>0.81320149228558403</v>
      </c>
      <c r="C8395">
        <v>2019</v>
      </c>
      <c r="D8395">
        <v>1277</v>
      </c>
      <c r="E8395">
        <v>1393</v>
      </c>
      <c r="F8395">
        <v>2</v>
      </c>
      <c r="G8395">
        <v>8</v>
      </c>
      <c r="H8395">
        <v>0.82352941176470495</v>
      </c>
      <c r="I8395">
        <v>13.294117647058799</v>
      </c>
      <c r="J8395">
        <v>0.60606060606060597</v>
      </c>
      <c r="K8395">
        <v>4.0303030303030303</v>
      </c>
      <c r="L8395">
        <v>-6</v>
      </c>
      <c r="M8395">
        <v>0.21746880570409899</v>
      </c>
      <c r="N8395">
        <v>9.2638146167557895</v>
      </c>
      <c r="O8395" s="5" t="str">
        <f>VLOOKUP(D8395,MTeams!$A:$B,2,FALSE)</f>
        <v>Michigan St</v>
      </c>
      <c r="P8395" s="5" t="str">
        <f>VLOOKUP(E8395,MTeams!$A:$B,2,FALSE)</f>
        <v>Syracuse</v>
      </c>
    </row>
    <row r="8396" spans="1:16" x14ac:dyDescent="0.3">
      <c r="A8396" t="s">
        <v>8408</v>
      </c>
      <c r="B8396">
        <v>0.88548025328707802</v>
      </c>
      <c r="C8396">
        <v>2019</v>
      </c>
      <c r="D8396">
        <v>1277</v>
      </c>
      <c r="E8396">
        <v>1396</v>
      </c>
      <c r="F8396">
        <v>2</v>
      </c>
      <c r="G8396">
        <v>11</v>
      </c>
      <c r="H8396">
        <v>0.82352941176470495</v>
      </c>
      <c r="I8396">
        <v>13.294117647058799</v>
      </c>
      <c r="J8396">
        <v>0.71875</v>
      </c>
      <c r="K8396">
        <v>3.6875</v>
      </c>
      <c r="L8396">
        <v>-9</v>
      </c>
      <c r="M8396">
        <v>0.104779411764705</v>
      </c>
      <c r="N8396">
        <v>9.6066176470588207</v>
      </c>
      <c r="O8396" s="5" t="str">
        <f>VLOOKUP(D8396,MTeams!$A:$B,2,FALSE)</f>
        <v>Michigan St</v>
      </c>
      <c r="P8396" s="5" t="str">
        <f>VLOOKUP(E8396,MTeams!$A:$B,2,FALSE)</f>
        <v>Temple</v>
      </c>
    </row>
    <row r="8397" spans="1:16" x14ac:dyDescent="0.3">
      <c r="A8397" t="s">
        <v>8409</v>
      </c>
      <c r="B8397">
        <v>0.53712566641811299</v>
      </c>
      <c r="C8397">
        <v>2019</v>
      </c>
      <c r="D8397">
        <v>1277</v>
      </c>
      <c r="E8397">
        <v>1397</v>
      </c>
      <c r="F8397">
        <v>2</v>
      </c>
      <c r="G8397">
        <v>2</v>
      </c>
      <c r="H8397">
        <v>0.82352941176470495</v>
      </c>
      <c r="I8397">
        <v>13.294117647058799</v>
      </c>
      <c r="J8397">
        <v>0.84848484848484795</v>
      </c>
      <c r="K8397">
        <v>12.1818181818181</v>
      </c>
      <c r="L8397">
        <v>0</v>
      </c>
      <c r="M8397">
        <v>-2.4955436720142599E-2</v>
      </c>
      <c r="N8397">
        <v>1.1122994652406399</v>
      </c>
      <c r="O8397" s="5" t="str">
        <f>VLOOKUP(D8397,MTeams!$A:$B,2,FALSE)</f>
        <v>Michigan St</v>
      </c>
      <c r="P8397" s="5" t="str">
        <f>VLOOKUP(E8397,MTeams!$A:$B,2,FALSE)</f>
        <v>Tennessee</v>
      </c>
    </row>
    <row r="8398" spans="1:16" x14ac:dyDescent="0.3">
      <c r="A8398" t="s">
        <v>8410</v>
      </c>
      <c r="B8398">
        <v>0.51555870911544699</v>
      </c>
      <c r="C8398">
        <v>2019</v>
      </c>
      <c r="D8398">
        <v>1277</v>
      </c>
      <c r="E8398">
        <v>1403</v>
      </c>
      <c r="F8398">
        <v>2</v>
      </c>
      <c r="G8398">
        <v>3</v>
      </c>
      <c r="H8398">
        <v>0.82352941176470495</v>
      </c>
      <c r="I8398">
        <v>13.294117647058799</v>
      </c>
      <c r="J8398">
        <v>0.8125</v>
      </c>
      <c r="K8398">
        <v>13.8125</v>
      </c>
      <c r="L8398">
        <v>-1</v>
      </c>
      <c r="M8398">
        <v>1.10294117647058E-2</v>
      </c>
      <c r="N8398">
        <v>-0.51838235294117696</v>
      </c>
      <c r="O8398" s="5" t="str">
        <f>VLOOKUP(D8398,MTeams!$A:$B,2,FALSE)</f>
        <v>Michigan St</v>
      </c>
      <c r="P8398" s="5" t="str">
        <f>VLOOKUP(E8398,MTeams!$A:$B,2,FALSE)</f>
        <v>Texas Tech</v>
      </c>
    </row>
    <row r="8399" spans="1:16" x14ac:dyDescent="0.3">
      <c r="A8399" t="s">
        <v>8411</v>
      </c>
      <c r="B8399">
        <v>0.87444180707848296</v>
      </c>
      <c r="C8399">
        <v>2019</v>
      </c>
      <c r="D8399">
        <v>1277</v>
      </c>
      <c r="E8399">
        <v>1414</v>
      </c>
      <c r="F8399">
        <v>2</v>
      </c>
      <c r="G8399">
        <v>13</v>
      </c>
      <c r="H8399">
        <v>0.82352941176470495</v>
      </c>
      <c r="I8399">
        <v>13.294117647058799</v>
      </c>
      <c r="J8399">
        <v>0.85294117647058798</v>
      </c>
      <c r="K8399">
        <v>8.8529411764705799</v>
      </c>
      <c r="L8399">
        <v>-11</v>
      </c>
      <c r="M8399">
        <v>-2.94117647058823E-2</v>
      </c>
      <c r="N8399">
        <v>4.4411764705882302</v>
      </c>
      <c r="O8399" s="5" t="str">
        <f>VLOOKUP(D8399,MTeams!$A:$B,2,FALSE)</f>
        <v>Michigan St</v>
      </c>
      <c r="P8399" s="5" t="str">
        <f>VLOOKUP(E8399,MTeams!$A:$B,2,FALSE)</f>
        <v>UC Irvine</v>
      </c>
    </row>
    <row r="8400" spans="1:16" x14ac:dyDescent="0.3">
      <c r="A8400" t="s">
        <v>8412</v>
      </c>
      <c r="B8400">
        <v>0.79899412739153897</v>
      </c>
      <c r="C8400">
        <v>2019</v>
      </c>
      <c r="D8400">
        <v>1277</v>
      </c>
      <c r="E8400">
        <v>1416</v>
      </c>
      <c r="F8400">
        <v>2</v>
      </c>
      <c r="G8400">
        <v>9</v>
      </c>
      <c r="H8400">
        <v>0.82352941176470495</v>
      </c>
      <c r="I8400">
        <v>13.294117647058799</v>
      </c>
      <c r="J8400">
        <v>0.74193548387096697</v>
      </c>
      <c r="K8400">
        <v>7.8387096774193497</v>
      </c>
      <c r="L8400">
        <v>-7</v>
      </c>
      <c r="M8400">
        <v>8.1593927893738094E-2</v>
      </c>
      <c r="N8400">
        <v>5.4554079696394604</v>
      </c>
      <c r="O8400" s="5" t="str">
        <f>VLOOKUP(D8400,MTeams!$A:$B,2,FALSE)</f>
        <v>Michigan St</v>
      </c>
      <c r="P8400" s="5" t="str">
        <f>VLOOKUP(E8400,MTeams!$A:$B,2,FALSE)</f>
        <v>UCF</v>
      </c>
    </row>
    <row r="8401" spans="1:16" x14ac:dyDescent="0.3">
      <c r="A8401" t="s">
        <v>8413</v>
      </c>
      <c r="B8401">
        <v>0.71491586425227605</v>
      </c>
      <c r="C8401">
        <v>2019</v>
      </c>
      <c r="D8401">
        <v>1277</v>
      </c>
      <c r="E8401">
        <v>1429</v>
      </c>
      <c r="F8401">
        <v>2</v>
      </c>
      <c r="G8401">
        <v>8</v>
      </c>
      <c r="H8401">
        <v>0.82352941176470495</v>
      </c>
      <c r="I8401">
        <v>13.294117647058799</v>
      </c>
      <c r="J8401">
        <v>0.81818181818181801</v>
      </c>
      <c r="K8401">
        <v>11.9393939393939</v>
      </c>
      <c r="L8401">
        <v>-6</v>
      </c>
      <c r="M8401">
        <v>5.34759358288761E-3</v>
      </c>
      <c r="N8401">
        <v>1.3547237076648799</v>
      </c>
      <c r="O8401" s="5" t="str">
        <f>VLOOKUP(D8401,MTeams!$A:$B,2,FALSE)</f>
        <v>Michigan St</v>
      </c>
      <c r="P8401" s="5" t="str">
        <f>VLOOKUP(E8401,MTeams!$A:$B,2,FALSE)</f>
        <v>Utah St</v>
      </c>
    </row>
    <row r="8402" spans="1:16" x14ac:dyDescent="0.3">
      <c r="A8402" t="s">
        <v>8414</v>
      </c>
      <c r="B8402">
        <v>0.74850269076303499</v>
      </c>
      <c r="C8402">
        <v>2019</v>
      </c>
      <c r="D8402">
        <v>1277</v>
      </c>
      <c r="E8402">
        <v>1433</v>
      </c>
      <c r="F8402">
        <v>2</v>
      </c>
      <c r="G8402">
        <v>8</v>
      </c>
      <c r="H8402">
        <v>0.82352941176470495</v>
      </c>
      <c r="I8402">
        <v>13.294117647058799</v>
      </c>
      <c r="J8402">
        <v>0.78125</v>
      </c>
      <c r="K8402">
        <v>9.84375</v>
      </c>
      <c r="L8402">
        <v>-6</v>
      </c>
      <c r="M8402">
        <v>4.2279411764705802E-2</v>
      </c>
      <c r="N8402">
        <v>3.4503676470588198</v>
      </c>
      <c r="O8402" s="5" t="str">
        <f>VLOOKUP(D8402,MTeams!$A:$B,2,FALSE)</f>
        <v>Michigan St</v>
      </c>
      <c r="P8402" s="5" t="str">
        <f>VLOOKUP(E8402,MTeams!$A:$B,2,FALSE)</f>
        <v>VCU</v>
      </c>
    </row>
    <row r="8403" spans="1:16" x14ac:dyDescent="0.3">
      <c r="A8403" t="s">
        <v>8415</v>
      </c>
      <c r="B8403">
        <v>0.85986293684380799</v>
      </c>
      <c r="C8403">
        <v>2019</v>
      </c>
      <c r="D8403">
        <v>1277</v>
      </c>
      <c r="E8403">
        <v>1436</v>
      </c>
      <c r="F8403">
        <v>2</v>
      </c>
      <c r="G8403">
        <v>13</v>
      </c>
      <c r="H8403">
        <v>0.82352941176470495</v>
      </c>
      <c r="I8403">
        <v>13.294117647058799</v>
      </c>
      <c r="J8403">
        <v>0.8125</v>
      </c>
      <c r="K8403">
        <v>9.5625</v>
      </c>
      <c r="L8403">
        <v>-11</v>
      </c>
      <c r="M8403">
        <v>1.10294117647058E-2</v>
      </c>
      <c r="N8403">
        <v>3.7316176470588198</v>
      </c>
      <c r="O8403" s="5" t="str">
        <f>VLOOKUP(D8403,MTeams!$A:$B,2,FALSE)</f>
        <v>Michigan St</v>
      </c>
      <c r="P8403" s="5" t="str">
        <f>VLOOKUP(E8403,MTeams!$A:$B,2,FALSE)</f>
        <v>Vermont</v>
      </c>
    </row>
    <row r="8404" spans="1:16" x14ac:dyDescent="0.3">
      <c r="A8404" t="s">
        <v>8416</v>
      </c>
      <c r="B8404">
        <v>0.73632293444863295</v>
      </c>
      <c r="C8404">
        <v>2019</v>
      </c>
      <c r="D8404">
        <v>1277</v>
      </c>
      <c r="E8404">
        <v>1437</v>
      </c>
      <c r="F8404">
        <v>2</v>
      </c>
      <c r="G8404">
        <v>6</v>
      </c>
      <c r="H8404">
        <v>0.82352941176470495</v>
      </c>
      <c r="I8404">
        <v>13.294117647058799</v>
      </c>
      <c r="J8404">
        <v>0.73529411764705799</v>
      </c>
      <c r="K8404">
        <v>7.3823529411764701</v>
      </c>
      <c r="L8404">
        <v>-4</v>
      </c>
      <c r="M8404">
        <v>8.8235294117646898E-2</v>
      </c>
      <c r="N8404">
        <v>5.9117647058823497</v>
      </c>
      <c r="O8404" s="5" t="str">
        <f>VLOOKUP(D8404,MTeams!$A:$B,2,FALSE)</f>
        <v>Michigan St</v>
      </c>
      <c r="P8404" s="5" t="str">
        <f>VLOOKUP(E8404,MTeams!$A:$B,2,FALSE)</f>
        <v>Villanova</v>
      </c>
    </row>
    <row r="8405" spans="1:16" x14ac:dyDescent="0.3">
      <c r="A8405" t="s">
        <v>8417</v>
      </c>
      <c r="B8405">
        <v>0.40415792209349799</v>
      </c>
      <c r="C8405">
        <v>2019</v>
      </c>
      <c r="D8405">
        <v>1277</v>
      </c>
      <c r="E8405">
        <v>1438</v>
      </c>
      <c r="F8405">
        <v>2</v>
      </c>
      <c r="G8405">
        <v>1</v>
      </c>
      <c r="H8405">
        <v>0.82352941176470495</v>
      </c>
      <c r="I8405">
        <v>13.294117647058799</v>
      </c>
      <c r="J8405">
        <v>0.90625</v>
      </c>
      <c r="K8405">
        <v>16.78125</v>
      </c>
      <c r="L8405">
        <v>1</v>
      </c>
      <c r="M8405">
        <v>-8.2720588235294101E-2</v>
      </c>
      <c r="N8405">
        <v>-3.48713235294117</v>
      </c>
      <c r="O8405" s="5" t="str">
        <f>VLOOKUP(D8405,MTeams!$A:$B,2,FALSE)</f>
        <v>Michigan St</v>
      </c>
      <c r="P8405" s="5" t="str">
        <f>VLOOKUP(E8405,MTeams!$A:$B,2,FALSE)</f>
        <v>Virginia</v>
      </c>
    </row>
    <row r="8406" spans="1:16" x14ac:dyDescent="0.3">
      <c r="A8406" t="s">
        <v>8418</v>
      </c>
      <c r="B8406">
        <v>0.57720501611977504</v>
      </c>
      <c r="C8406">
        <v>2019</v>
      </c>
      <c r="D8406">
        <v>1277</v>
      </c>
      <c r="E8406">
        <v>1439</v>
      </c>
      <c r="F8406">
        <v>2</v>
      </c>
      <c r="G8406">
        <v>4</v>
      </c>
      <c r="H8406">
        <v>0.82352941176470495</v>
      </c>
      <c r="I8406">
        <v>13.294117647058799</v>
      </c>
      <c r="J8406">
        <v>0.75</v>
      </c>
      <c r="K8406">
        <v>11.90625</v>
      </c>
      <c r="L8406">
        <v>-2</v>
      </c>
      <c r="M8406">
        <v>7.3529411764705802E-2</v>
      </c>
      <c r="N8406">
        <v>1.38786764705882</v>
      </c>
      <c r="O8406" s="5" t="str">
        <f>VLOOKUP(D8406,MTeams!$A:$B,2,FALSE)</f>
        <v>Michigan St</v>
      </c>
      <c r="P8406" s="5" t="str">
        <f>VLOOKUP(E8406,MTeams!$A:$B,2,FALSE)</f>
        <v>Virginia Tech</v>
      </c>
    </row>
    <row r="8407" spans="1:16" x14ac:dyDescent="0.3">
      <c r="A8407" t="s">
        <v>8419</v>
      </c>
      <c r="B8407">
        <v>0.840277321034401</v>
      </c>
      <c r="C8407">
        <v>2019</v>
      </c>
      <c r="D8407">
        <v>1277</v>
      </c>
      <c r="E8407">
        <v>1449</v>
      </c>
      <c r="F8407">
        <v>2</v>
      </c>
      <c r="G8407">
        <v>9</v>
      </c>
      <c r="H8407">
        <v>0.82352941176470495</v>
      </c>
      <c r="I8407">
        <v>13.294117647058799</v>
      </c>
      <c r="J8407">
        <v>0.76470588235294101</v>
      </c>
      <c r="K8407">
        <v>5.4411764705882302</v>
      </c>
      <c r="L8407">
        <v>-7</v>
      </c>
      <c r="M8407">
        <v>5.8823529411764698E-2</v>
      </c>
      <c r="N8407">
        <v>7.8529411764705799</v>
      </c>
      <c r="O8407" s="5" t="str">
        <f>VLOOKUP(D8407,MTeams!$A:$B,2,FALSE)</f>
        <v>Michigan St</v>
      </c>
      <c r="P8407" s="5" t="str">
        <f>VLOOKUP(E8407,MTeams!$A:$B,2,FALSE)</f>
        <v>Washington</v>
      </c>
    </row>
    <row r="8408" spans="1:16" x14ac:dyDescent="0.3">
      <c r="A8408" t="s">
        <v>8420</v>
      </c>
      <c r="B8408">
        <v>0.69420546873532196</v>
      </c>
      <c r="C8408">
        <v>2019</v>
      </c>
      <c r="D8408">
        <v>1277</v>
      </c>
      <c r="E8408">
        <v>1458</v>
      </c>
      <c r="F8408">
        <v>2</v>
      </c>
      <c r="G8408">
        <v>5</v>
      </c>
      <c r="H8408">
        <v>0.82352941176470495</v>
      </c>
      <c r="I8408">
        <v>13.294117647058799</v>
      </c>
      <c r="J8408">
        <v>0.69696969696969702</v>
      </c>
      <c r="K8408">
        <v>7.6363636363636296</v>
      </c>
      <c r="L8408">
        <v>-3</v>
      </c>
      <c r="M8408">
        <v>0.12655971479500799</v>
      </c>
      <c r="N8408">
        <v>5.6577540106951796</v>
      </c>
      <c r="O8408" s="5" t="str">
        <f>VLOOKUP(D8408,MTeams!$A:$B,2,FALSE)</f>
        <v>Michigan St</v>
      </c>
      <c r="P8408" s="5" t="str">
        <f>VLOOKUP(E8408,MTeams!$A:$B,2,FALSE)</f>
        <v>Wisconsin</v>
      </c>
    </row>
    <row r="8409" spans="1:16" x14ac:dyDescent="0.3">
      <c r="A8409" t="s">
        <v>8421</v>
      </c>
      <c r="B8409">
        <v>0.66169969192101197</v>
      </c>
      <c r="C8409">
        <v>2019</v>
      </c>
      <c r="D8409">
        <v>1277</v>
      </c>
      <c r="E8409">
        <v>1459</v>
      </c>
      <c r="F8409">
        <v>2</v>
      </c>
      <c r="G8409">
        <v>7</v>
      </c>
      <c r="H8409">
        <v>0.82352941176470495</v>
      </c>
      <c r="I8409">
        <v>13.294117647058799</v>
      </c>
      <c r="J8409">
        <v>0.86666666666666603</v>
      </c>
      <c r="K8409">
        <v>13.6666666666666</v>
      </c>
      <c r="L8409">
        <v>-5</v>
      </c>
      <c r="M8409">
        <v>-4.3137254901960798E-2</v>
      </c>
      <c r="N8409">
        <v>-0.37254901960784298</v>
      </c>
      <c r="O8409" s="5" t="str">
        <f>VLOOKUP(D8409,MTeams!$A:$B,2,FALSE)</f>
        <v>Michigan St</v>
      </c>
      <c r="P8409" s="5" t="str">
        <f>VLOOKUP(E8409,MTeams!$A:$B,2,FALSE)</f>
        <v>Wofford</v>
      </c>
    </row>
    <row r="8410" spans="1:16" x14ac:dyDescent="0.3">
      <c r="A8410" t="s">
        <v>8422</v>
      </c>
      <c r="B8410">
        <v>0.89215514187900102</v>
      </c>
      <c r="C8410">
        <v>2019</v>
      </c>
      <c r="D8410">
        <v>1277</v>
      </c>
      <c r="E8410">
        <v>1463</v>
      </c>
      <c r="F8410">
        <v>2</v>
      </c>
      <c r="G8410">
        <v>14</v>
      </c>
      <c r="H8410">
        <v>0.82352941176470495</v>
      </c>
      <c r="I8410">
        <v>13.294117647058799</v>
      </c>
      <c r="J8410">
        <v>0.75</v>
      </c>
      <c r="K8410">
        <v>7.1785714285714199</v>
      </c>
      <c r="L8410">
        <v>-12</v>
      </c>
      <c r="M8410">
        <v>7.3529411764705802E-2</v>
      </c>
      <c r="N8410">
        <v>6.1155462184873901</v>
      </c>
      <c r="O8410" s="5" t="str">
        <f>VLOOKUP(D8410,MTeams!$A:$B,2,FALSE)</f>
        <v>Michigan St</v>
      </c>
      <c r="P8410" s="5" t="str">
        <f>VLOOKUP(E8410,MTeams!$A:$B,2,FALSE)</f>
        <v>Yale</v>
      </c>
    </row>
    <row r="8411" spans="1:16" x14ac:dyDescent="0.3">
      <c r="A8411" t="s">
        <v>8423</v>
      </c>
      <c r="B8411">
        <v>0.352301625659457</v>
      </c>
      <c r="C8411">
        <v>2019</v>
      </c>
      <c r="D8411">
        <v>1278</v>
      </c>
      <c r="E8411">
        <v>1279</v>
      </c>
      <c r="F8411">
        <v>10</v>
      </c>
      <c r="G8411">
        <v>8</v>
      </c>
      <c r="H8411">
        <v>0.61764705882352899</v>
      </c>
      <c r="I8411">
        <v>1.6176470588235199</v>
      </c>
      <c r="J8411">
        <v>0.625</v>
      </c>
      <c r="K8411">
        <v>5.03125</v>
      </c>
      <c r="L8411">
        <v>2</v>
      </c>
      <c r="M8411">
        <v>-7.3529411764705604E-3</v>
      </c>
      <c r="N8411">
        <v>-3.4136029411764701</v>
      </c>
      <c r="O8411" s="5" t="str">
        <f>VLOOKUP(D8411,MTeams!$A:$B,2,FALSE)</f>
        <v>Minnesota</v>
      </c>
      <c r="P8411" s="5" t="str">
        <f>VLOOKUP(E8411,MTeams!$A:$B,2,FALSE)</f>
        <v>Mississippi</v>
      </c>
    </row>
    <row r="8412" spans="1:16" x14ac:dyDescent="0.3">
      <c r="A8412" t="s">
        <v>8424</v>
      </c>
      <c r="B8412">
        <v>0.243076337076264</v>
      </c>
      <c r="C8412">
        <v>2019</v>
      </c>
      <c r="D8412">
        <v>1278</v>
      </c>
      <c r="E8412">
        <v>1280</v>
      </c>
      <c r="F8412">
        <v>10</v>
      </c>
      <c r="G8412">
        <v>5</v>
      </c>
      <c r="H8412">
        <v>0.61764705882352899</v>
      </c>
      <c r="I8412">
        <v>1.6176470588235199</v>
      </c>
      <c r="J8412">
        <v>0.69696969696969702</v>
      </c>
      <c r="K8412">
        <v>7.2121212121212102</v>
      </c>
      <c r="L8412">
        <v>5</v>
      </c>
      <c r="M8412">
        <v>-7.9322638146167496E-2</v>
      </c>
      <c r="N8412">
        <v>-5.5944741532976803</v>
      </c>
      <c r="O8412" s="5" t="str">
        <f>VLOOKUP(D8412,MTeams!$A:$B,2,FALSE)</f>
        <v>Minnesota</v>
      </c>
      <c r="P8412" s="5" t="str">
        <f>VLOOKUP(E8412,MTeams!$A:$B,2,FALSE)</f>
        <v>Mississippi St</v>
      </c>
    </row>
    <row r="8413" spans="1:16" x14ac:dyDescent="0.3">
      <c r="A8413" t="s">
        <v>8425</v>
      </c>
      <c r="B8413">
        <v>0.55644564409696895</v>
      </c>
      <c r="C8413">
        <v>2019</v>
      </c>
      <c r="D8413">
        <v>1278</v>
      </c>
      <c r="E8413">
        <v>1285</v>
      </c>
      <c r="F8413">
        <v>10</v>
      </c>
      <c r="G8413">
        <v>15</v>
      </c>
      <c r="H8413">
        <v>0.61764705882352899</v>
      </c>
      <c r="I8413">
        <v>1.6176470588235199</v>
      </c>
      <c r="J8413">
        <v>0.75</v>
      </c>
      <c r="K8413">
        <v>7.34375</v>
      </c>
      <c r="L8413">
        <v>-5</v>
      </c>
      <c r="M8413">
        <v>-0.13235294117647001</v>
      </c>
      <c r="N8413">
        <v>-5.7261029411764701</v>
      </c>
      <c r="O8413" s="5" t="str">
        <f>VLOOKUP(D8413,MTeams!$A:$B,2,FALSE)</f>
        <v>Minnesota</v>
      </c>
      <c r="P8413" s="5" t="str">
        <f>VLOOKUP(E8413,MTeams!$A:$B,2,FALSE)</f>
        <v>Montana</v>
      </c>
    </row>
    <row r="8414" spans="1:16" x14ac:dyDescent="0.3">
      <c r="A8414" t="s">
        <v>8426</v>
      </c>
      <c r="B8414">
        <v>0.34678434866163299</v>
      </c>
      <c r="C8414">
        <v>2019</v>
      </c>
      <c r="D8414">
        <v>1278</v>
      </c>
      <c r="E8414">
        <v>1293</v>
      </c>
      <c r="F8414">
        <v>10</v>
      </c>
      <c r="G8414">
        <v>12</v>
      </c>
      <c r="H8414">
        <v>0.61764705882352899</v>
      </c>
      <c r="I8414">
        <v>1.6176470588235199</v>
      </c>
      <c r="J8414">
        <v>0.86206896551724099</v>
      </c>
      <c r="K8414">
        <v>13.2068965517241</v>
      </c>
      <c r="L8414">
        <v>-2</v>
      </c>
      <c r="M8414">
        <v>-0.244421906693711</v>
      </c>
      <c r="N8414">
        <v>-11.589249492900599</v>
      </c>
      <c r="O8414" s="5" t="str">
        <f>VLOOKUP(D8414,MTeams!$A:$B,2,FALSE)</f>
        <v>Minnesota</v>
      </c>
      <c r="P8414" s="5" t="str">
        <f>VLOOKUP(E8414,MTeams!$A:$B,2,FALSE)</f>
        <v>Murray St</v>
      </c>
    </row>
    <row r="8415" spans="1:16" x14ac:dyDescent="0.3">
      <c r="A8415" t="s">
        <v>8427</v>
      </c>
      <c r="B8415">
        <v>0.72590362941006603</v>
      </c>
      <c r="C8415">
        <v>2019</v>
      </c>
      <c r="D8415">
        <v>1278</v>
      </c>
      <c r="E8415">
        <v>1295</v>
      </c>
      <c r="F8415">
        <v>10</v>
      </c>
      <c r="G8415">
        <v>16</v>
      </c>
      <c r="H8415">
        <v>0.61764705882352899</v>
      </c>
      <c r="I8415">
        <v>1.6176470588235199</v>
      </c>
      <c r="J8415">
        <v>0.51612903225806395</v>
      </c>
      <c r="K8415">
        <v>-1.4516129032258001</v>
      </c>
      <c r="L8415">
        <v>-6</v>
      </c>
      <c r="M8415">
        <v>0.10151802656546401</v>
      </c>
      <c r="N8415">
        <v>3.0692599620493302</v>
      </c>
      <c r="O8415" s="5" t="str">
        <f>VLOOKUP(D8415,MTeams!$A:$B,2,FALSE)</f>
        <v>Minnesota</v>
      </c>
      <c r="P8415" s="5" t="str">
        <f>VLOOKUP(E8415,MTeams!$A:$B,2,FALSE)</f>
        <v>N Dakota St</v>
      </c>
    </row>
    <row r="8416" spans="1:16" x14ac:dyDescent="0.3">
      <c r="A8416" t="s">
        <v>8428</v>
      </c>
      <c r="B8416">
        <v>0.51337230871209505</v>
      </c>
      <c r="C8416">
        <v>2019</v>
      </c>
      <c r="D8416">
        <v>1278</v>
      </c>
      <c r="E8416">
        <v>1297</v>
      </c>
      <c r="F8416">
        <v>10</v>
      </c>
      <c r="G8416">
        <v>14</v>
      </c>
      <c r="H8416">
        <v>0.61764705882352899</v>
      </c>
      <c r="I8416">
        <v>1.6176470588235199</v>
      </c>
      <c r="J8416">
        <v>0.75</v>
      </c>
      <c r="K8416">
        <v>7.75</v>
      </c>
      <c r="L8416">
        <v>-4</v>
      </c>
      <c r="M8416">
        <v>-0.13235294117647001</v>
      </c>
      <c r="N8416">
        <v>-6.1323529411764701</v>
      </c>
      <c r="O8416" s="5" t="str">
        <f>VLOOKUP(D8416,MTeams!$A:$B,2,FALSE)</f>
        <v>Minnesota</v>
      </c>
      <c r="P8416" s="5" t="str">
        <f>VLOOKUP(E8416,MTeams!$A:$B,2,FALSE)</f>
        <v>N Kentucky</v>
      </c>
    </row>
    <row r="8417" spans="1:16" x14ac:dyDescent="0.3">
      <c r="A8417" t="s">
        <v>8429</v>
      </c>
      <c r="B8417">
        <v>0.69392617433833803</v>
      </c>
      <c r="C8417">
        <v>2019</v>
      </c>
      <c r="D8417">
        <v>1278</v>
      </c>
      <c r="E8417">
        <v>1300</v>
      </c>
      <c r="F8417">
        <v>10</v>
      </c>
      <c r="G8417">
        <v>16</v>
      </c>
      <c r="H8417">
        <v>0.61764705882352899</v>
      </c>
      <c r="I8417">
        <v>1.6176470588235199</v>
      </c>
      <c r="J8417">
        <v>0.5</v>
      </c>
      <c r="K8417">
        <v>-0.16666666666666599</v>
      </c>
      <c r="L8417">
        <v>-6</v>
      </c>
      <c r="M8417">
        <v>0.11764705882352899</v>
      </c>
      <c r="N8417">
        <v>1.78431372549019</v>
      </c>
      <c r="O8417" s="5" t="str">
        <f>VLOOKUP(D8417,MTeams!$A:$B,2,FALSE)</f>
        <v>Minnesota</v>
      </c>
      <c r="P8417" s="5" t="str">
        <f>VLOOKUP(E8417,MTeams!$A:$B,2,FALSE)</f>
        <v>NC Central</v>
      </c>
    </row>
    <row r="8418" spans="1:16" x14ac:dyDescent="0.3">
      <c r="A8418" t="s">
        <v>8430</v>
      </c>
      <c r="B8418">
        <v>0.20620142041575101</v>
      </c>
      <c r="C8418">
        <v>2019</v>
      </c>
      <c r="D8418">
        <v>1278</v>
      </c>
      <c r="E8418">
        <v>1305</v>
      </c>
      <c r="F8418">
        <v>10</v>
      </c>
      <c r="G8418">
        <v>7</v>
      </c>
      <c r="H8418">
        <v>0.61764705882352899</v>
      </c>
      <c r="I8418">
        <v>1.6176470588235199</v>
      </c>
      <c r="J8418">
        <v>0.87878787878787801</v>
      </c>
      <c r="K8418">
        <v>14</v>
      </c>
      <c r="L8418">
        <v>3</v>
      </c>
      <c r="M8418">
        <v>-0.26114081996434901</v>
      </c>
      <c r="N8418">
        <v>-12.3823529411764</v>
      </c>
      <c r="O8418" s="5" t="str">
        <f>VLOOKUP(D8418,MTeams!$A:$B,2,FALSE)</f>
        <v>Minnesota</v>
      </c>
      <c r="P8418" s="5" t="str">
        <f>VLOOKUP(E8418,MTeams!$A:$B,2,FALSE)</f>
        <v>Nevada</v>
      </c>
    </row>
    <row r="8419" spans="1:16" x14ac:dyDescent="0.3">
      <c r="A8419" t="s">
        <v>8431</v>
      </c>
      <c r="B8419">
        <v>0.359291986581185</v>
      </c>
      <c r="C8419">
        <v>2019</v>
      </c>
      <c r="D8419">
        <v>1278</v>
      </c>
      <c r="E8419">
        <v>1308</v>
      </c>
      <c r="F8419">
        <v>10</v>
      </c>
      <c r="G8419">
        <v>12</v>
      </c>
      <c r="H8419">
        <v>0.61764705882352899</v>
      </c>
      <c r="I8419">
        <v>1.6176470588235199</v>
      </c>
      <c r="J8419">
        <v>0.875</v>
      </c>
      <c r="K8419">
        <v>12.84375</v>
      </c>
      <c r="L8419">
        <v>-2</v>
      </c>
      <c r="M8419">
        <v>-0.25735294117647001</v>
      </c>
      <c r="N8419">
        <v>-11.2261029411764</v>
      </c>
      <c r="O8419" s="5" t="str">
        <f>VLOOKUP(D8419,MTeams!$A:$B,2,FALSE)</f>
        <v>Minnesota</v>
      </c>
      <c r="P8419" s="5" t="str">
        <f>VLOOKUP(E8419,MTeams!$A:$B,2,FALSE)</f>
        <v>New Mexico St</v>
      </c>
    </row>
    <row r="8420" spans="1:16" x14ac:dyDescent="0.3">
      <c r="A8420" t="s">
        <v>8432</v>
      </c>
      <c r="B8420">
        <v>0.10725923217646501</v>
      </c>
      <c r="C8420">
        <v>2019</v>
      </c>
      <c r="D8420">
        <v>1278</v>
      </c>
      <c r="E8420">
        <v>1314</v>
      </c>
      <c r="F8420">
        <v>10</v>
      </c>
      <c r="G8420">
        <v>1</v>
      </c>
      <c r="H8420">
        <v>0.61764705882352899</v>
      </c>
      <c r="I8420">
        <v>1.6176470588235199</v>
      </c>
      <c r="J8420">
        <v>0.81818181818181801</v>
      </c>
      <c r="K8420">
        <v>13.1212121212121</v>
      </c>
      <c r="L8420">
        <v>9</v>
      </c>
      <c r="M8420">
        <v>-0.20053475935828799</v>
      </c>
      <c r="N8420">
        <v>-11.5035650623885</v>
      </c>
      <c r="O8420" s="5" t="str">
        <f>VLOOKUP(D8420,MTeams!$A:$B,2,FALSE)</f>
        <v>Minnesota</v>
      </c>
      <c r="P8420" s="5" t="str">
        <f>VLOOKUP(E8420,MTeams!$A:$B,2,FALSE)</f>
        <v>North Carolina</v>
      </c>
    </row>
    <row r="8421" spans="1:16" x14ac:dyDescent="0.3">
      <c r="A8421" t="s">
        <v>8433</v>
      </c>
      <c r="B8421">
        <v>0.51399569453300498</v>
      </c>
      <c r="C8421">
        <v>2019</v>
      </c>
      <c r="D8421">
        <v>1278</v>
      </c>
      <c r="E8421">
        <v>1318</v>
      </c>
      <c r="F8421">
        <v>10</v>
      </c>
      <c r="G8421">
        <v>13</v>
      </c>
      <c r="H8421">
        <v>0.61764705882352899</v>
      </c>
      <c r="I8421">
        <v>1.6176470588235199</v>
      </c>
      <c r="J8421">
        <v>0.69696969696969702</v>
      </c>
      <c r="K8421">
        <v>5.8181818181818103</v>
      </c>
      <c r="L8421">
        <v>-3</v>
      </c>
      <c r="M8421">
        <v>-7.9322638146167496E-2</v>
      </c>
      <c r="N8421">
        <v>-4.2005347593582796</v>
      </c>
      <c r="O8421" s="5" t="str">
        <f>VLOOKUP(D8421,MTeams!$A:$B,2,FALSE)</f>
        <v>Minnesota</v>
      </c>
      <c r="P8421" s="5" t="str">
        <f>VLOOKUP(E8421,MTeams!$A:$B,2,FALSE)</f>
        <v>Northeastern</v>
      </c>
    </row>
    <row r="8422" spans="1:16" x14ac:dyDescent="0.3">
      <c r="A8422" t="s">
        <v>8434</v>
      </c>
      <c r="B8422">
        <v>0.47192318564297198</v>
      </c>
      <c r="C8422">
        <v>2019</v>
      </c>
      <c r="D8422">
        <v>1278</v>
      </c>
      <c r="E8422">
        <v>1326</v>
      </c>
      <c r="F8422">
        <v>10</v>
      </c>
      <c r="G8422">
        <v>11</v>
      </c>
      <c r="H8422">
        <v>0.61764705882352899</v>
      </c>
      <c r="I8422">
        <v>1.6176470588235199</v>
      </c>
      <c r="J8422">
        <v>0.57575757575757502</v>
      </c>
      <c r="K8422">
        <v>3.4242424242424199</v>
      </c>
      <c r="L8422">
        <v>-1</v>
      </c>
      <c r="M8422">
        <v>4.1889483065953602E-2</v>
      </c>
      <c r="N8422">
        <v>-1.80659536541889</v>
      </c>
      <c r="O8422" s="5" t="str">
        <f>VLOOKUP(D8422,MTeams!$A:$B,2,FALSE)</f>
        <v>Minnesota</v>
      </c>
      <c r="P8422" s="5" t="str">
        <f>VLOOKUP(E8422,MTeams!$A:$B,2,FALSE)</f>
        <v>Ohio St</v>
      </c>
    </row>
    <row r="8423" spans="1:16" x14ac:dyDescent="0.3">
      <c r="A8423" t="s">
        <v>8435</v>
      </c>
      <c r="B8423">
        <v>0.42562962663415899</v>
      </c>
      <c r="C8423">
        <v>2019</v>
      </c>
      <c r="D8423">
        <v>1278</v>
      </c>
      <c r="E8423">
        <v>1328</v>
      </c>
      <c r="F8423">
        <v>10</v>
      </c>
      <c r="G8423">
        <v>9</v>
      </c>
      <c r="H8423">
        <v>0.61764705882352899</v>
      </c>
      <c r="I8423">
        <v>1.6176470588235199</v>
      </c>
      <c r="J8423">
        <v>0.59375</v>
      </c>
      <c r="K8423">
        <v>2.9375</v>
      </c>
      <c r="L8423">
        <v>1</v>
      </c>
      <c r="M8423">
        <v>2.38970588235294E-2</v>
      </c>
      <c r="N8423">
        <v>-1.3198529411764699</v>
      </c>
      <c r="O8423" s="5" t="str">
        <f>VLOOKUP(D8423,MTeams!$A:$B,2,FALSE)</f>
        <v>Minnesota</v>
      </c>
      <c r="P8423" s="5" t="str">
        <f>VLOOKUP(E8423,MTeams!$A:$B,2,FALSE)</f>
        <v>Oklahoma</v>
      </c>
    </row>
    <row r="8424" spans="1:16" x14ac:dyDescent="0.3">
      <c r="A8424" t="s">
        <v>8436</v>
      </c>
      <c r="B8424">
        <v>0.58088106168366904</v>
      </c>
      <c r="C8424">
        <v>2019</v>
      </c>
      <c r="D8424">
        <v>1278</v>
      </c>
      <c r="E8424">
        <v>1330</v>
      </c>
      <c r="F8424">
        <v>10</v>
      </c>
      <c r="G8424">
        <v>14</v>
      </c>
      <c r="H8424">
        <v>0.61764705882352899</v>
      </c>
      <c r="I8424">
        <v>1.6176470588235199</v>
      </c>
      <c r="J8424">
        <v>0.76470588235294101</v>
      </c>
      <c r="K8424">
        <v>5.3235294117647003</v>
      </c>
      <c r="L8424">
        <v>-4</v>
      </c>
      <c r="M8424">
        <v>-0.14705882352941099</v>
      </c>
      <c r="N8424">
        <v>-3.70588235294117</v>
      </c>
      <c r="O8424" s="5" t="str">
        <f>VLOOKUP(D8424,MTeams!$A:$B,2,FALSE)</f>
        <v>Minnesota</v>
      </c>
      <c r="P8424" s="5" t="str">
        <f>VLOOKUP(E8424,MTeams!$A:$B,2,FALSE)</f>
        <v>Old Dominion</v>
      </c>
    </row>
    <row r="8425" spans="1:16" x14ac:dyDescent="0.3">
      <c r="A8425" t="s">
        <v>8437</v>
      </c>
      <c r="B8425">
        <v>0.42388284644484397</v>
      </c>
      <c r="C8425">
        <v>2019</v>
      </c>
      <c r="D8425">
        <v>1278</v>
      </c>
      <c r="E8425">
        <v>1332</v>
      </c>
      <c r="F8425">
        <v>10</v>
      </c>
      <c r="G8425">
        <v>12</v>
      </c>
      <c r="H8425">
        <v>0.61764705882352899</v>
      </c>
      <c r="I8425">
        <v>1.6176470588235199</v>
      </c>
      <c r="J8425">
        <v>0.65714285714285703</v>
      </c>
      <c r="K8425">
        <v>7.54285714285714</v>
      </c>
      <c r="L8425">
        <v>-2</v>
      </c>
      <c r="M8425">
        <v>-3.9495798319327702E-2</v>
      </c>
      <c r="N8425">
        <v>-5.9252100840336102</v>
      </c>
      <c r="O8425" s="5" t="str">
        <f>VLOOKUP(D8425,MTeams!$A:$B,2,FALSE)</f>
        <v>Minnesota</v>
      </c>
      <c r="P8425" s="5" t="str">
        <f>VLOOKUP(E8425,MTeams!$A:$B,2,FALSE)</f>
        <v>Oregon</v>
      </c>
    </row>
    <row r="8426" spans="1:16" x14ac:dyDescent="0.3">
      <c r="A8426" t="s">
        <v>8438</v>
      </c>
      <c r="B8426">
        <v>0.68056116582803405</v>
      </c>
      <c r="C8426">
        <v>2019</v>
      </c>
      <c r="D8426">
        <v>1278</v>
      </c>
      <c r="E8426">
        <v>1341</v>
      </c>
      <c r="F8426">
        <v>10</v>
      </c>
      <c r="G8426">
        <v>16</v>
      </c>
      <c r="H8426">
        <v>0.61764705882352899</v>
      </c>
      <c r="I8426">
        <v>1.6176470588235199</v>
      </c>
      <c r="J8426">
        <v>0.63636363636363602</v>
      </c>
      <c r="K8426">
        <v>2.1212121212121202</v>
      </c>
      <c r="L8426">
        <v>-6</v>
      </c>
      <c r="M8426">
        <v>-1.8716577540106898E-2</v>
      </c>
      <c r="N8426">
        <v>-0.503565062388591</v>
      </c>
      <c r="O8426" s="5" t="str">
        <f>VLOOKUP(D8426,MTeams!$A:$B,2,FALSE)</f>
        <v>Minnesota</v>
      </c>
      <c r="P8426" s="5" t="str">
        <f>VLOOKUP(E8426,MTeams!$A:$B,2,FALSE)</f>
        <v>Prairie View</v>
      </c>
    </row>
    <row r="8427" spans="1:16" x14ac:dyDescent="0.3">
      <c r="A8427" t="s">
        <v>8439</v>
      </c>
      <c r="B8427">
        <v>0.16864895952359199</v>
      </c>
      <c r="C8427">
        <v>2019</v>
      </c>
      <c r="D8427">
        <v>1278</v>
      </c>
      <c r="E8427">
        <v>1345</v>
      </c>
      <c r="F8427">
        <v>10</v>
      </c>
      <c r="G8427">
        <v>3</v>
      </c>
      <c r="H8427">
        <v>0.61764705882352899</v>
      </c>
      <c r="I8427">
        <v>1.6176470588235199</v>
      </c>
      <c r="J8427">
        <v>0.71875</v>
      </c>
      <c r="K8427">
        <v>9.375</v>
      </c>
      <c r="L8427">
        <v>7</v>
      </c>
      <c r="M8427">
        <v>-0.10110294117646999</v>
      </c>
      <c r="N8427">
        <v>-7.7573529411764701</v>
      </c>
      <c r="O8427" s="5" t="str">
        <f>VLOOKUP(D8427,MTeams!$A:$B,2,FALSE)</f>
        <v>Minnesota</v>
      </c>
      <c r="P8427" s="5" t="str">
        <f>VLOOKUP(E8427,MTeams!$A:$B,2,FALSE)</f>
        <v>Purdue</v>
      </c>
    </row>
    <row r="8428" spans="1:16" x14ac:dyDescent="0.3">
      <c r="A8428" t="s">
        <v>8440</v>
      </c>
      <c r="B8428">
        <v>0.47441420703878201</v>
      </c>
      <c r="C8428">
        <v>2019</v>
      </c>
      <c r="D8428">
        <v>1278</v>
      </c>
      <c r="E8428">
        <v>1371</v>
      </c>
      <c r="F8428">
        <v>10</v>
      </c>
      <c r="G8428">
        <v>10</v>
      </c>
      <c r="H8428">
        <v>0.61764705882352899</v>
      </c>
      <c r="I8428">
        <v>1.6176470588235199</v>
      </c>
      <c r="J8428">
        <v>0.60606060606060597</v>
      </c>
      <c r="K8428">
        <v>2.4545454545454501</v>
      </c>
      <c r="L8428">
        <v>0</v>
      </c>
      <c r="M8428">
        <v>1.15864527629233E-2</v>
      </c>
      <c r="N8428">
        <v>-0.83689839572192504</v>
      </c>
      <c r="O8428" s="5" t="str">
        <f>VLOOKUP(D8428,MTeams!$A:$B,2,FALSE)</f>
        <v>Minnesota</v>
      </c>
      <c r="P8428" s="5" t="str">
        <f>VLOOKUP(E8428,MTeams!$A:$B,2,FALSE)</f>
        <v>Seton Hall</v>
      </c>
    </row>
    <row r="8429" spans="1:16" x14ac:dyDescent="0.3">
      <c r="A8429" t="s">
        <v>8441</v>
      </c>
      <c r="B8429">
        <v>0.50978428672185205</v>
      </c>
      <c r="C8429">
        <v>2019</v>
      </c>
      <c r="D8429">
        <v>1278</v>
      </c>
      <c r="E8429">
        <v>1385</v>
      </c>
      <c r="F8429">
        <v>10</v>
      </c>
      <c r="G8429">
        <v>11</v>
      </c>
      <c r="H8429">
        <v>0.61764705882352899</v>
      </c>
      <c r="I8429">
        <v>1.6176470588235199</v>
      </c>
      <c r="J8429">
        <v>0.63636363636363602</v>
      </c>
      <c r="K8429">
        <v>2.72727272727272</v>
      </c>
      <c r="L8429">
        <v>-1</v>
      </c>
      <c r="M8429">
        <v>-1.8716577540106898E-2</v>
      </c>
      <c r="N8429">
        <v>-1.1096256684491901</v>
      </c>
      <c r="O8429" s="5" t="str">
        <f>VLOOKUP(D8429,MTeams!$A:$B,2,FALSE)</f>
        <v>Minnesota</v>
      </c>
      <c r="P8429" s="5" t="str">
        <f>VLOOKUP(E8429,MTeams!$A:$B,2,FALSE)</f>
        <v>St John's</v>
      </c>
    </row>
    <row r="8430" spans="1:16" x14ac:dyDescent="0.3">
      <c r="A8430" t="s">
        <v>8442</v>
      </c>
      <c r="B8430">
        <v>0.56617085256701205</v>
      </c>
      <c r="C8430">
        <v>2019</v>
      </c>
      <c r="D8430">
        <v>1278</v>
      </c>
      <c r="E8430">
        <v>1387</v>
      </c>
      <c r="F8430">
        <v>10</v>
      </c>
      <c r="G8430">
        <v>13</v>
      </c>
      <c r="H8430">
        <v>0.61764705882352899</v>
      </c>
      <c r="I8430">
        <v>1.6176470588235199</v>
      </c>
      <c r="J8430">
        <v>0.65714285714285703</v>
      </c>
      <c r="K8430">
        <v>3.3142857142857101</v>
      </c>
      <c r="L8430">
        <v>-3</v>
      </c>
      <c r="M8430">
        <v>-3.9495798319327702E-2</v>
      </c>
      <c r="N8430">
        <v>-1.69663865546218</v>
      </c>
      <c r="O8430" s="5" t="str">
        <f>VLOOKUP(D8430,MTeams!$A:$B,2,FALSE)</f>
        <v>Minnesota</v>
      </c>
      <c r="P8430" s="5" t="str">
        <f>VLOOKUP(E8430,MTeams!$A:$B,2,FALSE)</f>
        <v>St Louis</v>
      </c>
    </row>
    <row r="8431" spans="1:16" x14ac:dyDescent="0.3">
      <c r="A8431" t="s">
        <v>8443</v>
      </c>
      <c r="B8431">
        <v>0.37048966833851799</v>
      </c>
      <c r="C8431">
        <v>2019</v>
      </c>
      <c r="D8431">
        <v>1278</v>
      </c>
      <c r="E8431">
        <v>1388</v>
      </c>
      <c r="F8431">
        <v>10</v>
      </c>
      <c r="G8431">
        <v>11</v>
      </c>
      <c r="H8431">
        <v>0.61764705882352899</v>
      </c>
      <c r="I8431">
        <v>1.6176470588235199</v>
      </c>
      <c r="J8431">
        <v>0.66666666666666596</v>
      </c>
      <c r="K8431">
        <v>8.5454545454545396</v>
      </c>
      <c r="L8431">
        <v>-1</v>
      </c>
      <c r="M8431">
        <v>-4.9019607843137102E-2</v>
      </c>
      <c r="N8431">
        <v>-6.9278074866310098</v>
      </c>
      <c r="O8431" s="5" t="str">
        <f>VLOOKUP(D8431,MTeams!$A:$B,2,FALSE)</f>
        <v>Minnesota</v>
      </c>
      <c r="P8431" s="5" t="str">
        <f>VLOOKUP(E8431,MTeams!$A:$B,2,FALSE)</f>
        <v>St Mary's CA</v>
      </c>
    </row>
    <row r="8432" spans="1:16" x14ac:dyDescent="0.3">
      <c r="A8432" t="s">
        <v>8444</v>
      </c>
      <c r="B8432">
        <v>0.37079366581735601</v>
      </c>
      <c r="C8432">
        <v>2019</v>
      </c>
      <c r="D8432">
        <v>1278</v>
      </c>
      <c r="E8432">
        <v>1393</v>
      </c>
      <c r="F8432">
        <v>10</v>
      </c>
      <c r="G8432">
        <v>8</v>
      </c>
      <c r="H8432">
        <v>0.61764705882352899</v>
      </c>
      <c r="I8432">
        <v>1.6176470588235199</v>
      </c>
      <c r="J8432">
        <v>0.60606060606060597</v>
      </c>
      <c r="K8432">
        <v>4.0303030303030303</v>
      </c>
      <c r="L8432">
        <v>2</v>
      </c>
      <c r="M8432">
        <v>1.15864527629233E-2</v>
      </c>
      <c r="N8432">
        <v>-2.4126559714795</v>
      </c>
      <c r="O8432" s="5" t="str">
        <f>VLOOKUP(D8432,MTeams!$A:$B,2,FALSE)</f>
        <v>Minnesota</v>
      </c>
      <c r="P8432" s="5" t="str">
        <f>VLOOKUP(E8432,MTeams!$A:$B,2,FALSE)</f>
        <v>Syracuse</v>
      </c>
    </row>
    <row r="8433" spans="1:16" x14ac:dyDescent="0.3">
      <c r="A8433" t="s">
        <v>8445</v>
      </c>
      <c r="B8433">
        <v>0.51140235490611197</v>
      </c>
      <c r="C8433">
        <v>2019</v>
      </c>
      <c r="D8433">
        <v>1278</v>
      </c>
      <c r="E8433">
        <v>1396</v>
      </c>
      <c r="F8433">
        <v>10</v>
      </c>
      <c r="G8433">
        <v>11</v>
      </c>
      <c r="H8433">
        <v>0.61764705882352899</v>
      </c>
      <c r="I8433">
        <v>1.6176470588235199</v>
      </c>
      <c r="J8433">
        <v>0.71875</v>
      </c>
      <c r="K8433">
        <v>3.6875</v>
      </c>
      <c r="L8433">
        <v>-1</v>
      </c>
      <c r="M8433">
        <v>-0.10110294117646999</v>
      </c>
      <c r="N8433">
        <v>-2.0698529411764701</v>
      </c>
      <c r="O8433" s="5" t="str">
        <f>VLOOKUP(D8433,MTeams!$A:$B,2,FALSE)</f>
        <v>Minnesota</v>
      </c>
      <c r="P8433" s="5" t="str">
        <f>VLOOKUP(E8433,MTeams!$A:$B,2,FALSE)</f>
        <v>Temple</v>
      </c>
    </row>
    <row r="8434" spans="1:16" x14ac:dyDescent="0.3">
      <c r="A8434" t="s">
        <v>8446</v>
      </c>
      <c r="B8434">
        <v>0.135791319987141</v>
      </c>
      <c r="C8434">
        <v>2019</v>
      </c>
      <c r="D8434">
        <v>1278</v>
      </c>
      <c r="E8434">
        <v>1397</v>
      </c>
      <c r="F8434">
        <v>10</v>
      </c>
      <c r="G8434">
        <v>2</v>
      </c>
      <c r="H8434">
        <v>0.61764705882352899</v>
      </c>
      <c r="I8434">
        <v>1.6176470588235199</v>
      </c>
      <c r="J8434">
        <v>0.84848484848484795</v>
      </c>
      <c r="K8434">
        <v>12.1818181818181</v>
      </c>
      <c r="L8434">
        <v>8</v>
      </c>
      <c r="M8434">
        <v>-0.23083778966131899</v>
      </c>
      <c r="N8434">
        <v>-10.564171122994599</v>
      </c>
      <c r="O8434" s="5" t="str">
        <f>VLOOKUP(D8434,MTeams!$A:$B,2,FALSE)</f>
        <v>Minnesota</v>
      </c>
      <c r="P8434" s="5" t="str">
        <f>VLOOKUP(E8434,MTeams!$A:$B,2,FALSE)</f>
        <v>Tennessee</v>
      </c>
    </row>
    <row r="8435" spans="1:16" x14ac:dyDescent="0.3">
      <c r="A8435" t="s">
        <v>8447</v>
      </c>
      <c r="B8435">
        <v>0.12593728890321401</v>
      </c>
      <c r="C8435">
        <v>2019</v>
      </c>
      <c r="D8435">
        <v>1278</v>
      </c>
      <c r="E8435">
        <v>1403</v>
      </c>
      <c r="F8435">
        <v>10</v>
      </c>
      <c r="G8435">
        <v>3</v>
      </c>
      <c r="H8435">
        <v>0.61764705882352899</v>
      </c>
      <c r="I8435">
        <v>1.6176470588235199</v>
      </c>
      <c r="J8435">
        <v>0.8125</v>
      </c>
      <c r="K8435">
        <v>13.8125</v>
      </c>
      <c r="L8435">
        <v>7</v>
      </c>
      <c r="M8435">
        <v>-0.19485294117647001</v>
      </c>
      <c r="N8435">
        <v>-12.1948529411764</v>
      </c>
      <c r="O8435" s="5" t="str">
        <f>VLOOKUP(D8435,MTeams!$A:$B,2,FALSE)</f>
        <v>Minnesota</v>
      </c>
      <c r="P8435" s="5" t="str">
        <f>VLOOKUP(E8435,MTeams!$A:$B,2,FALSE)</f>
        <v>Texas Tech</v>
      </c>
    </row>
    <row r="8436" spans="1:16" x14ac:dyDescent="0.3">
      <c r="A8436" t="s">
        <v>8448</v>
      </c>
      <c r="B8436">
        <v>0.48524958354178499</v>
      </c>
      <c r="C8436">
        <v>2019</v>
      </c>
      <c r="D8436">
        <v>1278</v>
      </c>
      <c r="E8436">
        <v>1414</v>
      </c>
      <c r="F8436">
        <v>10</v>
      </c>
      <c r="G8436">
        <v>13</v>
      </c>
      <c r="H8436">
        <v>0.61764705882352899</v>
      </c>
      <c r="I8436">
        <v>1.6176470588235199</v>
      </c>
      <c r="J8436">
        <v>0.85294117647058798</v>
      </c>
      <c r="K8436">
        <v>8.8529411764705799</v>
      </c>
      <c r="L8436">
        <v>-3</v>
      </c>
      <c r="M8436">
        <v>-0.23529411764705799</v>
      </c>
      <c r="N8436">
        <v>-7.2352941176470598</v>
      </c>
      <c r="O8436" s="5" t="str">
        <f>VLOOKUP(D8436,MTeams!$A:$B,2,FALSE)</f>
        <v>Minnesota</v>
      </c>
      <c r="P8436" s="5" t="str">
        <f>VLOOKUP(E8436,MTeams!$A:$B,2,FALSE)</f>
        <v>UC Irvine</v>
      </c>
    </row>
    <row r="8437" spans="1:16" x14ac:dyDescent="0.3">
      <c r="A8437" t="s">
        <v>8449</v>
      </c>
      <c r="B8437">
        <v>0.34977134826033501</v>
      </c>
      <c r="C8437">
        <v>2019</v>
      </c>
      <c r="D8437">
        <v>1278</v>
      </c>
      <c r="E8437">
        <v>1416</v>
      </c>
      <c r="F8437">
        <v>10</v>
      </c>
      <c r="G8437">
        <v>9</v>
      </c>
      <c r="H8437">
        <v>0.61764705882352899</v>
      </c>
      <c r="I8437">
        <v>1.6176470588235199</v>
      </c>
      <c r="J8437">
        <v>0.74193548387096697</v>
      </c>
      <c r="K8437">
        <v>7.8387096774193497</v>
      </c>
      <c r="L8437">
        <v>1</v>
      </c>
      <c r="M8437">
        <v>-0.12428842504743801</v>
      </c>
      <c r="N8437">
        <v>-6.2210626185958198</v>
      </c>
      <c r="O8437" s="5" t="str">
        <f>VLOOKUP(D8437,MTeams!$A:$B,2,FALSE)</f>
        <v>Minnesota</v>
      </c>
      <c r="P8437" s="5" t="str">
        <f>VLOOKUP(E8437,MTeams!$A:$B,2,FALSE)</f>
        <v>UCF</v>
      </c>
    </row>
    <row r="8438" spans="1:16" x14ac:dyDescent="0.3">
      <c r="A8438" t="s">
        <v>8450</v>
      </c>
      <c r="B8438">
        <v>0.25339195887788402</v>
      </c>
      <c r="C8438">
        <v>2019</v>
      </c>
      <c r="D8438">
        <v>1278</v>
      </c>
      <c r="E8438">
        <v>1429</v>
      </c>
      <c r="F8438">
        <v>10</v>
      </c>
      <c r="G8438">
        <v>8</v>
      </c>
      <c r="H8438">
        <v>0.61764705882352899</v>
      </c>
      <c r="I8438">
        <v>1.6176470588235199</v>
      </c>
      <c r="J8438">
        <v>0.81818181818181801</v>
      </c>
      <c r="K8438">
        <v>11.9393939393939</v>
      </c>
      <c r="L8438">
        <v>2</v>
      </c>
      <c r="M8438">
        <v>-0.20053475935828799</v>
      </c>
      <c r="N8438">
        <v>-10.3217468805704</v>
      </c>
      <c r="O8438" s="5" t="str">
        <f>VLOOKUP(D8438,MTeams!$A:$B,2,FALSE)</f>
        <v>Minnesota</v>
      </c>
      <c r="P8438" s="5" t="str">
        <f>VLOOKUP(E8438,MTeams!$A:$B,2,FALSE)</f>
        <v>Utah St</v>
      </c>
    </row>
    <row r="8439" spans="1:16" x14ac:dyDescent="0.3">
      <c r="A8439" t="s">
        <v>8451</v>
      </c>
      <c r="B8439">
        <v>0.28711527094693401</v>
      </c>
      <c r="C8439">
        <v>2019</v>
      </c>
      <c r="D8439">
        <v>1278</v>
      </c>
      <c r="E8439">
        <v>1433</v>
      </c>
      <c r="F8439">
        <v>10</v>
      </c>
      <c r="G8439">
        <v>8</v>
      </c>
      <c r="H8439">
        <v>0.61764705882352899</v>
      </c>
      <c r="I8439">
        <v>1.6176470588235199</v>
      </c>
      <c r="J8439">
        <v>0.78125</v>
      </c>
      <c r="K8439">
        <v>9.84375</v>
      </c>
      <c r="L8439">
        <v>2</v>
      </c>
      <c r="M8439">
        <v>-0.16360294117647001</v>
      </c>
      <c r="N8439">
        <v>-8.2261029411764692</v>
      </c>
      <c r="O8439" s="5" t="str">
        <f>VLOOKUP(D8439,MTeams!$A:$B,2,FALSE)</f>
        <v>Minnesota</v>
      </c>
      <c r="P8439" s="5" t="str">
        <f>VLOOKUP(E8439,MTeams!$A:$B,2,FALSE)</f>
        <v>VCU</v>
      </c>
    </row>
    <row r="8440" spans="1:16" x14ac:dyDescent="0.3">
      <c r="A8440" t="s">
        <v>8452</v>
      </c>
      <c r="B8440">
        <v>0.453704475249671</v>
      </c>
      <c r="C8440">
        <v>2019</v>
      </c>
      <c r="D8440">
        <v>1278</v>
      </c>
      <c r="E8440">
        <v>1436</v>
      </c>
      <c r="F8440">
        <v>10</v>
      </c>
      <c r="G8440">
        <v>13</v>
      </c>
      <c r="H8440">
        <v>0.61764705882352899</v>
      </c>
      <c r="I8440">
        <v>1.6176470588235199</v>
      </c>
      <c r="J8440">
        <v>0.8125</v>
      </c>
      <c r="K8440">
        <v>9.5625</v>
      </c>
      <c r="L8440">
        <v>-3</v>
      </c>
      <c r="M8440">
        <v>-0.19485294117647001</v>
      </c>
      <c r="N8440">
        <v>-7.9448529411764701</v>
      </c>
      <c r="O8440" s="5" t="str">
        <f>VLOOKUP(D8440,MTeams!$A:$B,2,FALSE)</f>
        <v>Minnesota</v>
      </c>
      <c r="P8440" s="5" t="str">
        <f>VLOOKUP(E8440,MTeams!$A:$B,2,FALSE)</f>
        <v>Vermont</v>
      </c>
    </row>
    <row r="8441" spans="1:16" x14ac:dyDescent="0.3">
      <c r="A8441" t="s">
        <v>8453</v>
      </c>
      <c r="B8441">
        <v>0.27424797114890498</v>
      </c>
      <c r="C8441">
        <v>2019</v>
      </c>
      <c r="D8441">
        <v>1278</v>
      </c>
      <c r="E8441">
        <v>1437</v>
      </c>
      <c r="F8441">
        <v>10</v>
      </c>
      <c r="G8441">
        <v>6</v>
      </c>
      <c r="H8441">
        <v>0.61764705882352899</v>
      </c>
      <c r="I8441">
        <v>1.6176470588235199</v>
      </c>
      <c r="J8441">
        <v>0.73529411764705799</v>
      </c>
      <c r="K8441">
        <v>7.3823529411764701</v>
      </c>
      <c r="L8441">
        <v>4</v>
      </c>
      <c r="M8441">
        <v>-0.11764705882352899</v>
      </c>
      <c r="N8441">
        <v>-5.7647058823529402</v>
      </c>
      <c r="O8441" s="5" t="str">
        <f>VLOOKUP(D8441,MTeams!$A:$B,2,FALSE)</f>
        <v>Minnesota</v>
      </c>
      <c r="P8441" s="5" t="str">
        <f>VLOOKUP(E8441,MTeams!$A:$B,2,FALSE)</f>
        <v>Villanova</v>
      </c>
    </row>
    <row r="8442" spans="1:16" x14ac:dyDescent="0.3">
      <c r="A8442" t="s">
        <v>8454</v>
      </c>
      <c r="B8442">
        <v>8.4167894050670294E-2</v>
      </c>
      <c r="C8442">
        <v>2019</v>
      </c>
      <c r="D8442">
        <v>1278</v>
      </c>
      <c r="E8442">
        <v>1438</v>
      </c>
      <c r="F8442">
        <v>10</v>
      </c>
      <c r="G8442">
        <v>1</v>
      </c>
      <c r="H8442">
        <v>0.61764705882352899</v>
      </c>
      <c r="I8442">
        <v>1.6176470588235199</v>
      </c>
      <c r="J8442">
        <v>0.90625</v>
      </c>
      <c r="K8442">
        <v>16.78125</v>
      </c>
      <c r="L8442">
        <v>9</v>
      </c>
      <c r="M8442">
        <v>-0.28860294117647001</v>
      </c>
      <c r="N8442">
        <v>-15.1636029411764</v>
      </c>
      <c r="O8442" s="5" t="str">
        <f>VLOOKUP(D8442,MTeams!$A:$B,2,FALSE)</f>
        <v>Minnesota</v>
      </c>
      <c r="P8442" s="5" t="str">
        <f>VLOOKUP(E8442,MTeams!$A:$B,2,FALSE)</f>
        <v>Virginia</v>
      </c>
    </row>
    <row r="8443" spans="1:16" x14ac:dyDescent="0.3">
      <c r="A8443" t="s">
        <v>8455</v>
      </c>
      <c r="B8443">
        <v>0.155960367838585</v>
      </c>
      <c r="C8443">
        <v>2019</v>
      </c>
      <c r="D8443">
        <v>1278</v>
      </c>
      <c r="E8443">
        <v>1439</v>
      </c>
      <c r="F8443">
        <v>10</v>
      </c>
      <c r="G8443">
        <v>4</v>
      </c>
      <c r="H8443">
        <v>0.61764705882352899</v>
      </c>
      <c r="I8443">
        <v>1.6176470588235199</v>
      </c>
      <c r="J8443">
        <v>0.75</v>
      </c>
      <c r="K8443">
        <v>11.90625</v>
      </c>
      <c r="L8443">
        <v>6</v>
      </c>
      <c r="M8443">
        <v>-0.13235294117647001</v>
      </c>
      <c r="N8443">
        <v>-10.2886029411764</v>
      </c>
      <c r="O8443" s="5" t="str">
        <f>VLOOKUP(D8443,MTeams!$A:$B,2,FALSE)</f>
        <v>Minnesota</v>
      </c>
      <c r="P8443" s="5" t="str">
        <f>VLOOKUP(E8443,MTeams!$A:$B,2,FALSE)</f>
        <v>Virginia Tech</v>
      </c>
    </row>
    <row r="8444" spans="1:16" x14ac:dyDescent="0.3">
      <c r="A8444" t="s">
        <v>8456</v>
      </c>
      <c r="B8444">
        <v>0.41588604802453799</v>
      </c>
      <c r="C8444">
        <v>2019</v>
      </c>
      <c r="D8444">
        <v>1278</v>
      </c>
      <c r="E8444">
        <v>1449</v>
      </c>
      <c r="F8444">
        <v>10</v>
      </c>
      <c r="G8444">
        <v>9</v>
      </c>
      <c r="H8444">
        <v>0.61764705882352899</v>
      </c>
      <c r="I8444">
        <v>1.6176470588235199</v>
      </c>
      <c r="J8444">
        <v>0.76470588235294101</v>
      </c>
      <c r="K8444">
        <v>5.4411764705882302</v>
      </c>
      <c r="L8444">
        <v>1</v>
      </c>
      <c r="M8444">
        <v>-0.14705882352941099</v>
      </c>
      <c r="N8444">
        <v>-3.8235294117646998</v>
      </c>
      <c r="O8444" s="5" t="str">
        <f>VLOOKUP(D8444,MTeams!$A:$B,2,FALSE)</f>
        <v>Minnesota</v>
      </c>
      <c r="P8444" s="5" t="str">
        <f>VLOOKUP(E8444,MTeams!$A:$B,2,FALSE)</f>
        <v>Washington</v>
      </c>
    </row>
    <row r="8445" spans="1:16" x14ac:dyDescent="0.3">
      <c r="A8445" t="s">
        <v>8457</v>
      </c>
      <c r="B8445">
        <v>0.23500596296877599</v>
      </c>
      <c r="C8445">
        <v>2019</v>
      </c>
      <c r="D8445">
        <v>1278</v>
      </c>
      <c r="E8445">
        <v>1458</v>
      </c>
      <c r="F8445">
        <v>10</v>
      </c>
      <c r="G8445">
        <v>5</v>
      </c>
      <c r="H8445">
        <v>0.61764705882352899</v>
      </c>
      <c r="I8445">
        <v>1.6176470588235199</v>
      </c>
      <c r="J8445">
        <v>0.69696969696969702</v>
      </c>
      <c r="K8445">
        <v>7.6363636363636296</v>
      </c>
      <c r="L8445">
        <v>5</v>
      </c>
      <c r="M8445">
        <v>-7.9322638146167496E-2</v>
      </c>
      <c r="N8445">
        <v>-6.0187165775400997</v>
      </c>
      <c r="O8445" s="5" t="str">
        <f>VLOOKUP(D8445,MTeams!$A:$B,2,FALSE)</f>
        <v>Minnesota</v>
      </c>
      <c r="P8445" s="5" t="str">
        <f>VLOOKUP(E8445,MTeams!$A:$B,2,FALSE)</f>
        <v>Wisconsin</v>
      </c>
    </row>
    <row r="8446" spans="1:16" x14ac:dyDescent="0.3">
      <c r="A8446" t="s">
        <v>8458</v>
      </c>
      <c r="B8446">
        <v>0.209342819446168</v>
      </c>
      <c r="C8446">
        <v>2019</v>
      </c>
      <c r="D8446">
        <v>1278</v>
      </c>
      <c r="E8446">
        <v>1459</v>
      </c>
      <c r="F8446">
        <v>10</v>
      </c>
      <c r="G8446">
        <v>7</v>
      </c>
      <c r="H8446">
        <v>0.61764705882352899</v>
      </c>
      <c r="I8446">
        <v>1.6176470588235199</v>
      </c>
      <c r="J8446">
        <v>0.86666666666666603</v>
      </c>
      <c r="K8446">
        <v>13.6666666666666</v>
      </c>
      <c r="L8446">
        <v>3</v>
      </c>
      <c r="M8446">
        <v>-0.24901960784313701</v>
      </c>
      <c r="N8446">
        <v>-12.0490196078431</v>
      </c>
      <c r="O8446" s="5" t="str">
        <f>VLOOKUP(D8446,MTeams!$A:$B,2,FALSE)</f>
        <v>Minnesota</v>
      </c>
      <c r="P8446" s="5" t="str">
        <f>VLOOKUP(E8446,MTeams!$A:$B,2,FALSE)</f>
        <v>Wofford</v>
      </c>
    </row>
    <row r="8447" spans="1:16" x14ac:dyDescent="0.3">
      <c r="A8447" t="s">
        <v>8459</v>
      </c>
      <c r="B8447">
        <v>0.52828829978476899</v>
      </c>
      <c r="C8447">
        <v>2019</v>
      </c>
      <c r="D8447">
        <v>1278</v>
      </c>
      <c r="E8447">
        <v>1463</v>
      </c>
      <c r="F8447">
        <v>10</v>
      </c>
      <c r="G8447">
        <v>14</v>
      </c>
      <c r="H8447">
        <v>0.61764705882352899</v>
      </c>
      <c r="I8447">
        <v>1.6176470588235199</v>
      </c>
      <c r="J8447">
        <v>0.75</v>
      </c>
      <c r="K8447">
        <v>7.1785714285714199</v>
      </c>
      <c r="L8447">
        <v>-4</v>
      </c>
      <c r="M8447">
        <v>-0.13235294117647001</v>
      </c>
      <c r="N8447">
        <v>-5.5609243697478998</v>
      </c>
      <c r="O8447" s="5" t="str">
        <f>VLOOKUP(D8447,MTeams!$A:$B,2,FALSE)</f>
        <v>Minnesota</v>
      </c>
      <c r="P8447" s="5" t="str">
        <f>VLOOKUP(E8447,MTeams!$A:$B,2,FALSE)</f>
        <v>Yale</v>
      </c>
    </row>
    <row r="8448" spans="1:16" x14ac:dyDescent="0.3">
      <c r="A8448" t="s">
        <v>8460</v>
      </c>
      <c r="B8448">
        <v>0.37124655745343099</v>
      </c>
      <c r="C8448">
        <v>2019</v>
      </c>
      <c r="D8448">
        <v>1279</v>
      </c>
      <c r="E8448">
        <v>1280</v>
      </c>
      <c r="F8448">
        <v>8</v>
      </c>
      <c r="G8448">
        <v>5</v>
      </c>
      <c r="H8448">
        <v>0.625</v>
      </c>
      <c r="I8448">
        <v>5.03125</v>
      </c>
      <c r="J8448">
        <v>0.69696969696969702</v>
      </c>
      <c r="K8448">
        <v>7.2121212121212102</v>
      </c>
      <c r="L8448">
        <v>3</v>
      </c>
      <c r="M8448">
        <v>-7.1969696969697003E-2</v>
      </c>
      <c r="N8448">
        <v>-2.1808712121212102</v>
      </c>
      <c r="O8448" s="5" t="str">
        <f>VLOOKUP(D8448,MTeams!$A:$B,2,FALSE)</f>
        <v>Mississippi</v>
      </c>
      <c r="P8448" s="5" t="str">
        <f>VLOOKUP(E8448,MTeams!$A:$B,2,FALSE)</f>
        <v>Mississippi St</v>
      </c>
    </row>
    <row r="8449" spans="1:16" x14ac:dyDescent="0.3">
      <c r="A8449" t="s">
        <v>8461</v>
      </c>
      <c r="B8449">
        <v>0.69757088818156798</v>
      </c>
      <c r="C8449">
        <v>2019</v>
      </c>
      <c r="D8449">
        <v>1279</v>
      </c>
      <c r="E8449">
        <v>1285</v>
      </c>
      <c r="F8449">
        <v>8</v>
      </c>
      <c r="G8449">
        <v>15</v>
      </c>
      <c r="H8449">
        <v>0.625</v>
      </c>
      <c r="I8449">
        <v>5.03125</v>
      </c>
      <c r="J8449">
        <v>0.75</v>
      </c>
      <c r="K8449">
        <v>7.34375</v>
      </c>
      <c r="L8449">
        <v>-7</v>
      </c>
      <c r="M8449">
        <v>-0.125</v>
      </c>
      <c r="N8449">
        <v>-2.3125</v>
      </c>
      <c r="O8449" s="5" t="str">
        <f>VLOOKUP(D8449,MTeams!$A:$B,2,FALSE)</f>
        <v>Mississippi</v>
      </c>
      <c r="P8449" s="5" t="str">
        <f>VLOOKUP(E8449,MTeams!$A:$B,2,FALSE)</f>
        <v>Montana</v>
      </c>
    </row>
    <row r="8450" spans="1:16" x14ac:dyDescent="0.3">
      <c r="A8450" t="s">
        <v>8462</v>
      </c>
      <c r="B8450">
        <v>0.49391758346207498</v>
      </c>
      <c r="C8450">
        <v>2019</v>
      </c>
      <c r="D8450">
        <v>1279</v>
      </c>
      <c r="E8450">
        <v>1293</v>
      </c>
      <c r="F8450">
        <v>8</v>
      </c>
      <c r="G8450">
        <v>12</v>
      </c>
      <c r="H8450">
        <v>0.625</v>
      </c>
      <c r="I8450">
        <v>5.03125</v>
      </c>
      <c r="J8450">
        <v>0.86206896551724099</v>
      </c>
      <c r="K8450">
        <v>13.2068965517241</v>
      </c>
      <c r="L8450">
        <v>-4</v>
      </c>
      <c r="M8450">
        <v>-0.23706896551724099</v>
      </c>
      <c r="N8450">
        <v>-8.1756465517241299</v>
      </c>
      <c r="O8450" s="5" t="str">
        <f>VLOOKUP(D8450,MTeams!$A:$B,2,FALSE)</f>
        <v>Mississippi</v>
      </c>
      <c r="P8450" s="5" t="str">
        <f>VLOOKUP(E8450,MTeams!$A:$B,2,FALSE)</f>
        <v>Murray St</v>
      </c>
    </row>
    <row r="8451" spans="1:16" x14ac:dyDescent="0.3">
      <c r="A8451" t="s">
        <v>8463</v>
      </c>
      <c r="B8451">
        <v>0.82960967662140395</v>
      </c>
      <c r="C8451">
        <v>2019</v>
      </c>
      <c r="D8451">
        <v>1279</v>
      </c>
      <c r="E8451">
        <v>1295</v>
      </c>
      <c r="F8451">
        <v>8</v>
      </c>
      <c r="G8451">
        <v>16</v>
      </c>
      <c r="H8451">
        <v>0.625</v>
      </c>
      <c r="I8451">
        <v>5.03125</v>
      </c>
      <c r="J8451">
        <v>0.51612903225806395</v>
      </c>
      <c r="K8451">
        <v>-1.4516129032258001</v>
      </c>
      <c r="L8451">
        <v>-8</v>
      </c>
      <c r="M8451">
        <v>0.108870967741935</v>
      </c>
      <c r="N8451">
        <v>6.4828629032257998</v>
      </c>
      <c r="O8451" s="5" t="str">
        <f>VLOOKUP(D8451,MTeams!$A:$B,2,FALSE)</f>
        <v>Mississippi</v>
      </c>
      <c r="P8451" s="5" t="str">
        <f>VLOOKUP(E8451,MTeams!$A:$B,2,FALSE)</f>
        <v>N Dakota St</v>
      </c>
    </row>
    <row r="8452" spans="1:16" x14ac:dyDescent="0.3">
      <c r="A8452" t="s">
        <v>8464</v>
      </c>
      <c r="B8452">
        <v>0.65982804758621805</v>
      </c>
      <c r="C8452">
        <v>2019</v>
      </c>
      <c r="D8452">
        <v>1279</v>
      </c>
      <c r="E8452">
        <v>1297</v>
      </c>
      <c r="F8452">
        <v>8</v>
      </c>
      <c r="G8452">
        <v>14</v>
      </c>
      <c r="H8452">
        <v>0.625</v>
      </c>
      <c r="I8452">
        <v>5.03125</v>
      </c>
      <c r="J8452">
        <v>0.75</v>
      </c>
      <c r="K8452">
        <v>7.75</v>
      </c>
      <c r="L8452">
        <v>-6</v>
      </c>
      <c r="M8452">
        <v>-0.125</v>
      </c>
      <c r="N8452">
        <v>-2.71875</v>
      </c>
      <c r="O8452" s="5" t="str">
        <f>VLOOKUP(D8452,MTeams!$A:$B,2,FALSE)</f>
        <v>Mississippi</v>
      </c>
      <c r="P8452" s="5" t="str">
        <f>VLOOKUP(E8452,MTeams!$A:$B,2,FALSE)</f>
        <v>N Kentucky</v>
      </c>
    </row>
    <row r="8453" spans="1:16" x14ac:dyDescent="0.3">
      <c r="A8453" t="s">
        <v>8465</v>
      </c>
      <c r="B8453">
        <v>0.80650897484737805</v>
      </c>
      <c r="C8453">
        <v>2019</v>
      </c>
      <c r="D8453">
        <v>1279</v>
      </c>
      <c r="E8453">
        <v>1300</v>
      </c>
      <c r="F8453">
        <v>8</v>
      </c>
      <c r="G8453">
        <v>16</v>
      </c>
      <c r="H8453">
        <v>0.625</v>
      </c>
      <c r="I8453">
        <v>5.03125</v>
      </c>
      <c r="J8453">
        <v>0.5</v>
      </c>
      <c r="K8453">
        <v>-0.16666666666666599</v>
      </c>
      <c r="L8453">
        <v>-8</v>
      </c>
      <c r="M8453">
        <v>0.125</v>
      </c>
      <c r="N8453">
        <v>5.1979166666666599</v>
      </c>
      <c r="O8453" s="5" t="str">
        <f>VLOOKUP(D8453,MTeams!$A:$B,2,FALSE)</f>
        <v>Mississippi</v>
      </c>
      <c r="P8453" s="5" t="str">
        <f>VLOOKUP(E8453,MTeams!$A:$B,2,FALSE)</f>
        <v>NC Central</v>
      </c>
    </row>
    <row r="8454" spans="1:16" x14ac:dyDescent="0.3">
      <c r="A8454" t="s">
        <v>8466</v>
      </c>
      <c r="B8454">
        <v>0.32318488366824799</v>
      </c>
      <c r="C8454">
        <v>2019</v>
      </c>
      <c r="D8454">
        <v>1279</v>
      </c>
      <c r="E8454">
        <v>1305</v>
      </c>
      <c r="F8454">
        <v>8</v>
      </c>
      <c r="G8454">
        <v>7</v>
      </c>
      <c r="H8454">
        <v>0.625</v>
      </c>
      <c r="I8454">
        <v>5.03125</v>
      </c>
      <c r="J8454">
        <v>0.87878787878787801</v>
      </c>
      <c r="K8454">
        <v>14</v>
      </c>
      <c r="L8454">
        <v>1</v>
      </c>
      <c r="M8454">
        <v>-0.25378787878787801</v>
      </c>
      <c r="N8454">
        <v>-8.96875</v>
      </c>
      <c r="O8454" s="5" t="str">
        <f>VLOOKUP(D8454,MTeams!$A:$B,2,FALSE)</f>
        <v>Mississippi</v>
      </c>
      <c r="P8454" s="5" t="str">
        <f>VLOOKUP(E8454,MTeams!$A:$B,2,FALSE)</f>
        <v>Nevada</v>
      </c>
    </row>
    <row r="8455" spans="1:16" x14ac:dyDescent="0.3">
      <c r="A8455" t="s">
        <v>8467</v>
      </c>
      <c r="B8455">
        <v>0.50760506789189597</v>
      </c>
      <c r="C8455">
        <v>2019</v>
      </c>
      <c r="D8455">
        <v>1279</v>
      </c>
      <c r="E8455">
        <v>1308</v>
      </c>
      <c r="F8455">
        <v>8</v>
      </c>
      <c r="G8455">
        <v>12</v>
      </c>
      <c r="H8455">
        <v>0.625</v>
      </c>
      <c r="I8455">
        <v>5.03125</v>
      </c>
      <c r="J8455">
        <v>0.875</v>
      </c>
      <c r="K8455">
        <v>12.84375</v>
      </c>
      <c r="L8455">
        <v>-4</v>
      </c>
      <c r="M8455">
        <v>-0.25</v>
      </c>
      <c r="N8455">
        <v>-7.8125</v>
      </c>
      <c r="O8455" s="5" t="str">
        <f>VLOOKUP(D8455,MTeams!$A:$B,2,FALSE)</f>
        <v>Mississippi</v>
      </c>
      <c r="P8455" s="5" t="str">
        <f>VLOOKUP(E8455,MTeams!$A:$B,2,FALSE)</f>
        <v>New Mexico St</v>
      </c>
    </row>
    <row r="8456" spans="1:16" x14ac:dyDescent="0.3">
      <c r="A8456" t="s">
        <v>8468</v>
      </c>
      <c r="B8456">
        <v>0.18089629011744399</v>
      </c>
      <c r="C8456">
        <v>2019</v>
      </c>
      <c r="D8456">
        <v>1279</v>
      </c>
      <c r="E8456">
        <v>1314</v>
      </c>
      <c r="F8456">
        <v>8</v>
      </c>
      <c r="G8456">
        <v>1</v>
      </c>
      <c r="H8456">
        <v>0.625</v>
      </c>
      <c r="I8456">
        <v>5.03125</v>
      </c>
      <c r="J8456">
        <v>0.81818181818181801</v>
      </c>
      <c r="K8456">
        <v>13.1212121212121</v>
      </c>
      <c r="L8456">
        <v>7</v>
      </c>
      <c r="M8456">
        <v>-0.19318181818181801</v>
      </c>
      <c r="N8456">
        <v>-8.0899621212121193</v>
      </c>
      <c r="O8456" s="5" t="str">
        <f>VLOOKUP(D8456,MTeams!$A:$B,2,FALSE)</f>
        <v>Mississippi</v>
      </c>
      <c r="P8456" s="5" t="str">
        <f>VLOOKUP(E8456,MTeams!$A:$B,2,FALSE)</f>
        <v>North Carolina</v>
      </c>
    </row>
    <row r="8457" spans="1:16" x14ac:dyDescent="0.3">
      <c r="A8457" t="s">
        <v>8469</v>
      </c>
      <c r="B8457">
        <v>0.66039760140189596</v>
      </c>
      <c r="C8457">
        <v>2019</v>
      </c>
      <c r="D8457">
        <v>1279</v>
      </c>
      <c r="E8457">
        <v>1318</v>
      </c>
      <c r="F8457">
        <v>8</v>
      </c>
      <c r="G8457">
        <v>13</v>
      </c>
      <c r="H8457">
        <v>0.625</v>
      </c>
      <c r="I8457">
        <v>5.03125</v>
      </c>
      <c r="J8457">
        <v>0.69696969696969702</v>
      </c>
      <c r="K8457">
        <v>5.8181818181818103</v>
      </c>
      <c r="L8457">
        <v>-5</v>
      </c>
      <c r="M8457">
        <v>-7.1969696969697003E-2</v>
      </c>
      <c r="N8457">
        <v>-0.78693181818181801</v>
      </c>
      <c r="O8457" s="5" t="str">
        <f>VLOOKUP(D8457,MTeams!$A:$B,2,FALSE)</f>
        <v>Mississippi</v>
      </c>
      <c r="P8457" s="5" t="str">
        <f>VLOOKUP(E8457,MTeams!$A:$B,2,FALSE)</f>
        <v>Northeastern</v>
      </c>
    </row>
    <row r="8458" spans="1:16" x14ac:dyDescent="0.3">
      <c r="A8458" t="s">
        <v>8470</v>
      </c>
      <c r="B8458">
        <v>0.62167370567182501</v>
      </c>
      <c r="C8458">
        <v>2019</v>
      </c>
      <c r="D8458">
        <v>1279</v>
      </c>
      <c r="E8458">
        <v>1326</v>
      </c>
      <c r="F8458">
        <v>8</v>
      </c>
      <c r="G8458">
        <v>11</v>
      </c>
      <c r="H8458">
        <v>0.625</v>
      </c>
      <c r="I8458">
        <v>5.03125</v>
      </c>
      <c r="J8458">
        <v>0.57575757575757502</v>
      </c>
      <c r="K8458">
        <v>3.4242424242424199</v>
      </c>
      <c r="L8458">
        <v>-3</v>
      </c>
      <c r="M8458">
        <v>4.9242424242424199E-2</v>
      </c>
      <c r="N8458">
        <v>1.6070075757575699</v>
      </c>
      <c r="O8458" s="5" t="str">
        <f>VLOOKUP(D8458,MTeams!$A:$B,2,FALSE)</f>
        <v>Mississippi</v>
      </c>
      <c r="P8458" s="5" t="str">
        <f>VLOOKUP(E8458,MTeams!$A:$B,2,FALSE)</f>
        <v>Ohio St</v>
      </c>
    </row>
    <row r="8459" spans="1:16" x14ac:dyDescent="0.3">
      <c r="A8459" t="s">
        <v>8471</v>
      </c>
      <c r="B8459">
        <v>0.57673934121864501</v>
      </c>
      <c r="C8459">
        <v>2019</v>
      </c>
      <c r="D8459">
        <v>1279</v>
      </c>
      <c r="E8459">
        <v>1328</v>
      </c>
      <c r="F8459">
        <v>8</v>
      </c>
      <c r="G8459">
        <v>9</v>
      </c>
      <c r="H8459">
        <v>0.625</v>
      </c>
      <c r="I8459">
        <v>5.03125</v>
      </c>
      <c r="J8459">
        <v>0.59375</v>
      </c>
      <c r="K8459">
        <v>2.9375</v>
      </c>
      <c r="L8459">
        <v>-1</v>
      </c>
      <c r="M8459">
        <v>3.125E-2</v>
      </c>
      <c r="N8459">
        <v>2.09375</v>
      </c>
      <c r="O8459" s="5" t="str">
        <f>VLOOKUP(D8459,MTeams!$A:$B,2,FALSE)</f>
        <v>Mississippi</v>
      </c>
      <c r="P8459" s="5" t="str">
        <f>VLOOKUP(E8459,MTeams!$A:$B,2,FALSE)</f>
        <v>Oklahoma</v>
      </c>
    </row>
    <row r="8460" spans="1:16" x14ac:dyDescent="0.3">
      <c r="A8460" t="s">
        <v>8472</v>
      </c>
      <c r="B8460">
        <v>0.71815940438593795</v>
      </c>
      <c r="C8460">
        <v>2019</v>
      </c>
      <c r="D8460">
        <v>1279</v>
      </c>
      <c r="E8460">
        <v>1330</v>
      </c>
      <c r="F8460">
        <v>8</v>
      </c>
      <c r="G8460">
        <v>14</v>
      </c>
      <c r="H8460">
        <v>0.625</v>
      </c>
      <c r="I8460">
        <v>5.03125</v>
      </c>
      <c r="J8460">
        <v>0.76470588235294101</v>
      </c>
      <c r="K8460">
        <v>5.3235294117647003</v>
      </c>
      <c r="L8460">
        <v>-6</v>
      </c>
      <c r="M8460">
        <v>-0.13970588235294101</v>
      </c>
      <c r="N8460">
        <v>-0.29227941176470501</v>
      </c>
      <c r="O8460" s="5" t="str">
        <f>VLOOKUP(D8460,MTeams!$A:$B,2,FALSE)</f>
        <v>Mississippi</v>
      </c>
      <c r="P8460" s="5" t="str">
        <f>VLOOKUP(E8460,MTeams!$A:$B,2,FALSE)</f>
        <v>Old Dominion</v>
      </c>
    </row>
    <row r="8461" spans="1:16" x14ac:dyDescent="0.3">
      <c r="A8461" t="s">
        <v>8473</v>
      </c>
      <c r="B8461">
        <v>0.57498134813541601</v>
      </c>
      <c r="C8461">
        <v>2019</v>
      </c>
      <c r="D8461">
        <v>1279</v>
      </c>
      <c r="E8461">
        <v>1332</v>
      </c>
      <c r="F8461">
        <v>8</v>
      </c>
      <c r="G8461">
        <v>12</v>
      </c>
      <c r="H8461">
        <v>0.625</v>
      </c>
      <c r="I8461">
        <v>5.03125</v>
      </c>
      <c r="J8461">
        <v>0.65714285714285703</v>
      </c>
      <c r="K8461">
        <v>7.54285714285714</v>
      </c>
      <c r="L8461">
        <v>-4</v>
      </c>
      <c r="M8461">
        <v>-3.2142857142857098E-2</v>
      </c>
      <c r="N8461">
        <v>-2.51160714285714</v>
      </c>
      <c r="O8461" s="5" t="str">
        <f>VLOOKUP(D8461,MTeams!$A:$B,2,FALSE)</f>
        <v>Mississippi</v>
      </c>
      <c r="P8461" s="5" t="str">
        <f>VLOOKUP(E8461,MTeams!$A:$B,2,FALSE)</f>
        <v>Oregon</v>
      </c>
    </row>
    <row r="8462" spans="1:16" x14ac:dyDescent="0.3">
      <c r="A8462" t="s">
        <v>8474</v>
      </c>
      <c r="B8462">
        <v>0.79662500021665505</v>
      </c>
      <c r="C8462">
        <v>2019</v>
      </c>
      <c r="D8462">
        <v>1279</v>
      </c>
      <c r="E8462">
        <v>1341</v>
      </c>
      <c r="F8462">
        <v>8</v>
      </c>
      <c r="G8462">
        <v>16</v>
      </c>
      <c r="H8462">
        <v>0.625</v>
      </c>
      <c r="I8462">
        <v>5.03125</v>
      </c>
      <c r="J8462">
        <v>0.63636363636363602</v>
      </c>
      <c r="K8462">
        <v>2.1212121212121202</v>
      </c>
      <c r="L8462">
        <v>-8</v>
      </c>
      <c r="M8462">
        <v>-1.13636363636363E-2</v>
      </c>
      <c r="N8462">
        <v>2.91003787878787</v>
      </c>
      <c r="O8462" s="5" t="str">
        <f>VLOOKUP(D8462,MTeams!$A:$B,2,FALSE)</f>
        <v>Mississippi</v>
      </c>
      <c r="P8462" s="5" t="str">
        <f>VLOOKUP(E8462,MTeams!$A:$B,2,FALSE)</f>
        <v>Prairie View</v>
      </c>
    </row>
    <row r="8463" spans="1:16" x14ac:dyDescent="0.3">
      <c r="A8463" t="s">
        <v>8475</v>
      </c>
      <c r="B8463">
        <v>0.27163851088723701</v>
      </c>
      <c r="C8463">
        <v>2019</v>
      </c>
      <c r="D8463">
        <v>1279</v>
      </c>
      <c r="E8463">
        <v>1345</v>
      </c>
      <c r="F8463">
        <v>8</v>
      </c>
      <c r="G8463">
        <v>3</v>
      </c>
      <c r="H8463">
        <v>0.625</v>
      </c>
      <c r="I8463">
        <v>5.03125</v>
      </c>
      <c r="J8463">
        <v>0.71875</v>
      </c>
      <c r="K8463">
        <v>9.375</v>
      </c>
      <c r="L8463">
        <v>5</v>
      </c>
      <c r="M8463">
        <v>-9.375E-2</v>
      </c>
      <c r="N8463">
        <v>-4.34375</v>
      </c>
      <c r="O8463" s="5" t="str">
        <f>VLOOKUP(D8463,MTeams!$A:$B,2,FALSE)</f>
        <v>Mississippi</v>
      </c>
      <c r="P8463" s="5" t="str">
        <f>VLOOKUP(E8463,MTeams!$A:$B,2,FALSE)</f>
        <v>Purdue</v>
      </c>
    </row>
    <row r="8464" spans="1:16" x14ac:dyDescent="0.3">
      <c r="A8464" t="s">
        <v>8476</v>
      </c>
      <c r="B8464">
        <v>0.62402610196006103</v>
      </c>
      <c r="C8464">
        <v>2019</v>
      </c>
      <c r="D8464">
        <v>1279</v>
      </c>
      <c r="E8464">
        <v>1371</v>
      </c>
      <c r="F8464">
        <v>8</v>
      </c>
      <c r="G8464">
        <v>10</v>
      </c>
      <c r="H8464">
        <v>0.625</v>
      </c>
      <c r="I8464">
        <v>5.03125</v>
      </c>
      <c r="J8464">
        <v>0.60606060606060597</v>
      </c>
      <c r="K8464">
        <v>2.4545454545454501</v>
      </c>
      <c r="L8464">
        <v>-2</v>
      </c>
      <c r="M8464">
        <v>1.8939393939393898E-2</v>
      </c>
      <c r="N8464">
        <v>2.5767045454545401</v>
      </c>
      <c r="O8464" s="5" t="str">
        <f>VLOOKUP(D8464,MTeams!$A:$B,2,FALSE)</f>
        <v>Mississippi</v>
      </c>
      <c r="P8464" s="5" t="str">
        <f>VLOOKUP(E8464,MTeams!$A:$B,2,FALSE)</f>
        <v>Seton Hall</v>
      </c>
    </row>
    <row r="8465" spans="1:16" x14ac:dyDescent="0.3">
      <c r="A8465" t="s">
        <v>8477</v>
      </c>
      <c r="B8465">
        <v>0.65661226310635401</v>
      </c>
      <c r="C8465">
        <v>2019</v>
      </c>
      <c r="D8465">
        <v>1279</v>
      </c>
      <c r="E8465">
        <v>1385</v>
      </c>
      <c r="F8465">
        <v>8</v>
      </c>
      <c r="G8465">
        <v>11</v>
      </c>
      <c r="H8465">
        <v>0.625</v>
      </c>
      <c r="I8465">
        <v>5.03125</v>
      </c>
      <c r="J8465">
        <v>0.63636363636363602</v>
      </c>
      <c r="K8465">
        <v>2.72727272727272</v>
      </c>
      <c r="L8465">
        <v>-3</v>
      </c>
      <c r="M8465">
        <v>-1.13636363636363E-2</v>
      </c>
      <c r="N8465">
        <v>2.3039772727272698</v>
      </c>
      <c r="O8465" s="5" t="str">
        <f>VLOOKUP(D8465,MTeams!$A:$B,2,FALSE)</f>
        <v>Mississippi</v>
      </c>
      <c r="P8465" s="5" t="str">
        <f>VLOOKUP(E8465,MTeams!$A:$B,2,FALSE)</f>
        <v>St John's</v>
      </c>
    </row>
    <row r="8466" spans="1:16" x14ac:dyDescent="0.3">
      <c r="A8466" t="s">
        <v>8478</v>
      </c>
      <c r="B8466">
        <v>0.70584859074831696</v>
      </c>
      <c r="C8466">
        <v>2019</v>
      </c>
      <c r="D8466">
        <v>1279</v>
      </c>
      <c r="E8466">
        <v>1387</v>
      </c>
      <c r="F8466">
        <v>8</v>
      </c>
      <c r="G8466">
        <v>13</v>
      </c>
      <c r="H8466">
        <v>0.625</v>
      </c>
      <c r="I8466">
        <v>5.03125</v>
      </c>
      <c r="J8466">
        <v>0.65714285714285703</v>
      </c>
      <c r="K8466">
        <v>3.3142857142857101</v>
      </c>
      <c r="L8466">
        <v>-5</v>
      </c>
      <c r="M8466">
        <v>-3.2142857142857098E-2</v>
      </c>
      <c r="N8466">
        <v>1.7169642857142799</v>
      </c>
      <c r="O8466" s="5" t="str">
        <f>VLOOKUP(D8466,MTeams!$A:$B,2,FALSE)</f>
        <v>Mississippi</v>
      </c>
      <c r="P8466" s="5" t="str">
        <f>VLOOKUP(E8466,MTeams!$A:$B,2,FALSE)</f>
        <v>St Louis</v>
      </c>
    </row>
    <row r="8467" spans="1:16" x14ac:dyDescent="0.3">
      <c r="A8467" t="s">
        <v>8479</v>
      </c>
      <c r="B8467">
        <v>0.51971923926019303</v>
      </c>
      <c r="C8467">
        <v>2019</v>
      </c>
      <c r="D8467">
        <v>1279</v>
      </c>
      <c r="E8467">
        <v>1388</v>
      </c>
      <c r="F8467">
        <v>8</v>
      </c>
      <c r="G8467">
        <v>11</v>
      </c>
      <c r="H8467">
        <v>0.625</v>
      </c>
      <c r="I8467">
        <v>5.03125</v>
      </c>
      <c r="J8467">
        <v>0.66666666666666596</v>
      </c>
      <c r="K8467">
        <v>8.5454545454545396</v>
      </c>
      <c r="L8467">
        <v>-3</v>
      </c>
      <c r="M8467">
        <v>-4.1666666666666602E-2</v>
      </c>
      <c r="N8467">
        <v>-3.5142045454545401</v>
      </c>
      <c r="O8467" s="5" t="str">
        <f>VLOOKUP(D8467,MTeams!$A:$B,2,FALSE)</f>
        <v>Mississippi</v>
      </c>
      <c r="P8467" s="5" t="str">
        <f>VLOOKUP(E8467,MTeams!$A:$B,2,FALSE)</f>
        <v>St Mary's CA</v>
      </c>
    </row>
    <row r="8468" spans="1:16" x14ac:dyDescent="0.3">
      <c r="A8468" t="s">
        <v>8480</v>
      </c>
      <c r="B8468">
        <v>0.52006048333200094</v>
      </c>
      <c r="C8468">
        <v>2019</v>
      </c>
      <c r="D8468">
        <v>1279</v>
      </c>
      <c r="E8468">
        <v>1393</v>
      </c>
      <c r="F8468">
        <v>8</v>
      </c>
      <c r="G8468">
        <v>8</v>
      </c>
      <c r="H8468">
        <v>0.625</v>
      </c>
      <c r="I8468">
        <v>5.03125</v>
      </c>
      <c r="J8468">
        <v>0.60606060606060597</v>
      </c>
      <c r="K8468">
        <v>4.0303030303030303</v>
      </c>
      <c r="L8468">
        <v>0</v>
      </c>
      <c r="M8468">
        <v>1.8939393939393898E-2</v>
      </c>
      <c r="N8468">
        <v>1.00094696969696</v>
      </c>
      <c r="O8468" s="5" t="str">
        <f>VLOOKUP(D8468,MTeams!$A:$B,2,FALSE)</f>
        <v>Mississippi</v>
      </c>
      <c r="P8468" s="5" t="str">
        <f>VLOOKUP(E8468,MTeams!$A:$B,2,FALSE)</f>
        <v>Syracuse</v>
      </c>
    </row>
    <row r="8469" spans="1:16" x14ac:dyDescent="0.3">
      <c r="A8469" t="s">
        <v>8481</v>
      </c>
      <c r="B8469">
        <v>0.65805587094387796</v>
      </c>
      <c r="C8469">
        <v>2019</v>
      </c>
      <c r="D8469">
        <v>1279</v>
      </c>
      <c r="E8469">
        <v>1396</v>
      </c>
      <c r="F8469">
        <v>8</v>
      </c>
      <c r="G8469">
        <v>11</v>
      </c>
      <c r="H8469">
        <v>0.625</v>
      </c>
      <c r="I8469">
        <v>5.03125</v>
      </c>
      <c r="J8469">
        <v>0.71875</v>
      </c>
      <c r="K8469">
        <v>3.6875</v>
      </c>
      <c r="L8469">
        <v>-3</v>
      </c>
      <c r="M8469">
        <v>-9.375E-2</v>
      </c>
      <c r="N8469">
        <v>1.34375</v>
      </c>
      <c r="O8469" s="5" t="str">
        <f>VLOOKUP(D8469,MTeams!$A:$B,2,FALSE)</f>
        <v>Mississippi</v>
      </c>
      <c r="P8469" s="5" t="str">
        <f>VLOOKUP(E8469,MTeams!$A:$B,2,FALSE)</f>
        <v>Temple</v>
      </c>
    </row>
    <row r="8470" spans="1:16" x14ac:dyDescent="0.3">
      <c r="A8470" t="s">
        <v>8482</v>
      </c>
      <c r="B8470">
        <v>0.22410633245165501</v>
      </c>
      <c r="C8470">
        <v>2019</v>
      </c>
      <c r="D8470">
        <v>1279</v>
      </c>
      <c r="E8470">
        <v>1397</v>
      </c>
      <c r="F8470">
        <v>8</v>
      </c>
      <c r="G8470">
        <v>2</v>
      </c>
      <c r="H8470">
        <v>0.625</v>
      </c>
      <c r="I8470">
        <v>5.03125</v>
      </c>
      <c r="J8470">
        <v>0.84848484848484795</v>
      </c>
      <c r="K8470">
        <v>12.1818181818181</v>
      </c>
      <c r="L8470">
        <v>6</v>
      </c>
      <c r="M8470">
        <v>-0.22348484848484801</v>
      </c>
      <c r="N8470">
        <v>-7.1505681818181799</v>
      </c>
      <c r="O8470" s="5" t="str">
        <f>VLOOKUP(D8470,MTeams!$A:$B,2,FALSE)</f>
        <v>Mississippi</v>
      </c>
      <c r="P8470" s="5" t="str">
        <f>VLOOKUP(E8470,MTeams!$A:$B,2,FALSE)</f>
        <v>Tennessee</v>
      </c>
    </row>
    <row r="8471" spans="1:16" x14ac:dyDescent="0.3">
      <c r="A8471" t="s">
        <v>8483</v>
      </c>
      <c r="B8471">
        <v>0.209390809466903</v>
      </c>
      <c r="C8471">
        <v>2019</v>
      </c>
      <c r="D8471">
        <v>1279</v>
      </c>
      <c r="E8471">
        <v>1403</v>
      </c>
      <c r="F8471">
        <v>8</v>
      </c>
      <c r="G8471">
        <v>3</v>
      </c>
      <c r="H8471">
        <v>0.625</v>
      </c>
      <c r="I8471">
        <v>5.03125</v>
      </c>
      <c r="J8471">
        <v>0.8125</v>
      </c>
      <c r="K8471">
        <v>13.8125</v>
      </c>
      <c r="L8471">
        <v>5</v>
      </c>
      <c r="M8471">
        <v>-0.1875</v>
      </c>
      <c r="N8471">
        <v>-8.78125</v>
      </c>
      <c r="O8471" s="5" t="str">
        <f>VLOOKUP(D8471,MTeams!$A:$B,2,FALSE)</f>
        <v>Mississippi</v>
      </c>
      <c r="P8471" s="5" t="str">
        <f>VLOOKUP(E8471,MTeams!$A:$B,2,FALSE)</f>
        <v>Texas Tech</v>
      </c>
    </row>
    <row r="8472" spans="1:16" x14ac:dyDescent="0.3">
      <c r="A8472" t="s">
        <v>8484</v>
      </c>
      <c r="B8472">
        <v>0.63410306115237702</v>
      </c>
      <c r="C8472">
        <v>2019</v>
      </c>
      <c r="D8472">
        <v>1279</v>
      </c>
      <c r="E8472">
        <v>1414</v>
      </c>
      <c r="F8472">
        <v>8</v>
      </c>
      <c r="G8472">
        <v>13</v>
      </c>
      <c r="H8472">
        <v>0.625</v>
      </c>
      <c r="I8472">
        <v>5.03125</v>
      </c>
      <c r="J8472">
        <v>0.85294117647058798</v>
      </c>
      <c r="K8472">
        <v>8.8529411764705799</v>
      </c>
      <c r="L8472">
        <v>-5</v>
      </c>
      <c r="M8472">
        <v>-0.22794117647058801</v>
      </c>
      <c r="N8472">
        <v>-3.8216911764705799</v>
      </c>
      <c r="O8472" s="5" t="str">
        <f>VLOOKUP(D8472,MTeams!$A:$B,2,FALSE)</f>
        <v>Mississippi</v>
      </c>
      <c r="P8472" s="5" t="str">
        <f>VLOOKUP(E8472,MTeams!$A:$B,2,FALSE)</f>
        <v>UC Irvine</v>
      </c>
    </row>
    <row r="8473" spans="1:16" x14ac:dyDescent="0.3">
      <c r="A8473" t="s">
        <v>8485</v>
      </c>
      <c r="B8473">
        <v>0.49725073603034398</v>
      </c>
      <c r="C8473">
        <v>2019</v>
      </c>
      <c r="D8473">
        <v>1279</v>
      </c>
      <c r="E8473">
        <v>1416</v>
      </c>
      <c r="F8473">
        <v>8</v>
      </c>
      <c r="G8473">
        <v>9</v>
      </c>
      <c r="H8473">
        <v>0.625</v>
      </c>
      <c r="I8473">
        <v>5.03125</v>
      </c>
      <c r="J8473">
        <v>0.74193548387096697</v>
      </c>
      <c r="K8473">
        <v>7.8387096774193497</v>
      </c>
      <c r="L8473">
        <v>-1</v>
      </c>
      <c r="M8473">
        <v>-0.116935483870967</v>
      </c>
      <c r="N8473">
        <v>-2.8074596774193501</v>
      </c>
      <c r="O8473" s="5" t="str">
        <f>VLOOKUP(D8473,MTeams!$A:$B,2,FALSE)</f>
        <v>Mississippi</v>
      </c>
      <c r="P8473" s="5" t="str">
        <f>VLOOKUP(E8473,MTeams!$A:$B,2,FALSE)</f>
        <v>UCF</v>
      </c>
    </row>
    <row r="8474" spans="1:16" x14ac:dyDescent="0.3">
      <c r="A8474" t="s">
        <v>8486</v>
      </c>
      <c r="B8474">
        <v>0.38421611138473799</v>
      </c>
      <c r="C8474">
        <v>2019</v>
      </c>
      <c r="D8474">
        <v>1279</v>
      </c>
      <c r="E8474">
        <v>1429</v>
      </c>
      <c r="F8474">
        <v>8</v>
      </c>
      <c r="G8474">
        <v>8</v>
      </c>
      <c r="H8474">
        <v>0.625</v>
      </c>
      <c r="I8474">
        <v>5.03125</v>
      </c>
      <c r="J8474">
        <v>0.81818181818181801</v>
      </c>
      <c r="K8474">
        <v>11.9393939393939</v>
      </c>
      <c r="L8474">
        <v>0</v>
      </c>
      <c r="M8474">
        <v>-0.19318181818181801</v>
      </c>
      <c r="N8474">
        <v>-6.9081439393939297</v>
      </c>
      <c r="O8474" s="5" t="str">
        <f>VLOOKUP(D8474,MTeams!$A:$B,2,FALSE)</f>
        <v>Mississippi</v>
      </c>
      <c r="P8474" s="5" t="str">
        <f>VLOOKUP(E8474,MTeams!$A:$B,2,FALSE)</f>
        <v>Utah St</v>
      </c>
    </row>
    <row r="8475" spans="1:16" x14ac:dyDescent="0.3">
      <c r="A8475" t="s">
        <v>8487</v>
      </c>
      <c r="B8475">
        <v>0.42544650539694701</v>
      </c>
      <c r="C8475">
        <v>2019</v>
      </c>
      <c r="D8475">
        <v>1279</v>
      </c>
      <c r="E8475">
        <v>1433</v>
      </c>
      <c r="F8475">
        <v>8</v>
      </c>
      <c r="G8475">
        <v>8</v>
      </c>
      <c r="H8475">
        <v>0.625</v>
      </c>
      <c r="I8475">
        <v>5.03125</v>
      </c>
      <c r="J8475">
        <v>0.78125</v>
      </c>
      <c r="K8475">
        <v>9.84375</v>
      </c>
      <c r="L8475">
        <v>0</v>
      </c>
      <c r="M8475">
        <v>-0.15625</v>
      </c>
      <c r="N8475">
        <v>-4.8125</v>
      </c>
      <c r="O8475" s="5" t="str">
        <f>VLOOKUP(D8475,MTeams!$A:$B,2,FALSE)</f>
        <v>Mississippi</v>
      </c>
      <c r="P8475" s="5" t="str">
        <f>VLOOKUP(E8475,MTeams!$A:$B,2,FALSE)</f>
        <v>VCU</v>
      </c>
    </row>
    <row r="8476" spans="1:16" x14ac:dyDescent="0.3">
      <c r="A8476" t="s">
        <v>8488</v>
      </c>
      <c r="B8476">
        <v>0.60426139565501502</v>
      </c>
      <c r="C8476">
        <v>2019</v>
      </c>
      <c r="D8476">
        <v>1279</v>
      </c>
      <c r="E8476">
        <v>1436</v>
      </c>
      <c r="F8476">
        <v>8</v>
      </c>
      <c r="G8476">
        <v>13</v>
      </c>
      <c r="H8476">
        <v>0.625</v>
      </c>
      <c r="I8476">
        <v>5.03125</v>
      </c>
      <c r="J8476">
        <v>0.8125</v>
      </c>
      <c r="K8476">
        <v>9.5625</v>
      </c>
      <c r="L8476">
        <v>-5</v>
      </c>
      <c r="M8476">
        <v>-0.1875</v>
      </c>
      <c r="N8476">
        <v>-4.53125</v>
      </c>
      <c r="O8476" s="5" t="str">
        <f>VLOOKUP(D8476,MTeams!$A:$B,2,FALSE)</f>
        <v>Mississippi</v>
      </c>
      <c r="P8476" s="5" t="str">
        <f>VLOOKUP(E8476,MTeams!$A:$B,2,FALSE)</f>
        <v>Vermont</v>
      </c>
    </row>
    <row r="8477" spans="1:16" x14ac:dyDescent="0.3">
      <c r="A8477" t="s">
        <v>8489</v>
      </c>
      <c r="B8477">
        <v>0.40995374439045801</v>
      </c>
      <c r="C8477">
        <v>2019</v>
      </c>
      <c r="D8477">
        <v>1279</v>
      </c>
      <c r="E8477">
        <v>1437</v>
      </c>
      <c r="F8477">
        <v>8</v>
      </c>
      <c r="G8477">
        <v>6</v>
      </c>
      <c r="H8477">
        <v>0.625</v>
      </c>
      <c r="I8477">
        <v>5.03125</v>
      </c>
      <c r="J8477">
        <v>0.73529411764705799</v>
      </c>
      <c r="K8477">
        <v>7.3823529411764701</v>
      </c>
      <c r="L8477">
        <v>2</v>
      </c>
      <c r="M8477">
        <v>-0.110294117647058</v>
      </c>
      <c r="N8477">
        <v>-2.3511029411764701</v>
      </c>
      <c r="O8477" s="5" t="str">
        <f>VLOOKUP(D8477,MTeams!$A:$B,2,FALSE)</f>
        <v>Mississippi</v>
      </c>
      <c r="P8477" s="5" t="str">
        <f>VLOOKUP(E8477,MTeams!$A:$B,2,FALSE)</f>
        <v>Villanova</v>
      </c>
    </row>
    <row r="8478" spans="1:16" x14ac:dyDescent="0.3">
      <c r="A8478" t="s">
        <v>8490</v>
      </c>
      <c r="B8478">
        <v>0.14450450601582701</v>
      </c>
      <c r="C8478">
        <v>2019</v>
      </c>
      <c r="D8478">
        <v>1279</v>
      </c>
      <c r="E8478">
        <v>1438</v>
      </c>
      <c r="F8478">
        <v>8</v>
      </c>
      <c r="G8478">
        <v>1</v>
      </c>
      <c r="H8478">
        <v>0.625</v>
      </c>
      <c r="I8478">
        <v>5.03125</v>
      </c>
      <c r="J8478">
        <v>0.90625</v>
      </c>
      <c r="K8478">
        <v>16.78125</v>
      </c>
      <c r="L8478">
        <v>7</v>
      </c>
      <c r="M8478">
        <v>-0.28125</v>
      </c>
      <c r="N8478">
        <v>-11.75</v>
      </c>
      <c r="O8478" s="5" t="str">
        <f>VLOOKUP(D8478,MTeams!$A:$B,2,FALSE)</f>
        <v>Mississippi</v>
      </c>
      <c r="P8478" s="5" t="str">
        <f>VLOOKUP(E8478,MTeams!$A:$B,2,FALSE)</f>
        <v>Virginia</v>
      </c>
    </row>
    <row r="8479" spans="1:16" x14ac:dyDescent="0.3">
      <c r="A8479" t="s">
        <v>8491</v>
      </c>
      <c r="B8479">
        <v>0.25355214912764101</v>
      </c>
      <c r="C8479">
        <v>2019</v>
      </c>
      <c r="D8479">
        <v>1279</v>
      </c>
      <c r="E8479">
        <v>1439</v>
      </c>
      <c r="F8479">
        <v>8</v>
      </c>
      <c r="G8479">
        <v>4</v>
      </c>
      <c r="H8479">
        <v>0.625</v>
      </c>
      <c r="I8479">
        <v>5.03125</v>
      </c>
      <c r="J8479">
        <v>0.75</v>
      </c>
      <c r="K8479">
        <v>11.90625</v>
      </c>
      <c r="L8479">
        <v>4</v>
      </c>
      <c r="M8479">
        <v>-0.125</v>
      </c>
      <c r="N8479">
        <v>-6.875</v>
      </c>
      <c r="O8479" s="5" t="str">
        <f>VLOOKUP(D8479,MTeams!$A:$B,2,FALSE)</f>
        <v>Mississippi</v>
      </c>
      <c r="P8479" s="5" t="str">
        <f>VLOOKUP(E8479,MTeams!$A:$B,2,FALSE)</f>
        <v>Virginia Tech</v>
      </c>
    </row>
    <row r="8480" spans="1:16" x14ac:dyDescent="0.3">
      <c r="A8480" t="s">
        <v>8492</v>
      </c>
      <c r="B8480">
        <v>0.56692445377985001</v>
      </c>
      <c r="C8480">
        <v>2019</v>
      </c>
      <c r="D8480">
        <v>1279</v>
      </c>
      <c r="E8480">
        <v>1449</v>
      </c>
      <c r="F8480">
        <v>8</v>
      </c>
      <c r="G8480">
        <v>9</v>
      </c>
      <c r="H8480">
        <v>0.625</v>
      </c>
      <c r="I8480">
        <v>5.03125</v>
      </c>
      <c r="J8480">
        <v>0.76470588235294101</v>
      </c>
      <c r="K8480">
        <v>5.4411764705882302</v>
      </c>
      <c r="L8480">
        <v>-1</v>
      </c>
      <c r="M8480">
        <v>-0.13970588235294101</v>
      </c>
      <c r="N8480">
        <v>-0.409926470588235</v>
      </c>
      <c r="O8480" s="5" t="str">
        <f>VLOOKUP(D8480,MTeams!$A:$B,2,FALSE)</f>
        <v>Mississippi</v>
      </c>
      <c r="P8480" s="5" t="str">
        <f>VLOOKUP(E8480,MTeams!$A:$B,2,FALSE)</f>
        <v>Washington</v>
      </c>
    </row>
    <row r="8481" spans="1:16" x14ac:dyDescent="0.3">
      <c r="A8481" t="s">
        <v>8493</v>
      </c>
      <c r="B8481">
        <v>0.36094749215094302</v>
      </c>
      <c r="C8481">
        <v>2019</v>
      </c>
      <c r="D8481">
        <v>1279</v>
      </c>
      <c r="E8481">
        <v>1458</v>
      </c>
      <c r="F8481">
        <v>8</v>
      </c>
      <c r="G8481">
        <v>5</v>
      </c>
      <c r="H8481">
        <v>0.625</v>
      </c>
      <c r="I8481">
        <v>5.03125</v>
      </c>
      <c r="J8481">
        <v>0.69696969696969702</v>
      </c>
      <c r="K8481">
        <v>7.6363636363636296</v>
      </c>
      <c r="L8481">
        <v>3</v>
      </c>
      <c r="M8481">
        <v>-7.1969696969697003E-2</v>
      </c>
      <c r="N8481">
        <v>-2.60511363636363</v>
      </c>
      <c r="O8481" s="5" t="str">
        <f>VLOOKUP(D8481,MTeams!$A:$B,2,FALSE)</f>
        <v>Mississippi</v>
      </c>
      <c r="P8481" s="5" t="str">
        <f>VLOOKUP(E8481,MTeams!$A:$B,2,FALSE)</f>
        <v>Wisconsin</v>
      </c>
    </row>
    <row r="8482" spans="1:16" x14ac:dyDescent="0.3">
      <c r="A8482" t="s">
        <v>8494</v>
      </c>
      <c r="B8482">
        <v>0.32737748478330497</v>
      </c>
      <c r="C8482">
        <v>2019</v>
      </c>
      <c r="D8482">
        <v>1279</v>
      </c>
      <c r="E8482">
        <v>1459</v>
      </c>
      <c r="F8482">
        <v>8</v>
      </c>
      <c r="G8482">
        <v>7</v>
      </c>
      <c r="H8482">
        <v>0.625</v>
      </c>
      <c r="I8482">
        <v>5.03125</v>
      </c>
      <c r="J8482">
        <v>0.86666666666666603</v>
      </c>
      <c r="K8482">
        <v>13.6666666666666</v>
      </c>
      <c r="L8482">
        <v>1</v>
      </c>
      <c r="M8482">
        <v>-0.241666666666666</v>
      </c>
      <c r="N8482">
        <v>-8.6354166666666607</v>
      </c>
      <c r="O8482" s="5" t="str">
        <f>VLOOKUP(D8482,MTeams!$A:$B,2,FALSE)</f>
        <v>Mississippi</v>
      </c>
      <c r="P8482" s="5" t="str">
        <f>VLOOKUP(E8482,MTeams!$A:$B,2,FALSE)</f>
        <v>Wofford</v>
      </c>
    </row>
    <row r="8483" spans="1:16" x14ac:dyDescent="0.3">
      <c r="A8483" t="s">
        <v>8495</v>
      </c>
      <c r="B8483">
        <v>0.67311237329964202</v>
      </c>
      <c r="C8483">
        <v>2019</v>
      </c>
      <c r="D8483">
        <v>1279</v>
      </c>
      <c r="E8483">
        <v>1463</v>
      </c>
      <c r="F8483">
        <v>8</v>
      </c>
      <c r="G8483">
        <v>14</v>
      </c>
      <c r="H8483">
        <v>0.625</v>
      </c>
      <c r="I8483">
        <v>5.03125</v>
      </c>
      <c r="J8483">
        <v>0.75</v>
      </c>
      <c r="K8483">
        <v>7.1785714285714199</v>
      </c>
      <c r="L8483">
        <v>-6</v>
      </c>
      <c r="M8483">
        <v>-0.125</v>
      </c>
      <c r="N8483">
        <v>-2.1473214285714199</v>
      </c>
      <c r="O8483" s="5" t="str">
        <f>VLOOKUP(D8483,MTeams!$A:$B,2,FALSE)</f>
        <v>Mississippi</v>
      </c>
      <c r="P8483" s="5" t="str">
        <f>VLOOKUP(E8483,MTeams!$A:$B,2,FALSE)</f>
        <v>Yale</v>
      </c>
    </row>
    <row r="8484" spans="1:16" x14ac:dyDescent="0.3">
      <c r="A8484" t="s">
        <v>8496</v>
      </c>
      <c r="B8484">
        <v>0.79618766704805399</v>
      </c>
      <c r="C8484">
        <v>2019</v>
      </c>
      <c r="D8484">
        <v>1280</v>
      </c>
      <c r="E8484">
        <v>1285</v>
      </c>
      <c r="F8484">
        <v>5</v>
      </c>
      <c r="G8484">
        <v>15</v>
      </c>
      <c r="H8484">
        <v>0.69696969696969702</v>
      </c>
      <c r="I8484">
        <v>7.2121212121212102</v>
      </c>
      <c r="J8484">
        <v>0.75</v>
      </c>
      <c r="K8484">
        <v>7.34375</v>
      </c>
      <c r="L8484">
        <v>-10</v>
      </c>
      <c r="M8484">
        <v>-5.30303030303029E-2</v>
      </c>
      <c r="N8484">
        <v>-0.13162878787878801</v>
      </c>
      <c r="O8484" s="5" t="str">
        <f>VLOOKUP(D8484,MTeams!$A:$B,2,FALSE)</f>
        <v>Mississippi St</v>
      </c>
      <c r="P8484" s="5" t="str">
        <f>VLOOKUP(E8484,MTeams!$A:$B,2,FALSE)</f>
        <v>Montana</v>
      </c>
    </row>
    <row r="8485" spans="1:16" x14ac:dyDescent="0.3">
      <c r="A8485" t="s">
        <v>8497</v>
      </c>
      <c r="B8485">
        <v>0.62306348749711404</v>
      </c>
      <c r="C8485">
        <v>2019</v>
      </c>
      <c r="D8485">
        <v>1280</v>
      </c>
      <c r="E8485">
        <v>1293</v>
      </c>
      <c r="F8485">
        <v>5</v>
      </c>
      <c r="G8485">
        <v>12</v>
      </c>
      <c r="H8485">
        <v>0.69696969696969702</v>
      </c>
      <c r="I8485">
        <v>7.2121212121212102</v>
      </c>
      <c r="J8485">
        <v>0.86206896551724099</v>
      </c>
      <c r="K8485">
        <v>13.2068965517241</v>
      </c>
      <c r="L8485">
        <v>-7</v>
      </c>
      <c r="M8485">
        <v>-0.165099268547544</v>
      </c>
      <c r="N8485">
        <v>-5.9947753396029198</v>
      </c>
      <c r="O8485" s="5" t="str">
        <f>VLOOKUP(D8485,MTeams!$A:$B,2,FALSE)</f>
        <v>Mississippi St</v>
      </c>
      <c r="P8485" s="5" t="str">
        <f>VLOOKUP(E8485,MTeams!$A:$B,2,FALSE)</f>
        <v>Murray St</v>
      </c>
    </row>
    <row r="8486" spans="1:16" x14ac:dyDescent="0.3">
      <c r="A8486" t="s">
        <v>8498</v>
      </c>
      <c r="B8486">
        <v>0.89180142702171805</v>
      </c>
      <c r="C8486">
        <v>2019</v>
      </c>
      <c r="D8486">
        <v>1280</v>
      </c>
      <c r="E8486">
        <v>1295</v>
      </c>
      <c r="F8486">
        <v>5</v>
      </c>
      <c r="G8486">
        <v>16</v>
      </c>
      <c r="H8486">
        <v>0.69696969696969702</v>
      </c>
      <c r="I8486">
        <v>7.2121212121212102</v>
      </c>
      <c r="J8486">
        <v>0.51612903225806395</v>
      </c>
      <c r="K8486">
        <v>-1.4516129032258001</v>
      </c>
      <c r="L8486">
        <v>-11</v>
      </c>
      <c r="M8486">
        <v>0.18084066471163199</v>
      </c>
      <c r="N8486">
        <v>8.66373411534701</v>
      </c>
      <c r="O8486" s="5" t="str">
        <f>VLOOKUP(D8486,MTeams!$A:$B,2,FALSE)</f>
        <v>Mississippi St</v>
      </c>
      <c r="P8486" s="5" t="str">
        <f>VLOOKUP(E8486,MTeams!$A:$B,2,FALSE)</f>
        <v>N Dakota St</v>
      </c>
    </row>
    <row r="8487" spans="1:16" x14ac:dyDescent="0.3">
      <c r="A8487" t="s">
        <v>8499</v>
      </c>
      <c r="B8487">
        <v>0.76664076924841196</v>
      </c>
      <c r="C8487">
        <v>2019</v>
      </c>
      <c r="D8487">
        <v>1280</v>
      </c>
      <c r="E8487">
        <v>1297</v>
      </c>
      <c r="F8487">
        <v>5</v>
      </c>
      <c r="G8487">
        <v>14</v>
      </c>
      <c r="H8487">
        <v>0.69696969696969702</v>
      </c>
      <c r="I8487">
        <v>7.2121212121212102</v>
      </c>
      <c r="J8487">
        <v>0.75</v>
      </c>
      <c r="K8487">
        <v>7.75</v>
      </c>
      <c r="L8487">
        <v>-9</v>
      </c>
      <c r="M8487">
        <v>-5.30303030303029E-2</v>
      </c>
      <c r="N8487">
        <v>-0.53787878787878796</v>
      </c>
      <c r="O8487" s="5" t="str">
        <f>VLOOKUP(D8487,MTeams!$A:$B,2,FALSE)</f>
        <v>Mississippi St</v>
      </c>
      <c r="P8487" s="5" t="str">
        <f>VLOOKUP(E8487,MTeams!$A:$B,2,FALSE)</f>
        <v>N Kentucky</v>
      </c>
    </row>
    <row r="8488" spans="1:16" x14ac:dyDescent="0.3">
      <c r="A8488" t="s">
        <v>8500</v>
      </c>
      <c r="B8488">
        <v>0.87586469196587302</v>
      </c>
      <c r="C8488">
        <v>2019</v>
      </c>
      <c r="D8488">
        <v>1280</v>
      </c>
      <c r="E8488">
        <v>1300</v>
      </c>
      <c r="F8488">
        <v>5</v>
      </c>
      <c r="G8488">
        <v>16</v>
      </c>
      <c r="H8488">
        <v>0.69696969696969702</v>
      </c>
      <c r="I8488">
        <v>7.2121212121212102</v>
      </c>
      <c r="J8488">
        <v>0.5</v>
      </c>
      <c r="K8488">
        <v>-0.16666666666666599</v>
      </c>
      <c r="L8488">
        <v>-11</v>
      </c>
      <c r="M8488">
        <v>0.19696969696969699</v>
      </c>
      <c r="N8488">
        <v>7.37878787878787</v>
      </c>
      <c r="O8488" s="5" t="str">
        <f>VLOOKUP(D8488,MTeams!$A:$B,2,FALSE)</f>
        <v>Mississippi St</v>
      </c>
      <c r="P8488" s="5" t="str">
        <f>VLOOKUP(E8488,MTeams!$A:$B,2,FALSE)</f>
        <v>NC Central</v>
      </c>
    </row>
    <row r="8489" spans="1:16" x14ac:dyDescent="0.3">
      <c r="A8489" t="s">
        <v>8501</v>
      </c>
      <c r="B8489">
        <v>0.44709586341362001</v>
      </c>
      <c r="C8489">
        <v>2019</v>
      </c>
      <c r="D8489">
        <v>1280</v>
      </c>
      <c r="E8489">
        <v>1305</v>
      </c>
      <c r="F8489">
        <v>5</v>
      </c>
      <c r="G8489">
        <v>7</v>
      </c>
      <c r="H8489">
        <v>0.69696969696969702</v>
      </c>
      <c r="I8489">
        <v>7.2121212121212102</v>
      </c>
      <c r="J8489">
        <v>0.87878787878787801</v>
      </c>
      <c r="K8489">
        <v>14</v>
      </c>
      <c r="L8489">
        <v>-2</v>
      </c>
      <c r="M8489">
        <v>-0.18181818181818099</v>
      </c>
      <c r="N8489">
        <v>-6.7878787878787801</v>
      </c>
      <c r="O8489" s="5" t="str">
        <f>VLOOKUP(D8489,MTeams!$A:$B,2,FALSE)</f>
        <v>Mississippi St</v>
      </c>
      <c r="P8489" s="5" t="str">
        <f>VLOOKUP(E8489,MTeams!$A:$B,2,FALSE)</f>
        <v>Nevada</v>
      </c>
    </row>
    <row r="8490" spans="1:16" x14ac:dyDescent="0.3">
      <c r="A8490" t="s">
        <v>8502</v>
      </c>
      <c r="B8490">
        <v>0.63583307261133803</v>
      </c>
      <c r="C8490">
        <v>2019</v>
      </c>
      <c r="D8490">
        <v>1280</v>
      </c>
      <c r="E8490">
        <v>1308</v>
      </c>
      <c r="F8490">
        <v>5</v>
      </c>
      <c r="G8490">
        <v>12</v>
      </c>
      <c r="H8490">
        <v>0.69696969696969702</v>
      </c>
      <c r="I8490">
        <v>7.2121212121212102</v>
      </c>
      <c r="J8490">
        <v>0.875</v>
      </c>
      <c r="K8490">
        <v>12.84375</v>
      </c>
      <c r="L8490">
        <v>-7</v>
      </c>
      <c r="M8490">
        <v>-0.17803030303030201</v>
      </c>
      <c r="N8490">
        <v>-5.6316287878787801</v>
      </c>
      <c r="O8490" s="5" t="str">
        <f>VLOOKUP(D8490,MTeams!$A:$B,2,FALSE)</f>
        <v>Mississippi St</v>
      </c>
      <c r="P8490" s="5" t="str">
        <f>VLOOKUP(E8490,MTeams!$A:$B,2,FALSE)</f>
        <v>New Mexico St</v>
      </c>
    </row>
    <row r="8491" spans="1:16" x14ac:dyDescent="0.3">
      <c r="A8491" t="s">
        <v>8503</v>
      </c>
      <c r="B8491">
        <v>0.27216132143050198</v>
      </c>
      <c r="C8491">
        <v>2019</v>
      </c>
      <c r="D8491">
        <v>1280</v>
      </c>
      <c r="E8491">
        <v>1314</v>
      </c>
      <c r="F8491">
        <v>5</v>
      </c>
      <c r="G8491">
        <v>1</v>
      </c>
      <c r="H8491">
        <v>0.69696969696969702</v>
      </c>
      <c r="I8491">
        <v>7.2121212121212102</v>
      </c>
      <c r="J8491">
        <v>0.81818181818181801</v>
      </c>
      <c r="K8491">
        <v>13.1212121212121</v>
      </c>
      <c r="L8491">
        <v>4</v>
      </c>
      <c r="M8491">
        <v>-0.12121212121212099</v>
      </c>
      <c r="N8491">
        <v>-5.9090909090909101</v>
      </c>
      <c r="O8491" s="5" t="str">
        <f>VLOOKUP(D8491,MTeams!$A:$B,2,FALSE)</f>
        <v>Mississippi St</v>
      </c>
      <c r="P8491" s="5" t="str">
        <f>VLOOKUP(E8491,MTeams!$A:$B,2,FALSE)</f>
        <v>North Carolina</v>
      </c>
    </row>
    <row r="8492" spans="1:16" x14ac:dyDescent="0.3">
      <c r="A8492" t="s">
        <v>8504</v>
      </c>
      <c r="B8492">
        <v>0.76709312224478599</v>
      </c>
      <c r="C8492">
        <v>2019</v>
      </c>
      <c r="D8492">
        <v>1280</v>
      </c>
      <c r="E8492">
        <v>1318</v>
      </c>
      <c r="F8492">
        <v>5</v>
      </c>
      <c r="G8492">
        <v>13</v>
      </c>
      <c r="H8492">
        <v>0.69696969696969702</v>
      </c>
      <c r="I8492">
        <v>7.2121212121212102</v>
      </c>
      <c r="J8492">
        <v>0.69696969696969702</v>
      </c>
      <c r="K8492">
        <v>5.8181818181818103</v>
      </c>
      <c r="L8492">
        <v>-8</v>
      </c>
      <c r="M8492">
        <v>0</v>
      </c>
      <c r="N8492">
        <v>1.39393939393939</v>
      </c>
      <c r="O8492" s="5" t="str">
        <f>VLOOKUP(D8492,MTeams!$A:$B,2,FALSE)</f>
        <v>Mississippi St</v>
      </c>
      <c r="P8492" s="5" t="str">
        <f>VLOOKUP(E8492,MTeams!$A:$B,2,FALSE)</f>
        <v>Northeastern</v>
      </c>
    </row>
    <row r="8493" spans="1:16" x14ac:dyDescent="0.3">
      <c r="A8493" t="s">
        <v>8505</v>
      </c>
      <c r="B8493">
        <v>0.73564871054525804</v>
      </c>
      <c r="C8493">
        <v>2019</v>
      </c>
      <c r="D8493">
        <v>1280</v>
      </c>
      <c r="E8493">
        <v>1326</v>
      </c>
      <c r="F8493">
        <v>5</v>
      </c>
      <c r="G8493">
        <v>11</v>
      </c>
      <c r="H8493">
        <v>0.69696969696969702</v>
      </c>
      <c r="I8493">
        <v>7.2121212121212102</v>
      </c>
      <c r="J8493">
        <v>0.57575757575757502</v>
      </c>
      <c r="K8493">
        <v>3.4242424242424199</v>
      </c>
      <c r="L8493">
        <v>-6</v>
      </c>
      <c r="M8493">
        <v>0.12121212121212099</v>
      </c>
      <c r="N8493">
        <v>3.7878787878787801</v>
      </c>
      <c r="O8493" s="5" t="str">
        <f>VLOOKUP(D8493,MTeams!$A:$B,2,FALSE)</f>
        <v>Mississippi St</v>
      </c>
      <c r="P8493" s="5" t="str">
        <f>VLOOKUP(E8493,MTeams!$A:$B,2,FALSE)</f>
        <v>Ohio St</v>
      </c>
    </row>
    <row r="8494" spans="1:16" x14ac:dyDescent="0.3">
      <c r="A8494" t="s">
        <v>8506</v>
      </c>
      <c r="B8494">
        <v>0.697691587759667</v>
      </c>
      <c r="C8494">
        <v>2019</v>
      </c>
      <c r="D8494">
        <v>1280</v>
      </c>
      <c r="E8494">
        <v>1328</v>
      </c>
      <c r="F8494">
        <v>5</v>
      </c>
      <c r="G8494">
        <v>9</v>
      </c>
      <c r="H8494">
        <v>0.69696969696969702</v>
      </c>
      <c r="I8494">
        <v>7.2121212121212102</v>
      </c>
      <c r="J8494">
        <v>0.59375</v>
      </c>
      <c r="K8494">
        <v>2.9375</v>
      </c>
      <c r="L8494">
        <v>-4</v>
      </c>
      <c r="M8494">
        <v>0.103219696969697</v>
      </c>
      <c r="N8494">
        <v>4.2746212121212102</v>
      </c>
      <c r="O8494" s="5" t="str">
        <f>VLOOKUP(D8494,MTeams!$A:$B,2,FALSE)</f>
        <v>Mississippi St</v>
      </c>
      <c r="P8494" s="5" t="str">
        <f>VLOOKUP(E8494,MTeams!$A:$B,2,FALSE)</f>
        <v>Oklahoma</v>
      </c>
    </row>
    <row r="8495" spans="1:16" x14ac:dyDescent="0.3">
      <c r="A8495" t="s">
        <v>8507</v>
      </c>
      <c r="B8495">
        <v>0.81188307923857905</v>
      </c>
      <c r="C8495">
        <v>2019</v>
      </c>
      <c r="D8495">
        <v>1280</v>
      </c>
      <c r="E8495">
        <v>1330</v>
      </c>
      <c r="F8495">
        <v>5</v>
      </c>
      <c r="G8495">
        <v>14</v>
      </c>
      <c r="H8495">
        <v>0.69696969696969702</v>
      </c>
      <c r="I8495">
        <v>7.2121212121212102</v>
      </c>
      <c r="J8495">
        <v>0.76470588235294101</v>
      </c>
      <c r="K8495">
        <v>5.3235294117647003</v>
      </c>
      <c r="L8495">
        <v>-9</v>
      </c>
      <c r="M8495">
        <v>-6.7736185383244094E-2</v>
      </c>
      <c r="N8495">
        <v>1.8885918003565001</v>
      </c>
      <c r="O8495" s="5" t="str">
        <f>VLOOKUP(D8495,MTeams!$A:$B,2,FALSE)</f>
        <v>Mississippi St</v>
      </c>
      <c r="P8495" s="5" t="str">
        <f>VLOOKUP(E8495,MTeams!$A:$B,2,FALSE)</f>
        <v>Old Dominion</v>
      </c>
    </row>
    <row r="8496" spans="1:16" x14ac:dyDescent="0.3">
      <c r="A8496" t="s">
        <v>8508</v>
      </c>
      <c r="B8496">
        <v>0.69616218881587999</v>
      </c>
      <c r="C8496">
        <v>2019</v>
      </c>
      <c r="D8496">
        <v>1280</v>
      </c>
      <c r="E8496">
        <v>1332</v>
      </c>
      <c r="F8496">
        <v>5</v>
      </c>
      <c r="G8496">
        <v>12</v>
      </c>
      <c r="H8496">
        <v>0.69696969696969702</v>
      </c>
      <c r="I8496">
        <v>7.2121212121212102</v>
      </c>
      <c r="J8496">
        <v>0.65714285714285703</v>
      </c>
      <c r="K8496">
        <v>7.54285714285714</v>
      </c>
      <c r="L8496">
        <v>-7</v>
      </c>
      <c r="M8496">
        <v>3.9826839826839801E-2</v>
      </c>
      <c r="N8496">
        <v>-0.33073593073592999</v>
      </c>
      <c r="O8496" s="5" t="str">
        <f>VLOOKUP(D8496,MTeams!$A:$B,2,FALSE)</f>
        <v>Mississippi St</v>
      </c>
      <c r="P8496" s="5" t="str">
        <f>VLOOKUP(E8496,MTeams!$A:$B,2,FALSE)</f>
        <v>Oregon</v>
      </c>
    </row>
    <row r="8497" spans="1:16" x14ac:dyDescent="0.3">
      <c r="A8497" t="s">
        <v>8509</v>
      </c>
      <c r="B8497">
        <v>0.86898467418848802</v>
      </c>
      <c r="C8497">
        <v>2019</v>
      </c>
      <c r="D8497">
        <v>1280</v>
      </c>
      <c r="E8497">
        <v>1341</v>
      </c>
      <c r="F8497">
        <v>5</v>
      </c>
      <c r="G8497">
        <v>16</v>
      </c>
      <c r="H8497">
        <v>0.69696969696969702</v>
      </c>
      <c r="I8497">
        <v>7.2121212121212102</v>
      </c>
      <c r="J8497">
        <v>0.63636363636363602</v>
      </c>
      <c r="K8497">
        <v>2.1212121212121202</v>
      </c>
      <c r="L8497">
        <v>-11</v>
      </c>
      <c r="M8497">
        <v>6.0606060606060601E-2</v>
      </c>
      <c r="N8497">
        <v>5.0909090909090899</v>
      </c>
      <c r="O8497" s="5" t="str">
        <f>VLOOKUP(D8497,MTeams!$A:$B,2,FALSE)</f>
        <v>Mississippi St</v>
      </c>
      <c r="P8497" s="5" t="str">
        <f>VLOOKUP(E8497,MTeams!$A:$B,2,FALSE)</f>
        <v>Prairie View</v>
      </c>
    </row>
    <row r="8498" spans="1:16" x14ac:dyDescent="0.3">
      <c r="A8498" t="s">
        <v>8510</v>
      </c>
      <c r="B8498">
        <v>0.387122607161835</v>
      </c>
      <c r="C8498">
        <v>2019</v>
      </c>
      <c r="D8498">
        <v>1280</v>
      </c>
      <c r="E8498">
        <v>1345</v>
      </c>
      <c r="F8498">
        <v>5</v>
      </c>
      <c r="G8498">
        <v>3</v>
      </c>
      <c r="H8498">
        <v>0.69696969696969702</v>
      </c>
      <c r="I8498">
        <v>7.2121212121212102</v>
      </c>
      <c r="J8498">
        <v>0.71875</v>
      </c>
      <c r="K8498">
        <v>9.375</v>
      </c>
      <c r="L8498">
        <v>2</v>
      </c>
      <c r="M8498">
        <v>-2.17803030303029E-2</v>
      </c>
      <c r="N8498">
        <v>-2.1628787878787898</v>
      </c>
      <c r="O8498" s="5" t="str">
        <f>VLOOKUP(D8498,MTeams!$A:$B,2,FALSE)</f>
        <v>Mississippi St</v>
      </c>
      <c r="P8498" s="5" t="str">
        <f>VLOOKUP(E8498,MTeams!$A:$B,2,FALSE)</f>
        <v>Purdue</v>
      </c>
    </row>
    <row r="8499" spans="1:16" x14ac:dyDescent="0.3">
      <c r="A8499" t="s">
        <v>8511</v>
      </c>
      <c r="B8499">
        <v>0.737608800246906</v>
      </c>
      <c r="C8499">
        <v>2019</v>
      </c>
      <c r="D8499">
        <v>1280</v>
      </c>
      <c r="E8499">
        <v>1371</v>
      </c>
      <c r="F8499">
        <v>5</v>
      </c>
      <c r="G8499">
        <v>10</v>
      </c>
      <c r="H8499">
        <v>0.69696969696969702</v>
      </c>
      <c r="I8499">
        <v>7.2121212121212102</v>
      </c>
      <c r="J8499">
        <v>0.60606060606060597</v>
      </c>
      <c r="K8499">
        <v>2.4545454545454501</v>
      </c>
      <c r="L8499">
        <v>-5</v>
      </c>
      <c r="M8499">
        <v>9.0909090909090898E-2</v>
      </c>
      <c r="N8499">
        <v>4.7575757575757498</v>
      </c>
      <c r="O8499" s="5" t="str">
        <f>VLOOKUP(D8499,MTeams!$A:$B,2,FALSE)</f>
        <v>Mississippi St</v>
      </c>
      <c r="P8499" s="5" t="str">
        <f>VLOOKUP(E8499,MTeams!$A:$B,2,FALSE)</f>
        <v>Seton Hall</v>
      </c>
    </row>
    <row r="8500" spans="1:16" x14ac:dyDescent="0.3">
      <c r="A8500" t="s">
        <v>8512</v>
      </c>
      <c r="B8500">
        <v>0.76407292058717302</v>
      </c>
      <c r="C8500">
        <v>2019</v>
      </c>
      <c r="D8500">
        <v>1280</v>
      </c>
      <c r="E8500">
        <v>1385</v>
      </c>
      <c r="F8500">
        <v>5</v>
      </c>
      <c r="G8500">
        <v>11</v>
      </c>
      <c r="H8500">
        <v>0.69696969696969702</v>
      </c>
      <c r="I8500">
        <v>7.2121212121212102</v>
      </c>
      <c r="J8500">
        <v>0.63636363636363602</v>
      </c>
      <c r="K8500">
        <v>2.72727272727272</v>
      </c>
      <c r="L8500">
        <v>-6</v>
      </c>
      <c r="M8500">
        <v>6.0606060606060601E-2</v>
      </c>
      <c r="N8500">
        <v>4.48484848484848</v>
      </c>
      <c r="O8500" s="5" t="str">
        <f>VLOOKUP(D8500,MTeams!$A:$B,2,FALSE)</f>
        <v>Mississippi St</v>
      </c>
      <c r="P8500" s="5" t="str">
        <f>VLOOKUP(E8500,MTeams!$A:$B,2,FALSE)</f>
        <v>St John's</v>
      </c>
    </row>
    <row r="8501" spans="1:16" x14ac:dyDescent="0.3">
      <c r="A8501" t="s">
        <v>8513</v>
      </c>
      <c r="B8501">
        <v>0.80252669121234799</v>
      </c>
      <c r="C8501">
        <v>2019</v>
      </c>
      <c r="D8501">
        <v>1280</v>
      </c>
      <c r="E8501">
        <v>1387</v>
      </c>
      <c r="F8501">
        <v>5</v>
      </c>
      <c r="G8501">
        <v>13</v>
      </c>
      <c r="H8501">
        <v>0.69696969696969702</v>
      </c>
      <c r="I8501">
        <v>7.2121212121212102</v>
      </c>
      <c r="J8501">
        <v>0.65714285714285703</v>
      </c>
      <c r="K8501">
        <v>3.3142857142857101</v>
      </c>
      <c r="L8501">
        <v>-8</v>
      </c>
      <c r="M8501">
        <v>3.9826839826839801E-2</v>
      </c>
      <c r="N8501">
        <v>3.8978354978354899</v>
      </c>
      <c r="O8501" s="5" t="str">
        <f>VLOOKUP(D8501,MTeams!$A:$B,2,FALSE)</f>
        <v>Mississippi St</v>
      </c>
      <c r="P8501" s="5" t="str">
        <f>VLOOKUP(E8501,MTeams!$A:$B,2,FALSE)</f>
        <v>St Louis</v>
      </c>
    </row>
    <row r="8502" spans="1:16" x14ac:dyDescent="0.3">
      <c r="A8502" t="s">
        <v>8514</v>
      </c>
      <c r="B8502">
        <v>0.64699281026324895</v>
      </c>
      <c r="C8502">
        <v>2019</v>
      </c>
      <c r="D8502">
        <v>1280</v>
      </c>
      <c r="E8502">
        <v>1388</v>
      </c>
      <c r="F8502">
        <v>5</v>
      </c>
      <c r="G8502">
        <v>11</v>
      </c>
      <c r="H8502">
        <v>0.69696969696969702</v>
      </c>
      <c r="I8502">
        <v>7.2121212121212102</v>
      </c>
      <c r="J8502">
        <v>0.66666666666666596</v>
      </c>
      <c r="K8502">
        <v>8.5454545454545396</v>
      </c>
      <c r="L8502">
        <v>-6</v>
      </c>
      <c r="M8502">
        <v>3.03030303030303E-2</v>
      </c>
      <c r="N8502">
        <v>-1.3333333333333299</v>
      </c>
      <c r="O8502" s="5" t="str">
        <f>VLOOKUP(D8502,MTeams!$A:$B,2,FALSE)</f>
        <v>Mississippi St</v>
      </c>
      <c r="P8502" s="5" t="str">
        <f>VLOOKUP(E8502,MTeams!$A:$B,2,FALSE)</f>
        <v>St Mary's CA</v>
      </c>
    </row>
    <row r="8503" spans="1:16" x14ac:dyDescent="0.3">
      <c r="A8503" t="s">
        <v>8515</v>
      </c>
      <c r="B8503">
        <v>0.64731541509815305</v>
      </c>
      <c r="C8503">
        <v>2019</v>
      </c>
      <c r="D8503">
        <v>1280</v>
      </c>
      <c r="E8503">
        <v>1393</v>
      </c>
      <c r="F8503">
        <v>5</v>
      </c>
      <c r="G8503">
        <v>8</v>
      </c>
      <c r="H8503">
        <v>0.69696969696969702</v>
      </c>
      <c r="I8503">
        <v>7.2121212121212102</v>
      </c>
      <c r="J8503">
        <v>0.60606060606060597</v>
      </c>
      <c r="K8503">
        <v>4.0303030303030303</v>
      </c>
      <c r="L8503">
        <v>-3</v>
      </c>
      <c r="M8503">
        <v>9.0909090909090898E-2</v>
      </c>
      <c r="N8503">
        <v>3.1818181818181799</v>
      </c>
      <c r="O8503" s="5" t="str">
        <f>VLOOKUP(D8503,MTeams!$A:$B,2,FALSE)</f>
        <v>Mississippi St</v>
      </c>
      <c r="P8503" s="5" t="str">
        <f>VLOOKUP(E8503,MTeams!$A:$B,2,FALSE)</f>
        <v>Syracuse</v>
      </c>
    </row>
    <row r="8504" spans="1:16" x14ac:dyDescent="0.3">
      <c r="A8504" t="s">
        <v>8516</v>
      </c>
      <c r="B8504">
        <v>0.76524019025005097</v>
      </c>
      <c r="C8504">
        <v>2019</v>
      </c>
      <c r="D8504">
        <v>1280</v>
      </c>
      <c r="E8504">
        <v>1396</v>
      </c>
      <c r="F8504">
        <v>5</v>
      </c>
      <c r="G8504">
        <v>11</v>
      </c>
      <c r="H8504">
        <v>0.69696969696969702</v>
      </c>
      <c r="I8504">
        <v>7.2121212121212102</v>
      </c>
      <c r="J8504">
        <v>0.71875</v>
      </c>
      <c r="K8504">
        <v>3.6875</v>
      </c>
      <c r="L8504">
        <v>-6</v>
      </c>
      <c r="M8504">
        <v>-2.17803030303029E-2</v>
      </c>
      <c r="N8504">
        <v>3.5246212121212102</v>
      </c>
      <c r="O8504" s="5" t="str">
        <f>VLOOKUP(D8504,MTeams!$A:$B,2,FALSE)</f>
        <v>Mississippi St</v>
      </c>
      <c r="P8504" s="5" t="str">
        <f>VLOOKUP(E8504,MTeams!$A:$B,2,FALSE)</f>
        <v>Temple</v>
      </c>
    </row>
    <row r="8505" spans="1:16" x14ac:dyDescent="0.3">
      <c r="A8505" t="s">
        <v>8517</v>
      </c>
      <c r="B8505">
        <v>0.32842659900613203</v>
      </c>
      <c r="C8505">
        <v>2019</v>
      </c>
      <c r="D8505">
        <v>1280</v>
      </c>
      <c r="E8505">
        <v>1397</v>
      </c>
      <c r="F8505">
        <v>5</v>
      </c>
      <c r="G8505">
        <v>2</v>
      </c>
      <c r="H8505">
        <v>0.69696969696969702</v>
      </c>
      <c r="I8505">
        <v>7.2121212121212102</v>
      </c>
      <c r="J8505">
        <v>0.84848484848484795</v>
      </c>
      <c r="K8505">
        <v>12.1818181818181</v>
      </c>
      <c r="L8505">
        <v>3</v>
      </c>
      <c r="M8505">
        <v>-0.15151515151515099</v>
      </c>
      <c r="N8505">
        <v>-4.9696969696969697</v>
      </c>
      <c r="O8505" s="5" t="str">
        <f>VLOOKUP(D8505,MTeams!$A:$B,2,FALSE)</f>
        <v>Mississippi St</v>
      </c>
      <c r="P8505" s="5" t="str">
        <f>VLOOKUP(E8505,MTeams!$A:$B,2,FALSE)</f>
        <v>Tennessee</v>
      </c>
    </row>
    <row r="8506" spans="1:16" x14ac:dyDescent="0.3">
      <c r="A8506" t="s">
        <v>8518</v>
      </c>
      <c r="B8506">
        <v>0.30962270043109302</v>
      </c>
      <c r="C8506">
        <v>2019</v>
      </c>
      <c r="D8506">
        <v>1280</v>
      </c>
      <c r="E8506">
        <v>1403</v>
      </c>
      <c r="F8506">
        <v>5</v>
      </c>
      <c r="G8506">
        <v>3</v>
      </c>
      <c r="H8506">
        <v>0.69696969696969702</v>
      </c>
      <c r="I8506">
        <v>7.2121212121212102</v>
      </c>
      <c r="J8506">
        <v>0.8125</v>
      </c>
      <c r="K8506">
        <v>13.8125</v>
      </c>
      <c r="L8506">
        <v>2</v>
      </c>
      <c r="M8506">
        <v>-0.115530303030302</v>
      </c>
      <c r="N8506">
        <v>-6.6003787878787801</v>
      </c>
      <c r="O8506" s="5" t="str">
        <f>VLOOKUP(D8506,MTeams!$A:$B,2,FALSE)</f>
        <v>Mississippi St</v>
      </c>
      <c r="P8506" s="5" t="str">
        <f>VLOOKUP(E8506,MTeams!$A:$B,2,FALSE)</f>
        <v>Texas Tech</v>
      </c>
    </row>
    <row r="8507" spans="1:16" x14ac:dyDescent="0.3">
      <c r="A8507" t="s">
        <v>8519</v>
      </c>
      <c r="B8507">
        <v>0.74589305142296103</v>
      </c>
      <c r="C8507">
        <v>2019</v>
      </c>
      <c r="D8507">
        <v>1280</v>
      </c>
      <c r="E8507">
        <v>1414</v>
      </c>
      <c r="F8507">
        <v>5</v>
      </c>
      <c r="G8507">
        <v>13</v>
      </c>
      <c r="H8507">
        <v>0.69696969696969702</v>
      </c>
      <c r="I8507">
        <v>7.2121212121212102</v>
      </c>
      <c r="J8507">
        <v>0.85294117647058798</v>
      </c>
      <c r="K8507">
        <v>8.8529411764705799</v>
      </c>
      <c r="L8507">
        <v>-8</v>
      </c>
      <c r="M8507">
        <v>-0.15597147950089099</v>
      </c>
      <c r="N8507">
        <v>-1.6408199643493699</v>
      </c>
      <c r="O8507" s="5" t="str">
        <f>VLOOKUP(D8507,MTeams!$A:$B,2,FALSE)</f>
        <v>Mississippi St</v>
      </c>
      <c r="P8507" s="5" t="str">
        <f>VLOOKUP(E8507,MTeams!$A:$B,2,FALSE)</f>
        <v>UC Irvine</v>
      </c>
    </row>
    <row r="8508" spans="1:16" x14ac:dyDescent="0.3">
      <c r="A8508" t="s">
        <v>8520</v>
      </c>
      <c r="B8508">
        <v>0.62621460563642295</v>
      </c>
      <c r="C8508">
        <v>2019</v>
      </c>
      <c r="D8508">
        <v>1280</v>
      </c>
      <c r="E8508">
        <v>1416</v>
      </c>
      <c r="F8508">
        <v>5</v>
      </c>
      <c r="G8508">
        <v>9</v>
      </c>
      <c r="H8508">
        <v>0.69696969696969702</v>
      </c>
      <c r="I8508">
        <v>7.2121212121212102</v>
      </c>
      <c r="J8508">
        <v>0.74193548387096697</v>
      </c>
      <c r="K8508">
        <v>7.8387096774193497</v>
      </c>
      <c r="L8508">
        <v>-4</v>
      </c>
      <c r="M8508">
        <v>-4.4965786901270698E-2</v>
      </c>
      <c r="N8508">
        <v>-0.62658846529814305</v>
      </c>
      <c r="O8508" s="5" t="str">
        <f>VLOOKUP(D8508,MTeams!$A:$B,2,FALSE)</f>
        <v>Mississippi St</v>
      </c>
      <c r="P8508" s="5" t="str">
        <f>VLOOKUP(E8508,MTeams!$A:$B,2,FALSE)</f>
        <v>UCF</v>
      </c>
    </row>
    <row r="8509" spans="1:16" x14ac:dyDescent="0.3">
      <c r="A8509" t="s">
        <v>8521</v>
      </c>
      <c r="B8509">
        <v>0.51380216793400202</v>
      </c>
      <c r="C8509">
        <v>2019</v>
      </c>
      <c r="D8509">
        <v>1280</v>
      </c>
      <c r="E8509">
        <v>1429</v>
      </c>
      <c r="F8509">
        <v>5</v>
      </c>
      <c r="G8509">
        <v>8</v>
      </c>
      <c r="H8509">
        <v>0.69696969696969702</v>
      </c>
      <c r="I8509">
        <v>7.2121212121212102</v>
      </c>
      <c r="J8509">
        <v>0.81818181818181801</v>
      </c>
      <c r="K8509">
        <v>11.9393939393939</v>
      </c>
      <c r="L8509">
        <v>-3</v>
      </c>
      <c r="M8509">
        <v>-0.12121212121212099</v>
      </c>
      <c r="N8509">
        <v>-4.7272727272727204</v>
      </c>
      <c r="O8509" s="5" t="str">
        <f>VLOOKUP(D8509,MTeams!$A:$B,2,FALSE)</f>
        <v>Mississippi St</v>
      </c>
      <c r="P8509" s="5" t="str">
        <f>VLOOKUP(E8509,MTeams!$A:$B,2,FALSE)</f>
        <v>Utah St</v>
      </c>
    </row>
    <row r="8510" spans="1:16" x14ac:dyDescent="0.3">
      <c r="A8510" t="s">
        <v>8522</v>
      </c>
      <c r="B8510">
        <v>0.55638822136708099</v>
      </c>
      <c r="C8510">
        <v>2019</v>
      </c>
      <c r="D8510">
        <v>1280</v>
      </c>
      <c r="E8510">
        <v>1433</v>
      </c>
      <c r="F8510">
        <v>5</v>
      </c>
      <c r="G8510">
        <v>8</v>
      </c>
      <c r="H8510">
        <v>0.69696969696969702</v>
      </c>
      <c r="I8510">
        <v>7.2121212121212102</v>
      </c>
      <c r="J8510">
        <v>0.78125</v>
      </c>
      <c r="K8510">
        <v>9.84375</v>
      </c>
      <c r="L8510">
        <v>-3</v>
      </c>
      <c r="M8510">
        <v>-8.42803030303029E-2</v>
      </c>
      <c r="N8510">
        <v>-2.6316287878787801</v>
      </c>
      <c r="O8510" s="5" t="str">
        <f>VLOOKUP(D8510,MTeams!$A:$B,2,FALSE)</f>
        <v>Mississippi St</v>
      </c>
      <c r="P8510" s="5" t="str">
        <f>VLOOKUP(E8510,MTeams!$A:$B,2,FALSE)</f>
        <v>VCU</v>
      </c>
    </row>
    <row r="8511" spans="1:16" x14ac:dyDescent="0.3">
      <c r="A8511" t="s">
        <v>8523</v>
      </c>
      <c r="B8511">
        <v>0.72115741173878101</v>
      </c>
      <c r="C8511">
        <v>2019</v>
      </c>
      <c r="D8511">
        <v>1280</v>
      </c>
      <c r="E8511">
        <v>1436</v>
      </c>
      <c r="F8511">
        <v>5</v>
      </c>
      <c r="G8511">
        <v>13</v>
      </c>
      <c r="H8511">
        <v>0.69696969696969702</v>
      </c>
      <c r="I8511">
        <v>7.2121212121212102</v>
      </c>
      <c r="J8511">
        <v>0.8125</v>
      </c>
      <c r="K8511">
        <v>9.5625</v>
      </c>
      <c r="L8511">
        <v>-8</v>
      </c>
      <c r="M8511">
        <v>-0.115530303030302</v>
      </c>
      <c r="N8511">
        <v>-2.3503787878787801</v>
      </c>
      <c r="O8511" s="5" t="str">
        <f>VLOOKUP(D8511,MTeams!$A:$B,2,FALSE)</f>
        <v>Mississippi St</v>
      </c>
      <c r="P8511" s="5" t="str">
        <f>VLOOKUP(E8511,MTeams!$A:$B,2,FALSE)</f>
        <v>Vermont</v>
      </c>
    </row>
    <row r="8512" spans="1:16" x14ac:dyDescent="0.3">
      <c r="A8512" t="s">
        <v>8524</v>
      </c>
      <c r="B8512">
        <v>0.54061689433482596</v>
      </c>
      <c r="C8512">
        <v>2019</v>
      </c>
      <c r="D8512">
        <v>1280</v>
      </c>
      <c r="E8512">
        <v>1437</v>
      </c>
      <c r="F8512">
        <v>5</v>
      </c>
      <c r="G8512">
        <v>6</v>
      </c>
      <c r="H8512">
        <v>0.69696969696969702</v>
      </c>
      <c r="I8512">
        <v>7.2121212121212102</v>
      </c>
      <c r="J8512">
        <v>0.73529411764705799</v>
      </c>
      <c r="K8512">
        <v>7.3823529411764701</v>
      </c>
      <c r="L8512">
        <v>-1</v>
      </c>
      <c r="M8512">
        <v>-3.8324420677361803E-2</v>
      </c>
      <c r="N8512">
        <v>-0.17023172905525899</v>
      </c>
      <c r="O8512" s="5" t="str">
        <f>VLOOKUP(D8512,MTeams!$A:$B,2,FALSE)</f>
        <v>Mississippi St</v>
      </c>
      <c r="P8512" s="5" t="str">
        <f>VLOOKUP(E8512,MTeams!$A:$B,2,FALSE)</f>
        <v>Villanova</v>
      </c>
    </row>
    <row r="8513" spans="1:16" x14ac:dyDescent="0.3">
      <c r="A8513" t="s">
        <v>8525</v>
      </c>
      <c r="B8513">
        <v>0.22235376563373099</v>
      </c>
      <c r="C8513">
        <v>2019</v>
      </c>
      <c r="D8513">
        <v>1280</v>
      </c>
      <c r="E8513">
        <v>1438</v>
      </c>
      <c r="F8513">
        <v>5</v>
      </c>
      <c r="G8513">
        <v>1</v>
      </c>
      <c r="H8513">
        <v>0.69696969696969702</v>
      </c>
      <c r="I8513">
        <v>7.2121212121212102</v>
      </c>
      <c r="J8513">
        <v>0.90625</v>
      </c>
      <c r="K8513">
        <v>16.78125</v>
      </c>
      <c r="L8513">
        <v>4</v>
      </c>
      <c r="M8513">
        <v>-0.20928030303030201</v>
      </c>
      <c r="N8513">
        <v>-9.5691287878787801</v>
      </c>
      <c r="O8513" s="5" t="str">
        <f>VLOOKUP(D8513,MTeams!$A:$B,2,FALSE)</f>
        <v>Mississippi St</v>
      </c>
      <c r="P8513" s="5" t="str">
        <f>VLOOKUP(E8513,MTeams!$A:$B,2,FALSE)</f>
        <v>Virginia</v>
      </c>
    </row>
    <row r="8514" spans="1:16" x14ac:dyDescent="0.3">
      <c r="A8514" t="s">
        <v>8526</v>
      </c>
      <c r="B8514">
        <v>0.365197773243992</v>
      </c>
      <c r="C8514">
        <v>2019</v>
      </c>
      <c r="D8514">
        <v>1280</v>
      </c>
      <c r="E8514">
        <v>1439</v>
      </c>
      <c r="F8514">
        <v>5</v>
      </c>
      <c r="G8514">
        <v>4</v>
      </c>
      <c r="H8514">
        <v>0.69696969696969702</v>
      </c>
      <c r="I8514">
        <v>7.2121212121212102</v>
      </c>
      <c r="J8514">
        <v>0.75</v>
      </c>
      <c r="K8514">
        <v>11.90625</v>
      </c>
      <c r="L8514">
        <v>1</v>
      </c>
      <c r="M8514">
        <v>-5.30303030303029E-2</v>
      </c>
      <c r="N8514">
        <v>-4.6941287878787801</v>
      </c>
      <c r="O8514" s="5" t="str">
        <f>VLOOKUP(D8514,MTeams!$A:$B,2,FALSE)</f>
        <v>Mississippi St</v>
      </c>
      <c r="P8514" s="5" t="str">
        <f>VLOOKUP(E8514,MTeams!$A:$B,2,FALSE)</f>
        <v>Virginia Tech</v>
      </c>
    </row>
    <row r="8515" spans="1:16" x14ac:dyDescent="0.3">
      <c r="A8515" t="s">
        <v>8527</v>
      </c>
      <c r="B8515">
        <v>0.68918666410335205</v>
      </c>
      <c r="C8515">
        <v>2019</v>
      </c>
      <c r="D8515">
        <v>1280</v>
      </c>
      <c r="E8515">
        <v>1449</v>
      </c>
      <c r="F8515">
        <v>5</v>
      </c>
      <c r="G8515">
        <v>9</v>
      </c>
      <c r="H8515">
        <v>0.69696969696969702</v>
      </c>
      <c r="I8515">
        <v>7.2121212121212102</v>
      </c>
      <c r="J8515">
        <v>0.76470588235294101</v>
      </c>
      <c r="K8515">
        <v>5.4411764705882302</v>
      </c>
      <c r="L8515">
        <v>-4</v>
      </c>
      <c r="M8515">
        <v>-6.7736185383244094E-2</v>
      </c>
      <c r="N8515">
        <v>1.77094474153297</v>
      </c>
      <c r="O8515" s="5" t="str">
        <f>VLOOKUP(D8515,MTeams!$A:$B,2,FALSE)</f>
        <v>Mississippi St</v>
      </c>
      <c r="P8515" s="5" t="str">
        <f>VLOOKUP(E8515,MTeams!$A:$B,2,FALSE)</f>
        <v>Washington</v>
      </c>
    </row>
    <row r="8516" spans="1:16" x14ac:dyDescent="0.3">
      <c r="A8516" t="s">
        <v>8528</v>
      </c>
      <c r="B8516">
        <v>0.48893604929790202</v>
      </c>
      <c r="C8516">
        <v>2019</v>
      </c>
      <c r="D8516">
        <v>1280</v>
      </c>
      <c r="E8516">
        <v>1458</v>
      </c>
      <c r="F8516">
        <v>5</v>
      </c>
      <c r="G8516">
        <v>5</v>
      </c>
      <c r="H8516">
        <v>0.69696969696969702</v>
      </c>
      <c r="I8516">
        <v>7.2121212121212102</v>
      </c>
      <c r="J8516">
        <v>0.69696969696969702</v>
      </c>
      <c r="K8516">
        <v>7.6363636363636296</v>
      </c>
      <c r="L8516">
        <v>0</v>
      </c>
      <c r="M8516">
        <v>0</v>
      </c>
      <c r="N8516">
        <v>-0.42424242424242398</v>
      </c>
      <c r="O8516" s="5" t="str">
        <f>VLOOKUP(D8516,MTeams!$A:$B,2,FALSE)</f>
        <v>Mississippi St</v>
      </c>
      <c r="P8516" s="5" t="str">
        <f>VLOOKUP(E8516,MTeams!$A:$B,2,FALSE)</f>
        <v>Wisconsin</v>
      </c>
    </row>
    <row r="8517" spans="1:16" x14ac:dyDescent="0.3">
      <c r="A8517" t="s">
        <v>8529</v>
      </c>
      <c r="B8517">
        <v>0.451829531034527</v>
      </c>
      <c r="C8517">
        <v>2019</v>
      </c>
      <c r="D8517">
        <v>1280</v>
      </c>
      <c r="E8517">
        <v>1459</v>
      </c>
      <c r="F8517">
        <v>5</v>
      </c>
      <c r="G8517">
        <v>7</v>
      </c>
      <c r="H8517">
        <v>0.69696969696969702</v>
      </c>
      <c r="I8517">
        <v>7.2121212121212102</v>
      </c>
      <c r="J8517">
        <v>0.86666666666666603</v>
      </c>
      <c r="K8517">
        <v>13.6666666666666</v>
      </c>
      <c r="L8517">
        <v>-2</v>
      </c>
      <c r="M8517">
        <v>-0.16969696969696901</v>
      </c>
      <c r="N8517">
        <v>-6.4545454545454497</v>
      </c>
      <c r="O8517" s="5" t="str">
        <f>VLOOKUP(D8517,MTeams!$A:$B,2,FALSE)</f>
        <v>Mississippi St</v>
      </c>
      <c r="P8517" s="5" t="str">
        <f>VLOOKUP(E8517,MTeams!$A:$B,2,FALSE)</f>
        <v>Wofford</v>
      </c>
    </row>
    <row r="8518" spans="1:16" x14ac:dyDescent="0.3">
      <c r="A8518" t="s">
        <v>8530</v>
      </c>
      <c r="B8518">
        <v>0.77716340153218599</v>
      </c>
      <c r="C8518">
        <v>2019</v>
      </c>
      <c r="D8518">
        <v>1280</v>
      </c>
      <c r="E8518">
        <v>1463</v>
      </c>
      <c r="F8518">
        <v>5</v>
      </c>
      <c r="G8518">
        <v>14</v>
      </c>
      <c r="H8518">
        <v>0.69696969696969702</v>
      </c>
      <c r="I8518">
        <v>7.2121212121212102</v>
      </c>
      <c r="J8518">
        <v>0.75</v>
      </c>
      <c r="K8518">
        <v>7.1785714285714199</v>
      </c>
      <c r="L8518">
        <v>-9</v>
      </c>
      <c r="M8518">
        <v>-5.30303030303029E-2</v>
      </c>
      <c r="N8518">
        <v>3.3549783549783101E-2</v>
      </c>
      <c r="O8518" s="5" t="str">
        <f>VLOOKUP(D8518,MTeams!$A:$B,2,FALSE)</f>
        <v>Mississippi St</v>
      </c>
      <c r="P8518" s="5" t="str">
        <f>VLOOKUP(E8518,MTeams!$A:$B,2,FALSE)</f>
        <v>Yale</v>
      </c>
    </row>
    <row r="8519" spans="1:16" x14ac:dyDescent="0.3">
      <c r="A8519" t="s">
        <v>8531</v>
      </c>
      <c r="B8519">
        <v>0.29730824226657299</v>
      </c>
      <c r="C8519">
        <v>2019</v>
      </c>
      <c r="D8519">
        <v>1285</v>
      </c>
      <c r="E8519">
        <v>1293</v>
      </c>
      <c r="F8519">
        <v>15</v>
      </c>
      <c r="G8519">
        <v>12</v>
      </c>
      <c r="H8519">
        <v>0.75</v>
      </c>
      <c r="I8519">
        <v>7.34375</v>
      </c>
      <c r="J8519">
        <v>0.86206896551724099</v>
      </c>
      <c r="K8519">
        <v>13.2068965517241</v>
      </c>
      <c r="L8519">
        <v>3</v>
      </c>
      <c r="M8519">
        <v>-0.11206896551724101</v>
      </c>
      <c r="N8519">
        <v>-5.8631465517241299</v>
      </c>
      <c r="O8519" s="5" t="str">
        <f>VLOOKUP(D8519,MTeams!$A:$B,2,FALSE)</f>
        <v>Montana</v>
      </c>
      <c r="P8519" s="5" t="str">
        <f>VLOOKUP(E8519,MTeams!$A:$B,2,FALSE)</f>
        <v>Murray St</v>
      </c>
    </row>
    <row r="8520" spans="1:16" x14ac:dyDescent="0.3">
      <c r="A8520" t="s">
        <v>8532</v>
      </c>
      <c r="B8520">
        <v>0.67854049839693298</v>
      </c>
      <c r="C8520">
        <v>2019</v>
      </c>
      <c r="D8520">
        <v>1285</v>
      </c>
      <c r="E8520">
        <v>1295</v>
      </c>
      <c r="F8520">
        <v>15</v>
      </c>
      <c r="G8520">
        <v>16</v>
      </c>
      <c r="H8520">
        <v>0.75</v>
      </c>
      <c r="I8520">
        <v>7.34375</v>
      </c>
      <c r="J8520">
        <v>0.51612903225806395</v>
      </c>
      <c r="K8520">
        <v>-1.4516129032258001</v>
      </c>
      <c r="L8520">
        <v>-1</v>
      </c>
      <c r="M8520">
        <v>0.233870967741935</v>
      </c>
      <c r="N8520">
        <v>8.7953629032258007</v>
      </c>
      <c r="O8520" s="5" t="str">
        <f>VLOOKUP(D8520,MTeams!$A:$B,2,FALSE)</f>
        <v>Montana</v>
      </c>
      <c r="P8520" s="5" t="str">
        <f>VLOOKUP(E8520,MTeams!$A:$B,2,FALSE)</f>
        <v>N Dakota St</v>
      </c>
    </row>
    <row r="8521" spans="1:16" x14ac:dyDescent="0.3">
      <c r="A8521" t="s">
        <v>8533</v>
      </c>
      <c r="B8521">
        <v>0.456785996830263</v>
      </c>
      <c r="C8521">
        <v>2019</v>
      </c>
      <c r="D8521">
        <v>1285</v>
      </c>
      <c r="E8521">
        <v>1297</v>
      </c>
      <c r="F8521">
        <v>15</v>
      </c>
      <c r="G8521">
        <v>14</v>
      </c>
      <c r="H8521">
        <v>0.75</v>
      </c>
      <c r="I8521">
        <v>7.34375</v>
      </c>
      <c r="J8521">
        <v>0.75</v>
      </c>
      <c r="K8521">
        <v>7.75</v>
      </c>
      <c r="L8521">
        <v>1</v>
      </c>
      <c r="M8521">
        <v>0</v>
      </c>
      <c r="N8521">
        <v>-0.40625</v>
      </c>
      <c r="O8521" s="5" t="str">
        <f>VLOOKUP(D8521,MTeams!$A:$B,2,FALSE)</f>
        <v>Montana</v>
      </c>
      <c r="P8521" s="5" t="str">
        <f>VLOOKUP(E8521,MTeams!$A:$B,2,FALSE)</f>
        <v>N Kentucky</v>
      </c>
    </row>
    <row r="8522" spans="1:16" x14ac:dyDescent="0.3">
      <c r="A8522" t="s">
        <v>8534</v>
      </c>
      <c r="B8522">
        <v>0.64375997952399</v>
      </c>
      <c r="C8522">
        <v>2019</v>
      </c>
      <c r="D8522">
        <v>1285</v>
      </c>
      <c r="E8522">
        <v>1300</v>
      </c>
      <c r="F8522">
        <v>15</v>
      </c>
      <c r="G8522">
        <v>16</v>
      </c>
      <c r="H8522">
        <v>0.75</v>
      </c>
      <c r="I8522">
        <v>7.34375</v>
      </c>
      <c r="J8522">
        <v>0.5</v>
      </c>
      <c r="K8522">
        <v>-0.16666666666666599</v>
      </c>
      <c r="L8522">
        <v>-1</v>
      </c>
      <c r="M8522">
        <v>0.25</v>
      </c>
      <c r="N8522">
        <v>7.5104166666666599</v>
      </c>
      <c r="O8522" s="5" t="str">
        <f>VLOOKUP(D8522,MTeams!$A:$B,2,FALSE)</f>
        <v>Montana</v>
      </c>
      <c r="P8522" s="5" t="str">
        <f>VLOOKUP(E8522,MTeams!$A:$B,2,FALSE)</f>
        <v>NC Central</v>
      </c>
    </row>
    <row r="8523" spans="1:16" x14ac:dyDescent="0.3">
      <c r="A8523" t="s">
        <v>8535</v>
      </c>
      <c r="B8523">
        <v>0.171510578569779</v>
      </c>
      <c r="C8523">
        <v>2019</v>
      </c>
      <c r="D8523">
        <v>1285</v>
      </c>
      <c r="E8523">
        <v>1305</v>
      </c>
      <c r="F8523">
        <v>15</v>
      </c>
      <c r="G8523">
        <v>7</v>
      </c>
      <c r="H8523">
        <v>0.75</v>
      </c>
      <c r="I8523">
        <v>7.34375</v>
      </c>
      <c r="J8523">
        <v>0.87878787878787801</v>
      </c>
      <c r="K8523">
        <v>14</v>
      </c>
      <c r="L8523">
        <v>8</v>
      </c>
      <c r="M8523">
        <v>-0.12878787878787801</v>
      </c>
      <c r="N8523">
        <v>-6.65625</v>
      </c>
      <c r="O8523" s="5" t="str">
        <f>VLOOKUP(D8523,MTeams!$A:$B,2,FALSE)</f>
        <v>Montana</v>
      </c>
      <c r="P8523" s="5" t="str">
        <f>VLOOKUP(E8523,MTeams!$A:$B,2,FALSE)</f>
        <v>Nevada</v>
      </c>
    </row>
    <row r="8524" spans="1:16" x14ac:dyDescent="0.3">
      <c r="A8524" t="s">
        <v>8536</v>
      </c>
      <c r="B8524">
        <v>0.30887873497174001</v>
      </c>
      <c r="C8524">
        <v>2019</v>
      </c>
      <c r="D8524">
        <v>1285</v>
      </c>
      <c r="E8524">
        <v>1308</v>
      </c>
      <c r="F8524">
        <v>15</v>
      </c>
      <c r="G8524">
        <v>12</v>
      </c>
      <c r="H8524">
        <v>0.75</v>
      </c>
      <c r="I8524">
        <v>7.34375</v>
      </c>
      <c r="J8524">
        <v>0.875</v>
      </c>
      <c r="K8524">
        <v>12.84375</v>
      </c>
      <c r="L8524">
        <v>3</v>
      </c>
      <c r="M8524">
        <v>-0.125</v>
      </c>
      <c r="N8524">
        <v>-5.5</v>
      </c>
      <c r="O8524" s="5" t="str">
        <f>VLOOKUP(D8524,MTeams!$A:$B,2,FALSE)</f>
        <v>Montana</v>
      </c>
      <c r="P8524" s="5" t="str">
        <f>VLOOKUP(E8524,MTeams!$A:$B,2,FALSE)</f>
        <v>New Mexico St</v>
      </c>
    </row>
    <row r="8525" spans="1:16" x14ac:dyDescent="0.3">
      <c r="A8525" t="s">
        <v>8537</v>
      </c>
      <c r="B8525">
        <v>8.7400308048745198E-2</v>
      </c>
      <c r="C8525">
        <v>2019</v>
      </c>
      <c r="D8525">
        <v>1285</v>
      </c>
      <c r="E8525">
        <v>1314</v>
      </c>
      <c r="F8525">
        <v>15</v>
      </c>
      <c r="G8525">
        <v>1</v>
      </c>
      <c r="H8525">
        <v>0.75</v>
      </c>
      <c r="I8525">
        <v>7.34375</v>
      </c>
      <c r="J8525">
        <v>0.81818181818181801</v>
      </c>
      <c r="K8525">
        <v>13.1212121212121</v>
      </c>
      <c r="L8525">
        <v>14</v>
      </c>
      <c r="M8525">
        <v>-6.8181818181818205E-2</v>
      </c>
      <c r="N8525">
        <v>-5.7774621212121202</v>
      </c>
      <c r="O8525" s="5" t="str">
        <f>VLOOKUP(D8525,MTeams!$A:$B,2,FALSE)</f>
        <v>Montana</v>
      </c>
      <c r="P8525" s="5" t="str">
        <f>VLOOKUP(E8525,MTeams!$A:$B,2,FALSE)</f>
        <v>North Carolina</v>
      </c>
    </row>
    <row r="8526" spans="1:16" x14ac:dyDescent="0.3">
      <c r="A8526" t="s">
        <v>8538</v>
      </c>
      <c r="B8526">
        <v>0.45740509332523399</v>
      </c>
      <c r="C8526">
        <v>2019</v>
      </c>
      <c r="D8526">
        <v>1285</v>
      </c>
      <c r="E8526">
        <v>1318</v>
      </c>
      <c r="F8526">
        <v>15</v>
      </c>
      <c r="G8526">
        <v>13</v>
      </c>
      <c r="H8526">
        <v>0.75</v>
      </c>
      <c r="I8526">
        <v>7.34375</v>
      </c>
      <c r="J8526">
        <v>0.69696969696969702</v>
      </c>
      <c r="K8526">
        <v>5.8181818181818103</v>
      </c>
      <c r="L8526">
        <v>2</v>
      </c>
      <c r="M8526">
        <v>5.30303030303029E-2</v>
      </c>
      <c r="N8526">
        <v>1.5255681818181801</v>
      </c>
      <c r="O8526" s="5" t="str">
        <f>VLOOKUP(D8526,MTeams!$A:$B,2,FALSE)</f>
        <v>Montana</v>
      </c>
      <c r="P8526" s="5" t="str">
        <f>VLOOKUP(E8526,MTeams!$A:$B,2,FALSE)</f>
        <v>Northeastern</v>
      </c>
    </row>
    <row r="8527" spans="1:16" x14ac:dyDescent="0.3">
      <c r="A8527" t="s">
        <v>8539</v>
      </c>
      <c r="B8527">
        <v>0.41601357322145899</v>
      </c>
      <c r="C8527">
        <v>2019</v>
      </c>
      <c r="D8527">
        <v>1285</v>
      </c>
      <c r="E8527">
        <v>1326</v>
      </c>
      <c r="F8527">
        <v>15</v>
      </c>
      <c r="G8527">
        <v>11</v>
      </c>
      <c r="H8527">
        <v>0.75</v>
      </c>
      <c r="I8527">
        <v>7.34375</v>
      </c>
      <c r="J8527">
        <v>0.57575757575757502</v>
      </c>
      <c r="K8527">
        <v>3.4242424242424199</v>
      </c>
      <c r="L8527">
        <v>4</v>
      </c>
      <c r="M8527">
        <v>0.174242424242424</v>
      </c>
      <c r="N8527">
        <v>3.9195075757575699</v>
      </c>
      <c r="O8527" s="5" t="str">
        <f>VLOOKUP(D8527,MTeams!$A:$B,2,FALSE)</f>
        <v>Montana</v>
      </c>
      <c r="P8527" s="5" t="str">
        <f>VLOOKUP(E8527,MTeams!$A:$B,2,FALSE)</f>
        <v>Ohio St</v>
      </c>
    </row>
    <row r="8528" spans="1:16" x14ac:dyDescent="0.3">
      <c r="A8528" t="s">
        <v>8540</v>
      </c>
      <c r="B8528">
        <v>0.37135527625290998</v>
      </c>
      <c r="C8528">
        <v>2019</v>
      </c>
      <c r="D8528">
        <v>1285</v>
      </c>
      <c r="E8528">
        <v>1328</v>
      </c>
      <c r="F8528">
        <v>15</v>
      </c>
      <c r="G8528">
        <v>9</v>
      </c>
      <c r="H8528">
        <v>0.75</v>
      </c>
      <c r="I8528">
        <v>7.34375</v>
      </c>
      <c r="J8528">
        <v>0.59375</v>
      </c>
      <c r="K8528">
        <v>2.9375</v>
      </c>
      <c r="L8528">
        <v>6</v>
      </c>
      <c r="M8528">
        <v>0.15625</v>
      </c>
      <c r="N8528">
        <v>4.40625</v>
      </c>
      <c r="O8528" s="5" t="str">
        <f>VLOOKUP(D8528,MTeams!$A:$B,2,FALSE)</f>
        <v>Montana</v>
      </c>
      <c r="P8528" s="5" t="str">
        <f>VLOOKUP(E8528,MTeams!$A:$B,2,FALSE)</f>
        <v>Oklahoma</v>
      </c>
    </row>
    <row r="8529" spans="1:16" x14ac:dyDescent="0.3">
      <c r="A8529" t="s">
        <v>8541</v>
      </c>
      <c r="B8529">
        <v>0.52488935584333696</v>
      </c>
      <c r="C8529">
        <v>2019</v>
      </c>
      <c r="D8529">
        <v>1285</v>
      </c>
      <c r="E8529">
        <v>1330</v>
      </c>
      <c r="F8529">
        <v>15</v>
      </c>
      <c r="G8529">
        <v>14</v>
      </c>
      <c r="H8529">
        <v>0.75</v>
      </c>
      <c r="I8529">
        <v>7.34375</v>
      </c>
      <c r="J8529">
        <v>0.76470588235294101</v>
      </c>
      <c r="K8529">
        <v>5.3235294117647003</v>
      </c>
      <c r="L8529">
        <v>1</v>
      </c>
      <c r="M8529">
        <v>-1.47058823529411E-2</v>
      </c>
      <c r="N8529">
        <v>2.0202205882352899</v>
      </c>
      <c r="O8529" s="5" t="str">
        <f>VLOOKUP(D8529,MTeams!$A:$B,2,FALSE)</f>
        <v>Montana</v>
      </c>
      <c r="P8529" s="5" t="str">
        <f>VLOOKUP(E8529,MTeams!$A:$B,2,FALSE)</f>
        <v>Old Dominion</v>
      </c>
    </row>
    <row r="8530" spans="1:16" x14ac:dyDescent="0.3">
      <c r="A8530" t="s">
        <v>8542</v>
      </c>
      <c r="B8530">
        <v>0.36966925892581098</v>
      </c>
      <c r="C8530">
        <v>2019</v>
      </c>
      <c r="D8530">
        <v>1285</v>
      </c>
      <c r="E8530">
        <v>1332</v>
      </c>
      <c r="F8530">
        <v>15</v>
      </c>
      <c r="G8530">
        <v>12</v>
      </c>
      <c r="H8530">
        <v>0.75</v>
      </c>
      <c r="I8530">
        <v>7.34375</v>
      </c>
      <c r="J8530">
        <v>0.65714285714285703</v>
      </c>
      <c r="K8530">
        <v>7.54285714285714</v>
      </c>
      <c r="L8530">
        <v>3</v>
      </c>
      <c r="M8530">
        <v>9.2857142857142805E-2</v>
      </c>
      <c r="N8530">
        <v>-0.19910714285714201</v>
      </c>
      <c r="O8530" s="5" t="str">
        <f>VLOOKUP(D8530,MTeams!$A:$B,2,FALSE)</f>
        <v>Montana</v>
      </c>
      <c r="P8530" s="5" t="str">
        <f>VLOOKUP(E8530,MTeams!$A:$B,2,FALSE)</f>
        <v>Oregon</v>
      </c>
    </row>
    <row r="8531" spans="1:16" x14ac:dyDescent="0.3">
      <c r="A8531" t="s">
        <v>8543</v>
      </c>
      <c r="B8531">
        <v>0.62938425585480395</v>
      </c>
      <c r="C8531">
        <v>2019</v>
      </c>
      <c r="D8531">
        <v>1285</v>
      </c>
      <c r="E8531">
        <v>1341</v>
      </c>
      <c r="F8531">
        <v>15</v>
      </c>
      <c r="G8531">
        <v>16</v>
      </c>
      <c r="H8531">
        <v>0.75</v>
      </c>
      <c r="I8531">
        <v>7.34375</v>
      </c>
      <c r="J8531">
        <v>0.63636363636363602</v>
      </c>
      <c r="K8531">
        <v>2.1212121212121202</v>
      </c>
      <c r="L8531">
        <v>-1</v>
      </c>
      <c r="M8531">
        <v>0.11363636363636299</v>
      </c>
      <c r="N8531">
        <v>5.22253787878787</v>
      </c>
      <c r="O8531" s="5" t="str">
        <f>VLOOKUP(D8531,MTeams!$A:$B,2,FALSE)</f>
        <v>Montana</v>
      </c>
      <c r="P8531" s="5" t="str">
        <f>VLOOKUP(E8531,MTeams!$A:$B,2,FALSE)</f>
        <v>Prairie View</v>
      </c>
    </row>
    <row r="8532" spans="1:16" x14ac:dyDescent="0.3">
      <c r="A8532" t="s">
        <v>8544</v>
      </c>
      <c r="B8532">
        <v>0.139211953480919</v>
      </c>
      <c r="C8532">
        <v>2019</v>
      </c>
      <c r="D8532">
        <v>1285</v>
      </c>
      <c r="E8532">
        <v>1345</v>
      </c>
      <c r="F8532">
        <v>15</v>
      </c>
      <c r="G8532">
        <v>3</v>
      </c>
      <c r="H8532">
        <v>0.75</v>
      </c>
      <c r="I8532">
        <v>7.34375</v>
      </c>
      <c r="J8532">
        <v>0.71875</v>
      </c>
      <c r="K8532">
        <v>9.375</v>
      </c>
      <c r="L8532">
        <v>12</v>
      </c>
      <c r="M8532">
        <v>3.125E-2</v>
      </c>
      <c r="N8532">
        <v>-2.03125</v>
      </c>
      <c r="O8532" s="5" t="str">
        <f>VLOOKUP(D8532,MTeams!$A:$B,2,FALSE)</f>
        <v>Montana</v>
      </c>
      <c r="P8532" s="5" t="str">
        <f>VLOOKUP(E8532,MTeams!$A:$B,2,FALSE)</f>
        <v>Purdue</v>
      </c>
    </row>
    <row r="8533" spans="1:16" x14ac:dyDescent="0.3">
      <c r="A8533" t="s">
        <v>8545</v>
      </c>
      <c r="B8533">
        <v>0.41844027185305099</v>
      </c>
      <c r="C8533">
        <v>2019</v>
      </c>
      <c r="D8533">
        <v>1285</v>
      </c>
      <c r="E8533">
        <v>1371</v>
      </c>
      <c r="F8533">
        <v>15</v>
      </c>
      <c r="G8533">
        <v>10</v>
      </c>
      <c r="H8533">
        <v>0.75</v>
      </c>
      <c r="I8533">
        <v>7.34375</v>
      </c>
      <c r="J8533">
        <v>0.60606060606060597</v>
      </c>
      <c r="K8533">
        <v>2.4545454545454501</v>
      </c>
      <c r="L8533">
        <v>5</v>
      </c>
      <c r="M8533">
        <v>0.14393939393939301</v>
      </c>
      <c r="N8533">
        <v>4.8892045454545396</v>
      </c>
      <c r="O8533" s="5" t="str">
        <f>VLOOKUP(D8533,MTeams!$A:$B,2,FALSE)</f>
        <v>Montana</v>
      </c>
      <c r="P8533" s="5" t="str">
        <f>VLOOKUP(E8533,MTeams!$A:$B,2,FALSE)</f>
        <v>Seton Hall</v>
      </c>
    </row>
    <row r="8534" spans="1:16" x14ac:dyDescent="0.3">
      <c r="A8534" t="s">
        <v>8546</v>
      </c>
      <c r="B8534">
        <v>0.45322806967107399</v>
      </c>
      <c r="C8534">
        <v>2019</v>
      </c>
      <c r="D8534">
        <v>1285</v>
      </c>
      <c r="E8534">
        <v>1385</v>
      </c>
      <c r="F8534">
        <v>15</v>
      </c>
      <c r="G8534">
        <v>11</v>
      </c>
      <c r="H8534">
        <v>0.75</v>
      </c>
      <c r="I8534">
        <v>7.34375</v>
      </c>
      <c r="J8534">
        <v>0.63636363636363602</v>
      </c>
      <c r="K8534">
        <v>2.72727272727272</v>
      </c>
      <c r="L8534">
        <v>4</v>
      </c>
      <c r="M8534">
        <v>0.11363636363636299</v>
      </c>
      <c r="N8534">
        <v>4.6164772727272698</v>
      </c>
      <c r="O8534" s="5" t="str">
        <f>VLOOKUP(D8534,MTeams!$A:$B,2,FALSE)</f>
        <v>Montana</v>
      </c>
      <c r="P8534" s="5" t="str">
        <f>VLOOKUP(E8534,MTeams!$A:$B,2,FALSE)</f>
        <v>St John's</v>
      </c>
    </row>
    <row r="8535" spans="1:16" x14ac:dyDescent="0.3">
      <c r="A8535" t="s">
        <v>8547</v>
      </c>
      <c r="B8535">
        <v>0.50986188178760405</v>
      </c>
      <c r="C8535">
        <v>2019</v>
      </c>
      <c r="D8535">
        <v>1285</v>
      </c>
      <c r="E8535">
        <v>1387</v>
      </c>
      <c r="F8535">
        <v>15</v>
      </c>
      <c r="G8535">
        <v>13</v>
      </c>
      <c r="H8535">
        <v>0.75</v>
      </c>
      <c r="I8535">
        <v>7.34375</v>
      </c>
      <c r="J8535">
        <v>0.65714285714285703</v>
      </c>
      <c r="K8535">
        <v>3.3142857142857101</v>
      </c>
      <c r="L8535">
        <v>2</v>
      </c>
      <c r="M8535">
        <v>9.2857142857142805E-2</v>
      </c>
      <c r="N8535">
        <v>4.0294642857142797</v>
      </c>
      <c r="O8535" s="5" t="str">
        <f>VLOOKUP(D8535,MTeams!$A:$B,2,FALSE)</f>
        <v>Montana</v>
      </c>
      <c r="P8535" s="5" t="str">
        <f>VLOOKUP(E8535,MTeams!$A:$B,2,FALSE)</f>
        <v>St Louis</v>
      </c>
    </row>
    <row r="8536" spans="1:16" x14ac:dyDescent="0.3">
      <c r="A8536" t="s">
        <v>8548</v>
      </c>
      <c r="B8536">
        <v>0.31931926950386802</v>
      </c>
      <c r="C8536">
        <v>2019</v>
      </c>
      <c r="D8536">
        <v>1285</v>
      </c>
      <c r="E8536">
        <v>1388</v>
      </c>
      <c r="F8536">
        <v>15</v>
      </c>
      <c r="G8536">
        <v>11</v>
      </c>
      <c r="H8536">
        <v>0.75</v>
      </c>
      <c r="I8536">
        <v>7.34375</v>
      </c>
      <c r="J8536">
        <v>0.66666666666666596</v>
      </c>
      <c r="K8536">
        <v>8.5454545454545396</v>
      </c>
      <c r="L8536">
        <v>4</v>
      </c>
      <c r="M8536">
        <v>8.3333333333333301E-2</v>
      </c>
      <c r="N8536">
        <v>-1.2017045454545401</v>
      </c>
      <c r="O8536" s="5" t="str">
        <f>VLOOKUP(D8536,MTeams!$A:$B,2,FALSE)</f>
        <v>Montana</v>
      </c>
      <c r="P8536" s="5" t="str">
        <f>VLOOKUP(E8536,MTeams!$A:$B,2,FALSE)</f>
        <v>St Mary's CA</v>
      </c>
    </row>
    <row r="8537" spans="1:16" x14ac:dyDescent="0.3">
      <c r="A8537" t="s">
        <v>8549</v>
      </c>
      <c r="B8537">
        <v>0.31962831533460201</v>
      </c>
      <c r="C8537">
        <v>2019</v>
      </c>
      <c r="D8537">
        <v>1285</v>
      </c>
      <c r="E8537">
        <v>1393</v>
      </c>
      <c r="F8537">
        <v>15</v>
      </c>
      <c r="G8537">
        <v>8</v>
      </c>
      <c r="H8537">
        <v>0.75</v>
      </c>
      <c r="I8537">
        <v>7.34375</v>
      </c>
      <c r="J8537">
        <v>0.60606060606060597</v>
      </c>
      <c r="K8537">
        <v>4.0303030303030303</v>
      </c>
      <c r="L8537">
        <v>7</v>
      </c>
      <c r="M8537">
        <v>0.14393939393939301</v>
      </c>
      <c r="N8537">
        <v>3.31344696969696</v>
      </c>
      <c r="O8537" s="5" t="str">
        <f>VLOOKUP(D8537,MTeams!$A:$B,2,FALSE)</f>
        <v>Montana</v>
      </c>
      <c r="P8537" s="5" t="str">
        <f>VLOOKUP(E8537,MTeams!$A:$B,2,FALSE)</f>
        <v>Syracuse</v>
      </c>
    </row>
    <row r="8538" spans="1:16" x14ac:dyDescent="0.3">
      <c r="A8538" t="s">
        <v>8550</v>
      </c>
      <c r="B8538">
        <v>0.454833320140969</v>
      </c>
      <c r="C8538">
        <v>2019</v>
      </c>
      <c r="D8538">
        <v>1285</v>
      </c>
      <c r="E8538">
        <v>1396</v>
      </c>
      <c r="F8538">
        <v>15</v>
      </c>
      <c r="G8538">
        <v>11</v>
      </c>
      <c r="H8538">
        <v>0.75</v>
      </c>
      <c r="I8538">
        <v>7.34375</v>
      </c>
      <c r="J8538">
        <v>0.71875</v>
      </c>
      <c r="K8538">
        <v>3.6875</v>
      </c>
      <c r="L8538">
        <v>4</v>
      </c>
      <c r="M8538">
        <v>3.125E-2</v>
      </c>
      <c r="N8538">
        <v>3.65625</v>
      </c>
      <c r="O8538" s="5" t="str">
        <f>VLOOKUP(D8538,MTeams!$A:$B,2,FALSE)</f>
        <v>Montana</v>
      </c>
      <c r="P8538" s="5" t="str">
        <f>VLOOKUP(E8538,MTeams!$A:$B,2,FALSE)</f>
        <v>Temple</v>
      </c>
    </row>
    <row r="8539" spans="1:16" x14ac:dyDescent="0.3">
      <c r="A8539" t="s">
        <v>8551</v>
      </c>
      <c r="B8539">
        <v>0.11130492138671901</v>
      </c>
      <c r="C8539">
        <v>2019</v>
      </c>
      <c r="D8539">
        <v>1285</v>
      </c>
      <c r="E8539">
        <v>1397</v>
      </c>
      <c r="F8539">
        <v>15</v>
      </c>
      <c r="G8539">
        <v>2</v>
      </c>
      <c r="H8539">
        <v>0.75</v>
      </c>
      <c r="I8539">
        <v>7.34375</v>
      </c>
      <c r="J8539">
        <v>0.84848484848484795</v>
      </c>
      <c r="K8539">
        <v>12.1818181818181</v>
      </c>
      <c r="L8539">
        <v>13</v>
      </c>
      <c r="M8539">
        <v>-9.8484848484848495E-2</v>
      </c>
      <c r="N8539">
        <v>-4.8380681818181799</v>
      </c>
      <c r="O8539" s="5" t="str">
        <f>VLOOKUP(D8539,MTeams!$A:$B,2,FALSE)</f>
        <v>Montana</v>
      </c>
      <c r="P8539" s="5" t="str">
        <f>VLOOKUP(E8539,MTeams!$A:$B,2,FALSE)</f>
        <v>Tennessee</v>
      </c>
    </row>
    <row r="8540" spans="1:16" x14ac:dyDescent="0.3">
      <c r="A8540" t="s">
        <v>8552</v>
      </c>
      <c r="B8540">
        <v>0.10301166008567</v>
      </c>
      <c r="C8540">
        <v>2019</v>
      </c>
      <c r="D8540">
        <v>1285</v>
      </c>
      <c r="E8540">
        <v>1403</v>
      </c>
      <c r="F8540">
        <v>15</v>
      </c>
      <c r="G8540">
        <v>3</v>
      </c>
      <c r="H8540">
        <v>0.75</v>
      </c>
      <c r="I8540">
        <v>7.34375</v>
      </c>
      <c r="J8540">
        <v>0.8125</v>
      </c>
      <c r="K8540">
        <v>13.8125</v>
      </c>
      <c r="L8540">
        <v>12</v>
      </c>
      <c r="M8540">
        <v>-6.25E-2</v>
      </c>
      <c r="N8540">
        <v>-6.46875</v>
      </c>
      <c r="O8540" s="5" t="str">
        <f>VLOOKUP(D8540,MTeams!$A:$B,2,FALSE)</f>
        <v>Montana</v>
      </c>
      <c r="P8540" s="5" t="str">
        <f>VLOOKUP(E8540,MTeams!$A:$B,2,FALSE)</f>
        <v>Texas Tech</v>
      </c>
    </row>
    <row r="8541" spans="1:16" x14ac:dyDescent="0.3">
      <c r="A8541" t="s">
        <v>8553</v>
      </c>
      <c r="B8541">
        <v>0.42903265533964902</v>
      </c>
      <c r="C8541">
        <v>2019</v>
      </c>
      <c r="D8541">
        <v>1285</v>
      </c>
      <c r="E8541">
        <v>1414</v>
      </c>
      <c r="F8541">
        <v>15</v>
      </c>
      <c r="G8541">
        <v>13</v>
      </c>
      <c r="H8541">
        <v>0.75</v>
      </c>
      <c r="I8541">
        <v>7.34375</v>
      </c>
      <c r="J8541">
        <v>0.85294117647058798</v>
      </c>
      <c r="K8541">
        <v>8.8529411764705799</v>
      </c>
      <c r="L8541">
        <v>2</v>
      </c>
      <c r="M8541">
        <v>-0.10294117647058799</v>
      </c>
      <c r="N8541">
        <v>-1.5091911764705801</v>
      </c>
      <c r="O8541" s="5" t="str">
        <f>VLOOKUP(D8541,MTeams!$A:$B,2,FALSE)</f>
        <v>Montana</v>
      </c>
      <c r="P8541" s="5" t="str">
        <f>VLOOKUP(E8541,MTeams!$A:$B,2,FALSE)</f>
        <v>UC Irvine</v>
      </c>
    </row>
    <row r="8542" spans="1:16" x14ac:dyDescent="0.3">
      <c r="A8542" t="s">
        <v>8554</v>
      </c>
      <c r="B8542">
        <v>0.30009637570630299</v>
      </c>
      <c r="C8542">
        <v>2019</v>
      </c>
      <c r="D8542">
        <v>1285</v>
      </c>
      <c r="E8542">
        <v>1416</v>
      </c>
      <c r="F8542">
        <v>15</v>
      </c>
      <c r="G8542">
        <v>9</v>
      </c>
      <c r="H8542">
        <v>0.75</v>
      </c>
      <c r="I8542">
        <v>7.34375</v>
      </c>
      <c r="J8542">
        <v>0.74193548387096697</v>
      </c>
      <c r="K8542">
        <v>7.8387096774193497</v>
      </c>
      <c r="L8542">
        <v>6</v>
      </c>
      <c r="M8542">
        <v>8.0645161290322492E-3</v>
      </c>
      <c r="N8542">
        <v>-0.49495967741935498</v>
      </c>
      <c r="O8542" s="5" t="str">
        <f>VLOOKUP(D8542,MTeams!$A:$B,2,FALSE)</f>
        <v>Montana</v>
      </c>
      <c r="P8542" s="5" t="str">
        <f>VLOOKUP(E8542,MTeams!$A:$B,2,FALSE)</f>
        <v>UCF</v>
      </c>
    </row>
    <row r="8543" spans="1:16" x14ac:dyDescent="0.3">
      <c r="A8543" t="s">
        <v>8555</v>
      </c>
      <c r="B8543">
        <v>0.21290502064411901</v>
      </c>
      <c r="C8543">
        <v>2019</v>
      </c>
      <c r="D8543">
        <v>1285</v>
      </c>
      <c r="E8543">
        <v>1429</v>
      </c>
      <c r="F8543">
        <v>15</v>
      </c>
      <c r="G8543">
        <v>8</v>
      </c>
      <c r="H8543">
        <v>0.75</v>
      </c>
      <c r="I8543">
        <v>7.34375</v>
      </c>
      <c r="J8543">
        <v>0.81818181818181801</v>
      </c>
      <c r="K8543">
        <v>11.9393939393939</v>
      </c>
      <c r="L8543">
        <v>7</v>
      </c>
      <c r="M8543">
        <v>-6.8181818181818205E-2</v>
      </c>
      <c r="N8543">
        <v>-4.5956439393939297</v>
      </c>
      <c r="O8543" s="5" t="str">
        <f>VLOOKUP(D8543,MTeams!$A:$B,2,FALSE)</f>
        <v>Montana</v>
      </c>
      <c r="P8543" s="5" t="str">
        <f>VLOOKUP(E8543,MTeams!$A:$B,2,FALSE)</f>
        <v>Utah St</v>
      </c>
    </row>
    <row r="8544" spans="1:16" x14ac:dyDescent="0.3">
      <c r="A8544" t="s">
        <v>8556</v>
      </c>
      <c r="B8544">
        <v>0.243006604828825</v>
      </c>
      <c r="C8544">
        <v>2019</v>
      </c>
      <c r="D8544">
        <v>1285</v>
      </c>
      <c r="E8544">
        <v>1433</v>
      </c>
      <c r="F8544">
        <v>15</v>
      </c>
      <c r="G8544">
        <v>8</v>
      </c>
      <c r="H8544">
        <v>0.75</v>
      </c>
      <c r="I8544">
        <v>7.34375</v>
      </c>
      <c r="J8544">
        <v>0.78125</v>
      </c>
      <c r="K8544">
        <v>9.84375</v>
      </c>
      <c r="L8544">
        <v>7</v>
      </c>
      <c r="M8544">
        <v>-3.125E-2</v>
      </c>
      <c r="N8544">
        <v>-2.5</v>
      </c>
      <c r="O8544" s="5" t="str">
        <f>VLOOKUP(D8544,MTeams!$A:$B,2,FALSE)</f>
        <v>Montana</v>
      </c>
      <c r="P8544" s="5" t="str">
        <f>VLOOKUP(E8544,MTeams!$A:$B,2,FALSE)</f>
        <v>VCU</v>
      </c>
    </row>
    <row r="8545" spans="1:16" x14ac:dyDescent="0.3">
      <c r="A8545" t="s">
        <v>8557</v>
      </c>
      <c r="B8545">
        <v>0.39830339338989801</v>
      </c>
      <c r="C8545">
        <v>2019</v>
      </c>
      <c r="D8545">
        <v>1285</v>
      </c>
      <c r="E8545">
        <v>1436</v>
      </c>
      <c r="F8545">
        <v>15</v>
      </c>
      <c r="G8545">
        <v>13</v>
      </c>
      <c r="H8545">
        <v>0.75</v>
      </c>
      <c r="I8545">
        <v>7.34375</v>
      </c>
      <c r="J8545">
        <v>0.8125</v>
      </c>
      <c r="K8545">
        <v>9.5625</v>
      </c>
      <c r="L8545">
        <v>2</v>
      </c>
      <c r="M8545">
        <v>-6.25E-2</v>
      </c>
      <c r="N8545">
        <v>-2.21875</v>
      </c>
      <c r="O8545" s="5" t="str">
        <f>VLOOKUP(D8545,MTeams!$A:$B,2,FALSE)</f>
        <v>Montana</v>
      </c>
      <c r="P8545" s="5" t="str">
        <f>VLOOKUP(E8545,MTeams!$A:$B,2,FALSE)</f>
        <v>Vermont</v>
      </c>
    </row>
    <row r="8546" spans="1:16" x14ac:dyDescent="0.3">
      <c r="A8546" t="s">
        <v>8558</v>
      </c>
      <c r="B8546">
        <v>0.23149554154503499</v>
      </c>
      <c r="C8546">
        <v>2019</v>
      </c>
      <c r="D8546">
        <v>1285</v>
      </c>
      <c r="E8546">
        <v>1437</v>
      </c>
      <c r="F8546">
        <v>15</v>
      </c>
      <c r="G8546">
        <v>6</v>
      </c>
      <c r="H8546">
        <v>0.75</v>
      </c>
      <c r="I8546">
        <v>7.34375</v>
      </c>
      <c r="J8546">
        <v>0.73529411764705799</v>
      </c>
      <c r="K8546">
        <v>7.3823529411764701</v>
      </c>
      <c r="L8546">
        <v>9</v>
      </c>
      <c r="M8546">
        <v>1.47058823529411E-2</v>
      </c>
      <c r="N8546">
        <v>-3.8602941176470999E-2</v>
      </c>
      <c r="O8546" s="5" t="str">
        <f>VLOOKUP(D8546,MTeams!$A:$B,2,FALSE)</f>
        <v>Montana</v>
      </c>
      <c r="P8546" s="5" t="str">
        <f>VLOOKUP(E8546,MTeams!$A:$B,2,FALSE)</f>
        <v>Villanova</v>
      </c>
    </row>
    <row r="8547" spans="1:16" x14ac:dyDescent="0.3">
      <c r="A8547" t="s">
        <v>8559</v>
      </c>
      <c r="B8547">
        <v>6.8242925722510797E-2</v>
      </c>
      <c r="C8547">
        <v>2019</v>
      </c>
      <c r="D8547">
        <v>1285</v>
      </c>
      <c r="E8547">
        <v>1438</v>
      </c>
      <c r="F8547">
        <v>15</v>
      </c>
      <c r="G8547">
        <v>1</v>
      </c>
      <c r="H8547">
        <v>0.75</v>
      </c>
      <c r="I8547">
        <v>7.34375</v>
      </c>
      <c r="J8547">
        <v>0.90625</v>
      </c>
      <c r="K8547">
        <v>16.78125</v>
      </c>
      <c r="L8547">
        <v>14</v>
      </c>
      <c r="M8547">
        <v>-0.15625</v>
      </c>
      <c r="N8547">
        <v>-9.4375</v>
      </c>
      <c r="O8547" s="5" t="str">
        <f>VLOOKUP(D8547,MTeams!$A:$B,2,FALSE)</f>
        <v>Montana</v>
      </c>
      <c r="P8547" s="5" t="str">
        <f>VLOOKUP(E8547,MTeams!$A:$B,2,FALSE)</f>
        <v>Virginia</v>
      </c>
    </row>
    <row r="8548" spans="1:16" x14ac:dyDescent="0.3">
      <c r="A8548" t="s">
        <v>8560</v>
      </c>
      <c r="B8548">
        <v>0.12838190894080101</v>
      </c>
      <c r="C8548">
        <v>2019</v>
      </c>
      <c r="D8548">
        <v>1285</v>
      </c>
      <c r="E8548">
        <v>1439</v>
      </c>
      <c r="F8548">
        <v>15</v>
      </c>
      <c r="G8548">
        <v>4</v>
      </c>
      <c r="H8548">
        <v>0.75</v>
      </c>
      <c r="I8548">
        <v>7.34375</v>
      </c>
      <c r="J8548">
        <v>0.75</v>
      </c>
      <c r="K8548">
        <v>11.90625</v>
      </c>
      <c r="L8548">
        <v>11</v>
      </c>
      <c r="M8548">
        <v>0</v>
      </c>
      <c r="N8548">
        <v>-4.5625</v>
      </c>
      <c r="O8548" s="5" t="str">
        <f>VLOOKUP(D8548,MTeams!$A:$B,2,FALSE)</f>
        <v>Montana</v>
      </c>
      <c r="P8548" s="5" t="str">
        <f>VLOOKUP(E8548,MTeams!$A:$B,2,FALSE)</f>
        <v>Virginia Tech</v>
      </c>
    </row>
    <row r="8549" spans="1:16" x14ac:dyDescent="0.3">
      <c r="A8549" t="s">
        <v>8561</v>
      </c>
      <c r="B8549">
        <v>0.36205717793560699</v>
      </c>
      <c r="C8549">
        <v>2019</v>
      </c>
      <c r="D8549">
        <v>1285</v>
      </c>
      <c r="E8549">
        <v>1449</v>
      </c>
      <c r="F8549">
        <v>15</v>
      </c>
      <c r="G8549">
        <v>9</v>
      </c>
      <c r="H8549">
        <v>0.75</v>
      </c>
      <c r="I8549">
        <v>7.34375</v>
      </c>
      <c r="J8549">
        <v>0.76470588235294101</v>
      </c>
      <c r="K8549">
        <v>5.4411764705882302</v>
      </c>
      <c r="L8549">
        <v>6</v>
      </c>
      <c r="M8549">
        <v>-1.47058823529411E-2</v>
      </c>
      <c r="N8549">
        <v>1.9025735294117601</v>
      </c>
      <c r="O8549" s="5" t="str">
        <f>VLOOKUP(D8549,MTeams!$A:$B,2,FALSE)</f>
        <v>Montana</v>
      </c>
      <c r="P8549" s="5" t="str">
        <f>VLOOKUP(E8549,MTeams!$A:$B,2,FALSE)</f>
        <v>Washington</v>
      </c>
    </row>
    <row r="8550" spans="1:16" x14ac:dyDescent="0.3">
      <c r="A8550" t="s">
        <v>8562</v>
      </c>
      <c r="B8550">
        <v>0.19672274592776601</v>
      </c>
      <c r="C8550">
        <v>2019</v>
      </c>
      <c r="D8550">
        <v>1285</v>
      </c>
      <c r="E8550">
        <v>1458</v>
      </c>
      <c r="F8550">
        <v>15</v>
      </c>
      <c r="G8550">
        <v>5</v>
      </c>
      <c r="H8550">
        <v>0.75</v>
      </c>
      <c r="I8550">
        <v>7.34375</v>
      </c>
      <c r="J8550">
        <v>0.69696969696969702</v>
      </c>
      <c r="K8550">
        <v>7.6363636363636296</v>
      </c>
      <c r="L8550">
        <v>10</v>
      </c>
      <c r="M8550">
        <v>5.30303030303029E-2</v>
      </c>
      <c r="N8550">
        <v>-0.29261363636363602</v>
      </c>
      <c r="O8550" s="5" t="str">
        <f>VLOOKUP(D8550,MTeams!$A:$B,2,FALSE)</f>
        <v>Montana</v>
      </c>
      <c r="P8550" s="5" t="str">
        <f>VLOOKUP(E8550,MTeams!$A:$B,2,FALSE)</f>
        <v>Wisconsin</v>
      </c>
    </row>
    <row r="8551" spans="1:16" x14ac:dyDescent="0.3">
      <c r="A8551" t="s">
        <v>8563</v>
      </c>
      <c r="B8551">
        <v>0.174242035990396</v>
      </c>
      <c r="C8551">
        <v>2019</v>
      </c>
      <c r="D8551">
        <v>1285</v>
      </c>
      <c r="E8551">
        <v>1459</v>
      </c>
      <c r="F8551">
        <v>15</v>
      </c>
      <c r="G8551">
        <v>7</v>
      </c>
      <c r="H8551">
        <v>0.75</v>
      </c>
      <c r="I8551">
        <v>7.34375</v>
      </c>
      <c r="J8551">
        <v>0.86666666666666603</v>
      </c>
      <c r="K8551">
        <v>13.6666666666666</v>
      </c>
      <c r="L8551">
        <v>8</v>
      </c>
      <c r="M8551">
        <v>-0.116666666666666</v>
      </c>
      <c r="N8551">
        <v>-6.3229166666666599</v>
      </c>
      <c r="O8551" s="5" t="str">
        <f>VLOOKUP(D8551,MTeams!$A:$B,2,FALSE)</f>
        <v>Montana</v>
      </c>
      <c r="P8551" s="5" t="str">
        <f>VLOOKUP(E8551,MTeams!$A:$B,2,FALSE)</f>
        <v>Wofford</v>
      </c>
    </row>
    <row r="8552" spans="1:16" x14ac:dyDescent="0.3">
      <c r="A8552" t="s">
        <v>8564</v>
      </c>
      <c r="B8552">
        <v>0.47165333112873098</v>
      </c>
      <c r="C8552">
        <v>2019</v>
      </c>
      <c r="D8552">
        <v>1285</v>
      </c>
      <c r="E8552">
        <v>1463</v>
      </c>
      <c r="F8552">
        <v>15</v>
      </c>
      <c r="G8552">
        <v>14</v>
      </c>
      <c r="H8552">
        <v>0.75</v>
      </c>
      <c r="I8552">
        <v>7.34375</v>
      </c>
      <c r="J8552">
        <v>0.75</v>
      </c>
      <c r="K8552">
        <v>7.1785714285714199</v>
      </c>
      <c r="L8552">
        <v>1</v>
      </c>
      <c r="M8552">
        <v>0</v>
      </c>
      <c r="N8552">
        <v>0.16517857142857101</v>
      </c>
      <c r="O8552" s="5" t="str">
        <f>VLOOKUP(D8552,MTeams!$A:$B,2,FALSE)</f>
        <v>Montana</v>
      </c>
      <c r="P8552" s="5" t="str">
        <f>VLOOKUP(E8552,MTeams!$A:$B,2,FALSE)</f>
        <v>Yale</v>
      </c>
    </row>
    <row r="8553" spans="1:16" x14ac:dyDescent="0.3">
      <c r="A8553" t="s">
        <v>8565</v>
      </c>
      <c r="B8553">
        <v>0.83289484268893599</v>
      </c>
      <c r="C8553">
        <v>2019</v>
      </c>
      <c r="D8553">
        <v>1293</v>
      </c>
      <c r="E8553">
        <v>1295</v>
      </c>
      <c r="F8553">
        <v>12</v>
      </c>
      <c r="G8553">
        <v>16</v>
      </c>
      <c r="H8553">
        <v>0.86206896551724099</v>
      </c>
      <c r="I8553">
        <v>13.2068965517241</v>
      </c>
      <c r="J8553">
        <v>0.51612903225806395</v>
      </c>
      <c r="K8553">
        <v>-1.4516129032258001</v>
      </c>
      <c r="L8553">
        <v>-4</v>
      </c>
      <c r="M8553">
        <v>0.34593993325917599</v>
      </c>
      <c r="N8553">
        <v>14.6585094549499</v>
      </c>
      <c r="O8553" s="5" t="str">
        <f>VLOOKUP(D8553,MTeams!$A:$B,2,FALSE)</f>
        <v>Murray St</v>
      </c>
      <c r="P8553" s="5" t="str">
        <f>VLOOKUP(E8553,MTeams!$A:$B,2,FALSE)</f>
        <v>N Dakota St</v>
      </c>
    </row>
    <row r="8554" spans="1:16" x14ac:dyDescent="0.3">
      <c r="A8554" t="s">
        <v>8566</v>
      </c>
      <c r="B8554">
        <v>0.66525462188918705</v>
      </c>
      <c r="C8554">
        <v>2019</v>
      </c>
      <c r="D8554">
        <v>1293</v>
      </c>
      <c r="E8554">
        <v>1297</v>
      </c>
      <c r="F8554">
        <v>12</v>
      </c>
      <c r="G8554">
        <v>14</v>
      </c>
      <c r="H8554">
        <v>0.86206896551724099</v>
      </c>
      <c r="I8554">
        <v>13.2068965517241</v>
      </c>
      <c r="J8554">
        <v>0.75</v>
      </c>
      <c r="K8554">
        <v>7.75</v>
      </c>
      <c r="L8554">
        <v>-2</v>
      </c>
      <c r="M8554">
        <v>0.11206896551724101</v>
      </c>
      <c r="N8554">
        <v>5.4568965517241299</v>
      </c>
      <c r="O8554" s="5" t="str">
        <f>VLOOKUP(D8554,MTeams!$A:$B,2,FALSE)</f>
        <v>Murray St</v>
      </c>
      <c r="P8554" s="5" t="str">
        <f>VLOOKUP(E8554,MTeams!$A:$B,2,FALSE)</f>
        <v>N Kentucky</v>
      </c>
    </row>
    <row r="8555" spans="1:16" x14ac:dyDescent="0.3">
      <c r="A8555" t="s">
        <v>8567</v>
      </c>
      <c r="B8555">
        <v>0.81013739399915297</v>
      </c>
      <c r="C8555">
        <v>2019</v>
      </c>
      <c r="D8555">
        <v>1293</v>
      </c>
      <c r="E8555">
        <v>1300</v>
      </c>
      <c r="F8555">
        <v>12</v>
      </c>
      <c r="G8555">
        <v>16</v>
      </c>
      <c r="H8555">
        <v>0.86206896551724099</v>
      </c>
      <c r="I8555">
        <v>13.2068965517241</v>
      </c>
      <c r="J8555">
        <v>0.5</v>
      </c>
      <c r="K8555">
        <v>-0.16666666666666599</v>
      </c>
      <c r="L8555">
        <v>-4</v>
      </c>
      <c r="M8555">
        <v>0.36206896551724099</v>
      </c>
      <c r="N8555">
        <v>13.3735632183908</v>
      </c>
      <c r="O8555" s="5" t="str">
        <f>VLOOKUP(D8555,MTeams!$A:$B,2,FALSE)</f>
        <v>Murray St</v>
      </c>
      <c r="P8555" s="5" t="str">
        <f>VLOOKUP(E8555,MTeams!$A:$B,2,FALSE)</f>
        <v>NC Central</v>
      </c>
    </row>
    <row r="8556" spans="1:16" x14ac:dyDescent="0.3">
      <c r="A8556" t="s">
        <v>8568</v>
      </c>
      <c r="B8556">
        <v>0.32845316720526502</v>
      </c>
      <c r="C8556">
        <v>2019</v>
      </c>
      <c r="D8556">
        <v>1293</v>
      </c>
      <c r="E8556">
        <v>1305</v>
      </c>
      <c r="F8556">
        <v>12</v>
      </c>
      <c r="G8556">
        <v>7</v>
      </c>
      <c r="H8556">
        <v>0.86206896551724099</v>
      </c>
      <c r="I8556">
        <v>13.2068965517241</v>
      </c>
      <c r="J8556">
        <v>0.87878787878787801</v>
      </c>
      <c r="K8556">
        <v>14</v>
      </c>
      <c r="L8556">
        <v>5</v>
      </c>
      <c r="M8556">
        <v>-1.67189132706374E-2</v>
      </c>
      <c r="N8556">
        <v>-0.79310344827586399</v>
      </c>
      <c r="O8556" s="5" t="str">
        <f>VLOOKUP(D8556,MTeams!$A:$B,2,FALSE)</f>
        <v>Murray St</v>
      </c>
      <c r="P8556" s="5" t="str">
        <f>VLOOKUP(E8556,MTeams!$A:$B,2,FALSE)</f>
        <v>Nevada</v>
      </c>
    </row>
    <row r="8557" spans="1:16" x14ac:dyDescent="0.3">
      <c r="A8557" t="s">
        <v>8569</v>
      </c>
      <c r="B8557">
        <v>0.51366640946102005</v>
      </c>
      <c r="C8557">
        <v>2019</v>
      </c>
      <c r="D8557">
        <v>1293</v>
      </c>
      <c r="E8557">
        <v>1308</v>
      </c>
      <c r="F8557">
        <v>12</v>
      </c>
      <c r="G8557">
        <v>12</v>
      </c>
      <c r="H8557">
        <v>0.86206896551724099</v>
      </c>
      <c r="I8557">
        <v>13.2068965517241</v>
      </c>
      <c r="J8557">
        <v>0.875</v>
      </c>
      <c r="K8557">
        <v>12.84375</v>
      </c>
      <c r="L8557">
        <v>0</v>
      </c>
      <c r="M8557">
        <v>-1.29310344827586E-2</v>
      </c>
      <c r="N8557">
        <v>0.36314655172413501</v>
      </c>
      <c r="O8557" s="5" t="str">
        <f>VLOOKUP(D8557,MTeams!$A:$B,2,FALSE)</f>
        <v>Murray St</v>
      </c>
      <c r="P8557" s="5" t="str">
        <f>VLOOKUP(E8557,MTeams!$A:$B,2,FALSE)</f>
        <v>New Mexico St</v>
      </c>
    </row>
    <row r="8558" spans="1:16" x14ac:dyDescent="0.3">
      <c r="A8558" t="s">
        <v>8570</v>
      </c>
      <c r="B8558">
        <v>0.18448782484905701</v>
      </c>
      <c r="C8558">
        <v>2019</v>
      </c>
      <c r="D8558">
        <v>1293</v>
      </c>
      <c r="E8558">
        <v>1314</v>
      </c>
      <c r="F8558">
        <v>12</v>
      </c>
      <c r="G8558">
        <v>1</v>
      </c>
      <c r="H8558">
        <v>0.86206896551724099</v>
      </c>
      <c r="I8558">
        <v>13.2068965517241</v>
      </c>
      <c r="J8558">
        <v>0.81818181818181801</v>
      </c>
      <c r="K8558">
        <v>13.1212121212121</v>
      </c>
      <c r="L8558">
        <v>11</v>
      </c>
      <c r="M8558">
        <v>4.3887147335423003E-2</v>
      </c>
      <c r="N8558">
        <v>8.56844305120123E-2</v>
      </c>
      <c r="O8558" s="5" t="str">
        <f>VLOOKUP(D8558,MTeams!$A:$B,2,FALSE)</f>
        <v>Murray St</v>
      </c>
      <c r="P8558" s="5" t="str">
        <f>VLOOKUP(E8558,MTeams!$A:$B,2,FALSE)</f>
        <v>North Carolina</v>
      </c>
    </row>
    <row r="8559" spans="1:16" x14ac:dyDescent="0.3">
      <c r="A8559" t="s">
        <v>8571</v>
      </c>
      <c r="B8559">
        <v>0.66579645746156102</v>
      </c>
      <c r="C8559">
        <v>2019</v>
      </c>
      <c r="D8559">
        <v>1293</v>
      </c>
      <c r="E8559">
        <v>1318</v>
      </c>
      <c r="F8559">
        <v>12</v>
      </c>
      <c r="G8559">
        <v>13</v>
      </c>
      <c r="H8559">
        <v>0.86206896551724099</v>
      </c>
      <c r="I8559">
        <v>13.2068965517241</v>
      </c>
      <c r="J8559">
        <v>0.69696969696969702</v>
      </c>
      <c r="K8559">
        <v>5.8181818181818103</v>
      </c>
      <c r="L8559">
        <v>-1</v>
      </c>
      <c r="M8559">
        <v>0.165099268547544</v>
      </c>
      <c r="N8559">
        <v>7.3887147335423098</v>
      </c>
      <c r="O8559" s="5" t="str">
        <f>VLOOKUP(D8559,MTeams!$A:$B,2,FALSE)</f>
        <v>Murray St</v>
      </c>
      <c r="P8559" s="5" t="str">
        <f>VLOOKUP(E8559,MTeams!$A:$B,2,FALSE)</f>
        <v>Northeastern</v>
      </c>
    </row>
    <row r="8560" spans="1:16" x14ac:dyDescent="0.3">
      <c r="A8560" t="s">
        <v>8572</v>
      </c>
      <c r="B8560">
        <v>0.62730201065427704</v>
      </c>
      <c r="C8560">
        <v>2019</v>
      </c>
      <c r="D8560">
        <v>1293</v>
      </c>
      <c r="E8560">
        <v>1326</v>
      </c>
      <c r="F8560">
        <v>12</v>
      </c>
      <c r="G8560">
        <v>11</v>
      </c>
      <c r="H8560">
        <v>0.86206896551724099</v>
      </c>
      <c r="I8560">
        <v>13.2068965517241</v>
      </c>
      <c r="J8560">
        <v>0.57575757575757502</v>
      </c>
      <c r="K8560">
        <v>3.4242424242424199</v>
      </c>
      <c r="L8560">
        <v>1</v>
      </c>
      <c r="M8560">
        <v>0.28631138975966502</v>
      </c>
      <c r="N8560">
        <v>9.7826541274817096</v>
      </c>
      <c r="O8560" s="5" t="str">
        <f>VLOOKUP(D8560,MTeams!$A:$B,2,FALSE)</f>
        <v>Murray St</v>
      </c>
      <c r="P8560" s="5" t="str">
        <f>VLOOKUP(E8560,MTeams!$A:$B,2,FALSE)</f>
        <v>Ohio St</v>
      </c>
    </row>
    <row r="8561" spans="1:16" x14ac:dyDescent="0.3">
      <c r="A8561" t="s">
        <v>8573</v>
      </c>
      <c r="B8561">
        <v>0.58261117372622095</v>
      </c>
      <c r="C8561">
        <v>2019</v>
      </c>
      <c r="D8561">
        <v>1293</v>
      </c>
      <c r="E8561">
        <v>1328</v>
      </c>
      <c r="F8561">
        <v>12</v>
      </c>
      <c r="G8561">
        <v>9</v>
      </c>
      <c r="H8561">
        <v>0.86206896551724099</v>
      </c>
      <c r="I8561">
        <v>13.2068965517241</v>
      </c>
      <c r="J8561">
        <v>0.59375</v>
      </c>
      <c r="K8561">
        <v>2.9375</v>
      </c>
      <c r="L8561">
        <v>3</v>
      </c>
      <c r="M8561">
        <v>0.26831896551724099</v>
      </c>
      <c r="N8561">
        <v>10.2693965517241</v>
      </c>
      <c r="O8561" s="5" t="str">
        <f>VLOOKUP(D8561,MTeams!$A:$B,2,FALSE)</f>
        <v>Murray St</v>
      </c>
      <c r="P8561" s="5" t="str">
        <f>VLOOKUP(E8561,MTeams!$A:$B,2,FALSE)</f>
        <v>Oklahoma</v>
      </c>
    </row>
    <row r="8562" spans="1:16" x14ac:dyDescent="0.3">
      <c r="A8562" t="s">
        <v>8574</v>
      </c>
      <c r="B8562">
        <v>0.72305553543911705</v>
      </c>
      <c r="C8562">
        <v>2019</v>
      </c>
      <c r="D8562">
        <v>1293</v>
      </c>
      <c r="E8562">
        <v>1330</v>
      </c>
      <c r="F8562">
        <v>12</v>
      </c>
      <c r="G8562">
        <v>14</v>
      </c>
      <c r="H8562">
        <v>0.86206896551724099</v>
      </c>
      <c r="I8562">
        <v>13.2068965517241</v>
      </c>
      <c r="J8562">
        <v>0.76470588235294101</v>
      </c>
      <c r="K8562">
        <v>5.3235294117647003</v>
      </c>
      <c r="L8562">
        <v>-2</v>
      </c>
      <c r="M8562">
        <v>9.7363083164300201E-2</v>
      </c>
      <c r="N8562">
        <v>7.8833671399594296</v>
      </c>
      <c r="O8562" s="5" t="str">
        <f>VLOOKUP(D8562,MTeams!$A:$B,2,FALSE)</f>
        <v>Murray St</v>
      </c>
      <c r="P8562" s="5" t="str">
        <f>VLOOKUP(E8562,MTeams!$A:$B,2,FALSE)</f>
        <v>Old Dominion</v>
      </c>
    </row>
    <row r="8563" spans="1:16" x14ac:dyDescent="0.3">
      <c r="A8563" t="s">
        <v>8575</v>
      </c>
      <c r="B8563">
        <v>0.58087603368956997</v>
      </c>
      <c r="C8563">
        <v>2019</v>
      </c>
      <c r="D8563">
        <v>1293</v>
      </c>
      <c r="E8563">
        <v>1332</v>
      </c>
      <c r="F8563">
        <v>12</v>
      </c>
      <c r="G8563">
        <v>12</v>
      </c>
      <c r="H8563">
        <v>0.86206896551724099</v>
      </c>
      <c r="I8563">
        <v>13.2068965517241</v>
      </c>
      <c r="J8563">
        <v>0.65714285714285703</v>
      </c>
      <c r="K8563">
        <v>7.54285714285714</v>
      </c>
      <c r="L8563">
        <v>0</v>
      </c>
      <c r="M8563">
        <v>0.20492610837438399</v>
      </c>
      <c r="N8563">
        <v>5.6640394088669899</v>
      </c>
      <c r="O8563" s="5" t="str">
        <f>VLOOKUP(D8563,MTeams!$A:$B,2,FALSE)</f>
        <v>Murray St</v>
      </c>
      <c r="P8563" s="5" t="str">
        <f>VLOOKUP(E8563,MTeams!$A:$B,2,FALSE)</f>
        <v>Oregon</v>
      </c>
    </row>
    <row r="8564" spans="1:16" x14ac:dyDescent="0.3">
      <c r="A8564" t="s">
        <v>8576</v>
      </c>
      <c r="B8564">
        <v>0.80047319526619498</v>
      </c>
      <c r="C8564">
        <v>2019</v>
      </c>
      <c r="D8564">
        <v>1293</v>
      </c>
      <c r="E8564">
        <v>1341</v>
      </c>
      <c r="F8564">
        <v>12</v>
      </c>
      <c r="G8564">
        <v>16</v>
      </c>
      <c r="H8564">
        <v>0.86206896551724099</v>
      </c>
      <c r="I8564">
        <v>13.2068965517241</v>
      </c>
      <c r="J8564">
        <v>0.63636363636363602</v>
      </c>
      <c r="K8564">
        <v>2.1212121212121202</v>
      </c>
      <c r="L8564">
        <v>-4</v>
      </c>
      <c r="M8564">
        <v>0.225705329153604</v>
      </c>
      <c r="N8564">
        <v>11.085684430512</v>
      </c>
      <c r="O8564" s="5" t="str">
        <f>VLOOKUP(D8564,MTeams!$A:$B,2,FALSE)</f>
        <v>Murray St</v>
      </c>
      <c r="P8564" s="5" t="str">
        <f>VLOOKUP(E8564,MTeams!$A:$B,2,FALSE)</f>
        <v>Prairie View</v>
      </c>
    </row>
    <row r="8565" spans="1:16" x14ac:dyDescent="0.3">
      <c r="A8565" t="s">
        <v>8577</v>
      </c>
      <c r="B8565">
        <v>0.276483531827865</v>
      </c>
      <c r="C8565">
        <v>2019</v>
      </c>
      <c r="D8565">
        <v>1293</v>
      </c>
      <c r="E8565">
        <v>1345</v>
      </c>
      <c r="F8565">
        <v>12</v>
      </c>
      <c r="G8565">
        <v>3</v>
      </c>
      <c r="H8565">
        <v>0.86206896551724099</v>
      </c>
      <c r="I8565">
        <v>13.2068965517241</v>
      </c>
      <c r="J8565">
        <v>0.71875</v>
      </c>
      <c r="K8565">
        <v>9.375</v>
      </c>
      <c r="L8565">
        <v>9</v>
      </c>
      <c r="M8565">
        <v>0.14331896551724099</v>
      </c>
      <c r="N8565">
        <v>3.8318965517241299</v>
      </c>
      <c r="O8565" s="5" t="str">
        <f>VLOOKUP(D8565,MTeams!$A:$B,2,FALSE)</f>
        <v>Murray St</v>
      </c>
      <c r="P8565" s="5" t="str">
        <f>VLOOKUP(E8565,MTeams!$A:$B,2,FALSE)</f>
        <v>Purdue</v>
      </c>
    </row>
    <row r="8566" spans="1:16" x14ac:dyDescent="0.3">
      <c r="A8566" t="s">
        <v>8578</v>
      </c>
      <c r="B8566">
        <v>0.62964888469303504</v>
      </c>
      <c r="C8566">
        <v>2019</v>
      </c>
      <c r="D8566">
        <v>1293</v>
      </c>
      <c r="E8566">
        <v>1371</v>
      </c>
      <c r="F8566">
        <v>12</v>
      </c>
      <c r="G8566">
        <v>10</v>
      </c>
      <c r="H8566">
        <v>0.86206896551724099</v>
      </c>
      <c r="I8566">
        <v>13.2068965517241</v>
      </c>
      <c r="J8566">
        <v>0.60606060606060597</v>
      </c>
      <c r="K8566">
        <v>2.4545454545454501</v>
      </c>
      <c r="L8566">
        <v>2</v>
      </c>
      <c r="M8566">
        <v>0.25600835945663503</v>
      </c>
      <c r="N8566">
        <v>10.7523510971786</v>
      </c>
      <c r="O8566" s="5" t="str">
        <f>VLOOKUP(D8566,MTeams!$A:$B,2,FALSE)</f>
        <v>Murray St</v>
      </c>
      <c r="P8566" s="5" t="str">
        <f>VLOOKUP(E8566,MTeams!$A:$B,2,FALSE)</f>
        <v>Seton Hall</v>
      </c>
    </row>
    <row r="8567" spans="1:16" x14ac:dyDescent="0.3">
      <c r="A8567" t="s">
        <v>8579</v>
      </c>
      <c r="B8567">
        <v>0.66201366233603898</v>
      </c>
      <c r="C8567">
        <v>2019</v>
      </c>
      <c r="D8567">
        <v>1293</v>
      </c>
      <c r="E8567">
        <v>1385</v>
      </c>
      <c r="F8567">
        <v>12</v>
      </c>
      <c r="G8567">
        <v>11</v>
      </c>
      <c r="H8567">
        <v>0.86206896551724099</v>
      </c>
      <c r="I8567">
        <v>13.2068965517241</v>
      </c>
      <c r="J8567">
        <v>0.63636363636363602</v>
      </c>
      <c r="K8567">
        <v>2.72727272727272</v>
      </c>
      <c r="L8567">
        <v>1</v>
      </c>
      <c r="M8567">
        <v>0.225705329153604</v>
      </c>
      <c r="N8567">
        <v>10.4796238244514</v>
      </c>
      <c r="O8567" s="5" t="str">
        <f>VLOOKUP(D8567,MTeams!$A:$B,2,FALSE)</f>
        <v>Murray St</v>
      </c>
      <c r="P8567" s="5" t="str">
        <f>VLOOKUP(E8567,MTeams!$A:$B,2,FALSE)</f>
        <v>St John's</v>
      </c>
    </row>
    <row r="8568" spans="1:16" x14ac:dyDescent="0.3">
      <c r="A8568" t="s">
        <v>8580</v>
      </c>
      <c r="B8568">
        <v>0.71081724508180899</v>
      </c>
      <c r="C8568">
        <v>2019</v>
      </c>
      <c r="D8568">
        <v>1293</v>
      </c>
      <c r="E8568">
        <v>1387</v>
      </c>
      <c r="F8568">
        <v>12</v>
      </c>
      <c r="G8568">
        <v>13</v>
      </c>
      <c r="H8568">
        <v>0.86206896551724099</v>
      </c>
      <c r="I8568">
        <v>13.2068965517241</v>
      </c>
      <c r="J8568">
        <v>0.65714285714285703</v>
      </c>
      <c r="K8568">
        <v>3.3142857142857101</v>
      </c>
      <c r="L8568">
        <v>-1</v>
      </c>
      <c r="M8568">
        <v>0.20492610837438399</v>
      </c>
      <c r="N8568">
        <v>9.8926108374384203</v>
      </c>
      <c r="O8568" s="5" t="str">
        <f>VLOOKUP(D8568,MTeams!$A:$B,2,FALSE)</f>
        <v>Murray St</v>
      </c>
      <c r="P8568" s="5" t="str">
        <f>VLOOKUP(E8568,MTeams!$A:$B,2,FALSE)</f>
        <v>St Louis</v>
      </c>
    </row>
    <row r="8569" spans="1:16" x14ac:dyDescent="0.3">
      <c r="A8569" t="s">
        <v>8581</v>
      </c>
      <c r="B8569">
        <v>0.52576158057991895</v>
      </c>
      <c r="C8569">
        <v>2019</v>
      </c>
      <c r="D8569">
        <v>1293</v>
      </c>
      <c r="E8569">
        <v>1388</v>
      </c>
      <c r="F8569">
        <v>12</v>
      </c>
      <c r="G8569">
        <v>11</v>
      </c>
      <c r="H8569">
        <v>0.86206896551724099</v>
      </c>
      <c r="I8569">
        <v>13.2068965517241</v>
      </c>
      <c r="J8569">
        <v>0.66666666666666596</v>
      </c>
      <c r="K8569">
        <v>8.5454545454545396</v>
      </c>
      <c r="L8569">
        <v>1</v>
      </c>
      <c r="M8569">
        <v>0.195402298850574</v>
      </c>
      <c r="N8569">
        <v>4.6614420062695903</v>
      </c>
      <c r="O8569" s="5" t="str">
        <f>VLOOKUP(D8569,MTeams!$A:$B,2,FALSE)</f>
        <v>Murray St</v>
      </c>
      <c r="P8569" s="5" t="str">
        <f>VLOOKUP(E8569,MTeams!$A:$B,2,FALSE)</f>
        <v>St Mary's CA</v>
      </c>
    </row>
    <row r="8570" spans="1:16" x14ac:dyDescent="0.3">
      <c r="A8570" t="s">
        <v>8582</v>
      </c>
      <c r="B8570">
        <v>0.52609799868616602</v>
      </c>
      <c r="C8570">
        <v>2019</v>
      </c>
      <c r="D8570">
        <v>1293</v>
      </c>
      <c r="E8570">
        <v>1393</v>
      </c>
      <c r="F8570">
        <v>12</v>
      </c>
      <c r="G8570">
        <v>8</v>
      </c>
      <c r="H8570">
        <v>0.86206896551724099</v>
      </c>
      <c r="I8570">
        <v>13.2068965517241</v>
      </c>
      <c r="J8570">
        <v>0.60606060606060597</v>
      </c>
      <c r="K8570">
        <v>4.0303030303030303</v>
      </c>
      <c r="L8570">
        <v>4</v>
      </c>
      <c r="M8570">
        <v>0.25600835945663503</v>
      </c>
      <c r="N8570">
        <v>9.1765935214211005</v>
      </c>
      <c r="O8570" s="5" t="str">
        <f>VLOOKUP(D8570,MTeams!$A:$B,2,FALSE)</f>
        <v>Murray St</v>
      </c>
      <c r="P8570" s="5" t="str">
        <f>VLOOKUP(E8570,MTeams!$A:$B,2,FALSE)</f>
        <v>Syracuse</v>
      </c>
    </row>
    <row r="8571" spans="1:16" x14ac:dyDescent="0.3">
      <c r="A8571" t="s">
        <v>8583</v>
      </c>
      <c r="B8571">
        <v>0.66347962227046098</v>
      </c>
      <c r="C8571">
        <v>2019</v>
      </c>
      <c r="D8571">
        <v>1293</v>
      </c>
      <c r="E8571">
        <v>1396</v>
      </c>
      <c r="F8571">
        <v>12</v>
      </c>
      <c r="G8571">
        <v>11</v>
      </c>
      <c r="H8571">
        <v>0.86206896551724099</v>
      </c>
      <c r="I8571">
        <v>13.2068965517241</v>
      </c>
      <c r="J8571">
        <v>0.71875</v>
      </c>
      <c r="K8571">
        <v>3.6875</v>
      </c>
      <c r="L8571">
        <v>1</v>
      </c>
      <c r="M8571">
        <v>0.14331896551724099</v>
      </c>
      <c r="N8571">
        <v>9.5193965517241299</v>
      </c>
      <c r="O8571" s="5" t="str">
        <f>VLOOKUP(D8571,MTeams!$A:$B,2,FALSE)</f>
        <v>Murray St</v>
      </c>
      <c r="P8571" s="5" t="str">
        <f>VLOOKUP(E8571,MTeams!$A:$B,2,FALSE)</f>
        <v>Temple</v>
      </c>
    </row>
    <row r="8572" spans="1:16" x14ac:dyDescent="0.3">
      <c r="A8572" t="s">
        <v>8584</v>
      </c>
      <c r="B8572">
        <v>0.228302382041773</v>
      </c>
      <c r="C8572">
        <v>2019</v>
      </c>
      <c r="D8572">
        <v>1293</v>
      </c>
      <c r="E8572">
        <v>1397</v>
      </c>
      <c r="F8572">
        <v>12</v>
      </c>
      <c r="G8572">
        <v>2</v>
      </c>
      <c r="H8572">
        <v>0.86206896551724099</v>
      </c>
      <c r="I8572">
        <v>13.2068965517241</v>
      </c>
      <c r="J8572">
        <v>0.84848484848484795</v>
      </c>
      <c r="K8572">
        <v>12.1818181818181</v>
      </c>
      <c r="L8572">
        <v>10</v>
      </c>
      <c r="M8572">
        <v>1.35841170323928E-2</v>
      </c>
      <c r="N8572">
        <v>1.02507836990595</v>
      </c>
      <c r="O8572" s="5" t="str">
        <f>VLOOKUP(D8572,MTeams!$A:$B,2,FALSE)</f>
        <v>Murray St</v>
      </c>
      <c r="P8572" s="5" t="str">
        <f>VLOOKUP(E8572,MTeams!$A:$B,2,FALSE)</f>
        <v>Tennessee</v>
      </c>
    </row>
    <row r="8573" spans="1:16" x14ac:dyDescent="0.3">
      <c r="A8573" t="s">
        <v>8585</v>
      </c>
      <c r="B8573">
        <v>0.21340380494334599</v>
      </c>
      <c r="C8573">
        <v>2019</v>
      </c>
      <c r="D8573">
        <v>1293</v>
      </c>
      <c r="E8573">
        <v>1403</v>
      </c>
      <c r="F8573">
        <v>12</v>
      </c>
      <c r="G8573">
        <v>3</v>
      </c>
      <c r="H8573">
        <v>0.86206896551724099</v>
      </c>
      <c r="I8573">
        <v>13.2068965517241</v>
      </c>
      <c r="J8573">
        <v>0.8125</v>
      </c>
      <c r="K8573">
        <v>13.8125</v>
      </c>
      <c r="L8573">
        <v>9</v>
      </c>
      <c r="M8573">
        <v>4.9568965517241298E-2</v>
      </c>
      <c r="N8573">
        <v>-0.60560344827586399</v>
      </c>
      <c r="O8573" s="5" t="str">
        <f>VLOOKUP(D8573,MTeams!$A:$B,2,FALSE)</f>
        <v>Murray St</v>
      </c>
      <c r="P8573" s="5" t="str">
        <f>VLOOKUP(E8573,MTeams!$A:$B,2,FALSE)</f>
        <v>Texas Tech</v>
      </c>
    </row>
    <row r="8574" spans="1:16" x14ac:dyDescent="0.3">
      <c r="A8574" t="s">
        <v>8586</v>
      </c>
      <c r="B8574">
        <v>0.63975066316123297</v>
      </c>
      <c r="C8574">
        <v>2019</v>
      </c>
      <c r="D8574">
        <v>1293</v>
      </c>
      <c r="E8574">
        <v>1414</v>
      </c>
      <c r="F8574">
        <v>12</v>
      </c>
      <c r="G8574">
        <v>13</v>
      </c>
      <c r="H8574">
        <v>0.86206896551724099</v>
      </c>
      <c r="I8574">
        <v>13.2068965517241</v>
      </c>
      <c r="J8574">
        <v>0.85294117647058798</v>
      </c>
      <c r="K8574">
        <v>8.8529411764705799</v>
      </c>
      <c r="L8574">
        <v>-1</v>
      </c>
      <c r="M8574">
        <v>9.1277890466531196E-3</v>
      </c>
      <c r="N8574">
        <v>4.3539553752535403</v>
      </c>
      <c r="O8574" s="5" t="str">
        <f>VLOOKUP(D8574,MTeams!$A:$B,2,FALSE)</f>
        <v>Murray St</v>
      </c>
      <c r="P8574" s="5" t="str">
        <f>VLOOKUP(E8574,MTeams!$A:$B,2,FALSE)</f>
        <v>UC Irvine</v>
      </c>
    </row>
    <row r="8575" spans="1:16" x14ac:dyDescent="0.3">
      <c r="A8575" t="s">
        <v>8587</v>
      </c>
      <c r="B8575">
        <v>0.50331088244759004</v>
      </c>
      <c r="C8575">
        <v>2019</v>
      </c>
      <c r="D8575">
        <v>1293</v>
      </c>
      <c r="E8575">
        <v>1416</v>
      </c>
      <c r="F8575">
        <v>12</v>
      </c>
      <c r="G8575">
        <v>9</v>
      </c>
      <c r="H8575">
        <v>0.86206896551724099</v>
      </c>
      <c r="I8575">
        <v>13.2068965517241</v>
      </c>
      <c r="J8575">
        <v>0.74193548387096697</v>
      </c>
      <c r="K8575">
        <v>7.8387096774193497</v>
      </c>
      <c r="L8575">
        <v>3</v>
      </c>
      <c r="M8575">
        <v>0.12013348164627299</v>
      </c>
      <c r="N8575">
        <v>5.3681868743047803</v>
      </c>
      <c r="O8575" s="5" t="str">
        <f>VLOOKUP(D8575,MTeams!$A:$B,2,FALSE)</f>
        <v>Murray St</v>
      </c>
      <c r="P8575" s="5" t="str">
        <f>VLOOKUP(E8575,MTeams!$A:$B,2,FALSE)</f>
        <v>UCF</v>
      </c>
    </row>
    <row r="8576" spans="1:16" x14ac:dyDescent="0.3">
      <c r="A8576" t="s">
        <v>8588</v>
      </c>
      <c r="B8576">
        <v>0.38994582663143701</v>
      </c>
      <c r="C8576">
        <v>2019</v>
      </c>
      <c r="D8576">
        <v>1293</v>
      </c>
      <c r="E8576">
        <v>1429</v>
      </c>
      <c r="F8576">
        <v>12</v>
      </c>
      <c r="G8576">
        <v>8</v>
      </c>
      <c r="H8576">
        <v>0.86206896551724099</v>
      </c>
      <c r="I8576">
        <v>13.2068965517241</v>
      </c>
      <c r="J8576">
        <v>0.81818181818181801</v>
      </c>
      <c r="K8576">
        <v>11.9393939393939</v>
      </c>
      <c r="L8576">
        <v>4</v>
      </c>
      <c r="M8576">
        <v>4.3887147335423003E-2</v>
      </c>
      <c r="N8576">
        <v>1.26750261233019</v>
      </c>
      <c r="O8576" s="5" t="str">
        <f>VLOOKUP(D8576,MTeams!$A:$B,2,FALSE)</f>
        <v>Murray St</v>
      </c>
      <c r="P8576" s="5" t="str">
        <f>VLOOKUP(E8576,MTeams!$A:$B,2,FALSE)</f>
        <v>Utah St</v>
      </c>
    </row>
    <row r="8577" spans="1:16" x14ac:dyDescent="0.3">
      <c r="A8577" t="s">
        <v>8589</v>
      </c>
      <c r="B8577">
        <v>0.431375891803364</v>
      </c>
      <c r="C8577">
        <v>2019</v>
      </c>
      <c r="D8577">
        <v>1293</v>
      </c>
      <c r="E8577">
        <v>1433</v>
      </c>
      <c r="F8577">
        <v>12</v>
      </c>
      <c r="G8577">
        <v>8</v>
      </c>
      <c r="H8577">
        <v>0.86206896551724099</v>
      </c>
      <c r="I8577">
        <v>13.2068965517241</v>
      </c>
      <c r="J8577">
        <v>0.78125</v>
      </c>
      <c r="K8577">
        <v>9.84375</v>
      </c>
      <c r="L8577">
        <v>4</v>
      </c>
      <c r="M8577">
        <v>8.0818965517241298E-2</v>
      </c>
      <c r="N8577">
        <v>3.3631465517241299</v>
      </c>
      <c r="O8577" s="5" t="str">
        <f>VLOOKUP(D8577,MTeams!$A:$B,2,FALSE)</f>
        <v>Murray St</v>
      </c>
      <c r="P8577" s="5" t="str">
        <f>VLOOKUP(E8577,MTeams!$A:$B,2,FALSE)</f>
        <v>VCU</v>
      </c>
    </row>
    <row r="8578" spans="1:16" x14ac:dyDescent="0.3">
      <c r="A8578" t="s">
        <v>8590</v>
      </c>
      <c r="B8578">
        <v>0.61006552643831702</v>
      </c>
      <c r="C8578">
        <v>2019</v>
      </c>
      <c r="D8578">
        <v>1293</v>
      </c>
      <c r="E8578">
        <v>1436</v>
      </c>
      <c r="F8578">
        <v>12</v>
      </c>
      <c r="G8578">
        <v>13</v>
      </c>
      <c r="H8578">
        <v>0.86206896551724099</v>
      </c>
      <c r="I8578">
        <v>13.2068965517241</v>
      </c>
      <c r="J8578">
        <v>0.8125</v>
      </c>
      <c r="K8578">
        <v>9.5625</v>
      </c>
      <c r="L8578">
        <v>-1</v>
      </c>
      <c r="M8578">
        <v>4.9568965517241298E-2</v>
      </c>
      <c r="N8578">
        <v>3.6443965517241299</v>
      </c>
      <c r="O8578" s="5" t="str">
        <f>VLOOKUP(D8578,MTeams!$A:$B,2,FALSE)</f>
        <v>Murray St</v>
      </c>
      <c r="P8578" s="5" t="str">
        <f>VLOOKUP(E8578,MTeams!$A:$B,2,FALSE)</f>
        <v>Vermont</v>
      </c>
    </row>
    <row r="8579" spans="1:16" x14ac:dyDescent="0.3">
      <c r="A8579" t="s">
        <v>8591</v>
      </c>
      <c r="B8579">
        <v>0.415834152240321</v>
      </c>
      <c r="C8579">
        <v>2019</v>
      </c>
      <c r="D8579">
        <v>1293</v>
      </c>
      <c r="E8579">
        <v>1437</v>
      </c>
      <c r="F8579">
        <v>12</v>
      </c>
      <c r="G8579">
        <v>6</v>
      </c>
      <c r="H8579">
        <v>0.86206896551724099</v>
      </c>
      <c r="I8579">
        <v>13.2068965517241</v>
      </c>
      <c r="J8579">
        <v>0.73529411764705799</v>
      </c>
      <c r="K8579">
        <v>7.3823529411764701</v>
      </c>
      <c r="L8579">
        <v>6</v>
      </c>
      <c r="M8579">
        <v>0.12677484787018201</v>
      </c>
      <c r="N8579">
        <v>5.8245436105476598</v>
      </c>
      <c r="O8579" s="5" t="str">
        <f>VLOOKUP(D8579,MTeams!$A:$B,2,FALSE)</f>
        <v>Murray St</v>
      </c>
      <c r="P8579" s="5" t="str">
        <f>VLOOKUP(E8579,MTeams!$A:$B,2,FALSE)</f>
        <v>Villanova</v>
      </c>
    </row>
    <row r="8580" spans="1:16" x14ac:dyDescent="0.3">
      <c r="A8580" t="s">
        <v>8592</v>
      </c>
      <c r="B8580">
        <v>0.14745518953018799</v>
      </c>
      <c r="C8580">
        <v>2019</v>
      </c>
      <c r="D8580">
        <v>1293</v>
      </c>
      <c r="E8580">
        <v>1438</v>
      </c>
      <c r="F8580">
        <v>12</v>
      </c>
      <c r="G8580">
        <v>1</v>
      </c>
      <c r="H8580">
        <v>0.86206896551724099</v>
      </c>
      <c r="I8580">
        <v>13.2068965517241</v>
      </c>
      <c r="J8580">
        <v>0.90625</v>
      </c>
      <c r="K8580">
        <v>16.78125</v>
      </c>
      <c r="L8580">
        <v>11</v>
      </c>
      <c r="M8580">
        <v>-4.4181034482758598E-2</v>
      </c>
      <c r="N8580">
        <v>-3.5743534482758599</v>
      </c>
      <c r="O8580" s="5" t="str">
        <f>VLOOKUP(D8580,MTeams!$A:$B,2,FALSE)</f>
        <v>Murray St</v>
      </c>
      <c r="P8580" s="5" t="str">
        <f>VLOOKUP(E8580,MTeams!$A:$B,2,FALSE)</f>
        <v>Virginia</v>
      </c>
    </row>
    <row r="8581" spans="1:16" x14ac:dyDescent="0.3">
      <c r="A8581" t="s">
        <v>8593</v>
      </c>
      <c r="B8581">
        <v>0.258172561482373</v>
      </c>
      <c r="C8581">
        <v>2019</v>
      </c>
      <c r="D8581">
        <v>1293</v>
      </c>
      <c r="E8581">
        <v>1439</v>
      </c>
      <c r="F8581">
        <v>12</v>
      </c>
      <c r="G8581">
        <v>4</v>
      </c>
      <c r="H8581">
        <v>0.86206896551724099</v>
      </c>
      <c r="I8581">
        <v>13.2068965517241</v>
      </c>
      <c r="J8581">
        <v>0.75</v>
      </c>
      <c r="K8581">
        <v>11.90625</v>
      </c>
      <c r="L8581">
        <v>8</v>
      </c>
      <c r="M8581">
        <v>0.11206896551724101</v>
      </c>
      <c r="N8581">
        <v>1.3006465517241299</v>
      </c>
      <c r="O8581" s="5" t="str">
        <f>VLOOKUP(D8581,MTeams!$A:$B,2,FALSE)</f>
        <v>Murray St</v>
      </c>
      <c r="P8581" s="5" t="str">
        <f>VLOOKUP(E8581,MTeams!$A:$B,2,FALSE)</f>
        <v>Virginia Tech</v>
      </c>
    </row>
    <row r="8582" spans="1:16" x14ac:dyDescent="0.3">
      <c r="A8582" t="s">
        <v>8594</v>
      </c>
      <c r="B8582">
        <v>0.57286875441143903</v>
      </c>
      <c r="C8582">
        <v>2019</v>
      </c>
      <c r="D8582">
        <v>1293</v>
      </c>
      <c r="E8582">
        <v>1449</v>
      </c>
      <c r="F8582">
        <v>12</v>
      </c>
      <c r="G8582">
        <v>9</v>
      </c>
      <c r="H8582">
        <v>0.86206896551724099</v>
      </c>
      <c r="I8582">
        <v>13.2068965517241</v>
      </c>
      <c r="J8582">
        <v>0.76470588235294101</v>
      </c>
      <c r="K8582">
        <v>5.4411764705882302</v>
      </c>
      <c r="L8582">
        <v>3</v>
      </c>
      <c r="M8582">
        <v>9.7363083164300201E-2</v>
      </c>
      <c r="N8582">
        <v>7.7657200811358997</v>
      </c>
      <c r="O8582" s="5" t="str">
        <f>VLOOKUP(D8582,MTeams!$A:$B,2,FALSE)</f>
        <v>Murray St</v>
      </c>
      <c r="P8582" s="5" t="str">
        <f>VLOOKUP(E8582,MTeams!$A:$B,2,FALSE)</f>
        <v>Washington</v>
      </c>
    </row>
    <row r="8583" spans="1:16" x14ac:dyDescent="0.3">
      <c r="A8583" t="s">
        <v>8595</v>
      </c>
      <c r="B8583">
        <v>0.36657926788141298</v>
      </c>
      <c r="C8583">
        <v>2019</v>
      </c>
      <c r="D8583">
        <v>1293</v>
      </c>
      <c r="E8583">
        <v>1458</v>
      </c>
      <c r="F8583">
        <v>12</v>
      </c>
      <c r="G8583">
        <v>5</v>
      </c>
      <c r="H8583">
        <v>0.86206896551724099</v>
      </c>
      <c r="I8583">
        <v>13.2068965517241</v>
      </c>
      <c r="J8583">
        <v>0.69696969696969702</v>
      </c>
      <c r="K8583">
        <v>7.6363636363636296</v>
      </c>
      <c r="L8583">
        <v>7</v>
      </c>
      <c r="M8583">
        <v>0.165099268547544</v>
      </c>
      <c r="N8583">
        <v>5.5705329153604897</v>
      </c>
      <c r="O8583" s="5" t="str">
        <f>VLOOKUP(D8583,MTeams!$A:$B,2,FALSE)</f>
        <v>Murray St</v>
      </c>
      <c r="P8583" s="5" t="str">
        <f>VLOOKUP(E8583,MTeams!$A:$B,2,FALSE)</f>
        <v>Wisconsin</v>
      </c>
    </row>
    <row r="8584" spans="1:16" x14ac:dyDescent="0.3">
      <c r="A8584" t="s">
        <v>8596</v>
      </c>
      <c r="B8584">
        <v>0.33268724016408202</v>
      </c>
      <c r="C8584">
        <v>2019</v>
      </c>
      <c r="D8584">
        <v>1293</v>
      </c>
      <c r="E8584">
        <v>1459</v>
      </c>
      <c r="F8584">
        <v>12</v>
      </c>
      <c r="G8584">
        <v>7</v>
      </c>
      <c r="H8584">
        <v>0.86206896551724099</v>
      </c>
      <c r="I8584">
        <v>13.2068965517241</v>
      </c>
      <c r="J8584">
        <v>0.86666666666666603</v>
      </c>
      <c r="K8584">
        <v>13.6666666666666</v>
      </c>
      <c r="L8584">
        <v>5</v>
      </c>
      <c r="M8584">
        <v>-4.5977011494253697E-3</v>
      </c>
      <c r="N8584">
        <v>-0.45977011494253001</v>
      </c>
      <c r="O8584" s="5" t="str">
        <f>VLOOKUP(D8584,MTeams!$A:$B,2,FALSE)</f>
        <v>Murray St</v>
      </c>
      <c r="P8584" s="5" t="str">
        <f>VLOOKUP(E8584,MTeams!$A:$B,2,FALSE)</f>
        <v>Wofford</v>
      </c>
    </row>
    <row r="8585" spans="1:16" x14ac:dyDescent="0.3">
      <c r="A8585" t="s">
        <v>8597</v>
      </c>
      <c r="B8585">
        <v>0.67843085331629405</v>
      </c>
      <c r="C8585">
        <v>2019</v>
      </c>
      <c r="D8585">
        <v>1293</v>
      </c>
      <c r="E8585">
        <v>1463</v>
      </c>
      <c r="F8585">
        <v>12</v>
      </c>
      <c r="G8585">
        <v>14</v>
      </c>
      <c r="H8585">
        <v>0.86206896551724099</v>
      </c>
      <c r="I8585">
        <v>13.2068965517241</v>
      </c>
      <c r="J8585">
        <v>0.75</v>
      </c>
      <c r="K8585">
        <v>7.1785714285714199</v>
      </c>
      <c r="L8585">
        <v>-2</v>
      </c>
      <c r="M8585">
        <v>0.11206896551724101</v>
      </c>
      <c r="N8585">
        <v>6.0283251231527002</v>
      </c>
      <c r="O8585" s="5" t="str">
        <f>VLOOKUP(D8585,MTeams!$A:$B,2,FALSE)</f>
        <v>Murray St</v>
      </c>
      <c r="P8585" s="5" t="str">
        <f>VLOOKUP(E8585,MTeams!$A:$B,2,FALSE)</f>
        <v>Yale</v>
      </c>
    </row>
    <row r="8586" spans="1:16" x14ac:dyDescent="0.3">
      <c r="A8586" t="s">
        <v>8598</v>
      </c>
      <c r="B8586">
        <v>0.28493834658213402</v>
      </c>
      <c r="C8586">
        <v>2019</v>
      </c>
      <c r="D8586">
        <v>1295</v>
      </c>
      <c r="E8586">
        <v>1297</v>
      </c>
      <c r="F8586">
        <v>16</v>
      </c>
      <c r="G8586">
        <v>14</v>
      </c>
      <c r="H8586">
        <v>0.51612903225806395</v>
      </c>
      <c r="I8586">
        <v>-1.4516129032258001</v>
      </c>
      <c r="J8586">
        <v>0.75</v>
      </c>
      <c r="K8586">
        <v>7.75</v>
      </c>
      <c r="L8586">
        <v>2</v>
      </c>
      <c r="M8586">
        <v>-0.233870967741935</v>
      </c>
      <c r="N8586">
        <v>-9.2016129032258007</v>
      </c>
      <c r="O8586" s="5" t="str">
        <f>VLOOKUP(D8586,MTeams!$A:$B,2,FALSE)</f>
        <v>N Dakota St</v>
      </c>
      <c r="P8586" s="5" t="str">
        <f>VLOOKUP(E8586,MTeams!$A:$B,2,FALSE)</f>
        <v>N Kentucky</v>
      </c>
    </row>
    <row r="8587" spans="1:16" x14ac:dyDescent="0.3">
      <c r="A8587" t="s">
        <v>8599</v>
      </c>
      <c r="B8587">
        <v>0.46128575244279102</v>
      </c>
      <c r="C8587">
        <v>2019</v>
      </c>
      <c r="D8587">
        <v>1295</v>
      </c>
      <c r="E8587">
        <v>1300</v>
      </c>
      <c r="F8587">
        <v>16</v>
      </c>
      <c r="G8587">
        <v>16</v>
      </c>
      <c r="H8587">
        <v>0.51612903225806395</v>
      </c>
      <c r="I8587">
        <v>-1.4516129032258001</v>
      </c>
      <c r="J8587">
        <v>0.5</v>
      </c>
      <c r="K8587">
        <v>-0.16666666666666599</v>
      </c>
      <c r="L8587">
        <v>0</v>
      </c>
      <c r="M8587">
        <v>1.6129032258064498E-2</v>
      </c>
      <c r="N8587">
        <v>-1.28494623655913</v>
      </c>
      <c r="O8587" s="5" t="str">
        <f>VLOOKUP(D8587,MTeams!$A:$B,2,FALSE)</f>
        <v>N Dakota St</v>
      </c>
      <c r="P8587" s="5" t="str">
        <f>VLOOKUP(E8587,MTeams!$A:$B,2,FALSE)</f>
        <v>NC Central</v>
      </c>
    </row>
    <row r="8588" spans="1:16" x14ac:dyDescent="0.3">
      <c r="A8588" t="s">
        <v>8600</v>
      </c>
      <c r="B8588">
        <v>8.9441824907071393E-2</v>
      </c>
      <c r="C8588">
        <v>2019</v>
      </c>
      <c r="D8588">
        <v>1295</v>
      </c>
      <c r="E8588">
        <v>1305</v>
      </c>
      <c r="F8588">
        <v>16</v>
      </c>
      <c r="G8588">
        <v>7</v>
      </c>
      <c r="H8588">
        <v>0.51612903225806395</v>
      </c>
      <c r="I8588">
        <v>-1.4516129032258001</v>
      </c>
      <c r="J8588">
        <v>0.87878787878787801</v>
      </c>
      <c r="K8588">
        <v>14</v>
      </c>
      <c r="L8588">
        <v>9</v>
      </c>
      <c r="M8588">
        <v>-0.36265884652981401</v>
      </c>
      <c r="N8588">
        <v>-15.451612903225801</v>
      </c>
      <c r="O8588" s="5" t="str">
        <f>VLOOKUP(D8588,MTeams!$A:$B,2,FALSE)</f>
        <v>N Dakota St</v>
      </c>
      <c r="P8588" s="5" t="str">
        <f>VLOOKUP(E8588,MTeams!$A:$B,2,FALSE)</f>
        <v>Nevada</v>
      </c>
    </row>
    <row r="8589" spans="1:16" x14ac:dyDescent="0.3">
      <c r="A8589" t="s">
        <v>8601</v>
      </c>
      <c r="B8589">
        <v>0.17489000266496399</v>
      </c>
      <c r="C8589">
        <v>2019</v>
      </c>
      <c r="D8589">
        <v>1295</v>
      </c>
      <c r="E8589">
        <v>1308</v>
      </c>
      <c r="F8589">
        <v>16</v>
      </c>
      <c r="G8589">
        <v>12</v>
      </c>
      <c r="H8589">
        <v>0.51612903225806395</v>
      </c>
      <c r="I8589">
        <v>-1.4516129032258001</v>
      </c>
      <c r="J8589">
        <v>0.875</v>
      </c>
      <c r="K8589">
        <v>12.84375</v>
      </c>
      <c r="L8589">
        <v>4</v>
      </c>
      <c r="M8589">
        <v>-0.358870967741935</v>
      </c>
      <c r="N8589">
        <v>-14.295362903225801</v>
      </c>
      <c r="O8589" s="5" t="str">
        <f>VLOOKUP(D8589,MTeams!$A:$B,2,FALSE)</f>
        <v>N Dakota St</v>
      </c>
      <c r="P8589" s="5" t="str">
        <f>VLOOKUP(E8589,MTeams!$A:$B,2,FALSE)</f>
        <v>New Mexico St</v>
      </c>
    </row>
    <row r="8590" spans="1:16" x14ac:dyDescent="0.3">
      <c r="A8590" t="s">
        <v>8602</v>
      </c>
      <c r="B8590">
        <v>4.3467065925020698E-2</v>
      </c>
      <c r="C8590">
        <v>2019</v>
      </c>
      <c r="D8590">
        <v>1295</v>
      </c>
      <c r="E8590">
        <v>1314</v>
      </c>
      <c r="F8590">
        <v>16</v>
      </c>
      <c r="G8590">
        <v>1</v>
      </c>
      <c r="H8590">
        <v>0.51612903225806395</v>
      </c>
      <c r="I8590">
        <v>-1.4516129032258001</v>
      </c>
      <c r="J8590">
        <v>0.81818181818181801</v>
      </c>
      <c r="K8590">
        <v>13.1212121212121</v>
      </c>
      <c r="L8590">
        <v>15</v>
      </c>
      <c r="M8590">
        <v>-0.30205278592375301</v>
      </c>
      <c r="N8590">
        <v>-14.572825024437901</v>
      </c>
      <c r="O8590" s="5" t="str">
        <f>VLOOKUP(D8590,MTeams!$A:$B,2,FALSE)</f>
        <v>N Dakota St</v>
      </c>
      <c r="P8590" s="5" t="str">
        <f>VLOOKUP(E8590,MTeams!$A:$B,2,FALSE)</f>
        <v>North Carolina</v>
      </c>
    </row>
    <row r="8591" spans="1:16" x14ac:dyDescent="0.3">
      <c r="A8591" t="s">
        <v>8603</v>
      </c>
      <c r="B8591">
        <v>0.28542389957040598</v>
      </c>
      <c r="C8591">
        <v>2019</v>
      </c>
      <c r="D8591">
        <v>1295</v>
      </c>
      <c r="E8591">
        <v>1318</v>
      </c>
      <c r="F8591">
        <v>16</v>
      </c>
      <c r="G8591">
        <v>13</v>
      </c>
      <c r="H8591">
        <v>0.51612903225806395</v>
      </c>
      <c r="I8591">
        <v>-1.4516129032258001</v>
      </c>
      <c r="J8591">
        <v>0.69696969696969702</v>
      </c>
      <c r="K8591">
        <v>5.8181818181818103</v>
      </c>
      <c r="L8591">
        <v>3</v>
      </c>
      <c r="M8591">
        <v>-0.18084066471163199</v>
      </c>
      <c r="N8591">
        <v>-7.26979472140762</v>
      </c>
      <c r="O8591" s="5" t="str">
        <f>VLOOKUP(D8591,MTeams!$A:$B,2,FALSE)</f>
        <v>N Dakota St</v>
      </c>
      <c r="P8591" s="5" t="str">
        <f>VLOOKUP(E8591,MTeams!$A:$B,2,FALSE)</f>
        <v>Northeastern</v>
      </c>
    </row>
    <row r="8592" spans="1:16" x14ac:dyDescent="0.3">
      <c r="A8592" t="s">
        <v>8604</v>
      </c>
      <c r="B8592">
        <v>0.25232210500075097</v>
      </c>
      <c r="C8592">
        <v>2019</v>
      </c>
      <c r="D8592">
        <v>1295</v>
      </c>
      <c r="E8592">
        <v>1326</v>
      </c>
      <c r="F8592">
        <v>16</v>
      </c>
      <c r="G8592">
        <v>11</v>
      </c>
      <c r="H8592">
        <v>0.51612903225806395</v>
      </c>
      <c r="I8592">
        <v>-1.4516129032258001</v>
      </c>
      <c r="J8592">
        <v>0.57575757575757502</v>
      </c>
      <c r="K8592">
        <v>3.4242424242424199</v>
      </c>
      <c r="L8592">
        <v>5</v>
      </c>
      <c r="M8592">
        <v>-5.96285434995113E-2</v>
      </c>
      <c r="N8592">
        <v>-4.8758553274682299</v>
      </c>
      <c r="O8592" s="5" t="str">
        <f>VLOOKUP(D8592,MTeams!$A:$B,2,FALSE)</f>
        <v>N Dakota St</v>
      </c>
      <c r="P8592" s="5" t="str">
        <f>VLOOKUP(E8592,MTeams!$A:$B,2,FALSE)</f>
        <v>Ohio St</v>
      </c>
    </row>
    <row r="8593" spans="1:16" x14ac:dyDescent="0.3">
      <c r="A8593" t="s">
        <v>8605</v>
      </c>
      <c r="B8593">
        <v>0.218670008371532</v>
      </c>
      <c r="C8593">
        <v>2019</v>
      </c>
      <c r="D8593">
        <v>1295</v>
      </c>
      <c r="E8593">
        <v>1328</v>
      </c>
      <c r="F8593">
        <v>16</v>
      </c>
      <c r="G8593">
        <v>9</v>
      </c>
      <c r="H8593">
        <v>0.51612903225806395</v>
      </c>
      <c r="I8593">
        <v>-1.4516129032258001</v>
      </c>
      <c r="J8593">
        <v>0.59375</v>
      </c>
      <c r="K8593">
        <v>2.9375</v>
      </c>
      <c r="L8593">
        <v>7</v>
      </c>
      <c r="M8593">
        <v>-7.7620967741935498E-2</v>
      </c>
      <c r="N8593">
        <v>-4.3891129032257998</v>
      </c>
      <c r="O8593" s="5" t="str">
        <f>VLOOKUP(D8593,MTeams!$A:$B,2,FALSE)</f>
        <v>N Dakota St</v>
      </c>
      <c r="P8593" s="5" t="str">
        <f>VLOOKUP(E8593,MTeams!$A:$B,2,FALSE)</f>
        <v>Oklahoma</v>
      </c>
    </row>
    <row r="8594" spans="1:16" x14ac:dyDescent="0.3">
      <c r="A8594" t="s">
        <v>8606</v>
      </c>
      <c r="B8594">
        <v>0.34362178590375902</v>
      </c>
      <c r="C8594">
        <v>2019</v>
      </c>
      <c r="D8594">
        <v>1295</v>
      </c>
      <c r="E8594">
        <v>1330</v>
      </c>
      <c r="F8594">
        <v>16</v>
      </c>
      <c r="G8594">
        <v>14</v>
      </c>
      <c r="H8594">
        <v>0.51612903225806395</v>
      </c>
      <c r="I8594">
        <v>-1.4516129032258001</v>
      </c>
      <c r="J8594">
        <v>0.76470588235294101</v>
      </c>
      <c r="K8594">
        <v>5.3235294117647003</v>
      </c>
      <c r="L8594">
        <v>2</v>
      </c>
      <c r="M8594">
        <v>-0.24857685009487601</v>
      </c>
      <c r="N8594">
        <v>-6.7751423149905099</v>
      </c>
      <c r="O8594" s="5" t="str">
        <f>VLOOKUP(D8594,MTeams!$A:$B,2,FALSE)</f>
        <v>N Dakota St</v>
      </c>
      <c r="P8594" s="5" t="str">
        <f>VLOOKUP(E8594,MTeams!$A:$B,2,FALSE)</f>
        <v>Old Dominion</v>
      </c>
    </row>
    <row r="8595" spans="1:16" x14ac:dyDescent="0.3">
      <c r="A8595" t="s">
        <v>8607</v>
      </c>
      <c r="B8595">
        <v>0.21745352247344399</v>
      </c>
      <c r="C8595">
        <v>2019</v>
      </c>
      <c r="D8595">
        <v>1295</v>
      </c>
      <c r="E8595">
        <v>1332</v>
      </c>
      <c r="F8595">
        <v>16</v>
      </c>
      <c r="G8595">
        <v>12</v>
      </c>
      <c r="H8595">
        <v>0.51612903225806395</v>
      </c>
      <c r="I8595">
        <v>-1.4516129032258001</v>
      </c>
      <c r="J8595">
        <v>0.65714285714285703</v>
      </c>
      <c r="K8595">
        <v>7.54285714285714</v>
      </c>
      <c r="L8595">
        <v>4</v>
      </c>
      <c r="M8595">
        <v>-0.141013824884792</v>
      </c>
      <c r="N8595">
        <v>-8.9944700460829399</v>
      </c>
      <c r="O8595" s="5" t="str">
        <f>VLOOKUP(D8595,MTeams!$A:$B,2,FALSE)</f>
        <v>N Dakota St</v>
      </c>
      <c r="P8595" s="5" t="str">
        <f>VLOOKUP(E8595,MTeams!$A:$B,2,FALSE)</f>
        <v>Oregon</v>
      </c>
    </row>
    <row r="8596" spans="1:16" x14ac:dyDescent="0.3">
      <c r="A8596" t="s">
        <v>8608</v>
      </c>
      <c r="B8596">
        <v>0.44583755209645598</v>
      </c>
      <c r="C8596">
        <v>2019</v>
      </c>
      <c r="D8596">
        <v>1295</v>
      </c>
      <c r="E8596">
        <v>1341</v>
      </c>
      <c r="F8596">
        <v>16</v>
      </c>
      <c r="G8596">
        <v>16</v>
      </c>
      <c r="H8596">
        <v>0.51612903225806395</v>
      </c>
      <c r="I8596">
        <v>-1.4516129032258001</v>
      </c>
      <c r="J8596">
        <v>0.63636363636363602</v>
      </c>
      <c r="K8596">
        <v>2.1212121212121202</v>
      </c>
      <c r="L8596">
        <v>0</v>
      </c>
      <c r="M8596">
        <v>-0.12023460410557101</v>
      </c>
      <c r="N8596">
        <v>-3.57282502443792</v>
      </c>
      <c r="O8596" s="5" t="str">
        <f>VLOOKUP(D8596,MTeams!$A:$B,2,FALSE)</f>
        <v>N Dakota St</v>
      </c>
      <c r="P8596" s="5" t="str">
        <f>VLOOKUP(E8596,MTeams!$A:$B,2,FALSE)</f>
        <v>Prairie View</v>
      </c>
    </row>
    <row r="8597" spans="1:16" x14ac:dyDescent="0.3">
      <c r="A8597" t="s">
        <v>8609</v>
      </c>
      <c r="B8597">
        <v>7.1222868309902695E-2</v>
      </c>
      <c r="C8597">
        <v>2019</v>
      </c>
      <c r="D8597">
        <v>1295</v>
      </c>
      <c r="E8597">
        <v>1345</v>
      </c>
      <c r="F8597">
        <v>16</v>
      </c>
      <c r="G8597">
        <v>3</v>
      </c>
      <c r="H8597">
        <v>0.51612903225806395</v>
      </c>
      <c r="I8597">
        <v>-1.4516129032258001</v>
      </c>
      <c r="J8597">
        <v>0.71875</v>
      </c>
      <c r="K8597">
        <v>9.375</v>
      </c>
      <c r="L8597">
        <v>13</v>
      </c>
      <c r="M8597">
        <v>-0.202620967741935</v>
      </c>
      <c r="N8597">
        <v>-10.826612903225801</v>
      </c>
      <c r="O8597" s="5" t="str">
        <f>VLOOKUP(D8597,MTeams!$A:$B,2,FALSE)</f>
        <v>N Dakota St</v>
      </c>
      <c r="P8597" s="5" t="str">
        <f>VLOOKUP(E8597,MTeams!$A:$B,2,FALSE)</f>
        <v>Purdue</v>
      </c>
    </row>
    <row r="8598" spans="1:16" x14ac:dyDescent="0.3">
      <c r="A8598" t="s">
        <v>8610</v>
      </c>
      <c r="B8598">
        <v>0.25422561417985601</v>
      </c>
      <c r="C8598">
        <v>2019</v>
      </c>
      <c r="D8598">
        <v>1295</v>
      </c>
      <c r="E8598">
        <v>1371</v>
      </c>
      <c r="F8598">
        <v>16</v>
      </c>
      <c r="G8598">
        <v>10</v>
      </c>
      <c r="H8598">
        <v>0.51612903225806395</v>
      </c>
      <c r="I8598">
        <v>-1.4516129032258001</v>
      </c>
      <c r="J8598">
        <v>0.60606060606060597</v>
      </c>
      <c r="K8598">
        <v>2.4545454545454501</v>
      </c>
      <c r="L8598">
        <v>6</v>
      </c>
      <c r="M8598">
        <v>-8.9931573802541506E-2</v>
      </c>
      <c r="N8598">
        <v>-3.9061583577712602</v>
      </c>
      <c r="O8598" s="5" t="str">
        <f>VLOOKUP(D8598,MTeams!$A:$B,2,FALSE)</f>
        <v>N Dakota St</v>
      </c>
      <c r="P8598" s="5" t="str">
        <f>VLOOKUP(E8598,MTeams!$A:$B,2,FALSE)</f>
        <v>Seton Hall</v>
      </c>
    </row>
    <row r="8599" spans="1:16" x14ac:dyDescent="0.3">
      <c r="A8599" t="s">
        <v>8611</v>
      </c>
      <c r="B8599">
        <v>0.28198747901666299</v>
      </c>
      <c r="C8599">
        <v>2019</v>
      </c>
      <c r="D8599">
        <v>1295</v>
      </c>
      <c r="E8599">
        <v>1385</v>
      </c>
      <c r="F8599">
        <v>16</v>
      </c>
      <c r="G8599">
        <v>11</v>
      </c>
      <c r="H8599">
        <v>0.51612903225806395</v>
      </c>
      <c r="I8599">
        <v>-1.4516129032258001</v>
      </c>
      <c r="J8599">
        <v>0.63636363636363602</v>
      </c>
      <c r="K8599">
        <v>2.72727272727272</v>
      </c>
      <c r="L8599">
        <v>5</v>
      </c>
      <c r="M8599">
        <v>-0.12023460410557101</v>
      </c>
      <c r="N8599">
        <v>-4.17888563049853</v>
      </c>
      <c r="O8599" s="5" t="str">
        <f>VLOOKUP(D8599,MTeams!$A:$B,2,FALSE)</f>
        <v>N Dakota St</v>
      </c>
      <c r="P8599" s="5" t="str">
        <f>VLOOKUP(E8599,MTeams!$A:$B,2,FALSE)</f>
        <v>St John's</v>
      </c>
    </row>
    <row r="8600" spans="1:16" x14ac:dyDescent="0.3">
      <c r="A8600" t="s">
        <v>8612</v>
      </c>
      <c r="B8600">
        <v>0.33013663089265399</v>
      </c>
      <c r="C8600">
        <v>2019</v>
      </c>
      <c r="D8600">
        <v>1295</v>
      </c>
      <c r="E8600">
        <v>1387</v>
      </c>
      <c r="F8600">
        <v>16</v>
      </c>
      <c r="G8600">
        <v>13</v>
      </c>
      <c r="H8600">
        <v>0.51612903225806395</v>
      </c>
      <c r="I8600">
        <v>-1.4516129032258001</v>
      </c>
      <c r="J8600">
        <v>0.65714285714285703</v>
      </c>
      <c r="K8600">
        <v>3.3142857142857101</v>
      </c>
      <c r="L8600">
        <v>3</v>
      </c>
      <c r="M8600">
        <v>-0.141013824884792</v>
      </c>
      <c r="N8600">
        <v>-4.7658986175115201</v>
      </c>
      <c r="O8600" s="5" t="str">
        <f>VLOOKUP(D8600,MTeams!$A:$B,2,FALSE)</f>
        <v>N Dakota St</v>
      </c>
      <c r="P8600" s="5" t="str">
        <f>VLOOKUP(E8600,MTeams!$A:$B,2,FALSE)</f>
        <v>St Louis</v>
      </c>
    </row>
    <row r="8601" spans="1:16" x14ac:dyDescent="0.3">
      <c r="A8601" t="s">
        <v>8613</v>
      </c>
      <c r="B8601">
        <v>0.18186666131995899</v>
      </c>
      <c r="C8601">
        <v>2019</v>
      </c>
      <c r="D8601">
        <v>1295</v>
      </c>
      <c r="E8601">
        <v>1388</v>
      </c>
      <c r="F8601">
        <v>16</v>
      </c>
      <c r="G8601">
        <v>11</v>
      </c>
      <c r="H8601">
        <v>0.51612903225806395</v>
      </c>
      <c r="I8601">
        <v>-1.4516129032258001</v>
      </c>
      <c r="J8601">
        <v>0.66666666666666596</v>
      </c>
      <c r="K8601">
        <v>8.5454545454545396</v>
      </c>
      <c r="L8601">
        <v>5</v>
      </c>
      <c r="M8601">
        <v>-0.15053763440860199</v>
      </c>
      <c r="N8601">
        <v>-9.9970674486803492</v>
      </c>
      <c r="O8601" s="5" t="str">
        <f>VLOOKUP(D8601,MTeams!$A:$B,2,FALSE)</f>
        <v>N Dakota St</v>
      </c>
      <c r="P8601" s="5" t="str">
        <f>VLOOKUP(E8601,MTeams!$A:$B,2,FALSE)</f>
        <v>St Mary's CA</v>
      </c>
    </row>
    <row r="8602" spans="1:16" x14ac:dyDescent="0.3">
      <c r="A8602" t="s">
        <v>8614</v>
      </c>
      <c r="B8602">
        <v>0.18206121752688401</v>
      </c>
      <c r="C8602">
        <v>2019</v>
      </c>
      <c r="D8602">
        <v>1295</v>
      </c>
      <c r="E8602">
        <v>1393</v>
      </c>
      <c r="F8602">
        <v>16</v>
      </c>
      <c r="G8602">
        <v>8</v>
      </c>
      <c r="H8602">
        <v>0.51612903225806395</v>
      </c>
      <c r="I8602">
        <v>-1.4516129032258001</v>
      </c>
      <c r="J8602">
        <v>0.60606060606060597</v>
      </c>
      <c r="K8602">
        <v>4.0303030303030303</v>
      </c>
      <c r="L8602">
        <v>8</v>
      </c>
      <c r="M8602">
        <v>-8.9931573802541506E-2</v>
      </c>
      <c r="N8602">
        <v>-5.4819159335288301</v>
      </c>
      <c r="O8602" s="5" t="str">
        <f>VLOOKUP(D8602,MTeams!$A:$B,2,FALSE)</f>
        <v>N Dakota St</v>
      </c>
      <c r="P8602" s="5" t="str">
        <f>VLOOKUP(E8602,MTeams!$A:$B,2,FALSE)</f>
        <v>Syracuse</v>
      </c>
    </row>
    <row r="8603" spans="1:16" x14ac:dyDescent="0.3">
      <c r="A8603" t="s">
        <v>8615</v>
      </c>
      <c r="B8603">
        <v>0.28334576766665098</v>
      </c>
      <c r="C8603">
        <v>2019</v>
      </c>
      <c r="D8603">
        <v>1295</v>
      </c>
      <c r="E8603">
        <v>1396</v>
      </c>
      <c r="F8603">
        <v>16</v>
      </c>
      <c r="G8603">
        <v>11</v>
      </c>
      <c r="H8603">
        <v>0.51612903225806395</v>
      </c>
      <c r="I8603">
        <v>-1.4516129032258001</v>
      </c>
      <c r="J8603">
        <v>0.71875</v>
      </c>
      <c r="K8603">
        <v>3.6875</v>
      </c>
      <c r="L8603">
        <v>5</v>
      </c>
      <c r="M8603">
        <v>-0.202620967741935</v>
      </c>
      <c r="N8603">
        <v>-5.1391129032257998</v>
      </c>
      <c r="O8603" s="5" t="str">
        <f>VLOOKUP(D8603,MTeams!$A:$B,2,FALSE)</f>
        <v>N Dakota St</v>
      </c>
      <c r="P8603" s="5" t="str">
        <f>VLOOKUP(E8603,MTeams!$A:$B,2,FALSE)</f>
        <v>Temple</v>
      </c>
    </row>
    <row r="8604" spans="1:16" x14ac:dyDescent="0.3">
      <c r="A8604" t="s">
        <v>8616</v>
      </c>
      <c r="B8604">
        <v>5.6101035463716503E-2</v>
      </c>
      <c r="C8604">
        <v>2019</v>
      </c>
      <c r="D8604">
        <v>1295</v>
      </c>
      <c r="E8604">
        <v>1397</v>
      </c>
      <c r="F8604">
        <v>16</v>
      </c>
      <c r="G8604">
        <v>2</v>
      </c>
      <c r="H8604">
        <v>0.51612903225806395</v>
      </c>
      <c r="I8604">
        <v>-1.4516129032258001</v>
      </c>
      <c r="J8604">
        <v>0.84848484848484795</v>
      </c>
      <c r="K8604">
        <v>12.1818181818181</v>
      </c>
      <c r="L8604">
        <v>14</v>
      </c>
      <c r="M8604">
        <v>-0.33235581622678401</v>
      </c>
      <c r="N8604">
        <v>-13.633431085043901</v>
      </c>
      <c r="O8604" s="5" t="str">
        <f>VLOOKUP(D8604,MTeams!$A:$B,2,FALSE)</f>
        <v>N Dakota St</v>
      </c>
      <c r="P8604" s="5" t="str">
        <f>VLOOKUP(E8604,MTeams!$A:$B,2,FALSE)</f>
        <v>Tennessee</v>
      </c>
    </row>
    <row r="8605" spans="1:16" x14ac:dyDescent="0.3">
      <c r="A8605" t="s">
        <v>8617</v>
      </c>
      <c r="B8605">
        <v>5.1668953025687303E-2</v>
      </c>
      <c r="C8605">
        <v>2019</v>
      </c>
      <c r="D8605">
        <v>1295</v>
      </c>
      <c r="E8605">
        <v>1403</v>
      </c>
      <c r="F8605">
        <v>16</v>
      </c>
      <c r="G8605">
        <v>3</v>
      </c>
      <c r="H8605">
        <v>0.51612903225806395</v>
      </c>
      <c r="I8605">
        <v>-1.4516129032258001</v>
      </c>
      <c r="J8605">
        <v>0.8125</v>
      </c>
      <c r="K8605">
        <v>13.8125</v>
      </c>
      <c r="L8605">
        <v>13</v>
      </c>
      <c r="M8605">
        <v>-0.296370967741935</v>
      </c>
      <c r="N8605">
        <v>-15.264112903225801</v>
      </c>
      <c r="O8605" s="5" t="str">
        <f>VLOOKUP(D8605,MTeams!$A:$B,2,FALSE)</f>
        <v>N Dakota St</v>
      </c>
      <c r="P8605" s="5" t="str">
        <f>VLOOKUP(E8605,MTeams!$A:$B,2,FALSE)</f>
        <v>Texas Tech</v>
      </c>
    </row>
    <row r="8606" spans="1:16" x14ac:dyDescent="0.3">
      <c r="A8606" t="s">
        <v>8618</v>
      </c>
      <c r="B8606">
        <v>0.26266735075828201</v>
      </c>
      <c r="C8606">
        <v>2019</v>
      </c>
      <c r="D8606">
        <v>1295</v>
      </c>
      <c r="E8606">
        <v>1414</v>
      </c>
      <c r="F8606">
        <v>16</v>
      </c>
      <c r="G8606">
        <v>13</v>
      </c>
      <c r="H8606">
        <v>0.51612903225806395</v>
      </c>
      <c r="I8606">
        <v>-1.4516129032258001</v>
      </c>
      <c r="J8606">
        <v>0.85294117647058798</v>
      </c>
      <c r="K8606">
        <v>8.8529411764705799</v>
      </c>
      <c r="L8606">
        <v>3</v>
      </c>
      <c r="M8606">
        <v>-0.33681214421252298</v>
      </c>
      <c r="N8606">
        <v>-10.304554079696301</v>
      </c>
      <c r="O8606" s="5" t="str">
        <f>VLOOKUP(D8606,MTeams!$A:$B,2,FALSE)</f>
        <v>N Dakota St</v>
      </c>
      <c r="P8606" s="5" t="str">
        <f>VLOOKUP(E8606,MTeams!$A:$B,2,FALSE)</f>
        <v>UC Irvine</v>
      </c>
    </row>
    <row r="8607" spans="1:16" x14ac:dyDescent="0.3">
      <c r="A8607" t="s">
        <v>8619</v>
      </c>
      <c r="B8607">
        <v>0.16891703750040801</v>
      </c>
      <c r="C8607">
        <v>2019</v>
      </c>
      <c r="D8607">
        <v>1295</v>
      </c>
      <c r="E8607">
        <v>1416</v>
      </c>
      <c r="F8607">
        <v>16</v>
      </c>
      <c r="G8607">
        <v>9</v>
      </c>
      <c r="H8607">
        <v>0.51612903225806395</v>
      </c>
      <c r="I8607">
        <v>-1.4516129032258001</v>
      </c>
      <c r="J8607">
        <v>0.74193548387096697</v>
      </c>
      <c r="K8607">
        <v>7.8387096774193497</v>
      </c>
      <c r="L8607">
        <v>7</v>
      </c>
      <c r="M8607">
        <v>-0.225806451612903</v>
      </c>
      <c r="N8607">
        <v>-9.2903225806451601</v>
      </c>
      <c r="O8607" s="5" t="str">
        <f>VLOOKUP(D8607,MTeams!$A:$B,2,FALSE)</f>
        <v>N Dakota St</v>
      </c>
      <c r="P8607" s="5" t="str">
        <f>VLOOKUP(E8607,MTeams!$A:$B,2,FALSE)</f>
        <v>UCF</v>
      </c>
    </row>
    <row r="8608" spans="1:16" x14ac:dyDescent="0.3">
      <c r="A8608" t="s">
        <v>8620</v>
      </c>
      <c r="B8608">
        <v>0.113702859044124</v>
      </c>
      <c r="C8608">
        <v>2019</v>
      </c>
      <c r="D8608">
        <v>1295</v>
      </c>
      <c r="E8608">
        <v>1429</v>
      </c>
      <c r="F8608">
        <v>16</v>
      </c>
      <c r="G8608">
        <v>8</v>
      </c>
      <c r="H8608">
        <v>0.51612903225806395</v>
      </c>
      <c r="I8608">
        <v>-1.4516129032258001</v>
      </c>
      <c r="J8608">
        <v>0.81818181818181801</v>
      </c>
      <c r="K8608">
        <v>11.9393939393939</v>
      </c>
      <c r="L8608">
        <v>8</v>
      </c>
      <c r="M8608">
        <v>-0.30205278592375301</v>
      </c>
      <c r="N8608">
        <v>-13.391006842619699</v>
      </c>
      <c r="O8608" s="5" t="str">
        <f>VLOOKUP(D8608,MTeams!$A:$B,2,FALSE)</f>
        <v>N Dakota St</v>
      </c>
      <c r="P8608" s="5" t="str">
        <f>VLOOKUP(E8608,MTeams!$A:$B,2,FALSE)</f>
        <v>Utah St</v>
      </c>
    </row>
    <row r="8609" spans="1:16" x14ac:dyDescent="0.3">
      <c r="A8609" t="s">
        <v>8621</v>
      </c>
      <c r="B8609">
        <v>0.132106876689146</v>
      </c>
      <c r="C8609">
        <v>2019</v>
      </c>
      <c r="D8609">
        <v>1295</v>
      </c>
      <c r="E8609">
        <v>1433</v>
      </c>
      <c r="F8609">
        <v>16</v>
      </c>
      <c r="G8609">
        <v>8</v>
      </c>
      <c r="H8609">
        <v>0.51612903225806395</v>
      </c>
      <c r="I8609">
        <v>-1.4516129032258001</v>
      </c>
      <c r="J8609">
        <v>0.78125</v>
      </c>
      <c r="K8609">
        <v>9.84375</v>
      </c>
      <c r="L8609">
        <v>8</v>
      </c>
      <c r="M8609">
        <v>-0.265120967741935</v>
      </c>
      <c r="N8609">
        <v>-11.295362903225801</v>
      </c>
      <c r="O8609" s="5" t="str">
        <f>VLOOKUP(D8609,MTeams!$A:$B,2,FALSE)</f>
        <v>N Dakota St</v>
      </c>
      <c r="P8609" s="5" t="str">
        <f>VLOOKUP(E8609,MTeams!$A:$B,2,FALSE)</f>
        <v>VCU</v>
      </c>
    </row>
    <row r="8610" spans="1:16" x14ac:dyDescent="0.3">
      <c r="A8610" t="s">
        <v>8622</v>
      </c>
      <c r="B8610">
        <v>0.23884559651373599</v>
      </c>
      <c r="C8610">
        <v>2019</v>
      </c>
      <c r="D8610">
        <v>1295</v>
      </c>
      <c r="E8610">
        <v>1436</v>
      </c>
      <c r="F8610">
        <v>16</v>
      </c>
      <c r="G8610">
        <v>13</v>
      </c>
      <c r="H8610">
        <v>0.51612903225806395</v>
      </c>
      <c r="I8610">
        <v>-1.4516129032258001</v>
      </c>
      <c r="J8610">
        <v>0.8125</v>
      </c>
      <c r="K8610">
        <v>9.5625</v>
      </c>
      <c r="L8610">
        <v>3</v>
      </c>
      <c r="M8610">
        <v>-0.296370967741935</v>
      </c>
      <c r="N8610">
        <v>-11.014112903225801</v>
      </c>
      <c r="O8610" s="5" t="str">
        <f>VLOOKUP(D8610,MTeams!$A:$B,2,FALSE)</f>
        <v>N Dakota St</v>
      </c>
      <c r="P8610" s="5" t="str">
        <f>VLOOKUP(E8610,MTeams!$A:$B,2,FALSE)</f>
        <v>Vermont</v>
      </c>
    </row>
    <row r="8611" spans="1:16" x14ac:dyDescent="0.3">
      <c r="A8611" t="s">
        <v>8623</v>
      </c>
      <c r="B8611">
        <v>0.124969084800841</v>
      </c>
      <c r="C8611">
        <v>2019</v>
      </c>
      <c r="D8611">
        <v>1295</v>
      </c>
      <c r="E8611">
        <v>1437</v>
      </c>
      <c r="F8611">
        <v>16</v>
      </c>
      <c r="G8611">
        <v>6</v>
      </c>
      <c r="H8611">
        <v>0.51612903225806395</v>
      </c>
      <c r="I8611">
        <v>-1.4516129032258001</v>
      </c>
      <c r="J8611">
        <v>0.73529411764705799</v>
      </c>
      <c r="K8611">
        <v>7.3823529411764701</v>
      </c>
      <c r="L8611">
        <v>10</v>
      </c>
      <c r="M8611">
        <v>-0.21916508538899401</v>
      </c>
      <c r="N8611">
        <v>-8.83396584440227</v>
      </c>
      <c r="O8611" s="5" t="str">
        <f>VLOOKUP(D8611,MTeams!$A:$B,2,FALSE)</f>
        <v>N Dakota St</v>
      </c>
      <c r="P8611" s="5" t="str">
        <f>VLOOKUP(E8611,MTeams!$A:$B,2,FALSE)</f>
        <v>Villanova</v>
      </c>
    </row>
    <row r="8612" spans="1:16" x14ac:dyDescent="0.3">
      <c r="A8612" t="s">
        <v>8624</v>
      </c>
      <c r="B8612">
        <v>3.3603190545319697E-2</v>
      </c>
      <c r="C8612">
        <v>2019</v>
      </c>
      <c r="D8612">
        <v>1295</v>
      </c>
      <c r="E8612">
        <v>1438</v>
      </c>
      <c r="F8612">
        <v>16</v>
      </c>
      <c r="G8612">
        <v>1</v>
      </c>
      <c r="H8612">
        <v>0.51612903225806395</v>
      </c>
      <c r="I8612">
        <v>-1.4516129032258001</v>
      </c>
      <c r="J8612">
        <v>0.90625</v>
      </c>
      <c r="K8612">
        <v>16.78125</v>
      </c>
      <c r="L8612">
        <v>15</v>
      </c>
      <c r="M8612">
        <v>-0.390120967741935</v>
      </c>
      <c r="N8612">
        <v>-18.232862903225801</v>
      </c>
      <c r="O8612" s="5" t="str">
        <f>VLOOKUP(D8612,MTeams!$A:$B,2,FALSE)</f>
        <v>N Dakota St</v>
      </c>
      <c r="P8612" s="5" t="str">
        <f>VLOOKUP(E8612,MTeams!$A:$B,2,FALSE)</f>
        <v>Virginia</v>
      </c>
    </row>
    <row r="8613" spans="1:16" x14ac:dyDescent="0.3">
      <c r="A8613" t="s">
        <v>8625</v>
      </c>
      <c r="B8613">
        <v>6.5289087225361295E-2</v>
      </c>
      <c r="C8613">
        <v>2019</v>
      </c>
      <c r="D8613">
        <v>1295</v>
      </c>
      <c r="E8613">
        <v>1439</v>
      </c>
      <c r="F8613">
        <v>16</v>
      </c>
      <c r="G8613">
        <v>4</v>
      </c>
      <c r="H8613">
        <v>0.51612903225806395</v>
      </c>
      <c r="I8613">
        <v>-1.4516129032258001</v>
      </c>
      <c r="J8613">
        <v>0.75</v>
      </c>
      <c r="K8613">
        <v>11.90625</v>
      </c>
      <c r="L8613">
        <v>12</v>
      </c>
      <c r="M8613">
        <v>-0.233870967741935</v>
      </c>
      <c r="N8613">
        <v>-13.357862903225801</v>
      </c>
      <c r="O8613" s="5" t="str">
        <f>VLOOKUP(D8613,MTeams!$A:$B,2,FALSE)</f>
        <v>N Dakota St</v>
      </c>
      <c r="P8613" s="5" t="str">
        <f>VLOOKUP(E8613,MTeams!$A:$B,2,FALSE)</f>
        <v>Virginia Tech</v>
      </c>
    </row>
    <row r="8614" spans="1:16" x14ac:dyDescent="0.3">
      <c r="A8614" t="s">
        <v>8626</v>
      </c>
      <c r="B8614">
        <v>0.212008397566258</v>
      </c>
      <c r="C8614">
        <v>2019</v>
      </c>
      <c r="D8614">
        <v>1295</v>
      </c>
      <c r="E8614">
        <v>1449</v>
      </c>
      <c r="F8614">
        <v>16</v>
      </c>
      <c r="G8614">
        <v>9</v>
      </c>
      <c r="H8614">
        <v>0.51612903225806395</v>
      </c>
      <c r="I8614">
        <v>-1.4516129032258001</v>
      </c>
      <c r="J8614">
        <v>0.76470588235294101</v>
      </c>
      <c r="K8614">
        <v>5.4411764705882302</v>
      </c>
      <c r="L8614">
        <v>7</v>
      </c>
      <c r="M8614">
        <v>-0.24857685009487601</v>
      </c>
      <c r="N8614">
        <v>-6.8927893738140398</v>
      </c>
      <c r="O8614" s="5" t="str">
        <f>VLOOKUP(D8614,MTeams!$A:$B,2,FALSE)</f>
        <v>N Dakota St</v>
      </c>
      <c r="P8614" s="5" t="str">
        <f>VLOOKUP(E8614,MTeams!$A:$B,2,FALSE)</f>
        <v>Washington</v>
      </c>
    </row>
    <row r="8615" spans="1:16" x14ac:dyDescent="0.3">
      <c r="A8615" t="s">
        <v>8627</v>
      </c>
      <c r="B8615">
        <v>0.10401970540662001</v>
      </c>
      <c r="C8615">
        <v>2019</v>
      </c>
      <c r="D8615">
        <v>1295</v>
      </c>
      <c r="E8615">
        <v>1458</v>
      </c>
      <c r="F8615">
        <v>16</v>
      </c>
      <c r="G8615">
        <v>5</v>
      </c>
      <c r="H8615">
        <v>0.51612903225806395</v>
      </c>
      <c r="I8615">
        <v>-1.4516129032258001</v>
      </c>
      <c r="J8615">
        <v>0.69696969696969702</v>
      </c>
      <c r="K8615">
        <v>7.6363636363636296</v>
      </c>
      <c r="L8615">
        <v>11</v>
      </c>
      <c r="M8615">
        <v>-0.18084066471163199</v>
      </c>
      <c r="N8615">
        <v>-9.0879765395894392</v>
      </c>
      <c r="O8615" s="5" t="str">
        <f>VLOOKUP(D8615,MTeams!$A:$B,2,FALSE)</f>
        <v>N Dakota St</v>
      </c>
      <c r="P8615" s="5" t="str">
        <f>VLOOKUP(E8615,MTeams!$A:$B,2,FALSE)</f>
        <v>Wisconsin</v>
      </c>
    </row>
    <row r="8616" spans="1:16" x14ac:dyDescent="0.3">
      <c r="A8616" t="s">
        <v>8628</v>
      </c>
      <c r="B8616">
        <v>9.10035748676645E-2</v>
      </c>
      <c r="C8616">
        <v>2019</v>
      </c>
      <c r="D8616">
        <v>1295</v>
      </c>
      <c r="E8616">
        <v>1459</v>
      </c>
      <c r="F8616">
        <v>16</v>
      </c>
      <c r="G8616">
        <v>7</v>
      </c>
      <c r="H8616">
        <v>0.51612903225806395</v>
      </c>
      <c r="I8616">
        <v>-1.4516129032258001</v>
      </c>
      <c r="J8616">
        <v>0.86666666666666603</v>
      </c>
      <c r="K8616">
        <v>13.6666666666666</v>
      </c>
      <c r="L8616">
        <v>9</v>
      </c>
      <c r="M8616">
        <v>-0.35053763440860197</v>
      </c>
      <c r="N8616">
        <v>-15.118279569892399</v>
      </c>
      <c r="O8616" s="5" t="str">
        <f>VLOOKUP(D8616,MTeams!$A:$B,2,FALSE)</f>
        <v>N Dakota St</v>
      </c>
      <c r="P8616" s="5" t="str">
        <f>VLOOKUP(E8616,MTeams!$A:$B,2,FALSE)</f>
        <v>Wofford</v>
      </c>
    </row>
    <row r="8617" spans="1:16" x14ac:dyDescent="0.3">
      <c r="A8617" t="s">
        <v>8629</v>
      </c>
      <c r="B8617">
        <v>0.29726966537309002</v>
      </c>
      <c r="C8617">
        <v>2019</v>
      </c>
      <c r="D8617">
        <v>1295</v>
      </c>
      <c r="E8617">
        <v>1463</v>
      </c>
      <c r="F8617">
        <v>16</v>
      </c>
      <c r="G8617">
        <v>14</v>
      </c>
      <c r="H8617">
        <v>0.51612903225806395</v>
      </c>
      <c r="I8617">
        <v>-1.4516129032258001</v>
      </c>
      <c r="J8617">
        <v>0.75</v>
      </c>
      <c r="K8617">
        <v>7.1785714285714199</v>
      </c>
      <c r="L8617">
        <v>2</v>
      </c>
      <c r="M8617">
        <v>-0.233870967741935</v>
      </c>
      <c r="N8617">
        <v>-8.6301843317972295</v>
      </c>
      <c r="O8617" s="5" t="str">
        <f>VLOOKUP(D8617,MTeams!$A:$B,2,FALSE)</f>
        <v>N Dakota St</v>
      </c>
      <c r="P8617" s="5" t="str">
        <f>VLOOKUP(E8617,MTeams!$A:$B,2,FALSE)</f>
        <v>Yale</v>
      </c>
    </row>
    <row r="8618" spans="1:16" x14ac:dyDescent="0.3">
      <c r="A8618" t="s">
        <v>8630</v>
      </c>
      <c r="B8618">
        <v>0.68242105144668397</v>
      </c>
      <c r="C8618">
        <v>2019</v>
      </c>
      <c r="D8618">
        <v>1297</v>
      </c>
      <c r="E8618">
        <v>1300</v>
      </c>
      <c r="F8618">
        <v>14</v>
      </c>
      <c r="G8618">
        <v>16</v>
      </c>
      <c r="H8618">
        <v>0.75</v>
      </c>
      <c r="I8618">
        <v>7.75</v>
      </c>
      <c r="J8618">
        <v>0.5</v>
      </c>
      <c r="K8618">
        <v>-0.16666666666666599</v>
      </c>
      <c r="L8618">
        <v>-2</v>
      </c>
      <c r="M8618">
        <v>0.25</v>
      </c>
      <c r="N8618">
        <v>7.9166666666666599</v>
      </c>
      <c r="O8618" s="5" t="str">
        <f>VLOOKUP(D8618,MTeams!$A:$B,2,FALSE)</f>
        <v>N Kentucky</v>
      </c>
      <c r="P8618" s="5" t="str">
        <f>VLOOKUP(E8618,MTeams!$A:$B,2,FALSE)</f>
        <v>NC Central</v>
      </c>
    </row>
    <row r="8619" spans="1:16" x14ac:dyDescent="0.3">
      <c r="A8619" t="s">
        <v>8631</v>
      </c>
      <c r="B8619">
        <v>0.19753576747836499</v>
      </c>
      <c r="C8619">
        <v>2019</v>
      </c>
      <c r="D8619">
        <v>1297</v>
      </c>
      <c r="E8619">
        <v>1305</v>
      </c>
      <c r="F8619">
        <v>14</v>
      </c>
      <c r="G8619">
        <v>7</v>
      </c>
      <c r="H8619">
        <v>0.75</v>
      </c>
      <c r="I8619">
        <v>7.75</v>
      </c>
      <c r="J8619">
        <v>0.87878787878787801</v>
      </c>
      <c r="K8619">
        <v>14</v>
      </c>
      <c r="L8619">
        <v>7</v>
      </c>
      <c r="M8619">
        <v>-0.12878787878787801</v>
      </c>
      <c r="N8619">
        <v>-6.25</v>
      </c>
      <c r="O8619" s="5" t="str">
        <f>VLOOKUP(D8619,MTeams!$A:$B,2,FALSE)</f>
        <v>N Kentucky</v>
      </c>
      <c r="P8619" s="5" t="str">
        <f>VLOOKUP(E8619,MTeams!$A:$B,2,FALSE)</f>
        <v>Nevada</v>
      </c>
    </row>
    <row r="8620" spans="1:16" x14ac:dyDescent="0.3">
      <c r="A8620" t="s">
        <v>8632</v>
      </c>
      <c r="B8620">
        <v>0.34703018006299602</v>
      </c>
      <c r="C8620">
        <v>2019</v>
      </c>
      <c r="D8620">
        <v>1297</v>
      </c>
      <c r="E8620">
        <v>1308</v>
      </c>
      <c r="F8620">
        <v>14</v>
      </c>
      <c r="G8620">
        <v>12</v>
      </c>
      <c r="H8620">
        <v>0.75</v>
      </c>
      <c r="I8620">
        <v>7.75</v>
      </c>
      <c r="J8620">
        <v>0.875</v>
      </c>
      <c r="K8620">
        <v>12.84375</v>
      </c>
      <c r="L8620">
        <v>2</v>
      </c>
      <c r="M8620">
        <v>-0.125</v>
      </c>
      <c r="N8620">
        <v>-5.09375</v>
      </c>
      <c r="O8620" s="5" t="str">
        <f>VLOOKUP(D8620,MTeams!$A:$B,2,FALSE)</f>
        <v>N Kentucky</v>
      </c>
      <c r="P8620" s="5" t="str">
        <f>VLOOKUP(E8620,MTeams!$A:$B,2,FALSE)</f>
        <v>New Mexico St</v>
      </c>
    </row>
    <row r="8621" spans="1:16" x14ac:dyDescent="0.3">
      <c r="A8621" t="s">
        <v>8633</v>
      </c>
      <c r="B8621">
        <v>0.102231924063288</v>
      </c>
      <c r="C8621">
        <v>2019</v>
      </c>
      <c r="D8621">
        <v>1297</v>
      </c>
      <c r="E8621">
        <v>1314</v>
      </c>
      <c r="F8621">
        <v>14</v>
      </c>
      <c r="G8621">
        <v>1</v>
      </c>
      <c r="H8621">
        <v>0.75</v>
      </c>
      <c r="I8621">
        <v>7.75</v>
      </c>
      <c r="J8621">
        <v>0.81818181818181801</v>
      </c>
      <c r="K8621">
        <v>13.1212121212121</v>
      </c>
      <c r="L8621">
        <v>13</v>
      </c>
      <c r="M8621">
        <v>-6.8181818181818205E-2</v>
      </c>
      <c r="N8621">
        <v>-5.3712121212121202</v>
      </c>
      <c r="O8621" s="5" t="str">
        <f>VLOOKUP(D8621,MTeams!$A:$B,2,FALSE)</f>
        <v>N Kentucky</v>
      </c>
      <c r="P8621" s="5" t="str">
        <f>VLOOKUP(E8621,MTeams!$A:$B,2,FALSE)</f>
        <v>North Carolina</v>
      </c>
    </row>
    <row r="8622" spans="1:16" x14ac:dyDescent="0.3">
      <c r="A8622" t="s">
        <v>8634</v>
      </c>
      <c r="B8622">
        <v>0.50062135530352003</v>
      </c>
      <c r="C8622">
        <v>2019</v>
      </c>
      <c r="D8622">
        <v>1297</v>
      </c>
      <c r="E8622">
        <v>1318</v>
      </c>
      <c r="F8622">
        <v>14</v>
      </c>
      <c r="G8622">
        <v>13</v>
      </c>
      <c r="H8622">
        <v>0.75</v>
      </c>
      <c r="I8622">
        <v>7.75</v>
      </c>
      <c r="J8622">
        <v>0.69696969696969702</v>
      </c>
      <c r="K8622">
        <v>5.8181818181818103</v>
      </c>
      <c r="L8622">
        <v>1</v>
      </c>
      <c r="M8622">
        <v>5.30303030303029E-2</v>
      </c>
      <c r="N8622">
        <v>1.9318181818181801</v>
      </c>
      <c r="O8622" s="5" t="str">
        <f>VLOOKUP(D8622,MTeams!$A:$B,2,FALSE)</f>
        <v>N Kentucky</v>
      </c>
      <c r="P8622" s="5" t="str">
        <f>VLOOKUP(E8622,MTeams!$A:$B,2,FALSE)</f>
        <v>Northeastern</v>
      </c>
    </row>
    <row r="8623" spans="1:16" x14ac:dyDescent="0.3">
      <c r="A8623" t="s">
        <v>8635</v>
      </c>
      <c r="B8623">
        <v>0.45861596258793502</v>
      </c>
      <c r="C8623">
        <v>2019</v>
      </c>
      <c r="D8623">
        <v>1297</v>
      </c>
      <c r="E8623">
        <v>1326</v>
      </c>
      <c r="F8623">
        <v>14</v>
      </c>
      <c r="G8623">
        <v>11</v>
      </c>
      <c r="H8623">
        <v>0.75</v>
      </c>
      <c r="I8623">
        <v>7.75</v>
      </c>
      <c r="J8623">
        <v>0.57575757575757502</v>
      </c>
      <c r="K8623">
        <v>3.4242424242424199</v>
      </c>
      <c r="L8623">
        <v>3</v>
      </c>
      <c r="M8623">
        <v>0.174242424242424</v>
      </c>
      <c r="N8623">
        <v>4.3257575757575699</v>
      </c>
      <c r="O8623" s="5" t="str">
        <f>VLOOKUP(D8623,MTeams!$A:$B,2,FALSE)</f>
        <v>N Kentucky</v>
      </c>
      <c r="P8623" s="5" t="str">
        <f>VLOOKUP(E8623,MTeams!$A:$B,2,FALSE)</f>
        <v>Ohio St</v>
      </c>
    </row>
    <row r="8624" spans="1:16" x14ac:dyDescent="0.3">
      <c r="A8624" t="s">
        <v>8636</v>
      </c>
      <c r="B8624">
        <v>0.41261529294471899</v>
      </c>
      <c r="C8624">
        <v>2019</v>
      </c>
      <c r="D8624">
        <v>1297</v>
      </c>
      <c r="E8624">
        <v>1328</v>
      </c>
      <c r="F8624">
        <v>14</v>
      </c>
      <c r="G8624">
        <v>9</v>
      </c>
      <c r="H8624">
        <v>0.75</v>
      </c>
      <c r="I8624">
        <v>7.75</v>
      </c>
      <c r="J8624">
        <v>0.59375</v>
      </c>
      <c r="K8624">
        <v>2.9375</v>
      </c>
      <c r="L8624">
        <v>5</v>
      </c>
      <c r="M8624">
        <v>0.15625</v>
      </c>
      <c r="N8624">
        <v>4.8125</v>
      </c>
      <c r="O8624" s="5" t="str">
        <f>VLOOKUP(D8624,MTeams!$A:$B,2,FALSE)</f>
        <v>N Kentucky</v>
      </c>
      <c r="P8624" s="5" t="str">
        <f>VLOOKUP(E8624,MTeams!$A:$B,2,FALSE)</f>
        <v>Oklahoma</v>
      </c>
    </row>
    <row r="8625" spans="1:16" x14ac:dyDescent="0.3">
      <c r="A8625" t="s">
        <v>8637</v>
      </c>
      <c r="B8625">
        <v>0.567808346140244</v>
      </c>
      <c r="C8625">
        <v>2019</v>
      </c>
      <c r="D8625">
        <v>1297</v>
      </c>
      <c r="E8625">
        <v>1330</v>
      </c>
      <c r="F8625">
        <v>14</v>
      </c>
      <c r="G8625">
        <v>14</v>
      </c>
      <c r="H8625">
        <v>0.75</v>
      </c>
      <c r="I8625">
        <v>7.75</v>
      </c>
      <c r="J8625">
        <v>0.76470588235294101</v>
      </c>
      <c r="K8625">
        <v>5.3235294117647003</v>
      </c>
      <c r="L8625">
        <v>0</v>
      </c>
      <c r="M8625">
        <v>-1.47058823529411E-2</v>
      </c>
      <c r="N8625">
        <v>2.4264705882352899</v>
      </c>
      <c r="O8625" s="5" t="str">
        <f>VLOOKUP(D8625,MTeams!$A:$B,2,FALSE)</f>
        <v>N Kentucky</v>
      </c>
      <c r="P8625" s="5" t="str">
        <f>VLOOKUP(E8625,MTeams!$A:$B,2,FALSE)</f>
        <v>Old Dominion</v>
      </c>
    </row>
    <row r="8626" spans="1:16" x14ac:dyDescent="0.3">
      <c r="A8626" t="s">
        <v>8638</v>
      </c>
      <c r="B8626">
        <v>0.41086857545648098</v>
      </c>
      <c r="C8626">
        <v>2019</v>
      </c>
      <c r="D8626">
        <v>1297</v>
      </c>
      <c r="E8626">
        <v>1332</v>
      </c>
      <c r="F8626">
        <v>14</v>
      </c>
      <c r="G8626">
        <v>12</v>
      </c>
      <c r="H8626">
        <v>0.75</v>
      </c>
      <c r="I8626">
        <v>7.75</v>
      </c>
      <c r="J8626">
        <v>0.65714285714285703</v>
      </c>
      <c r="K8626">
        <v>7.54285714285714</v>
      </c>
      <c r="L8626">
        <v>2</v>
      </c>
      <c r="M8626">
        <v>9.2857142857142805E-2</v>
      </c>
      <c r="N8626">
        <v>0.20714285714285699</v>
      </c>
      <c r="O8626" s="5" t="str">
        <f>VLOOKUP(D8626,MTeams!$A:$B,2,FALSE)</f>
        <v>N Kentucky</v>
      </c>
      <c r="P8626" s="5" t="str">
        <f>VLOOKUP(E8626,MTeams!$A:$B,2,FALSE)</f>
        <v>Oregon</v>
      </c>
    </row>
    <row r="8627" spans="1:16" x14ac:dyDescent="0.3">
      <c r="A8627" t="s">
        <v>8639</v>
      </c>
      <c r="B8627">
        <v>0.66881561152967295</v>
      </c>
      <c r="C8627">
        <v>2019</v>
      </c>
      <c r="D8627">
        <v>1297</v>
      </c>
      <c r="E8627">
        <v>1341</v>
      </c>
      <c r="F8627">
        <v>14</v>
      </c>
      <c r="G8627">
        <v>16</v>
      </c>
      <c r="H8627">
        <v>0.75</v>
      </c>
      <c r="I8627">
        <v>7.75</v>
      </c>
      <c r="J8627">
        <v>0.63636363636363602</v>
      </c>
      <c r="K8627">
        <v>2.1212121212121202</v>
      </c>
      <c r="L8627">
        <v>-2</v>
      </c>
      <c r="M8627">
        <v>0.11363636363636299</v>
      </c>
      <c r="N8627">
        <v>5.62878787878787</v>
      </c>
      <c r="O8627" s="5" t="str">
        <f>VLOOKUP(D8627,MTeams!$A:$B,2,FALSE)</f>
        <v>N Kentucky</v>
      </c>
      <c r="P8627" s="5" t="str">
        <f>VLOOKUP(E8627,MTeams!$A:$B,2,FALSE)</f>
        <v>Prairie View</v>
      </c>
    </row>
    <row r="8628" spans="1:16" x14ac:dyDescent="0.3">
      <c r="A8628" t="s">
        <v>8640</v>
      </c>
      <c r="B8628">
        <v>0.16128737385127401</v>
      </c>
      <c r="C8628">
        <v>2019</v>
      </c>
      <c r="D8628">
        <v>1297</v>
      </c>
      <c r="E8628">
        <v>1345</v>
      </c>
      <c r="F8628">
        <v>14</v>
      </c>
      <c r="G8628">
        <v>3</v>
      </c>
      <c r="H8628">
        <v>0.75</v>
      </c>
      <c r="I8628">
        <v>7.75</v>
      </c>
      <c r="J8628">
        <v>0.71875</v>
      </c>
      <c r="K8628">
        <v>9.375</v>
      </c>
      <c r="L8628">
        <v>11</v>
      </c>
      <c r="M8628">
        <v>3.125E-2</v>
      </c>
      <c r="N8628">
        <v>-1.625</v>
      </c>
      <c r="O8628" s="5" t="str">
        <f>VLOOKUP(D8628,MTeams!$A:$B,2,FALSE)</f>
        <v>N Kentucky</v>
      </c>
      <c r="P8628" s="5" t="str">
        <f>VLOOKUP(E8628,MTeams!$A:$B,2,FALSE)</f>
        <v>Purdue</v>
      </c>
    </row>
    <row r="8629" spans="1:16" x14ac:dyDescent="0.3">
      <c r="A8629" t="s">
        <v>8641</v>
      </c>
      <c r="B8629">
        <v>0.46109722712747298</v>
      </c>
      <c r="C8629">
        <v>2019</v>
      </c>
      <c r="D8629">
        <v>1297</v>
      </c>
      <c r="E8629">
        <v>1371</v>
      </c>
      <c r="F8629">
        <v>14</v>
      </c>
      <c r="G8629">
        <v>10</v>
      </c>
      <c r="H8629">
        <v>0.75</v>
      </c>
      <c r="I8629">
        <v>7.75</v>
      </c>
      <c r="J8629">
        <v>0.60606060606060597</v>
      </c>
      <c r="K8629">
        <v>2.4545454545454501</v>
      </c>
      <c r="L8629">
        <v>4</v>
      </c>
      <c r="M8629">
        <v>0.14393939393939301</v>
      </c>
      <c r="N8629">
        <v>5.2954545454545396</v>
      </c>
      <c r="O8629" s="5" t="str">
        <f>VLOOKUP(D8629,MTeams!$A:$B,2,FALSE)</f>
        <v>N Kentucky</v>
      </c>
      <c r="P8629" s="5" t="str">
        <f>VLOOKUP(E8629,MTeams!$A:$B,2,FALSE)</f>
        <v>Seton Hall</v>
      </c>
    </row>
    <row r="8630" spans="1:16" x14ac:dyDescent="0.3">
      <c r="A8630" t="s">
        <v>8642</v>
      </c>
      <c r="B8630">
        <v>0.49640707861134198</v>
      </c>
      <c r="C8630">
        <v>2019</v>
      </c>
      <c r="D8630">
        <v>1297</v>
      </c>
      <c r="E8630">
        <v>1385</v>
      </c>
      <c r="F8630">
        <v>14</v>
      </c>
      <c r="G8630">
        <v>11</v>
      </c>
      <c r="H8630">
        <v>0.75</v>
      </c>
      <c r="I8630">
        <v>7.75</v>
      </c>
      <c r="J8630">
        <v>0.63636363636363602</v>
      </c>
      <c r="K8630">
        <v>2.72727272727272</v>
      </c>
      <c r="L8630">
        <v>3</v>
      </c>
      <c r="M8630">
        <v>0.11363636363636299</v>
      </c>
      <c r="N8630">
        <v>5.0227272727272698</v>
      </c>
      <c r="O8630" s="5" t="str">
        <f>VLOOKUP(D8630,MTeams!$A:$B,2,FALSE)</f>
        <v>N Kentucky</v>
      </c>
      <c r="P8630" s="5" t="str">
        <f>VLOOKUP(E8630,MTeams!$A:$B,2,FALSE)</f>
        <v>St John's</v>
      </c>
    </row>
    <row r="8631" spans="1:16" x14ac:dyDescent="0.3">
      <c r="A8631" t="s">
        <v>8643</v>
      </c>
      <c r="B8631">
        <v>0.55298169601105596</v>
      </c>
      <c r="C8631">
        <v>2019</v>
      </c>
      <c r="D8631">
        <v>1297</v>
      </c>
      <c r="E8631">
        <v>1387</v>
      </c>
      <c r="F8631">
        <v>14</v>
      </c>
      <c r="G8631">
        <v>13</v>
      </c>
      <c r="H8631">
        <v>0.75</v>
      </c>
      <c r="I8631">
        <v>7.75</v>
      </c>
      <c r="J8631">
        <v>0.65714285714285703</v>
      </c>
      <c r="K8631">
        <v>3.3142857142857101</v>
      </c>
      <c r="L8631">
        <v>1</v>
      </c>
      <c r="M8631">
        <v>9.2857142857142805E-2</v>
      </c>
      <c r="N8631">
        <v>4.4357142857142797</v>
      </c>
      <c r="O8631" s="5" t="str">
        <f>VLOOKUP(D8631,MTeams!$A:$B,2,FALSE)</f>
        <v>N Kentucky</v>
      </c>
      <c r="P8631" s="5" t="str">
        <f>VLOOKUP(E8631,MTeams!$A:$B,2,FALSE)</f>
        <v>St Louis</v>
      </c>
    </row>
    <row r="8632" spans="1:16" x14ac:dyDescent="0.3">
      <c r="A8632" t="s">
        <v>8644</v>
      </c>
      <c r="B8632">
        <v>0.35809312107251401</v>
      </c>
      <c r="C8632">
        <v>2019</v>
      </c>
      <c r="D8632">
        <v>1297</v>
      </c>
      <c r="E8632">
        <v>1388</v>
      </c>
      <c r="F8632">
        <v>14</v>
      </c>
      <c r="G8632">
        <v>11</v>
      </c>
      <c r="H8632">
        <v>0.75</v>
      </c>
      <c r="I8632">
        <v>7.75</v>
      </c>
      <c r="J8632">
        <v>0.66666666666666596</v>
      </c>
      <c r="K8632">
        <v>8.5454545454545396</v>
      </c>
      <c r="L8632">
        <v>3</v>
      </c>
      <c r="M8632">
        <v>8.3333333333333301E-2</v>
      </c>
      <c r="N8632">
        <v>-0.79545454545454497</v>
      </c>
      <c r="O8632" s="5" t="str">
        <f>VLOOKUP(D8632,MTeams!$A:$B,2,FALSE)</f>
        <v>N Kentucky</v>
      </c>
      <c r="P8632" s="5" t="str">
        <f>VLOOKUP(E8632,MTeams!$A:$B,2,FALSE)</f>
        <v>St Mary's CA</v>
      </c>
    </row>
    <row r="8633" spans="1:16" x14ac:dyDescent="0.3">
      <c r="A8633" t="s">
        <v>8645</v>
      </c>
      <c r="B8633">
        <v>0.35841611733562401</v>
      </c>
      <c r="C8633">
        <v>2019</v>
      </c>
      <c r="D8633">
        <v>1297</v>
      </c>
      <c r="E8633">
        <v>1393</v>
      </c>
      <c r="F8633">
        <v>14</v>
      </c>
      <c r="G8633">
        <v>8</v>
      </c>
      <c r="H8633">
        <v>0.75</v>
      </c>
      <c r="I8633">
        <v>7.75</v>
      </c>
      <c r="J8633">
        <v>0.60606060606060597</v>
      </c>
      <c r="K8633">
        <v>4.0303030303030303</v>
      </c>
      <c r="L8633">
        <v>6</v>
      </c>
      <c r="M8633">
        <v>0.14393939393939301</v>
      </c>
      <c r="N8633">
        <v>3.71969696969696</v>
      </c>
      <c r="O8633" s="5" t="str">
        <f>VLOOKUP(D8633,MTeams!$A:$B,2,FALSE)</f>
        <v>N Kentucky</v>
      </c>
      <c r="P8633" s="5" t="str">
        <f>VLOOKUP(E8633,MTeams!$A:$B,2,FALSE)</f>
        <v>Syracuse</v>
      </c>
    </row>
    <row r="8634" spans="1:16" x14ac:dyDescent="0.3">
      <c r="A8634" t="s">
        <v>8646</v>
      </c>
      <c r="B8634">
        <v>0.49802641162412398</v>
      </c>
      <c r="C8634">
        <v>2019</v>
      </c>
      <c r="D8634">
        <v>1297</v>
      </c>
      <c r="E8634">
        <v>1396</v>
      </c>
      <c r="F8634">
        <v>14</v>
      </c>
      <c r="G8634">
        <v>11</v>
      </c>
      <c r="H8634">
        <v>0.75</v>
      </c>
      <c r="I8634">
        <v>7.75</v>
      </c>
      <c r="J8634">
        <v>0.71875</v>
      </c>
      <c r="K8634">
        <v>3.6875</v>
      </c>
      <c r="L8634">
        <v>3</v>
      </c>
      <c r="M8634">
        <v>3.125E-2</v>
      </c>
      <c r="N8634">
        <v>4.0625</v>
      </c>
      <c r="O8634" s="5" t="str">
        <f>VLOOKUP(D8634,MTeams!$A:$B,2,FALSE)</f>
        <v>N Kentucky</v>
      </c>
      <c r="P8634" s="5" t="str">
        <f>VLOOKUP(E8634,MTeams!$A:$B,2,FALSE)</f>
        <v>Temple</v>
      </c>
    </row>
    <row r="8635" spans="1:16" x14ac:dyDescent="0.3">
      <c r="A8635" t="s">
        <v>8647</v>
      </c>
      <c r="B8635">
        <v>0.129618142718537</v>
      </c>
      <c r="C8635">
        <v>2019</v>
      </c>
      <c r="D8635">
        <v>1297</v>
      </c>
      <c r="E8635">
        <v>1397</v>
      </c>
      <c r="F8635">
        <v>14</v>
      </c>
      <c r="G8635">
        <v>2</v>
      </c>
      <c r="H8635">
        <v>0.75</v>
      </c>
      <c r="I8635">
        <v>7.75</v>
      </c>
      <c r="J8635">
        <v>0.84848484848484795</v>
      </c>
      <c r="K8635">
        <v>12.1818181818181</v>
      </c>
      <c r="L8635">
        <v>12</v>
      </c>
      <c r="M8635">
        <v>-9.8484848484848495E-2</v>
      </c>
      <c r="N8635">
        <v>-4.4318181818181799</v>
      </c>
      <c r="O8635" s="5" t="str">
        <f>VLOOKUP(D8635,MTeams!$A:$B,2,FALSE)</f>
        <v>N Kentucky</v>
      </c>
      <c r="P8635" s="5" t="str">
        <f>VLOOKUP(E8635,MTeams!$A:$B,2,FALSE)</f>
        <v>Tennessee</v>
      </c>
    </row>
    <row r="8636" spans="1:16" x14ac:dyDescent="0.3">
      <c r="A8636" t="s">
        <v>8648</v>
      </c>
      <c r="B8636">
        <v>0.120145914373271</v>
      </c>
      <c r="C8636">
        <v>2019</v>
      </c>
      <c r="D8636">
        <v>1297</v>
      </c>
      <c r="E8636">
        <v>1403</v>
      </c>
      <c r="F8636">
        <v>14</v>
      </c>
      <c r="G8636">
        <v>3</v>
      </c>
      <c r="H8636">
        <v>0.75</v>
      </c>
      <c r="I8636">
        <v>7.75</v>
      </c>
      <c r="J8636">
        <v>0.8125</v>
      </c>
      <c r="K8636">
        <v>13.8125</v>
      </c>
      <c r="L8636">
        <v>11</v>
      </c>
      <c r="M8636">
        <v>-6.25E-2</v>
      </c>
      <c r="N8636">
        <v>-6.0625</v>
      </c>
      <c r="O8636" s="5" t="str">
        <f>VLOOKUP(D8636,MTeams!$A:$B,2,FALSE)</f>
        <v>N Kentucky</v>
      </c>
      <c r="P8636" s="5" t="str">
        <f>VLOOKUP(E8636,MTeams!$A:$B,2,FALSE)</f>
        <v>Texas Tech</v>
      </c>
    </row>
    <row r="8637" spans="1:16" x14ac:dyDescent="0.3">
      <c r="A8637" t="s">
        <v>8649</v>
      </c>
      <c r="B8637">
        <v>0.47189468147102398</v>
      </c>
      <c r="C8637">
        <v>2019</v>
      </c>
      <c r="D8637">
        <v>1297</v>
      </c>
      <c r="E8637">
        <v>1414</v>
      </c>
      <c r="F8637">
        <v>14</v>
      </c>
      <c r="G8637">
        <v>13</v>
      </c>
      <c r="H8637">
        <v>0.75</v>
      </c>
      <c r="I8637">
        <v>7.75</v>
      </c>
      <c r="J8637">
        <v>0.85294117647058798</v>
      </c>
      <c r="K8637">
        <v>8.8529411764705799</v>
      </c>
      <c r="L8637">
        <v>1</v>
      </c>
      <c r="M8637">
        <v>-0.10294117647058799</v>
      </c>
      <c r="N8637">
        <v>-1.1029411764705801</v>
      </c>
      <c r="O8637" s="5" t="str">
        <f>VLOOKUP(D8637,MTeams!$A:$B,2,FALSE)</f>
        <v>N Kentucky</v>
      </c>
      <c r="P8637" s="5" t="str">
        <f>VLOOKUP(E8637,MTeams!$A:$B,2,FALSE)</f>
        <v>UC Irvine</v>
      </c>
    </row>
    <row r="8638" spans="1:16" x14ac:dyDescent="0.3">
      <c r="A8638" t="s">
        <v>8650</v>
      </c>
      <c r="B8638">
        <v>0.33769384283710402</v>
      </c>
      <c r="C8638">
        <v>2019</v>
      </c>
      <c r="D8638">
        <v>1297</v>
      </c>
      <c r="E8638">
        <v>1416</v>
      </c>
      <c r="F8638">
        <v>14</v>
      </c>
      <c r="G8638">
        <v>9</v>
      </c>
      <c r="H8638">
        <v>0.75</v>
      </c>
      <c r="I8638">
        <v>7.75</v>
      </c>
      <c r="J8638">
        <v>0.74193548387096697</v>
      </c>
      <c r="K8638">
        <v>7.8387096774193497</v>
      </c>
      <c r="L8638">
        <v>5</v>
      </c>
      <c r="M8638">
        <v>8.0645161290322492E-3</v>
      </c>
      <c r="N8638">
        <v>-8.8709677419354899E-2</v>
      </c>
      <c r="O8638" s="5" t="str">
        <f>VLOOKUP(D8638,MTeams!$A:$B,2,FALSE)</f>
        <v>N Kentucky</v>
      </c>
      <c r="P8638" s="5" t="str">
        <f>VLOOKUP(E8638,MTeams!$A:$B,2,FALSE)</f>
        <v>UCF</v>
      </c>
    </row>
    <row r="8639" spans="1:16" x14ac:dyDescent="0.3">
      <c r="A8639" t="s">
        <v>8651</v>
      </c>
      <c r="B8639">
        <v>0.24337157957668301</v>
      </c>
      <c r="C8639">
        <v>2019</v>
      </c>
      <c r="D8639">
        <v>1297</v>
      </c>
      <c r="E8639">
        <v>1429</v>
      </c>
      <c r="F8639">
        <v>14</v>
      </c>
      <c r="G8639">
        <v>8</v>
      </c>
      <c r="H8639">
        <v>0.75</v>
      </c>
      <c r="I8639">
        <v>7.75</v>
      </c>
      <c r="J8639">
        <v>0.81818181818181801</v>
      </c>
      <c r="K8639">
        <v>11.9393939393939</v>
      </c>
      <c r="L8639">
        <v>6</v>
      </c>
      <c r="M8639">
        <v>-6.8181818181818205E-2</v>
      </c>
      <c r="N8639">
        <v>-4.1893939393939297</v>
      </c>
      <c r="O8639" s="5" t="str">
        <f>VLOOKUP(D8639,MTeams!$A:$B,2,FALSE)</f>
        <v>N Kentucky</v>
      </c>
      <c r="P8639" s="5" t="str">
        <f>VLOOKUP(E8639,MTeams!$A:$B,2,FALSE)</f>
        <v>Utah St</v>
      </c>
    </row>
    <row r="8640" spans="1:16" x14ac:dyDescent="0.3">
      <c r="A8640" t="s">
        <v>8652</v>
      </c>
      <c r="B8640">
        <v>0.27627100947802502</v>
      </c>
      <c r="C8640">
        <v>2019</v>
      </c>
      <c r="D8640">
        <v>1297</v>
      </c>
      <c r="E8640">
        <v>1433</v>
      </c>
      <c r="F8640">
        <v>14</v>
      </c>
      <c r="G8640">
        <v>8</v>
      </c>
      <c r="H8640">
        <v>0.75</v>
      </c>
      <c r="I8640">
        <v>7.75</v>
      </c>
      <c r="J8640">
        <v>0.78125</v>
      </c>
      <c r="K8640">
        <v>9.84375</v>
      </c>
      <c r="L8640">
        <v>6</v>
      </c>
      <c r="M8640">
        <v>-3.125E-2</v>
      </c>
      <c r="N8640">
        <v>-2.09375</v>
      </c>
      <c r="O8640" s="5" t="str">
        <f>VLOOKUP(D8640,MTeams!$A:$B,2,FALSE)</f>
        <v>N Kentucky</v>
      </c>
      <c r="P8640" s="5" t="str">
        <f>VLOOKUP(E8640,MTeams!$A:$B,2,FALSE)</f>
        <v>VCU</v>
      </c>
    </row>
    <row r="8641" spans="1:16" x14ac:dyDescent="0.3">
      <c r="A8641" t="s">
        <v>8653</v>
      </c>
      <c r="B8641">
        <v>0.44046707401940299</v>
      </c>
      <c r="C8641">
        <v>2019</v>
      </c>
      <c r="D8641">
        <v>1297</v>
      </c>
      <c r="E8641">
        <v>1436</v>
      </c>
      <c r="F8641">
        <v>14</v>
      </c>
      <c r="G8641">
        <v>13</v>
      </c>
      <c r="H8641">
        <v>0.75</v>
      </c>
      <c r="I8641">
        <v>7.75</v>
      </c>
      <c r="J8641">
        <v>0.8125</v>
      </c>
      <c r="K8641">
        <v>9.5625</v>
      </c>
      <c r="L8641">
        <v>1</v>
      </c>
      <c r="M8641">
        <v>-6.25E-2</v>
      </c>
      <c r="N8641">
        <v>-1.8125</v>
      </c>
      <c r="O8641" s="5" t="str">
        <f>VLOOKUP(D8641,MTeams!$A:$B,2,FALSE)</f>
        <v>N Kentucky</v>
      </c>
      <c r="P8641" s="5" t="str">
        <f>VLOOKUP(E8641,MTeams!$A:$B,2,FALSE)</f>
        <v>Vermont</v>
      </c>
    </row>
    <row r="8642" spans="1:16" x14ac:dyDescent="0.3">
      <c r="A8642" t="s">
        <v>8654</v>
      </c>
      <c r="B8642">
        <v>0.26373024120829902</v>
      </c>
      <c r="C8642">
        <v>2019</v>
      </c>
      <c r="D8642">
        <v>1297</v>
      </c>
      <c r="E8642">
        <v>1437</v>
      </c>
      <c r="F8642">
        <v>14</v>
      </c>
      <c r="G8642">
        <v>6</v>
      </c>
      <c r="H8642">
        <v>0.75</v>
      </c>
      <c r="I8642">
        <v>7.75</v>
      </c>
      <c r="J8642">
        <v>0.73529411764705799</v>
      </c>
      <c r="K8642">
        <v>7.3823529411764701</v>
      </c>
      <c r="L8642">
        <v>8</v>
      </c>
      <c r="M8642">
        <v>1.47058823529411E-2</v>
      </c>
      <c r="N8642">
        <v>0.36764705882352899</v>
      </c>
      <c r="O8642" s="5" t="str">
        <f>VLOOKUP(D8642,MTeams!$A:$B,2,FALSE)</f>
        <v>N Kentucky</v>
      </c>
      <c r="P8642" s="5" t="str">
        <f>VLOOKUP(E8642,MTeams!$A:$B,2,FALSE)</f>
        <v>Villanova</v>
      </c>
    </row>
    <row r="8643" spans="1:16" x14ac:dyDescent="0.3">
      <c r="A8643" t="s">
        <v>8655</v>
      </c>
      <c r="B8643">
        <v>8.0107670451014398E-2</v>
      </c>
      <c r="C8643">
        <v>2019</v>
      </c>
      <c r="D8643">
        <v>1297</v>
      </c>
      <c r="E8643">
        <v>1438</v>
      </c>
      <c r="F8643">
        <v>14</v>
      </c>
      <c r="G8643">
        <v>1</v>
      </c>
      <c r="H8643">
        <v>0.75</v>
      </c>
      <c r="I8643">
        <v>7.75</v>
      </c>
      <c r="J8643">
        <v>0.90625</v>
      </c>
      <c r="K8643">
        <v>16.78125</v>
      </c>
      <c r="L8643">
        <v>13</v>
      </c>
      <c r="M8643">
        <v>-0.15625</v>
      </c>
      <c r="N8643">
        <v>-9.03125</v>
      </c>
      <c r="O8643" s="5" t="str">
        <f>VLOOKUP(D8643,MTeams!$A:$B,2,FALSE)</f>
        <v>N Kentucky</v>
      </c>
      <c r="P8643" s="5" t="str">
        <f>VLOOKUP(E8643,MTeams!$A:$B,2,FALSE)</f>
        <v>Virginia</v>
      </c>
    </row>
    <row r="8644" spans="1:16" x14ac:dyDescent="0.3">
      <c r="A8644" t="s">
        <v>8656</v>
      </c>
      <c r="B8644">
        <v>0.14903753745463399</v>
      </c>
      <c r="C8644">
        <v>2019</v>
      </c>
      <c r="D8644">
        <v>1297</v>
      </c>
      <c r="E8644">
        <v>1439</v>
      </c>
      <c r="F8644">
        <v>14</v>
      </c>
      <c r="G8644">
        <v>4</v>
      </c>
      <c r="H8644">
        <v>0.75</v>
      </c>
      <c r="I8644">
        <v>7.75</v>
      </c>
      <c r="J8644">
        <v>0.75</v>
      </c>
      <c r="K8644">
        <v>11.90625</v>
      </c>
      <c r="L8644">
        <v>10</v>
      </c>
      <c r="M8644">
        <v>0</v>
      </c>
      <c r="N8644">
        <v>-4.15625</v>
      </c>
      <c r="O8644" s="5" t="str">
        <f>VLOOKUP(D8644,MTeams!$A:$B,2,FALSE)</f>
        <v>N Kentucky</v>
      </c>
      <c r="P8644" s="5" t="str">
        <f>VLOOKUP(E8644,MTeams!$A:$B,2,FALSE)</f>
        <v>Virginia Tech</v>
      </c>
    </row>
    <row r="8645" spans="1:16" x14ac:dyDescent="0.3">
      <c r="A8645" t="s">
        <v>8657</v>
      </c>
      <c r="B8645">
        <v>0.40294700822666701</v>
      </c>
      <c r="C8645">
        <v>2019</v>
      </c>
      <c r="D8645">
        <v>1297</v>
      </c>
      <c r="E8645">
        <v>1449</v>
      </c>
      <c r="F8645">
        <v>14</v>
      </c>
      <c r="G8645">
        <v>9</v>
      </c>
      <c r="H8645">
        <v>0.75</v>
      </c>
      <c r="I8645">
        <v>7.75</v>
      </c>
      <c r="J8645">
        <v>0.76470588235294101</v>
      </c>
      <c r="K8645">
        <v>5.4411764705882302</v>
      </c>
      <c r="L8645">
        <v>5</v>
      </c>
      <c r="M8645">
        <v>-1.47058823529411E-2</v>
      </c>
      <c r="N8645">
        <v>2.3088235294117601</v>
      </c>
      <c r="O8645" s="5" t="str">
        <f>VLOOKUP(D8645,MTeams!$A:$B,2,FALSE)</f>
        <v>N Kentucky</v>
      </c>
      <c r="P8645" s="5" t="str">
        <f>VLOOKUP(E8645,MTeams!$A:$B,2,FALSE)</f>
        <v>Washington</v>
      </c>
    </row>
    <row r="8646" spans="1:16" x14ac:dyDescent="0.3">
      <c r="A8646" t="s">
        <v>8658</v>
      </c>
      <c r="B8646">
        <v>0.225534077399278</v>
      </c>
      <c r="C8646">
        <v>2019</v>
      </c>
      <c r="D8646">
        <v>1297</v>
      </c>
      <c r="E8646">
        <v>1458</v>
      </c>
      <c r="F8646">
        <v>14</v>
      </c>
      <c r="G8646">
        <v>5</v>
      </c>
      <c r="H8646">
        <v>0.75</v>
      </c>
      <c r="I8646">
        <v>7.75</v>
      </c>
      <c r="J8646">
        <v>0.69696969696969702</v>
      </c>
      <c r="K8646">
        <v>7.6363636363636296</v>
      </c>
      <c r="L8646">
        <v>9</v>
      </c>
      <c r="M8646">
        <v>5.30303030303029E-2</v>
      </c>
      <c r="N8646">
        <v>0.11363636363636299</v>
      </c>
      <c r="O8646" s="5" t="str">
        <f>VLOOKUP(D8646,MTeams!$A:$B,2,FALSE)</f>
        <v>N Kentucky</v>
      </c>
      <c r="P8646" s="5" t="str">
        <f>VLOOKUP(E8646,MTeams!$A:$B,2,FALSE)</f>
        <v>Wisconsin</v>
      </c>
    </row>
    <row r="8647" spans="1:16" x14ac:dyDescent="0.3">
      <c r="A8647" t="s">
        <v>8659</v>
      </c>
      <c r="B8647">
        <v>0.20058188068320301</v>
      </c>
      <c r="C8647">
        <v>2019</v>
      </c>
      <c r="D8647">
        <v>1297</v>
      </c>
      <c r="E8647">
        <v>1459</v>
      </c>
      <c r="F8647">
        <v>14</v>
      </c>
      <c r="G8647">
        <v>7</v>
      </c>
      <c r="H8647">
        <v>0.75</v>
      </c>
      <c r="I8647">
        <v>7.75</v>
      </c>
      <c r="J8647">
        <v>0.86666666666666603</v>
      </c>
      <c r="K8647">
        <v>13.6666666666666</v>
      </c>
      <c r="L8647">
        <v>7</v>
      </c>
      <c r="M8647">
        <v>-0.116666666666666</v>
      </c>
      <c r="N8647">
        <v>-5.9166666666666599</v>
      </c>
      <c r="O8647" s="5" t="str">
        <f>VLOOKUP(D8647,MTeams!$A:$B,2,FALSE)</f>
        <v>N Kentucky</v>
      </c>
      <c r="P8647" s="5" t="str">
        <f>VLOOKUP(E8647,MTeams!$A:$B,2,FALSE)</f>
        <v>Wofford</v>
      </c>
    </row>
    <row r="8648" spans="1:16" x14ac:dyDescent="0.3">
      <c r="A8648" t="s">
        <v>8660</v>
      </c>
      <c r="B8648">
        <v>0.514939062771685</v>
      </c>
      <c r="C8648">
        <v>2019</v>
      </c>
      <c r="D8648">
        <v>1297</v>
      </c>
      <c r="E8648">
        <v>1463</v>
      </c>
      <c r="F8648">
        <v>14</v>
      </c>
      <c r="G8648">
        <v>14</v>
      </c>
      <c r="H8648">
        <v>0.75</v>
      </c>
      <c r="I8648">
        <v>7.75</v>
      </c>
      <c r="J8648">
        <v>0.75</v>
      </c>
      <c r="K8648">
        <v>7.1785714285714199</v>
      </c>
      <c r="L8648">
        <v>0</v>
      </c>
      <c r="M8648">
        <v>0</v>
      </c>
      <c r="N8648">
        <v>0.57142857142857095</v>
      </c>
      <c r="O8648" s="5" t="str">
        <f>VLOOKUP(D8648,MTeams!$A:$B,2,FALSE)</f>
        <v>N Kentucky</v>
      </c>
      <c r="P8648" s="5" t="str">
        <f>VLOOKUP(E8648,MTeams!$A:$B,2,FALSE)</f>
        <v>Yale</v>
      </c>
    </row>
    <row r="8649" spans="1:16" x14ac:dyDescent="0.3">
      <c r="A8649" t="s">
        <v>8661</v>
      </c>
      <c r="B8649">
        <v>0.10293766638266399</v>
      </c>
      <c r="C8649">
        <v>2019</v>
      </c>
      <c r="D8649">
        <v>1300</v>
      </c>
      <c r="E8649">
        <v>1305</v>
      </c>
      <c r="F8649">
        <v>16</v>
      </c>
      <c r="G8649">
        <v>7</v>
      </c>
      <c r="H8649">
        <v>0.5</v>
      </c>
      <c r="I8649">
        <v>-0.16666666666666599</v>
      </c>
      <c r="J8649">
        <v>0.87878787878787801</v>
      </c>
      <c r="K8649">
        <v>14</v>
      </c>
      <c r="L8649">
        <v>9</v>
      </c>
      <c r="M8649">
        <v>-0.37878787878787801</v>
      </c>
      <c r="N8649">
        <v>-14.1666666666666</v>
      </c>
      <c r="O8649" s="5" t="str">
        <f>VLOOKUP(D8649,MTeams!$A:$B,2,FALSE)</f>
        <v>NC Central</v>
      </c>
      <c r="P8649" s="5" t="str">
        <f>VLOOKUP(E8649,MTeams!$A:$B,2,FALSE)</f>
        <v>Nevada</v>
      </c>
    </row>
    <row r="8650" spans="1:16" x14ac:dyDescent="0.3">
      <c r="A8650" t="s">
        <v>8662</v>
      </c>
      <c r="B8650">
        <v>0.19845721843502601</v>
      </c>
      <c r="C8650">
        <v>2019</v>
      </c>
      <c r="D8650">
        <v>1300</v>
      </c>
      <c r="E8650">
        <v>1308</v>
      </c>
      <c r="F8650">
        <v>16</v>
      </c>
      <c r="G8650">
        <v>12</v>
      </c>
      <c r="H8650">
        <v>0.5</v>
      </c>
      <c r="I8650">
        <v>-0.16666666666666599</v>
      </c>
      <c r="J8650">
        <v>0.875</v>
      </c>
      <c r="K8650">
        <v>12.84375</v>
      </c>
      <c r="L8650">
        <v>4</v>
      </c>
      <c r="M8650">
        <v>-0.375</v>
      </c>
      <c r="N8650">
        <v>-13.0104166666666</v>
      </c>
      <c r="O8650" s="5" t="str">
        <f>VLOOKUP(D8650,MTeams!$A:$B,2,FALSE)</f>
        <v>NC Central</v>
      </c>
      <c r="P8650" s="5" t="str">
        <f>VLOOKUP(E8650,MTeams!$A:$B,2,FALSE)</f>
        <v>New Mexico St</v>
      </c>
    </row>
    <row r="8651" spans="1:16" x14ac:dyDescent="0.3">
      <c r="A8651" t="s">
        <v>8663</v>
      </c>
      <c r="B8651">
        <v>5.0411438940516501E-2</v>
      </c>
      <c r="C8651">
        <v>2019</v>
      </c>
      <c r="D8651">
        <v>1300</v>
      </c>
      <c r="E8651">
        <v>1314</v>
      </c>
      <c r="F8651">
        <v>16</v>
      </c>
      <c r="G8651">
        <v>1</v>
      </c>
      <c r="H8651">
        <v>0.5</v>
      </c>
      <c r="I8651">
        <v>-0.16666666666666599</v>
      </c>
      <c r="J8651">
        <v>0.81818181818181801</v>
      </c>
      <c r="K8651">
        <v>13.1212121212121</v>
      </c>
      <c r="L8651">
        <v>15</v>
      </c>
      <c r="M8651">
        <v>-0.31818181818181801</v>
      </c>
      <c r="N8651">
        <v>-13.2878787878787</v>
      </c>
      <c r="O8651" s="5" t="str">
        <f>VLOOKUP(D8651,MTeams!$A:$B,2,FALSE)</f>
        <v>NC Central</v>
      </c>
      <c r="P8651" s="5" t="str">
        <f>VLOOKUP(E8651,MTeams!$A:$B,2,FALSE)</f>
        <v>North Carolina</v>
      </c>
    </row>
    <row r="8652" spans="1:16" x14ac:dyDescent="0.3">
      <c r="A8652" t="s">
        <v>8664</v>
      </c>
      <c r="B8652">
        <v>0.31813901997371602</v>
      </c>
      <c r="C8652">
        <v>2019</v>
      </c>
      <c r="D8652">
        <v>1300</v>
      </c>
      <c r="E8652">
        <v>1318</v>
      </c>
      <c r="F8652">
        <v>16</v>
      </c>
      <c r="G8652">
        <v>13</v>
      </c>
      <c r="H8652">
        <v>0.5</v>
      </c>
      <c r="I8652">
        <v>-0.16666666666666599</v>
      </c>
      <c r="J8652">
        <v>0.69696969696969702</v>
      </c>
      <c r="K8652">
        <v>5.8181818181818103</v>
      </c>
      <c r="L8652">
        <v>3</v>
      </c>
      <c r="M8652">
        <v>-0.19696969696969699</v>
      </c>
      <c r="N8652">
        <v>-5.98484848484848</v>
      </c>
      <c r="O8652" s="5" t="str">
        <f>VLOOKUP(D8652,MTeams!$A:$B,2,FALSE)</f>
        <v>NC Central</v>
      </c>
      <c r="P8652" s="5" t="str">
        <f>VLOOKUP(E8652,MTeams!$A:$B,2,FALSE)</f>
        <v>Northeastern</v>
      </c>
    </row>
    <row r="8653" spans="1:16" x14ac:dyDescent="0.3">
      <c r="A8653" t="s">
        <v>8665</v>
      </c>
      <c r="B8653">
        <v>0.28274072864790101</v>
      </c>
      <c r="C8653">
        <v>2019</v>
      </c>
      <c r="D8653">
        <v>1300</v>
      </c>
      <c r="E8653">
        <v>1326</v>
      </c>
      <c r="F8653">
        <v>16</v>
      </c>
      <c r="G8653">
        <v>11</v>
      </c>
      <c r="H8653">
        <v>0.5</v>
      </c>
      <c r="I8653">
        <v>-0.16666666666666599</v>
      </c>
      <c r="J8653">
        <v>0.57575757575757502</v>
      </c>
      <c r="K8653">
        <v>3.4242424242424199</v>
      </c>
      <c r="L8653">
        <v>5</v>
      </c>
      <c r="M8653">
        <v>-7.5757575757575801E-2</v>
      </c>
      <c r="N8653">
        <v>-3.5909090909090899</v>
      </c>
      <c r="O8653" s="5" t="str">
        <f>VLOOKUP(D8653,MTeams!$A:$B,2,FALSE)</f>
        <v>NC Central</v>
      </c>
      <c r="P8653" s="5" t="str">
        <f>VLOOKUP(E8653,MTeams!$A:$B,2,FALSE)</f>
        <v>Ohio St</v>
      </c>
    </row>
    <row r="8654" spans="1:16" x14ac:dyDescent="0.3">
      <c r="A8654" t="s">
        <v>8666</v>
      </c>
      <c r="B8654">
        <v>0.246374131851402</v>
      </c>
      <c r="C8654">
        <v>2019</v>
      </c>
      <c r="D8654">
        <v>1300</v>
      </c>
      <c r="E8654">
        <v>1328</v>
      </c>
      <c r="F8654">
        <v>16</v>
      </c>
      <c r="G8654">
        <v>9</v>
      </c>
      <c r="H8654">
        <v>0.5</v>
      </c>
      <c r="I8654">
        <v>-0.16666666666666599</v>
      </c>
      <c r="J8654">
        <v>0.59375</v>
      </c>
      <c r="K8654">
        <v>2.9375</v>
      </c>
      <c r="L8654">
        <v>7</v>
      </c>
      <c r="M8654">
        <v>-9.375E-2</v>
      </c>
      <c r="N8654">
        <v>-3.1041666666666599</v>
      </c>
      <c r="O8654" s="5" t="str">
        <f>VLOOKUP(D8654,MTeams!$A:$B,2,FALSE)</f>
        <v>NC Central</v>
      </c>
      <c r="P8654" s="5" t="str">
        <f>VLOOKUP(E8654,MTeams!$A:$B,2,FALSE)</f>
        <v>Oklahoma</v>
      </c>
    </row>
    <row r="8655" spans="1:16" x14ac:dyDescent="0.3">
      <c r="A8655" t="s">
        <v>8667</v>
      </c>
      <c r="B8655">
        <v>0.37946077247812299</v>
      </c>
      <c r="C8655">
        <v>2019</v>
      </c>
      <c r="D8655">
        <v>1300</v>
      </c>
      <c r="E8655">
        <v>1330</v>
      </c>
      <c r="F8655">
        <v>16</v>
      </c>
      <c r="G8655">
        <v>14</v>
      </c>
      <c r="H8655">
        <v>0.5</v>
      </c>
      <c r="I8655">
        <v>-0.16666666666666599</v>
      </c>
      <c r="J8655">
        <v>0.76470588235294101</v>
      </c>
      <c r="K8655">
        <v>5.3235294117647003</v>
      </c>
      <c r="L8655">
        <v>2</v>
      </c>
      <c r="M8655">
        <v>-0.26470588235294101</v>
      </c>
      <c r="N8655">
        <v>-5.4901960784313699</v>
      </c>
      <c r="O8655" s="5" t="str">
        <f>VLOOKUP(D8655,MTeams!$A:$B,2,FALSE)</f>
        <v>NC Central</v>
      </c>
      <c r="P8655" s="5" t="str">
        <f>VLOOKUP(E8655,MTeams!$A:$B,2,FALSE)</f>
        <v>Old Dominion</v>
      </c>
    </row>
    <row r="8656" spans="1:16" x14ac:dyDescent="0.3">
      <c r="A8656" t="s">
        <v>8668</v>
      </c>
      <c r="B8656">
        <v>0.24504277961318099</v>
      </c>
      <c r="C8656">
        <v>2019</v>
      </c>
      <c r="D8656">
        <v>1300</v>
      </c>
      <c r="E8656">
        <v>1332</v>
      </c>
      <c r="F8656">
        <v>16</v>
      </c>
      <c r="G8656">
        <v>12</v>
      </c>
      <c r="H8656">
        <v>0.5</v>
      </c>
      <c r="I8656">
        <v>-0.16666666666666599</v>
      </c>
      <c r="J8656">
        <v>0.65714285714285703</v>
      </c>
      <c r="K8656">
        <v>7.54285714285714</v>
      </c>
      <c r="L8656">
        <v>4</v>
      </c>
      <c r="M8656">
        <v>-0.157142857142857</v>
      </c>
      <c r="N8656">
        <v>-7.7095238095238097</v>
      </c>
      <c r="O8656" s="5" t="str">
        <f>VLOOKUP(D8656,MTeams!$A:$B,2,FALSE)</f>
        <v>NC Central</v>
      </c>
      <c r="P8656" s="5" t="str">
        <f>VLOOKUP(E8656,MTeams!$A:$B,2,FALSE)</f>
        <v>Oregon</v>
      </c>
    </row>
    <row r="8657" spans="1:16" x14ac:dyDescent="0.3">
      <c r="A8657" t="s">
        <v>8669</v>
      </c>
      <c r="B8657">
        <v>0.48446742377541502</v>
      </c>
      <c r="C8657">
        <v>2019</v>
      </c>
      <c r="D8657">
        <v>1300</v>
      </c>
      <c r="E8657">
        <v>1341</v>
      </c>
      <c r="F8657">
        <v>16</v>
      </c>
      <c r="G8657">
        <v>16</v>
      </c>
      <c r="H8657">
        <v>0.5</v>
      </c>
      <c r="I8657">
        <v>-0.16666666666666599</v>
      </c>
      <c r="J8657">
        <v>0.63636363636363602</v>
      </c>
      <c r="K8657">
        <v>2.1212121212121202</v>
      </c>
      <c r="L8657">
        <v>0</v>
      </c>
      <c r="M8657">
        <v>-0.13636363636363599</v>
      </c>
      <c r="N8657">
        <v>-2.2878787878787801</v>
      </c>
      <c r="O8657" s="5" t="str">
        <f>VLOOKUP(D8657,MTeams!$A:$B,2,FALSE)</f>
        <v>NC Central</v>
      </c>
      <c r="P8657" s="5" t="str">
        <f>VLOOKUP(E8657,MTeams!$A:$B,2,FALSE)</f>
        <v>Prairie View</v>
      </c>
    </row>
    <row r="8658" spans="1:16" x14ac:dyDescent="0.3">
      <c r="A8658" t="s">
        <v>8670</v>
      </c>
      <c r="B8658">
        <v>8.2215977801454995E-2</v>
      </c>
      <c r="C8658">
        <v>2019</v>
      </c>
      <c r="D8658">
        <v>1300</v>
      </c>
      <c r="E8658">
        <v>1345</v>
      </c>
      <c r="F8658">
        <v>16</v>
      </c>
      <c r="G8658">
        <v>3</v>
      </c>
      <c r="H8658">
        <v>0.5</v>
      </c>
      <c r="I8658">
        <v>-0.16666666666666599</v>
      </c>
      <c r="J8658">
        <v>0.71875</v>
      </c>
      <c r="K8658">
        <v>9.375</v>
      </c>
      <c r="L8658">
        <v>13</v>
      </c>
      <c r="M8658">
        <v>-0.21875</v>
      </c>
      <c r="N8658">
        <v>-9.5416666666666607</v>
      </c>
      <c r="O8658" s="5" t="str">
        <f>VLOOKUP(D8658,MTeams!$A:$B,2,FALSE)</f>
        <v>NC Central</v>
      </c>
      <c r="P8658" s="5" t="str">
        <f>VLOOKUP(E8658,MTeams!$A:$B,2,FALSE)</f>
        <v>Purdue</v>
      </c>
    </row>
    <row r="8659" spans="1:16" x14ac:dyDescent="0.3">
      <c r="A8659" t="s">
        <v>8671</v>
      </c>
      <c r="B8659">
        <v>0.284793648020913</v>
      </c>
      <c r="C8659">
        <v>2019</v>
      </c>
      <c r="D8659">
        <v>1300</v>
      </c>
      <c r="E8659">
        <v>1371</v>
      </c>
      <c r="F8659">
        <v>16</v>
      </c>
      <c r="G8659">
        <v>10</v>
      </c>
      <c r="H8659">
        <v>0.5</v>
      </c>
      <c r="I8659">
        <v>-0.16666666666666599</v>
      </c>
      <c r="J8659">
        <v>0.60606060606060597</v>
      </c>
      <c r="K8659">
        <v>2.4545454545454501</v>
      </c>
      <c r="L8659">
        <v>6</v>
      </c>
      <c r="M8659">
        <v>-0.10606060606060599</v>
      </c>
      <c r="N8659">
        <v>-2.6212121212121202</v>
      </c>
      <c r="O8659" s="5" t="str">
        <f>VLOOKUP(D8659,MTeams!$A:$B,2,FALSE)</f>
        <v>NC Central</v>
      </c>
      <c r="P8659" s="5" t="str">
        <f>VLOOKUP(E8659,MTeams!$A:$B,2,FALSE)</f>
        <v>Seton Hall</v>
      </c>
    </row>
    <row r="8660" spans="1:16" x14ac:dyDescent="0.3">
      <c r="A8660" t="s">
        <v>8672</v>
      </c>
      <c r="B8660">
        <v>0.31448621890502199</v>
      </c>
      <c r="C8660">
        <v>2019</v>
      </c>
      <c r="D8660">
        <v>1300</v>
      </c>
      <c r="E8660">
        <v>1385</v>
      </c>
      <c r="F8660">
        <v>16</v>
      </c>
      <c r="G8660">
        <v>11</v>
      </c>
      <c r="H8660">
        <v>0.5</v>
      </c>
      <c r="I8660">
        <v>-0.16666666666666599</v>
      </c>
      <c r="J8660">
        <v>0.63636363636363602</v>
      </c>
      <c r="K8660">
        <v>2.72727272727272</v>
      </c>
      <c r="L8660">
        <v>5</v>
      </c>
      <c r="M8660">
        <v>-0.13636363636363599</v>
      </c>
      <c r="N8660">
        <v>-2.89393939393939</v>
      </c>
      <c r="O8660" s="5" t="str">
        <f>VLOOKUP(D8660,MTeams!$A:$B,2,FALSE)</f>
        <v>NC Central</v>
      </c>
      <c r="P8660" s="5" t="str">
        <f>VLOOKUP(E8660,MTeams!$A:$B,2,FALSE)</f>
        <v>St John's</v>
      </c>
    </row>
    <row r="8661" spans="1:16" x14ac:dyDescent="0.3">
      <c r="A8661" t="s">
        <v>8673</v>
      </c>
      <c r="B8661">
        <v>0.36535692518961399</v>
      </c>
      <c r="C8661">
        <v>2019</v>
      </c>
      <c r="D8661">
        <v>1300</v>
      </c>
      <c r="E8661">
        <v>1387</v>
      </c>
      <c r="F8661">
        <v>16</v>
      </c>
      <c r="G8661">
        <v>13</v>
      </c>
      <c r="H8661">
        <v>0.5</v>
      </c>
      <c r="I8661">
        <v>-0.16666666666666599</v>
      </c>
      <c r="J8661">
        <v>0.65714285714285703</v>
      </c>
      <c r="K8661">
        <v>3.3142857142857101</v>
      </c>
      <c r="L8661">
        <v>3</v>
      </c>
      <c r="M8661">
        <v>-0.157142857142857</v>
      </c>
      <c r="N8661">
        <v>-3.4809523809523801</v>
      </c>
      <c r="O8661" s="5" t="str">
        <f>VLOOKUP(D8661,MTeams!$A:$B,2,FALSE)</f>
        <v>NC Central</v>
      </c>
      <c r="P8661" s="5" t="str">
        <f>VLOOKUP(E8661,MTeams!$A:$B,2,FALSE)</f>
        <v>St Louis</v>
      </c>
    </row>
    <row r="8662" spans="1:16" x14ac:dyDescent="0.3">
      <c r="A8662" t="s">
        <v>8674</v>
      </c>
      <c r="B8662">
        <v>0.20612882070827099</v>
      </c>
      <c r="C8662">
        <v>2019</v>
      </c>
      <c r="D8662">
        <v>1300</v>
      </c>
      <c r="E8662">
        <v>1388</v>
      </c>
      <c r="F8662">
        <v>16</v>
      </c>
      <c r="G8662">
        <v>11</v>
      </c>
      <c r="H8662">
        <v>0.5</v>
      </c>
      <c r="I8662">
        <v>-0.16666666666666599</v>
      </c>
      <c r="J8662">
        <v>0.66666666666666596</v>
      </c>
      <c r="K8662">
        <v>8.5454545454545396</v>
      </c>
      <c r="L8662">
        <v>5</v>
      </c>
      <c r="M8662">
        <v>-0.16666666666666599</v>
      </c>
      <c r="N8662">
        <v>-8.7121212121212093</v>
      </c>
      <c r="O8662" s="5" t="str">
        <f>VLOOKUP(D8662,MTeams!$A:$B,2,FALSE)</f>
        <v>NC Central</v>
      </c>
      <c r="P8662" s="5" t="str">
        <f>VLOOKUP(E8662,MTeams!$A:$B,2,FALSE)</f>
        <v>St Mary's CA</v>
      </c>
    </row>
    <row r="8663" spans="1:16" x14ac:dyDescent="0.3">
      <c r="A8663" t="s">
        <v>8675</v>
      </c>
      <c r="B8663">
        <v>0.20635205435069301</v>
      </c>
      <c r="C8663">
        <v>2019</v>
      </c>
      <c r="D8663">
        <v>1300</v>
      </c>
      <c r="E8663">
        <v>1393</v>
      </c>
      <c r="F8663">
        <v>16</v>
      </c>
      <c r="G8663">
        <v>8</v>
      </c>
      <c r="H8663">
        <v>0.5</v>
      </c>
      <c r="I8663">
        <v>-0.16666666666666599</v>
      </c>
      <c r="J8663">
        <v>0.60606060606060597</v>
      </c>
      <c r="K8663">
        <v>4.0303030303030303</v>
      </c>
      <c r="L8663">
        <v>8</v>
      </c>
      <c r="M8663">
        <v>-0.10606060606060599</v>
      </c>
      <c r="N8663">
        <v>-4.1969696969696901</v>
      </c>
      <c r="O8663" s="5" t="str">
        <f>VLOOKUP(D8663,MTeams!$A:$B,2,FALSE)</f>
        <v>NC Central</v>
      </c>
      <c r="P8663" s="5" t="str">
        <f>VLOOKUP(E8663,MTeams!$A:$B,2,FALSE)</f>
        <v>Syracuse</v>
      </c>
    </row>
    <row r="8664" spans="1:16" x14ac:dyDescent="0.3">
      <c r="A8664" t="s">
        <v>8676</v>
      </c>
      <c r="B8664">
        <v>0.31593421695975299</v>
      </c>
      <c r="C8664">
        <v>2019</v>
      </c>
      <c r="D8664">
        <v>1300</v>
      </c>
      <c r="E8664">
        <v>1396</v>
      </c>
      <c r="F8664">
        <v>16</v>
      </c>
      <c r="G8664">
        <v>11</v>
      </c>
      <c r="H8664">
        <v>0.5</v>
      </c>
      <c r="I8664">
        <v>-0.16666666666666599</v>
      </c>
      <c r="J8664">
        <v>0.71875</v>
      </c>
      <c r="K8664">
        <v>3.6875</v>
      </c>
      <c r="L8664">
        <v>5</v>
      </c>
      <c r="M8664">
        <v>-0.21875</v>
      </c>
      <c r="N8664">
        <v>-3.8541666666666599</v>
      </c>
      <c r="O8664" s="5" t="str">
        <f>VLOOKUP(D8664,MTeams!$A:$B,2,FALSE)</f>
        <v>NC Central</v>
      </c>
      <c r="P8664" s="5" t="str">
        <f>VLOOKUP(E8664,MTeams!$A:$B,2,FALSE)</f>
        <v>Temple</v>
      </c>
    </row>
    <row r="8665" spans="1:16" x14ac:dyDescent="0.3">
      <c r="A8665" t="s">
        <v>8677</v>
      </c>
      <c r="B8665">
        <v>6.4929890781281405E-2</v>
      </c>
      <c r="C8665">
        <v>2019</v>
      </c>
      <c r="D8665">
        <v>1300</v>
      </c>
      <c r="E8665">
        <v>1397</v>
      </c>
      <c r="F8665">
        <v>16</v>
      </c>
      <c r="G8665">
        <v>2</v>
      </c>
      <c r="H8665">
        <v>0.5</v>
      </c>
      <c r="I8665">
        <v>-0.16666666666666599</v>
      </c>
      <c r="J8665">
        <v>0.84848484848484795</v>
      </c>
      <c r="K8665">
        <v>12.1818181818181</v>
      </c>
      <c r="L8665">
        <v>14</v>
      </c>
      <c r="M8665">
        <v>-0.34848484848484801</v>
      </c>
      <c r="N8665">
        <v>-12.3484848484848</v>
      </c>
      <c r="O8665" s="5" t="str">
        <f>VLOOKUP(D8665,MTeams!$A:$B,2,FALSE)</f>
        <v>NC Central</v>
      </c>
      <c r="P8665" s="5" t="str">
        <f>VLOOKUP(E8665,MTeams!$A:$B,2,FALSE)</f>
        <v>Tennessee</v>
      </c>
    </row>
    <row r="8666" spans="1:16" x14ac:dyDescent="0.3">
      <c r="A8666" t="s">
        <v>8678</v>
      </c>
      <c r="B8666">
        <v>5.9838764621307099E-2</v>
      </c>
      <c r="C8666">
        <v>2019</v>
      </c>
      <c r="D8666">
        <v>1300</v>
      </c>
      <c r="E8666">
        <v>1403</v>
      </c>
      <c r="F8666">
        <v>16</v>
      </c>
      <c r="G8666">
        <v>3</v>
      </c>
      <c r="H8666">
        <v>0.5</v>
      </c>
      <c r="I8666">
        <v>-0.16666666666666599</v>
      </c>
      <c r="J8666">
        <v>0.8125</v>
      </c>
      <c r="K8666">
        <v>13.8125</v>
      </c>
      <c r="L8666">
        <v>13</v>
      </c>
      <c r="M8666">
        <v>-0.3125</v>
      </c>
      <c r="N8666">
        <v>-13.9791666666666</v>
      </c>
      <c r="O8666" s="5" t="str">
        <f>VLOOKUP(D8666,MTeams!$A:$B,2,FALSE)</f>
        <v>NC Central</v>
      </c>
      <c r="P8666" s="5" t="str">
        <f>VLOOKUP(E8666,MTeams!$A:$B,2,FALSE)</f>
        <v>Texas Tech</v>
      </c>
    </row>
    <row r="8667" spans="1:16" x14ac:dyDescent="0.3">
      <c r="A8667" t="s">
        <v>8679</v>
      </c>
      <c r="B8667">
        <v>0.29384750552511102</v>
      </c>
      <c r="C8667">
        <v>2019</v>
      </c>
      <c r="D8667">
        <v>1300</v>
      </c>
      <c r="E8667">
        <v>1414</v>
      </c>
      <c r="F8667">
        <v>16</v>
      </c>
      <c r="G8667">
        <v>13</v>
      </c>
      <c r="H8667">
        <v>0.5</v>
      </c>
      <c r="I8667">
        <v>-0.16666666666666599</v>
      </c>
      <c r="J8667">
        <v>0.85294117647058798</v>
      </c>
      <c r="K8667">
        <v>8.8529411764705799</v>
      </c>
      <c r="L8667">
        <v>3</v>
      </c>
      <c r="M8667">
        <v>-0.35294117647058798</v>
      </c>
      <c r="N8667">
        <v>-9.0196078431372495</v>
      </c>
      <c r="O8667" s="5" t="str">
        <f>VLOOKUP(D8667,MTeams!$A:$B,2,FALSE)</f>
        <v>NC Central</v>
      </c>
      <c r="P8667" s="5" t="str">
        <f>VLOOKUP(E8667,MTeams!$A:$B,2,FALSE)</f>
        <v>UC Irvine</v>
      </c>
    </row>
    <row r="8668" spans="1:16" x14ac:dyDescent="0.3">
      <c r="A8668" t="s">
        <v>8680</v>
      </c>
      <c r="B8668">
        <v>0.19187102704495601</v>
      </c>
      <c r="C8668">
        <v>2019</v>
      </c>
      <c r="D8668">
        <v>1300</v>
      </c>
      <c r="E8668">
        <v>1416</v>
      </c>
      <c r="F8668">
        <v>16</v>
      </c>
      <c r="G8668">
        <v>9</v>
      </c>
      <c r="H8668">
        <v>0.5</v>
      </c>
      <c r="I8668">
        <v>-0.16666666666666599</v>
      </c>
      <c r="J8668">
        <v>0.74193548387096697</v>
      </c>
      <c r="K8668">
        <v>7.8387096774193497</v>
      </c>
      <c r="L8668">
        <v>7</v>
      </c>
      <c r="M8668">
        <v>-0.241935483870967</v>
      </c>
      <c r="N8668">
        <v>-8.0053763440860202</v>
      </c>
      <c r="O8668" s="5" t="str">
        <f>VLOOKUP(D8668,MTeams!$A:$B,2,FALSE)</f>
        <v>NC Central</v>
      </c>
      <c r="P8668" s="5" t="str">
        <f>VLOOKUP(E8668,MTeams!$A:$B,2,FALSE)</f>
        <v>UCF</v>
      </c>
    </row>
    <row r="8669" spans="1:16" x14ac:dyDescent="0.3">
      <c r="A8669" t="s">
        <v>8681</v>
      </c>
      <c r="B8669">
        <v>0.130331484217241</v>
      </c>
      <c r="C8669">
        <v>2019</v>
      </c>
      <c r="D8669">
        <v>1300</v>
      </c>
      <c r="E8669">
        <v>1429</v>
      </c>
      <c r="F8669">
        <v>16</v>
      </c>
      <c r="G8669">
        <v>8</v>
      </c>
      <c r="H8669">
        <v>0.5</v>
      </c>
      <c r="I8669">
        <v>-0.16666666666666599</v>
      </c>
      <c r="J8669">
        <v>0.81818181818181801</v>
      </c>
      <c r="K8669">
        <v>11.9393939393939</v>
      </c>
      <c r="L8669">
        <v>8</v>
      </c>
      <c r="M8669">
        <v>-0.31818181818181801</v>
      </c>
      <c r="N8669">
        <v>-12.1060606060606</v>
      </c>
      <c r="O8669" s="5" t="str">
        <f>VLOOKUP(D8669,MTeams!$A:$B,2,FALSE)</f>
        <v>NC Central</v>
      </c>
      <c r="P8669" s="5" t="str">
        <f>VLOOKUP(E8669,MTeams!$A:$B,2,FALSE)</f>
        <v>Utah St</v>
      </c>
    </row>
    <row r="8670" spans="1:16" x14ac:dyDescent="0.3">
      <c r="A8670" t="s">
        <v>8682</v>
      </c>
      <c r="B8670">
        <v>0.15096912907877399</v>
      </c>
      <c r="C8670">
        <v>2019</v>
      </c>
      <c r="D8670">
        <v>1300</v>
      </c>
      <c r="E8670">
        <v>1433</v>
      </c>
      <c r="F8670">
        <v>16</v>
      </c>
      <c r="G8670">
        <v>8</v>
      </c>
      <c r="H8670">
        <v>0.5</v>
      </c>
      <c r="I8670">
        <v>-0.16666666666666599</v>
      </c>
      <c r="J8670">
        <v>0.78125</v>
      </c>
      <c r="K8670">
        <v>9.84375</v>
      </c>
      <c r="L8670">
        <v>8</v>
      </c>
      <c r="M8670">
        <v>-0.28125</v>
      </c>
      <c r="N8670">
        <v>-10.0104166666666</v>
      </c>
      <c r="O8670" s="5" t="str">
        <f>VLOOKUP(D8670,MTeams!$A:$B,2,FALSE)</f>
        <v>NC Central</v>
      </c>
      <c r="P8670" s="5" t="str">
        <f>VLOOKUP(E8670,MTeams!$A:$B,2,FALSE)</f>
        <v>VCU</v>
      </c>
    </row>
    <row r="8671" spans="1:16" x14ac:dyDescent="0.3">
      <c r="A8671" t="s">
        <v>8683</v>
      </c>
      <c r="B8671">
        <v>0.26822671783024599</v>
      </c>
      <c r="C8671">
        <v>2019</v>
      </c>
      <c r="D8671">
        <v>1300</v>
      </c>
      <c r="E8671">
        <v>1436</v>
      </c>
      <c r="F8671">
        <v>16</v>
      </c>
      <c r="G8671">
        <v>13</v>
      </c>
      <c r="H8671">
        <v>0.5</v>
      </c>
      <c r="I8671">
        <v>-0.16666666666666599</v>
      </c>
      <c r="J8671">
        <v>0.8125</v>
      </c>
      <c r="K8671">
        <v>9.5625</v>
      </c>
      <c r="L8671">
        <v>3</v>
      </c>
      <c r="M8671">
        <v>-0.3125</v>
      </c>
      <c r="N8671">
        <v>-9.7291666666666607</v>
      </c>
      <c r="O8671" s="5" t="str">
        <f>VLOOKUP(D8671,MTeams!$A:$B,2,FALSE)</f>
        <v>NC Central</v>
      </c>
      <c r="P8671" s="5" t="str">
        <f>VLOOKUP(E8671,MTeams!$A:$B,2,FALSE)</f>
        <v>Vermont</v>
      </c>
    </row>
    <row r="8672" spans="1:16" x14ac:dyDescent="0.3">
      <c r="A8672" t="s">
        <v>8684</v>
      </c>
      <c r="B8672">
        <v>0.14298363311152201</v>
      </c>
      <c r="C8672">
        <v>2019</v>
      </c>
      <c r="D8672">
        <v>1300</v>
      </c>
      <c r="E8672">
        <v>1437</v>
      </c>
      <c r="F8672">
        <v>16</v>
      </c>
      <c r="G8672">
        <v>6</v>
      </c>
      <c r="H8672">
        <v>0.5</v>
      </c>
      <c r="I8672">
        <v>-0.16666666666666599</v>
      </c>
      <c r="J8672">
        <v>0.73529411764705799</v>
      </c>
      <c r="K8672">
        <v>7.3823529411764701</v>
      </c>
      <c r="L8672">
        <v>10</v>
      </c>
      <c r="M8672">
        <v>-0.23529411764705799</v>
      </c>
      <c r="N8672">
        <v>-7.54901960784313</v>
      </c>
      <c r="O8672" s="5" t="str">
        <f>VLOOKUP(D8672,MTeams!$A:$B,2,FALSE)</f>
        <v>NC Central</v>
      </c>
      <c r="P8672" s="5" t="str">
        <f>VLOOKUP(E8672,MTeams!$A:$B,2,FALSE)</f>
        <v>Villanova</v>
      </c>
    </row>
    <row r="8673" spans="1:16" x14ac:dyDescent="0.3">
      <c r="A8673" t="s">
        <v>8685</v>
      </c>
      <c r="B8673">
        <v>3.9036846491531003E-2</v>
      </c>
      <c r="C8673">
        <v>2019</v>
      </c>
      <c r="D8673">
        <v>1300</v>
      </c>
      <c r="E8673">
        <v>1438</v>
      </c>
      <c r="F8673">
        <v>16</v>
      </c>
      <c r="G8673">
        <v>1</v>
      </c>
      <c r="H8673">
        <v>0.5</v>
      </c>
      <c r="I8673">
        <v>-0.16666666666666599</v>
      </c>
      <c r="J8673">
        <v>0.90625</v>
      </c>
      <c r="K8673">
        <v>16.78125</v>
      </c>
      <c r="L8673">
        <v>15</v>
      </c>
      <c r="M8673">
        <v>-0.40625</v>
      </c>
      <c r="N8673">
        <v>-16.9479166666666</v>
      </c>
      <c r="O8673" s="5" t="str">
        <f>VLOOKUP(D8673,MTeams!$A:$B,2,FALSE)</f>
        <v>NC Central</v>
      </c>
      <c r="P8673" s="5" t="str">
        <f>VLOOKUP(E8673,MTeams!$A:$B,2,FALSE)</f>
        <v>Virginia</v>
      </c>
    </row>
    <row r="8674" spans="1:16" x14ac:dyDescent="0.3">
      <c r="A8674" t="s">
        <v>8686</v>
      </c>
      <c r="B8674">
        <v>7.5438095165438507E-2</v>
      </c>
      <c r="C8674">
        <v>2019</v>
      </c>
      <c r="D8674">
        <v>1300</v>
      </c>
      <c r="E8674">
        <v>1439</v>
      </c>
      <c r="F8674">
        <v>16</v>
      </c>
      <c r="G8674">
        <v>4</v>
      </c>
      <c r="H8674">
        <v>0.5</v>
      </c>
      <c r="I8674">
        <v>-0.16666666666666599</v>
      </c>
      <c r="J8674">
        <v>0.75</v>
      </c>
      <c r="K8674">
        <v>11.90625</v>
      </c>
      <c r="L8674">
        <v>12</v>
      </c>
      <c r="M8674">
        <v>-0.25</v>
      </c>
      <c r="N8674">
        <v>-12.0729166666666</v>
      </c>
      <c r="O8674" s="5" t="str">
        <f>VLOOKUP(D8674,MTeams!$A:$B,2,FALSE)</f>
        <v>NC Central</v>
      </c>
      <c r="P8674" s="5" t="str">
        <f>VLOOKUP(E8674,MTeams!$A:$B,2,FALSE)</f>
        <v>Virginia Tech</v>
      </c>
    </row>
    <row r="8675" spans="1:16" x14ac:dyDescent="0.3">
      <c r="A8675" t="s">
        <v>8687</v>
      </c>
      <c r="B8675">
        <v>0.23913791202340501</v>
      </c>
      <c r="C8675">
        <v>2019</v>
      </c>
      <c r="D8675">
        <v>1300</v>
      </c>
      <c r="E8675">
        <v>1449</v>
      </c>
      <c r="F8675">
        <v>16</v>
      </c>
      <c r="G8675">
        <v>9</v>
      </c>
      <c r="H8675">
        <v>0.5</v>
      </c>
      <c r="I8675">
        <v>-0.16666666666666599</v>
      </c>
      <c r="J8675">
        <v>0.76470588235294101</v>
      </c>
      <c r="K8675">
        <v>5.4411764705882302</v>
      </c>
      <c r="L8675">
        <v>7</v>
      </c>
      <c r="M8675">
        <v>-0.26470588235294101</v>
      </c>
      <c r="N8675">
        <v>-5.6078431372548998</v>
      </c>
      <c r="O8675" s="5" t="str">
        <f>VLOOKUP(D8675,MTeams!$A:$B,2,FALSE)</f>
        <v>NC Central</v>
      </c>
      <c r="P8675" s="5" t="str">
        <f>VLOOKUP(E8675,MTeams!$A:$B,2,FALSE)</f>
        <v>Washington</v>
      </c>
    </row>
    <row r="8676" spans="1:16" x14ac:dyDescent="0.3">
      <c r="A8676" t="s">
        <v>8688</v>
      </c>
      <c r="B8676">
        <v>0.119423265524136</v>
      </c>
      <c r="C8676">
        <v>2019</v>
      </c>
      <c r="D8676">
        <v>1300</v>
      </c>
      <c r="E8676">
        <v>1458</v>
      </c>
      <c r="F8676">
        <v>16</v>
      </c>
      <c r="G8676">
        <v>5</v>
      </c>
      <c r="H8676">
        <v>0.5</v>
      </c>
      <c r="I8676">
        <v>-0.16666666666666599</v>
      </c>
      <c r="J8676">
        <v>0.69696969696969702</v>
      </c>
      <c r="K8676">
        <v>7.6363636363636296</v>
      </c>
      <c r="L8676">
        <v>11</v>
      </c>
      <c r="M8676">
        <v>-0.19696969696969699</v>
      </c>
      <c r="N8676">
        <v>-7.8030303030303001</v>
      </c>
      <c r="O8676" s="5" t="str">
        <f>VLOOKUP(D8676,MTeams!$A:$B,2,FALSE)</f>
        <v>NC Central</v>
      </c>
      <c r="P8676" s="5" t="str">
        <f>VLOOKUP(E8676,MTeams!$A:$B,2,FALSE)</f>
        <v>Wisconsin</v>
      </c>
    </row>
    <row r="8677" spans="1:16" x14ac:dyDescent="0.3">
      <c r="A8677" t="s">
        <v>8689</v>
      </c>
      <c r="B8677">
        <v>0.104707432487074</v>
      </c>
      <c r="C8677">
        <v>2019</v>
      </c>
      <c r="D8677">
        <v>1300</v>
      </c>
      <c r="E8677">
        <v>1459</v>
      </c>
      <c r="F8677">
        <v>16</v>
      </c>
      <c r="G8677">
        <v>7</v>
      </c>
      <c r="H8677">
        <v>0.5</v>
      </c>
      <c r="I8677">
        <v>-0.16666666666666599</v>
      </c>
      <c r="J8677">
        <v>0.86666666666666603</v>
      </c>
      <c r="K8677">
        <v>13.6666666666666</v>
      </c>
      <c r="L8677">
        <v>9</v>
      </c>
      <c r="M8677">
        <v>-0.36666666666666597</v>
      </c>
      <c r="N8677">
        <v>-13.8333333333333</v>
      </c>
      <c r="O8677" s="5" t="str">
        <f>VLOOKUP(D8677,MTeams!$A:$B,2,FALSE)</f>
        <v>NC Central</v>
      </c>
      <c r="P8677" s="5" t="str">
        <f>VLOOKUP(E8677,MTeams!$A:$B,2,FALSE)</f>
        <v>Wofford</v>
      </c>
    </row>
    <row r="8678" spans="1:16" x14ac:dyDescent="0.3">
      <c r="A8678" t="s">
        <v>8690</v>
      </c>
      <c r="B8678">
        <v>0.33071209099492999</v>
      </c>
      <c r="C8678">
        <v>2019</v>
      </c>
      <c r="D8678">
        <v>1300</v>
      </c>
      <c r="E8678">
        <v>1463</v>
      </c>
      <c r="F8678">
        <v>16</v>
      </c>
      <c r="G8678">
        <v>14</v>
      </c>
      <c r="H8678">
        <v>0.5</v>
      </c>
      <c r="I8678">
        <v>-0.16666666666666599</v>
      </c>
      <c r="J8678">
        <v>0.75</v>
      </c>
      <c r="K8678">
        <v>7.1785714285714199</v>
      </c>
      <c r="L8678">
        <v>2</v>
      </c>
      <c r="M8678">
        <v>-0.25</v>
      </c>
      <c r="N8678">
        <v>-7.3452380952380896</v>
      </c>
      <c r="O8678" s="5" t="str">
        <f>VLOOKUP(D8678,MTeams!$A:$B,2,FALSE)</f>
        <v>NC Central</v>
      </c>
      <c r="P8678" s="5" t="str">
        <f>VLOOKUP(E8678,MTeams!$A:$B,2,FALSE)</f>
        <v>Yale</v>
      </c>
    </row>
    <row r="8679" spans="1:16" x14ac:dyDescent="0.3">
      <c r="A8679" t="s">
        <v>8691</v>
      </c>
      <c r="B8679">
        <v>0.68347979244576795</v>
      </c>
      <c r="C8679">
        <v>2019</v>
      </c>
      <c r="D8679">
        <v>1305</v>
      </c>
      <c r="E8679">
        <v>1308</v>
      </c>
      <c r="F8679">
        <v>7</v>
      </c>
      <c r="G8679">
        <v>12</v>
      </c>
      <c r="H8679">
        <v>0.87878787878787801</v>
      </c>
      <c r="I8679">
        <v>14</v>
      </c>
      <c r="J8679">
        <v>0.875</v>
      </c>
      <c r="K8679">
        <v>12.84375</v>
      </c>
      <c r="L8679">
        <v>-5</v>
      </c>
      <c r="M8679">
        <v>3.7878787878787802E-3</v>
      </c>
      <c r="N8679">
        <v>1.15625</v>
      </c>
      <c r="O8679" s="5" t="str">
        <f>VLOOKUP(D8679,MTeams!$A:$B,2,FALSE)</f>
        <v>Nevada</v>
      </c>
      <c r="P8679" s="5" t="str">
        <f>VLOOKUP(E8679,MTeams!$A:$B,2,FALSE)</f>
        <v>New Mexico St</v>
      </c>
    </row>
    <row r="8680" spans="1:16" x14ac:dyDescent="0.3">
      <c r="A8680" t="s">
        <v>8692</v>
      </c>
      <c r="B8680">
        <v>0.31618213088354402</v>
      </c>
      <c r="C8680">
        <v>2019</v>
      </c>
      <c r="D8680">
        <v>1305</v>
      </c>
      <c r="E8680">
        <v>1314</v>
      </c>
      <c r="F8680">
        <v>7</v>
      </c>
      <c r="G8680">
        <v>1</v>
      </c>
      <c r="H8680">
        <v>0.87878787878787801</v>
      </c>
      <c r="I8680">
        <v>14</v>
      </c>
      <c r="J8680">
        <v>0.81818181818181801</v>
      </c>
      <c r="K8680">
        <v>13.1212121212121</v>
      </c>
      <c r="L8680">
        <v>6</v>
      </c>
      <c r="M8680">
        <v>6.0606060606060497E-2</v>
      </c>
      <c r="N8680">
        <v>0.87878787878787701</v>
      </c>
      <c r="O8680" s="5" t="str">
        <f>VLOOKUP(D8680,MTeams!$A:$B,2,FALSE)</f>
        <v>Nevada</v>
      </c>
      <c r="P8680" s="5" t="str">
        <f>VLOOKUP(E8680,MTeams!$A:$B,2,FALSE)</f>
        <v>North Carolina</v>
      </c>
    </row>
    <row r="8681" spans="1:16" x14ac:dyDescent="0.3">
      <c r="A8681" t="s">
        <v>8693</v>
      </c>
      <c r="B8681">
        <v>0.802831741288215</v>
      </c>
      <c r="C8681">
        <v>2019</v>
      </c>
      <c r="D8681">
        <v>1305</v>
      </c>
      <c r="E8681">
        <v>1318</v>
      </c>
      <c r="F8681">
        <v>7</v>
      </c>
      <c r="G8681">
        <v>13</v>
      </c>
      <c r="H8681">
        <v>0.87878787878787801</v>
      </c>
      <c r="I8681">
        <v>14</v>
      </c>
      <c r="J8681">
        <v>0.69696969696969702</v>
      </c>
      <c r="K8681">
        <v>5.8181818181818103</v>
      </c>
      <c r="L8681">
        <v>-6</v>
      </c>
      <c r="M8681">
        <v>0.18181818181818099</v>
      </c>
      <c r="N8681">
        <v>8.1818181818181799</v>
      </c>
      <c r="O8681" s="5" t="str">
        <f>VLOOKUP(D8681,MTeams!$A:$B,2,FALSE)</f>
        <v>Nevada</v>
      </c>
      <c r="P8681" s="5" t="str">
        <f>VLOOKUP(E8681,MTeams!$A:$B,2,FALSE)</f>
        <v>Northeastern</v>
      </c>
    </row>
    <row r="8682" spans="1:16" x14ac:dyDescent="0.3">
      <c r="A8682" t="s">
        <v>8694</v>
      </c>
      <c r="B8682">
        <v>0.77474501126387396</v>
      </c>
      <c r="C8682">
        <v>2019</v>
      </c>
      <c r="D8682">
        <v>1305</v>
      </c>
      <c r="E8682">
        <v>1326</v>
      </c>
      <c r="F8682">
        <v>7</v>
      </c>
      <c r="G8682">
        <v>11</v>
      </c>
      <c r="H8682">
        <v>0.87878787878787801</v>
      </c>
      <c r="I8682">
        <v>14</v>
      </c>
      <c r="J8682">
        <v>0.57575757575757502</v>
      </c>
      <c r="K8682">
        <v>3.4242424242424199</v>
      </c>
      <c r="L8682">
        <v>-4</v>
      </c>
      <c r="M8682">
        <v>0.30303030303030298</v>
      </c>
      <c r="N8682">
        <v>10.5757575757575</v>
      </c>
      <c r="O8682" s="5" t="str">
        <f>VLOOKUP(D8682,MTeams!$A:$B,2,FALSE)</f>
        <v>Nevada</v>
      </c>
      <c r="P8682" s="5" t="str">
        <f>VLOOKUP(E8682,MTeams!$A:$B,2,FALSE)</f>
        <v>Ohio St</v>
      </c>
    </row>
    <row r="8683" spans="1:16" x14ac:dyDescent="0.3">
      <c r="A8683" t="s">
        <v>8695</v>
      </c>
      <c r="B8683">
        <v>0.74044322546722297</v>
      </c>
      <c r="C8683">
        <v>2019</v>
      </c>
      <c r="D8683">
        <v>1305</v>
      </c>
      <c r="E8683">
        <v>1328</v>
      </c>
      <c r="F8683">
        <v>7</v>
      </c>
      <c r="G8683">
        <v>9</v>
      </c>
      <c r="H8683">
        <v>0.87878787878787801</v>
      </c>
      <c r="I8683">
        <v>14</v>
      </c>
      <c r="J8683">
        <v>0.59375</v>
      </c>
      <c r="K8683">
        <v>2.9375</v>
      </c>
      <c r="L8683">
        <v>-2</v>
      </c>
      <c r="M8683">
        <v>0.28503787878787801</v>
      </c>
      <c r="N8683">
        <v>11.0625</v>
      </c>
      <c r="O8683" s="5" t="str">
        <f>VLOOKUP(D8683,MTeams!$A:$B,2,FALSE)</f>
        <v>Nevada</v>
      </c>
      <c r="P8683" s="5" t="str">
        <f>VLOOKUP(E8683,MTeams!$A:$B,2,FALSE)</f>
        <v>Oklahoma</v>
      </c>
    </row>
    <row r="8684" spans="1:16" x14ac:dyDescent="0.3">
      <c r="A8684" t="s">
        <v>8696</v>
      </c>
      <c r="B8684">
        <v>0.842184802465756</v>
      </c>
      <c r="C8684">
        <v>2019</v>
      </c>
      <c r="D8684">
        <v>1305</v>
      </c>
      <c r="E8684">
        <v>1330</v>
      </c>
      <c r="F8684">
        <v>7</v>
      </c>
      <c r="G8684">
        <v>14</v>
      </c>
      <c r="H8684">
        <v>0.87878787878787801</v>
      </c>
      <c r="I8684">
        <v>14</v>
      </c>
      <c r="J8684">
        <v>0.76470588235294101</v>
      </c>
      <c r="K8684">
        <v>5.3235294117647003</v>
      </c>
      <c r="L8684">
        <v>-7</v>
      </c>
      <c r="M8684">
        <v>0.11408199643493699</v>
      </c>
      <c r="N8684">
        <v>8.6764705882352899</v>
      </c>
      <c r="O8684" s="5" t="str">
        <f>VLOOKUP(D8684,MTeams!$A:$B,2,FALSE)</f>
        <v>Nevada</v>
      </c>
      <c r="P8684" s="5" t="str">
        <f>VLOOKUP(E8684,MTeams!$A:$B,2,FALSE)</f>
        <v>Old Dominion</v>
      </c>
    </row>
    <row r="8685" spans="1:16" x14ac:dyDescent="0.3">
      <c r="A8685" t="s">
        <v>8697</v>
      </c>
      <c r="B8685">
        <v>0.73907531518762604</v>
      </c>
      <c r="C8685">
        <v>2019</v>
      </c>
      <c r="D8685">
        <v>1305</v>
      </c>
      <c r="E8685">
        <v>1332</v>
      </c>
      <c r="F8685">
        <v>7</v>
      </c>
      <c r="G8685">
        <v>12</v>
      </c>
      <c r="H8685">
        <v>0.87878787878787801</v>
      </c>
      <c r="I8685">
        <v>14</v>
      </c>
      <c r="J8685">
        <v>0.65714285714285703</v>
      </c>
      <c r="K8685">
        <v>7.54285714285714</v>
      </c>
      <c r="L8685">
        <v>-5</v>
      </c>
      <c r="M8685">
        <v>0.22164502164502101</v>
      </c>
      <c r="N8685">
        <v>6.4571428571428502</v>
      </c>
      <c r="O8685" s="5" t="str">
        <f>VLOOKUP(D8685,MTeams!$A:$B,2,FALSE)</f>
        <v>Nevada</v>
      </c>
      <c r="P8685" s="5" t="str">
        <f>VLOOKUP(E8685,MTeams!$A:$B,2,FALSE)</f>
        <v>Oregon</v>
      </c>
    </row>
    <row r="8686" spans="1:16" x14ac:dyDescent="0.3">
      <c r="A8686" t="s">
        <v>8698</v>
      </c>
      <c r="B8686">
        <v>0.89127473192189899</v>
      </c>
      <c r="C8686">
        <v>2019</v>
      </c>
      <c r="D8686">
        <v>1305</v>
      </c>
      <c r="E8686">
        <v>1341</v>
      </c>
      <c r="F8686">
        <v>7</v>
      </c>
      <c r="G8686">
        <v>16</v>
      </c>
      <c r="H8686">
        <v>0.87878787878787801</v>
      </c>
      <c r="I8686">
        <v>14</v>
      </c>
      <c r="J8686">
        <v>0.63636363636363602</v>
      </c>
      <c r="K8686">
        <v>2.1212121212121202</v>
      </c>
      <c r="L8686">
        <v>-9</v>
      </c>
      <c r="M8686">
        <v>0.24242424242424199</v>
      </c>
      <c r="N8686">
        <v>11.878787878787801</v>
      </c>
      <c r="O8686" s="5" t="str">
        <f>VLOOKUP(D8686,MTeams!$A:$B,2,FALSE)</f>
        <v>Nevada</v>
      </c>
      <c r="P8686" s="5" t="str">
        <f>VLOOKUP(E8686,MTeams!$A:$B,2,FALSE)</f>
        <v>Prairie View</v>
      </c>
    </row>
    <row r="8687" spans="1:16" x14ac:dyDescent="0.3">
      <c r="A8687" t="s">
        <v>8699</v>
      </c>
      <c r="B8687">
        <v>0.43856249522052498</v>
      </c>
      <c r="C8687">
        <v>2019</v>
      </c>
      <c r="D8687">
        <v>1305</v>
      </c>
      <c r="E8687">
        <v>1345</v>
      </c>
      <c r="F8687">
        <v>7</v>
      </c>
      <c r="G8687">
        <v>3</v>
      </c>
      <c r="H8687">
        <v>0.87878787878787801</v>
      </c>
      <c r="I8687">
        <v>14</v>
      </c>
      <c r="J8687">
        <v>0.71875</v>
      </c>
      <c r="K8687">
        <v>9.375</v>
      </c>
      <c r="L8687">
        <v>4</v>
      </c>
      <c r="M8687">
        <v>0.16003787878787801</v>
      </c>
      <c r="N8687">
        <v>4.6249999999999902</v>
      </c>
      <c r="O8687" s="5" t="str">
        <f>VLOOKUP(D8687,MTeams!$A:$B,2,FALSE)</f>
        <v>Nevada</v>
      </c>
      <c r="P8687" s="5" t="str">
        <f>VLOOKUP(E8687,MTeams!$A:$B,2,FALSE)</f>
        <v>Purdue</v>
      </c>
    </row>
    <row r="8688" spans="1:16" x14ac:dyDescent="0.3">
      <c r="A8688" t="s">
        <v>8700</v>
      </c>
      <c r="B8688">
        <v>0.77651755140815504</v>
      </c>
      <c r="C8688">
        <v>2019</v>
      </c>
      <c r="D8688">
        <v>1305</v>
      </c>
      <c r="E8688">
        <v>1371</v>
      </c>
      <c r="F8688">
        <v>7</v>
      </c>
      <c r="G8688">
        <v>10</v>
      </c>
      <c r="H8688">
        <v>0.87878787878787801</v>
      </c>
      <c r="I8688">
        <v>14</v>
      </c>
      <c r="J8688">
        <v>0.60606060606060597</v>
      </c>
      <c r="K8688">
        <v>2.4545454545454501</v>
      </c>
      <c r="L8688">
        <v>-3</v>
      </c>
      <c r="M8688">
        <v>0.27272727272727199</v>
      </c>
      <c r="N8688">
        <v>11.545454545454501</v>
      </c>
      <c r="O8688" s="5" t="str">
        <f>VLOOKUP(D8688,MTeams!$A:$B,2,FALSE)</f>
        <v>Nevada</v>
      </c>
      <c r="P8688" s="5" t="str">
        <f>VLOOKUP(E8688,MTeams!$A:$B,2,FALSE)</f>
        <v>Seton Hall</v>
      </c>
    </row>
    <row r="8689" spans="1:16" x14ac:dyDescent="0.3">
      <c r="A8689" t="s">
        <v>8701</v>
      </c>
      <c r="B8689">
        <v>0.80012778400401696</v>
      </c>
      <c r="C8689">
        <v>2019</v>
      </c>
      <c r="D8689">
        <v>1305</v>
      </c>
      <c r="E8689">
        <v>1385</v>
      </c>
      <c r="F8689">
        <v>7</v>
      </c>
      <c r="G8689">
        <v>11</v>
      </c>
      <c r="H8689">
        <v>0.87878787878787801</v>
      </c>
      <c r="I8689">
        <v>14</v>
      </c>
      <c r="J8689">
        <v>0.63636363636363602</v>
      </c>
      <c r="K8689">
        <v>2.72727272727272</v>
      </c>
      <c r="L8689">
        <v>-4</v>
      </c>
      <c r="M8689">
        <v>0.24242424242424199</v>
      </c>
      <c r="N8689">
        <v>11.272727272727201</v>
      </c>
      <c r="O8689" s="5" t="str">
        <f>VLOOKUP(D8689,MTeams!$A:$B,2,FALSE)</f>
        <v>Nevada</v>
      </c>
      <c r="P8689" s="5" t="str">
        <f>VLOOKUP(E8689,MTeams!$A:$B,2,FALSE)</f>
        <v>St John's</v>
      </c>
    </row>
    <row r="8690" spans="1:16" x14ac:dyDescent="0.3">
      <c r="A8690" t="s">
        <v>8702</v>
      </c>
      <c r="B8690">
        <v>0.83398369519030202</v>
      </c>
      <c r="C8690">
        <v>2019</v>
      </c>
      <c r="D8690">
        <v>1305</v>
      </c>
      <c r="E8690">
        <v>1387</v>
      </c>
      <c r="F8690">
        <v>7</v>
      </c>
      <c r="G8690">
        <v>13</v>
      </c>
      <c r="H8690">
        <v>0.87878787878787801</v>
      </c>
      <c r="I8690">
        <v>14</v>
      </c>
      <c r="J8690">
        <v>0.65714285714285703</v>
      </c>
      <c r="K8690">
        <v>3.3142857142857101</v>
      </c>
      <c r="L8690">
        <v>-6</v>
      </c>
      <c r="M8690">
        <v>0.22164502164502101</v>
      </c>
      <c r="N8690">
        <v>10.6857142857142</v>
      </c>
      <c r="O8690" s="5" t="str">
        <f>VLOOKUP(D8690,MTeams!$A:$B,2,FALSE)</f>
        <v>Nevada</v>
      </c>
      <c r="P8690" s="5" t="str">
        <f>VLOOKUP(E8690,MTeams!$A:$B,2,FALSE)</f>
        <v>St Louis</v>
      </c>
    </row>
    <row r="8691" spans="1:16" x14ac:dyDescent="0.3">
      <c r="A8691" t="s">
        <v>8703</v>
      </c>
      <c r="B8691">
        <v>0.69381110965036497</v>
      </c>
      <c r="C8691">
        <v>2019</v>
      </c>
      <c r="D8691">
        <v>1305</v>
      </c>
      <c r="E8691">
        <v>1388</v>
      </c>
      <c r="F8691">
        <v>7</v>
      </c>
      <c r="G8691">
        <v>11</v>
      </c>
      <c r="H8691">
        <v>0.87878787878787801</v>
      </c>
      <c r="I8691">
        <v>14</v>
      </c>
      <c r="J8691">
        <v>0.66666666666666596</v>
      </c>
      <c r="K8691">
        <v>8.5454545454545396</v>
      </c>
      <c r="L8691">
        <v>-4</v>
      </c>
      <c r="M8691">
        <v>0.21212121212121199</v>
      </c>
      <c r="N8691">
        <v>5.4545454545454497</v>
      </c>
      <c r="O8691" s="5" t="str">
        <f>VLOOKUP(D8691,MTeams!$A:$B,2,FALSE)</f>
        <v>Nevada</v>
      </c>
      <c r="P8691" s="5" t="str">
        <f>VLOOKUP(E8691,MTeams!$A:$B,2,FALSE)</f>
        <v>St Mary's CA</v>
      </c>
    </row>
    <row r="8692" spans="1:16" x14ac:dyDescent="0.3">
      <c r="A8692" t="s">
        <v>8704</v>
      </c>
      <c r="B8692">
        <v>0.69409061942546701</v>
      </c>
      <c r="C8692">
        <v>2019</v>
      </c>
      <c r="D8692">
        <v>1305</v>
      </c>
      <c r="E8692">
        <v>1393</v>
      </c>
      <c r="F8692">
        <v>7</v>
      </c>
      <c r="G8692">
        <v>8</v>
      </c>
      <c r="H8692">
        <v>0.87878787878787801</v>
      </c>
      <c r="I8692">
        <v>14</v>
      </c>
      <c r="J8692">
        <v>0.60606060606060597</v>
      </c>
      <c r="K8692">
        <v>4.0303030303030303</v>
      </c>
      <c r="L8692">
        <v>-1</v>
      </c>
      <c r="M8692">
        <v>0.27272727272727199</v>
      </c>
      <c r="N8692">
        <v>9.96969696969696</v>
      </c>
      <c r="O8692" s="5" t="str">
        <f>VLOOKUP(D8692,MTeams!$A:$B,2,FALSE)</f>
        <v>Nevada</v>
      </c>
      <c r="P8692" s="5" t="str">
        <f>VLOOKUP(E8692,MTeams!$A:$B,2,FALSE)</f>
        <v>Syracuse</v>
      </c>
    </row>
    <row r="8693" spans="1:16" x14ac:dyDescent="0.3">
      <c r="A8693" t="s">
        <v>8705</v>
      </c>
      <c r="B8693">
        <v>0.80119793523141203</v>
      </c>
      <c r="C8693">
        <v>2019</v>
      </c>
      <c r="D8693">
        <v>1305</v>
      </c>
      <c r="E8693">
        <v>1396</v>
      </c>
      <c r="F8693">
        <v>7</v>
      </c>
      <c r="G8693">
        <v>11</v>
      </c>
      <c r="H8693">
        <v>0.87878787878787801</v>
      </c>
      <c r="I8693">
        <v>14</v>
      </c>
      <c r="J8693">
        <v>0.71875</v>
      </c>
      <c r="K8693">
        <v>3.6875</v>
      </c>
      <c r="L8693">
        <v>-4</v>
      </c>
      <c r="M8693">
        <v>0.16003787878787801</v>
      </c>
      <c r="N8693">
        <v>10.3125</v>
      </c>
      <c r="O8693" s="5" t="str">
        <f>VLOOKUP(D8693,MTeams!$A:$B,2,FALSE)</f>
        <v>Nevada</v>
      </c>
      <c r="P8693" s="5" t="str">
        <f>VLOOKUP(E8693,MTeams!$A:$B,2,FALSE)</f>
        <v>Temple</v>
      </c>
    </row>
    <row r="8694" spans="1:16" x14ac:dyDescent="0.3">
      <c r="A8694" t="s">
        <v>8706</v>
      </c>
      <c r="B8694">
        <v>0.37682996828644599</v>
      </c>
      <c r="C8694">
        <v>2019</v>
      </c>
      <c r="D8694">
        <v>1305</v>
      </c>
      <c r="E8694">
        <v>1397</v>
      </c>
      <c r="F8694">
        <v>7</v>
      </c>
      <c r="G8694">
        <v>2</v>
      </c>
      <c r="H8694">
        <v>0.87878787878787801</v>
      </c>
      <c r="I8694">
        <v>14</v>
      </c>
      <c r="J8694">
        <v>0.84848484848484795</v>
      </c>
      <c r="K8694">
        <v>12.1818181818181</v>
      </c>
      <c r="L8694">
        <v>5</v>
      </c>
      <c r="M8694">
        <v>3.03030303030302E-2</v>
      </c>
      <c r="N8694">
        <v>1.8181818181818099</v>
      </c>
      <c r="O8694" s="5" t="str">
        <f>VLOOKUP(D8694,MTeams!$A:$B,2,FALSE)</f>
        <v>Nevada</v>
      </c>
      <c r="P8694" s="5" t="str">
        <f>VLOOKUP(E8694,MTeams!$A:$B,2,FALSE)</f>
        <v>Tennessee</v>
      </c>
    </row>
    <row r="8695" spans="1:16" x14ac:dyDescent="0.3">
      <c r="A8695" t="s">
        <v>8707</v>
      </c>
      <c r="B8695">
        <v>0.35673794891740601</v>
      </c>
      <c r="C8695">
        <v>2019</v>
      </c>
      <c r="D8695">
        <v>1305</v>
      </c>
      <c r="E8695">
        <v>1403</v>
      </c>
      <c r="F8695">
        <v>7</v>
      </c>
      <c r="G8695">
        <v>3</v>
      </c>
      <c r="H8695">
        <v>0.87878787878787801</v>
      </c>
      <c r="I8695">
        <v>14</v>
      </c>
      <c r="J8695">
        <v>0.8125</v>
      </c>
      <c r="K8695">
        <v>13.8125</v>
      </c>
      <c r="L8695">
        <v>4</v>
      </c>
      <c r="M8695">
        <v>6.6287878787878701E-2</v>
      </c>
      <c r="N8695">
        <v>0.1875</v>
      </c>
      <c r="O8695" s="5" t="str">
        <f>VLOOKUP(D8695,MTeams!$A:$B,2,FALSE)</f>
        <v>Nevada</v>
      </c>
      <c r="P8695" s="5" t="str">
        <f>VLOOKUP(E8695,MTeams!$A:$B,2,FALSE)</f>
        <v>Texas Tech</v>
      </c>
    </row>
    <row r="8696" spans="1:16" x14ac:dyDescent="0.3">
      <c r="A8696" t="s">
        <v>8708</v>
      </c>
      <c r="B8696">
        <v>0.78403460062834396</v>
      </c>
      <c r="C8696">
        <v>2019</v>
      </c>
      <c r="D8696">
        <v>1305</v>
      </c>
      <c r="E8696">
        <v>1414</v>
      </c>
      <c r="F8696">
        <v>7</v>
      </c>
      <c r="G8696">
        <v>13</v>
      </c>
      <c r="H8696">
        <v>0.87878787878787801</v>
      </c>
      <c r="I8696">
        <v>14</v>
      </c>
      <c r="J8696">
        <v>0.85294117647058798</v>
      </c>
      <c r="K8696">
        <v>8.8529411764705799</v>
      </c>
      <c r="L8696">
        <v>-6</v>
      </c>
      <c r="M8696">
        <v>2.5846702317290499E-2</v>
      </c>
      <c r="N8696">
        <v>5.1470588235294104</v>
      </c>
      <c r="O8696" s="5" t="str">
        <f>VLOOKUP(D8696,MTeams!$A:$B,2,FALSE)</f>
        <v>Nevada</v>
      </c>
      <c r="P8696" s="5" t="str">
        <f>VLOOKUP(E8696,MTeams!$A:$B,2,FALSE)</f>
        <v>UC Irvine</v>
      </c>
    </row>
    <row r="8697" spans="1:16" x14ac:dyDescent="0.3">
      <c r="A8697" t="s">
        <v>8709</v>
      </c>
      <c r="B8697">
        <v>0.674436486558187</v>
      </c>
      <c r="C8697">
        <v>2019</v>
      </c>
      <c r="D8697">
        <v>1305</v>
      </c>
      <c r="E8697">
        <v>1416</v>
      </c>
      <c r="F8697">
        <v>7</v>
      </c>
      <c r="G8697">
        <v>9</v>
      </c>
      <c r="H8697">
        <v>0.87878787878787801</v>
      </c>
      <c r="I8697">
        <v>14</v>
      </c>
      <c r="J8697">
        <v>0.74193548387096697</v>
      </c>
      <c r="K8697">
        <v>7.8387096774193497</v>
      </c>
      <c r="L8697">
        <v>-2</v>
      </c>
      <c r="M8697">
        <v>0.13685239491691101</v>
      </c>
      <c r="N8697">
        <v>6.1612903225806397</v>
      </c>
      <c r="O8697" s="5" t="str">
        <f>VLOOKUP(D8697,MTeams!$A:$B,2,FALSE)</f>
        <v>Nevada</v>
      </c>
      <c r="P8697" s="5" t="str">
        <f>VLOOKUP(E8697,MTeams!$A:$B,2,FALSE)</f>
        <v>UCF</v>
      </c>
    </row>
    <row r="8698" spans="1:16" x14ac:dyDescent="0.3">
      <c r="A8698" t="s">
        <v>8710</v>
      </c>
      <c r="B8698">
        <v>0.56650627694133604</v>
      </c>
      <c r="C8698">
        <v>2019</v>
      </c>
      <c r="D8698">
        <v>1305</v>
      </c>
      <c r="E8698">
        <v>1429</v>
      </c>
      <c r="F8698">
        <v>7</v>
      </c>
      <c r="G8698">
        <v>8</v>
      </c>
      <c r="H8698">
        <v>0.87878787878787801</v>
      </c>
      <c r="I8698">
        <v>14</v>
      </c>
      <c r="J8698">
        <v>0.81818181818181801</v>
      </c>
      <c r="K8698">
        <v>11.9393939393939</v>
      </c>
      <c r="L8698">
        <v>-1</v>
      </c>
      <c r="M8698">
        <v>6.0606060606060497E-2</v>
      </c>
      <c r="N8698">
        <v>2.0606060606060601</v>
      </c>
      <c r="O8698" s="5" t="str">
        <f>VLOOKUP(D8698,MTeams!$A:$B,2,FALSE)</f>
        <v>Nevada</v>
      </c>
      <c r="P8698" s="5" t="str">
        <f>VLOOKUP(E8698,MTeams!$A:$B,2,FALSE)</f>
        <v>Utah St</v>
      </c>
    </row>
    <row r="8699" spans="1:16" x14ac:dyDescent="0.3">
      <c r="A8699" t="s">
        <v>8711</v>
      </c>
      <c r="B8699">
        <v>0.60799431808068105</v>
      </c>
      <c r="C8699">
        <v>2019</v>
      </c>
      <c r="D8699">
        <v>1305</v>
      </c>
      <c r="E8699">
        <v>1433</v>
      </c>
      <c r="F8699">
        <v>7</v>
      </c>
      <c r="G8699">
        <v>8</v>
      </c>
      <c r="H8699">
        <v>0.87878787878787801</v>
      </c>
      <c r="I8699">
        <v>14</v>
      </c>
      <c r="J8699">
        <v>0.78125</v>
      </c>
      <c r="K8699">
        <v>9.84375</v>
      </c>
      <c r="L8699">
        <v>-1</v>
      </c>
      <c r="M8699">
        <v>9.7537878787878701E-2</v>
      </c>
      <c r="N8699">
        <v>4.15625</v>
      </c>
      <c r="O8699" s="5" t="str">
        <f>VLOOKUP(D8699,MTeams!$A:$B,2,FALSE)</f>
        <v>Nevada</v>
      </c>
      <c r="P8699" s="5" t="str">
        <f>VLOOKUP(E8699,MTeams!$A:$B,2,FALSE)</f>
        <v>VCU</v>
      </c>
    </row>
    <row r="8700" spans="1:16" x14ac:dyDescent="0.3">
      <c r="A8700" t="s">
        <v>8712</v>
      </c>
      <c r="B8700">
        <v>0.76180958080432004</v>
      </c>
      <c r="C8700">
        <v>2019</v>
      </c>
      <c r="D8700">
        <v>1305</v>
      </c>
      <c r="E8700">
        <v>1436</v>
      </c>
      <c r="F8700">
        <v>7</v>
      </c>
      <c r="G8700">
        <v>13</v>
      </c>
      <c r="H8700">
        <v>0.87878787878787801</v>
      </c>
      <c r="I8700">
        <v>14</v>
      </c>
      <c r="J8700">
        <v>0.8125</v>
      </c>
      <c r="K8700">
        <v>9.5625</v>
      </c>
      <c r="L8700">
        <v>-6</v>
      </c>
      <c r="M8700">
        <v>6.6287878787878701E-2</v>
      </c>
      <c r="N8700">
        <v>4.4375</v>
      </c>
      <c r="O8700" s="5" t="str">
        <f>VLOOKUP(D8700,MTeams!$A:$B,2,FALSE)</f>
        <v>Nevada</v>
      </c>
      <c r="P8700" s="5" t="str">
        <f>VLOOKUP(E8700,MTeams!$A:$B,2,FALSE)</f>
        <v>Vermont</v>
      </c>
    </row>
    <row r="8701" spans="1:16" x14ac:dyDescent="0.3">
      <c r="A8701" t="s">
        <v>8713</v>
      </c>
      <c r="B8701">
        <v>0.59270726357660397</v>
      </c>
      <c r="C8701">
        <v>2019</v>
      </c>
      <c r="D8701">
        <v>1305</v>
      </c>
      <c r="E8701">
        <v>1437</v>
      </c>
      <c r="F8701">
        <v>7</v>
      </c>
      <c r="G8701">
        <v>6</v>
      </c>
      <c r="H8701">
        <v>0.87878787878787801</v>
      </c>
      <c r="I8701">
        <v>14</v>
      </c>
      <c r="J8701">
        <v>0.73529411764705799</v>
      </c>
      <c r="K8701">
        <v>7.3823529411764701</v>
      </c>
      <c r="L8701">
        <v>1</v>
      </c>
      <c r="M8701">
        <v>0.14349376114081899</v>
      </c>
      <c r="N8701">
        <v>6.6176470588235201</v>
      </c>
      <c r="O8701" s="5" t="str">
        <f>VLOOKUP(D8701,MTeams!$A:$B,2,FALSE)</f>
        <v>Nevada</v>
      </c>
      <c r="P8701" s="5" t="str">
        <f>VLOOKUP(E8701,MTeams!$A:$B,2,FALSE)</f>
        <v>Villanova</v>
      </c>
    </row>
    <row r="8702" spans="1:16" x14ac:dyDescent="0.3">
      <c r="A8702" t="s">
        <v>8714</v>
      </c>
      <c r="B8702">
        <v>0.26116395230474898</v>
      </c>
      <c r="C8702">
        <v>2019</v>
      </c>
      <c r="D8702">
        <v>1305</v>
      </c>
      <c r="E8702">
        <v>1438</v>
      </c>
      <c r="F8702">
        <v>7</v>
      </c>
      <c r="G8702">
        <v>1</v>
      </c>
      <c r="H8702">
        <v>0.87878787878787801</v>
      </c>
      <c r="I8702">
        <v>14</v>
      </c>
      <c r="J8702">
        <v>0.90625</v>
      </c>
      <c r="K8702">
        <v>16.78125</v>
      </c>
      <c r="L8702">
        <v>6</v>
      </c>
      <c r="M8702">
        <v>-2.7462121212121202E-2</v>
      </c>
      <c r="N8702">
        <v>-2.78125</v>
      </c>
      <c r="O8702" s="5" t="str">
        <f>VLOOKUP(D8702,MTeams!$A:$B,2,FALSE)</f>
        <v>Nevada</v>
      </c>
      <c r="P8702" s="5" t="str">
        <f>VLOOKUP(E8702,MTeams!$A:$B,2,FALSE)</f>
        <v>Virginia</v>
      </c>
    </row>
    <row r="8703" spans="1:16" x14ac:dyDescent="0.3">
      <c r="A8703" t="s">
        <v>8715</v>
      </c>
      <c r="B8703">
        <v>0.415695993993482</v>
      </c>
      <c r="C8703">
        <v>2019</v>
      </c>
      <c r="D8703">
        <v>1305</v>
      </c>
      <c r="E8703">
        <v>1439</v>
      </c>
      <c r="F8703">
        <v>7</v>
      </c>
      <c r="G8703">
        <v>4</v>
      </c>
      <c r="H8703">
        <v>0.87878787878787801</v>
      </c>
      <c r="I8703">
        <v>14</v>
      </c>
      <c r="J8703">
        <v>0.75</v>
      </c>
      <c r="K8703">
        <v>11.90625</v>
      </c>
      <c r="L8703">
        <v>3</v>
      </c>
      <c r="M8703">
        <v>0.12878787878787801</v>
      </c>
      <c r="N8703">
        <v>2.09375</v>
      </c>
      <c r="O8703" s="5" t="str">
        <f>VLOOKUP(D8703,MTeams!$A:$B,2,FALSE)</f>
        <v>Nevada</v>
      </c>
      <c r="P8703" s="5" t="str">
        <f>VLOOKUP(E8703,MTeams!$A:$B,2,FALSE)</f>
        <v>Virginia Tech</v>
      </c>
    </row>
    <row r="8704" spans="1:16" x14ac:dyDescent="0.3">
      <c r="A8704" t="s">
        <v>8716</v>
      </c>
      <c r="B8704">
        <v>0.73275230425802995</v>
      </c>
      <c r="C8704">
        <v>2019</v>
      </c>
      <c r="D8704">
        <v>1305</v>
      </c>
      <c r="E8704">
        <v>1449</v>
      </c>
      <c r="F8704">
        <v>7</v>
      </c>
      <c r="G8704">
        <v>9</v>
      </c>
      <c r="H8704">
        <v>0.87878787878787801</v>
      </c>
      <c r="I8704">
        <v>14</v>
      </c>
      <c r="J8704">
        <v>0.76470588235294101</v>
      </c>
      <c r="K8704">
        <v>5.4411764705882302</v>
      </c>
      <c r="L8704">
        <v>-2</v>
      </c>
      <c r="M8704">
        <v>0.11408199643493699</v>
      </c>
      <c r="N8704">
        <v>8.5588235294117592</v>
      </c>
      <c r="O8704" s="5" t="str">
        <f>VLOOKUP(D8704,MTeams!$A:$B,2,FALSE)</f>
        <v>Nevada</v>
      </c>
      <c r="P8704" s="5" t="str">
        <f>VLOOKUP(E8704,MTeams!$A:$B,2,FALSE)</f>
        <v>Washington</v>
      </c>
    </row>
    <row r="8705" spans="1:16" x14ac:dyDescent="0.3">
      <c r="A8705" t="s">
        <v>8717</v>
      </c>
      <c r="B8705">
        <v>0.54192473401844998</v>
      </c>
      <c r="C8705">
        <v>2019</v>
      </c>
      <c r="D8705">
        <v>1305</v>
      </c>
      <c r="E8705">
        <v>1458</v>
      </c>
      <c r="F8705">
        <v>7</v>
      </c>
      <c r="G8705">
        <v>5</v>
      </c>
      <c r="H8705">
        <v>0.87878787878787801</v>
      </c>
      <c r="I8705">
        <v>14</v>
      </c>
      <c r="J8705">
        <v>0.69696969696969702</v>
      </c>
      <c r="K8705">
        <v>7.6363636363636296</v>
      </c>
      <c r="L8705">
        <v>2</v>
      </c>
      <c r="M8705">
        <v>0.18181818181818099</v>
      </c>
      <c r="N8705">
        <v>6.3636363636363598</v>
      </c>
      <c r="O8705" s="5" t="str">
        <f>VLOOKUP(D8705,MTeams!$A:$B,2,FALSE)</f>
        <v>Nevada</v>
      </c>
      <c r="P8705" s="5" t="str">
        <f>VLOOKUP(E8705,MTeams!$A:$B,2,FALSE)</f>
        <v>Wisconsin</v>
      </c>
    </row>
    <row r="8706" spans="1:16" x14ac:dyDescent="0.3">
      <c r="A8706" t="s">
        <v>8718</v>
      </c>
      <c r="B8706">
        <v>0.50476865603769205</v>
      </c>
      <c r="C8706">
        <v>2019</v>
      </c>
      <c r="D8706">
        <v>1305</v>
      </c>
      <c r="E8706">
        <v>1459</v>
      </c>
      <c r="F8706">
        <v>7</v>
      </c>
      <c r="G8706">
        <v>7</v>
      </c>
      <c r="H8706">
        <v>0.87878787878787801</v>
      </c>
      <c r="I8706">
        <v>14</v>
      </c>
      <c r="J8706">
        <v>0.86666666666666603</v>
      </c>
      <c r="K8706">
        <v>13.6666666666666</v>
      </c>
      <c r="L8706">
        <v>0</v>
      </c>
      <c r="M8706">
        <v>1.2121212121212E-2</v>
      </c>
      <c r="N8706">
        <v>0.33333333333333298</v>
      </c>
      <c r="O8706" s="5" t="str">
        <f>VLOOKUP(D8706,MTeams!$A:$B,2,FALSE)</f>
        <v>Nevada</v>
      </c>
      <c r="P8706" s="5" t="str">
        <f>VLOOKUP(E8706,MTeams!$A:$B,2,FALSE)</f>
        <v>Wofford</v>
      </c>
    </row>
    <row r="8707" spans="1:16" x14ac:dyDescent="0.3">
      <c r="A8707" t="s">
        <v>8719</v>
      </c>
      <c r="B8707">
        <v>0.81175715269758697</v>
      </c>
      <c r="C8707">
        <v>2019</v>
      </c>
      <c r="D8707">
        <v>1305</v>
      </c>
      <c r="E8707">
        <v>1463</v>
      </c>
      <c r="F8707">
        <v>7</v>
      </c>
      <c r="G8707">
        <v>14</v>
      </c>
      <c r="H8707">
        <v>0.87878787878787801</v>
      </c>
      <c r="I8707">
        <v>14</v>
      </c>
      <c r="J8707">
        <v>0.75</v>
      </c>
      <c r="K8707">
        <v>7.1785714285714199</v>
      </c>
      <c r="L8707">
        <v>-7</v>
      </c>
      <c r="M8707">
        <v>0.12878787878787801</v>
      </c>
      <c r="N8707">
        <v>6.8214285714285703</v>
      </c>
      <c r="O8707" s="5" t="str">
        <f>VLOOKUP(D8707,MTeams!$A:$B,2,FALSE)</f>
        <v>Nevada</v>
      </c>
      <c r="P8707" s="5" t="str">
        <f>VLOOKUP(E8707,MTeams!$A:$B,2,FALSE)</f>
        <v>Yale</v>
      </c>
    </row>
    <row r="8708" spans="1:16" x14ac:dyDescent="0.3">
      <c r="A8708" t="s">
        <v>8720</v>
      </c>
      <c r="B8708">
        <v>0.176388475320229</v>
      </c>
      <c r="C8708">
        <v>2019</v>
      </c>
      <c r="D8708">
        <v>1308</v>
      </c>
      <c r="E8708">
        <v>1314</v>
      </c>
      <c r="F8708">
        <v>12</v>
      </c>
      <c r="G8708">
        <v>1</v>
      </c>
      <c r="H8708">
        <v>0.875</v>
      </c>
      <c r="I8708">
        <v>12.84375</v>
      </c>
      <c r="J8708">
        <v>0.81818181818181801</v>
      </c>
      <c r="K8708">
        <v>13.1212121212121</v>
      </c>
      <c r="L8708">
        <v>11</v>
      </c>
      <c r="M8708">
        <v>5.6818181818181698E-2</v>
      </c>
      <c r="N8708">
        <v>-0.27746212121212199</v>
      </c>
      <c r="O8708" s="5" t="str">
        <f>VLOOKUP(D8708,MTeams!$A:$B,2,FALSE)</f>
        <v>New Mexico St</v>
      </c>
      <c r="P8708" s="5" t="str">
        <f>VLOOKUP(E8708,MTeams!$A:$B,2,FALSE)</f>
        <v>North Carolina</v>
      </c>
    </row>
    <row r="8709" spans="1:16" x14ac:dyDescent="0.3">
      <c r="A8709" t="s">
        <v>8721</v>
      </c>
      <c r="B8709">
        <v>0.65349686969655996</v>
      </c>
      <c r="C8709">
        <v>2019</v>
      </c>
      <c r="D8709">
        <v>1308</v>
      </c>
      <c r="E8709">
        <v>1318</v>
      </c>
      <c r="F8709">
        <v>12</v>
      </c>
      <c r="G8709">
        <v>13</v>
      </c>
      <c r="H8709">
        <v>0.875</v>
      </c>
      <c r="I8709">
        <v>12.84375</v>
      </c>
      <c r="J8709">
        <v>0.69696969696969702</v>
      </c>
      <c r="K8709">
        <v>5.8181818181818103</v>
      </c>
      <c r="L8709">
        <v>-1</v>
      </c>
      <c r="M8709">
        <v>0.17803030303030201</v>
      </c>
      <c r="N8709">
        <v>7.0255681818181799</v>
      </c>
      <c r="O8709" s="5" t="str">
        <f>VLOOKUP(D8709,MTeams!$A:$B,2,FALSE)</f>
        <v>New Mexico St</v>
      </c>
      <c r="P8709" s="5" t="str">
        <f>VLOOKUP(E8709,MTeams!$A:$B,2,FALSE)</f>
        <v>Northeastern</v>
      </c>
    </row>
    <row r="8710" spans="1:16" x14ac:dyDescent="0.3">
      <c r="A8710" t="s">
        <v>8722</v>
      </c>
      <c r="B8710">
        <v>0.61440772253627096</v>
      </c>
      <c r="C8710">
        <v>2019</v>
      </c>
      <c r="D8710">
        <v>1308</v>
      </c>
      <c r="E8710">
        <v>1326</v>
      </c>
      <c r="F8710">
        <v>12</v>
      </c>
      <c r="G8710">
        <v>11</v>
      </c>
      <c r="H8710">
        <v>0.875</v>
      </c>
      <c r="I8710">
        <v>12.84375</v>
      </c>
      <c r="J8710">
        <v>0.57575757575757502</v>
      </c>
      <c r="K8710">
        <v>3.4242424242424199</v>
      </c>
      <c r="L8710">
        <v>1</v>
      </c>
      <c r="M8710">
        <v>0.29924242424242398</v>
      </c>
      <c r="N8710">
        <v>9.4195075757575708</v>
      </c>
      <c r="O8710" s="5" t="str">
        <f>VLOOKUP(D8710,MTeams!$A:$B,2,FALSE)</f>
        <v>New Mexico St</v>
      </c>
      <c r="P8710" s="5" t="str">
        <f>VLOOKUP(E8710,MTeams!$A:$B,2,FALSE)</f>
        <v>Ohio St</v>
      </c>
    </row>
    <row r="8711" spans="1:16" x14ac:dyDescent="0.3">
      <c r="A8711" t="s">
        <v>8723</v>
      </c>
      <c r="B8711">
        <v>0.56923566038669704</v>
      </c>
      <c r="C8711">
        <v>2019</v>
      </c>
      <c r="D8711">
        <v>1308</v>
      </c>
      <c r="E8711">
        <v>1328</v>
      </c>
      <c r="F8711">
        <v>12</v>
      </c>
      <c r="G8711">
        <v>9</v>
      </c>
      <c r="H8711">
        <v>0.875</v>
      </c>
      <c r="I8711">
        <v>12.84375</v>
      </c>
      <c r="J8711">
        <v>0.59375</v>
      </c>
      <c r="K8711">
        <v>2.9375</v>
      </c>
      <c r="L8711">
        <v>3</v>
      </c>
      <c r="M8711">
        <v>0.28125</v>
      </c>
      <c r="N8711">
        <v>9.90625</v>
      </c>
      <c r="O8711" s="5" t="str">
        <f>VLOOKUP(D8711,MTeams!$A:$B,2,FALSE)</f>
        <v>New Mexico St</v>
      </c>
      <c r="P8711" s="5" t="str">
        <f>VLOOKUP(E8711,MTeams!$A:$B,2,FALSE)</f>
        <v>Oklahoma</v>
      </c>
    </row>
    <row r="8712" spans="1:16" x14ac:dyDescent="0.3">
      <c r="A8712" t="s">
        <v>8724</v>
      </c>
      <c r="B8712">
        <v>0.71195568178737301</v>
      </c>
      <c r="C8712">
        <v>2019</v>
      </c>
      <c r="D8712">
        <v>1308</v>
      </c>
      <c r="E8712">
        <v>1330</v>
      </c>
      <c r="F8712">
        <v>12</v>
      </c>
      <c r="G8712">
        <v>14</v>
      </c>
      <c r="H8712">
        <v>0.875</v>
      </c>
      <c r="I8712">
        <v>12.84375</v>
      </c>
      <c r="J8712">
        <v>0.76470588235294101</v>
      </c>
      <c r="K8712">
        <v>5.3235294117647003</v>
      </c>
      <c r="L8712">
        <v>-2</v>
      </c>
      <c r="M8712">
        <v>0.110294117647058</v>
      </c>
      <c r="N8712">
        <v>7.5202205882352899</v>
      </c>
      <c r="O8712" s="5" t="str">
        <f>VLOOKUP(D8712,MTeams!$A:$B,2,FALSE)</f>
        <v>New Mexico St</v>
      </c>
      <c r="P8712" s="5" t="str">
        <f>VLOOKUP(E8712,MTeams!$A:$B,2,FALSE)</f>
        <v>Old Dominion</v>
      </c>
    </row>
    <row r="8713" spans="1:16" x14ac:dyDescent="0.3">
      <c r="A8713" t="s">
        <v>8725</v>
      </c>
      <c r="B8713">
        <v>0.56748303305453396</v>
      </c>
      <c r="C8713">
        <v>2019</v>
      </c>
      <c r="D8713">
        <v>1308</v>
      </c>
      <c r="E8713">
        <v>1332</v>
      </c>
      <c r="F8713">
        <v>12</v>
      </c>
      <c r="G8713">
        <v>12</v>
      </c>
      <c r="H8713">
        <v>0.875</v>
      </c>
      <c r="I8713">
        <v>12.84375</v>
      </c>
      <c r="J8713">
        <v>0.65714285714285703</v>
      </c>
      <c r="K8713">
        <v>7.54285714285714</v>
      </c>
      <c r="L8713">
        <v>0</v>
      </c>
      <c r="M8713">
        <v>0.217857142857142</v>
      </c>
      <c r="N8713">
        <v>5.3008928571428502</v>
      </c>
      <c r="O8713" s="5" t="str">
        <f>VLOOKUP(D8713,MTeams!$A:$B,2,FALSE)</f>
        <v>New Mexico St</v>
      </c>
      <c r="P8713" s="5" t="str">
        <f>VLOOKUP(E8713,MTeams!$A:$B,2,FALSE)</f>
        <v>Oregon</v>
      </c>
    </row>
    <row r="8714" spans="1:16" x14ac:dyDescent="0.3">
      <c r="A8714" t="s">
        <v>8726</v>
      </c>
      <c r="B8714">
        <v>0.79157588976856197</v>
      </c>
      <c r="C8714">
        <v>2019</v>
      </c>
      <c r="D8714">
        <v>1308</v>
      </c>
      <c r="E8714">
        <v>1341</v>
      </c>
      <c r="F8714">
        <v>12</v>
      </c>
      <c r="G8714">
        <v>16</v>
      </c>
      <c r="H8714">
        <v>0.875</v>
      </c>
      <c r="I8714">
        <v>12.84375</v>
      </c>
      <c r="J8714">
        <v>0.63636363636363602</v>
      </c>
      <c r="K8714">
        <v>2.1212121212121202</v>
      </c>
      <c r="L8714">
        <v>-4</v>
      </c>
      <c r="M8714">
        <v>0.23863636363636301</v>
      </c>
      <c r="N8714">
        <v>10.722537878787801</v>
      </c>
      <c r="O8714" s="5" t="str">
        <f>VLOOKUP(D8714,MTeams!$A:$B,2,FALSE)</f>
        <v>New Mexico St</v>
      </c>
      <c r="P8714" s="5" t="str">
        <f>VLOOKUP(E8714,MTeams!$A:$B,2,FALSE)</f>
        <v>Prairie View</v>
      </c>
    </row>
    <row r="8715" spans="1:16" x14ac:dyDescent="0.3">
      <c r="A8715" t="s">
        <v>8727</v>
      </c>
      <c r="B8715">
        <v>0.265665837163927</v>
      </c>
      <c r="C8715">
        <v>2019</v>
      </c>
      <c r="D8715">
        <v>1308</v>
      </c>
      <c r="E8715">
        <v>1345</v>
      </c>
      <c r="F8715">
        <v>12</v>
      </c>
      <c r="G8715">
        <v>3</v>
      </c>
      <c r="H8715">
        <v>0.875</v>
      </c>
      <c r="I8715">
        <v>12.84375</v>
      </c>
      <c r="J8715">
        <v>0.71875</v>
      </c>
      <c r="K8715">
        <v>9.375</v>
      </c>
      <c r="L8715">
        <v>9</v>
      </c>
      <c r="M8715">
        <v>0.15625</v>
      </c>
      <c r="N8715">
        <v>3.4687499999999898</v>
      </c>
      <c r="O8715" s="5" t="str">
        <f>VLOOKUP(D8715,MTeams!$A:$B,2,FALSE)</f>
        <v>New Mexico St</v>
      </c>
      <c r="P8715" s="5" t="str">
        <f>VLOOKUP(E8715,MTeams!$A:$B,2,FALSE)</f>
        <v>Purdue</v>
      </c>
    </row>
    <row r="8716" spans="1:16" x14ac:dyDescent="0.3">
      <c r="A8716" t="s">
        <v>8728</v>
      </c>
      <c r="B8716">
        <v>0.61678764453309098</v>
      </c>
      <c r="C8716">
        <v>2019</v>
      </c>
      <c r="D8716">
        <v>1308</v>
      </c>
      <c r="E8716">
        <v>1371</v>
      </c>
      <c r="F8716">
        <v>12</v>
      </c>
      <c r="G8716">
        <v>10</v>
      </c>
      <c r="H8716">
        <v>0.875</v>
      </c>
      <c r="I8716">
        <v>12.84375</v>
      </c>
      <c r="J8716">
        <v>0.60606060606060597</v>
      </c>
      <c r="K8716">
        <v>2.4545454545454501</v>
      </c>
      <c r="L8716">
        <v>2</v>
      </c>
      <c r="M8716">
        <v>0.26893939393939298</v>
      </c>
      <c r="N8716">
        <v>10.389204545454501</v>
      </c>
      <c r="O8716" s="5" t="str">
        <f>VLOOKUP(D8716,MTeams!$A:$B,2,FALSE)</f>
        <v>New Mexico St</v>
      </c>
      <c r="P8716" s="5" t="str">
        <f>VLOOKUP(E8716,MTeams!$A:$B,2,FALSE)</f>
        <v>Seton Hall</v>
      </c>
    </row>
    <row r="8717" spans="1:16" x14ac:dyDescent="0.3">
      <c r="A8717" t="s">
        <v>8729</v>
      </c>
      <c r="B8717">
        <v>0.64965023563046098</v>
      </c>
      <c r="C8717">
        <v>2019</v>
      </c>
      <c r="D8717">
        <v>1308</v>
      </c>
      <c r="E8717">
        <v>1385</v>
      </c>
      <c r="F8717">
        <v>12</v>
      </c>
      <c r="G8717">
        <v>11</v>
      </c>
      <c r="H8717">
        <v>0.875</v>
      </c>
      <c r="I8717">
        <v>12.84375</v>
      </c>
      <c r="J8717">
        <v>0.63636363636363602</v>
      </c>
      <c r="K8717">
        <v>2.72727272727272</v>
      </c>
      <c r="L8717">
        <v>1</v>
      </c>
      <c r="M8717">
        <v>0.23863636363636301</v>
      </c>
      <c r="N8717">
        <v>10.116477272727201</v>
      </c>
      <c r="O8717" s="5" t="str">
        <f>VLOOKUP(D8717,MTeams!$A:$B,2,FALSE)</f>
        <v>New Mexico St</v>
      </c>
      <c r="P8717" s="5" t="str">
        <f>VLOOKUP(E8717,MTeams!$A:$B,2,FALSE)</f>
        <v>St John's</v>
      </c>
    </row>
    <row r="8718" spans="1:16" x14ac:dyDescent="0.3">
      <c r="A8718" t="s">
        <v>8730</v>
      </c>
      <c r="B8718">
        <v>0.69942676702319295</v>
      </c>
      <c r="C8718">
        <v>2019</v>
      </c>
      <c r="D8718">
        <v>1308</v>
      </c>
      <c r="E8718">
        <v>1387</v>
      </c>
      <c r="F8718">
        <v>12</v>
      </c>
      <c r="G8718">
        <v>13</v>
      </c>
      <c r="H8718">
        <v>0.875</v>
      </c>
      <c r="I8718">
        <v>12.84375</v>
      </c>
      <c r="J8718">
        <v>0.65714285714285703</v>
      </c>
      <c r="K8718">
        <v>3.3142857142857101</v>
      </c>
      <c r="L8718">
        <v>-1</v>
      </c>
      <c r="M8718">
        <v>0.217857142857142</v>
      </c>
      <c r="N8718">
        <v>9.5294642857142797</v>
      </c>
      <c r="O8718" s="5" t="str">
        <f>VLOOKUP(D8718,MTeams!$A:$B,2,FALSE)</f>
        <v>New Mexico St</v>
      </c>
      <c r="P8718" s="5" t="str">
        <f>VLOOKUP(E8718,MTeams!$A:$B,2,FALSE)</f>
        <v>St Louis</v>
      </c>
    </row>
    <row r="8719" spans="1:16" x14ac:dyDescent="0.3">
      <c r="A8719" t="s">
        <v>8731</v>
      </c>
      <c r="B8719">
        <v>0.512089610088585</v>
      </c>
      <c r="C8719">
        <v>2019</v>
      </c>
      <c r="D8719">
        <v>1308</v>
      </c>
      <c r="E8719">
        <v>1388</v>
      </c>
      <c r="F8719">
        <v>12</v>
      </c>
      <c r="G8719">
        <v>11</v>
      </c>
      <c r="H8719">
        <v>0.875</v>
      </c>
      <c r="I8719">
        <v>12.84375</v>
      </c>
      <c r="J8719">
        <v>0.66666666666666596</v>
      </c>
      <c r="K8719">
        <v>8.5454545454545396</v>
      </c>
      <c r="L8719">
        <v>1</v>
      </c>
      <c r="M8719">
        <v>0.20833333333333301</v>
      </c>
      <c r="N8719">
        <v>4.2982954545454497</v>
      </c>
      <c r="O8719" s="5" t="str">
        <f>VLOOKUP(D8719,MTeams!$A:$B,2,FALSE)</f>
        <v>New Mexico St</v>
      </c>
      <c r="P8719" s="5" t="str">
        <f>VLOOKUP(E8719,MTeams!$A:$B,2,FALSE)</f>
        <v>St Mary's CA</v>
      </c>
    </row>
    <row r="8720" spans="1:16" x14ac:dyDescent="0.3">
      <c r="A8720" t="s">
        <v>8732</v>
      </c>
      <c r="B8720">
        <v>0.51242897458214298</v>
      </c>
      <c r="C8720">
        <v>2019</v>
      </c>
      <c r="D8720">
        <v>1308</v>
      </c>
      <c r="E8720">
        <v>1393</v>
      </c>
      <c r="F8720">
        <v>12</v>
      </c>
      <c r="G8720">
        <v>8</v>
      </c>
      <c r="H8720">
        <v>0.875</v>
      </c>
      <c r="I8720">
        <v>12.84375</v>
      </c>
      <c r="J8720">
        <v>0.60606060606060597</v>
      </c>
      <c r="K8720">
        <v>4.0303030303030303</v>
      </c>
      <c r="L8720">
        <v>4</v>
      </c>
      <c r="M8720">
        <v>0.26893939393939298</v>
      </c>
      <c r="N8720">
        <v>8.81344696969696</v>
      </c>
      <c r="O8720" s="5" t="str">
        <f>VLOOKUP(D8720,MTeams!$A:$B,2,FALSE)</f>
        <v>New Mexico St</v>
      </c>
      <c r="P8720" s="5" t="str">
        <f>VLOOKUP(E8720,MTeams!$A:$B,2,FALSE)</f>
        <v>Syracuse</v>
      </c>
    </row>
    <row r="8721" spans="1:16" x14ac:dyDescent="0.3">
      <c r="A8721" t="s">
        <v>8733</v>
      </c>
      <c r="B8721">
        <v>0.65114446666010295</v>
      </c>
      <c r="C8721">
        <v>2019</v>
      </c>
      <c r="D8721">
        <v>1308</v>
      </c>
      <c r="E8721">
        <v>1396</v>
      </c>
      <c r="F8721">
        <v>12</v>
      </c>
      <c r="G8721">
        <v>11</v>
      </c>
      <c r="H8721">
        <v>0.875</v>
      </c>
      <c r="I8721">
        <v>12.84375</v>
      </c>
      <c r="J8721">
        <v>0.71875</v>
      </c>
      <c r="K8721">
        <v>3.6875</v>
      </c>
      <c r="L8721">
        <v>1</v>
      </c>
      <c r="M8721">
        <v>0.15625</v>
      </c>
      <c r="N8721">
        <v>9.15625</v>
      </c>
      <c r="O8721" s="5" t="str">
        <f>VLOOKUP(D8721,MTeams!$A:$B,2,FALSE)</f>
        <v>New Mexico St</v>
      </c>
      <c r="P8721" s="5" t="str">
        <f>VLOOKUP(E8721,MTeams!$A:$B,2,FALSE)</f>
        <v>Temple</v>
      </c>
    </row>
    <row r="8722" spans="1:16" x14ac:dyDescent="0.3">
      <c r="A8722" t="s">
        <v>8734</v>
      </c>
      <c r="B8722">
        <v>0.21879202710288301</v>
      </c>
      <c r="C8722">
        <v>2019</v>
      </c>
      <c r="D8722">
        <v>1308</v>
      </c>
      <c r="E8722">
        <v>1397</v>
      </c>
      <c r="F8722">
        <v>12</v>
      </c>
      <c r="G8722">
        <v>2</v>
      </c>
      <c r="H8722">
        <v>0.875</v>
      </c>
      <c r="I8722">
        <v>12.84375</v>
      </c>
      <c r="J8722">
        <v>0.84848484848484795</v>
      </c>
      <c r="K8722">
        <v>12.1818181818181</v>
      </c>
      <c r="L8722">
        <v>10</v>
      </c>
      <c r="M8722">
        <v>2.6515151515151401E-2</v>
      </c>
      <c r="N8722">
        <v>0.66193181818181801</v>
      </c>
      <c r="O8722" s="5" t="str">
        <f>VLOOKUP(D8722,MTeams!$A:$B,2,FALSE)</f>
        <v>New Mexico St</v>
      </c>
      <c r="P8722" s="5" t="str">
        <f>VLOOKUP(E8722,MTeams!$A:$B,2,FALSE)</f>
        <v>Tennessee</v>
      </c>
    </row>
    <row r="8723" spans="1:16" x14ac:dyDescent="0.3">
      <c r="A8723" t="s">
        <v>8735</v>
      </c>
      <c r="B8723">
        <v>0.204355425494988</v>
      </c>
      <c r="C8723">
        <v>2019</v>
      </c>
      <c r="D8723">
        <v>1308</v>
      </c>
      <c r="E8723">
        <v>1403</v>
      </c>
      <c r="F8723">
        <v>12</v>
      </c>
      <c r="G8723">
        <v>3</v>
      </c>
      <c r="H8723">
        <v>0.875</v>
      </c>
      <c r="I8723">
        <v>12.84375</v>
      </c>
      <c r="J8723">
        <v>0.8125</v>
      </c>
      <c r="K8723">
        <v>13.8125</v>
      </c>
      <c r="L8723">
        <v>9</v>
      </c>
      <c r="M8723">
        <v>6.25E-2</v>
      </c>
      <c r="N8723">
        <v>-0.96875</v>
      </c>
      <c r="O8723" s="5" t="str">
        <f>VLOOKUP(D8723,MTeams!$A:$B,2,FALSE)</f>
        <v>New Mexico St</v>
      </c>
      <c r="P8723" s="5" t="str">
        <f>VLOOKUP(E8723,MTeams!$A:$B,2,FALSE)</f>
        <v>Texas Tech</v>
      </c>
    </row>
    <row r="8724" spans="1:16" x14ac:dyDescent="0.3">
      <c r="A8724" t="s">
        <v>8736</v>
      </c>
      <c r="B8724">
        <v>0.62703472812744099</v>
      </c>
      <c r="C8724">
        <v>2019</v>
      </c>
      <c r="D8724">
        <v>1308</v>
      </c>
      <c r="E8724">
        <v>1414</v>
      </c>
      <c r="F8724">
        <v>12</v>
      </c>
      <c r="G8724">
        <v>13</v>
      </c>
      <c r="H8724">
        <v>0.875</v>
      </c>
      <c r="I8724">
        <v>12.84375</v>
      </c>
      <c r="J8724">
        <v>0.85294117647058798</v>
      </c>
      <c r="K8724">
        <v>8.8529411764705799</v>
      </c>
      <c r="L8724">
        <v>-1</v>
      </c>
      <c r="M8724">
        <v>2.20588235294117E-2</v>
      </c>
      <c r="N8724">
        <v>3.9908088235294099</v>
      </c>
      <c r="O8724" s="5" t="str">
        <f>VLOOKUP(D8724,MTeams!$A:$B,2,FALSE)</f>
        <v>New Mexico St</v>
      </c>
      <c r="P8724" s="5" t="str">
        <f>VLOOKUP(E8724,MTeams!$A:$B,2,FALSE)</f>
        <v>UC Irvine</v>
      </c>
    </row>
    <row r="8725" spans="1:16" x14ac:dyDescent="0.3">
      <c r="A8725" t="s">
        <v>8737</v>
      </c>
      <c r="B8725">
        <v>0.48961862986914501</v>
      </c>
      <c r="C8725">
        <v>2019</v>
      </c>
      <c r="D8725">
        <v>1308</v>
      </c>
      <c r="E8725">
        <v>1416</v>
      </c>
      <c r="F8725">
        <v>12</v>
      </c>
      <c r="G8725">
        <v>9</v>
      </c>
      <c r="H8725">
        <v>0.875</v>
      </c>
      <c r="I8725">
        <v>12.84375</v>
      </c>
      <c r="J8725">
        <v>0.74193548387096697</v>
      </c>
      <c r="K8725">
        <v>7.8387096774193497</v>
      </c>
      <c r="L8725">
        <v>3</v>
      </c>
      <c r="M8725">
        <v>0.133064516129032</v>
      </c>
      <c r="N8725">
        <v>5.0050403225806397</v>
      </c>
      <c r="O8725" s="5" t="str">
        <f>VLOOKUP(D8725,MTeams!$A:$B,2,FALSE)</f>
        <v>New Mexico St</v>
      </c>
      <c r="P8725" s="5" t="str">
        <f>VLOOKUP(E8725,MTeams!$A:$B,2,FALSE)</f>
        <v>UCF</v>
      </c>
    </row>
    <row r="8726" spans="1:16" x14ac:dyDescent="0.3">
      <c r="A8726" t="s">
        <v>8738</v>
      </c>
      <c r="B8726">
        <v>0.37699631837849701</v>
      </c>
      <c r="C8726">
        <v>2019</v>
      </c>
      <c r="D8726">
        <v>1308</v>
      </c>
      <c r="E8726">
        <v>1429</v>
      </c>
      <c r="F8726">
        <v>12</v>
      </c>
      <c r="G8726">
        <v>8</v>
      </c>
      <c r="H8726">
        <v>0.875</v>
      </c>
      <c r="I8726">
        <v>12.84375</v>
      </c>
      <c r="J8726">
        <v>0.81818181818181801</v>
      </c>
      <c r="K8726">
        <v>11.9393939393939</v>
      </c>
      <c r="L8726">
        <v>4</v>
      </c>
      <c r="M8726">
        <v>5.6818181818181698E-2</v>
      </c>
      <c r="N8726">
        <v>0.90435606060606</v>
      </c>
      <c r="O8726" s="5" t="str">
        <f>VLOOKUP(D8726,MTeams!$A:$B,2,FALSE)</f>
        <v>New Mexico St</v>
      </c>
      <c r="P8726" s="5" t="str">
        <f>VLOOKUP(E8726,MTeams!$A:$B,2,FALSE)</f>
        <v>Utah St</v>
      </c>
    </row>
    <row r="8727" spans="1:16" x14ac:dyDescent="0.3">
      <c r="A8727" t="s">
        <v>8739</v>
      </c>
      <c r="B8727">
        <v>0.41799348363824601</v>
      </c>
      <c r="C8727">
        <v>2019</v>
      </c>
      <c r="D8727">
        <v>1308</v>
      </c>
      <c r="E8727">
        <v>1433</v>
      </c>
      <c r="F8727">
        <v>12</v>
      </c>
      <c r="G8727">
        <v>8</v>
      </c>
      <c r="H8727">
        <v>0.875</v>
      </c>
      <c r="I8727">
        <v>12.84375</v>
      </c>
      <c r="J8727">
        <v>0.78125</v>
      </c>
      <c r="K8727">
        <v>9.84375</v>
      </c>
      <c r="L8727">
        <v>4</v>
      </c>
      <c r="M8727">
        <v>9.375E-2</v>
      </c>
      <c r="N8727">
        <v>3</v>
      </c>
      <c r="O8727" s="5" t="str">
        <f>VLOOKUP(D8727,MTeams!$A:$B,2,FALSE)</f>
        <v>New Mexico St</v>
      </c>
      <c r="P8727" s="5" t="str">
        <f>VLOOKUP(E8727,MTeams!$A:$B,2,FALSE)</f>
        <v>VCU</v>
      </c>
    </row>
    <row r="8728" spans="1:16" x14ac:dyDescent="0.3">
      <c r="A8728" t="s">
        <v>8740</v>
      </c>
      <c r="B8728">
        <v>0.59695832038534502</v>
      </c>
      <c r="C8728">
        <v>2019</v>
      </c>
      <c r="D8728">
        <v>1308</v>
      </c>
      <c r="E8728">
        <v>1436</v>
      </c>
      <c r="F8728">
        <v>12</v>
      </c>
      <c r="G8728">
        <v>13</v>
      </c>
      <c r="H8728">
        <v>0.875</v>
      </c>
      <c r="I8728">
        <v>12.84375</v>
      </c>
      <c r="J8728">
        <v>0.8125</v>
      </c>
      <c r="K8728">
        <v>9.5625</v>
      </c>
      <c r="L8728">
        <v>-1</v>
      </c>
      <c r="M8728">
        <v>6.25E-2</v>
      </c>
      <c r="N8728">
        <v>3.28125</v>
      </c>
      <c r="O8728" s="5" t="str">
        <f>VLOOKUP(D8728,MTeams!$A:$B,2,FALSE)</f>
        <v>New Mexico St</v>
      </c>
      <c r="P8728" s="5" t="str">
        <f>VLOOKUP(E8728,MTeams!$A:$B,2,FALSE)</f>
        <v>Vermont</v>
      </c>
    </row>
    <row r="8729" spans="1:16" x14ac:dyDescent="0.3">
      <c r="A8729" t="s">
        <v>8741</v>
      </c>
      <c r="B8729">
        <v>0.40259368256078398</v>
      </c>
      <c r="C8729">
        <v>2019</v>
      </c>
      <c r="D8729">
        <v>1308</v>
      </c>
      <c r="E8729">
        <v>1437</v>
      </c>
      <c r="F8729">
        <v>12</v>
      </c>
      <c r="G8729">
        <v>6</v>
      </c>
      <c r="H8729">
        <v>0.875</v>
      </c>
      <c r="I8729">
        <v>12.84375</v>
      </c>
      <c r="J8729">
        <v>0.73529411764705799</v>
      </c>
      <c r="K8729">
        <v>7.3823529411764701</v>
      </c>
      <c r="L8729">
        <v>6</v>
      </c>
      <c r="M8729">
        <v>0.13970588235294101</v>
      </c>
      <c r="N8729">
        <v>5.4613970588235201</v>
      </c>
      <c r="O8729" s="5" t="str">
        <f>VLOOKUP(D8729,MTeams!$A:$B,2,FALSE)</f>
        <v>New Mexico St</v>
      </c>
      <c r="P8729" s="5" t="str">
        <f>VLOOKUP(E8729,MTeams!$A:$B,2,FALSE)</f>
        <v>Villanova</v>
      </c>
    </row>
    <row r="8730" spans="1:16" x14ac:dyDescent="0.3">
      <c r="A8730" t="s">
        <v>8742</v>
      </c>
      <c r="B8730">
        <v>0.14069894871515201</v>
      </c>
      <c r="C8730">
        <v>2019</v>
      </c>
      <c r="D8730">
        <v>1308</v>
      </c>
      <c r="E8730">
        <v>1438</v>
      </c>
      <c r="F8730">
        <v>12</v>
      </c>
      <c r="G8730">
        <v>1</v>
      </c>
      <c r="H8730">
        <v>0.875</v>
      </c>
      <c r="I8730">
        <v>12.84375</v>
      </c>
      <c r="J8730">
        <v>0.90625</v>
      </c>
      <c r="K8730">
        <v>16.78125</v>
      </c>
      <c r="L8730">
        <v>11</v>
      </c>
      <c r="M8730">
        <v>-3.125E-2</v>
      </c>
      <c r="N8730">
        <v>-3.9375</v>
      </c>
      <c r="O8730" s="5" t="str">
        <f>VLOOKUP(D8730,MTeams!$A:$B,2,FALSE)</f>
        <v>New Mexico St</v>
      </c>
      <c r="P8730" s="5" t="str">
        <f>VLOOKUP(E8730,MTeams!$A:$B,2,FALSE)</f>
        <v>Virginia</v>
      </c>
    </row>
    <row r="8731" spans="1:16" x14ac:dyDescent="0.3">
      <c r="A8731" t="s">
        <v>8743</v>
      </c>
      <c r="B8731">
        <v>0.24782713646982699</v>
      </c>
      <c r="C8731">
        <v>2019</v>
      </c>
      <c r="D8731">
        <v>1308</v>
      </c>
      <c r="E8731">
        <v>1439</v>
      </c>
      <c r="F8731">
        <v>12</v>
      </c>
      <c r="G8731">
        <v>4</v>
      </c>
      <c r="H8731">
        <v>0.875</v>
      </c>
      <c r="I8731">
        <v>12.84375</v>
      </c>
      <c r="J8731">
        <v>0.75</v>
      </c>
      <c r="K8731">
        <v>11.90625</v>
      </c>
      <c r="L8731">
        <v>8</v>
      </c>
      <c r="M8731">
        <v>0.125</v>
      </c>
      <c r="N8731">
        <v>0.9375</v>
      </c>
      <c r="O8731" s="5" t="str">
        <f>VLOOKUP(D8731,MTeams!$A:$B,2,FALSE)</f>
        <v>New Mexico St</v>
      </c>
      <c r="P8731" s="5" t="str">
        <f>VLOOKUP(E8731,MTeams!$A:$B,2,FALSE)</f>
        <v>Virginia Tech</v>
      </c>
    </row>
    <row r="8732" spans="1:16" x14ac:dyDescent="0.3">
      <c r="A8732" t="s">
        <v>8744</v>
      </c>
      <c r="B8732">
        <v>0.55941753580397202</v>
      </c>
      <c r="C8732">
        <v>2019</v>
      </c>
      <c r="D8732">
        <v>1308</v>
      </c>
      <c r="E8732">
        <v>1449</v>
      </c>
      <c r="F8732">
        <v>12</v>
      </c>
      <c r="G8732">
        <v>9</v>
      </c>
      <c r="H8732">
        <v>0.875</v>
      </c>
      <c r="I8732">
        <v>12.84375</v>
      </c>
      <c r="J8732">
        <v>0.76470588235294101</v>
      </c>
      <c r="K8732">
        <v>5.4411764705882302</v>
      </c>
      <c r="L8732">
        <v>3</v>
      </c>
      <c r="M8732">
        <v>0.110294117647058</v>
      </c>
      <c r="N8732">
        <v>7.4025735294117601</v>
      </c>
      <c r="O8732" s="5" t="str">
        <f>VLOOKUP(D8732,MTeams!$A:$B,2,FALSE)</f>
        <v>New Mexico St</v>
      </c>
      <c r="P8732" s="5" t="str">
        <f>VLOOKUP(E8732,MTeams!$A:$B,2,FALSE)</f>
        <v>Washington</v>
      </c>
    </row>
    <row r="8733" spans="1:16" x14ac:dyDescent="0.3">
      <c r="A8733" t="s">
        <v>8745</v>
      </c>
      <c r="B8733">
        <v>0.35395990841014202</v>
      </c>
      <c r="C8733">
        <v>2019</v>
      </c>
      <c r="D8733">
        <v>1308</v>
      </c>
      <c r="E8733">
        <v>1458</v>
      </c>
      <c r="F8733">
        <v>12</v>
      </c>
      <c r="G8733">
        <v>5</v>
      </c>
      <c r="H8733">
        <v>0.875</v>
      </c>
      <c r="I8733">
        <v>12.84375</v>
      </c>
      <c r="J8733">
        <v>0.69696969696969702</v>
      </c>
      <c r="K8733">
        <v>7.6363636363636296</v>
      </c>
      <c r="L8733">
        <v>7</v>
      </c>
      <c r="M8733">
        <v>0.17803030303030201</v>
      </c>
      <c r="N8733">
        <v>5.2073863636363598</v>
      </c>
      <c r="O8733" s="5" t="str">
        <f>VLOOKUP(D8733,MTeams!$A:$B,2,FALSE)</f>
        <v>New Mexico St</v>
      </c>
      <c r="P8733" s="5" t="str">
        <f>VLOOKUP(E8733,MTeams!$A:$B,2,FALSE)</f>
        <v>Wisconsin</v>
      </c>
    </row>
    <row r="8734" spans="1:16" x14ac:dyDescent="0.3">
      <c r="A8734" t="s">
        <v>8746</v>
      </c>
      <c r="B8734">
        <v>0.32063838931654098</v>
      </c>
      <c r="C8734">
        <v>2019</v>
      </c>
      <c r="D8734">
        <v>1308</v>
      </c>
      <c r="E8734">
        <v>1459</v>
      </c>
      <c r="F8734">
        <v>12</v>
      </c>
      <c r="G8734">
        <v>7</v>
      </c>
      <c r="H8734">
        <v>0.875</v>
      </c>
      <c r="I8734">
        <v>12.84375</v>
      </c>
      <c r="J8734">
        <v>0.86666666666666603</v>
      </c>
      <c r="K8734">
        <v>13.6666666666666</v>
      </c>
      <c r="L8734">
        <v>5</v>
      </c>
      <c r="M8734">
        <v>8.3333333333333003E-3</v>
      </c>
      <c r="N8734">
        <v>-0.82291666666666596</v>
      </c>
      <c r="O8734" s="5" t="str">
        <f>VLOOKUP(D8734,MTeams!$A:$B,2,FALSE)</f>
        <v>New Mexico St</v>
      </c>
      <c r="P8734" s="5" t="str">
        <f>VLOOKUP(E8734,MTeams!$A:$B,2,FALSE)</f>
        <v>Wofford</v>
      </c>
    </row>
    <row r="8735" spans="1:16" x14ac:dyDescent="0.3">
      <c r="A8735" t="s">
        <v>8747</v>
      </c>
      <c r="B8735">
        <v>0.66636375129658698</v>
      </c>
      <c r="C8735">
        <v>2019</v>
      </c>
      <c r="D8735">
        <v>1308</v>
      </c>
      <c r="E8735">
        <v>1463</v>
      </c>
      <c r="F8735">
        <v>12</v>
      </c>
      <c r="G8735">
        <v>14</v>
      </c>
      <c r="H8735">
        <v>0.875</v>
      </c>
      <c r="I8735">
        <v>12.84375</v>
      </c>
      <c r="J8735">
        <v>0.75</v>
      </c>
      <c r="K8735">
        <v>7.1785714285714199</v>
      </c>
      <c r="L8735">
        <v>-2</v>
      </c>
      <c r="M8735">
        <v>0.125</v>
      </c>
      <c r="N8735">
        <v>5.6651785714285703</v>
      </c>
      <c r="O8735" s="5" t="str">
        <f>VLOOKUP(D8735,MTeams!$A:$B,2,FALSE)</f>
        <v>New Mexico St</v>
      </c>
      <c r="P8735" s="5" t="str">
        <f>VLOOKUP(E8735,MTeams!$A:$B,2,FALSE)</f>
        <v>Yale</v>
      </c>
    </row>
    <row r="8736" spans="1:16" x14ac:dyDescent="0.3">
      <c r="A8736" t="s">
        <v>8748</v>
      </c>
      <c r="B8736">
        <v>0.89799519246110204</v>
      </c>
      <c r="C8736">
        <v>2019</v>
      </c>
      <c r="D8736">
        <v>1314</v>
      </c>
      <c r="E8736">
        <v>1318</v>
      </c>
      <c r="F8736">
        <v>1</v>
      </c>
      <c r="G8736">
        <v>13</v>
      </c>
      <c r="H8736">
        <v>0.81818181818181801</v>
      </c>
      <c r="I8736">
        <v>13.1212121212121</v>
      </c>
      <c r="J8736">
        <v>0.69696969696969702</v>
      </c>
      <c r="K8736">
        <v>5.8181818181818103</v>
      </c>
      <c r="L8736">
        <v>-12</v>
      </c>
      <c r="M8736">
        <v>0.12121212121212099</v>
      </c>
      <c r="N8736">
        <v>7.3030303030303001</v>
      </c>
      <c r="O8736" s="5" t="str">
        <f>VLOOKUP(D8736,MTeams!$A:$B,2,FALSE)</f>
        <v>North Carolina</v>
      </c>
      <c r="P8736" s="5" t="str">
        <f>VLOOKUP(E8736,MTeams!$A:$B,2,FALSE)</f>
        <v>Northeastern</v>
      </c>
    </row>
    <row r="8737" spans="1:16" x14ac:dyDescent="0.3">
      <c r="A8737" t="s">
        <v>8749</v>
      </c>
      <c r="B8737">
        <v>0.88146452826435195</v>
      </c>
      <c r="C8737">
        <v>2019</v>
      </c>
      <c r="D8737">
        <v>1314</v>
      </c>
      <c r="E8737">
        <v>1326</v>
      </c>
      <c r="F8737">
        <v>1</v>
      </c>
      <c r="G8737">
        <v>11</v>
      </c>
      <c r="H8737">
        <v>0.81818181818181801</v>
      </c>
      <c r="I8737">
        <v>13.1212121212121</v>
      </c>
      <c r="J8737">
        <v>0.57575757575757502</v>
      </c>
      <c r="K8737">
        <v>3.4242424242424199</v>
      </c>
      <c r="L8737">
        <v>-10</v>
      </c>
      <c r="M8737">
        <v>0.24242424242424199</v>
      </c>
      <c r="N8737">
        <v>9.6969696969696901</v>
      </c>
      <c r="O8737" s="5" t="str">
        <f>VLOOKUP(D8737,MTeams!$A:$B,2,FALSE)</f>
        <v>North Carolina</v>
      </c>
      <c r="P8737" s="5" t="str">
        <f>VLOOKUP(E8737,MTeams!$A:$B,2,FALSE)</f>
        <v>Ohio St</v>
      </c>
    </row>
    <row r="8738" spans="1:16" x14ac:dyDescent="0.3">
      <c r="A8738" t="s">
        <v>8750</v>
      </c>
      <c r="B8738">
        <v>0.86049963517954198</v>
      </c>
      <c r="C8738">
        <v>2019</v>
      </c>
      <c r="D8738">
        <v>1314</v>
      </c>
      <c r="E8738">
        <v>1328</v>
      </c>
      <c r="F8738">
        <v>1</v>
      </c>
      <c r="G8738">
        <v>9</v>
      </c>
      <c r="H8738">
        <v>0.81818181818181801</v>
      </c>
      <c r="I8738">
        <v>13.1212121212121</v>
      </c>
      <c r="J8738">
        <v>0.59375</v>
      </c>
      <c r="K8738">
        <v>2.9375</v>
      </c>
      <c r="L8738">
        <v>-8</v>
      </c>
      <c r="M8738">
        <v>0.22443181818181801</v>
      </c>
      <c r="N8738">
        <v>10.1837121212121</v>
      </c>
      <c r="O8738" s="5" t="str">
        <f>VLOOKUP(D8738,MTeams!$A:$B,2,FALSE)</f>
        <v>North Carolina</v>
      </c>
      <c r="P8738" s="5" t="str">
        <f>VLOOKUP(E8738,MTeams!$A:$B,2,FALSE)</f>
        <v>Oklahoma</v>
      </c>
    </row>
    <row r="8739" spans="1:16" x14ac:dyDescent="0.3">
      <c r="A8739" t="s">
        <v>8751</v>
      </c>
      <c r="B8739">
        <v>0.92023594439114098</v>
      </c>
      <c r="C8739">
        <v>2019</v>
      </c>
      <c r="D8739">
        <v>1314</v>
      </c>
      <c r="E8739">
        <v>1330</v>
      </c>
      <c r="F8739">
        <v>1</v>
      </c>
      <c r="G8739">
        <v>14</v>
      </c>
      <c r="H8739">
        <v>0.81818181818181801</v>
      </c>
      <c r="I8739">
        <v>13.1212121212121</v>
      </c>
      <c r="J8739">
        <v>0.76470588235294101</v>
      </c>
      <c r="K8739">
        <v>5.3235294117647003</v>
      </c>
      <c r="L8739">
        <v>-13</v>
      </c>
      <c r="M8739">
        <v>5.3475935828877101E-2</v>
      </c>
      <c r="N8739">
        <v>7.7976827094474102</v>
      </c>
      <c r="O8739" s="5" t="str">
        <f>VLOOKUP(D8739,MTeams!$A:$B,2,FALSE)</f>
        <v>North Carolina</v>
      </c>
      <c r="P8739" s="5" t="str">
        <f>VLOOKUP(E8739,MTeams!$A:$B,2,FALSE)</f>
        <v>Old Dominion</v>
      </c>
    </row>
    <row r="8740" spans="1:16" x14ac:dyDescent="0.3">
      <c r="A8740" t="s">
        <v>8752</v>
      </c>
      <c r="B8740">
        <v>0.85963085847352405</v>
      </c>
      <c r="C8740">
        <v>2019</v>
      </c>
      <c r="D8740">
        <v>1314</v>
      </c>
      <c r="E8740">
        <v>1332</v>
      </c>
      <c r="F8740">
        <v>1</v>
      </c>
      <c r="G8740">
        <v>12</v>
      </c>
      <c r="H8740">
        <v>0.81818181818181801</v>
      </c>
      <c r="I8740">
        <v>13.1212121212121</v>
      </c>
      <c r="J8740">
        <v>0.65714285714285703</v>
      </c>
      <c r="K8740">
        <v>7.54285714285714</v>
      </c>
      <c r="L8740">
        <v>-11</v>
      </c>
      <c r="M8740">
        <v>0.16103896103896101</v>
      </c>
      <c r="N8740">
        <v>5.5783549783549802</v>
      </c>
      <c r="O8740" s="5" t="str">
        <f>VLOOKUP(D8740,MTeams!$A:$B,2,FALSE)</f>
        <v>North Carolina</v>
      </c>
      <c r="P8740" s="5" t="str">
        <f>VLOOKUP(E8740,MTeams!$A:$B,2,FALSE)</f>
        <v>Oregon</v>
      </c>
    </row>
    <row r="8741" spans="1:16" x14ac:dyDescent="0.3">
      <c r="A8741" t="s">
        <v>8753</v>
      </c>
      <c r="B8741">
        <v>0.94658360254112905</v>
      </c>
      <c r="C8741">
        <v>2019</v>
      </c>
      <c r="D8741">
        <v>1314</v>
      </c>
      <c r="E8741">
        <v>1341</v>
      </c>
      <c r="F8741">
        <v>1</v>
      </c>
      <c r="G8741">
        <v>16</v>
      </c>
      <c r="H8741">
        <v>0.81818181818181801</v>
      </c>
      <c r="I8741">
        <v>13.1212121212121</v>
      </c>
      <c r="J8741">
        <v>0.63636363636363602</v>
      </c>
      <c r="K8741">
        <v>2.1212121212121202</v>
      </c>
      <c r="L8741">
        <v>-15</v>
      </c>
      <c r="M8741">
        <v>0.18181818181818099</v>
      </c>
      <c r="N8741">
        <v>11</v>
      </c>
      <c r="O8741" s="5" t="str">
        <f>VLOOKUP(D8741,MTeams!$A:$B,2,FALSE)</f>
        <v>North Carolina</v>
      </c>
      <c r="P8741" s="5" t="str">
        <f>VLOOKUP(E8741,MTeams!$A:$B,2,FALSE)</f>
        <v>Prairie View</v>
      </c>
    </row>
    <row r="8742" spans="1:16" x14ac:dyDescent="0.3">
      <c r="A8742" t="s">
        <v>8754</v>
      </c>
      <c r="B8742">
        <v>0.62817597255204105</v>
      </c>
      <c r="C8742">
        <v>2019</v>
      </c>
      <c r="D8742">
        <v>1314</v>
      </c>
      <c r="E8742">
        <v>1345</v>
      </c>
      <c r="F8742">
        <v>1</v>
      </c>
      <c r="G8742">
        <v>3</v>
      </c>
      <c r="H8742">
        <v>0.81818181818181801</v>
      </c>
      <c r="I8742">
        <v>13.1212121212121</v>
      </c>
      <c r="J8742">
        <v>0.71875</v>
      </c>
      <c r="K8742">
        <v>9.375</v>
      </c>
      <c r="L8742">
        <v>-2</v>
      </c>
      <c r="M8742">
        <v>9.9431818181818205E-2</v>
      </c>
      <c r="N8742">
        <v>3.7462121212121202</v>
      </c>
      <c r="O8742" s="5" t="str">
        <f>VLOOKUP(D8742,MTeams!$A:$B,2,FALSE)</f>
        <v>North Carolina</v>
      </c>
      <c r="P8742" s="5" t="str">
        <f>VLOOKUP(E8742,MTeams!$A:$B,2,FALSE)</f>
        <v>Purdue</v>
      </c>
    </row>
    <row r="8743" spans="1:16" x14ac:dyDescent="0.3">
      <c r="A8743" t="s">
        <v>8755</v>
      </c>
      <c r="B8743">
        <v>0.88253367698752505</v>
      </c>
      <c r="C8743">
        <v>2019</v>
      </c>
      <c r="D8743">
        <v>1314</v>
      </c>
      <c r="E8743">
        <v>1371</v>
      </c>
      <c r="F8743">
        <v>1</v>
      </c>
      <c r="G8743">
        <v>10</v>
      </c>
      <c r="H8743">
        <v>0.81818181818181801</v>
      </c>
      <c r="I8743">
        <v>13.1212121212121</v>
      </c>
      <c r="J8743">
        <v>0.60606060606060597</v>
      </c>
      <c r="K8743">
        <v>2.4545454545454501</v>
      </c>
      <c r="L8743">
        <v>-9</v>
      </c>
      <c r="M8743">
        <v>0.21212121212121199</v>
      </c>
      <c r="N8743">
        <v>10.6666666666666</v>
      </c>
      <c r="O8743" s="5" t="str">
        <f>VLOOKUP(D8743,MTeams!$A:$B,2,FALSE)</f>
        <v>North Carolina</v>
      </c>
      <c r="P8743" s="5" t="str">
        <f>VLOOKUP(E8743,MTeams!$A:$B,2,FALSE)</f>
        <v>Seton Hall</v>
      </c>
    </row>
    <row r="8744" spans="1:16" x14ac:dyDescent="0.3">
      <c r="A8744" t="s">
        <v>8756</v>
      </c>
      <c r="B8744">
        <v>0.89643549395227096</v>
      </c>
      <c r="C8744">
        <v>2019</v>
      </c>
      <c r="D8744">
        <v>1314</v>
      </c>
      <c r="E8744">
        <v>1385</v>
      </c>
      <c r="F8744">
        <v>1</v>
      </c>
      <c r="G8744">
        <v>11</v>
      </c>
      <c r="H8744">
        <v>0.81818181818181801</v>
      </c>
      <c r="I8744">
        <v>13.1212121212121</v>
      </c>
      <c r="J8744">
        <v>0.63636363636363602</v>
      </c>
      <c r="K8744">
        <v>2.72727272727272</v>
      </c>
      <c r="L8744">
        <v>-10</v>
      </c>
      <c r="M8744">
        <v>0.18181818181818099</v>
      </c>
      <c r="N8744">
        <v>10.3939393939393</v>
      </c>
      <c r="O8744" s="5" t="str">
        <f>VLOOKUP(D8744,MTeams!$A:$B,2,FALSE)</f>
        <v>North Carolina</v>
      </c>
      <c r="P8744" s="5" t="str">
        <f>VLOOKUP(E8744,MTeams!$A:$B,2,FALSE)</f>
        <v>St John's</v>
      </c>
    </row>
    <row r="8745" spans="1:16" x14ac:dyDescent="0.3">
      <c r="A8745" t="s">
        <v>8757</v>
      </c>
      <c r="B8745">
        <v>0.91569026106177798</v>
      </c>
      <c r="C8745">
        <v>2019</v>
      </c>
      <c r="D8745">
        <v>1314</v>
      </c>
      <c r="E8745">
        <v>1387</v>
      </c>
      <c r="F8745">
        <v>1</v>
      </c>
      <c r="G8745">
        <v>13</v>
      </c>
      <c r="H8745">
        <v>0.81818181818181801</v>
      </c>
      <c r="I8745">
        <v>13.1212121212121</v>
      </c>
      <c r="J8745">
        <v>0.65714285714285703</v>
      </c>
      <c r="K8745">
        <v>3.3142857142857101</v>
      </c>
      <c r="L8745">
        <v>-12</v>
      </c>
      <c r="M8745">
        <v>0.16103896103896101</v>
      </c>
      <c r="N8745">
        <v>9.8069264069264097</v>
      </c>
      <c r="O8745" s="5" t="str">
        <f>VLOOKUP(D8745,MTeams!$A:$B,2,FALSE)</f>
        <v>North Carolina</v>
      </c>
      <c r="P8745" s="5" t="str">
        <f>VLOOKUP(E8745,MTeams!$A:$B,2,FALSE)</f>
        <v>St Louis</v>
      </c>
    </row>
    <row r="8746" spans="1:16" x14ac:dyDescent="0.3">
      <c r="A8746" t="s">
        <v>8758</v>
      </c>
      <c r="B8746">
        <v>0.83048915232561105</v>
      </c>
      <c r="C8746">
        <v>2019</v>
      </c>
      <c r="D8746">
        <v>1314</v>
      </c>
      <c r="E8746">
        <v>1388</v>
      </c>
      <c r="F8746">
        <v>1</v>
      </c>
      <c r="G8746">
        <v>11</v>
      </c>
      <c r="H8746">
        <v>0.81818181818181801</v>
      </c>
      <c r="I8746">
        <v>13.1212121212121</v>
      </c>
      <c r="J8746">
        <v>0.66666666666666596</v>
      </c>
      <c r="K8746">
        <v>8.5454545454545396</v>
      </c>
      <c r="L8746">
        <v>-10</v>
      </c>
      <c r="M8746">
        <v>0.15151515151515099</v>
      </c>
      <c r="N8746">
        <v>4.5757575757575699</v>
      </c>
      <c r="O8746" s="5" t="str">
        <f>VLOOKUP(D8746,MTeams!$A:$B,2,FALSE)</f>
        <v>North Carolina</v>
      </c>
      <c r="P8746" s="5" t="str">
        <f>VLOOKUP(E8746,MTeams!$A:$B,2,FALSE)</f>
        <v>St Mary's CA</v>
      </c>
    </row>
    <row r="8747" spans="1:16" x14ac:dyDescent="0.3">
      <c r="A8747" t="s">
        <v>8759</v>
      </c>
      <c r="B8747">
        <v>0.830688850315637</v>
      </c>
      <c r="C8747">
        <v>2019</v>
      </c>
      <c r="D8747">
        <v>1314</v>
      </c>
      <c r="E8747">
        <v>1393</v>
      </c>
      <c r="F8747">
        <v>1</v>
      </c>
      <c r="G8747">
        <v>8</v>
      </c>
      <c r="H8747">
        <v>0.81818181818181801</v>
      </c>
      <c r="I8747">
        <v>13.1212121212121</v>
      </c>
      <c r="J8747">
        <v>0.60606060606060597</v>
      </c>
      <c r="K8747">
        <v>4.0303030303030303</v>
      </c>
      <c r="L8747">
        <v>-7</v>
      </c>
      <c r="M8747">
        <v>0.21212121212121199</v>
      </c>
      <c r="N8747">
        <v>9.0909090909090899</v>
      </c>
      <c r="O8747" s="5" t="str">
        <f>VLOOKUP(D8747,MTeams!$A:$B,2,FALSE)</f>
        <v>North Carolina</v>
      </c>
      <c r="P8747" s="5" t="str">
        <f>VLOOKUP(E8747,MTeams!$A:$B,2,FALSE)</f>
        <v>Syracuse</v>
      </c>
    </row>
    <row r="8748" spans="1:16" x14ac:dyDescent="0.3">
      <c r="A8748" t="s">
        <v>8760</v>
      </c>
      <c r="B8748">
        <v>0.89705701453101805</v>
      </c>
      <c r="C8748">
        <v>2019</v>
      </c>
      <c r="D8748">
        <v>1314</v>
      </c>
      <c r="E8748">
        <v>1396</v>
      </c>
      <c r="F8748">
        <v>1</v>
      </c>
      <c r="G8748">
        <v>11</v>
      </c>
      <c r="H8748">
        <v>0.81818181818181801</v>
      </c>
      <c r="I8748">
        <v>13.1212121212121</v>
      </c>
      <c r="J8748">
        <v>0.71875</v>
      </c>
      <c r="K8748">
        <v>3.6875</v>
      </c>
      <c r="L8748">
        <v>-10</v>
      </c>
      <c r="M8748">
        <v>9.9431818181818205E-2</v>
      </c>
      <c r="N8748">
        <v>9.4337121212121193</v>
      </c>
      <c r="O8748" s="5" t="str">
        <f>VLOOKUP(D8748,MTeams!$A:$B,2,FALSE)</f>
        <v>North Carolina</v>
      </c>
      <c r="P8748" s="5" t="str">
        <f>VLOOKUP(E8748,MTeams!$A:$B,2,FALSE)</f>
        <v>Temple</v>
      </c>
    </row>
    <row r="8749" spans="1:16" x14ac:dyDescent="0.3">
      <c r="A8749" t="s">
        <v>8761</v>
      </c>
      <c r="B8749">
        <v>0.56670398289861101</v>
      </c>
      <c r="C8749">
        <v>2019</v>
      </c>
      <c r="D8749">
        <v>1314</v>
      </c>
      <c r="E8749">
        <v>1397</v>
      </c>
      <c r="F8749">
        <v>1</v>
      </c>
      <c r="G8749">
        <v>2</v>
      </c>
      <c r="H8749">
        <v>0.81818181818181801</v>
      </c>
      <c r="I8749">
        <v>13.1212121212121</v>
      </c>
      <c r="J8749">
        <v>0.84848484848484795</v>
      </c>
      <c r="K8749">
        <v>12.1818181818181</v>
      </c>
      <c r="L8749">
        <v>-1</v>
      </c>
      <c r="M8749">
        <v>-3.03030303030302E-2</v>
      </c>
      <c r="N8749">
        <v>0.939393939393941</v>
      </c>
      <c r="O8749" s="5" t="str">
        <f>VLOOKUP(D8749,MTeams!$A:$B,2,FALSE)</f>
        <v>North Carolina</v>
      </c>
      <c r="P8749" s="5" t="str">
        <f>VLOOKUP(E8749,MTeams!$A:$B,2,FALSE)</f>
        <v>Tennessee</v>
      </c>
    </row>
    <row r="8750" spans="1:16" x14ac:dyDescent="0.3">
      <c r="A8750" t="s">
        <v>8762</v>
      </c>
      <c r="B8750">
        <v>0.54534855526633297</v>
      </c>
      <c r="C8750">
        <v>2019</v>
      </c>
      <c r="D8750">
        <v>1314</v>
      </c>
      <c r="E8750">
        <v>1403</v>
      </c>
      <c r="F8750">
        <v>1</v>
      </c>
      <c r="G8750">
        <v>3</v>
      </c>
      <c r="H8750">
        <v>0.81818181818181801</v>
      </c>
      <c r="I8750">
        <v>13.1212121212121</v>
      </c>
      <c r="J8750">
        <v>0.8125</v>
      </c>
      <c r="K8750">
        <v>13.8125</v>
      </c>
      <c r="L8750">
        <v>-2</v>
      </c>
      <c r="M8750">
        <v>5.6818181818182297E-3</v>
      </c>
      <c r="N8750">
        <v>-0.69128787878787701</v>
      </c>
      <c r="O8750" s="5" t="str">
        <f>VLOOKUP(D8750,MTeams!$A:$B,2,FALSE)</f>
        <v>North Carolina</v>
      </c>
      <c r="P8750" s="5" t="str">
        <f>VLOOKUP(E8750,MTeams!$A:$B,2,FALSE)</f>
        <v>Texas Tech</v>
      </c>
    </row>
    <row r="8751" spans="1:16" x14ac:dyDescent="0.3">
      <c r="A8751" t="s">
        <v>8763</v>
      </c>
      <c r="B8751">
        <v>0.88699026596736597</v>
      </c>
      <c r="C8751">
        <v>2019</v>
      </c>
      <c r="D8751">
        <v>1314</v>
      </c>
      <c r="E8751">
        <v>1414</v>
      </c>
      <c r="F8751">
        <v>1</v>
      </c>
      <c r="G8751">
        <v>13</v>
      </c>
      <c r="H8751">
        <v>0.81818181818181801</v>
      </c>
      <c r="I8751">
        <v>13.1212121212121</v>
      </c>
      <c r="J8751">
        <v>0.85294117647058798</v>
      </c>
      <c r="K8751">
        <v>8.8529411764705799</v>
      </c>
      <c r="L8751">
        <v>-12</v>
      </c>
      <c r="M8751">
        <v>-3.4759358288769901E-2</v>
      </c>
      <c r="N8751">
        <v>4.2682709447415297</v>
      </c>
      <c r="O8751" s="5" t="str">
        <f>VLOOKUP(D8751,MTeams!$A:$B,2,FALSE)</f>
        <v>North Carolina</v>
      </c>
      <c r="P8751" s="5" t="str">
        <f>VLOOKUP(E8751,MTeams!$A:$B,2,FALSE)</f>
        <v>UC Irvine</v>
      </c>
    </row>
    <row r="8752" spans="1:16" x14ac:dyDescent="0.3">
      <c r="A8752" t="s">
        <v>8764</v>
      </c>
      <c r="B8752">
        <v>0.81751508292619202</v>
      </c>
      <c r="C8752">
        <v>2019</v>
      </c>
      <c r="D8752">
        <v>1314</v>
      </c>
      <c r="E8752">
        <v>1416</v>
      </c>
      <c r="F8752">
        <v>1</v>
      </c>
      <c r="G8752">
        <v>9</v>
      </c>
      <c r="H8752">
        <v>0.81818181818181801</v>
      </c>
      <c r="I8752">
        <v>13.1212121212121</v>
      </c>
      <c r="J8752">
        <v>0.74193548387096697</v>
      </c>
      <c r="K8752">
        <v>7.8387096774193497</v>
      </c>
      <c r="L8752">
        <v>-8</v>
      </c>
      <c r="M8752">
        <v>7.62463343108504E-2</v>
      </c>
      <c r="N8752">
        <v>5.2825024437927599</v>
      </c>
      <c r="O8752" s="5" t="str">
        <f>VLOOKUP(D8752,MTeams!$A:$B,2,FALSE)</f>
        <v>North Carolina</v>
      </c>
      <c r="P8752" s="5" t="str">
        <f>VLOOKUP(E8752,MTeams!$A:$B,2,FALSE)</f>
        <v>UCF</v>
      </c>
    </row>
    <row r="8753" spans="1:16" x14ac:dyDescent="0.3">
      <c r="A8753" t="s">
        <v>8765</v>
      </c>
      <c r="B8753">
        <v>0.73865353710610704</v>
      </c>
      <c r="C8753">
        <v>2019</v>
      </c>
      <c r="D8753">
        <v>1314</v>
      </c>
      <c r="E8753">
        <v>1429</v>
      </c>
      <c r="F8753">
        <v>1</v>
      </c>
      <c r="G8753">
        <v>8</v>
      </c>
      <c r="H8753">
        <v>0.81818181818181801</v>
      </c>
      <c r="I8753">
        <v>13.1212121212121</v>
      </c>
      <c r="J8753">
        <v>0.81818181818181801</v>
      </c>
      <c r="K8753">
        <v>11.9393939393939</v>
      </c>
      <c r="L8753">
        <v>-7</v>
      </c>
      <c r="M8753">
        <v>0</v>
      </c>
      <c r="N8753">
        <v>1.1818181818181801</v>
      </c>
      <c r="O8753" s="5" t="str">
        <f>VLOOKUP(D8753,MTeams!$A:$B,2,FALSE)</f>
        <v>North Carolina</v>
      </c>
      <c r="P8753" s="5" t="str">
        <f>VLOOKUP(E8753,MTeams!$A:$B,2,FALSE)</f>
        <v>Utah St</v>
      </c>
    </row>
    <row r="8754" spans="1:16" x14ac:dyDescent="0.3">
      <c r="A8754" t="s">
        <v>8766</v>
      </c>
      <c r="B8754">
        <v>0.77034145896074302</v>
      </c>
      <c r="C8754">
        <v>2019</v>
      </c>
      <c r="D8754">
        <v>1314</v>
      </c>
      <c r="E8754">
        <v>1433</v>
      </c>
      <c r="F8754">
        <v>1</v>
      </c>
      <c r="G8754">
        <v>8</v>
      </c>
      <c r="H8754">
        <v>0.81818181818181801</v>
      </c>
      <c r="I8754">
        <v>13.1212121212121</v>
      </c>
      <c r="J8754">
        <v>0.78125</v>
      </c>
      <c r="K8754">
        <v>9.84375</v>
      </c>
      <c r="L8754">
        <v>-7</v>
      </c>
      <c r="M8754">
        <v>3.6931818181818198E-2</v>
      </c>
      <c r="N8754">
        <v>3.2774621212121202</v>
      </c>
      <c r="O8754" s="5" t="str">
        <f>VLOOKUP(D8754,MTeams!$A:$B,2,FALSE)</f>
        <v>North Carolina</v>
      </c>
      <c r="P8754" s="5" t="str">
        <f>VLOOKUP(E8754,MTeams!$A:$B,2,FALSE)</f>
        <v>VCU</v>
      </c>
    </row>
    <row r="8755" spans="1:16" x14ac:dyDescent="0.3">
      <c r="A8755" t="s">
        <v>8767</v>
      </c>
      <c r="B8755">
        <v>0.87365765847246302</v>
      </c>
      <c r="C8755">
        <v>2019</v>
      </c>
      <c r="D8755">
        <v>1314</v>
      </c>
      <c r="E8755">
        <v>1436</v>
      </c>
      <c r="F8755">
        <v>1</v>
      </c>
      <c r="G8755">
        <v>13</v>
      </c>
      <c r="H8755">
        <v>0.81818181818181801</v>
      </c>
      <c r="I8755">
        <v>13.1212121212121</v>
      </c>
      <c r="J8755">
        <v>0.8125</v>
      </c>
      <c r="K8755">
        <v>9.5625</v>
      </c>
      <c r="L8755">
        <v>-12</v>
      </c>
      <c r="M8755">
        <v>5.6818181818182297E-3</v>
      </c>
      <c r="N8755">
        <v>3.5587121212121202</v>
      </c>
      <c r="O8755" s="5" t="str">
        <f>VLOOKUP(D8755,MTeams!$A:$B,2,FALSE)</f>
        <v>North Carolina</v>
      </c>
      <c r="P8755" s="5" t="str">
        <f>VLOOKUP(E8755,MTeams!$A:$B,2,FALSE)</f>
        <v>Vermont</v>
      </c>
    </row>
    <row r="8756" spans="1:16" x14ac:dyDescent="0.3">
      <c r="A8756" t="s">
        <v>8768</v>
      </c>
      <c r="B8756">
        <v>0.75888113017890002</v>
      </c>
      <c r="C8756">
        <v>2019</v>
      </c>
      <c r="D8756">
        <v>1314</v>
      </c>
      <c r="E8756">
        <v>1437</v>
      </c>
      <c r="F8756">
        <v>1</v>
      </c>
      <c r="G8756">
        <v>6</v>
      </c>
      <c r="H8756">
        <v>0.81818181818181801</v>
      </c>
      <c r="I8756">
        <v>13.1212121212121</v>
      </c>
      <c r="J8756">
        <v>0.73529411764705799</v>
      </c>
      <c r="K8756">
        <v>7.3823529411764701</v>
      </c>
      <c r="L8756">
        <v>-5</v>
      </c>
      <c r="M8756">
        <v>8.2887700534759301E-2</v>
      </c>
      <c r="N8756">
        <v>5.7388591800356501</v>
      </c>
      <c r="O8756" s="5" t="str">
        <f>VLOOKUP(D8756,MTeams!$A:$B,2,FALSE)</f>
        <v>North Carolina</v>
      </c>
      <c r="P8756" s="5" t="str">
        <f>VLOOKUP(E8756,MTeams!$A:$B,2,FALSE)</f>
        <v>Villanova</v>
      </c>
    </row>
    <row r="8757" spans="1:16" x14ac:dyDescent="0.3">
      <c r="A8757" t="s">
        <v>8769</v>
      </c>
      <c r="B8757">
        <v>0.433266960335427</v>
      </c>
      <c r="C8757">
        <v>2019</v>
      </c>
      <c r="D8757">
        <v>1314</v>
      </c>
      <c r="E8757">
        <v>1438</v>
      </c>
      <c r="F8757">
        <v>1</v>
      </c>
      <c r="G8757">
        <v>1</v>
      </c>
      <c r="H8757">
        <v>0.81818181818181801</v>
      </c>
      <c r="I8757">
        <v>13.1212121212121</v>
      </c>
      <c r="J8757">
        <v>0.90625</v>
      </c>
      <c r="K8757">
        <v>16.78125</v>
      </c>
      <c r="L8757">
        <v>0</v>
      </c>
      <c r="M8757">
        <v>-8.8068181818181698E-2</v>
      </c>
      <c r="N8757">
        <v>-3.66003787878787</v>
      </c>
      <c r="O8757" s="5" t="str">
        <f>VLOOKUP(D8757,MTeams!$A:$B,2,FALSE)</f>
        <v>North Carolina</v>
      </c>
      <c r="P8757" s="5" t="str">
        <f>VLOOKUP(E8757,MTeams!$A:$B,2,FALSE)</f>
        <v>Virginia</v>
      </c>
    </row>
    <row r="8758" spans="1:16" x14ac:dyDescent="0.3">
      <c r="A8758" t="s">
        <v>8770</v>
      </c>
      <c r="B8758">
        <v>0.60609749891689002</v>
      </c>
      <c r="C8758">
        <v>2019</v>
      </c>
      <c r="D8758">
        <v>1314</v>
      </c>
      <c r="E8758">
        <v>1439</v>
      </c>
      <c r="F8758">
        <v>1</v>
      </c>
      <c r="G8758">
        <v>4</v>
      </c>
      <c r="H8758">
        <v>0.81818181818181801</v>
      </c>
      <c r="I8758">
        <v>13.1212121212121</v>
      </c>
      <c r="J8758">
        <v>0.75</v>
      </c>
      <c r="K8758">
        <v>11.90625</v>
      </c>
      <c r="L8758">
        <v>-3</v>
      </c>
      <c r="M8758">
        <v>6.8181818181818205E-2</v>
      </c>
      <c r="N8758">
        <v>1.21496212121212</v>
      </c>
      <c r="O8758" s="5" t="str">
        <f>VLOOKUP(D8758,MTeams!$A:$B,2,FALSE)</f>
        <v>North Carolina</v>
      </c>
      <c r="P8758" s="5" t="str">
        <f>VLOOKUP(E8758,MTeams!$A:$B,2,FALSE)</f>
        <v>Virginia Tech</v>
      </c>
    </row>
    <row r="8759" spans="1:16" x14ac:dyDescent="0.3">
      <c r="A8759" t="s">
        <v>8771</v>
      </c>
      <c r="B8759">
        <v>0.855681722911944</v>
      </c>
      <c r="C8759">
        <v>2019</v>
      </c>
      <c r="D8759">
        <v>1314</v>
      </c>
      <c r="E8759">
        <v>1449</v>
      </c>
      <c r="F8759">
        <v>1</v>
      </c>
      <c r="G8759">
        <v>9</v>
      </c>
      <c r="H8759">
        <v>0.81818181818181801</v>
      </c>
      <c r="I8759">
        <v>13.1212121212121</v>
      </c>
      <c r="J8759">
        <v>0.76470588235294101</v>
      </c>
      <c r="K8759">
        <v>5.4411764705882302</v>
      </c>
      <c r="L8759">
        <v>-8</v>
      </c>
      <c r="M8759">
        <v>5.3475935828877101E-2</v>
      </c>
      <c r="N8759">
        <v>7.6800356506238803</v>
      </c>
      <c r="O8759" s="5" t="str">
        <f>VLOOKUP(D8759,MTeams!$A:$B,2,FALSE)</f>
        <v>North Carolina</v>
      </c>
      <c r="P8759" s="5" t="str">
        <f>VLOOKUP(E8759,MTeams!$A:$B,2,FALSE)</f>
        <v>Washington</v>
      </c>
    </row>
    <row r="8760" spans="1:16" x14ac:dyDescent="0.3">
      <c r="A8760" t="s">
        <v>8772</v>
      </c>
      <c r="B8760">
        <v>0.718992133661424</v>
      </c>
      <c r="C8760">
        <v>2019</v>
      </c>
      <c r="D8760">
        <v>1314</v>
      </c>
      <c r="E8760">
        <v>1458</v>
      </c>
      <c r="F8760">
        <v>1</v>
      </c>
      <c r="G8760">
        <v>5</v>
      </c>
      <c r="H8760">
        <v>0.81818181818181801</v>
      </c>
      <c r="I8760">
        <v>13.1212121212121</v>
      </c>
      <c r="J8760">
        <v>0.69696969696969702</v>
      </c>
      <c r="K8760">
        <v>7.6363636363636296</v>
      </c>
      <c r="L8760">
        <v>-4</v>
      </c>
      <c r="M8760">
        <v>0.12121212121212099</v>
      </c>
      <c r="N8760">
        <v>5.48484848484848</v>
      </c>
      <c r="O8760" s="5" t="str">
        <f>VLOOKUP(D8760,MTeams!$A:$B,2,FALSE)</f>
        <v>North Carolina</v>
      </c>
      <c r="P8760" s="5" t="str">
        <f>VLOOKUP(E8760,MTeams!$A:$B,2,FALSE)</f>
        <v>Wisconsin</v>
      </c>
    </row>
    <row r="8761" spans="1:16" x14ac:dyDescent="0.3">
      <c r="A8761" t="s">
        <v>8773</v>
      </c>
      <c r="B8761">
        <v>0.68793698304712103</v>
      </c>
      <c r="C8761">
        <v>2019</v>
      </c>
      <c r="D8761">
        <v>1314</v>
      </c>
      <c r="E8761">
        <v>1459</v>
      </c>
      <c r="F8761">
        <v>1</v>
      </c>
      <c r="G8761">
        <v>7</v>
      </c>
      <c r="H8761">
        <v>0.81818181818181801</v>
      </c>
      <c r="I8761">
        <v>13.1212121212121</v>
      </c>
      <c r="J8761">
        <v>0.86666666666666603</v>
      </c>
      <c r="K8761">
        <v>13.6666666666666</v>
      </c>
      <c r="L8761">
        <v>-6</v>
      </c>
      <c r="M8761">
        <v>-4.8484848484848402E-2</v>
      </c>
      <c r="N8761">
        <v>-0.54545454545454297</v>
      </c>
      <c r="O8761" s="5" t="str">
        <f>VLOOKUP(D8761,MTeams!$A:$B,2,FALSE)</f>
        <v>North Carolina</v>
      </c>
      <c r="P8761" s="5" t="str">
        <f>VLOOKUP(E8761,MTeams!$A:$B,2,FALSE)</f>
        <v>Wofford</v>
      </c>
    </row>
    <row r="8762" spans="1:16" x14ac:dyDescent="0.3">
      <c r="A8762" t="s">
        <v>8774</v>
      </c>
      <c r="B8762">
        <v>0.90312791239227097</v>
      </c>
      <c r="C8762">
        <v>2019</v>
      </c>
      <c r="D8762">
        <v>1314</v>
      </c>
      <c r="E8762">
        <v>1463</v>
      </c>
      <c r="F8762">
        <v>1</v>
      </c>
      <c r="G8762">
        <v>14</v>
      </c>
      <c r="H8762">
        <v>0.81818181818181801</v>
      </c>
      <c r="I8762">
        <v>13.1212121212121</v>
      </c>
      <c r="J8762">
        <v>0.75</v>
      </c>
      <c r="K8762">
        <v>7.1785714285714199</v>
      </c>
      <c r="L8762">
        <v>-13</v>
      </c>
      <c r="M8762">
        <v>6.8181818181818205E-2</v>
      </c>
      <c r="N8762">
        <v>5.9426406926406896</v>
      </c>
      <c r="O8762" s="5" t="str">
        <f>VLOOKUP(D8762,MTeams!$A:$B,2,FALSE)</f>
        <v>North Carolina</v>
      </c>
      <c r="P8762" s="5" t="str">
        <f>VLOOKUP(E8762,MTeams!$A:$B,2,FALSE)</f>
        <v>Yale</v>
      </c>
    </row>
    <row r="8763" spans="1:16" x14ac:dyDescent="0.3">
      <c r="A8763" t="s">
        <v>8775</v>
      </c>
      <c r="B8763">
        <v>0.45800758257136298</v>
      </c>
      <c r="C8763">
        <v>2019</v>
      </c>
      <c r="D8763">
        <v>1318</v>
      </c>
      <c r="E8763">
        <v>1326</v>
      </c>
      <c r="F8763">
        <v>13</v>
      </c>
      <c r="G8763">
        <v>11</v>
      </c>
      <c r="H8763">
        <v>0.69696969696969702</v>
      </c>
      <c r="I8763">
        <v>5.8181818181818103</v>
      </c>
      <c r="J8763">
        <v>0.57575757575757502</v>
      </c>
      <c r="K8763">
        <v>3.4242424242424199</v>
      </c>
      <c r="L8763">
        <v>2</v>
      </c>
      <c r="M8763">
        <v>0.12121212121212099</v>
      </c>
      <c r="N8763">
        <v>2.39393939393939</v>
      </c>
      <c r="O8763" s="5" t="str">
        <f>VLOOKUP(D8763,MTeams!$A:$B,2,FALSE)</f>
        <v>Northeastern</v>
      </c>
      <c r="P8763" s="5" t="str">
        <f>VLOOKUP(E8763,MTeams!$A:$B,2,FALSE)</f>
        <v>Ohio St</v>
      </c>
    </row>
    <row r="8764" spans="1:16" x14ac:dyDescent="0.3">
      <c r="A8764" t="s">
        <v>8776</v>
      </c>
      <c r="B8764">
        <v>0.41201758313438702</v>
      </c>
      <c r="C8764">
        <v>2019</v>
      </c>
      <c r="D8764">
        <v>1318</v>
      </c>
      <c r="E8764">
        <v>1328</v>
      </c>
      <c r="F8764">
        <v>13</v>
      </c>
      <c r="G8764">
        <v>9</v>
      </c>
      <c r="H8764">
        <v>0.69696969696969702</v>
      </c>
      <c r="I8764">
        <v>5.8181818181818103</v>
      </c>
      <c r="J8764">
        <v>0.59375</v>
      </c>
      <c r="K8764">
        <v>2.9375</v>
      </c>
      <c r="L8764">
        <v>4</v>
      </c>
      <c r="M8764">
        <v>0.103219696969697</v>
      </c>
      <c r="N8764">
        <v>2.8806818181818099</v>
      </c>
      <c r="O8764" s="5" t="str">
        <f>VLOOKUP(D8764,MTeams!$A:$B,2,FALSE)</f>
        <v>Northeastern</v>
      </c>
      <c r="P8764" s="5" t="str">
        <f>VLOOKUP(E8764,MTeams!$A:$B,2,FALSE)</f>
        <v>Oklahoma</v>
      </c>
    </row>
    <row r="8765" spans="1:16" x14ac:dyDescent="0.3">
      <c r="A8765" t="s">
        <v>8777</v>
      </c>
      <c r="B8765">
        <v>0.56720931590158896</v>
      </c>
      <c r="C8765">
        <v>2019</v>
      </c>
      <c r="D8765">
        <v>1318</v>
      </c>
      <c r="E8765">
        <v>1330</v>
      </c>
      <c r="F8765">
        <v>13</v>
      </c>
      <c r="G8765">
        <v>14</v>
      </c>
      <c r="H8765">
        <v>0.69696969696969702</v>
      </c>
      <c r="I8765">
        <v>5.8181818181818103</v>
      </c>
      <c r="J8765">
        <v>0.76470588235294101</v>
      </c>
      <c r="K8765">
        <v>5.3235294117647003</v>
      </c>
      <c r="L8765">
        <v>-1</v>
      </c>
      <c r="M8765">
        <v>-6.7736185383244094E-2</v>
      </c>
      <c r="N8765">
        <v>0.494652406417112</v>
      </c>
      <c r="O8765" s="5" t="str">
        <f>VLOOKUP(D8765,MTeams!$A:$B,2,FALSE)</f>
        <v>Northeastern</v>
      </c>
      <c r="P8765" s="5" t="str">
        <f>VLOOKUP(E8765,MTeams!$A:$B,2,FALSE)</f>
        <v>Old Dominion</v>
      </c>
    </row>
    <row r="8766" spans="1:16" x14ac:dyDescent="0.3">
      <c r="A8766" t="s">
        <v>8778</v>
      </c>
      <c r="B8766">
        <v>0.41027588370030899</v>
      </c>
      <c r="C8766">
        <v>2019</v>
      </c>
      <c r="D8766">
        <v>1318</v>
      </c>
      <c r="E8766">
        <v>1332</v>
      </c>
      <c r="F8766">
        <v>13</v>
      </c>
      <c r="G8766">
        <v>12</v>
      </c>
      <c r="H8766">
        <v>0.69696969696969702</v>
      </c>
      <c r="I8766">
        <v>5.8181818181818103</v>
      </c>
      <c r="J8766">
        <v>0.65714285714285703</v>
      </c>
      <c r="K8766">
        <v>7.54285714285714</v>
      </c>
      <c r="L8766">
        <v>1</v>
      </c>
      <c r="M8766">
        <v>3.9826839826839801E-2</v>
      </c>
      <c r="N8766">
        <v>-1.7246753246753199</v>
      </c>
      <c r="O8766" s="5" t="str">
        <f>VLOOKUP(D8766,MTeams!$A:$B,2,FALSE)</f>
        <v>Northeastern</v>
      </c>
      <c r="P8766" s="5" t="str">
        <f>VLOOKUP(E8766,MTeams!$A:$B,2,FALSE)</f>
        <v>Oregon</v>
      </c>
    </row>
    <row r="8767" spans="1:16" x14ac:dyDescent="0.3">
      <c r="A8767" t="s">
        <v>8779</v>
      </c>
      <c r="B8767">
        <v>0.66828376422896096</v>
      </c>
      <c r="C8767">
        <v>2019</v>
      </c>
      <c r="D8767">
        <v>1318</v>
      </c>
      <c r="E8767">
        <v>1341</v>
      </c>
      <c r="F8767">
        <v>13</v>
      </c>
      <c r="G8767">
        <v>16</v>
      </c>
      <c r="H8767">
        <v>0.69696969696969702</v>
      </c>
      <c r="I8767">
        <v>5.8181818181818103</v>
      </c>
      <c r="J8767">
        <v>0.63636363636363602</v>
      </c>
      <c r="K8767">
        <v>2.1212121212121202</v>
      </c>
      <c r="L8767">
        <v>-3</v>
      </c>
      <c r="M8767">
        <v>6.0606060606060601E-2</v>
      </c>
      <c r="N8767">
        <v>3.6969696969696901</v>
      </c>
      <c r="O8767" s="5" t="str">
        <f>VLOOKUP(D8767,MTeams!$A:$B,2,FALSE)</f>
        <v>Northeastern</v>
      </c>
      <c r="P8767" s="5" t="str">
        <f>VLOOKUP(E8767,MTeams!$A:$B,2,FALSE)</f>
        <v>Prairie View</v>
      </c>
    </row>
    <row r="8768" spans="1:16" x14ac:dyDescent="0.3">
      <c r="A8768" t="s">
        <v>8780</v>
      </c>
      <c r="B8768">
        <v>0.16095351418033099</v>
      </c>
      <c r="C8768">
        <v>2019</v>
      </c>
      <c r="D8768">
        <v>1318</v>
      </c>
      <c r="E8768">
        <v>1345</v>
      </c>
      <c r="F8768">
        <v>13</v>
      </c>
      <c r="G8768">
        <v>3</v>
      </c>
      <c r="H8768">
        <v>0.69696969696969702</v>
      </c>
      <c r="I8768">
        <v>5.8181818181818103</v>
      </c>
      <c r="J8768">
        <v>0.71875</v>
      </c>
      <c r="K8768">
        <v>9.375</v>
      </c>
      <c r="L8768">
        <v>10</v>
      </c>
      <c r="M8768">
        <v>-2.17803030303029E-2</v>
      </c>
      <c r="N8768">
        <v>-3.5568181818181799</v>
      </c>
      <c r="O8768" s="5" t="str">
        <f>VLOOKUP(D8768,MTeams!$A:$B,2,FALSE)</f>
        <v>Northeastern</v>
      </c>
      <c r="P8768" s="5" t="str">
        <f>VLOOKUP(E8768,MTeams!$A:$B,2,FALSE)</f>
        <v>Purdue</v>
      </c>
    </row>
    <row r="8769" spans="1:16" x14ac:dyDescent="0.3">
      <c r="A8769" t="s">
        <v>8781</v>
      </c>
      <c r="B8769">
        <v>0.46048915970925403</v>
      </c>
      <c r="C8769">
        <v>2019</v>
      </c>
      <c r="D8769">
        <v>1318</v>
      </c>
      <c r="E8769">
        <v>1371</v>
      </c>
      <c r="F8769">
        <v>13</v>
      </c>
      <c r="G8769">
        <v>10</v>
      </c>
      <c r="H8769">
        <v>0.69696969696969702</v>
      </c>
      <c r="I8769">
        <v>5.8181818181818103</v>
      </c>
      <c r="J8769">
        <v>0.60606060606060597</v>
      </c>
      <c r="K8769">
        <v>2.4545454545454501</v>
      </c>
      <c r="L8769">
        <v>3</v>
      </c>
      <c r="M8769">
        <v>9.0909090909090898E-2</v>
      </c>
      <c r="N8769">
        <v>3.3636363636363602</v>
      </c>
      <c r="O8769" s="5" t="str">
        <f>VLOOKUP(D8769,MTeams!$A:$B,2,FALSE)</f>
        <v>Northeastern</v>
      </c>
      <c r="P8769" s="5" t="str">
        <f>VLOOKUP(E8769,MTeams!$A:$B,2,FALSE)</f>
        <v>Seton Hall</v>
      </c>
    </row>
    <row r="8770" spans="1:16" x14ac:dyDescent="0.3">
      <c r="A8770" t="s">
        <v>8782</v>
      </c>
      <c r="B8770">
        <v>0.49579831290404502</v>
      </c>
      <c r="C8770">
        <v>2019</v>
      </c>
      <c r="D8770">
        <v>1318</v>
      </c>
      <c r="E8770">
        <v>1385</v>
      </c>
      <c r="F8770">
        <v>13</v>
      </c>
      <c r="G8770">
        <v>11</v>
      </c>
      <c r="H8770">
        <v>0.69696969696969702</v>
      </c>
      <c r="I8770">
        <v>5.8181818181818103</v>
      </c>
      <c r="J8770">
        <v>0.63636363636363602</v>
      </c>
      <c r="K8770">
        <v>2.72727272727272</v>
      </c>
      <c r="L8770">
        <v>2</v>
      </c>
      <c r="M8770">
        <v>6.0606060606060601E-2</v>
      </c>
      <c r="N8770">
        <v>3.0909090909090899</v>
      </c>
      <c r="O8770" s="5" t="str">
        <f>VLOOKUP(D8770,MTeams!$A:$B,2,FALSE)</f>
        <v>Northeastern</v>
      </c>
      <c r="P8770" s="5" t="str">
        <f>VLOOKUP(E8770,MTeams!$A:$B,2,FALSE)</f>
        <v>St John's</v>
      </c>
    </row>
    <row r="8771" spans="1:16" x14ac:dyDescent="0.3">
      <c r="A8771" t="s">
        <v>8783</v>
      </c>
      <c r="B8771">
        <v>0.55238218947996898</v>
      </c>
      <c r="C8771">
        <v>2019</v>
      </c>
      <c r="D8771">
        <v>1318</v>
      </c>
      <c r="E8771">
        <v>1387</v>
      </c>
      <c r="F8771">
        <v>13</v>
      </c>
      <c r="G8771">
        <v>13</v>
      </c>
      <c r="H8771">
        <v>0.69696969696969702</v>
      </c>
      <c r="I8771">
        <v>5.8181818181818103</v>
      </c>
      <c r="J8771">
        <v>0.65714285714285703</v>
      </c>
      <c r="K8771">
        <v>3.3142857142857101</v>
      </c>
      <c r="L8771">
        <v>0</v>
      </c>
      <c r="M8771">
        <v>3.9826839826839801E-2</v>
      </c>
      <c r="N8771">
        <v>2.5038961038960998</v>
      </c>
      <c r="O8771" s="5" t="str">
        <f>VLOOKUP(D8771,MTeams!$A:$B,2,FALSE)</f>
        <v>Northeastern</v>
      </c>
      <c r="P8771" s="5" t="str">
        <f>VLOOKUP(E8771,MTeams!$A:$B,2,FALSE)</f>
        <v>St Louis</v>
      </c>
    </row>
    <row r="8772" spans="1:16" x14ac:dyDescent="0.3">
      <c r="A8772" t="s">
        <v>8784</v>
      </c>
      <c r="B8772">
        <v>0.35752889494418499</v>
      </c>
      <c r="C8772">
        <v>2019</v>
      </c>
      <c r="D8772">
        <v>1318</v>
      </c>
      <c r="E8772">
        <v>1388</v>
      </c>
      <c r="F8772">
        <v>13</v>
      </c>
      <c r="G8772">
        <v>11</v>
      </c>
      <c r="H8772">
        <v>0.69696969696969702</v>
      </c>
      <c r="I8772">
        <v>5.8181818181818103</v>
      </c>
      <c r="J8772">
        <v>0.66666666666666596</v>
      </c>
      <c r="K8772">
        <v>8.5454545454545396</v>
      </c>
      <c r="L8772">
        <v>2</v>
      </c>
      <c r="M8772">
        <v>3.03030303030303E-2</v>
      </c>
      <c r="N8772">
        <v>-2.72727272727272</v>
      </c>
      <c r="O8772" s="5" t="str">
        <f>VLOOKUP(D8772,MTeams!$A:$B,2,FALSE)</f>
        <v>Northeastern</v>
      </c>
      <c r="P8772" s="5" t="str">
        <f>VLOOKUP(E8772,MTeams!$A:$B,2,FALSE)</f>
        <v>St Mary's CA</v>
      </c>
    </row>
    <row r="8773" spans="1:16" x14ac:dyDescent="0.3">
      <c r="A8773" t="s">
        <v>8785</v>
      </c>
      <c r="B8773">
        <v>0.35784527149555301</v>
      </c>
      <c r="C8773">
        <v>2019</v>
      </c>
      <c r="D8773">
        <v>1318</v>
      </c>
      <c r="E8773">
        <v>1393</v>
      </c>
      <c r="F8773">
        <v>13</v>
      </c>
      <c r="G8773">
        <v>8</v>
      </c>
      <c r="H8773">
        <v>0.69696969696969702</v>
      </c>
      <c r="I8773">
        <v>5.8181818181818103</v>
      </c>
      <c r="J8773">
        <v>0.60606060606060597</v>
      </c>
      <c r="K8773">
        <v>4.0303030303030303</v>
      </c>
      <c r="L8773">
        <v>5</v>
      </c>
      <c r="M8773">
        <v>9.0909090909090898E-2</v>
      </c>
      <c r="N8773">
        <v>1.7878787878787801</v>
      </c>
      <c r="O8773" s="5" t="str">
        <f>VLOOKUP(D8773,MTeams!$A:$B,2,FALSE)</f>
        <v>Northeastern</v>
      </c>
      <c r="P8773" s="5" t="str">
        <f>VLOOKUP(E8773,MTeams!$A:$B,2,FALSE)</f>
        <v>Syracuse</v>
      </c>
    </row>
    <row r="8774" spans="1:16" x14ac:dyDescent="0.3">
      <c r="A8774" t="s">
        <v>8786</v>
      </c>
      <c r="B8774">
        <v>0.49741793537450402</v>
      </c>
      <c r="C8774">
        <v>2019</v>
      </c>
      <c r="D8774">
        <v>1318</v>
      </c>
      <c r="E8774">
        <v>1396</v>
      </c>
      <c r="F8774">
        <v>13</v>
      </c>
      <c r="G8774">
        <v>11</v>
      </c>
      <c r="H8774">
        <v>0.69696969696969702</v>
      </c>
      <c r="I8774">
        <v>5.8181818181818103</v>
      </c>
      <c r="J8774">
        <v>0.71875</v>
      </c>
      <c r="K8774">
        <v>3.6875</v>
      </c>
      <c r="L8774">
        <v>2</v>
      </c>
      <c r="M8774">
        <v>-2.17803030303029E-2</v>
      </c>
      <c r="N8774">
        <v>2.1306818181818099</v>
      </c>
      <c r="O8774" s="5" t="str">
        <f>VLOOKUP(D8774,MTeams!$A:$B,2,FALSE)</f>
        <v>Northeastern</v>
      </c>
      <c r="P8774" s="5" t="str">
        <f>VLOOKUP(E8774,MTeams!$A:$B,2,FALSE)</f>
        <v>Temple</v>
      </c>
    </row>
    <row r="8775" spans="1:16" x14ac:dyDescent="0.3">
      <c r="A8775" t="s">
        <v>8787</v>
      </c>
      <c r="B8775">
        <v>0.129352440308665</v>
      </c>
      <c r="C8775">
        <v>2019</v>
      </c>
      <c r="D8775">
        <v>1318</v>
      </c>
      <c r="E8775">
        <v>1397</v>
      </c>
      <c r="F8775">
        <v>13</v>
      </c>
      <c r="G8775">
        <v>2</v>
      </c>
      <c r="H8775">
        <v>0.69696969696969702</v>
      </c>
      <c r="I8775">
        <v>5.8181818181818103</v>
      </c>
      <c r="J8775">
        <v>0.84848484848484795</v>
      </c>
      <c r="K8775">
        <v>12.1818181818181</v>
      </c>
      <c r="L8775">
        <v>11</v>
      </c>
      <c r="M8775">
        <v>-0.15151515151515099</v>
      </c>
      <c r="N8775">
        <v>-6.3636363636363598</v>
      </c>
      <c r="O8775" s="5" t="str">
        <f>VLOOKUP(D8775,MTeams!$A:$B,2,FALSE)</f>
        <v>Northeastern</v>
      </c>
      <c r="P8775" s="5" t="str">
        <f>VLOOKUP(E8775,MTeams!$A:$B,2,FALSE)</f>
        <v>Tennessee</v>
      </c>
    </row>
    <row r="8776" spans="1:16" x14ac:dyDescent="0.3">
      <c r="A8776" t="s">
        <v>8788</v>
      </c>
      <c r="B8776">
        <v>0.11989445024368101</v>
      </c>
      <c r="C8776">
        <v>2019</v>
      </c>
      <c r="D8776">
        <v>1318</v>
      </c>
      <c r="E8776">
        <v>1403</v>
      </c>
      <c r="F8776">
        <v>13</v>
      </c>
      <c r="G8776">
        <v>3</v>
      </c>
      <c r="H8776">
        <v>0.69696969696969702</v>
      </c>
      <c r="I8776">
        <v>5.8181818181818103</v>
      </c>
      <c r="J8776">
        <v>0.8125</v>
      </c>
      <c r="K8776">
        <v>13.8125</v>
      </c>
      <c r="L8776">
        <v>10</v>
      </c>
      <c r="M8776">
        <v>-0.115530303030302</v>
      </c>
      <c r="N8776">
        <v>-7.9943181818181799</v>
      </c>
      <c r="O8776" s="5" t="str">
        <f>VLOOKUP(D8776,MTeams!$A:$B,2,FALSE)</f>
        <v>Northeastern</v>
      </c>
      <c r="P8776" s="5" t="str">
        <f>VLOOKUP(E8776,MTeams!$A:$B,2,FALSE)</f>
        <v>Texas Tech</v>
      </c>
    </row>
    <row r="8777" spans="1:16" x14ac:dyDescent="0.3">
      <c r="A8777" t="s">
        <v>8789</v>
      </c>
      <c r="B8777">
        <v>0.47129033123352898</v>
      </c>
      <c r="C8777">
        <v>2019</v>
      </c>
      <c r="D8777">
        <v>1318</v>
      </c>
      <c r="E8777">
        <v>1414</v>
      </c>
      <c r="F8777">
        <v>13</v>
      </c>
      <c r="G8777">
        <v>13</v>
      </c>
      <c r="H8777">
        <v>0.69696969696969702</v>
      </c>
      <c r="I8777">
        <v>5.8181818181818103</v>
      </c>
      <c r="J8777">
        <v>0.85294117647058798</v>
      </c>
      <c r="K8777">
        <v>8.8529411764705799</v>
      </c>
      <c r="L8777">
        <v>0</v>
      </c>
      <c r="M8777">
        <v>-0.15597147950089099</v>
      </c>
      <c r="N8777">
        <v>-3.03475935828877</v>
      </c>
      <c r="O8777" s="5" t="str">
        <f>VLOOKUP(D8777,MTeams!$A:$B,2,FALSE)</f>
        <v>Northeastern</v>
      </c>
      <c r="P8777" s="5" t="str">
        <f>VLOOKUP(E8777,MTeams!$A:$B,2,FALSE)</f>
        <v>UC Irvine</v>
      </c>
    </row>
    <row r="8778" spans="1:16" x14ac:dyDescent="0.3">
      <c r="A8778" t="s">
        <v>8790</v>
      </c>
      <c r="B8778">
        <v>0.33714977662266199</v>
      </c>
      <c r="C8778">
        <v>2019</v>
      </c>
      <c r="D8778">
        <v>1318</v>
      </c>
      <c r="E8778">
        <v>1416</v>
      </c>
      <c r="F8778">
        <v>13</v>
      </c>
      <c r="G8778">
        <v>9</v>
      </c>
      <c r="H8778">
        <v>0.69696969696969702</v>
      </c>
      <c r="I8778">
        <v>5.8181818181818103</v>
      </c>
      <c r="J8778">
        <v>0.74193548387096697</v>
      </c>
      <c r="K8778">
        <v>7.8387096774193497</v>
      </c>
      <c r="L8778">
        <v>4</v>
      </c>
      <c r="M8778">
        <v>-4.4965786901270698E-2</v>
      </c>
      <c r="N8778">
        <v>-2.02052785923753</v>
      </c>
      <c r="O8778" s="5" t="str">
        <f>VLOOKUP(D8778,MTeams!$A:$B,2,FALSE)</f>
        <v>Northeastern</v>
      </c>
      <c r="P8778" s="5" t="str">
        <f>VLOOKUP(E8778,MTeams!$A:$B,2,FALSE)</f>
        <v>UCF</v>
      </c>
    </row>
    <row r="8779" spans="1:16" x14ac:dyDescent="0.3">
      <c r="A8779" t="s">
        <v>8791</v>
      </c>
      <c r="B8779">
        <v>0.242932831771838</v>
      </c>
      <c r="C8779">
        <v>2019</v>
      </c>
      <c r="D8779">
        <v>1318</v>
      </c>
      <c r="E8779">
        <v>1429</v>
      </c>
      <c r="F8779">
        <v>13</v>
      </c>
      <c r="G8779">
        <v>8</v>
      </c>
      <c r="H8779">
        <v>0.69696969696969702</v>
      </c>
      <c r="I8779">
        <v>5.8181818181818103</v>
      </c>
      <c r="J8779">
        <v>0.81818181818181801</v>
      </c>
      <c r="K8779">
        <v>11.9393939393939</v>
      </c>
      <c r="L8779">
        <v>5</v>
      </c>
      <c r="M8779">
        <v>-0.12121212121212099</v>
      </c>
      <c r="N8779">
        <v>-6.1212121212121202</v>
      </c>
      <c r="O8779" s="5" t="str">
        <f>VLOOKUP(D8779,MTeams!$A:$B,2,FALSE)</f>
        <v>Northeastern</v>
      </c>
      <c r="P8779" s="5" t="str">
        <f>VLOOKUP(E8779,MTeams!$A:$B,2,FALSE)</f>
        <v>Utah St</v>
      </c>
    </row>
    <row r="8780" spans="1:16" x14ac:dyDescent="0.3">
      <c r="A8780" t="s">
        <v>8792</v>
      </c>
      <c r="B8780">
        <v>0.27578890061024602</v>
      </c>
      <c r="C8780">
        <v>2019</v>
      </c>
      <c r="D8780">
        <v>1318</v>
      </c>
      <c r="E8780">
        <v>1433</v>
      </c>
      <c r="F8780">
        <v>13</v>
      </c>
      <c r="G8780">
        <v>8</v>
      </c>
      <c r="H8780">
        <v>0.69696969696969702</v>
      </c>
      <c r="I8780">
        <v>5.8181818181818103</v>
      </c>
      <c r="J8780">
        <v>0.78125</v>
      </c>
      <c r="K8780">
        <v>9.84375</v>
      </c>
      <c r="L8780">
        <v>5</v>
      </c>
      <c r="M8780">
        <v>-8.42803030303029E-2</v>
      </c>
      <c r="N8780">
        <v>-4.0255681818181799</v>
      </c>
      <c r="O8780" s="5" t="str">
        <f>VLOOKUP(D8780,MTeams!$A:$B,2,FALSE)</f>
        <v>Northeastern</v>
      </c>
      <c r="P8780" s="5" t="str">
        <f>VLOOKUP(E8780,MTeams!$A:$B,2,FALSE)</f>
        <v>VCU</v>
      </c>
    </row>
    <row r="8781" spans="1:16" x14ac:dyDescent="0.3">
      <c r="A8781" t="s">
        <v>8793</v>
      </c>
      <c r="B8781">
        <v>0.439870443700419</v>
      </c>
      <c r="C8781">
        <v>2019</v>
      </c>
      <c r="D8781">
        <v>1318</v>
      </c>
      <c r="E8781">
        <v>1436</v>
      </c>
      <c r="F8781">
        <v>13</v>
      </c>
      <c r="G8781">
        <v>13</v>
      </c>
      <c r="H8781">
        <v>0.69696969696969702</v>
      </c>
      <c r="I8781">
        <v>5.8181818181818103</v>
      </c>
      <c r="J8781">
        <v>0.8125</v>
      </c>
      <c r="K8781">
        <v>9.5625</v>
      </c>
      <c r="L8781">
        <v>0</v>
      </c>
      <c r="M8781">
        <v>-0.115530303030302</v>
      </c>
      <c r="N8781">
        <v>-3.7443181818181799</v>
      </c>
      <c r="O8781" s="5" t="str">
        <f>VLOOKUP(D8781,MTeams!$A:$B,2,FALSE)</f>
        <v>Northeastern</v>
      </c>
      <c r="P8781" s="5" t="str">
        <f>VLOOKUP(E8781,MTeams!$A:$B,2,FALSE)</f>
        <v>Vermont</v>
      </c>
    </row>
    <row r="8782" spans="1:16" x14ac:dyDescent="0.3">
      <c r="A8782" t="s">
        <v>8794</v>
      </c>
      <c r="B8782">
        <v>0.26325582931879399</v>
      </c>
      <c r="C8782">
        <v>2019</v>
      </c>
      <c r="D8782">
        <v>1318</v>
      </c>
      <c r="E8782">
        <v>1437</v>
      </c>
      <c r="F8782">
        <v>13</v>
      </c>
      <c r="G8782">
        <v>6</v>
      </c>
      <c r="H8782">
        <v>0.69696969696969702</v>
      </c>
      <c r="I8782">
        <v>5.8181818181818103</v>
      </c>
      <c r="J8782">
        <v>0.73529411764705799</v>
      </c>
      <c r="K8782">
        <v>7.3823529411764701</v>
      </c>
      <c r="L8782">
        <v>7</v>
      </c>
      <c r="M8782">
        <v>-3.8324420677361803E-2</v>
      </c>
      <c r="N8782">
        <v>-1.56417112299465</v>
      </c>
      <c r="O8782" s="5" t="str">
        <f>VLOOKUP(D8782,MTeams!$A:$B,2,FALSE)</f>
        <v>Northeastern</v>
      </c>
      <c r="P8782" s="5" t="str">
        <f>VLOOKUP(E8782,MTeams!$A:$B,2,FALSE)</f>
        <v>Villanova</v>
      </c>
    </row>
    <row r="8783" spans="1:16" x14ac:dyDescent="0.3">
      <c r="A8783" t="s">
        <v>8795</v>
      </c>
      <c r="B8783">
        <v>7.9939621860735499E-2</v>
      </c>
      <c r="C8783">
        <v>2019</v>
      </c>
      <c r="D8783">
        <v>1318</v>
      </c>
      <c r="E8783">
        <v>1438</v>
      </c>
      <c r="F8783">
        <v>13</v>
      </c>
      <c r="G8783">
        <v>1</v>
      </c>
      <c r="H8783">
        <v>0.69696969696969702</v>
      </c>
      <c r="I8783">
        <v>5.8181818181818103</v>
      </c>
      <c r="J8783">
        <v>0.90625</v>
      </c>
      <c r="K8783">
        <v>16.78125</v>
      </c>
      <c r="L8783">
        <v>12</v>
      </c>
      <c r="M8783">
        <v>-0.20928030303030201</v>
      </c>
      <c r="N8783">
        <v>-10.9630681818181</v>
      </c>
      <c r="O8783" s="5" t="str">
        <f>VLOOKUP(D8783,MTeams!$A:$B,2,FALSE)</f>
        <v>Northeastern</v>
      </c>
      <c r="P8783" s="5" t="str">
        <f>VLOOKUP(E8783,MTeams!$A:$B,2,FALSE)</f>
        <v>Virginia</v>
      </c>
    </row>
    <row r="8784" spans="1:16" x14ac:dyDescent="0.3">
      <c r="A8784" t="s">
        <v>8796</v>
      </c>
      <c r="B8784">
        <v>0.148728698988525</v>
      </c>
      <c r="C8784">
        <v>2019</v>
      </c>
      <c r="D8784">
        <v>1318</v>
      </c>
      <c r="E8784">
        <v>1439</v>
      </c>
      <c r="F8784">
        <v>13</v>
      </c>
      <c r="G8784">
        <v>4</v>
      </c>
      <c r="H8784">
        <v>0.69696969696969702</v>
      </c>
      <c r="I8784">
        <v>5.8181818181818103</v>
      </c>
      <c r="J8784">
        <v>0.75</v>
      </c>
      <c r="K8784">
        <v>11.90625</v>
      </c>
      <c r="L8784">
        <v>9</v>
      </c>
      <c r="M8784">
        <v>-5.30303030303029E-2</v>
      </c>
      <c r="N8784">
        <v>-6.0880681818181799</v>
      </c>
      <c r="O8784" s="5" t="str">
        <f>VLOOKUP(D8784,MTeams!$A:$B,2,FALSE)</f>
        <v>Northeastern</v>
      </c>
      <c r="P8784" s="5" t="str">
        <f>VLOOKUP(E8784,MTeams!$A:$B,2,FALSE)</f>
        <v>Virginia Tech</v>
      </c>
    </row>
    <row r="8785" spans="1:16" x14ac:dyDescent="0.3">
      <c r="A8785" t="s">
        <v>8797</v>
      </c>
      <c r="B8785">
        <v>0.402362747685305</v>
      </c>
      <c r="C8785">
        <v>2019</v>
      </c>
      <c r="D8785">
        <v>1318</v>
      </c>
      <c r="E8785">
        <v>1449</v>
      </c>
      <c r="F8785">
        <v>13</v>
      </c>
      <c r="G8785">
        <v>9</v>
      </c>
      <c r="H8785">
        <v>0.69696969696969702</v>
      </c>
      <c r="I8785">
        <v>5.8181818181818103</v>
      </c>
      <c r="J8785">
        <v>0.76470588235294101</v>
      </c>
      <c r="K8785">
        <v>5.4411764705882302</v>
      </c>
      <c r="L8785">
        <v>4</v>
      </c>
      <c r="M8785">
        <v>-6.7736185383244094E-2</v>
      </c>
      <c r="N8785">
        <v>0.37700534759358201</v>
      </c>
      <c r="O8785" s="5" t="str">
        <f>VLOOKUP(D8785,MTeams!$A:$B,2,FALSE)</f>
        <v>Northeastern</v>
      </c>
      <c r="P8785" s="5" t="str">
        <f>VLOOKUP(E8785,MTeams!$A:$B,2,FALSE)</f>
        <v>Washington</v>
      </c>
    </row>
    <row r="8786" spans="1:16" x14ac:dyDescent="0.3">
      <c r="A8786" t="s">
        <v>8798</v>
      </c>
      <c r="B8786">
        <v>0.22510224821073699</v>
      </c>
      <c r="C8786">
        <v>2019</v>
      </c>
      <c r="D8786">
        <v>1318</v>
      </c>
      <c r="E8786">
        <v>1458</v>
      </c>
      <c r="F8786">
        <v>13</v>
      </c>
      <c r="G8786">
        <v>5</v>
      </c>
      <c r="H8786">
        <v>0.69696969696969702</v>
      </c>
      <c r="I8786">
        <v>5.8181818181818103</v>
      </c>
      <c r="J8786">
        <v>0.69696969696969702</v>
      </c>
      <c r="K8786">
        <v>7.6363636363636296</v>
      </c>
      <c r="L8786">
        <v>8</v>
      </c>
      <c r="M8786">
        <v>0</v>
      </c>
      <c r="N8786">
        <v>-1.8181818181818099</v>
      </c>
      <c r="O8786" s="5" t="str">
        <f>VLOOKUP(D8786,MTeams!$A:$B,2,FALSE)</f>
        <v>Northeastern</v>
      </c>
      <c r="P8786" s="5" t="str">
        <f>VLOOKUP(E8786,MTeams!$A:$B,2,FALSE)</f>
        <v>Wisconsin</v>
      </c>
    </row>
    <row r="8787" spans="1:16" x14ac:dyDescent="0.3">
      <c r="A8787" t="s">
        <v>8799</v>
      </c>
      <c r="B8787">
        <v>0.20020669218019099</v>
      </c>
      <c r="C8787">
        <v>2019</v>
      </c>
      <c r="D8787">
        <v>1318</v>
      </c>
      <c r="E8787">
        <v>1459</v>
      </c>
      <c r="F8787">
        <v>13</v>
      </c>
      <c r="G8787">
        <v>7</v>
      </c>
      <c r="H8787">
        <v>0.69696969696969702</v>
      </c>
      <c r="I8787">
        <v>5.8181818181818103</v>
      </c>
      <c r="J8787">
        <v>0.86666666666666603</v>
      </c>
      <c r="K8787">
        <v>13.6666666666666</v>
      </c>
      <c r="L8787">
        <v>6</v>
      </c>
      <c r="M8787">
        <v>-0.16969696969696901</v>
      </c>
      <c r="N8787">
        <v>-7.8484848484848397</v>
      </c>
      <c r="O8787" s="5" t="str">
        <f>VLOOKUP(D8787,MTeams!$A:$B,2,FALSE)</f>
        <v>Northeastern</v>
      </c>
      <c r="P8787" s="5" t="str">
        <f>VLOOKUP(E8787,MTeams!$A:$B,2,FALSE)</f>
        <v>Wofford</v>
      </c>
    </row>
    <row r="8788" spans="1:16" x14ac:dyDescent="0.3">
      <c r="A8788" t="s">
        <v>8800</v>
      </c>
      <c r="B8788">
        <v>0.51433074057283001</v>
      </c>
      <c r="C8788">
        <v>2019</v>
      </c>
      <c r="D8788">
        <v>1318</v>
      </c>
      <c r="E8788">
        <v>1463</v>
      </c>
      <c r="F8788">
        <v>13</v>
      </c>
      <c r="G8788">
        <v>14</v>
      </c>
      <c r="H8788">
        <v>0.69696969696969702</v>
      </c>
      <c r="I8788">
        <v>5.8181818181818103</v>
      </c>
      <c r="J8788">
        <v>0.75</v>
      </c>
      <c r="K8788">
        <v>7.1785714285714199</v>
      </c>
      <c r="L8788">
        <v>-1</v>
      </c>
      <c r="M8788">
        <v>-5.30303030303029E-2</v>
      </c>
      <c r="N8788">
        <v>-1.36038961038961</v>
      </c>
      <c r="O8788" s="5" t="str">
        <f>VLOOKUP(D8788,MTeams!$A:$B,2,FALSE)</f>
        <v>Northeastern</v>
      </c>
      <c r="P8788" s="5" t="str">
        <f>VLOOKUP(E8788,MTeams!$A:$B,2,FALSE)</f>
        <v>Yale</v>
      </c>
    </row>
    <row r="8789" spans="1:16" x14ac:dyDescent="0.3">
      <c r="A8789" t="s">
        <v>8801</v>
      </c>
      <c r="B8789">
        <v>0.45336000403056298</v>
      </c>
      <c r="C8789">
        <v>2019</v>
      </c>
      <c r="D8789">
        <v>1326</v>
      </c>
      <c r="E8789">
        <v>1328</v>
      </c>
      <c r="F8789">
        <v>11</v>
      </c>
      <c r="G8789">
        <v>9</v>
      </c>
      <c r="H8789">
        <v>0.57575757575757502</v>
      </c>
      <c r="I8789">
        <v>3.4242424242424199</v>
      </c>
      <c r="J8789">
        <v>0.59375</v>
      </c>
      <c r="K8789">
        <v>2.9375</v>
      </c>
      <c r="L8789">
        <v>2</v>
      </c>
      <c r="M8789">
        <v>-1.7992424242424199E-2</v>
      </c>
      <c r="N8789">
        <v>0.48674242424242398</v>
      </c>
      <c r="O8789" s="5" t="str">
        <f>VLOOKUP(D8789,MTeams!$A:$B,2,FALSE)</f>
        <v>Ohio St</v>
      </c>
      <c r="P8789" s="5" t="str">
        <f>VLOOKUP(E8789,MTeams!$A:$B,2,FALSE)</f>
        <v>Oklahoma</v>
      </c>
    </row>
    <row r="8790" spans="1:16" x14ac:dyDescent="0.3">
      <c r="A8790" t="s">
        <v>8802</v>
      </c>
      <c r="B8790">
        <v>0.60799774000083795</v>
      </c>
      <c r="C8790">
        <v>2019</v>
      </c>
      <c r="D8790">
        <v>1326</v>
      </c>
      <c r="E8790">
        <v>1330</v>
      </c>
      <c r="F8790">
        <v>11</v>
      </c>
      <c r="G8790">
        <v>14</v>
      </c>
      <c r="H8790">
        <v>0.57575757575757502</v>
      </c>
      <c r="I8790">
        <v>3.4242424242424199</v>
      </c>
      <c r="J8790">
        <v>0.76470588235294101</v>
      </c>
      <c r="K8790">
        <v>5.3235294117647003</v>
      </c>
      <c r="L8790">
        <v>-3</v>
      </c>
      <c r="M8790">
        <v>-0.18894830659536499</v>
      </c>
      <c r="N8790">
        <v>-1.89928698752228</v>
      </c>
      <c r="O8790" s="5" t="str">
        <f>VLOOKUP(D8790,MTeams!$A:$B,2,FALSE)</f>
        <v>Ohio St</v>
      </c>
      <c r="P8790" s="5" t="str">
        <f>VLOOKUP(E8790,MTeams!$A:$B,2,FALSE)</f>
        <v>Old Dominion</v>
      </c>
    </row>
    <row r="8791" spans="1:16" x14ac:dyDescent="0.3">
      <c r="A8791" t="s">
        <v>8803</v>
      </c>
      <c r="B8791">
        <v>0.45158157251814701</v>
      </c>
      <c r="C8791">
        <v>2019</v>
      </c>
      <c r="D8791">
        <v>1326</v>
      </c>
      <c r="E8791">
        <v>1332</v>
      </c>
      <c r="F8791">
        <v>11</v>
      </c>
      <c r="G8791">
        <v>12</v>
      </c>
      <c r="H8791">
        <v>0.57575757575757502</v>
      </c>
      <c r="I8791">
        <v>3.4242424242424199</v>
      </c>
      <c r="J8791">
        <v>0.65714285714285703</v>
      </c>
      <c r="K8791">
        <v>7.54285714285714</v>
      </c>
      <c r="L8791">
        <v>-1</v>
      </c>
      <c r="M8791">
        <v>-8.1385281385281297E-2</v>
      </c>
      <c r="N8791">
        <v>-4.11861471861471</v>
      </c>
      <c r="O8791" s="5" t="str">
        <f>VLOOKUP(D8791,MTeams!$A:$B,2,FALSE)</f>
        <v>Ohio St</v>
      </c>
      <c r="P8791" s="5" t="str">
        <f>VLOOKUP(E8791,MTeams!$A:$B,2,FALSE)</f>
        <v>Oregon</v>
      </c>
    </row>
    <row r="8792" spans="1:16" x14ac:dyDescent="0.3">
      <c r="A8792" t="s">
        <v>8804</v>
      </c>
      <c r="B8792">
        <v>0.70452568671059002</v>
      </c>
      <c r="C8792">
        <v>2019</v>
      </c>
      <c r="D8792">
        <v>1326</v>
      </c>
      <c r="E8792">
        <v>1341</v>
      </c>
      <c r="F8792">
        <v>11</v>
      </c>
      <c r="G8792">
        <v>16</v>
      </c>
      <c r="H8792">
        <v>0.57575757575757502</v>
      </c>
      <c r="I8792">
        <v>3.4242424242424199</v>
      </c>
      <c r="J8792">
        <v>0.63636363636363602</v>
      </c>
      <c r="K8792">
        <v>2.1212121212121202</v>
      </c>
      <c r="L8792">
        <v>-5</v>
      </c>
      <c r="M8792">
        <v>-6.0606060606060497E-2</v>
      </c>
      <c r="N8792">
        <v>1.3030303030303001</v>
      </c>
      <c r="O8792" s="5" t="str">
        <f>VLOOKUP(D8792,MTeams!$A:$B,2,FALSE)</f>
        <v>Ohio St</v>
      </c>
      <c r="P8792" s="5" t="str">
        <f>VLOOKUP(E8792,MTeams!$A:$B,2,FALSE)</f>
        <v>Prairie View</v>
      </c>
    </row>
    <row r="8793" spans="1:16" x14ac:dyDescent="0.3">
      <c r="A8793" t="s">
        <v>8805</v>
      </c>
      <c r="B8793">
        <v>0.18504970455568301</v>
      </c>
      <c r="C8793">
        <v>2019</v>
      </c>
      <c r="D8793">
        <v>1326</v>
      </c>
      <c r="E8793">
        <v>1345</v>
      </c>
      <c r="F8793">
        <v>11</v>
      </c>
      <c r="G8793">
        <v>3</v>
      </c>
      <c r="H8793">
        <v>0.57575757575757502</v>
      </c>
      <c r="I8793">
        <v>3.4242424242424199</v>
      </c>
      <c r="J8793">
        <v>0.71875</v>
      </c>
      <c r="K8793">
        <v>9.375</v>
      </c>
      <c r="L8793">
        <v>8</v>
      </c>
      <c r="M8793">
        <v>-0.142992424242424</v>
      </c>
      <c r="N8793">
        <v>-5.9507575757575699</v>
      </c>
      <c r="O8793" s="5" t="str">
        <f>VLOOKUP(D8793,MTeams!$A:$B,2,FALSE)</f>
        <v>Ohio St</v>
      </c>
      <c r="P8793" s="5" t="str">
        <f>VLOOKUP(E8793,MTeams!$A:$B,2,FALSE)</f>
        <v>Purdue</v>
      </c>
    </row>
    <row r="8794" spans="1:16" x14ac:dyDescent="0.3">
      <c r="A8794" t="s">
        <v>8806</v>
      </c>
      <c r="B8794">
        <v>0.50254221391837794</v>
      </c>
      <c r="C8794">
        <v>2019</v>
      </c>
      <c r="D8794">
        <v>1326</v>
      </c>
      <c r="E8794">
        <v>1371</v>
      </c>
      <c r="F8794">
        <v>11</v>
      </c>
      <c r="G8794">
        <v>10</v>
      </c>
      <c r="H8794">
        <v>0.57575757575757502</v>
      </c>
      <c r="I8794">
        <v>3.4242424242424199</v>
      </c>
      <c r="J8794">
        <v>0.60606060606060597</v>
      </c>
      <c r="K8794">
        <v>2.4545454545454501</v>
      </c>
      <c r="L8794">
        <v>1</v>
      </c>
      <c r="M8794">
        <v>-3.03030303030302E-2</v>
      </c>
      <c r="N8794">
        <v>0.96969696969696895</v>
      </c>
      <c r="O8794" s="5" t="str">
        <f>VLOOKUP(D8794,MTeams!$A:$B,2,FALSE)</f>
        <v>Ohio St</v>
      </c>
      <c r="P8794" s="5" t="str">
        <f>VLOOKUP(E8794,MTeams!$A:$B,2,FALSE)</f>
        <v>Seton Hall</v>
      </c>
    </row>
    <row r="8795" spans="1:16" x14ac:dyDescent="0.3">
      <c r="A8795" t="s">
        <v>8807</v>
      </c>
      <c r="B8795">
        <v>0.53786113132010405</v>
      </c>
      <c r="C8795">
        <v>2019</v>
      </c>
      <c r="D8795">
        <v>1326</v>
      </c>
      <c r="E8795">
        <v>1385</v>
      </c>
      <c r="F8795">
        <v>11</v>
      </c>
      <c r="G8795">
        <v>11</v>
      </c>
      <c r="H8795">
        <v>0.57575757575757502</v>
      </c>
      <c r="I8795">
        <v>3.4242424242424199</v>
      </c>
      <c r="J8795">
        <v>0.63636363636363602</v>
      </c>
      <c r="K8795">
        <v>2.72727272727272</v>
      </c>
      <c r="L8795">
        <v>0</v>
      </c>
      <c r="M8795">
        <v>-6.0606060606060497E-2</v>
      </c>
      <c r="N8795">
        <v>0.69696969696969702</v>
      </c>
      <c r="O8795" s="5" t="str">
        <f>VLOOKUP(D8795,MTeams!$A:$B,2,FALSE)</f>
        <v>Ohio St</v>
      </c>
      <c r="P8795" s="5" t="str">
        <f>VLOOKUP(E8795,MTeams!$A:$B,2,FALSE)</f>
        <v>St John's</v>
      </c>
    </row>
    <row r="8796" spans="1:16" x14ac:dyDescent="0.3">
      <c r="A8796" t="s">
        <v>8808</v>
      </c>
      <c r="B8796">
        <v>0.59358990496585695</v>
      </c>
      <c r="C8796">
        <v>2019</v>
      </c>
      <c r="D8796">
        <v>1326</v>
      </c>
      <c r="E8796">
        <v>1387</v>
      </c>
      <c r="F8796">
        <v>11</v>
      </c>
      <c r="G8796">
        <v>13</v>
      </c>
      <c r="H8796">
        <v>0.57575757575757502</v>
      </c>
      <c r="I8796">
        <v>3.4242424242424199</v>
      </c>
      <c r="J8796">
        <v>0.65714285714285703</v>
      </c>
      <c r="K8796">
        <v>3.3142857142857101</v>
      </c>
      <c r="L8796">
        <v>-2</v>
      </c>
      <c r="M8796">
        <v>-8.1385281385281297E-2</v>
      </c>
      <c r="N8796">
        <v>0.10995670995671</v>
      </c>
      <c r="O8796" s="5" t="str">
        <f>VLOOKUP(D8796,MTeams!$A:$B,2,FALSE)</f>
        <v>Ohio St</v>
      </c>
      <c r="P8796" s="5" t="str">
        <f>VLOOKUP(E8796,MTeams!$A:$B,2,FALSE)</f>
        <v>St Louis</v>
      </c>
    </row>
    <row r="8797" spans="1:16" x14ac:dyDescent="0.3">
      <c r="A8797" t="s">
        <v>8809</v>
      </c>
      <c r="B8797">
        <v>0.397099465905775</v>
      </c>
      <c r="C8797">
        <v>2019</v>
      </c>
      <c r="D8797">
        <v>1326</v>
      </c>
      <c r="E8797">
        <v>1388</v>
      </c>
      <c r="F8797">
        <v>11</v>
      </c>
      <c r="G8797">
        <v>11</v>
      </c>
      <c r="H8797">
        <v>0.57575757575757502</v>
      </c>
      <c r="I8797">
        <v>3.4242424242424199</v>
      </c>
      <c r="J8797">
        <v>0.66666666666666596</v>
      </c>
      <c r="K8797">
        <v>8.5454545454545396</v>
      </c>
      <c r="L8797">
        <v>0</v>
      </c>
      <c r="M8797">
        <v>-9.0909090909090801E-2</v>
      </c>
      <c r="N8797">
        <v>-5.1212121212121202</v>
      </c>
      <c r="O8797" s="5" t="str">
        <f>VLOOKUP(D8797,MTeams!$A:$B,2,FALSE)</f>
        <v>Ohio St</v>
      </c>
      <c r="P8797" s="5" t="str">
        <f>VLOOKUP(E8797,MTeams!$A:$B,2,FALSE)</f>
        <v>St Mary's CA</v>
      </c>
    </row>
    <row r="8798" spans="1:16" x14ac:dyDescent="0.3">
      <c r="A8798" t="s">
        <v>8810</v>
      </c>
      <c r="B8798">
        <v>0.39742347472674999</v>
      </c>
      <c r="C8798">
        <v>2019</v>
      </c>
      <c r="D8798">
        <v>1326</v>
      </c>
      <c r="E8798">
        <v>1393</v>
      </c>
      <c r="F8798">
        <v>11</v>
      </c>
      <c r="G8798">
        <v>8</v>
      </c>
      <c r="H8798">
        <v>0.57575757575757502</v>
      </c>
      <c r="I8798">
        <v>3.4242424242424199</v>
      </c>
      <c r="J8798">
        <v>0.60606060606060597</v>
      </c>
      <c r="K8798">
        <v>4.0303030303030303</v>
      </c>
      <c r="L8798">
        <v>3</v>
      </c>
      <c r="M8798">
        <v>-3.03030303030302E-2</v>
      </c>
      <c r="N8798">
        <v>-0.60606060606060597</v>
      </c>
      <c r="O8798" s="5" t="str">
        <f>VLOOKUP(D8798,MTeams!$A:$B,2,FALSE)</f>
        <v>Ohio St</v>
      </c>
      <c r="P8798" s="5" t="str">
        <f>VLOOKUP(E8798,MTeams!$A:$B,2,FALSE)</f>
        <v>Syracuse</v>
      </c>
    </row>
    <row r="8799" spans="1:16" x14ac:dyDescent="0.3">
      <c r="A8799" t="s">
        <v>8811</v>
      </c>
      <c r="B8799">
        <v>0.53946346115066801</v>
      </c>
      <c r="C8799">
        <v>2019</v>
      </c>
      <c r="D8799">
        <v>1326</v>
      </c>
      <c r="E8799">
        <v>1396</v>
      </c>
      <c r="F8799">
        <v>11</v>
      </c>
      <c r="G8799">
        <v>11</v>
      </c>
      <c r="H8799">
        <v>0.57575757575757502</v>
      </c>
      <c r="I8799">
        <v>3.4242424242424199</v>
      </c>
      <c r="J8799">
        <v>0.71875</v>
      </c>
      <c r="K8799">
        <v>3.6875</v>
      </c>
      <c r="L8799">
        <v>0</v>
      </c>
      <c r="M8799">
        <v>-0.142992424242424</v>
      </c>
      <c r="N8799">
        <v>-0.26325757575757502</v>
      </c>
      <c r="O8799" s="5" t="str">
        <f>VLOOKUP(D8799,MTeams!$A:$B,2,FALSE)</f>
        <v>Ohio St</v>
      </c>
      <c r="P8799" s="5" t="str">
        <f>VLOOKUP(E8799,MTeams!$A:$B,2,FALSE)</f>
        <v>Temple</v>
      </c>
    </row>
    <row r="8800" spans="1:16" x14ac:dyDescent="0.3">
      <c r="A8800" t="s">
        <v>8812</v>
      </c>
      <c r="B8800">
        <v>0.1496011234788</v>
      </c>
      <c r="C8800">
        <v>2019</v>
      </c>
      <c r="D8800">
        <v>1326</v>
      </c>
      <c r="E8800">
        <v>1397</v>
      </c>
      <c r="F8800">
        <v>11</v>
      </c>
      <c r="G8800">
        <v>2</v>
      </c>
      <c r="H8800">
        <v>0.57575757575757502</v>
      </c>
      <c r="I8800">
        <v>3.4242424242424199</v>
      </c>
      <c r="J8800">
        <v>0.84848484848484795</v>
      </c>
      <c r="K8800">
        <v>12.1818181818181</v>
      </c>
      <c r="L8800">
        <v>9</v>
      </c>
      <c r="M8800">
        <v>-0.27272727272727199</v>
      </c>
      <c r="N8800">
        <v>-8.7575757575757507</v>
      </c>
      <c r="O8800" s="5" t="str">
        <f>VLOOKUP(D8800,MTeams!$A:$B,2,FALSE)</f>
        <v>Ohio St</v>
      </c>
      <c r="P8800" s="5" t="str">
        <f>VLOOKUP(E8800,MTeams!$A:$B,2,FALSE)</f>
        <v>Tennessee</v>
      </c>
    </row>
    <row r="8801" spans="1:16" x14ac:dyDescent="0.3">
      <c r="A8801" t="s">
        <v>8813</v>
      </c>
      <c r="B8801">
        <v>0.13888387449409001</v>
      </c>
      <c r="C8801">
        <v>2019</v>
      </c>
      <c r="D8801">
        <v>1326</v>
      </c>
      <c r="E8801">
        <v>1403</v>
      </c>
      <c r="F8801">
        <v>11</v>
      </c>
      <c r="G8801">
        <v>3</v>
      </c>
      <c r="H8801">
        <v>0.57575757575757502</v>
      </c>
      <c r="I8801">
        <v>3.4242424242424199</v>
      </c>
      <c r="J8801">
        <v>0.8125</v>
      </c>
      <c r="K8801">
        <v>13.8125</v>
      </c>
      <c r="L8801">
        <v>8</v>
      </c>
      <c r="M8801">
        <v>-0.236742424242424</v>
      </c>
      <c r="N8801">
        <v>-10.3882575757575</v>
      </c>
      <c r="O8801" s="5" t="str">
        <f>VLOOKUP(D8801,MTeams!$A:$B,2,FALSE)</f>
        <v>Ohio St</v>
      </c>
      <c r="P8801" s="5" t="str">
        <f>VLOOKUP(E8801,MTeams!$A:$B,2,FALSE)</f>
        <v>Texas Tech</v>
      </c>
    </row>
    <row r="8802" spans="1:16" x14ac:dyDescent="0.3">
      <c r="A8802" t="s">
        <v>8814</v>
      </c>
      <c r="B8802">
        <v>0.51338005405436005</v>
      </c>
      <c r="C8802">
        <v>2019</v>
      </c>
      <c r="D8802">
        <v>1326</v>
      </c>
      <c r="E8802">
        <v>1414</v>
      </c>
      <c r="F8802">
        <v>11</v>
      </c>
      <c r="G8802">
        <v>13</v>
      </c>
      <c r="H8802">
        <v>0.57575757575757502</v>
      </c>
      <c r="I8802">
        <v>3.4242424242424199</v>
      </c>
      <c r="J8802">
        <v>0.85294117647058798</v>
      </c>
      <c r="K8802">
        <v>8.8529411764705799</v>
      </c>
      <c r="L8802">
        <v>-2</v>
      </c>
      <c r="M8802">
        <v>-0.27718360071301201</v>
      </c>
      <c r="N8802">
        <v>-5.4286987522281596</v>
      </c>
      <c r="O8802" s="5" t="str">
        <f>VLOOKUP(D8802,MTeams!$A:$B,2,FALSE)</f>
        <v>Ohio St</v>
      </c>
      <c r="P8802" s="5" t="str">
        <f>VLOOKUP(E8802,MTeams!$A:$B,2,FALSE)</f>
        <v>UC Irvine</v>
      </c>
    </row>
    <row r="8803" spans="1:16" x14ac:dyDescent="0.3">
      <c r="A8803" t="s">
        <v>8815</v>
      </c>
      <c r="B8803">
        <v>0.37580451765851902</v>
      </c>
      <c r="C8803">
        <v>2019</v>
      </c>
      <c r="D8803">
        <v>1326</v>
      </c>
      <c r="E8803">
        <v>1416</v>
      </c>
      <c r="F8803">
        <v>11</v>
      </c>
      <c r="G8803">
        <v>9</v>
      </c>
      <c r="H8803">
        <v>0.57575757575757502</v>
      </c>
      <c r="I8803">
        <v>3.4242424242424199</v>
      </c>
      <c r="J8803">
        <v>0.74193548387096697</v>
      </c>
      <c r="K8803">
        <v>7.8387096774193497</v>
      </c>
      <c r="L8803">
        <v>2</v>
      </c>
      <c r="M8803">
        <v>-0.166177908113391</v>
      </c>
      <c r="N8803">
        <v>-4.4144672531769302</v>
      </c>
      <c r="O8803" s="5" t="str">
        <f>VLOOKUP(D8803,MTeams!$A:$B,2,FALSE)</f>
        <v>Ohio St</v>
      </c>
      <c r="P8803" s="5" t="str">
        <f>VLOOKUP(E8803,MTeams!$A:$B,2,FALSE)</f>
        <v>UCF</v>
      </c>
    </row>
    <row r="8804" spans="1:16" x14ac:dyDescent="0.3">
      <c r="A8804" t="s">
        <v>8816</v>
      </c>
      <c r="B8804">
        <v>0.27529845416586002</v>
      </c>
      <c r="C8804">
        <v>2019</v>
      </c>
      <c r="D8804">
        <v>1326</v>
      </c>
      <c r="E8804">
        <v>1429</v>
      </c>
      <c r="F8804">
        <v>11</v>
      </c>
      <c r="G8804">
        <v>8</v>
      </c>
      <c r="H8804">
        <v>0.57575757575757502</v>
      </c>
      <c r="I8804">
        <v>3.4242424242424199</v>
      </c>
      <c r="J8804">
        <v>0.81818181818181801</v>
      </c>
      <c r="K8804">
        <v>11.9393939393939</v>
      </c>
      <c r="L8804">
        <v>3</v>
      </c>
      <c r="M8804">
        <v>-0.24242424242424199</v>
      </c>
      <c r="N8804">
        <v>-8.5151515151515103</v>
      </c>
      <c r="O8804" s="5" t="str">
        <f>VLOOKUP(D8804,MTeams!$A:$B,2,FALSE)</f>
        <v>Ohio St</v>
      </c>
      <c r="P8804" s="5" t="str">
        <f>VLOOKUP(E8804,MTeams!$A:$B,2,FALSE)</f>
        <v>Utah St</v>
      </c>
    </row>
    <row r="8805" spans="1:16" x14ac:dyDescent="0.3">
      <c r="A8805" t="s">
        <v>8817</v>
      </c>
      <c r="B8805">
        <v>0.31072182572621798</v>
      </c>
      <c r="C8805">
        <v>2019</v>
      </c>
      <c r="D8805">
        <v>1326</v>
      </c>
      <c r="E8805">
        <v>1433</v>
      </c>
      <c r="F8805">
        <v>11</v>
      </c>
      <c r="G8805">
        <v>8</v>
      </c>
      <c r="H8805">
        <v>0.57575757575757502</v>
      </c>
      <c r="I8805">
        <v>3.4242424242424199</v>
      </c>
      <c r="J8805">
        <v>0.78125</v>
      </c>
      <c r="K8805">
        <v>9.84375</v>
      </c>
      <c r="L8805">
        <v>3</v>
      </c>
      <c r="M8805">
        <v>-0.205492424242424</v>
      </c>
      <c r="N8805">
        <v>-6.4195075757575699</v>
      </c>
      <c r="O8805" s="5" t="str">
        <f>VLOOKUP(D8805,MTeams!$A:$B,2,FALSE)</f>
        <v>Ohio St</v>
      </c>
      <c r="P8805" s="5" t="str">
        <f>VLOOKUP(E8805,MTeams!$A:$B,2,FALSE)</f>
        <v>VCU</v>
      </c>
    </row>
    <row r="8806" spans="1:16" x14ac:dyDescent="0.3">
      <c r="A8806" t="s">
        <v>8818</v>
      </c>
      <c r="B8806">
        <v>0.48172572764469401</v>
      </c>
      <c r="C8806">
        <v>2019</v>
      </c>
      <c r="D8806">
        <v>1326</v>
      </c>
      <c r="E8806">
        <v>1436</v>
      </c>
      <c r="F8806">
        <v>11</v>
      </c>
      <c r="G8806">
        <v>13</v>
      </c>
      <c r="H8806">
        <v>0.57575757575757502</v>
      </c>
      <c r="I8806">
        <v>3.4242424242424199</v>
      </c>
      <c r="J8806">
        <v>0.8125</v>
      </c>
      <c r="K8806">
        <v>9.5625</v>
      </c>
      <c r="L8806">
        <v>-2</v>
      </c>
      <c r="M8806">
        <v>-0.236742424242424</v>
      </c>
      <c r="N8806">
        <v>-6.1382575757575699</v>
      </c>
      <c r="O8806" s="5" t="str">
        <f>VLOOKUP(D8806,MTeams!$A:$B,2,FALSE)</f>
        <v>Ohio St</v>
      </c>
      <c r="P8806" s="5" t="str">
        <f>VLOOKUP(E8806,MTeams!$A:$B,2,FALSE)</f>
        <v>Vermont</v>
      </c>
    </row>
    <row r="8807" spans="1:16" x14ac:dyDescent="0.3">
      <c r="A8807" t="s">
        <v>8819</v>
      </c>
      <c r="B8807">
        <v>0.29724562167910601</v>
      </c>
      <c r="C8807">
        <v>2019</v>
      </c>
      <c r="D8807">
        <v>1326</v>
      </c>
      <c r="E8807">
        <v>1437</v>
      </c>
      <c r="F8807">
        <v>11</v>
      </c>
      <c r="G8807">
        <v>6</v>
      </c>
      <c r="H8807">
        <v>0.57575757575757502</v>
      </c>
      <c r="I8807">
        <v>3.4242424242424199</v>
      </c>
      <c r="J8807">
        <v>0.73529411764705799</v>
      </c>
      <c r="K8807">
        <v>7.3823529411764701</v>
      </c>
      <c r="L8807">
        <v>5</v>
      </c>
      <c r="M8807">
        <v>-0.15953654188948299</v>
      </c>
      <c r="N8807">
        <v>-3.95811051693404</v>
      </c>
      <c r="O8807" s="5" t="str">
        <f>VLOOKUP(D8807,MTeams!$A:$B,2,FALSE)</f>
        <v>Ohio St</v>
      </c>
      <c r="P8807" s="5" t="str">
        <f>VLOOKUP(E8807,MTeams!$A:$B,2,FALSE)</f>
        <v>Villanova</v>
      </c>
    </row>
    <row r="8808" spans="1:16" x14ac:dyDescent="0.3">
      <c r="A8808" t="s">
        <v>8820</v>
      </c>
      <c r="B8808">
        <v>9.3294671064683504E-2</v>
      </c>
      <c r="C8808">
        <v>2019</v>
      </c>
      <c r="D8808">
        <v>1326</v>
      </c>
      <c r="E8808">
        <v>1438</v>
      </c>
      <c r="F8808">
        <v>11</v>
      </c>
      <c r="G8808">
        <v>1</v>
      </c>
      <c r="H8808">
        <v>0.57575757575757502</v>
      </c>
      <c r="I8808">
        <v>3.4242424242424199</v>
      </c>
      <c r="J8808">
        <v>0.90625</v>
      </c>
      <c r="K8808">
        <v>16.78125</v>
      </c>
      <c r="L8808">
        <v>10</v>
      </c>
      <c r="M8808">
        <v>-0.33049242424242398</v>
      </c>
      <c r="N8808">
        <v>-13.3570075757575</v>
      </c>
      <c r="O8808" s="5" t="str">
        <f>VLOOKUP(D8808,MTeams!$A:$B,2,FALSE)</f>
        <v>Ohio St</v>
      </c>
      <c r="P8808" s="5" t="str">
        <f>VLOOKUP(E8808,MTeams!$A:$B,2,FALSE)</f>
        <v>Virginia</v>
      </c>
    </row>
    <row r="8809" spans="1:16" x14ac:dyDescent="0.3">
      <c r="A8809" t="s">
        <v>8821</v>
      </c>
      <c r="B8809">
        <v>0.17137365913122099</v>
      </c>
      <c r="C8809">
        <v>2019</v>
      </c>
      <c r="D8809">
        <v>1326</v>
      </c>
      <c r="E8809">
        <v>1439</v>
      </c>
      <c r="F8809">
        <v>11</v>
      </c>
      <c r="G8809">
        <v>4</v>
      </c>
      <c r="H8809">
        <v>0.57575757575757502</v>
      </c>
      <c r="I8809">
        <v>3.4242424242424199</v>
      </c>
      <c r="J8809">
        <v>0.75</v>
      </c>
      <c r="K8809">
        <v>11.90625</v>
      </c>
      <c r="L8809">
        <v>7</v>
      </c>
      <c r="M8809">
        <v>-0.174242424242424</v>
      </c>
      <c r="N8809">
        <v>-8.4820075757575708</v>
      </c>
      <c r="O8809" s="5" t="str">
        <f>VLOOKUP(D8809,MTeams!$A:$B,2,FALSE)</f>
        <v>Ohio St</v>
      </c>
      <c r="P8809" s="5" t="str">
        <f>VLOOKUP(E8809,MTeams!$A:$B,2,FALSE)</f>
        <v>Virginia Tech</v>
      </c>
    </row>
    <row r="8810" spans="1:16" x14ac:dyDescent="0.3">
      <c r="A8810" t="s">
        <v>8822</v>
      </c>
      <c r="B8810">
        <v>0.44348186878235302</v>
      </c>
      <c r="C8810">
        <v>2019</v>
      </c>
      <c r="D8810">
        <v>1326</v>
      </c>
      <c r="E8810">
        <v>1449</v>
      </c>
      <c r="F8810">
        <v>11</v>
      </c>
      <c r="G8810">
        <v>9</v>
      </c>
      <c r="H8810">
        <v>0.57575757575757502</v>
      </c>
      <c r="I8810">
        <v>3.4242424242424199</v>
      </c>
      <c r="J8810">
        <v>0.76470588235294101</v>
      </c>
      <c r="K8810">
        <v>5.4411764705882302</v>
      </c>
      <c r="L8810">
        <v>2</v>
      </c>
      <c r="M8810">
        <v>-0.18894830659536499</v>
      </c>
      <c r="N8810">
        <v>-2.0169340463458099</v>
      </c>
      <c r="O8810" s="5" t="str">
        <f>VLOOKUP(D8810,MTeams!$A:$B,2,FALSE)</f>
        <v>Ohio St</v>
      </c>
      <c r="P8810" s="5" t="str">
        <f>VLOOKUP(E8810,MTeams!$A:$B,2,FALSE)</f>
        <v>Washington</v>
      </c>
    </row>
    <row r="8811" spans="1:16" x14ac:dyDescent="0.3">
      <c r="A8811" t="s">
        <v>8823</v>
      </c>
      <c r="B8811">
        <v>0.25586625854794498</v>
      </c>
      <c r="C8811">
        <v>2019</v>
      </c>
      <c r="D8811">
        <v>1326</v>
      </c>
      <c r="E8811">
        <v>1458</v>
      </c>
      <c r="F8811">
        <v>11</v>
      </c>
      <c r="G8811">
        <v>5</v>
      </c>
      <c r="H8811">
        <v>0.57575757575757502</v>
      </c>
      <c r="I8811">
        <v>3.4242424242424199</v>
      </c>
      <c r="J8811">
        <v>0.69696969696969702</v>
      </c>
      <c r="K8811">
        <v>7.6363636363636296</v>
      </c>
      <c r="L8811">
        <v>6</v>
      </c>
      <c r="M8811">
        <v>-0.12121212121212099</v>
      </c>
      <c r="N8811">
        <v>-4.2121212121212102</v>
      </c>
      <c r="O8811" s="5" t="str">
        <f>VLOOKUP(D8811,MTeams!$A:$B,2,FALSE)</f>
        <v>Ohio St</v>
      </c>
      <c r="P8811" s="5" t="str">
        <f>VLOOKUP(E8811,MTeams!$A:$B,2,FALSE)</f>
        <v>Wisconsin</v>
      </c>
    </row>
    <row r="8812" spans="1:16" x14ac:dyDescent="0.3">
      <c r="A8812" t="s">
        <v>8824</v>
      </c>
      <c r="B8812">
        <v>0.22861933043623001</v>
      </c>
      <c r="C8812">
        <v>2019</v>
      </c>
      <c r="D8812">
        <v>1326</v>
      </c>
      <c r="E8812">
        <v>1459</v>
      </c>
      <c r="F8812">
        <v>11</v>
      </c>
      <c r="G8812">
        <v>7</v>
      </c>
      <c r="H8812">
        <v>0.57575757575757502</v>
      </c>
      <c r="I8812">
        <v>3.4242424242424199</v>
      </c>
      <c r="J8812">
        <v>0.86666666666666603</v>
      </c>
      <c r="K8812">
        <v>13.6666666666666</v>
      </c>
      <c r="L8812">
        <v>4</v>
      </c>
      <c r="M8812">
        <v>-0.29090909090909001</v>
      </c>
      <c r="N8812">
        <v>-10.2424242424242</v>
      </c>
      <c r="O8812" s="5" t="str">
        <f>VLOOKUP(D8812,MTeams!$A:$B,2,FALSE)</f>
        <v>Ohio St</v>
      </c>
      <c r="P8812" s="5" t="str">
        <f>VLOOKUP(E8812,MTeams!$A:$B,2,FALSE)</f>
        <v>Wofford</v>
      </c>
    </row>
    <row r="8813" spans="1:16" x14ac:dyDescent="0.3">
      <c r="A8813" t="s">
        <v>8825</v>
      </c>
      <c r="B8813">
        <v>0.55622219121523397</v>
      </c>
      <c r="C8813">
        <v>2019</v>
      </c>
      <c r="D8813">
        <v>1326</v>
      </c>
      <c r="E8813">
        <v>1463</v>
      </c>
      <c r="F8813">
        <v>11</v>
      </c>
      <c r="G8813">
        <v>14</v>
      </c>
      <c r="H8813">
        <v>0.57575757575757502</v>
      </c>
      <c r="I8813">
        <v>3.4242424242424199</v>
      </c>
      <c r="J8813">
        <v>0.75</v>
      </c>
      <c r="K8813">
        <v>7.1785714285714199</v>
      </c>
      <c r="L8813">
        <v>-3</v>
      </c>
      <c r="M8813">
        <v>-0.174242424242424</v>
      </c>
      <c r="N8813">
        <v>-3.7543290043290001</v>
      </c>
      <c r="O8813" s="5" t="str">
        <f>VLOOKUP(D8813,MTeams!$A:$B,2,FALSE)</f>
        <v>Ohio St</v>
      </c>
      <c r="P8813" s="5" t="str">
        <f>VLOOKUP(E8813,MTeams!$A:$B,2,FALSE)</f>
        <v>Yale</v>
      </c>
    </row>
    <row r="8814" spans="1:16" x14ac:dyDescent="0.3">
      <c r="A8814" t="s">
        <v>8826</v>
      </c>
      <c r="B8814">
        <v>0.651622209661746</v>
      </c>
      <c r="C8814">
        <v>2019</v>
      </c>
      <c r="D8814">
        <v>1328</v>
      </c>
      <c r="E8814">
        <v>1330</v>
      </c>
      <c r="F8814">
        <v>9</v>
      </c>
      <c r="G8814">
        <v>14</v>
      </c>
      <c r="H8814">
        <v>0.59375</v>
      </c>
      <c r="I8814">
        <v>2.9375</v>
      </c>
      <c r="J8814">
        <v>0.76470588235294101</v>
      </c>
      <c r="K8814">
        <v>5.3235294117647003</v>
      </c>
      <c r="L8814">
        <v>-5</v>
      </c>
      <c r="M8814">
        <v>-0.17095588235294101</v>
      </c>
      <c r="N8814">
        <v>-2.3860294117646998</v>
      </c>
      <c r="O8814" s="5" t="str">
        <f>VLOOKUP(D8814,MTeams!$A:$B,2,FALSE)</f>
        <v>Oklahoma</v>
      </c>
      <c r="P8814" s="5" t="str">
        <f>VLOOKUP(E8814,MTeams!$A:$B,2,FALSE)</f>
        <v>Old Dominion</v>
      </c>
    </row>
    <row r="8815" spans="1:16" x14ac:dyDescent="0.3">
      <c r="A8815" t="s">
        <v>8827</v>
      </c>
      <c r="B8815">
        <v>0.49824878942471001</v>
      </c>
      <c r="C8815">
        <v>2019</v>
      </c>
      <c r="D8815">
        <v>1328</v>
      </c>
      <c r="E8815">
        <v>1332</v>
      </c>
      <c r="F8815">
        <v>9</v>
      </c>
      <c r="G8815">
        <v>12</v>
      </c>
      <c r="H8815">
        <v>0.59375</v>
      </c>
      <c r="I8815">
        <v>2.9375</v>
      </c>
      <c r="J8815">
        <v>0.65714285714285703</v>
      </c>
      <c r="K8815">
        <v>7.54285714285714</v>
      </c>
      <c r="L8815">
        <v>-3</v>
      </c>
      <c r="M8815">
        <v>-6.3392857142857098E-2</v>
      </c>
      <c r="N8815">
        <v>-4.60535714285714</v>
      </c>
      <c r="O8815" s="5" t="str">
        <f>VLOOKUP(D8815,MTeams!$A:$B,2,FALSE)</f>
        <v>Oklahoma</v>
      </c>
      <c r="P8815" s="5" t="str">
        <f>VLOOKUP(E8815,MTeams!$A:$B,2,FALSE)</f>
        <v>Oregon</v>
      </c>
    </row>
    <row r="8816" spans="1:16" x14ac:dyDescent="0.3">
      <c r="A8816" t="s">
        <v>8828</v>
      </c>
      <c r="B8816">
        <v>0.741961396644641</v>
      </c>
      <c r="C8816">
        <v>2019</v>
      </c>
      <c r="D8816">
        <v>1328</v>
      </c>
      <c r="E8816">
        <v>1341</v>
      </c>
      <c r="F8816">
        <v>9</v>
      </c>
      <c r="G8816">
        <v>16</v>
      </c>
      <c r="H8816">
        <v>0.59375</v>
      </c>
      <c r="I8816">
        <v>2.9375</v>
      </c>
      <c r="J8816">
        <v>0.63636363636363602</v>
      </c>
      <c r="K8816">
        <v>2.1212121212121202</v>
      </c>
      <c r="L8816">
        <v>-7</v>
      </c>
      <c r="M8816">
        <v>-4.2613636363636298E-2</v>
      </c>
      <c r="N8816">
        <v>0.81628787878787801</v>
      </c>
      <c r="O8816" s="5" t="str">
        <f>VLOOKUP(D8816,MTeams!$A:$B,2,FALSE)</f>
        <v>Oklahoma</v>
      </c>
      <c r="P8816" s="5" t="str">
        <f>VLOOKUP(E8816,MTeams!$A:$B,2,FALSE)</f>
        <v>Prairie View</v>
      </c>
    </row>
    <row r="8817" spans="1:16" x14ac:dyDescent="0.3">
      <c r="A8817" t="s">
        <v>8829</v>
      </c>
      <c r="B8817">
        <v>0.21493726916658201</v>
      </c>
      <c r="C8817">
        <v>2019</v>
      </c>
      <c r="D8817">
        <v>1328</v>
      </c>
      <c r="E8817">
        <v>1345</v>
      </c>
      <c r="F8817">
        <v>9</v>
      </c>
      <c r="G8817">
        <v>3</v>
      </c>
      <c r="H8817">
        <v>0.59375</v>
      </c>
      <c r="I8817">
        <v>2.9375</v>
      </c>
      <c r="J8817">
        <v>0.71875</v>
      </c>
      <c r="K8817">
        <v>9.375</v>
      </c>
      <c r="L8817">
        <v>6</v>
      </c>
      <c r="M8817">
        <v>-0.125</v>
      </c>
      <c r="N8817">
        <v>-6.4375</v>
      </c>
      <c r="O8817" s="5" t="str">
        <f>VLOOKUP(D8817,MTeams!$A:$B,2,FALSE)</f>
        <v>Oklahoma</v>
      </c>
      <c r="P8817" s="5" t="str">
        <f>VLOOKUP(E8817,MTeams!$A:$B,2,FALSE)</f>
        <v>Purdue</v>
      </c>
    </row>
    <row r="8818" spans="1:16" x14ac:dyDescent="0.3">
      <c r="A8818" t="s">
        <v>8830</v>
      </c>
      <c r="B8818">
        <v>0.54920381711546595</v>
      </c>
      <c r="C8818">
        <v>2019</v>
      </c>
      <c r="D8818">
        <v>1328</v>
      </c>
      <c r="E8818">
        <v>1371</v>
      </c>
      <c r="F8818">
        <v>9</v>
      </c>
      <c r="G8818">
        <v>10</v>
      </c>
      <c r="H8818">
        <v>0.59375</v>
      </c>
      <c r="I8818">
        <v>2.9375</v>
      </c>
      <c r="J8818">
        <v>0.60606060606060597</v>
      </c>
      <c r="K8818">
        <v>2.4545454545454501</v>
      </c>
      <c r="L8818">
        <v>-1</v>
      </c>
      <c r="M8818">
        <v>-1.2310606060605999E-2</v>
      </c>
      <c r="N8818">
        <v>0.48295454545454503</v>
      </c>
      <c r="O8818" s="5" t="str">
        <f>VLOOKUP(D8818,MTeams!$A:$B,2,FALSE)</f>
        <v>Oklahoma</v>
      </c>
      <c r="P8818" s="5" t="str">
        <f>VLOOKUP(E8818,MTeams!$A:$B,2,FALSE)</f>
        <v>Seton Hall</v>
      </c>
    </row>
    <row r="8819" spans="1:16" x14ac:dyDescent="0.3">
      <c r="A8819" t="s">
        <v>8831</v>
      </c>
      <c r="B8819">
        <v>0.58395298369695903</v>
      </c>
      <c r="C8819">
        <v>2019</v>
      </c>
      <c r="D8819">
        <v>1328</v>
      </c>
      <c r="E8819">
        <v>1385</v>
      </c>
      <c r="F8819">
        <v>9</v>
      </c>
      <c r="G8819">
        <v>11</v>
      </c>
      <c r="H8819">
        <v>0.59375</v>
      </c>
      <c r="I8819">
        <v>2.9375</v>
      </c>
      <c r="J8819">
        <v>0.63636363636363602</v>
      </c>
      <c r="K8819">
        <v>2.72727272727272</v>
      </c>
      <c r="L8819">
        <v>-2</v>
      </c>
      <c r="M8819">
        <v>-4.2613636363636298E-2</v>
      </c>
      <c r="N8819">
        <v>0.21022727272727201</v>
      </c>
      <c r="O8819" s="5" t="str">
        <f>VLOOKUP(D8819,MTeams!$A:$B,2,FALSE)</f>
        <v>Oklahoma</v>
      </c>
      <c r="P8819" s="5" t="str">
        <f>VLOOKUP(E8819,MTeams!$A:$B,2,FALSE)</f>
        <v>St John's</v>
      </c>
    </row>
    <row r="8820" spans="1:16" x14ac:dyDescent="0.3">
      <c r="A8820" t="s">
        <v>8832</v>
      </c>
      <c r="B8820">
        <v>0.63786485152413497</v>
      </c>
      <c r="C8820">
        <v>2019</v>
      </c>
      <c r="D8820">
        <v>1328</v>
      </c>
      <c r="E8820">
        <v>1387</v>
      </c>
      <c r="F8820">
        <v>9</v>
      </c>
      <c r="G8820">
        <v>13</v>
      </c>
      <c r="H8820">
        <v>0.59375</v>
      </c>
      <c r="I8820">
        <v>2.9375</v>
      </c>
      <c r="J8820">
        <v>0.65714285714285703</v>
      </c>
      <c r="K8820">
        <v>3.3142857142857101</v>
      </c>
      <c r="L8820">
        <v>-4</v>
      </c>
      <c r="M8820">
        <v>-6.3392857142857098E-2</v>
      </c>
      <c r="N8820">
        <v>-0.376785714285713</v>
      </c>
      <c r="O8820" s="5" t="str">
        <f>VLOOKUP(D8820,MTeams!$A:$B,2,FALSE)</f>
        <v>Oklahoma</v>
      </c>
      <c r="P8820" s="5" t="str">
        <f>VLOOKUP(E8820,MTeams!$A:$B,2,FALSE)</f>
        <v>St Louis</v>
      </c>
    </row>
    <row r="8821" spans="1:16" x14ac:dyDescent="0.3">
      <c r="A8821" t="s">
        <v>8833</v>
      </c>
      <c r="B8821">
        <v>0.44268152525507098</v>
      </c>
      <c r="C8821">
        <v>2019</v>
      </c>
      <c r="D8821">
        <v>1328</v>
      </c>
      <c r="E8821">
        <v>1388</v>
      </c>
      <c r="F8821">
        <v>9</v>
      </c>
      <c r="G8821">
        <v>11</v>
      </c>
      <c r="H8821">
        <v>0.59375</v>
      </c>
      <c r="I8821">
        <v>2.9375</v>
      </c>
      <c r="J8821">
        <v>0.66666666666666596</v>
      </c>
      <c r="K8821">
        <v>8.5454545454545396</v>
      </c>
      <c r="L8821">
        <v>-2</v>
      </c>
      <c r="M8821">
        <v>-7.2916666666666602E-2</v>
      </c>
      <c r="N8821">
        <v>-5.6079545454545396</v>
      </c>
      <c r="O8821" s="5" t="str">
        <f>VLOOKUP(D8821,MTeams!$A:$B,2,FALSE)</f>
        <v>Oklahoma</v>
      </c>
      <c r="P8821" s="5" t="str">
        <f>VLOOKUP(E8821,MTeams!$A:$B,2,FALSE)</f>
        <v>St Mary's CA</v>
      </c>
    </row>
    <row r="8822" spans="1:16" x14ac:dyDescent="0.3">
      <c r="A8822" t="s">
        <v>8834</v>
      </c>
      <c r="B8822">
        <v>0.44301297320824901</v>
      </c>
      <c r="C8822">
        <v>2019</v>
      </c>
      <c r="D8822">
        <v>1328</v>
      </c>
      <c r="E8822">
        <v>1393</v>
      </c>
      <c r="F8822">
        <v>9</v>
      </c>
      <c r="G8822">
        <v>8</v>
      </c>
      <c r="H8822">
        <v>0.59375</v>
      </c>
      <c r="I8822">
        <v>2.9375</v>
      </c>
      <c r="J8822">
        <v>0.60606060606060597</v>
      </c>
      <c r="K8822">
        <v>4.0303030303030303</v>
      </c>
      <c r="L8822">
        <v>1</v>
      </c>
      <c r="M8822">
        <v>-1.2310606060605999E-2</v>
      </c>
      <c r="N8822">
        <v>-1.0928030303030301</v>
      </c>
      <c r="O8822" s="5" t="str">
        <f>VLOOKUP(D8822,MTeams!$A:$B,2,FALSE)</f>
        <v>Oklahoma</v>
      </c>
      <c r="P8822" s="5" t="str">
        <f>VLOOKUP(E8822,MTeams!$A:$B,2,FALSE)</f>
        <v>Syracuse</v>
      </c>
    </row>
    <row r="8823" spans="1:16" x14ac:dyDescent="0.3">
      <c r="A8823" t="s">
        <v>8835</v>
      </c>
      <c r="B8823">
        <v>0.58551495843012402</v>
      </c>
      <c r="C8823">
        <v>2019</v>
      </c>
      <c r="D8823">
        <v>1328</v>
      </c>
      <c r="E8823">
        <v>1396</v>
      </c>
      <c r="F8823">
        <v>9</v>
      </c>
      <c r="G8823">
        <v>11</v>
      </c>
      <c r="H8823">
        <v>0.59375</v>
      </c>
      <c r="I8823">
        <v>2.9375</v>
      </c>
      <c r="J8823">
        <v>0.71875</v>
      </c>
      <c r="K8823">
        <v>3.6875</v>
      </c>
      <c r="L8823">
        <v>-2</v>
      </c>
      <c r="M8823">
        <v>-0.125</v>
      </c>
      <c r="N8823">
        <v>-0.75</v>
      </c>
      <c r="O8823" s="5" t="str">
        <f>VLOOKUP(D8823,MTeams!$A:$B,2,FALSE)</f>
        <v>Oklahoma</v>
      </c>
      <c r="P8823" s="5" t="str">
        <f>VLOOKUP(E8823,MTeams!$A:$B,2,FALSE)</f>
        <v>Temple</v>
      </c>
    </row>
    <row r="8824" spans="1:16" x14ac:dyDescent="0.3">
      <c r="A8824" t="s">
        <v>8836</v>
      </c>
      <c r="B8824">
        <v>0.174965769783828</v>
      </c>
      <c r="C8824">
        <v>2019</v>
      </c>
      <c r="D8824">
        <v>1328</v>
      </c>
      <c r="E8824">
        <v>1397</v>
      </c>
      <c r="F8824">
        <v>9</v>
      </c>
      <c r="G8824">
        <v>2</v>
      </c>
      <c r="H8824">
        <v>0.59375</v>
      </c>
      <c r="I8824">
        <v>2.9375</v>
      </c>
      <c r="J8824">
        <v>0.84848484848484795</v>
      </c>
      <c r="K8824">
        <v>12.1818181818181</v>
      </c>
      <c r="L8824">
        <v>7</v>
      </c>
      <c r="M8824">
        <v>-0.25473484848484801</v>
      </c>
      <c r="N8824">
        <v>-9.2443181818181799</v>
      </c>
      <c r="O8824" s="5" t="str">
        <f>VLOOKUP(D8824,MTeams!$A:$B,2,FALSE)</f>
        <v>Oklahoma</v>
      </c>
      <c r="P8824" s="5" t="str">
        <f>VLOOKUP(E8824,MTeams!$A:$B,2,FALSE)</f>
        <v>Tennessee</v>
      </c>
    </row>
    <row r="8825" spans="1:16" x14ac:dyDescent="0.3">
      <c r="A8825" t="s">
        <v>8837</v>
      </c>
      <c r="B8825">
        <v>0.16279524782666399</v>
      </c>
      <c r="C8825">
        <v>2019</v>
      </c>
      <c r="D8825">
        <v>1328</v>
      </c>
      <c r="E8825">
        <v>1403</v>
      </c>
      <c r="F8825">
        <v>9</v>
      </c>
      <c r="G8825">
        <v>3</v>
      </c>
      <c r="H8825">
        <v>0.59375</v>
      </c>
      <c r="I8825">
        <v>2.9375</v>
      </c>
      <c r="J8825">
        <v>0.8125</v>
      </c>
      <c r="K8825">
        <v>13.8125</v>
      </c>
      <c r="L8825">
        <v>6</v>
      </c>
      <c r="M8825">
        <v>-0.21875</v>
      </c>
      <c r="N8825">
        <v>-10.875</v>
      </c>
      <c r="O8825" s="5" t="str">
        <f>VLOOKUP(D8825,MTeams!$A:$B,2,FALSE)</f>
        <v>Oklahoma</v>
      </c>
      <c r="P8825" s="5" t="str">
        <f>VLOOKUP(E8825,MTeams!$A:$B,2,FALSE)</f>
        <v>Texas Tech</v>
      </c>
    </row>
    <row r="8826" spans="1:16" x14ac:dyDescent="0.3">
      <c r="A8826" t="s">
        <v>8838</v>
      </c>
      <c r="B8826">
        <v>0.55989523142389497</v>
      </c>
      <c r="C8826">
        <v>2019</v>
      </c>
      <c r="D8826">
        <v>1328</v>
      </c>
      <c r="E8826">
        <v>1414</v>
      </c>
      <c r="F8826">
        <v>9</v>
      </c>
      <c r="G8826">
        <v>13</v>
      </c>
      <c r="H8826">
        <v>0.59375</v>
      </c>
      <c r="I8826">
        <v>2.9375</v>
      </c>
      <c r="J8826">
        <v>0.85294117647058798</v>
      </c>
      <c r="K8826">
        <v>8.8529411764705799</v>
      </c>
      <c r="L8826">
        <v>-4</v>
      </c>
      <c r="M8826">
        <v>-0.25919117647058798</v>
      </c>
      <c r="N8826">
        <v>-5.9154411764705799</v>
      </c>
      <c r="O8826" s="5" t="str">
        <f>VLOOKUP(D8826,MTeams!$A:$B,2,FALSE)</f>
        <v>Oklahoma</v>
      </c>
      <c r="P8826" s="5" t="str">
        <f>VLOOKUP(E8826,MTeams!$A:$B,2,FALSE)</f>
        <v>UC Irvine</v>
      </c>
    </row>
    <row r="8827" spans="1:16" x14ac:dyDescent="0.3">
      <c r="A8827" t="s">
        <v>8839</v>
      </c>
      <c r="B8827">
        <v>0.42063164300875999</v>
      </c>
      <c r="C8827">
        <v>2019</v>
      </c>
      <c r="D8827">
        <v>1328</v>
      </c>
      <c r="E8827">
        <v>1416</v>
      </c>
      <c r="F8827">
        <v>9</v>
      </c>
      <c r="G8827">
        <v>9</v>
      </c>
      <c r="H8827">
        <v>0.59375</v>
      </c>
      <c r="I8827">
        <v>2.9375</v>
      </c>
      <c r="J8827">
        <v>0.74193548387096697</v>
      </c>
      <c r="K8827">
        <v>7.8387096774193497</v>
      </c>
      <c r="L8827">
        <v>0</v>
      </c>
      <c r="M8827">
        <v>-0.148185483870967</v>
      </c>
      <c r="N8827">
        <v>-4.9012096774193497</v>
      </c>
      <c r="O8827" s="5" t="str">
        <f>VLOOKUP(D8827,MTeams!$A:$B,2,FALSE)</f>
        <v>Oklahoma</v>
      </c>
      <c r="P8827" s="5" t="str">
        <f>VLOOKUP(E8827,MTeams!$A:$B,2,FALSE)</f>
        <v>UCF</v>
      </c>
    </row>
    <row r="8828" spans="1:16" x14ac:dyDescent="0.3">
      <c r="A8828" t="s">
        <v>8840</v>
      </c>
      <c r="B8828">
        <v>0.314152688083632</v>
      </c>
      <c r="C8828">
        <v>2019</v>
      </c>
      <c r="D8828">
        <v>1328</v>
      </c>
      <c r="E8828">
        <v>1429</v>
      </c>
      <c r="F8828">
        <v>9</v>
      </c>
      <c r="G8828">
        <v>8</v>
      </c>
      <c r="H8828">
        <v>0.59375</v>
      </c>
      <c r="I8828">
        <v>2.9375</v>
      </c>
      <c r="J8828">
        <v>0.81818181818181801</v>
      </c>
      <c r="K8828">
        <v>11.9393939393939</v>
      </c>
      <c r="L8828">
        <v>1</v>
      </c>
      <c r="M8828">
        <v>-0.22443181818181801</v>
      </c>
      <c r="N8828">
        <v>-9.0018939393939394</v>
      </c>
      <c r="O8828" s="5" t="str">
        <f>VLOOKUP(D8828,MTeams!$A:$B,2,FALSE)</f>
        <v>Oklahoma</v>
      </c>
      <c r="P8828" s="5" t="str">
        <f>VLOOKUP(E8828,MTeams!$A:$B,2,FALSE)</f>
        <v>Utah St</v>
      </c>
    </row>
    <row r="8829" spans="1:16" x14ac:dyDescent="0.3">
      <c r="A8829" t="s">
        <v>8841</v>
      </c>
      <c r="B8829">
        <v>0.35215326220305698</v>
      </c>
      <c r="C8829">
        <v>2019</v>
      </c>
      <c r="D8829">
        <v>1328</v>
      </c>
      <c r="E8829">
        <v>1433</v>
      </c>
      <c r="F8829">
        <v>9</v>
      </c>
      <c r="G8829">
        <v>8</v>
      </c>
      <c r="H8829">
        <v>0.59375</v>
      </c>
      <c r="I8829">
        <v>2.9375</v>
      </c>
      <c r="J8829">
        <v>0.78125</v>
      </c>
      <c r="K8829">
        <v>9.84375</v>
      </c>
      <c r="L8829">
        <v>1</v>
      </c>
      <c r="M8829">
        <v>-0.1875</v>
      </c>
      <c r="N8829">
        <v>-6.90625</v>
      </c>
      <c r="O8829" s="5" t="str">
        <f>VLOOKUP(D8829,MTeams!$A:$B,2,FALSE)</f>
        <v>Oklahoma</v>
      </c>
      <c r="P8829" s="5" t="str">
        <f>VLOOKUP(E8829,MTeams!$A:$B,2,FALSE)</f>
        <v>VCU</v>
      </c>
    </row>
    <row r="8830" spans="1:16" x14ac:dyDescent="0.3">
      <c r="A8830" t="s">
        <v>8842</v>
      </c>
      <c r="B8830">
        <v>0.52849242362105298</v>
      </c>
      <c r="C8830">
        <v>2019</v>
      </c>
      <c r="D8830">
        <v>1328</v>
      </c>
      <c r="E8830">
        <v>1436</v>
      </c>
      <c r="F8830">
        <v>9</v>
      </c>
      <c r="G8830">
        <v>13</v>
      </c>
      <c r="H8830">
        <v>0.59375</v>
      </c>
      <c r="I8830">
        <v>2.9375</v>
      </c>
      <c r="J8830">
        <v>0.8125</v>
      </c>
      <c r="K8830">
        <v>9.5625</v>
      </c>
      <c r="L8830">
        <v>-4</v>
      </c>
      <c r="M8830">
        <v>-0.21875</v>
      </c>
      <c r="N8830">
        <v>-6.625</v>
      </c>
      <c r="O8830" s="5" t="str">
        <f>VLOOKUP(D8830,MTeams!$A:$B,2,FALSE)</f>
        <v>Oklahoma</v>
      </c>
      <c r="P8830" s="5" t="str">
        <f>VLOOKUP(E8830,MTeams!$A:$B,2,FALSE)</f>
        <v>Vermont</v>
      </c>
    </row>
    <row r="8831" spans="1:16" x14ac:dyDescent="0.3">
      <c r="A8831" t="s">
        <v>8843</v>
      </c>
      <c r="B8831">
        <v>0.337756742971354</v>
      </c>
      <c r="C8831">
        <v>2019</v>
      </c>
      <c r="D8831">
        <v>1328</v>
      </c>
      <c r="E8831">
        <v>1437</v>
      </c>
      <c r="F8831">
        <v>9</v>
      </c>
      <c r="G8831">
        <v>6</v>
      </c>
      <c r="H8831">
        <v>0.59375</v>
      </c>
      <c r="I8831">
        <v>2.9375</v>
      </c>
      <c r="J8831">
        <v>0.73529411764705799</v>
      </c>
      <c r="K8831">
        <v>7.3823529411764701</v>
      </c>
      <c r="L8831">
        <v>3</v>
      </c>
      <c r="M8831">
        <v>-0.14154411764705799</v>
      </c>
      <c r="N8831">
        <v>-4.4448529411764701</v>
      </c>
      <c r="O8831" s="5" t="str">
        <f>VLOOKUP(D8831,MTeams!$A:$B,2,FALSE)</f>
        <v>Oklahoma</v>
      </c>
      <c r="P8831" s="5" t="str">
        <f>VLOOKUP(E8831,MTeams!$A:$B,2,FALSE)</f>
        <v>Villanova</v>
      </c>
    </row>
    <row r="8832" spans="1:16" x14ac:dyDescent="0.3">
      <c r="A8832" t="s">
        <v>8844</v>
      </c>
      <c r="B8832">
        <v>0.110347487589704</v>
      </c>
      <c r="C8832">
        <v>2019</v>
      </c>
      <c r="D8832">
        <v>1328</v>
      </c>
      <c r="E8832">
        <v>1438</v>
      </c>
      <c r="F8832">
        <v>9</v>
      </c>
      <c r="G8832">
        <v>1</v>
      </c>
      <c r="H8832">
        <v>0.59375</v>
      </c>
      <c r="I8832">
        <v>2.9375</v>
      </c>
      <c r="J8832">
        <v>0.90625</v>
      </c>
      <c r="K8832">
        <v>16.78125</v>
      </c>
      <c r="L8832">
        <v>8</v>
      </c>
      <c r="M8832">
        <v>-0.3125</v>
      </c>
      <c r="N8832">
        <v>-13.84375</v>
      </c>
      <c r="O8832" s="5" t="str">
        <f>VLOOKUP(D8832,MTeams!$A:$B,2,FALSE)</f>
        <v>Oklahoma</v>
      </c>
      <c r="P8832" s="5" t="str">
        <f>VLOOKUP(E8832,MTeams!$A:$B,2,FALSE)</f>
        <v>Virginia</v>
      </c>
    </row>
    <row r="8833" spans="1:16" x14ac:dyDescent="0.3">
      <c r="A8833" t="s">
        <v>8845</v>
      </c>
      <c r="B8833">
        <v>0.19959685996948101</v>
      </c>
      <c r="C8833">
        <v>2019</v>
      </c>
      <c r="D8833">
        <v>1328</v>
      </c>
      <c r="E8833">
        <v>1439</v>
      </c>
      <c r="F8833">
        <v>9</v>
      </c>
      <c r="G8833">
        <v>4</v>
      </c>
      <c r="H8833">
        <v>0.59375</v>
      </c>
      <c r="I8833">
        <v>2.9375</v>
      </c>
      <c r="J8833">
        <v>0.75</v>
      </c>
      <c r="K8833">
        <v>11.90625</v>
      </c>
      <c r="L8833">
        <v>5</v>
      </c>
      <c r="M8833">
        <v>-0.15625</v>
      </c>
      <c r="N8833">
        <v>-8.96875</v>
      </c>
      <c r="O8833" s="5" t="str">
        <f>VLOOKUP(D8833,MTeams!$A:$B,2,FALSE)</f>
        <v>Oklahoma</v>
      </c>
      <c r="P8833" s="5" t="str">
        <f>VLOOKUP(E8833,MTeams!$A:$B,2,FALSE)</f>
        <v>Virginia Tech</v>
      </c>
    </row>
    <row r="8834" spans="1:16" x14ac:dyDescent="0.3">
      <c r="A8834" t="s">
        <v>8846</v>
      </c>
      <c r="B8834">
        <v>0.49004054801497698</v>
      </c>
      <c r="C8834">
        <v>2019</v>
      </c>
      <c r="D8834">
        <v>1328</v>
      </c>
      <c r="E8834">
        <v>1449</v>
      </c>
      <c r="F8834">
        <v>9</v>
      </c>
      <c r="G8834">
        <v>9</v>
      </c>
      <c r="H8834">
        <v>0.59375</v>
      </c>
      <c r="I8834">
        <v>2.9375</v>
      </c>
      <c r="J8834">
        <v>0.76470588235294101</v>
      </c>
      <c r="K8834">
        <v>5.4411764705882302</v>
      </c>
      <c r="L8834">
        <v>0</v>
      </c>
      <c r="M8834">
        <v>-0.17095588235294101</v>
      </c>
      <c r="N8834">
        <v>-2.5036764705882302</v>
      </c>
      <c r="O8834" s="5" t="str">
        <f>VLOOKUP(D8834,MTeams!$A:$B,2,FALSE)</f>
        <v>Oklahoma</v>
      </c>
      <c r="P8834" s="5" t="str">
        <f>VLOOKUP(E8834,MTeams!$A:$B,2,FALSE)</f>
        <v>Washington</v>
      </c>
    </row>
    <row r="8835" spans="1:16" x14ac:dyDescent="0.3">
      <c r="A8835" t="s">
        <v>8847</v>
      </c>
      <c r="B8835">
        <v>0.293092556485398</v>
      </c>
      <c r="C8835">
        <v>2019</v>
      </c>
      <c r="D8835">
        <v>1328</v>
      </c>
      <c r="E8835">
        <v>1458</v>
      </c>
      <c r="F8835">
        <v>9</v>
      </c>
      <c r="G8835">
        <v>5</v>
      </c>
      <c r="H8835">
        <v>0.59375</v>
      </c>
      <c r="I8835">
        <v>2.9375</v>
      </c>
      <c r="J8835">
        <v>0.69696969696969702</v>
      </c>
      <c r="K8835">
        <v>7.6363636363636296</v>
      </c>
      <c r="L8835">
        <v>4</v>
      </c>
      <c r="M8835">
        <v>-0.103219696969697</v>
      </c>
      <c r="N8835">
        <v>-4.6988636363636296</v>
      </c>
      <c r="O8835" s="5" t="str">
        <f>VLOOKUP(D8835,MTeams!$A:$B,2,FALSE)</f>
        <v>Oklahoma</v>
      </c>
      <c r="P8835" s="5" t="str">
        <f>VLOOKUP(E8835,MTeams!$A:$B,2,FALSE)</f>
        <v>Wisconsin</v>
      </c>
    </row>
    <row r="8836" spans="1:16" x14ac:dyDescent="0.3">
      <c r="A8836" t="s">
        <v>8848</v>
      </c>
      <c r="B8836">
        <v>0.26326375953341402</v>
      </c>
      <c r="C8836">
        <v>2019</v>
      </c>
      <c r="D8836">
        <v>1328</v>
      </c>
      <c r="E8836">
        <v>1459</v>
      </c>
      <c r="F8836">
        <v>9</v>
      </c>
      <c r="G8836">
        <v>7</v>
      </c>
      <c r="H8836">
        <v>0.59375</v>
      </c>
      <c r="I8836">
        <v>2.9375</v>
      </c>
      <c r="J8836">
        <v>0.86666666666666603</v>
      </c>
      <c r="K8836">
        <v>13.6666666666666</v>
      </c>
      <c r="L8836">
        <v>2</v>
      </c>
      <c r="M8836">
        <v>-0.27291666666666597</v>
      </c>
      <c r="N8836">
        <v>-10.7291666666666</v>
      </c>
      <c r="O8836" s="5" t="str">
        <f>VLOOKUP(D8836,MTeams!$A:$B,2,FALSE)</f>
        <v>Oklahoma</v>
      </c>
      <c r="P8836" s="5" t="str">
        <f>VLOOKUP(E8836,MTeams!$A:$B,2,FALSE)</f>
        <v>Wofford</v>
      </c>
    </row>
    <row r="8837" spans="1:16" x14ac:dyDescent="0.3">
      <c r="A8837" t="s">
        <v>8849</v>
      </c>
      <c r="B8837">
        <v>0.601831888126522</v>
      </c>
      <c r="C8837">
        <v>2019</v>
      </c>
      <c r="D8837">
        <v>1328</v>
      </c>
      <c r="E8837">
        <v>1463</v>
      </c>
      <c r="F8837">
        <v>9</v>
      </c>
      <c r="G8837">
        <v>14</v>
      </c>
      <c r="H8837">
        <v>0.59375</v>
      </c>
      <c r="I8837">
        <v>2.9375</v>
      </c>
      <c r="J8837">
        <v>0.75</v>
      </c>
      <c r="K8837">
        <v>7.1785714285714199</v>
      </c>
      <c r="L8837">
        <v>-5</v>
      </c>
      <c r="M8837">
        <v>-0.15625</v>
      </c>
      <c r="N8837">
        <v>-4.2410714285714199</v>
      </c>
      <c r="O8837" s="5" t="str">
        <f>VLOOKUP(D8837,MTeams!$A:$B,2,FALSE)</f>
        <v>Oklahoma</v>
      </c>
      <c r="P8837" s="5" t="str">
        <f>VLOOKUP(E8837,MTeams!$A:$B,2,FALSE)</f>
        <v>Yale</v>
      </c>
    </row>
    <row r="8838" spans="1:16" x14ac:dyDescent="0.3">
      <c r="A8838" t="s">
        <v>8850</v>
      </c>
      <c r="B8838">
        <v>0.34678650923863302</v>
      </c>
      <c r="C8838">
        <v>2019</v>
      </c>
      <c r="D8838">
        <v>1330</v>
      </c>
      <c r="E8838">
        <v>1332</v>
      </c>
      <c r="F8838">
        <v>14</v>
      </c>
      <c r="G8838">
        <v>12</v>
      </c>
      <c r="H8838">
        <v>0.76470588235294101</v>
      </c>
      <c r="I8838">
        <v>5.3235294117647003</v>
      </c>
      <c r="J8838">
        <v>0.65714285714285703</v>
      </c>
      <c r="K8838">
        <v>7.54285714285714</v>
      </c>
      <c r="L8838">
        <v>2</v>
      </c>
      <c r="M8838">
        <v>0.107563025210083</v>
      </c>
      <c r="N8838">
        <v>-2.21932773109243</v>
      </c>
      <c r="O8838" s="5" t="str">
        <f>VLOOKUP(D8838,MTeams!$A:$B,2,FALSE)</f>
        <v>Old Dominion</v>
      </c>
      <c r="P8838" s="5" t="str">
        <f>VLOOKUP(E8838,MTeams!$A:$B,2,FALSE)</f>
        <v>Oregon</v>
      </c>
    </row>
    <row r="8839" spans="1:16" x14ac:dyDescent="0.3">
      <c r="A8839" t="s">
        <v>8851</v>
      </c>
      <c r="B8839">
        <v>0.60585253315861798</v>
      </c>
      <c r="C8839">
        <v>2019</v>
      </c>
      <c r="D8839">
        <v>1330</v>
      </c>
      <c r="E8839">
        <v>1341</v>
      </c>
      <c r="F8839">
        <v>14</v>
      </c>
      <c r="G8839">
        <v>16</v>
      </c>
      <c r="H8839">
        <v>0.76470588235294101</v>
      </c>
      <c r="I8839">
        <v>5.3235294117647003</v>
      </c>
      <c r="J8839">
        <v>0.63636363636363602</v>
      </c>
      <c r="K8839">
        <v>2.1212121212121202</v>
      </c>
      <c r="L8839">
        <v>-2</v>
      </c>
      <c r="M8839">
        <v>0.12834224598930399</v>
      </c>
      <c r="N8839">
        <v>3.2023172905525801</v>
      </c>
      <c r="O8839" s="5" t="str">
        <f>VLOOKUP(D8839,MTeams!$A:$B,2,FALSE)</f>
        <v>Old Dominion</v>
      </c>
      <c r="P8839" s="5" t="str">
        <f>VLOOKUP(E8839,MTeams!$A:$B,2,FALSE)</f>
        <v>Prairie View</v>
      </c>
    </row>
    <row r="8840" spans="1:16" x14ac:dyDescent="0.3">
      <c r="A8840" t="s">
        <v>8852</v>
      </c>
      <c r="B8840">
        <v>0.12769465262184301</v>
      </c>
      <c r="C8840">
        <v>2019</v>
      </c>
      <c r="D8840">
        <v>1330</v>
      </c>
      <c r="E8840">
        <v>1345</v>
      </c>
      <c r="F8840">
        <v>14</v>
      </c>
      <c r="G8840">
        <v>3</v>
      </c>
      <c r="H8840">
        <v>0.76470588235294101</v>
      </c>
      <c r="I8840">
        <v>5.3235294117647003</v>
      </c>
      <c r="J8840">
        <v>0.71875</v>
      </c>
      <c r="K8840">
        <v>9.375</v>
      </c>
      <c r="L8840">
        <v>11</v>
      </c>
      <c r="M8840">
        <v>4.5955882352941103E-2</v>
      </c>
      <c r="N8840">
        <v>-4.0514705882352899</v>
      </c>
      <c r="O8840" s="5" t="str">
        <f>VLOOKUP(D8840,MTeams!$A:$B,2,FALSE)</f>
        <v>Old Dominion</v>
      </c>
      <c r="P8840" s="5" t="str">
        <f>VLOOKUP(E8840,MTeams!$A:$B,2,FALSE)</f>
        <v>Purdue</v>
      </c>
    </row>
    <row r="8841" spans="1:16" x14ac:dyDescent="0.3">
      <c r="A8841" t="s">
        <v>8853</v>
      </c>
      <c r="B8841">
        <v>0.394413210829822</v>
      </c>
      <c r="C8841">
        <v>2019</v>
      </c>
      <c r="D8841">
        <v>1330</v>
      </c>
      <c r="E8841">
        <v>1371</v>
      </c>
      <c r="F8841">
        <v>14</v>
      </c>
      <c r="G8841">
        <v>10</v>
      </c>
      <c r="H8841">
        <v>0.76470588235294101</v>
      </c>
      <c r="I8841">
        <v>5.3235294117647003</v>
      </c>
      <c r="J8841">
        <v>0.60606060606060597</v>
      </c>
      <c r="K8841">
        <v>2.4545454545454501</v>
      </c>
      <c r="L8841">
        <v>4</v>
      </c>
      <c r="M8841">
        <v>0.15864527629233499</v>
      </c>
      <c r="N8841">
        <v>2.8689839572192501</v>
      </c>
      <c r="O8841" s="5" t="str">
        <f>VLOOKUP(D8841,MTeams!$A:$B,2,FALSE)</f>
        <v>Old Dominion</v>
      </c>
      <c r="P8841" s="5" t="str">
        <f>VLOOKUP(E8841,MTeams!$A:$B,2,FALSE)</f>
        <v>Seton Hall</v>
      </c>
    </row>
    <row r="8842" spans="1:16" x14ac:dyDescent="0.3">
      <c r="A8842" t="s">
        <v>8854</v>
      </c>
      <c r="B8842">
        <v>0.42867231955998703</v>
      </c>
      <c r="C8842">
        <v>2019</v>
      </c>
      <c r="D8842">
        <v>1330</v>
      </c>
      <c r="E8842">
        <v>1385</v>
      </c>
      <c r="F8842">
        <v>14</v>
      </c>
      <c r="G8842">
        <v>11</v>
      </c>
      <c r="H8842">
        <v>0.76470588235294101</v>
      </c>
      <c r="I8842">
        <v>5.3235294117647003</v>
      </c>
      <c r="J8842">
        <v>0.63636363636363602</v>
      </c>
      <c r="K8842">
        <v>2.72727272727272</v>
      </c>
      <c r="L8842">
        <v>3</v>
      </c>
      <c r="M8842">
        <v>0.12834224598930399</v>
      </c>
      <c r="N8842">
        <v>2.5962566844919701</v>
      </c>
      <c r="O8842" s="5" t="str">
        <f>VLOOKUP(D8842,MTeams!$A:$B,2,FALSE)</f>
        <v>Old Dominion</v>
      </c>
      <c r="P8842" s="5" t="str">
        <f>VLOOKUP(E8842,MTeams!$A:$B,2,FALSE)</f>
        <v>St John's</v>
      </c>
    </row>
    <row r="8843" spans="1:16" x14ac:dyDescent="0.3">
      <c r="A8843" t="s">
        <v>8855</v>
      </c>
      <c r="B8843">
        <v>0.48495758767292502</v>
      </c>
      <c r="C8843">
        <v>2019</v>
      </c>
      <c r="D8843">
        <v>1330</v>
      </c>
      <c r="E8843">
        <v>1387</v>
      </c>
      <c r="F8843">
        <v>14</v>
      </c>
      <c r="G8843">
        <v>13</v>
      </c>
      <c r="H8843">
        <v>0.76470588235294101</v>
      </c>
      <c r="I8843">
        <v>5.3235294117647003</v>
      </c>
      <c r="J8843">
        <v>0.65714285714285703</v>
      </c>
      <c r="K8843">
        <v>3.3142857142857101</v>
      </c>
      <c r="L8843">
        <v>1</v>
      </c>
      <c r="M8843">
        <v>0.107563025210083</v>
      </c>
      <c r="N8843">
        <v>2.0092436974789898</v>
      </c>
      <c r="O8843" s="5" t="str">
        <f>VLOOKUP(D8843,MTeams!$A:$B,2,FALSE)</f>
        <v>Old Dominion</v>
      </c>
      <c r="P8843" s="5" t="str">
        <f>VLOOKUP(E8843,MTeams!$A:$B,2,FALSE)</f>
        <v>St Louis</v>
      </c>
    </row>
    <row r="8844" spans="1:16" x14ac:dyDescent="0.3">
      <c r="A8844" t="s">
        <v>8856</v>
      </c>
      <c r="B8844">
        <v>0.29808527396495998</v>
      </c>
      <c r="C8844">
        <v>2019</v>
      </c>
      <c r="D8844">
        <v>1330</v>
      </c>
      <c r="E8844">
        <v>1388</v>
      </c>
      <c r="F8844">
        <v>14</v>
      </c>
      <c r="G8844">
        <v>11</v>
      </c>
      <c r="H8844">
        <v>0.76470588235294101</v>
      </c>
      <c r="I8844">
        <v>5.3235294117647003</v>
      </c>
      <c r="J8844">
        <v>0.66666666666666596</v>
      </c>
      <c r="K8844">
        <v>8.5454545454545396</v>
      </c>
      <c r="L8844">
        <v>3</v>
      </c>
      <c r="M8844">
        <v>9.8039215686274495E-2</v>
      </c>
      <c r="N8844">
        <v>-3.22192513368983</v>
      </c>
      <c r="O8844" s="5" t="str">
        <f>VLOOKUP(D8844,MTeams!$A:$B,2,FALSE)</f>
        <v>Old Dominion</v>
      </c>
      <c r="P8844" s="5" t="str">
        <f>VLOOKUP(E8844,MTeams!$A:$B,2,FALSE)</f>
        <v>St Mary's CA</v>
      </c>
    </row>
    <row r="8845" spans="1:16" x14ac:dyDescent="0.3">
      <c r="A8845" t="s">
        <v>8857</v>
      </c>
      <c r="B8845">
        <v>0.29837017066749599</v>
      </c>
      <c r="C8845">
        <v>2019</v>
      </c>
      <c r="D8845">
        <v>1330</v>
      </c>
      <c r="E8845">
        <v>1393</v>
      </c>
      <c r="F8845">
        <v>14</v>
      </c>
      <c r="G8845">
        <v>8</v>
      </c>
      <c r="H8845">
        <v>0.76470588235294101</v>
      </c>
      <c r="I8845">
        <v>5.3235294117647003</v>
      </c>
      <c r="J8845">
        <v>0.60606060606060597</v>
      </c>
      <c r="K8845">
        <v>4.0303030303030303</v>
      </c>
      <c r="L8845">
        <v>6</v>
      </c>
      <c r="M8845">
        <v>0.15864527629233499</v>
      </c>
      <c r="N8845">
        <v>1.29322638146167</v>
      </c>
      <c r="O8845" s="5" t="str">
        <f>VLOOKUP(D8845,MTeams!$A:$B,2,FALSE)</f>
        <v>Old Dominion</v>
      </c>
      <c r="P8845" s="5" t="str">
        <f>VLOOKUP(E8845,MTeams!$A:$B,2,FALSE)</f>
        <v>Syracuse</v>
      </c>
    </row>
    <row r="8846" spans="1:16" x14ac:dyDescent="0.3">
      <c r="A8846" t="s">
        <v>8858</v>
      </c>
      <c r="B8846">
        <v>0.430253330827707</v>
      </c>
      <c r="C8846">
        <v>2019</v>
      </c>
      <c r="D8846">
        <v>1330</v>
      </c>
      <c r="E8846">
        <v>1396</v>
      </c>
      <c r="F8846">
        <v>14</v>
      </c>
      <c r="G8846">
        <v>11</v>
      </c>
      <c r="H8846">
        <v>0.76470588235294101</v>
      </c>
      <c r="I8846">
        <v>5.3235294117647003</v>
      </c>
      <c r="J8846">
        <v>0.71875</v>
      </c>
      <c r="K8846">
        <v>3.6875</v>
      </c>
      <c r="L8846">
        <v>3</v>
      </c>
      <c r="M8846">
        <v>4.5955882352941103E-2</v>
      </c>
      <c r="N8846">
        <v>1.6360294117647001</v>
      </c>
      <c r="O8846" s="5" t="str">
        <f>VLOOKUP(D8846,MTeams!$A:$B,2,FALSE)</f>
        <v>Old Dominion</v>
      </c>
      <c r="P8846" s="5" t="str">
        <f>VLOOKUP(E8846,MTeams!$A:$B,2,FALSE)</f>
        <v>Temple</v>
      </c>
    </row>
    <row r="8847" spans="1:16" x14ac:dyDescent="0.3">
      <c r="A8847" t="s">
        <v>8859</v>
      </c>
      <c r="B8847">
        <v>0.101809160481292</v>
      </c>
      <c r="C8847">
        <v>2019</v>
      </c>
      <c r="D8847">
        <v>1330</v>
      </c>
      <c r="E8847">
        <v>1397</v>
      </c>
      <c r="F8847">
        <v>14</v>
      </c>
      <c r="G8847">
        <v>2</v>
      </c>
      <c r="H8847">
        <v>0.76470588235294101</v>
      </c>
      <c r="I8847">
        <v>5.3235294117647003</v>
      </c>
      <c r="J8847">
        <v>0.84848484848484795</v>
      </c>
      <c r="K8847">
        <v>12.1818181818181</v>
      </c>
      <c r="L8847">
        <v>12</v>
      </c>
      <c r="M8847">
        <v>-8.3778966131907301E-2</v>
      </c>
      <c r="N8847">
        <v>-6.8582887700534698</v>
      </c>
      <c r="O8847" s="5" t="str">
        <f>VLOOKUP(D8847,MTeams!$A:$B,2,FALSE)</f>
        <v>Old Dominion</v>
      </c>
      <c r="P8847" s="5" t="str">
        <f>VLOOKUP(E8847,MTeams!$A:$B,2,FALSE)</f>
        <v>Tennessee</v>
      </c>
    </row>
    <row r="8848" spans="1:16" x14ac:dyDescent="0.3">
      <c r="A8848" t="s">
        <v>8860</v>
      </c>
      <c r="B8848">
        <v>9.4161784691072503E-2</v>
      </c>
      <c r="C8848">
        <v>2019</v>
      </c>
      <c r="D8848">
        <v>1330</v>
      </c>
      <c r="E8848">
        <v>1403</v>
      </c>
      <c r="F8848">
        <v>14</v>
      </c>
      <c r="G8848">
        <v>3</v>
      </c>
      <c r="H8848">
        <v>0.76470588235294101</v>
      </c>
      <c r="I8848">
        <v>5.3235294117647003</v>
      </c>
      <c r="J8848">
        <v>0.8125</v>
      </c>
      <c r="K8848">
        <v>13.8125</v>
      </c>
      <c r="L8848">
        <v>11</v>
      </c>
      <c r="M8848">
        <v>-4.7794117647058799E-2</v>
      </c>
      <c r="N8848">
        <v>-8.4889705882352899</v>
      </c>
      <c r="O8848" s="5" t="str">
        <f>VLOOKUP(D8848,MTeams!$A:$B,2,FALSE)</f>
        <v>Old Dominion</v>
      </c>
      <c r="P8848" s="5" t="str">
        <f>VLOOKUP(E8848,MTeams!$A:$B,2,FALSE)</f>
        <v>Texas Tech</v>
      </c>
    </row>
    <row r="8849" spans="1:16" x14ac:dyDescent="0.3">
      <c r="A8849" t="s">
        <v>8861</v>
      </c>
      <c r="B8849">
        <v>0.40481012259246801</v>
      </c>
      <c r="C8849">
        <v>2019</v>
      </c>
      <c r="D8849">
        <v>1330</v>
      </c>
      <c r="E8849">
        <v>1414</v>
      </c>
      <c r="F8849">
        <v>14</v>
      </c>
      <c r="G8849">
        <v>13</v>
      </c>
      <c r="H8849">
        <v>0.76470588235294101</v>
      </c>
      <c r="I8849">
        <v>5.3235294117647003</v>
      </c>
      <c r="J8849">
        <v>0.85294117647058798</v>
      </c>
      <c r="K8849">
        <v>8.8529411764705799</v>
      </c>
      <c r="L8849">
        <v>1</v>
      </c>
      <c r="M8849">
        <v>-8.8235294117646995E-2</v>
      </c>
      <c r="N8849">
        <v>-3.52941176470588</v>
      </c>
      <c r="O8849" s="5" t="str">
        <f>VLOOKUP(D8849,MTeams!$A:$B,2,FALSE)</f>
        <v>Old Dominion</v>
      </c>
      <c r="P8849" s="5" t="str">
        <f>VLOOKUP(E8849,MTeams!$A:$B,2,FALSE)</f>
        <v>UC Irvine</v>
      </c>
    </row>
    <row r="8850" spans="1:16" x14ac:dyDescent="0.3">
      <c r="A8850" t="s">
        <v>8862</v>
      </c>
      <c r="B8850">
        <v>0.27959190039031301</v>
      </c>
      <c r="C8850">
        <v>2019</v>
      </c>
      <c r="D8850">
        <v>1330</v>
      </c>
      <c r="E8850">
        <v>1416</v>
      </c>
      <c r="F8850">
        <v>14</v>
      </c>
      <c r="G8850">
        <v>9</v>
      </c>
      <c r="H8850">
        <v>0.76470588235294101</v>
      </c>
      <c r="I8850">
        <v>5.3235294117647003</v>
      </c>
      <c r="J8850">
        <v>0.74193548387096697</v>
      </c>
      <c r="K8850">
        <v>7.8387096774193497</v>
      </c>
      <c r="L8850">
        <v>5</v>
      </c>
      <c r="M8850">
        <v>2.2770398481973299E-2</v>
      </c>
      <c r="N8850">
        <v>-2.51518026565464</v>
      </c>
      <c r="O8850" s="5" t="str">
        <f>VLOOKUP(D8850,MTeams!$A:$B,2,FALSE)</f>
        <v>Old Dominion</v>
      </c>
      <c r="P8850" s="5" t="str">
        <f>VLOOKUP(E8850,MTeams!$A:$B,2,FALSE)</f>
        <v>UCF</v>
      </c>
    </row>
    <row r="8851" spans="1:16" x14ac:dyDescent="0.3">
      <c r="A8851" t="s">
        <v>8863</v>
      </c>
      <c r="B8851">
        <v>0.196684526007112</v>
      </c>
      <c r="C8851">
        <v>2019</v>
      </c>
      <c r="D8851">
        <v>1330</v>
      </c>
      <c r="E8851">
        <v>1429</v>
      </c>
      <c r="F8851">
        <v>14</v>
      </c>
      <c r="G8851">
        <v>8</v>
      </c>
      <c r="H8851">
        <v>0.76470588235294101</v>
      </c>
      <c r="I8851">
        <v>5.3235294117647003</v>
      </c>
      <c r="J8851">
        <v>0.81818181818181801</v>
      </c>
      <c r="K8851">
        <v>11.9393939393939</v>
      </c>
      <c r="L8851">
        <v>6</v>
      </c>
      <c r="M8851">
        <v>-5.3475935828877101E-2</v>
      </c>
      <c r="N8851">
        <v>-6.6158645276292303</v>
      </c>
      <c r="O8851" s="5" t="str">
        <f>VLOOKUP(D8851,MTeams!$A:$B,2,FALSE)</f>
        <v>Old Dominion</v>
      </c>
      <c r="P8851" s="5" t="str">
        <f>VLOOKUP(E8851,MTeams!$A:$B,2,FALSE)</f>
        <v>Utah St</v>
      </c>
    </row>
    <row r="8852" spans="1:16" x14ac:dyDescent="0.3">
      <c r="A8852" t="s">
        <v>8864</v>
      </c>
      <c r="B8852">
        <v>0.225146696640219</v>
      </c>
      <c r="C8852">
        <v>2019</v>
      </c>
      <c r="D8852">
        <v>1330</v>
      </c>
      <c r="E8852">
        <v>1433</v>
      </c>
      <c r="F8852">
        <v>14</v>
      </c>
      <c r="G8852">
        <v>8</v>
      </c>
      <c r="H8852">
        <v>0.76470588235294101</v>
      </c>
      <c r="I8852">
        <v>5.3235294117647003</v>
      </c>
      <c r="J8852">
        <v>0.78125</v>
      </c>
      <c r="K8852">
        <v>9.84375</v>
      </c>
      <c r="L8852">
        <v>6</v>
      </c>
      <c r="M8852">
        <v>-1.6544117647058799E-2</v>
      </c>
      <c r="N8852">
        <v>-4.5202205882352899</v>
      </c>
      <c r="O8852" s="5" t="str">
        <f>VLOOKUP(D8852,MTeams!$A:$B,2,FALSE)</f>
        <v>Old Dominion</v>
      </c>
      <c r="P8852" s="5" t="str">
        <f>VLOOKUP(E8852,MTeams!$A:$B,2,FALSE)</f>
        <v>VCU</v>
      </c>
    </row>
    <row r="8853" spans="1:16" x14ac:dyDescent="0.3">
      <c r="A8853" t="s">
        <v>8865</v>
      </c>
      <c r="B8853">
        <v>0.37468173469530502</v>
      </c>
      <c r="C8853">
        <v>2019</v>
      </c>
      <c r="D8853">
        <v>1330</v>
      </c>
      <c r="E8853">
        <v>1436</v>
      </c>
      <c r="F8853">
        <v>14</v>
      </c>
      <c r="G8853">
        <v>13</v>
      </c>
      <c r="H8853">
        <v>0.76470588235294101</v>
      </c>
      <c r="I8853">
        <v>5.3235294117647003</v>
      </c>
      <c r="J8853">
        <v>0.8125</v>
      </c>
      <c r="K8853">
        <v>9.5625</v>
      </c>
      <c r="L8853">
        <v>1</v>
      </c>
      <c r="M8853">
        <v>-4.7794117647058799E-2</v>
      </c>
      <c r="N8853">
        <v>-4.2389705882352899</v>
      </c>
      <c r="O8853" s="5" t="str">
        <f>VLOOKUP(D8853,MTeams!$A:$B,2,FALSE)</f>
        <v>Old Dominion</v>
      </c>
      <c r="P8853" s="5" t="str">
        <f>VLOOKUP(E8853,MTeams!$A:$B,2,FALSE)</f>
        <v>Vermont</v>
      </c>
    </row>
    <row r="8854" spans="1:16" x14ac:dyDescent="0.3">
      <c r="A8854" t="s">
        <v>8866</v>
      </c>
      <c r="B8854">
        <v>0.21423641056481599</v>
      </c>
      <c r="C8854">
        <v>2019</v>
      </c>
      <c r="D8854">
        <v>1330</v>
      </c>
      <c r="E8854">
        <v>1437</v>
      </c>
      <c r="F8854">
        <v>14</v>
      </c>
      <c r="G8854">
        <v>6</v>
      </c>
      <c r="H8854">
        <v>0.76470588235294101</v>
      </c>
      <c r="I8854">
        <v>5.3235294117647003</v>
      </c>
      <c r="J8854">
        <v>0.73529411764705799</v>
      </c>
      <c r="K8854">
        <v>7.3823529411764701</v>
      </c>
      <c r="L8854">
        <v>8</v>
      </c>
      <c r="M8854">
        <v>2.94117647058822E-2</v>
      </c>
      <c r="N8854">
        <v>-2.0588235294117601</v>
      </c>
      <c r="O8854" s="5" t="str">
        <f>VLOOKUP(D8854,MTeams!$A:$B,2,FALSE)</f>
        <v>Old Dominion</v>
      </c>
      <c r="P8854" s="5" t="str">
        <f>VLOOKUP(E8854,MTeams!$A:$B,2,FALSE)</f>
        <v>Villanova</v>
      </c>
    </row>
    <row r="8855" spans="1:16" x14ac:dyDescent="0.3">
      <c r="A8855" t="s">
        <v>8867</v>
      </c>
      <c r="B8855">
        <v>6.2166957179674603E-2</v>
      </c>
      <c r="C8855">
        <v>2019</v>
      </c>
      <c r="D8855">
        <v>1330</v>
      </c>
      <c r="E8855">
        <v>1438</v>
      </c>
      <c r="F8855">
        <v>14</v>
      </c>
      <c r="G8855">
        <v>1</v>
      </c>
      <c r="H8855">
        <v>0.76470588235294101</v>
      </c>
      <c r="I8855">
        <v>5.3235294117647003</v>
      </c>
      <c r="J8855">
        <v>0.90625</v>
      </c>
      <c r="K8855">
        <v>16.78125</v>
      </c>
      <c r="L8855">
        <v>13</v>
      </c>
      <c r="M8855">
        <v>-0.14154411764705799</v>
      </c>
      <c r="N8855">
        <v>-11.457720588235199</v>
      </c>
      <c r="O8855" s="5" t="str">
        <f>VLOOKUP(D8855,MTeams!$A:$B,2,FALSE)</f>
        <v>Old Dominion</v>
      </c>
      <c r="P8855" s="5" t="str">
        <f>VLOOKUP(E8855,MTeams!$A:$B,2,FALSE)</f>
        <v>Virginia</v>
      </c>
    </row>
    <row r="8856" spans="1:16" x14ac:dyDescent="0.3">
      <c r="A8856" t="s">
        <v>8868</v>
      </c>
      <c r="B8856">
        <v>0.117644473770857</v>
      </c>
      <c r="C8856">
        <v>2019</v>
      </c>
      <c r="D8856">
        <v>1330</v>
      </c>
      <c r="E8856">
        <v>1439</v>
      </c>
      <c r="F8856">
        <v>14</v>
      </c>
      <c r="G8856">
        <v>4</v>
      </c>
      <c r="H8856">
        <v>0.76470588235294101</v>
      </c>
      <c r="I8856">
        <v>5.3235294117647003</v>
      </c>
      <c r="J8856">
        <v>0.75</v>
      </c>
      <c r="K8856">
        <v>11.90625</v>
      </c>
      <c r="L8856">
        <v>10</v>
      </c>
      <c r="M8856">
        <v>1.47058823529411E-2</v>
      </c>
      <c r="N8856">
        <v>-6.5827205882352899</v>
      </c>
      <c r="O8856" s="5" t="str">
        <f>VLOOKUP(D8856,MTeams!$A:$B,2,FALSE)</f>
        <v>Old Dominion</v>
      </c>
      <c r="P8856" s="5" t="str">
        <f>VLOOKUP(E8856,MTeams!$A:$B,2,FALSE)</f>
        <v>Virginia Tech</v>
      </c>
    </row>
    <row r="8857" spans="1:16" x14ac:dyDescent="0.3">
      <c r="A8857" t="s">
        <v>8869</v>
      </c>
      <c r="B8857">
        <v>0.33936044621802303</v>
      </c>
      <c r="C8857">
        <v>2019</v>
      </c>
      <c r="D8857">
        <v>1330</v>
      </c>
      <c r="E8857">
        <v>1449</v>
      </c>
      <c r="F8857">
        <v>14</v>
      </c>
      <c r="G8857">
        <v>9</v>
      </c>
      <c r="H8857">
        <v>0.76470588235294101</v>
      </c>
      <c r="I8857">
        <v>5.3235294117647003</v>
      </c>
      <c r="J8857">
        <v>0.76470588235294101</v>
      </c>
      <c r="K8857">
        <v>5.4411764705882302</v>
      </c>
      <c r="L8857">
        <v>5</v>
      </c>
      <c r="M8857">
        <v>0</v>
      </c>
      <c r="N8857">
        <v>-0.11764705882352899</v>
      </c>
      <c r="O8857" s="5" t="str">
        <f>VLOOKUP(D8857,MTeams!$A:$B,2,FALSE)</f>
        <v>Old Dominion</v>
      </c>
      <c r="P8857" s="5" t="str">
        <f>VLOOKUP(E8857,MTeams!$A:$B,2,FALSE)</f>
        <v>Washington</v>
      </c>
    </row>
    <row r="8858" spans="1:16" x14ac:dyDescent="0.3">
      <c r="A8858" t="s">
        <v>8870</v>
      </c>
      <c r="B8858">
        <v>0.18145139913088301</v>
      </c>
      <c r="C8858">
        <v>2019</v>
      </c>
      <c r="D8858">
        <v>1330</v>
      </c>
      <c r="E8858">
        <v>1458</v>
      </c>
      <c r="F8858">
        <v>14</v>
      </c>
      <c r="G8858">
        <v>5</v>
      </c>
      <c r="H8858">
        <v>0.76470588235294101</v>
      </c>
      <c r="I8858">
        <v>5.3235294117647003</v>
      </c>
      <c r="J8858">
        <v>0.69696969696969702</v>
      </c>
      <c r="K8858">
        <v>7.6363636363636296</v>
      </c>
      <c r="L8858">
        <v>9</v>
      </c>
      <c r="M8858">
        <v>6.7736185383244094E-2</v>
      </c>
      <c r="N8858">
        <v>-2.3128342245989302</v>
      </c>
      <c r="O8858" s="5" t="str">
        <f>VLOOKUP(D8858,MTeams!$A:$B,2,FALSE)</f>
        <v>Old Dominion</v>
      </c>
      <c r="P8858" s="5" t="str">
        <f>VLOOKUP(E8858,MTeams!$A:$B,2,FALSE)</f>
        <v>Wisconsin</v>
      </c>
    </row>
    <row r="8859" spans="1:16" x14ac:dyDescent="0.3">
      <c r="A8859" t="s">
        <v>8871</v>
      </c>
      <c r="B8859">
        <v>0.160362618365403</v>
      </c>
      <c r="C8859">
        <v>2019</v>
      </c>
      <c r="D8859">
        <v>1330</v>
      </c>
      <c r="E8859">
        <v>1459</v>
      </c>
      <c r="F8859">
        <v>14</v>
      </c>
      <c r="G8859">
        <v>7</v>
      </c>
      <c r="H8859">
        <v>0.76470588235294101</v>
      </c>
      <c r="I8859">
        <v>5.3235294117647003</v>
      </c>
      <c r="J8859">
        <v>0.86666666666666603</v>
      </c>
      <c r="K8859">
        <v>13.6666666666666</v>
      </c>
      <c r="L8859">
        <v>7</v>
      </c>
      <c r="M8859">
        <v>-0.101960784313725</v>
      </c>
      <c r="N8859">
        <v>-8.3431372549019596</v>
      </c>
      <c r="O8859" s="5" t="str">
        <f>VLOOKUP(D8859,MTeams!$A:$B,2,FALSE)</f>
        <v>Old Dominion</v>
      </c>
      <c r="P8859" s="5" t="str">
        <f>VLOOKUP(E8859,MTeams!$A:$B,2,FALSE)</f>
        <v>Wofford</v>
      </c>
    </row>
    <row r="8860" spans="1:16" x14ac:dyDescent="0.3">
      <c r="A8860" t="s">
        <v>8872</v>
      </c>
      <c r="B8860">
        <v>0.44691321732247002</v>
      </c>
      <c r="C8860">
        <v>2019</v>
      </c>
      <c r="D8860">
        <v>1330</v>
      </c>
      <c r="E8860">
        <v>1463</v>
      </c>
      <c r="F8860">
        <v>14</v>
      </c>
      <c r="G8860">
        <v>14</v>
      </c>
      <c r="H8860">
        <v>0.76470588235294101</v>
      </c>
      <c r="I8860">
        <v>5.3235294117647003</v>
      </c>
      <c r="J8860">
        <v>0.75</v>
      </c>
      <c r="K8860">
        <v>7.1785714285714199</v>
      </c>
      <c r="L8860">
        <v>0</v>
      </c>
      <c r="M8860">
        <v>1.47058823529411E-2</v>
      </c>
      <c r="N8860">
        <v>-1.8550420168067201</v>
      </c>
      <c r="O8860" s="5" t="str">
        <f>VLOOKUP(D8860,MTeams!$A:$B,2,FALSE)</f>
        <v>Old Dominion</v>
      </c>
      <c r="P8860" s="5" t="str">
        <f>VLOOKUP(E8860,MTeams!$A:$B,2,FALSE)</f>
        <v>Yale</v>
      </c>
    </row>
    <row r="8861" spans="1:16" x14ac:dyDescent="0.3">
      <c r="A8861" t="s">
        <v>8873</v>
      </c>
      <c r="B8861">
        <v>0.743317754228903</v>
      </c>
      <c r="C8861">
        <v>2019</v>
      </c>
      <c r="D8861">
        <v>1332</v>
      </c>
      <c r="E8861">
        <v>1341</v>
      </c>
      <c r="F8861">
        <v>12</v>
      </c>
      <c r="G8861">
        <v>16</v>
      </c>
      <c r="H8861">
        <v>0.65714285714285703</v>
      </c>
      <c r="I8861">
        <v>7.54285714285714</v>
      </c>
      <c r="J8861">
        <v>0.63636363636363602</v>
      </c>
      <c r="K8861">
        <v>2.1212121212121202</v>
      </c>
      <c r="L8861">
        <v>-4</v>
      </c>
      <c r="M8861">
        <v>2.0779220779220699E-2</v>
      </c>
      <c r="N8861">
        <v>5.4216450216450198</v>
      </c>
      <c r="O8861" s="5" t="str">
        <f>VLOOKUP(D8861,MTeams!$A:$B,2,FALSE)</f>
        <v>Oregon</v>
      </c>
      <c r="P8861" s="5" t="str">
        <f>VLOOKUP(E8861,MTeams!$A:$B,2,FALSE)</f>
        <v>Prairie View</v>
      </c>
    </row>
    <row r="8862" spans="1:16" x14ac:dyDescent="0.3">
      <c r="A8862" t="s">
        <v>8874</v>
      </c>
      <c r="B8862">
        <v>0.21614737278797</v>
      </c>
      <c r="C8862">
        <v>2019</v>
      </c>
      <c r="D8862">
        <v>1332</v>
      </c>
      <c r="E8862">
        <v>1345</v>
      </c>
      <c r="F8862">
        <v>12</v>
      </c>
      <c r="G8862">
        <v>3</v>
      </c>
      <c r="H8862">
        <v>0.65714285714285703</v>
      </c>
      <c r="I8862">
        <v>7.54285714285714</v>
      </c>
      <c r="J8862">
        <v>0.71875</v>
      </c>
      <c r="K8862">
        <v>9.375</v>
      </c>
      <c r="L8862">
        <v>9</v>
      </c>
      <c r="M8862">
        <v>-6.1607142857142798E-2</v>
      </c>
      <c r="N8862">
        <v>-1.83214285714285</v>
      </c>
      <c r="O8862" s="5" t="str">
        <f>VLOOKUP(D8862,MTeams!$A:$B,2,FALSE)</f>
        <v>Oregon</v>
      </c>
      <c r="P8862" s="5" t="str">
        <f>VLOOKUP(E8862,MTeams!$A:$B,2,FALSE)</f>
        <v>Purdue</v>
      </c>
    </row>
    <row r="8863" spans="1:16" x14ac:dyDescent="0.3">
      <c r="A8863" t="s">
        <v>8875</v>
      </c>
      <c r="B8863">
        <v>0.55095332089047</v>
      </c>
      <c r="C8863">
        <v>2019</v>
      </c>
      <c r="D8863">
        <v>1332</v>
      </c>
      <c r="E8863">
        <v>1371</v>
      </c>
      <c r="F8863">
        <v>12</v>
      </c>
      <c r="G8863">
        <v>10</v>
      </c>
      <c r="H8863">
        <v>0.65714285714285703</v>
      </c>
      <c r="I8863">
        <v>7.54285714285714</v>
      </c>
      <c r="J8863">
        <v>0.60606060606060597</v>
      </c>
      <c r="K8863">
        <v>2.4545454545454501</v>
      </c>
      <c r="L8863">
        <v>2</v>
      </c>
      <c r="M8863">
        <v>5.1082251082251E-2</v>
      </c>
      <c r="N8863">
        <v>5.0883116883116797</v>
      </c>
      <c r="O8863" s="5" t="str">
        <f>VLOOKUP(D8863,MTeams!$A:$B,2,FALSE)</f>
        <v>Oregon</v>
      </c>
      <c r="P8863" s="5" t="str">
        <f>VLOOKUP(E8863,MTeams!$A:$B,2,FALSE)</f>
        <v>Seton Hall</v>
      </c>
    </row>
    <row r="8864" spans="1:16" x14ac:dyDescent="0.3">
      <c r="A8864" t="s">
        <v>8876</v>
      </c>
      <c r="B8864">
        <v>0.58566786313007102</v>
      </c>
      <c r="C8864">
        <v>2019</v>
      </c>
      <c r="D8864">
        <v>1332</v>
      </c>
      <c r="E8864">
        <v>1385</v>
      </c>
      <c r="F8864">
        <v>12</v>
      </c>
      <c r="G8864">
        <v>11</v>
      </c>
      <c r="H8864">
        <v>0.65714285714285703</v>
      </c>
      <c r="I8864">
        <v>7.54285714285714</v>
      </c>
      <c r="J8864">
        <v>0.63636363636363602</v>
      </c>
      <c r="K8864">
        <v>2.72727272727272</v>
      </c>
      <c r="L8864">
        <v>1</v>
      </c>
      <c r="M8864">
        <v>2.0779220779220699E-2</v>
      </c>
      <c r="N8864">
        <v>4.8155844155844099</v>
      </c>
      <c r="O8864" s="5" t="str">
        <f>VLOOKUP(D8864,MTeams!$A:$B,2,FALSE)</f>
        <v>Oregon</v>
      </c>
      <c r="P8864" s="5" t="str">
        <f>VLOOKUP(E8864,MTeams!$A:$B,2,FALSE)</f>
        <v>St John's</v>
      </c>
    </row>
    <row r="8865" spans="1:16" x14ac:dyDescent="0.3">
      <c r="A8865" t="s">
        <v>8877</v>
      </c>
      <c r="B8865">
        <v>0.63949735385816298</v>
      </c>
      <c r="C8865">
        <v>2019</v>
      </c>
      <c r="D8865">
        <v>1332</v>
      </c>
      <c r="E8865">
        <v>1387</v>
      </c>
      <c r="F8865">
        <v>12</v>
      </c>
      <c r="G8865">
        <v>13</v>
      </c>
      <c r="H8865">
        <v>0.65714285714285703</v>
      </c>
      <c r="I8865">
        <v>7.54285714285714</v>
      </c>
      <c r="J8865">
        <v>0.65714285714285703</v>
      </c>
      <c r="K8865">
        <v>3.3142857142857101</v>
      </c>
      <c r="L8865">
        <v>-1</v>
      </c>
      <c r="M8865">
        <v>0</v>
      </c>
      <c r="N8865">
        <v>4.2285714285714198</v>
      </c>
      <c r="O8865" s="5" t="str">
        <f>VLOOKUP(D8865,MTeams!$A:$B,2,FALSE)</f>
        <v>Oregon</v>
      </c>
      <c r="P8865" s="5" t="str">
        <f>VLOOKUP(E8865,MTeams!$A:$B,2,FALSE)</f>
        <v>St Louis</v>
      </c>
    </row>
    <row r="8866" spans="1:16" x14ac:dyDescent="0.3">
      <c r="A8866" t="s">
        <v>8878</v>
      </c>
      <c r="B8866">
        <v>0.44442555331390099</v>
      </c>
      <c r="C8866">
        <v>2019</v>
      </c>
      <c r="D8866">
        <v>1332</v>
      </c>
      <c r="E8866">
        <v>1388</v>
      </c>
      <c r="F8866">
        <v>12</v>
      </c>
      <c r="G8866">
        <v>11</v>
      </c>
      <c r="H8866">
        <v>0.65714285714285703</v>
      </c>
      <c r="I8866">
        <v>7.54285714285714</v>
      </c>
      <c r="J8866">
        <v>0.66666666666666596</v>
      </c>
      <c r="K8866">
        <v>8.5454545454545396</v>
      </c>
      <c r="L8866">
        <v>1</v>
      </c>
      <c r="M8866">
        <v>-9.52380952380949E-3</v>
      </c>
      <c r="N8866">
        <v>-1.0025974025974</v>
      </c>
      <c r="O8866" s="5" t="str">
        <f>VLOOKUP(D8866,MTeams!$A:$B,2,FALSE)</f>
        <v>Oregon</v>
      </c>
      <c r="P8866" s="5" t="str">
        <f>VLOOKUP(E8866,MTeams!$A:$B,2,FALSE)</f>
        <v>St Mary's CA</v>
      </c>
    </row>
    <row r="8867" spans="1:16" x14ac:dyDescent="0.3">
      <c r="A8867" t="s">
        <v>8879</v>
      </c>
      <c r="B8867">
        <v>0.44476609481455498</v>
      </c>
      <c r="C8867">
        <v>2019</v>
      </c>
      <c r="D8867">
        <v>1332</v>
      </c>
      <c r="E8867">
        <v>1393</v>
      </c>
      <c r="F8867">
        <v>12</v>
      </c>
      <c r="G8867">
        <v>8</v>
      </c>
      <c r="H8867">
        <v>0.65714285714285703</v>
      </c>
      <c r="I8867">
        <v>7.54285714285714</v>
      </c>
      <c r="J8867">
        <v>0.60606060606060597</v>
      </c>
      <c r="K8867">
        <v>4.0303030303030303</v>
      </c>
      <c r="L8867">
        <v>4</v>
      </c>
      <c r="M8867">
        <v>5.1082251082251E-2</v>
      </c>
      <c r="N8867">
        <v>3.5125541125541102</v>
      </c>
      <c r="O8867" s="5" t="str">
        <f>VLOOKUP(D8867,MTeams!$A:$B,2,FALSE)</f>
        <v>Oregon</v>
      </c>
      <c r="P8867" s="5" t="str">
        <f>VLOOKUP(E8867,MTeams!$A:$B,2,FALSE)</f>
        <v>Syracuse</v>
      </c>
    </row>
    <row r="8868" spans="1:16" x14ac:dyDescent="0.3">
      <c r="A8868" t="s">
        <v>8880</v>
      </c>
      <c r="B8868">
        <v>0.587227289306121</v>
      </c>
      <c r="C8868">
        <v>2019</v>
      </c>
      <c r="D8868">
        <v>1332</v>
      </c>
      <c r="E8868">
        <v>1396</v>
      </c>
      <c r="F8868">
        <v>12</v>
      </c>
      <c r="G8868">
        <v>11</v>
      </c>
      <c r="H8868">
        <v>0.65714285714285703</v>
      </c>
      <c r="I8868">
        <v>7.54285714285714</v>
      </c>
      <c r="J8868">
        <v>0.71875</v>
      </c>
      <c r="K8868">
        <v>3.6875</v>
      </c>
      <c r="L8868">
        <v>1</v>
      </c>
      <c r="M8868">
        <v>-6.1607142857142798E-2</v>
      </c>
      <c r="N8868">
        <v>3.85535714285714</v>
      </c>
      <c r="O8868" s="5" t="str">
        <f>VLOOKUP(D8868,MTeams!$A:$B,2,FALSE)</f>
        <v>Oregon</v>
      </c>
      <c r="P8868" s="5" t="str">
        <f>VLOOKUP(E8868,MTeams!$A:$B,2,FALSE)</f>
        <v>Temple</v>
      </c>
    </row>
    <row r="8869" spans="1:16" x14ac:dyDescent="0.3">
      <c r="A8869" t="s">
        <v>8881</v>
      </c>
      <c r="B8869">
        <v>0.17600032323286399</v>
      </c>
      <c r="C8869">
        <v>2019</v>
      </c>
      <c r="D8869">
        <v>1332</v>
      </c>
      <c r="E8869">
        <v>1397</v>
      </c>
      <c r="F8869">
        <v>12</v>
      </c>
      <c r="G8869">
        <v>2</v>
      </c>
      <c r="H8869">
        <v>0.65714285714285703</v>
      </c>
      <c r="I8869">
        <v>7.54285714285714</v>
      </c>
      <c r="J8869">
        <v>0.84848484848484795</v>
      </c>
      <c r="K8869">
        <v>12.1818181818181</v>
      </c>
      <c r="L8869">
        <v>10</v>
      </c>
      <c r="M8869">
        <v>-0.19134199134199101</v>
      </c>
      <c r="N8869">
        <v>-4.6389610389610301</v>
      </c>
      <c r="O8869" s="5" t="str">
        <f>VLOOKUP(D8869,MTeams!$A:$B,2,FALSE)</f>
        <v>Oregon</v>
      </c>
      <c r="P8869" s="5" t="str">
        <f>VLOOKUP(E8869,MTeams!$A:$B,2,FALSE)</f>
        <v>Tennessee</v>
      </c>
    </row>
    <row r="8870" spans="1:16" x14ac:dyDescent="0.3">
      <c r="A8870" t="s">
        <v>8882</v>
      </c>
      <c r="B8870">
        <v>0.16375836075841199</v>
      </c>
      <c r="C8870">
        <v>2019</v>
      </c>
      <c r="D8870">
        <v>1332</v>
      </c>
      <c r="E8870">
        <v>1403</v>
      </c>
      <c r="F8870">
        <v>12</v>
      </c>
      <c r="G8870">
        <v>3</v>
      </c>
      <c r="H8870">
        <v>0.65714285714285703</v>
      </c>
      <c r="I8870">
        <v>7.54285714285714</v>
      </c>
      <c r="J8870">
        <v>0.8125</v>
      </c>
      <c r="K8870">
        <v>13.8125</v>
      </c>
      <c r="L8870">
        <v>9</v>
      </c>
      <c r="M8870">
        <v>-0.155357142857142</v>
      </c>
      <c r="N8870">
        <v>-6.2696428571428502</v>
      </c>
      <c r="O8870" s="5" t="str">
        <f>VLOOKUP(D8870,MTeams!$A:$B,2,FALSE)</f>
        <v>Oregon</v>
      </c>
      <c r="P8870" s="5" t="str">
        <f>VLOOKUP(E8870,MTeams!$A:$B,2,FALSE)</f>
        <v>Texas Tech</v>
      </c>
    </row>
    <row r="8871" spans="1:16" x14ac:dyDescent="0.3">
      <c r="A8871" t="s">
        <v>8883</v>
      </c>
      <c r="B8871">
        <v>0.56164376911604097</v>
      </c>
      <c r="C8871">
        <v>2019</v>
      </c>
      <c r="D8871">
        <v>1332</v>
      </c>
      <c r="E8871">
        <v>1414</v>
      </c>
      <c r="F8871">
        <v>12</v>
      </c>
      <c r="G8871">
        <v>13</v>
      </c>
      <c r="H8871">
        <v>0.65714285714285703</v>
      </c>
      <c r="I8871">
        <v>7.54285714285714</v>
      </c>
      <c r="J8871">
        <v>0.85294117647058798</v>
      </c>
      <c r="K8871">
        <v>8.8529411764705799</v>
      </c>
      <c r="L8871">
        <v>-1</v>
      </c>
      <c r="M8871">
        <v>-0.19579831932773101</v>
      </c>
      <c r="N8871">
        <v>-1.3100840336134401</v>
      </c>
      <c r="O8871" s="5" t="str">
        <f>VLOOKUP(D8871,MTeams!$A:$B,2,FALSE)</f>
        <v>Oregon</v>
      </c>
      <c r="P8871" s="5" t="str">
        <f>VLOOKUP(E8871,MTeams!$A:$B,2,FALSE)</f>
        <v>UC Irvine</v>
      </c>
    </row>
    <row r="8872" spans="1:16" x14ac:dyDescent="0.3">
      <c r="A8872" t="s">
        <v>8884</v>
      </c>
      <c r="B8872">
        <v>0.422359626659986</v>
      </c>
      <c r="C8872">
        <v>2019</v>
      </c>
      <c r="D8872">
        <v>1332</v>
      </c>
      <c r="E8872">
        <v>1416</v>
      </c>
      <c r="F8872">
        <v>12</v>
      </c>
      <c r="G8872">
        <v>9</v>
      </c>
      <c r="H8872">
        <v>0.65714285714285703</v>
      </c>
      <c r="I8872">
        <v>7.54285714285714</v>
      </c>
      <c r="J8872">
        <v>0.74193548387096697</v>
      </c>
      <c r="K8872">
        <v>7.8387096774193497</v>
      </c>
      <c r="L8872">
        <v>3</v>
      </c>
      <c r="M8872">
        <v>-8.4792626728110596E-2</v>
      </c>
      <c r="N8872">
        <v>-0.295852534562212</v>
      </c>
      <c r="O8872" s="5" t="str">
        <f>VLOOKUP(D8872,MTeams!$A:$B,2,FALSE)</f>
        <v>Oregon</v>
      </c>
      <c r="P8872" s="5" t="str">
        <f>VLOOKUP(E8872,MTeams!$A:$B,2,FALSE)</f>
        <v>UCF</v>
      </c>
    </row>
    <row r="8873" spans="1:16" x14ac:dyDescent="0.3">
      <c r="A8873" t="s">
        <v>8885</v>
      </c>
      <c r="B8873">
        <v>0.31567133066991998</v>
      </c>
      <c r="C8873">
        <v>2019</v>
      </c>
      <c r="D8873">
        <v>1332</v>
      </c>
      <c r="E8873">
        <v>1429</v>
      </c>
      <c r="F8873">
        <v>12</v>
      </c>
      <c r="G8873">
        <v>8</v>
      </c>
      <c r="H8873">
        <v>0.65714285714285703</v>
      </c>
      <c r="I8873">
        <v>7.54285714285714</v>
      </c>
      <c r="J8873">
        <v>0.81818181818181801</v>
      </c>
      <c r="K8873">
        <v>11.9393939393939</v>
      </c>
      <c r="L8873">
        <v>4</v>
      </c>
      <c r="M8873">
        <v>-0.16103896103896101</v>
      </c>
      <c r="N8873">
        <v>-4.3965367965367896</v>
      </c>
      <c r="O8873" s="5" t="str">
        <f>VLOOKUP(D8873,MTeams!$A:$B,2,FALSE)</f>
        <v>Oregon</v>
      </c>
      <c r="P8873" s="5" t="str">
        <f>VLOOKUP(E8873,MTeams!$A:$B,2,FALSE)</f>
        <v>Utah St</v>
      </c>
    </row>
    <row r="8874" spans="1:16" x14ac:dyDescent="0.3">
      <c r="A8874" t="s">
        <v>8886</v>
      </c>
      <c r="B8874">
        <v>0.35376900038311798</v>
      </c>
      <c r="C8874">
        <v>2019</v>
      </c>
      <c r="D8874">
        <v>1332</v>
      </c>
      <c r="E8874">
        <v>1433</v>
      </c>
      <c r="F8874">
        <v>12</v>
      </c>
      <c r="G8874">
        <v>8</v>
      </c>
      <c r="H8874">
        <v>0.65714285714285703</v>
      </c>
      <c r="I8874">
        <v>7.54285714285714</v>
      </c>
      <c r="J8874">
        <v>0.78125</v>
      </c>
      <c r="K8874">
        <v>9.84375</v>
      </c>
      <c r="L8874">
        <v>4</v>
      </c>
      <c r="M8874">
        <v>-0.124107142857142</v>
      </c>
      <c r="N8874">
        <v>-2.3008928571428502</v>
      </c>
      <c r="O8874" s="5" t="str">
        <f>VLOOKUP(D8874,MTeams!$A:$B,2,FALSE)</f>
        <v>Oregon</v>
      </c>
      <c r="P8874" s="5" t="str">
        <f>VLOOKUP(E8874,MTeams!$A:$B,2,FALSE)</f>
        <v>VCU</v>
      </c>
    </row>
    <row r="8875" spans="1:16" x14ac:dyDescent="0.3">
      <c r="A8875" t="s">
        <v>8887</v>
      </c>
      <c r="B8875">
        <v>0.53026031565703602</v>
      </c>
      <c r="C8875">
        <v>2019</v>
      </c>
      <c r="D8875">
        <v>1332</v>
      </c>
      <c r="E8875">
        <v>1436</v>
      </c>
      <c r="F8875">
        <v>12</v>
      </c>
      <c r="G8875">
        <v>13</v>
      </c>
      <c r="H8875">
        <v>0.65714285714285703</v>
      </c>
      <c r="I8875">
        <v>7.54285714285714</v>
      </c>
      <c r="J8875">
        <v>0.8125</v>
      </c>
      <c r="K8875">
        <v>9.5625</v>
      </c>
      <c r="L8875">
        <v>-1</v>
      </c>
      <c r="M8875">
        <v>-0.155357142857142</v>
      </c>
      <c r="N8875">
        <v>-2.0196428571428502</v>
      </c>
      <c r="O8875" s="5" t="str">
        <f>VLOOKUP(D8875,MTeams!$A:$B,2,FALSE)</f>
        <v>Oregon</v>
      </c>
      <c r="P8875" s="5" t="str">
        <f>VLOOKUP(E8875,MTeams!$A:$B,2,FALSE)</f>
        <v>Vermont</v>
      </c>
    </row>
    <row r="8876" spans="1:16" x14ac:dyDescent="0.3">
      <c r="A8876" t="s">
        <v>8888</v>
      </c>
      <c r="B8876">
        <v>0.33935345994952498</v>
      </c>
      <c r="C8876">
        <v>2019</v>
      </c>
      <c r="D8876">
        <v>1332</v>
      </c>
      <c r="E8876">
        <v>1437</v>
      </c>
      <c r="F8876">
        <v>12</v>
      </c>
      <c r="G8876">
        <v>6</v>
      </c>
      <c r="H8876">
        <v>0.65714285714285703</v>
      </c>
      <c r="I8876">
        <v>7.54285714285714</v>
      </c>
      <c r="J8876">
        <v>0.73529411764705799</v>
      </c>
      <c r="K8876">
        <v>7.3823529411764701</v>
      </c>
      <c r="L8876">
        <v>6</v>
      </c>
      <c r="M8876">
        <v>-7.8151260504201694E-2</v>
      </c>
      <c r="N8876">
        <v>0.160504201680671</v>
      </c>
      <c r="O8876" s="5" t="str">
        <f>VLOOKUP(D8876,MTeams!$A:$B,2,FALSE)</f>
        <v>Oregon</v>
      </c>
      <c r="P8876" s="5" t="str">
        <f>VLOOKUP(E8876,MTeams!$A:$B,2,FALSE)</f>
        <v>Villanova</v>
      </c>
    </row>
    <row r="8877" spans="1:16" x14ac:dyDescent="0.3">
      <c r="A8877" t="s">
        <v>8889</v>
      </c>
      <c r="B8877">
        <v>0.11103861951981001</v>
      </c>
      <c r="C8877">
        <v>2019</v>
      </c>
      <c r="D8877">
        <v>1332</v>
      </c>
      <c r="E8877">
        <v>1438</v>
      </c>
      <c r="F8877">
        <v>12</v>
      </c>
      <c r="G8877">
        <v>1</v>
      </c>
      <c r="H8877">
        <v>0.65714285714285703</v>
      </c>
      <c r="I8877">
        <v>7.54285714285714</v>
      </c>
      <c r="J8877">
        <v>0.90625</v>
      </c>
      <c r="K8877">
        <v>16.78125</v>
      </c>
      <c r="L8877">
        <v>11</v>
      </c>
      <c r="M8877">
        <v>-0.249107142857142</v>
      </c>
      <c r="N8877">
        <v>-9.2383928571428502</v>
      </c>
      <c r="O8877" s="5" t="str">
        <f>VLOOKUP(D8877,MTeams!$A:$B,2,FALSE)</f>
        <v>Oregon</v>
      </c>
      <c r="P8877" s="5" t="str">
        <f>VLOOKUP(E8877,MTeams!$A:$B,2,FALSE)</f>
        <v>Virginia</v>
      </c>
    </row>
    <row r="8878" spans="1:16" x14ac:dyDescent="0.3">
      <c r="A8878" t="s">
        <v>8890</v>
      </c>
      <c r="B8878">
        <v>0.20072846645443901</v>
      </c>
      <c r="C8878">
        <v>2019</v>
      </c>
      <c r="D8878">
        <v>1332</v>
      </c>
      <c r="E8878">
        <v>1439</v>
      </c>
      <c r="F8878">
        <v>12</v>
      </c>
      <c r="G8878">
        <v>4</v>
      </c>
      <c r="H8878">
        <v>0.65714285714285703</v>
      </c>
      <c r="I8878">
        <v>7.54285714285714</v>
      </c>
      <c r="J8878">
        <v>0.75</v>
      </c>
      <c r="K8878">
        <v>11.90625</v>
      </c>
      <c r="L8878">
        <v>8</v>
      </c>
      <c r="M8878">
        <v>-9.2857142857142805E-2</v>
      </c>
      <c r="N8878">
        <v>-4.3633928571428502</v>
      </c>
      <c r="O8878" s="5" t="str">
        <f>VLOOKUP(D8878,MTeams!$A:$B,2,FALSE)</f>
        <v>Oregon</v>
      </c>
      <c r="P8878" s="5" t="str">
        <f>VLOOKUP(E8878,MTeams!$A:$B,2,FALSE)</f>
        <v>Virginia Tech</v>
      </c>
    </row>
    <row r="8879" spans="1:16" x14ac:dyDescent="0.3">
      <c r="A8879" t="s">
        <v>8891</v>
      </c>
      <c r="B8879">
        <v>0.49181191214443498</v>
      </c>
      <c r="C8879">
        <v>2019</v>
      </c>
      <c r="D8879">
        <v>1332</v>
      </c>
      <c r="E8879">
        <v>1449</v>
      </c>
      <c r="F8879">
        <v>12</v>
      </c>
      <c r="G8879">
        <v>9</v>
      </c>
      <c r="H8879">
        <v>0.65714285714285703</v>
      </c>
      <c r="I8879">
        <v>7.54285714285714</v>
      </c>
      <c r="J8879">
        <v>0.76470588235294101</v>
      </c>
      <c r="K8879">
        <v>5.4411764705882302</v>
      </c>
      <c r="L8879">
        <v>3</v>
      </c>
      <c r="M8879">
        <v>-0.107563025210083</v>
      </c>
      <c r="N8879">
        <v>2.1016806722689001</v>
      </c>
      <c r="O8879" s="5" t="str">
        <f>VLOOKUP(D8879,MTeams!$A:$B,2,FALSE)</f>
        <v>Oregon</v>
      </c>
      <c r="P8879" s="5" t="str">
        <f>VLOOKUP(E8879,MTeams!$A:$B,2,FALSE)</f>
        <v>Washington</v>
      </c>
    </row>
    <row r="8880" spans="1:16" x14ac:dyDescent="0.3">
      <c r="A8880" t="s">
        <v>8892</v>
      </c>
      <c r="B8880">
        <v>0.29457405883819998</v>
      </c>
      <c r="C8880">
        <v>2019</v>
      </c>
      <c r="D8880">
        <v>1332</v>
      </c>
      <c r="E8880">
        <v>1458</v>
      </c>
      <c r="F8880">
        <v>12</v>
      </c>
      <c r="G8880">
        <v>5</v>
      </c>
      <c r="H8880">
        <v>0.65714285714285703</v>
      </c>
      <c r="I8880">
        <v>7.54285714285714</v>
      </c>
      <c r="J8880">
        <v>0.69696969696969702</v>
      </c>
      <c r="K8880">
        <v>7.6363636363636296</v>
      </c>
      <c r="L8880">
        <v>7</v>
      </c>
      <c r="M8880">
        <v>-3.9826839826839801E-2</v>
      </c>
      <c r="N8880">
        <v>-9.3506493506493898E-2</v>
      </c>
      <c r="O8880" s="5" t="str">
        <f>VLOOKUP(D8880,MTeams!$A:$B,2,FALSE)</f>
        <v>Oregon</v>
      </c>
      <c r="P8880" s="5" t="str">
        <f>VLOOKUP(E8880,MTeams!$A:$B,2,FALSE)</f>
        <v>Wisconsin</v>
      </c>
    </row>
    <row r="8881" spans="1:16" x14ac:dyDescent="0.3">
      <c r="A8881" t="s">
        <v>8893</v>
      </c>
      <c r="B8881">
        <v>0.26462669553531698</v>
      </c>
      <c r="C8881">
        <v>2019</v>
      </c>
      <c r="D8881">
        <v>1332</v>
      </c>
      <c r="E8881">
        <v>1459</v>
      </c>
      <c r="F8881">
        <v>12</v>
      </c>
      <c r="G8881">
        <v>7</v>
      </c>
      <c r="H8881">
        <v>0.65714285714285703</v>
      </c>
      <c r="I8881">
        <v>7.54285714285714</v>
      </c>
      <c r="J8881">
        <v>0.86666666666666603</v>
      </c>
      <c r="K8881">
        <v>13.6666666666666</v>
      </c>
      <c r="L8881">
        <v>5</v>
      </c>
      <c r="M8881">
        <v>-0.209523809523809</v>
      </c>
      <c r="N8881">
        <v>-6.1238095238095198</v>
      </c>
      <c r="O8881" s="5" t="str">
        <f>VLOOKUP(D8881,MTeams!$A:$B,2,FALSE)</f>
        <v>Oregon</v>
      </c>
      <c r="P8881" s="5" t="str">
        <f>VLOOKUP(E8881,MTeams!$A:$B,2,FALSE)</f>
        <v>Wofford</v>
      </c>
    </row>
    <row r="8882" spans="1:16" x14ac:dyDescent="0.3">
      <c r="A8882" t="s">
        <v>8894</v>
      </c>
      <c r="B8882">
        <v>0.60353533236594203</v>
      </c>
      <c r="C8882">
        <v>2019</v>
      </c>
      <c r="D8882">
        <v>1332</v>
      </c>
      <c r="E8882">
        <v>1463</v>
      </c>
      <c r="F8882">
        <v>12</v>
      </c>
      <c r="G8882">
        <v>14</v>
      </c>
      <c r="H8882">
        <v>0.65714285714285703</v>
      </c>
      <c r="I8882">
        <v>7.54285714285714</v>
      </c>
      <c r="J8882">
        <v>0.75</v>
      </c>
      <c r="K8882">
        <v>7.1785714285714199</v>
      </c>
      <c r="L8882">
        <v>-2</v>
      </c>
      <c r="M8882">
        <v>-9.2857142857142805E-2</v>
      </c>
      <c r="N8882">
        <v>0.36428571428571299</v>
      </c>
      <c r="O8882" s="5" t="str">
        <f>VLOOKUP(D8882,MTeams!$A:$B,2,FALSE)</f>
        <v>Oregon</v>
      </c>
      <c r="P8882" s="5" t="str">
        <f>VLOOKUP(E8882,MTeams!$A:$B,2,FALSE)</f>
        <v>Yale</v>
      </c>
    </row>
    <row r="8883" spans="1:16" x14ac:dyDescent="0.3">
      <c r="A8883" t="s">
        <v>8895</v>
      </c>
      <c r="B8883">
        <v>8.6986063157654198E-2</v>
      </c>
      <c r="C8883">
        <v>2019</v>
      </c>
      <c r="D8883">
        <v>1341</v>
      </c>
      <c r="E8883">
        <v>1345</v>
      </c>
      <c r="F8883">
        <v>16</v>
      </c>
      <c r="G8883">
        <v>3</v>
      </c>
      <c r="H8883">
        <v>0.63636363636363602</v>
      </c>
      <c r="I8883">
        <v>2.1212121212121202</v>
      </c>
      <c r="J8883">
        <v>0.71875</v>
      </c>
      <c r="K8883">
        <v>9.375</v>
      </c>
      <c r="L8883">
        <v>13</v>
      </c>
      <c r="M8883">
        <v>-8.2386363636363605E-2</v>
      </c>
      <c r="N8883">
        <v>-7.2537878787878798</v>
      </c>
      <c r="O8883" s="5" t="str">
        <f>VLOOKUP(D8883,MTeams!$A:$B,2,FALSE)</f>
        <v>Prairie View</v>
      </c>
      <c r="P8883" s="5" t="str">
        <f>VLOOKUP(E8883,MTeams!$A:$B,2,FALSE)</f>
        <v>Purdue</v>
      </c>
    </row>
    <row r="8884" spans="1:16" x14ac:dyDescent="0.3">
      <c r="A8884" t="s">
        <v>8896</v>
      </c>
      <c r="B8884">
        <v>0.29761117157621902</v>
      </c>
      <c r="C8884">
        <v>2019</v>
      </c>
      <c r="D8884">
        <v>1341</v>
      </c>
      <c r="E8884">
        <v>1371</v>
      </c>
      <c r="F8884">
        <v>16</v>
      </c>
      <c r="G8884">
        <v>10</v>
      </c>
      <c r="H8884">
        <v>0.63636363636363602</v>
      </c>
      <c r="I8884">
        <v>2.1212121212121202</v>
      </c>
      <c r="J8884">
        <v>0.60606060606060597</v>
      </c>
      <c r="K8884">
        <v>2.4545454545454501</v>
      </c>
      <c r="L8884">
        <v>6</v>
      </c>
      <c r="M8884">
        <v>3.03030303030302E-2</v>
      </c>
      <c r="N8884">
        <v>-0.33333333333333298</v>
      </c>
      <c r="O8884" s="5" t="str">
        <f>VLOOKUP(D8884,MTeams!$A:$B,2,FALSE)</f>
        <v>Prairie View</v>
      </c>
      <c r="P8884" s="5" t="str">
        <f>VLOOKUP(E8884,MTeams!$A:$B,2,FALSE)</f>
        <v>Seton Hall</v>
      </c>
    </row>
    <row r="8885" spans="1:16" x14ac:dyDescent="0.3">
      <c r="A8885" t="s">
        <v>8897</v>
      </c>
      <c r="B8885">
        <v>0.32802080887032398</v>
      </c>
      <c r="C8885">
        <v>2019</v>
      </c>
      <c r="D8885">
        <v>1341</v>
      </c>
      <c r="E8885">
        <v>1385</v>
      </c>
      <c r="F8885">
        <v>16</v>
      </c>
      <c r="G8885">
        <v>11</v>
      </c>
      <c r="H8885">
        <v>0.63636363636363602</v>
      </c>
      <c r="I8885">
        <v>2.1212121212121202</v>
      </c>
      <c r="J8885">
        <v>0.63636363636363602</v>
      </c>
      <c r="K8885">
        <v>2.72727272727272</v>
      </c>
      <c r="L8885">
        <v>5</v>
      </c>
      <c r="M8885">
        <v>0</v>
      </c>
      <c r="N8885">
        <v>-0.60606060606060597</v>
      </c>
      <c r="O8885" s="5" t="str">
        <f>VLOOKUP(D8885,MTeams!$A:$B,2,FALSE)</f>
        <v>Prairie View</v>
      </c>
      <c r="P8885" s="5" t="str">
        <f>VLOOKUP(E8885,MTeams!$A:$B,2,FALSE)</f>
        <v>St John's</v>
      </c>
    </row>
    <row r="8886" spans="1:16" x14ac:dyDescent="0.3">
      <c r="A8886" t="s">
        <v>8898</v>
      </c>
      <c r="B8886">
        <v>0.37987692512792798</v>
      </c>
      <c r="C8886">
        <v>2019</v>
      </c>
      <c r="D8886">
        <v>1341</v>
      </c>
      <c r="E8886">
        <v>1387</v>
      </c>
      <c r="F8886">
        <v>16</v>
      </c>
      <c r="G8886">
        <v>13</v>
      </c>
      <c r="H8886">
        <v>0.63636363636363602</v>
      </c>
      <c r="I8886">
        <v>2.1212121212121202</v>
      </c>
      <c r="J8886">
        <v>0.65714285714285703</v>
      </c>
      <c r="K8886">
        <v>3.3142857142857101</v>
      </c>
      <c r="L8886">
        <v>3</v>
      </c>
      <c r="M8886">
        <v>-2.0779220779220699E-2</v>
      </c>
      <c r="N8886">
        <v>-1.1930735930735901</v>
      </c>
      <c r="O8886" s="5" t="str">
        <f>VLOOKUP(D8886,MTeams!$A:$B,2,FALSE)</f>
        <v>Prairie View</v>
      </c>
      <c r="P8886" s="5" t="str">
        <f>VLOOKUP(E8886,MTeams!$A:$B,2,FALSE)</f>
        <v>St Louis</v>
      </c>
    </row>
    <row r="8887" spans="1:16" x14ac:dyDescent="0.3">
      <c r="A8887" t="s">
        <v>8899</v>
      </c>
      <c r="B8887">
        <v>0.21647178793867899</v>
      </c>
      <c r="C8887">
        <v>2019</v>
      </c>
      <c r="D8887">
        <v>1341</v>
      </c>
      <c r="E8887">
        <v>1388</v>
      </c>
      <c r="F8887">
        <v>16</v>
      </c>
      <c r="G8887">
        <v>11</v>
      </c>
      <c r="H8887">
        <v>0.63636363636363602</v>
      </c>
      <c r="I8887">
        <v>2.1212121212121202</v>
      </c>
      <c r="J8887">
        <v>0.66666666666666596</v>
      </c>
      <c r="K8887">
        <v>8.5454545454545396</v>
      </c>
      <c r="L8887">
        <v>5</v>
      </c>
      <c r="M8887">
        <v>-3.03030303030302E-2</v>
      </c>
      <c r="N8887">
        <v>-6.4242424242424203</v>
      </c>
      <c r="O8887" s="5" t="str">
        <f>VLOOKUP(D8887,MTeams!$A:$B,2,FALSE)</f>
        <v>Prairie View</v>
      </c>
      <c r="P8887" s="5" t="str">
        <f>VLOOKUP(E8887,MTeams!$A:$B,2,FALSE)</f>
        <v>St Mary's CA</v>
      </c>
    </row>
    <row r="8888" spans="1:16" x14ac:dyDescent="0.3">
      <c r="A8888" t="s">
        <v>8900</v>
      </c>
      <c r="B8888">
        <v>0.216703684899441</v>
      </c>
      <c r="C8888">
        <v>2019</v>
      </c>
      <c r="D8888">
        <v>1341</v>
      </c>
      <c r="E8888">
        <v>1393</v>
      </c>
      <c r="F8888">
        <v>16</v>
      </c>
      <c r="G8888">
        <v>8</v>
      </c>
      <c r="H8888">
        <v>0.63636363636363602</v>
      </c>
      <c r="I8888">
        <v>2.1212121212121202</v>
      </c>
      <c r="J8888">
        <v>0.60606060606060597</v>
      </c>
      <c r="K8888">
        <v>4.0303030303030303</v>
      </c>
      <c r="L8888">
        <v>8</v>
      </c>
      <c r="M8888">
        <v>3.03030303030302E-2</v>
      </c>
      <c r="N8888">
        <v>-1.9090909090909001</v>
      </c>
      <c r="O8888" s="5" t="str">
        <f>VLOOKUP(D8888,MTeams!$A:$B,2,FALSE)</f>
        <v>Prairie View</v>
      </c>
      <c r="P8888" s="5" t="str">
        <f>VLOOKUP(E8888,MTeams!$A:$B,2,FALSE)</f>
        <v>Syracuse</v>
      </c>
    </row>
    <row r="8889" spans="1:16" x14ac:dyDescent="0.3">
      <c r="A8889" t="s">
        <v>8901</v>
      </c>
      <c r="B8889">
        <v>0.32946598580042102</v>
      </c>
      <c r="C8889">
        <v>2019</v>
      </c>
      <c r="D8889">
        <v>1341</v>
      </c>
      <c r="E8889">
        <v>1396</v>
      </c>
      <c r="F8889">
        <v>16</v>
      </c>
      <c r="G8889">
        <v>11</v>
      </c>
      <c r="H8889">
        <v>0.63636363636363602</v>
      </c>
      <c r="I8889">
        <v>2.1212121212121202</v>
      </c>
      <c r="J8889">
        <v>0.71875</v>
      </c>
      <c r="K8889">
        <v>3.6875</v>
      </c>
      <c r="L8889">
        <v>5</v>
      </c>
      <c r="M8889">
        <v>-8.2386363636363605E-2</v>
      </c>
      <c r="N8889">
        <v>-1.56628787878787</v>
      </c>
      <c r="O8889" s="5" t="str">
        <f>VLOOKUP(D8889,MTeams!$A:$B,2,FALSE)</f>
        <v>Prairie View</v>
      </c>
      <c r="P8889" s="5" t="str">
        <f>VLOOKUP(E8889,MTeams!$A:$B,2,FALSE)</f>
        <v>Temple</v>
      </c>
    </row>
    <row r="8890" spans="1:16" x14ac:dyDescent="0.3">
      <c r="A8890" t="s">
        <v>8902</v>
      </c>
      <c r="B8890">
        <v>6.8736638542050393E-2</v>
      </c>
      <c r="C8890">
        <v>2019</v>
      </c>
      <c r="D8890">
        <v>1341</v>
      </c>
      <c r="E8890">
        <v>1397</v>
      </c>
      <c r="F8890">
        <v>16</v>
      </c>
      <c r="G8890">
        <v>2</v>
      </c>
      <c r="H8890">
        <v>0.63636363636363602</v>
      </c>
      <c r="I8890">
        <v>2.1212121212121202</v>
      </c>
      <c r="J8890">
        <v>0.84848484848484795</v>
      </c>
      <c r="K8890">
        <v>12.1818181818181</v>
      </c>
      <c r="L8890">
        <v>14</v>
      </c>
      <c r="M8890">
        <v>-0.21212121212121199</v>
      </c>
      <c r="N8890">
        <v>-10.060606060606</v>
      </c>
      <c r="O8890" s="5" t="str">
        <f>VLOOKUP(D8890,MTeams!$A:$B,2,FALSE)</f>
        <v>Prairie View</v>
      </c>
      <c r="P8890" s="5" t="str">
        <f>VLOOKUP(E8890,MTeams!$A:$B,2,FALSE)</f>
        <v>Tennessee</v>
      </c>
    </row>
    <row r="8891" spans="1:16" x14ac:dyDescent="0.3">
      <c r="A8891" t="s">
        <v>8903</v>
      </c>
      <c r="B8891">
        <v>6.3383258721636998E-2</v>
      </c>
      <c r="C8891">
        <v>2019</v>
      </c>
      <c r="D8891">
        <v>1341</v>
      </c>
      <c r="E8891">
        <v>1403</v>
      </c>
      <c r="F8891">
        <v>16</v>
      </c>
      <c r="G8891">
        <v>3</v>
      </c>
      <c r="H8891">
        <v>0.63636363636363602</v>
      </c>
      <c r="I8891">
        <v>2.1212121212121202</v>
      </c>
      <c r="J8891">
        <v>0.8125</v>
      </c>
      <c r="K8891">
        <v>13.8125</v>
      </c>
      <c r="L8891">
        <v>13</v>
      </c>
      <c r="M8891">
        <v>-0.17613636363636301</v>
      </c>
      <c r="N8891">
        <v>-11.691287878787801</v>
      </c>
      <c r="O8891" s="5" t="str">
        <f>VLOOKUP(D8891,MTeams!$A:$B,2,FALSE)</f>
        <v>Prairie View</v>
      </c>
      <c r="P8891" s="5" t="str">
        <f>VLOOKUP(E8891,MTeams!$A:$B,2,FALSE)</f>
        <v>Texas Tech</v>
      </c>
    </row>
    <row r="8892" spans="1:16" x14ac:dyDescent="0.3">
      <c r="A8892" t="s">
        <v>8904</v>
      </c>
      <c r="B8892">
        <v>0.30681079390940103</v>
      </c>
      <c r="C8892">
        <v>2019</v>
      </c>
      <c r="D8892">
        <v>1341</v>
      </c>
      <c r="E8892">
        <v>1414</v>
      </c>
      <c r="F8892">
        <v>16</v>
      </c>
      <c r="G8892">
        <v>13</v>
      </c>
      <c r="H8892">
        <v>0.63636363636363602</v>
      </c>
      <c r="I8892">
        <v>2.1212121212121202</v>
      </c>
      <c r="J8892">
        <v>0.85294117647058798</v>
      </c>
      <c r="K8892">
        <v>8.8529411764705799</v>
      </c>
      <c r="L8892">
        <v>3</v>
      </c>
      <c r="M8892">
        <v>-0.21657754010695099</v>
      </c>
      <c r="N8892">
        <v>-6.7317290552584597</v>
      </c>
      <c r="O8892" s="5" t="str">
        <f>VLOOKUP(D8892,MTeams!$A:$B,2,FALSE)</f>
        <v>Prairie View</v>
      </c>
      <c r="P8892" s="5" t="str">
        <f>VLOOKUP(E8892,MTeams!$A:$B,2,FALSE)</f>
        <v>UC Irvine</v>
      </c>
    </row>
    <row r="8893" spans="1:16" x14ac:dyDescent="0.3">
      <c r="A8893" t="s">
        <v>8905</v>
      </c>
      <c r="B8893">
        <v>0.20162620609134699</v>
      </c>
      <c r="C8893">
        <v>2019</v>
      </c>
      <c r="D8893">
        <v>1341</v>
      </c>
      <c r="E8893">
        <v>1416</v>
      </c>
      <c r="F8893">
        <v>16</v>
      </c>
      <c r="G8893">
        <v>9</v>
      </c>
      <c r="H8893">
        <v>0.63636363636363602</v>
      </c>
      <c r="I8893">
        <v>2.1212121212121202</v>
      </c>
      <c r="J8893">
        <v>0.74193548387096697</v>
      </c>
      <c r="K8893">
        <v>7.8387096774193497</v>
      </c>
      <c r="L8893">
        <v>7</v>
      </c>
      <c r="M8893">
        <v>-0.10557184750733099</v>
      </c>
      <c r="N8893">
        <v>-5.7174975562072303</v>
      </c>
      <c r="O8893" s="5" t="str">
        <f>VLOOKUP(D8893,MTeams!$A:$B,2,FALSE)</f>
        <v>Prairie View</v>
      </c>
      <c r="P8893" s="5" t="str">
        <f>VLOOKUP(E8893,MTeams!$A:$B,2,FALSE)</f>
        <v>UCF</v>
      </c>
    </row>
    <row r="8894" spans="1:16" x14ac:dyDescent="0.3">
      <c r="A8894" t="s">
        <v>8906</v>
      </c>
      <c r="B8894">
        <v>0.13745759057259499</v>
      </c>
      <c r="C8894">
        <v>2019</v>
      </c>
      <c r="D8894">
        <v>1341</v>
      </c>
      <c r="E8894">
        <v>1429</v>
      </c>
      <c r="F8894">
        <v>16</v>
      </c>
      <c r="G8894">
        <v>8</v>
      </c>
      <c r="H8894">
        <v>0.63636363636363602</v>
      </c>
      <c r="I8894">
        <v>2.1212121212121202</v>
      </c>
      <c r="J8894">
        <v>0.81818181818181801</v>
      </c>
      <c r="K8894">
        <v>11.9393939393939</v>
      </c>
      <c r="L8894">
        <v>8</v>
      </c>
      <c r="M8894">
        <v>-0.18181818181818099</v>
      </c>
      <c r="N8894">
        <v>-9.8181818181818095</v>
      </c>
      <c r="O8894" s="5" t="str">
        <f>VLOOKUP(D8894,MTeams!$A:$B,2,FALSE)</f>
        <v>Prairie View</v>
      </c>
      <c r="P8894" s="5" t="str">
        <f>VLOOKUP(E8894,MTeams!$A:$B,2,FALSE)</f>
        <v>Utah St</v>
      </c>
    </row>
    <row r="8895" spans="1:16" x14ac:dyDescent="0.3">
      <c r="A8895" t="s">
        <v>8907</v>
      </c>
      <c r="B8895">
        <v>0.15903194328033099</v>
      </c>
      <c r="C8895">
        <v>2019</v>
      </c>
      <c r="D8895">
        <v>1341</v>
      </c>
      <c r="E8895">
        <v>1433</v>
      </c>
      <c r="F8895">
        <v>16</v>
      </c>
      <c r="G8895">
        <v>8</v>
      </c>
      <c r="H8895">
        <v>0.63636363636363602</v>
      </c>
      <c r="I8895">
        <v>2.1212121212121202</v>
      </c>
      <c r="J8895">
        <v>0.78125</v>
      </c>
      <c r="K8895">
        <v>9.84375</v>
      </c>
      <c r="L8895">
        <v>8</v>
      </c>
      <c r="M8895">
        <v>-0.14488636363636301</v>
      </c>
      <c r="N8895">
        <v>-7.72253787878787</v>
      </c>
      <c r="O8895" s="5" t="str">
        <f>VLOOKUP(D8895,MTeams!$A:$B,2,FALSE)</f>
        <v>Prairie View</v>
      </c>
      <c r="P8895" s="5" t="str">
        <f>VLOOKUP(E8895,MTeams!$A:$B,2,FALSE)</f>
        <v>VCU</v>
      </c>
    </row>
    <row r="8896" spans="1:16" x14ac:dyDescent="0.3">
      <c r="A8896" t="s">
        <v>8908</v>
      </c>
      <c r="B8896">
        <v>0.28052274592623999</v>
      </c>
      <c r="C8896">
        <v>2019</v>
      </c>
      <c r="D8896">
        <v>1341</v>
      </c>
      <c r="E8896">
        <v>1436</v>
      </c>
      <c r="F8896">
        <v>16</v>
      </c>
      <c r="G8896">
        <v>13</v>
      </c>
      <c r="H8896">
        <v>0.63636363636363602</v>
      </c>
      <c r="I8896">
        <v>2.1212121212121202</v>
      </c>
      <c r="J8896">
        <v>0.8125</v>
      </c>
      <c r="K8896">
        <v>9.5625</v>
      </c>
      <c r="L8896">
        <v>3</v>
      </c>
      <c r="M8896">
        <v>-0.17613636363636301</v>
      </c>
      <c r="N8896">
        <v>-7.44128787878787</v>
      </c>
      <c r="O8896" s="5" t="str">
        <f>VLOOKUP(D8896,MTeams!$A:$B,2,FALSE)</f>
        <v>Prairie View</v>
      </c>
      <c r="P8896" s="5" t="str">
        <f>VLOOKUP(E8896,MTeams!$A:$B,2,FALSE)</f>
        <v>Vermont</v>
      </c>
    </row>
    <row r="8897" spans="1:16" x14ac:dyDescent="0.3">
      <c r="A8897" t="s">
        <v>8909</v>
      </c>
      <c r="B8897">
        <v>0.15070012374127201</v>
      </c>
      <c r="C8897">
        <v>2019</v>
      </c>
      <c r="D8897">
        <v>1341</v>
      </c>
      <c r="E8897">
        <v>1437</v>
      </c>
      <c r="F8897">
        <v>16</v>
      </c>
      <c r="G8897">
        <v>6</v>
      </c>
      <c r="H8897">
        <v>0.63636363636363602</v>
      </c>
      <c r="I8897">
        <v>2.1212121212121202</v>
      </c>
      <c r="J8897">
        <v>0.73529411764705799</v>
      </c>
      <c r="K8897">
        <v>7.3823529411764701</v>
      </c>
      <c r="L8897">
        <v>10</v>
      </c>
      <c r="M8897">
        <v>-9.8930481283422494E-2</v>
      </c>
      <c r="N8897">
        <v>-5.2611408199643499</v>
      </c>
      <c r="O8897" s="5" t="str">
        <f>VLOOKUP(D8897,MTeams!$A:$B,2,FALSE)</f>
        <v>Prairie View</v>
      </c>
      <c r="P8897" s="5" t="str">
        <f>VLOOKUP(E8897,MTeams!$A:$B,2,FALSE)</f>
        <v>Villanova</v>
      </c>
    </row>
    <row r="8898" spans="1:16" x14ac:dyDescent="0.3">
      <c r="A8898" t="s">
        <v>8910</v>
      </c>
      <c r="B8898">
        <v>4.1386415860586799E-2</v>
      </c>
      <c r="C8898">
        <v>2019</v>
      </c>
      <c r="D8898">
        <v>1341</v>
      </c>
      <c r="E8898">
        <v>1438</v>
      </c>
      <c r="F8898">
        <v>16</v>
      </c>
      <c r="G8898">
        <v>1</v>
      </c>
      <c r="H8898">
        <v>0.63636363636363602</v>
      </c>
      <c r="I8898">
        <v>2.1212121212121202</v>
      </c>
      <c r="J8898">
        <v>0.90625</v>
      </c>
      <c r="K8898">
        <v>16.78125</v>
      </c>
      <c r="L8898">
        <v>15</v>
      </c>
      <c r="M8898">
        <v>-0.26988636363636298</v>
      </c>
      <c r="N8898">
        <v>-14.660037878787801</v>
      </c>
      <c r="O8898" s="5" t="str">
        <f>VLOOKUP(D8898,MTeams!$A:$B,2,FALSE)</f>
        <v>Prairie View</v>
      </c>
      <c r="P8898" s="5" t="str">
        <f>VLOOKUP(E8898,MTeams!$A:$B,2,FALSE)</f>
        <v>Virginia</v>
      </c>
    </row>
    <row r="8899" spans="1:16" x14ac:dyDescent="0.3">
      <c r="A8899" t="s">
        <v>8911</v>
      </c>
      <c r="B8899">
        <v>7.9847750285874194E-2</v>
      </c>
      <c r="C8899">
        <v>2019</v>
      </c>
      <c r="D8899">
        <v>1341</v>
      </c>
      <c r="E8899">
        <v>1439</v>
      </c>
      <c r="F8899">
        <v>16</v>
      </c>
      <c r="G8899">
        <v>4</v>
      </c>
      <c r="H8899">
        <v>0.63636363636363602</v>
      </c>
      <c r="I8899">
        <v>2.1212121212121202</v>
      </c>
      <c r="J8899">
        <v>0.75</v>
      </c>
      <c r="K8899">
        <v>11.90625</v>
      </c>
      <c r="L8899">
        <v>12</v>
      </c>
      <c r="M8899">
        <v>-0.11363636363636299</v>
      </c>
      <c r="N8899">
        <v>-9.78503787878787</v>
      </c>
      <c r="O8899" s="5" t="str">
        <f>VLOOKUP(D8899,MTeams!$A:$B,2,FALSE)</f>
        <v>Prairie View</v>
      </c>
      <c r="P8899" s="5" t="str">
        <f>VLOOKUP(E8899,MTeams!$A:$B,2,FALSE)</f>
        <v>Virginia Tech</v>
      </c>
    </row>
    <row r="8900" spans="1:16" x14ac:dyDescent="0.3">
      <c r="A8900" t="s">
        <v>8912</v>
      </c>
      <c r="B8900">
        <v>0.25053807286929503</v>
      </c>
      <c r="C8900">
        <v>2019</v>
      </c>
      <c r="D8900">
        <v>1341</v>
      </c>
      <c r="E8900">
        <v>1449</v>
      </c>
      <c r="F8900">
        <v>16</v>
      </c>
      <c r="G8900">
        <v>9</v>
      </c>
      <c r="H8900">
        <v>0.63636363636363602</v>
      </c>
      <c r="I8900">
        <v>2.1212121212121202</v>
      </c>
      <c r="J8900">
        <v>0.76470588235294101</v>
      </c>
      <c r="K8900">
        <v>5.4411764705882302</v>
      </c>
      <c r="L8900">
        <v>7</v>
      </c>
      <c r="M8900">
        <v>-0.12834224598930399</v>
      </c>
      <c r="N8900">
        <v>-3.31996434937611</v>
      </c>
      <c r="O8900" s="5" t="str">
        <f>VLOOKUP(D8900,MTeams!$A:$B,2,FALSE)</f>
        <v>Prairie View</v>
      </c>
      <c r="P8900" s="5" t="str">
        <f>VLOOKUP(E8900,MTeams!$A:$B,2,FALSE)</f>
        <v>Washington</v>
      </c>
    </row>
    <row r="8901" spans="1:16" x14ac:dyDescent="0.3">
      <c r="A8901" t="s">
        <v>8913</v>
      </c>
      <c r="B8901">
        <v>0.126068259547995</v>
      </c>
      <c r="C8901">
        <v>2019</v>
      </c>
      <c r="D8901">
        <v>1341</v>
      </c>
      <c r="E8901">
        <v>1458</v>
      </c>
      <c r="F8901">
        <v>16</v>
      </c>
      <c r="G8901">
        <v>5</v>
      </c>
      <c r="H8901">
        <v>0.63636363636363602</v>
      </c>
      <c r="I8901">
        <v>2.1212121212121202</v>
      </c>
      <c r="J8901">
        <v>0.69696969696969702</v>
      </c>
      <c r="K8901">
        <v>7.6363636363636296</v>
      </c>
      <c r="L8901">
        <v>11</v>
      </c>
      <c r="M8901">
        <v>-6.0606060606060601E-2</v>
      </c>
      <c r="N8901">
        <v>-5.5151515151515103</v>
      </c>
      <c r="O8901" s="5" t="str">
        <f>VLOOKUP(D8901,MTeams!$A:$B,2,FALSE)</f>
        <v>Prairie View</v>
      </c>
      <c r="P8901" s="5" t="str">
        <f>VLOOKUP(E8901,MTeams!$A:$B,2,FALSE)</f>
        <v>Wisconsin</v>
      </c>
    </row>
    <row r="8902" spans="1:16" x14ac:dyDescent="0.3">
      <c r="A8902" t="s">
        <v>8914</v>
      </c>
      <c r="B8902">
        <v>0.110589128699997</v>
      </c>
      <c r="C8902">
        <v>2019</v>
      </c>
      <c r="D8902">
        <v>1341</v>
      </c>
      <c r="E8902">
        <v>1459</v>
      </c>
      <c r="F8902">
        <v>16</v>
      </c>
      <c r="G8902">
        <v>7</v>
      </c>
      <c r="H8902">
        <v>0.63636363636363602</v>
      </c>
      <c r="I8902">
        <v>2.1212121212121202</v>
      </c>
      <c r="J8902">
        <v>0.86666666666666603</v>
      </c>
      <c r="K8902">
        <v>13.6666666666666</v>
      </c>
      <c r="L8902">
        <v>9</v>
      </c>
      <c r="M8902">
        <v>-0.23030303030303001</v>
      </c>
      <c r="N8902">
        <v>-11.545454545454501</v>
      </c>
      <c r="O8902" s="5" t="str">
        <f>VLOOKUP(D8902,MTeams!$A:$B,2,FALSE)</f>
        <v>Prairie View</v>
      </c>
      <c r="P8902" s="5" t="str">
        <f>VLOOKUP(E8902,MTeams!$A:$B,2,FALSE)</f>
        <v>Wofford</v>
      </c>
    </row>
    <row r="8903" spans="1:16" x14ac:dyDescent="0.3">
      <c r="A8903" t="s">
        <v>8915</v>
      </c>
      <c r="B8903">
        <v>0.34457304540469802</v>
      </c>
      <c r="C8903">
        <v>2019</v>
      </c>
      <c r="D8903">
        <v>1341</v>
      </c>
      <c r="E8903">
        <v>1463</v>
      </c>
      <c r="F8903">
        <v>16</v>
      </c>
      <c r="G8903">
        <v>14</v>
      </c>
      <c r="H8903">
        <v>0.63636363636363602</v>
      </c>
      <c r="I8903">
        <v>2.1212121212121202</v>
      </c>
      <c r="J8903">
        <v>0.75</v>
      </c>
      <c r="K8903">
        <v>7.1785714285714199</v>
      </c>
      <c r="L8903">
        <v>2</v>
      </c>
      <c r="M8903">
        <v>-0.11363636363636299</v>
      </c>
      <c r="N8903">
        <v>-5.0573593073592997</v>
      </c>
      <c r="O8903" s="5" t="str">
        <f>VLOOKUP(D8903,MTeams!$A:$B,2,FALSE)</f>
        <v>Prairie View</v>
      </c>
      <c r="P8903" s="5" t="str">
        <f>VLOOKUP(E8903,MTeams!$A:$B,2,FALSE)</f>
        <v>Yale</v>
      </c>
    </row>
    <row r="8904" spans="1:16" x14ac:dyDescent="0.3">
      <c r="A8904" t="s">
        <v>8916</v>
      </c>
      <c r="B8904">
        <v>0.81651713239455603</v>
      </c>
      <c r="C8904">
        <v>2019</v>
      </c>
      <c r="D8904">
        <v>1345</v>
      </c>
      <c r="E8904">
        <v>1371</v>
      </c>
      <c r="F8904">
        <v>3</v>
      </c>
      <c r="G8904">
        <v>10</v>
      </c>
      <c r="H8904">
        <v>0.71875</v>
      </c>
      <c r="I8904">
        <v>9.375</v>
      </c>
      <c r="J8904">
        <v>0.60606060606060597</v>
      </c>
      <c r="K8904">
        <v>2.4545454545454501</v>
      </c>
      <c r="L8904">
        <v>-7</v>
      </c>
      <c r="M8904">
        <v>0.11268939393939301</v>
      </c>
      <c r="N8904">
        <v>6.9204545454545396</v>
      </c>
      <c r="O8904" s="5" t="str">
        <f>VLOOKUP(D8904,MTeams!$A:$B,2,FALSE)</f>
        <v>Purdue</v>
      </c>
      <c r="P8904" s="5" t="str">
        <f>VLOOKUP(E8904,MTeams!$A:$B,2,FALSE)</f>
        <v>Seton Hall</v>
      </c>
    </row>
    <row r="8905" spans="1:16" x14ac:dyDescent="0.3">
      <c r="A8905" t="s">
        <v>8917</v>
      </c>
      <c r="B8905">
        <v>0.83678218479734101</v>
      </c>
      <c r="C8905">
        <v>2019</v>
      </c>
      <c r="D8905">
        <v>1345</v>
      </c>
      <c r="E8905">
        <v>1385</v>
      </c>
      <c r="F8905">
        <v>3</v>
      </c>
      <c r="G8905">
        <v>11</v>
      </c>
      <c r="H8905">
        <v>0.71875</v>
      </c>
      <c r="I8905">
        <v>9.375</v>
      </c>
      <c r="J8905">
        <v>0.63636363636363602</v>
      </c>
      <c r="K8905">
        <v>2.72727272727272</v>
      </c>
      <c r="L8905">
        <v>-8</v>
      </c>
      <c r="M8905">
        <v>8.2386363636363605E-2</v>
      </c>
      <c r="N8905">
        <v>6.6477272727272698</v>
      </c>
      <c r="O8905" s="5" t="str">
        <f>VLOOKUP(D8905,MTeams!$A:$B,2,FALSE)</f>
        <v>Purdue</v>
      </c>
      <c r="P8905" s="5" t="str">
        <f>VLOOKUP(E8905,MTeams!$A:$B,2,FALSE)</f>
        <v>St John's</v>
      </c>
    </row>
    <row r="8906" spans="1:16" x14ac:dyDescent="0.3">
      <c r="A8906" t="s">
        <v>8918</v>
      </c>
      <c r="B8906">
        <v>0.86546693446953704</v>
      </c>
      <c r="C8906">
        <v>2019</v>
      </c>
      <c r="D8906">
        <v>1345</v>
      </c>
      <c r="E8906">
        <v>1387</v>
      </c>
      <c r="F8906">
        <v>3</v>
      </c>
      <c r="G8906">
        <v>13</v>
      </c>
      <c r="H8906">
        <v>0.71875</v>
      </c>
      <c r="I8906">
        <v>9.375</v>
      </c>
      <c r="J8906">
        <v>0.65714285714285703</v>
      </c>
      <c r="K8906">
        <v>3.3142857142857101</v>
      </c>
      <c r="L8906">
        <v>-10</v>
      </c>
      <c r="M8906">
        <v>6.1607142857142798E-2</v>
      </c>
      <c r="N8906">
        <v>6.0607142857142797</v>
      </c>
      <c r="O8906" s="5" t="str">
        <f>VLOOKUP(D8906,MTeams!$A:$B,2,FALSE)</f>
        <v>Purdue</v>
      </c>
      <c r="P8906" s="5" t="str">
        <f>VLOOKUP(E8906,MTeams!$A:$B,2,FALSE)</f>
        <v>St Louis</v>
      </c>
    </row>
    <row r="8907" spans="1:16" x14ac:dyDescent="0.3">
      <c r="A8907" t="s">
        <v>8919</v>
      </c>
      <c r="B8907">
        <v>0.74369308272832202</v>
      </c>
      <c r="C8907">
        <v>2019</v>
      </c>
      <c r="D8907">
        <v>1345</v>
      </c>
      <c r="E8907">
        <v>1388</v>
      </c>
      <c r="F8907">
        <v>3</v>
      </c>
      <c r="G8907">
        <v>11</v>
      </c>
      <c r="H8907">
        <v>0.71875</v>
      </c>
      <c r="I8907">
        <v>9.375</v>
      </c>
      <c r="J8907">
        <v>0.66666666666666596</v>
      </c>
      <c r="K8907">
        <v>8.5454545454545396</v>
      </c>
      <c r="L8907">
        <v>-8</v>
      </c>
      <c r="M8907">
        <v>5.2083333333333301E-2</v>
      </c>
      <c r="N8907">
        <v>0.82954545454545603</v>
      </c>
      <c r="O8907" s="5" t="str">
        <f>VLOOKUP(D8907,MTeams!$A:$B,2,FALSE)</f>
        <v>Purdue</v>
      </c>
      <c r="P8907" s="5" t="str">
        <f>VLOOKUP(E8907,MTeams!$A:$B,2,FALSE)</f>
        <v>St Mary's CA</v>
      </c>
    </row>
    <row r="8908" spans="1:16" x14ac:dyDescent="0.3">
      <c r="A8908" t="s">
        <v>8920</v>
      </c>
      <c r="B8908">
        <v>0.74396569450400496</v>
      </c>
      <c r="C8908">
        <v>2019</v>
      </c>
      <c r="D8908">
        <v>1345</v>
      </c>
      <c r="E8908">
        <v>1393</v>
      </c>
      <c r="F8908">
        <v>3</v>
      </c>
      <c r="G8908">
        <v>8</v>
      </c>
      <c r="H8908">
        <v>0.71875</v>
      </c>
      <c r="I8908">
        <v>9.375</v>
      </c>
      <c r="J8908">
        <v>0.60606060606060597</v>
      </c>
      <c r="K8908">
        <v>4.0303030303030303</v>
      </c>
      <c r="L8908">
        <v>-5</v>
      </c>
      <c r="M8908">
        <v>0.11268939393939301</v>
      </c>
      <c r="N8908">
        <v>5.3446969696969697</v>
      </c>
      <c r="O8908" s="5" t="str">
        <f>VLOOKUP(D8908,MTeams!$A:$B,2,FALSE)</f>
        <v>Purdue</v>
      </c>
      <c r="P8908" s="5" t="str">
        <f>VLOOKUP(E8908,MTeams!$A:$B,2,FALSE)</f>
        <v>Syracuse</v>
      </c>
    </row>
    <row r="8909" spans="1:16" x14ac:dyDescent="0.3">
      <c r="A8909" t="s">
        <v>8921</v>
      </c>
      <c r="B8909">
        <v>0.83766895862367396</v>
      </c>
      <c r="C8909">
        <v>2019</v>
      </c>
      <c r="D8909">
        <v>1345</v>
      </c>
      <c r="E8909">
        <v>1396</v>
      </c>
      <c r="F8909">
        <v>3</v>
      </c>
      <c r="G8909">
        <v>11</v>
      </c>
      <c r="H8909">
        <v>0.71875</v>
      </c>
      <c r="I8909">
        <v>9.375</v>
      </c>
      <c r="J8909">
        <v>0.71875</v>
      </c>
      <c r="K8909">
        <v>3.6875</v>
      </c>
      <c r="L8909">
        <v>-8</v>
      </c>
      <c r="M8909">
        <v>0</v>
      </c>
      <c r="N8909">
        <v>5.6875</v>
      </c>
      <c r="O8909" s="5" t="str">
        <f>VLOOKUP(D8909,MTeams!$A:$B,2,FALSE)</f>
        <v>Purdue</v>
      </c>
      <c r="P8909" s="5" t="str">
        <f>VLOOKUP(E8909,MTeams!$A:$B,2,FALSE)</f>
        <v>Temple</v>
      </c>
    </row>
    <row r="8910" spans="1:16" x14ac:dyDescent="0.3">
      <c r="A8910" t="s">
        <v>8922</v>
      </c>
      <c r="B8910">
        <v>0.43637827601775597</v>
      </c>
      <c r="C8910">
        <v>2019</v>
      </c>
      <c r="D8910">
        <v>1345</v>
      </c>
      <c r="E8910">
        <v>1397</v>
      </c>
      <c r="F8910">
        <v>3</v>
      </c>
      <c r="G8910">
        <v>2</v>
      </c>
      <c r="H8910">
        <v>0.71875</v>
      </c>
      <c r="I8910">
        <v>9.375</v>
      </c>
      <c r="J8910">
        <v>0.84848484848484795</v>
      </c>
      <c r="K8910">
        <v>12.1818181818181</v>
      </c>
      <c r="L8910">
        <v>1</v>
      </c>
      <c r="M8910">
        <v>-0.12973484848484801</v>
      </c>
      <c r="N8910">
        <v>-2.8068181818181799</v>
      </c>
      <c r="O8910" s="5" t="str">
        <f>VLOOKUP(D8910,MTeams!$A:$B,2,FALSE)</f>
        <v>Purdue</v>
      </c>
      <c r="P8910" s="5" t="str">
        <f>VLOOKUP(E8910,MTeams!$A:$B,2,FALSE)</f>
        <v>Tennessee</v>
      </c>
    </row>
    <row r="8911" spans="1:16" x14ac:dyDescent="0.3">
      <c r="A8911" t="s">
        <v>8923</v>
      </c>
      <c r="B8911">
        <v>0.41522278788681699</v>
      </c>
      <c r="C8911">
        <v>2019</v>
      </c>
      <c r="D8911">
        <v>1345</v>
      </c>
      <c r="E8911">
        <v>1403</v>
      </c>
      <c r="F8911">
        <v>3</v>
      </c>
      <c r="G8911">
        <v>3</v>
      </c>
      <c r="H8911">
        <v>0.71875</v>
      </c>
      <c r="I8911">
        <v>9.375</v>
      </c>
      <c r="J8911">
        <v>0.8125</v>
      </c>
      <c r="K8911">
        <v>13.8125</v>
      </c>
      <c r="L8911">
        <v>0</v>
      </c>
      <c r="M8911">
        <v>-9.375E-2</v>
      </c>
      <c r="N8911">
        <v>-4.4374999999999902</v>
      </c>
      <c r="O8911" s="5" t="str">
        <f>VLOOKUP(D8911,MTeams!$A:$B,2,FALSE)</f>
        <v>Purdue</v>
      </c>
      <c r="P8911" s="5" t="str">
        <f>VLOOKUP(E8911,MTeams!$A:$B,2,FALSE)</f>
        <v>Texas Tech</v>
      </c>
    </row>
    <row r="8912" spans="1:16" x14ac:dyDescent="0.3">
      <c r="A8912" t="s">
        <v>8924</v>
      </c>
      <c r="B8912">
        <v>0.82290971061104901</v>
      </c>
      <c r="C8912">
        <v>2019</v>
      </c>
      <c r="D8912">
        <v>1345</v>
      </c>
      <c r="E8912">
        <v>1414</v>
      </c>
      <c r="F8912">
        <v>3</v>
      </c>
      <c r="G8912">
        <v>13</v>
      </c>
      <c r="H8912">
        <v>0.71875</v>
      </c>
      <c r="I8912">
        <v>9.375</v>
      </c>
      <c r="J8912">
        <v>0.85294117647058798</v>
      </c>
      <c r="K8912">
        <v>8.8529411764705799</v>
      </c>
      <c r="L8912">
        <v>-10</v>
      </c>
      <c r="M8912">
        <v>-0.13419117647058801</v>
      </c>
      <c r="N8912">
        <v>0.52205882352941302</v>
      </c>
      <c r="O8912" s="5" t="str">
        <f>VLOOKUP(D8912,MTeams!$A:$B,2,FALSE)</f>
        <v>Purdue</v>
      </c>
      <c r="P8912" s="5" t="str">
        <f>VLOOKUP(E8912,MTeams!$A:$B,2,FALSE)</f>
        <v>UC Irvine</v>
      </c>
    </row>
    <row r="8913" spans="1:16" x14ac:dyDescent="0.3">
      <c r="A8913" t="s">
        <v>8925</v>
      </c>
      <c r="B8913">
        <v>0.72621265514835898</v>
      </c>
      <c r="C8913">
        <v>2019</v>
      </c>
      <c r="D8913">
        <v>1345</v>
      </c>
      <c r="E8913">
        <v>1416</v>
      </c>
      <c r="F8913">
        <v>3</v>
      </c>
      <c r="G8913">
        <v>9</v>
      </c>
      <c r="H8913">
        <v>0.71875</v>
      </c>
      <c r="I8913">
        <v>9.375</v>
      </c>
      <c r="J8913">
        <v>0.74193548387096697</v>
      </c>
      <c r="K8913">
        <v>7.8387096774193497</v>
      </c>
      <c r="L8913">
        <v>-6</v>
      </c>
      <c r="M8913">
        <v>-2.3185483870967701E-2</v>
      </c>
      <c r="N8913">
        <v>1.5362903225806399</v>
      </c>
      <c r="O8913" s="5" t="str">
        <f>VLOOKUP(D8913,MTeams!$A:$B,2,FALSE)</f>
        <v>Purdue</v>
      </c>
      <c r="P8913" s="5" t="str">
        <f>VLOOKUP(E8913,MTeams!$A:$B,2,FALSE)</f>
        <v>UCF</v>
      </c>
    </row>
    <row r="8914" spans="1:16" x14ac:dyDescent="0.3">
      <c r="A8914" t="s">
        <v>8926</v>
      </c>
      <c r="B8914">
        <v>0.62591261751176397</v>
      </c>
      <c r="C8914">
        <v>2019</v>
      </c>
      <c r="D8914">
        <v>1345</v>
      </c>
      <c r="E8914">
        <v>1429</v>
      </c>
      <c r="F8914">
        <v>3</v>
      </c>
      <c r="G8914">
        <v>8</v>
      </c>
      <c r="H8914">
        <v>0.71875</v>
      </c>
      <c r="I8914">
        <v>9.375</v>
      </c>
      <c r="J8914">
        <v>0.81818181818181801</v>
      </c>
      <c r="K8914">
        <v>11.9393939393939</v>
      </c>
      <c r="L8914">
        <v>-5</v>
      </c>
      <c r="M8914">
        <v>-9.9431818181818205E-2</v>
      </c>
      <c r="N8914">
        <v>-2.5643939393939301</v>
      </c>
      <c r="O8914" s="5" t="str">
        <f>VLOOKUP(D8914,MTeams!$A:$B,2,FALSE)</f>
        <v>Purdue</v>
      </c>
      <c r="P8914" s="5" t="str">
        <f>VLOOKUP(E8914,MTeams!$A:$B,2,FALSE)</f>
        <v>Utah St</v>
      </c>
    </row>
    <row r="8915" spans="1:16" x14ac:dyDescent="0.3">
      <c r="A8915" t="s">
        <v>8927</v>
      </c>
      <c r="B8915">
        <v>0.66508157251076305</v>
      </c>
      <c r="C8915">
        <v>2019</v>
      </c>
      <c r="D8915">
        <v>1345</v>
      </c>
      <c r="E8915">
        <v>1433</v>
      </c>
      <c r="F8915">
        <v>3</v>
      </c>
      <c r="G8915">
        <v>8</v>
      </c>
      <c r="H8915">
        <v>0.71875</v>
      </c>
      <c r="I8915">
        <v>9.375</v>
      </c>
      <c r="J8915">
        <v>0.78125</v>
      </c>
      <c r="K8915">
        <v>9.84375</v>
      </c>
      <c r="L8915">
        <v>-5</v>
      </c>
      <c r="M8915">
        <v>-6.25E-2</v>
      </c>
      <c r="N8915">
        <v>-0.468749999999998</v>
      </c>
      <c r="O8915" s="5" t="str">
        <f>VLOOKUP(D8915,MTeams!$A:$B,2,FALSE)</f>
        <v>Purdue</v>
      </c>
      <c r="P8915" s="5" t="str">
        <f>VLOOKUP(E8915,MTeams!$A:$B,2,FALSE)</f>
        <v>VCU</v>
      </c>
    </row>
    <row r="8916" spans="1:16" x14ac:dyDescent="0.3">
      <c r="A8916" t="s">
        <v>8928</v>
      </c>
      <c r="B8916">
        <v>0.80370311757920199</v>
      </c>
      <c r="C8916">
        <v>2019</v>
      </c>
      <c r="D8916">
        <v>1345</v>
      </c>
      <c r="E8916">
        <v>1436</v>
      </c>
      <c r="F8916">
        <v>3</v>
      </c>
      <c r="G8916">
        <v>13</v>
      </c>
      <c r="H8916">
        <v>0.71875</v>
      </c>
      <c r="I8916">
        <v>9.375</v>
      </c>
      <c r="J8916">
        <v>0.8125</v>
      </c>
      <c r="K8916">
        <v>9.5625</v>
      </c>
      <c r="L8916">
        <v>-10</v>
      </c>
      <c r="M8916">
        <v>-9.375E-2</v>
      </c>
      <c r="N8916">
        <v>-0.187499999999998</v>
      </c>
      <c r="O8916" s="5" t="str">
        <f>VLOOKUP(D8916,MTeams!$A:$B,2,FALSE)</f>
        <v>Purdue</v>
      </c>
      <c r="P8916" s="5" t="str">
        <f>VLOOKUP(E8916,MTeams!$A:$B,2,FALSE)</f>
        <v>Vermont</v>
      </c>
    </row>
    <row r="8917" spans="1:16" x14ac:dyDescent="0.3">
      <c r="A8917" t="s">
        <v>8929</v>
      </c>
      <c r="B8917">
        <v>0.65075237124975804</v>
      </c>
      <c r="C8917">
        <v>2019</v>
      </c>
      <c r="D8917">
        <v>1345</v>
      </c>
      <c r="E8917">
        <v>1437</v>
      </c>
      <c r="F8917">
        <v>3</v>
      </c>
      <c r="G8917">
        <v>6</v>
      </c>
      <c r="H8917">
        <v>0.71875</v>
      </c>
      <c r="I8917">
        <v>9.375</v>
      </c>
      <c r="J8917">
        <v>0.73529411764705799</v>
      </c>
      <c r="K8917">
        <v>7.3823529411764701</v>
      </c>
      <c r="L8917">
        <v>-3</v>
      </c>
      <c r="M8917">
        <v>-1.6544117647058799E-2</v>
      </c>
      <c r="N8917">
        <v>1.9926470588235301</v>
      </c>
      <c r="O8917" s="5" t="str">
        <f>VLOOKUP(D8917,MTeams!$A:$B,2,FALSE)</f>
        <v>Purdue</v>
      </c>
      <c r="P8917" s="5" t="str">
        <f>VLOOKUP(E8917,MTeams!$A:$B,2,FALSE)</f>
        <v>Villanova</v>
      </c>
    </row>
    <row r="8918" spans="1:16" x14ac:dyDescent="0.3">
      <c r="A8918" t="s">
        <v>8930</v>
      </c>
      <c r="B8918">
        <v>0.31159266834927501</v>
      </c>
      <c r="C8918">
        <v>2019</v>
      </c>
      <c r="D8918">
        <v>1345</v>
      </c>
      <c r="E8918">
        <v>1438</v>
      </c>
      <c r="F8918">
        <v>3</v>
      </c>
      <c r="G8918">
        <v>1</v>
      </c>
      <c r="H8918">
        <v>0.71875</v>
      </c>
      <c r="I8918">
        <v>9.375</v>
      </c>
      <c r="J8918">
        <v>0.90625</v>
      </c>
      <c r="K8918">
        <v>16.78125</v>
      </c>
      <c r="L8918">
        <v>2</v>
      </c>
      <c r="M8918">
        <v>-0.1875</v>
      </c>
      <c r="N8918">
        <v>-7.4062499999999902</v>
      </c>
      <c r="O8918" s="5" t="str">
        <f>VLOOKUP(D8918,MTeams!$A:$B,2,FALSE)</f>
        <v>Purdue</v>
      </c>
      <c r="P8918" s="5" t="str">
        <f>VLOOKUP(E8918,MTeams!$A:$B,2,FALSE)</f>
        <v>Virginia</v>
      </c>
    </row>
    <row r="8919" spans="1:16" x14ac:dyDescent="0.3">
      <c r="A8919" t="s">
        <v>8931</v>
      </c>
      <c r="B8919">
        <v>0.47667755380017901</v>
      </c>
      <c r="C8919">
        <v>2019</v>
      </c>
      <c r="D8919">
        <v>1345</v>
      </c>
      <c r="E8919">
        <v>1439</v>
      </c>
      <c r="F8919">
        <v>3</v>
      </c>
      <c r="G8919">
        <v>4</v>
      </c>
      <c r="H8919">
        <v>0.71875</v>
      </c>
      <c r="I8919">
        <v>9.375</v>
      </c>
      <c r="J8919">
        <v>0.75</v>
      </c>
      <c r="K8919">
        <v>11.90625</v>
      </c>
      <c r="L8919">
        <v>-1</v>
      </c>
      <c r="M8919">
        <v>-3.125E-2</v>
      </c>
      <c r="N8919">
        <v>-2.5312499999999898</v>
      </c>
      <c r="O8919" s="5" t="str">
        <f>VLOOKUP(D8919,MTeams!$A:$B,2,FALSE)</f>
        <v>Purdue</v>
      </c>
      <c r="P8919" s="5" t="str">
        <f>VLOOKUP(E8919,MTeams!$A:$B,2,FALSE)</f>
        <v>Virginia Tech</v>
      </c>
    </row>
    <row r="8920" spans="1:16" x14ac:dyDescent="0.3">
      <c r="A8920" t="s">
        <v>8932</v>
      </c>
      <c r="B8920">
        <v>0.778292649259127</v>
      </c>
      <c r="C8920">
        <v>2019</v>
      </c>
      <c r="D8920">
        <v>1345</v>
      </c>
      <c r="E8920">
        <v>1449</v>
      </c>
      <c r="F8920">
        <v>3</v>
      </c>
      <c r="G8920">
        <v>9</v>
      </c>
      <c r="H8920">
        <v>0.71875</v>
      </c>
      <c r="I8920">
        <v>9.375</v>
      </c>
      <c r="J8920">
        <v>0.76470588235294101</v>
      </c>
      <c r="K8920">
        <v>5.4411764705882302</v>
      </c>
      <c r="L8920">
        <v>-6</v>
      </c>
      <c r="M8920">
        <v>-4.5955882352941103E-2</v>
      </c>
      <c r="N8920">
        <v>3.9338235294117601</v>
      </c>
      <c r="O8920" s="5" t="str">
        <f>VLOOKUP(D8920,MTeams!$A:$B,2,FALSE)</f>
        <v>Purdue</v>
      </c>
      <c r="P8920" s="5" t="str">
        <f>VLOOKUP(E8920,MTeams!$A:$B,2,FALSE)</f>
        <v>Washington</v>
      </c>
    </row>
    <row r="8921" spans="1:16" x14ac:dyDescent="0.3">
      <c r="A8921" t="s">
        <v>8933</v>
      </c>
      <c r="B8921">
        <v>0.60235174949568604</v>
      </c>
      <c r="C8921">
        <v>2019</v>
      </c>
      <c r="D8921">
        <v>1345</v>
      </c>
      <c r="E8921">
        <v>1458</v>
      </c>
      <c r="F8921">
        <v>3</v>
      </c>
      <c r="G8921">
        <v>5</v>
      </c>
      <c r="H8921">
        <v>0.71875</v>
      </c>
      <c r="I8921">
        <v>9.375</v>
      </c>
      <c r="J8921">
        <v>0.69696969696969702</v>
      </c>
      <c r="K8921">
        <v>7.6363636363636296</v>
      </c>
      <c r="L8921">
        <v>-2</v>
      </c>
      <c r="M8921">
        <v>2.17803030303029E-2</v>
      </c>
      <c r="N8921">
        <v>1.73863636363636</v>
      </c>
      <c r="O8921" s="5" t="str">
        <f>VLOOKUP(D8921,MTeams!$A:$B,2,FALSE)</f>
        <v>Purdue</v>
      </c>
      <c r="P8921" s="5" t="str">
        <f>VLOOKUP(E8921,MTeams!$A:$B,2,FALSE)</f>
        <v>Wisconsin</v>
      </c>
    </row>
    <row r="8922" spans="1:16" x14ac:dyDescent="0.3">
      <c r="A8922" t="s">
        <v>8934</v>
      </c>
      <c r="B8922">
        <v>0.56615684623733598</v>
      </c>
      <c r="C8922">
        <v>2019</v>
      </c>
      <c r="D8922">
        <v>1345</v>
      </c>
      <c r="E8922">
        <v>1459</v>
      </c>
      <c r="F8922">
        <v>3</v>
      </c>
      <c r="G8922">
        <v>7</v>
      </c>
      <c r="H8922">
        <v>0.71875</v>
      </c>
      <c r="I8922">
        <v>9.375</v>
      </c>
      <c r="J8922">
        <v>0.86666666666666603</v>
      </c>
      <c r="K8922">
        <v>13.6666666666666</v>
      </c>
      <c r="L8922">
        <v>-4</v>
      </c>
      <c r="M8922">
        <v>-0.147916666666666</v>
      </c>
      <c r="N8922">
        <v>-4.2916666666666599</v>
      </c>
      <c r="O8922" s="5" t="str">
        <f>VLOOKUP(D8922,MTeams!$A:$B,2,FALSE)</f>
        <v>Purdue</v>
      </c>
      <c r="P8922" s="5" t="str">
        <f>VLOOKUP(E8922,MTeams!$A:$B,2,FALSE)</f>
        <v>Wofford</v>
      </c>
    </row>
    <row r="8923" spans="1:16" x14ac:dyDescent="0.3">
      <c r="A8923" t="s">
        <v>8935</v>
      </c>
      <c r="B8923">
        <v>0.84664871391373298</v>
      </c>
      <c r="C8923">
        <v>2019</v>
      </c>
      <c r="D8923">
        <v>1345</v>
      </c>
      <c r="E8923">
        <v>1463</v>
      </c>
      <c r="F8923">
        <v>3</v>
      </c>
      <c r="G8923">
        <v>14</v>
      </c>
      <c r="H8923">
        <v>0.71875</v>
      </c>
      <c r="I8923">
        <v>9.375</v>
      </c>
      <c r="J8923">
        <v>0.75</v>
      </c>
      <c r="K8923">
        <v>7.1785714285714199</v>
      </c>
      <c r="L8923">
        <v>-11</v>
      </c>
      <c r="M8923">
        <v>-3.125E-2</v>
      </c>
      <c r="N8923">
        <v>2.1964285714285698</v>
      </c>
      <c r="O8923" s="5" t="str">
        <f>VLOOKUP(D8923,MTeams!$A:$B,2,FALSE)</f>
        <v>Purdue</v>
      </c>
      <c r="P8923" s="5" t="str">
        <f>VLOOKUP(E8923,MTeams!$A:$B,2,FALSE)</f>
        <v>Yale</v>
      </c>
    </row>
    <row r="8924" spans="1:16" x14ac:dyDescent="0.3">
      <c r="A8924" t="s">
        <v>8936</v>
      </c>
      <c r="B8924">
        <v>0.53537474805287</v>
      </c>
      <c r="C8924">
        <v>2019</v>
      </c>
      <c r="D8924">
        <v>1371</v>
      </c>
      <c r="E8924">
        <v>1385</v>
      </c>
      <c r="F8924">
        <v>10</v>
      </c>
      <c r="G8924">
        <v>11</v>
      </c>
      <c r="H8924">
        <v>0.60606060606060597</v>
      </c>
      <c r="I8924">
        <v>2.4545454545454501</v>
      </c>
      <c r="J8924">
        <v>0.63636363636363602</v>
      </c>
      <c r="K8924">
        <v>2.72727272727272</v>
      </c>
      <c r="L8924">
        <v>-1</v>
      </c>
      <c r="M8924">
        <v>-3.03030303030302E-2</v>
      </c>
      <c r="N8924">
        <v>-0.27272727272727199</v>
      </c>
      <c r="O8924" s="5" t="str">
        <f>VLOOKUP(D8924,MTeams!$A:$B,2,FALSE)</f>
        <v>Seton Hall</v>
      </c>
      <c r="P8924" s="5" t="str">
        <f>VLOOKUP(E8924,MTeams!$A:$B,2,FALSE)</f>
        <v>St John's</v>
      </c>
    </row>
    <row r="8925" spans="1:16" x14ac:dyDescent="0.3">
      <c r="A8925" t="s">
        <v>8937</v>
      </c>
      <c r="B8925">
        <v>0.59117769909378204</v>
      </c>
      <c r="C8925">
        <v>2019</v>
      </c>
      <c r="D8925">
        <v>1371</v>
      </c>
      <c r="E8925">
        <v>1387</v>
      </c>
      <c r="F8925">
        <v>10</v>
      </c>
      <c r="G8925">
        <v>13</v>
      </c>
      <c r="H8925">
        <v>0.60606060606060597</v>
      </c>
      <c r="I8925">
        <v>2.4545454545454501</v>
      </c>
      <c r="J8925">
        <v>0.65714285714285703</v>
      </c>
      <c r="K8925">
        <v>3.3142857142857101</v>
      </c>
      <c r="L8925">
        <v>-3</v>
      </c>
      <c r="M8925">
        <v>-5.1082251082251E-2</v>
      </c>
      <c r="N8925">
        <v>-0.85974025974025903</v>
      </c>
      <c r="O8925" s="5" t="str">
        <f>VLOOKUP(D8925,MTeams!$A:$B,2,FALSE)</f>
        <v>Seton Hall</v>
      </c>
      <c r="P8925" s="5" t="str">
        <f>VLOOKUP(E8925,MTeams!$A:$B,2,FALSE)</f>
        <v>St Louis</v>
      </c>
    </row>
    <row r="8926" spans="1:16" x14ac:dyDescent="0.3">
      <c r="A8926" t="s">
        <v>8938</v>
      </c>
      <c r="B8926">
        <v>0.394709577676222</v>
      </c>
      <c r="C8926">
        <v>2019</v>
      </c>
      <c r="D8926">
        <v>1371</v>
      </c>
      <c r="E8926">
        <v>1388</v>
      </c>
      <c r="F8926">
        <v>10</v>
      </c>
      <c r="G8926">
        <v>11</v>
      </c>
      <c r="H8926">
        <v>0.60606060606060597</v>
      </c>
      <c r="I8926">
        <v>2.4545454545454501</v>
      </c>
      <c r="J8926">
        <v>0.66666666666666596</v>
      </c>
      <c r="K8926">
        <v>8.5454545454545396</v>
      </c>
      <c r="L8926">
        <v>-1</v>
      </c>
      <c r="M8926">
        <v>-6.0606060606060497E-2</v>
      </c>
      <c r="N8926">
        <v>-6.0909090909090899</v>
      </c>
      <c r="O8926" s="5" t="str">
        <f>VLOOKUP(D8926,MTeams!$A:$B,2,FALSE)</f>
        <v>Seton Hall</v>
      </c>
      <c r="P8926" s="5" t="str">
        <f>VLOOKUP(E8926,MTeams!$A:$B,2,FALSE)</f>
        <v>St Mary's CA</v>
      </c>
    </row>
    <row r="8927" spans="1:16" x14ac:dyDescent="0.3">
      <c r="A8927" t="s">
        <v>8939</v>
      </c>
      <c r="B8927">
        <v>0.39502663125783699</v>
      </c>
      <c r="C8927">
        <v>2019</v>
      </c>
      <c r="D8927">
        <v>1371</v>
      </c>
      <c r="E8927">
        <v>1393</v>
      </c>
      <c r="F8927">
        <v>10</v>
      </c>
      <c r="G8927">
        <v>8</v>
      </c>
      <c r="H8927">
        <v>0.60606060606060597</v>
      </c>
      <c r="I8927">
        <v>2.4545454545454501</v>
      </c>
      <c r="J8927">
        <v>0.60606060606060597</v>
      </c>
      <c r="K8927">
        <v>4.0303030303030303</v>
      </c>
      <c r="L8927">
        <v>2</v>
      </c>
      <c r="M8927">
        <v>0</v>
      </c>
      <c r="N8927">
        <v>-1.5757575757575699</v>
      </c>
      <c r="O8927" s="5" t="str">
        <f>VLOOKUP(D8927,MTeams!$A:$B,2,FALSE)</f>
        <v>Seton Hall</v>
      </c>
      <c r="P8927" s="5" t="str">
        <f>VLOOKUP(E8927,MTeams!$A:$B,2,FALSE)</f>
        <v>Syracuse</v>
      </c>
    </row>
    <row r="8928" spans="1:16" x14ac:dyDescent="0.3">
      <c r="A8928" t="s">
        <v>8940</v>
      </c>
      <c r="B8928">
        <v>0.53698185287158795</v>
      </c>
      <c r="C8928">
        <v>2019</v>
      </c>
      <c r="D8928">
        <v>1371</v>
      </c>
      <c r="E8928">
        <v>1396</v>
      </c>
      <c r="F8928">
        <v>10</v>
      </c>
      <c r="G8928">
        <v>11</v>
      </c>
      <c r="H8928">
        <v>0.60606060606060597</v>
      </c>
      <c r="I8928">
        <v>2.4545454545454501</v>
      </c>
      <c r="J8928">
        <v>0.71875</v>
      </c>
      <c r="K8928">
        <v>3.6875</v>
      </c>
      <c r="L8928">
        <v>-1</v>
      </c>
      <c r="M8928">
        <v>-0.11268939393939301</v>
      </c>
      <c r="N8928">
        <v>-1.2329545454545401</v>
      </c>
      <c r="O8928" s="5" t="str">
        <f>VLOOKUP(D8928,MTeams!$A:$B,2,FALSE)</f>
        <v>Seton Hall</v>
      </c>
      <c r="P8928" s="5" t="str">
        <f>VLOOKUP(E8928,MTeams!$A:$B,2,FALSE)</f>
        <v>Temple</v>
      </c>
    </row>
    <row r="8929" spans="1:16" x14ac:dyDescent="0.3">
      <c r="A8929" t="s">
        <v>8941</v>
      </c>
      <c r="B8929">
        <v>0.14829177783814601</v>
      </c>
      <c r="C8929">
        <v>2019</v>
      </c>
      <c r="D8929">
        <v>1371</v>
      </c>
      <c r="E8929">
        <v>1397</v>
      </c>
      <c r="F8929">
        <v>10</v>
      </c>
      <c r="G8929">
        <v>2</v>
      </c>
      <c r="H8929">
        <v>0.60606060606060597</v>
      </c>
      <c r="I8929">
        <v>2.4545454545454501</v>
      </c>
      <c r="J8929">
        <v>0.84848484848484795</v>
      </c>
      <c r="K8929">
        <v>12.1818181818181</v>
      </c>
      <c r="L8929">
        <v>8</v>
      </c>
      <c r="M8929">
        <v>-0.24242424242424199</v>
      </c>
      <c r="N8929">
        <v>-9.7272727272727195</v>
      </c>
      <c r="O8929" s="5" t="str">
        <f>VLOOKUP(D8929,MTeams!$A:$B,2,FALSE)</f>
        <v>Seton Hall</v>
      </c>
      <c r="P8929" s="5" t="str">
        <f>VLOOKUP(E8929,MTeams!$A:$B,2,FALSE)</f>
        <v>Tennessee</v>
      </c>
    </row>
    <row r="8930" spans="1:16" x14ac:dyDescent="0.3">
      <c r="A8930" t="s">
        <v>8942</v>
      </c>
      <c r="B8930">
        <v>0.13766830767885799</v>
      </c>
      <c r="C8930">
        <v>2019</v>
      </c>
      <c r="D8930">
        <v>1371</v>
      </c>
      <c r="E8930">
        <v>1403</v>
      </c>
      <c r="F8930">
        <v>10</v>
      </c>
      <c r="G8930">
        <v>3</v>
      </c>
      <c r="H8930">
        <v>0.60606060606060597</v>
      </c>
      <c r="I8930">
        <v>2.4545454545454501</v>
      </c>
      <c r="J8930">
        <v>0.8125</v>
      </c>
      <c r="K8930">
        <v>13.8125</v>
      </c>
      <c r="L8930">
        <v>7</v>
      </c>
      <c r="M8930">
        <v>-0.20643939393939301</v>
      </c>
      <c r="N8930">
        <v>-11.357954545454501</v>
      </c>
      <c r="O8930" s="5" t="str">
        <f>VLOOKUP(D8930,MTeams!$A:$B,2,FALSE)</f>
        <v>Seton Hall</v>
      </c>
      <c r="P8930" s="5" t="str">
        <f>VLOOKUP(E8930,MTeams!$A:$B,2,FALSE)</f>
        <v>Texas Tech</v>
      </c>
    </row>
    <row r="8931" spans="1:16" x14ac:dyDescent="0.3">
      <c r="A8931" t="s">
        <v>8943</v>
      </c>
      <c r="B8931">
        <v>0.51088262023741204</v>
      </c>
      <c r="C8931">
        <v>2019</v>
      </c>
      <c r="D8931">
        <v>1371</v>
      </c>
      <c r="E8931">
        <v>1414</v>
      </c>
      <c r="F8931">
        <v>10</v>
      </c>
      <c r="G8931">
        <v>13</v>
      </c>
      <c r="H8931">
        <v>0.60606060606060597</v>
      </c>
      <c r="I8931">
        <v>2.4545454545454501</v>
      </c>
      <c r="J8931">
        <v>0.85294117647058798</v>
      </c>
      <c r="K8931">
        <v>8.8529411764705799</v>
      </c>
      <c r="L8931">
        <v>-3</v>
      </c>
      <c r="M8931">
        <v>-0.24688057040998199</v>
      </c>
      <c r="N8931">
        <v>-6.3983957219251302</v>
      </c>
      <c r="O8931" s="5" t="str">
        <f>VLOOKUP(D8931,MTeams!$A:$B,2,FALSE)</f>
        <v>Seton Hall</v>
      </c>
      <c r="P8931" s="5" t="str">
        <f>VLOOKUP(E8931,MTeams!$A:$B,2,FALSE)</f>
        <v>UC Irvine</v>
      </c>
    </row>
    <row r="8932" spans="1:16" x14ac:dyDescent="0.3">
      <c r="A8932" t="s">
        <v>8944</v>
      </c>
      <c r="B8932">
        <v>0.37344758232339298</v>
      </c>
      <c r="C8932">
        <v>2019</v>
      </c>
      <c r="D8932">
        <v>1371</v>
      </c>
      <c r="E8932">
        <v>1416</v>
      </c>
      <c r="F8932">
        <v>10</v>
      </c>
      <c r="G8932">
        <v>9</v>
      </c>
      <c r="H8932">
        <v>0.60606060606060597</v>
      </c>
      <c r="I8932">
        <v>2.4545454545454501</v>
      </c>
      <c r="J8932">
        <v>0.74193548387096697</v>
      </c>
      <c r="K8932">
        <v>7.8387096774193497</v>
      </c>
      <c r="L8932">
        <v>1</v>
      </c>
      <c r="M8932">
        <v>-0.13587487781036101</v>
      </c>
      <c r="N8932">
        <v>-5.3841642228739</v>
      </c>
      <c r="O8932" s="5" t="str">
        <f>VLOOKUP(D8932,MTeams!$A:$B,2,FALSE)</f>
        <v>Seton Hall</v>
      </c>
      <c r="P8932" s="5" t="str">
        <f>VLOOKUP(E8932,MTeams!$A:$B,2,FALSE)</f>
        <v>UCF</v>
      </c>
    </row>
    <row r="8933" spans="1:16" x14ac:dyDescent="0.3">
      <c r="A8933" t="s">
        <v>8945</v>
      </c>
      <c r="B8933">
        <v>0.273284273216159</v>
      </c>
      <c r="C8933">
        <v>2019</v>
      </c>
      <c r="D8933">
        <v>1371</v>
      </c>
      <c r="E8933">
        <v>1429</v>
      </c>
      <c r="F8933">
        <v>10</v>
      </c>
      <c r="G8933">
        <v>8</v>
      </c>
      <c r="H8933">
        <v>0.60606060606060597</v>
      </c>
      <c r="I8933">
        <v>2.4545454545454501</v>
      </c>
      <c r="J8933">
        <v>0.81818181818181801</v>
      </c>
      <c r="K8933">
        <v>11.9393939393939</v>
      </c>
      <c r="L8933">
        <v>2</v>
      </c>
      <c r="M8933">
        <v>-0.21212121212121199</v>
      </c>
      <c r="N8933">
        <v>-9.4848484848484809</v>
      </c>
      <c r="O8933" s="5" t="str">
        <f>VLOOKUP(D8933,MTeams!$A:$B,2,FALSE)</f>
        <v>Seton Hall</v>
      </c>
      <c r="P8933" s="5" t="str">
        <f>VLOOKUP(E8933,MTeams!$A:$B,2,FALSE)</f>
        <v>Utah St</v>
      </c>
    </row>
    <row r="8934" spans="1:16" x14ac:dyDescent="0.3">
      <c r="A8934" t="s">
        <v>8946</v>
      </c>
      <c r="B8934">
        <v>0.30856254955205198</v>
      </c>
      <c r="C8934">
        <v>2019</v>
      </c>
      <c r="D8934">
        <v>1371</v>
      </c>
      <c r="E8934">
        <v>1433</v>
      </c>
      <c r="F8934">
        <v>10</v>
      </c>
      <c r="G8934">
        <v>8</v>
      </c>
      <c r="H8934">
        <v>0.60606060606060597</v>
      </c>
      <c r="I8934">
        <v>2.4545454545454501</v>
      </c>
      <c r="J8934">
        <v>0.78125</v>
      </c>
      <c r="K8934">
        <v>9.84375</v>
      </c>
      <c r="L8934">
        <v>2</v>
      </c>
      <c r="M8934">
        <v>-0.17518939393939301</v>
      </c>
      <c r="N8934">
        <v>-7.3892045454545396</v>
      </c>
      <c r="O8934" s="5" t="str">
        <f>VLOOKUP(D8934,MTeams!$A:$B,2,FALSE)</f>
        <v>Seton Hall</v>
      </c>
      <c r="P8934" s="5" t="str">
        <f>VLOOKUP(E8934,MTeams!$A:$B,2,FALSE)</f>
        <v>VCU</v>
      </c>
    </row>
    <row r="8935" spans="1:16" x14ac:dyDescent="0.3">
      <c r="A8935" t="s">
        <v>8947</v>
      </c>
      <c r="B8935">
        <v>0.479226156349427</v>
      </c>
      <c r="C8935">
        <v>2019</v>
      </c>
      <c r="D8935">
        <v>1371</v>
      </c>
      <c r="E8935">
        <v>1436</v>
      </c>
      <c r="F8935">
        <v>10</v>
      </c>
      <c r="G8935">
        <v>13</v>
      </c>
      <c r="H8935">
        <v>0.60606060606060597</v>
      </c>
      <c r="I8935">
        <v>2.4545454545454501</v>
      </c>
      <c r="J8935">
        <v>0.8125</v>
      </c>
      <c r="K8935">
        <v>9.5625</v>
      </c>
      <c r="L8935">
        <v>-3</v>
      </c>
      <c r="M8935">
        <v>-0.20643939393939301</v>
      </c>
      <c r="N8935">
        <v>-7.1079545454545396</v>
      </c>
      <c r="O8935" s="5" t="str">
        <f>VLOOKUP(D8935,MTeams!$A:$B,2,FALSE)</f>
        <v>Seton Hall</v>
      </c>
      <c r="P8935" s="5" t="str">
        <f>VLOOKUP(E8935,MTeams!$A:$B,2,FALSE)</f>
        <v>Vermont</v>
      </c>
    </row>
    <row r="8936" spans="1:16" x14ac:dyDescent="0.3">
      <c r="A8936" t="s">
        <v>8948</v>
      </c>
      <c r="B8936">
        <v>0.29513489022440098</v>
      </c>
      <c r="C8936">
        <v>2019</v>
      </c>
      <c r="D8936">
        <v>1371</v>
      </c>
      <c r="E8936">
        <v>1437</v>
      </c>
      <c r="F8936">
        <v>10</v>
      </c>
      <c r="G8936">
        <v>6</v>
      </c>
      <c r="H8936">
        <v>0.60606060606060597</v>
      </c>
      <c r="I8936">
        <v>2.4545454545454501</v>
      </c>
      <c r="J8936">
        <v>0.73529411764705799</v>
      </c>
      <c r="K8936">
        <v>7.3823529411764701</v>
      </c>
      <c r="L8936">
        <v>4</v>
      </c>
      <c r="M8936">
        <v>-0.12923351158645199</v>
      </c>
      <c r="N8936">
        <v>-4.9278074866310098</v>
      </c>
      <c r="O8936" s="5" t="str">
        <f>VLOOKUP(D8936,MTeams!$A:$B,2,FALSE)</f>
        <v>Seton Hall</v>
      </c>
      <c r="P8936" s="5" t="str">
        <f>VLOOKUP(E8936,MTeams!$A:$B,2,FALSE)</f>
        <v>Villanova</v>
      </c>
    </row>
    <row r="8937" spans="1:16" x14ac:dyDescent="0.3">
      <c r="A8937" t="s">
        <v>8949</v>
      </c>
      <c r="B8937">
        <v>9.2422742958940901E-2</v>
      </c>
      <c r="C8937">
        <v>2019</v>
      </c>
      <c r="D8937">
        <v>1371</v>
      </c>
      <c r="E8937">
        <v>1438</v>
      </c>
      <c r="F8937">
        <v>10</v>
      </c>
      <c r="G8937">
        <v>1</v>
      </c>
      <c r="H8937">
        <v>0.60606060606060597</v>
      </c>
      <c r="I8937">
        <v>2.4545454545454501</v>
      </c>
      <c r="J8937">
        <v>0.90625</v>
      </c>
      <c r="K8937">
        <v>16.78125</v>
      </c>
      <c r="L8937">
        <v>9</v>
      </c>
      <c r="M8937">
        <v>-0.30018939393939298</v>
      </c>
      <c r="N8937">
        <v>-14.326704545454501</v>
      </c>
      <c r="O8937" s="5" t="str">
        <f>VLOOKUP(D8937,MTeams!$A:$B,2,FALSE)</f>
        <v>Seton Hall</v>
      </c>
      <c r="P8937" s="5" t="str">
        <f>VLOOKUP(E8937,MTeams!$A:$B,2,FALSE)</f>
        <v>Virginia</v>
      </c>
    </row>
    <row r="8938" spans="1:16" x14ac:dyDescent="0.3">
      <c r="A8938" t="s">
        <v>8950</v>
      </c>
      <c r="B8938">
        <v>0.169941537731437</v>
      </c>
      <c r="C8938">
        <v>2019</v>
      </c>
      <c r="D8938">
        <v>1371</v>
      </c>
      <c r="E8938">
        <v>1439</v>
      </c>
      <c r="F8938">
        <v>10</v>
      </c>
      <c r="G8938">
        <v>4</v>
      </c>
      <c r="H8938">
        <v>0.60606060606060597</v>
      </c>
      <c r="I8938">
        <v>2.4545454545454501</v>
      </c>
      <c r="J8938">
        <v>0.75</v>
      </c>
      <c r="K8938">
        <v>11.90625</v>
      </c>
      <c r="L8938">
        <v>6</v>
      </c>
      <c r="M8938">
        <v>-0.14393939393939301</v>
      </c>
      <c r="N8938">
        <v>-9.4517045454545396</v>
      </c>
      <c r="O8938" s="5" t="str">
        <f>VLOOKUP(D8938,MTeams!$A:$B,2,FALSE)</f>
        <v>Seton Hall</v>
      </c>
      <c r="P8938" s="5" t="str">
        <f>VLOOKUP(E8938,MTeams!$A:$B,2,FALSE)</f>
        <v>Virginia Tech</v>
      </c>
    </row>
    <row r="8939" spans="1:16" x14ac:dyDescent="0.3">
      <c r="A8939" t="s">
        <v>8951</v>
      </c>
      <c r="B8939">
        <v>0.44100266810322097</v>
      </c>
      <c r="C8939">
        <v>2019</v>
      </c>
      <c r="D8939">
        <v>1371</v>
      </c>
      <c r="E8939">
        <v>1449</v>
      </c>
      <c r="F8939">
        <v>10</v>
      </c>
      <c r="G8939">
        <v>9</v>
      </c>
      <c r="H8939">
        <v>0.60606060606060597</v>
      </c>
      <c r="I8939">
        <v>2.4545454545454501</v>
      </c>
      <c r="J8939">
        <v>0.76470588235294101</v>
      </c>
      <c r="K8939">
        <v>5.4411764705882302</v>
      </c>
      <c r="L8939">
        <v>1</v>
      </c>
      <c r="M8939">
        <v>-0.15864527629233499</v>
      </c>
      <c r="N8939">
        <v>-2.98663101604278</v>
      </c>
      <c r="O8939" s="5" t="str">
        <f>VLOOKUP(D8939,MTeams!$A:$B,2,FALSE)</f>
        <v>Seton Hall</v>
      </c>
      <c r="P8939" s="5" t="str">
        <f>VLOOKUP(E8939,MTeams!$A:$B,2,FALSE)</f>
        <v>Washington</v>
      </c>
    </row>
    <row r="8940" spans="1:16" x14ac:dyDescent="0.3">
      <c r="A8940" t="s">
        <v>8952</v>
      </c>
      <c r="B8940">
        <v>0.25394678858771003</v>
      </c>
      <c r="C8940">
        <v>2019</v>
      </c>
      <c r="D8940">
        <v>1371</v>
      </c>
      <c r="E8940">
        <v>1458</v>
      </c>
      <c r="F8940">
        <v>10</v>
      </c>
      <c r="G8940">
        <v>5</v>
      </c>
      <c r="H8940">
        <v>0.60606060606060597</v>
      </c>
      <c r="I8940">
        <v>2.4545454545454501</v>
      </c>
      <c r="J8940">
        <v>0.69696969696969702</v>
      </c>
      <c r="K8940">
        <v>7.6363636363636296</v>
      </c>
      <c r="L8940">
        <v>5</v>
      </c>
      <c r="M8940">
        <v>-9.0909090909090898E-2</v>
      </c>
      <c r="N8940">
        <v>-5.1818181818181799</v>
      </c>
      <c r="O8940" s="5" t="str">
        <f>VLOOKUP(D8940,MTeams!$A:$B,2,FALSE)</f>
        <v>Seton Hall</v>
      </c>
      <c r="P8940" s="5" t="str">
        <f>VLOOKUP(E8940,MTeams!$A:$B,2,FALSE)</f>
        <v>Wisconsin</v>
      </c>
    </row>
    <row r="8941" spans="1:16" x14ac:dyDescent="0.3">
      <c r="A8941" t="s">
        <v>8953</v>
      </c>
      <c r="B8941">
        <v>0.22682886572449501</v>
      </c>
      <c r="C8941">
        <v>2019</v>
      </c>
      <c r="D8941">
        <v>1371</v>
      </c>
      <c r="E8941">
        <v>1459</v>
      </c>
      <c r="F8941">
        <v>10</v>
      </c>
      <c r="G8941">
        <v>7</v>
      </c>
      <c r="H8941">
        <v>0.60606060606060597</v>
      </c>
      <c r="I8941">
        <v>2.4545454545454501</v>
      </c>
      <c r="J8941">
        <v>0.86666666666666603</v>
      </c>
      <c r="K8941">
        <v>13.6666666666666</v>
      </c>
      <c r="L8941">
        <v>3</v>
      </c>
      <c r="M8941">
        <v>-0.26060606060606001</v>
      </c>
      <c r="N8941">
        <v>-11.2121212121212</v>
      </c>
      <c r="O8941" s="5" t="str">
        <f>VLOOKUP(D8941,MTeams!$A:$B,2,FALSE)</f>
        <v>Seton Hall</v>
      </c>
      <c r="P8941" s="5" t="str">
        <f>VLOOKUP(E8941,MTeams!$A:$B,2,FALSE)</f>
        <v>Wofford</v>
      </c>
    </row>
    <row r="8942" spans="1:16" x14ac:dyDescent="0.3">
      <c r="A8942" t="s">
        <v>8954</v>
      </c>
      <c r="B8942">
        <v>0.55375468157253505</v>
      </c>
      <c r="C8942">
        <v>2019</v>
      </c>
      <c r="D8942">
        <v>1371</v>
      </c>
      <c r="E8942">
        <v>1463</v>
      </c>
      <c r="F8942">
        <v>10</v>
      </c>
      <c r="G8942">
        <v>14</v>
      </c>
      <c r="H8942">
        <v>0.60606060606060597</v>
      </c>
      <c r="I8942">
        <v>2.4545454545454501</v>
      </c>
      <c r="J8942">
        <v>0.75</v>
      </c>
      <c r="K8942">
        <v>7.1785714285714199</v>
      </c>
      <c r="L8942">
        <v>-4</v>
      </c>
      <c r="M8942">
        <v>-0.14393939393939301</v>
      </c>
      <c r="N8942">
        <v>-4.7240259740259702</v>
      </c>
      <c r="O8942" s="5" t="str">
        <f>VLOOKUP(D8942,MTeams!$A:$B,2,FALSE)</f>
        <v>Seton Hall</v>
      </c>
      <c r="P8942" s="5" t="str">
        <f>VLOOKUP(E8942,MTeams!$A:$B,2,FALSE)</f>
        <v>Yale</v>
      </c>
    </row>
    <row r="8943" spans="1:16" x14ac:dyDescent="0.3">
      <c r="A8943" t="s">
        <v>8955</v>
      </c>
      <c r="B8943">
        <v>0.55656614550786399</v>
      </c>
      <c r="C8943">
        <v>2019</v>
      </c>
      <c r="D8943">
        <v>1385</v>
      </c>
      <c r="E8943">
        <v>1387</v>
      </c>
      <c r="F8943">
        <v>11</v>
      </c>
      <c r="G8943">
        <v>13</v>
      </c>
      <c r="H8943">
        <v>0.63636363636363602</v>
      </c>
      <c r="I8943">
        <v>2.72727272727272</v>
      </c>
      <c r="J8943">
        <v>0.65714285714285703</v>
      </c>
      <c r="K8943">
        <v>3.3142857142857101</v>
      </c>
      <c r="L8943">
        <v>-2</v>
      </c>
      <c r="M8943">
        <v>-2.0779220779220699E-2</v>
      </c>
      <c r="N8943">
        <v>-0.58701298701298599</v>
      </c>
      <c r="O8943" s="5" t="str">
        <f>VLOOKUP(D8943,MTeams!$A:$B,2,FALSE)</f>
        <v>St John's</v>
      </c>
      <c r="P8943" s="5" t="str">
        <f>VLOOKUP(E8943,MTeams!$A:$B,2,FALSE)</f>
        <v>St Louis</v>
      </c>
    </row>
    <row r="8944" spans="1:16" x14ac:dyDescent="0.3">
      <c r="A8944" t="s">
        <v>8956</v>
      </c>
      <c r="B8944">
        <v>0.36143364984710702</v>
      </c>
      <c r="C8944">
        <v>2019</v>
      </c>
      <c r="D8944">
        <v>1385</v>
      </c>
      <c r="E8944">
        <v>1388</v>
      </c>
      <c r="F8944">
        <v>11</v>
      </c>
      <c r="G8944">
        <v>11</v>
      </c>
      <c r="H8944">
        <v>0.63636363636363602</v>
      </c>
      <c r="I8944">
        <v>2.72727272727272</v>
      </c>
      <c r="J8944">
        <v>0.66666666666666596</v>
      </c>
      <c r="K8944">
        <v>8.5454545454545396</v>
      </c>
      <c r="L8944">
        <v>0</v>
      </c>
      <c r="M8944">
        <v>-3.03030303030302E-2</v>
      </c>
      <c r="N8944">
        <v>-5.8181818181818103</v>
      </c>
      <c r="O8944" s="5" t="str">
        <f>VLOOKUP(D8944,MTeams!$A:$B,2,FALSE)</f>
        <v>St John's</v>
      </c>
      <c r="P8944" s="5" t="str">
        <f>VLOOKUP(E8944,MTeams!$A:$B,2,FALSE)</f>
        <v>St Mary's CA</v>
      </c>
    </row>
    <row r="8945" spans="1:16" x14ac:dyDescent="0.3">
      <c r="A8945" t="s">
        <v>8957</v>
      </c>
      <c r="B8945">
        <v>0.36173892705322802</v>
      </c>
      <c r="C8945">
        <v>2019</v>
      </c>
      <c r="D8945">
        <v>1385</v>
      </c>
      <c r="E8945">
        <v>1393</v>
      </c>
      <c r="F8945">
        <v>11</v>
      </c>
      <c r="G8945">
        <v>8</v>
      </c>
      <c r="H8945">
        <v>0.63636363636363602</v>
      </c>
      <c r="I8945">
        <v>2.72727272727272</v>
      </c>
      <c r="J8945">
        <v>0.60606060606060597</v>
      </c>
      <c r="K8945">
        <v>4.0303030303030303</v>
      </c>
      <c r="L8945">
        <v>3</v>
      </c>
      <c r="M8945">
        <v>3.03030303030302E-2</v>
      </c>
      <c r="N8945">
        <v>-1.3030303030303001</v>
      </c>
      <c r="O8945" s="5" t="str">
        <f>VLOOKUP(D8945,MTeams!$A:$B,2,FALSE)</f>
        <v>St John's</v>
      </c>
      <c r="P8945" s="5" t="str">
        <f>VLOOKUP(E8945,MTeams!$A:$B,2,FALSE)</f>
        <v>Syracuse</v>
      </c>
    </row>
    <row r="8946" spans="1:16" x14ac:dyDescent="0.3">
      <c r="A8946" t="s">
        <v>8958</v>
      </c>
      <c r="B8946">
        <v>0.50165174152619496</v>
      </c>
      <c r="C8946">
        <v>2019</v>
      </c>
      <c r="D8946">
        <v>1385</v>
      </c>
      <c r="E8946">
        <v>1396</v>
      </c>
      <c r="F8946">
        <v>11</v>
      </c>
      <c r="G8946">
        <v>11</v>
      </c>
      <c r="H8946">
        <v>0.63636363636363602</v>
      </c>
      <c r="I8946">
        <v>2.72727272727272</v>
      </c>
      <c r="J8946">
        <v>0.71875</v>
      </c>
      <c r="K8946">
        <v>3.6875</v>
      </c>
      <c r="L8946">
        <v>0</v>
      </c>
      <c r="M8946">
        <v>-8.2386363636363605E-2</v>
      </c>
      <c r="N8946">
        <v>-0.96022727272727204</v>
      </c>
      <c r="O8946" s="5" t="str">
        <f>VLOOKUP(D8946,MTeams!$A:$B,2,FALSE)</f>
        <v>St John's</v>
      </c>
      <c r="P8946" s="5" t="str">
        <f>VLOOKUP(E8946,MTeams!$A:$B,2,FALSE)</f>
        <v>Temple</v>
      </c>
    </row>
    <row r="8947" spans="1:16" x14ac:dyDescent="0.3">
      <c r="A8947" t="s">
        <v>8959</v>
      </c>
      <c r="B8947">
        <v>0.131278080667661</v>
      </c>
      <c r="C8947">
        <v>2019</v>
      </c>
      <c r="D8947">
        <v>1385</v>
      </c>
      <c r="E8947">
        <v>1397</v>
      </c>
      <c r="F8947">
        <v>11</v>
      </c>
      <c r="G8947">
        <v>2</v>
      </c>
      <c r="H8947">
        <v>0.63636363636363602</v>
      </c>
      <c r="I8947">
        <v>2.72727272727272</v>
      </c>
      <c r="J8947">
        <v>0.84848484848484795</v>
      </c>
      <c r="K8947">
        <v>12.1818181818181</v>
      </c>
      <c r="L8947">
        <v>9</v>
      </c>
      <c r="M8947">
        <v>-0.21212121212121199</v>
      </c>
      <c r="N8947">
        <v>-9.4545454545454497</v>
      </c>
      <c r="O8947" s="5" t="str">
        <f>VLOOKUP(D8947,MTeams!$A:$B,2,FALSE)</f>
        <v>St John's</v>
      </c>
      <c r="P8947" s="5" t="str">
        <f>VLOOKUP(E8947,MTeams!$A:$B,2,FALSE)</f>
        <v>Tennessee</v>
      </c>
    </row>
    <row r="8948" spans="1:16" x14ac:dyDescent="0.3">
      <c r="A8948" t="s">
        <v>8960</v>
      </c>
      <c r="B8948">
        <v>0.12170252072292601</v>
      </c>
      <c r="C8948">
        <v>2019</v>
      </c>
      <c r="D8948">
        <v>1385</v>
      </c>
      <c r="E8948">
        <v>1403</v>
      </c>
      <c r="F8948">
        <v>11</v>
      </c>
      <c r="G8948">
        <v>3</v>
      </c>
      <c r="H8948">
        <v>0.63636363636363602</v>
      </c>
      <c r="I8948">
        <v>2.72727272727272</v>
      </c>
      <c r="J8948">
        <v>0.8125</v>
      </c>
      <c r="K8948">
        <v>13.8125</v>
      </c>
      <c r="L8948">
        <v>8</v>
      </c>
      <c r="M8948">
        <v>-0.17613636363636301</v>
      </c>
      <c r="N8948">
        <v>-11.085227272727201</v>
      </c>
      <c r="O8948" s="5" t="str">
        <f>VLOOKUP(D8948,MTeams!$A:$B,2,FALSE)</f>
        <v>St John's</v>
      </c>
      <c r="P8948" s="5" t="str">
        <f>VLOOKUP(E8948,MTeams!$A:$B,2,FALSE)</f>
        <v>Texas Tech</v>
      </c>
    </row>
    <row r="8949" spans="1:16" x14ac:dyDescent="0.3">
      <c r="A8949" t="s">
        <v>8961</v>
      </c>
      <c r="B8949">
        <v>0.47551397635112702</v>
      </c>
      <c r="C8949">
        <v>2019</v>
      </c>
      <c r="D8949">
        <v>1385</v>
      </c>
      <c r="E8949">
        <v>1414</v>
      </c>
      <c r="F8949">
        <v>11</v>
      </c>
      <c r="G8949">
        <v>13</v>
      </c>
      <c r="H8949">
        <v>0.63636363636363602</v>
      </c>
      <c r="I8949">
        <v>2.72727272727272</v>
      </c>
      <c r="J8949">
        <v>0.85294117647058798</v>
      </c>
      <c r="K8949">
        <v>8.8529411764705799</v>
      </c>
      <c r="L8949">
        <v>-2</v>
      </c>
      <c r="M8949">
        <v>-0.21657754010695099</v>
      </c>
      <c r="N8949">
        <v>-6.1256684491978604</v>
      </c>
      <c r="O8949" s="5" t="str">
        <f>VLOOKUP(D8949,MTeams!$A:$B,2,FALSE)</f>
        <v>St John's</v>
      </c>
      <c r="P8949" s="5" t="str">
        <f>VLOOKUP(E8949,MTeams!$A:$B,2,FALSE)</f>
        <v>UC Irvine</v>
      </c>
    </row>
    <row r="8950" spans="1:16" x14ac:dyDescent="0.3">
      <c r="A8950" t="s">
        <v>8962</v>
      </c>
      <c r="B8950">
        <v>0.34094918495871701</v>
      </c>
      <c r="C8950">
        <v>2019</v>
      </c>
      <c r="D8950">
        <v>1385</v>
      </c>
      <c r="E8950">
        <v>1416</v>
      </c>
      <c r="F8950">
        <v>11</v>
      </c>
      <c r="G8950">
        <v>9</v>
      </c>
      <c r="H8950">
        <v>0.63636363636363602</v>
      </c>
      <c r="I8950">
        <v>2.72727272727272</v>
      </c>
      <c r="J8950">
        <v>0.74193548387096697</v>
      </c>
      <c r="K8950">
        <v>7.8387096774193497</v>
      </c>
      <c r="L8950">
        <v>2</v>
      </c>
      <c r="M8950">
        <v>-0.10557184750733099</v>
      </c>
      <c r="N8950">
        <v>-5.1114369501466204</v>
      </c>
      <c r="O8950" s="5" t="str">
        <f>VLOOKUP(D8950,MTeams!$A:$B,2,FALSE)</f>
        <v>St John's</v>
      </c>
      <c r="P8950" s="5" t="str">
        <f>VLOOKUP(E8950,MTeams!$A:$B,2,FALSE)</f>
        <v>UCF</v>
      </c>
    </row>
    <row r="8951" spans="1:16" x14ac:dyDescent="0.3">
      <c r="A8951" t="s">
        <v>8963</v>
      </c>
      <c r="B8951">
        <v>0.24607718615440899</v>
      </c>
      <c r="C8951">
        <v>2019</v>
      </c>
      <c r="D8951">
        <v>1385</v>
      </c>
      <c r="E8951">
        <v>1429</v>
      </c>
      <c r="F8951">
        <v>11</v>
      </c>
      <c r="G8951">
        <v>8</v>
      </c>
      <c r="H8951">
        <v>0.63636363636363602</v>
      </c>
      <c r="I8951">
        <v>2.72727272727272</v>
      </c>
      <c r="J8951">
        <v>0.81818181818181801</v>
      </c>
      <c r="K8951">
        <v>11.9393939393939</v>
      </c>
      <c r="L8951">
        <v>3</v>
      </c>
      <c r="M8951">
        <v>-0.18181818181818099</v>
      </c>
      <c r="N8951">
        <v>-9.2121212121212093</v>
      </c>
      <c r="O8951" s="5" t="str">
        <f>VLOOKUP(D8951,MTeams!$A:$B,2,FALSE)</f>
        <v>St John's</v>
      </c>
      <c r="P8951" s="5" t="str">
        <f>VLOOKUP(E8951,MTeams!$A:$B,2,FALSE)</f>
        <v>Utah St</v>
      </c>
    </row>
    <row r="8952" spans="1:16" x14ac:dyDescent="0.3">
      <c r="A8952" t="s">
        <v>8964</v>
      </c>
      <c r="B8952">
        <v>0.27919350488011802</v>
      </c>
      <c r="C8952">
        <v>2019</v>
      </c>
      <c r="D8952">
        <v>1385</v>
      </c>
      <c r="E8952">
        <v>1433</v>
      </c>
      <c r="F8952">
        <v>11</v>
      </c>
      <c r="G8952">
        <v>8</v>
      </c>
      <c r="H8952">
        <v>0.63636363636363602</v>
      </c>
      <c r="I8952">
        <v>2.72727272727272</v>
      </c>
      <c r="J8952">
        <v>0.78125</v>
      </c>
      <c r="K8952">
        <v>9.84375</v>
      </c>
      <c r="L8952">
        <v>3</v>
      </c>
      <c r="M8952">
        <v>-0.14488636363636301</v>
      </c>
      <c r="N8952">
        <v>-7.1164772727272698</v>
      </c>
      <c r="O8952" s="5" t="str">
        <f>VLOOKUP(D8952,MTeams!$A:$B,2,FALSE)</f>
        <v>St John's</v>
      </c>
      <c r="P8952" s="5" t="str">
        <f>VLOOKUP(E8952,MTeams!$A:$B,2,FALSE)</f>
        <v>VCU</v>
      </c>
    </row>
    <row r="8953" spans="1:16" x14ac:dyDescent="0.3">
      <c r="A8953" t="s">
        <v>8965</v>
      </c>
      <c r="B8953">
        <v>0.44405290987430301</v>
      </c>
      <c r="C8953">
        <v>2019</v>
      </c>
      <c r="D8953">
        <v>1385</v>
      </c>
      <c r="E8953">
        <v>1436</v>
      </c>
      <c r="F8953">
        <v>11</v>
      </c>
      <c r="G8953">
        <v>13</v>
      </c>
      <c r="H8953">
        <v>0.63636363636363602</v>
      </c>
      <c r="I8953">
        <v>2.72727272727272</v>
      </c>
      <c r="J8953">
        <v>0.8125</v>
      </c>
      <c r="K8953">
        <v>9.5625</v>
      </c>
      <c r="L8953">
        <v>-2</v>
      </c>
      <c r="M8953">
        <v>-0.17613636363636301</v>
      </c>
      <c r="N8953">
        <v>-6.8352272727272698</v>
      </c>
      <c r="O8953" s="5" t="str">
        <f>VLOOKUP(D8953,MTeams!$A:$B,2,FALSE)</f>
        <v>St John's</v>
      </c>
      <c r="P8953" s="5" t="str">
        <f>VLOOKUP(E8953,MTeams!$A:$B,2,FALSE)</f>
        <v>Vermont</v>
      </c>
    </row>
    <row r="8954" spans="1:16" x14ac:dyDescent="0.3">
      <c r="A8954" t="s">
        <v>8966</v>
      </c>
      <c r="B8954">
        <v>0.26655225932061499</v>
      </c>
      <c r="C8954">
        <v>2019</v>
      </c>
      <c r="D8954">
        <v>1385</v>
      </c>
      <c r="E8954">
        <v>1437</v>
      </c>
      <c r="F8954">
        <v>11</v>
      </c>
      <c r="G8954">
        <v>6</v>
      </c>
      <c r="H8954">
        <v>0.63636363636363602</v>
      </c>
      <c r="I8954">
        <v>2.72727272727272</v>
      </c>
      <c r="J8954">
        <v>0.73529411764705799</v>
      </c>
      <c r="K8954">
        <v>7.3823529411764701</v>
      </c>
      <c r="L8954">
        <v>5</v>
      </c>
      <c r="M8954">
        <v>-9.8930481283422494E-2</v>
      </c>
      <c r="N8954">
        <v>-4.6550802139037399</v>
      </c>
      <c r="O8954" s="5" t="str">
        <f>VLOOKUP(D8954,MTeams!$A:$B,2,FALSE)</f>
        <v>St John's</v>
      </c>
      <c r="P8954" s="5" t="str">
        <f>VLOOKUP(E8954,MTeams!$A:$B,2,FALSE)</f>
        <v>Villanova</v>
      </c>
    </row>
    <row r="8955" spans="1:16" x14ac:dyDescent="0.3">
      <c r="A8955" t="s">
        <v>8967</v>
      </c>
      <c r="B8955">
        <v>8.1206502373344494E-2</v>
      </c>
      <c r="C8955">
        <v>2019</v>
      </c>
      <c r="D8955">
        <v>1385</v>
      </c>
      <c r="E8955">
        <v>1438</v>
      </c>
      <c r="F8955">
        <v>11</v>
      </c>
      <c r="G8955">
        <v>1</v>
      </c>
      <c r="H8955">
        <v>0.63636363636363602</v>
      </c>
      <c r="I8955">
        <v>2.72727272727272</v>
      </c>
      <c r="J8955">
        <v>0.90625</v>
      </c>
      <c r="K8955">
        <v>16.78125</v>
      </c>
      <c r="L8955">
        <v>10</v>
      </c>
      <c r="M8955">
        <v>-0.26988636363636298</v>
      </c>
      <c r="N8955">
        <v>-14.053977272727201</v>
      </c>
      <c r="O8955" s="5" t="str">
        <f>VLOOKUP(D8955,MTeams!$A:$B,2,FALSE)</f>
        <v>St John's</v>
      </c>
      <c r="P8955" s="5" t="str">
        <f>VLOOKUP(E8955,MTeams!$A:$B,2,FALSE)</f>
        <v>Virginia</v>
      </c>
    </row>
    <row r="8956" spans="1:16" x14ac:dyDescent="0.3">
      <c r="A8956" t="s">
        <v>8968</v>
      </c>
      <c r="B8956">
        <v>0.15089112246321401</v>
      </c>
      <c r="C8956">
        <v>2019</v>
      </c>
      <c r="D8956">
        <v>1385</v>
      </c>
      <c r="E8956">
        <v>1439</v>
      </c>
      <c r="F8956">
        <v>11</v>
      </c>
      <c r="G8956">
        <v>4</v>
      </c>
      <c r="H8956">
        <v>0.63636363636363602</v>
      </c>
      <c r="I8956">
        <v>2.72727272727272</v>
      </c>
      <c r="J8956">
        <v>0.75</v>
      </c>
      <c r="K8956">
        <v>11.90625</v>
      </c>
      <c r="L8956">
        <v>7</v>
      </c>
      <c r="M8956">
        <v>-0.11363636363636299</v>
      </c>
      <c r="N8956">
        <v>-9.1789772727272698</v>
      </c>
      <c r="O8956" s="5" t="str">
        <f>VLOOKUP(D8956,MTeams!$A:$B,2,FALSE)</f>
        <v>St John's</v>
      </c>
      <c r="P8956" s="5" t="str">
        <f>VLOOKUP(E8956,MTeams!$A:$B,2,FALSE)</f>
        <v>Virginia Tech</v>
      </c>
    </row>
    <row r="8957" spans="1:16" x14ac:dyDescent="0.3">
      <c r="A8957" t="s">
        <v>8969</v>
      </c>
      <c r="B8957">
        <v>0.40644200678116399</v>
      </c>
      <c r="C8957">
        <v>2019</v>
      </c>
      <c r="D8957">
        <v>1385</v>
      </c>
      <c r="E8957">
        <v>1449</v>
      </c>
      <c r="F8957">
        <v>11</v>
      </c>
      <c r="G8957">
        <v>9</v>
      </c>
      <c r="H8957">
        <v>0.63636363636363602</v>
      </c>
      <c r="I8957">
        <v>2.72727272727272</v>
      </c>
      <c r="J8957">
        <v>0.76470588235294101</v>
      </c>
      <c r="K8957">
        <v>5.4411764705882302</v>
      </c>
      <c r="L8957">
        <v>2</v>
      </c>
      <c r="M8957">
        <v>-0.12834224598930399</v>
      </c>
      <c r="N8957">
        <v>-2.7139037433155</v>
      </c>
      <c r="O8957" s="5" t="str">
        <f>VLOOKUP(D8957,MTeams!$A:$B,2,FALSE)</f>
        <v>St John's</v>
      </c>
      <c r="P8957" s="5" t="str">
        <f>VLOOKUP(E8957,MTeams!$A:$B,2,FALSE)</f>
        <v>Washington</v>
      </c>
    </row>
    <row r="8958" spans="1:16" x14ac:dyDescent="0.3">
      <c r="A8958" t="s">
        <v>8970</v>
      </c>
      <c r="B8958">
        <v>0.228065664111086</v>
      </c>
      <c r="C8958">
        <v>2019</v>
      </c>
      <c r="D8958">
        <v>1385</v>
      </c>
      <c r="E8958">
        <v>1458</v>
      </c>
      <c r="F8958">
        <v>11</v>
      </c>
      <c r="G8958">
        <v>5</v>
      </c>
      <c r="H8958">
        <v>0.63636363636363602</v>
      </c>
      <c r="I8958">
        <v>2.72727272727272</v>
      </c>
      <c r="J8958">
        <v>0.69696969696969702</v>
      </c>
      <c r="K8958">
        <v>7.6363636363636296</v>
      </c>
      <c r="L8958">
        <v>6</v>
      </c>
      <c r="M8958">
        <v>-6.0606060606060601E-2</v>
      </c>
      <c r="N8958">
        <v>-4.9090909090909101</v>
      </c>
      <c r="O8958" s="5" t="str">
        <f>VLOOKUP(D8958,MTeams!$A:$B,2,FALSE)</f>
        <v>St John's</v>
      </c>
      <c r="P8958" s="5" t="str">
        <f>VLOOKUP(E8958,MTeams!$A:$B,2,FALSE)</f>
        <v>Wisconsin</v>
      </c>
    </row>
    <row r="8959" spans="1:16" x14ac:dyDescent="0.3">
      <c r="A8959" t="s">
        <v>8971</v>
      </c>
      <c r="B8959">
        <v>0.20295283980538401</v>
      </c>
      <c r="C8959">
        <v>2019</v>
      </c>
      <c r="D8959">
        <v>1385</v>
      </c>
      <c r="E8959">
        <v>1459</v>
      </c>
      <c r="F8959">
        <v>11</v>
      </c>
      <c r="G8959">
        <v>7</v>
      </c>
      <c r="H8959">
        <v>0.63636363636363602</v>
      </c>
      <c r="I8959">
        <v>2.72727272727272</v>
      </c>
      <c r="J8959">
        <v>0.86666666666666603</v>
      </c>
      <c r="K8959">
        <v>13.6666666666666</v>
      </c>
      <c r="L8959">
        <v>4</v>
      </c>
      <c r="M8959">
        <v>-0.23030303030303001</v>
      </c>
      <c r="N8959">
        <v>-10.9393939393939</v>
      </c>
      <c r="O8959" s="5" t="str">
        <f>VLOOKUP(D8959,MTeams!$A:$B,2,FALSE)</f>
        <v>St John's</v>
      </c>
      <c r="P8959" s="5" t="str">
        <f>VLOOKUP(E8959,MTeams!$A:$B,2,FALSE)</f>
        <v>Wofford</v>
      </c>
    </row>
    <row r="8960" spans="1:16" x14ac:dyDescent="0.3">
      <c r="A8960" t="s">
        <v>8972</v>
      </c>
      <c r="B8960">
        <v>0.51855880144039901</v>
      </c>
      <c r="C8960">
        <v>2019</v>
      </c>
      <c r="D8960">
        <v>1385</v>
      </c>
      <c r="E8960">
        <v>1463</v>
      </c>
      <c r="F8960">
        <v>11</v>
      </c>
      <c r="G8960">
        <v>14</v>
      </c>
      <c r="H8960">
        <v>0.63636363636363602</v>
      </c>
      <c r="I8960">
        <v>2.72727272727272</v>
      </c>
      <c r="J8960">
        <v>0.75</v>
      </c>
      <c r="K8960">
        <v>7.1785714285714199</v>
      </c>
      <c r="L8960">
        <v>-3</v>
      </c>
      <c r="M8960">
        <v>-0.11363636363636299</v>
      </c>
      <c r="N8960">
        <v>-4.4512987012987004</v>
      </c>
      <c r="O8960" s="5" t="str">
        <f>VLOOKUP(D8960,MTeams!$A:$B,2,FALSE)</f>
        <v>St John's</v>
      </c>
      <c r="P8960" s="5" t="str">
        <f>VLOOKUP(E8960,MTeams!$A:$B,2,FALSE)</f>
        <v>Yale</v>
      </c>
    </row>
    <row r="8961" spans="1:16" x14ac:dyDescent="0.3">
      <c r="A8961" t="s">
        <v>8973</v>
      </c>
      <c r="B8961">
        <v>0.31082272594510602</v>
      </c>
      <c r="C8961">
        <v>2019</v>
      </c>
      <c r="D8961">
        <v>1387</v>
      </c>
      <c r="E8961">
        <v>1388</v>
      </c>
      <c r="F8961">
        <v>13</v>
      </c>
      <c r="G8961">
        <v>11</v>
      </c>
      <c r="H8961">
        <v>0.65714285714285703</v>
      </c>
      <c r="I8961">
        <v>3.3142857142857101</v>
      </c>
      <c r="J8961">
        <v>0.66666666666666596</v>
      </c>
      <c r="K8961">
        <v>8.5454545454545396</v>
      </c>
      <c r="L8961">
        <v>2</v>
      </c>
      <c r="M8961">
        <v>-9.52380952380949E-3</v>
      </c>
      <c r="N8961">
        <v>-5.23116883116883</v>
      </c>
      <c r="O8961" s="5" t="str">
        <f>VLOOKUP(D8961,MTeams!$A:$B,2,FALSE)</f>
        <v>St Louis</v>
      </c>
      <c r="P8961" s="5" t="str">
        <f>VLOOKUP(E8961,MTeams!$A:$B,2,FALSE)</f>
        <v>St Mary's CA</v>
      </c>
    </row>
    <row r="8962" spans="1:16" x14ac:dyDescent="0.3">
      <c r="A8962" t="s">
        <v>8974</v>
      </c>
      <c r="B8962">
        <v>0.311110190472348</v>
      </c>
      <c r="C8962">
        <v>2019</v>
      </c>
      <c r="D8962">
        <v>1387</v>
      </c>
      <c r="E8962">
        <v>1393</v>
      </c>
      <c r="F8962">
        <v>13</v>
      </c>
      <c r="G8962">
        <v>8</v>
      </c>
      <c r="H8962">
        <v>0.65714285714285703</v>
      </c>
      <c r="I8962">
        <v>3.3142857142857101</v>
      </c>
      <c r="J8962">
        <v>0.60606060606060597</v>
      </c>
      <c r="K8962">
        <v>4.0303030303030303</v>
      </c>
      <c r="L8962">
        <v>5</v>
      </c>
      <c r="M8962">
        <v>5.1082251082251E-2</v>
      </c>
      <c r="N8962">
        <v>-0.716017316017316</v>
      </c>
      <c r="O8962" s="5" t="str">
        <f>VLOOKUP(D8962,MTeams!$A:$B,2,FALSE)</f>
        <v>St Louis</v>
      </c>
      <c r="P8962" s="5" t="str">
        <f>VLOOKUP(E8962,MTeams!$A:$B,2,FALSE)</f>
        <v>Syracuse</v>
      </c>
    </row>
    <row r="8963" spans="1:16" x14ac:dyDescent="0.3">
      <c r="A8963" t="s">
        <v>8975</v>
      </c>
      <c r="B8963">
        <v>0.445091215375302</v>
      </c>
      <c r="C8963">
        <v>2019</v>
      </c>
      <c r="D8963">
        <v>1387</v>
      </c>
      <c r="E8963">
        <v>1396</v>
      </c>
      <c r="F8963">
        <v>13</v>
      </c>
      <c r="G8963">
        <v>11</v>
      </c>
      <c r="H8963">
        <v>0.65714285714285703</v>
      </c>
      <c r="I8963">
        <v>3.3142857142857101</v>
      </c>
      <c r="J8963">
        <v>0.71875</v>
      </c>
      <c r="K8963">
        <v>3.6875</v>
      </c>
      <c r="L8963">
        <v>2</v>
      </c>
      <c r="M8963">
        <v>-6.1607142857142798E-2</v>
      </c>
      <c r="N8963">
        <v>-0.373214285714286</v>
      </c>
      <c r="O8963" s="5" t="str">
        <f>VLOOKUP(D8963,MTeams!$A:$B,2,FALSE)</f>
        <v>St Louis</v>
      </c>
      <c r="P8963" s="5" t="str">
        <f>VLOOKUP(E8963,MTeams!$A:$B,2,FALSE)</f>
        <v>Temple</v>
      </c>
    </row>
    <row r="8964" spans="1:16" x14ac:dyDescent="0.3">
      <c r="A8964" t="s">
        <v>8976</v>
      </c>
      <c r="B8964">
        <v>0.10748430663245299</v>
      </c>
      <c r="C8964">
        <v>2019</v>
      </c>
      <c r="D8964">
        <v>1387</v>
      </c>
      <c r="E8964">
        <v>1397</v>
      </c>
      <c r="F8964">
        <v>13</v>
      </c>
      <c r="G8964">
        <v>2</v>
      </c>
      <c r="H8964">
        <v>0.65714285714285703</v>
      </c>
      <c r="I8964">
        <v>3.3142857142857101</v>
      </c>
      <c r="J8964">
        <v>0.84848484848484795</v>
      </c>
      <c r="K8964">
        <v>12.1818181818181</v>
      </c>
      <c r="L8964">
        <v>11</v>
      </c>
      <c r="M8964">
        <v>-0.19134199134199101</v>
      </c>
      <c r="N8964">
        <v>-8.8675324675324596</v>
      </c>
      <c r="O8964" s="5" t="str">
        <f>VLOOKUP(D8964,MTeams!$A:$B,2,FALSE)</f>
        <v>St Louis</v>
      </c>
      <c r="P8964" s="5" t="str">
        <f>VLOOKUP(E8964,MTeams!$A:$B,2,FALSE)</f>
        <v>Tennessee</v>
      </c>
    </row>
    <row r="8965" spans="1:16" x14ac:dyDescent="0.3">
      <c r="A8965" t="s">
        <v>8977</v>
      </c>
      <c r="B8965">
        <v>9.9443052731249995E-2</v>
      </c>
      <c r="C8965">
        <v>2019</v>
      </c>
      <c r="D8965">
        <v>1387</v>
      </c>
      <c r="E8965">
        <v>1403</v>
      </c>
      <c r="F8965">
        <v>13</v>
      </c>
      <c r="G8965">
        <v>3</v>
      </c>
      <c r="H8965">
        <v>0.65714285714285703</v>
      </c>
      <c r="I8965">
        <v>3.3142857142857101</v>
      </c>
      <c r="J8965">
        <v>0.8125</v>
      </c>
      <c r="K8965">
        <v>13.8125</v>
      </c>
      <c r="L8965">
        <v>10</v>
      </c>
      <c r="M8965">
        <v>-0.155357142857142</v>
      </c>
      <c r="N8965">
        <v>-10.4982142857142</v>
      </c>
      <c r="O8965" s="5" t="str">
        <f>VLOOKUP(D8965,MTeams!$A:$B,2,FALSE)</f>
        <v>St Louis</v>
      </c>
      <c r="P8965" s="5" t="str">
        <f>VLOOKUP(E8965,MTeams!$A:$B,2,FALSE)</f>
        <v>Texas Tech</v>
      </c>
    </row>
    <row r="8966" spans="1:16" x14ac:dyDescent="0.3">
      <c r="A8966" t="s">
        <v>8978</v>
      </c>
      <c r="B8966">
        <v>0.419430289148151</v>
      </c>
      <c r="C8966">
        <v>2019</v>
      </c>
      <c r="D8966">
        <v>1387</v>
      </c>
      <c r="E8966">
        <v>1414</v>
      </c>
      <c r="F8966">
        <v>13</v>
      </c>
      <c r="G8966">
        <v>13</v>
      </c>
      <c r="H8966">
        <v>0.65714285714285703</v>
      </c>
      <c r="I8966">
        <v>3.3142857142857101</v>
      </c>
      <c r="J8966">
        <v>0.85294117647058798</v>
      </c>
      <c r="K8966">
        <v>8.8529411764705799</v>
      </c>
      <c r="L8966">
        <v>0</v>
      </c>
      <c r="M8966">
        <v>-0.19579831932773101</v>
      </c>
      <c r="N8966">
        <v>-5.5386554621848703</v>
      </c>
      <c r="O8966" s="5" t="str">
        <f>VLOOKUP(D8966,MTeams!$A:$B,2,FALSE)</f>
        <v>St Louis</v>
      </c>
      <c r="P8966" s="5" t="str">
        <f>VLOOKUP(E8966,MTeams!$A:$B,2,FALSE)</f>
        <v>UC Irvine</v>
      </c>
    </row>
    <row r="8967" spans="1:16" x14ac:dyDescent="0.3">
      <c r="A8967" t="s">
        <v>8979</v>
      </c>
      <c r="B8967">
        <v>0.29189761218820598</v>
      </c>
      <c r="C8967">
        <v>2019</v>
      </c>
      <c r="D8967">
        <v>1387</v>
      </c>
      <c r="E8967">
        <v>1416</v>
      </c>
      <c r="F8967">
        <v>13</v>
      </c>
      <c r="G8967">
        <v>9</v>
      </c>
      <c r="H8967">
        <v>0.65714285714285703</v>
      </c>
      <c r="I8967">
        <v>3.3142857142857101</v>
      </c>
      <c r="J8967">
        <v>0.74193548387096697</v>
      </c>
      <c r="K8967">
        <v>7.8387096774193497</v>
      </c>
      <c r="L8967">
        <v>4</v>
      </c>
      <c r="M8967">
        <v>-8.4792626728110596E-2</v>
      </c>
      <c r="N8967">
        <v>-4.52442396313364</v>
      </c>
      <c r="O8967" s="5" t="str">
        <f>VLOOKUP(D8967,MTeams!$A:$B,2,FALSE)</f>
        <v>St Louis</v>
      </c>
      <c r="P8967" s="5" t="str">
        <f>VLOOKUP(E8967,MTeams!$A:$B,2,FALSE)</f>
        <v>UCF</v>
      </c>
    </row>
    <row r="8968" spans="1:16" x14ac:dyDescent="0.3">
      <c r="A8968" t="s">
        <v>8980</v>
      </c>
      <c r="B8968">
        <v>0.20640406962303701</v>
      </c>
      <c r="C8968">
        <v>2019</v>
      </c>
      <c r="D8968">
        <v>1387</v>
      </c>
      <c r="E8968">
        <v>1429</v>
      </c>
      <c r="F8968">
        <v>13</v>
      </c>
      <c r="G8968">
        <v>8</v>
      </c>
      <c r="H8968">
        <v>0.65714285714285703</v>
      </c>
      <c r="I8968">
        <v>3.3142857142857101</v>
      </c>
      <c r="J8968">
        <v>0.81818181818181801</v>
      </c>
      <c r="K8968">
        <v>11.9393939393939</v>
      </c>
      <c r="L8968">
        <v>5</v>
      </c>
      <c r="M8968">
        <v>-0.16103896103896101</v>
      </c>
      <c r="N8968">
        <v>-8.6251082251082192</v>
      </c>
      <c r="O8968" s="5" t="str">
        <f>VLOOKUP(D8968,MTeams!$A:$B,2,FALSE)</f>
        <v>St Louis</v>
      </c>
      <c r="P8968" s="5" t="str">
        <f>VLOOKUP(E8968,MTeams!$A:$B,2,FALSE)</f>
        <v>Utah St</v>
      </c>
    </row>
    <row r="8969" spans="1:16" x14ac:dyDescent="0.3">
      <c r="A8969" t="s">
        <v>8981</v>
      </c>
      <c r="B8969">
        <v>0.23585059919206799</v>
      </c>
      <c r="C8969">
        <v>2019</v>
      </c>
      <c r="D8969">
        <v>1387</v>
      </c>
      <c r="E8969">
        <v>1433</v>
      </c>
      <c r="F8969">
        <v>13</v>
      </c>
      <c r="G8969">
        <v>8</v>
      </c>
      <c r="H8969">
        <v>0.65714285714285703</v>
      </c>
      <c r="I8969">
        <v>3.3142857142857101</v>
      </c>
      <c r="J8969">
        <v>0.78125</v>
      </c>
      <c r="K8969">
        <v>9.84375</v>
      </c>
      <c r="L8969">
        <v>5</v>
      </c>
      <c r="M8969">
        <v>-0.124107142857142</v>
      </c>
      <c r="N8969">
        <v>-6.5294642857142797</v>
      </c>
      <c r="O8969" s="5" t="str">
        <f>VLOOKUP(D8969,MTeams!$A:$B,2,FALSE)</f>
        <v>St Louis</v>
      </c>
      <c r="P8969" s="5" t="str">
        <f>VLOOKUP(E8969,MTeams!$A:$B,2,FALSE)</f>
        <v>VCU</v>
      </c>
    </row>
    <row r="8970" spans="1:16" x14ac:dyDescent="0.3">
      <c r="A8970" t="s">
        <v>8982</v>
      </c>
      <c r="B8970">
        <v>0.388921039645092</v>
      </c>
      <c r="C8970">
        <v>2019</v>
      </c>
      <c r="D8970">
        <v>1387</v>
      </c>
      <c r="E8970">
        <v>1436</v>
      </c>
      <c r="F8970">
        <v>13</v>
      </c>
      <c r="G8970">
        <v>13</v>
      </c>
      <c r="H8970">
        <v>0.65714285714285703</v>
      </c>
      <c r="I8970">
        <v>3.3142857142857101</v>
      </c>
      <c r="J8970">
        <v>0.8125</v>
      </c>
      <c r="K8970">
        <v>9.5625</v>
      </c>
      <c r="L8970">
        <v>0</v>
      </c>
      <c r="M8970">
        <v>-0.155357142857142</v>
      </c>
      <c r="N8970">
        <v>-6.2482142857142797</v>
      </c>
      <c r="O8970" s="5" t="str">
        <f>VLOOKUP(D8970,MTeams!$A:$B,2,FALSE)</f>
        <v>St Louis</v>
      </c>
      <c r="P8970" s="5" t="str">
        <f>VLOOKUP(E8970,MTeams!$A:$B,2,FALSE)</f>
        <v>Vermont</v>
      </c>
    </row>
    <row r="8971" spans="1:16" x14ac:dyDescent="0.3">
      <c r="A8971" t="s">
        <v>8983</v>
      </c>
      <c r="B8971">
        <v>0.22456484914861399</v>
      </c>
      <c r="C8971">
        <v>2019</v>
      </c>
      <c r="D8971">
        <v>1387</v>
      </c>
      <c r="E8971">
        <v>1437</v>
      </c>
      <c r="F8971">
        <v>13</v>
      </c>
      <c r="G8971">
        <v>6</v>
      </c>
      <c r="H8971">
        <v>0.65714285714285703</v>
      </c>
      <c r="I8971">
        <v>3.3142857142857101</v>
      </c>
      <c r="J8971">
        <v>0.73529411764705799</v>
      </c>
      <c r="K8971">
        <v>7.3823529411764701</v>
      </c>
      <c r="L8971">
        <v>7</v>
      </c>
      <c r="M8971">
        <v>-7.8151260504201694E-2</v>
      </c>
      <c r="N8971">
        <v>-4.0680672268907498</v>
      </c>
      <c r="O8971" s="5" t="str">
        <f>VLOOKUP(D8971,MTeams!$A:$B,2,FALSE)</f>
        <v>St Louis</v>
      </c>
      <c r="P8971" s="5" t="str">
        <f>VLOOKUP(E8971,MTeams!$A:$B,2,FALSE)</f>
        <v>Villanova</v>
      </c>
    </row>
    <row r="8972" spans="1:16" x14ac:dyDescent="0.3">
      <c r="A8972" t="s">
        <v>8984</v>
      </c>
      <c r="B8972">
        <v>6.5800467756091094E-2</v>
      </c>
      <c r="C8972">
        <v>2019</v>
      </c>
      <c r="D8972">
        <v>1387</v>
      </c>
      <c r="E8972">
        <v>1438</v>
      </c>
      <c r="F8972">
        <v>13</v>
      </c>
      <c r="G8972">
        <v>1</v>
      </c>
      <c r="H8972">
        <v>0.65714285714285703</v>
      </c>
      <c r="I8972">
        <v>3.3142857142857101</v>
      </c>
      <c r="J8972">
        <v>0.90625</v>
      </c>
      <c r="K8972">
        <v>16.78125</v>
      </c>
      <c r="L8972">
        <v>12</v>
      </c>
      <c r="M8972">
        <v>-0.249107142857142</v>
      </c>
      <c r="N8972">
        <v>-13.4669642857142</v>
      </c>
      <c r="O8972" s="5" t="str">
        <f>VLOOKUP(D8972,MTeams!$A:$B,2,FALSE)</f>
        <v>St Louis</v>
      </c>
      <c r="P8972" s="5" t="str">
        <f>VLOOKUP(E8972,MTeams!$A:$B,2,FALSE)</f>
        <v>Virginia</v>
      </c>
    </row>
    <row r="8973" spans="1:16" x14ac:dyDescent="0.3">
      <c r="A8973" t="s">
        <v>8985</v>
      </c>
      <c r="B8973">
        <v>0.124045435159247</v>
      </c>
      <c r="C8973">
        <v>2019</v>
      </c>
      <c r="D8973">
        <v>1387</v>
      </c>
      <c r="E8973">
        <v>1439</v>
      </c>
      <c r="F8973">
        <v>13</v>
      </c>
      <c r="G8973">
        <v>4</v>
      </c>
      <c r="H8973">
        <v>0.65714285714285703</v>
      </c>
      <c r="I8973">
        <v>3.3142857142857101</v>
      </c>
      <c r="J8973">
        <v>0.75</v>
      </c>
      <c r="K8973">
        <v>11.90625</v>
      </c>
      <c r="L8973">
        <v>9</v>
      </c>
      <c r="M8973">
        <v>-9.2857142857142805E-2</v>
      </c>
      <c r="N8973">
        <v>-8.5919642857142797</v>
      </c>
      <c r="O8973" s="5" t="str">
        <f>VLOOKUP(D8973,MTeams!$A:$B,2,FALSE)</f>
        <v>St Louis</v>
      </c>
      <c r="P8973" s="5" t="str">
        <f>VLOOKUP(E8973,MTeams!$A:$B,2,FALSE)</f>
        <v>Virginia Tech</v>
      </c>
    </row>
    <row r="8974" spans="1:16" x14ac:dyDescent="0.3">
      <c r="A8974" t="s">
        <v>8986</v>
      </c>
      <c r="B8974">
        <v>0.35301878292057798</v>
      </c>
      <c r="C8974">
        <v>2019</v>
      </c>
      <c r="D8974">
        <v>1387</v>
      </c>
      <c r="E8974">
        <v>1449</v>
      </c>
      <c r="F8974">
        <v>13</v>
      </c>
      <c r="G8974">
        <v>9</v>
      </c>
      <c r="H8974">
        <v>0.65714285714285703</v>
      </c>
      <c r="I8974">
        <v>3.3142857142857101</v>
      </c>
      <c r="J8974">
        <v>0.76470588235294101</v>
      </c>
      <c r="K8974">
        <v>5.4411764705882302</v>
      </c>
      <c r="L8974">
        <v>4</v>
      </c>
      <c r="M8974">
        <v>-0.107563025210083</v>
      </c>
      <c r="N8974">
        <v>-2.1268907563025201</v>
      </c>
      <c r="O8974" s="5" t="str">
        <f>VLOOKUP(D8974,MTeams!$A:$B,2,FALSE)</f>
        <v>St Louis</v>
      </c>
      <c r="P8974" s="5" t="str">
        <f>VLOOKUP(E8974,MTeams!$A:$B,2,FALSE)</f>
        <v>Washington</v>
      </c>
    </row>
    <row r="8975" spans="1:16" x14ac:dyDescent="0.3">
      <c r="A8975" t="s">
        <v>8987</v>
      </c>
      <c r="B8975">
        <v>0.19056802547743601</v>
      </c>
      <c r="C8975">
        <v>2019</v>
      </c>
      <c r="D8975">
        <v>1387</v>
      </c>
      <c r="E8975">
        <v>1458</v>
      </c>
      <c r="F8975">
        <v>13</v>
      </c>
      <c r="G8975">
        <v>5</v>
      </c>
      <c r="H8975">
        <v>0.65714285714285703</v>
      </c>
      <c r="I8975">
        <v>3.3142857142857101</v>
      </c>
      <c r="J8975">
        <v>0.69696969696969702</v>
      </c>
      <c r="K8975">
        <v>7.6363636363636296</v>
      </c>
      <c r="L8975">
        <v>8</v>
      </c>
      <c r="M8975">
        <v>-3.9826839826839801E-2</v>
      </c>
      <c r="N8975">
        <v>-4.32207792207792</v>
      </c>
      <c r="O8975" s="5" t="str">
        <f>VLOOKUP(D8975,MTeams!$A:$B,2,FALSE)</f>
        <v>St Louis</v>
      </c>
      <c r="P8975" s="5" t="str">
        <f>VLOOKUP(E8975,MTeams!$A:$B,2,FALSE)</f>
        <v>Wisconsin</v>
      </c>
    </row>
    <row r="8976" spans="1:16" x14ac:dyDescent="0.3">
      <c r="A8976" t="s">
        <v>8988</v>
      </c>
      <c r="B8976">
        <v>0.16867969619898701</v>
      </c>
      <c r="C8976">
        <v>2019</v>
      </c>
      <c r="D8976">
        <v>1387</v>
      </c>
      <c r="E8976">
        <v>1459</v>
      </c>
      <c r="F8976">
        <v>13</v>
      </c>
      <c r="G8976">
        <v>7</v>
      </c>
      <c r="H8976">
        <v>0.65714285714285703</v>
      </c>
      <c r="I8976">
        <v>3.3142857142857101</v>
      </c>
      <c r="J8976">
        <v>0.86666666666666603</v>
      </c>
      <c r="K8976">
        <v>13.6666666666666</v>
      </c>
      <c r="L8976">
        <v>6</v>
      </c>
      <c r="M8976">
        <v>-0.209523809523809</v>
      </c>
      <c r="N8976">
        <v>-10.3523809523809</v>
      </c>
      <c r="O8976" s="5" t="str">
        <f>VLOOKUP(D8976,MTeams!$A:$B,2,FALSE)</f>
        <v>St Louis</v>
      </c>
      <c r="P8976" s="5" t="str">
        <f>VLOOKUP(E8976,MTeams!$A:$B,2,FALSE)</f>
        <v>Wofford</v>
      </c>
    </row>
    <row r="8977" spans="1:16" x14ac:dyDescent="0.3">
      <c r="A8977" t="s">
        <v>8989</v>
      </c>
      <c r="B8977">
        <v>0.46185849792731698</v>
      </c>
      <c r="C8977">
        <v>2019</v>
      </c>
      <c r="D8977">
        <v>1387</v>
      </c>
      <c r="E8977">
        <v>1463</v>
      </c>
      <c r="F8977">
        <v>13</v>
      </c>
      <c r="G8977">
        <v>14</v>
      </c>
      <c r="H8977">
        <v>0.65714285714285703</v>
      </c>
      <c r="I8977">
        <v>3.3142857142857101</v>
      </c>
      <c r="J8977">
        <v>0.75</v>
      </c>
      <c r="K8977">
        <v>7.1785714285714199</v>
      </c>
      <c r="L8977">
        <v>-1</v>
      </c>
      <c r="M8977">
        <v>-9.2857142857142805E-2</v>
      </c>
      <c r="N8977">
        <v>-3.8642857142857099</v>
      </c>
      <c r="O8977" s="5" t="str">
        <f>VLOOKUP(D8977,MTeams!$A:$B,2,FALSE)</f>
        <v>St Louis</v>
      </c>
      <c r="P8977" s="5" t="str">
        <f>VLOOKUP(E8977,MTeams!$A:$B,2,FALSE)</f>
        <v>Yale</v>
      </c>
    </row>
    <row r="8978" spans="1:16" x14ac:dyDescent="0.3">
      <c r="A8978" t="s">
        <v>8990</v>
      </c>
      <c r="B8978">
        <v>0.50035996889880197</v>
      </c>
      <c r="C8978">
        <v>2019</v>
      </c>
      <c r="D8978">
        <v>1388</v>
      </c>
      <c r="E8978">
        <v>1393</v>
      </c>
      <c r="F8978">
        <v>11</v>
      </c>
      <c r="G8978">
        <v>8</v>
      </c>
      <c r="H8978">
        <v>0.66666666666666596</v>
      </c>
      <c r="I8978">
        <v>8.5454545454545396</v>
      </c>
      <c r="J8978">
        <v>0.60606060606060597</v>
      </c>
      <c r="K8978">
        <v>4.0303030303030303</v>
      </c>
      <c r="L8978">
        <v>3</v>
      </c>
      <c r="M8978">
        <v>6.0606060606060497E-2</v>
      </c>
      <c r="N8978">
        <v>4.5151515151515103</v>
      </c>
      <c r="O8978" s="5" t="str">
        <f>VLOOKUP(D8978,MTeams!$A:$B,2,FALSE)</f>
        <v>St Mary's CA</v>
      </c>
      <c r="P8978" s="5" t="str">
        <f>VLOOKUP(E8978,MTeams!$A:$B,2,FALSE)</f>
        <v>Syracuse</v>
      </c>
    </row>
    <row r="8979" spans="1:16" x14ac:dyDescent="0.3">
      <c r="A8979" t="s">
        <v>8991</v>
      </c>
      <c r="B8979">
        <v>0.64009044609481303</v>
      </c>
      <c r="C8979">
        <v>2019</v>
      </c>
      <c r="D8979">
        <v>1388</v>
      </c>
      <c r="E8979">
        <v>1396</v>
      </c>
      <c r="F8979">
        <v>11</v>
      </c>
      <c r="G8979">
        <v>11</v>
      </c>
      <c r="H8979">
        <v>0.66666666666666596</v>
      </c>
      <c r="I8979">
        <v>8.5454545454545396</v>
      </c>
      <c r="J8979">
        <v>0.71875</v>
      </c>
      <c r="K8979">
        <v>3.6875</v>
      </c>
      <c r="L8979">
        <v>0</v>
      </c>
      <c r="M8979">
        <v>-5.2083333333333301E-2</v>
      </c>
      <c r="N8979">
        <v>4.8579545454545396</v>
      </c>
      <c r="O8979" s="5" t="str">
        <f>VLOOKUP(D8979,MTeams!$A:$B,2,FALSE)</f>
        <v>St Mary's CA</v>
      </c>
      <c r="P8979" s="5" t="str">
        <f>VLOOKUP(E8979,MTeams!$A:$B,2,FALSE)</f>
        <v>Temple</v>
      </c>
    </row>
    <row r="8980" spans="1:16" x14ac:dyDescent="0.3">
      <c r="A8980" t="s">
        <v>8992</v>
      </c>
      <c r="B8980">
        <v>0.210724538738609</v>
      </c>
      <c r="C8980">
        <v>2019</v>
      </c>
      <c r="D8980">
        <v>1388</v>
      </c>
      <c r="E8980">
        <v>1397</v>
      </c>
      <c r="F8980">
        <v>11</v>
      </c>
      <c r="G8980">
        <v>2</v>
      </c>
      <c r="H8980">
        <v>0.66666666666666596</v>
      </c>
      <c r="I8980">
        <v>8.5454545454545396</v>
      </c>
      <c r="J8980">
        <v>0.84848484848484795</v>
      </c>
      <c r="K8980">
        <v>12.1818181818181</v>
      </c>
      <c r="L8980">
        <v>9</v>
      </c>
      <c r="M8980">
        <v>-0.18181818181818099</v>
      </c>
      <c r="N8980">
        <v>-3.63636363636363</v>
      </c>
      <c r="O8980" s="5" t="str">
        <f>VLOOKUP(D8980,MTeams!$A:$B,2,FALSE)</f>
        <v>St Mary's CA</v>
      </c>
      <c r="P8980" s="5" t="str">
        <f>VLOOKUP(E8980,MTeams!$A:$B,2,FALSE)</f>
        <v>Tennessee</v>
      </c>
    </row>
    <row r="8981" spans="1:16" x14ac:dyDescent="0.3">
      <c r="A8981" t="s">
        <v>8993</v>
      </c>
      <c r="B8981">
        <v>0.19664892447837001</v>
      </c>
      <c r="C8981">
        <v>2019</v>
      </c>
      <c r="D8981">
        <v>1388</v>
      </c>
      <c r="E8981">
        <v>1403</v>
      </c>
      <c r="F8981">
        <v>11</v>
      </c>
      <c r="G8981">
        <v>3</v>
      </c>
      <c r="H8981">
        <v>0.66666666666666596</v>
      </c>
      <c r="I8981">
        <v>8.5454545454545396</v>
      </c>
      <c r="J8981">
        <v>0.8125</v>
      </c>
      <c r="K8981">
        <v>13.8125</v>
      </c>
      <c r="L8981">
        <v>8</v>
      </c>
      <c r="M8981">
        <v>-0.14583333333333301</v>
      </c>
      <c r="N8981">
        <v>-5.2670454545454497</v>
      </c>
      <c r="O8981" s="5" t="str">
        <f>VLOOKUP(D8981,MTeams!$A:$B,2,FALSE)</f>
        <v>St Mary's CA</v>
      </c>
      <c r="P8981" s="5" t="str">
        <f>VLOOKUP(E8981,MTeams!$A:$B,2,FALSE)</f>
        <v>Texas Tech</v>
      </c>
    </row>
    <row r="8982" spans="1:16" x14ac:dyDescent="0.3">
      <c r="A8982" t="s">
        <v>8994</v>
      </c>
      <c r="B8982">
        <v>0.61563133114062196</v>
      </c>
      <c r="C8982">
        <v>2019</v>
      </c>
      <c r="D8982">
        <v>1388</v>
      </c>
      <c r="E8982">
        <v>1414</v>
      </c>
      <c r="F8982">
        <v>11</v>
      </c>
      <c r="G8982">
        <v>13</v>
      </c>
      <c r="H8982">
        <v>0.66666666666666596</v>
      </c>
      <c r="I8982">
        <v>8.5454545454545396</v>
      </c>
      <c r="J8982">
        <v>0.85294117647058798</v>
      </c>
      <c r="K8982">
        <v>8.8529411764705799</v>
      </c>
      <c r="L8982">
        <v>-2</v>
      </c>
      <c r="M8982">
        <v>-0.18627450980392099</v>
      </c>
      <c r="N8982">
        <v>-0.30748663101604301</v>
      </c>
      <c r="O8982" s="5" t="str">
        <f>VLOOKUP(D8982,MTeams!$A:$B,2,FALSE)</f>
        <v>St Mary's CA</v>
      </c>
      <c r="P8982" s="5" t="str">
        <f>VLOOKUP(E8982,MTeams!$A:$B,2,FALSE)</f>
        <v>UC Irvine</v>
      </c>
    </row>
    <row r="8983" spans="1:16" x14ac:dyDescent="0.3">
      <c r="A8983" t="s">
        <v>8995</v>
      </c>
      <c r="B8983">
        <v>0.47755751114560702</v>
      </c>
      <c r="C8983">
        <v>2019</v>
      </c>
      <c r="D8983">
        <v>1388</v>
      </c>
      <c r="E8983">
        <v>1416</v>
      </c>
      <c r="F8983">
        <v>11</v>
      </c>
      <c r="G8983">
        <v>9</v>
      </c>
      <c r="H8983">
        <v>0.66666666666666596</v>
      </c>
      <c r="I8983">
        <v>8.5454545454545396</v>
      </c>
      <c r="J8983">
        <v>0.74193548387096697</v>
      </c>
      <c r="K8983">
        <v>7.8387096774193497</v>
      </c>
      <c r="L8983">
        <v>2</v>
      </c>
      <c r="M8983">
        <v>-7.5268817204301106E-2</v>
      </c>
      <c r="N8983">
        <v>0.70674486803518999</v>
      </c>
      <c r="O8983" s="5" t="str">
        <f>VLOOKUP(D8983,MTeams!$A:$B,2,FALSE)</f>
        <v>St Mary's CA</v>
      </c>
      <c r="P8983" s="5" t="str">
        <f>VLOOKUP(E8983,MTeams!$A:$B,2,FALSE)</f>
        <v>UCF</v>
      </c>
    </row>
    <row r="8984" spans="1:16" x14ac:dyDescent="0.3">
      <c r="A8984" t="s">
        <v>8996</v>
      </c>
      <c r="B8984">
        <v>0.36574480933715198</v>
      </c>
      <c r="C8984">
        <v>2019</v>
      </c>
      <c r="D8984">
        <v>1388</v>
      </c>
      <c r="E8984">
        <v>1429</v>
      </c>
      <c r="F8984">
        <v>11</v>
      </c>
      <c r="G8984">
        <v>8</v>
      </c>
      <c r="H8984">
        <v>0.66666666666666596</v>
      </c>
      <c r="I8984">
        <v>8.5454545454545396</v>
      </c>
      <c r="J8984">
        <v>0.81818181818181801</v>
      </c>
      <c r="K8984">
        <v>11.9393939393939</v>
      </c>
      <c r="L8984">
        <v>3</v>
      </c>
      <c r="M8984">
        <v>-0.15151515151515099</v>
      </c>
      <c r="N8984">
        <v>-3.39393939393939</v>
      </c>
      <c r="O8984" s="5" t="str">
        <f>VLOOKUP(D8984,MTeams!$A:$B,2,FALSE)</f>
        <v>St Mary's CA</v>
      </c>
      <c r="P8984" s="5" t="str">
        <f>VLOOKUP(E8984,MTeams!$A:$B,2,FALSE)</f>
        <v>Utah St</v>
      </c>
    </row>
    <row r="8985" spans="1:16" x14ac:dyDescent="0.3">
      <c r="A8985" t="s">
        <v>8997</v>
      </c>
      <c r="B8985">
        <v>0.40630232136028899</v>
      </c>
      <c r="C8985">
        <v>2019</v>
      </c>
      <c r="D8985">
        <v>1388</v>
      </c>
      <c r="E8985">
        <v>1433</v>
      </c>
      <c r="F8985">
        <v>11</v>
      </c>
      <c r="G8985">
        <v>8</v>
      </c>
      <c r="H8985">
        <v>0.66666666666666596</v>
      </c>
      <c r="I8985">
        <v>8.5454545454545396</v>
      </c>
      <c r="J8985">
        <v>0.78125</v>
      </c>
      <c r="K8985">
        <v>9.84375</v>
      </c>
      <c r="L8985">
        <v>3</v>
      </c>
      <c r="M8985">
        <v>-0.114583333333333</v>
      </c>
      <c r="N8985">
        <v>-1.2982954545454499</v>
      </c>
      <c r="O8985" s="5" t="str">
        <f>VLOOKUP(D8985,MTeams!$A:$B,2,FALSE)</f>
        <v>St Mary's CA</v>
      </c>
      <c r="P8985" s="5" t="str">
        <f>VLOOKUP(E8985,MTeams!$A:$B,2,FALSE)</f>
        <v>VCU</v>
      </c>
    </row>
    <row r="8986" spans="1:16" x14ac:dyDescent="0.3">
      <c r="A8986" t="s">
        <v>8998</v>
      </c>
      <c r="B8986">
        <v>0.58526904479920705</v>
      </c>
      <c r="C8986">
        <v>2019</v>
      </c>
      <c r="D8986">
        <v>1388</v>
      </c>
      <c r="E8986">
        <v>1436</v>
      </c>
      <c r="F8986">
        <v>11</v>
      </c>
      <c r="G8986">
        <v>13</v>
      </c>
      <c r="H8986">
        <v>0.66666666666666596</v>
      </c>
      <c r="I8986">
        <v>8.5454545454545396</v>
      </c>
      <c r="J8986">
        <v>0.8125</v>
      </c>
      <c r="K8986">
        <v>9.5625</v>
      </c>
      <c r="L8986">
        <v>-2</v>
      </c>
      <c r="M8986">
        <v>-0.14583333333333301</v>
      </c>
      <c r="N8986">
        <v>-1.0170454545454499</v>
      </c>
      <c r="O8986" s="5" t="str">
        <f>VLOOKUP(D8986,MTeams!$A:$B,2,FALSE)</f>
        <v>St Mary's CA</v>
      </c>
      <c r="P8986" s="5" t="str">
        <f>VLOOKUP(E8986,MTeams!$A:$B,2,FALSE)</f>
        <v>Vermont</v>
      </c>
    </row>
    <row r="8987" spans="1:16" x14ac:dyDescent="0.3">
      <c r="A8987" t="s">
        <v>8999</v>
      </c>
      <c r="B8987">
        <v>0.391039649794586</v>
      </c>
      <c r="C8987">
        <v>2019</v>
      </c>
      <c r="D8987">
        <v>1388</v>
      </c>
      <c r="E8987">
        <v>1437</v>
      </c>
      <c r="F8987">
        <v>11</v>
      </c>
      <c r="G8987">
        <v>6</v>
      </c>
      <c r="H8987">
        <v>0.66666666666666596</v>
      </c>
      <c r="I8987">
        <v>8.5454545454545396</v>
      </c>
      <c r="J8987">
        <v>0.73529411764705799</v>
      </c>
      <c r="K8987">
        <v>7.3823529411764701</v>
      </c>
      <c r="L8987">
        <v>5</v>
      </c>
      <c r="M8987">
        <v>-6.8627450980392204E-2</v>
      </c>
      <c r="N8987">
        <v>1.16310160427807</v>
      </c>
      <c r="O8987" s="5" t="str">
        <f>VLOOKUP(D8987,MTeams!$A:$B,2,FALSE)</f>
        <v>St Mary's CA</v>
      </c>
      <c r="P8987" s="5" t="str">
        <f>VLOOKUP(E8987,MTeams!$A:$B,2,FALSE)</f>
        <v>Villanova</v>
      </c>
    </row>
    <row r="8988" spans="1:16" x14ac:dyDescent="0.3">
      <c r="A8988" t="s">
        <v>9000</v>
      </c>
      <c r="B8988">
        <v>0.13504156917382501</v>
      </c>
      <c r="C8988">
        <v>2019</v>
      </c>
      <c r="D8988">
        <v>1388</v>
      </c>
      <c r="E8988">
        <v>1438</v>
      </c>
      <c r="F8988">
        <v>11</v>
      </c>
      <c r="G8988">
        <v>1</v>
      </c>
      <c r="H8988">
        <v>0.66666666666666596</v>
      </c>
      <c r="I8988">
        <v>8.5454545454545396</v>
      </c>
      <c r="J8988">
        <v>0.90625</v>
      </c>
      <c r="K8988">
        <v>16.78125</v>
      </c>
      <c r="L8988">
        <v>10</v>
      </c>
      <c r="M8988">
        <v>-0.23958333333333301</v>
      </c>
      <c r="N8988">
        <v>-8.2357954545454497</v>
      </c>
      <c r="O8988" s="5" t="str">
        <f>VLOOKUP(D8988,MTeams!$A:$B,2,FALSE)</f>
        <v>St Mary's CA</v>
      </c>
      <c r="P8988" s="5" t="str">
        <f>VLOOKUP(E8988,MTeams!$A:$B,2,FALSE)</f>
        <v>Virginia</v>
      </c>
    </row>
    <row r="8989" spans="1:16" x14ac:dyDescent="0.3">
      <c r="A8989" t="s">
        <v>9001</v>
      </c>
      <c r="B8989">
        <v>0.238931143016475</v>
      </c>
      <c r="C8989">
        <v>2019</v>
      </c>
      <c r="D8989">
        <v>1388</v>
      </c>
      <c r="E8989">
        <v>1439</v>
      </c>
      <c r="F8989">
        <v>11</v>
      </c>
      <c r="G8989">
        <v>4</v>
      </c>
      <c r="H8989">
        <v>0.66666666666666596</v>
      </c>
      <c r="I8989">
        <v>8.5454545454545396</v>
      </c>
      <c r="J8989">
        <v>0.75</v>
      </c>
      <c r="K8989">
        <v>11.90625</v>
      </c>
      <c r="L8989">
        <v>7</v>
      </c>
      <c r="M8989">
        <v>-8.3333333333333301E-2</v>
      </c>
      <c r="N8989">
        <v>-3.3607954545454501</v>
      </c>
      <c r="O8989" s="5" t="str">
        <f>VLOOKUP(D8989,MTeams!$A:$B,2,FALSE)</f>
        <v>St Mary's CA</v>
      </c>
      <c r="P8989" s="5" t="str">
        <f>VLOOKUP(E8989,MTeams!$A:$B,2,FALSE)</f>
        <v>Virginia Tech</v>
      </c>
    </row>
    <row r="8990" spans="1:16" x14ac:dyDescent="0.3">
      <c r="A8990" t="s">
        <v>9002</v>
      </c>
      <c r="B8990">
        <v>0.54747308290734897</v>
      </c>
      <c r="C8990">
        <v>2019</v>
      </c>
      <c r="D8990">
        <v>1388</v>
      </c>
      <c r="E8990">
        <v>1449</v>
      </c>
      <c r="F8990">
        <v>11</v>
      </c>
      <c r="G8990">
        <v>9</v>
      </c>
      <c r="H8990">
        <v>0.66666666666666596</v>
      </c>
      <c r="I8990">
        <v>8.5454545454545396</v>
      </c>
      <c r="J8990">
        <v>0.76470588235294101</v>
      </c>
      <c r="K8990">
        <v>5.4411764705882302</v>
      </c>
      <c r="L8990">
        <v>2</v>
      </c>
      <c r="M8990">
        <v>-9.8039215686274495E-2</v>
      </c>
      <c r="N8990">
        <v>3.1042780748663001</v>
      </c>
      <c r="O8990" s="5" t="str">
        <f>VLOOKUP(D8990,MTeams!$A:$B,2,FALSE)</f>
        <v>St Mary's CA</v>
      </c>
      <c r="P8990" s="5" t="str">
        <f>VLOOKUP(E8990,MTeams!$A:$B,2,FALSE)</f>
        <v>Washington</v>
      </c>
    </row>
    <row r="8991" spans="1:16" x14ac:dyDescent="0.3">
      <c r="A8991" t="s">
        <v>9003</v>
      </c>
      <c r="B8991">
        <v>0.34298236853661102</v>
      </c>
      <c r="C8991">
        <v>2019</v>
      </c>
      <c r="D8991">
        <v>1388</v>
      </c>
      <c r="E8991">
        <v>1458</v>
      </c>
      <c r="F8991">
        <v>11</v>
      </c>
      <c r="G8991">
        <v>5</v>
      </c>
      <c r="H8991">
        <v>0.66666666666666596</v>
      </c>
      <c r="I8991">
        <v>8.5454545454545396</v>
      </c>
      <c r="J8991">
        <v>0.69696969696969702</v>
      </c>
      <c r="K8991">
        <v>7.6363636363636296</v>
      </c>
      <c r="L8991">
        <v>6</v>
      </c>
      <c r="M8991">
        <v>-3.03030303030303E-2</v>
      </c>
      <c r="N8991">
        <v>0.90909090909090795</v>
      </c>
      <c r="O8991" s="5" t="str">
        <f>VLOOKUP(D8991,MTeams!$A:$B,2,FALSE)</f>
        <v>St Mary's CA</v>
      </c>
      <c r="P8991" s="5" t="str">
        <f>VLOOKUP(E8991,MTeams!$A:$B,2,FALSE)</f>
        <v>Wisconsin</v>
      </c>
    </row>
    <row r="8992" spans="1:16" x14ac:dyDescent="0.3">
      <c r="A8992" t="s">
        <v>9004</v>
      </c>
      <c r="B8992">
        <v>0.31026472615522099</v>
      </c>
      <c r="C8992">
        <v>2019</v>
      </c>
      <c r="D8992">
        <v>1388</v>
      </c>
      <c r="E8992">
        <v>1459</v>
      </c>
      <c r="F8992">
        <v>11</v>
      </c>
      <c r="G8992">
        <v>7</v>
      </c>
      <c r="H8992">
        <v>0.66666666666666596</v>
      </c>
      <c r="I8992">
        <v>8.5454545454545396</v>
      </c>
      <c r="J8992">
        <v>0.86666666666666603</v>
      </c>
      <c r="K8992">
        <v>13.6666666666666</v>
      </c>
      <c r="L8992">
        <v>4</v>
      </c>
      <c r="M8992">
        <v>-0.2</v>
      </c>
      <c r="N8992">
        <v>-5.1212121212121202</v>
      </c>
      <c r="O8992" s="5" t="str">
        <f>VLOOKUP(D8992,MTeams!$A:$B,2,FALSE)</f>
        <v>St Mary's CA</v>
      </c>
      <c r="P8992" s="5" t="str">
        <f>VLOOKUP(E8992,MTeams!$A:$B,2,FALSE)</f>
        <v>Wofford</v>
      </c>
    </row>
    <row r="8993" spans="1:16" x14ac:dyDescent="0.3">
      <c r="A8993" t="s">
        <v>9005</v>
      </c>
      <c r="B8993">
        <v>0.65554077179783699</v>
      </c>
      <c r="C8993">
        <v>2019</v>
      </c>
      <c r="D8993">
        <v>1388</v>
      </c>
      <c r="E8993">
        <v>1463</v>
      </c>
      <c r="F8993">
        <v>11</v>
      </c>
      <c r="G8993">
        <v>14</v>
      </c>
      <c r="H8993">
        <v>0.66666666666666596</v>
      </c>
      <c r="I8993">
        <v>8.5454545454545396</v>
      </c>
      <c r="J8993">
        <v>0.75</v>
      </c>
      <c r="K8993">
        <v>7.1785714285714199</v>
      </c>
      <c r="L8993">
        <v>-3</v>
      </c>
      <c r="M8993">
        <v>-8.3333333333333301E-2</v>
      </c>
      <c r="N8993">
        <v>1.3668831168831099</v>
      </c>
      <c r="O8993" s="5" t="str">
        <f>VLOOKUP(D8993,MTeams!$A:$B,2,FALSE)</f>
        <v>St Mary's CA</v>
      </c>
      <c r="P8993" s="5" t="str">
        <f>VLOOKUP(E8993,MTeams!$A:$B,2,FALSE)</f>
        <v>Yale</v>
      </c>
    </row>
    <row r="8994" spans="1:16" x14ac:dyDescent="0.3">
      <c r="A8994" t="s">
        <v>9006</v>
      </c>
      <c r="B8994">
        <v>0.639808697734918</v>
      </c>
      <c r="C8994">
        <v>2019</v>
      </c>
      <c r="D8994">
        <v>1393</v>
      </c>
      <c r="E8994">
        <v>1396</v>
      </c>
      <c r="F8994">
        <v>8</v>
      </c>
      <c r="G8994">
        <v>11</v>
      </c>
      <c r="H8994">
        <v>0.60606060606060597</v>
      </c>
      <c r="I8994">
        <v>4.0303030303030303</v>
      </c>
      <c r="J8994">
        <v>0.71875</v>
      </c>
      <c r="K8994">
        <v>3.6875</v>
      </c>
      <c r="L8994">
        <v>-3</v>
      </c>
      <c r="M8994">
        <v>-0.11268939393939301</v>
      </c>
      <c r="N8994">
        <v>0.34280303030303</v>
      </c>
      <c r="O8994" s="5" t="str">
        <f>VLOOKUP(D8994,MTeams!$A:$B,2,FALSE)</f>
        <v>Syracuse</v>
      </c>
      <c r="P8994" s="5" t="str">
        <f>VLOOKUP(E8994,MTeams!$A:$B,2,FALSE)</f>
        <v>Temple</v>
      </c>
    </row>
    <row r="8995" spans="1:16" x14ac:dyDescent="0.3">
      <c r="A8995" t="s">
        <v>9007</v>
      </c>
      <c r="B8995">
        <v>0.21050027380227199</v>
      </c>
      <c r="C8995">
        <v>2019</v>
      </c>
      <c r="D8995">
        <v>1393</v>
      </c>
      <c r="E8995">
        <v>1397</v>
      </c>
      <c r="F8995">
        <v>8</v>
      </c>
      <c r="G8995">
        <v>2</v>
      </c>
      <c r="H8995">
        <v>0.60606060606060597</v>
      </c>
      <c r="I8995">
        <v>4.0303030303030303</v>
      </c>
      <c r="J8995">
        <v>0.84848484848484795</v>
      </c>
      <c r="K8995">
        <v>12.1818181818181</v>
      </c>
      <c r="L8995">
        <v>6</v>
      </c>
      <c r="M8995">
        <v>-0.24242424242424199</v>
      </c>
      <c r="N8995">
        <v>-8.1515151515151505</v>
      </c>
      <c r="O8995" s="5" t="str">
        <f>VLOOKUP(D8995,MTeams!$A:$B,2,FALSE)</f>
        <v>Syracuse</v>
      </c>
      <c r="P8995" s="5" t="str">
        <f>VLOOKUP(E8995,MTeams!$A:$B,2,FALSE)</f>
        <v>Tennessee</v>
      </c>
    </row>
    <row r="8996" spans="1:16" x14ac:dyDescent="0.3">
      <c r="A8996" t="s">
        <v>9008</v>
      </c>
      <c r="B8996">
        <v>0.19645055963897801</v>
      </c>
      <c r="C8996">
        <v>2019</v>
      </c>
      <c r="D8996">
        <v>1393</v>
      </c>
      <c r="E8996">
        <v>1403</v>
      </c>
      <c r="F8996">
        <v>8</v>
      </c>
      <c r="G8996">
        <v>3</v>
      </c>
      <c r="H8996">
        <v>0.60606060606060597</v>
      </c>
      <c r="I8996">
        <v>4.0303030303030303</v>
      </c>
      <c r="J8996">
        <v>0.8125</v>
      </c>
      <c r="K8996">
        <v>13.8125</v>
      </c>
      <c r="L8996">
        <v>5</v>
      </c>
      <c r="M8996">
        <v>-0.20643939393939301</v>
      </c>
      <c r="N8996">
        <v>-9.78219696969696</v>
      </c>
      <c r="O8996" s="5" t="str">
        <f>VLOOKUP(D8996,MTeams!$A:$B,2,FALSE)</f>
        <v>Syracuse</v>
      </c>
      <c r="P8996" s="5" t="str">
        <f>VLOOKUP(E8996,MTeams!$A:$B,2,FALSE)</f>
        <v>Texas Tech</v>
      </c>
    </row>
    <row r="8997" spans="1:16" x14ac:dyDescent="0.3">
      <c r="A8997" t="s">
        <v>9009</v>
      </c>
      <c r="B8997">
        <v>0.61532613647951195</v>
      </c>
      <c r="C8997">
        <v>2019</v>
      </c>
      <c r="D8997">
        <v>1393</v>
      </c>
      <c r="E8997">
        <v>1414</v>
      </c>
      <c r="F8997">
        <v>8</v>
      </c>
      <c r="G8997">
        <v>13</v>
      </c>
      <c r="H8997">
        <v>0.60606060606060597</v>
      </c>
      <c r="I8997">
        <v>4.0303030303030303</v>
      </c>
      <c r="J8997">
        <v>0.85294117647058798</v>
      </c>
      <c r="K8997">
        <v>8.8529411764705799</v>
      </c>
      <c r="L8997">
        <v>-5</v>
      </c>
      <c r="M8997">
        <v>-0.24688057040998199</v>
      </c>
      <c r="N8997">
        <v>-4.8226381461675496</v>
      </c>
      <c r="O8997" s="5" t="str">
        <f>VLOOKUP(D8997,MTeams!$A:$B,2,FALSE)</f>
        <v>Syracuse</v>
      </c>
      <c r="P8997" s="5" t="str">
        <f>VLOOKUP(E8997,MTeams!$A:$B,2,FALSE)</f>
        <v>UC Irvine</v>
      </c>
    </row>
    <row r="8998" spans="1:16" x14ac:dyDescent="0.3">
      <c r="A8998" t="s">
        <v>9010</v>
      </c>
      <c r="B8998">
        <v>0.477240606593689</v>
      </c>
      <c r="C8998">
        <v>2019</v>
      </c>
      <c r="D8998">
        <v>1393</v>
      </c>
      <c r="E8998">
        <v>1416</v>
      </c>
      <c r="F8998">
        <v>8</v>
      </c>
      <c r="G8998">
        <v>9</v>
      </c>
      <c r="H8998">
        <v>0.60606060606060597</v>
      </c>
      <c r="I8998">
        <v>4.0303030303030303</v>
      </c>
      <c r="J8998">
        <v>0.74193548387096697</v>
      </c>
      <c r="K8998">
        <v>7.8387096774193497</v>
      </c>
      <c r="L8998">
        <v>-1</v>
      </c>
      <c r="M8998">
        <v>-0.13587487781036101</v>
      </c>
      <c r="N8998">
        <v>-3.8084066471163198</v>
      </c>
      <c r="O8998" s="5" t="str">
        <f>VLOOKUP(D8998,MTeams!$A:$B,2,FALSE)</f>
        <v>Syracuse</v>
      </c>
      <c r="P8998" s="5" t="str">
        <f>VLOOKUP(E8998,MTeams!$A:$B,2,FALSE)</f>
        <v>UCF</v>
      </c>
    </row>
    <row r="8999" spans="1:16" x14ac:dyDescent="0.3">
      <c r="A8999" t="s">
        <v>9011</v>
      </c>
      <c r="B8999">
        <v>0.36545635997800102</v>
      </c>
      <c r="C8999">
        <v>2019</v>
      </c>
      <c r="D8999">
        <v>1393</v>
      </c>
      <c r="E8999">
        <v>1429</v>
      </c>
      <c r="F8999">
        <v>8</v>
      </c>
      <c r="G8999">
        <v>8</v>
      </c>
      <c r="H8999">
        <v>0.60606060606060597</v>
      </c>
      <c r="I8999">
        <v>4.0303030303030303</v>
      </c>
      <c r="J8999">
        <v>0.81818181818181801</v>
      </c>
      <c r="K8999">
        <v>11.9393939393939</v>
      </c>
      <c r="L8999">
        <v>0</v>
      </c>
      <c r="M8999">
        <v>-0.21212121212121199</v>
      </c>
      <c r="N8999">
        <v>-7.9090909090909003</v>
      </c>
      <c r="O8999" s="5" t="str">
        <f>VLOOKUP(D8999,MTeams!$A:$B,2,FALSE)</f>
        <v>Syracuse</v>
      </c>
      <c r="P8999" s="5" t="str">
        <f>VLOOKUP(E8999,MTeams!$A:$B,2,FALSE)</f>
        <v>Utah St</v>
      </c>
    </row>
    <row r="9000" spans="1:16" x14ac:dyDescent="0.3">
      <c r="A9000" t="s">
        <v>9012</v>
      </c>
      <c r="B9000">
        <v>0.40599666061532402</v>
      </c>
      <c r="C9000">
        <v>2019</v>
      </c>
      <c r="D9000">
        <v>1393</v>
      </c>
      <c r="E9000">
        <v>1433</v>
      </c>
      <c r="F9000">
        <v>8</v>
      </c>
      <c r="G9000">
        <v>8</v>
      </c>
      <c r="H9000">
        <v>0.60606060606060597</v>
      </c>
      <c r="I9000">
        <v>4.0303030303030303</v>
      </c>
      <c r="J9000">
        <v>0.78125</v>
      </c>
      <c r="K9000">
        <v>9.84375</v>
      </c>
      <c r="L9000">
        <v>0</v>
      </c>
      <c r="M9000">
        <v>-0.17518939393939301</v>
      </c>
      <c r="N9000">
        <v>-5.8134469696969697</v>
      </c>
      <c r="O9000" s="5" t="str">
        <f>VLOOKUP(D9000,MTeams!$A:$B,2,FALSE)</f>
        <v>Syracuse</v>
      </c>
      <c r="P9000" s="5" t="str">
        <f>VLOOKUP(E9000,MTeams!$A:$B,2,FALSE)</f>
        <v>VCU</v>
      </c>
    </row>
    <row r="9001" spans="1:16" x14ac:dyDescent="0.3">
      <c r="A9001" t="s">
        <v>9013</v>
      </c>
      <c r="B9001">
        <v>0.58495435092325898</v>
      </c>
      <c r="C9001">
        <v>2019</v>
      </c>
      <c r="D9001">
        <v>1393</v>
      </c>
      <c r="E9001">
        <v>1436</v>
      </c>
      <c r="F9001">
        <v>8</v>
      </c>
      <c r="G9001">
        <v>13</v>
      </c>
      <c r="H9001">
        <v>0.60606060606060597</v>
      </c>
      <c r="I9001">
        <v>4.0303030303030303</v>
      </c>
      <c r="J9001">
        <v>0.8125</v>
      </c>
      <c r="K9001">
        <v>9.5625</v>
      </c>
      <c r="L9001">
        <v>-5</v>
      </c>
      <c r="M9001">
        <v>-0.20643939393939301</v>
      </c>
      <c r="N9001">
        <v>-5.5321969696969697</v>
      </c>
      <c r="O9001" s="5" t="str">
        <f>VLOOKUP(D9001,MTeams!$A:$B,2,FALSE)</f>
        <v>Syracuse</v>
      </c>
      <c r="P9001" s="5" t="str">
        <f>VLOOKUP(E9001,MTeams!$A:$B,2,FALSE)</f>
        <v>Vermont</v>
      </c>
    </row>
    <row r="9002" spans="1:16" x14ac:dyDescent="0.3">
      <c r="A9002" t="s">
        <v>9014</v>
      </c>
      <c r="B9002">
        <v>0.39072907695020898</v>
      </c>
      <c r="C9002">
        <v>2019</v>
      </c>
      <c r="D9002">
        <v>1393</v>
      </c>
      <c r="E9002">
        <v>1437</v>
      </c>
      <c r="F9002">
        <v>8</v>
      </c>
      <c r="G9002">
        <v>6</v>
      </c>
      <c r="H9002">
        <v>0.60606060606060597</v>
      </c>
      <c r="I9002">
        <v>4.0303030303030303</v>
      </c>
      <c r="J9002">
        <v>0.73529411764705799</v>
      </c>
      <c r="K9002">
        <v>7.3823529411764701</v>
      </c>
      <c r="L9002">
        <v>2</v>
      </c>
      <c r="M9002">
        <v>-0.12923351158645199</v>
      </c>
      <c r="N9002">
        <v>-3.3520499108734398</v>
      </c>
      <c r="O9002" s="5" t="str">
        <f>VLOOKUP(D9002,MTeams!$A:$B,2,FALSE)</f>
        <v>Syracuse</v>
      </c>
      <c r="P9002" s="5" t="str">
        <f>VLOOKUP(E9002,MTeams!$A:$B,2,FALSE)</f>
        <v>Villanova</v>
      </c>
    </row>
    <row r="9003" spans="1:16" x14ac:dyDescent="0.3">
      <c r="A9003" t="s">
        <v>9015</v>
      </c>
      <c r="B9003">
        <v>0.13489687836119399</v>
      </c>
      <c r="C9003">
        <v>2019</v>
      </c>
      <c r="D9003">
        <v>1393</v>
      </c>
      <c r="E9003">
        <v>1438</v>
      </c>
      <c r="F9003">
        <v>8</v>
      </c>
      <c r="G9003">
        <v>1</v>
      </c>
      <c r="H9003">
        <v>0.60606060606060597</v>
      </c>
      <c r="I9003">
        <v>4.0303030303030303</v>
      </c>
      <c r="J9003">
        <v>0.90625</v>
      </c>
      <c r="K9003">
        <v>16.78125</v>
      </c>
      <c r="L9003">
        <v>7</v>
      </c>
      <c r="M9003">
        <v>-0.30018939393939298</v>
      </c>
      <c r="N9003">
        <v>-12.7509469696969</v>
      </c>
      <c r="O9003" s="5" t="str">
        <f>VLOOKUP(D9003,MTeams!$A:$B,2,FALSE)</f>
        <v>Syracuse</v>
      </c>
      <c r="P9003" s="5" t="str">
        <f>VLOOKUP(E9003,MTeams!$A:$B,2,FALSE)</f>
        <v>Virginia</v>
      </c>
    </row>
    <row r="9004" spans="1:16" x14ac:dyDescent="0.3">
      <c r="A9004" t="s">
        <v>9016</v>
      </c>
      <c r="B9004">
        <v>0.238700831937495</v>
      </c>
      <c r="C9004">
        <v>2019</v>
      </c>
      <c r="D9004">
        <v>1393</v>
      </c>
      <c r="E9004">
        <v>1439</v>
      </c>
      <c r="F9004">
        <v>8</v>
      </c>
      <c r="G9004">
        <v>4</v>
      </c>
      <c r="H9004">
        <v>0.60606060606060597</v>
      </c>
      <c r="I9004">
        <v>4.0303030303030303</v>
      </c>
      <c r="J9004">
        <v>0.75</v>
      </c>
      <c r="K9004">
        <v>11.90625</v>
      </c>
      <c r="L9004">
        <v>4</v>
      </c>
      <c r="M9004">
        <v>-0.14393939393939301</v>
      </c>
      <c r="N9004">
        <v>-7.8759469696969697</v>
      </c>
      <c r="O9004" s="5" t="str">
        <f>VLOOKUP(D9004,MTeams!$A:$B,2,FALSE)</f>
        <v>Syracuse</v>
      </c>
      <c r="P9004" s="5" t="str">
        <f>VLOOKUP(E9004,MTeams!$A:$B,2,FALSE)</f>
        <v>Virginia Tech</v>
      </c>
    </row>
    <row r="9005" spans="1:16" x14ac:dyDescent="0.3">
      <c r="A9005" t="s">
        <v>9017</v>
      </c>
      <c r="B9005">
        <v>0.54716292175125203</v>
      </c>
      <c r="C9005">
        <v>2019</v>
      </c>
      <c r="D9005">
        <v>1393</v>
      </c>
      <c r="E9005">
        <v>1449</v>
      </c>
      <c r="F9005">
        <v>8</v>
      </c>
      <c r="G9005">
        <v>9</v>
      </c>
      <c r="H9005">
        <v>0.60606060606060597</v>
      </c>
      <c r="I9005">
        <v>4.0303030303030303</v>
      </c>
      <c r="J9005">
        <v>0.76470588235294101</v>
      </c>
      <c r="K9005">
        <v>5.4411764705882302</v>
      </c>
      <c r="L9005">
        <v>-1</v>
      </c>
      <c r="M9005">
        <v>-0.15864527629233499</v>
      </c>
      <c r="N9005">
        <v>-1.4108734402851999</v>
      </c>
      <c r="O9005" s="5" t="str">
        <f>VLOOKUP(D9005,MTeams!$A:$B,2,FALSE)</f>
        <v>Syracuse</v>
      </c>
      <c r="P9005" s="5" t="str">
        <f>VLOOKUP(E9005,MTeams!$A:$B,2,FALSE)</f>
        <v>Washington</v>
      </c>
    </row>
    <row r="9006" spans="1:16" x14ac:dyDescent="0.3">
      <c r="A9006" t="s">
        <v>9018</v>
      </c>
      <c r="B9006">
        <v>0.34268573349864301</v>
      </c>
      <c r="C9006">
        <v>2019</v>
      </c>
      <c r="D9006">
        <v>1393</v>
      </c>
      <c r="E9006">
        <v>1458</v>
      </c>
      <c r="F9006">
        <v>8</v>
      </c>
      <c r="G9006">
        <v>5</v>
      </c>
      <c r="H9006">
        <v>0.60606060606060597</v>
      </c>
      <c r="I9006">
        <v>4.0303030303030303</v>
      </c>
      <c r="J9006">
        <v>0.69696969696969702</v>
      </c>
      <c r="K9006">
        <v>7.6363636363636296</v>
      </c>
      <c r="L9006">
        <v>3</v>
      </c>
      <c r="M9006">
        <v>-9.0909090909090898E-2</v>
      </c>
      <c r="N9006">
        <v>-3.6060606060606002</v>
      </c>
      <c r="O9006" s="5" t="str">
        <f>VLOOKUP(D9006,MTeams!$A:$B,2,FALSE)</f>
        <v>Syracuse</v>
      </c>
      <c r="P9006" s="5" t="str">
        <f>VLOOKUP(E9006,MTeams!$A:$B,2,FALSE)</f>
        <v>Wisconsin</v>
      </c>
    </row>
    <row r="9007" spans="1:16" x14ac:dyDescent="0.3">
      <c r="A9007" t="s">
        <v>9019</v>
      </c>
      <c r="B9007">
        <v>0.31000227620813298</v>
      </c>
      <c r="C9007">
        <v>2019</v>
      </c>
      <c r="D9007">
        <v>1393</v>
      </c>
      <c r="E9007">
        <v>1459</v>
      </c>
      <c r="F9007">
        <v>8</v>
      </c>
      <c r="G9007">
        <v>7</v>
      </c>
      <c r="H9007">
        <v>0.60606060606060597</v>
      </c>
      <c r="I9007">
        <v>4.0303030303030303</v>
      </c>
      <c r="J9007">
        <v>0.86666666666666603</v>
      </c>
      <c r="K9007">
        <v>13.6666666666666</v>
      </c>
      <c r="L9007">
        <v>1</v>
      </c>
      <c r="M9007">
        <v>-0.26060606060606001</v>
      </c>
      <c r="N9007">
        <v>-9.6363636363636296</v>
      </c>
      <c r="O9007" s="5" t="str">
        <f>VLOOKUP(D9007,MTeams!$A:$B,2,FALSE)</f>
        <v>Syracuse</v>
      </c>
      <c r="P9007" s="5" t="str">
        <f>VLOOKUP(E9007,MTeams!$A:$B,2,FALSE)</f>
        <v>Wofford</v>
      </c>
    </row>
    <row r="9008" spans="1:16" x14ac:dyDescent="0.3">
      <c r="A9008" t="s">
        <v>9020</v>
      </c>
      <c r="B9008">
        <v>0.65524587241540699</v>
      </c>
      <c r="C9008">
        <v>2019</v>
      </c>
      <c r="D9008">
        <v>1393</v>
      </c>
      <c r="E9008">
        <v>1463</v>
      </c>
      <c r="F9008">
        <v>8</v>
      </c>
      <c r="G9008">
        <v>14</v>
      </c>
      <c r="H9008">
        <v>0.60606060606060597</v>
      </c>
      <c r="I9008">
        <v>4.0303030303030303</v>
      </c>
      <c r="J9008">
        <v>0.75</v>
      </c>
      <c r="K9008">
        <v>7.1785714285714199</v>
      </c>
      <c r="L9008">
        <v>-6</v>
      </c>
      <c r="M9008">
        <v>-0.14393939393939301</v>
      </c>
      <c r="N9008">
        <v>-3.1482683982683901</v>
      </c>
      <c r="O9008" s="5" t="str">
        <f>VLOOKUP(D9008,MTeams!$A:$B,2,FALSE)</f>
        <v>Syracuse</v>
      </c>
      <c r="P9008" s="5" t="str">
        <f>VLOOKUP(E9008,MTeams!$A:$B,2,FALSE)</f>
        <v>Yale</v>
      </c>
    </row>
    <row r="9009" spans="1:16" x14ac:dyDescent="0.3">
      <c r="A9009" t="s">
        <v>9021</v>
      </c>
      <c r="B9009">
        <v>0.13049733791759599</v>
      </c>
      <c r="C9009">
        <v>2019</v>
      </c>
      <c r="D9009">
        <v>1396</v>
      </c>
      <c r="E9009">
        <v>1397</v>
      </c>
      <c r="F9009">
        <v>11</v>
      </c>
      <c r="G9009">
        <v>2</v>
      </c>
      <c r="H9009">
        <v>0.71875</v>
      </c>
      <c r="I9009">
        <v>3.6875</v>
      </c>
      <c r="J9009">
        <v>0.84848484848484795</v>
      </c>
      <c r="K9009">
        <v>12.1818181818181</v>
      </c>
      <c r="L9009">
        <v>9</v>
      </c>
      <c r="M9009">
        <v>-0.12973484848484801</v>
      </c>
      <c r="N9009">
        <v>-8.4943181818181799</v>
      </c>
      <c r="O9009" s="5" t="str">
        <f>VLOOKUP(D9009,MTeams!$A:$B,2,FALSE)</f>
        <v>Temple</v>
      </c>
      <c r="P9009" s="5" t="str">
        <f>VLOOKUP(E9009,MTeams!$A:$B,2,FALSE)</f>
        <v>Tennessee</v>
      </c>
    </row>
    <row r="9010" spans="1:16" x14ac:dyDescent="0.3">
      <c r="A9010" t="s">
        <v>9022</v>
      </c>
      <c r="B9010">
        <v>0.12098780113044</v>
      </c>
      <c r="C9010">
        <v>2019</v>
      </c>
      <c r="D9010">
        <v>1396</v>
      </c>
      <c r="E9010">
        <v>1403</v>
      </c>
      <c r="F9010">
        <v>11</v>
      </c>
      <c r="G9010">
        <v>3</v>
      </c>
      <c r="H9010">
        <v>0.71875</v>
      </c>
      <c r="I9010">
        <v>3.6875</v>
      </c>
      <c r="J9010">
        <v>0.8125</v>
      </c>
      <c r="K9010">
        <v>13.8125</v>
      </c>
      <c r="L9010">
        <v>8</v>
      </c>
      <c r="M9010">
        <v>-9.375E-2</v>
      </c>
      <c r="N9010">
        <v>-10.125</v>
      </c>
      <c r="O9010" s="5" t="str">
        <f>VLOOKUP(D9010,MTeams!$A:$B,2,FALSE)</f>
        <v>Temple</v>
      </c>
      <c r="P9010" s="5" t="str">
        <f>VLOOKUP(E9010,MTeams!$A:$B,2,FALSE)</f>
        <v>Texas Tech</v>
      </c>
    </row>
    <row r="9011" spans="1:16" x14ac:dyDescent="0.3">
      <c r="A9011" t="s">
        <v>9023</v>
      </c>
      <c r="B9011">
        <v>0.47387830284789001</v>
      </c>
      <c r="C9011">
        <v>2019</v>
      </c>
      <c r="D9011">
        <v>1396</v>
      </c>
      <c r="E9011">
        <v>1414</v>
      </c>
      <c r="F9011">
        <v>11</v>
      </c>
      <c r="G9011">
        <v>13</v>
      </c>
      <c r="H9011">
        <v>0.71875</v>
      </c>
      <c r="I9011">
        <v>3.6875</v>
      </c>
      <c r="J9011">
        <v>0.85294117647058798</v>
      </c>
      <c r="K9011">
        <v>8.8529411764705799</v>
      </c>
      <c r="L9011">
        <v>-2</v>
      </c>
      <c r="M9011">
        <v>-0.13419117647058801</v>
      </c>
      <c r="N9011">
        <v>-5.1654411764705799</v>
      </c>
      <c r="O9011" s="5" t="str">
        <f>VLOOKUP(D9011,MTeams!$A:$B,2,FALSE)</f>
        <v>Temple</v>
      </c>
      <c r="P9011" s="5" t="str">
        <f>VLOOKUP(E9011,MTeams!$A:$B,2,FALSE)</f>
        <v>UC Irvine</v>
      </c>
    </row>
    <row r="9012" spans="1:16" x14ac:dyDescent="0.3">
      <c r="A9012" t="s">
        <v>9024</v>
      </c>
      <c r="B9012">
        <v>0.33947459064118701</v>
      </c>
      <c r="C9012">
        <v>2019</v>
      </c>
      <c r="D9012">
        <v>1396</v>
      </c>
      <c r="E9012">
        <v>1416</v>
      </c>
      <c r="F9012">
        <v>11</v>
      </c>
      <c r="G9012">
        <v>9</v>
      </c>
      <c r="H9012">
        <v>0.71875</v>
      </c>
      <c r="I9012">
        <v>3.6875</v>
      </c>
      <c r="J9012">
        <v>0.74193548387096697</v>
      </c>
      <c r="K9012">
        <v>7.8387096774193497</v>
      </c>
      <c r="L9012">
        <v>2</v>
      </c>
      <c r="M9012">
        <v>-2.3185483870967701E-2</v>
      </c>
      <c r="N9012">
        <v>-4.1512096774193497</v>
      </c>
      <c r="O9012" s="5" t="str">
        <f>VLOOKUP(D9012,MTeams!$A:$B,2,FALSE)</f>
        <v>Temple</v>
      </c>
      <c r="P9012" s="5" t="str">
        <f>VLOOKUP(E9012,MTeams!$A:$B,2,FALSE)</f>
        <v>UCF</v>
      </c>
    </row>
    <row r="9013" spans="1:16" x14ac:dyDescent="0.3">
      <c r="A9013" t="s">
        <v>9025</v>
      </c>
      <c r="B9013">
        <v>0.244845042539346</v>
      </c>
      <c r="C9013">
        <v>2019</v>
      </c>
      <c r="D9013">
        <v>1396</v>
      </c>
      <c r="E9013">
        <v>1429</v>
      </c>
      <c r="F9013">
        <v>11</v>
      </c>
      <c r="G9013">
        <v>8</v>
      </c>
      <c r="H9013">
        <v>0.71875</v>
      </c>
      <c r="I9013">
        <v>3.6875</v>
      </c>
      <c r="J9013">
        <v>0.81818181818181801</v>
      </c>
      <c r="K9013">
        <v>11.9393939393939</v>
      </c>
      <c r="L9013">
        <v>3</v>
      </c>
      <c r="M9013">
        <v>-9.9431818181818205E-2</v>
      </c>
      <c r="N9013">
        <v>-8.2518939393939394</v>
      </c>
      <c r="O9013" s="5" t="str">
        <f>VLOOKUP(D9013,MTeams!$A:$B,2,FALSE)</f>
        <v>Temple</v>
      </c>
      <c r="P9013" s="5" t="str">
        <f>VLOOKUP(E9013,MTeams!$A:$B,2,FALSE)</f>
        <v>Utah St</v>
      </c>
    </row>
    <row r="9014" spans="1:16" x14ac:dyDescent="0.3">
      <c r="A9014" t="s">
        <v>9026</v>
      </c>
      <c r="B9014">
        <v>0.27786396416991999</v>
      </c>
      <c r="C9014">
        <v>2019</v>
      </c>
      <c r="D9014">
        <v>1396</v>
      </c>
      <c r="E9014">
        <v>1433</v>
      </c>
      <c r="F9014">
        <v>11</v>
      </c>
      <c r="G9014">
        <v>8</v>
      </c>
      <c r="H9014">
        <v>0.71875</v>
      </c>
      <c r="I9014">
        <v>3.6875</v>
      </c>
      <c r="J9014">
        <v>0.78125</v>
      </c>
      <c r="K9014">
        <v>9.84375</v>
      </c>
      <c r="L9014">
        <v>3</v>
      </c>
      <c r="M9014">
        <v>-6.25E-2</v>
      </c>
      <c r="N9014">
        <v>-6.15625</v>
      </c>
      <c r="O9014" s="5" t="str">
        <f>VLOOKUP(D9014,MTeams!$A:$B,2,FALSE)</f>
        <v>Temple</v>
      </c>
      <c r="P9014" s="5" t="str">
        <f>VLOOKUP(E9014,MTeams!$A:$B,2,FALSE)</f>
        <v>VCU</v>
      </c>
    </row>
    <row r="9015" spans="1:16" x14ac:dyDescent="0.3">
      <c r="A9015" t="s">
        <v>9027</v>
      </c>
      <c r="B9015">
        <v>0.442433276641372</v>
      </c>
      <c r="C9015">
        <v>2019</v>
      </c>
      <c r="D9015">
        <v>1396</v>
      </c>
      <c r="E9015">
        <v>1436</v>
      </c>
      <c r="F9015">
        <v>11</v>
      </c>
      <c r="G9015">
        <v>13</v>
      </c>
      <c r="H9015">
        <v>0.71875</v>
      </c>
      <c r="I9015">
        <v>3.6875</v>
      </c>
      <c r="J9015">
        <v>0.8125</v>
      </c>
      <c r="K9015">
        <v>9.5625</v>
      </c>
      <c r="L9015">
        <v>-2</v>
      </c>
      <c r="M9015">
        <v>-9.375E-2</v>
      </c>
      <c r="N9015">
        <v>-5.875</v>
      </c>
      <c r="O9015" s="5" t="str">
        <f>VLOOKUP(D9015,MTeams!$A:$B,2,FALSE)</f>
        <v>Temple</v>
      </c>
      <c r="P9015" s="5" t="str">
        <f>VLOOKUP(E9015,MTeams!$A:$B,2,FALSE)</f>
        <v>Vermont</v>
      </c>
    </row>
    <row r="9016" spans="1:16" x14ac:dyDescent="0.3">
      <c r="A9016" t="s">
        <v>9028</v>
      </c>
      <c r="B9016">
        <v>0.26526256502157802</v>
      </c>
      <c r="C9016">
        <v>2019</v>
      </c>
      <c r="D9016">
        <v>1396</v>
      </c>
      <c r="E9016">
        <v>1437</v>
      </c>
      <c r="F9016">
        <v>11</v>
      </c>
      <c r="G9016">
        <v>6</v>
      </c>
      <c r="H9016">
        <v>0.71875</v>
      </c>
      <c r="I9016">
        <v>3.6875</v>
      </c>
      <c r="J9016">
        <v>0.73529411764705799</v>
      </c>
      <c r="K9016">
        <v>7.3823529411764701</v>
      </c>
      <c r="L9016">
        <v>5</v>
      </c>
      <c r="M9016">
        <v>-1.6544117647058799E-2</v>
      </c>
      <c r="N9016">
        <v>-3.6948529411764701</v>
      </c>
      <c r="O9016" s="5" t="str">
        <f>VLOOKUP(D9016,MTeams!$A:$B,2,FALSE)</f>
        <v>Temple</v>
      </c>
      <c r="P9016" s="5" t="str">
        <f>VLOOKUP(E9016,MTeams!$A:$B,2,FALSE)</f>
        <v>Villanova</v>
      </c>
    </row>
    <row r="9017" spans="1:16" x14ac:dyDescent="0.3">
      <c r="A9017" t="s">
        <v>9029</v>
      </c>
      <c r="B9017">
        <v>8.0690057673738297E-2</v>
      </c>
      <c r="C9017">
        <v>2019</v>
      </c>
      <c r="D9017">
        <v>1396</v>
      </c>
      <c r="E9017">
        <v>1438</v>
      </c>
      <c r="F9017">
        <v>11</v>
      </c>
      <c r="G9017">
        <v>1</v>
      </c>
      <c r="H9017">
        <v>0.71875</v>
      </c>
      <c r="I9017">
        <v>3.6875</v>
      </c>
      <c r="J9017">
        <v>0.90625</v>
      </c>
      <c r="K9017">
        <v>16.78125</v>
      </c>
      <c r="L9017">
        <v>10</v>
      </c>
      <c r="M9017">
        <v>-0.1875</v>
      </c>
      <c r="N9017">
        <v>-13.09375</v>
      </c>
      <c r="O9017" s="5" t="str">
        <f>VLOOKUP(D9017,MTeams!$A:$B,2,FALSE)</f>
        <v>Temple</v>
      </c>
      <c r="P9017" s="5" t="str">
        <f>VLOOKUP(E9017,MTeams!$A:$B,2,FALSE)</f>
        <v>Virginia</v>
      </c>
    </row>
    <row r="9018" spans="1:16" x14ac:dyDescent="0.3">
      <c r="A9018" t="s">
        <v>9030</v>
      </c>
      <c r="B9018">
        <v>0.15005132610462599</v>
      </c>
      <c r="C9018">
        <v>2019</v>
      </c>
      <c r="D9018">
        <v>1396</v>
      </c>
      <c r="E9018">
        <v>1439</v>
      </c>
      <c r="F9018">
        <v>11</v>
      </c>
      <c r="G9018">
        <v>4</v>
      </c>
      <c r="H9018">
        <v>0.71875</v>
      </c>
      <c r="I9018">
        <v>3.6875</v>
      </c>
      <c r="J9018">
        <v>0.75</v>
      </c>
      <c r="K9018">
        <v>11.90625</v>
      </c>
      <c r="L9018">
        <v>7</v>
      </c>
      <c r="M9018">
        <v>-3.125E-2</v>
      </c>
      <c r="N9018">
        <v>-8.21875</v>
      </c>
      <c r="O9018" s="5" t="str">
        <f>VLOOKUP(D9018,MTeams!$A:$B,2,FALSE)</f>
        <v>Temple</v>
      </c>
      <c r="P9018" s="5" t="str">
        <f>VLOOKUP(E9018,MTeams!$A:$B,2,FALSE)</f>
        <v>Virginia Tech</v>
      </c>
    </row>
    <row r="9019" spans="1:16" x14ac:dyDescent="0.3">
      <c r="A9019" t="s">
        <v>9031</v>
      </c>
      <c r="B9019">
        <v>0.40485227700355902</v>
      </c>
      <c r="C9019">
        <v>2019</v>
      </c>
      <c r="D9019">
        <v>1396</v>
      </c>
      <c r="E9019">
        <v>1449</v>
      </c>
      <c r="F9019">
        <v>11</v>
      </c>
      <c r="G9019">
        <v>9</v>
      </c>
      <c r="H9019">
        <v>0.71875</v>
      </c>
      <c r="I9019">
        <v>3.6875</v>
      </c>
      <c r="J9019">
        <v>0.76470588235294101</v>
      </c>
      <c r="K9019">
        <v>5.4411764705882302</v>
      </c>
      <c r="L9019">
        <v>2</v>
      </c>
      <c r="M9019">
        <v>-4.5955882352941103E-2</v>
      </c>
      <c r="N9019">
        <v>-1.75367647058823</v>
      </c>
      <c r="O9019" s="5" t="str">
        <f>VLOOKUP(D9019,MTeams!$A:$B,2,FALSE)</f>
        <v>Temple</v>
      </c>
      <c r="P9019" s="5" t="str">
        <f>VLOOKUP(E9019,MTeams!$A:$B,2,FALSE)</f>
        <v>Washington</v>
      </c>
    </row>
    <row r="9020" spans="1:16" x14ac:dyDescent="0.3">
      <c r="A9020" t="s">
        <v>9032</v>
      </c>
      <c r="B9020">
        <v>0.22691573886049801</v>
      </c>
      <c r="C9020">
        <v>2019</v>
      </c>
      <c r="D9020">
        <v>1396</v>
      </c>
      <c r="E9020">
        <v>1458</v>
      </c>
      <c r="F9020">
        <v>11</v>
      </c>
      <c r="G9020">
        <v>5</v>
      </c>
      <c r="H9020">
        <v>0.71875</v>
      </c>
      <c r="I9020">
        <v>3.6875</v>
      </c>
      <c r="J9020">
        <v>0.69696969696969702</v>
      </c>
      <c r="K9020">
        <v>7.6363636363636296</v>
      </c>
      <c r="L9020">
        <v>6</v>
      </c>
      <c r="M9020">
        <v>2.17803030303029E-2</v>
      </c>
      <c r="N9020">
        <v>-3.94886363636363</v>
      </c>
      <c r="O9020" s="5" t="str">
        <f>VLOOKUP(D9020,MTeams!$A:$B,2,FALSE)</f>
        <v>Temple</v>
      </c>
      <c r="P9020" s="5" t="str">
        <f>VLOOKUP(E9020,MTeams!$A:$B,2,FALSE)</f>
        <v>Wisconsin</v>
      </c>
    </row>
    <row r="9021" spans="1:16" x14ac:dyDescent="0.3">
      <c r="A9021" t="s">
        <v>9033</v>
      </c>
      <c r="B9021">
        <v>0.20186342155130099</v>
      </c>
      <c r="C9021">
        <v>2019</v>
      </c>
      <c r="D9021">
        <v>1396</v>
      </c>
      <c r="E9021">
        <v>1459</v>
      </c>
      <c r="F9021">
        <v>11</v>
      </c>
      <c r="G9021">
        <v>7</v>
      </c>
      <c r="H9021">
        <v>0.71875</v>
      </c>
      <c r="I9021">
        <v>3.6875</v>
      </c>
      <c r="J9021">
        <v>0.86666666666666603</v>
      </c>
      <c r="K9021">
        <v>13.6666666666666</v>
      </c>
      <c r="L9021">
        <v>4</v>
      </c>
      <c r="M9021">
        <v>-0.147916666666666</v>
      </c>
      <c r="N9021">
        <v>-9.9791666666666607</v>
      </c>
      <c r="O9021" s="5" t="str">
        <f>VLOOKUP(D9021,MTeams!$A:$B,2,FALSE)</f>
        <v>Temple</v>
      </c>
      <c r="P9021" s="5" t="str">
        <f>VLOOKUP(E9021,MTeams!$A:$B,2,FALSE)</f>
        <v>Wofford</v>
      </c>
    </row>
    <row r="9022" spans="1:16" x14ac:dyDescent="0.3">
      <c r="A9022" t="s">
        <v>9034</v>
      </c>
      <c r="B9022">
        <v>0.516925959497052</v>
      </c>
      <c r="C9022">
        <v>2019</v>
      </c>
      <c r="D9022">
        <v>1396</v>
      </c>
      <c r="E9022">
        <v>1463</v>
      </c>
      <c r="F9022">
        <v>11</v>
      </c>
      <c r="G9022">
        <v>14</v>
      </c>
      <c r="H9022">
        <v>0.71875</v>
      </c>
      <c r="I9022">
        <v>3.6875</v>
      </c>
      <c r="J9022">
        <v>0.75</v>
      </c>
      <c r="K9022">
        <v>7.1785714285714199</v>
      </c>
      <c r="L9022">
        <v>-3</v>
      </c>
      <c r="M9022">
        <v>-3.125E-2</v>
      </c>
      <c r="N9022">
        <v>-3.4910714285714199</v>
      </c>
      <c r="O9022" s="5" t="str">
        <f>VLOOKUP(D9022,MTeams!$A:$B,2,FALSE)</f>
        <v>Temple</v>
      </c>
      <c r="P9022" s="5" t="str">
        <f>VLOOKUP(E9022,MTeams!$A:$B,2,FALSE)</f>
        <v>Yale</v>
      </c>
    </row>
    <row r="9023" spans="1:16" x14ac:dyDescent="0.3">
      <c r="A9023" t="s">
        <v>9035</v>
      </c>
      <c r="B9023">
        <v>0.47838719559134302</v>
      </c>
      <c r="C9023">
        <v>2019</v>
      </c>
      <c r="D9023">
        <v>1397</v>
      </c>
      <c r="E9023">
        <v>1403</v>
      </c>
      <c r="F9023">
        <v>2</v>
      </c>
      <c r="G9023">
        <v>3</v>
      </c>
      <c r="H9023">
        <v>0.84848484848484795</v>
      </c>
      <c r="I9023">
        <v>12.1818181818181</v>
      </c>
      <c r="J9023">
        <v>0.8125</v>
      </c>
      <c r="K9023">
        <v>13.8125</v>
      </c>
      <c r="L9023">
        <v>-1</v>
      </c>
      <c r="M9023">
        <v>3.5984848484848501E-2</v>
      </c>
      <c r="N9023">
        <v>-1.6306818181818099</v>
      </c>
      <c r="O9023" s="5" t="str">
        <f>VLOOKUP(D9023,MTeams!$A:$B,2,FALSE)</f>
        <v>Tennessee</v>
      </c>
      <c r="P9023" s="5" t="str">
        <f>VLOOKUP(E9023,MTeams!$A:$B,2,FALSE)</f>
        <v>Texas Tech</v>
      </c>
    </row>
    <row r="9024" spans="1:16" x14ac:dyDescent="0.3">
      <c r="A9024" t="s">
        <v>9036</v>
      </c>
      <c r="B9024">
        <v>0.85718663511837601</v>
      </c>
      <c r="C9024">
        <v>2019</v>
      </c>
      <c r="D9024">
        <v>1397</v>
      </c>
      <c r="E9024">
        <v>1414</v>
      </c>
      <c r="F9024">
        <v>2</v>
      </c>
      <c r="G9024">
        <v>13</v>
      </c>
      <c r="H9024">
        <v>0.84848484848484795</v>
      </c>
      <c r="I9024">
        <v>12.1818181818181</v>
      </c>
      <c r="J9024">
        <v>0.85294117647058798</v>
      </c>
      <c r="K9024">
        <v>8.8529411764705799</v>
      </c>
      <c r="L9024">
        <v>-11</v>
      </c>
      <c r="M9024">
        <v>-4.4563279857396899E-3</v>
      </c>
      <c r="N9024">
        <v>3.3288770053475898</v>
      </c>
      <c r="O9024" s="5" t="str">
        <f>VLOOKUP(D9024,MTeams!$A:$B,2,FALSE)</f>
        <v>Tennessee</v>
      </c>
      <c r="P9024" s="5" t="str">
        <f>VLOOKUP(E9024,MTeams!$A:$B,2,FALSE)</f>
        <v>UC Irvine</v>
      </c>
    </row>
    <row r="9025" spans="1:16" x14ac:dyDescent="0.3">
      <c r="A9025" t="s">
        <v>9037</v>
      </c>
      <c r="B9025">
        <v>0.774032469125436</v>
      </c>
      <c r="C9025">
        <v>2019</v>
      </c>
      <c r="D9025">
        <v>1397</v>
      </c>
      <c r="E9025">
        <v>1416</v>
      </c>
      <c r="F9025">
        <v>2</v>
      </c>
      <c r="G9025">
        <v>9</v>
      </c>
      <c r="H9025">
        <v>0.84848484848484795</v>
      </c>
      <c r="I9025">
        <v>12.1818181818181</v>
      </c>
      <c r="J9025">
        <v>0.74193548387096697</v>
      </c>
      <c r="K9025">
        <v>7.8387096774193497</v>
      </c>
      <c r="L9025">
        <v>-7</v>
      </c>
      <c r="M9025">
        <v>0.10654936461388</v>
      </c>
      <c r="N9025">
        <v>4.3431085043988196</v>
      </c>
      <c r="O9025" s="5" t="str">
        <f>VLOOKUP(D9025,MTeams!$A:$B,2,FALSE)</f>
        <v>Tennessee</v>
      </c>
      <c r="P9025" s="5" t="str">
        <f>VLOOKUP(E9025,MTeams!$A:$B,2,FALSE)</f>
        <v>UCF</v>
      </c>
    </row>
    <row r="9026" spans="1:16" x14ac:dyDescent="0.3">
      <c r="A9026" t="s">
        <v>9038</v>
      </c>
      <c r="B9026">
        <v>0.683649886459884</v>
      </c>
      <c r="C9026">
        <v>2019</v>
      </c>
      <c r="D9026">
        <v>1397</v>
      </c>
      <c r="E9026">
        <v>1429</v>
      </c>
      <c r="F9026">
        <v>2</v>
      </c>
      <c r="G9026">
        <v>8</v>
      </c>
      <c r="H9026">
        <v>0.84848484848484795</v>
      </c>
      <c r="I9026">
        <v>12.1818181818181</v>
      </c>
      <c r="J9026">
        <v>0.81818181818181801</v>
      </c>
      <c r="K9026">
        <v>11.9393939393939</v>
      </c>
      <c r="L9026">
        <v>-6</v>
      </c>
      <c r="M9026">
        <v>3.03030303030302E-2</v>
      </c>
      <c r="N9026">
        <v>0.24242424242424199</v>
      </c>
      <c r="O9026" s="5" t="str">
        <f>VLOOKUP(D9026,MTeams!$A:$B,2,FALSE)</f>
        <v>Tennessee</v>
      </c>
      <c r="P9026" s="5" t="str">
        <f>VLOOKUP(E9026,MTeams!$A:$B,2,FALSE)</f>
        <v>Utah St</v>
      </c>
    </row>
    <row r="9027" spans="1:16" x14ac:dyDescent="0.3">
      <c r="A9027" t="s">
        <v>9039</v>
      </c>
      <c r="B9027">
        <v>0.71947450510476396</v>
      </c>
      <c r="C9027">
        <v>2019</v>
      </c>
      <c r="D9027">
        <v>1397</v>
      </c>
      <c r="E9027">
        <v>1433</v>
      </c>
      <c r="F9027">
        <v>2</v>
      </c>
      <c r="G9027">
        <v>8</v>
      </c>
      <c r="H9027">
        <v>0.84848484848484795</v>
      </c>
      <c r="I9027">
        <v>12.1818181818181</v>
      </c>
      <c r="J9027">
        <v>0.78125</v>
      </c>
      <c r="K9027">
        <v>9.84375</v>
      </c>
      <c r="L9027">
        <v>-6</v>
      </c>
      <c r="M9027">
        <v>6.7234848484848495E-2</v>
      </c>
      <c r="N9027">
        <v>2.3380681818181799</v>
      </c>
      <c r="O9027" s="5" t="str">
        <f>VLOOKUP(D9027,MTeams!$A:$B,2,FALSE)</f>
        <v>Tennessee</v>
      </c>
      <c r="P9027" s="5" t="str">
        <f>VLOOKUP(E9027,MTeams!$A:$B,2,FALSE)</f>
        <v>VCU</v>
      </c>
    </row>
    <row r="9028" spans="1:16" x14ac:dyDescent="0.3">
      <c r="A9028" t="s">
        <v>9040</v>
      </c>
      <c r="B9028">
        <v>0.84095772254533796</v>
      </c>
      <c r="C9028">
        <v>2019</v>
      </c>
      <c r="D9028">
        <v>1397</v>
      </c>
      <c r="E9028">
        <v>1436</v>
      </c>
      <c r="F9028">
        <v>2</v>
      </c>
      <c r="G9028">
        <v>13</v>
      </c>
      <c r="H9028">
        <v>0.84848484848484795</v>
      </c>
      <c r="I9028">
        <v>12.1818181818181</v>
      </c>
      <c r="J9028">
        <v>0.8125</v>
      </c>
      <c r="K9028">
        <v>9.5625</v>
      </c>
      <c r="L9028">
        <v>-11</v>
      </c>
      <c r="M9028">
        <v>3.5984848484848501E-2</v>
      </c>
      <c r="N9028">
        <v>2.6193181818181799</v>
      </c>
      <c r="O9028" s="5" t="str">
        <f>VLOOKUP(D9028,MTeams!$A:$B,2,FALSE)</f>
        <v>Tennessee</v>
      </c>
      <c r="P9028" s="5" t="str">
        <f>VLOOKUP(E9028,MTeams!$A:$B,2,FALSE)</f>
        <v>Vermont</v>
      </c>
    </row>
    <row r="9029" spans="1:16" x14ac:dyDescent="0.3">
      <c r="A9029" t="s">
        <v>9041</v>
      </c>
      <c r="B9029">
        <v>0.70644300173303598</v>
      </c>
      <c r="C9029">
        <v>2019</v>
      </c>
      <c r="D9029">
        <v>1397</v>
      </c>
      <c r="E9029">
        <v>1437</v>
      </c>
      <c r="F9029">
        <v>2</v>
      </c>
      <c r="G9029">
        <v>6</v>
      </c>
      <c r="H9029">
        <v>0.84848484848484795</v>
      </c>
      <c r="I9029">
        <v>12.1818181818181</v>
      </c>
      <c r="J9029">
        <v>0.73529411764705799</v>
      </c>
      <c r="K9029">
        <v>7.3823529411764701</v>
      </c>
      <c r="L9029">
        <v>-4</v>
      </c>
      <c r="M9029">
        <v>0.11319073083778899</v>
      </c>
      <c r="N9029">
        <v>4.7994652406417098</v>
      </c>
      <c r="O9029" s="5" t="str">
        <f>VLOOKUP(D9029,MTeams!$A:$B,2,FALSE)</f>
        <v>Tennessee</v>
      </c>
      <c r="P9029" s="5" t="str">
        <f>VLOOKUP(E9029,MTeams!$A:$B,2,FALSE)</f>
        <v>Villanova</v>
      </c>
    </row>
    <row r="9030" spans="1:16" x14ac:dyDescent="0.3">
      <c r="A9030" t="s">
        <v>9042</v>
      </c>
      <c r="B9030">
        <v>0.36890217823945898</v>
      </c>
      <c r="C9030">
        <v>2019</v>
      </c>
      <c r="D9030">
        <v>1397</v>
      </c>
      <c r="E9030">
        <v>1438</v>
      </c>
      <c r="F9030">
        <v>2</v>
      </c>
      <c r="G9030">
        <v>1</v>
      </c>
      <c r="H9030">
        <v>0.84848484848484795</v>
      </c>
      <c r="I9030">
        <v>12.1818181818181</v>
      </c>
      <c r="J9030">
        <v>0.90625</v>
      </c>
      <c r="K9030">
        <v>16.78125</v>
      </c>
      <c r="L9030">
        <v>1</v>
      </c>
      <c r="M9030">
        <v>-5.7765151515151401E-2</v>
      </c>
      <c r="N9030">
        <v>-4.5994318181818103</v>
      </c>
      <c r="O9030" s="5" t="str">
        <f>VLOOKUP(D9030,MTeams!$A:$B,2,FALSE)</f>
        <v>Tennessee</v>
      </c>
      <c r="P9030" s="5" t="str">
        <f>VLOOKUP(E9030,MTeams!$A:$B,2,FALSE)</f>
        <v>Virginia</v>
      </c>
    </row>
    <row r="9031" spans="1:16" x14ac:dyDescent="0.3">
      <c r="A9031" t="s">
        <v>9043</v>
      </c>
      <c r="B9031">
        <v>0.54054564475276301</v>
      </c>
      <c r="C9031">
        <v>2019</v>
      </c>
      <c r="D9031">
        <v>1397</v>
      </c>
      <c r="E9031">
        <v>1439</v>
      </c>
      <c r="F9031">
        <v>2</v>
      </c>
      <c r="G9031">
        <v>4</v>
      </c>
      <c r="H9031">
        <v>0.84848484848484795</v>
      </c>
      <c r="I9031">
        <v>12.1818181818181</v>
      </c>
      <c r="J9031">
        <v>0.75</v>
      </c>
      <c r="K9031">
        <v>11.90625</v>
      </c>
      <c r="L9031">
        <v>-2</v>
      </c>
      <c r="M9031">
        <v>9.8484848484848495E-2</v>
      </c>
      <c r="N9031">
        <v>0.27556818181818099</v>
      </c>
      <c r="O9031" s="5" t="str">
        <f>VLOOKUP(D9031,MTeams!$A:$B,2,FALSE)</f>
        <v>Tennessee</v>
      </c>
      <c r="P9031" s="5" t="str">
        <f>VLOOKUP(E9031,MTeams!$A:$B,2,FALSE)</f>
        <v>Virginia Tech</v>
      </c>
    </row>
    <row r="9032" spans="1:16" x14ac:dyDescent="0.3">
      <c r="A9032" t="s">
        <v>9044</v>
      </c>
      <c r="B9032">
        <v>0.81929551890952101</v>
      </c>
      <c r="C9032">
        <v>2019</v>
      </c>
      <c r="D9032">
        <v>1397</v>
      </c>
      <c r="E9032">
        <v>1449</v>
      </c>
      <c r="F9032">
        <v>2</v>
      </c>
      <c r="G9032">
        <v>9</v>
      </c>
      <c r="H9032">
        <v>0.84848484848484795</v>
      </c>
      <c r="I9032">
        <v>12.1818181818181</v>
      </c>
      <c r="J9032">
        <v>0.76470588235294101</v>
      </c>
      <c r="K9032">
        <v>5.4411764705882302</v>
      </c>
      <c r="L9032">
        <v>-7</v>
      </c>
      <c r="M9032">
        <v>8.3778966131907301E-2</v>
      </c>
      <c r="N9032">
        <v>6.7406417112299399</v>
      </c>
      <c r="O9032" s="5" t="str">
        <f>VLOOKUP(D9032,MTeams!$A:$B,2,FALSE)</f>
        <v>Tennessee</v>
      </c>
      <c r="P9032" s="5" t="str">
        <f>VLOOKUP(E9032,MTeams!$A:$B,2,FALSE)</f>
        <v>Washington</v>
      </c>
    </row>
    <row r="9033" spans="1:16" x14ac:dyDescent="0.3">
      <c r="A9033" t="s">
        <v>9045</v>
      </c>
      <c r="B9033">
        <v>0.66174143068092695</v>
      </c>
      <c r="C9033">
        <v>2019</v>
      </c>
      <c r="D9033">
        <v>1397</v>
      </c>
      <c r="E9033">
        <v>1458</v>
      </c>
      <c r="F9033">
        <v>2</v>
      </c>
      <c r="G9033">
        <v>5</v>
      </c>
      <c r="H9033">
        <v>0.84848484848484795</v>
      </c>
      <c r="I9033">
        <v>12.1818181818181</v>
      </c>
      <c r="J9033">
        <v>0.69696969696969702</v>
      </c>
      <c r="K9033">
        <v>7.6363636363636296</v>
      </c>
      <c r="L9033">
        <v>-3</v>
      </c>
      <c r="M9033">
        <v>0.15151515151515099</v>
      </c>
      <c r="N9033">
        <v>4.5454545454545396</v>
      </c>
      <c r="O9033" s="5" t="str">
        <f>VLOOKUP(D9033,MTeams!$A:$B,2,FALSE)</f>
        <v>Tennessee</v>
      </c>
      <c r="P9033" s="5" t="str">
        <f>VLOOKUP(E9033,MTeams!$A:$B,2,FALSE)</f>
        <v>Wisconsin</v>
      </c>
    </row>
    <row r="9034" spans="1:16" x14ac:dyDescent="0.3">
      <c r="A9034" t="s">
        <v>9046</v>
      </c>
      <c r="B9034">
        <v>0.62764151440411897</v>
      </c>
      <c r="C9034">
        <v>2019</v>
      </c>
      <c r="D9034">
        <v>1397</v>
      </c>
      <c r="E9034">
        <v>1459</v>
      </c>
      <c r="F9034">
        <v>2</v>
      </c>
      <c r="G9034">
        <v>7</v>
      </c>
      <c r="H9034">
        <v>0.84848484848484795</v>
      </c>
      <c r="I9034">
        <v>12.1818181818181</v>
      </c>
      <c r="J9034">
        <v>0.86666666666666603</v>
      </c>
      <c r="K9034">
        <v>13.6666666666666</v>
      </c>
      <c r="L9034">
        <v>-5</v>
      </c>
      <c r="M9034">
        <v>-1.8181818181818101E-2</v>
      </c>
      <c r="N9034">
        <v>-1.48484848484848</v>
      </c>
      <c r="O9034" s="5" t="str">
        <f>VLOOKUP(D9034,MTeams!$A:$B,2,FALSE)</f>
        <v>Tennessee</v>
      </c>
      <c r="P9034" s="5" t="str">
        <f>VLOOKUP(E9034,MTeams!$A:$B,2,FALSE)</f>
        <v>Wofford</v>
      </c>
    </row>
    <row r="9035" spans="1:16" x14ac:dyDescent="0.3">
      <c r="A9035" t="s">
        <v>9047</v>
      </c>
      <c r="B9035">
        <v>0.876978842951325</v>
      </c>
      <c r="C9035">
        <v>2019</v>
      </c>
      <c r="D9035">
        <v>1397</v>
      </c>
      <c r="E9035">
        <v>1463</v>
      </c>
      <c r="F9035">
        <v>2</v>
      </c>
      <c r="G9035">
        <v>14</v>
      </c>
      <c r="H9035">
        <v>0.84848484848484795</v>
      </c>
      <c r="I9035">
        <v>12.1818181818181</v>
      </c>
      <c r="J9035">
        <v>0.75</v>
      </c>
      <c r="K9035">
        <v>7.1785714285714199</v>
      </c>
      <c r="L9035">
        <v>-12</v>
      </c>
      <c r="M9035">
        <v>9.8484848484848495E-2</v>
      </c>
      <c r="N9035">
        <v>5.0032467532467502</v>
      </c>
      <c r="O9035" s="5" t="str">
        <f>VLOOKUP(D9035,MTeams!$A:$B,2,FALSE)</f>
        <v>Tennessee</v>
      </c>
      <c r="P9035" s="5" t="str">
        <f>VLOOKUP(E9035,MTeams!$A:$B,2,FALSE)</f>
        <v>Yale</v>
      </c>
    </row>
    <row r="9036" spans="1:16" x14ac:dyDescent="0.3">
      <c r="A9036" t="s">
        <v>9048</v>
      </c>
      <c r="B9036">
        <v>0.86745181400715199</v>
      </c>
      <c r="C9036">
        <v>2019</v>
      </c>
      <c r="D9036">
        <v>1403</v>
      </c>
      <c r="E9036">
        <v>1414</v>
      </c>
      <c r="F9036">
        <v>3</v>
      </c>
      <c r="G9036">
        <v>13</v>
      </c>
      <c r="H9036">
        <v>0.8125</v>
      </c>
      <c r="I9036">
        <v>13.8125</v>
      </c>
      <c r="J9036">
        <v>0.85294117647058798</v>
      </c>
      <c r="K9036">
        <v>8.8529411764705799</v>
      </c>
      <c r="L9036">
        <v>-10</v>
      </c>
      <c r="M9036">
        <v>-4.0441176470588203E-2</v>
      </c>
      <c r="N9036">
        <v>4.9595588235294104</v>
      </c>
      <c r="O9036" s="5" t="str">
        <f>VLOOKUP(D9036,MTeams!$A:$B,2,FALSE)</f>
        <v>Texas Tech</v>
      </c>
      <c r="P9036" s="5" t="str">
        <f>VLOOKUP(E9036,MTeams!$A:$B,2,FALSE)</f>
        <v>UC Irvine</v>
      </c>
    </row>
    <row r="9037" spans="1:16" x14ac:dyDescent="0.3">
      <c r="A9037" t="s">
        <v>9049</v>
      </c>
      <c r="B9037">
        <v>0.78882197763780804</v>
      </c>
      <c r="C9037">
        <v>2019</v>
      </c>
      <c r="D9037">
        <v>1403</v>
      </c>
      <c r="E9037">
        <v>1416</v>
      </c>
      <c r="F9037">
        <v>3</v>
      </c>
      <c r="G9037">
        <v>9</v>
      </c>
      <c r="H9037">
        <v>0.8125</v>
      </c>
      <c r="I9037">
        <v>13.8125</v>
      </c>
      <c r="J9037">
        <v>0.74193548387096697</v>
      </c>
      <c r="K9037">
        <v>7.8387096774193497</v>
      </c>
      <c r="L9037">
        <v>-6</v>
      </c>
      <c r="M9037">
        <v>7.0564516129032195E-2</v>
      </c>
      <c r="N9037">
        <v>5.9737903225806397</v>
      </c>
      <c r="O9037" s="5" t="str">
        <f>VLOOKUP(D9037,MTeams!$A:$B,2,FALSE)</f>
        <v>Texas Tech</v>
      </c>
      <c r="P9037" s="5" t="str">
        <f>VLOOKUP(E9037,MTeams!$A:$B,2,FALSE)</f>
        <v>UCF</v>
      </c>
    </row>
    <row r="9038" spans="1:16" x14ac:dyDescent="0.3">
      <c r="A9038" t="s">
        <v>9050</v>
      </c>
      <c r="B9038">
        <v>0.70207012931000701</v>
      </c>
      <c r="C9038">
        <v>2019</v>
      </c>
      <c r="D9038">
        <v>1403</v>
      </c>
      <c r="E9038">
        <v>1429</v>
      </c>
      <c r="F9038">
        <v>3</v>
      </c>
      <c r="G9038">
        <v>8</v>
      </c>
      <c r="H9038">
        <v>0.8125</v>
      </c>
      <c r="I9038">
        <v>13.8125</v>
      </c>
      <c r="J9038">
        <v>0.81818181818181801</v>
      </c>
      <c r="K9038">
        <v>11.9393939393939</v>
      </c>
      <c r="L9038">
        <v>-5</v>
      </c>
      <c r="M9038">
        <v>-5.6818181818182297E-3</v>
      </c>
      <c r="N9038">
        <v>1.8731060606060601</v>
      </c>
      <c r="O9038" s="5" t="str">
        <f>VLOOKUP(D9038,MTeams!$A:$B,2,FALSE)</f>
        <v>Texas Tech</v>
      </c>
      <c r="P9038" s="5" t="str">
        <f>VLOOKUP(E9038,MTeams!$A:$B,2,FALSE)</f>
        <v>Utah St</v>
      </c>
    </row>
    <row r="9039" spans="1:16" x14ac:dyDescent="0.3">
      <c r="A9039" t="s">
        <v>9051</v>
      </c>
      <c r="B9039">
        <v>0.73661364559930598</v>
      </c>
      <c r="C9039">
        <v>2019</v>
      </c>
      <c r="D9039">
        <v>1403</v>
      </c>
      <c r="E9039">
        <v>1433</v>
      </c>
      <c r="F9039">
        <v>3</v>
      </c>
      <c r="G9039">
        <v>8</v>
      </c>
      <c r="H9039">
        <v>0.8125</v>
      </c>
      <c r="I9039">
        <v>13.8125</v>
      </c>
      <c r="J9039">
        <v>0.78125</v>
      </c>
      <c r="K9039">
        <v>9.84375</v>
      </c>
      <c r="L9039">
        <v>-5</v>
      </c>
      <c r="M9039">
        <v>3.125E-2</v>
      </c>
      <c r="N9039">
        <v>3.96875</v>
      </c>
      <c r="O9039" s="5" t="str">
        <f>VLOOKUP(D9039,MTeams!$A:$B,2,FALSE)</f>
        <v>Texas Tech</v>
      </c>
      <c r="P9039" s="5" t="str">
        <f>VLOOKUP(E9039,MTeams!$A:$B,2,FALSE)</f>
        <v>VCU</v>
      </c>
    </row>
    <row r="9040" spans="1:16" x14ac:dyDescent="0.3">
      <c r="A9040" t="s">
        <v>9052</v>
      </c>
      <c r="B9040">
        <v>0.85220429820978805</v>
      </c>
      <c r="C9040">
        <v>2019</v>
      </c>
      <c r="D9040">
        <v>1403</v>
      </c>
      <c r="E9040">
        <v>1436</v>
      </c>
      <c r="F9040">
        <v>3</v>
      </c>
      <c r="G9040">
        <v>13</v>
      </c>
      <c r="H9040">
        <v>0.8125</v>
      </c>
      <c r="I9040">
        <v>13.8125</v>
      </c>
      <c r="J9040">
        <v>0.8125</v>
      </c>
      <c r="K9040">
        <v>9.5625</v>
      </c>
      <c r="L9040">
        <v>-10</v>
      </c>
      <c r="M9040">
        <v>0</v>
      </c>
      <c r="N9040">
        <v>4.25</v>
      </c>
      <c r="O9040" s="5" t="str">
        <f>VLOOKUP(D9040,MTeams!$A:$B,2,FALSE)</f>
        <v>Texas Tech</v>
      </c>
      <c r="P9040" s="5" t="str">
        <f>VLOOKUP(E9040,MTeams!$A:$B,2,FALSE)</f>
        <v>Vermont</v>
      </c>
    </row>
    <row r="9041" spans="1:16" x14ac:dyDescent="0.3">
      <c r="A9041" t="s">
        <v>9053</v>
      </c>
      <c r="B9041">
        <v>0.72406729466055397</v>
      </c>
      <c r="C9041">
        <v>2019</v>
      </c>
      <c r="D9041">
        <v>1403</v>
      </c>
      <c r="E9041">
        <v>1437</v>
      </c>
      <c r="F9041">
        <v>3</v>
      </c>
      <c r="G9041">
        <v>6</v>
      </c>
      <c r="H9041">
        <v>0.8125</v>
      </c>
      <c r="I9041">
        <v>13.8125</v>
      </c>
      <c r="J9041">
        <v>0.73529411764705799</v>
      </c>
      <c r="K9041">
        <v>7.3823529411764701</v>
      </c>
      <c r="L9041">
        <v>-3</v>
      </c>
      <c r="M9041">
        <v>7.7205882352941096E-2</v>
      </c>
      <c r="N9041">
        <v>6.4301470588235201</v>
      </c>
      <c r="O9041" s="5" t="str">
        <f>VLOOKUP(D9041,MTeams!$A:$B,2,FALSE)</f>
        <v>Texas Tech</v>
      </c>
      <c r="P9041" s="5" t="str">
        <f>VLOOKUP(E9041,MTeams!$A:$B,2,FALSE)</f>
        <v>Villanova</v>
      </c>
    </row>
    <row r="9042" spans="1:16" x14ac:dyDescent="0.3">
      <c r="A9042" t="s">
        <v>9054</v>
      </c>
      <c r="B9042">
        <v>0.38926897594114901</v>
      </c>
      <c r="C9042">
        <v>2019</v>
      </c>
      <c r="D9042">
        <v>1403</v>
      </c>
      <c r="E9042">
        <v>1438</v>
      </c>
      <c r="F9042">
        <v>3</v>
      </c>
      <c r="G9042">
        <v>1</v>
      </c>
      <c r="H9042">
        <v>0.8125</v>
      </c>
      <c r="I9042">
        <v>13.8125</v>
      </c>
      <c r="J9042">
        <v>0.90625</v>
      </c>
      <c r="K9042">
        <v>16.78125</v>
      </c>
      <c r="L9042">
        <v>2</v>
      </c>
      <c r="M9042">
        <v>-9.375E-2</v>
      </c>
      <c r="N9042">
        <v>-2.96875</v>
      </c>
      <c r="O9042" s="5" t="str">
        <f>VLOOKUP(D9042,MTeams!$A:$B,2,FALSE)</f>
        <v>Texas Tech</v>
      </c>
      <c r="P9042" s="5" t="str">
        <f>VLOOKUP(E9042,MTeams!$A:$B,2,FALSE)</f>
        <v>Virginia</v>
      </c>
    </row>
    <row r="9043" spans="1:16" x14ac:dyDescent="0.3">
      <c r="A9043" t="s">
        <v>9055</v>
      </c>
      <c r="B9043">
        <v>0.56195253505971199</v>
      </c>
      <c r="C9043">
        <v>2019</v>
      </c>
      <c r="D9043">
        <v>1403</v>
      </c>
      <c r="E9043">
        <v>1439</v>
      </c>
      <c r="F9043">
        <v>3</v>
      </c>
      <c r="G9043">
        <v>4</v>
      </c>
      <c r="H9043">
        <v>0.8125</v>
      </c>
      <c r="I9043">
        <v>13.8125</v>
      </c>
      <c r="J9043">
        <v>0.75</v>
      </c>
      <c r="K9043">
        <v>11.90625</v>
      </c>
      <c r="L9043">
        <v>-1</v>
      </c>
      <c r="M9043">
        <v>6.25E-2</v>
      </c>
      <c r="N9043">
        <v>1.90625</v>
      </c>
      <c r="O9043" s="5" t="str">
        <f>VLOOKUP(D9043,MTeams!$A:$B,2,FALSE)</f>
        <v>Texas Tech</v>
      </c>
      <c r="P9043" s="5" t="str">
        <f>VLOOKUP(E9043,MTeams!$A:$B,2,FALSE)</f>
        <v>Virginia Tech</v>
      </c>
    </row>
    <row r="9044" spans="1:16" x14ac:dyDescent="0.3">
      <c r="A9044" t="s">
        <v>9056</v>
      </c>
      <c r="B9044">
        <v>0.83174774073804403</v>
      </c>
      <c r="C9044">
        <v>2019</v>
      </c>
      <c r="D9044">
        <v>1403</v>
      </c>
      <c r="E9044">
        <v>1449</v>
      </c>
      <c r="F9044">
        <v>3</v>
      </c>
      <c r="G9044">
        <v>9</v>
      </c>
      <c r="H9044">
        <v>0.8125</v>
      </c>
      <c r="I9044">
        <v>13.8125</v>
      </c>
      <c r="J9044">
        <v>0.76470588235294101</v>
      </c>
      <c r="K9044">
        <v>5.4411764705882302</v>
      </c>
      <c r="L9044">
        <v>-6</v>
      </c>
      <c r="M9044">
        <v>4.7794117647058799E-2</v>
      </c>
      <c r="N9044">
        <v>8.3713235294117592</v>
      </c>
      <c r="O9044" s="5" t="str">
        <f>VLOOKUP(D9044,MTeams!$A:$B,2,FALSE)</f>
        <v>Texas Tech</v>
      </c>
      <c r="P9044" s="5" t="str">
        <f>VLOOKUP(E9044,MTeams!$A:$B,2,FALSE)</f>
        <v>Washington</v>
      </c>
    </row>
    <row r="9045" spans="1:16" x14ac:dyDescent="0.3">
      <c r="A9045" t="s">
        <v>9057</v>
      </c>
      <c r="B9045">
        <v>0.680843595997627</v>
      </c>
      <c r="C9045">
        <v>2019</v>
      </c>
      <c r="D9045">
        <v>1403</v>
      </c>
      <c r="E9045">
        <v>1458</v>
      </c>
      <c r="F9045">
        <v>3</v>
      </c>
      <c r="G9045">
        <v>5</v>
      </c>
      <c r="H9045">
        <v>0.8125</v>
      </c>
      <c r="I9045">
        <v>13.8125</v>
      </c>
      <c r="J9045">
        <v>0.69696969696969702</v>
      </c>
      <c r="K9045">
        <v>7.6363636363636296</v>
      </c>
      <c r="L9045">
        <v>-2</v>
      </c>
      <c r="M9045">
        <v>0.115530303030302</v>
      </c>
      <c r="N9045">
        <v>6.1761363636363598</v>
      </c>
      <c r="O9045" s="5" t="str">
        <f>VLOOKUP(D9045,MTeams!$A:$B,2,FALSE)</f>
        <v>Texas Tech</v>
      </c>
      <c r="P9045" s="5" t="str">
        <f>VLOOKUP(E9045,MTeams!$A:$B,2,FALSE)</f>
        <v>Wisconsin</v>
      </c>
    </row>
    <row r="9046" spans="1:16" x14ac:dyDescent="0.3">
      <c r="A9046" t="s">
        <v>9058</v>
      </c>
      <c r="B9046">
        <v>0.64763353328758599</v>
      </c>
      <c r="C9046">
        <v>2019</v>
      </c>
      <c r="D9046">
        <v>1403</v>
      </c>
      <c r="E9046">
        <v>1459</v>
      </c>
      <c r="F9046">
        <v>3</v>
      </c>
      <c r="G9046">
        <v>7</v>
      </c>
      <c r="H9046">
        <v>0.8125</v>
      </c>
      <c r="I9046">
        <v>13.8125</v>
      </c>
      <c r="J9046">
        <v>0.86666666666666603</v>
      </c>
      <c r="K9046">
        <v>13.6666666666666</v>
      </c>
      <c r="L9046">
        <v>-4</v>
      </c>
      <c r="M9046">
        <v>-5.4166666666666599E-2</v>
      </c>
      <c r="N9046">
        <v>0.14583333333333301</v>
      </c>
      <c r="O9046" s="5" t="str">
        <f>VLOOKUP(D9046,MTeams!$A:$B,2,FALSE)</f>
        <v>Texas Tech</v>
      </c>
      <c r="P9046" s="5" t="str">
        <f>VLOOKUP(E9046,MTeams!$A:$B,2,FALSE)</f>
        <v>Wofford</v>
      </c>
    </row>
    <row r="9047" spans="1:16" x14ac:dyDescent="0.3">
      <c r="A9047" t="s">
        <v>9059</v>
      </c>
      <c r="B9047">
        <v>0.88603128362182204</v>
      </c>
      <c r="C9047">
        <v>2019</v>
      </c>
      <c r="D9047">
        <v>1403</v>
      </c>
      <c r="E9047">
        <v>1463</v>
      </c>
      <c r="F9047">
        <v>3</v>
      </c>
      <c r="G9047">
        <v>14</v>
      </c>
      <c r="H9047">
        <v>0.8125</v>
      </c>
      <c r="I9047">
        <v>13.8125</v>
      </c>
      <c r="J9047">
        <v>0.75</v>
      </c>
      <c r="K9047">
        <v>7.1785714285714199</v>
      </c>
      <c r="L9047">
        <v>-11</v>
      </c>
      <c r="M9047">
        <v>6.25E-2</v>
      </c>
      <c r="N9047">
        <v>6.6339285714285703</v>
      </c>
      <c r="O9047" s="5" t="str">
        <f>VLOOKUP(D9047,MTeams!$A:$B,2,FALSE)</f>
        <v>Texas Tech</v>
      </c>
      <c r="P9047" s="5" t="str">
        <f>VLOOKUP(E9047,MTeams!$A:$B,2,FALSE)</f>
        <v>Yale</v>
      </c>
    </row>
    <row r="9048" spans="1:16" x14ac:dyDescent="0.3">
      <c r="A9048" t="s">
        <v>9060</v>
      </c>
      <c r="B9048">
        <v>0.363295980531949</v>
      </c>
      <c r="C9048">
        <v>2019</v>
      </c>
      <c r="D9048">
        <v>1414</v>
      </c>
      <c r="E9048">
        <v>1416</v>
      </c>
      <c r="F9048">
        <v>13</v>
      </c>
      <c r="G9048">
        <v>9</v>
      </c>
      <c r="H9048">
        <v>0.85294117647058798</v>
      </c>
      <c r="I9048">
        <v>8.8529411764705799</v>
      </c>
      <c r="J9048">
        <v>0.74193548387096697</v>
      </c>
      <c r="K9048">
        <v>7.8387096774193497</v>
      </c>
      <c r="L9048">
        <v>4</v>
      </c>
      <c r="M9048">
        <v>0.11100569259962</v>
      </c>
      <c r="N9048">
        <v>1.01423149905123</v>
      </c>
      <c r="O9048" s="5" t="str">
        <f>VLOOKUP(D9048,MTeams!$A:$B,2,FALSE)</f>
        <v>UC Irvine</v>
      </c>
      <c r="P9048" s="5" t="str">
        <f>VLOOKUP(E9048,MTeams!$A:$B,2,FALSE)</f>
        <v>UCF</v>
      </c>
    </row>
    <row r="9049" spans="1:16" x14ac:dyDescent="0.3">
      <c r="A9049" t="s">
        <v>9061</v>
      </c>
      <c r="B9049">
        <v>0.264667127213015</v>
      </c>
      <c r="C9049">
        <v>2019</v>
      </c>
      <c r="D9049">
        <v>1414</v>
      </c>
      <c r="E9049">
        <v>1429</v>
      </c>
      <c r="F9049">
        <v>13</v>
      </c>
      <c r="G9049">
        <v>8</v>
      </c>
      <c r="H9049">
        <v>0.85294117647058798</v>
      </c>
      <c r="I9049">
        <v>8.8529411764705799</v>
      </c>
      <c r="J9049">
        <v>0.81818181818181801</v>
      </c>
      <c r="K9049">
        <v>11.9393939393939</v>
      </c>
      <c r="L9049">
        <v>5</v>
      </c>
      <c r="M9049">
        <v>3.4759358288769901E-2</v>
      </c>
      <c r="N9049">
        <v>-3.0864527629233498</v>
      </c>
      <c r="O9049" s="5" t="str">
        <f>VLOOKUP(D9049,MTeams!$A:$B,2,FALSE)</f>
        <v>UC Irvine</v>
      </c>
      <c r="P9049" s="5" t="str">
        <f>VLOOKUP(E9049,MTeams!$A:$B,2,FALSE)</f>
        <v>Utah St</v>
      </c>
    </row>
    <row r="9050" spans="1:16" x14ac:dyDescent="0.3">
      <c r="A9050" t="s">
        <v>9062</v>
      </c>
      <c r="B9050">
        <v>0.29931328969458298</v>
      </c>
      <c r="C9050">
        <v>2019</v>
      </c>
      <c r="D9050">
        <v>1414</v>
      </c>
      <c r="E9050">
        <v>1433</v>
      </c>
      <c r="F9050">
        <v>13</v>
      </c>
      <c r="G9050">
        <v>8</v>
      </c>
      <c r="H9050">
        <v>0.85294117647058798</v>
      </c>
      <c r="I9050">
        <v>8.8529411764705799</v>
      </c>
      <c r="J9050">
        <v>0.78125</v>
      </c>
      <c r="K9050">
        <v>9.84375</v>
      </c>
      <c r="L9050">
        <v>5</v>
      </c>
      <c r="M9050">
        <v>7.1691176470588203E-2</v>
      </c>
      <c r="N9050">
        <v>-0.99080882352941102</v>
      </c>
      <c r="O9050" s="5" t="str">
        <f>VLOOKUP(D9050,MTeams!$A:$B,2,FALSE)</f>
        <v>UC Irvine</v>
      </c>
      <c r="P9050" s="5" t="str">
        <f>VLOOKUP(E9050,MTeams!$A:$B,2,FALSE)</f>
        <v>VCU</v>
      </c>
    </row>
    <row r="9051" spans="1:16" x14ac:dyDescent="0.3">
      <c r="A9051" t="s">
        <v>9063</v>
      </c>
      <c r="B9051">
        <v>0.46834440341754402</v>
      </c>
      <c r="C9051">
        <v>2019</v>
      </c>
      <c r="D9051">
        <v>1414</v>
      </c>
      <c r="E9051">
        <v>1436</v>
      </c>
      <c r="F9051">
        <v>13</v>
      </c>
      <c r="G9051">
        <v>13</v>
      </c>
      <c r="H9051">
        <v>0.85294117647058798</v>
      </c>
      <c r="I9051">
        <v>8.8529411764705799</v>
      </c>
      <c r="J9051">
        <v>0.8125</v>
      </c>
      <c r="K9051">
        <v>9.5625</v>
      </c>
      <c r="L9051">
        <v>0</v>
      </c>
      <c r="M9051">
        <v>4.0441176470588203E-2</v>
      </c>
      <c r="N9051">
        <v>-0.70955882352941102</v>
      </c>
      <c r="O9051" s="5" t="str">
        <f>VLOOKUP(D9051,MTeams!$A:$B,2,FALSE)</f>
        <v>UC Irvine</v>
      </c>
      <c r="P9051" s="5" t="str">
        <f>VLOOKUP(E9051,MTeams!$A:$B,2,FALSE)</f>
        <v>Vermont</v>
      </c>
    </row>
    <row r="9052" spans="1:16" x14ac:dyDescent="0.3">
      <c r="A9052" t="s">
        <v>9064</v>
      </c>
      <c r="B9052">
        <v>0.28614020135900697</v>
      </c>
      <c r="C9052">
        <v>2019</v>
      </c>
      <c r="D9052">
        <v>1414</v>
      </c>
      <c r="E9052">
        <v>1437</v>
      </c>
      <c r="F9052">
        <v>13</v>
      </c>
      <c r="G9052">
        <v>6</v>
      </c>
      <c r="H9052">
        <v>0.85294117647058798</v>
      </c>
      <c r="I9052">
        <v>8.8529411764705799</v>
      </c>
      <c r="J9052">
        <v>0.73529411764705799</v>
      </c>
      <c r="K9052">
        <v>7.3823529411764701</v>
      </c>
      <c r="L9052">
        <v>7</v>
      </c>
      <c r="M9052">
        <v>0.11764705882352899</v>
      </c>
      <c r="N9052">
        <v>1.47058823529411</v>
      </c>
      <c r="O9052" s="5" t="str">
        <f>VLOOKUP(D9052,MTeams!$A:$B,2,FALSE)</f>
        <v>UC Irvine</v>
      </c>
      <c r="P9052" s="5" t="str">
        <f>VLOOKUP(E9052,MTeams!$A:$B,2,FALSE)</f>
        <v>Villanova</v>
      </c>
    </row>
    <row r="9053" spans="1:16" x14ac:dyDescent="0.3">
      <c r="A9053" t="s">
        <v>9065</v>
      </c>
      <c r="B9053">
        <v>8.87642864101474E-2</v>
      </c>
      <c r="C9053">
        <v>2019</v>
      </c>
      <c r="D9053">
        <v>1414</v>
      </c>
      <c r="E9053">
        <v>1438</v>
      </c>
      <c r="F9053">
        <v>13</v>
      </c>
      <c r="G9053">
        <v>1</v>
      </c>
      <c r="H9053">
        <v>0.85294117647058798</v>
      </c>
      <c r="I9053">
        <v>8.8529411764705799</v>
      </c>
      <c r="J9053">
        <v>0.90625</v>
      </c>
      <c r="K9053">
        <v>16.78125</v>
      </c>
      <c r="L9053">
        <v>12</v>
      </c>
      <c r="M9053">
        <v>-5.3308823529411797E-2</v>
      </c>
      <c r="N9053">
        <v>-7.9283088235294104</v>
      </c>
      <c r="O9053" s="5" t="str">
        <f>VLOOKUP(D9053,MTeams!$A:$B,2,FALSE)</f>
        <v>UC Irvine</v>
      </c>
      <c r="P9053" s="5" t="str">
        <f>VLOOKUP(E9053,MTeams!$A:$B,2,FALSE)</f>
        <v>Virginia</v>
      </c>
    </row>
    <row r="9054" spans="1:16" x14ac:dyDescent="0.3">
      <c r="A9054" t="s">
        <v>9066</v>
      </c>
      <c r="B9054">
        <v>0.163882395174232</v>
      </c>
      <c r="C9054">
        <v>2019</v>
      </c>
      <c r="D9054">
        <v>1414</v>
      </c>
      <c r="E9054">
        <v>1439</v>
      </c>
      <c r="F9054">
        <v>13</v>
      </c>
      <c r="G9054">
        <v>4</v>
      </c>
      <c r="H9054">
        <v>0.85294117647058798</v>
      </c>
      <c r="I9054">
        <v>8.8529411764705799</v>
      </c>
      <c r="J9054">
        <v>0.75</v>
      </c>
      <c r="K9054">
        <v>11.90625</v>
      </c>
      <c r="L9054">
        <v>9</v>
      </c>
      <c r="M9054">
        <v>0.10294117647058799</v>
      </c>
      <c r="N9054">
        <v>-3.0533088235294099</v>
      </c>
      <c r="O9054" s="5" t="str">
        <f>VLOOKUP(D9054,MTeams!$A:$B,2,FALSE)</f>
        <v>UC Irvine</v>
      </c>
      <c r="P9054" s="5" t="str">
        <f>VLOOKUP(E9054,MTeams!$A:$B,2,FALSE)</f>
        <v>Virginia Tech</v>
      </c>
    </row>
    <row r="9055" spans="1:16" x14ac:dyDescent="0.3">
      <c r="A9055" t="s">
        <v>9067</v>
      </c>
      <c r="B9055">
        <v>0.43026752463291801</v>
      </c>
      <c r="C9055">
        <v>2019</v>
      </c>
      <c r="D9055">
        <v>1414</v>
      </c>
      <c r="E9055">
        <v>1449</v>
      </c>
      <c r="F9055">
        <v>13</v>
      </c>
      <c r="G9055">
        <v>9</v>
      </c>
      <c r="H9055">
        <v>0.85294117647058798</v>
      </c>
      <c r="I9055">
        <v>8.8529411764705799</v>
      </c>
      <c r="J9055">
        <v>0.76470588235294101</v>
      </c>
      <c r="K9055">
        <v>5.4411764705882302</v>
      </c>
      <c r="L9055">
        <v>4</v>
      </c>
      <c r="M9055">
        <v>8.8235294117646995E-2</v>
      </c>
      <c r="N9055">
        <v>3.4117647058823501</v>
      </c>
      <c r="O9055" s="5" t="str">
        <f>VLOOKUP(D9055,MTeams!$A:$B,2,FALSE)</f>
        <v>UC Irvine</v>
      </c>
      <c r="P9055" s="5" t="str">
        <f>VLOOKUP(E9055,MTeams!$A:$B,2,FALSE)</f>
        <v>Washington</v>
      </c>
    </row>
    <row r="9056" spans="1:16" x14ac:dyDescent="0.3">
      <c r="A9056" t="s">
        <v>9068</v>
      </c>
      <c r="B9056">
        <v>0.24579814943734701</v>
      </c>
      <c r="C9056">
        <v>2019</v>
      </c>
      <c r="D9056">
        <v>1414</v>
      </c>
      <c r="E9056">
        <v>1458</v>
      </c>
      <c r="F9056">
        <v>13</v>
      </c>
      <c r="G9056">
        <v>5</v>
      </c>
      <c r="H9056">
        <v>0.85294117647058798</v>
      </c>
      <c r="I9056">
        <v>8.8529411764705799</v>
      </c>
      <c r="J9056">
        <v>0.69696969696969702</v>
      </c>
      <c r="K9056">
        <v>7.6363636363636296</v>
      </c>
      <c r="L9056">
        <v>8</v>
      </c>
      <c r="M9056">
        <v>0.15597147950089099</v>
      </c>
      <c r="N9056">
        <v>1.2165775401069501</v>
      </c>
      <c r="O9056" s="5" t="str">
        <f>VLOOKUP(D9056,MTeams!$A:$B,2,FALSE)</f>
        <v>UC Irvine</v>
      </c>
      <c r="P9056" s="5" t="str">
        <f>VLOOKUP(E9056,MTeams!$A:$B,2,FALSE)</f>
        <v>Wisconsin</v>
      </c>
    </row>
    <row r="9057" spans="1:16" x14ac:dyDescent="0.3">
      <c r="A9057" t="s">
        <v>9069</v>
      </c>
      <c r="B9057">
        <v>0.21919859171019701</v>
      </c>
      <c r="C9057">
        <v>2019</v>
      </c>
      <c r="D9057">
        <v>1414</v>
      </c>
      <c r="E9057">
        <v>1459</v>
      </c>
      <c r="F9057">
        <v>13</v>
      </c>
      <c r="G9057">
        <v>7</v>
      </c>
      <c r="H9057">
        <v>0.85294117647058798</v>
      </c>
      <c r="I9057">
        <v>8.8529411764705799</v>
      </c>
      <c r="J9057">
        <v>0.86666666666666603</v>
      </c>
      <c r="K9057">
        <v>13.6666666666666</v>
      </c>
      <c r="L9057">
        <v>6</v>
      </c>
      <c r="M9057">
        <v>-1.37254901960784E-2</v>
      </c>
      <c r="N9057">
        <v>-4.8137254901960702</v>
      </c>
      <c r="O9057" s="5" t="str">
        <f>VLOOKUP(D9057,MTeams!$A:$B,2,FALSE)</f>
        <v>UC Irvine</v>
      </c>
      <c r="P9057" s="5" t="str">
        <f>VLOOKUP(E9057,MTeams!$A:$B,2,FALSE)</f>
        <v>Wofford</v>
      </c>
    </row>
    <row r="9058" spans="1:16" x14ac:dyDescent="0.3">
      <c r="A9058" t="s">
        <v>9070</v>
      </c>
      <c r="B9058">
        <v>0.54295242966377499</v>
      </c>
      <c r="C9058">
        <v>2019</v>
      </c>
      <c r="D9058">
        <v>1414</v>
      </c>
      <c r="E9058">
        <v>1463</v>
      </c>
      <c r="F9058">
        <v>13</v>
      </c>
      <c r="G9058">
        <v>14</v>
      </c>
      <c r="H9058">
        <v>0.85294117647058798</v>
      </c>
      <c r="I9058">
        <v>8.8529411764705799</v>
      </c>
      <c r="J9058">
        <v>0.75</v>
      </c>
      <c r="K9058">
        <v>7.1785714285714199</v>
      </c>
      <c r="L9058">
        <v>-1</v>
      </c>
      <c r="M9058">
        <v>0.10294117647058799</v>
      </c>
      <c r="N9058">
        <v>1.6743697478991599</v>
      </c>
      <c r="O9058" s="5" t="str">
        <f>VLOOKUP(D9058,MTeams!$A:$B,2,FALSE)</f>
        <v>UC Irvine</v>
      </c>
      <c r="P9058" s="5" t="str">
        <f>VLOOKUP(E9058,MTeams!$A:$B,2,FALSE)</f>
        <v>Yale</v>
      </c>
    </row>
    <row r="9059" spans="1:16" x14ac:dyDescent="0.3">
      <c r="A9059" t="s">
        <v>9071</v>
      </c>
      <c r="B9059">
        <v>0.38681100288869003</v>
      </c>
      <c r="C9059">
        <v>2019</v>
      </c>
      <c r="D9059">
        <v>1416</v>
      </c>
      <c r="E9059">
        <v>1429</v>
      </c>
      <c r="F9059">
        <v>9</v>
      </c>
      <c r="G9059">
        <v>8</v>
      </c>
      <c r="H9059">
        <v>0.74193548387096697</v>
      </c>
      <c r="I9059">
        <v>7.8387096774193497</v>
      </c>
      <c r="J9059">
        <v>0.81818181818181801</v>
      </c>
      <c r="K9059">
        <v>11.9393939393939</v>
      </c>
      <c r="L9059">
        <v>1</v>
      </c>
      <c r="M9059">
        <v>-7.62463343108504E-2</v>
      </c>
      <c r="N9059">
        <v>-4.10068426197458</v>
      </c>
      <c r="O9059" s="5" t="str">
        <f>VLOOKUP(D9059,MTeams!$A:$B,2,FALSE)</f>
        <v>UCF</v>
      </c>
      <c r="P9059" s="5" t="str">
        <f>VLOOKUP(E9059,MTeams!$A:$B,2,FALSE)</f>
        <v>Utah St</v>
      </c>
    </row>
    <row r="9060" spans="1:16" x14ac:dyDescent="0.3">
      <c r="A9060" t="s">
        <v>9072</v>
      </c>
      <c r="B9060">
        <v>0.42813743005905203</v>
      </c>
      <c r="C9060">
        <v>2019</v>
      </c>
      <c r="D9060">
        <v>1416</v>
      </c>
      <c r="E9060">
        <v>1433</v>
      </c>
      <c r="F9060">
        <v>9</v>
      </c>
      <c r="G9060">
        <v>8</v>
      </c>
      <c r="H9060">
        <v>0.74193548387096697</v>
      </c>
      <c r="I9060">
        <v>7.8387096774193497</v>
      </c>
      <c r="J9060">
        <v>0.78125</v>
      </c>
      <c r="K9060">
        <v>9.84375</v>
      </c>
      <c r="L9060">
        <v>1</v>
      </c>
      <c r="M9060">
        <v>-3.9314516129032202E-2</v>
      </c>
      <c r="N9060">
        <v>-2.0050403225806401</v>
      </c>
      <c r="O9060" s="5" t="str">
        <f>VLOOKUP(D9060,MTeams!$A:$B,2,FALSE)</f>
        <v>UCF</v>
      </c>
      <c r="P9060" s="5" t="str">
        <f>VLOOKUP(E9060,MTeams!$A:$B,2,FALSE)</f>
        <v>VCU</v>
      </c>
    </row>
    <row r="9061" spans="1:16" x14ac:dyDescent="0.3">
      <c r="A9061" t="s">
        <v>9073</v>
      </c>
      <c r="B9061">
        <v>0.60691860260274699</v>
      </c>
      <c r="C9061">
        <v>2019</v>
      </c>
      <c r="D9061">
        <v>1416</v>
      </c>
      <c r="E9061">
        <v>1436</v>
      </c>
      <c r="F9061">
        <v>9</v>
      </c>
      <c r="G9061">
        <v>13</v>
      </c>
      <c r="H9061">
        <v>0.74193548387096697</v>
      </c>
      <c r="I9061">
        <v>7.8387096774193497</v>
      </c>
      <c r="J9061">
        <v>0.8125</v>
      </c>
      <c r="K9061">
        <v>9.5625</v>
      </c>
      <c r="L9061">
        <v>-4</v>
      </c>
      <c r="M9061">
        <v>-7.0564516129032195E-2</v>
      </c>
      <c r="N9061">
        <v>-1.7237903225806399</v>
      </c>
      <c r="O9061" s="5" t="str">
        <f>VLOOKUP(D9061,MTeams!$A:$B,2,FALSE)</f>
        <v>UCF</v>
      </c>
      <c r="P9061" s="5" t="str">
        <f>VLOOKUP(E9061,MTeams!$A:$B,2,FALSE)</f>
        <v>Vermont</v>
      </c>
    </row>
    <row r="9062" spans="1:16" x14ac:dyDescent="0.3">
      <c r="A9062" t="s">
        <v>9074</v>
      </c>
      <c r="B9062">
        <v>0.41261882705970199</v>
      </c>
      <c r="C9062">
        <v>2019</v>
      </c>
      <c r="D9062">
        <v>1416</v>
      </c>
      <c r="E9062">
        <v>1437</v>
      </c>
      <c r="F9062">
        <v>9</v>
      </c>
      <c r="G9062">
        <v>6</v>
      </c>
      <c r="H9062">
        <v>0.74193548387096697</v>
      </c>
      <c r="I9062">
        <v>7.8387096774193497</v>
      </c>
      <c r="J9062">
        <v>0.73529411764705799</v>
      </c>
      <c r="K9062">
        <v>7.3823529411764701</v>
      </c>
      <c r="L9062">
        <v>3</v>
      </c>
      <c r="M9062">
        <v>6.6413662239088699E-3</v>
      </c>
      <c r="N9062">
        <v>0.45635673624288398</v>
      </c>
      <c r="O9062" s="5" t="str">
        <f>VLOOKUP(D9062,MTeams!$A:$B,2,FALSE)</f>
        <v>UCF</v>
      </c>
      <c r="P9062" s="5" t="str">
        <f>VLOOKUP(E9062,MTeams!$A:$B,2,FALSE)</f>
        <v>Villanova</v>
      </c>
    </row>
    <row r="9063" spans="1:16" x14ac:dyDescent="0.3">
      <c r="A9063" t="s">
        <v>9075</v>
      </c>
      <c r="B9063">
        <v>0.14581501258677501</v>
      </c>
      <c r="C9063">
        <v>2019</v>
      </c>
      <c r="D9063">
        <v>1416</v>
      </c>
      <c r="E9063">
        <v>1438</v>
      </c>
      <c r="F9063">
        <v>9</v>
      </c>
      <c r="G9063">
        <v>1</v>
      </c>
      <c r="H9063">
        <v>0.74193548387096697</v>
      </c>
      <c r="I9063">
        <v>7.8387096774193497</v>
      </c>
      <c r="J9063">
        <v>0.90625</v>
      </c>
      <c r="K9063">
        <v>16.78125</v>
      </c>
      <c r="L9063">
        <v>8</v>
      </c>
      <c r="M9063">
        <v>-0.164314516129032</v>
      </c>
      <c r="N9063">
        <v>-8.9425403225806406</v>
      </c>
      <c r="O9063" s="5" t="str">
        <f>VLOOKUP(D9063,MTeams!$A:$B,2,FALSE)</f>
        <v>UCF</v>
      </c>
      <c r="P9063" s="5" t="str">
        <f>VLOOKUP(E9063,MTeams!$A:$B,2,FALSE)</f>
        <v>Virginia</v>
      </c>
    </row>
    <row r="9064" spans="1:16" x14ac:dyDescent="0.3">
      <c r="A9064" t="s">
        <v>9076</v>
      </c>
      <c r="B9064">
        <v>0.25563330374488102</v>
      </c>
      <c r="C9064">
        <v>2019</v>
      </c>
      <c r="D9064">
        <v>1416</v>
      </c>
      <c r="E9064">
        <v>1439</v>
      </c>
      <c r="F9064">
        <v>9</v>
      </c>
      <c r="G9064">
        <v>4</v>
      </c>
      <c r="H9064">
        <v>0.74193548387096697</v>
      </c>
      <c r="I9064">
        <v>7.8387096774193497</v>
      </c>
      <c r="J9064">
        <v>0.75</v>
      </c>
      <c r="K9064">
        <v>11.90625</v>
      </c>
      <c r="L9064">
        <v>5</v>
      </c>
      <c r="M9064">
        <v>-8.0645161290322492E-3</v>
      </c>
      <c r="N9064">
        <v>-4.0675403225806397</v>
      </c>
      <c r="O9064" s="5" t="str">
        <f>VLOOKUP(D9064,MTeams!$A:$B,2,FALSE)</f>
        <v>UCF</v>
      </c>
      <c r="P9064" s="5" t="str">
        <f>VLOOKUP(E9064,MTeams!$A:$B,2,FALSE)</f>
        <v>Virginia Tech</v>
      </c>
    </row>
    <row r="9065" spans="1:16" x14ac:dyDescent="0.3">
      <c r="A9065" t="s">
        <v>9077</v>
      </c>
      <c r="B9065">
        <v>0.5696452220421</v>
      </c>
      <c r="C9065">
        <v>2019</v>
      </c>
      <c r="D9065">
        <v>1416</v>
      </c>
      <c r="E9065">
        <v>1449</v>
      </c>
      <c r="F9065">
        <v>9</v>
      </c>
      <c r="G9065">
        <v>9</v>
      </c>
      <c r="H9065">
        <v>0.74193548387096697</v>
      </c>
      <c r="I9065">
        <v>7.8387096774193497</v>
      </c>
      <c r="J9065">
        <v>0.76470588235294101</v>
      </c>
      <c r="K9065">
        <v>5.4411764705882302</v>
      </c>
      <c r="L9065">
        <v>0</v>
      </c>
      <c r="M9065">
        <v>-2.2770398481973299E-2</v>
      </c>
      <c r="N9065">
        <v>2.3975332068311102</v>
      </c>
      <c r="O9065" s="5" t="str">
        <f>VLOOKUP(D9065,MTeams!$A:$B,2,FALSE)</f>
        <v>UCF</v>
      </c>
      <c r="P9065" s="5" t="str">
        <f>VLOOKUP(E9065,MTeams!$A:$B,2,FALSE)</f>
        <v>Washington</v>
      </c>
    </row>
    <row r="9066" spans="1:16" x14ac:dyDescent="0.3">
      <c r="A9066" t="s">
        <v>9078</v>
      </c>
      <c r="B9066">
        <v>0.36349533328035299</v>
      </c>
      <c r="C9066">
        <v>2019</v>
      </c>
      <c r="D9066">
        <v>1416</v>
      </c>
      <c r="E9066">
        <v>1458</v>
      </c>
      <c r="F9066">
        <v>9</v>
      </c>
      <c r="G9066">
        <v>5</v>
      </c>
      <c r="H9066">
        <v>0.74193548387096697</v>
      </c>
      <c r="I9066">
        <v>7.8387096774193497</v>
      </c>
      <c r="J9066">
        <v>0.69696969696969702</v>
      </c>
      <c r="K9066">
        <v>7.6363636363636296</v>
      </c>
      <c r="L9066">
        <v>4</v>
      </c>
      <c r="M9066">
        <v>4.4965786901270698E-2</v>
      </c>
      <c r="N9066">
        <v>0.20234604105571799</v>
      </c>
      <c r="O9066" s="5" t="str">
        <f>VLOOKUP(D9066,MTeams!$A:$B,2,FALSE)</f>
        <v>UCF</v>
      </c>
      <c r="P9066" s="5" t="str">
        <f>VLOOKUP(E9066,MTeams!$A:$B,2,FALSE)</f>
        <v>Wisconsin</v>
      </c>
    </row>
    <row r="9067" spans="1:16" x14ac:dyDescent="0.3">
      <c r="A9067" t="s">
        <v>9079</v>
      </c>
      <c r="B9067">
        <v>0.32977221169298498</v>
      </c>
      <c r="C9067">
        <v>2019</v>
      </c>
      <c r="D9067">
        <v>1416</v>
      </c>
      <c r="E9067">
        <v>1459</v>
      </c>
      <c r="F9067">
        <v>9</v>
      </c>
      <c r="G9067">
        <v>7</v>
      </c>
      <c r="H9067">
        <v>0.74193548387096697</v>
      </c>
      <c r="I9067">
        <v>7.8387096774193497</v>
      </c>
      <c r="J9067">
        <v>0.86666666666666603</v>
      </c>
      <c r="K9067">
        <v>13.6666666666666</v>
      </c>
      <c r="L9067">
        <v>2</v>
      </c>
      <c r="M9067">
        <v>-0.124731182795698</v>
      </c>
      <c r="N9067">
        <v>-5.8279569892473102</v>
      </c>
      <c r="O9067" s="5" t="str">
        <f>VLOOKUP(D9067,MTeams!$A:$B,2,FALSE)</f>
        <v>UCF</v>
      </c>
      <c r="P9067" s="5" t="str">
        <f>VLOOKUP(E9067,MTeams!$A:$B,2,FALSE)</f>
        <v>Wofford</v>
      </c>
    </row>
    <row r="9068" spans="1:16" x14ac:dyDescent="0.3">
      <c r="A9068" t="s">
        <v>9080</v>
      </c>
      <c r="B9068">
        <v>0.67555244178283502</v>
      </c>
      <c r="C9068">
        <v>2019</v>
      </c>
      <c r="D9068">
        <v>1416</v>
      </c>
      <c r="E9068">
        <v>1463</v>
      </c>
      <c r="F9068">
        <v>9</v>
      </c>
      <c r="G9068">
        <v>14</v>
      </c>
      <c r="H9068">
        <v>0.74193548387096697</v>
      </c>
      <c r="I9068">
        <v>7.8387096774193497</v>
      </c>
      <c r="J9068">
        <v>0.75</v>
      </c>
      <c r="K9068">
        <v>7.1785714285714199</v>
      </c>
      <c r="L9068">
        <v>-5</v>
      </c>
      <c r="M9068">
        <v>-8.0645161290322492E-3</v>
      </c>
      <c r="N9068">
        <v>0.66013824884792605</v>
      </c>
      <c r="O9068" s="5" t="str">
        <f>VLOOKUP(D9068,MTeams!$A:$B,2,FALSE)</f>
        <v>UCF</v>
      </c>
      <c r="P9068" s="5" t="str">
        <f>VLOOKUP(E9068,MTeams!$A:$B,2,FALSE)</f>
        <v>Yale</v>
      </c>
    </row>
    <row r="9069" spans="1:16" x14ac:dyDescent="0.3">
      <c r="A9069" t="s">
        <v>9081</v>
      </c>
      <c r="B9069">
        <v>0.54271541582089899</v>
      </c>
      <c r="C9069">
        <v>2019</v>
      </c>
      <c r="D9069">
        <v>1429</v>
      </c>
      <c r="E9069">
        <v>1433</v>
      </c>
      <c r="F9069">
        <v>8</v>
      </c>
      <c r="G9069">
        <v>8</v>
      </c>
      <c r="H9069">
        <v>0.81818181818181801</v>
      </c>
      <c r="I9069">
        <v>11.9393939393939</v>
      </c>
      <c r="J9069">
        <v>0.78125</v>
      </c>
      <c r="K9069">
        <v>9.84375</v>
      </c>
      <c r="L9069">
        <v>0</v>
      </c>
      <c r="M9069">
        <v>3.6931818181818198E-2</v>
      </c>
      <c r="N9069">
        <v>2.0956439393939301</v>
      </c>
      <c r="O9069" s="5" t="str">
        <f>VLOOKUP(D9069,MTeams!$A:$B,2,FALSE)</f>
        <v>Utah St</v>
      </c>
      <c r="P9069" s="5" t="str">
        <f>VLOOKUP(E9069,MTeams!$A:$B,2,FALSE)</f>
        <v>VCU</v>
      </c>
    </row>
    <row r="9070" spans="1:16" x14ac:dyDescent="0.3">
      <c r="A9070" t="s">
        <v>9082</v>
      </c>
      <c r="B9070">
        <v>0.70993778115355499</v>
      </c>
      <c r="C9070">
        <v>2019</v>
      </c>
      <c r="D9070">
        <v>1429</v>
      </c>
      <c r="E9070">
        <v>1436</v>
      </c>
      <c r="F9070">
        <v>8</v>
      </c>
      <c r="G9070">
        <v>13</v>
      </c>
      <c r="H9070">
        <v>0.81818181818181801</v>
      </c>
      <c r="I9070">
        <v>11.9393939393939</v>
      </c>
      <c r="J9070">
        <v>0.8125</v>
      </c>
      <c r="K9070">
        <v>9.5625</v>
      </c>
      <c r="L9070">
        <v>-5</v>
      </c>
      <c r="M9070">
        <v>5.6818181818182297E-3</v>
      </c>
      <c r="N9070">
        <v>2.3768939393939301</v>
      </c>
      <c r="O9070" s="5" t="str">
        <f>VLOOKUP(D9070,MTeams!$A:$B,2,FALSE)</f>
        <v>Utah St</v>
      </c>
      <c r="P9070" s="5" t="str">
        <f>VLOOKUP(E9070,MTeams!$A:$B,2,FALSE)</f>
        <v>Vermont</v>
      </c>
    </row>
    <row r="9071" spans="1:16" x14ac:dyDescent="0.3">
      <c r="A9071" t="s">
        <v>9083</v>
      </c>
      <c r="B9071">
        <v>0.52686761456059505</v>
      </c>
      <c r="C9071">
        <v>2019</v>
      </c>
      <c r="D9071">
        <v>1429</v>
      </c>
      <c r="E9071">
        <v>1437</v>
      </c>
      <c r="F9071">
        <v>8</v>
      </c>
      <c r="G9071">
        <v>6</v>
      </c>
      <c r="H9071">
        <v>0.81818181818181801</v>
      </c>
      <c r="I9071">
        <v>11.9393939393939</v>
      </c>
      <c r="J9071">
        <v>0.73529411764705799</v>
      </c>
      <c r="K9071">
        <v>7.3823529411764701</v>
      </c>
      <c r="L9071">
        <v>2</v>
      </c>
      <c r="M9071">
        <v>8.2887700534759301E-2</v>
      </c>
      <c r="N9071">
        <v>4.5570409982174596</v>
      </c>
      <c r="O9071" s="5" t="str">
        <f>VLOOKUP(D9071,MTeams!$A:$B,2,FALSE)</f>
        <v>Utah St</v>
      </c>
      <c r="P9071" s="5" t="str">
        <f>VLOOKUP(E9071,MTeams!$A:$B,2,FALSE)</f>
        <v>Villanova</v>
      </c>
    </row>
    <row r="9072" spans="1:16" x14ac:dyDescent="0.3">
      <c r="A9072" t="s">
        <v>9084</v>
      </c>
      <c r="B9072">
        <v>0.21291831289445701</v>
      </c>
      <c r="C9072">
        <v>2019</v>
      </c>
      <c r="D9072">
        <v>1429</v>
      </c>
      <c r="E9072">
        <v>1438</v>
      </c>
      <c r="F9072">
        <v>8</v>
      </c>
      <c r="G9072">
        <v>1</v>
      </c>
      <c r="H9072">
        <v>0.81818181818181801</v>
      </c>
      <c r="I9072">
        <v>11.9393939393939</v>
      </c>
      <c r="J9072">
        <v>0.90625</v>
      </c>
      <c r="K9072">
        <v>16.78125</v>
      </c>
      <c r="L9072">
        <v>7</v>
      </c>
      <c r="M9072">
        <v>-8.8068181818181698E-2</v>
      </c>
      <c r="N9072">
        <v>-4.8418560606060597</v>
      </c>
      <c r="O9072" s="5" t="str">
        <f>VLOOKUP(D9072,MTeams!$A:$B,2,FALSE)</f>
        <v>Utah St</v>
      </c>
      <c r="P9072" s="5" t="str">
        <f>VLOOKUP(E9072,MTeams!$A:$B,2,FALSE)</f>
        <v>Virginia</v>
      </c>
    </row>
    <row r="9073" spans="1:16" x14ac:dyDescent="0.3">
      <c r="A9073" t="s">
        <v>9085</v>
      </c>
      <c r="B9073">
        <v>0.35249077152936498</v>
      </c>
      <c r="C9073">
        <v>2019</v>
      </c>
      <c r="D9073">
        <v>1429</v>
      </c>
      <c r="E9073">
        <v>1439</v>
      </c>
      <c r="F9073">
        <v>8</v>
      </c>
      <c r="G9073">
        <v>4</v>
      </c>
      <c r="H9073">
        <v>0.81818181818181801</v>
      </c>
      <c r="I9073">
        <v>11.9393939393939</v>
      </c>
      <c r="J9073">
        <v>0.75</v>
      </c>
      <c r="K9073">
        <v>11.90625</v>
      </c>
      <c r="L9073">
        <v>4</v>
      </c>
      <c r="M9073">
        <v>6.8181818181818205E-2</v>
      </c>
      <c r="N9073">
        <v>3.3143939393939399E-2</v>
      </c>
      <c r="O9073" s="5" t="str">
        <f>VLOOKUP(D9073,MTeams!$A:$B,2,FALSE)</f>
        <v>Utah St</v>
      </c>
      <c r="P9073" s="5" t="str">
        <f>VLOOKUP(E9073,MTeams!$A:$B,2,FALSE)</f>
        <v>Virginia Tech</v>
      </c>
    </row>
    <row r="9074" spans="1:16" x14ac:dyDescent="0.3">
      <c r="A9074" t="s">
        <v>9086</v>
      </c>
      <c r="B9074">
        <v>0.67723192594397996</v>
      </c>
      <c r="C9074">
        <v>2019</v>
      </c>
      <c r="D9074">
        <v>1429</v>
      </c>
      <c r="E9074">
        <v>1449</v>
      </c>
      <c r="F9074">
        <v>8</v>
      </c>
      <c r="G9074">
        <v>9</v>
      </c>
      <c r="H9074">
        <v>0.81818181818181801</v>
      </c>
      <c r="I9074">
        <v>11.9393939393939</v>
      </c>
      <c r="J9074">
        <v>0.76470588235294101</v>
      </c>
      <c r="K9074">
        <v>5.4411764705882302</v>
      </c>
      <c r="L9074">
        <v>-1</v>
      </c>
      <c r="M9074">
        <v>5.3475935828877101E-2</v>
      </c>
      <c r="N9074">
        <v>6.4982174688057004</v>
      </c>
      <c r="O9074" s="5" t="str">
        <f>VLOOKUP(D9074,MTeams!$A:$B,2,FALSE)</f>
        <v>Utah St</v>
      </c>
      <c r="P9074" s="5" t="str">
        <f>VLOOKUP(E9074,MTeams!$A:$B,2,FALSE)</f>
        <v>Washington</v>
      </c>
    </row>
    <row r="9075" spans="1:16" x14ac:dyDescent="0.3">
      <c r="A9075" t="s">
        <v>9087</v>
      </c>
      <c r="B9075">
        <v>0.475145275563849</v>
      </c>
      <c r="C9075">
        <v>2019</v>
      </c>
      <c r="D9075">
        <v>1429</v>
      </c>
      <c r="E9075">
        <v>1458</v>
      </c>
      <c r="F9075">
        <v>8</v>
      </c>
      <c r="G9075">
        <v>5</v>
      </c>
      <c r="H9075">
        <v>0.81818181818181801</v>
      </c>
      <c r="I9075">
        <v>11.9393939393939</v>
      </c>
      <c r="J9075">
        <v>0.69696969696969702</v>
      </c>
      <c r="K9075">
        <v>7.6363636363636296</v>
      </c>
      <c r="L9075">
        <v>3</v>
      </c>
      <c r="M9075">
        <v>0.12121212121212099</v>
      </c>
      <c r="N9075">
        <v>4.3030303030303001</v>
      </c>
      <c r="O9075" s="5" t="str">
        <f>VLOOKUP(D9075,MTeams!$A:$B,2,FALSE)</f>
        <v>Utah St</v>
      </c>
      <c r="P9075" s="5" t="str">
        <f>VLOOKUP(E9075,MTeams!$A:$B,2,FALSE)</f>
        <v>Wisconsin</v>
      </c>
    </row>
    <row r="9076" spans="1:16" x14ac:dyDescent="0.3">
      <c r="A9076" t="s">
        <v>9088</v>
      </c>
      <c r="B9076">
        <v>0.43817840197603503</v>
      </c>
      <c r="C9076">
        <v>2019</v>
      </c>
      <c r="D9076">
        <v>1429</v>
      </c>
      <c r="E9076">
        <v>1459</v>
      </c>
      <c r="F9076">
        <v>8</v>
      </c>
      <c r="G9076">
        <v>7</v>
      </c>
      <c r="H9076">
        <v>0.81818181818181801</v>
      </c>
      <c r="I9076">
        <v>11.9393939393939</v>
      </c>
      <c r="J9076">
        <v>0.86666666666666603</v>
      </c>
      <c r="K9076">
        <v>13.6666666666666</v>
      </c>
      <c r="L9076">
        <v>1</v>
      </c>
      <c r="M9076">
        <v>-4.8484848484848402E-2</v>
      </c>
      <c r="N9076">
        <v>-1.72727272727272</v>
      </c>
      <c r="O9076" s="5" t="str">
        <f>VLOOKUP(D9076,MTeams!$A:$B,2,FALSE)</f>
        <v>Utah St</v>
      </c>
      <c r="P9076" s="5" t="str">
        <f>VLOOKUP(E9076,MTeams!$A:$B,2,FALSE)</f>
        <v>Wofford</v>
      </c>
    </row>
    <row r="9077" spans="1:16" x14ac:dyDescent="0.3">
      <c r="A9077" t="s">
        <v>9089</v>
      </c>
      <c r="B9077">
        <v>0.76746092472532501</v>
      </c>
      <c r="C9077">
        <v>2019</v>
      </c>
      <c r="D9077">
        <v>1429</v>
      </c>
      <c r="E9077">
        <v>1463</v>
      </c>
      <c r="F9077">
        <v>8</v>
      </c>
      <c r="G9077">
        <v>14</v>
      </c>
      <c r="H9077">
        <v>0.81818181818181801</v>
      </c>
      <c r="I9077">
        <v>11.9393939393939</v>
      </c>
      <c r="J9077">
        <v>0.75</v>
      </c>
      <c r="K9077">
        <v>7.1785714285714199</v>
      </c>
      <c r="L9077">
        <v>-6</v>
      </c>
      <c r="M9077">
        <v>6.8181818181818205E-2</v>
      </c>
      <c r="N9077">
        <v>4.7608225108225097</v>
      </c>
      <c r="O9077" s="5" t="str">
        <f>VLOOKUP(D9077,MTeams!$A:$B,2,FALSE)</f>
        <v>Utah St</v>
      </c>
      <c r="P9077" s="5" t="str">
        <f>VLOOKUP(E9077,MTeams!$A:$B,2,FALSE)</f>
        <v>Yale</v>
      </c>
    </row>
    <row r="9078" spans="1:16" x14ac:dyDescent="0.3">
      <c r="A9078" t="s">
        <v>9090</v>
      </c>
      <c r="B9078">
        <v>0.67345093926153798</v>
      </c>
      <c r="C9078">
        <v>2019</v>
      </c>
      <c r="D9078">
        <v>1433</v>
      </c>
      <c r="E9078">
        <v>1436</v>
      </c>
      <c r="F9078">
        <v>8</v>
      </c>
      <c r="G9078">
        <v>13</v>
      </c>
      <c r="H9078">
        <v>0.78125</v>
      </c>
      <c r="I9078">
        <v>9.84375</v>
      </c>
      <c r="J9078">
        <v>0.8125</v>
      </c>
      <c r="K9078">
        <v>9.5625</v>
      </c>
      <c r="L9078">
        <v>-5</v>
      </c>
      <c r="M9078">
        <v>-3.125E-2</v>
      </c>
      <c r="N9078">
        <v>0.28125</v>
      </c>
      <c r="O9078" s="5" t="str">
        <f>VLOOKUP(D9078,MTeams!$A:$B,2,FALSE)</f>
        <v>VCU</v>
      </c>
      <c r="P9078" s="5" t="str">
        <f>VLOOKUP(E9078,MTeams!$A:$B,2,FALSE)</f>
        <v>Vermont</v>
      </c>
    </row>
    <row r="9079" spans="1:16" x14ac:dyDescent="0.3">
      <c r="A9079" t="s">
        <v>9091</v>
      </c>
      <c r="B9079">
        <v>0.48408510167958602</v>
      </c>
      <c r="C9079">
        <v>2019</v>
      </c>
      <c r="D9079">
        <v>1433</v>
      </c>
      <c r="E9079">
        <v>1437</v>
      </c>
      <c r="F9079">
        <v>8</v>
      </c>
      <c r="G9079">
        <v>6</v>
      </c>
      <c r="H9079">
        <v>0.78125</v>
      </c>
      <c r="I9079">
        <v>9.84375</v>
      </c>
      <c r="J9079">
        <v>0.73529411764705799</v>
      </c>
      <c r="K9079">
        <v>7.3823529411764701</v>
      </c>
      <c r="L9079">
        <v>2</v>
      </c>
      <c r="M9079">
        <v>4.5955882352941103E-2</v>
      </c>
      <c r="N9079">
        <v>2.4613970588235201</v>
      </c>
      <c r="O9079" s="5" t="str">
        <f>VLOOKUP(D9079,MTeams!$A:$B,2,FALSE)</f>
        <v>VCU</v>
      </c>
      <c r="P9079" s="5" t="str">
        <f>VLOOKUP(E9079,MTeams!$A:$B,2,FALSE)</f>
        <v>Villanova</v>
      </c>
    </row>
    <row r="9080" spans="1:16" x14ac:dyDescent="0.3">
      <c r="A9080" t="s">
        <v>9092</v>
      </c>
      <c r="B9080">
        <v>0.18564226538932199</v>
      </c>
      <c r="C9080">
        <v>2019</v>
      </c>
      <c r="D9080">
        <v>1433</v>
      </c>
      <c r="E9080">
        <v>1438</v>
      </c>
      <c r="F9080">
        <v>8</v>
      </c>
      <c r="G9080">
        <v>1</v>
      </c>
      <c r="H9080">
        <v>0.78125</v>
      </c>
      <c r="I9080">
        <v>9.84375</v>
      </c>
      <c r="J9080">
        <v>0.90625</v>
      </c>
      <c r="K9080">
        <v>16.78125</v>
      </c>
      <c r="L9080">
        <v>7</v>
      </c>
      <c r="M9080">
        <v>-0.125</v>
      </c>
      <c r="N9080">
        <v>-6.9375</v>
      </c>
      <c r="O9080" s="5" t="str">
        <f>VLOOKUP(D9080,MTeams!$A:$B,2,FALSE)</f>
        <v>VCU</v>
      </c>
      <c r="P9080" s="5" t="str">
        <f>VLOOKUP(E9080,MTeams!$A:$B,2,FALSE)</f>
        <v>Virginia</v>
      </c>
    </row>
    <row r="9081" spans="1:16" x14ac:dyDescent="0.3">
      <c r="A9081" t="s">
        <v>9093</v>
      </c>
      <c r="B9081">
        <v>0.31445712921422603</v>
      </c>
      <c r="C9081">
        <v>2019</v>
      </c>
      <c r="D9081">
        <v>1433</v>
      </c>
      <c r="E9081">
        <v>1439</v>
      </c>
      <c r="F9081">
        <v>8</v>
      </c>
      <c r="G9081">
        <v>4</v>
      </c>
      <c r="H9081">
        <v>0.78125</v>
      </c>
      <c r="I9081">
        <v>9.84375</v>
      </c>
      <c r="J9081">
        <v>0.75</v>
      </c>
      <c r="K9081">
        <v>11.90625</v>
      </c>
      <c r="L9081">
        <v>4</v>
      </c>
      <c r="M9081">
        <v>3.125E-2</v>
      </c>
      <c r="N9081">
        <v>-2.0625</v>
      </c>
      <c r="O9081" s="5" t="str">
        <f>VLOOKUP(D9081,MTeams!$A:$B,2,FALSE)</f>
        <v>VCU</v>
      </c>
      <c r="P9081" s="5" t="str">
        <f>VLOOKUP(E9081,MTeams!$A:$B,2,FALSE)</f>
        <v>Virginia Tech</v>
      </c>
    </row>
    <row r="9082" spans="1:16" x14ac:dyDescent="0.3">
      <c r="A9082" t="s">
        <v>9094</v>
      </c>
      <c r="B9082">
        <v>0.63873053009065905</v>
      </c>
      <c r="C9082">
        <v>2019</v>
      </c>
      <c r="D9082">
        <v>1433</v>
      </c>
      <c r="E9082">
        <v>1449</v>
      </c>
      <c r="F9082">
        <v>8</v>
      </c>
      <c r="G9082">
        <v>9</v>
      </c>
      <c r="H9082">
        <v>0.78125</v>
      </c>
      <c r="I9082">
        <v>9.84375</v>
      </c>
      <c r="J9082">
        <v>0.76470588235294101</v>
      </c>
      <c r="K9082">
        <v>5.4411764705882302</v>
      </c>
      <c r="L9082">
        <v>-1</v>
      </c>
      <c r="M9082">
        <v>1.6544117647058799E-2</v>
      </c>
      <c r="N9082">
        <v>4.4025735294117601</v>
      </c>
      <c r="O9082" s="5" t="str">
        <f>VLOOKUP(D9082,MTeams!$A:$B,2,FALSE)</f>
        <v>VCU</v>
      </c>
      <c r="P9082" s="5" t="str">
        <f>VLOOKUP(E9082,MTeams!$A:$B,2,FALSE)</f>
        <v>Washington</v>
      </c>
    </row>
    <row r="9083" spans="1:16" x14ac:dyDescent="0.3">
      <c r="A9083" t="s">
        <v>9095</v>
      </c>
      <c r="B9083">
        <v>0.43272066715374702</v>
      </c>
      <c r="C9083">
        <v>2019</v>
      </c>
      <c r="D9083">
        <v>1433</v>
      </c>
      <c r="E9083">
        <v>1458</v>
      </c>
      <c r="F9083">
        <v>8</v>
      </c>
      <c r="G9083">
        <v>5</v>
      </c>
      <c r="H9083">
        <v>0.78125</v>
      </c>
      <c r="I9083">
        <v>9.84375</v>
      </c>
      <c r="J9083">
        <v>0.69696969696969702</v>
      </c>
      <c r="K9083">
        <v>7.6363636363636296</v>
      </c>
      <c r="L9083">
        <v>3</v>
      </c>
      <c r="M9083">
        <v>8.42803030303029E-2</v>
      </c>
      <c r="N9083">
        <v>2.2073863636363602</v>
      </c>
      <c r="O9083" s="5" t="str">
        <f>VLOOKUP(D9083,MTeams!$A:$B,2,FALSE)</f>
        <v>VCU</v>
      </c>
      <c r="P9083" s="5" t="str">
        <f>VLOOKUP(E9083,MTeams!$A:$B,2,FALSE)</f>
        <v>Wisconsin</v>
      </c>
    </row>
    <row r="9084" spans="1:16" x14ac:dyDescent="0.3">
      <c r="A9084" t="s">
        <v>9096</v>
      </c>
      <c r="B9084">
        <v>0.39656364742001299</v>
      </c>
      <c r="C9084">
        <v>2019</v>
      </c>
      <c r="D9084">
        <v>1433</v>
      </c>
      <c r="E9084">
        <v>1459</v>
      </c>
      <c r="F9084">
        <v>8</v>
      </c>
      <c r="G9084">
        <v>7</v>
      </c>
      <c r="H9084">
        <v>0.78125</v>
      </c>
      <c r="I9084">
        <v>9.84375</v>
      </c>
      <c r="J9084">
        <v>0.86666666666666603</v>
      </c>
      <c r="K9084">
        <v>13.6666666666666</v>
      </c>
      <c r="L9084">
        <v>1</v>
      </c>
      <c r="M9084">
        <v>-8.5416666666666696E-2</v>
      </c>
      <c r="N9084">
        <v>-3.8229166666666599</v>
      </c>
      <c r="O9084" s="5" t="str">
        <f>VLOOKUP(D9084,MTeams!$A:$B,2,FALSE)</f>
        <v>VCU</v>
      </c>
      <c r="P9084" s="5" t="str">
        <f>VLOOKUP(E9084,MTeams!$A:$B,2,FALSE)</f>
        <v>Wofford</v>
      </c>
    </row>
    <row r="9085" spans="1:16" x14ac:dyDescent="0.3">
      <c r="A9085" t="s">
        <v>9097</v>
      </c>
      <c r="B9085">
        <v>0.73552201021451402</v>
      </c>
      <c r="C9085">
        <v>2019</v>
      </c>
      <c r="D9085">
        <v>1433</v>
      </c>
      <c r="E9085">
        <v>1463</v>
      </c>
      <c r="F9085">
        <v>8</v>
      </c>
      <c r="G9085">
        <v>14</v>
      </c>
      <c r="H9085">
        <v>0.78125</v>
      </c>
      <c r="I9085">
        <v>9.84375</v>
      </c>
      <c r="J9085">
        <v>0.75</v>
      </c>
      <c r="K9085">
        <v>7.1785714285714199</v>
      </c>
      <c r="L9085">
        <v>-6</v>
      </c>
      <c r="M9085">
        <v>3.125E-2</v>
      </c>
      <c r="N9085">
        <v>2.6651785714285698</v>
      </c>
      <c r="O9085" s="5" t="str">
        <f>VLOOKUP(D9085,MTeams!$A:$B,2,FALSE)</f>
        <v>VCU</v>
      </c>
      <c r="P9085" s="5" t="str">
        <f>VLOOKUP(E9085,MTeams!$A:$B,2,FALSE)</f>
        <v>Yale</v>
      </c>
    </row>
    <row r="9086" spans="1:16" x14ac:dyDescent="0.3">
      <c r="A9086" t="s">
        <v>9098</v>
      </c>
      <c r="B9086">
        <v>0.31270412912050399</v>
      </c>
      <c r="C9086">
        <v>2019</v>
      </c>
      <c r="D9086">
        <v>1436</v>
      </c>
      <c r="E9086">
        <v>1437</v>
      </c>
      <c r="F9086">
        <v>13</v>
      </c>
      <c r="G9086">
        <v>6</v>
      </c>
      <c r="H9086">
        <v>0.8125</v>
      </c>
      <c r="I9086">
        <v>9.5625</v>
      </c>
      <c r="J9086">
        <v>0.73529411764705799</v>
      </c>
      <c r="K9086">
        <v>7.3823529411764701</v>
      </c>
      <c r="L9086">
        <v>7</v>
      </c>
      <c r="M9086">
        <v>7.7205882352941096E-2</v>
      </c>
      <c r="N9086">
        <v>2.1801470588235201</v>
      </c>
      <c r="O9086" s="5" t="str">
        <f>VLOOKUP(D9086,MTeams!$A:$B,2,FALSE)</f>
        <v>Vermont</v>
      </c>
      <c r="P9086" s="5" t="str">
        <f>VLOOKUP(E9086,MTeams!$A:$B,2,FALSE)</f>
        <v>Villanova</v>
      </c>
    </row>
    <row r="9087" spans="1:16" x14ac:dyDescent="0.3">
      <c r="A9087" t="s">
        <v>9099</v>
      </c>
      <c r="B9087">
        <v>9.9565883383776102E-2</v>
      </c>
      <c r="C9087">
        <v>2019</v>
      </c>
      <c r="D9087">
        <v>1436</v>
      </c>
      <c r="E9087">
        <v>1438</v>
      </c>
      <c r="F9087">
        <v>13</v>
      </c>
      <c r="G9087">
        <v>1</v>
      </c>
      <c r="H9087">
        <v>0.8125</v>
      </c>
      <c r="I9087">
        <v>9.5625</v>
      </c>
      <c r="J9087">
        <v>0.90625</v>
      </c>
      <c r="K9087">
        <v>16.78125</v>
      </c>
      <c r="L9087">
        <v>12</v>
      </c>
      <c r="M9087">
        <v>-9.375E-2</v>
      </c>
      <c r="N9087">
        <v>-7.21875</v>
      </c>
      <c r="O9087" s="5" t="str">
        <f>VLOOKUP(D9087,MTeams!$A:$B,2,FALSE)</f>
        <v>Vermont</v>
      </c>
      <c r="P9087" s="5" t="str">
        <f>VLOOKUP(E9087,MTeams!$A:$B,2,FALSE)</f>
        <v>Virginia</v>
      </c>
    </row>
    <row r="9088" spans="1:16" x14ac:dyDescent="0.3">
      <c r="A9088" t="s">
        <v>9100</v>
      </c>
      <c r="B9088">
        <v>0.18197364459990301</v>
      </c>
      <c r="C9088">
        <v>2019</v>
      </c>
      <c r="D9088">
        <v>1436</v>
      </c>
      <c r="E9088">
        <v>1439</v>
      </c>
      <c r="F9088">
        <v>13</v>
      </c>
      <c r="G9088">
        <v>4</v>
      </c>
      <c r="H9088">
        <v>0.8125</v>
      </c>
      <c r="I9088">
        <v>9.5625</v>
      </c>
      <c r="J9088">
        <v>0.75</v>
      </c>
      <c r="K9088">
        <v>11.90625</v>
      </c>
      <c r="L9088">
        <v>9</v>
      </c>
      <c r="M9088">
        <v>6.25E-2</v>
      </c>
      <c r="N9088">
        <v>-2.34375</v>
      </c>
      <c r="O9088" s="5" t="str">
        <f>VLOOKUP(D9088,MTeams!$A:$B,2,FALSE)</f>
        <v>Vermont</v>
      </c>
      <c r="P9088" s="5" t="str">
        <f>VLOOKUP(E9088,MTeams!$A:$B,2,FALSE)</f>
        <v>Virginia Tech</v>
      </c>
    </row>
    <row r="9089" spans="1:16" x14ac:dyDescent="0.3">
      <c r="A9089" t="s">
        <v>9101</v>
      </c>
      <c r="B9089">
        <v>0.46157092938850097</v>
      </c>
      <c r="C9089">
        <v>2019</v>
      </c>
      <c r="D9089">
        <v>1436</v>
      </c>
      <c r="E9089">
        <v>1449</v>
      </c>
      <c r="F9089">
        <v>13</v>
      </c>
      <c r="G9089">
        <v>9</v>
      </c>
      <c r="H9089">
        <v>0.8125</v>
      </c>
      <c r="I9089">
        <v>9.5625</v>
      </c>
      <c r="J9089">
        <v>0.76470588235294101</v>
      </c>
      <c r="K9089">
        <v>5.4411764705882302</v>
      </c>
      <c r="L9089">
        <v>4</v>
      </c>
      <c r="M9089">
        <v>4.7794117647058799E-2</v>
      </c>
      <c r="N9089">
        <v>4.1213235294117601</v>
      </c>
      <c r="O9089" s="5" t="str">
        <f>VLOOKUP(D9089,MTeams!$A:$B,2,FALSE)</f>
        <v>Vermont</v>
      </c>
      <c r="P9089" s="5" t="str">
        <f>VLOOKUP(E9089,MTeams!$A:$B,2,FALSE)</f>
        <v>Washington</v>
      </c>
    </row>
    <row r="9090" spans="1:16" x14ac:dyDescent="0.3">
      <c r="A9090" t="s">
        <v>9102</v>
      </c>
      <c r="B9090">
        <v>0.270021239386948</v>
      </c>
      <c r="C9090">
        <v>2019</v>
      </c>
      <c r="D9090">
        <v>1436</v>
      </c>
      <c r="E9090">
        <v>1458</v>
      </c>
      <c r="F9090">
        <v>13</v>
      </c>
      <c r="G9090">
        <v>5</v>
      </c>
      <c r="H9090">
        <v>0.8125</v>
      </c>
      <c r="I9090">
        <v>9.5625</v>
      </c>
      <c r="J9090">
        <v>0.69696969696969702</v>
      </c>
      <c r="K9090">
        <v>7.6363636363636296</v>
      </c>
      <c r="L9090">
        <v>8</v>
      </c>
      <c r="M9090">
        <v>0.115530303030302</v>
      </c>
      <c r="N9090">
        <v>1.92613636363636</v>
      </c>
      <c r="O9090" s="5" t="str">
        <f>VLOOKUP(D9090,MTeams!$A:$B,2,FALSE)</f>
        <v>Vermont</v>
      </c>
      <c r="P9090" s="5" t="str">
        <f>VLOOKUP(E9090,MTeams!$A:$B,2,FALSE)</f>
        <v>Wisconsin</v>
      </c>
    </row>
    <row r="9091" spans="1:16" x14ac:dyDescent="0.3">
      <c r="A9091" t="s">
        <v>9103</v>
      </c>
      <c r="B9091">
        <v>0.24165706678447499</v>
      </c>
      <c r="C9091">
        <v>2019</v>
      </c>
      <c r="D9091">
        <v>1436</v>
      </c>
      <c r="E9091">
        <v>1459</v>
      </c>
      <c r="F9091">
        <v>13</v>
      </c>
      <c r="G9091">
        <v>7</v>
      </c>
      <c r="H9091">
        <v>0.8125</v>
      </c>
      <c r="I9091">
        <v>9.5625</v>
      </c>
      <c r="J9091">
        <v>0.86666666666666603</v>
      </c>
      <c r="K9091">
        <v>13.6666666666666</v>
      </c>
      <c r="L9091">
        <v>6</v>
      </c>
      <c r="M9091">
        <v>-5.4166666666666599E-2</v>
      </c>
      <c r="N9091">
        <v>-4.1041666666666599</v>
      </c>
      <c r="O9091" s="5" t="str">
        <f>VLOOKUP(D9091,MTeams!$A:$B,2,FALSE)</f>
        <v>Vermont</v>
      </c>
      <c r="P9091" s="5" t="str">
        <f>VLOOKUP(E9091,MTeams!$A:$B,2,FALSE)</f>
        <v>Wofford</v>
      </c>
    </row>
    <row r="9092" spans="1:16" x14ac:dyDescent="0.3">
      <c r="A9092" t="s">
        <v>9104</v>
      </c>
      <c r="B9092">
        <v>0.57419547714020103</v>
      </c>
      <c r="C9092">
        <v>2019</v>
      </c>
      <c r="D9092">
        <v>1436</v>
      </c>
      <c r="E9092">
        <v>1463</v>
      </c>
      <c r="F9092">
        <v>13</v>
      </c>
      <c r="G9092">
        <v>14</v>
      </c>
      <c r="H9092">
        <v>0.8125</v>
      </c>
      <c r="I9092">
        <v>9.5625</v>
      </c>
      <c r="J9092">
        <v>0.75</v>
      </c>
      <c r="K9092">
        <v>7.1785714285714199</v>
      </c>
      <c r="L9092">
        <v>-1</v>
      </c>
      <c r="M9092">
        <v>6.25E-2</v>
      </c>
      <c r="N9092">
        <v>2.3839285714285698</v>
      </c>
      <c r="O9092" s="5" t="str">
        <f>VLOOKUP(D9092,MTeams!$A:$B,2,FALSE)</f>
        <v>Vermont</v>
      </c>
      <c r="P9092" s="5" t="str">
        <f>VLOOKUP(E9092,MTeams!$A:$B,2,FALSE)</f>
        <v>Yale</v>
      </c>
    </row>
    <row r="9093" spans="1:16" x14ac:dyDescent="0.3">
      <c r="A9093" t="s">
        <v>9105</v>
      </c>
      <c r="B9093">
        <v>0.195481399816163</v>
      </c>
      <c r="C9093">
        <v>2019</v>
      </c>
      <c r="D9093">
        <v>1437</v>
      </c>
      <c r="E9093">
        <v>1438</v>
      </c>
      <c r="F9093">
        <v>6</v>
      </c>
      <c r="G9093">
        <v>1</v>
      </c>
      <c r="H9093">
        <v>0.73529411764705799</v>
      </c>
      <c r="I9093">
        <v>7.3823529411764701</v>
      </c>
      <c r="J9093">
        <v>0.90625</v>
      </c>
      <c r="K9093">
        <v>16.78125</v>
      </c>
      <c r="L9093">
        <v>5</v>
      </c>
      <c r="M9093">
        <v>-0.17095588235294101</v>
      </c>
      <c r="N9093">
        <v>-9.3988970588235201</v>
      </c>
      <c r="O9093" s="5" t="str">
        <f>VLOOKUP(D9093,MTeams!$A:$B,2,FALSE)</f>
        <v>Villanova</v>
      </c>
      <c r="P9093" s="5" t="str">
        <f>VLOOKUP(E9093,MTeams!$A:$B,2,FALSE)</f>
        <v>Virginia</v>
      </c>
    </row>
    <row r="9094" spans="1:16" x14ac:dyDescent="0.3">
      <c r="A9094" t="s">
        <v>9106</v>
      </c>
      <c r="B9094">
        <v>0.32836266949369403</v>
      </c>
      <c r="C9094">
        <v>2019</v>
      </c>
      <c r="D9094">
        <v>1437</v>
      </c>
      <c r="E9094">
        <v>1439</v>
      </c>
      <c r="F9094">
        <v>6</v>
      </c>
      <c r="G9094">
        <v>4</v>
      </c>
      <c r="H9094">
        <v>0.73529411764705799</v>
      </c>
      <c r="I9094">
        <v>7.3823529411764701</v>
      </c>
      <c r="J9094">
        <v>0.75</v>
      </c>
      <c r="K9094">
        <v>11.90625</v>
      </c>
      <c r="L9094">
        <v>2</v>
      </c>
      <c r="M9094">
        <v>-1.47058823529411E-2</v>
      </c>
      <c r="N9094">
        <v>-4.5238970588235201</v>
      </c>
      <c r="O9094" s="5" t="str">
        <f>VLOOKUP(D9094,MTeams!$A:$B,2,FALSE)</f>
        <v>Villanova</v>
      </c>
      <c r="P9094" s="5" t="str">
        <f>VLOOKUP(E9094,MTeams!$A:$B,2,FALSE)</f>
        <v>Virginia Tech</v>
      </c>
    </row>
    <row r="9095" spans="1:16" x14ac:dyDescent="0.3">
      <c r="A9095" t="s">
        <v>9107</v>
      </c>
      <c r="B9095">
        <v>0.653311477014486</v>
      </c>
      <c r="C9095">
        <v>2019</v>
      </c>
      <c r="D9095">
        <v>1437</v>
      </c>
      <c r="E9095">
        <v>1449</v>
      </c>
      <c r="F9095">
        <v>6</v>
      </c>
      <c r="G9095">
        <v>9</v>
      </c>
      <c r="H9095">
        <v>0.73529411764705799</v>
      </c>
      <c r="I9095">
        <v>7.3823529411764701</v>
      </c>
      <c r="J9095">
        <v>0.76470588235294101</v>
      </c>
      <c r="K9095">
        <v>5.4411764705882302</v>
      </c>
      <c r="L9095">
        <v>-3</v>
      </c>
      <c r="M9095">
        <v>-2.94117647058822E-2</v>
      </c>
      <c r="N9095">
        <v>1.94117647058823</v>
      </c>
      <c r="O9095" s="5" t="str">
        <f>VLOOKUP(D9095,MTeams!$A:$B,2,FALSE)</f>
        <v>Villanova</v>
      </c>
      <c r="P9095" s="5" t="str">
        <f>VLOOKUP(E9095,MTeams!$A:$B,2,FALSE)</f>
        <v>Washington</v>
      </c>
    </row>
    <row r="9096" spans="1:16" x14ac:dyDescent="0.3">
      <c r="A9096" t="s">
        <v>9108</v>
      </c>
      <c r="B9096">
        <v>0.44843247293740501</v>
      </c>
      <c r="C9096">
        <v>2019</v>
      </c>
      <c r="D9096">
        <v>1437</v>
      </c>
      <c r="E9096">
        <v>1458</v>
      </c>
      <c r="F9096">
        <v>6</v>
      </c>
      <c r="G9096">
        <v>5</v>
      </c>
      <c r="H9096">
        <v>0.73529411764705799</v>
      </c>
      <c r="I9096">
        <v>7.3823529411764701</v>
      </c>
      <c r="J9096">
        <v>0.69696969696969702</v>
      </c>
      <c r="K9096">
        <v>7.6363636363636296</v>
      </c>
      <c r="L9096">
        <v>1</v>
      </c>
      <c r="M9096">
        <v>3.8324420677361803E-2</v>
      </c>
      <c r="N9096">
        <v>-0.25401069518716501</v>
      </c>
      <c r="O9096" s="5" t="str">
        <f>VLOOKUP(D9096,MTeams!$A:$B,2,FALSE)</f>
        <v>Villanova</v>
      </c>
      <c r="P9096" s="5" t="str">
        <f>VLOOKUP(E9096,MTeams!$A:$B,2,FALSE)</f>
        <v>Wisconsin</v>
      </c>
    </row>
    <row r="9097" spans="1:16" x14ac:dyDescent="0.3">
      <c r="A9097" t="s">
        <v>9109</v>
      </c>
      <c r="B9097">
        <v>0.41192311810190002</v>
      </c>
      <c r="C9097">
        <v>2019</v>
      </c>
      <c r="D9097">
        <v>1437</v>
      </c>
      <c r="E9097">
        <v>1459</v>
      </c>
      <c r="F9097">
        <v>6</v>
      </c>
      <c r="G9097">
        <v>7</v>
      </c>
      <c r="H9097">
        <v>0.73529411764705799</v>
      </c>
      <c r="I9097">
        <v>7.3823529411764701</v>
      </c>
      <c r="J9097">
        <v>0.86666666666666603</v>
      </c>
      <c r="K9097">
        <v>13.6666666666666</v>
      </c>
      <c r="L9097">
        <v>-1</v>
      </c>
      <c r="M9097">
        <v>-0.13137254901960699</v>
      </c>
      <c r="N9097">
        <v>-6.2843137254901897</v>
      </c>
      <c r="O9097" s="5" t="str">
        <f>VLOOKUP(D9097,MTeams!$A:$B,2,FALSE)</f>
        <v>Villanova</v>
      </c>
      <c r="P9097" s="5" t="str">
        <f>VLOOKUP(E9097,MTeams!$A:$B,2,FALSE)</f>
        <v>Wofford</v>
      </c>
    </row>
    <row r="9098" spans="1:16" x14ac:dyDescent="0.3">
      <c r="A9098" t="s">
        <v>9110</v>
      </c>
      <c r="B9098">
        <v>0.74772654647227799</v>
      </c>
      <c r="C9098">
        <v>2019</v>
      </c>
      <c r="D9098">
        <v>1437</v>
      </c>
      <c r="E9098">
        <v>1463</v>
      </c>
      <c r="F9098">
        <v>6</v>
      </c>
      <c r="G9098">
        <v>14</v>
      </c>
      <c r="H9098">
        <v>0.73529411764705799</v>
      </c>
      <c r="I9098">
        <v>7.3823529411764701</v>
      </c>
      <c r="J9098">
        <v>0.75</v>
      </c>
      <c r="K9098">
        <v>7.1785714285714199</v>
      </c>
      <c r="L9098">
        <v>-8</v>
      </c>
      <c r="M9098">
        <v>-1.47058823529411E-2</v>
      </c>
      <c r="N9098">
        <v>0.20378151260504199</v>
      </c>
      <c r="O9098" s="5" t="str">
        <f>VLOOKUP(D9098,MTeams!$A:$B,2,FALSE)</f>
        <v>Villanova</v>
      </c>
      <c r="P9098" s="5" t="str">
        <f>VLOOKUP(E9098,MTeams!$A:$B,2,FALSE)</f>
        <v>Yale</v>
      </c>
    </row>
    <row r="9099" spans="1:16" x14ac:dyDescent="0.3">
      <c r="A9099" t="s">
        <v>9111</v>
      </c>
      <c r="B9099">
        <v>0.668038743359752</v>
      </c>
      <c r="C9099">
        <v>2019</v>
      </c>
      <c r="D9099">
        <v>1438</v>
      </c>
      <c r="E9099">
        <v>1439</v>
      </c>
      <c r="F9099">
        <v>1</v>
      </c>
      <c r="G9099">
        <v>4</v>
      </c>
      <c r="H9099">
        <v>0.90625</v>
      </c>
      <c r="I9099">
        <v>16.78125</v>
      </c>
      <c r="J9099">
        <v>0.75</v>
      </c>
      <c r="K9099">
        <v>11.90625</v>
      </c>
      <c r="L9099">
        <v>-3</v>
      </c>
      <c r="M9099">
        <v>0.15625</v>
      </c>
      <c r="N9099">
        <v>4.875</v>
      </c>
      <c r="O9099" s="5" t="str">
        <f>VLOOKUP(D9099,MTeams!$A:$B,2,FALSE)</f>
        <v>Virginia</v>
      </c>
      <c r="P9099" s="5" t="str">
        <f>VLOOKUP(E9099,MTeams!$A:$B,2,FALSE)</f>
        <v>Virginia Tech</v>
      </c>
    </row>
    <row r="9100" spans="1:16" x14ac:dyDescent="0.3">
      <c r="A9100" t="s">
        <v>9112</v>
      </c>
      <c r="B9100">
        <v>0.88575484283930195</v>
      </c>
      <c r="C9100">
        <v>2019</v>
      </c>
      <c r="D9100">
        <v>1438</v>
      </c>
      <c r="E9100">
        <v>1449</v>
      </c>
      <c r="F9100">
        <v>1</v>
      </c>
      <c r="G9100">
        <v>9</v>
      </c>
      <c r="H9100">
        <v>0.90625</v>
      </c>
      <c r="I9100">
        <v>16.78125</v>
      </c>
      <c r="J9100">
        <v>0.76470588235294101</v>
      </c>
      <c r="K9100">
        <v>5.4411764705882302</v>
      </c>
      <c r="L9100">
        <v>-8</v>
      </c>
      <c r="M9100">
        <v>0.14154411764705799</v>
      </c>
      <c r="N9100">
        <v>11.340073529411701</v>
      </c>
      <c r="O9100" s="5" t="str">
        <f>VLOOKUP(D9100,MTeams!$A:$B,2,FALSE)</f>
        <v>Virginia</v>
      </c>
      <c r="P9100" s="5" t="str">
        <f>VLOOKUP(E9100,MTeams!$A:$B,2,FALSE)</f>
        <v>Washington</v>
      </c>
    </row>
    <row r="9101" spans="1:16" x14ac:dyDescent="0.3">
      <c r="A9101" t="s">
        <v>9113</v>
      </c>
      <c r="B9101">
        <v>0.76989352628304597</v>
      </c>
      <c r="C9101">
        <v>2019</v>
      </c>
      <c r="D9101">
        <v>1438</v>
      </c>
      <c r="E9101">
        <v>1458</v>
      </c>
      <c r="F9101">
        <v>1</v>
      </c>
      <c r="G9101">
        <v>5</v>
      </c>
      <c r="H9101">
        <v>0.90625</v>
      </c>
      <c r="I9101">
        <v>16.78125</v>
      </c>
      <c r="J9101">
        <v>0.69696969696969702</v>
      </c>
      <c r="K9101">
        <v>7.6363636363636296</v>
      </c>
      <c r="L9101">
        <v>-4</v>
      </c>
      <c r="M9101">
        <v>0.20928030303030201</v>
      </c>
      <c r="N9101">
        <v>9.1448863636363598</v>
      </c>
      <c r="O9101" s="5" t="str">
        <f>VLOOKUP(D9101,MTeams!$A:$B,2,FALSE)</f>
        <v>Virginia</v>
      </c>
      <c r="P9101" s="5" t="str">
        <f>VLOOKUP(E9101,MTeams!$A:$B,2,FALSE)</f>
        <v>Wisconsin</v>
      </c>
    </row>
    <row r="9102" spans="1:16" x14ac:dyDescent="0.3">
      <c r="A9102" t="s">
        <v>9114</v>
      </c>
      <c r="B9102">
        <v>0.74249036955630798</v>
      </c>
      <c r="C9102">
        <v>2019</v>
      </c>
      <c r="D9102">
        <v>1438</v>
      </c>
      <c r="E9102">
        <v>1459</v>
      </c>
      <c r="F9102">
        <v>1</v>
      </c>
      <c r="G9102">
        <v>7</v>
      </c>
      <c r="H9102">
        <v>0.90625</v>
      </c>
      <c r="I9102">
        <v>16.78125</v>
      </c>
      <c r="J9102">
        <v>0.86666666666666603</v>
      </c>
      <c r="K9102">
        <v>13.6666666666666</v>
      </c>
      <c r="L9102">
        <v>-6</v>
      </c>
      <c r="M9102">
        <v>3.9583333333333297E-2</v>
      </c>
      <c r="N9102">
        <v>3.1145833333333299</v>
      </c>
      <c r="O9102" s="5" t="str">
        <f>VLOOKUP(D9102,MTeams!$A:$B,2,FALSE)</f>
        <v>Virginia</v>
      </c>
      <c r="P9102" s="5" t="str">
        <f>VLOOKUP(E9102,MTeams!$A:$B,2,FALSE)</f>
        <v>Wofford</v>
      </c>
    </row>
    <row r="9103" spans="1:16" x14ac:dyDescent="0.3">
      <c r="A9103" t="s">
        <v>9115</v>
      </c>
      <c r="B9103">
        <v>0.924184203914866</v>
      </c>
      <c r="C9103">
        <v>2019</v>
      </c>
      <c r="D9103">
        <v>1438</v>
      </c>
      <c r="E9103">
        <v>1463</v>
      </c>
      <c r="F9103">
        <v>1</v>
      </c>
      <c r="G9103">
        <v>14</v>
      </c>
      <c r="H9103">
        <v>0.90625</v>
      </c>
      <c r="I9103">
        <v>16.78125</v>
      </c>
      <c r="J9103">
        <v>0.75</v>
      </c>
      <c r="K9103">
        <v>7.1785714285714199</v>
      </c>
      <c r="L9103">
        <v>-13</v>
      </c>
      <c r="M9103">
        <v>0.15625</v>
      </c>
      <c r="N9103">
        <v>9.6026785714285694</v>
      </c>
      <c r="O9103" s="5" t="str">
        <f>VLOOKUP(D9103,MTeams!$A:$B,2,FALSE)</f>
        <v>Virginia</v>
      </c>
      <c r="P9103" s="5" t="str">
        <f>VLOOKUP(E9103,MTeams!$A:$B,2,FALSE)</f>
        <v>Yale</v>
      </c>
    </row>
    <row r="9104" spans="1:16" x14ac:dyDescent="0.3">
      <c r="A9104" t="s">
        <v>9116</v>
      </c>
      <c r="B9104">
        <v>0.79398297445180799</v>
      </c>
      <c r="C9104">
        <v>2019</v>
      </c>
      <c r="D9104">
        <v>1439</v>
      </c>
      <c r="E9104">
        <v>1449</v>
      </c>
      <c r="F9104">
        <v>4</v>
      </c>
      <c r="G9104">
        <v>9</v>
      </c>
      <c r="H9104">
        <v>0.75</v>
      </c>
      <c r="I9104">
        <v>11.90625</v>
      </c>
      <c r="J9104">
        <v>0.76470588235294101</v>
      </c>
      <c r="K9104">
        <v>5.4411764705882302</v>
      </c>
      <c r="L9104">
        <v>-5</v>
      </c>
      <c r="M9104">
        <v>-1.47058823529411E-2</v>
      </c>
      <c r="N9104">
        <v>6.4650735294117601</v>
      </c>
      <c r="O9104" s="5" t="str">
        <f>VLOOKUP(D9104,MTeams!$A:$B,2,FALSE)</f>
        <v>Virginia Tech</v>
      </c>
      <c r="P9104" s="5" t="str">
        <f>VLOOKUP(E9104,MTeams!$A:$B,2,FALSE)</f>
        <v>Washington</v>
      </c>
    </row>
    <row r="9105" spans="1:16" x14ac:dyDescent="0.3">
      <c r="A9105" t="s">
        <v>9117</v>
      </c>
      <c r="B9105">
        <v>0.62449805735225705</v>
      </c>
      <c r="C9105">
        <v>2019</v>
      </c>
      <c r="D9105">
        <v>1439</v>
      </c>
      <c r="E9105">
        <v>1458</v>
      </c>
      <c r="F9105">
        <v>4</v>
      </c>
      <c r="G9105">
        <v>5</v>
      </c>
      <c r="H9105">
        <v>0.75</v>
      </c>
      <c r="I9105">
        <v>11.90625</v>
      </c>
      <c r="J9105">
        <v>0.69696969696969702</v>
      </c>
      <c r="K9105">
        <v>7.6363636363636296</v>
      </c>
      <c r="L9105">
        <v>-1</v>
      </c>
      <c r="M9105">
        <v>5.30303030303029E-2</v>
      </c>
      <c r="N9105">
        <v>4.2698863636363598</v>
      </c>
      <c r="O9105" s="5" t="str">
        <f>VLOOKUP(D9105,MTeams!$A:$B,2,FALSE)</f>
        <v>Virginia Tech</v>
      </c>
      <c r="P9105" s="5" t="str">
        <f>VLOOKUP(E9105,MTeams!$A:$B,2,FALSE)</f>
        <v>Wisconsin</v>
      </c>
    </row>
    <row r="9106" spans="1:16" x14ac:dyDescent="0.3">
      <c r="A9106" t="s">
        <v>9118</v>
      </c>
      <c r="B9106">
        <v>0.588947238474131</v>
      </c>
      <c r="C9106">
        <v>2019</v>
      </c>
      <c r="D9106">
        <v>1439</v>
      </c>
      <c r="E9106">
        <v>1459</v>
      </c>
      <c r="F9106">
        <v>4</v>
      </c>
      <c r="G9106">
        <v>7</v>
      </c>
      <c r="H9106">
        <v>0.75</v>
      </c>
      <c r="I9106">
        <v>11.90625</v>
      </c>
      <c r="J9106">
        <v>0.86666666666666603</v>
      </c>
      <c r="K9106">
        <v>13.6666666666666</v>
      </c>
      <c r="L9106">
        <v>-3</v>
      </c>
      <c r="M9106">
        <v>-0.116666666666666</v>
      </c>
      <c r="N9106">
        <v>-1.7604166666666601</v>
      </c>
      <c r="O9106" s="5" t="str">
        <f>VLOOKUP(D9106,MTeams!$A:$B,2,FALSE)</f>
        <v>Virginia Tech</v>
      </c>
      <c r="P9106" s="5" t="str">
        <f>VLOOKUP(E9106,MTeams!$A:$B,2,FALSE)</f>
        <v>Wofford</v>
      </c>
    </row>
    <row r="9107" spans="1:16" x14ac:dyDescent="0.3">
      <c r="A9107" t="s">
        <v>9119</v>
      </c>
      <c r="B9107">
        <v>0.85839116021782103</v>
      </c>
      <c r="C9107">
        <v>2019</v>
      </c>
      <c r="D9107">
        <v>1439</v>
      </c>
      <c r="E9107">
        <v>1463</v>
      </c>
      <c r="F9107">
        <v>4</v>
      </c>
      <c r="G9107">
        <v>14</v>
      </c>
      <c r="H9107">
        <v>0.75</v>
      </c>
      <c r="I9107">
        <v>11.90625</v>
      </c>
      <c r="J9107">
        <v>0.75</v>
      </c>
      <c r="K9107">
        <v>7.1785714285714199</v>
      </c>
      <c r="L9107">
        <v>-10</v>
      </c>
      <c r="M9107">
        <v>0</v>
      </c>
      <c r="N9107">
        <v>4.7276785714285703</v>
      </c>
      <c r="O9107" s="5" t="str">
        <f>VLOOKUP(D9107,MTeams!$A:$B,2,FALSE)</f>
        <v>Virginia Tech</v>
      </c>
      <c r="P9107" s="5" t="str">
        <f>VLOOKUP(E9107,MTeams!$A:$B,2,FALSE)</f>
        <v>Yale</v>
      </c>
    </row>
    <row r="9108" spans="1:16" x14ac:dyDescent="0.3">
      <c r="A9108" t="s">
        <v>9120</v>
      </c>
      <c r="B9108">
        <v>0.30142393641085102</v>
      </c>
      <c r="C9108">
        <v>2019</v>
      </c>
      <c r="D9108">
        <v>1449</v>
      </c>
      <c r="E9108">
        <v>1458</v>
      </c>
      <c r="F9108">
        <v>9</v>
      </c>
      <c r="G9108">
        <v>5</v>
      </c>
      <c r="H9108">
        <v>0.76470588235294101</v>
      </c>
      <c r="I9108">
        <v>5.4411764705882302</v>
      </c>
      <c r="J9108">
        <v>0.69696969696969702</v>
      </c>
      <c r="K9108">
        <v>7.6363636363636296</v>
      </c>
      <c r="L9108">
        <v>4</v>
      </c>
      <c r="M9108">
        <v>6.7736185383244094E-2</v>
      </c>
      <c r="N9108">
        <v>-2.1951871657753999</v>
      </c>
      <c r="O9108" s="5" t="str">
        <f>VLOOKUP(D9108,MTeams!$A:$B,2,FALSE)</f>
        <v>Washington</v>
      </c>
      <c r="P9108" s="5" t="str">
        <f>VLOOKUP(E9108,MTeams!$A:$B,2,FALSE)</f>
        <v>Wisconsin</v>
      </c>
    </row>
    <row r="9109" spans="1:16" x14ac:dyDescent="0.3">
      <c r="A9109" t="s">
        <v>9121</v>
      </c>
      <c r="B9109">
        <v>0.27100513376773999</v>
      </c>
      <c r="C9109">
        <v>2019</v>
      </c>
      <c r="D9109">
        <v>1449</v>
      </c>
      <c r="E9109">
        <v>1459</v>
      </c>
      <c r="F9109">
        <v>9</v>
      </c>
      <c r="G9109">
        <v>7</v>
      </c>
      <c r="H9109">
        <v>0.76470588235294101</v>
      </c>
      <c r="I9109">
        <v>5.4411764705882302</v>
      </c>
      <c r="J9109">
        <v>0.86666666666666603</v>
      </c>
      <c r="K9109">
        <v>13.6666666666666</v>
      </c>
      <c r="L9109">
        <v>2</v>
      </c>
      <c r="M9109">
        <v>-0.101960784313725</v>
      </c>
      <c r="N9109">
        <v>-8.2254901960784306</v>
      </c>
      <c r="O9109" s="5" t="str">
        <f>VLOOKUP(D9109,MTeams!$A:$B,2,FALSE)</f>
        <v>Washington</v>
      </c>
      <c r="P9109" s="5" t="str">
        <f>VLOOKUP(E9109,MTeams!$A:$B,2,FALSE)</f>
        <v>Wofford</v>
      </c>
    </row>
    <row r="9110" spans="1:16" x14ac:dyDescent="0.3">
      <c r="A9110" t="s">
        <v>9122</v>
      </c>
      <c r="B9110">
        <v>0.61135627920857905</v>
      </c>
      <c r="C9110">
        <v>2019</v>
      </c>
      <c r="D9110">
        <v>1449</v>
      </c>
      <c r="E9110">
        <v>1463</v>
      </c>
      <c r="F9110">
        <v>9</v>
      </c>
      <c r="G9110">
        <v>14</v>
      </c>
      <c r="H9110">
        <v>0.76470588235294101</v>
      </c>
      <c r="I9110">
        <v>5.4411764705882302</v>
      </c>
      <c r="J9110">
        <v>0.75</v>
      </c>
      <c r="K9110">
        <v>7.1785714285714199</v>
      </c>
      <c r="L9110">
        <v>-5</v>
      </c>
      <c r="M9110">
        <v>1.47058823529411E-2</v>
      </c>
      <c r="N9110">
        <v>-1.73739495798319</v>
      </c>
      <c r="O9110" s="5" t="str">
        <f>VLOOKUP(D9110,MTeams!$A:$B,2,FALSE)</f>
        <v>Washington</v>
      </c>
      <c r="P9110" s="5" t="str">
        <f>VLOOKUP(E9110,MTeams!$A:$B,2,FALSE)</f>
        <v>Yale</v>
      </c>
    </row>
    <row r="9111" spans="1:16" x14ac:dyDescent="0.3">
      <c r="A9111" t="s">
        <v>9123</v>
      </c>
      <c r="B9111">
        <v>0.46284126714011398</v>
      </c>
      <c r="C9111">
        <v>2019</v>
      </c>
      <c r="D9111">
        <v>1458</v>
      </c>
      <c r="E9111">
        <v>1459</v>
      </c>
      <c r="F9111">
        <v>5</v>
      </c>
      <c r="G9111">
        <v>7</v>
      </c>
      <c r="H9111">
        <v>0.69696969696969702</v>
      </c>
      <c r="I9111">
        <v>7.6363636363636296</v>
      </c>
      <c r="J9111">
        <v>0.86666666666666603</v>
      </c>
      <c r="K9111">
        <v>13.6666666666666</v>
      </c>
      <c r="L9111">
        <v>-2</v>
      </c>
      <c r="M9111">
        <v>-0.16969696969696901</v>
      </c>
      <c r="N9111">
        <v>-6.0303030303030196</v>
      </c>
      <c r="O9111" s="5" t="str">
        <f>VLOOKUP(D9111,MTeams!$A:$B,2,FALSE)</f>
        <v>Wisconsin</v>
      </c>
      <c r="P9111" s="5" t="str">
        <f>VLOOKUP(E9111,MTeams!$A:$B,2,FALSE)</f>
        <v>Wofford</v>
      </c>
    </row>
    <row r="9112" spans="1:16" x14ac:dyDescent="0.3">
      <c r="A9112" t="s">
        <v>9124</v>
      </c>
      <c r="B9112">
        <v>0.78475337238462906</v>
      </c>
      <c r="C9112">
        <v>2019</v>
      </c>
      <c r="D9112">
        <v>1458</v>
      </c>
      <c r="E9112">
        <v>1463</v>
      </c>
      <c r="F9112">
        <v>5</v>
      </c>
      <c r="G9112">
        <v>14</v>
      </c>
      <c r="H9112">
        <v>0.69696969696969702</v>
      </c>
      <c r="I9112">
        <v>7.6363636363636296</v>
      </c>
      <c r="J9112">
        <v>0.75</v>
      </c>
      <c r="K9112">
        <v>7.1785714285714199</v>
      </c>
      <c r="L9112">
        <v>-9</v>
      </c>
      <c r="M9112">
        <v>-5.30303030303029E-2</v>
      </c>
      <c r="N9112">
        <v>0.45779220779220697</v>
      </c>
      <c r="O9112" s="5" t="str">
        <f>VLOOKUP(D9112,MTeams!$A:$B,2,FALSE)</f>
        <v>Wisconsin</v>
      </c>
      <c r="P9112" s="5" t="str">
        <f>VLOOKUP(E9112,MTeams!$A:$B,2,FALSE)</f>
        <v>Yale</v>
      </c>
    </row>
    <row r="9113" spans="1:16" x14ac:dyDescent="0.3">
      <c r="A9113" t="s">
        <v>9125</v>
      </c>
      <c r="B9113">
        <v>0.80882179629402795</v>
      </c>
      <c r="C9113">
        <v>2019</v>
      </c>
      <c r="D9113">
        <v>1459</v>
      </c>
      <c r="E9113">
        <v>1463</v>
      </c>
      <c r="F9113">
        <v>7</v>
      </c>
      <c r="G9113">
        <v>14</v>
      </c>
      <c r="H9113">
        <v>0.86666666666666603</v>
      </c>
      <c r="I9113">
        <v>13.6666666666666</v>
      </c>
      <c r="J9113">
        <v>0.75</v>
      </c>
      <c r="K9113">
        <v>7.1785714285714199</v>
      </c>
      <c r="L9113">
        <v>-7</v>
      </c>
      <c r="M9113">
        <v>0.116666666666666</v>
      </c>
      <c r="N9113">
        <v>6.4880952380952301</v>
      </c>
      <c r="O9113" s="5" t="str">
        <f>VLOOKUP(D9113,MTeams!$A:$B,2,FALSE)</f>
        <v>Wofford</v>
      </c>
      <c r="P9113" s="5" t="str">
        <f>VLOOKUP(E9113,MTeams!$A:$B,2,FALSE)</f>
        <v>Yale</v>
      </c>
    </row>
    <row r="9114" spans="1:16" x14ac:dyDescent="0.3">
      <c r="A9114" t="s">
        <v>9126</v>
      </c>
      <c r="B9114">
        <v>0.24895967512408401</v>
      </c>
      <c r="C9114">
        <v>2021</v>
      </c>
      <c r="D9114">
        <v>1101</v>
      </c>
      <c r="E9114">
        <v>1104</v>
      </c>
      <c r="F9114">
        <v>14</v>
      </c>
      <c r="G9114">
        <v>2</v>
      </c>
      <c r="H9114">
        <v>0.82608695652173902</v>
      </c>
      <c r="I9114">
        <v>14.5652173913043</v>
      </c>
      <c r="J9114">
        <v>0.8</v>
      </c>
      <c r="K9114">
        <v>9.8000000000000007</v>
      </c>
      <c r="L9114">
        <v>12</v>
      </c>
      <c r="M9114">
        <v>2.6086956521739001E-2</v>
      </c>
      <c r="N9114">
        <v>4.7652173913043399</v>
      </c>
      <c r="O9114" s="5" t="str">
        <f>VLOOKUP(D9114,MTeams!$A:$B,2,FALSE)</f>
        <v>Abilene Chr</v>
      </c>
      <c r="P9114" s="5" t="str">
        <f>VLOOKUP(E9114,MTeams!$A:$B,2,FALSE)</f>
        <v>Alabama</v>
      </c>
    </row>
    <row r="9115" spans="1:16" x14ac:dyDescent="0.3">
      <c r="A9115" t="s">
        <v>9127</v>
      </c>
      <c r="B9115">
        <v>0.80596149141638895</v>
      </c>
      <c r="C9115">
        <v>2021</v>
      </c>
      <c r="D9115">
        <v>1101</v>
      </c>
      <c r="E9115">
        <v>1111</v>
      </c>
      <c r="F9115">
        <v>14</v>
      </c>
      <c r="G9115">
        <v>16</v>
      </c>
      <c r="H9115">
        <v>0.82608695652173902</v>
      </c>
      <c r="I9115">
        <v>14.5652173913043</v>
      </c>
      <c r="J9115">
        <v>0.54166666666666596</v>
      </c>
      <c r="K9115">
        <v>-8.3333333333332704E-2</v>
      </c>
      <c r="L9115">
        <v>-2</v>
      </c>
      <c r="M9115">
        <v>0.28442028985507201</v>
      </c>
      <c r="N9115">
        <v>14.6485507246376</v>
      </c>
      <c r="O9115" s="5" t="str">
        <f>VLOOKUP(D9115,MTeams!$A:$B,2,FALSE)</f>
        <v>Abilene Chr</v>
      </c>
      <c r="P9115" s="5" t="str">
        <f>VLOOKUP(E9115,MTeams!$A:$B,2,FALSE)</f>
        <v>Appalachian St</v>
      </c>
    </row>
    <row r="9116" spans="1:16" x14ac:dyDescent="0.3">
      <c r="A9116" t="s">
        <v>9128</v>
      </c>
      <c r="B9116">
        <v>0.23283547693827</v>
      </c>
      <c r="C9116">
        <v>2021</v>
      </c>
      <c r="D9116">
        <v>1101</v>
      </c>
      <c r="E9116">
        <v>1116</v>
      </c>
      <c r="F9116">
        <v>14</v>
      </c>
      <c r="G9116">
        <v>3</v>
      </c>
      <c r="H9116">
        <v>0.82608695652173902</v>
      </c>
      <c r="I9116">
        <v>14.5652173913043</v>
      </c>
      <c r="J9116">
        <v>0.78571428571428503</v>
      </c>
      <c r="K9116">
        <v>11.714285714285699</v>
      </c>
      <c r="L9116">
        <v>11</v>
      </c>
      <c r="M9116">
        <v>4.0372670807453402E-2</v>
      </c>
      <c r="N9116">
        <v>2.8509316770186302</v>
      </c>
      <c r="O9116" s="5" t="str">
        <f>VLOOKUP(D9116,MTeams!$A:$B,2,FALSE)</f>
        <v>Abilene Chr</v>
      </c>
      <c r="P9116" s="5" t="str">
        <f>VLOOKUP(E9116,MTeams!$A:$B,2,FALSE)</f>
        <v>Arkansas</v>
      </c>
    </row>
    <row r="9117" spans="1:16" x14ac:dyDescent="0.3">
      <c r="A9117" t="s">
        <v>9129</v>
      </c>
      <c r="B9117">
        <v>0.12601453845020899</v>
      </c>
      <c r="C9117">
        <v>2021</v>
      </c>
      <c r="D9117">
        <v>1101</v>
      </c>
      <c r="E9117">
        <v>1124</v>
      </c>
      <c r="F9117">
        <v>14</v>
      </c>
      <c r="G9117">
        <v>1</v>
      </c>
      <c r="H9117">
        <v>0.82608695652173902</v>
      </c>
      <c r="I9117">
        <v>14.5652173913043</v>
      </c>
      <c r="J9117">
        <v>0.91666666666666596</v>
      </c>
      <c r="K9117">
        <v>17.9583333333333</v>
      </c>
      <c r="L9117">
        <v>13</v>
      </c>
      <c r="M9117">
        <v>-9.0579710144927494E-2</v>
      </c>
      <c r="N9117">
        <v>-3.39311594202898</v>
      </c>
      <c r="O9117" s="5" t="str">
        <f>VLOOKUP(D9117,MTeams!$A:$B,2,FALSE)</f>
        <v>Abilene Chr</v>
      </c>
      <c r="P9117" s="5" t="str">
        <f>VLOOKUP(E9117,MTeams!$A:$B,2,FALSE)</f>
        <v>Baylor</v>
      </c>
    </row>
    <row r="9118" spans="1:16" x14ac:dyDescent="0.3">
      <c r="A9118" t="s">
        <v>9130</v>
      </c>
      <c r="B9118">
        <v>0.37275245392370898</v>
      </c>
      <c r="C9118">
        <v>2021</v>
      </c>
      <c r="D9118">
        <v>1101</v>
      </c>
      <c r="E9118">
        <v>1140</v>
      </c>
      <c r="F9118">
        <v>14</v>
      </c>
      <c r="G9118">
        <v>6</v>
      </c>
      <c r="H9118">
        <v>0.82608695652173902</v>
      </c>
      <c r="I9118">
        <v>14.5652173913043</v>
      </c>
      <c r="J9118">
        <v>0.76</v>
      </c>
      <c r="K9118">
        <v>8.7200000000000006</v>
      </c>
      <c r="L9118">
        <v>8</v>
      </c>
      <c r="M9118">
        <v>6.6086956521739099E-2</v>
      </c>
      <c r="N9118">
        <v>5.8452173913043399</v>
      </c>
      <c r="O9118" s="5" t="str">
        <f>VLOOKUP(D9118,MTeams!$A:$B,2,FALSE)</f>
        <v>Abilene Chr</v>
      </c>
      <c r="P9118" s="5" t="str">
        <f>VLOOKUP(E9118,MTeams!$A:$B,2,FALSE)</f>
        <v>BYU</v>
      </c>
    </row>
    <row r="9119" spans="1:16" x14ac:dyDescent="0.3">
      <c r="A9119" t="s">
        <v>9131</v>
      </c>
      <c r="B9119">
        <v>0.52327943039402702</v>
      </c>
      <c r="C9119">
        <v>2021</v>
      </c>
      <c r="D9119">
        <v>1101</v>
      </c>
      <c r="E9119">
        <v>1155</v>
      </c>
      <c r="F9119">
        <v>14</v>
      </c>
      <c r="G9119">
        <v>7</v>
      </c>
      <c r="H9119">
        <v>0.82608695652173902</v>
      </c>
      <c r="I9119">
        <v>14.5652173913043</v>
      </c>
      <c r="J9119">
        <v>0.69565217391304301</v>
      </c>
      <c r="K9119">
        <v>3.3043478260869499</v>
      </c>
      <c r="L9119">
        <v>7</v>
      </c>
      <c r="M9119">
        <v>0.13043478260869501</v>
      </c>
      <c r="N9119">
        <v>11.2608695652173</v>
      </c>
      <c r="O9119" s="5" t="str">
        <f>VLOOKUP(D9119,MTeams!$A:$B,2,FALSE)</f>
        <v>Abilene Chr</v>
      </c>
      <c r="P9119" s="5" t="str">
        <f>VLOOKUP(E9119,MTeams!$A:$B,2,FALSE)</f>
        <v>Clemson</v>
      </c>
    </row>
    <row r="9120" spans="1:16" x14ac:dyDescent="0.3">
      <c r="A9120" t="s">
        <v>9132</v>
      </c>
      <c r="B9120">
        <v>0.80806709810681299</v>
      </c>
      <c r="C9120">
        <v>2021</v>
      </c>
      <c r="D9120">
        <v>1101</v>
      </c>
      <c r="E9120">
        <v>1156</v>
      </c>
      <c r="F9120">
        <v>14</v>
      </c>
      <c r="G9120">
        <v>15</v>
      </c>
      <c r="H9120">
        <v>0.82608695652173902</v>
      </c>
      <c r="I9120">
        <v>14.5652173913043</v>
      </c>
      <c r="J9120">
        <v>0.73076923076922995</v>
      </c>
      <c r="K9120">
        <v>0.88461538461538403</v>
      </c>
      <c r="L9120">
        <v>-1</v>
      </c>
      <c r="M9120">
        <v>9.5317725752508395E-2</v>
      </c>
      <c r="N9120">
        <v>13.6806020066889</v>
      </c>
      <c r="O9120" s="5" t="str">
        <f>VLOOKUP(D9120,MTeams!$A:$B,2,FALSE)</f>
        <v>Abilene Chr</v>
      </c>
      <c r="P9120" s="5" t="str">
        <f>VLOOKUP(E9120,MTeams!$A:$B,2,FALSE)</f>
        <v>Cleveland St</v>
      </c>
    </row>
    <row r="9121" spans="1:16" x14ac:dyDescent="0.3">
      <c r="A9121" t="s">
        <v>9133</v>
      </c>
      <c r="B9121">
        <v>0.45206933432166602</v>
      </c>
      <c r="C9121">
        <v>2021</v>
      </c>
      <c r="D9121">
        <v>1101</v>
      </c>
      <c r="E9121">
        <v>1159</v>
      </c>
      <c r="F9121">
        <v>14</v>
      </c>
      <c r="G9121">
        <v>14</v>
      </c>
      <c r="H9121">
        <v>0.82608695652173902</v>
      </c>
      <c r="I9121">
        <v>14.5652173913043</v>
      </c>
      <c r="J9121">
        <v>0.93333333333333302</v>
      </c>
      <c r="K9121">
        <v>17.733333333333299</v>
      </c>
      <c r="L9121">
        <v>0</v>
      </c>
      <c r="M9121">
        <v>-0.107246376811594</v>
      </c>
      <c r="N9121">
        <v>-3.1681159420289799</v>
      </c>
      <c r="O9121" s="5" t="str">
        <f>VLOOKUP(D9121,MTeams!$A:$B,2,FALSE)</f>
        <v>Abilene Chr</v>
      </c>
      <c r="P9121" s="5" t="str">
        <f>VLOOKUP(E9121,MTeams!$A:$B,2,FALSE)</f>
        <v>Colgate</v>
      </c>
    </row>
    <row r="9122" spans="1:16" x14ac:dyDescent="0.3">
      <c r="A9122" t="s">
        <v>9134</v>
      </c>
      <c r="B9122">
        <v>0.31104238798273098</v>
      </c>
      <c r="C9122">
        <v>2021</v>
      </c>
      <c r="D9122">
        <v>1101</v>
      </c>
      <c r="E9122">
        <v>1160</v>
      </c>
      <c r="F9122">
        <v>14</v>
      </c>
      <c r="G9122">
        <v>5</v>
      </c>
      <c r="H9122">
        <v>0.82608695652173902</v>
      </c>
      <c r="I9122">
        <v>14.5652173913043</v>
      </c>
      <c r="J9122">
        <v>0.73333333333333295</v>
      </c>
      <c r="K9122">
        <v>9.7666666666666604</v>
      </c>
      <c r="L9122">
        <v>9</v>
      </c>
      <c r="M9122">
        <v>9.2753623188405798E-2</v>
      </c>
      <c r="N9122">
        <v>4.7985507246376802</v>
      </c>
      <c r="O9122" s="5" t="str">
        <f>VLOOKUP(D9122,MTeams!$A:$B,2,FALSE)</f>
        <v>Abilene Chr</v>
      </c>
      <c r="P9122" s="5" t="str">
        <f>VLOOKUP(E9122,MTeams!$A:$B,2,FALSE)</f>
        <v>Colorado</v>
      </c>
    </row>
    <row r="9123" spans="1:16" x14ac:dyDescent="0.3">
      <c r="A9123" t="s">
        <v>9135</v>
      </c>
      <c r="B9123">
        <v>0.39978859070788098</v>
      </c>
      <c r="C9123">
        <v>2021</v>
      </c>
      <c r="D9123">
        <v>1101</v>
      </c>
      <c r="E9123">
        <v>1163</v>
      </c>
      <c r="F9123">
        <v>14</v>
      </c>
      <c r="G9123">
        <v>7</v>
      </c>
      <c r="H9123">
        <v>0.82608695652173902</v>
      </c>
      <c r="I9123">
        <v>14.5652173913043</v>
      </c>
      <c r="J9123">
        <v>0.68181818181818099</v>
      </c>
      <c r="K9123">
        <v>7.9090909090909003</v>
      </c>
      <c r="L9123">
        <v>7</v>
      </c>
      <c r="M9123">
        <v>0.14426877470355701</v>
      </c>
      <c r="N9123">
        <v>6.6561264822134296</v>
      </c>
      <c r="O9123" s="5" t="str">
        <f>VLOOKUP(D9123,MTeams!$A:$B,2,FALSE)</f>
        <v>Abilene Chr</v>
      </c>
      <c r="P9123" s="5" t="str">
        <f>VLOOKUP(E9123,MTeams!$A:$B,2,FALSE)</f>
        <v>Connecticut</v>
      </c>
    </row>
    <row r="9124" spans="1:16" x14ac:dyDescent="0.3">
      <c r="A9124" t="s">
        <v>9136</v>
      </c>
      <c r="B9124">
        <v>0.33045112552450101</v>
      </c>
      <c r="C9124">
        <v>2021</v>
      </c>
      <c r="D9124">
        <v>1101</v>
      </c>
      <c r="E9124">
        <v>1166</v>
      </c>
      <c r="F9124">
        <v>14</v>
      </c>
      <c r="G9124">
        <v>5</v>
      </c>
      <c r="H9124">
        <v>0.82608695652173902</v>
      </c>
      <c r="I9124">
        <v>14.5652173913043</v>
      </c>
      <c r="J9124">
        <v>0.71428571428571397</v>
      </c>
      <c r="K9124">
        <v>8.6785714285714199</v>
      </c>
      <c r="L9124">
        <v>9</v>
      </c>
      <c r="M9124">
        <v>0.111801242236024</v>
      </c>
      <c r="N9124">
        <v>5.88664596273291</v>
      </c>
      <c r="O9124" s="5" t="str">
        <f>VLOOKUP(D9124,MTeams!$A:$B,2,FALSE)</f>
        <v>Abilene Chr</v>
      </c>
      <c r="P9124" s="5" t="str">
        <f>VLOOKUP(E9124,MTeams!$A:$B,2,FALSE)</f>
        <v>Creighton</v>
      </c>
    </row>
    <row r="9125" spans="1:16" x14ac:dyDescent="0.3">
      <c r="A9125" t="s">
        <v>9137</v>
      </c>
      <c r="B9125">
        <v>0.49865570400925202</v>
      </c>
      <c r="C9125">
        <v>2021</v>
      </c>
      <c r="D9125">
        <v>1101</v>
      </c>
      <c r="E9125">
        <v>1179</v>
      </c>
      <c r="F9125">
        <v>14</v>
      </c>
      <c r="G9125">
        <v>11</v>
      </c>
      <c r="H9125">
        <v>0.82608695652173902</v>
      </c>
      <c r="I9125">
        <v>14.5652173913043</v>
      </c>
      <c r="J9125">
        <v>0.85185185185185097</v>
      </c>
      <c r="K9125">
        <v>11.1851851851851</v>
      </c>
      <c r="L9125">
        <v>3</v>
      </c>
      <c r="M9125">
        <v>-2.5764895330112701E-2</v>
      </c>
      <c r="N9125">
        <v>3.3800322061191599</v>
      </c>
      <c r="O9125" s="5" t="str">
        <f>VLOOKUP(D9125,MTeams!$A:$B,2,FALSE)</f>
        <v>Abilene Chr</v>
      </c>
      <c r="P9125" s="5" t="str">
        <f>VLOOKUP(E9125,MTeams!$A:$B,2,FALSE)</f>
        <v>Drake</v>
      </c>
    </row>
    <row r="9126" spans="1:16" x14ac:dyDescent="0.3">
      <c r="A9126" t="s">
        <v>9138</v>
      </c>
      <c r="B9126">
        <v>0.74037392973217497</v>
      </c>
      <c r="C9126">
        <v>2021</v>
      </c>
      <c r="D9126">
        <v>1101</v>
      </c>
      <c r="E9126">
        <v>1180</v>
      </c>
      <c r="F9126">
        <v>14</v>
      </c>
      <c r="G9126">
        <v>16</v>
      </c>
      <c r="H9126">
        <v>0.82608695652173902</v>
      </c>
      <c r="I9126">
        <v>14.5652173913043</v>
      </c>
      <c r="J9126">
        <v>0.63157894736842102</v>
      </c>
      <c r="K9126">
        <v>4.6315789473684204</v>
      </c>
      <c r="L9126">
        <v>-2</v>
      </c>
      <c r="M9126">
        <v>0.19450800915331801</v>
      </c>
      <c r="N9126">
        <v>9.9336384439359193</v>
      </c>
      <c r="O9126" s="5" t="str">
        <f>VLOOKUP(D9126,MTeams!$A:$B,2,FALSE)</f>
        <v>Abilene Chr</v>
      </c>
      <c r="P9126" s="5" t="str">
        <f>VLOOKUP(E9126,MTeams!$A:$B,2,FALSE)</f>
        <v>Drexel</v>
      </c>
    </row>
    <row r="9127" spans="1:16" x14ac:dyDescent="0.3">
      <c r="A9127" t="s">
        <v>9139</v>
      </c>
      <c r="B9127">
        <v>0.62455137154909102</v>
      </c>
      <c r="C9127">
        <v>2021</v>
      </c>
      <c r="D9127">
        <v>1101</v>
      </c>
      <c r="E9127">
        <v>1186</v>
      </c>
      <c r="F9127">
        <v>14</v>
      </c>
      <c r="G9127">
        <v>14</v>
      </c>
      <c r="H9127">
        <v>0.82608695652173902</v>
      </c>
      <c r="I9127">
        <v>14.5652173913043</v>
      </c>
      <c r="J9127">
        <v>0.68181818181818099</v>
      </c>
      <c r="K9127">
        <v>7.9090909090909003</v>
      </c>
      <c r="L9127">
        <v>0</v>
      </c>
      <c r="M9127">
        <v>0.14426877470355701</v>
      </c>
      <c r="N9127">
        <v>6.6561264822134296</v>
      </c>
      <c r="O9127" s="5" t="str">
        <f>VLOOKUP(D9127,MTeams!$A:$B,2,FALSE)</f>
        <v>Abilene Chr</v>
      </c>
      <c r="P9127" s="5" t="str">
        <f>VLOOKUP(E9127,MTeams!$A:$B,2,FALSE)</f>
        <v>E Washington</v>
      </c>
    </row>
    <row r="9128" spans="1:16" x14ac:dyDescent="0.3">
      <c r="A9128" t="s">
        <v>9140</v>
      </c>
      <c r="B9128">
        <v>0.473523209699869</v>
      </c>
      <c r="C9128">
        <v>2021</v>
      </c>
      <c r="D9128">
        <v>1101</v>
      </c>
      <c r="E9128">
        <v>1196</v>
      </c>
      <c r="F9128">
        <v>14</v>
      </c>
      <c r="G9128">
        <v>7</v>
      </c>
      <c r="H9128">
        <v>0.82608695652173902</v>
      </c>
      <c r="I9128">
        <v>14.5652173913043</v>
      </c>
      <c r="J9128">
        <v>0.60869565217391297</v>
      </c>
      <c r="K9128">
        <v>4.13043478260869</v>
      </c>
      <c r="L9128">
        <v>7</v>
      </c>
      <c r="M9128">
        <v>0.217391304347826</v>
      </c>
      <c r="N9128">
        <v>10.434782608695601</v>
      </c>
      <c r="O9128" s="5" t="str">
        <f>VLOOKUP(D9128,MTeams!$A:$B,2,FALSE)</f>
        <v>Abilene Chr</v>
      </c>
      <c r="P9128" s="5" t="str">
        <f>VLOOKUP(E9128,MTeams!$A:$B,2,FALSE)</f>
        <v>Florida</v>
      </c>
    </row>
    <row r="9129" spans="1:16" x14ac:dyDescent="0.3">
      <c r="A9129" t="s">
        <v>9141</v>
      </c>
      <c r="B9129">
        <v>0.307716815367365</v>
      </c>
      <c r="C9129">
        <v>2021</v>
      </c>
      <c r="D9129">
        <v>1101</v>
      </c>
      <c r="E9129">
        <v>1199</v>
      </c>
      <c r="F9129">
        <v>14</v>
      </c>
      <c r="G9129">
        <v>4</v>
      </c>
      <c r="H9129">
        <v>0.82608695652173902</v>
      </c>
      <c r="I9129">
        <v>14.5652173913043</v>
      </c>
      <c r="J9129">
        <v>0.72727272727272696</v>
      </c>
      <c r="K9129">
        <v>8.5909090909090899</v>
      </c>
      <c r="L9129">
        <v>10</v>
      </c>
      <c r="M9129">
        <v>9.8814229249011801E-2</v>
      </c>
      <c r="N9129">
        <v>5.9743083003952497</v>
      </c>
      <c r="O9129" s="5" t="str">
        <f>VLOOKUP(D9129,MTeams!$A:$B,2,FALSE)</f>
        <v>Abilene Chr</v>
      </c>
      <c r="P9129" s="5" t="str">
        <f>VLOOKUP(E9129,MTeams!$A:$B,2,FALSE)</f>
        <v>Florida St</v>
      </c>
    </row>
    <row r="9130" spans="1:16" x14ac:dyDescent="0.3">
      <c r="A9130" t="s">
        <v>9142</v>
      </c>
      <c r="B9130">
        <v>0.68851815436089403</v>
      </c>
      <c r="C9130">
        <v>2021</v>
      </c>
      <c r="D9130">
        <v>1101</v>
      </c>
      <c r="E9130">
        <v>1207</v>
      </c>
      <c r="F9130">
        <v>14</v>
      </c>
      <c r="G9130">
        <v>12</v>
      </c>
      <c r="H9130">
        <v>0.82608695652173902</v>
      </c>
      <c r="I9130">
        <v>14.5652173913043</v>
      </c>
      <c r="J9130">
        <v>0.52</v>
      </c>
      <c r="K9130">
        <v>0.68</v>
      </c>
      <c r="L9130">
        <v>2</v>
      </c>
      <c r="M9130">
        <v>0.30608695652173901</v>
      </c>
      <c r="N9130">
        <v>13.8852173913043</v>
      </c>
      <c r="O9130" s="5" t="str">
        <f>VLOOKUP(D9130,MTeams!$A:$B,2,FALSE)</f>
        <v>Abilene Chr</v>
      </c>
      <c r="P9130" s="5" t="str">
        <f>VLOOKUP(E9130,MTeams!$A:$B,2,FALSE)</f>
        <v>Georgetown</v>
      </c>
    </row>
    <row r="9131" spans="1:16" x14ac:dyDescent="0.3">
      <c r="A9131" t="s">
        <v>9143</v>
      </c>
      <c r="B9131">
        <v>0.52564029630890496</v>
      </c>
      <c r="C9131">
        <v>2021</v>
      </c>
      <c r="D9131">
        <v>1101</v>
      </c>
      <c r="E9131">
        <v>1210</v>
      </c>
      <c r="F9131">
        <v>14</v>
      </c>
      <c r="G9131">
        <v>9</v>
      </c>
      <c r="H9131">
        <v>0.82608695652173902</v>
      </c>
      <c r="I9131">
        <v>14.5652173913043</v>
      </c>
      <c r="J9131">
        <v>0.68</v>
      </c>
      <c r="K9131">
        <v>5.52</v>
      </c>
      <c r="L9131">
        <v>5</v>
      </c>
      <c r="M9131">
        <v>0.146086956521739</v>
      </c>
      <c r="N9131">
        <v>9.0452173913043392</v>
      </c>
      <c r="O9131" s="5" t="str">
        <f>VLOOKUP(D9131,MTeams!$A:$B,2,FALSE)</f>
        <v>Abilene Chr</v>
      </c>
      <c r="P9131" s="5" t="str">
        <f>VLOOKUP(E9131,MTeams!$A:$B,2,FALSE)</f>
        <v>Georgia Tech</v>
      </c>
    </row>
    <row r="9132" spans="1:16" x14ac:dyDescent="0.3">
      <c r="A9132" t="s">
        <v>9144</v>
      </c>
      <c r="B9132">
        <v>8.6624271994332994E-2</v>
      </c>
      <c r="C9132">
        <v>2021</v>
      </c>
      <c r="D9132">
        <v>1101</v>
      </c>
      <c r="E9132">
        <v>1211</v>
      </c>
      <c r="F9132">
        <v>14</v>
      </c>
      <c r="G9132">
        <v>1</v>
      </c>
      <c r="H9132">
        <v>0.82608695652173902</v>
      </c>
      <c r="I9132">
        <v>14.5652173913043</v>
      </c>
      <c r="J9132">
        <v>1</v>
      </c>
      <c r="K9132">
        <v>23</v>
      </c>
      <c r="L9132">
        <v>13</v>
      </c>
      <c r="M9132">
        <v>-0.17391304347826</v>
      </c>
      <c r="N9132">
        <v>-8.4347826086956506</v>
      </c>
      <c r="O9132" s="5" t="str">
        <f>VLOOKUP(D9132,MTeams!$A:$B,2,FALSE)</f>
        <v>Abilene Chr</v>
      </c>
      <c r="P9132" s="5" t="str">
        <f>VLOOKUP(E9132,MTeams!$A:$B,2,FALSE)</f>
        <v>Gonzaga</v>
      </c>
    </row>
    <row r="9133" spans="1:16" x14ac:dyDescent="0.3">
      <c r="A9133" t="s">
        <v>9145</v>
      </c>
      <c r="B9133">
        <v>0.61926012844580502</v>
      </c>
      <c r="C9133">
        <v>2021</v>
      </c>
      <c r="D9133">
        <v>1101</v>
      </c>
      <c r="E9133">
        <v>1213</v>
      </c>
      <c r="F9133">
        <v>14</v>
      </c>
      <c r="G9133">
        <v>15</v>
      </c>
      <c r="H9133">
        <v>0.82608695652173902</v>
      </c>
      <c r="I9133">
        <v>14.5652173913043</v>
      </c>
      <c r="J9133">
        <v>0.7</v>
      </c>
      <c r="K9133">
        <v>9.6</v>
      </c>
      <c r="L9133">
        <v>-1</v>
      </c>
      <c r="M9133">
        <v>0.12608695652173901</v>
      </c>
      <c r="N9133">
        <v>4.96521739130434</v>
      </c>
      <c r="O9133" s="5" t="str">
        <f>VLOOKUP(D9133,MTeams!$A:$B,2,FALSE)</f>
        <v>Abilene Chr</v>
      </c>
      <c r="P9133" s="5" t="str">
        <f>VLOOKUP(E9133,MTeams!$A:$B,2,FALSE)</f>
        <v>Grand Canyon</v>
      </c>
    </row>
    <row r="9134" spans="1:16" x14ac:dyDescent="0.3">
      <c r="A9134" t="s">
        <v>9146</v>
      </c>
      <c r="B9134">
        <v>0.78349769898615695</v>
      </c>
      <c r="C9134">
        <v>2021</v>
      </c>
      <c r="D9134">
        <v>1101</v>
      </c>
      <c r="E9134">
        <v>1216</v>
      </c>
      <c r="F9134">
        <v>14</v>
      </c>
      <c r="G9134">
        <v>16</v>
      </c>
      <c r="H9134">
        <v>0.82608695652173902</v>
      </c>
      <c r="I9134">
        <v>14.5652173913043</v>
      </c>
      <c r="J9134">
        <v>0.65217391304347805</v>
      </c>
      <c r="K9134">
        <v>2.60869565217391</v>
      </c>
      <c r="L9134">
        <v>-2</v>
      </c>
      <c r="M9134">
        <v>0.17391304347826</v>
      </c>
      <c r="N9134">
        <v>11.9565217391304</v>
      </c>
      <c r="O9134" s="5" t="str">
        <f>VLOOKUP(D9134,MTeams!$A:$B,2,FALSE)</f>
        <v>Abilene Chr</v>
      </c>
      <c r="P9134" s="5" t="str">
        <f>VLOOKUP(E9134,MTeams!$A:$B,2,FALSE)</f>
        <v>Hartford</v>
      </c>
    </row>
    <row r="9135" spans="1:16" x14ac:dyDescent="0.3">
      <c r="A9135" t="s">
        <v>9147</v>
      </c>
      <c r="B9135">
        <v>0.13562684419615101</v>
      </c>
      <c r="C9135">
        <v>2021</v>
      </c>
      <c r="D9135">
        <v>1101</v>
      </c>
      <c r="E9135">
        <v>1222</v>
      </c>
      <c r="F9135">
        <v>14</v>
      </c>
      <c r="G9135">
        <v>2</v>
      </c>
      <c r="H9135">
        <v>0.82608695652173902</v>
      </c>
      <c r="I9135">
        <v>14.5652173913043</v>
      </c>
      <c r="J9135">
        <v>0.88461538461538403</v>
      </c>
      <c r="K9135">
        <v>18</v>
      </c>
      <c r="L9135">
        <v>12</v>
      </c>
      <c r="M9135">
        <v>-5.8528428093645397E-2</v>
      </c>
      <c r="N9135">
        <v>-3.4347826086956501</v>
      </c>
      <c r="O9135" s="5" t="str">
        <f>VLOOKUP(D9135,MTeams!$A:$B,2,FALSE)</f>
        <v>Abilene Chr</v>
      </c>
      <c r="P9135" s="5" t="str">
        <f>VLOOKUP(E9135,MTeams!$A:$B,2,FALSE)</f>
        <v>Houston</v>
      </c>
    </row>
    <row r="9136" spans="1:16" x14ac:dyDescent="0.3">
      <c r="A9136" t="s">
        <v>9148</v>
      </c>
      <c r="B9136">
        <v>0.18361995500073799</v>
      </c>
      <c r="C9136">
        <v>2021</v>
      </c>
      <c r="D9136">
        <v>1101</v>
      </c>
      <c r="E9136">
        <v>1228</v>
      </c>
      <c r="F9136">
        <v>14</v>
      </c>
      <c r="G9136">
        <v>1</v>
      </c>
      <c r="H9136">
        <v>0.82608695652173902</v>
      </c>
      <c r="I9136">
        <v>14.5652173913043</v>
      </c>
      <c r="J9136">
        <v>0.79310344827586199</v>
      </c>
      <c r="K9136">
        <v>12.1724137931034</v>
      </c>
      <c r="L9136">
        <v>13</v>
      </c>
      <c r="M9136">
        <v>3.2983508245877001E-2</v>
      </c>
      <c r="N9136">
        <v>2.3928035982008899</v>
      </c>
      <c r="O9136" s="5" t="str">
        <f>VLOOKUP(D9136,MTeams!$A:$B,2,FALSE)</f>
        <v>Abilene Chr</v>
      </c>
      <c r="P9136" s="5" t="str">
        <f>VLOOKUP(E9136,MTeams!$A:$B,2,FALSE)</f>
        <v>Illinois</v>
      </c>
    </row>
    <row r="9137" spans="1:16" x14ac:dyDescent="0.3">
      <c r="A9137" t="s">
        <v>9149</v>
      </c>
      <c r="B9137">
        <v>0.69842604211843595</v>
      </c>
      <c r="C9137">
        <v>2021</v>
      </c>
      <c r="D9137">
        <v>1101</v>
      </c>
      <c r="E9137">
        <v>1233</v>
      </c>
      <c r="F9137">
        <v>14</v>
      </c>
      <c r="G9137">
        <v>15</v>
      </c>
      <c r="H9137">
        <v>0.82608695652173902</v>
      </c>
      <c r="I9137">
        <v>14.5652173913043</v>
      </c>
      <c r="J9137">
        <v>0.70588235294117596</v>
      </c>
      <c r="K9137">
        <v>6.2941176470588198</v>
      </c>
      <c r="L9137">
        <v>-1</v>
      </c>
      <c r="M9137">
        <v>0.12020460358056199</v>
      </c>
      <c r="N9137">
        <v>8.2710997442455199</v>
      </c>
      <c r="O9137" s="5" t="str">
        <f>VLOOKUP(D9137,MTeams!$A:$B,2,FALSE)</f>
        <v>Abilene Chr</v>
      </c>
      <c r="P9137" s="5" t="str">
        <f>VLOOKUP(E9137,MTeams!$A:$B,2,FALSE)</f>
        <v>Iona</v>
      </c>
    </row>
    <row r="9138" spans="1:16" x14ac:dyDescent="0.3">
      <c r="A9138" t="s">
        <v>9150</v>
      </c>
      <c r="B9138">
        <v>0.195471710662108</v>
      </c>
      <c r="C9138">
        <v>2021</v>
      </c>
      <c r="D9138">
        <v>1101</v>
      </c>
      <c r="E9138">
        <v>1234</v>
      </c>
      <c r="F9138">
        <v>14</v>
      </c>
      <c r="G9138">
        <v>2</v>
      </c>
      <c r="H9138">
        <v>0.82608695652173902</v>
      </c>
      <c r="I9138">
        <v>14.5652173913043</v>
      </c>
      <c r="J9138">
        <v>0.72413793103448199</v>
      </c>
      <c r="K9138">
        <v>11.8275862068965</v>
      </c>
      <c r="L9138">
        <v>12</v>
      </c>
      <c r="M9138">
        <v>0.101949025487256</v>
      </c>
      <c r="N9138">
        <v>2.7376311844077899</v>
      </c>
      <c r="O9138" s="5" t="str">
        <f>VLOOKUP(D9138,MTeams!$A:$B,2,FALSE)</f>
        <v>Abilene Chr</v>
      </c>
      <c r="P9138" s="5" t="str">
        <f>VLOOKUP(E9138,MTeams!$A:$B,2,FALSE)</f>
        <v>Iowa</v>
      </c>
    </row>
    <row r="9139" spans="1:16" x14ac:dyDescent="0.3">
      <c r="A9139" t="s">
        <v>9151</v>
      </c>
      <c r="B9139">
        <v>0.32389585351137001</v>
      </c>
      <c r="C9139">
        <v>2021</v>
      </c>
      <c r="D9139">
        <v>1101</v>
      </c>
      <c r="E9139">
        <v>1242</v>
      </c>
      <c r="F9139">
        <v>14</v>
      </c>
      <c r="G9139">
        <v>3</v>
      </c>
      <c r="H9139">
        <v>0.82608695652173902</v>
      </c>
      <c r="I9139">
        <v>14.5652173913043</v>
      </c>
      <c r="J9139">
        <v>0.70370370370370305</v>
      </c>
      <c r="K9139">
        <v>6.3333333333333304</v>
      </c>
      <c r="L9139">
        <v>11</v>
      </c>
      <c r="M9139">
        <v>0.122383252818035</v>
      </c>
      <c r="N9139">
        <v>8.2318840579710102</v>
      </c>
      <c r="O9139" s="5" t="str">
        <f>VLOOKUP(D9139,MTeams!$A:$B,2,FALSE)</f>
        <v>Abilene Chr</v>
      </c>
      <c r="P9139" s="5" t="str">
        <f>VLOOKUP(E9139,MTeams!$A:$B,2,FALSE)</f>
        <v>Kansas</v>
      </c>
    </row>
    <row r="9140" spans="1:16" x14ac:dyDescent="0.3">
      <c r="A9140" t="s">
        <v>9152</v>
      </c>
      <c r="B9140">
        <v>0.54919569178685002</v>
      </c>
      <c r="C9140">
        <v>2021</v>
      </c>
      <c r="D9140">
        <v>1101</v>
      </c>
      <c r="E9140">
        <v>1251</v>
      </c>
      <c r="F9140">
        <v>14</v>
      </c>
      <c r="G9140">
        <v>13</v>
      </c>
      <c r="H9140">
        <v>0.82608695652173902</v>
      </c>
      <c r="I9140">
        <v>14.5652173913043</v>
      </c>
      <c r="J9140">
        <v>0.79166666666666596</v>
      </c>
      <c r="K9140">
        <v>11</v>
      </c>
      <c r="L9140">
        <v>1</v>
      </c>
      <c r="M9140">
        <v>3.4420289855072499E-2</v>
      </c>
      <c r="N9140">
        <v>3.5652173913043401</v>
      </c>
      <c r="O9140" s="5" t="str">
        <f>VLOOKUP(D9140,MTeams!$A:$B,2,FALSE)</f>
        <v>Abilene Chr</v>
      </c>
      <c r="P9140" s="5" t="str">
        <f>VLOOKUP(E9140,MTeams!$A:$B,2,FALSE)</f>
        <v>Liberty</v>
      </c>
    </row>
    <row r="9141" spans="1:16" x14ac:dyDescent="0.3">
      <c r="A9141" t="s">
        <v>9153</v>
      </c>
      <c r="B9141">
        <v>0.31606735470613401</v>
      </c>
      <c r="C9141">
        <v>2021</v>
      </c>
      <c r="D9141">
        <v>1101</v>
      </c>
      <c r="E9141">
        <v>1260</v>
      </c>
      <c r="F9141">
        <v>14</v>
      </c>
      <c r="G9141">
        <v>8</v>
      </c>
      <c r="H9141">
        <v>0.82608695652173902</v>
      </c>
      <c r="I9141">
        <v>14.5652173913043</v>
      </c>
      <c r="J9141">
        <v>0.84615384615384603</v>
      </c>
      <c r="K9141">
        <v>14.692307692307599</v>
      </c>
      <c r="L9141">
        <v>6</v>
      </c>
      <c r="M9141">
        <v>-2.0066889632107E-2</v>
      </c>
      <c r="N9141">
        <v>-0.12709030100334301</v>
      </c>
      <c r="O9141" s="5" t="str">
        <f>VLOOKUP(D9141,MTeams!$A:$B,2,FALSE)</f>
        <v>Abilene Chr</v>
      </c>
      <c r="P9141" s="5" t="str">
        <f>VLOOKUP(E9141,MTeams!$A:$B,2,FALSE)</f>
        <v>Loyola-Chicago</v>
      </c>
    </row>
    <row r="9142" spans="1:16" x14ac:dyDescent="0.3">
      <c r="A9142" t="s">
        <v>9154</v>
      </c>
      <c r="B9142">
        <v>0.455880334128895</v>
      </c>
      <c r="C9142">
        <v>2021</v>
      </c>
      <c r="D9142">
        <v>1101</v>
      </c>
      <c r="E9142">
        <v>1261</v>
      </c>
      <c r="F9142">
        <v>14</v>
      </c>
      <c r="G9142">
        <v>8</v>
      </c>
      <c r="H9142">
        <v>0.82608695652173902</v>
      </c>
      <c r="I9142">
        <v>14.5652173913043</v>
      </c>
      <c r="J9142">
        <v>0.66666666666666596</v>
      </c>
      <c r="K9142">
        <v>6.7777777777777697</v>
      </c>
      <c r="L9142">
        <v>6</v>
      </c>
      <c r="M9142">
        <v>0.15942028985507201</v>
      </c>
      <c r="N9142">
        <v>7.78743961352657</v>
      </c>
      <c r="O9142" s="5" t="str">
        <f>VLOOKUP(D9142,MTeams!$A:$B,2,FALSE)</f>
        <v>Abilene Chr</v>
      </c>
      <c r="P9142" s="5" t="str">
        <f>VLOOKUP(E9142,MTeams!$A:$B,2,FALSE)</f>
        <v>LSU</v>
      </c>
    </row>
    <row r="9143" spans="1:16" x14ac:dyDescent="0.3">
      <c r="A9143" t="s">
        <v>9155</v>
      </c>
      <c r="B9143">
        <v>0.59040932510310595</v>
      </c>
      <c r="C9143">
        <v>2021</v>
      </c>
      <c r="D9143">
        <v>1101</v>
      </c>
      <c r="E9143">
        <v>1268</v>
      </c>
      <c r="F9143">
        <v>14</v>
      </c>
      <c r="G9143">
        <v>10</v>
      </c>
      <c r="H9143">
        <v>0.82608695652173902</v>
      </c>
      <c r="I9143">
        <v>14.5652173913043</v>
      </c>
      <c r="J9143">
        <v>0.53571428571428503</v>
      </c>
      <c r="K9143">
        <v>2.46428571428571</v>
      </c>
      <c r="L9143">
        <v>4</v>
      </c>
      <c r="M9143">
        <v>0.29037267080745299</v>
      </c>
      <c r="N9143">
        <v>12.1009316770186</v>
      </c>
      <c r="O9143" s="5" t="str">
        <f>VLOOKUP(D9143,MTeams!$A:$B,2,FALSE)</f>
        <v>Abilene Chr</v>
      </c>
      <c r="P9143" s="5" t="str">
        <f>VLOOKUP(E9143,MTeams!$A:$B,2,FALSE)</f>
        <v>Maryland</v>
      </c>
    </row>
    <row r="9144" spans="1:16" x14ac:dyDescent="0.3">
      <c r="A9144" t="s">
        <v>9156</v>
      </c>
      <c r="B9144">
        <v>0.21350410404758999</v>
      </c>
      <c r="C9144">
        <v>2021</v>
      </c>
      <c r="D9144">
        <v>1101</v>
      </c>
      <c r="E9144">
        <v>1276</v>
      </c>
      <c r="F9144">
        <v>14</v>
      </c>
      <c r="G9144">
        <v>1</v>
      </c>
      <c r="H9144">
        <v>0.82608695652173902</v>
      </c>
      <c r="I9144">
        <v>14.5652173913043</v>
      </c>
      <c r="J9144">
        <v>0.83333333333333304</v>
      </c>
      <c r="K9144">
        <v>10.875</v>
      </c>
      <c r="L9144">
        <v>13</v>
      </c>
      <c r="M9144">
        <v>-7.2463768115942299E-3</v>
      </c>
      <c r="N9144">
        <v>3.6902173913043401</v>
      </c>
      <c r="O9144" s="5" t="str">
        <f>VLOOKUP(D9144,MTeams!$A:$B,2,FALSE)</f>
        <v>Abilene Chr</v>
      </c>
      <c r="P9144" s="5" t="str">
        <f>VLOOKUP(E9144,MTeams!$A:$B,2,FALSE)</f>
        <v>Michigan</v>
      </c>
    </row>
    <row r="9145" spans="1:16" x14ac:dyDescent="0.3">
      <c r="A9145" t="s">
        <v>9157</v>
      </c>
      <c r="B9145">
        <v>0.71878926142432897</v>
      </c>
      <c r="C9145">
        <v>2021</v>
      </c>
      <c r="D9145">
        <v>1101</v>
      </c>
      <c r="E9145">
        <v>1277</v>
      </c>
      <c r="F9145">
        <v>14</v>
      </c>
      <c r="G9145">
        <v>11</v>
      </c>
      <c r="H9145">
        <v>0.82608695652173902</v>
      </c>
      <c r="I9145">
        <v>14.5652173913043</v>
      </c>
      <c r="J9145">
        <v>0.55555555555555503</v>
      </c>
      <c r="K9145">
        <v>-1.5185185185185099</v>
      </c>
      <c r="L9145">
        <v>3</v>
      </c>
      <c r="M9145">
        <v>0.270531400966183</v>
      </c>
      <c r="N9145">
        <v>16.083735909822799</v>
      </c>
      <c r="O9145" s="5" t="str">
        <f>VLOOKUP(D9145,MTeams!$A:$B,2,FALSE)</f>
        <v>Abilene Chr</v>
      </c>
      <c r="P9145" s="5" t="str">
        <f>VLOOKUP(E9145,MTeams!$A:$B,2,FALSE)</f>
        <v>Michigan St</v>
      </c>
    </row>
    <row r="9146" spans="1:16" x14ac:dyDescent="0.3">
      <c r="A9146" t="s">
        <v>9158</v>
      </c>
      <c r="B9146">
        <v>0.61018464895118196</v>
      </c>
      <c r="C9146">
        <v>2021</v>
      </c>
      <c r="D9146">
        <v>1101</v>
      </c>
      <c r="E9146">
        <v>1281</v>
      </c>
      <c r="F9146">
        <v>14</v>
      </c>
      <c r="G9146">
        <v>9</v>
      </c>
      <c r="H9146">
        <v>0.82608695652173902</v>
      </c>
      <c r="I9146">
        <v>14.5652173913043</v>
      </c>
      <c r="J9146">
        <v>0.64</v>
      </c>
      <c r="K9146">
        <v>1.72</v>
      </c>
      <c r="L9146">
        <v>5</v>
      </c>
      <c r="M9146">
        <v>0.18608695652173901</v>
      </c>
      <c r="N9146">
        <v>12.845217391304301</v>
      </c>
      <c r="O9146" s="5" t="str">
        <f>VLOOKUP(D9146,MTeams!$A:$B,2,FALSE)</f>
        <v>Abilene Chr</v>
      </c>
      <c r="P9146" s="5" t="str">
        <f>VLOOKUP(E9146,MTeams!$A:$B,2,FALSE)</f>
        <v>Missouri</v>
      </c>
    </row>
    <row r="9147" spans="1:16" x14ac:dyDescent="0.3">
      <c r="A9147" t="s">
        <v>9159</v>
      </c>
      <c r="B9147">
        <v>0.73006041397540999</v>
      </c>
      <c r="C9147">
        <v>2021</v>
      </c>
      <c r="D9147">
        <v>1101</v>
      </c>
      <c r="E9147">
        <v>1287</v>
      </c>
      <c r="F9147">
        <v>14</v>
      </c>
      <c r="G9147">
        <v>14</v>
      </c>
      <c r="H9147">
        <v>0.82608695652173902</v>
      </c>
      <c r="I9147">
        <v>14.5652173913043</v>
      </c>
      <c r="J9147">
        <v>0.75</v>
      </c>
      <c r="K9147">
        <v>4.1071428571428497</v>
      </c>
      <c r="L9147">
        <v>0</v>
      </c>
      <c r="M9147">
        <v>7.6086956521739094E-2</v>
      </c>
      <c r="N9147">
        <v>10.458074534161399</v>
      </c>
      <c r="O9147" s="5" t="str">
        <f>VLOOKUP(D9147,MTeams!$A:$B,2,FALSE)</f>
        <v>Abilene Chr</v>
      </c>
      <c r="P9147" s="5" t="str">
        <f>VLOOKUP(E9147,MTeams!$A:$B,2,FALSE)</f>
        <v>Morehead St</v>
      </c>
    </row>
    <row r="9148" spans="1:16" x14ac:dyDescent="0.3">
      <c r="A9148" t="s">
        <v>9160</v>
      </c>
      <c r="B9148">
        <v>0.781236273821037</v>
      </c>
      <c r="C9148">
        <v>2021</v>
      </c>
      <c r="D9148">
        <v>1101</v>
      </c>
      <c r="E9148">
        <v>1291</v>
      </c>
      <c r="F9148">
        <v>14</v>
      </c>
      <c r="G9148">
        <v>16</v>
      </c>
      <c r="H9148">
        <v>0.82608695652173902</v>
      </c>
      <c r="I9148">
        <v>14.5652173913043</v>
      </c>
      <c r="J9148">
        <v>0.54545454545454497</v>
      </c>
      <c r="K9148">
        <v>1.4090909090909001</v>
      </c>
      <c r="L9148">
        <v>-2</v>
      </c>
      <c r="M9148">
        <v>0.280632411067193</v>
      </c>
      <c r="N9148">
        <v>13.1561264822134</v>
      </c>
      <c r="O9148" s="5" t="str">
        <f>VLOOKUP(D9148,MTeams!$A:$B,2,FALSE)</f>
        <v>Abilene Chr</v>
      </c>
      <c r="P9148" s="5" t="str">
        <f>VLOOKUP(E9148,MTeams!$A:$B,2,FALSE)</f>
        <v>Mt St Mary's</v>
      </c>
    </row>
    <row r="9149" spans="1:16" x14ac:dyDescent="0.3">
      <c r="A9149" t="s">
        <v>9161</v>
      </c>
      <c r="B9149">
        <v>0.75021956829805703</v>
      </c>
      <c r="C9149">
        <v>2021</v>
      </c>
      <c r="D9149">
        <v>1101</v>
      </c>
      <c r="E9149">
        <v>1313</v>
      </c>
      <c r="F9149">
        <v>14</v>
      </c>
      <c r="G9149">
        <v>16</v>
      </c>
      <c r="H9149">
        <v>0.82608695652173902</v>
      </c>
      <c r="I9149">
        <v>14.5652173913043</v>
      </c>
      <c r="J9149">
        <v>0.66666666666666596</v>
      </c>
      <c r="K9149">
        <v>4.5714285714285703</v>
      </c>
      <c r="L9149">
        <v>-2</v>
      </c>
      <c r="M9149">
        <v>0.15942028985507201</v>
      </c>
      <c r="N9149">
        <v>9.9937888198757694</v>
      </c>
      <c r="O9149" s="5" t="str">
        <f>VLOOKUP(D9149,MTeams!$A:$B,2,FALSE)</f>
        <v>Abilene Chr</v>
      </c>
      <c r="P9149" s="5" t="str">
        <f>VLOOKUP(E9149,MTeams!$A:$B,2,FALSE)</f>
        <v>Norfolk St</v>
      </c>
    </row>
    <row r="9150" spans="1:16" x14ac:dyDescent="0.3">
      <c r="A9150" t="s">
        <v>9162</v>
      </c>
      <c r="B9150">
        <v>0.46098829033676902</v>
      </c>
      <c r="C9150">
        <v>2021</v>
      </c>
      <c r="D9150">
        <v>1101</v>
      </c>
      <c r="E9150">
        <v>1314</v>
      </c>
      <c r="F9150">
        <v>14</v>
      </c>
      <c r="G9150">
        <v>8</v>
      </c>
      <c r="H9150">
        <v>0.82608695652173902</v>
      </c>
      <c r="I9150">
        <v>14.5652173913043</v>
      </c>
      <c r="J9150">
        <v>0.64285714285714202</v>
      </c>
      <c r="K9150">
        <v>6.2857142857142803</v>
      </c>
      <c r="L9150">
        <v>6</v>
      </c>
      <c r="M9150">
        <v>0.18322981366459601</v>
      </c>
      <c r="N9150">
        <v>8.2795031055900594</v>
      </c>
      <c r="O9150" s="5" t="str">
        <f>VLOOKUP(D9150,MTeams!$A:$B,2,FALSE)</f>
        <v>Abilene Chr</v>
      </c>
      <c r="P9150" s="5" t="str">
        <f>VLOOKUP(E9150,MTeams!$A:$B,2,FALSE)</f>
        <v>North Carolina</v>
      </c>
    </row>
    <row r="9151" spans="1:16" x14ac:dyDescent="0.3">
      <c r="A9151" t="s">
        <v>9163</v>
      </c>
      <c r="B9151">
        <v>0.58710364742124699</v>
      </c>
      <c r="C9151">
        <v>2021</v>
      </c>
      <c r="D9151">
        <v>1101</v>
      </c>
      <c r="E9151">
        <v>1317</v>
      </c>
      <c r="F9151">
        <v>14</v>
      </c>
      <c r="G9151">
        <v>13</v>
      </c>
      <c r="H9151">
        <v>0.82608695652173902</v>
      </c>
      <c r="I9151">
        <v>14.5652173913043</v>
      </c>
      <c r="J9151">
        <v>0.64</v>
      </c>
      <c r="K9151">
        <v>7.64</v>
      </c>
      <c r="L9151">
        <v>1</v>
      </c>
      <c r="M9151">
        <v>0.18608695652173901</v>
      </c>
      <c r="N9151">
        <v>6.92521739130434</v>
      </c>
      <c r="O9151" s="5" t="str">
        <f>VLOOKUP(D9151,MTeams!$A:$B,2,FALSE)</f>
        <v>Abilene Chr</v>
      </c>
      <c r="P9151" s="5" t="str">
        <f>VLOOKUP(E9151,MTeams!$A:$B,2,FALSE)</f>
        <v>North Texas</v>
      </c>
    </row>
    <row r="9152" spans="1:16" x14ac:dyDescent="0.3">
      <c r="A9152" t="s">
        <v>9164</v>
      </c>
      <c r="B9152">
        <v>0.61502513857137198</v>
      </c>
      <c r="C9152">
        <v>2021</v>
      </c>
      <c r="D9152">
        <v>1101</v>
      </c>
      <c r="E9152">
        <v>1325</v>
      </c>
      <c r="F9152">
        <v>14</v>
      </c>
      <c r="G9152">
        <v>13</v>
      </c>
      <c r="H9152">
        <v>0.82608695652173902</v>
      </c>
      <c r="I9152">
        <v>14.5652173913043</v>
      </c>
      <c r="J9152">
        <v>0.68181818181818099</v>
      </c>
      <c r="K9152">
        <v>7.0454545454545396</v>
      </c>
      <c r="L9152">
        <v>1</v>
      </c>
      <c r="M9152">
        <v>0.14426877470355701</v>
      </c>
      <c r="N9152">
        <v>7.5197628458498</v>
      </c>
      <c r="O9152" s="5" t="str">
        <f>VLOOKUP(D9152,MTeams!$A:$B,2,FALSE)</f>
        <v>Abilene Chr</v>
      </c>
      <c r="P9152" s="5" t="str">
        <f>VLOOKUP(E9152,MTeams!$A:$B,2,FALSE)</f>
        <v>Ohio</v>
      </c>
    </row>
    <row r="9153" spans="1:16" x14ac:dyDescent="0.3">
      <c r="A9153" t="s">
        <v>9165</v>
      </c>
      <c r="B9153">
        <v>0.294239415985663</v>
      </c>
      <c r="C9153">
        <v>2021</v>
      </c>
      <c r="D9153">
        <v>1101</v>
      </c>
      <c r="E9153">
        <v>1326</v>
      </c>
      <c r="F9153">
        <v>14</v>
      </c>
      <c r="G9153">
        <v>2</v>
      </c>
      <c r="H9153">
        <v>0.82608695652173902</v>
      </c>
      <c r="I9153">
        <v>14.5652173913043</v>
      </c>
      <c r="J9153">
        <v>0.7</v>
      </c>
      <c r="K9153">
        <v>6.36666666666666</v>
      </c>
      <c r="L9153">
        <v>12</v>
      </c>
      <c r="M9153">
        <v>0.12608695652173901</v>
      </c>
      <c r="N9153">
        <v>8.1985507246376805</v>
      </c>
      <c r="O9153" s="5" t="str">
        <f>VLOOKUP(D9153,MTeams!$A:$B,2,FALSE)</f>
        <v>Abilene Chr</v>
      </c>
      <c r="P9153" s="5" t="str">
        <f>VLOOKUP(E9153,MTeams!$A:$B,2,FALSE)</f>
        <v>Ohio St</v>
      </c>
    </row>
    <row r="9154" spans="1:16" x14ac:dyDescent="0.3">
      <c r="A9154" t="s">
        <v>9166</v>
      </c>
      <c r="B9154">
        <v>0.46707745887124702</v>
      </c>
      <c r="C9154">
        <v>2021</v>
      </c>
      <c r="D9154">
        <v>1101</v>
      </c>
      <c r="E9154">
        <v>1328</v>
      </c>
      <c r="F9154">
        <v>14</v>
      </c>
      <c r="G9154">
        <v>8</v>
      </c>
      <c r="H9154">
        <v>0.82608695652173902</v>
      </c>
      <c r="I9154">
        <v>14.5652173913043</v>
      </c>
      <c r="J9154">
        <v>0.6</v>
      </c>
      <c r="K9154">
        <v>5.52</v>
      </c>
      <c r="L9154">
        <v>6</v>
      </c>
      <c r="M9154">
        <v>0.22608695652173899</v>
      </c>
      <c r="N9154">
        <v>9.0452173913043392</v>
      </c>
      <c r="O9154" s="5" t="str">
        <f>VLOOKUP(D9154,MTeams!$A:$B,2,FALSE)</f>
        <v>Abilene Chr</v>
      </c>
      <c r="P9154" s="5" t="str">
        <f>VLOOKUP(E9154,MTeams!$A:$B,2,FALSE)</f>
        <v>Oklahoma</v>
      </c>
    </row>
    <row r="9155" spans="1:16" x14ac:dyDescent="0.3">
      <c r="A9155" t="s">
        <v>9167</v>
      </c>
      <c r="B9155">
        <v>0.40947425568353402</v>
      </c>
      <c r="C9155">
        <v>2021</v>
      </c>
      <c r="D9155">
        <v>1101</v>
      </c>
      <c r="E9155">
        <v>1329</v>
      </c>
      <c r="F9155">
        <v>14</v>
      </c>
      <c r="G9155">
        <v>4</v>
      </c>
      <c r="H9155">
        <v>0.82608695652173902</v>
      </c>
      <c r="I9155">
        <v>14.5652173913043</v>
      </c>
      <c r="J9155">
        <v>0.71428571428571397</v>
      </c>
      <c r="K9155">
        <v>4.1785714285714199</v>
      </c>
      <c r="L9155">
        <v>10</v>
      </c>
      <c r="M9155">
        <v>0.111801242236024</v>
      </c>
      <c r="N9155">
        <v>10.386645962732899</v>
      </c>
      <c r="O9155" s="5" t="str">
        <f>VLOOKUP(D9155,MTeams!$A:$B,2,FALSE)</f>
        <v>Abilene Chr</v>
      </c>
      <c r="P9155" s="5" t="str">
        <f>VLOOKUP(E9155,MTeams!$A:$B,2,FALSE)</f>
        <v>Oklahoma St</v>
      </c>
    </row>
    <row r="9156" spans="1:16" x14ac:dyDescent="0.3">
      <c r="A9156" t="s">
        <v>9168</v>
      </c>
      <c r="B9156">
        <v>0.75478237571455198</v>
      </c>
      <c r="C9156">
        <v>2021</v>
      </c>
      <c r="D9156">
        <v>1101</v>
      </c>
      <c r="E9156">
        <v>1331</v>
      </c>
      <c r="F9156">
        <v>14</v>
      </c>
      <c r="G9156">
        <v>15</v>
      </c>
      <c r="H9156">
        <v>0.82608695652173902</v>
      </c>
      <c r="I9156">
        <v>14.5652173913043</v>
      </c>
      <c r="J9156">
        <v>0.56521739130434701</v>
      </c>
      <c r="K9156">
        <v>1.8260869565217299</v>
      </c>
      <c r="L9156">
        <v>-1</v>
      </c>
      <c r="M9156">
        <v>0.26086956521739102</v>
      </c>
      <c r="N9156">
        <v>12.7391304347826</v>
      </c>
      <c r="O9156" s="5" t="str">
        <f>VLOOKUP(D9156,MTeams!$A:$B,2,FALSE)</f>
        <v>Abilene Chr</v>
      </c>
      <c r="P9156" s="5" t="str">
        <f>VLOOKUP(E9156,MTeams!$A:$B,2,FALSE)</f>
        <v>Oral Roberts</v>
      </c>
    </row>
    <row r="9157" spans="1:16" x14ac:dyDescent="0.3">
      <c r="A9157" t="s">
        <v>9169</v>
      </c>
      <c r="B9157">
        <v>0.45170333316661998</v>
      </c>
      <c r="C9157">
        <v>2021</v>
      </c>
      <c r="D9157">
        <v>1101</v>
      </c>
      <c r="E9157">
        <v>1332</v>
      </c>
      <c r="F9157">
        <v>14</v>
      </c>
      <c r="G9157">
        <v>7</v>
      </c>
      <c r="H9157">
        <v>0.82608695652173902</v>
      </c>
      <c r="I9157">
        <v>14.5652173913043</v>
      </c>
      <c r="J9157">
        <v>0.76923076923076905</v>
      </c>
      <c r="K9157">
        <v>6.9615384615384599</v>
      </c>
      <c r="L9157">
        <v>7</v>
      </c>
      <c r="M9157">
        <v>5.6856187290969799E-2</v>
      </c>
      <c r="N9157">
        <v>7.6036789297658798</v>
      </c>
      <c r="O9157" s="5" t="str">
        <f>VLOOKUP(D9157,MTeams!$A:$B,2,FALSE)</f>
        <v>Abilene Chr</v>
      </c>
      <c r="P9157" s="5" t="str">
        <f>VLOOKUP(E9157,MTeams!$A:$B,2,FALSE)</f>
        <v>Oregon</v>
      </c>
    </row>
    <row r="9158" spans="1:16" x14ac:dyDescent="0.3">
      <c r="A9158" t="s">
        <v>9170</v>
      </c>
      <c r="B9158">
        <v>0.72031384053605496</v>
      </c>
      <c r="C9158">
        <v>2021</v>
      </c>
      <c r="D9158">
        <v>1101</v>
      </c>
      <c r="E9158">
        <v>1333</v>
      </c>
      <c r="F9158">
        <v>14</v>
      </c>
      <c r="G9158">
        <v>12</v>
      </c>
      <c r="H9158">
        <v>0.82608695652173902</v>
      </c>
      <c r="I9158">
        <v>14.5652173913043</v>
      </c>
      <c r="J9158">
        <v>0.57142857142857095</v>
      </c>
      <c r="K9158">
        <v>-0.14285714285714199</v>
      </c>
      <c r="L9158">
        <v>2</v>
      </c>
      <c r="M9158">
        <v>0.25465838509316702</v>
      </c>
      <c r="N9158">
        <v>14.708074534161399</v>
      </c>
      <c r="O9158" s="5" t="str">
        <f>VLOOKUP(D9158,MTeams!$A:$B,2,FALSE)</f>
        <v>Abilene Chr</v>
      </c>
      <c r="P9158" s="5" t="str">
        <f>VLOOKUP(E9158,MTeams!$A:$B,2,FALSE)</f>
        <v>Oregon St</v>
      </c>
    </row>
    <row r="9159" spans="1:16" x14ac:dyDescent="0.3">
      <c r="A9159" t="s">
        <v>9171</v>
      </c>
      <c r="B9159">
        <v>0.37883817037871798</v>
      </c>
      <c r="C9159">
        <v>2021</v>
      </c>
      <c r="D9159">
        <v>1101</v>
      </c>
      <c r="E9159">
        <v>1345</v>
      </c>
      <c r="F9159">
        <v>14</v>
      </c>
      <c r="G9159">
        <v>4</v>
      </c>
      <c r="H9159">
        <v>0.82608695652173902</v>
      </c>
      <c r="I9159">
        <v>14.5652173913043</v>
      </c>
      <c r="J9159">
        <v>0.66666666666666596</v>
      </c>
      <c r="K9159">
        <v>4.8148148148148104</v>
      </c>
      <c r="L9159">
        <v>10</v>
      </c>
      <c r="M9159">
        <v>0.15942028985507201</v>
      </c>
      <c r="N9159">
        <v>9.7504025764895292</v>
      </c>
      <c r="O9159" s="5" t="str">
        <f>VLOOKUP(D9159,MTeams!$A:$B,2,FALSE)</f>
        <v>Abilene Chr</v>
      </c>
      <c r="P9159" s="5" t="str">
        <f>VLOOKUP(E9159,MTeams!$A:$B,2,FALSE)</f>
        <v>Purdue</v>
      </c>
    </row>
    <row r="9160" spans="1:16" x14ac:dyDescent="0.3">
      <c r="A9160" t="s">
        <v>9172</v>
      </c>
      <c r="B9160">
        <v>0.62148209007696098</v>
      </c>
      <c r="C9160">
        <v>2021</v>
      </c>
      <c r="D9160">
        <v>1101</v>
      </c>
      <c r="E9160">
        <v>1353</v>
      </c>
      <c r="F9160">
        <v>14</v>
      </c>
      <c r="G9160">
        <v>10</v>
      </c>
      <c r="H9160">
        <v>0.82608695652173902</v>
      </c>
      <c r="I9160">
        <v>14.5652173913043</v>
      </c>
      <c r="J9160">
        <v>0.57692307692307598</v>
      </c>
      <c r="K9160">
        <v>1.7307692307692299</v>
      </c>
      <c r="L9160">
        <v>4</v>
      </c>
      <c r="M9160">
        <v>0.24916387959866201</v>
      </c>
      <c r="N9160">
        <v>12.8344481605351</v>
      </c>
      <c r="O9160" s="5" t="str">
        <f>VLOOKUP(D9160,MTeams!$A:$B,2,FALSE)</f>
        <v>Abilene Chr</v>
      </c>
      <c r="P9160" s="5" t="str">
        <f>VLOOKUP(E9160,MTeams!$A:$B,2,FALSE)</f>
        <v>Rutgers</v>
      </c>
    </row>
    <row r="9161" spans="1:16" x14ac:dyDescent="0.3">
      <c r="A9161" t="s">
        <v>9173</v>
      </c>
      <c r="B9161">
        <v>0.31089655515888498</v>
      </c>
      <c r="C9161">
        <v>2021</v>
      </c>
      <c r="D9161">
        <v>1101</v>
      </c>
      <c r="E9161">
        <v>1361</v>
      </c>
      <c r="F9161">
        <v>14</v>
      </c>
      <c r="G9161">
        <v>6</v>
      </c>
      <c r="H9161">
        <v>0.82608695652173902</v>
      </c>
      <c r="I9161">
        <v>14.5652173913043</v>
      </c>
      <c r="J9161">
        <v>0.84615384615384603</v>
      </c>
      <c r="K9161">
        <v>12.4230769230769</v>
      </c>
      <c r="L9161">
        <v>8</v>
      </c>
      <c r="M9161">
        <v>-2.0066889632107E-2</v>
      </c>
      <c r="N9161">
        <v>2.1421404682274199</v>
      </c>
      <c r="O9161" s="5" t="str">
        <f>VLOOKUP(D9161,MTeams!$A:$B,2,FALSE)</f>
        <v>Abilene Chr</v>
      </c>
      <c r="P9161" s="5" t="str">
        <f>VLOOKUP(E9161,MTeams!$A:$B,2,FALSE)</f>
        <v>San Diego St</v>
      </c>
    </row>
    <row r="9162" spans="1:16" x14ac:dyDescent="0.3">
      <c r="A9162" t="s">
        <v>9174</v>
      </c>
      <c r="B9162">
        <v>0.54746978334609997</v>
      </c>
      <c r="C9162">
        <v>2021</v>
      </c>
      <c r="D9162">
        <v>1101</v>
      </c>
      <c r="E9162">
        <v>1364</v>
      </c>
      <c r="F9162">
        <v>14</v>
      </c>
      <c r="G9162">
        <v>12</v>
      </c>
      <c r="H9162">
        <v>0.82608695652173902</v>
      </c>
      <c r="I9162">
        <v>14.5652173913043</v>
      </c>
      <c r="J9162">
        <v>0.83333333333333304</v>
      </c>
      <c r="K9162">
        <v>10.3333333333333</v>
      </c>
      <c r="L9162">
        <v>2</v>
      </c>
      <c r="M9162">
        <v>-7.2463768115942299E-3</v>
      </c>
      <c r="N9162">
        <v>4.2318840579710102</v>
      </c>
      <c r="O9162" s="5" t="str">
        <f>VLOOKUP(D9162,MTeams!$A:$B,2,FALSE)</f>
        <v>Abilene Chr</v>
      </c>
      <c r="P9162" s="5" t="str">
        <f>VLOOKUP(E9162,MTeams!$A:$B,2,FALSE)</f>
        <v>UC Santa Barbara</v>
      </c>
    </row>
    <row r="9163" spans="1:16" x14ac:dyDescent="0.3">
      <c r="A9163" t="s">
        <v>9175</v>
      </c>
      <c r="B9163">
        <v>0.44376469165161198</v>
      </c>
      <c r="C9163">
        <v>2021</v>
      </c>
      <c r="D9163">
        <v>1101</v>
      </c>
      <c r="E9163">
        <v>1382</v>
      </c>
      <c r="F9163">
        <v>14</v>
      </c>
      <c r="G9163">
        <v>9</v>
      </c>
      <c r="H9163">
        <v>0.82608695652173902</v>
      </c>
      <c r="I9163">
        <v>14.5652173913043</v>
      </c>
      <c r="J9163">
        <v>0.8</v>
      </c>
      <c r="K9163">
        <v>10.15</v>
      </c>
      <c r="L9163">
        <v>5</v>
      </c>
      <c r="M9163">
        <v>2.6086956521739001E-2</v>
      </c>
      <c r="N9163">
        <v>4.4152173913043402</v>
      </c>
      <c r="O9163" s="5" t="str">
        <f>VLOOKUP(D9163,MTeams!$A:$B,2,FALSE)</f>
        <v>Abilene Chr</v>
      </c>
      <c r="P9163" s="5" t="str">
        <f>VLOOKUP(E9163,MTeams!$A:$B,2,FALSE)</f>
        <v>St Bonaventure</v>
      </c>
    </row>
    <row r="9164" spans="1:16" x14ac:dyDescent="0.3">
      <c r="A9164" t="s">
        <v>9176</v>
      </c>
      <c r="B9164">
        <v>0.58760336561675897</v>
      </c>
      <c r="C9164">
        <v>2021</v>
      </c>
      <c r="D9164">
        <v>1101</v>
      </c>
      <c r="E9164">
        <v>1393</v>
      </c>
      <c r="F9164">
        <v>14</v>
      </c>
      <c r="G9164">
        <v>11</v>
      </c>
      <c r="H9164">
        <v>0.82608695652173902</v>
      </c>
      <c r="I9164">
        <v>14.5652173913043</v>
      </c>
      <c r="J9164">
        <v>0.64</v>
      </c>
      <c r="K9164">
        <v>5.12</v>
      </c>
      <c r="L9164">
        <v>3</v>
      </c>
      <c r="M9164">
        <v>0.18608695652173901</v>
      </c>
      <c r="N9164">
        <v>9.4452173913043396</v>
      </c>
      <c r="O9164" s="5" t="str">
        <f>VLOOKUP(D9164,MTeams!$A:$B,2,FALSE)</f>
        <v>Abilene Chr</v>
      </c>
      <c r="P9164" s="5" t="str">
        <f>VLOOKUP(E9164,MTeams!$A:$B,2,FALSE)</f>
        <v>Syracuse</v>
      </c>
    </row>
    <row r="9165" spans="1:16" x14ac:dyDescent="0.3">
      <c r="A9165" t="s">
        <v>9177</v>
      </c>
      <c r="B9165">
        <v>0.31078524173633099</v>
      </c>
      <c r="C9165">
        <v>2021</v>
      </c>
      <c r="D9165">
        <v>1101</v>
      </c>
      <c r="E9165">
        <v>1397</v>
      </c>
      <c r="F9165">
        <v>14</v>
      </c>
      <c r="G9165">
        <v>5</v>
      </c>
      <c r="H9165">
        <v>0.82608695652173902</v>
      </c>
      <c r="I9165">
        <v>14.5652173913043</v>
      </c>
      <c r="J9165">
        <v>0.69230769230769196</v>
      </c>
      <c r="K9165">
        <v>9.2692307692307701</v>
      </c>
      <c r="L9165">
        <v>9</v>
      </c>
      <c r="M9165">
        <v>0.13377926421404601</v>
      </c>
      <c r="N9165">
        <v>5.2959866220735696</v>
      </c>
      <c r="O9165" s="5" t="str">
        <f>VLOOKUP(D9165,MTeams!$A:$B,2,FALSE)</f>
        <v>Abilene Chr</v>
      </c>
      <c r="P9165" s="5" t="str">
        <f>VLOOKUP(E9165,MTeams!$A:$B,2,FALSE)</f>
        <v>Tennessee</v>
      </c>
    </row>
    <row r="9166" spans="1:16" x14ac:dyDescent="0.3">
      <c r="A9166" t="s">
        <v>9178</v>
      </c>
      <c r="B9166">
        <v>0.32956118190261202</v>
      </c>
      <c r="C9166">
        <v>2021</v>
      </c>
      <c r="D9166">
        <v>1101</v>
      </c>
      <c r="E9166">
        <v>1400</v>
      </c>
      <c r="F9166">
        <v>14</v>
      </c>
      <c r="G9166">
        <v>3</v>
      </c>
      <c r="H9166">
        <v>0.82608695652173902</v>
      </c>
      <c r="I9166">
        <v>14.5652173913043</v>
      </c>
      <c r="J9166">
        <v>0.73076923076922995</v>
      </c>
      <c r="K9166">
        <v>6.4230769230769198</v>
      </c>
      <c r="L9166">
        <v>11</v>
      </c>
      <c r="M9166">
        <v>9.5317725752508395E-2</v>
      </c>
      <c r="N9166">
        <v>8.1421404682274208</v>
      </c>
      <c r="O9166" s="5" t="str">
        <f>VLOOKUP(D9166,MTeams!$A:$B,2,FALSE)</f>
        <v>Abilene Chr</v>
      </c>
      <c r="P9166" s="5" t="str">
        <f>VLOOKUP(E9166,MTeams!$A:$B,2,FALSE)</f>
        <v>Texas</v>
      </c>
    </row>
    <row r="9167" spans="1:16" x14ac:dyDescent="0.3">
      <c r="A9167" t="s">
        <v>9179</v>
      </c>
      <c r="B9167">
        <v>0.31330860415802098</v>
      </c>
      <c r="C9167">
        <v>2021</v>
      </c>
      <c r="D9167">
        <v>1101</v>
      </c>
      <c r="E9167">
        <v>1403</v>
      </c>
      <c r="F9167">
        <v>14</v>
      </c>
      <c r="G9167">
        <v>6</v>
      </c>
      <c r="H9167">
        <v>0.82608695652173902</v>
      </c>
      <c r="I9167">
        <v>14.5652173913043</v>
      </c>
      <c r="J9167">
        <v>0.62962962962962898</v>
      </c>
      <c r="K9167">
        <v>9.6296296296296298</v>
      </c>
      <c r="L9167">
        <v>8</v>
      </c>
      <c r="M9167">
        <v>0.19645732689210901</v>
      </c>
      <c r="N9167">
        <v>4.9355877616747099</v>
      </c>
      <c r="O9167" s="5" t="str">
        <f>VLOOKUP(D9167,MTeams!$A:$B,2,FALSE)</f>
        <v>Abilene Chr</v>
      </c>
      <c r="P9167" s="5" t="str">
        <f>VLOOKUP(E9167,MTeams!$A:$B,2,FALSE)</f>
        <v>Texas Tech</v>
      </c>
    </row>
    <row r="9168" spans="1:16" x14ac:dyDescent="0.3">
      <c r="A9168" t="s">
        <v>9180</v>
      </c>
      <c r="B9168">
        <v>0.76768043577230705</v>
      </c>
      <c r="C9168">
        <v>2021</v>
      </c>
      <c r="D9168">
        <v>1101</v>
      </c>
      <c r="E9168">
        <v>1411</v>
      </c>
      <c r="F9168">
        <v>14</v>
      </c>
      <c r="G9168">
        <v>16</v>
      </c>
      <c r="H9168">
        <v>0.82608695652173902</v>
      </c>
      <c r="I9168">
        <v>14.5652173913043</v>
      </c>
      <c r="J9168">
        <v>0.65217391304347805</v>
      </c>
      <c r="K9168">
        <v>3.4782608695652102</v>
      </c>
      <c r="L9168">
        <v>-2</v>
      </c>
      <c r="M9168">
        <v>0.17391304347826</v>
      </c>
      <c r="N9168">
        <v>11.086956521739101</v>
      </c>
      <c r="O9168" s="5" t="str">
        <f>VLOOKUP(D9168,MTeams!$A:$B,2,FALSE)</f>
        <v>Abilene Chr</v>
      </c>
      <c r="P9168" s="5" t="str">
        <f>VLOOKUP(E9168,MTeams!$A:$B,2,FALSE)</f>
        <v>TX Southern</v>
      </c>
    </row>
    <row r="9169" spans="1:16" x14ac:dyDescent="0.3">
      <c r="A9169" t="s">
        <v>9181</v>
      </c>
      <c r="B9169">
        <v>0.61134298797277997</v>
      </c>
      <c r="C9169">
        <v>2021</v>
      </c>
      <c r="D9169">
        <v>1101</v>
      </c>
      <c r="E9169">
        <v>1417</v>
      </c>
      <c r="F9169">
        <v>14</v>
      </c>
      <c r="G9169">
        <v>11</v>
      </c>
      <c r="H9169">
        <v>0.82608695652173902</v>
      </c>
      <c r="I9169">
        <v>14.5652173913043</v>
      </c>
      <c r="J9169">
        <v>0.65384615384615297</v>
      </c>
      <c r="K9169">
        <v>4.3461538461538396</v>
      </c>
      <c r="L9169">
        <v>3</v>
      </c>
      <c r="M9169">
        <v>0.172240802675585</v>
      </c>
      <c r="N9169">
        <v>10.219063545150499</v>
      </c>
      <c r="O9169" s="5" t="str">
        <f>VLOOKUP(D9169,MTeams!$A:$B,2,FALSE)</f>
        <v>Abilene Chr</v>
      </c>
      <c r="P9169" s="5" t="str">
        <f>VLOOKUP(E9169,MTeams!$A:$B,2,FALSE)</f>
        <v>UCLA</v>
      </c>
    </row>
    <row r="9170" spans="1:16" x14ac:dyDescent="0.3">
      <c r="A9170" t="s">
        <v>9182</v>
      </c>
      <c r="B9170">
        <v>0.64901542920579602</v>
      </c>
      <c r="C9170">
        <v>2021</v>
      </c>
      <c r="D9170">
        <v>1101</v>
      </c>
      <c r="E9170">
        <v>1422</v>
      </c>
      <c r="F9170">
        <v>14</v>
      </c>
      <c r="G9170">
        <v>13</v>
      </c>
      <c r="H9170">
        <v>0.82608695652173902</v>
      </c>
      <c r="I9170">
        <v>14.5652173913043</v>
      </c>
      <c r="J9170">
        <v>0.72413793103448199</v>
      </c>
      <c r="K9170">
        <v>6.1724137931034404</v>
      </c>
      <c r="L9170">
        <v>1</v>
      </c>
      <c r="M9170">
        <v>0.101949025487256</v>
      </c>
      <c r="N9170">
        <v>8.3928035982008993</v>
      </c>
      <c r="O9170" s="5" t="str">
        <f>VLOOKUP(D9170,MTeams!$A:$B,2,FALSE)</f>
        <v>Abilene Chr</v>
      </c>
      <c r="P9170" s="5" t="str">
        <f>VLOOKUP(E9170,MTeams!$A:$B,2,FALSE)</f>
        <v>UNC Greensboro</v>
      </c>
    </row>
    <row r="9171" spans="1:16" x14ac:dyDescent="0.3">
      <c r="A9171" t="s">
        <v>9183</v>
      </c>
      <c r="B9171">
        <v>0.34977044931693901</v>
      </c>
      <c r="C9171">
        <v>2021</v>
      </c>
      <c r="D9171">
        <v>1101</v>
      </c>
      <c r="E9171">
        <v>1425</v>
      </c>
      <c r="F9171">
        <v>14</v>
      </c>
      <c r="G9171">
        <v>6</v>
      </c>
      <c r="H9171">
        <v>0.82608695652173902</v>
      </c>
      <c r="I9171">
        <v>14.5652173913043</v>
      </c>
      <c r="J9171">
        <v>0.75862068965517204</v>
      </c>
      <c r="K9171">
        <v>9.6551724137930997</v>
      </c>
      <c r="L9171">
        <v>8</v>
      </c>
      <c r="M9171">
        <v>6.7466266866566704E-2</v>
      </c>
      <c r="N9171">
        <v>4.91004497751124</v>
      </c>
      <c r="O9171" s="5" t="str">
        <f>VLOOKUP(D9171,MTeams!$A:$B,2,FALSE)</f>
        <v>Abilene Chr</v>
      </c>
      <c r="P9171" s="5" t="str">
        <f>VLOOKUP(E9171,MTeams!$A:$B,2,FALSE)</f>
        <v>USC</v>
      </c>
    </row>
    <row r="9172" spans="1:16" x14ac:dyDescent="0.3">
      <c r="A9172" t="s">
        <v>9184</v>
      </c>
      <c r="B9172">
        <v>0.469030956828352</v>
      </c>
      <c r="C9172">
        <v>2021</v>
      </c>
      <c r="D9172">
        <v>1101</v>
      </c>
      <c r="E9172">
        <v>1429</v>
      </c>
      <c r="F9172">
        <v>14</v>
      </c>
      <c r="G9172">
        <v>11</v>
      </c>
      <c r="H9172">
        <v>0.82608695652173902</v>
      </c>
      <c r="I9172">
        <v>14.5652173913043</v>
      </c>
      <c r="J9172">
        <v>0.70370370370370305</v>
      </c>
      <c r="K9172">
        <v>10.481481481481399</v>
      </c>
      <c r="L9172">
        <v>3</v>
      </c>
      <c r="M9172">
        <v>0.122383252818035</v>
      </c>
      <c r="N9172">
        <v>4.0837359098228596</v>
      </c>
      <c r="O9172" s="5" t="str">
        <f>VLOOKUP(D9172,MTeams!$A:$B,2,FALSE)</f>
        <v>Abilene Chr</v>
      </c>
      <c r="P9172" s="5" t="str">
        <f>VLOOKUP(E9172,MTeams!$A:$B,2,FALSE)</f>
        <v>Utah St</v>
      </c>
    </row>
    <row r="9173" spans="1:16" x14ac:dyDescent="0.3">
      <c r="A9173" t="s">
        <v>9185</v>
      </c>
      <c r="B9173">
        <v>0.54804176499364698</v>
      </c>
      <c r="C9173">
        <v>2021</v>
      </c>
      <c r="D9173">
        <v>1101</v>
      </c>
      <c r="E9173">
        <v>1433</v>
      </c>
      <c r="F9173">
        <v>14</v>
      </c>
      <c r="G9173">
        <v>10</v>
      </c>
      <c r="H9173">
        <v>0.82608695652173902</v>
      </c>
      <c r="I9173">
        <v>14.5652173913043</v>
      </c>
      <c r="J9173">
        <v>0.73076923076922995</v>
      </c>
      <c r="K9173">
        <v>6.5384615384615303</v>
      </c>
      <c r="L9173">
        <v>4</v>
      </c>
      <c r="M9173">
        <v>9.5317725752508395E-2</v>
      </c>
      <c r="N9173">
        <v>8.0267558528428093</v>
      </c>
      <c r="O9173" s="5" t="str">
        <f>VLOOKUP(D9173,MTeams!$A:$B,2,FALSE)</f>
        <v>Abilene Chr</v>
      </c>
      <c r="P9173" s="5" t="str">
        <f>VLOOKUP(E9173,MTeams!$A:$B,2,FALSE)</f>
        <v>VCU</v>
      </c>
    </row>
    <row r="9174" spans="1:16" x14ac:dyDescent="0.3">
      <c r="A9174" t="s">
        <v>9186</v>
      </c>
      <c r="B9174">
        <v>0.34049296283097003</v>
      </c>
      <c r="C9174">
        <v>2021</v>
      </c>
      <c r="D9174">
        <v>1101</v>
      </c>
      <c r="E9174">
        <v>1437</v>
      </c>
      <c r="F9174">
        <v>14</v>
      </c>
      <c r="G9174">
        <v>5</v>
      </c>
      <c r="H9174">
        <v>0.82608695652173902</v>
      </c>
      <c r="I9174">
        <v>14.5652173913043</v>
      </c>
      <c r="J9174">
        <v>0.72727272727272696</v>
      </c>
      <c r="K9174">
        <v>8.4090909090908994</v>
      </c>
      <c r="L9174">
        <v>9</v>
      </c>
      <c r="M9174">
        <v>9.8814229249011801E-2</v>
      </c>
      <c r="N9174">
        <v>6.1561264822134296</v>
      </c>
      <c r="O9174" s="5" t="str">
        <f>VLOOKUP(D9174,MTeams!$A:$B,2,FALSE)</f>
        <v>Abilene Chr</v>
      </c>
      <c r="P9174" s="5" t="str">
        <f>VLOOKUP(E9174,MTeams!$A:$B,2,FALSE)</f>
        <v>Villanova</v>
      </c>
    </row>
    <row r="9175" spans="1:16" x14ac:dyDescent="0.3">
      <c r="A9175" t="s">
        <v>9187</v>
      </c>
      <c r="B9175">
        <v>0.323677376940877</v>
      </c>
      <c r="C9175">
        <v>2021</v>
      </c>
      <c r="D9175">
        <v>1101</v>
      </c>
      <c r="E9175">
        <v>1438</v>
      </c>
      <c r="F9175">
        <v>14</v>
      </c>
      <c r="G9175">
        <v>4</v>
      </c>
      <c r="H9175">
        <v>0.82608695652173902</v>
      </c>
      <c r="I9175">
        <v>14.5652173913043</v>
      </c>
      <c r="J9175">
        <v>0.75</v>
      </c>
      <c r="K9175">
        <v>8.1666666666666607</v>
      </c>
      <c r="L9175">
        <v>10</v>
      </c>
      <c r="M9175">
        <v>7.6086956521739094E-2</v>
      </c>
      <c r="N9175">
        <v>6.3985507246376798</v>
      </c>
      <c r="O9175" s="5" t="str">
        <f>VLOOKUP(D9175,MTeams!$A:$B,2,FALSE)</f>
        <v>Abilene Chr</v>
      </c>
      <c r="P9175" s="5" t="str">
        <f>VLOOKUP(E9175,MTeams!$A:$B,2,FALSE)</f>
        <v>Virginia</v>
      </c>
    </row>
    <row r="9176" spans="1:16" x14ac:dyDescent="0.3">
      <c r="A9176" t="s">
        <v>9188</v>
      </c>
      <c r="B9176">
        <v>0.54064653939587404</v>
      </c>
      <c r="C9176">
        <v>2021</v>
      </c>
      <c r="D9176">
        <v>1101</v>
      </c>
      <c r="E9176">
        <v>1439</v>
      </c>
      <c r="F9176">
        <v>14</v>
      </c>
      <c r="G9176">
        <v>10</v>
      </c>
      <c r="H9176">
        <v>0.82608695652173902</v>
      </c>
      <c r="I9176">
        <v>14.5652173913043</v>
      </c>
      <c r="J9176">
        <v>0.71428571428571397</v>
      </c>
      <c r="K9176">
        <v>6.6190476190476097</v>
      </c>
      <c r="L9176">
        <v>4</v>
      </c>
      <c r="M9176">
        <v>0.111801242236024</v>
      </c>
      <c r="N9176">
        <v>7.9461697722567202</v>
      </c>
      <c r="O9176" s="5" t="str">
        <f>VLOOKUP(D9176,MTeams!$A:$B,2,FALSE)</f>
        <v>Abilene Chr</v>
      </c>
      <c r="P9176" s="5" t="str">
        <f>VLOOKUP(E9176,MTeams!$A:$B,2,FALSE)</f>
        <v>Virginia Tech</v>
      </c>
    </row>
    <row r="9177" spans="1:16" x14ac:dyDescent="0.3">
      <c r="A9177" t="s">
        <v>9189</v>
      </c>
      <c r="B9177">
        <v>0.33986445109688301</v>
      </c>
      <c r="C9177">
        <v>2021</v>
      </c>
      <c r="D9177">
        <v>1101</v>
      </c>
      <c r="E9177">
        <v>1452</v>
      </c>
      <c r="F9177">
        <v>14</v>
      </c>
      <c r="G9177">
        <v>3</v>
      </c>
      <c r="H9177">
        <v>0.82608695652173902</v>
      </c>
      <c r="I9177">
        <v>14.5652173913043</v>
      </c>
      <c r="J9177">
        <v>0.66666666666666596</v>
      </c>
      <c r="K9177">
        <v>5.1851851851851798</v>
      </c>
      <c r="L9177">
        <v>11</v>
      </c>
      <c r="M9177">
        <v>0.15942028985507201</v>
      </c>
      <c r="N9177">
        <v>9.3800322061191608</v>
      </c>
      <c r="O9177" s="5" t="str">
        <f>VLOOKUP(D9177,MTeams!$A:$B,2,FALSE)</f>
        <v>Abilene Chr</v>
      </c>
      <c r="P9177" s="5" t="str">
        <f>VLOOKUP(E9177,MTeams!$A:$B,2,FALSE)</f>
        <v>West Virginia</v>
      </c>
    </row>
    <row r="9178" spans="1:16" x14ac:dyDescent="0.3">
      <c r="A9178" t="s">
        <v>9190</v>
      </c>
      <c r="B9178">
        <v>0.67696168001374701</v>
      </c>
      <c r="C9178">
        <v>2021</v>
      </c>
      <c r="D9178">
        <v>1101</v>
      </c>
      <c r="E9178">
        <v>1455</v>
      </c>
      <c r="F9178">
        <v>14</v>
      </c>
      <c r="G9178">
        <v>11</v>
      </c>
      <c r="H9178">
        <v>0.82608695652173902</v>
      </c>
      <c r="I9178">
        <v>14.5652173913043</v>
      </c>
      <c r="J9178">
        <v>0.73684210526315697</v>
      </c>
      <c r="K9178">
        <v>2.6315789473684199</v>
      </c>
      <c r="L9178">
        <v>3</v>
      </c>
      <c r="M9178">
        <v>8.9244851258581198E-2</v>
      </c>
      <c r="N9178">
        <v>11.9336384439359</v>
      </c>
      <c r="O9178" s="5" t="str">
        <f>VLOOKUP(D9178,MTeams!$A:$B,2,FALSE)</f>
        <v>Abilene Chr</v>
      </c>
      <c r="P9178" s="5" t="str">
        <f>VLOOKUP(E9178,MTeams!$A:$B,2,FALSE)</f>
        <v>Wichita St</v>
      </c>
    </row>
    <row r="9179" spans="1:16" x14ac:dyDescent="0.3">
      <c r="A9179" t="s">
        <v>9191</v>
      </c>
      <c r="B9179">
        <v>0.52494517421769504</v>
      </c>
      <c r="C9179">
        <v>2021</v>
      </c>
      <c r="D9179">
        <v>1101</v>
      </c>
      <c r="E9179">
        <v>1457</v>
      </c>
      <c r="F9179">
        <v>14</v>
      </c>
      <c r="G9179">
        <v>12</v>
      </c>
      <c r="H9179">
        <v>0.82608695652173902</v>
      </c>
      <c r="I9179">
        <v>14.5652173913043</v>
      </c>
      <c r="J9179">
        <v>0.95833333333333304</v>
      </c>
      <c r="K9179">
        <v>12.75</v>
      </c>
      <c r="L9179">
        <v>2</v>
      </c>
      <c r="M9179">
        <v>-0.13224637681159401</v>
      </c>
      <c r="N9179">
        <v>1.8152173913043399</v>
      </c>
      <c r="O9179" s="5" t="str">
        <f>VLOOKUP(D9179,MTeams!$A:$B,2,FALSE)</f>
        <v>Abilene Chr</v>
      </c>
      <c r="P9179" s="5" t="str">
        <f>VLOOKUP(E9179,MTeams!$A:$B,2,FALSE)</f>
        <v>Winthrop</v>
      </c>
    </row>
    <row r="9180" spans="1:16" x14ac:dyDescent="0.3">
      <c r="A9180" t="s">
        <v>9192</v>
      </c>
      <c r="B9180">
        <v>0.50071884523218901</v>
      </c>
      <c r="C9180">
        <v>2021</v>
      </c>
      <c r="D9180">
        <v>1101</v>
      </c>
      <c r="E9180">
        <v>1458</v>
      </c>
      <c r="F9180">
        <v>14</v>
      </c>
      <c r="G9180">
        <v>9</v>
      </c>
      <c r="H9180">
        <v>0.82608695652173902</v>
      </c>
      <c r="I9180">
        <v>14.5652173913043</v>
      </c>
      <c r="J9180">
        <v>0.58620689655172398</v>
      </c>
      <c r="K9180">
        <v>5.3103448275862002</v>
      </c>
      <c r="L9180">
        <v>5</v>
      </c>
      <c r="M9180">
        <v>0.23988005997001499</v>
      </c>
      <c r="N9180">
        <v>9.2548725637181395</v>
      </c>
      <c r="O9180" s="5" t="str">
        <f>VLOOKUP(D9180,MTeams!$A:$B,2,FALSE)</f>
        <v>Abilene Chr</v>
      </c>
      <c r="P9180" s="5" t="str">
        <f>VLOOKUP(E9180,MTeams!$A:$B,2,FALSE)</f>
        <v>Wisconsin</v>
      </c>
    </row>
    <row r="9181" spans="1:16" x14ac:dyDescent="0.3">
      <c r="A9181" t="s">
        <v>9193</v>
      </c>
      <c r="B9181">
        <v>0.92604952754874903</v>
      </c>
      <c r="C9181">
        <v>2021</v>
      </c>
      <c r="D9181">
        <v>1104</v>
      </c>
      <c r="E9181">
        <v>1111</v>
      </c>
      <c r="F9181">
        <v>2</v>
      </c>
      <c r="G9181">
        <v>16</v>
      </c>
      <c r="H9181">
        <v>0.8</v>
      </c>
      <c r="I9181">
        <v>9.8000000000000007</v>
      </c>
      <c r="J9181">
        <v>0.54166666666666596</v>
      </c>
      <c r="K9181">
        <v>-8.3333333333332704E-2</v>
      </c>
      <c r="L9181">
        <v>-14</v>
      </c>
      <c r="M9181">
        <v>0.25833333333333303</v>
      </c>
      <c r="N9181">
        <v>9.8833333333333293</v>
      </c>
      <c r="O9181" s="5" t="str">
        <f>VLOOKUP(D9181,MTeams!$A:$B,2,FALSE)</f>
        <v>Alabama</v>
      </c>
      <c r="P9181" s="5" t="str">
        <f>VLOOKUP(E9181,MTeams!$A:$B,2,FALSE)</f>
        <v>Appalachian St</v>
      </c>
    </row>
    <row r="9182" spans="1:16" x14ac:dyDescent="0.3">
      <c r="A9182" t="s">
        <v>9194</v>
      </c>
      <c r="B9182">
        <v>0.47802283081476798</v>
      </c>
      <c r="C9182">
        <v>2021</v>
      </c>
      <c r="D9182">
        <v>1104</v>
      </c>
      <c r="E9182">
        <v>1116</v>
      </c>
      <c r="F9182">
        <v>2</v>
      </c>
      <c r="G9182">
        <v>3</v>
      </c>
      <c r="H9182">
        <v>0.8</v>
      </c>
      <c r="I9182">
        <v>9.8000000000000007</v>
      </c>
      <c r="J9182">
        <v>0.78571428571428503</v>
      </c>
      <c r="K9182">
        <v>11.714285714285699</v>
      </c>
      <c r="L9182">
        <v>-1</v>
      </c>
      <c r="M9182">
        <v>1.4285714285714299E-2</v>
      </c>
      <c r="N9182">
        <v>-1.9142857142857099</v>
      </c>
      <c r="O9182" s="5" t="str">
        <f>VLOOKUP(D9182,MTeams!$A:$B,2,FALSE)</f>
        <v>Alabama</v>
      </c>
      <c r="P9182" s="5" t="str">
        <f>VLOOKUP(E9182,MTeams!$A:$B,2,FALSE)</f>
        <v>Arkansas</v>
      </c>
    </row>
    <row r="9183" spans="1:16" x14ac:dyDescent="0.3">
      <c r="A9183" t="s">
        <v>9195</v>
      </c>
      <c r="B9183">
        <v>0.303085246678789</v>
      </c>
      <c r="C9183">
        <v>2021</v>
      </c>
      <c r="D9183">
        <v>1104</v>
      </c>
      <c r="E9183">
        <v>1124</v>
      </c>
      <c r="F9183">
        <v>2</v>
      </c>
      <c r="G9183">
        <v>1</v>
      </c>
      <c r="H9183">
        <v>0.8</v>
      </c>
      <c r="I9183">
        <v>9.8000000000000007</v>
      </c>
      <c r="J9183">
        <v>0.91666666666666596</v>
      </c>
      <c r="K9183">
        <v>17.9583333333333</v>
      </c>
      <c r="L9183">
        <v>1</v>
      </c>
      <c r="M9183">
        <v>-0.116666666666666</v>
      </c>
      <c r="N9183">
        <v>-8.1583333333333297</v>
      </c>
      <c r="O9183" s="5" t="str">
        <f>VLOOKUP(D9183,MTeams!$A:$B,2,FALSE)</f>
        <v>Alabama</v>
      </c>
      <c r="P9183" s="5" t="str">
        <f>VLOOKUP(E9183,MTeams!$A:$B,2,FALSE)</f>
        <v>Baylor</v>
      </c>
    </row>
    <row r="9184" spans="1:16" x14ac:dyDescent="0.3">
      <c r="A9184" t="s">
        <v>9196</v>
      </c>
      <c r="B9184">
        <v>0.64203073785020204</v>
      </c>
      <c r="C9184">
        <v>2021</v>
      </c>
      <c r="D9184">
        <v>1104</v>
      </c>
      <c r="E9184">
        <v>1140</v>
      </c>
      <c r="F9184">
        <v>2</v>
      </c>
      <c r="G9184">
        <v>6</v>
      </c>
      <c r="H9184">
        <v>0.8</v>
      </c>
      <c r="I9184">
        <v>9.8000000000000007</v>
      </c>
      <c r="J9184">
        <v>0.76</v>
      </c>
      <c r="K9184">
        <v>8.7200000000000006</v>
      </c>
      <c r="L9184">
        <v>-4</v>
      </c>
      <c r="M9184">
        <v>0.04</v>
      </c>
      <c r="N9184">
        <v>1.08</v>
      </c>
      <c r="O9184" s="5" t="str">
        <f>VLOOKUP(D9184,MTeams!$A:$B,2,FALSE)</f>
        <v>Alabama</v>
      </c>
      <c r="P9184" s="5" t="str">
        <f>VLOOKUP(E9184,MTeams!$A:$B,2,FALSE)</f>
        <v>BYU</v>
      </c>
    </row>
    <row r="9185" spans="1:16" x14ac:dyDescent="0.3">
      <c r="A9185" t="s">
        <v>9197</v>
      </c>
      <c r="B9185">
        <v>0.76814264004800203</v>
      </c>
      <c r="C9185">
        <v>2021</v>
      </c>
      <c r="D9185">
        <v>1104</v>
      </c>
      <c r="E9185">
        <v>1155</v>
      </c>
      <c r="F9185">
        <v>2</v>
      </c>
      <c r="G9185">
        <v>7</v>
      </c>
      <c r="H9185">
        <v>0.8</v>
      </c>
      <c r="I9185">
        <v>9.8000000000000007</v>
      </c>
      <c r="J9185">
        <v>0.69565217391304301</v>
      </c>
      <c r="K9185">
        <v>3.3043478260869499</v>
      </c>
      <c r="L9185">
        <v>-5</v>
      </c>
      <c r="M9185">
        <v>0.104347826086956</v>
      </c>
      <c r="N9185">
        <v>6.4956521739130402</v>
      </c>
      <c r="O9185" s="5" t="str">
        <f>VLOOKUP(D9185,MTeams!$A:$B,2,FALSE)</f>
        <v>Alabama</v>
      </c>
      <c r="P9185" s="5" t="str">
        <f>VLOOKUP(E9185,MTeams!$A:$B,2,FALSE)</f>
        <v>Clemson</v>
      </c>
    </row>
    <row r="9186" spans="1:16" x14ac:dyDescent="0.3">
      <c r="A9186" t="s">
        <v>9198</v>
      </c>
      <c r="B9186">
        <v>0.92703190131472002</v>
      </c>
      <c r="C9186">
        <v>2021</v>
      </c>
      <c r="D9186">
        <v>1104</v>
      </c>
      <c r="E9186">
        <v>1156</v>
      </c>
      <c r="F9186">
        <v>2</v>
      </c>
      <c r="G9186">
        <v>15</v>
      </c>
      <c r="H9186">
        <v>0.8</v>
      </c>
      <c r="I9186">
        <v>9.8000000000000007</v>
      </c>
      <c r="J9186">
        <v>0.73076923076922995</v>
      </c>
      <c r="K9186">
        <v>0.88461538461538403</v>
      </c>
      <c r="L9186">
        <v>-13</v>
      </c>
      <c r="M9186">
        <v>6.9230769230769304E-2</v>
      </c>
      <c r="N9186">
        <v>8.9153846153846104</v>
      </c>
      <c r="O9186" s="5" t="str">
        <f>VLOOKUP(D9186,MTeams!$A:$B,2,FALSE)</f>
        <v>Alabama</v>
      </c>
      <c r="P9186" s="5" t="str">
        <f>VLOOKUP(E9186,MTeams!$A:$B,2,FALSE)</f>
        <v>Cleveland St</v>
      </c>
    </row>
    <row r="9187" spans="1:16" x14ac:dyDescent="0.3">
      <c r="A9187" t="s">
        <v>9199</v>
      </c>
      <c r="B9187">
        <v>0.71341071875747397</v>
      </c>
      <c r="C9187">
        <v>2021</v>
      </c>
      <c r="D9187">
        <v>1104</v>
      </c>
      <c r="E9187">
        <v>1159</v>
      </c>
      <c r="F9187">
        <v>2</v>
      </c>
      <c r="G9187">
        <v>14</v>
      </c>
      <c r="H9187">
        <v>0.8</v>
      </c>
      <c r="I9187">
        <v>9.8000000000000007</v>
      </c>
      <c r="J9187">
        <v>0.93333333333333302</v>
      </c>
      <c r="K9187">
        <v>17.733333333333299</v>
      </c>
      <c r="L9187">
        <v>-12</v>
      </c>
      <c r="M9187">
        <v>-0.133333333333333</v>
      </c>
      <c r="N9187">
        <v>-7.93333333333333</v>
      </c>
      <c r="O9187" s="5" t="str">
        <f>VLOOKUP(D9187,MTeams!$A:$B,2,FALSE)</f>
        <v>Alabama</v>
      </c>
      <c r="P9187" s="5" t="str">
        <f>VLOOKUP(E9187,MTeams!$A:$B,2,FALSE)</f>
        <v>Colgate</v>
      </c>
    </row>
    <row r="9188" spans="1:16" x14ac:dyDescent="0.3">
      <c r="A9188" t="s">
        <v>9200</v>
      </c>
      <c r="B9188">
        <v>0.57671680739983799</v>
      </c>
      <c r="C9188">
        <v>2021</v>
      </c>
      <c r="D9188">
        <v>1104</v>
      </c>
      <c r="E9188">
        <v>1160</v>
      </c>
      <c r="F9188">
        <v>2</v>
      </c>
      <c r="G9188">
        <v>5</v>
      </c>
      <c r="H9188">
        <v>0.8</v>
      </c>
      <c r="I9188">
        <v>9.8000000000000007</v>
      </c>
      <c r="J9188">
        <v>0.73333333333333295</v>
      </c>
      <c r="K9188">
        <v>9.7666666666666604</v>
      </c>
      <c r="L9188">
        <v>-3</v>
      </c>
      <c r="M9188">
        <v>6.6666666666666693E-2</v>
      </c>
      <c r="N9188">
        <v>3.3333333333333201E-2</v>
      </c>
      <c r="O9188" s="5" t="str">
        <f>VLOOKUP(D9188,MTeams!$A:$B,2,FALSE)</f>
        <v>Alabama</v>
      </c>
      <c r="P9188" s="5" t="str">
        <f>VLOOKUP(E9188,MTeams!$A:$B,2,FALSE)</f>
        <v>Colorado</v>
      </c>
    </row>
    <row r="9189" spans="1:16" x14ac:dyDescent="0.3">
      <c r="A9189" t="s">
        <v>9201</v>
      </c>
      <c r="B9189">
        <v>0.66778577899532598</v>
      </c>
      <c r="C9189">
        <v>2021</v>
      </c>
      <c r="D9189">
        <v>1104</v>
      </c>
      <c r="E9189">
        <v>1163</v>
      </c>
      <c r="F9189">
        <v>2</v>
      </c>
      <c r="G9189">
        <v>7</v>
      </c>
      <c r="H9189">
        <v>0.8</v>
      </c>
      <c r="I9189">
        <v>9.8000000000000007</v>
      </c>
      <c r="J9189">
        <v>0.68181818181818099</v>
      </c>
      <c r="K9189">
        <v>7.9090909090909003</v>
      </c>
      <c r="L9189">
        <v>-5</v>
      </c>
      <c r="M9189">
        <v>0.118181818181818</v>
      </c>
      <c r="N9189">
        <v>1.89090909090909</v>
      </c>
      <c r="O9189" s="5" t="str">
        <f>VLOOKUP(D9189,MTeams!$A:$B,2,FALSE)</f>
        <v>Alabama</v>
      </c>
      <c r="P9189" s="5" t="str">
        <f>VLOOKUP(E9189,MTeams!$A:$B,2,FALSE)</f>
        <v>Connecticut</v>
      </c>
    </row>
    <row r="9190" spans="1:16" x14ac:dyDescent="0.3">
      <c r="A9190" t="s">
        <v>9202</v>
      </c>
      <c r="B9190">
        <v>0.59830410703847203</v>
      </c>
      <c r="C9190">
        <v>2021</v>
      </c>
      <c r="D9190">
        <v>1104</v>
      </c>
      <c r="E9190">
        <v>1166</v>
      </c>
      <c r="F9190">
        <v>2</v>
      </c>
      <c r="G9190">
        <v>5</v>
      </c>
      <c r="H9190">
        <v>0.8</v>
      </c>
      <c r="I9190">
        <v>9.8000000000000007</v>
      </c>
      <c r="J9190">
        <v>0.71428571428571397</v>
      </c>
      <c r="K9190">
        <v>8.6785714285714199</v>
      </c>
      <c r="L9190">
        <v>-3</v>
      </c>
      <c r="M9190">
        <v>8.5714285714285701E-2</v>
      </c>
      <c r="N9190">
        <v>1.1214285714285701</v>
      </c>
      <c r="O9190" s="5" t="str">
        <f>VLOOKUP(D9190,MTeams!$A:$B,2,FALSE)</f>
        <v>Alabama</v>
      </c>
      <c r="P9190" s="5" t="str">
        <f>VLOOKUP(E9190,MTeams!$A:$B,2,FALSE)</f>
        <v>Creighton</v>
      </c>
    </row>
    <row r="9191" spans="1:16" x14ac:dyDescent="0.3">
      <c r="A9191" t="s">
        <v>9203</v>
      </c>
      <c r="B9191">
        <v>0.75011267596665299</v>
      </c>
      <c r="C9191">
        <v>2021</v>
      </c>
      <c r="D9191">
        <v>1104</v>
      </c>
      <c r="E9191">
        <v>1179</v>
      </c>
      <c r="F9191">
        <v>2</v>
      </c>
      <c r="G9191">
        <v>11</v>
      </c>
      <c r="H9191">
        <v>0.8</v>
      </c>
      <c r="I9191">
        <v>9.8000000000000007</v>
      </c>
      <c r="J9191">
        <v>0.85185185185185097</v>
      </c>
      <c r="K9191">
        <v>11.1851851851851</v>
      </c>
      <c r="L9191">
        <v>-9</v>
      </c>
      <c r="M9191">
        <v>-5.1851851851851802E-2</v>
      </c>
      <c r="N9191">
        <v>-1.38518518518518</v>
      </c>
      <c r="O9191" s="5" t="str">
        <f>VLOOKUP(D9191,MTeams!$A:$B,2,FALSE)</f>
        <v>Alabama</v>
      </c>
      <c r="P9191" s="5" t="str">
        <f>VLOOKUP(E9191,MTeams!$A:$B,2,FALSE)</f>
        <v>Drake</v>
      </c>
    </row>
    <row r="9192" spans="1:16" x14ac:dyDescent="0.3">
      <c r="A9192" t="s">
        <v>9204</v>
      </c>
      <c r="B9192">
        <v>0.89581428993591306</v>
      </c>
      <c r="C9192">
        <v>2021</v>
      </c>
      <c r="D9192">
        <v>1104</v>
      </c>
      <c r="E9192">
        <v>1180</v>
      </c>
      <c r="F9192">
        <v>2</v>
      </c>
      <c r="G9192">
        <v>16</v>
      </c>
      <c r="H9192">
        <v>0.8</v>
      </c>
      <c r="I9192">
        <v>9.8000000000000007</v>
      </c>
      <c r="J9192">
        <v>0.63157894736842102</v>
      </c>
      <c r="K9192">
        <v>4.6315789473684204</v>
      </c>
      <c r="L9192">
        <v>-14</v>
      </c>
      <c r="M9192">
        <v>0.168421052631579</v>
      </c>
      <c r="N9192">
        <v>5.1684210526315697</v>
      </c>
      <c r="O9192" s="5" t="str">
        <f>VLOOKUP(D9192,MTeams!$A:$B,2,FALSE)</f>
        <v>Alabama</v>
      </c>
      <c r="P9192" s="5" t="str">
        <f>VLOOKUP(E9192,MTeams!$A:$B,2,FALSE)</f>
        <v>Drexel</v>
      </c>
    </row>
    <row r="9193" spans="1:16" x14ac:dyDescent="0.3">
      <c r="A9193" t="s">
        <v>9205</v>
      </c>
      <c r="B9193">
        <v>0.83381041710702697</v>
      </c>
      <c r="C9193">
        <v>2021</v>
      </c>
      <c r="D9193">
        <v>1104</v>
      </c>
      <c r="E9193">
        <v>1186</v>
      </c>
      <c r="F9193">
        <v>2</v>
      </c>
      <c r="G9193">
        <v>14</v>
      </c>
      <c r="H9193">
        <v>0.8</v>
      </c>
      <c r="I9193">
        <v>9.8000000000000007</v>
      </c>
      <c r="J9193">
        <v>0.68181818181818099</v>
      </c>
      <c r="K9193">
        <v>7.9090909090909003</v>
      </c>
      <c r="L9193">
        <v>-12</v>
      </c>
      <c r="M9193">
        <v>0.118181818181818</v>
      </c>
      <c r="N9193">
        <v>1.89090909090909</v>
      </c>
      <c r="O9193" s="5" t="str">
        <f>VLOOKUP(D9193,MTeams!$A:$B,2,FALSE)</f>
        <v>Alabama</v>
      </c>
      <c r="P9193" s="5" t="str">
        <f>VLOOKUP(E9193,MTeams!$A:$B,2,FALSE)</f>
        <v>E Washington</v>
      </c>
    </row>
    <row r="9194" spans="1:16" x14ac:dyDescent="0.3">
      <c r="A9194" t="s">
        <v>9206</v>
      </c>
      <c r="B9194">
        <v>0.730741975486076</v>
      </c>
      <c r="C9194">
        <v>2021</v>
      </c>
      <c r="D9194">
        <v>1104</v>
      </c>
      <c r="E9194">
        <v>1196</v>
      </c>
      <c r="F9194">
        <v>2</v>
      </c>
      <c r="G9194">
        <v>7</v>
      </c>
      <c r="H9194">
        <v>0.8</v>
      </c>
      <c r="I9194">
        <v>9.8000000000000007</v>
      </c>
      <c r="J9194">
        <v>0.60869565217391297</v>
      </c>
      <c r="K9194">
        <v>4.13043478260869</v>
      </c>
      <c r="L9194">
        <v>-5</v>
      </c>
      <c r="M9194">
        <v>0.19130434782608599</v>
      </c>
      <c r="N9194">
        <v>5.6695652173913</v>
      </c>
      <c r="O9194" s="5" t="str">
        <f>VLOOKUP(D9194,MTeams!$A:$B,2,FALSE)</f>
        <v>Alabama</v>
      </c>
      <c r="P9194" s="5" t="str">
        <f>VLOOKUP(E9194,MTeams!$A:$B,2,FALSE)</f>
        <v>Florida</v>
      </c>
    </row>
    <row r="9195" spans="1:16" x14ac:dyDescent="0.3">
      <c r="A9195" t="s">
        <v>9207</v>
      </c>
      <c r="B9195">
        <v>0.572897736169376</v>
      </c>
      <c r="C9195">
        <v>2021</v>
      </c>
      <c r="D9195">
        <v>1104</v>
      </c>
      <c r="E9195">
        <v>1199</v>
      </c>
      <c r="F9195">
        <v>2</v>
      </c>
      <c r="G9195">
        <v>4</v>
      </c>
      <c r="H9195">
        <v>0.8</v>
      </c>
      <c r="I9195">
        <v>9.8000000000000007</v>
      </c>
      <c r="J9195">
        <v>0.72727272727272696</v>
      </c>
      <c r="K9195">
        <v>8.5909090909090899</v>
      </c>
      <c r="L9195">
        <v>-2</v>
      </c>
      <c r="M9195">
        <v>7.2727272727272696E-2</v>
      </c>
      <c r="N9195">
        <v>1.2090909090908999</v>
      </c>
      <c r="O9195" s="5" t="str">
        <f>VLOOKUP(D9195,MTeams!$A:$B,2,FALSE)</f>
        <v>Alabama</v>
      </c>
      <c r="P9195" s="5" t="str">
        <f>VLOOKUP(E9195,MTeams!$A:$B,2,FALSE)</f>
        <v>Florida St</v>
      </c>
    </row>
    <row r="9196" spans="1:16" x14ac:dyDescent="0.3">
      <c r="A9196" t="s">
        <v>9208</v>
      </c>
      <c r="B9196">
        <v>0.86955152445863504</v>
      </c>
      <c r="C9196">
        <v>2021</v>
      </c>
      <c r="D9196">
        <v>1104</v>
      </c>
      <c r="E9196">
        <v>1207</v>
      </c>
      <c r="F9196">
        <v>2</v>
      </c>
      <c r="G9196">
        <v>12</v>
      </c>
      <c r="H9196">
        <v>0.8</v>
      </c>
      <c r="I9196">
        <v>9.8000000000000007</v>
      </c>
      <c r="J9196">
        <v>0.52</v>
      </c>
      <c r="K9196">
        <v>0.68</v>
      </c>
      <c r="L9196">
        <v>-10</v>
      </c>
      <c r="M9196">
        <v>0.28000000000000003</v>
      </c>
      <c r="N9196">
        <v>9.1199999999999992</v>
      </c>
      <c r="O9196" s="5" t="str">
        <f>VLOOKUP(D9196,MTeams!$A:$B,2,FALSE)</f>
        <v>Alabama</v>
      </c>
      <c r="P9196" s="5" t="str">
        <f>VLOOKUP(E9196,MTeams!$A:$B,2,FALSE)</f>
        <v>Georgetown</v>
      </c>
    </row>
    <row r="9197" spans="1:16" x14ac:dyDescent="0.3">
      <c r="A9197" t="s">
        <v>9209</v>
      </c>
      <c r="B9197">
        <v>0.76979889231802601</v>
      </c>
      <c r="C9197">
        <v>2021</v>
      </c>
      <c r="D9197">
        <v>1104</v>
      </c>
      <c r="E9197">
        <v>1210</v>
      </c>
      <c r="F9197">
        <v>2</v>
      </c>
      <c r="G9197">
        <v>9</v>
      </c>
      <c r="H9197">
        <v>0.8</v>
      </c>
      <c r="I9197">
        <v>9.8000000000000007</v>
      </c>
      <c r="J9197">
        <v>0.68</v>
      </c>
      <c r="K9197">
        <v>5.52</v>
      </c>
      <c r="L9197">
        <v>-7</v>
      </c>
      <c r="M9197">
        <v>0.12</v>
      </c>
      <c r="N9197">
        <v>4.28</v>
      </c>
      <c r="O9197" s="5" t="str">
        <f>VLOOKUP(D9197,MTeams!$A:$B,2,FALSE)</f>
        <v>Alabama</v>
      </c>
      <c r="P9197" s="5" t="str">
        <f>VLOOKUP(E9197,MTeams!$A:$B,2,FALSE)</f>
        <v>Georgia Tech</v>
      </c>
    </row>
    <row r="9198" spans="1:16" x14ac:dyDescent="0.3">
      <c r="A9198" t="s">
        <v>9210</v>
      </c>
      <c r="B9198">
        <v>0.22242618307784701</v>
      </c>
      <c r="C9198">
        <v>2021</v>
      </c>
      <c r="D9198">
        <v>1104</v>
      </c>
      <c r="E9198">
        <v>1211</v>
      </c>
      <c r="F9198">
        <v>2</v>
      </c>
      <c r="G9198">
        <v>1</v>
      </c>
      <c r="H9198">
        <v>0.8</v>
      </c>
      <c r="I9198">
        <v>9.8000000000000007</v>
      </c>
      <c r="J9198">
        <v>1</v>
      </c>
      <c r="K9198">
        <v>23</v>
      </c>
      <c r="L9198">
        <v>1</v>
      </c>
      <c r="M9198">
        <v>-0.19999999999999901</v>
      </c>
      <c r="N9198">
        <v>-13.2</v>
      </c>
      <c r="O9198" s="5" t="str">
        <f>VLOOKUP(D9198,MTeams!$A:$B,2,FALSE)</f>
        <v>Alabama</v>
      </c>
      <c r="P9198" s="5" t="str">
        <f>VLOOKUP(E9198,MTeams!$A:$B,2,FALSE)</f>
        <v>Gonzaga</v>
      </c>
    </row>
    <row r="9199" spans="1:16" x14ac:dyDescent="0.3">
      <c r="A9199" t="s">
        <v>9211</v>
      </c>
      <c r="B9199">
        <v>0.83064852130832101</v>
      </c>
      <c r="C9199">
        <v>2021</v>
      </c>
      <c r="D9199">
        <v>1104</v>
      </c>
      <c r="E9199">
        <v>1213</v>
      </c>
      <c r="F9199">
        <v>2</v>
      </c>
      <c r="G9199">
        <v>15</v>
      </c>
      <c r="H9199">
        <v>0.8</v>
      </c>
      <c r="I9199">
        <v>9.8000000000000007</v>
      </c>
      <c r="J9199">
        <v>0.7</v>
      </c>
      <c r="K9199">
        <v>9.6</v>
      </c>
      <c r="L9199">
        <v>-13</v>
      </c>
      <c r="M9199">
        <v>0.1</v>
      </c>
      <c r="N9199">
        <v>0.20000000000000101</v>
      </c>
      <c r="O9199" s="5" t="str">
        <f>VLOOKUP(D9199,MTeams!$A:$B,2,FALSE)</f>
        <v>Alabama</v>
      </c>
      <c r="P9199" s="5" t="str">
        <f>VLOOKUP(E9199,MTeams!$A:$B,2,FALSE)</f>
        <v>Grand Canyon</v>
      </c>
    </row>
    <row r="9200" spans="1:16" x14ac:dyDescent="0.3">
      <c r="A9200" t="s">
        <v>9212</v>
      </c>
      <c r="B9200">
        <v>0.91606658800062202</v>
      </c>
      <c r="C9200">
        <v>2021</v>
      </c>
      <c r="D9200">
        <v>1104</v>
      </c>
      <c r="E9200">
        <v>1216</v>
      </c>
      <c r="F9200">
        <v>2</v>
      </c>
      <c r="G9200">
        <v>16</v>
      </c>
      <c r="H9200">
        <v>0.8</v>
      </c>
      <c r="I9200">
        <v>9.8000000000000007</v>
      </c>
      <c r="J9200">
        <v>0.65217391304347805</v>
      </c>
      <c r="K9200">
        <v>2.60869565217391</v>
      </c>
      <c r="L9200">
        <v>-14</v>
      </c>
      <c r="M9200">
        <v>0.147826086956521</v>
      </c>
      <c r="N9200">
        <v>7.1913043478260796</v>
      </c>
      <c r="O9200" s="5" t="str">
        <f>VLOOKUP(D9200,MTeams!$A:$B,2,FALSE)</f>
        <v>Alabama</v>
      </c>
      <c r="P9200" s="5" t="str">
        <f>VLOOKUP(E9200,MTeams!$A:$B,2,FALSE)</f>
        <v>Hartford</v>
      </c>
    </row>
    <row r="9201" spans="1:16" x14ac:dyDescent="0.3">
      <c r="A9201" t="s">
        <v>9213</v>
      </c>
      <c r="B9201">
        <v>0.32129268799591998</v>
      </c>
      <c r="C9201">
        <v>2021</v>
      </c>
      <c r="D9201">
        <v>1104</v>
      </c>
      <c r="E9201">
        <v>1222</v>
      </c>
      <c r="F9201">
        <v>2</v>
      </c>
      <c r="G9201">
        <v>2</v>
      </c>
      <c r="H9201">
        <v>0.8</v>
      </c>
      <c r="I9201">
        <v>9.8000000000000007</v>
      </c>
      <c r="J9201">
        <v>0.88461538461538403</v>
      </c>
      <c r="K9201">
        <v>18</v>
      </c>
      <c r="L9201">
        <v>0</v>
      </c>
      <c r="M9201">
        <v>-8.4615384615384495E-2</v>
      </c>
      <c r="N9201">
        <v>-8.1999999999999993</v>
      </c>
      <c r="O9201" s="5" t="str">
        <f>VLOOKUP(D9201,MTeams!$A:$B,2,FALSE)</f>
        <v>Alabama</v>
      </c>
      <c r="P9201" s="5" t="str">
        <f>VLOOKUP(E9201,MTeams!$A:$B,2,FALSE)</f>
        <v>Houston</v>
      </c>
    </row>
    <row r="9202" spans="1:16" x14ac:dyDescent="0.3">
      <c r="A9202" t="s">
        <v>9214</v>
      </c>
      <c r="B9202">
        <v>0.40423619194332799</v>
      </c>
      <c r="C9202">
        <v>2021</v>
      </c>
      <c r="D9202">
        <v>1104</v>
      </c>
      <c r="E9202">
        <v>1228</v>
      </c>
      <c r="F9202">
        <v>2</v>
      </c>
      <c r="G9202">
        <v>1</v>
      </c>
      <c r="H9202">
        <v>0.8</v>
      </c>
      <c r="I9202">
        <v>9.8000000000000007</v>
      </c>
      <c r="J9202">
        <v>0.79310344827586199</v>
      </c>
      <c r="K9202">
        <v>12.1724137931034</v>
      </c>
      <c r="L9202">
        <v>1</v>
      </c>
      <c r="M9202">
        <v>6.8965517241379396E-3</v>
      </c>
      <c r="N9202">
        <v>-2.3724137931034401</v>
      </c>
      <c r="O9202" s="5" t="str">
        <f>VLOOKUP(D9202,MTeams!$A:$B,2,FALSE)</f>
        <v>Alabama</v>
      </c>
      <c r="P9202" s="5" t="str">
        <f>VLOOKUP(E9202,MTeams!$A:$B,2,FALSE)</f>
        <v>Illinois</v>
      </c>
    </row>
    <row r="9203" spans="1:16" x14ac:dyDescent="0.3">
      <c r="A9203" t="s">
        <v>9215</v>
      </c>
      <c r="B9203">
        <v>0.87477262773683095</v>
      </c>
      <c r="C9203">
        <v>2021</v>
      </c>
      <c r="D9203">
        <v>1104</v>
      </c>
      <c r="E9203">
        <v>1233</v>
      </c>
      <c r="F9203">
        <v>2</v>
      </c>
      <c r="G9203">
        <v>15</v>
      </c>
      <c r="H9203">
        <v>0.8</v>
      </c>
      <c r="I9203">
        <v>9.8000000000000007</v>
      </c>
      <c r="J9203">
        <v>0.70588235294117596</v>
      </c>
      <c r="K9203">
        <v>6.2941176470588198</v>
      </c>
      <c r="L9203">
        <v>-13</v>
      </c>
      <c r="M9203">
        <v>9.41176470588235E-2</v>
      </c>
      <c r="N9203">
        <v>3.5058823529411698</v>
      </c>
      <c r="O9203" s="5" t="str">
        <f>VLOOKUP(D9203,MTeams!$A:$B,2,FALSE)</f>
        <v>Alabama</v>
      </c>
      <c r="P9203" s="5" t="str">
        <f>VLOOKUP(E9203,MTeams!$A:$B,2,FALSE)</f>
        <v>Iona</v>
      </c>
    </row>
    <row r="9204" spans="1:16" x14ac:dyDescent="0.3">
      <c r="A9204" t="s">
        <v>9216</v>
      </c>
      <c r="B9204">
        <v>0.42299936571044999</v>
      </c>
      <c r="C9204">
        <v>2021</v>
      </c>
      <c r="D9204">
        <v>1104</v>
      </c>
      <c r="E9204">
        <v>1234</v>
      </c>
      <c r="F9204">
        <v>2</v>
      </c>
      <c r="G9204">
        <v>2</v>
      </c>
      <c r="H9204">
        <v>0.8</v>
      </c>
      <c r="I9204">
        <v>9.8000000000000007</v>
      </c>
      <c r="J9204">
        <v>0.72413793103448199</v>
      </c>
      <c r="K9204">
        <v>11.8275862068965</v>
      </c>
      <c r="L9204">
        <v>0</v>
      </c>
      <c r="M9204">
        <v>7.5862068965517199E-2</v>
      </c>
      <c r="N9204">
        <v>-2.02758620689655</v>
      </c>
      <c r="O9204" s="5" t="str">
        <f>VLOOKUP(D9204,MTeams!$A:$B,2,FALSE)</f>
        <v>Alabama</v>
      </c>
      <c r="P9204" s="5" t="str">
        <f>VLOOKUP(E9204,MTeams!$A:$B,2,FALSE)</f>
        <v>Iowa</v>
      </c>
    </row>
    <row r="9205" spans="1:16" x14ac:dyDescent="0.3">
      <c r="A9205" t="s">
        <v>9217</v>
      </c>
      <c r="B9205">
        <v>0.59109396540549797</v>
      </c>
      <c r="C9205">
        <v>2021</v>
      </c>
      <c r="D9205">
        <v>1104</v>
      </c>
      <c r="E9205">
        <v>1242</v>
      </c>
      <c r="F9205">
        <v>2</v>
      </c>
      <c r="G9205">
        <v>3</v>
      </c>
      <c r="H9205">
        <v>0.8</v>
      </c>
      <c r="I9205">
        <v>9.8000000000000007</v>
      </c>
      <c r="J9205">
        <v>0.70370370370370305</v>
      </c>
      <c r="K9205">
        <v>6.3333333333333304</v>
      </c>
      <c r="L9205">
        <v>-1</v>
      </c>
      <c r="M9205">
        <v>9.6296296296296297E-2</v>
      </c>
      <c r="N9205">
        <v>3.4666666666666601</v>
      </c>
      <c r="O9205" s="5" t="str">
        <f>VLOOKUP(D9205,MTeams!$A:$B,2,FALSE)</f>
        <v>Alabama</v>
      </c>
      <c r="P9205" s="5" t="str">
        <f>VLOOKUP(E9205,MTeams!$A:$B,2,FALSE)</f>
        <v>Kansas</v>
      </c>
    </row>
    <row r="9206" spans="1:16" x14ac:dyDescent="0.3">
      <c r="A9206" t="s">
        <v>9218</v>
      </c>
      <c r="B9206">
        <v>0.78613378634770703</v>
      </c>
      <c r="C9206">
        <v>2021</v>
      </c>
      <c r="D9206">
        <v>1104</v>
      </c>
      <c r="E9206">
        <v>1251</v>
      </c>
      <c r="F9206">
        <v>2</v>
      </c>
      <c r="G9206">
        <v>13</v>
      </c>
      <c r="H9206">
        <v>0.8</v>
      </c>
      <c r="I9206">
        <v>9.8000000000000007</v>
      </c>
      <c r="J9206">
        <v>0.79166666666666596</v>
      </c>
      <c r="K9206">
        <v>11</v>
      </c>
      <c r="L9206">
        <v>-11</v>
      </c>
      <c r="M9206">
        <v>8.3333333333334095E-3</v>
      </c>
      <c r="N9206">
        <v>-1.19999999999999</v>
      </c>
      <c r="O9206" s="5" t="str">
        <f>VLOOKUP(D9206,MTeams!$A:$B,2,FALSE)</f>
        <v>Alabama</v>
      </c>
      <c r="P9206" s="5" t="str">
        <f>VLOOKUP(E9206,MTeams!$A:$B,2,FALSE)</f>
        <v>Liberty</v>
      </c>
    </row>
    <row r="9207" spans="1:16" x14ac:dyDescent="0.3">
      <c r="A9207" t="s">
        <v>9219</v>
      </c>
      <c r="B9207">
        <v>0.58242779562667701</v>
      </c>
      <c r="C9207">
        <v>2021</v>
      </c>
      <c r="D9207">
        <v>1104</v>
      </c>
      <c r="E9207">
        <v>1260</v>
      </c>
      <c r="F9207">
        <v>2</v>
      </c>
      <c r="G9207">
        <v>8</v>
      </c>
      <c r="H9207">
        <v>0.8</v>
      </c>
      <c r="I9207">
        <v>9.8000000000000007</v>
      </c>
      <c r="J9207">
        <v>0.84615384615384603</v>
      </c>
      <c r="K9207">
        <v>14.692307692307599</v>
      </c>
      <c r="L9207">
        <v>-6</v>
      </c>
      <c r="M9207">
        <v>-4.6153846153846101E-2</v>
      </c>
      <c r="N9207">
        <v>-4.89230769230769</v>
      </c>
      <c r="O9207" s="5" t="str">
        <f>VLOOKUP(D9207,MTeams!$A:$B,2,FALSE)</f>
        <v>Alabama</v>
      </c>
      <c r="P9207" s="5" t="str">
        <f>VLOOKUP(E9207,MTeams!$A:$B,2,FALSE)</f>
        <v>Loyola-Chicago</v>
      </c>
    </row>
    <row r="9208" spans="1:16" x14ac:dyDescent="0.3">
      <c r="A9208" t="s">
        <v>9220</v>
      </c>
      <c r="B9208">
        <v>0.71657829183645305</v>
      </c>
      <c r="C9208">
        <v>2021</v>
      </c>
      <c r="D9208">
        <v>1104</v>
      </c>
      <c r="E9208">
        <v>1261</v>
      </c>
      <c r="F9208">
        <v>2</v>
      </c>
      <c r="G9208">
        <v>8</v>
      </c>
      <c r="H9208">
        <v>0.8</v>
      </c>
      <c r="I9208">
        <v>9.8000000000000007</v>
      </c>
      <c r="J9208">
        <v>0.66666666666666596</v>
      </c>
      <c r="K9208">
        <v>6.7777777777777697</v>
      </c>
      <c r="L9208">
        <v>-6</v>
      </c>
      <c r="M9208">
        <v>0.133333333333333</v>
      </c>
      <c r="N9208">
        <v>3.0222222222222199</v>
      </c>
      <c r="O9208" s="5" t="str">
        <f>VLOOKUP(D9208,MTeams!$A:$B,2,FALSE)</f>
        <v>Alabama</v>
      </c>
      <c r="P9208" s="5" t="str">
        <f>VLOOKUP(E9208,MTeams!$A:$B,2,FALSE)</f>
        <v>LSU</v>
      </c>
    </row>
    <row r="9209" spans="1:16" x14ac:dyDescent="0.3">
      <c r="A9209" t="s">
        <v>9221</v>
      </c>
      <c r="B9209">
        <v>0.81299710294902405</v>
      </c>
      <c r="C9209">
        <v>2021</v>
      </c>
      <c r="D9209">
        <v>1104</v>
      </c>
      <c r="E9209">
        <v>1268</v>
      </c>
      <c r="F9209">
        <v>2</v>
      </c>
      <c r="G9209">
        <v>10</v>
      </c>
      <c r="H9209">
        <v>0.8</v>
      </c>
      <c r="I9209">
        <v>9.8000000000000007</v>
      </c>
      <c r="J9209">
        <v>0.53571428571428503</v>
      </c>
      <c r="K9209">
        <v>2.46428571428571</v>
      </c>
      <c r="L9209">
        <v>-8</v>
      </c>
      <c r="M9209">
        <v>0.26428571428571401</v>
      </c>
      <c r="N9209">
        <v>7.3357142857142801</v>
      </c>
      <c r="O9209" s="5" t="str">
        <f>VLOOKUP(D9209,MTeams!$A:$B,2,FALSE)</f>
        <v>Alabama</v>
      </c>
      <c r="P9209" s="5" t="str">
        <f>VLOOKUP(E9209,MTeams!$A:$B,2,FALSE)</f>
        <v>Maryland</v>
      </c>
    </row>
    <row r="9210" spans="1:16" x14ac:dyDescent="0.3">
      <c r="A9210" t="s">
        <v>9222</v>
      </c>
      <c r="B9210">
        <v>0.45018853291481498</v>
      </c>
      <c r="C9210">
        <v>2021</v>
      </c>
      <c r="D9210">
        <v>1104</v>
      </c>
      <c r="E9210">
        <v>1276</v>
      </c>
      <c r="F9210">
        <v>2</v>
      </c>
      <c r="G9210">
        <v>1</v>
      </c>
      <c r="H9210">
        <v>0.8</v>
      </c>
      <c r="I9210">
        <v>9.8000000000000007</v>
      </c>
      <c r="J9210">
        <v>0.83333333333333304</v>
      </c>
      <c r="K9210">
        <v>10.875</v>
      </c>
      <c r="L9210">
        <v>1</v>
      </c>
      <c r="M9210">
        <v>-3.3333333333333298E-2</v>
      </c>
      <c r="N9210">
        <v>-1.07499999999999</v>
      </c>
      <c r="O9210" s="5" t="str">
        <f>VLOOKUP(D9210,MTeams!$A:$B,2,FALSE)</f>
        <v>Alabama</v>
      </c>
      <c r="P9210" s="5" t="str">
        <f>VLOOKUP(E9210,MTeams!$A:$B,2,FALSE)</f>
        <v>Michigan</v>
      </c>
    </row>
    <row r="9211" spans="1:16" x14ac:dyDescent="0.3">
      <c r="A9211" t="s">
        <v>9223</v>
      </c>
      <c r="B9211">
        <v>0.88521049714673505</v>
      </c>
      <c r="C9211">
        <v>2021</v>
      </c>
      <c r="D9211">
        <v>1104</v>
      </c>
      <c r="E9211">
        <v>1277</v>
      </c>
      <c r="F9211">
        <v>2</v>
      </c>
      <c r="G9211">
        <v>11</v>
      </c>
      <c r="H9211">
        <v>0.8</v>
      </c>
      <c r="I9211">
        <v>9.8000000000000007</v>
      </c>
      <c r="J9211">
        <v>0.55555555555555503</v>
      </c>
      <c r="K9211">
        <v>-1.5185185185185099</v>
      </c>
      <c r="L9211">
        <v>-9</v>
      </c>
      <c r="M9211">
        <v>0.24444444444444399</v>
      </c>
      <c r="N9211">
        <v>11.3185185185185</v>
      </c>
      <c r="O9211" s="5" t="str">
        <f>VLOOKUP(D9211,MTeams!$A:$B,2,FALSE)</f>
        <v>Alabama</v>
      </c>
      <c r="P9211" s="5" t="str">
        <f>VLOOKUP(E9211,MTeams!$A:$B,2,FALSE)</f>
        <v>Michigan St</v>
      </c>
    </row>
    <row r="9212" spans="1:16" x14ac:dyDescent="0.3">
      <c r="A9212" t="s">
        <v>9224</v>
      </c>
      <c r="B9212">
        <v>0.82529401235125599</v>
      </c>
      <c r="C9212">
        <v>2021</v>
      </c>
      <c r="D9212">
        <v>1104</v>
      </c>
      <c r="E9212">
        <v>1281</v>
      </c>
      <c r="F9212">
        <v>2</v>
      </c>
      <c r="G9212">
        <v>9</v>
      </c>
      <c r="H9212">
        <v>0.8</v>
      </c>
      <c r="I9212">
        <v>9.8000000000000007</v>
      </c>
      <c r="J9212">
        <v>0.64</v>
      </c>
      <c r="K9212">
        <v>1.72</v>
      </c>
      <c r="L9212">
        <v>-7</v>
      </c>
      <c r="M9212">
        <v>0.16</v>
      </c>
      <c r="N9212">
        <v>8.08</v>
      </c>
      <c r="O9212" s="5" t="str">
        <f>VLOOKUP(D9212,MTeams!$A:$B,2,FALSE)</f>
        <v>Alabama</v>
      </c>
      <c r="P9212" s="5" t="str">
        <f>VLOOKUP(E9212,MTeams!$A:$B,2,FALSE)</f>
        <v>Missouri</v>
      </c>
    </row>
    <row r="9213" spans="1:16" x14ac:dyDescent="0.3">
      <c r="A9213" t="s">
        <v>9225</v>
      </c>
      <c r="B9213">
        <v>0.89083936620369297</v>
      </c>
      <c r="C9213">
        <v>2021</v>
      </c>
      <c r="D9213">
        <v>1104</v>
      </c>
      <c r="E9213">
        <v>1287</v>
      </c>
      <c r="F9213">
        <v>2</v>
      </c>
      <c r="G9213">
        <v>14</v>
      </c>
      <c r="H9213">
        <v>0.8</v>
      </c>
      <c r="I9213">
        <v>9.8000000000000007</v>
      </c>
      <c r="J9213">
        <v>0.75</v>
      </c>
      <c r="K9213">
        <v>4.1071428571428497</v>
      </c>
      <c r="L9213">
        <v>-12</v>
      </c>
      <c r="M9213">
        <v>0.05</v>
      </c>
      <c r="N9213">
        <v>5.6928571428571404</v>
      </c>
      <c r="O9213" s="5" t="str">
        <f>VLOOKUP(D9213,MTeams!$A:$B,2,FALSE)</f>
        <v>Alabama</v>
      </c>
      <c r="P9213" s="5" t="str">
        <f>VLOOKUP(E9213,MTeams!$A:$B,2,FALSE)</f>
        <v>Morehead St</v>
      </c>
    </row>
    <row r="9214" spans="1:16" x14ac:dyDescent="0.3">
      <c r="A9214" t="s">
        <v>9226</v>
      </c>
      <c r="B9214">
        <v>0.91500359058327996</v>
      </c>
      <c r="C9214">
        <v>2021</v>
      </c>
      <c r="D9214">
        <v>1104</v>
      </c>
      <c r="E9214">
        <v>1291</v>
      </c>
      <c r="F9214">
        <v>2</v>
      </c>
      <c r="G9214">
        <v>16</v>
      </c>
      <c r="H9214">
        <v>0.8</v>
      </c>
      <c r="I9214">
        <v>9.8000000000000007</v>
      </c>
      <c r="J9214">
        <v>0.54545454545454497</v>
      </c>
      <c r="K9214">
        <v>1.4090909090909001</v>
      </c>
      <c r="L9214">
        <v>-14</v>
      </c>
      <c r="M9214">
        <v>0.25454545454545402</v>
      </c>
      <c r="N9214">
        <v>8.3909090909090907</v>
      </c>
      <c r="O9214" s="5" t="str">
        <f>VLOOKUP(D9214,MTeams!$A:$B,2,FALSE)</f>
        <v>Alabama</v>
      </c>
      <c r="P9214" s="5" t="str">
        <f>VLOOKUP(E9214,MTeams!$A:$B,2,FALSE)</f>
        <v>Mt St Mary's</v>
      </c>
    </row>
    <row r="9215" spans="1:16" x14ac:dyDescent="0.3">
      <c r="A9215" t="s">
        <v>9227</v>
      </c>
      <c r="B9215">
        <v>0.900572843344149</v>
      </c>
      <c r="C9215">
        <v>2021</v>
      </c>
      <c r="D9215">
        <v>1104</v>
      </c>
      <c r="E9215">
        <v>1313</v>
      </c>
      <c r="F9215">
        <v>2</v>
      </c>
      <c r="G9215">
        <v>16</v>
      </c>
      <c r="H9215">
        <v>0.8</v>
      </c>
      <c r="I9215">
        <v>9.8000000000000007</v>
      </c>
      <c r="J9215">
        <v>0.66666666666666596</v>
      </c>
      <c r="K9215">
        <v>4.5714285714285703</v>
      </c>
      <c r="L9215">
        <v>-14</v>
      </c>
      <c r="M9215">
        <v>0.133333333333333</v>
      </c>
      <c r="N9215">
        <v>5.2285714285714198</v>
      </c>
      <c r="O9215" s="5" t="str">
        <f>VLOOKUP(D9215,MTeams!$A:$B,2,FALSE)</f>
        <v>Alabama</v>
      </c>
      <c r="P9215" s="5" t="str">
        <f>VLOOKUP(E9215,MTeams!$A:$B,2,FALSE)</f>
        <v>Norfolk St</v>
      </c>
    </row>
    <row r="9216" spans="1:16" x14ac:dyDescent="0.3">
      <c r="A9216" t="s">
        <v>9228</v>
      </c>
      <c r="B9216">
        <v>0.720724841572567</v>
      </c>
      <c r="C9216">
        <v>2021</v>
      </c>
      <c r="D9216">
        <v>1104</v>
      </c>
      <c r="E9216">
        <v>1314</v>
      </c>
      <c r="F9216">
        <v>2</v>
      </c>
      <c r="G9216">
        <v>8</v>
      </c>
      <c r="H9216">
        <v>0.8</v>
      </c>
      <c r="I9216">
        <v>9.8000000000000007</v>
      </c>
      <c r="J9216">
        <v>0.64285714285714202</v>
      </c>
      <c r="K9216">
        <v>6.2857142857142803</v>
      </c>
      <c r="L9216">
        <v>-6</v>
      </c>
      <c r="M9216">
        <v>0.157142857142857</v>
      </c>
      <c r="N9216">
        <v>3.5142857142857098</v>
      </c>
      <c r="O9216" s="5" t="str">
        <f>VLOOKUP(D9216,MTeams!$A:$B,2,FALSE)</f>
        <v>Alabama</v>
      </c>
      <c r="P9216" s="5" t="str">
        <f>VLOOKUP(E9216,MTeams!$A:$B,2,FALSE)</f>
        <v>North Carolina</v>
      </c>
    </row>
    <row r="9217" spans="1:16" x14ac:dyDescent="0.3">
      <c r="A9217" t="s">
        <v>9229</v>
      </c>
      <c r="B9217">
        <v>0.81090702052446895</v>
      </c>
      <c r="C9217">
        <v>2021</v>
      </c>
      <c r="D9217">
        <v>1104</v>
      </c>
      <c r="E9217">
        <v>1317</v>
      </c>
      <c r="F9217">
        <v>2</v>
      </c>
      <c r="G9217">
        <v>13</v>
      </c>
      <c r="H9217">
        <v>0.8</v>
      </c>
      <c r="I9217">
        <v>9.8000000000000007</v>
      </c>
      <c r="J9217">
        <v>0.64</v>
      </c>
      <c r="K9217">
        <v>7.64</v>
      </c>
      <c r="L9217">
        <v>-11</v>
      </c>
      <c r="M9217">
        <v>0.16</v>
      </c>
      <c r="N9217">
        <v>2.16</v>
      </c>
      <c r="O9217" s="5" t="str">
        <f>VLOOKUP(D9217,MTeams!$A:$B,2,FALSE)</f>
        <v>Alabama</v>
      </c>
      <c r="P9217" s="5" t="str">
        <f>VLOOKUP(E9217,MTeams!$A:$B,2,FALSE)</f>
        <v>North Texas</v>
      </c>
    </row>
    <row r="9218" spans="1:16" x14ac:dyDescent="0.3">
      <c r="A9218" t="s">
        <v>9230</v>
      </c>
      <c r="B9218">
        <v>0.828156520528465</v>
      </c>
      <c r="C9218">
        <v>2021</v>
      </c>
      <c r="D9218">
        <v>1104</v>
      </c>
      <c r="E9218">
        <v>1325</v>
      </c>
      <c r="F9218">
        <v>2</v>
      </c>
      <c r="G9218">
        <v>13</v>
      </c>
      <c r="H9218">
        <v>0.8</v>
      </c>
      <c r="I9218">
        <v>9.8000000000000007</v>
      </c>
      <c r="J9218">
        <v>0.68181818181818099</v>
      </c>
      <c r="K9218">
        <v>7.0454545454545396</v>
      </c>
      <c r="L9218">
        <v>-11</v>
      </c>
      <c r="M9218">
        <v>0.118181818181818</v>
      </c>
      <c r="N9218">
        <v>2.75454545454545</v>
      </c>
      <c r="O9218" s="5" t="str">
        <f>VLOOKUP(D9218,MTeams!$A:$B,2,FALSE)</f>
        <v>Alabama</v>
      </c>
      <c r="P9218" s="5" t="str">
        <f>VLOOKUP(E9218,MTeams!$A:$B,2,FALSE)</f>
        <v>Ohio</v>
      </c>
    </row>
    <row r="9219" spans="1:16" x14ac:dyDescent="0.3">
      <c r="A9219" t="s">
        <v>9231</v>
      </c>
      <c r="B9219">
        <v>0.55710722239309196</v>
      </c>
      <c r="C9219">
        <v>2021</v>
      </c>
      <c r="D9219">
        <v>1104</v>
      </c>
      <c r="E9219">
        <v>1326</v>
      </c>
      <c r="F9219">
        <v>2</v>
      </c>
      <c r="G9219">
        <v>2</v>
      </c>
      <c r="H9219">
        <v>0.8</v>
      </c>
      <c r="I9219">
        <v>9.8000000000000007</v>
      </c>
      <c r="J9219">
        <v>0.7</v>
      </c>
      <c r="K9219">
        <v>6.36666666666666</v>
      </c>
      <c r="L9219">
        <v>0</v>
      </c>
      <c r="M9219">
        <v>0.1</v>
      </c>
      <c r="N9219">
        <v>3.43333333333333</v>
      </c>
      <c r="O9219" s="5" t="str">
        <f>VLOOKUP(D9219,MTeams!$A:$B,2,FALSE)</f>
        <v>Alabama</v>
      </c>
      <c r="P9219" s="5" t="str">
        <f>VLOOKUP(E9219,MTeams!$A:$B,2,FALSE)</f>
        <v>Ohio St</v>
      </c>
    </row>
    <row r="9220" spans="1:16" x14ac:dyDescent="0.3">
      <c r="A9220" t="s">
        <v>9232</v>
      </c>
      <c r="B9220">
        <v>0.72559658954539796</v>
      </c>
      <c r="C9220">
        <v>2021</v>
      </c>
      <c r="D9220">
        <v>1104</v>
      </c>
      <c r="E9220">
        <v>1328</v>
      </c>
      <c r="F9220">
        <v>2</v>
      </c>
      <c r="G9220">
        <v>8</v>
      </c>
      <c r="H9220">
        <v>0.8</v>
      </c>
      <c r="I9220">
        <v>9.8000000000000007</v>
      </c>
      <c r="J9220">
        <v>0.6</v>
      </c>
      <c r="K9220">
        <v>5.52</v>
      </c>
      <c r="L9220">
        <v>-6</v>
      </c>
      <c r="M9220">
        <v>0.2</v>
      </c>
      <c r="N9220">
        <v>4.28</v>
      </c>
      <c r="O9220" s="5" t="str">
        <f>VLOOKUP(D9220,MTeams!$A:$B,2,FALSE)</f>
        <v>Alabama</v>
      </c>
      <c r="P9220" s="5" t="str">
        <f>VLOOKUP(E9220,MTeams!$A:$B,2,FALSE)</f>
        <v>Oklahoma</v>
      </c>
    </row>
    <row r="9221" spans="1:16" x14ac:dyDescent="0.3">
      <c r="A9221" t="s">
        <v>9233</v>
      </c>
      <c r="B9221">
        <v>0.67664258694978097</v>
      </c>
      <c r="C9221">
        <v>2021</v>
      </c>
      <c r="D9221">
        <v>1104</v>
      </c>
      <c r="E9221">
        <v>1329</v>
      </c>
      <c r="F9221">
        <v>2</v>
      </c>
      <c r="G9221">
        <v>4</v>
      </c>
      <c r="H9221">
        <v>0.8</v>
      </c>
      <c r="I9221">
        <v>9.8000000000000007</v>
      </c>
      <c r="J9221">
        <v>0.71428571428571397</v>
      </c>
      <c r="K9221">
        <v>4.1785714285714199</v>
      </c>
      <c r="L9221">
        <v>-2</v>
      </c>
      <c r="M9221">
        <v>8.5714285714285701E-2</v>
      </c>
      <c r="N9221">
        <v>5.6214285714285701</v>
      </c>
      <c r="O9221" s="5" t="str">
        <f>VLOOKUP(D9221,MTeams!$A:$B,2,FALSE)</f>
        <v>Alabama</v>
      </c>
      <c r="P9221" s="5" t="str">
        <f>VLOOKUP(E9221,MTeams!$A:$B,2,FALSE)</f>
        <v>Oklahoma St</v>
      </c>
    </row>
    <row r="9222" spans="1:16" x14ac:dyDescent="0.3">
      <c r="A9222" t="s">
        <v>9234</v>
      </c>
      <c r="B9222">
        <v>0.902728949492698</v>
      </c>
      <c r="C9222">
        <v>2021</v>
      </c>
      <c r="D9222">
        <v>1104</v>
      </c>
      <c r="E9222">
        <v>1331</v>
      </c>
      <c r="F9222">
        <v>2</v>
      </c>
      <c r="G9222">
        <v>15</v>
      </c>
      <c r="H9222">
        <v>0.8</v>
      </c>
      <c r="I9222">
        <v>9.8000000000000007</v>
      </c>
      <c r="J9222">
        <v>0.56521739130434701</v>
      </c>
      <c r="K9222">
        <v>1.8260869565217299</v>
      </c>
      <c r="L9222">
        <v>-13</v>
      </c>
      <c r="M9222">
        <v>0.23478260869565201</v>
      </c>
      <c r="N9222">
        <v>7.9739130434782597</v>
      </c>
      <c r="O9222" s="5" t="str">
        <f>VLOOKUP(D9222,MTeams!$A:$B,2,FALSE)</f>
        <v>Alabama</v>
      </c>
      <c r="P9222" s="5" t="str">
        <f>VLOOKUP(E9222,MTeams!$A:$B,2,FALSE)</f>
        <v>Oral Roberts</v>
      </c>
    </row>
    <row r="9223" spans="1:16" x14ac:dyDescent="0.3">
      <c r="A9223" t="s">
        <v>9235</v>
      </c>
      <c r="B9223">
        <v>0.71317946252695097</v>
      </c>
      <c r="C9223">
        <v>2021</v>
      </c>
      <c r="D9223">
        <v>1104</v>
      </c>
      <c r="E9223">
        <v>1332</v>
      </c>
      <c r="F9223">
        <v>2</v>
      </c>
      <c r="G9223">
        <v>7</v>
      </c>
      <c r="H9223">
        <v>0.8</v>
      </c>
      <c r="I9223">
        <v>9.8000000000000007</v>
      </c>
      <c r="J9223">
        <v>0.76923076923076905</v>
      </c>
      <c r="K9223">
        <v>6.9615384615384599</v>
      </c>
      <c r="L9223">
        <v>-5</v>
      </c>
      <c r="M9223">
        <v>3.0769230769230702E-2</v>
      </c>
      <c r="N9223">
        <v>2.8384615384615302</v>
      </c>
      <c r="O9223" s="5" t="str">
        <f>VLOOKUP(D9223,MTeams!$A:$B,2,FALSE)</f>
        <v>Alabama</v>
      </c>
      <c r="P9223" s="5" t="str">
        <f>VLOOKUP(E9223,MTeams!$A:$B,2,FALSE)</f>
        <v>Oregon</v>
      </c>
    </row>
    <row r="9224" spans="1:16" x14ac:dyDescent="0.3">
      <c r="A9224" t="s">
        <v>9236</v>
      </c>
      <c r="B9224">
        <v>0.88596511110839105</v>
      </c>
      <c r="C9224">
        <v>2021</v>
      </c>
      <c r="D9224">
        <v>1104</v>
      </c>
      <c r="E9224">
        <v>1333</v>
      </c>
      <c r="F9224">
        <v>2</v>
      </c>
      <c r="G9224">
        <v>12</v>
      </c>
      <c r="H9224">
        <v>0.8</v>
      </c>
      <c r="I9224">
        <v>9.8000000000000007</v>
      </c>
      <c r="J9224">
        <v>0.57142857142857095</v>
      </c>
      <c r="K9224">
        <v>-0.14285714285714199</v>
      </c>
      <c r="L9224">
        <v>-10</v>
      </c>
      <c r="M9224">
        <v>0.22857142857142801</v>
      </c>
      <c r="N9224">
        <v>9.9428571428571395</v>
      </c>
      <c r="O9224" s="5" t="str">
        <f>VLOOKUP(D9224,MTeams!$A:$B,2,FALSE)</f>
        <v>Alabama</v>
      </c>
      <c r="P9224" s="5" t="str">
        <f>VLOOKUP(E9224,MTeams!$A:$B,2,FALSE)</f>
        <v>Oregon St</v>
      </c>
    </row>
    <row r="9225" spans="1:16" x14ac:dyDescent="0.3">
      <c r="A9225" t="s">
        <v>9237</v>
      </c>
      <c r="B9225">
        <v>0.64793929078284995</v>
      </c>
      <c r="C9225">
        <v>2021</v>
      </c>
      <c r="D9225">
        <v>1104</v>
      </c>
      <c r="E9225">
        <v>1345</v>
      </c>
      <c r="F9225">
        <v>2</v>
      </c>
      <c r="G9225">
        <v>4</v>
      </c>
      <c r="H9225">
        <v>0.8</v>
      </c>
      <c r="I9225">
        <v>9.8000000000000007</v>
      </c>
      <c r="J9225">
        <v>0.66666666666666596</v>
      </c>
      <c r="K9225">
        <v>4.8148148148148104</v>
      </c>
      <c r="L9225">
        <v>-2</v>
      </c>
      <c r="M9225">
        <v>0.133333333333333</v>
      </c>
      <c r="N9225">
        <v>4.9851851851851796</v>
      </c>
      <c r="O9225" s="5" t="str">
        <f>VLOOKUP(D9225,MTeams!$A:$B,2,FALSE)</f>
        <v>Alabama</v>
      </c>
      <c r="P9225" s="5" t="str">
        <f>VLOOKUP(E9225,MTeams!$A:$B,2,FALSE)</f>
        <v>Purdue</v>
      </c>
    </row>
    <row r="9226" spans="1:16" x14ac:dyDescent="0.3">
      <c r="A9226" t="s">
        <v>9238</v>
      </c>
      <c r="B9226">
        <v>0.83202704251014004</v>
      </c>
      <c r="C9226">
        <v>2021</v>
      </c>
      <c r="D9226">
        <v>1104</v>
      </c>
      <c r="E9226">
        <v>1353</v>
      </c>
      <c r="F9226">
        <v>2</v>
      </c>
      <c r="G9226">
        <v>10</v>
      </c>
      <c r="H9226">
        <v>0.8</v>
      </c>
      <c r="I9226">
        <v>9.8000000000000007</v>
      </c>
      <c r="J9226">
        <v>0.57692307692307598</v>
      </c>
      <c r="K9226">
        <v>1.7307692307692299</v>
      </c>
      <c r="L9226">
        <v>-8</v>
      </c>
      <c r="M9226">
        <v>0.22307692307692301</v>
      </c>
      <c r="N9226">
        <v>8.0692307692307708</v>
      </c>
      <c r="O9226" s="5" t="str">
        <f>VLOOKUP(D9226,MTeams!$A:$B,2,FALSE)</f>
        <v>Alabama</v>
      </c>
      <c r="P9226" s="5" t="str">
        <f>VLOOKUP(E9226,MTeams!$A:$B,2,FALSE)</f>
        <v>Rutgers</v>
      </c>
    </row>
    <row r="9227" spans="1:16" x14ac:dyDescent="0.3">
      <c r="A9227" t="s">
        <v>9239</v>
      </c>
      <c r="B9227">
        <v>0.57655234561801005</v>
      </c>
      <c r="C9227">
        <v>2021</v>
      </c>
      <c r="D9227">
        <v>1104</v>
      </c>
      <c r="E9227">
        <v>1361</v>
      </c>
      <c r="F9227">
        <v>2</v>
      </c>
      <c r="G9227">
        <v>6</v>
      </c>
      <c r="H9227">
        <v>0.8</v>
      </c>
      <c r="I9227">
        <v>9.8000000000000007</v>
      </c>
      <c r="J9227">
        <v>0.84615384615384603</v>
      </c>
      <c r="K9227">
        <v>12.4230769230769</v>
      </c>
      <c r="L9227">
        <v>-4</v>
      </c>
      <c r="M9227">
        <v>-4.6153846153846101E-2</v>
      </c>
      <c r="N9227">
        <v>-2.62307692307692</v>
      </c>
      <c r="O9227" s="5" t="str">
        <f>VLOOKUP(D9227,MTeams!$A:$B,2,FALSE)</f>
        <v>Alabama</v>
      </c>
      <c r="P9227" s="5" t="str">
        <f>VLOOKUP(E9227,MTeams!$A:$B,2,FALSE)</f>
        <v>San Diego St</v>
      </c>
    </row>
    <row r="9228" spans="1:16" x14ac:dyDescent="0.3">
      <c r="A9228" t="s">
        <v>9240</v>
      </c>
      <c r="B9228">
        <v>0.78498954519780195</v>
      </c>
      <c r="C9228">
        <v>2021</v>
      </c>
      <c r="D9228">
        <v>1104</v>
      </c>
      <c r="E9228">
        <v>1364</v>
      </c>
      <c r="F9228">
        <v>2</v>
      </c>
      <c r="G9228">
        <v>12</v>
      </c>
      <c r="H9228">
        <v>0.8</v>
      </c>
      <c r="I9228">
        <v>9.8000000000000007</v>
      </c>
      <c r="J9228">
        <v>0.83333333333333304</v>
      </c>
      <c r="K9228">
        <v>10.3333333333333</v>
      </c>
      <c r="L9228">
        <v>-10</v>
      </c>
      <c r="M9228">
        <v>-3.3333333333333298E-2</v>
      </c>
      <c r="N9228">
        <v>-0.53333333333333299</v>
      </c>
      <c r="O9228" s="5" t="str">
        <f>VLOOKUP(D9228,MTeams!$A:$B,2,FALSE)</f>
        <v>Alabama</v>
      </c>
      <c r="P9228" s="5" t="str">
        <f>VLOOKUP(E9228,MTeams!$A:$B,2,FALSE)</f>
        <v>UC Santa Barbara</v>
      </c>
    </row>
    <row r="9229" spans="1:16" x14ac:dyDescent="0.3">
      <c r="A9229" t="s">
        <v>9241</v>
      </c>
      <c r="B9229">
        <v>0.70656342775500502</v>
      </c>
      <c r="C9229">
        <v>2021</v>
      </c>
      <c r="D9229">
        <v>1104</v>
      </c>
      <c r="E9229">
        <v>1382</v>
      </c>
      <c r="F9229">
        <v>2</v>
      </c>
      <c r="G9229">
        <v>9</v>
      </c>
      <c r="H9229">
        <v>0.8</v>
      </c>
      <c r="I9229">
        <v>9.8000000000000007</v>
      </c>
      <c r="J9229">
        <v>0.8</v>
      </c>
      <c r="K9229">
        <v>10.15</v>
      </c>
      <c r="L9229">
        <v>-7</v>
      </c>
      <c r="M9229">
        <v>0</v>
      </c>
      <c r="N9229">
        <v>-0.34999999999999898</v>
      </c>
      <c r="O9229" s="5" t="str">
        <f>VLOOKUP(D9229,MTeams!$A:$B,2,FALSE)</f>
        <v>Alabama</v>
      </c>
      <c r="P9229" s="5" t="str">
        <f>VLOOKUP(E9229,MTeams!$A:$B,2,FALSE)</f>
        <v>St Bonaventure</v>
      </c>
    </row>
    <row r="9230" spans="1:16" x14ac:dyDescent="0.3">
      <c r="A9230" t="s">
        <v>9242</v>
      </c>
      <c r="B9230">
        <v>0.81127553977546496</v>
      </c>
      <c r="C9230">
        <v>2021</v>
      </c>
      <c r="D9230">
        <v>1104</v>
      </c>
      <c r="E9230">
        <v>1393</v>
      </c>
      <c r="F9230">
        <v>2</v>
      </c>
      <c r="G9230">
        <v>11</v>
      </c>
      <c r="H9230">
        <v>0.8</v>
      </c>
      <c r="I9230">
        <v>9.8000000000000007</v>
      </c>
      <c r="J9230">
        <v>0.64</v>
      </c>
      <c r="K9230">
        <v>5.12</v>
      </c>
      <c r="L9230">
        <v>-9</v>
      </c>
      <c r="M9230">
        <v>0.16</v>
      </c>
      <c r="N9230">
        <v>4.68</v>
      </c>
      <c r="O9230" s="5" t="str">
        <f>VLOOKUP(D9230,MTeams!$A:$B,2,FALSE)</f>
        <v>Alabama</v>
      </c>
      <c r="P9230" s="5" t="str">
        <f>VLOOKUP(E9230,MTeams!$A:$B,2,FALSE)</f>
        <v>Syracuse</v>
      </c>
    </row>
    <row r="9231" spans="1:16" x14ac:dyDescent="0.3">
      <c r="A9231" t="s">
        <v>9243</v>
      </c>
      <c r="B9231">
        <v>0.57641447483629205</v>
      </c>
      <c r="C9231">
        <v>2021</v>
      </c>
      <c r="D9231">
        <v>1104</v>
      </c>
      <c r="E9231">
        <v>1397</v>
      </c>
      <c r="F9231">
        <v>2</v>
      </c>
      <c r="G9231">
        <v>5</v>
      </c>
      <c r="H9231">
        <v>0.8</v>
      </c>
      <c r="I9231">
        <v>9.8000000000000007</v>
      </c>
      <c r="J9231">
        <v>0.69230769230769196</v>
      </c>
      <c r="K9231">
        <v>9.2692307692307701</v>
      </c>
      <c r="L9231">
        <v>-3</v>
      </c>
      <c r="M9231">
        <v>0.107692307692307</v>
      </c>
      <c r="N9231">
        <v>0.53076923076922999</v>
      </c>
      <c r="O9231" s="5" t="str">
        <f>VLOOKUP(D9231,MTeams!$A:$B,2,FALSE)</f>
        <v>Alabama</v>
      </c>
      <c r="P9231" s="5" t="str">
        <f>VLOOKUP(E9231,MTeams!$A:$B,2,FALSE)</f>
        <v>Tennessee</v>
      </c>
    </row>
    <row r="9232" spans="1:16" x14ac:dyDescent="0.3">
      <c r="A9232" t="s">
        <v>9244</v>
      </c>
      <c r="B9232">
        <v>0.59730314670756601</v>
      </c>
      <c r="C9232">
        <v>2021</v>
      </c>
      <c r="D9232">
        <v>1104</v>
      </c>
      <c r="E9232">
        <v>1400</v>
      </c>
      <c r="F9232">
        <v>2</v>
      </c>
      <c r="G9232">
        <v>3</v>
      </c>
      <c r="H9232">
        <v>0.8</v>
      </c>
      <c r="I9232">
        <v>9.8000000000000007</v>
      </c>
      <c r="J9232">
        <v>0.73076923076922995</v>
      </c>
      <c r="K9232">
        <v>6.4230769230769198</v>
      </c>
      <c r="L9232">
        <v>-1</v>
      </c>
      <c r="M9232">
        <v>6.9230769230769304E-2</v>
      </c>
      <c r="N9232">
        <v>3.3769230769230698</v>
      </c>
      <c r="O9232" s="5" t="str">
        <f>VLOOKUP(D9232,MTeams!$A:$B,2,FALSE)</f>
        <v>Alabama</v>
      </c>
      <c r="P9232" s="5" t="str">
        <f>VLOOKUP(E9232,MTeams!$A:$B,2,FALSE)</f>
        <v>Texas</v>
      </c>
    </row>
    <row r="9233" spans="1:16" x14ac:dyDescent="0.3">
      <c r="A9233" t="s">
        <v>9245</v>
      </c>
      <c r="B9233">
        <v>0.57924741957503201</v>
      </c>
      <c r="C9233">
        <v>2021</v>
      </c>
      <c r="D9233">
        <v>1104</v>
      </c>
      <c r="E9233">
        <v>1403</v>
      </c>
      <c r="F9233">
        <v>2</v>
      </c>
      <c r="G9233">
        <v>6</v>
      </c>
      <c r="H9233">
        <v>0.8</v>
      </c>
      <c r="I9233">
        <v>9.8000000000000007</v>
      </c>
      <c r="J9233">
        <v>0.62962962962962898</v>
      </c>
      <c r="K9233">
        <v>9.6296296296296298</v>
      </c>
      <c r="L9233">
        <v>-4</v>
      </c>
      <c r="M9233">
        <v>0.17037037037037001</v>
      </c>
      <c r="N9233">
        <v>0.17037037037037001</v>
      </c>
      <c r="O9233" s="5" t="str">
        <f>VLOOKUP(D9233,MTeams!$A:$B,2,FALSE)</f>
        <v>Alabama</v>
      </c>
      <c r="P9233" s="5" t="str">
        <f>VLOOKUP(E9233,MTeams!$A:$B,2,FALSE)</f>
        <v>Texas Tech</v>
      </c>
    </row>
    <row r="9234" spans="1:16" x14ac:dyDescent="0.3">
      <c r="A9234" t="s">
        <v>9246</v>
      </c>
      <c r="B9234">
        <v>0.90880185032712502</v>
      </c>
      <c r="C9234">
        <v>2021</v>
      </c>
      <c r="D9234">
        <v>1104</v>
      </c>
      <c r="E9234">
        <v>1411</v>
      </c>
      <c r="F9234">
        <v>2</v>
      </c>
      <c r="G9234">
        <v>16</v>
      </c>
      <c r="H9234">
        <v>0.8</v>
      </c>
      <c r="I9234">
        <v>9.8000000000000007</v>
      </c>
      <c r="J9234">
        <v>0.65217391304347805</v>
      </c>
      <c r="K9234">
        <v>3.4782608695652102</v>
      </c>
      <c r="L9234">
        <v>-14</v>
      </c>
      <c r="M9234">
        <v>0.147826086956521</v>
      </c>
      <c r="N9234">
        <v>6.3217391304347803</v>
      </c>
      <c r="O9234" s="5" t="str">
        <f>VLOOKUP(D9234,MTeams!$A:$B,2,FALSE)</f>
        <v>Alabama</v>
      </c>
      <c r="P9234" s="5" t="str">
        <f>VLOOKUP(E9234,MTeams!$A:$B,2,FALSE)</f>
        <v>TX Southern</v>
      </c>
    </row>
    <row r="9235" spans="1:16" x14ac:dyDescent="0.3">
      <c r="A9235" t="s">
        <v>9247</v>
      </c>
      <c r="B9235">
        <v>0.82596666519452899</v>
      </c>
      <c r="C9235">
        <v>2021</v>
      </c>
      <c r="D9235">
        <v>1104</v>
      </c>
      <c r="E9235">
        <v>1417</v>
      </c>
      <c r="F9235">
        <v>2</v>
      </c>
      <c r="G9235">
        <v>11</v>
      </c>
      <c r="H9235">
        <v>0.8</v>
      </c>
      <c r="I9235">
        <v>9.8000000000000007</v>
      </c>
      <c r="J9235">
        <v>0.65384615384615297</v>
      </c>
      <c r="K9235">
        <v>4.3461538461538396</v>
      </c>
      <c r="L9235">
        <v>-9</v>
      </c>
      <c r="M9235">
        <v>0.146153846153846</v>
      </c>
      <c r="N9235">
        <v>5.4538461538461496</v>
      </c>
      <c r="O9235" s="5" t="str">
        <f>VLOOKUP(D9235,MTeams!$A:$B,2,FALSE)</f>
        <v>Alabama</v>
      </c>
      <c r="P9235" s="5" t="str">
        <f>VLOOKUP(E9235,MTeams!$A:$B,2,FALSE)</f>
        <v>UCLA</v>
      </c>
    </row>
    <row r="9236" spans="1:16" x14ac:dyDescent="0.3">
      <c r="A9236" t="s">
        <v>9248</v>
      </c>
      <c r="B9236">
        <v>0.84800566520891896</v>
      </c>
      <c r="C9236">
        <v>2021</v>
      </c>
      <c r="D9236">
        <v>1104</v>
      </c>
      <c r="E9236">
        <v>1422</v>
      </c>
      <c r="F9236">
        <v>2</v>
      </c>
      <c r="G9236">
        <v>13</v>
      </c>
      <c r="H9236">
        <v>0.8</v>
      </c>
      <c r="I9236">
        <v>9.8000000000000007</v>
      </c>
      <c r="J9236">
        <v>0.72413793103448199</v>
      </c>
      <c r="K9236">
        <v>6.1724137931034404</v>
      </c>
      <c r="L9236">
        <v>-11</v>
      </c>
      <c r="M9236">
        <v>7.5862068965517199E-2</v>
      </c>
      <c r="N9236">
        <v>3.6275862068965501</v>
      </c>
      <c r="O9236" s="5" t="str">
        <f>VLOOKUP(D9236,MTeams!$A:$B,2,FALSE)</f>
        <v>Alabama</v>
      </c>
      <c r="P9236" s="5" t="str">
        <f>VLOOKUP(E9236,MTeams!$A:$B,2,FALSE)</f>
        <v>UNC Greensboro</v>
      </c>
    </row>
    <row r="9237" spans="1:16" x14ac:dyDescent="0.3">
      <c r="A9237" t="s">
        <v>9249</v>
      </c>
      <c r="B9237">
        <v>0.61882486480250798</v>
      </c>
      <c r="C9237">
        <v>2021</v>
      </c>
      <c r="D9237">
        <v>1104</v>
      </c>
      <c r="E9237">
        <v>1425</v>
      </c>
      <c r="F9237">
        <v>2</v>
      </c>
      <c r="G9237">
        <v>6</v>
      </c>
      <c r="H9237">
        <v>0.8</v>
      </c>
      <c r="I9237">
        <v>9.8000000000000007</v>
      </c>
      <c r="J9237">
        <v>0.75862068965517204</v>
      </c>
      <c r="K9237">
        <v>9.6551724137930997</v>
      </c>
      <c r="L9237">
        <v>-4</v>
      </c>
      <c r="M9237">
        <v>4.13793103448276E-2</v>
      </c>
      <c r="N9237">
        <v>0.14482758620689701</v>
      </c>
      <c r="O9237" s="5" t="str">
        <f>VLOOKUP(D9237,MTeams!$A:$B,2,FALSE)</f>
        <v>Alabama</v>
      </c>
      <c r="P9237" s="5" t="str">
        <f>VLOOKUP(E9237,MTeams!$A:$B,2,FALSE)</f>
        <v>USC</v>
      </c>
    </row>
    <row r="9238" spans="1:16" x14ac:dyDescent="0.3">
      <c r="A9238" t="s">
        <v>9250</v>
      </c>
      <c r="B9238">
        <v>0.72716466696839899</v>
      </c>
      <c r="C9238">
        <v>2021</v>
      </c>
      <c r="D9238">
        <v>1104</v>
      </c>
      <c r="E9238">
        <v>1429</v>
      </c>
      <c r="F9238">
        <v>2</v>
      </c>
      <c r="G9238">
        <v>11</v>
      </c>
      <c r="H9238">
        <v>0.8</v>
      </c>
      <c r="I9238">
        <v>9.8000000000000007</v>
      </c>
      <c r="J9238">
        <v>0.70370370370370305</v>
      </c>
      <c r="K9238">
        <v>10.481481481481399</v>
      </c>
      <c r="L9238">
        <v>-9</v>
      </c>
      <c r="M9238">
        <v>9.6296296296296297E-2</v>
      </c>
      <c r="N9238">
        <v>-0.68148148148148002</v>
      </c>
      <c r="O9238" s="5" t="str">
        <f>VLOOKUP(D9238,MTeams!$A:$B,2,FALSE)</f>
        <v>Alabama</v>
      </c>
      <c r="P9238" s="5" t="str">
        <f>VLOOKUP(E9238,MTeams!$A:$B,2,FALSE)</f>
        <v>Utah St</v>
      </c>
    </row>
    <row r="9239" spans="1:16" x14ac:dyDescent="0.3">
      <c r="A9239" t="s">
        <v>9251</v>
      </c>
      <c r="B9239">
        <v>0.78538687153103004</v>
      </c>
      <c r="C9239">
        <v>2021</v>
      </c>
      <c r="D9239">
        <v>1104</v>
      </c>
      <c r="E9239">
        <v>1433</v>
      </c>
      <c r="F9239">
        <v>2</v>
      </c>
      <c r="G9239">
        <v>10</v>
      </c>
      <c r="H9239">
        <v>0.8</v>
      </c>
      <c r="I9239">
        <v>9.8000000000000007</v>
      </c>
      <c r="J9239">
        <v>0.73076923076922995</v>
      </c>
      <c r="K9239">
        <v>6.5384615384615303</v>
      </c>
      <c r="L9239">
        <v>-8</v>
      </c>
      <c r="M9239">
        <v>6.9230769230769304E-2</v>
      </c>
      <c r="N9239">
        <v>3.2615384615384602</v>
      </c>
      <c r="O9239" s="5" t="str">
        <f>VLOOKUP(D9239,MTeams!$A:$B,2,FALSE)</f>
        <v>Alabama</v>
      </c>
      <c r="P9239" s="5" t="str">
        <f>VLOOKUP(E9239,MTeams!$A:$B,2,FALSE)</f>
        <v>VCU</v>
      </c>
    </row>
    <row r="9240" spans="1:16" x14ac:dyDescent="0.3">
      <c r="A9240" t="s">
        <v>9252</v>
      </c>
      <c r="B9240">
        <v>0.60908352719527903</v>
      </c>
      <c r="C9240">
        <v>2021</v>
      </c>
      <c r="D9240">
        <v>1104</v>
      </c>
      <c r="E9240">
        <v>1437</v>
      </c>
      <c r="F9240">
        <v>2</v>
      </c>
      <c r="G9240">
        <v>5</v>
      </c>
      <c r="H9240">
        <v>0.8</v>
      </c>
      <c r="I9240">
        <v>9.8000000000000007</v>
      </c>
      <c r="J9240">
        <v>0.72727272727272696</v>
      </c>
      <c r="K9240">
        <v>8.4090909090908994</v>
      </c>
      <c r="L9240">
        <v>-3</v>
      </c>
      <c r="M9240">
        <v>7.2727272727272696E-2</v>
      </c>
      <c r="N9240">
        <v>1.39090909090909</v>
      </c>
      <c r="O9240" s="5" t="str">
        <f>VLOOKUP(D9240,MTeams!$A:$B,2,FALSE)</f>
        <v>Alabama</v>
      </c>
      <c r="P9240" s="5" t="str">
        <f>VLOOKUP(E9240,MTeams!$A:$B,2,FALSE)</f>
        <v>Villanova</v>
      </c>
    </row>
    <row r="9241" spans="1:16" x14ac:dyDescent="0.3">
      <c r="A9241" t="s">
        <v>9253</v>
      </c>
      <c r="B9241">
        <v>0.59087246941795801</v>
      </c>
      <c r="C9241">
        <v>2021</v>
      </c>
      <c r="D9241">
        <v>1104</v>
      </c>
      <c r="E9241">
        <v>1438</v>
      </c>
      <c r="F9241">
        <v>2</v>
      </c>
      <c r="G9241">
        <v>4</v>
      </c>
      <c r="H9241">
        <v>0.8</v>
      </c>
      <c r="I9241">
        <v>9.8000000000000007</v>
      </c>
      <c r="J9241">
        <v>0.75</v>
      </c>
      <c r="K9241">
        <v>8.1666666666666607</v>
      </c>
      <c r="L9241">
        <v>-2</v>
      </c>
      <c r="M9241">
        <v>0.05</v>
      </c>
      <c r="N9241">
        <v>1.63333333333333</v>
      </c>
      <c r="O9241" s="5" t="str">
        <f>VLOOKUP(D9241,MTeams!$A:$B,2,FALSE)</f>
        <v>Alabama</v>
      </c>
      <c r="P9241" s="5" t="str">
        <f>VLOOKUP(E9241,MTeams!$A:$B,2,FALSE)</f>
        <v>Virginia</v>
      </c>
    </row>
    <row r="9242" spans="1:16" x14ac:dyDescent="0.3">
      <c r="A9242" t="s">
        <v>9254</v>
      </c>
      <c r="B9242">
        <v>0.78031111701276901</v>
      </c>
      <c r="C9242">
        <v>2021</v>
      </c>
      <c r="D9242">
        <v>1104</v>
      </c>
      <c r="E9242">
        <v>1439</v>
      </c>
      <c r="F9242">
        <v>2</v>
      </c>
      <c r="G9242">
        <v>10</v>
      </c>
      <c r="H9242">
        <v>0.8</v>
      </c>
      <c r="I9242">
        <v>9.8000000000000007</v>
      </c>
      <c r="J9242">
        <v>0.71428571428571397</v>
      </c>
      <c r="K9242">
        <v>6.6190476190476097</v>
      </c>
      <c r="L9242">
        <v>-8</v>
      </c>
      <c r="M9242">
        <v>8.5714285714285701E-2</v>
      </c>
      <c r="N9242">
        <v>3.1809523809523799</v>
      </c>
      <c r="O9242" s="5" t="str">
        <f>VLOOKUP(D9242,MTeams!$A:$B,2,FALSE)</f>
        <v>Alabama</v>
      </c>
      <c r="P9242" s="5" t="str">
        <f>VLOOKUP(E9242,MTeams!$A:$B,2,FALSE)</f>
        <v>Virginia Tech</v>
      </c>
    </row>
    <row r="9243" spans="1:16" x14ac:dyDescent="0.3">
      <c r="A9243" t="s">
        <v>9255</v>
      </c>
      <c r="B9243">
        <v>0.608378361320012</v>
      </c>
      <c r="C9243">
        <v>2021</v>
      </c>
      <c r="D9243">
        <v>1104</v>
      </c>
      <c r="E9243">
        <v>1452</v>
      </c>
      <c r="F9243">
        <v>2</v>
      </c>
      <c r="G9243">
        <v>3</v>
      </c>
      <c r="H9243">
        <v>0.8</v>
      </c>
      <c r="I9243">
        <v>9.8000000000000007</v>
      </c>
      <c r="J9243">
        <v>0.66666666666666596</v>
      </c>
      <c r="K9243">
        <v>5.1851851851851798</v>
      </c>
      <c r="L9243">
        <v>-1</v>
      </c>
      <c r="M9243">
        <v>0.133333333333333</v>
      </c>
      <c r="N9243">
        <v>4.6148148148148103</v>
      </c>
      <c r="O9243" s="5" t="str">
        <f>VLOOKUP(D9243,MTeams!$A:$B,2,FALSE)</f>
        <v>Alabama</v>
      </c>
      <c r="P9243" s="5" t="str">
        <f>VLOOKUP(E9243,MTeams!$A:$B,2,FALSE)</f>
        <v>West Virginia</v>
      </c>
    </row>
    <row r="9244" spans="1:16" x14ac:dyDescent="0.3">
      <c r="A9244" t="s">
        <v>9256</v>
      </c>
      <c r="B9244">
        <v>0.86348428475448202</v>
      </c>
      <c r="C9244">
        <v>2021</v>
      </c>
      <c r="D9244">
        <v>1104</v>
      </c>
      <c r="E9244">
        <v>1455</v>
      </c>
      <c r="F9244">
        <v>2</v>
      </c>
      <c r="G9244">
        <v>11</v>
      </c>
      <c r="H9244">
        <v>0.8</v>
      </c>
      <c r="I9244">
        <v>9.8000000000000007</v>
      </c>
      <c r="J9244">
        <v>0.73684210526315697</v>
      </c>
      <c r="K9244">
        <v>2.6315789473684199</v>
      </c>
      <c r="L9244">
        <v>-9</v>
      </c>
      <c r="M9244">
        <v>6.3157894736842093E-2</v>
      </c>
      <c r="N9244">
        <v>7.1684210526315697</v>
      </c>
      <c r="O9244" s="5" t="str">
        <f>VLOOKUP(D9244,MTeams!$A:$B,2,FALSE)</f>
        <v>Alabama</v>
      </c>
      <c r="P9244" s="5" t="str">
        <f>VLOOKUP(E9244,MTeams!$A:$B,2,FALSE)</f>
        <v>Wichita St</v>
      </c>
    </row>
    <row r="9245" spans="1:16" x14ac:dyDescent="0.3">
      <c r="A9245" t="s">
        <v>9257</v>
      </c>
      <c r="B9245">
        <v>0.76929542905729298</v>
      </c>
      <c r="C9245">
        <v>2021</v>
      </c>
      <c r="D9245">
        <v>1104</v>
      </c>
      <c r="E9245">
        <v>1457</v>
      </c>
      <c r="F9245">
        <v>2</v>
      </c>
      <c r="G9245">
        <v>12</v>
      </c>
      <c r="H9245">
        <v>0.8</v>
      </c>
      <c r="I9245">
        <v>9.8000000000000007</v>
      </c>
      <c r="J9245">
        <v>0.95833333333333304</v>
      </c>
      <c r="K9245">
        <v>12.75</v>
      </c>
      <c r="L9245">
        <v>-10</v>
      </c>
      <c r="M9245">
        <v>-0.15833333333333299</v>
      </c>
      <c r="N9245">
        <v>-2.94999999999999</v>
      </c>
      <c r="O9245" s="5" t="str">
        <f>VLOOKUP(D9245,MTeams!$A:$B,2,FALSE)</f>
        <v>Alabama</v>
      </c>
      <c r="P9245" s="5" t="str">
        <f>VLOOKUP(E9245,MTeams!$A:$B,2,FALSE)</f>
        <v>Winthrop</v>
      </c>
    </row>
    <row r="9246" spans="1:16" x14ac:dyDescent="0.3">
      <c r="A9246" t="s">
        <v>9258</v>
      </c>
      <c r="B9246">
        <v>0.75157505726297402</v>
      </c>
      <c r="C9246">
        <v>2021</v>
      </c>
      <c r="D9246">
        <v>1104</v>
      </c>
      <c r="E9246">
        <v>1458</v>
      </c>
      <c r="F9246">
        <v>2</v>
      </c>
      <c r="G9246">
        <v>9</v>
      </c>
      <c r="H9246">
        <v>0.8</v>
      </c>
      <c r="I9246">
        <v>9.8000000000000007</v>
      </c>
      <c r="J9246">
        <v>0.58620689655172398</v>
      </c>
      <c r="K9246">
        <v>5.3103448275862002</v>
      </c>
      <c r="L9246">
        <v>-7</v>
      </c>
      <c r="M9246">
        <v>0.21379310344827501</v>
      </c>
      <c r="N9246">
        <v>4.4896551724137899</v>
      </c>
      <c r="O9246" s="5" t="str">
        <f>VLOOKUP(D9246,MTeams!$A:$B,2,FALSE)</f>
        <v>Alabama</v>
      </c>
      <c r="P9246" s="5" t="str">
        <f>VLOOKUP(E9246,MTeams!$A:$B,2,FALSE)</f>
        <v>Wisconsin</v>
      </c>
    </row>
    <row r="9247" spans="1:16" x14ac:dyDescent="0.3">
      <c r="A9247" t="s">
        <v>9259</v>
      </c>
      <c r="B9247">
        <v>6.8139889410937696E-2</v>
      </c>
      <c r="C9247">
        <v>2021</v>
      </c>
      <c r="D9247">
        <v>1111</v>
      </c>
      <c r="E9247">
        <v>1116</v>
      </c>
      <c r="F9247">
        <v>16</v>
      </c>
      <c r="G9247">
        <v>3</v>
      </c>
      <c r="H9247">
        <v>0.54166666666666596</v>
      </c>
      <c r="I9247">
        <v>-8.3333333333332704E-2</v>
      </c>
      <c r="J9247">
        <v>0.78571428571428503</v>
      </c>
      <c r="K9247">
        <v>11.714285714285699</v>
      </c>
      <c r="L9247">
        <v>13</v>
      </c>
      <c r="M9247">
        <v>-0.24404761904761901</v>
      </c>
      <c r="N9247">
        <v>-11.797619047618999</v>
      </c>
      <c r="O9247" s="5" t="str">
        <f>VLOOKUP(D9247,MTeams!$A:$B,2,FALSE)</f>
        <v>Appalachian St</v>
      </c>
      <c r="P9247" s="5" t="str">
        <f>VLOOKUP(E9247,MTeams!$A:$B,2,FALSE)</f>
        <v>Arkansas</v>
      </c>
    </row>
    <row r="9248" spans="1:16" x14ac:dyDescent="0.3">
      <c r="A9248" t="s">
        <v>9260</v>
      </c>
      <c r="B9248">
        <v>3.3609334359107103E-2</v>
      </c>
      <c r="C9248">
        <v>2021</v>
      </c>
      <c r="D9248">
        <v>1111</v>
      </c>
      <c r="E9248">
        <v>1124</v>
      </c>
      <c r="F9248">
        <v>16</v>
      </c>
      <c r="G9248">
        <v>1</v>
      </c>
      <c r="H9248">
        <v>0.54166666666666596</v>
      </c>
      <c r="I9248">
        <v>-8.3333333333332704E-2</v>
      </c>
      <c r="J9248">
        <v>0.91666666666666596</v>
      </c>
      <c r="K9248">
        <v>17.9583333333333</v>
      </c>
      <c r="L9248">
        <v>15</v>
      </c>
      <c r="M9248">
        <v>-0.375</v>
      </c>
      <c r="N9248">
        <v>-18.0416666666666</v>
      </c>
      <c r="O9248" s="5" t="str">
        <f>VLOOKUP(D9248,MTeams!$A:$B,2,FALSE)</f>
        <v>Appalachian St</v>
      </c>
      <c r="P9248" s="5" t="str">
        <f>VLOOKUP(E9248,MTeams!$A:$B,2,FALSE)</f>
        <v>Baylor</v>
      </c>
    </row>
    <row r="9249" spans="1:16" x14ac:dyDescent="0.3">
      <c r="A9249" t="s">
        <v>9261</v>
      </c>
      <c r="B9249">
        <v>0.125198393742843</v>
      </c>
      <c r="C9249">
        <v>2021</v>
      </c>
      <c r="D9249">
        <v>1111</v>
      </c>
      <c r="E9249">
        <v>1140</v>
      </c>
      <c r="F9249">
        <v>16</v>
      </c>
      <c r="G9249">
        <v>6</v>
      </c>
      <c r="H9249">
        <v>0.54166666666666596</v>
      </c>
      <c r="I9249">
        <v>-8.3333333333332704E-2</v>
      </c>
      <c r="J9249">
        <v>0.76</v>
      </c>
      <c r="K9249">
        <v>8.7200000000000006</v>
      </c>
      <c r="L9249">
        <v>10</v>
      </c>
      <c r="M9249">
        <v>-0.21833333333333299</v>
      </c>
      <c r="N9249">
        <v>-8.8033333333333292</v>
      </c>
      <c r="O9249" s="5" t="str">
        <f>VLOOKUP(D9249,MTeams!$A:$B,2,FALSE)</f>
        <v>Appalachian St</v>
      </c>
      <c r="P9249" s="5" t="str">
        <f>VLOOKUP(E9249,MTeams!$A:$B,2,FALSE)</f>
        <v>BYU</v>
      </c>
    </row>
    <row r="9250" spans="1:16" x14ac:dyDescent="0.3">
      <c r="A9250" t="s">
        <v>9262</v>
      </c>
      <c r="B9250">
        <v>0.20904068208771401</v>
      </c>
      <c r="C9250">
        <v>2021</v>
      </c>
      <c r="D9250">
        <v>1111</v>
      </c>
      <c r="E9250">
        <v>1155</v>
      </c>
      <c r="F9250">
        <v>16</v>
      </c>
      <c r="G9250">
        <v>7</v>
      </c>
      <c r="H9250">
        <v>0.54166666666666596</v>
      </c>
      <c r="I9250">
        <v>-8.3333333333332704E-2</v>
      </c>
      <c r="J9250">
        <v>0.69565217391304301</v>
      </c>
      <c r="K9250">
        <v>3.3043478260869499</v>
      </c>
      <c r="L9250">
        <v>9</v>
      </c>
      <c r="M9250">
        <v>-0.153985507246376</v>
      </c>
      <c r="N9250">
        <v>-3.3876811594202798</v>
      </c>
      <c r="O9250" s="5" t="str">
        <f>VLOOKUP(D9250,MTeams!$A:$B,2,FALSE)</f>
        <v>Appalachian St</v>
      </c>
      <c r="P9250" s="5" t="str">
        <f>VLOOKUP(E9250,MTeams!$A:$B,2,FALSE)</f>
        <v>Clemson</v>
      </c>
    </row>
    <row r="9251" spans="1:16" x14ac:dyDescent="0.3">
      <c r="A9251" t="s">
        <v>9263</v>
      </c>
      <c r="B9251">
        <v>0.50339162765461998</v>
      </c>
      <c r="C9251">
        <v>2021</v>
      </c>
      <c r="D9251">
        <v>1111</v>
      </c>
      <c r="E9251">
        <v>1156</v>
      </c>
      <c r="F9251">
        <v>16</v>
      </c>
      <c r="G9251">
        <v>15</v>
      </c>
      <c r="H9251">
        <v>0.54166666666666596</v>
      </c>
      <c r="I9251">
        <v>-8.3333333333332704E-2</v>
      </c>
      <c r="J9251">
        <v>0.73076923076922995</v>
      </c>
      <c r="K9251">
        <v>0.88461538461538403</v>
      </c>
      <c r="L9251">
        <v>1</v>
      </c>
      <c r="M9251">
        <v>-0.18910256410256401</v>
      </c>
      <c r="N9251">
        <v>-0.96794871794871695</v>
      </c>
      <c r="O9251" s="5" t="str">
        <f>VLOOKUP(D9251,MTeams!$A:$B,2,FALSE)</f>
        <v>Appalachian St</v>
      </c>
      <c r="P9251" s="5" t="str">
        <f>VLOOKUP(E9251,MTeams!$A:$B,2,FALSE)</f>
        <v>Cleveland St</v>
      </c>
    </row>
    <row r="9252" spans="1:16" x14ac:dyDescent="0.3">
      <c r="A9252" t="s">
        <v>9264</v>
      </c>
      <c r="B9252">
        <v>0.165833633966711</v>
      </c>
      <c r="C9252">
        <v>2021</v>
      </c>
      <c r="D9252">
        <v>1111</v>
      </c>
      <c r="E9252">
        <v>1159</v>
      </c>
      <c r="F9252">
        <v>16</v>
      </c>
      <c r="G9252">
        <v>14</v>
      </c>
      <c r="H9252">
        <v>0.54166666666666596</v>
      </c>
      <c r="I9252">
        <v>-8.3333333333332704E-2</v>
      </c>
      <c r="J9252">
        <v>0.93333333333333302</v>
      </c>
      <c r="K9252">
        <v>17.733333333333299</v>
      </c>
      <c r="L9252">
        <v>2</v>
      </c>
      <c r="M9252">
        <v>-0.391666666666666</v>
      </c>
      <c r="N9252">
        <v>-17.816666666666599</v>
      </c>
      <c r="O9252" s="5" t="str">
        <f>VLOOKUP(D9252,MTeams!$A:$B,2,FALSE)</f>
        <v>Appalachian St</v>
      </c>
      <c r="P9252" s="5" t="str">
        <f>VLOOKUP(E9252,MTeams!$A:$B,2,FALSE)</f>
        <v>Colgate</v>
      </c>
    </row>
    <row r="9253" spans="1:16" x14ac:dyDescent="0.3">
      <c r="A9253" t="s">
        <v>9265</v>
      </c>
      <c r="B9253">
        <v>9.8060638254508906E-2</v>
      </c>
      <c r="C9253">
        <v>2021</v>
      </c>
      <c r="D9253">
        <v>1111</v>
      </c>
      <c r="E9253">
        <v>1160</v>
      </c>
      <c r="F9253">
        <v>16</v>
      </c>
      <c r="G9253">
        <v>5</v>
      </c>
      <c r="H9253">
        <v>0.54166666666666596</v>
      </c>
      <c r="I9253">
        <v>-8.3333333333332704E-2</v>
      </c>
      <c r="J9253">
        <v>0.73333333333333295</v>
      </c>
      <c r="K9253">
        <v>9.7666666666666604</v>
      </c>
      <c r="L9253">
        <v>11</v>
      </c>
      <c r="M9253">
        <v>-0.19166666666666601</v>
      </c>
      <c r="N9253">
        <v>-9.85</v>
      </c>
      <c r="O9253" s="5" t="str">
        <f>VLOOKUP(D9253,MTeams!$A:$B,2,FALSE)</f>
        <v>Appalachian St</v>
      </c>
      <c r="P9253" s="5" t="str">
        <f>VLOOKUP(E9253,MTeams!$A:$B,2,FALSE)</f>
        <v>Colorado</v>
      </c>
    </row>
    <row r="9254" spans="1:16" x14ac:dyDescent="0.3">
      <c r="A9254" t="s">
        <v>9266</v>
      </c>
      <c r="B9254">
        <v>0.13818694506049201</v>
      </c>
      <c r="C9254">
        <v>2021</v>
      </c>
      <c r="D9254">
        <v>1111</v>
      </c>
      <c r="E9254">
        <v>1163</v>
      </c>
      <c r="F9254">
        <v>16</v>
      </c>
      <c r="G9254">
        <v>7</v>
      </c>
      <c r="H9254">
        <v>0.54166666666666596</v>
      </c>
      <c r="I9254">
        <v>-8.3333333333332704E-2</v>
      </c>
      <c r="J9254">
        <v>0.68181818181818099</v>
      </c>
      <c r="K9254">
        <v>7.9090909090909003</v>
      </c>
      <c r="L9254">
        <v>9</v>
      </c>
      <c r="M9254">
        <v>-0.140151515151515</v>
      </c>
      <c r="N9254">
        <v>-7.9924242424242404</v>
      </c>
      <c r="O9254" s="5" t="str">
        <f>VLOOKUP(D9254,MTeams!$A:$B,2,FALSE)</f>
        <v>Appalachian St</v>
      </c>
      <c r="P9254" s="5" t="str">
        <f>VLOOKUP(E9254,MTeams!$A:$B,2,FALSE)</f>
        <v>Connecticut</v>
      </c>
    </row>
    <row r="9255" spans="1:16" x14ac:dyDescent="0.3">
      <c r="A9255" t="s">
        <v>9267</v>
      </c>
      <c r="B9255">
        <v>0.106218273464843</v>
      </c>
      <c r="C9255">
        <v>2021</v>
      </c>
      <c r="D9255">
        <v>1111</v>
      </c>
      <c r="E9255">
        <v>1166</v>
      </c>
      <c r="F9255">
        <v>16</v>
      </c>
      <c r="G9255">
        <v>5</v>
      </c>
      <c r="H9255">
        <v>0.54166666666666596</v>
      </c>
      <c r="I9255">
        <v>-8.3333333333332704E-2</v>
      </c>
      <c r="J9255">
        <v>0.71428571428571397</v>
      </c>
      <c r="K9255">
        <v>8.6785714285714199</v>
      </c>
      <c r="L9255">
        <v>11</v>
      </c>
      <c r="M9255">
        <v>-0.17261904761904701</v>
      </c>
      <c r="N9255">
        <v>-8.7619047619047592</v>
      </c>
      <c r="O9255" s="5" t="str">
        <f>VLOOKUP(D9255,MTeams!$A:$B,2,FALSE)</f>
        <v>Appalachian St</v>
      </c>
      <c r="P9255" s="5" t="str">
        <f>VLOOKUP(E9255,MTeams!$A:$B,2,FALSE)</f>
        <v>Creighton</v>
      </c>
    </row>
    <row r="9256" spans="1:16" x14ac:dyDescent="0.3">
      <c r="A9256" t="s">
        <v>9268</v>
      </c>
      <c r="B9256">
        <v>0.19325733283171301</v>
      </c>
      <c r="C9256">
        <v>2021</v>
      </c>
      <c r="D9256">
        <v>1111</v>
      </c>
      <c r="E9256">
        <v>1179</v>
      </c>
      <c r="F9256">
        <v>16</v>
      </c>
      <c r="G9256">
        <v>11</v>
      </c>
      <c r="H9256">
        <v>0.54166666666666596</v>
      </c>
      <c r="I9256">
        <v>-8.3333333333332704E-2</v>
      </c>
      <c r="J9256">
        <v>0.85185185185185097</v>
      </c>
      <c r="K9256">
        <v>11.1851851851851</v>
      </c>
      <c r="L9256">
        <v>5</v>
      </c>
      <c r="M9256">
        <v>-0.31018518518518501</v>
      </c>
      <c r="N9256">
        <v>-11.2685185185185</v>
      </c>
      <c r="O9256" s="5" t="str">
        <f>VLOOKUP(D9256,MTeams!$A:$B,2,FALSE)</f>
        <v>Appalachian St</v>
      </c>
      <c r="P9256" s="5" t="str">
        <f>VLOOKUP(E9256,MTeams!$A:$B,2,FALSE)</f>
        <v>Drake</v>
      </c>
    </row>
    <row r="9257" spans="1:16" x14ac:dyDescent="0.3">
      <c r="A9257" t="s">
        <v>9269</v>
      </c>
      <c r="B9257">
        <v>0.40700425769155002</v>
      </c>
      <c r="C9257">
        <v>2021</v>
      </c>
      <c r="D9257">
        <v>1111</v>
      </c>
      <c r="E9257">
        <v>1180</v>
      </c>
      <c r="F9257">
        <v>16</v>
      </c>
      <c r="G9257">
        <v>16</v>
      </c>
      <c r="H9257">
        <v>0.54166666666666596</v>
      </c>
      <c r="I9257">
        <v>-8.3333333333332704E-2</v>
      </c>
      <c r="J9257">
        <v>0.63157894736842102</v>
      </c>
      <c r="K9257">
        <v>4.6315789473684204</v>
      </c>
      <c r="L9257">
        <v>0</v>
      </c>
      <c r="M9257">
        <v>-8.9912280701754305E-2</v>
      </c>
      <c r="N9257">
        <v>-4.7149122807017498</v>
      </c>
      <c r="O9257" s="5" t="str">
        <f>VLOOKUP(D9257,MTeams!$A:$B,2,FALSE)</f>
        <v>Appalachian St</v>
      </c>
      <c r="P9257" s="5" t="str">
        <f>VLOOKUP(E9257,MTeams!$A:$B,2,FALSE)</f>
        <v>Drexel</v>
      </c>
    </row>
    <row r="9258" spans="1:16" x14ac:dyDescent="0.3">
      <c r="A9258" t="s">
        <v>9270</v>
      </c>
      <c r="B9258">
        <v>0.28588531718459997</v>
      </c>
      <c r="C9258">
        <v>2021</v>
      </c>
      <c r="D9258">
        <v>1111</v>
      </c>
      <c r="E9258">
        <v>1186</v>
      </c>
      <c r="F9258">
        <v>16</v>
      </c>
      <c r="G9258">
        <v>14</v>
      </c>
      <c r="H9258">
        <v>0.54166666666666596</v>
      </c>
      <c r="I9258">
        <v>-8.3333333333332704E-2</v>
      </c>
      <c r="J9258">
        <v>0.68181818181818099</v>
      </c>
      <c r="K9258">
        <v>7.9090909090909003</v>
      </c>
      <c r="L9258">
        <v>2</v>
      </c>
      <c r="M9258">
        <v>-0.140151515151515</v>
      </c>
      <c r="N9258">
        <v>-7.9924242424242404</v>
      </c>
      <c r="O9258" s="5" t="str">
        <f>VLOOKUP(D9258,MTeams!$A:$B,2,FALSE)</f>
        <v>Appalachian St</v>
      </c>
      <c r="P9258" s="5" t="str">
        <f>VLOOKUP(E9258,MTeams!$A:$B,2,FALSE)</f>
        <v>E Washington</v>
      </c>
    </row>
    <row r="9259" spans="1:16" x14ac:dyDescent="0.3">
      <c r="A9259" t="s">
        <v>9271</v>
      </c>
      <c r="B9259">
        <v>0.17795261739235399</v>
      </c>
      <c r="C9259">
        <v>2021</v>
      </c>
      <c r="D9259">
        <v>1111</v>
      </c>
      <c r="E9259">
        <v>1196</v>
      </c>
      <c r="F9259">
        <v>16</v>
      </c>
      <c r="G9259">
        <v>7</v>
      </c>
      <c r="H9259">
        <v>0.54166666666666596</v>
      </c>
      <c r="I9259">
        <v>-8.3333333333332704E-2</v>
      </c>
      <c r="J9259">
        <v>0.60869565217391297</v>
      </c>
      <c r="K9259">
        <v>4.13043478260869</v>
      </c>
      <c r="L9259">
        <v>9</v>
      </c>
      <c r="M9259">
        <v>-6.7028985507246397E-2</v>
      </c>
      <c r="N9259">
        <v>-4.2137681159420204</v>
      </c>
      <c r="O9259" s="5" t="str">
        <f>VLOOKUP(D9259,MTeams!$A:$B,2,FALSE)</f>
        <v>Appalachian St</v>
      </c>
      <c r="P9259" s="5" t="str">
        <f>VLOOKUP(E9259,MTeams!$A:$B,2,FALSE)</f>
        <v>Florida</v>
      </c>
    </row>
    <row r="9260" spans="1:16" x14ac:dyDescent="0.3">
      <c r="A9260" t="s">
        <v>9272</v>
      </c>
      <c r="B9260">
        <v>9.6694102110302604E-2</v>
      </c>
      <c r="C9260">
        <v>2021</v>
      </c>
      <c r="D9260">
        <v>1111</v>
      </c>
      <c r="E9260">
        <v>1199</v>
      </c>
      <c r="F9260">
        <v>16</v>
      </c>
      <c r="G9260">
        <v>4</v>
      </c>
      <c r="H9260">
        <v>0.54166666666666596</v>
      </c>
      <c r="I9260">
        <v>-8.3333333333332704E-2</v>
      </c>
      <c r="J9260">
        <v>0.72727272727272696</v>
      </c>
      <c r="K9260">
        <v>8.5909090909090899</v>
      </c>
      <c r="L9260">
        <v>12</v>
      </c>
      <c r="M9260">
        <v>-0.18560606060606</v>
      </c>
      <c r="N9260">
        <v>-8.6742424242424203</v>
      </c>
      <c r="O9260" s="5" t="str">
        <f>VLOOKUP(D9260,MTeams!$A:$B,2,FALSE)</f>
        <v>Appalachian St</v>
      </c>
      <c r="P9260" s="5" t="str">
        <f>VLOOKUP(E9260,MTeams!$A:$B,2,FALSE)</f>
        <v>Florida St</v>
      </c>
    </row>
    <row r="9261" spans="1:16" x14ac:dyDescent="0.3">
      <c r="A9261" t="s">
        <v>9273</v>
      </c>
      <c r="B9261">
        <v>0.34730852680299901</v>
      </c>
      <c r="C9261">
        <v>2021</v>
      </c>
      <c r="D9261">
        <v>1111</v>
      </c>
      <c r="E9261">
        <v>1207</v>
      </c>
      <c r="F9261">
        <v>16</v>
      </c>
      <c r="G9261">
        <v>12</v>
      </c>
      <c r="H9261">
        <v>0.54166666666666596</v>
      </c>
      <c r="I9261">
        <v>-8.3333333333332704E-2</v>
      </c>
      <c r="J9261">
        <v>0.52</v>
      </c>
      <c r="K9261">
        <v>0.68</v>
      </c>
      <c r="L9261">
        <v>4</v>
      </c>
      <c r="M9261">
        <v>2.1666666666666601E-2</v>
      </c>
      <c r="N9261">
        <v>-0.76333333333333198</v>
      </c>
      <c r="O9261" s="5" t="str">
        <f>VLOOKUP(D9261,MTeams!$A:$B,2,FALSE)</f>
        <v>Appalachian St</v>
      </c>
      <c r="P9261" s="5" t="str">
        <f>VLOOKUP(E9261,MTeams!$A:$B,2,FALSE)</f>
        <v>Georgetown</v>
      </c>
    </row>
    <row r="9262" spans="1:16" x14ac:dyDescent="0.3">
      <c r="A9262" t="s">
        <v>9274</v>
      </c>
      <c r="B9262">
        <v>0.21056218301473101</v>
      </c>
      <c r="C9262">
        <v>2021</v>
      </c>
      <c r="D9262">
        <v>1111</v>
      </c>
      <c r="E9262">
        <v>1210</v>
      </c>
      <c r="F9262">
        <v>16</v>
      </c>
      <c r="G9262">
        <v>9</v>
      </c>
      <c r="H9262">
        <v>0.54166666666666596</v>
      </c>
      <c r="I9262">
        <v>-8.3333333333332704E-2</v>
      </c>
      <c r="J9262">
        <v>0.68</v>
      </c>
      <c r="K9262">
        <v>5.52</v>
      </c>
      <c r="L9262">
        <v>7</v>
      </c>
      <c r="M9262">
        <v>-0.138333333333333</v>
      </c>
      <c r="N9262">
        <v>-5.6033333333333299</v>
      </c>
      <c r="O9262" s="5" t="str">
        <f>VLOOKUP(D9262,MTeams!$A:$B,2,FALSE)</f>
        <v>Appalachian St</v>
      </c>
      <c r="P9262" s="5" t="str">
        <f>VLOOKUP(E9262,MTeams!$A:$B,2,FALSE)</f>
        <v>Georgia Tech</v>
      </c>
    </row>
    <row r="9263" spans="1:16" x14ac:dyDescent="0.3">
      <c r="A9263" t="s">
        <v>9275</v>
      </c>
      <c r="B9263">
        <v>2.2381655987019002E-2</v>
      </c>
      <c r="C9263">
        <v>2021</v>
      </c>
      <c r="D9263">
        <v>1111</v>
      </c>
      <c r="E9263">
        <v>1211</v>
      </c>
      <c r="F9263">
        <v>16</v>
      </c>
      <c r="G9263">
        <v>1</v>
      </c>
      <c r="H9263">
        <v>0.54166666666666596</v>
      </c>
      <c r="I9263">
        <v>-8.3333333333332704E-2</v>
      </c>
      <c r="J9263">
        <v>1</v>
      </c>
      <c r="K9263">
        <v>23</v>
      </c>
      <c r="L9263">
        <v>15</v>
      </c>
      <c r="M9263">
        <v>-0.45833333333333298</v>
      </c>
      <c r="N9263">
        <v>-23.0833333333333</v>
      </c>
      <c r="O9263" s="5" t="str">
        <f>VLOOKUP(D9263,MTeams!$A:$B,2,FALSE)</f>
        <v>Appalachian St</v>
      </c>
      <c r="P9263" s="5" t="str">
        <f>VLOOKUP(E9263,MTeams!$A:$B,2,FALSE)</f>
        <v>Gonzaga</v>
      </c>
    </row>
    <row r="9264" spans="1:16" x14ac:dyDescent="0.3">
      <c r="A9264" t="s">
        <v>9276</v>
      </c>
      <c r="B9264">
        <v>0.28132021204476798</v>
      </c>
      <c r="C9264">
        <v>2021</v>
      </c>
      <c r="D9264">
        <v>1111</v>
      </c>
      <c r="E9264">
        <v>1213</v>
      </c>
      <c r="F9264">
        <v>16</v>
      </c>
      <c r="G9264">
        <v>15</v>
      </c>
      <c r="H9264">
        <v>0.54166666666666596</v>
      </c>
      <c r="I9264">
        <v>-8.3333333333332704E-2</v>
      </c>
      <c r="J9264">
        <v>0.7</v>
      </c>
      <c r="K9264">
        <v>9.6</v>
      </c>
      <c r="L9264">
        <v>1</v>
      </c>
      <c r="M9264">
        <v>-0.15833333333333299</v>
      </c>
      <c r="N9264">
        <v>-9.68333333333333</v>
      </c>
      <c r="O9264" s="5" t="str">
        <f>VLOOKUP(D9264,MTeams!$A:$B,2,FALSE)</f>
        <v>Appalachian St</v>
      </c>
      <c r="P9264" s="5" t="str">
        <f>VLOOKUP(E9264,MTeams!$A:$B,2,FALSE)</f>
        <v>Grand Canyon</v>
      </c>
    </row>
    <row r="9265" spans="1:16" x14ac:dyDescent="0.3">
      <c r="A9265" t="s">
        <v>9277</v>
      </c>
      <c r="B9265">
        <v>0.46555005602842597</v>
      </c>
      <c r="C9265">
        <v>2021</v>
      </c>
      <c r="D9265">
        <v>1111</v>
      </c>
      <c r="E9265">
        <v>1216</v>
      </c>
      <c r="F9265">
        <v>16</v>
      </c>
      <c r="G9265">
        <v>16</v>
      </c>
      <c r="H9265">
        <v>0.54166666666666596</v>
      </c>
      <c r="I9265">
        <v>-8.3333333333332704E-2</v>
      </c>
      <c r="J9265">
        <v>0.65217391304347805</v>
      </c>
      <c r="K9265">
        <v>2.60869565217391</v>
      </c>
      <c r="L9265">
        <v>0</v>
      </c>
      <c r="M9265">
        <v>-0.110507246376811</v>
      </c>
      <c r="N9265">
        <v>-2.6920289855072399</v>
      </c>
      <c r="O9265" s="5" t="str">
        <f>VLOOKUP(D9265,MTeams!$A:$B,2,FALSE)</f>
        <v>Appalachian St</v>
      </c>
      <c r="P9265" s="5" t="str">
        <f>VLOOKUP(E9265,MTeams!$A:$B,2,FALSE)</f>
        <v>Hartford</v>
      </c>
    </row>
    <row r="9266" spans="1:16" x14ac:dyDescent="0.3">
      <c r="A9266" t="s">
        <v>9278</v>
      </c>
      <c r="B9266">
        <v>3.6458832214269897E-2</v>
      </c>
      <c r="C9266">
        <v>2021</v>
      </c>
      <c r="D9266">
        <v>1111</v>
      </c>
      <c r="E9266">
        <v>1222</v>
      </c>
      <c r="F9266">
        <v>16</v>
      </c>
      <c r="G9266">
        <v>2</v>
      </c>
      <c r="H9266">
        <v>0.54166666666666596</v>
      </c>
      <c r="I9266">
        <v>-8.3333333333332704E-2</v>
      </c>
      <c r="J9266">
        <v>0.88461538461538403</v>
      </c>
      <c r="K9266">
        <v>18</v>
      </c>
      <c r="L9266">
        <v>14</v>
      </c>
      <c r="M9266">
        <v>-0.34294871794871701</v>
      </c>
      <c r="N9266">
        <v>-18.0833333333333</v>
      </c>
      <c r="O9266" s="5" t="str">
        <f>VLOOKUP(D9266,MTeams!$A:$B,2,FALSE)</f>
        <v>Appalachian St</v>
      </c>
      <c r="P9266" s="5" t="str">
        <f>VLOOKUP(E9266,MTeams!$A:$B,2,FALSE)</f>
        <v>Houston</v>
      </c>
    </row>
    <row r="9267" spans="1:16" x14ac:dyDescent="0.3">
      <c r="A9267" t="s">
        <v>9279</v>
      </c>
      <c r="B9267">
        <v>5.1413046857998398E-2</v>
      </c>
      <c r="C9267">
        <v>2021</v>
      </c>
      <c r="D9267">
        <v>1111</v>
      </c>
      <c r="E9267">
        <v>1228</v>
      </c>
      <c r="F9267">
        <v>16</v>
      </c>
      <c r="G9267">
        <v>1</v>
      </c>
      <c r="H9267">
        <v>0.54166666666666596</v>
      </c>
      <c r="I9267">
        <v>-8.3333333333332704E-2</v>
      </c>
      <c r="J9267">
        <v>0.79310344827586199</v>
      </c>
      <c r="K9267">
        <v>12.1724137931034</v>
      </c>
      <c r="L9267">
        <v>15</v>
      </c>
      <c r="M9267">
        <v>-0.25143678160919503</v>
      </c>
      <c r="N9267">
        <v>-12.255747126436701</v>
      </c>
      <c r="O9267" s="5" t="str">
        <f>VLOOKUP(D9267,MTeams!$A:$B,2,FALSE)</f>
        <v>Appalachian St</v>
      </c>
      <c r="P9267" s="5" t="str">
        <f>VLOOKUP(E9267,MTeams!$A:$B,2,FALSE)</f>
        <v>Illinois</v>
      </c>
    </row>
    <row r="9268" spans="1:16" x14ac:dyDescent="0.3">
      <c r="A9268" t="s">
        <v>9280</v>
      </c>
      <c r="B9268">
        <v>0.35788879538827501</v>
      </c>
      <c r="C9268">
        <v>2021</v>
      </c>
      <c r="D9268">
        <v>1111</v>
      </c>
      <c r="E9268">
        <v>1233</v>
      </c>
      <c r="F9268">
        <v>16</v>
      </c>
      <c r="G9268">
        <v>15</v>
      </c>
      <c r="H9268">
        <v>0.54166666666666596</v>
      </c>
      <c r="I9268">
        <v>-8.3333333333332704E-2</v>
      </c>
      <c r="J9268">
        <v>0.70588235294117596</v>
      </c>
      <c r="K9268">
        <v>6.2941176470588198</v>
      </c>
      <c r="L9268">
        <v>1</v>
      </c>
      <c r="M9268">
        <v>-0.164215686274509</v>
      </c>
      <c r="N9268">
        <v>-6.3774509803921502</v>
      </c>
      <c r="O9268" s="5" t="str">
        <f>VLOOKUP(D9268,MTeams!$A:$B,2,FALSE)</f>
        <v>Appalachian St</v>
      </c>
      <c r="P9268" s="5" t="str">
        <f>VLOOKUP(E9268,MTeams!$A:$B,2,FALSE)</f>
        <v>Iona</v>
      </c>
    </row>
    <row r="9269" spans="1:16" x14ac:dyDescent="0.3">
      <c r="A9269" t="s">
        <v>9281</v>
      </c>
      <c r="B9269">
        <v>5.52877298955868E-2</v>
      </c>
      <c r="C9269">
        <v>2021</v>
      </c>
      <c r="D9269">
        <v>1111</v>
      </c>
      <c r="E9269">
        <v>1234</v>
      </c>
      <c r="F9269">
        <v>16</v>
      </c>
      <c r="G9269">
        <v>2</v>
      </c>
      <c r="H9269">
        <v>0.54166666666666596</v>
      </c>
      <c r="I9269">
        <v>-8.3333333333332704E-2</v>
      </c>
      <c r="J9269">
        <v>0.72413793103448199</v>
      </c>
      <c r="K9269">
        <v>11.8275862068965</v>
      </c>
      <c r="L9269">
        <v>14</v>
      </c>
      <c r="M9269">
        <v>-0.18247126436781599</v>
      </c>
      <c r="N9269">
        <v>-11.9109195402298</v>
      </c>
      <c r="O9269" s="5" t="str">
        <f>VLOOKUP(D9269,MTeams!$A:$B,2,FALSE)</f>
        <v>Appalachian St</v>
      </c>
      <c r="P9269" s="5" t="str">
        <f>VLOOKUP(E9269,MTeams!$A:$B,2,FALSE)</f>
        <v>Iowa</v>
      </c>
    </row>
    <row r="9270" spans="1:16" x14ac:dyDescent="0.3">
      <c r="A9270" t="s">
        <v>9282</v>
      </c>
      <c r="B9270">
        <v>0.103431009790155</v>
      </c>
      <c r="C9270">
        <v>2021</v>
      </c>
      <c r="D9270">
        <v>1111</v>
      </c>
      <c r="E9270">
        <v>1242</v>
      </c>
      <c r="F9270">
        <v>16</v>
      </c>
      <c r="G9270">
        <v>3</v>
      </c>
      <c r="H9270">
        <v>0.54166666666666596</v>
      </c>
      <c r="I9270">
        <v>-8.3333333333332704E-2</v>
      </c>
      <c r="J9270">
        <v>0.70370370370370305</v>
      </c>
      <c r="K9270">
        <v>6.3333333333333304</v>
      </c>
      <c r="L9270">
        <v>13</v>
      </c>
      <c r="M9270">
        <v>-0.16203703703703701</v>
      </c>
      <c r="N9270">
        <v>-6.4166666666666599</v>
      </c>
      <c r="O9270" s="5" t="str">
        <f>VLOOKUP(D9270,MTeams!$A:$B,2,FALSE)</f>
        <v>Appalachian St</v>
      </c>
      <c r="P9270" s="5" t="str">
        <f>VLOOKUP(E9270,MTeams!$A:$B,2,FALSE)</f>
        <v>Kansas</v>
      </c>
    </row>
    <row r="9271" spans="1:16" x14ac:dyDescent="0.3">
      <c r="A9271" t="s">
        <v>9283</v>
      </c>
      <c r="B9271">
        <v>0.22677132415469001</v>
      </c>
      <c r="C9271">
        <v>2021</v>
      </c>
      <c r="D9271">
        <v>1111</v>
      </c>
      <c r="E9271">
        <v>1251</v>
      </c>
      <c r="F9271">
        <v>16</v>
      </c>
      <c r="G9271">
        <v>13</v>
      </c>
      <c r="H9271">
        <v>0.54166666666666596</v>
      </c>
      <c r="I9271">
        <v>-8.3333333333332704E-2</v>
      </c>
      <c r="J9271">
        <v>0.79166666666666596</v>
      </c>
      <c r="K9271">
        <v>11</v>
      </c>
      <c r="L9271">
        <v>3</v>
      </c>
      <c r="M9271">
        <v>-0.25</v>
      </c>
      <c r="N9271">
        <v>-11.0833333333333</v>
      </c>
      <c r="O9271" s="5" t="str">
        <f>VLOOKUP(D9271,MTeams!$A:$B,2,FALSE)</f>
        <v>Appalachian St</v>
      </c>
      <c r="P9271" s="5" t="str">
        <f>VLOOKUP(E9271,MTeams!$A:$B,2,FALSE)</f>
        <v>Liberty</v>
      </c>
    </row>
    <row r="9272" spans="1:16" x14ac:dyDescent="0.3">
      <c r="A9272" t="s">
        <v>9284</v>
      </c>
      <c r="B9272">
        <v>0.10019148644631</v>
      </c>
      <c r="C9272">
        <v>2021</v>
      </c>
      <c r="D9272">
        <v>1111</v>
      </c>
      <c r="E9272">
        <v>1260</v>
      </c>
      <c r="F9272">
        <v>16</v>
      </c>
      <c r="G9272">
        <v>8</v>
      </c>
      <c r="H9272">
        <v>0.54166666666666596</v>
      </c>
      <c r="I9272">
        <v>-8.3333333333332704E-2</v>
      </c>
      <c r="J9272">
        <v>0.84615384615384603</v>
      </c>
      <c r="K9272">
        <v>14.692307692307599</v>
      </c>
      <c r="L9272">
        <v>8</v>
      </c>
      <c r="M9272">
        <v>-0.30448717948717902</v>
      </c>
      <c r="N9272">
        <v>-14.775641025641001</v>
      </c>
      <c r="O9272" s="5" t="str">
        <f>VLOOKUP(D9272,MTeams!$A:$B,2,FALSE)</f>
        <v>Appalachian St</v>
      </c>
      <c r="P9272" s="5" t="str">
        <f>VLOOKUP(E9272,MTeams!$A:$B,2,FALSE)</f>
        <v>Loyola-Chicago</v>
      </c>
    </row>
    <row r="9273" spans="1:16" x14ac:dyDescent="0.3">
      <c r="A9273" t="s">
        <v>9285</v>
      </c>
      <c r="B9273">
        <v>0.167823117199387</v>
      </c>
      <c r="C9273">
        <v>2021</v>
      </c>
      <c r="D9273">
        <v>1111</v>
      </c>
      <c r="E9273">
        <v>1261</v>
      </c>
      <c r="F9273">
        <v>16</v>
      </c>
      <c r="G9273">
        <v>8</v>
      </c>
      <c r="H9273">
        <v>0.54166666666666596</v>
      </c>
      <c r="I9273">
        <v>-8.3333333333332704E-2</v>
      </c>
      <c r="J9273">
        <v>0.66666666666666596</v>
      </c>
      <c r="K9273">
        <v>6.7777777777777697</v>
      </c>
      <c r="L9273">
        <v>8</v>
      </c>
      <c r="M9273">
        <v>-0.125</v>
      </c>
      <c r="N9273">
        <v>-6.8611111111111098</v>
      </c>
      <c r="O9273" s="5" t="str">
        <f>VLOOKUP(D9273,MTeams!$A:$B,2,FALSE)</f>
        <v>Appalachian St</v>
      </c>
      <c r="P9273" s="5" t="str">
        <f>VLOOKUP(E9273,MTeams!$A:$B,2,FALSE)</f>
        <v>LSU</v>
      </c>
    </row>
    <row r="9274" spans="1:16" x14ac:dyDescent="0.3">
      <c r="A9274" t="s">
        <v>9286</v>
      </c>
      <c r="B9274">
        <v>0.25757052654755103</v>
      </c>
      <c r="C9274">
        <v>2021</v>
      </c>
      <c r="D9274">
        <v>1111</v>
      </c>
      <c r="E9274">
        <v>1268</v>
      </c>
      <c r="F9274">
        <v>16</v>
      </c>
      <c r="G9274">
        <v>10</v>
      </c>
      <c r="H9274">
        <v>0.54166666666666596</v>
      </c>
      <c r="I9274">
        <v>-8.3333333333332704E-2</v>
      </c>
      <c r="J9274">
        <v>0.53571428571428503</v>
      </c>
      <c r="K9274">
        <v>2.46428571428571</v>
      </c>
      <c r="L9274">
        <v>6</v>
      </c>
      <c r="M9274">
        <v>5.9523809523809304E-3</v>
      </c>
      <c r="N9274">
        <v>-2.5476190476190399</v>
      </c>
      <c r="O9274" s="5" t="str">
        <f>VLOOKUP(D9274,MTeams!$A:$B,2,FALSE)</f>
        <v>Appalachian St</v>
      </c>
      <c r="P9274" s="5" t="str">
        <f>VLOOKUP(E9274,MTeams!$A:$B,2,FALSE)</f>
        <v>Maryland</v>
      </c>
    </row>
    <row r="9275" spans="1:16" x14ac:dyDescent="0.3">
      <c r="A9275" t="s">
        <v>9287</v>
      </c>
      <c r="B9275">
        <v>6.1411071286462303E-2</v>
      </c>
      <c r="C9275">
        <v>2021</v>
      </c>
      <c r="D9275">
        <v>1111</v>
      </c>
      <c r="E9275">
        <v>1276</v>
      </c>
      <c r="F9275">
        <v>16</v>
      </c>
      <c r="G9275">
        <v>1</v>
      </c>
      <c r="H9275">
        <v>0.54166666666666596</v>
      </c>
      <c r="I9275">
        <v>-8.3333333333332704E-2</v>
      </c>
      <c r="J9275">
        <v>0.83333333333333304</v>
      </c>
      <c r="K9275">
        <v>10.875</v>
      </c>
      <c r="L9275">
        <v>15</v>
      </c>
      <c r="M9275">
        <v>-0.29166666666666602</v>
      </c>
      <c r="N9275">
        <v>-10.9583333333333</v>
      </c>
      <c r="O9275" s="5" t="str">
        <f>VLOOKUP(D9275,MTeams!$A:$B,2,FALSE)</f>
        <v>Appalachian St</v>
      </c>
      <c r="P9275" s="5" t="str">
        <f>VLOOKUP(E9275,MTeams!$A:$B,2,FALSE)</f>
        <v>Michigan</v>
      </c>
    </row>
    <row r="9276" spans="1:16" x14ac:dyDescent="0.3">
      <c r="A9276" t="s">
        <v>9288</v>
      </c>
      <c r="B9276">
        <v>0.38095678202572397</v>
      </c>
      <c r="C9276">
        <v>2021</v>
      </c>
      <c r="D9276">
        <v>1111</v>
      </c>
      <c r="E9276">
        <v>1277</v>
      </c>
      <c r="F9276">
        <v>16</v>
      </c>
      <c r="G9276">
        <v>11</v>
      </c>
      <c r="H9276">
        <v>0.54166666666666596</v>
      </c>
      <c r="I9276">
        <v>-8.3333333333332704E-2</v>
      </c>
      <c r="J9276">
        <v>0.55555555555555503</v>
      </c>
      <c r="K9276">
        <v>-1.5185185185185099</v>
      </c>
      <c r="L9276">
        <v>5</v>
      </c>
      <c r="M9276">
        <v>-1.38888888888889E-2</v>
      </c>
      <c r="N9276">
        <v>1.43518518518518</v>
      </c>
      <c r="O9276" s="5" t="str">
        <f>VLOOKUP(D9276,MTeams!$A:$B,2,FALSE)</f>
        <v>Appalachian St</v>
      </c>
      <c r="P9276" s="5" t="str">
        <f>VLOOKUP(E9276,MTeams!$A:$B,2,FALSE)</f>
        <v>Michigan St</v>
      </c>
    </row>
    <row r="9277" spans="1:16" x14ac:dyDescent="0.3">
      <c r="A9277" t="s">
        <v>9289</v>
      </c>
      <c r="B9277">
        <v>0.27368142224845299</v>
      </c>
      <c r="C9277">
        <v>2021</v>
      </c>
      <c r="D9277">
        <v>1111</v>
      </c>
      <c r="E9277">
        <v>1281</v>
      </c>
      <c r="F9277">
        <v>16</v>
      </c>
      <c r="G9277">
        <v>9</v>
      </c>
      <c r="H9277">
        <v>0.54166666666666596</v>
      </c>
      <c r="I9277">
        <v>-8.3333333333332704E-2</v>
      </c>
      <c r="J9277">
        <v>0.64</v>
      </c>
      <c r="K9277">
        <v>1.72</v>
      </c>
      <c r="L9277">
        <v>7</v>
      </c>
      <c r="M9277">
        <v>-9.83333333333333E-2</v>
      </c>
      <c r="N9277">
        <v>-1.8033333333333299</v>
      </c>
      <c r="O9277" s="5" t="str">
        <f>VLOOKUP(D9277,MTeams!$A:$B,2,FALSE)</f>
        <v>Appalachian St</v>
      </c>
      <c r="P9277" s="5" t="str">
        <f>VLOOKUP(E9277,MTeams!$A:$B,2,FALSE)</f>
        <v>Missouri</v>
      </c>
    </row>
    <row r="9278" spans="1:16" x14ac:dyDescent="0.3">
      <c r="A9278" t="s">
        <v>9290</v>
      </c>
      <c r="B9278">
        <v>0.39431821128766598</v>
      </c>
      <c r="C9278">
        <v>2021</v>
      </c>
      <c r="D9278">
        <v>1111</v>
      </c>
      <c r="E9278">
        <v>1287</v>
      </c>
      <c r="F9278">
        <v>16</v>
      </c>
      <c r="G9278">
        <v>14</v>
      </c>
      <c r="H9278">
        <v>0.54166666666666596</v>
      </c>
      <c r="I9278">
        <v>-8.3333333333332704E-2</v>
      </c>
      <c r="J9278">
        <v>0.75</v>
      </c>
      <c r="K9278">
        <v>4.1071428571428497</v>
      </c>
      <c r="L9278">
        <v>2</v>
      </c>
      <c r="M9278">
        <v>-0.20833333333333301</v>
      </c>
      <c r="N9278">
        <v>-4.1904761904761898</v>
      </c>
      <c r="O9278" s="5" t="str">
        <f>VLOOKUP(D9278,MTeams!$A:$B,2,FALSE)</f>
        <v>Appalachian St</v>
      </c>
      <c r="P9278" s="5" t="str">
        <f>VLOOKUP(E9278,MTeams!$A:$B,2,FALSE)</f>
        <v>Morehead St</v>
      </c>
    </row>
    <row r="9279" spans="1:16" x14ac:dyDescent="0.3">
      <c r="A9279" t="s">
        <v>9291</v>
      </c>
      <c r="B9279">
        <v>0.46230946521259397</v>
      </c>
      <c r="C9279">
        <v>2021</v>
      </c>
      <c r="D9279">
        <v>1111</v>
      </c>
      <c r="E9279">
        <v>1291</v>
      </c>
      <c r="F9279">
        <v>16</v>
      </c>
      <c r="G9279">
        <v>16</v>
      </c>
      <c r="H9279">
        <v>0.54166666666666596</v>
      </c>
      <c r="I9279">
        <v>-8.3333333333332704E-2</v>
      </c>
      <c r="J9279">
        <v>0.54545454545454497</v>
      </c>
      <c r="K9279">
        <v>1.4090909090909001</v>
      </c>
      <c r="L9279">
        <v>0</v>
      </c>
      <c r="M9279">
        <v>-3.7878787878787802E-3</v>
      </c>
      <c r="N9279">
        <v>-1.49242424242424</v>
      </c>
      <c r="O9279" s="5" t="str">
        <f>VLOOKUP(D9279,MTeams!$A:$B,2,FALSE)</f>
        <v>Appalachian St</v>
      </c>
      <c r="P9279" s="5" t="str">
        <f>VLOOKUP(E9279,MTeams!$A:$B,2,FALSE)</f>
        <v>Mt St Mary's</v>
      </c>
    </row>
    <row r="9280" spans="1:16" x14ac:dyDescent="0.3">
      <c r="A9280" t="s">
        <v>9292</v>
      </c>
      <c r="B9280">
        <v>0.41957486987762999</v>
      </c>
      <c r="C9280">
        <v>2021</v>
      </c>
      <c r="D9280">
        <v>1111</v>
      </c>
      <c r="E9280">
        <v>1313</v>
      </c>
      <c r="F9280">
        <v>16</v>
      </c>
      <c r="G9280">
        <v>16</v>
      </c>
      <c r="H9280">
        <v>0.54166666666666596</v>
      </c>
      <c r="I9280">
        <v>-8.3333333333332704E-2</v>
      </c>
      <c r="J9280">
        <v>0.66666666666666596</v>
      </c>
      <c r="K9280">
        <v>4.5714285714285703</v>
      </c>
      <c r="L9280">
        <v>0</v>
      </c>
      <c r="M9280">
        <v>-0.125</v>
      </c>
      <c r="N9280">
        <v>-4.6547619047618998</v>
      </c>
      <c r="O9280" s="5" t="str">
        <f>VLOOKUP(D9280,MTeams!$A:$B,2,FALSE)</f>
        <v>Appalachian St</v>
      </c>
      <c r="P9280" s="5" t="str">
        <f>VLOOKUP(E9280,MTeams!$A:$B,2,FALSE)</f>
        <v>Norfolk St</v>
      </c>
    </row>
    <row r="9281" spans="1:16" x14ac:dyDescent="0.3">
      <c r="A9281" t="s">
        <v>9293</v>
      </c>
      <c r="B9281">
        <v>0.170707333730754</v>
      </c>
      <c r="C9281">
        <v>2021</v>
      </c>
      <c r="D9281">
        <v>1111</v>
      </c>
      <c r="E9281">
        <v>1314</v>
      </c>
      <c r="F9281">
        <v>16</v>
      </c>
      <c r="G9281">
        <v>8</v>
      </c>
      <c r="H9281">
        <v>0.54166666666666596</v>
      </c>
      <c r="I9281">
        <v>-8.3333333333332704E-2</v>
      </c>
      <c r="J9281">
        <v>0.64285714285714202</v>
      </c>
      <c r="K9281">
        <v>6.2857142857142803</v>
      </c>
      <c r="L9281">
        <v>8</v>
      </c>
      <c r="M9281">
        <v>-0.101190476190476</v>
      </c>
      <c r="N9281">
        <v>-6.3690476190476097</v>
      </c>
      <c r="O9281" s="5" t="str">
        <f>VLOOKUP(D9281,MTeams!$A:$B,2,FALSE)</f>
        <v>Appalachian St</v>
      </c>
      <c r="P9281" s="5" t="str">
        <f>VLOOKUP(E9281,MTeams!$A:$B,2,FALSE)</f>
        <v>North Carolina</v>
      </c>
    </row>
    <row r="9282" spans="1:16" x14ac:dyDescent="0.3">
      <c r="A9282" t="s">
        <v>9294</v>
      </c>
      <c r="B9282">
        <v>0.25495564585324898</v>
      </c>
      <c r="C9282">
        <v>2021</v>
      </c>
      <c r="D9282">
        <v>1111</v>
      </c>
      <c r="E9282">
        <v>1317</v>
      </c>
      <c r="F9282">
        <v>16</v>
      </c>
      <c r="G9282">
        <v>13</v>
      </c>
      <c r="H9282">
        <v>0.54166666666666596</v>
      </c>
      <c r="I9282">
        <v>-8.3333333333332704E-2</v>
      </c>
      <c r="J9282">
        <v>0.64</v>
      </c>
      <c r="K9282">
        <v>7.64</v>
      </c>
      <c r="L9282">
        <v>3</v>
      </c>
      <c r="M9282">
        <v>-9.83333333333333E-2</v>
      </c>
      <c r="N9282">
        <v>-7.7233333333333301</v>
      </c>
      <c r="O9282" s="5" t="str">
        <f>VLOOKUP(D9282,MTeams!$A:$B,2,FALSE)</f>
        <v>Appalachian St</v>
      </c>
      <c r="P9282" s="5" t="str">
        <f>VLOOKUP(E9282,MTeams!$A:$B,2,FALSE)</f>
        <v>North Texas</v>
      </c>
    </row>
    <row r="9283" spans="1:16" x14ac:dyDescent="0.3">
      <c r="A9283" t="s">
        <v>9295</v>
      </c>
      <c r="B9283">
        <v>0.27770594171545598</v>
      </c>
      <c r="C9283">
        <v>2021</v>
      </c>
      <c r="D9283">
        <v>1111</v>
      </c>
      <c r="E9283">
        <v>1325</v>
      </c>
      <c r="F9283">
        <v>16</v>
      </c>
      <c r="G9283">
        <v>13</v>
      </c>
      <c r="H9283">
        <v>0.54166666666666596</v>
      </c>
      <c r="I9283">
        <v>-8.3333333333332704E-2</v>
      </c>
      <c r="J9283">
        <v>0.68181818181818099</v>
      </c>
      <c r="K9283">
        <v>7.0454545454545396</v>
      </c>
      <c r="L9283">
        <v>3</v>
      </c>
      <c r="M9283">
        <v>-0.140151515151515</v>
      </c>
      <c r="N9283">
        <v>-7.12878787878787</v>
      </c>
      <c r="O9283" s="5" t="str">
        <f>VLOOKUP(D9283,MTeams!$A:$B,2,FALSE)</f>
        <v>Appalachian St</v>
      </c>
      <c r="P9283" s="5" t="str">
        <f>VLOOKUP(E9283,MTeams!$A:$B,2,FALSE)</f>
        <v>Ohio</v>
      </c>
    </row>
    <row r="9284" spans="1:16" x14ac:dyDescent="0.3">
      <c r="A9284" t="s">
        <v>9296</v>
      </c>
      <c r="B9284">
        <v>9.1239656581492995E-2</v>
      </c>
      <c r="C9284">
        <v>2021</v>
      </c>
      <c r="D9284">
        <v>1111</v>
      </c>
      <c r="E9284">
        <v>1326</v>
      </c>
      <c r="F9284">
        <v>16</v>
      </c>
      <c r="G9284">
        <v>2</v>
      </c>
      <c r="H9284">
        <v>0.54166666666666596</v>
      </c>
      <c r="I9284">
        <v>-8.3333333333332704E-2</v>
      </c>
      <c r="J9284">
        <v>0.7</v>
      </c>
      <c r="K9284">
        <v>6.36666666666666</v>
      </c>
      <c r="L9284">
        <v>14</v>
      </c>
      <c r="M9284">
        <v>-0.15833333333333299</v>
      </c>
      <c r="N9284">
        <v>-6.4499999999999904</v>
      </c>
      <c r="O9284" s="5" t="str">
        <f>VLOOKUP(D9284,MTeams!$A:$B,2,FALSE)</f>
        <v>Appalachian St</v>
      </c>
      <c r="P9284" s="5" t="str">
        <f>VLOOKUP(E9284,MTeams!$A:$B,2,FALSE)</f>
        <v>Ohio St</v>
      </c>
    </row>
    <row r="9285" spans="1:16" x14ac:dyDescent="0.3">
      <c r="A9285" t="s">
        <v>9297</v>
      </c>
      <c r="B9285">
        <v>0.17418992988933801</v>
      </c>
      <c r="C9285">
        <v>2021</v>
      </c>
      <c r="D9285">
        <v>1111</v>
      </c>
      <c r="E9285">
        <v>1328</v>
      </c>
      <c r="F9285">
        <v>16</v>
      </c>
      <c r="G9285">
        <v>8</v>
      </c>
      <c r="H9285">
        <v>0.54166666666666596</v>
      </c>
      <c r="I9285">
        <v>-8.3333333333332704E-2</v>
      </c>
      <c r="J9285">
        <v>0.6</v>
      </c>
      <c r="K9285">
        <v>5.52</v>
      </c>
      <c r="L9285">
        <v>8</v>
      </c>
      <c r="M9285">
        <v>-5.83333333333333E-2</v>
      </c>
      <c r="N9285">
        <v>-5.6033333333333299</v>
      </c>
      <c r="O9285" s="5" t="str">
        <f>VLOOKUP(D9285,MTeams!$A:$B,2,FALSE)</f>
        <v>Appalachian St</v>
      </c>
      <c r="P9285" s="5" t="str">
        <f>VLOOKUP(E9285,MTeams!$A:$B,2,FALSE)</f>
        <v>Oklahoma</v>
      </c>
    </row>
    <row r="9286" spans="1:16" x14ac:dyDescent="0.3">
      <c r="A9286" t="s">
        <v>9298</v>
      </c>
      <c r="B9286">
        <v>0.14309743389343299</v>
      </c>
      <c r="C9286">
        <v>2021</v>
      </c>
      <c r="D9286">
        <v>1111</v>
      </c>
      <c r="E9286">
        <v>1329</v>
      </c>
      <c r="F9286">
        <v>16</v>
      </c>
      <c r="G9286">
        <v>4</v>
      </c>
      <c r="H9286">
        <v>0.54166666666666596</v>
      </c>
      <c r="I9286">
        <v>-8.3333333333332704E-2</v>
      </c>
      <c r="J9286">
        <v>0.71428571428571397</v>
      </c>
      <c r="K9286">
        <v>4.1785714285714199</v>
      </c>
      <c r="L9286">
        <v>12</v>
      </c>
      <c r="M9286">
        <v>-0.17261904761904701</v>
      </c>
      <c r="N9286">
        <v>-4.2619047619047601</v>
      </c>
      <c r="O9286" s="5" t="str">
        <f>VLOOKUP(D9286,MTeams!$A:$B,2,FALSE)</f>
        <v>Appalachian St</v>
      </c>
      <c r="P9286" s="5" t="str">
        <f>VLOOKUP(E9286,MTeams!$A:$B,2,FALSE)</f>
        <v>Oklahoma St</v>
      </c>
    </row>
    <row r="9287" spans="1:16" x14ac:dyDescent="0.3">
      <c r="A9287" t="s">
        <v>9299</v>
      </c>
      <c r="B9287">
        <v>0.42560746875427902</v>
      </c>
      <c r="C9287">
        <v>2021</v>
      </c>
      <c r="D9287">
        <v>1111</v>
      </c>
      <c r="E9287">
        <v>1331</v>
      </c>
      <c r="F9287">
        <v>16</v>
      </c>
      <c r="G9287">
        <v>15</v>
      </c>
      <c r="H9287">
        <v>0.54166666666666596</v>
      </c>
      <c r="I9287">
        <v>-8.3333333333332704E-2</v>
      </c>
      <c r="J9287">
        <v>0.56521739130434701</v>
      </c>
      <c r="K9287">
        <v>1.8260869565217299</v>
      </c>
      <c r="L9287">
        <v>1</v>
      </c>
      <c r="M9287">
        <v>-2.3550724637681101E-2</v>
      </c>
      <c r="N9287">
        <v>-1.9094202898550701</v>
      </c>
      <c r="O9287" s="5" t="str">
        <f>VLOOKUP(D9287,MTeams!$A:$B,2,FALSE)</f>
        <v>Appalachian St</v>
      </c>
      <c r="P9287" s="5" t="str">
        <f>VLOOKUP(E9287,MTeams!$A:$B,2,FALSE)</f>
        <v>Oral Roberts</v>
      </c>
    </row>
    <row r="9288" spans="1:16" x14ac:dyDescent="0.3">
      <c r="A9288" t="s">
        <v>9300</v>
      </c>
      <c r="B9288">
        <v>0.16555428638205599</v>
      </c>
      <c r="C9288">
        <v>2021</v>
      </c>
      <c r="D9288">
        <v>1111</v>
      </c>
      <c r="E9288">
        <v>1332</v>
      </c>
      <c r="F9288">
        <v>16</v>
      </c>
      <c r="G9288">
        <v>7</v>
      </c>
      <c r="H9288">
        <v>0.54166666666666596</v>
      </c>
      <c r="I9288">
        <v>-8.3333333333332704E-2</v>
      </c>
      <c r="J9288">
        <v>0.76923076923076905</v>
      </c>
      <c r="K9288">
        <v>6.9615384615384599</v>
      </c>
      <c r="L9288">
        <v>9</v>
      </c>
      <c r="M9288">
        <v>-0.22756410256410201</v>
      </c>
      <c r="N9288">
        <v>-7.0448717948717903</v>
      </c>
      <c r="O9288" s="5" t="str">
        <f>VLOOKUP(D9288,MTeams!$A:$B,2,FALSE)</f>
        <v>Appalachian St</v>
      </c>
      <c r="P9288" s="5" t="str">
        <f>VLOOKUP(E9288,MTeams!$A:$B,2,FALSE)</f>
        <v>Oregon</v>
      </c>
    </row>
    <row r="9289" spans="1:16" x14ac:dyDescent="0.3">
      <c r="A9289" t="s">
        <v>9301</v>
      </c>
      <c r="B9289">
        <v>0.382713536067605</v>
      </c>
      <c r="C9289">
        <v>2021</v>
      </c>
      <c r="D9289">
        <v>1111</v>
      </c>
      <c r="E9289">
        <v>1333</v>
      </c>
      <c r="F9289">
        <v>16</v>
      </c>
      <c r="G9289">
        <v>12</v>
      </c>
      <c r="H9289">
        <v>0.54166666666666596</v>
      </c>
      <c r="I9289">
        <v>-8.3333333333332704E-2</v>
      </c>
      <c r="J9289">
        <v>0.57142857142857095</v>
      </c>
      <c r="K9289">
        <v>-0.14285714285714199</v>
      </c>
      <c r="L9289">
        <v>4</v>
      </c>
      <c r="M9289">
        <v>-2.9761904761904701E-2</v>
      </c>
      <c r="N9289">
        <v>5.9523809523810103E-2</v>
      </c>
      <c r="O9289" s="5" t="str">
        <f>VLOOKUP(D9289,MTeams!$A:$B,2,FALSE)</f>
        <v>Appalachian St</v>
      </c>
      <c r="P9289" s="5" t="str">
        <f>VLOOKUP(E9289,MTeams!$A:$B,2,FALSE)</f>
        <v>Oregon St</v>
      </c>
    </row>
    <row r="9290" spans="1:16" x14ac:dyDescent="0.3">
      <c r="A9290" t="s">
        <v>9302</v>
      </c>
      <c r="B9290">
        <v>0.12803625912</v>
      </c>
      <c r="C9290">
        <v>2021</v>
      </c>
      <c r="D9290">
        <v>1111</v>
      </c>
      <c r="E9290">
        <v>1345</v>
      </c>
      <c r="F9290">
        <v>16</v>
      </c>
      <c r="G9290">
        <v>4</v>
      </c>
      <c r="H9290">
        <v>0.54166666666666596</v>
      </c>
      <c r="I9290">
        <v>-8.3333333333332704E-2</v>
      </c>
      <c r="J9290">
        <v>0.66666666666666596</v>
      </c>
      <c r="K9290">
        <v>4.8148148148148104</v>
      </c>
      <c r="L9290">
        <v>12</v>
      </c>
      <c r="M9290">
        <v>-0.125</v>
      </c>
      <c r="N9290">
        <v>-4.8981481481481399</v>
      </c>
      <c r="O9290" s="5" t="str">
        <f>VLOOKUP(D9290,MTeams!$A:$B,2,FALSE)</f>
        <v>Appalachian St</v>
      </c>
      <c r="P9290" s="5" t="str">
        <f>VLOOKUP(E9290,MTeams!$A:$B,2,FALSE)</f>
        <v>Purdue</v>
      </c>
    </row>
    <row r="9291" spans="1:16" x14ac:dyDescent="0.3">
      <c r="A9291" t="s">
        <v>9303</v>
      </c>
      <c r="B9291">
        <v>0.28324789253557198</v>
      </c>
      <c r="C9291">
        <v>2021</v>
      </c>
      <c r="D9291">
        <v>1111</v>
      </c>
      <c r="E9291">
        <v>1353</v>
      </c>
      <c r="F9291">
        <v>16</v>
      </c>
      <c r="G9291">
        <v>10</v>
      </c>
      <c r="H9291">
        <v>0.54166666666666596</v>
      </c>
      <c r="I9291">
        <v>-8.3333333333332704E-2</v>
      </c>
      <c r="J9291">
        <v>0.57692307692307598</v>
      </c>
      <c r="K9291">
        <v>1.7307692307692299</v>
      </c>
      <c r="L9291">
        <v>6</v>
      </c>
      <c r="M9291">
        <v>-3.5256410256410201E-2</v>
      </c>
      <c r="N9291">
        <v>-1.8141025641025601</v>
      </c>
      <c r="O9291" s="5" t="str">
        <f>VLOOKUP(D9291,MTeams!$A:$B,2,FALSE)</f>
        <v>Appalachian St</v>
      </c>
      <c r="P9291" s="5" t="str">
        <f>VLOOKUP(E9291,MTeams!$A:$B,2,FALSE)</f>
        <v>Rutgers</v>
      </c>
    </row>
    <row r="9292" spans="1:16" x14ac:dyDescent="0.3">
      <c r="A9292" t="s">
        <v>9304</v>
      </c>
      <c r="B9292">
        <v>9.8052832852540101E-2</v>
      </c>
      <c r="C9292">
        <v>2021</v>
      </c>
      <c r="D9292">
        <v>1111</v>
      </c>
      <c r="E9292">
        <v>1361</v>
      </c>
      <c r="F9292">
        <v>16</v>
      </c>
      <c r="G9292">
        <v>6</v>
      </c>
      <c r="H9292">
        <v>0.54166666666666596</v>
      </c>
      <c r="I9292">
        <v>-8.3333333333332704E-2</v>
      </c>
      <c r="J9292">
        <v>0.84615384615384603</v>
      </c>
      <c r="K9292">
        <v>12.4230769230769</v>
      </c>
      <c r="L9292">
        <v>10</v>
      </c>
      <c r="M9292">
        <v>-0.30448717948717902</v>
      </c>
      <c r="N9292">
        <v>-12.5064102564102</v>
      </c>
      <c r="O9292" s="5" t="str">
        <f>VLOOKUP(D9292,MTeams!$A:$B,2,FALSE)</f>
        <v>Appalachian St</v>
      </c>
      <c r="P9292" s="5" t="str">
        <f>VLOOKUP(E9292,MTeams!$A:$B,2,FALSE)</f>
        <v>San Diego St</v>
      </c>
    </row>
    <row r="9293" spans="1:16" x14ac:dyDescent="0.3">
      <c r="A9293" t="s">
        <v>9305</v>
      </c>
      <c r="B9293">
        <v>0.22559347612445599</v>
      </c>
      <c r="C9293">
        <v>2021</v>
      </c>
      <c r="D9293">
        <v>1111</v>
      </c>
      <c r="E9293">
        <v>1364</v>
      </c>
      <c r="F9293">
        <v>16</v>
      </c>
      <c r="G9293">
        <v>12</v>
      </c>
      <c r="H9293">
        <v>0.54166666666666596</v>
      </c>
      <c r="I9293">
        <v>-8.3333333333332704E-2</v>
      </c>
      <c r="J9293">
        <v>0.83333333333333304</v>
      </c>
      <c r="K9293">
        <v>10.3333333333333</v>
      </c>
      <c r="L9293">
        <v>4</v>
      </c>
      <c r="M9293">
        <v>-0.29166666666666602</v>
      </c>
      <c r="N9293">
        <v>-10.4166666666666</v>
      </c>
      <c r="O9293" s="5" t="str">
        <f>VLOOKUP(D9293,MTeams!$A:$B,2,FALSE)</f>
        <v>Appalachian St</v>
      </c>
      <c r="P9293" s="5" t="str">
        <f>VLOOKUP(E9293,MTeams!$A:$B,2,FALSE)</f>
        <v>UC Santa Barbara</v>
      </c>
    </row>
    <row r="9294" spans="1:16" x14ac:dyDescent="0.3">
      <c r="A9294" t="s">
        <v>9306</v>
      </c>
      <c r="B9294">
        <v>0.16116266544789801</v>
      </c>
      <c r="C9294">
        <v>2021</v>
      </c>
      <c r="D9294">
        <v>1111</v>
      </c>
      <c r="E9294">
        <v>1382</v>
      </c>
      <c r="F9294">
        <v>16</v>
      </c>
      <c r="G9294">
        <v>9</v>
      </c>
      <c r="H9294">
        <v>0.54166666666666596</v>
      </c>
      <c r="I9294">
        <v>-8.3333333333332704E-2</v>
      </c>
      <c r="J9294">
        <v>0.8</v>
      </c>
      <c r="K9294">
        <v>10.15</v>
      </c>
      <c r="L9294">
        <v>7</v>
      </c>
      <c r="M9294">
        <v>-0.25833333333333303</v>
      </c>
      <c r="N9294">
        <v>-10.233333333333301</v>
      </c>
      <c r="O9294" s="5" t="str">
        <f>VLOOKUP(D9294,MTeams!$A:$B,2,FALSE)</f>
        <v>Appalachian St</v>
      </c>
      <c r="P9294" s="5" t="str">
        <f>VLOOKUP(E9294,MTeams!$A:$B,2,FALSE)</f>
        <v>St Bonaventure</v>
      </c>
    </row>
    <row r="9295" spans="1:16" x14ac:dyDescent="0.3">
      <c r="A9295" t="s">
        <v>9307</v>
      </c>
      <c r="B9295">
        <v>0.25535093573407702</v>
      </c>
      <c r="C9295">
        <v>2021</v>
      </c>
      <c r="D9295">
        <v>1111</v>
      </c>
      <c r="E9295">
        <v>1393</v>
      </c>
      <c r="F9295">
        <v>16</v>
      </c>
      <c r="G9295">
        <v>11</v>
      </c>
      <c r="H9295">
        <v>0.54166666666666596</v>
      </c>
      <c r="I9295">
        <v>-8.3333333333332704E-2</v>
      </c>
      <c r="J9295">
        <v>0.64</v>
      </c>
      <c r="K9295">
        <v>5.12</v>
      </c>
      <c r="L9295">
        <v>5</v>
      </c>
      <c r="M9295">
        <v>-9.83333333333333E-2</v>
      </c>
      <c r="N9295">
        <v>-5.2033333333333296</v>
      </c>
      <c r="O9295" s="5" t="str">
        <f>VLOOKUP(D9295,MTeams!$A:$B,2,FALSE)</f>
        <v>Appalachian St</v>
      </c>
      <c r="P9295" s="5" t="str">
        <f>VLOOKUP(E9295,MTeams!$A:$B,2,FALSE)</f>
        <v>Syracuse</v>
      </c>
    </row>
    <row r="9296" spans="1:16" x14ac:dyDescent="0.3">
      <c r="A9296" t="s">
        <v>9308</v>
      </c>
      <c r="B9296">
        <v>9.7938075335579799E-2</v>
      </c>
      <c r="C9296">
        <v>2021</v>
      </c>
      <c r="D9296">
        <v>1111</v>
      </c>
      <c r="E9296">
        <v>1397</v>
      </c>
      <c r="F9296">
        <v>16</v>
      </c>
      <c r="G9296">
        <v>5</v>
      </c>
      <c r="H9296">
        <v>0.54166666666666596</v>
      </c>
      <c r="I9296">
        <v>-8.3333333333332704E-2</v>
      </c>
      <c r="J9296">
        <v>0.69230769230769196</v>
      </c>
      <c r="K9296">
        <v>9.2692307692307701</v>
      </c>
      <c r="L9296">
        <v>11</v>
      </c>
      <c r="M9296">
        <v>-0.15064102564102499</v>
      </c>
      <c r="N9296">
        <v>-9.3525641025641004</v>
      </c>
      <c r="O9296" s="5" t="str">
        <f>VLOOKUP(D9296,MTeams!$A:$B,2,FALSE)</f>
        <v>Appalachian St</v>
      </c>
      <c r="P9296" s="5" t="str">
        <f>VLOOKUP(E9296,MTeams!$A:$B,2,FALSE)</f>
        <v>Tennessee</v>
      </c>
    </row>
    <row r="9297" spans="1:16" x14ac:dyDescent="0.3">
      <c r="A9297" t="s">
        <v>9309</v>
      </c>
      <c r="B9297">
        <v>0.105858124751739</v>
      </c>
      <c r="C9297">
        <v>2021</v>
      </c>
      <c r="D9297">
        <v>1111</v>
      </c>
      <c r="E9297">
        <v>1400</v>
      </c>
      <c r="F9297">
        <v>16</v>
      </c>
      <c r="G9297">
        <v>3</v>
      </c>
      <c r="H9297">
        <v>0.54166666666666596</v>
      </c>
      <c r="I9297">
        <v>-8.3333333333332704E-2</v>
      </c>
      <c r="J9297">
        <v>0.73076923076922995</v>
      </c>
      <c r="K9297">
        <v>6.4230769230769198</v>
      </c>
      <c r="L9297">
        <v>13</v>
      </c>
      <c r="M9297">
        <v>-0.18910256410256401</v>
      </c>
      <c r="N9297">
        <v>-6.5064102564102502</v>
      </c>
      <c r="O9297" s="5" t="str">
        <f>VLOOKUP(D9297,MTeams!$A:$B,2,FALSE)</f>
        <v>Appalachian St</v>
      </c>
      <c r="P9297" s="5" t="str">
        <f>VLOOKUP(E9297,MTeams!$A:$B,2,FALSE)</f>
        <v>Texas</v>
      </c>
    </row>
    <row r="9298" spans="1:16" x14ac:dyDescent="0.3">
      <c r="A9298" t="s">
        <v>9310</v>
      </c>
      <c r="B9298">
        <v>9.8961235293004102E-2</v>
      </c>
      <c r="C9298">
        <v>2021</v>
      </c>
      <c r="D9298">
        <v>1111</v>
      </c>
      <c r="E9298">
        <v>1403</v>
      </c>
      <c r="F9298">
        <v>16</v>
      </c>
      <c r="G9298">
        <v>6</v>
      </c>
      <c r="H9298">
        <v>0.54166666666666596</v>
      </c>
      <c r="I9298">
        <v>-8.3333333333332704E-2</v>
      </c>
      <c r="J9298">
        <v>0.62962962962962898</v>
      </c>
      <c r="K9298">
        <v>9.6296296296296298</v>
      </c>
      <c r="L9298">
        <v>10</v>
      </c>
      <c r="M9298">
        <v>-8.7962962962963007E-2</v>
      </c>
      <c r="N9298">
        <v>-9.7129629629629601</v>
      </c>
      <c r="O9298" s="5" t="str">
        <f>VLOOKUP(D9298,MTeams!$A:$B,2,FALSE)</f>
        <v>Appalachian St</v>
      </c>
      <c r="P9298" s="5" t="str">
        <f>VLOOKUP(E9298,MTeams!$A:$B,2,FALSE)</f>
        <v>Texas Tech</v>
      </c>
    </row>
    <row r="9299" spans="1:16" x14ac:dyDescent="0.3">
      <c r="A9299" t="s">
        <v>9311</v>
      </c>
      <c r="B9299">
        <v>0.44300332242094098</v>
      </c>
      <c r="C9299">
        <v>2021</v>
      </c>
      <c r="D9299">
        <v>1111</v>
      </c>
      <c r="E9299">
        <v>1411</v>
      </c>
      <c r="F9299">
        <v>16</v>
      </c>
      <c r="G9299">
        <v>16</v>
      </c>
      <c r="H9299">
        <v>0.54166666666666596</v>
      </c>
      <c r="I9299">
        <v>-8.3333333333332704E-2</v>
      </c>
      <c r="J9299">
        <v>0.65217391304347805</v>
      </c>
      <c r="K9299">
        <v>3.4782608695652102</v>
      </c>
      <c r="L9299">
        <v>0</v>
      </c>
      <c r="M9299">
        <v>-0.110507246376811</v>
      </c>
      <c r="N9299">
        <v>-3.5615942028985499</v>
      </c>
      <c r="O9299" s="5" t="str">
        <f>VLOOKUP(D9299,MTeams!$A:$B,2,FALSE)</f>
        <v>Appalachian St</v>
      </c>
      <c r="P9299" s="5" t="str">
        <f>VLOOKUP(E9299,MTeams!$A:$B,2,FALSE)</f>
        <v>TX Southern</v>
      </c>
    </row>
    <row r="9300" spans="1:16" x14ac:dyDescent="0.3">
      <c r="A9300" t="s">
        <v>9312</v>
      </c>
      <c r="B9300">
        <v>0.27461459820003398</v>
      </c>
      <c r="C9300">
        <v>2021</v>
      </c>
      <c r="D9300">
        <v>1111</v>
      </c>
      <c r="E9300">
        <v>1417</v>
      </c>
      <c r="F9300">
        <v>16</v>
      </c>
      <c r="G9300">
        <v>11</v>
      </c>
      <c r="H9300">
        <v>0.54166666666666596</v>
      </c>
      <c r="I9300">
        <v>-8.3333333333332704E-2</v>
      </c>
      <c r="J9300">
        <v>0.65384615384615297</v>
      </c>
      <c r="K9300">
        <v>4.3461538461538396</v>
      </c>
      <c r="L9300">
        <v>5</v>
      </c>
      <c r="M9300">
        <v>-0.112179487179487</v>
      </c>
      <c r="N9300">
        <v>-4.42948717948717</v>
      </c>
      <c r="O9300" s="5" t="str">
        <f>VLOOKUP(D9300,MTeams!$A:$B,2,FALSE)</f>
        <v>Appalachian St</v>
      </c>
      <c r="P9300" s="5" t="str">
        <f>VLOOKUP(E9300,MTeams!$A:$B,2,FALSE)</f>
        <v>UCLA</v>
      </c>
    </row>
    <row r="9301" spans="1:16" x14ac:dyDescent="0.3">
      <c r="A9301" t="s">
        <v>9313</v>
      </c>
      <c r="B9301">
        <v>0.30798581850954998</v>
      </c>
      <c r="C9301">
        <v>2021</v>
      </c>
      <c r="D9301">
        <v>1111</v>
      </c>
      <c r="E9301">
        <v>1422</v>
      </c>
      <c r="F9301">
        <v>16</v>
      </c>
      <c r="G9301">
        <v>13</v>
      </c>
      <c r="H9301">
        <v>0.54166666666666596</v>
      </c>
      <c r="I9301">
        <v>-8.3333333333332704E-2</v>
      </c>
      <c r="J9301">
        <v>0.72413793103448199</v>
      </c>
      <c r="K9301">
        <v>6.1724137931034404</v>
      </c>
      <c r="L9301">
        <v>3</v>
      </c>
      <c r="M9301">
        <v>-0.18247126436781599</v>
      </c>
      <c r="N9301">
        <v>-6.2557471264367797</v>
      </c>
      <c r="O9301" s="5" t="str">
        <f>VLOOKUP(D9301,MTeams!$A:$B,2,FALSE)</f>
        <v>Appalachian St</v>
      </c>
      <c r="P9301" s="5" t="str">
        <f>VLOOKUP(E9301,MTeams!$A:$B,2,FALSE)</f>
        <v>UNC Greensboro</v>
      </c>
    </row>
    <row r="9302" spans="1:16" x14ac:dyDescent="0.3">
      <c r="A9302" t="s">
        <v>9314</v>
      </c>
      <c r="B9302">
        <v>0.11468893945387</v>
      </c>
      <c r="C9302">
        <v>2021</v>
      </c>
      <c r="D9302">
        <v>1111</v>
      </c>
      <c r="E9302">
        <v>1425</v>
      </c>
      <c r="F9302">
        <v>16</v>
      </c>
      <c r="G9302">
        <v>6</v>
      </c>
      <c r="H9302">
        <v>0.54166666666666596</v>
      </c>
      <c r="I9302">
        <v>-8.3333333333332704E-2</v>
      </c>
      <c r="J9302">
        <v>0.75862068965517204</v>
      </c>
      <c r="K9302">
        <v>9.6551724137930997</v>
      </c>
      <c r="L9302">
        <v>10</v>
      </c>
      <c r="M9302">
        <v>-0.216954022988505</v>
      </c>
      <c r="N9302">
        <v>-9.73850574712643</v>
      </c>
      <c r="O9302" s="5" t="str">
        <f>VLOOKUP(D9302,MTeams!$A:$B,2,FALSE)</f>
        <v>Appalachian St</v>
      </c>
      <c r="P9302" s="5" t="str">
        <f>VLOOKUP(E9302,MTeams!$A:$B,2,FALSE)</f>
        <v>USC</v>
      </c>
    </row>
    <row r="9303" spans="1:16" x14ac:dyDescent="0.3">
      <c r="A9303" t="s">
        <v>9315</v>
      </c>
      <c r="B9303">
        <v>0.17534675853534901</v>
      </c>
      <c r="C9303">
        <v>2021</v>
      </c>
      <c r="D9303">
        <v>1111</v>
      </c>
      <c r="E9303">
        <v>1429</v>
      </c>
      <c r="F9303">
        <v>16</v>
      </c>
      <c r="G9303">
        <v>11</v>
      </c>
      <c r="H9303">
        <v>0.54166666666666596</v>
      </c>
      <c r="I9303">
        <v>-8.3333333333332704E-2</v>
      </c>
      <c r="J9303">
        <v>0.70370370370370305</v>
      </c>
      <c r="K9303">
        <v>10.481481481481399</v>
      </c>
      <c r="L9303">
        <v>5</v>
      </c>
      <c r="M9303">
        <v>-0.16203703703703701</v>
      </c>
      <c r="N9303">
        <v>-10.564814814814801</v>
      </c>
      <c r="O9303" s="5" t="str">
        <f>VLOOKUP(D9303,MTeams!$A:$B,2,FALSE)</f>
        <v>Appalachian St</v>
      </c>
      <c r="P9303" s="5" t="str">
        <f>VLOOKUP(E9303,MTeams!$A:$B,2,FALSE)</f>
        <v>Utah St</v>
      </c>
    </row>
    <row r="9304" spans="1:16" x14ac:dyDescent="0.3">
      <c r="A9304" t="s">
        <v>9316</v>
      </c>
      <c r="B9304">
        <v>0.22594870103390799</v>
      </c>
      <c r="C9304">
        <v>2021</v>
      </c>
      <c r="D9304">
        <v>1111</v>
      </c>
      <c r="E9304">
        <v>1433</v>
      </c>
      <c r="F9304">
        <v>16</v>
      </c>
      <c r="G9304">
        <v>10</v>
      </c>
      <c r="H9304">
        <v>0.54166666666666596</v>
      </c>
      <c r="I9304">
        <v>-8.3333333333332704E-2</v>
      </c>
      <c r="J9304">
        <v>0.73076923076922995</v>
      </c>
      <c r="K9304">
        <v>6.5384615384615303</v>
      </c>
      <c r="L9304">
        <v>6</v>
      </c>
      <c r="M9304">
        <v>-0.18910256410256401</v>
      </c>
      <c r="N9304">
        <v>-6.6217948717948696</v>
      </c>
      <c r="O9304" s="5" t="str">
        <f>VLOOKUP(D9304,MTeams!$A:$B,2,FALSE)</f>
        <v>Appalachian St</v>
      </c>
      <c r="P9304" s="5" t="str">
        <f>VLOOKUP(E9304,MTeams!$A:$B,2,FALSE)</f>
        <v>VCU</v>
      </c>
    </row>
    <row r="9305" spans="1:16" x14ac:dyDescent="0.3">
      <c r="A9305" t="s">
        <v>9317</v>
      </c>
      <c r="B9305">
        <v>0.11057692466206701</v>
      </c>
      <c r="C9305">
        <v>2021</v>
      </c>
      <c r="D9305">
        <v>1111</v>
      </c>
      <c r="E9305">
        <v>1437</v>
      </c>
      <c r="F9305">
        <v>16</v>
      </c>
      <c r="G9305">
        <v>5</v>
      </c>
      <c r="H9305">
        <v>0.54166666666666596</v>
      </c>
      <c r="I9305">
        <v>-8.3333333333332704E-2</v>
      </c>
      <c r="J9305">
        <v>0.72727272727272696</v>
      </c>
      <c r="K9305">
        <v>8.4090909090908994</v>
      </c>
      <c r="L9305">
        <v>11</v>
      </c>
      <c r="M9305">
        <v>-0.18560606060606</v>
      </c>
      <c r="N9305">
        <v>-8.4924242424242404</v>
      </c>
      <c r="O9305" s="5" t="str">
        <f>VLOOKUP(D9305,MTeams!$A:$B,2,FALSE)</f>
        <v>Appalachian St</v>
      </c>
      <c r="P9305" s="5" t="str">
        <f>VLOOKUP(E9305,MTeams!$A:$B,2,FALSE)</f>
        <v>Villanova</v>
      </c>
    </row>
    <row r="9306" spans="1:16" x14ac:dyDescent="0.3">
      <c r="A9306" t="s">
        <v>9318</v>
      </c>
      <c r="B9306">
        <v>0.10335426510981401</v>
      </c>
      <c r="C9306">
        <v>2021</v>
      </c>
      <c r="D9306">
        <v>1111</v>
      </c>
      <c r="E9306">
        <v>1438</v>
      </c>
      <c r="F9306">
        <v>16</v>
      </c>
      <c r="G9306">
        <v>4</v>
      </c>
      <c r="H9306">
        <v>0.54166666666666596</v>
      </c>
      <c r="I9306">
        <v>-8.3333333333332704E-2</v>
      </c>
      <c r="J9306">
        <v>0.75</v>
      </c>
      <c r="K9306">
        <v>8.1666666666666607</v>
      </c>
      <c r="L9306">
        <v>12</v>
      </c>
      <c r="M9306">
        <v>-0.20833333333333301</v>
      </c>
      <c r="N9306">
        <v>-8.2499999999999893</v>
      </c>
      <c r="O9306" s="5" t="str">
        <f>VLOOKUP(D9306,MTeams!$A:$B,2,FALSE)</f>
        <v>Appalachian St</v>
      </c>
      <c r="P9306" s="5" t="str">
        <f>VLOOKUP(E9306,MTeams!$A:$B,2,FALSE)</f>
        <v>Virginia</v>
      </c>
    </row>
    <row r="9307" spans="1:16" x14ac:dyDescent="0.3">
      <c r="A9307" t="s">
        <v>9319</v>
      </c>
      <c r="B9307">
        <v>0.22076582532765299</v>
      </c>
      <c r="C9307">
        <v>2021</v>
      </c>
      <c r="D9307">
        <v>1111</v>
      </c>
      <c r="E9307">
        <v>1439</v>
      </c>
      <c r="F9307">
        <v>16</v>
      </c>
      <c r="G9307">
        <v>10</v>
      </c>
      <c r="H9307">
        <v>0.54166666666666596</v>
      </c>
      <c r="I9307">
        <v>-8.3333333333332704E-2</v>
      </c>
      <c r="J9307">
        <v>0.71428571428571397</v>
      </c>
      <c r="K9307">
        <v>6.6190476190476097</v>
      </c>
      <c r="L9307">
        <v>6</v>
      </c>
      <c r="M9307">
        <v>-0.17261904761904701</v>
      </c>
      <c r="N9307">
        <v>-6.7023809523809499</v>
      </c>
      <c r="O9307" s="5" t="str">
        <f>VLOOKUP(D9307,MTeams!$A:$B,2,FALSE)</f>
        <v>Appalachian St</v>
      </c>
      <c r="P9307" s="5" t="str">
        <f>VLOOKUP(E9307,MTeams!$A:$B,2,FALSE)</f>
        <v>Virginia Tech</v>
      </c>
    </row>
    <row r="9308" spans="1:16" x14ac:dyDescent="0.3">
      <c r="A9308" t="s">
        <v>9320</v>
      </c>
      <c r="B9308">
        <v>0.11028738999363299</v>
      </c>
      <c r="C9308">
        <v>2021</v>
      </c>
      <c r="D9308">
        <v>1111</v>
      </c>
      <c r="E9308">
        <v>1452</v>
      </c>
      <c r="F9308">
        <v>16</v>
      </c>
      <c r="G9308">
        <v>3</v>
      </c>
      <c r="H9308">
        <v>0.54166666666666596</v>
      </c>
      <c r="I9308">
        <v>-8.3333333333332704E-2</v>
      </c>
      <c r="J9308">
        <v>0.66666666666666596</v>
      </c>
      <c r="K9308">
        <v>5.1851851851851798</v>
      </c>
      <c r="L9308">
        <v>13</v>
      </c>
      <c r="M9308">
        <v>-0.125</v>
      </c>
      <c r="N9308">
        <v>-5.2685185185185102</v>
      </c>
      <c r="O9308" s="5" t="str">
        <f>VLOOKUP(D9308,MTeams!$A:$B,2,FALSE)</f>
        <v>Appalachian St</v>
      </c>
      <c r="P9308" s="5" t="str">
        <f>VLOOKUP(E9308,MTeams!$A:$B,2,FALSE)</f>
        <v>West Virginia</v>
      </c>
    </row>
    <row r="9309" spans="1:16" x14ac:dyDescent="0.3">
      <c r="A9309" t="s">
        <v>9321</v>
      </c>
      <c r="B9309">
        <v>0.33535803911833401</v>
      </c>
      <c r="C9309">
        <v>2021</v>
      </c>
      <c r="D9309">
        <v>1111</v>
      </c>
      <c r="E9309">
        <v>1455</v>
      </c>
      <c r="F9309">
        <v>16</v>
      </c>
      <c r="G9309">
        <v>11</v>
      </c>
      <c r="H9309">
        <v>0.54166666666666596</v>
      </c>
      <c r="I9309">
        <v>-8.3333333333332704E-2</v>
      </c>
      <c r="J9309">
        <v>0.73684210526315697</v>
      </c>
      <c r="K9309">
        <v>2.6315789473684199</v>
      </c>
      <c r="L9309">
        <v>5</v>
      </c>
      <c r="M9309">
        <v>-0.195175438596491</v>
      </c>
      <c r="N9309">
        <v>-2.7149122807017498</v>
      </c>
      <c r="O9309" s="5" t="str">
        <f>VLOOKUP(D9309,MTeams!$A:$B,2,FALSE)</f>
        <v>Appalachian St</v>
      </c>
      <c r="P9309" s="5" t="str">
        <f>VLOOKUP(E9309,MTeams!$A:$B,2,FALSE)</f>
        <v>Wichita St</v>
      </c>
    </row>
    <row r="9310" spans="1:16" x14ac:dyDescent="0.3">
      <c r="A9310" t="s">
        <v>9322</v>
      </c>
      <c r="B9310">
        <v>0.21030050654063001</v>
      </c>
      <c r="C9310">
        <v>2021</v>
      </c>
      <c r="D9310">
        <v>1111</v>
      </c>
      <c r="E9310">
        <v>1457</v>
      </c>
      <c r="F9310">
        <v>16</v>
      </c>
      <c r="G9310">
        <v>12</v>
      </c>
      <c r="H9310">
        <v>0.54166666666666596</v>
      </c>
      <c r="I9310">
        <v>-8.3333333333332704E-2</v>
      </c>
      <c r="J9310">
        <v>0.95833333333333304</v>
      </c>
      <c r="K9310">
        <v>12.75</v>
      </c>
      <c r="L9310">
        <v>4</v>
      </c>
      <c r="M9310">
        <v>-0.41666666666666602</v>
      </c>
      <c r="N9310">
        <v>-12.8333333333333</v>
      </c>
      <c r="O9310" s="5" t="str">
        <f>VLOOKUP(D9310,MTeams!$A:$B,2,FALSE)</f>
        <v>Appalachian St</v>
      </c>
      <c r="P9310" s="5" t="str">
        <f>VLOOKUP(E9310,MTeams!$A:$B,2,FALSE)</f>
        <v>Winthrop</v>
      </c>
    </row>
    <row r="9311" spans="1:16" x14ac:dyDescent="0.3">
      <c r="A9311" t="s">
        <v>9323</v>
      </c>
      <c r="B9311">
        <v>0.19442809646088</v>
      </c>
      <c r="C9311">
        <v>2021</v>
      </c>
      <c r="D9311">
        <v>1111</v>
      </c>
      <c r="E9311">
        <v>1458</v>
      </c>
      <c r="F9311">
        <v>16</v>
      </c>
      <c r="G9311">
        <v>9</v>
      </c>
      <c r="H9311">
        <v>0.54166666666666596</v>
      </c>
      <c r="I9311">
        <v>-8.3333333333332704E-2</v>
      </c>
      <c r="J9311">
        <v>0.58620689655172398</v>
      </c>
      <c r="K9311">
        <v>5.3103448275862002</v>
      </c>
      <c r="L9311">
        <v>7</v>
      </c>
      <c r="M9311">
        <v>-4.4540229885057403E-2</v>
      </c>
      <c r="N9311">
        <v>-5.3936781609195403</v>
      </c>
      <c r="O9311" s="5" t="str">
        <f>VLOOKUP(D9311,MTeams!$A:$B,2,FALSE)</f>
        <v>Appalachian St</v>
      </c>
      <c r="P9311" s="5" t="str">
        <f>VLOOKUP(E9311,MTeams!$A:$B,2,FALSE)</f>
        <v>Wisconsin</v>
      </c>
    </row>
    <row r="9312" spans="1:16" x14ac:dyDescent="0.3">
      <c r="A9312" t="s">
        <v>9324</v>
      </c>
      <c r="B9312">
        <v>0.32198759419772299</v>
      </c>
      <c r="C9312">
        <v>2021</v>
      </c>
      <c r="D9312">
        <v>1116</v>
      </c>
      <c r="E9312">
        <v>1124</v>
      </c>
      <c r="F9312">
        <v>3</v>
      </c>
      <c r="G9312">
        <v>1</v>
      </c>
      <c r="H9312">
        <v>0.78571428571428503</v>
      </c>
      <c r="I9312">
        <v>11.714285714285699</v>
      </c>
      <c r="J9312">
        <v>0.91666666666666596</v>
      </c>
      <c r="K9312">
        <v>17.9583333333333</v>
      </c>
      <c r="L9312">
        <v>2</v>
      </c>
      <c r="M9312">
        <v>-0.13095238095237999</v>
      </c>
      <c r="N9312">
        <v>-6.2440476190476097</v>
      </c>
      <c r="O9312" s="5" t="str">
        <f>VLOOKUP(D9312,MTeams!$A:$B,2,FALSE)</f>
        <v>Arkansas</v>
      </c>
      <c r="P9312" s="5" t="str">
        <f>VLOOKUP(E9312,MTeams!$A:$B,2,FALSE)</f>
        <v>Baylor</v>
      </c>
    </row>
    <row r="9313" spans="1:16" x14ac:dyDescent="0.3">
      <c r="A9313" t="s">
        <v>9325</v>
      </c>
      <c r="B9313">
        <v>0.66200093083391698</v>
      </c>
      <c r="C9313">
        <v>2021</v>
      </c>
      <c r="D9313">
        <v>1116</v>
      </c>
      <c r="E9313">
        <v>1140</v>
      </c>
      <c r="F9313">
        <v>3</v>
      </c>
      <c r="G9313">
        <v>6</v>
      </c>
      <c r="H9313">
        <v>0.78571428571428503</v>
      </c>
      <c r="I9313">
        <v>11.714285714285699</v>
      </c>
      <c r="J9313">
        <v>0.76</v>
      </c>
      <c r="K9313">
        <v>8.7200000000000006</v>
      </c>
      <c r="L9313">
        <v>-3</v>
      </c>
      <c r="M9313">
        <v>2.5714285714285599E-2</v>
      </c>
      <c r="N9313">
        <v>2.9942857142857102</v>
      </c>
      <c r="O9313" s="5" t="str">
        <f>VLOOKUP(D9313,MTeams!$A:$B,2,FALSE)</f>
        <v>Arkansas</v>
      </c>
      <c r="P9313" s="5" t="str">
        <f>VLOOKUP(E9313,MTeams!$A:$B,2,FALSE)</f>
        <v>BYU</v>
      </c>
    </row>
    <row r="9314" spans="1:16" x14ac:dyDescent="0.3">
      <c r="A9314" t="s">
        <v>9326</v>
      </c>
      <c r="B9314">
        <v>0.78344232502189604</v>
      </c>
      <c r="C9314">
        <v>2021</v>
      </c>
      <c r="D9314">
        <v>1116</v>
      </c>
      <c r="E9314">
        <v>1155</v>
      </c>
      <c r="F9314">
        <v>3</v>
      </c>
      <c r="G9314">
        <v>7</v>
      </c>
      <c r="H9314">
        <v>0.78571428571428503</v>
      </c>
      <c r="I9314">
        <v>11.714285714285699</v>
      </c>
      <c r="J9314">
        <v>0.69565217391304301</v>
      </c>
      <c r="K9314">
        <v>3.3043478260869499</v>
      </c>
      <c r="L9314">
        <v>-4</v>
      </c>
      <c r="M9314">
        <v>9.0062111801242198E-2</v>
      </c>
      <c r="N9314">
        <v>8.4099378881987494</v>
      </c>
      <c r="O9314" s="5" t="str">
        <f>VLOOKUP(D9314,MTeams!$A:$B,2,FALSE)</f>
        <v>Arkansas</v>
      </c>
      <c r="P9314" s="5" t="str">
        <f>VLOOKUP(E9314,MTeams!$A:$B,2,FALSE)</f>
        <v>Clemson</v>
      </c>
    </row>
    <row r="9315" spans="1:16" x14ac:dyDescent="0.3">
      <c r="A9315" t="s">
        <v>9327</v>
      </c>
      <c r="B9315">
        <v>0.93276245982025496</v>
      </c>
      <c r="C9315">
        <v>2021</v>
      </c>
      <c r="D9315">
        <v>1116</v>
      </c>
      <c r="E9315">
        <v>1156</v>
      </c>
      <c r="F9315">
        <v>3</v>
      </c>
      <c r="G9315">
        <v>15</v>
      </c>
      <c r="H9315">
        <v>0.78571428571428503</v>
      </c>
      <c r="I9315">
        <v>11.714285714285699</v>
      </c>
      <c r="J9315">
        <v>0.73076923076922995</v>
      </c>
      <c r="K9315">
        <v>0.88461538461538403</v>
      </c>
      <c r="L9315">
        <v>-12</v>
      </c>
      <c r="M9315">
        <v>5.4945054945054903E-2</v>
      </c>
      <c r="N9315">
        <v>10.8296703296703</v>
      </c>
      <c r="O9315" s="5" t="str">
        <f>VLOOKUP(D9315,MTeams!$A:$B,2,FALSE)</f>
        <v>Arkansas</v>
      </c>
      <c r="P9315" s="5" t="str">
        <f>VLOOKUP(E9315,MTeams!$A:$B,2,FALSE)</f>
        <v>Cleveland St</v>
      </c>
    </row>
    <row r="9316" spans="1:16" x14ac:dyDescent="0.3">
      <c r="A9316" t="s">
        <v>9328</v>
      </c>
      <c r="B9316">
        <v>0.73108350968385105</v>
      </c>
      <c r="C9316">
        <v>2021</v>
      </c>
      <c r="D9316">
        <v>1116</v>
      </c>
      <c r="E9316">
        <v>1159</v>
      </c>
      <c r="F9316">
        <v>3</v>
      </c>
      <c r="G9316">
        <v>14</v>
      </c>
      <c r="H9316">
        <v>0.78571428571428503</v>
      </c>
      <c r="I9316">
        <v>11.714285714285699</v>
      </c>
      <c r="J9316">
        <v>0.93333333333333302</v>
      </c>
      <c r="K9316">
        <v>17.733333333333299</v>
      </c>
      <c r="L9316">
        <v>-11</v>
      </c>
      <c r="M9316">
        <v>-0.14761904761904701</v>
      </c>
      <c r="N9316">
        <v>-6.0190476190476199</v>
      </c>
      <c r="O9316" s="5" t="str">
        <f>VLOOKUP(D9316,MTeams!$A:$B,2,FALSE)</f>
        <v>Arkansas</v>
      </c>
      <c r="P9316" s="5" t="str">
        <f>VLOOKUP(E9316,MTeams!$A:$B,2,FALSE)</f>
        <v>Colgate</v>
      </c>
    </row>
    <row r="9317" spans="1:16" x14ac:dyDescent="0.3">
      <c r="A9317" t="s">
        <v>9329</v>
      </c>
      <c r="B9317">
        <v>0.59805125340964604</v>
      </c>
      <c r="C9317">
        <v>2021</v>
      </c>
      <c r="D9317">
        <v>1116</v>
      </c>
      <c r="E9317">
        <v>1160</v>
      </c>
      <c r="F9317">
        <v>3</v>
      </c>
      <c r="G9317">
        <v>5</v>
      </c>
      <c r="H9317">
        <v>0.78571428571428503</v>
      </c>
      <c r="I9317">
        <v>11.714285714285699</v>
      </c>
      <c r="J9317">
        <v>0.73333333333333295</v>
      </c>
      <c r="K9317">
        <v>9.7666666666666604</v>
      </c>
      <c r="L9317">
        <v>-2</v>
      </c>
      <c r="M9317">
        <v>5.2380952380952403E-2</v>
      </c>
      <c r="N9317">
        <v>1.94761904761904</v>
      </c>
      <c r="O9317" s="5" t="str">
        <f>VLOOKUP(D9317,MTeams!$A:$B,2,FALSE)</f>
        <v>Arkansas</v>
      </c>
      <c r="P9317" s="5" t="str">
        <f>VLOOKUP(E9317,MTeams!$A:$B,2,FALSE)</f>
        <v>Colorado</v>
      </c>
    </row>
    <row r="9318" spans="1:16" x14ac:dyDescent="0.3">
      <c r="A9318" t="s">
        <v>9330</v>
      </c>
      <c r="B9318">
        <v>0.68703139370613797</v>
      </c>
      <c r="C9318">
        <v>2021</v>
      </c>
      <c r="D9318">
        <v>1116</v>
      </c>
      <c r="E9318">
        <v>1163</v>
      </c>
      <c r="F9318">
        <v>3</v>
      </c>
      <c r="G9318">
        <v>7</v>
      </c>
      <c r="H9318">
        <v>0.78571428571428503</v>
      </c>
      <c r="I9318">
        <v>11.714285714285699</v>
      </c>
      <c r="J9318">
        <v>0.68181818181818099</v>
      </c>
      <c r="K9318">
        <v>7.9090909090909003</v>
      </c>
      <c r="L9318">
        <v>-4</v>
      </c>
      <c r="M9318">
        <v>0.103896103896103</v>
      </c>
      <c r="N9318">
        <v>3.8051948051947999</v>
      </c>
      <c r="O9318" s="5" t="str">
        <f>VLOOKUP(D9318,MTeams!$A:$B,2,FALSE)</f>
        <v>Arkansas</v>
      </c>
      <c r="P9318" s="5" t="str">
        <f>VLOOKUP(E9318,MTeams!$A:$B,2,FALSE)</f>
        <v>Connecticut</v>
      </c>
    </row>
    <row r="9319" spans="1:16" x14ac:dyDescent="0.3">
      <c r="A9319" t="s">
        <v>9331</v>
      </c>
      <c r="B9319">
        <v>0.61926963404972102</v>
      </c>
      <c r="C9319">
        <v>2021</v>
      </c>
      <c r="D9319">
        <v>1116</v>
      </c>
      <c r="E9319">
        <v>1166</v>
      </c>
      <c r="F9319">
        <v>3</v>
      </c>
      <c r="G9319">
        <v>5</v>
      </c>
      <c r="H9319">
        <v>0.78571428571428503</v>
      </c>
      <c r="I9319">
        <v>11.714285714285699</v>
      </c>
      <c r="J9319">
        <v>0.71428571428571397</v>
      </c>
      <c r="K9319">
        <v>8.6785714285714199</v>
      </c>
      <c r="L9319">
        <v>-2</v>
      </c>
      <c r="M9319">
        <v>7.1428571428571397E-2</v>
      </c>
      <c r="N9319">
        <v>3.0357142857142798</v>
      </c>
      <c r="O9319" s="5" t="str">
        <f>VLOOKUP(D9319,MTeams!$A:$B,2,FALSE)</f>
        <v>Arkansas</v>
      </c>
      <c r="P9319" s="5" t="str">
        <f>VLOOKUP(E9319,MTeams!$A:$B,2,FALSE)</f>
        <v>Creighton</v>
      </c>
    </row>
    <row r="9320" spans="1:16" x14ac:dyDescent="0.3">
      <c r="A9320" t="s">
        <v>9332</v>
      </c>
      <c r="B9320">
        <v>0.76625166497306296</v>
      </c>
      <c r="C9320">
        <v>2021</v>
      </c>
      <c r="D9320">
        <v>1116</v>
      </c>
      <c r="E9320">
        <v>1179</v>
      </c>
      <c r="F9320">
        <v>3</v>
      </c>
      <c r="G9320">
        <v>11</v>
      </c>
      <c r="H9320">
        <v>0.78571428571428503</v>
      </c>
      <c r="I9320">
        <v>11.714285714285699</v>
      </c>
      <c r="J9320">
        <v>0.85185185185185097</v>
      </c>
      <c r="K9320">
        <v>11.1851851851851</v>
      </c>
      <c r="L9320">
        <v>-8</v>
      </c>
      <c r="M9320">
        <v>-6.6137566137566106E-2</v>
      </c>
      <c r="N9320">
        <v>0.52910052910052796</v>
      </c>
      <c r="O9320" s="5" t="str">
        <f>VLOOKUP(D9320,MTeams!$A:$B,2,FALSE)</f>
        <v>Arkansas</v>
      </c>
      <c r="P9320" s="5" t="str">
        <f>VLOOKUP(E9320,MTeams!$A:$B,2,FALSE)</f>
        <v>Drake</v>
      </c>
    </row>
    <row r="9321" spans="1:16" x14ac:dyDescent="0.3">
      <c r="A9321" t="s">
        <v>9333</v>
      </c>
      <c r="B9321">
        <v>0.90377318171672005</v>
      </c>
      <c r="C9321">
        <v>2021</v>
      </c>
      <c r="D9321">
        <v>1116</v>
      </c>
      <c r="E9321">
        <v>1180</v>
      </c>
      <c r="F9321">
        <v>3</v>
      </c>
      <c r="G9321">
        <v>16</v>
      </c>
      <c r="H9321">
        <v>0.78571428571428503</v>
      </c>
      <c r="I9321">
        <v>11.714285714285699</v>
      </c>
      <c r="J9321">
        <v>0.63157894736842102</v>
      </c>
      <c r="K9321">
        <v>4.6315789473684204</v>
      </c>
      <c r="L9321">
        <v>-13</v>
      </c>
      <c r="M9321">
        <v>0.15413533834586399</v>
      </c>
      <c r="N9321">
        <v>7.0827067669172896</v>
      </c>
      <c r="O9321" s="5" t="str">
        <f>VLOOKUP(D9321,MTeams!$A:$B,2,FALSE)</f>
        <v>Arkansas</v>
      </c>
      <c r="P9321" s="5" t="str">
        <f>VLOOKUP(E9321,MTeams!$A:$B,2,FALSE)</f>
        <v>Drexel</v>
      </c>
    </row>
    <row r="9322" spans="1:16" x14ac:dyDescent="0.3">
      <c r="A9322" t="s">
        <v>9334</v>
      </c>
      <c r="B9322">
        <v>0.845684063418638</v>
      </c>
      <c r="C9322">
        <v>2021</v>
      </c>
      <c r="D9322">
        <v>1116</v>
      </c>
      <c r="E9322">
        <v>1186</v>
      </c>
      <c r="F9322">
        <v>3</v>
      </c>
      <c r="G9322">
        <v>14</v>
      </c>
      <c r="H9322">
        <v>0.78571428571428503</v>
      </c>
      <c r="I9322">
        <v>11.714285714285699</v>
      </c>
      <c r="J9322">
        <v>0.68181818181818099</v>
      </c>
      <c r="K9322">
        <v>7.9090909090909003</v>
      </c>
      <c r="L9322">
        <v>-11</v>
      </c>
      <c r="M9322">
        <v>0.103896103896103</v>
      </c>
      <c r="N9322">
        <v>3.8051948051947999</v>
      </c>
      <c r="O9322" s="5" t="str">
        <f>VLOOKUP(D9322,MTeams!$A:$B,2,FALSE)</f>
        <v>Arkansas</v>
      </c>
      <c r="P9322" s="5" t="str">
        <f>VLOOKUP(E9322,MTeams!$A:$B,2,FALSE)</f>
        <v>E Washington</v>
      </c>
    </row>
    <row r="9323" spans="1:16" x14ac:dyDescent="0.3">
      <c r="A9323" t="s">
        <v>9335</v>
      </c>
      <c r="B9323">
        <v>0.747720666127074</v>
      </c>
      <c r="C9323">
        <v>2021</v>
      </c>
      <c r="D9323">
        <v>1116</v>
      </c>
      <c r="E9323">
        <v>1196</v>
      </c>
      <c r="F9323">
        <v>3</v>
      </c>
      <c r="G9323">
        <v>7</v>
      </c>
      <c r="H9323">
        <v>0.78571428571428503</v>
      </c>
      <c r="I9323">
        <v>11.714285714285699</v>
      </c>
      <c r="J9323">
        <v>0.60869565217391297</v>
      </c>
      <c r="K9323">
        <v>4.13043478260869</v>
      </c>
      <c r="L9323">
        <v>-4</v>
      </c>
      <c r="M9323">
        <v>0.17701863354037201</v>
      </c>
      <c r="N9323">
        <v>7.5838509316770102</v>
      </c>
      <c r="O9323" s="5" t="str">
        <f>VLOOKUP(D9323,MTeams!$A:$B,2,FALSE)</f>
        <v>Arkansas</v>
      </c>
      <c r="P9323" s="5" t="str">
        <f>VLOOKUP(E9323,MTeams!$A:$B,2,FALSE)</f>
        <v>Florida</v>
      </c>
    </row>
    <row r="9324" spans="1:16" x14ac:dyDescent="0.3">
      <c r="A9324" t="s">
        <v>9336</v>
      </c>
      <c r="B9324">
        <v>0.59428651804655597</v>
      </c>
      <c r="C9324">
        <v>2021</v>
      </c>
      <c r="D9324">
        <v>1116</v>
      </c>
      <c r="E9324">
        <v>1199</v>
      </c>
      <c r="F9324">
        <v>3</v>
      </c>
      <c r="G9324">
        <v>4</v>
      </c>
      <c r="H9324">
        <v>0.78571428571428503</v>
      </c>
      <c r="I9324">
        <v>11.714285714285699</v>
      </c>
      <c r="J9324">
        <v>0.72727272727272696</v>
      </c>
      <c r="K9324">
        <v>8.5909090909090899</v>
      </c>
      <c r="L9324">
        <v>-1</v>
      </c>
      <c r="M9324">
        <v>5.8441558441558399E-2</v>
      </c>
      <c r="N9324">
        <v>3.12337662337662</v>
      </c>
      <c r="O9324" s="5" t="str">
        <f>VLOOKUP(D9324,MTeams!$A:$B,2,FALSE)</f>
        <v>Arkansas</v>
      </c>
      <c r="P9324" s="5" t="str">
        <f>VLOOKUP(E9324,MTeams!$A:$B,2,FALSE)</f>
        <v>Florida St</v>
      </c>
    </row>
    <row r="9325" spans="1:16" x14ac:dyDescent="0.3">
      <c r="A9325" t="s">
        <v>9337</v>
      </c>
      <c r="B9325">
        <v>0.87924096476193703</v>
      </c>
      <c r="C9325">
        <v>2021</v>
      </c>
      <c r="D9325">
        <v>1116</v>
      </c>
      <c r="E9325">
        <v>1207</v>
      </c>
      <c r="F9325">
        <v>3</v>
      </c>
      <c r="G9325">
        <v>12</v>
      </c>
      <c r="H9325">
        <v>0.78571428571428503</v>
      </c>
      <c r="I9325">
        <v>11.714285714285699</v>
      </c>
      <c r="J9325">
        <v>0.52</v>
      </c>
      <c r="K9325">
        <v>0.68</v>
      </c>
      <c r="L9325">
        <v>-9</v>
      </c>
      <c r="M9325">
        <v>0.26571428571428501</v>
      </c>
      <c r="N9325">
        <v>11.0342857142857</v>
      </c>
      <c r="O9325" s="5" t="str">
        <f>VLOOKUP(D9325,MTeams!$A:$B,2,FALSE)</f>
        <v>Arkansas</v>
      </c>
      <c r="P9325" s="5" t="str">
        <f>VLOOKUP(E9325,MTeams!$A:$B,2,FALSE)</f>
        <v>Georgetown</v>
      </c>
    </row>
    <row r="9326" spans="1:16" x14ac:dyDescent="0.3">
      <c r="A9326" t="s">
        <v>9338</v>
      </c>
      <c r="B9326">
        <v>0.78503827839056295</v>
      </c>
      <c r="C9326">
        <v>2021</v>
      </c>
      <c r="D9326">
        <v>1116</v>
      </c>
      <c r="E9326">
        <v>1210</v>
      </c>
      <c r="F9326">
        <v>3</v>
      </c>
      <c r="G9326">
        <v>9</v>
      </c>
      <c r="H9326">
        <v>0.78571428571428503</v>
      </c>
      <c r="I9326">
        <v>11.714285714285699</v>
      </c>
      <c r="J9326">
        <v>0.68</v>
      </c>
      <c r="K9326">
        <v>5.52</v>
      </c>
      <c r="L9326">
        <v>-6</v>
      </c>
      <c r="M9326">
        <v>0.105714285714285</v>
      </c>
      <c r="N9326">
        <v>6.1942857142857104</v>
      </c>
      <c r="O9326" s="5" t="str">
        <f>VLOOKUP(D9326,MTeams!$A:$B,2,FALSE)</f>
        <v>Arkansas</v>
      </c>
      <c r="P9326" s="5" t="str">
        <f>VLOOKUP(E9326,MTeams!$A:$B,2,FALSE)</f>
        <v>Georgia Tech</v>
      </c>
    </row>
    <row r="9327" spans="1:16" x14ac:dyDescent="0.3">
      <c r="A9327" t="s">
        <v>9339</v>
      </c>
      <c r="B9327">
        <v>0.23800702619382599</v>
      </c>
      <c r="C9327">
        <v>2021</v>
      </c>
      <c r="D9327">
        <v>1116</v>
      </c>
      <c r="E9327">
        <v>1211</v>
      </c>
      <c r="F9327">
        <v>3</v>
      </c>
      <c r="G9327">
        <v>1</v>
      </c>
      <c r="H9327">
        <v>0.78571428571428503</v>
      </c>
      <c r="I9327">
        <v>11.714285714285699</v>
      </c>
      <c r="J9327">
        <v>1</v>
      </c>
      <c r="K9327">
        <v>23</v>
      </c>
      <c r="L9327">
        <v>2</v>
      </c>
      <c r="M9327">
        <v>-0.214285714285714</v>
      </c>
      <c r="N9327">
        <v>-11.285714285714199</v>
      </c>
      <c r="O9327" s="5" t="str">
        <f>VLOOKUP(D9327,MTeams!$A:$B,2,FALSE)</f>
        <v>Arkansas</v>
      </c>
      <c r="P9327" s="5" t="str">
        <f>VLOOKUP(E9327,MTeams!$A:$B,2,FALSE)</f>
        <v>Gonzaga</v>
      </c>
    </row>
    <row r="9328" spans="1:16" x14ac:dyDescent="0.3">
      <c r="A9328" t="s">
        <v>9340</v>
      </c>
      <c r="B9328">
        <v>0.84271061440112005</v>
      </c>
      <c r="C9328">
        <v>2021</v>
      </c>
      <c r="D9328">
        <v>1116</v>
      </c>
      <c r="E9328">
        <v>1213</v>
      </c>
      <c r="F9328">
        <v>3</v>
      </c>
      <c r="G9328">
        <v>15</v>
      </c>
      <c r="H9328">
        <v>0.78571428571428503</v>
      </c>
      <c r="I9328">
        <v>11.714285714285699</v>
      </c>
      <c r="J9328">
        <v>0.7</v>
      </c>
      <c r="K9328">
        <v>9.6</v>
      </c>
      <c r="L9328">
        <v>-12</v>
      </c>
      <c r="M9328">
        <v>8.5714285714285701E-2</v>
      </c>
      <c r="N9328">
        <v>2.1142857142857099</v>
      </c>
      <c r="O9328" s="5" t="str">
        <f>VLOOKUP(D9328,MTeams!$A:$B,2,FALSE)</f>
        <v>Arkansas</v>
      </c>
      <c r="P9328" s="5" t="str">
        <f>VLOOKUP(E9328,MTeams!$A:$B,2,FALSE)</f>
        <v>Grand Canyon</v>
      </c>
    </row>
    <row r="9329" spans="1:16" x14ac:dyDescent="0.3">
      <c r="A9329" t="s">
        <v>9341</v>
      </c>
      <c r="B9329">
        <v>0.92260428524260696</v>
      </c>
      <c r="C9329">
        <v>2021</v>
      </c>
      <c r="D9329">
        <v>1116</v>
      </c>
      <c r="E9329">
        <v>1216</v>
      </c>
      <c r="F9329">
        <v>3</v>
      </c>
      <c r="G9329">
        <v>16</v>
      </c>
      <c r="H9329">
        <v>0.78571428571428503</v>
      </c>
      <c r="I9329">
        <v>11.714285714285699</v>
      </c>
      <c r="J9329">
        <v>0.65217391304347805</v>
      </c>
      <c r="K9329">
        <v>2.60869565217391</v>
      </c>
      <c r="L9329">
        <v>-13</v>
      </c>
      <c r="M9329">
        <v>0.13354037267080701</v>
      </c>
      <c r="N9329">
        <v>9.1055900621117996</v>
      </c>
      <c r="O9329" s="5" t="str">
        <f>VLOOKUP(D9329,MTeams!$A:$B,2,FALSE)</f>
        <v>Arkansas</v>
      </c>
      <c r="P9329" s="5" t="str">
        <f>VLOOKUP(E9329,MTeams!$A:$B,2,FALSE)</f>
        <v>Hartford</v>
      </c>
    </row>
    <row r="9330" spans="1:16" x14ac:dyDescent="0.3">
      <c r="A9330" t="s">
        <v>9342</v>
      </c>
      <c r="B9330">
        <v>0.34076773332931498</v>
      </c>
      <c r="C9330">
        <v>2021</v>
      </c>
      <c r="D9330">
        <v>1116</v>
      </c>
      <c r="E9330">
        <v>1222</v>
      </c>
      <c r="F9330">
        <v>3</v>
      </c>
      <c r="G9330">
        <v>2</v>
      </c>
      <c r="H9330">
        <v>0.78571428571428503</v>
      </c>
      <c r="I9330">
        <v>11.714285714285699</v>
      </c>
      <c r="J9330">
        <v>0.88461538461538403</v>
      </c>
      <c r="K9330">
        <v>18</v>
      </c>
      <c r="L9330">
        <v>1</v>
      </c>
      <c r="M9330">
        <v>-9.89010989010988E-2</v>
      </c>
      <c r="N9330">
        <v>-6.2857142857142803</v>
      </c>
      <c r="O9330" s="5" t="str">
        <f>VLOOKUP(D9330,MTeams!$A:$B,2,FALSE)</f>
        <v>Arkansas</v>
      </c>
      <c r="P9330" s="5" t="str">
        <f>VLOOKUP(E9330,MTeams!$A:$B,2,FALSE)</f>
        <v>Houston</v>
      </c>
    </row>
    <row r="9331" spans="1:16" x14ac:dyDescent="0.3">
      <c r="A9331" t="s">
        <v>9343</v>
      </c>
      <c r="B9331">
        <v>0.42559845527784901</v>
      </c>
      <c r="C9331">
        <v>2021</v>
      </c>
      <c r="D9331">
        <v>1116</v>
      </c>
      <c r="E9331">
        <v>1228</v>
      </c>
      <c r="F9331">
        <v>3</v>
      </c>
      <c r="G9331">
        <v>1</v>
      </c>
      <c r="H9331">
        <v>0.78571428571428503</v>
      </c>
      <c r="I9331">
        <v>11.714285714285699</v>
      </c>
      <c r="J9331">
        <v>0.79310344827586199</v>
      </c>
      <c r="K9331">
        <v>12.1724137931034</v>
      </c>
      <c r="L9331">
        <v>2</v>
      </c>
      <c r="M9331">
        <v>-7.3891625615764003E-3</v>
      </c>
      <c r="N9331">
        <v>-0.45812807881773399</v>
      </c>
      <c r="O9331" s="5" t="str">
        <f>VLOOKUP(D9331,MTeams!$A:$B,2,FALSE)</f>
        <v>Arkansas</v>
      </c>
      <c r="P9331" s="5" t="str">
        <f>VLOOKUP(E9331,MTeams!$A:$B,2,FALSE)</f>
        <v>Illinois</v>
      </c>
    </row>
    <row r="9332" spans="1:16" x14ac:dyDescent="0.3">
      <c r="A9332" t="s">
        <v>9344</v>
      </c>
      <c r="B9332">
        <v>0.88412095681407898</v>
      </c>
      <c r="C9332">
        <v>2021</v>
      </c>
      <c r="D9332">
        <v>1116</v>
      </c>
      <c r="E9332">
        <v>1233</v>
      </c>
      <c r="F9332">
        <v>3</v>
      </c>
      <c r="G9332">
        <v>15</v>
      </c>
      <c r="H9332">
        <v>0.78571428571428503</v>
      </c>
      <c r="I9332">
        <v>11.714285714285699</v>
      </c>
      <c r="J9332">
        <v>0.70588235294117596</v>
      </c>
      <c r="K9332">
        <v>6.2941176470588198</v>
      </c>
      <c r="L9332">
        <v>-12</v>
      </c>
      <c r="M9332">
        <v>7.9831932773109099E-2</v>
      </c>
      <c r="N9332">
        <v>5.4201680672268902</v>
      </c>
      <c r="O9332" s="5" t="str">
        <f>VLOOKUP(D9332,MTeams!$A:$B,2,FALSE)</f>
        <v>Arkansas</v>
      </c>
      <c r="P9332" s="5" t="str">
        <f>VLOOKUP(E9332,MTeams!$A:$B,2,FALSE)</f>
        <v>Iona</v>
      </c>
    </row>
    <row r="9333" spans="1:16" x14ac:dyDescent="0.3">
      <c r="A9333" t="s">
        <v>9345</v>
      </c>
      <c r="B9333">
        <v>0.444606121244221</v>
      </c>
      <c r="C9333">
        <v>2021</v>
      </c>
      <c r="D9333">
        <v>1116</v>
      </c>
      <c r="E9333">
        <v>1234</v>
      </c>
      <c r="F9333">
        <v>3</v>
      </c>
      <c r="G9333">
        <v>2</v>
      </c>
      <c r="H9333">
        <v>0.78571428571428503</v>
      </c>
      <c r="I9333">
        <v>11.714285714285699</v>
      </c>
      <c r="J9333">
        <v>0.72413793103448199</v>
      </c>
      <c r="K9333">
        <v>11.8275862068965</v>
      </c>
      <c r="L9333">
        <v>1</v>
      </c>
      <c r="M9333">
        <v>6.1576354679802901E-2</v>
      </c>
      <c r="N9333">
        <v>-0.11330049261083799</v>
      </c>
      <c r="O9333" s="5" t="str">
        <f>VLOOKUP(D9333,MTeams!$A:$B,2,FALSE)</f>
        <v>Arkansas</v>
      </c>
      <c r="P9333" s="5" t="str">
        <f>VLOOKUP(E9333,MTeams!$A:$B,2,FALSE)</f>
        <v>Iowa</v>
      </c>
    </row>
    <row r="9334" spans="1:16" x14ac:dyDescent="0.3">
      <c r="A9334" t="s">
        <v>9346</v>
      </c>
      <c r="B9334">
        <v>0.61218460078917403</v>
      </c>
      <c r="C9334">
        <v>2021</v>
      </c>
      <c r="D9334">
        <v>1116</v>
      </c>
      <c r="E9334">
        <v>1242</v>
      </c>
      <c r="F9334">
        <v>3</v>
      </c>
      <c r="G9334">
        <v>3</v>
      </c>
      <c r="H9334">
        <v>0.78571428571428503</v>
      </c>
      <c r="I9334">
        <v>11.714285714285699</v>
      </c>
      <c r="J9334">
        <v>0.70370370370370305</v>
      </c>
      <c r="K9334">
        <v>6.3333333333333304</v>
      </c>
      <c r="L9334">
        <v>0</v>
      </c>
      <c r="M9334">
        <v>8.2010582010581895E-2</v>
      </c>
      <c r="N9334">
        <v>5.3809523809523796</v>
      </c>
      <c r="O9334" s="5" t="str">
        <f>VLOOKUP(D9334,MTeams!$A:$B,2,FALSE)</f>
        <v>Arkansas</v>
      </c>
      <c r="P9334" s="5" t="str">
        <f>VLOOKUP(E9334,MTeams!$A:$B,2,FALSE)</f>
        <v>Kansas</v>
      </c>
    </row>
    <row r="9335" spans="1:16" x14ac:dyDescent="0.3">
      <c r="A9335" t="s">
        <v>9347</v>
      </c>
      <c r="B9335">
        <v>0.80058230012980902</v>
      </c>
      <c r="C9335">
        <v>2021</v>
      </c>
      <c r="D9335">
        <v>1116</v>
      </c>
      <c r="E9335">
        <v>1251</v>
      </c>
      <c r="F9335">
        <v>3</v>
      </c>
      <c r="G9335">
        <v>13</v>
      </c>
      <c r="H9335">
        <v>0.78571428571428503</v>
      </c>
      <c r="I9335">
        <v>11.714285714285699</v>
      </c>
      <c r="J9335">
        <v>0.79166666666666596</v>
      </c>
      <c r="K9335">
        <v>11</v>
      </c>
      <c r="L9335">
        <v>-10</v>
      </c>
      <c r="M9335">
        <v>-5.9523809523809304E-3</v>
      </c>
      <c r="N9335">
        <v>0.71428571428571297</v>
      </c>
      <c r="O9335" s="5" t="str">
        <f>VLOOKUP(D9335,MTeams!$A:$B,2,FALSE)</f>
        <v>Arkansas</v>
      </c>
      <c r="P9335" s="5" t="str">
        <f>VLOOKUP(E9335,MTeams!$A:$B,2,FALSE)</f>
        <v>Liberty</v>
      </c>
    </row>
    <row r="9336" spans="1:16" x14ac:dyDescent="0.3">
      <c r="A9336" t="s">
        <v>9348</v>
      </c>
      <c r="B9336">
        <v>0.60367352581301703</v>
      </c>
      <c r="C9336">
        <v>2021</v>
      </c>
      <c r="D9336">
        <v>1116</v>
      </c>
      <c r="E9336">
        <v>1260</v>
      </c>
      <c r="F9336">
        <v>3</v>
      </c>
      <c r="G9336">
        <v>8</v>
      </c>
      <c r="H9336">
        <v>0.78571428571428503</v>
      </c>
      <c r="I9336">
        <v>11.714285714285699</v>
      </c>
      <c r="J9336">
        <v>0.84615384615384603</v>
      </c>
      <c r="K9336">
        <v>14.692307692307599</v>
      </c>
      <c r="L9336">
        <v>-5</v>
      </c>
      <c r="M9336">
        <v>-6.0439560439560398E-2</v>
      </c>
      <c r="N9336">
        <v>-2.9780219780219701</v>
      </c>
      <c r="O9336" s="5" t="str">
        <f>VLOOKUP(D9336,MTeams!$A:$B,2,FALSE)</f>
        <v>Arkansas</v>
      </c>
      <c r="P9336" s="5" t="str">
        <f>VLOOKUP(E9336,MTeams!$A:$B,2,FALSE)</f>
        <v>Loyola-Chicago</v>
      </c>
    </row>
    <row r="9337" spans="1:16" x14ac:dyDescent="0.3">
      <c r="A9337" t="s">
        <v>9349</v>
      </c>
      <c r="B9337">
        <v>0.73412683638824405</v>
      </c>
      <c r="C9337">
        <v>2021</v>
      </c>
      <c r="D9337">
        <v>1116</v>
      </c>
      <c r="E9337">
        <v>1261</v>
      </c>
      <c r="F9337">
        <v>3</v>
      </c>
      <c r="G9337">
        <v>8</v>
      </c>
      <c r="H9337">
        <v>0.78571428571428503</v>
      </c>
      <c r="I9337">
        <v>11.714285714285699</v>
      </c>
      <c r="J9337">
        <v>0.66666666666666596</v>
      </c>
      <c r="K9337">
        <v>6.7777777777777697</v>
      </c>
      <c r="L9337">
        <v>-5</v>
      </c>
      <c r="M9337">
        <v>0.119047619047619</v>
      </c>
      <c r="N9337">
        <v>4.9365079365079296</v>
      </c>
      <c r="O9337" s="5" t="str">
        <f>VLOOKUP(D9337,MTeams!$A:$B,2,FALSE)</f>
        <v>Arkansas</v>
      </c>
      <c r="P9337" s="5" t="str">
        <f>VLOOKUP(E9337,MTeams!$A:$B,2,FALSE)</f>
        <v>LSU</v>
      </c>
    </row>
    <row r="9338" spans="1:16" x14ac:dyDescent="0.3">
      <c r="A9338" t="s">
        <v>9350</v>
      </c>
      <c r="B9338">
        <v>0.82604156029552001</v>
      </c>
      <c r="C9338">
        <v>2021</v>
      </c>
      <c r="D9338">
        <v>1116</v>
      </c>
      <c r="E9338">
        <v>1268</v>
      </c>
      <c r="F9338">
        <v>3</v>
      </c>
      <c r="G9338">
        <v>10</v>
      </c>
      <c r="H9338">
        <v>0.78571428571428503</v>
      </c>
      <c r="I9338">
        <v>11.714285714285699</v>
      </c>
      <c r="J9338">
        <v>0.53571428571428503</v>
      </c>
      <c r="K9338">
        <v>2.46428571428571</v>
      </c>
      <c r="L9338">
        <v>-7</v>
      </c>
      <c r="M9338">
        <v>0.25</v>
      </c>
      <c r="N9338">
        <v>9.25</v>
      </c>
      <c r="O9338" s="5" t="str">
        <f>VLOOKUP(D9338,MTeams!$A:$B,2,FALSE)</f>
        <v>Arkansas</v>
      </c>
      <c r="P9338" s="5" t="str">
        <f>VLOOKUP(E9338,MTeams!$A:$B,2,FALSE)</f>
        <v>Maryland</v>
      </c>
    </row>
    <row r="9339" spans="1:16" x14ac:dyDescent="0.3">
      <c r="A9339" t="s">
        <v>9351</v>
      </c>
      <c r="B9339">
        <v>0.47205863965530398</v>
      </c>
      <c r="C9339">
        <v>2021</v>
      </c>
      <c r="D9339">
        <v>1116</v>
      </c>
      <c r="E9339">
        <v>1276</v>
      </c>
      <c r="F9339">
        <v>3</v>
      </c>
      <c r="G9339">
        <v>1</v>
      </c>
      <c r="H9339">
        <v>0.78571428571428503</v>
      </c>
      <c r="I9339">
        <v>11.714285714285699</v>
      </c>
      <c r="J9339">
        <v>0.83333333333333304</v>
      </c>
      <c r="K9339">
        <v>10.875</v>
      </c>
      <c r="L9339">
        <v>2</v>
      </c>
      <c r="M9339">
        <v>-4.7619047619047603E-2</v>
      </c>
      <c r="N9339">
        <v>0.83928571428571297</v>
      </c>
      <c r="O9339" s="5" t="str">
        <f>VLOOKUP(D9339,MTeams!$A:$B,2,FALSE)</f>
        <v>Arkansas</v>
      </c>
      <c r="P9339" s="5" t="str">
        <f>VLOOKUP(E9339,MTeams!$A:$B,2,FALSE)</f>
        <v>Michigan</v>
      </c>
    </row>
    <row r="9340" spans="1:16" x14ac:dyDescent="0.3">
      <c r="A9340" t="s">
        <v>9352</v>
      </c>
      <c r="B9340">
        <v>0.893864313644816</v>
      </c>
      <c r="C9340">
        <v>2021</v>
      </c>
      <c r="D9340">
        <v>1116</v>
      </c>
      <c r="E9340">
        <v>1277</v>
      </c>
      <c r="F9340">
        <v>3</v>
      </c>
      <c r="G9340">
        <v>11</v>
      </c>
      <c r="H9340">
        <v>0.78571428571428503</v>
      </c>
      <c r="I9340">
        <v>11.714285714285699</v>
      </c>
      <c r="J9340">
        <v>0.55555555555555503</v>
      </c>
      <c r="K9340">
        <v>-1.5185185185185099</v>
      </c>
      <c r="L9340">
        <v>-8</v>
      </c>
      <c r="M9340">
        <v>0.23015873015873001</v>
      </c>
      <c r="N9340">
        <v>13.232804232804201</v>
      </c>
      <c r="O9340" s="5" t="str">
        <f>VLOOKUP(D9340,MTeams!$A:$B,2,FALSE)</f>
        <v>Arkansas</v>
      </c>
      <c r="P9340" s="5" t="str">
        <f>VLOOKUP(E9340,MTeams!$A:$B,2,FALSE)</f>
        <v>Michigan St</v>
      </c>
    </row>
    <row r="9341" spans="1:16" x14ac:dyDescent="0.3">
      <c r="A9341" t="s">
        <v>9353</v>
      </c>
      <c r="B9341">
        <v>0.83762747137416005</v>
      </c>
      <c r="C9341">
        <v>2021</v>
      </c>
      <c r="D9341">
        <v>1116</v>
      </c>
      <c r="E9341">
        <v>1281</v>
      </c>
      <c r="F9341">
        <v>3</v>
      </c>
      <c r="G9341">
        <v>9</v>
      </c>
      <c r="H9341">
        <v>0.78571428571428503</v>
      </c>
      <c r="I9341">
        <v>11.714285714285699</v>
      </c>
      <c r="J9341">
        <v>0.64</v>
      </c>
      <c r="K9341">
        <v>1.72</v>
      </c>
      <c r="L9341">
        <v>-6</v>
      </c>
      <c r="M9341">
        <v>0.14571428571428499</v>
      </c>
      <c r="N9341">
        <v>9.9942857142857093</v>
      </c>
      <c r="O9341" s="5" t="str">
        <f>VLOOKUP(D9341,MTeams!$A:$B,2,FALSE)</f>
        <v>Arkansas</v>
      </c>
      <c r="P9341" s="5" t="str">
        <f>VLOOKUP(E9341,MTeams!$A:$B,2,FALSE)</f>
        <v>Missouri</v>
      </c>
    </row>
    <row r="9342" spans="1:16" x14ac:dyDescent="0.3">
      <c r="A9342" t="s">
        <v>9354</v>
      </c>
      <c r="B9342">
        <v>0.89911034473317197</v>
      </c>
      <c r="C9342">
        <v>2021</v>
      </c>
      <c r="D9342">
        <v>1116</v>
      </c>
      <c r="E9342">
        <v>1287</v>
      </c>
      <c r="F9342">
        <v>3</v>
      </c>
      <c r="G9342">
        <v>14</v>
      </c>
      <c r="H9342">
        <v>0.78571428571428503</v>
      </c>
      <c r="I9342">
        <v>11.714285714285699</v>
      </c>
      <c r="J9342">
        <v>0.75</v>
      </c>
      <c r="K9342">
        <v>4.1071428571428497</v>
      </c>
      <c r="L9342">
        <v>-11</v>
      </c>
      <c r="M9342">
        <v>3.5714285714285698E-2</v>
      </c>
      <c r="N9342">
        <v>7.6071428571428497</v>
      </c>
      <c r="O9342" s="5" t="str">
        <f>VLOOKUP(D9342,MTeams!$A:$B,2,FALSE)</f>
        <v>Arkansas</v>
      </c>
      <c r="P9342" s="5" t="str">
        <f>VLOOKUP(E9342,MTeams!$A:$B,2,FALSE)</f>
        <v>Morehead St</v>
      </c>
    </row>
    <row r="9343" spans="1:16" x14ac:dyDescent="0.3">
      <c r="A9343" t="s">
        <v>9355</v>
      </c>
      <c r="B9343">
        <v>0.92162795581684598</v>
      </c>
      <c r="C9343">
        <v>2021</v>
      </c>
      <c r="D9343">
        <v>1116</v>
      </c>
      <c r="E9343">
        <v>1291</v>
      </c>
      <c r="F9343">
        <v>3</v>
      </c>
      <c r="G9343">
        <v>16</v>
      </c>
      <c r="H9343">
        <v>0.78571428571428503</v>
      </c>
      <c r="I9343">
        <v>11.714285714285699</v>
      </c>
      <c r="J9343">
        <v>0.54545454545454497</v>
      </c>
      <c r="K9343">
        <v>1.4090909090909001</v>
      </c>
      <c r="L9343">
        <v>-13</v>
      </c>
      <c r="M9343">
        <v>0.24025974025974001</v>
      </c>
      <c r="N9343">
        <v>10.3051948051948</v>
      </c>
      <c r="O9343" s="5" t="str">
        <f>VLOOKUP(D9343,MTeams!$A:$B,2,FALSE)</f>
        <v>Arkansas</v>
      </c>
      <c r="P9343" s="5" t="str">
        <f>VLOOKUP(E9343,MTeams!$A:$B,2,FALSE)</f>
        <v>Mt St Mary's</v>
      </c>
    </row>
    <row r="9344" spans="1:16" x14ac:dyDescent="0.3">
      <c r="A9344" t="s">
        <v>9356</v>
      </c>
      <c r="B9344">
        <v>0.908200217182356</v>
      </c>
      <c r="C9344">
        <v>2021</v>
      </c>
      <c r="D9344">
        <v>1116</v>
      </c>
      <c r="E9344">
        <v>1313</v>
      </c>
      <c r="F9344">
        <v>3</v>
      </c>
      <c r="G9344">
        <v>16</v>
      </c>
      <c r="H9344">
        <v>0.78571428571428503</v>
      </c>
      <c r="I9344">
        <v>11.714285714285699</v>
      </c>
      <c r="J9344">
        <v>0.66666666666666596</v>
      </c>
      <c r="K9344">
        <v>4.5714285714285703</v>
      </c>
      <c r="L9344">
        <v>-13</v>
      </c>
      <c r="M9344">
        <v>0.119047619047619</v>
      </c>
      <c r="N9344">
        <v>7.1428571428571397</v>
      </c>
      <c r="O9344" s="5" t="str">
        <f>VLOOKUP(D9344,MTeams!$A:$B,2,FALSE)</f>
        <v>Arkansas</v>
      </c>
      <c r="P9344" s="5" t="str">
        <f>VLOOKUP(E9344,MTeams!$A:$B,2,FALSE)</f>
        <v>Norfolk St</v>
      </c>
    </row>
    <row r="9345" spans="1:16" x14ac:dyDescent="0.3">
      <c r="A9345" t="s">
        <v>9357</v>
      </c>
      <c r="B9345">
        <v>0.73811302513006305</v>
      </c>
      <c r="C9345">
        <v>2021</v>
      </c>
      <c r="D9345">
        <v>1116</v>
      </c>
      <c r="E9345">
        <v>1314</v>
      </c>
      <c r="F9345">
        <v>3</v>
      </c>
      <c r="G9345">
        <v>8</v>
      </c>
      <c r="H9345">
        <v>0.78571428571428503</v>
      </c>
      <c r="I9345">
        <v>11.714285714285699</v>
      </c>
      <c r="J9345">
        <v>0.64285714285714202</v>
      </c>
      <c r="K9345">
        <v>6.2857142857142803</v>
      </c>
      <c r="L9345">
        <v>-5</v>
      </c>
      <c r="M9345">
        <v>0.14285714285714199</v>
      </c>
      <c r="N9345">
        <v>5.4285714285714199</v>
      </c>
      <c r="O9345" s="5" t="str">
        <f>VLOOKUP(D9345,MTeams!$A:$B,2,FALSE)</f>
        <v>Arkansas</v>
      </c>
      <c r="P9345" s="5" t="str">
        <f>VLOOKUP(E9345,MTeams!$A:$B,2,FALSE)</f>
        <v>North Carolina</v>
      </c>
    </row>
    <row r="9346" spans="1:16" x14ac:dyDescent="0.3">
      <c r="A9346" t="s">
        <v>9358</v>
      </c>
      <c r="B9346">
        <v>0.82407417872039102</v>
      </c>
      <c r="C9346">
        <v>2021</v>
      </c>
      <c r="D9346">
        <v>1116</v>
      </c>
      <c r="E9346">
        <v>1317</v>
      </c>
      <c r="F9346">
        <v>3</v>
      </c>
      <c r="G9346">
        <v>13</v>
      </c>
      <c r="H9346">
        <v>0.78571428571428503</v>
      </c>
      <c r="I9346">
        <v>11.714285714285699</v>
      </c>
      <c r="J9346">
        <v>0.64</v>
      </c>
      <c r="K9346">
        <v>7.64</v>
      </c>
      <c r="L9346">
        <v>-10</v>
      </c>
      <c r="M9346">
        <v>0.14571428571428499</v>
      </c>
      <c r="N9346">
        <v>4.0742857142857103</v>
      </c>
      <c r="O9346" s="5" t="str">
        <f>VLOOKUP(D9346,MTeams!$A:$B,2,FALSE)</f>
        <v>Arkansas</v>
      </c>
      <c r="P9346" s="5" t="str">
        <f>VLOOKUP(E9346,MTeams!$A:$B,2,FALSE)</f>
        <v>North Texas</v>
      </c>
    </row>
    <row r="9347" spans="1:16" x14ac:dyDescent="0.3">
      <c r="A9347" t="s">
        <v>9359</v>
      </c>
      <c r="B9347">
        <v>0.84035054624738403</v>
      </c>
      <c r="C9347">
        <v>2021</v>
      </c>
      <c r="D9347">
        <v>1116</v>
      </c>
      <c r="E9347">
        <v>1325</v>
      </c>
      <c r="F9347">
        <v>3</v>
      </c>
      <c r="G9347">
        <v>13</v>
      </c>
      <c r="H9347">
        <v>0.78571428571428503</v>
      </c>
      <c r="I9347">
        <v>11.714285714285699</v>
      </c>
      <c r="J9347">
        <v>0.68181818181818099</v>
      </c>
      <c r="K9347">
        <v>7.0454545454545396</v>
      </c>
      <c r="L9347">
        <v>-10</v>
      </c>
      <c r="M9347">
        <v>0.103896103896103</v>
      </c>
      <c r="N9347">
        <v>4.6688311688311597</v>
      </c>
      <c r="O9347" s="5" t="str">
        <f>VLOOKUP(D9347,MTeams!$A:$B,2,FALSE)</f>
        <v>Arkansas</v>
      </c>
      <c r="P9347" s="5" t="str">
        <f>VLOOKUP(E9347,MTeams!$A:$B,2,FALSE)</f>
        <v>Ohio</v>
      </c>
    </row>
    <row r="9348" spans="1:16" x14ac:dyDescent="0.3">
      <c r="A9348" t="s">
        <v>9360</v>
      </c>
      <c r="B9348">
        <v>0.57870088451093005</v>
      </c>
      <c r="C9348">
        <v>2021</v>
      </c>
      <c r="D9348">
        <v>1116</v>
      </c>
      <c r="E9348">
        <v>1326</v>
      </c>
      <c r="F9348">
        <v>3</v>
      </c>
      <c r="G9348">
        <v>2</v>
      </c>
      <c r="H9348">
        <v>0.78571428571428503</v>
      </c>
      <c r="I9348">
        <v>11.714285714285699</v>
      </c>
      <c r="J9348">
        <v>0.7</v>
      </c>
      <c r="K9348">
        <v>6.36666666666666</v>
      </c>
      <c r="L9348">
        <v>1</v>
      </c>
      <c r="M9348">
        <v>8.5714285714285701E-2</v>
      </c>
      <c r="N9348">
        <v>5.3476190476190402</v>
      </c>
      <c r="O9348" s="5" t="str">
        <f>VLOOKUP(D9348,MTeams!$A:$B,2,FALSE)</f>
        <v>Arkansas</v>
      </c>
      <c r="P9348" s="5" t="str">
        <f>VLOOKUP(E9348,MTeams!$A:$B,2,FALSE)</f>
        <v>Ohio St</v>
      </c>
    </row>
    <row r="9349" spans="1:16" x14ac:dyDescent="0.3">
      <c r="A9349" t="s">
        <v>9361</v>
      </c>
      <c r="B9349">
        <v>0.742794395444763</v>
      </c>
      <c r="C9349">
        <v>2021</v>
      </c>
      <c r="D9349">
        <v>1116</v>
      </c>
      <c r="E9349">
        <v>1328</v>
      </c>
      <c r="F9349">
        <v>3</v>
      </c>
      <c r="G9349">
        <v>8</v>
      </c>
      <c r="H9349">
        <v>0.78571428571428503</v>
      </c>
      <c r="I9349">
        <v>11.714285714285699</v>
      </c>
      <c r="J9349">
        <v>0.6</v>
      </c>
      <c r="K9349">
        <v>5.52</v>
      </c>
      <c r="L9349">
        <v>-5</v>
      </c>
      <c r="M9349">
        <v>0.185714285714285</v>
      </c>
      <c r="N9349">
        <v>6.1942857142857104</v>
      </c>
      <c r="O9349" s="5" t="str">
        <f>VLOOKUP(D9349,MTeams!$A:$B,2,FALSE)</f>
        <v>Arkansas</v>
      </c>
      <c r="P9349" s="5" t="str">
        <f>VLOOKUP(E9349,MTeams!$A:$B,2,FALSE)</f>
        <v>Oklahoma</v>
      </c>
    </row>
    <row r="9350" spans="1:16" x14ac:dyDescent="0.3">
      <c r="A9350" t="s">
        <v>9362</v>
      </c>
      <c r="B9350">
        <v>0.69558356117383702</v>
      </c>
      <c r="C9350">
        <v>2021</v>
      </c>
      <c r="D9350">
        <v>1116</v>
      </c>
      <c r="E9350">
        <v>1329</v>
      </c>
      <c r="F9350">
        <v>3</v>
      </c>
      <c r="G9350">
        <v>4</v>
      </c>
      <c r="H9350">
        <v>0.78571428571428503</v>
      </c>
      <c r="I9350">
        <v>11.714285714285699</v>
      </c>
      <c r="J9350">
        <v>0.71428571428571397</v>
      </c>
      <c r="K9350">
        <v>4.1785714285714199</v>
      </c>
      <c r="L9350">
        <v>-1</v>
      </c>
      <c r="M9350">
        <v>7.1428571428571397E-2</v>
      </c>
      <c r="N9350">
        <v>7.5357142857142803</v>
      </c>
      <c r="O9350" s="5" t="str">
        <f>VLOOKUP(D9350,MTeams!$A:$B,2,FALSE)</f>
        <v>Arkansas</v>
      </c>
      <c r="P9350" s="5" t="str">
        <f>VLOOKUP(E9350,MTeams!$A:$B,2,FALSE)</f>
        <v>Oklahoma St</v>
      </c>
    </row>
    <row r="9351" spans="1:16" x14ac:dyDescent="0.3">
      <c r="A9351" t="s">
        <v>9363</v>
      </c>
      <c r="B9351">
        <v>0.91021218582476704</v>
      </c>
      <c r="C9351">
        <v>2021</v>
      </c>
      <c r="D9351">
        <v>1116</v>
      </c>
      <c r="E9351">
        <v>1331</v>
      </c>
      <c r="F9351">
        <v>3</v>
      </c>
      <c r="G9351">
        <v>15</v>
      </c>
      <c r="H9351">
        <v>0.78571428571428503</v>
      </c>
      <c r="I9351">
        <v>11.714285714285699</v>
      </c>
      <c r="J9351">
        <v>0.56521739130434701</v>
      </c>
      <c r="K9351">
        <v>1.8260869565217299</v>
      </c>
      <c r="L9351">
        <v>-12</v>
      </c>
      <c r="M9351">
        <v>0.220496894409937</v>
      </c>
      <c r="N9351">
        <v>9.8881987577639698</v>
      </c>
      <c r="O9351" s="5" t="str">
        <f>VLOOKUP(D9351,MTeams!$A:$B,2,FALSE)</f>
        <v>Arkansas</v>
      </c>
      <c r="P9351" s="5" t="str">
        <f>VLOOKUP(E9351,MTeams!$A:$B,2,FALSE)</f>
        <v>Oral Roberts</v>
      </c>
    </row>
    <row r="9352" spans="1:16" x14ac:dyDescent="0.3">
      <c r="A9352" t="s">
        <v>9364</v>
      </c>
      <c r="B9352">
        <v>0.73083784608221902</v>
      </c>
      <c r="C9352">
        <v>2021</v>
      </c>
      <c r="D9352">
        <v>1116</v>
      </c>
      <c r="E9352">
        <v>1332</v>
      </c>
      <c r="F9352">
        <v>3</v>
      </c>
      <c r="G9352">
        <v>7</v>
      </c>
      <c r="H9352">
        <v>0.78571428571428503</v>
      </c>
      <c r="I9352">
        <v>11.714285714285699</v>
      </c>
      <c r="J9352">
        <v>0.76923076923076905</v>
      </c>
      <c r="K9352">
        <v>6.9615384615384599</v>
      </c>
      <c r="L9352">
        <v>-4</v>
      </c>
      <c r="M9352">
        <v>1.6483516483516401E-2</v>
      </c>
      <c r="N9352">
        <v>4.7527472527472501</v>
      </c>
      <c r="O9352" s="5" t="str">
        <f>VLOOKUP(D9352,MTeams!$A:$B,2,FALSE)</f>
        <v>Arkansas</v>
      </c>
      <c r="P9352" s="5" t="str">
        <f>VLOOKUP(E9352,MTeams!$A:$B,2,FALSE)</f>
        <v>Oregon</v>
      </c>
    </row>
    <row r="9353" spans="1:16" x14ac:dyDescent="0.3">
      <c r="A9353" t="s">
        <v>9365</v>
      </c>
      <c r="B9353">
        <v>0.89457300045689803</v>
      </c>
      <c r="C9353">
        <v>2021</v>
      </c>
      <c r="D9353">
        <v>1116</v>
      </c>
      <c r="E9353">
        <v>1333</v>
      </c>
      <c r="F9353">
        <v>3</v>
      </c>
      <c r="G9353">
        <v>12</v>
      </c>
      <c r="H9353">
        <v>0.78571428571428503</v>
      </c>
      <c r="I9353">
        <v>11.714285714285699</v>
      </c>
      <c r="J9353">
        <v>0.57142857142857095</v>
      </c>
      <c r="K9353">
        <v>-0.14285714285714199</v>
      </c>
      <c r="L9353">
        <v>-9</v>
      </c>
      <c r="M9353">
        <v>0.214285714285714</v>
      </c>
      <c r="N9353">
        <v>11.857142857142801</v>
      </c>
      <c r="O9353" s="5" t="str">
        <f>VLOOKUP(D9353,MTeams!$A:$B,2,FALSE)</f>
        <v>Arkansas</v>
      </c>
      <c r="P9353" s="5" t="str">
        <f>VLOOKUP(E9353,MTeams!$A:$B,2,FALSE)</f>
        <v>Oregon St</v>
      </c>
    </row>
    <row r="9354" spans="1:16" x14ac:dyDescent="0.3">
      <c r="A9354" t="s">
        <v>9366</v>
      </c>
      <c r="B9354">
        <v>0.66774756888446296</v>
      </c>
      <c r="C9354">
        <v>2021</v>
      </c>
      <c r="D9354">
        <v>1116</v>
      </c>
      <c r="E9354">
        <v>1345</v>
      </c>
      <c r="F9354">
        <v>3</v>
      </c>
      <c r="G9354">
        <v>4</v>
      </c>
      <c r="H9354">
        <v>0.78571428571428503</v>
      </c>
      <c r="I9354">
        <v>11.714285714285699</v>
      </c>
      <c r="J9354">
        <v>0.66666666666666596</v>
      </c>
      <c r="K9354">
        <v>4.8148148148148104</v>
      </c>
      <c r="L9354">
        <v>-1</v>
      </c>
      <c r="M9354">
        <v>0.119047619047619</v>
      </c>
      <c r="N9354">
        <v>6.8994708994708898</v>
      </c>
      <c r="O9354" s="5" t="str">
        <f>VLOOKUP(D9354,MTeams!$A:$B,2,FALSE)</f>
        <v>Arkansas</v>
      </c>
      <c r="P9354" s="5" t="str">
        <f>VLOOKUP(E9354,MTeams!$A:$B,2,FALSE)</f>
        <v>Purdue</v>
      </c>
    </row>
    <row r="9355" spans="1:16" x14ac:dyDescent="0.3">
      <c r="A9355" t="s">
        <v>9367</v>
      </c>
      <c r="B9355">
        <v>0.84398977467459602</v>
      </c>
      <c r="C9355">
        <v>2021</v>
      </c>
      <c r="D9355">
        <v>1116</v>
      </c>
      <c r="E9355">
        <v>1353</v>
      </c>
      <c r="F9355">
        <v>3</v>
      </c>
      <c r="G9355">
        <v>10</v>
      </c>
      <c r="H9355">
        <v>0.78571428571428503</v>
      </c>
      <c r="I9355">
        <v>11.714285714285699</v>
      </c>
      <c r="J9355">
        <v>0.57692307692307598</v>
      </c>
      <c r="K9355">
        <v>1.7307692307692299</v>
      </c>
      <c r="L9355">
        <v>-7</v>
      </c>
      <c r="M9355">
        <v>0.20879120879120799</v>
      </c>
      <c r="N9355">
        <v>9.98351648351648</v>
      </c>
      <c r="O9355" s="5" t="str">
        <f>VLOOKUP(D9355,MTeams!$A:$B,2,FALSE)</f>
        <v>Arkansas</v>
      </c>
      <c r="P9355" s="5" t="str">
        <f>VLOOKUP(E9355,MTeams!$A:$B,2,FALSE)</f>
        <v>Rutgers</v>
      </c>
    </row>
    <row r="9356" spans="1:16" x14ac:dyDescent="0.3">
      <c r="A9356" t="s">
        <v>9368</v>
      </c>
      <c r="B9356">
        <v>0.59788484171255196</v>
      </c>
      <c r="C9356">
        <v>2021</v>
      </c>
      <c r="D9356">
        <v>1116</v>
      </c>
      <c r="E9356">
        <v>1361</v>
      </c>
      <c r="F9356">
        <v>3</v>
      </c>
      <c r="G9356">
        <v>6</v>
      </c>
      <c r="H9356">
        <v>0.78571428571428503</v>
      </c>
      <c r="I9356">
        <v>11.714285714285699</v>
      </c>
      <c r="J9356">
        <v>0.84615384615384603</v>
      </c>
      <c r="K9356">
        <v>12.4230769230769</v>
      </c>
      <c r="L9356">
        <v>-3</v>
      </c>
      <c r="M9356">
        <v>-6.0439560439560398E-2</v>
      </c>
      <c r="N9356">
        <v>-0.70879120879120905</v>
      </c>
      <c r="O9356" s="5" t="str">
        <f>VLOOKUP(D9356,MTeams!$A:$B,2,FALSE)</f>
        <v>Arkansas</v>
      </c>
      <c r="P9356" s="5" t="str">
        <f>VLOOKUP(E9356,MTeams!$A:$B,2,FALSE)</f>
        <v>San Diego St</v>
      </c>
    </row>
    <row r="9357" spans="1:16" x14ac:dyDescent="0.3">
      <c r="A9357" t="s">
        <v>9369</v>
      </c>
      <c r="B9357">
        <v>0.79948126787721197</v>
      </c>
      <c r="C9357">
        <v>2021</v>
      </c>
      <c r="D9357">
        <v>1116</v>
      </c>
      <c r="E9357">
        <v>1364</v>
      </c>
      <c r="F9357">
        <v>3</v>
      </c>
      <c r="G9357">
        <v>12</v>
      </c>
      <c r="H9357">
        <v>0.78571428571428503</v>
      </c>
      <c r="I9357">
        <v>11.714285714285699</v>
      </c>
      <c r="J9357">
        <v>0.83333333333333304</v>
      </c>
      <c r="K9357">
        <v>10.3333333333333</v>
      </c>
      <c r="L9357">
        <v>-9</v>
      </c>
      <c r="M9357">
        <v>-4.7619047619047603E-2</v>
      </c>
      <c r="N9357">
        <v>1.3809523809523701</v>
      </c>
      <c r="O9357" s="5" t="str">
        <f>VLOOKUP(D9357,MTeams!$A:$B,2,FALSE)</f>
        <v>Arkansas</v>
      </c>
      <c r="P9357" s="5" t="str">
        <f>VLOOKUP(E9357,MTeams!$A:$B,2,FALSE)</f>
        <v>UC Santa Barbara</v>
      </c>
    </row>
    <row r="9358" spans="1:16" x14ac:dyDescent="0.3">
      <c r="A9358" t="s">
        <v>9370</v>
      </c>
      <c r="B9358">
        <v>0.72448345659893398</v>
      </c>
      <c r="C9358">
        <v>2021</v>
      </c>
      <c r="D9358">
        <v>1116</v>
      </c>
      <c r="E9358">
        <v>1382</v>
      </c>
      <c r="F9358">
        <v>3</v>
      </c>
      <c r="G9358">
        <v>9</v>
      </c>
      <c r="H9358">
        <v>0.78571428571428503</v>
      </c>
      <c r="I9358">
        <v>11.714285714285699</v>
      </c>
      <c r="J9358">
        <v>0.8</v>
      </c>
      <c r="K9358">
        <v>10.15</v>
      </c>
      <c r="L9358">
        <v>-6</v>
      </c>
      <c r="M9358">
        <v>-1.4285714285714299E-2</v>
      </c>
      <c r="N9358">
        <v>1.5642857142857101</v>
      </c>
      <c r="O9358" s="5" t="str">
        <f>VLOOKUP(D9358,MTeams!$A:$B,2,FALSE)</f>
        <v>Arkansas</v>
      </c>
      <c r="P9358" s="5" t="str">
        <f>VLOOKUP(E9358,MTeams!$A:$B,2,FALSE)</f>
        <v>St Bonaventure</v>
      </c>
    </row>
    <row r="9359" spans="1:16" x14ac:dyDescent="0.3">
      <c r="A9359" t="s">
        <v>9371</v>
      </c>
      <c r="B9359">
        <v>0.82440770417985099</v>
      </c>
      <c r="C9359">
        <v>2021</v>
      </c>
      <c r="D9359">
        <v>1116</v>
      </c>
      <c r="E9359">
        <v>1393</v>
      </c>
      <c r="F9359">
        <v>3</v>
      </c>
      <c r="G9359">
        <v>11</v>
      </c>
      <c r="H9359">
        <v>0.78571428571428503</v>
      </c>
      <c r="I9359">
        <v>11.714285714285699</v>
      </c>
      <c r="J9359">
        <v>0.64</v>
      </c>
      <c r="K9359">
        <v>5.12</v>
      </c>
      <c r="L9359">
        <v>-8</v>
      </c>
      <c r="M9359">
        <v>0.14571428571428499</v>
      </c>
      <c r="N9359">
        <v>6.5942857142857099</v>
      </c>
      <c r="O9359" s="5" t="str">
        <f>VLOOKUP(D9359,MTeams!$A:$B,2,FALSE)</f>
        <v>Arkansas</v>
      </c>
      <c r="P9359" s="5" t="str">
        <f>VLOOKUP(E9359,MTeams!$A:$B,2,FALSE)</f>
        <v>Syracuse</v>
      </c>
    </row>
    <row r="9360" spans="1:16" x14ac:dyDescent="0.3">
      <c r="A9360" t="s">
        <v>9372</v>
      </c>
      <c r="B9360">
        <v>0.59775525952152697</v>
      </c>
      <c r="C9360">
        <v>2021</v>
      </c>
      <c r="D9360">
        <v>1116</v>
      </c>
      <c r="E9360">
        <v>1397</v>
      </c>
      <c r="F9360">
        <v>3</v>
      </c>
      <c r="G9360">
        <v>5</v>
      </c>
      <c r="H9360">
        <v>0.78571428571428503</v>
      </c>
      <c r="I9360">
        <v>11.714285714285699</v>
      </c>
      <c r="J9360">
        <v>0.69230769230769196</v>
      </c>
      <c r="K9360">
        <v>9.2692307692307701</v>
      </c>
      <c r="L9360">
        <v>-2</v>
      </c>
      <c r="M9360">
        <v>9.3406593406593394E-2</v>
      </c>
      <c r="N9360">
        <v>2.4450549450549399</v>
      </c>
      <c r="O9360" s="5" t="str">
        <f>VLOOKUP(D9360,MTeams!$A:$B,2,FALSE)</f>
        <v>Arkansas</v>
      </c>
      <c r="P9360" s="5" t="str">
        <f>VLOOKUP(E9360,MTeams!$A:$B,2,FALSE)</f>
        <v>Tennessee</v>
      </c>
    </row>
    <row r="9361" spans="1:16" x14ac:dyDescent="0.3">
      <c r="A9361" t="s">
        <v>9373</v>
      </c>
      <c r="B9361">
        <v>0.61827746613165802</v>
      </c>
      <c r="C9361">
        <v>2021</v>
      </c>
      <c r="D9361">
        <v>1116</v>
      </c>
      <c r="E9361">
        <v>1400</v>
      </c>
      <c r="F9361">
        <v>3</v>
      </c>
      <c r="G9361">
        <v>3</v>
      </c>
      <c r="H9361">
        <v>0.78571428571428503</v>
      </c>
      <c r="I9361">
        <v>11.714285714285699</v>
      </c>
      <c r="J9361">
        <v>0.73076923076922995</v>
      </c>
      <c r="K9361">
        <v>6.4230769230769198</v>
      </c>
      <c r="L9361">
        <v>0</v>
      </c>
      <c r="M9361">
        <v>5.4945054945054903E-2</v>
      </c>
      <c r="N9361">
        <v>5.2912087912087902</v>
      </c>
      <c r="O9361" s="5" t="str">
        <f>VLOOKUP(D9361,MTeams!$A:$B,2,FALSE)</f>
        <v>Arkansas</v>
      </c>
      <c r="P9361" s="5" t="str">
        <f>VLOOKUP(E9361,MTeams!$A:$B,2,FALSE)</f>
        <v>Texas</v>
      </c>
    </row>
    <row r="9362" spans="1:16" x14ac:dyDescent="0.3">
      <c r="A9362" t="s">
        <v>9374</v>
      </c>
      <c r="B9362">
        <v>0.60054814169387505</v>
      </c>
      <c r="C9362">
        <v>2021</v>
      </c>
      <c r="D9362">
        <v>1116</v>
      </c>
      <c r="E9362">
        <v>1403</v>
      </c>
      <c r="F9362">
        <v>3</v>
      </c>
      <c r="G9362">
        <v>6</v>
      </c>
      <c r="H9362">
        <v>0.78571428571428503</v>
      </c>
      <c r="I9362">
        <v>11.714285714285699</v>
      </c>
      <c r="J9362">
        <v>0.62962962962962898</v>
      </c>
      <c r="K9362">
        <v>9.6296296296296298</v>
      </c>
      <c r="L9362">
        <v>-3</v>
      </c>
      <c r="M9362">
        <v>0.15608465608465599</v>
      </c>
      <c r="N9362">
        <v>2.0846560846560802</v>
      </c>
      <c r="O9362" s="5" t="str">
        <f>VLOOKUP(D9362,MTeams!$A:$B,2,FALSE)</f>
        <v>Arkansas</v>
      </c>
      <c r="P9362" s="5" t="str">
        <f>VLOOKUP(E9362,MTeams!$A:$B,2,FALSE)</f>
        <v>Texas Tech</v>
      </c>
    </row>
    <row r="9363" spans="1:16" x14ac:dyDescent="0.3">
      <c r="A9363" t="s">
        <v>9375</v>
      </c>
      <c r="B9363">
        <v>0.91585594734994102</v>
      </c>
      <c r="C9363">
        <v>2021</v>
      </c>
      <c r="D9363">
        <v>1116</v>
      </c>
      <c r="E9363">
        <v>1411</v>
      </c>
      <c r="F9363">
        <v>3</v>
      </c>
      <c r="G9363">
        <v>16</v>
      </c>
      <c r="H9363">
        <v>0.78571428571428503</v>
      </c>
      <c r="I9363">
        <v>11.714285714285699</v>
      </c>
      <c r="J9363">
        <v>0.65217391304347805</v>
      </c>
      <c r="K9363">
        <v>3.4782608695652102</v>
      </c>
      <c r="L9363">
        <v>-13</v>
      </c>
      <c r="M9363">
        <v>0.13354037267080701</v>
      </c>
      <c r="N9363">
        <v>8.2360248447204896</v>
      </c>
      <c r="O9363" s="5" t="str">
        <f>VLOOKUP(D9363,MTeams!$A:$B,2,FALSE)</f>
        <v>Arkansas</v>
      </c>
      <c r="P9363" s="5" t="str">
        <f>VLOOKUP(E9363,MTeams!$A:$B,2,FALSE)</f>
        <v>TX Southern</v>
      </c>
    </row>
    <row r="9364" spans="1:16" x14ac:dyDescent="0.3">
      <c r="A9364" t="s">
        <v>9376</v>
      </c>
      <c r="B9364">
        <v>0.83827524586963298</v>
      </c>
      <c r="C9364">
        <v>2021</v>
      </c>
      <c r="D9364">
        <v>1116</v>
      </c>
      <c r="E9364">
        <v>1417</v>
      </c>
      <c r="F9364">
        <v>3</v>
      </c>
      <c r="G9364">
        <v>11</v>
      </c>
      <c r="H9364">
        <v>0.78571428571428503</v>
      </c>
      <c r="I9364">
        <v>11.714285714285699</v>
      </c>
      <c r="J9364">
        <v>0.65384615384615297</v>
      </c>
      <c r="K9364">
        <v>4.3461538461538396</v>
      </c>
      <c r="L9364">
        <v>-8</v>
      </c>
      <c r="M9364">
        <v>0.13186813186813101</v>
      </c>
      <c r="N9364">
        <v>7.3681318681318597</v>
      </c>
      <c r="O9364" s="5" t="str">
        <f>VLOOKUP(D9364,MTeams!$A:$B,2,FALSE)</f>
        <v>Arkansas</v>
      </c>
      <c r="P9364" s="5" t="str">
        <f>VLOOKUP(E9364,MTeams!$A:$B,2,FALSE)</f>
        <v>UCLA</v>
      </c>
    </row>
    <row r="9365" spans="1:16" x14ac:dyDescent="0.3">
      <c r="A9365" t="s">
        <v>9377</v>
      </c>
      <c r="B9365">
        <v>0.85902053381993504</v>
      </c>
      <c r="C9365">
        <v>2021</v>
      </c>
      <c r="D9365">
        <v>1116</v>
      </c>
      <c r="E9365">
        <v>1422</v>
      </c>
      <c r="F9365">
        <v>3</v>
      </c>
      <c r="G9365">
        <v>13</v>
      </c>
      <c r="H9365">
        <v>0.78571428571428503</v>
      </c>
      <c r="I9365">
        <v>11.714285714285699</v>
      </c>
      <c r="J9365">
        <v>0.72413793103448199</v>
      </c>
      <c r="K9365">
        <v>6.1724137931034404</v>
      </c>
      <c r="L9365">
        <v>-10</v>
      </c>
      <c r="M9365">
        <v>6.1576354679802901E-2</v>
      </c>
      <c r="N9365">
        <v>5.5418719211822598</v>
      </c>
      <c r="O9365" s="5" t="str">
        <f>VLOOKUP(D9365,MTeams!$A:$B,2,FALSE)</f>
        <v>Arkansas</v>
      </c>
      <c r="P9365" s="5" t="str">
        <f>VLOOKUP(E9365,MTeams!$A:$B,2,FALSE)</f>
        <v>UNC Greensboro</v>
      </c>
    </row>
    <row r="9366" spans="1:16" x14ac:dyDescent="0.3">
      <c r="A9366" t="s">
        <v>9378</v>
      </c>
      <c r="B9366">
        <v>0.63936481573136295</v>
      </c>
      <c r="C9366">
        <v>2021</v>
      </c>
      <c r="D9366">
        <v>1116</v>
      </c>
      <c r="E9366">
        <v>1425</v>
      </c>
      <c r="F9366">
        <v>3</v>
      </c>
      <c r="G9366">
        <v>6</v>
      </c>
      <c r="H9366">
        <v>0.78571428571428503</v>
      </c>
      <c r="I9366">
        <v>11.714285714285699</v>
      </c>
      <c r="J9366">
        <v>0.75862068965517204</v>
      </c>
      <c r="K9366">
        <v>9.6551724137930997</v>
      </c>
      <c r="L9366">
        <v>-3</v>
      </c>
      <c r="M9366">
        <v>2.7093596059113299E-2</v>
      </c>
      <c r="N9366">
        <v>2.0591133004926099</v>
      </c>
      <c r="O9366" s="5" t="str">
        <f>VLOOKUP(D9366,MTeams!$A:$B,2,FALSE)</f>
        <v>Arkansas</v>
      </c>
      <c r="P9366" s="5" t="str">
        <f>VLOOKUP(E9366,MTeams!$A:$B,2,FALSE)</f>
        <v>USC</v>
      </c>
    </row>
    <row r="9367" spans="1:16" x14ac:dyDescent="0.3">
      <c r="A9367" t="s">
        <v>9379</v>
      </c>
      <c r="B9367">
        <v>0.744306391219418</v>
      </c>
      <c r="C9367">
        <v>2021</v>
      </c>
      <c r="D9367">
        <v>1116</v>
      </c>
      <c r="E9367">
        <v>1429</v>
      </c>
      <c r="F9367">
        <v>3</v>
      </c>
      <c r="G9367">
        <v>11</v>
      </c>
      <c r="H9367">
        <v>0.78571428571428503</v>
      </c>
      <c r="I9367">
        <v>11.714285714285699</v>
      </c>
      <c r="J9367">
        <v>0.70370370370370305</v>
      </c>
      <c r="K9367">
        <v>10.481481481481399</v>
      </c>
      <c r="L9367">
        <v>-8</v>
      </c>
      <c r="M9367">
        <v>8.2010582010581895E-2</v>
      </c>
      <c r="N9367">
        <v>1.2328042328042299</v>
      </c>
      <c r="O9367" s="5" t="str">
        <f>VLOOKUP(D9367,MTeams!$A:$B,2,FALSE)</f>
        <v>Arkansas</v>
      </c>
      <c r="P9367" s="5" t="str">
        <f>VLOOKUP(E9367,MTeams!$A:$B,2,FALSE)</f>
        <v>Utah St</v>
      </c>
    </row>
    <row r="9368" spans="1:16" x14ac:dyDescent="0.3">
      <c r="A9368" t="s">
        <v>9380</v>
      </c>
      <c r="B9368">
        <v>0.79985941709367703</v>
      </c>
      <c r="C9368">
        <v>2021</v>
      </c>
      <c r="D9368">
        <v>1116</v>
      </c>
      <c r="E9368">
        <v>1433</v>
      </c>
      <c r="F9368">
        <v>3</v>
      </c>
      <c r="G9368">
        <v>10</v>
      </c>
      <c r="H9368">
        <v>0.78571428571428503</v>
      </c>
      <c r="I9368">
        <v>11.714285714285699</v>
      </c>
      <c r="J9368">
        <v>0.73076923076922995</v>
      </c>
      <c r="K9368">
        <v>6.5384615384615303</v>
      </c>
      <c r="L9368">
        <v>-7</v>
      </c>
      <c r="M9368">
        <v>5.4945054945054903E-2</v>
      </c>
      <c r="N9368">
        <v>5.1758241758241699</v>
      </c>
      <c r="O9368" s="5" t="str">
        <f>VLOOKUP(D9368,MTeams!$A:$B,2,FALSE)</f>
        <v>Arkansas</v>
      </c>
      <c r="P9368" s="5" t="str">
        <f>VLOOKUP(E9368,MTeams!$A:$B,2,FALSE)</f>
        <v>VCU</v>
      </c>
    </row>
    <row r="9369" spans="1:16" x14ac:dyDescent="0.3">
      <c r="A9369" t="s">
        <v>9381</v>
      </c>
      <c r="B9369">
        <v>0.62983309829758005</v>
      </c>
      <c r="C9369">
        <v>2021</v>
      </c>
      <c r="D9369">
        <v>1116</v>
      </c>
      <c r="E9369">
        <v>1437</v>
      </c>
      <c r="F9369">
        <v>3</v>
      </c>
      <c r="G9369">
        <v>5</v>
      </c>
      <c r="H9369">
        <v>0.78571428571428503</v>
      </c>
      <c r="I9369">
        <v>11.714285714285699</v>
      </c>
      <c r="J9369">
        <v>0.72727272727272696</v>
      </c>
      <c r="K9369">
        <v>8.4090909090908994</v>
      </c>
      <c r="L9369">
        <v>-2</v>
      </c>
      <c r="M9369">
        <v>5.8441558441558399E-2</v>
      </c>
      <c r="N9369">
        <v>3.3051948051947999</v>
      </c>
      <c r="O9369" s="5" t="str">
        <f>VLOOKUP(D9369,MTeams!$A:$B,2,FALSE)</f>
        <v>Arkansas</v>
      </c>
      <c r="P9369" s="5" t="str">
        <f>VLOOKUP(E9369,MTeams!$A:$B,2,FALSE)</f>
        <v>Villanova</v>
      </c>
    </row>
    <row r="9370" spans="1:16" x14ac:dyDescent="0.3">
      <c r="A9370" t="s">
        <v>9382</v>
      </c>
      <c r="B9370">
        <v>0.61196807625539595</v>
      </c>
      <c r="C9370">
        <v>2021</v>
      </c>
      <c r="D9370">
        <v>1116</v>
      </c>
      <c r="E9370">
        <v>1438</v>
      </c>
      <c r="F9370">
        <v>3</v>
      </c>
      <c r="G9370">
        <v>4</v>
      </c>
      <c r="H9370">
        <v>0.78571428571428503</v>
      </c>
      <c r="I9370">
        <v>11.714285714285699</v>
      </c>
      <c r="J9370">
        <v>0.75</v>
      </c>
      <c r="K9370">
        <v>8.1666666666666607</v>
      </c>
      <c r="L9370">
        <v>-1</v>
      </c>
      <c r="M9370">
        <v>3.5714285714285698E-2</v>
      </c>
      <c r="N9370">
        <v>3.5476190476190399</v>
      </c>
      <c r="O9370" s="5" t="str">
        <f>VLOOKUP(D9370,MTeams!$A:$B,2,FALSE)</f>
        <v>Arkansas</v>
      </c>
      <c r="P9370" s="5" t="str">
        <f>VLOOKUP(E9370,MTeams!$A:$B,2,FALSE)</f>
        <v>Virginia</v>
      </c>
    </row>
    <row r="9371" spans="1:16" x14ac:dyDescent="0.3">
      <c r="A9371" t="s">
        <v>9383</v>
      </c>
      <c r="B9371">
        <v>0.79504038739665395</v>
      </c>
      <c r="C9371">
        <v>2021</v>
      </c>
      <c r="D9371">
        <v>1116</v>
      </c>
      <c r="E9371">
        <v>1439</v>
      </c>
      <c r="F9371">
        <v>3</v>
      </c>
      <c r="G9371">
        <v>10</v>
      </c>
      <c r="H9371">
        <v>0.78571428571428503</v>
      </c>
      <c r="I9371">
        <v>11.714285714285699</v>
      </c>
      <c r="J9371">
        <v>0.71428571428571397</v>
      </c>
      <c r="K9371">
        <v>6.6190476190476097</v>
      </c>
      <c r="L9371">
        <v>-7</v>
      </c>
      <c r="M9371">
        <v>7.1428571428571397E-2</v>
      </c>
      <c r="N9371">
        <v>5.0952380952380896</v>
      </c>
      <c r="O9371" s="5" t="str">
        <f>VLOOKUP(D9371,MTeams!$A:$B,2,FALSE)</f>
        <v>Arkansas</v>
      </c>
      <c r="P9371" s="5" t="str">
        <f>VLOOKUP(E9371,MTeams!$A:$B,2,FALSE)</f>
        <v>Virginia Tech</v>
      </c>
    </row>
    <row r="9372" spans="1:16" x14ac:dyDescent="0.3">
      <c r="A9372" t="s">
        <v>9384</v>
      </c>
      <c r="B9372">
        <v>0.62913762502933401</v>
      </c>
      <c r="C9372">
        <v>2021</v>
      </c>
      <c r="D9372">
        <v>1116</v>
      </c>
      <c r="E9372">
        <v>1452</v>
      </c>
      <c r="F9372">
        <v>3</v>
      </c>
      <c r="G9372">
        <v>3</v>
      </c>
      <c r="H9372">
        <v>0.78571428571428503</v>
      </c>
      <c r="I9372">
        <v>11.714285714285699</v>
      </c>
      <c r="J9372">
        <v>0.66666666666666596</v>
      </c>
      <c r="K9372">
        <v>5.1851851851851798</v>
      </c>
      <c r="L9372">
        <v>0</v>
      </c>
      <c r="M9372">
        <v>0.119047619047619</v>
      </c>
      <c r="N9372">
        <v>6.5291005291005204</v>
      </c>
      <c r="O9372" s="5" t="str">
        <f>VLOOKUP(D9372,MTeams!$A:$B,2,FALSE)</f>
        <v>Arkansas</v>
      </c>
      <c r="P9372" s="5" t="str">
        <f>VLOOKUP(E9372,MTeams!$A:$B,2,FALSE)</f>
        <v>West Virginia</v>
      </c>
    </row>
    <row r="9373" spans="1:16" x14ac:dyDescent="0.3">
      <c r="A9373" t="s">
        <v>9385</v>
      </c>
      <c r="B9373">
        <v>0.87352418936500198</v>
      </c>
      <c r="C9373">
        <v>2021</v>
      </c>
      <c r="D9373">
        <v>1116</v>
      </c>
      <c r="E9373">
        <v>1455</v>
      </c>
      <c r="F9373">
        <v>3</v>
      </c>
      <c r="G9373">
        <v>11</v>
      </c>
      <c r="H9373">
        <v>0.78571428571428503</v>
      </c>
      <c r="I9373">
        <v>11.714285714285699</v>
      </c>
      <c r="J9373">
        <v>0.73684210526315697</v>
      </c>
      <c r="K9373">
        <v>2.6315789473684199</v>
      </c>
      <c r="L9373">
        <v>-8</v>
      </c>
      <c r="M9373">
        <v>4.8872180451127803E-2</v>
      </c>
      <c r="N9373">
        <v>9.0827067669172905</v>
      </c>
      <c r="O9373" s="5" t="str">
        <f>VLOOKUP(D9373,MTeams!$A:$B,2,FALSE)</f>
        <v>Arkansas</v>
      </c>
      <c r="P9373" s="5" t="str">
        <f>VLOOKUP(E9373,MTeams!$A:$B,2,FALSE)</f>
        <v>Wichita St</v>
      </c>
    </row>
    <row r="9374" spans="1:16" x14ac:dyDescent="0.3">
      <c r="A9374" t="s">
        <v>9386</v>
      </c>
      <c r="B9374">
        <v>0.78453563696752704</v>
      </c>
      <c r="C9374">
        <v>2021</v>
      </c>
      <c r="D9374">
        <v>1116</v>
      </c>
      <c r="E9374">
        <v>1457</v>
      </c>
      <c r="F9374">
        <v>3</v>
      </c>
      <c r="G9374">
        <v>12</v>
      </c>
      <c r="H9374">
        <v>0.78571428571428503</v>
      </c>
      <c r="I9374">
        <v>11.714285714285699</v>
      </c>
      <c r="J9374">
        <v>0.95833333333333304</v>
      </c>
      <c r="K9374">
        <v>12.75</v>
      </c>
      <c r="L9374">
        <v>-9</v>
      </c>
      <c r="M9374">
        <v>-0.17261904761904701</v>
      </c>
      <c r="N9374">
        <v>-1.03571428571428</v>
      </c>
      <c r="O9374" s="5" t="str">
        <f>VLOOKUP(D9374,MTeams!$A:$B,2,FALSE)</f>
        <v>Arkansas</v>
      </c>
      <c r="P9374" s="5" t="str">
        <f>VLOOKUP(E9374,MTeams!$A:$B,2,FALSE)</f>
        <v>Winthrop</v>
      </c>
    </row>
    <row r="9375" spans="1:16" x14ac:dyDescent="0.3">
      <c r="A9375" t="s">
        <v>9387</v>
      </c>
      <c r="B9375">
        <v>0.76767260667630999</v>
      </c>
      <c r="C9375">
        <v>2021</v>
      </c>
      <c r="D9375">
        <v>1116</v>
      </c>
      <c r="E9375">
        <v>1458</v>
      </c>
      <c r="F9375">
        <v>3</v>
      </c>
      <c r="G9375">
        <v>9</v>
      </c>
      <c r="H9375">
        <v>0.78571428571428503</v>
      </c>
      <c r="I9375">
        <v>11.714285714285699</v>
      </c>
      <c r="J9375">
        <v>0.58620689655172398</v>
      </c>
      <c r="K9375">
        <v>5.3103448275862002</v>
      </c>
      <c r="L9375">
        <v>-6</v>
      </c>
      <c r="M9375">
        <v>0.199507389162561</v>
      </c>
      <c r="N9375">
        <v>6.4039408866995</v>
      </c>
      <c r="O9375" s="5" t="str">
        <f>VLOOKUP(D9375,MTeams!$A:$B,2,FALSE)</f>
        <v>Arkansas</v>
      </c>
      <c r="P9375" s="5" t="str">
        <f>VLOOKUP(E9375,MTeams!$A:$B,2,FALSE)</f>
        <v>Wisconsin</v>
      </c>
    </row>
    <row r="9376" spans="1:16" x14ac:dyDescent="0.3">
      <c r="A9376" t="s">
        <v>9388</v>
      </c>
      <c r="B9376">
        <v>0.80480283674275799</v>
      </c>
      <c r="C9376">
        <v>2021</v>
      </c>
      <c r="D9376">
        <v>1124</v>
      </c>
      <c r="E9376">
        <v>1140</v>
      </c>
      <c r="F9376">
        <v>1</v>
      </c>
      <c r="G9376">
        <v>6</v>
      </c>
      <c r="H9376">
        <v>0.91666666666666596</v>
      </c>
      <c r="I9376">
        <v>17.9583333333333</v>
      </c>
      <c r="J9376">
        <v>0.76</v>
      </c>
      <c r="K9376">
        <v>8.7200000000000006</v>
      </c>
      <c r="L9376">
        <v>-5</v>
      </c>
      <c r="M9376">
        <v>0.15666666666666601</v>
      </c>
      <c r="N9376">
        <v>9.2383333333333297</v>
      </c>
      <c r="O9376" s="5" t="str">
        <f>VLOOKUP(D9376,MTeams!$A:$B,2,FALSE)</f>
        <v>Baylor</v>
      </c>
      <c r="P9376" s="5" t="str">
        <f>VLOOKUP(E9376,MTeams!$A:$B,2,FALSE)</f>
        <v>BYU</v>
      </c>
    </row>
    <row r="9377" spans="1:16" x14ac:dyDescent="0.3">
      <c r="A9377" t="s">
        <v>9389</v>
      </c>
      <c r="B9377">
        <v>0.88389277316113501</v>
      </c>
      <c r="C9377">
        <v>2021</v>
      </c>
      <c r="D9377">
        <v>1124</v>
      </c>
      <c r="E9377">
        <v>1155</v>
      </c>
      <c r="F9377">
        <v>1</v>
      </c>
      <c r="G9377">
        <v>7</v>
      </c>
      <c r="H9377">
        <v>0.91666666666666596</v>
      </c>
      <c r="I9377">
        <v>17.9583333333333</v>
      </c>
      <c r="J9377">
        <v>0.69565217391304301</v>
      </c>
      <c r="K9377">
        <v>3.3043478260869499</v>
      </c>
      <c r="L9377">
        <v>-6</v>
      </c>
      <c r="M9377">
        <v>0.221014492753623</v>
      </c>
      <c r="N9377">
        <v>14.653985507246301</v>
      </c>
      <c r="O9377" s="5" t="str">
        <f>VLOOKUP(D9377,MTeams!$A:$B,2,FALSE)</f>
        <v>Baylor</v>
      </c>
      <c r="P9377" s="5" t="str">
        <f>VLOOKUP(E9377,MTeams!$A:$B,2,FALSE)</f>
        <v>Clemson</v>
      </c>
    </row>
    <row r="9378" spans="1:16" x14ac:dyDescent="0.3">
      <c r="A9378" t="s">
        <v>9390</v>
      </c>
      <c r="B9378">
        <v>0.96686886842035902</v>
      </c>
      <c r="C9378">
        <v>2021</v>
      </c>
      <c r="D9378">
        <v>1124</v>
      </c>
      <c r="E9378">
        <v>1156</v>
      </c>
      <c r="F9378">
        <v>1</v>
      </c>
      <c r="G9378">
        <v>15</v>
      </c>
      <c r="H9378">
        <v>0.91666666666666596</v>
      </c>
      <c r="I9378">
        <v>17.9583333333333</v>
      </c>
      <c r="J9378">
        <v>0.73076923076922995</v>
      </c>
      <c r="K9378">
        <v>0.88461538461538403</v>
      </c>
      <c r="L9378">
        <v>-14</v>
      </c>
      <c r="M9378">
        <v>0.18589743589743499</v>
      </c>
      <c r="N9378">
        <v>17.073717948717899</v>
      </c>
      <c r="O9378" s="5" t="str">
        <f>VLOOKUP(D9378,MTeams!$A:$B,2,FALSE)</f>
        <v>Baylor</v>
      </c>
      <c r="P9378" s="5" t="str">
        <f>VLOOKUP(E9378,MTeams!$A:$B,2,FALSE)</f>
        <v>Cleveland St</v>
      </c>
    </row>
    <row r="9379" spans="1:16" x14ac:dyDescent="0.3">
      <c r="A9379" t="s">
        <v>9391</v>
      </c>
      <c r="B9379">
        <v>0.85126647159064195</v>
      </c>
      <c r="C9379">
        <v>2021</v>
      </c>
      <c r="D9379">
        <v>1124</v>
      </c>
      <c r="E9379">
        <v>1159</v>
      </c>
      <c r="F9379">
        <v>1</v>
      </c>
      <c r="G9379">
        <v>14</v>
      </c>
      <c r="H9379">
        <v>0.91666666666666596</v>
      </c>
      <c r="I9379">
        <v>17.9583333333333</v>
      </c>
      <c r="J9379">
        <v>0.93333333333333302</v>
      </c>
      <c r="K9379">
        <v>17.733333333333299</v>
      </c>
      <c r="L9379">
        <v>-13</v>
      </c>
      <c r="M9379">
        <v>-1.6666666666666701E-2</v>
      </c>
      <c r="N9379">
        <v>0.22499999999999701</v>
      </c>
      <c r="O9379" s="5" t="str">
        <f>VLOOKUP(D9379,MTeams!$A:$B,2,FALSE)</f>
        <v>Baylor</v>
      </c>
      <c r="P9379" s="5" t="str">
        <f>VLOOKUP(E9379,MTeams!$A:$B,2,FALSE)</f>
        <v>Colgate</v>
      </c>
    </row>
    <row r="9380" spans="1:16" x14ac:dyDescent="0.3">
      <c r="A9380" t="s">
        <v>9392</v>
      </c>
      <c r="B9380">
        <v>0.75800018240346301</v>
      </c>
      <c r="C9380">
        <v>2021</v>
      </c>
      <c r="D9380">
        <v>1124</v>
      </c>
      <c r="E9380">
        <v>1160</v>
      </c>
      <c r="F9380">
        <v>1</v>
      </c>
      <c r="G9380">
        <v>5</v>
      </c>
      <c r="H9380">
        <v>0.91666666666666596</v>
      </c>
      <c r="I9380">
        <v>17.9583333333333</v>
      </c>
      <c r="J9380">
        <v>0.73333333333333295</v>
      </c>
      <c r="K9380">
        <v>9.7666666666666604</v>
      </c>
      <c r="L9380">
        <v>-4</v>
      </c>
      <c r="M9380">
        <v>0.18333333333333299</v>
      </c>
      <c r="N9380">
        <v>8.1916666666666593</v>
      </c>
      <c r="O9380" s="5" t="str">
        <f>VLOOKUP(D9380,MTeams!$A:$B,2,FALSE)</f>
        <v>Baylor</v>
      </c>
      <c r="P9380" s="5" t="str">
        <f>VLOOKUP(E9380,MTeams!$A:$B,2,FALSE)</f>
        <v>Colorado</v>
      </c>
    </row>
    <row r="9381" spans="1:16" x14ac:dyDescent="0.3">
      <c r="A9381" t="s">
        <v>9393</v>
      </c>
      <c r="B9381">
        <v>0.82206273323997503</v>
      </c>
      <c r="C9381">
        <v>2021</v>
      </c>
      <c r="D9381">
        <v>1124</v>
      </c>
      <c r="E9381">
        <v>1163</v>
      </c>
      <c r="F9381">
        <v>1</v>
      </c>
      <c r="G9381">
        <v>7</v>
      </c>
      <c r="H9381">
        <v>0.91666666666666596</v>
      </c>
      <c r="I9381">
        <v>17.9583333333333</v>
      </c>
      <c r="J9381">
        <v>0.68181818181818099</v>
      </c>
      <c r="K9381">
        <v>7.9090909090909003</v>
      </c>
      <c r="L9381">
        <v>-6</v>
      </c>
      <c r="M9381">
        <v>0.234848484848484</v>
      </c>
      <c r="N9381">
        <v>10.049242424242401</v>
      </c>
      <c r="O9381" s="5" t="str">
        <f>VLOOKUP(D9381,MTeams!$A:$B,2,FALSE)</f>
        <v>Baylor</v>
      </c>
      <c r="P9381" s="5" t="str">
        <f>VLOOKUP(E9381,MTeams!$A:$B,2,FALSE)</f>
        <v>Connecticut</v>
      </c>
    </row>
    <row r="9382" spans="1:16" x14ac:dyDescent="0.3">
      <c r="A9382" t="s">
        <v>9394</v>
      </c>
      <c r="B9382">
        <v>0.77395426737990902</v>
      </c>
      <c r="C9382">
        <v>2021</v>
      </c>
      <c r="D9382">
        <v>1124</v>
      </c>
      <c r="E9382">
        <v>1166</v>
      </c>
      <c r="F9382">
        <v>1</v>
      </c>
      <c r="G9382">
        <v>5</v>
      </c>
      <c r="H9382">
        <v>0.91666666666666596</v>
      </c>
      <c r="I9382">
        <v>17.9583333333333</v>
      </c>
      <c r="J9382">
        <v>0.71428571428571397</v>
      </c>
      <c r="K9382">
        <v>8.6785714285714199</v>
      </c>
      <c r="L9382">
        <v>-4</v>
      </c>
      <c r="M9382">
        <v>0.202380952380952</v>
      </c>
      <c r="N9382">
        <v>9.2797619047618998</v>
      </c>
      <c r="O9382" s="5" t="str">
        <f>VLOOKUP(D9382,MTeams!$A:$B,2,FALSE)</f>
        <v>Baylor</v>
      </c>
      <c r="P9382" s="5" t="str">
        <f>VLOOKUP(E9382,MTeams!$A:$B,2,FALSE)</f>
        <v>Creighton</v>
      </c>
    </row>
    <row r="9383" spans="1:16" x14ac:dyDescent="0.3">
      <c r="A9383" t="s">
        <v>9395</v>
      </c>
      <c r="B9383">
        <v>0.87342971883874299</v>
      </c>
      <c r="C9383">
        <v>2021</v>
      </c>
      <c r="D9383">
        <v>1124</v>
      </c>
      <c r="E9383">
        <v>1179</v>
      </c>
      <c r="F9383">
        <v>1</v>
      </c>
      <c r="G9383">
        <v>11</v>
      </c>
      <c r="H9383">
        <v>0.91666666666666596</v>
      </c>
      <c r="I9383">
        <v>17.9583333333333</v>
      </c>
      <c r="J9383">
        <v>0.85185185185185097</v>
      </c>
      <c r="K9383">
        <v>11.1851851851851</v>
      </c>
      <c r="L9383">
        <v>-10</v>
      </c>
      <c r="M9383">
        <v>6.48148148148147E-2</v>
      </c>
      <c r="N9383">
        <v>6.7731481481481399</v>
      </c>
      <c r="O9383" s="5" t="str">
        <f>VLOOKUP(D9383,MTeams!$A:$B,2,FALSE)</f>
        <v>Baylor</v>
      </c>
      <c r="P9383" s="5" t="str">
        <f>VLOOKUP(E9383,MTeams!$A:$B,2,FALSE)</f>
        <v>Drake</v>
      </c>
    </row>
    <row r="9384" spans="1:16" x14ac:dyDescent="0.3">
      <c r="A9384" t="s">
        <v>9396</v>
      </c>
      <c r="B9384">
        <v>0.95181318782058699</v>
      </c>
      <c r="C9384">
        <v>2021</v>
      </c>
      <c r="D9384">
        <v>1124</v>
      </c>
      <c r="E9384">
        <v>1180</v>
      </c>
      <c r="F9384">
        <v>1</v>
      </c>
      <c r="G9384">
        <v>16</v>
      </c>
      <c r="H9384">
        <v>0.91666666666666596</v>
      </c>
      <c r="I9384">
        <v>17.9583333333333</v>
      </c>
      <c r="J9384">
        <v>0.63157894736842102</v>
      </c>
      <c r="K9384">
        <v>4.6315789473684204</v>
      </c>
      <c r="L9384">
        <v>-15</v>
      </c>
      <c r="M9384">
        <v>0.285087719298245</v>
      </c>
      <c r="N9384">
        <v>13.3267543859649</v>
      </c>
      <c r="O9384" s="5" t="str">
        <f>VLOOKUP(D9384,MTeams!$A:$B,2,FALSE)</f>
        <v>Baylor</v>
      </c>
      <c r="P9384" s="5" t="str">
        <f>VLOOKUP(E9384,MTeams!$A:$B,2,FALSE)</f>
        <v>Drexel</v>
      </c>
    </row>
    <row r="9385" spans="1:16" x14ac:dyDescent="0.3">
      <c r="A9385" t="s">
        <v>9397</v>
      </c>
      <c r="B9385">
        <v>0.92018442822227797</v>
      </c>
      <c r="C9385">
        <v>2021</v>
      </c>
      <c r="D9385">
        <v>1124</v>
      </c>
      <c r="E9385">
        <v>1186</v>
      </c>
      <c r="F9385">
        <v>1</v>
      </c>
      <c r="G9385">
        <v>14</v>
      </c>
      <c r="H9385">
        <v>0.91666666666666596</v>
      </c>
      <c r="I9385">
        <v>17.9583333333333</v>
      </c>
      <c r="J9385">
        <v>0.68181818181818099</v>
      </c>
      <c r="K9385">
        <v>7.9090909090909003</v>
      </c>
      <c r="L9385">
        <v>-13</v>
      </c>
      <c r="M9385">
        <v>0.234848484848484</v>
      </c>
      <c r="N9385">
        <v>10.049242424242401</v>
      </c>
      <c r="O9385" s="5" t="str">
        <f>VLOOKUP(D9385,MTeams!$A:$B,2,FALSE)</f>
        <v>Baylor</v>
      </c>
      <c r="P9385" s="5" t="str">
        <f>VLOOKUP(E9385,MTeams!$A:$B,2,FALSE)</f>
        <v>E Washington</v>
      </c>
    </row>
    <row r="9386" spans="1:16" x14ac:dyDescent="0.3">
      <c r="A9386" t="s">
        <v>9398</v>
      </c>
      <c r="B9386">
        <v>0.86179432268935297</v>
      </c>
      <c r="C9386">
        <v>2021</v>
      </c>
      <c r="D9386">
        <v>1124</v>
      </c>
      <c r="E9386">
        <v>1196</v>
      </c>
      <c r="F9386">
        <v>1</v>
      </c>
      <c r="G9386">
        <v>7</v>
      </c>
      <c r="H9386">
        <v>0.91666666666666596</v>
      </c>
      <c r="I9386">
        <v>17.9583333333333</v>
      </c>
      <c r="J9386">
        <v>0.60869565217391297</v>
      </c>
      <c r="K9386">
        <v>4.13043478260869</v>
      </c>
      <c r="L9386">
        <v>-6</v>
      </c>
      <c r="M9386">
        <v>0.30797101449275299</v>
      </c>
      <c r="N9386">
        <v>13.8278985507246</v>
      </c>
      <c r="O9386" s="5" t="str">
        <f>VLOOKUP(D9386,MTeams!$A:$B,2,FALSE)</f>
        <v>Baylor</v>
      </c>
      <c r="P9386" s="5" t="str">
        <f>VLOOKUP(E9386,MTeams!$A:$B,2,FALSE)</f>
        <v>Florida</v>
      </c>
    </row>
    <row r="9387" spans="1:16" x14ac:dyDescent="0.3">
      <c r="A9387" t="s">
        <v>9399</v>
      </c>
      <c r="B9387">
        <v>0.75512082764913102</v>
      </c>
      <c r="C9387">
        <v>2021</v>
      </c>
      <c r="D9387">
        <v>1124</v>
      </c>
      <c r="E9387">
        <v>1199</v>
      </c>
      <c r="F9387">
        <v>1</v>
      </c>
      <c r="G9387">
        <v>4</v>
      </c>
      <c r="H9387">
        <v>0.91666666666666596</v>
      </c>
      <c r="I9387">
        <v>17.9583333333333</v>
      </c>
      <c r="J9387">
        <v>0.72727272727272696</v>
      </c>
      <c r="K9387">
        <v>8.5909090909090899</v>
      </c>
      <c r="L9387">
        <v>-3</v>
      </c>
      <c r="M9387">
        <v>0.189393939393939</v>
      </c>
      <c r="N9387">
        <v>9.3674242424242404</v>
      </c>
      <c r="O9387" s="5" t="str">
        <f>VLOOKUP(D9387,MTeams!$A:$B,2,FALSE)</f>
        <v>Baylor</v>
      </c>
      <c r="P9387" s="5" t="str">
        <f>VLOOKUP(E9387,MTeams!$A:$B,2,FALSE)</f>
        <v>Florida St</v>
      </c>
    </row>
    <row r="9388" spans="1:16" x14ac:dyDescent="0.3">
      <c r="A9388" t="s">
        <v>9400</v>
      </c>
      <c r="B9388">
        <v>0.93868128185384403</v>
      </c>
      <c r="C9388">
        <v>2021</v>
      </c>
      <c r="D9388">
        <v>1124</v>
      </c>
      <c r="E9388">
        <v>1207</v>
      </c>
      <c r="F9388">
        <v>1</v>
      </c>
      <c r="G9388">
        <v>12</v>
      </c>
      <c r="H9388">
        <v>0.91666666666666596</v>
      </c>
      <c r="I9388">
        <v>17.9583333333333</v>
      </c>
      <c r="J9388">
        <v>0.52</v>
      </c>
      <c r="K9388">
        <v>0.68</v>
      </c>
      <c r="L9388">
        <v>-11</v>
      </c>
      <c r="M9388">
        <v>0.396666666666666</v>
      </c>
      <c r="N9388">
        <v>17.2783333333333</v>
      </c>
      <c r="O9388" s="5" t="str">
        <f>VLOOKUP(D9388,MTeams!$A:$B,2,FALSE)</f>
        <v>Baylor</v>
      </c>
      <c r="P9388" s="5" t="str">
        <f>VLOOKUP(E9388,MTeams!$A:$B,2,FALSE)</f>
        <v>Georgetown</v>
      </c>
    </row>
    <row r="9389" spans="1:16" x14ac:dyDescent="0.3">
      <c r="A9389" t="s">
        <v>9401</v>
      </c>
      <c r="B9389">
        <v>0.884850941141057</v>
      </c>
      <c r="C9389">
        <v>2021</v>
      </c>
      <c r="D9389">
        <v>1124</v>
      </c>
      <c r="E9389">
        <v>1210</v>
      </c>
      <c r="F9389">
        <v>1</v>
      </c>
      <c r="G9389">
        <v>9</v>
      </c>
      <c r="H9389">
        <v>0.91666666666666596</v>
      </c>
      <c r="I9389">
        <v>17.9583333333333</v>
      </c>
      <c r="J9389">
        <v>0.68</v>
      </c>
      <c r="K9389">
        <v>5.52</v>
      </c>
      <c r="L9389">
        <v>-8</v>
      </c>
      <c r="M9389">
        <v>0.236666666666666</v>
      </c>
      <c r="N9389">
        <v>12.438333333333301</v>
      </c>
      <c r="O9389" s="5" t="str">
        <f>VLOOKUP(D9389,MTeams!$A:$B,2,FALSE)</f>
        <v>Baylor</v>
      </c>
      <c r="P9389" s="5" t="str">
        <f>VLOOKUP(E9389,MTeams!$A:$B,2,FALSE)</f>
        <v>Georgia Tech</v>
      </c>
    </row>
    <row r="9390" spans="1:16" x14ac:dyDescent="0.3">
      <c r="A9390" t="s">
        <v>9402</v>
      </c>
      <c r="B9390">
        <v>0.39668374313863197</v>
      </c>
      <c r="C9390">
        <v>2021</v>
      </c>
      <c r="D9390">
        <v>1124</v>
      </c>
      <c r="E9390">
        <v>1211</v>
      </c>
      <c r="F9390">
        <v>1</v>
      </c>
      <c r="G9390">
        <v>1</v>
      </c>
      <c r="H9390">
        <v>0.91666666666666596</v>
      </c>
      <c r="I9390">
        <v>17.9583333333333</v>
      </c>
      <c r="J9390">
        <v>1</v>
      </c>
      <c r="K9390">
        <v>23</v>
      </c>
      <c r="L9390">
        <v>0</v>
      </c>
      <c r="M9390">
        <v>-8.3333333333333301E-2</v>
      </c>
      <c r="N9390">
        <v>-5.0416666666666599</v>
      </c>
      <c r="O9390" s="5" t="str">
        <f>VLOOKUP(D9390,MTeams!$A:$B,2,FALSE)</f>
        <v>Baylor</v>
      </c>
      <c r="P9390" s="5" t="str">
        <f>VLOOKUP(E9390,MTeams!$A:$B,2,FALSE)</f>
        <v>Gonzaga</v>
      </c>
    </row>
    <row r="9391" spans="1:16" x14ac:dyDescent="0.3">
      <c r="A9391" t="s">
        <v>9403</v>
      </c>
      <c r="B9391">
        <v>0.91851027336733804</v>
      </c>
      <c r="C9391">
        <v>2021</v>
      </c>
      <c r="D9391">
        <v>1124</v>
      </c>
      <c r="E9391">
        <v>1213</v>
      </c>
      <c r="F9391">
        <v>1</v>
      </c>
      <c r="G9391">
        <v>15</v>
      </c>
      <c r="H9391">
        <v>0.91666666666666596</v>
      </c>
      <c r="I9391">
        <v>17.9583333333333</v>
      </c>
      <c r="J9391">
        <v>0.7</v>
      </c>
      <c r="K9391">
        <v>9.6</v>
      </c>
      <c r="L9391">
        <v>-14</v>
      </c>
      <c r="M9391">
        <v>0.21666666666666601</v>
      </c>
      <c r="N9391">
        <v>8.3583333333333307</v>
      </c>
      <c r="O9391" s="5" t="str">
        <f>VLOOKUP(D9391,MTeams!$A:$B,2,FALSE)</f>
        <v>Baylor</v>
      </c>
      <c r="P9391" s="5" t="str">
        <f>VLOOKUP(E9391,MTeams!$A:$B,2,FALSE)</f>
        <v>Grand Canyon</v>
      </c>
    </row>
    <row r="9392" spans="1:16" x14ac:dyDescent="0.3">
      <c r="A9392" t="s">
        <v>9404</v>
      </c>
      <c r="B9392">
        <v>0.96164325411240004</v>
      </c>
      <c r="C9392">
        <v>2021</v>
      </c>
      <c r="D9392">
        <v>1124</v>
      </c>
      <c r="E9392">
        <v>1216</v>
      </c>
      <c r="F9392">
        <v>1</v>
      </c>
      <c r="G9392">
        <v>16</v>
      </c>
      <c r="H9392">
        <v>0.91666666666666596</v>
      </c>
      <c r="I9392">
        <v>17.9583333333333</v>
      </c>
      <c r="J9392">
        <v>0.65217391304347805</v>
      </c>
      <c r="K9392">
        <v>2.60869565217391</v>
      </c>
      <c r="L9392">
        <v>-15</v>
      </c>
      <c r="M9392">
        <v>0.26449275362318803</v>
      </c>
      <c r="N9392">
        <v>15.3496376811594</v>
      </c>
      <c r="O9392" s="5" t="str">
        <f>VLOOKUP(D9392,MTeams!$A:$B,2,FALSE)</f>
        <v>Baylor</v>
      </c>
      <c r="P9392" s="5" t="str">
        <f>VLOOKUP(E9392,MTeams!$A:$B,2,FALSE)</f>
        <v>Hartford</v>
      </c>
    </row>
    <row r="9393" spans="1:16" x14ac:dyDescent="0.3">
      <c r="A9393" t="s">
        <v>9405</v>
      </c>
      <c r="B9393">
        <v>0.52117717224739202</v>
      </c>
      <c r="C9393">
        <v>2021</v>
      </c>
      <c r="D9393">
        <v>1124</v>
      </c>
      <c r="E9393">
        <v>1222</v>
      </c>
      <c r="F9393">
        <v>1</v>
      </c>
      <c r="G9393">
        <v>2</v>
      </c>
      <c r="H9393">
        <v>0.91666666666666596</v>
      </c>
      <c r="I9393">
        <v>17.9583333333333</v>
      </c>
      <c r="J9393">
        <v>0.88461538461538403</v>
      </c>
      <c r="K9393">
        <v>18</v>
      </c>
      <c r="L9393">
        <v>-1</v>
      </c>
      <c r="M9393">
        <v>3.2051282051282E-2</v>
      </c>
      <c r="N9393">
        <v>-4.1666666666667802E-2</v>
      </c>
      <c r="O9393" s="5" t="str">
        <f>VLOOKUP(D9393,MTeams!$A:$B,2,FALSE)</f>
        <v>Baylor</v>
      </c>
      <c r="P9393" s="5" t="str">
        <f>VLOOKUP(E9393,MTeams!$A:$B,2,FALSE)</f>
        <v>Houston</v>
      </c>
    </row>
    <row r="9394" spans="1:16" x14ac:dyDescent="0.3">
      <c r="A9394" t="s">
        <v>9406</v>
      </c>
      <c r="B9394">
        <v>0.609405761509767</v>
      </c>
      <c r="C9394">
        <v>2021</v>
      </c>
      <c r="D9394">
        <v>1124</v>
      </c>
      <c r="E9394">
        <v>1228</v>
      </c>
      <c r="F9394">
        <v>1</v>
      </c>
      <c r="G9394">
        <v>1</v>
      </c>
      <c r="H9394">
        <v>0.91666666666666596</v>
      </c>
      <c r="I9394">
        <v>17.9583333333333</v>
      </c>
      <c r="J9394">
        <v>0.79310344827586199</v>
      </c>
      <c r="K9394">
        <v>12.1724137931034</v>
      </c>
      <c r="L9394">
        <v>0</v>
      </c>
      <c r="M9394">
        <v>0.123563218390804</v>
      </c>
      <c r="N9394">
        <v>5.7859195402298802</v>
      </c>
      <c r="O9394" s="5" t="str">
        <f>VLOOKUP(D9394,MTeams!$A:$B,2,FALSE)</f>
        <v>Baylor</v>
      </c>
      <c r="P9394" s="5" t="str">
        <f>VLOOKUP(E9394,MTeams!$A:$B,2,FALSE)</f>
        <v>Illinois</v>
      </c>
    </row>
    <row r="9395" spans="1:16" x14ac:dyDescent="0.3">
      <c r="A9395" t="s">
        <v>9407</v>
      </c>
      <c r="B9395">
        <v>0.94135203185951</v>
      </c>
      <c r="C9395">
        <v>2021</v>
      </c>
      <c r="D9395">
        <v>1124</v>
      </c>
      <c r="E9395">
        <v>1233</v>
      </c>
      <c r="F9395">
        <v>1</v>
      </c>
      <c r="G9395">
        <v>15</v>
      </c>
      <c r="H9395">
        <v>0.91666666666666596</v>
      </c>
      <c r="I9395">
        <v>17.9583333333333</v>
      </c>
      <c r="J9395">
        <v>0.70588235294117596</v>
      </c>
      <c r="K9395">
        <v>6.2941176470588198</v>
      </c>
      <c r="L9395">
        <v>-14</v>
      </c>
      <c r="M9395">
        <v>0.21078431372549</v>
      </c>
      <c r="N9395">
        <v>11.664215686274501</v>
      </c>
      <c r="O9395" s="5" t="str">
        <f>VLOOKUP(D9395,MTeams!$A:$B,2,FALSE)</f>
        <v>Baylor</v>
      </c>
      <c r="P9395" s="5" t="str">
        <f>VLOOKUP(E9395,MTeams!$A:$B,2,FALSE)</f>
        <v>Iona</v>
      </c>
    </row>
    <row r="9396" spans="1:16" x14ac:dyDescent="0.3">
      <c r="A9396" t="s">
        <v>9408</v>
      </c>
      <c r="B9396">
        <v>0.62762961096985503</v>
      </c>
      <c r="C9396">
        <v>2021</v>
      </c>
      <c r="D9396">
        <v>1124</v>
      </c>
      <c r="E9396">
        <v>1234</v>
      </c>
      <c r="F9396">
        <v>1</v>
      </c>
      <c r="G9396">
        <v>2</v>
      </c>
      <c r="H9396">
        <v>0.91666666666666596</v>
      </c>
      <c r="I9396">
        <v>17.9583333333333</v>
      </c>
      <c r="J9396">
        <v>0.72413793103448199</v>
      </c>
      <c r="K9396">
        <v>11.8275862068965</v>
      </c>
      <c r="L9396">
        <v>-1</v>
      </c>
      <c r="M9396">
        <v>0.19252873563218301</v>
      </c>
      <c r="N9396">
        <v>6.1307471264367797</v>
      </c>
      <c r="O9396" s="5" t="str">
        <f>VLOOKUP(D9396,MTeams!$A:$B,2,FALSE)</f>
        <v>Baylor</v>
      </c>
      <c r="P9396" s="5" t="str">
        <f>VLOOKUP(E9396,MTeams!$A:$B,2,FALSE)</f>
        <v>Iowa</v>
      </c>
    </row>
    <row r="9397" spans="1:16" x14ac:dyDescent="0.3">
      <c r="A9397" t="s">
        <v>9409</v>
      </c>
      <c r="B9397">
        <v>0.76867125078446097</v>
      </c>
      <c r="C9397">
        <v>2021</v>
      </c>
      <c r="D9397">
        <v>1124</v>
      </c>
      <c r="E9397">
        <v>1242</v>
      </c>
      <c r="F9397">
        <v>1</v>
      </c>
      <c r="G9397">
        <v>3</v>
      </c>
      <c r="H9397">
        <v>0.91666666666666596</v>
      </c>
      <c r="I9397">
        <v>17.9583333333333</v>
      </c>
      <c r="J9397">
        <v>0.70370370370370305</v>
      </c>
      <c r="K9397">
        <v>6.3333333333333304</v>
      </c>
      <c r="L9397">
        <v>-2</v>
      </c>
      <c r="M9397">
        <v>0.21296296296296199</v>
      </c>
      <c r="N9397">
        <v>11.625</v>
      </c>
      <c r="O9397" s="5" t="str">
        <f>VLOOKUP(D9397,MTeams!$A:$B,2,FALSE)</f>
        <v>Baylor</v>
      </c>
      <c r="P9397" s="5" t="str">
        <f>VLOOKUP(E9397,MTeams!$A:$B,2,FALSE)</f>
        <v>Kansas</v>
      </c>
    </row>
    <row r="9398" spans="1:16" x14ac:dyDescent="0.3">
      <c r="A9398" t="s">
        <v>9410</v>
      </c>
      <c r="B9398">
        <v>0.894170731345723</v>
      </c>
      <c r="C9398">
        <v>2021</v>
      </c>
      <c r="D9398">
        <v>1124</v>
      </c>
      <c r="E9398">
        <v>1251</v>
      </c>
      <c r="F9398">
        <v>1</v>
      </c>
      <c r="G9398">
        <v>13</v>
      </c>
      <c r="H9398">
        <v>0.91666666666666596</v>
      </c>
      <c r="I9398">
        <v>17.9583333333333</v>
      </c>
      <c r="J9398">
        <v>0.79166666666666596</v>
      </c>
      <c r="K9398">
        <v>11</v>
      </c>
      <c r="L9398">
        <v>-12</v>
      </c>
      <c r="M9398">
        <v>0.125</v>
      </c>
      <c r="N9398">
        <v>6.9583333333333304</v>
      </c>
      <c r="O9398" s="5" t="str">
        <f>VLOOKUP(D9398,MTeams!$A:$B,2,FALSE)</f>
        <v>Baylor</v>
      </c>
      <c r="P9398" s="5" t="str">
        <f>VLOOKUP(E9398,MTeams!$A:$B,2,FALSE)</f>
        <v>Liberty</v>
      </c>
    </row>
    <row r="9399" spans="1:16" x14ac:dyDescent="0.3">
      <c r="A9399" t="s">
        <v>9411</v>
      </c>
      <c r="B9399">
        <v>0.76229900868147304</v>
      </c>
      <c r="C9399">
        <v>2021</v>
      </c>
      <c r="D9399">
        <v>1124</v>
      </c>
      <c r="E9399">
        <v>1260</v>
      </c>
      <c r="F9399">
        <v>1</v>
      </c>
      <c r="G9399">
        <v>8</v>
      </c>
      <c r="H9399">
        <v>0.91666666666666596</v>
      </c>
      <c r="I9399">
        <v>17.9583333333333</v>
      </c>
      <c r="J9399">
        <v>0.84615384615384603</v>
      </c>
      <c r="K9399">
        <v>14.692307692307599</v>
      </c>
      <c r="L9399">
        <v>-7</v>
      </c>
      <c r="M9399">
        <v>7.0512820512820401E-2</v>
      </c>
      <c r="N9399">
        <v>3.2660256410256401</v>
      </c>
      <c r="O9399" s="5" t="str">
        <f>VLOOKUP(D9399,MTeams!$A:$B,2,FALSE)</f>
        <v>Baylor</v>
      </c>
      <c r="P9399" s="5" t="str">
        <f>VLOOKUP(E9399,MTeams!$A:$B,2,FALSE)</f>
        <v>Loyola-Chicago</v>
      </c>
    </row>
    <row r="9400" spans="1:16" x14ac:dyDescent="0.3">
      <c r="A9400" t="s">
        <v>9412</v>
      </c>
      <c r="B9400">
        <v>0.85316419974054902</v>
      </c>
      <c r="C9400">
        <v>2021</v>
      </c>
      <c r="D9400">
        <v>1124</v>
      </c>
      <c r="E9400">
        <v>1261</v>
      </c>
      <c r="F9400">
        <v>1</v>
      </c>
      <c r="G9400">
        <v>8</v>
      </c>
      <c r="H9400">
        <v>0.91666666666666596</v>
      </c>
      <c r="I9400">
        <v>17.9583333333333</v>
      </c>
      <c r="J9400">
        <v>0.66666666666666596</v>
      </c>
      <c r="K9400">
        <v>6.7777777777777697</v>
      </c>
      <c r="L9400">
        <v>-7</v>
      </c>
      <c r="M9400">
        <v>0.25</v>
      </c>
      <c r="N9400">
        <v>11.1805555555555</v>
      </c>
      <c r="O9400" s="5" t="str">
        <f>VLOOKUP(D9400,MTeams!$A:$B,2,FALSE)</f>
        <v>Baylor</v>
      </c>
      <c r="P9400" s="5" t="str">
        <f>VLOOKUP(E9400,MTeams!$A:$B,2,FALSE)</f>
        <v>LSU</v>
      </c>
    </row>
    <row r="9401" spans="1:16" x14ac:dyDescent="0.3">
      <c r="A9401" t="s">
        <v>9413</v>
      </c>
      <c r="B9401">
        <v>0.90897153580274004</v>
      </c>
      <c r="C9401">
        <v>2021</v>
      </c>
      <c r="D9401">
        <v>1124</v>
      </c>
      <c r="E9401">
        <v>1268</v>
      </c>
      <c r="F9401">
        <v>1</v>
      </c>
      <c r="G9401">
        <v>10</v>
      </c>
      <c r="H9401">
        <v>0.91666666666666596</v>
      </c>
      <c r="I9401">
        <v>17.9583333333333</v>
      </c>
      <c r="J9401">
        <v>0.53571428571428503</v>
      </c>
      <c r="K9401">
        <v>2.46428571428571</v>
      </c>
      <c r="L9401">
        <v>-9</v>
      </c>
      <c r="M9401">
        <v>0.38095238095237999</v>
      </c>
      <c r="N9401">
        <v>15.494047619047601</v>
      </c>
      <c r="O9401" s="5" t="str">
        <f>VLOOKUP(D9401,MTeams!$A:$B,2,FALSE)</f>
        <v>Baylor</v>
      </c>
      <c r="P9401" s="5" t="str">
        <f>VLOOKUP(E9401,MTeams!$A:$B,2,FALSE)</f>
        <v>Maryland</v>
      </c>
    </row>
    <row r="9402" spans="1:16" x14ac:dyDescent="0.3">
      <c r="A9402" t="s">
        <v>9414</v>
      </c>
      <c r="B9402">
        <v>0.65310884924520995</v>
      </c>
      <c r="C9402">
        <v>2021</v>
      </c>
      <c r="D9402">
        <v>1124</v>
      </c>
      <c r="E9402">
        <v>1276</v>
      </c>
      <c r="F9402">
        <v>1</v>
      </c>
      <c r="G9402">
        <v>1</v>
      </c>
      <c r="H9402">
        <v>0.91666666666666596</v>
      </c>
      <c r="I9402">
        <v>17.9583333333333</v>
      </c>
      <c r="J9402">
        <v>0.83333333333333304</v>
      </c>
      <c r="K9402">
        <v>10.875</v>
      </c>
      <c r="L9402">
        <v>0</v>
      </c>
      <c r="M9402">
        <v>8.3333333333333204E-2</v>
      </c>
      <c r="N9402">
        <v>7.0833333333333304</v>
      </c>
      <c r="O9402" s="5" t="str">
        <f>VLOOKUP(D9402,MTeams!$A:$B,2,FALSE)</f>
        <v>Baylor</v>
      </c>
      <c r="P9402" s="5" t="str">
        <f>VLOOKUP(E9402,MTeams!$A:$B,2,FALSE)</f>
        <v>Michigan</v>
      </c>
    </row>
    <row r="9403" spans="1:16" x14ac:dyDescent="0.3">
      <c r="A9403" t="s">
        <v>9415</v>
      </c>
      <c r="B9403">
        <v>0.94655019599136003</v>
      </c>
      <c r="C9403">
        <v>2021</v>
      </c>
      <c r="D9403">
        <v>1124</v>
      </c>
      <c r="E9403">
        <v>1277</v>
      </c>
      <c r="F9403">
        <v>1</v>
      </c>
      <c r="G9403">
        <v>11</v>
      </c>
      <c r="H9403">
        <v>0.91666666666666596</v>
      </c>
      <c r="I9403">
        <v>17.9583333333333</v>
      </c>
      <c r="J9403">
        <v>0.55555555555555503</v>
      </c>
      <c r="K9403">
        <v>-1.5185185185185099</v>
      </c>
      <c r="L9403">
        <v>-10</v>
      </c>
      <c r="M9403">
        <v>0.36111111111111099</v>
      </c>
      <c r="N9403">
        <v>19.476851851851801</v>
      </c>
      <c r="O9403" s="5" t="str">
        <f>VLOOKUP(D9403,MTeams!$A:$B,2,FALSE)</f>
        <v>Baylor</v>
      </c>
      <c r="P9403" s="5" t="str">
        <f>VLOOKUP(E9403,MTeams!$A:$B,2,FALSE)</f>
        <v>Michigan St</v>
      </c>
    </row>
    <row r="9404" spans="1:16" x14ac:dyDescent="0.3">
      <c r="A9404" t="s">
        <v>9416</v>
      </c>
      <c r="B9404">
        <v>0.915627367141579</v>
      </c>
      <c r="C9404">
        <v>2021</v>
      </c>
      <c r="D9404">
        <v>1124</v>
      </c>
      <c r="E9404">
        <v>1281</v>
      </c>
      <c r="F9404">
        <v>1</v>
      </c>
      <c r="G9404">
        <v>9</v>
      </c>
      <c r="H9404">
        <v>0.91666666666666596</v>
      </c>
      <c r="I9404">
        <v>17.9583333333333</v>
      </c>
      <c r="J9404">
        <v>0.64</v>
      </c>
      <c r="K9404">
        <v>1.72</v>
      </c>
      <c r="L9404">
        <v>-8</v>
      </c>
      <c r="M9404">
        <v>0.27666666666666601</v>
      </c>
      <c r="N9404">
        <v>16.238333333333301</v>
      </c>
      <c r="O9404" s="5" t="str">
        <f>VLOOKUP(D9404,MTeams!$A:$B,2,FALSE)</f>
        <v>Baylor</v>
      </c>
      <c r="P9404" s="5" t="str">
        <f>VLOOKUP(E9404,MTeams!$A:$B,2,FALSE)</f>
        <v>Missouri</v>
      </c>
    </row>
    <row r="9405" spans="1:16" x14ac:dyDescent="0.3">
      <c r="A9405" t="s">
        <v>9417</v>
      </c>
      <c r="B9405">
        <v>0.94936805592692097</v>
      </c>
      <c r="C9405">
        <v>2021</v>
      </c>
      <c r="D9405">
        <v>1124</v>
      </c>
      <c r="E9405">
        <v>1287</v>
      </c>
      <c r="F9405">
        <v>1</v>
      </c>
      <c r="G9405">
        <v>14</v>
      </c>
      <c r="H9405">
        <v>0.91666666666666596</v>
      </c>
      <c r="I9405">
        <v>17.9583333333333</v>
      </c>
      <c r="J9405">
        <v>0.75</v>
      </c>
      <c r="K9405">
        <v>4.1071428571428497</v>
      </c>
      <c r="L9405">
        <v>-13</v>
      </c>
      <c r="M9405">
        <v>0.16666666666666599</v>
      </c>
      <c r="N9405">
        <v>13.8511904761904</v>
      </c>
      <c r="O9405" s="5" t="str">
        <f>VLOOKUP(D9405,MTeams!$A:$B,2,FALSE)</f>
        <v>Baylor</v>
      </c>
      <c r="P9405" s="5" t="str">
        <f>VLOOKUP(E9405,MTeams!$A:$B,2,FALSE)</f>
        <v>Morehead St</v>
      </c>
    </row>
    <row r="9406" spans="1:16" x14ac:dyDescent="0.3">
      <c r="A9406" t="s">
        <v>9418</v>
      </c>
      <c r="B9406">
        <v>0.96112485293319605</v>
      </c>
      <c r="C9406">
        <v>2021</v>
      </c>
      <c r="D9406">
        <v>1124</v>
      </c>
      <c r="E9406">
        <v>1291</v>
      </c>
      <c r="F9406">
        <v>1</v>
      </c>
      <c r="G9406">
        <v>16</v>
      </c>
      <c r="H9406">
        <v>0.91666666666666596</v>
      </c>
      <c r="I9406">
        <v>17.9583333333333</v>
      </c>
      <c r="J9406">
        <v>0.54545454545454497</v>
      </c>
      <c r="K9406">
        <v>1.4090909090909001</v>
      </c>
      <c r="L9406">
        <v>-15</v>
      </c>
      <c r="M9406">
        <v>0.37121212121212099</v>
      </c>
      <c r="N9406">
        <v>16.549242424242401</v>
      </c>
      <c r="O9406" s="5" t="str">
        <f>VLOOKUP(D9406,MTeams!$A:$B,2,FALSE)</f>
        <v>Baylor</v>
      </c>
      <c r="P9406" s="5" t="str">
        <f>VLOOKUP(E9406,MTeams!$A:$B,2,FALSE)</f>
        <v>Mt St Mary's</v>
      </c>
    </row>
    <row r="9407" spans="1:16" x14ac:dyDescent="0.3">
      <c r="A9407" t="s">
        <v>9419</v>
      </c>
      <c r="B9407">
        <v>0.95414712869116403</v>
      </c>
      <c r="C9407">
        <v>2021</v>
      </c>
      <c r="D9407">
        <v>1124</v>
      </c>
      <c r="E9407">
        <v>1313</v>
      </c>
      <c r="F9407">
        <v>1</v>
      </c>
      <c r="G9407">
        <v>16</v>
      </c>
      <c r="H9407">
        <v>0.91666666666666596</v>
      </c>
      <c r="I9407">
        <v>17.9583333333333</v>
      </c>
      <c r="J9407">
        <v>0.66666666666666596</v>
      </c>
      <c r="K9407">
        <v>4.5714285714285703</v>
      </c>
      <c r="L9407">
        <v>-15</v>
      </c>
      <c r="M9407">
        <v>0.25</v>
      </c>
      <c r="N9407">
        <v>13.386904761904701</v>
      </c>
      <c r="O9407" s="5" t="str">
        <f>VLOOKUP(D9407,MTeams!$A:$B,2,FALSE)</f>
        <v>Baylor</v>
      </c>
      <c r="P9407" s="5" t="str">
        <f>VLOOKUP(E9407,MTeams!$A:$B,2,FALSE)</f>
        <v>Norfolk St</v>
      </c>
    </row>
    <row r="9408" spans="1:16" x14ac:dyDescent="0.3">
      <c r="A9408" t="s">
        <v>9420</v>
      </c>
      <c r="B9408">
        <v>0.85570590270395996</v>
      </c>
      <c r="C9408">
        <v>2021</v>
      </c>
      <c r="D9408">
        <v>1124</v>
      </c>
      <c r="E9408">
        <v>1314</v>
      </c>
      <c r="F9408">
        <v>1</v>
      </c>
      <c r="G9408">
        <v>8</v>
      </c>
      <c r="H9408">
        <v>0.91666666666666596</v>
      </c>
      <c r="I9408">
        <v>17.9583333333333</v>
      </c>
      <c r="J9408">
        <v>0.64285714285714202</v>
      </c>
      <c r="K9408">
        <v>6.2857142857142803</v>
      </c>
      <c r="L9408">
        <v>-7</v>
      </c>
      <c r="M9408">
        <v>0.273809523809523</v>
      </c>
      <c r="N9408">
        <v>11.672619047618999</v>
      </c>
      <c r="O9408" s="5" t="str">
        <f>VLOOKUP(D9408,MTeams!$A:$B,2,FALSE)</f>
        <v>Baylor</v>
      </c>
      <c r="P9408" s="5" t="str">
        <f>VLOOKUP(E9408,MTeams!$A:$B,2,FALSE)</f>
        <v>North Carolina</v>
      </c>
    </row>
    <row r="9409" spans="1:16" x14ac:dyDescent="0.3">
      <c r="A9409" t="s">
        <v>9421</v>
      </c>
      <c r="B9409">
        <v>0.90786261285589098</v>
      </c>
      <c r="C9409">
        <v>2021</v>
      </c>
      <c r="D9409">
        <v>1124</v>
      </c>
      <c r="E9409">
        <v>1317</v>
      </c>
      <c r="F9409">
        <v>1</v>
      </c>
      <c r="G9409">
        <v>13</v>
      </c>
      <c r="H9409">
        <v>0.91666666666666596</v>
      </c>
      <c r="I9409">
        <v>17.9583333333333</v>
      </c>
      <c r="J9409">
        <v>0.64</v>
      </c>
      <c r="K9409">
        <v>7.64</v>
      </c>
      <c r="L9409">
        <v>-12</v>
      </c>
      <c r="M9409">
        <v>0.27666666666666601</v>
      </c>
      <c r="N9409">
        <v>10.3183333333333</v>
      </c>
      <c r="O9409" s="5" t="str">
        <f>VLOOKUP(D9409,MTeams!$A:$B,2,FALSE)</f>
        <v>Baylor</v>
      </c>
      <c r="P9409" s="5" t="str">
        <f>VLOOKUP(E9409,MTeams!$A:$B,2,FALSE)</f>
        <v>North Texas</v>
      </c>
    </row>
    <row r="9410" spans="1:16" x14ac:dyDescent="0.3">
      <c r="A9410" t="s">
        <v>9422</v>
      </c>
      <c r="B9410">
        <v>0.917176434547326</v>
      </c>
      <c r="C9410">
        <v>2021</v>
      </c>
      <c r="D9410">
        <v>1124</v>
      </c>
      <c r="E9410">
        <v>1325</v>
      </c>
      <c r="F9410">
        <v>1</v>
      </c>
      <c r="G9410">
        <v>13</v>
      </c>
      <c r="H9410">
        <v>0.91666666666666596</v>
      </c>
      <c r="I9410">
        <v>17.9583333333333</v>
      </c>
      <c r="J9410">
        <v>0.68181818181818099</v>
      </c>
      <c r="K9410">
        <v>7.0454545454545396</v>
      </c>
      <c r="L9410">
        <v>-12</v>
      </c>
      <c r="M9410">
        <v>0.234848484848484</v>
      </c>
      <c r="N9410">
        <v>10.9128787878787</v>
      </c>
      <c r="O9410" s="5" t="str">
        <f>VLOOKUP(D9410,MTeams!$A:$B,2,FALSE)</f>
        <v>Baylor</v>
      </c>
      <c r="P9410" s="5" t="str">
        <f>VLOOKUP(E9410,MTeams!$A:$B,2,FALSE)</f>
        <v>Ohio</v>
      </c>
    </row>
    <row r="9411" spans="1:16" x14ac:dyDescent="0.3">
      <c r="A9411" t="s">
        <v>9423</v>
      </c>
      <c r="B9411">
        <v>0.74303449308326297</v>
      </c>
      <c r="C9411">
        <v>2021</v>
      </c>
      <c r="D9411">
        <v>1124</v>
      </c>
      <c r="E9411">
        <v>1326</v>
      </c>
      <c r="F9411">
        <v>1</v>
      </c>
      <c r="G9411">
        <v>2</v>
      </c>
      <c r="H9411">
        <v>0.91666666666666596</v>
      </c>
      <c r="I9411">
        <v>17.9583333333333</v>
      </c>
      <c r="J9411">
        <v>0.7</v>
      </c>
      <c r="K9411">
        <v>6.36666666666666</v>
      </c>
      <c r="L9411">
        <v>-1</v>
      </c>
      <c r="M9411">
        <v>0.21666666666666601</v>
      </c>
      <c r="N9411">
        <v>11.591666666666599</v>
      </c>
      <c r="O9411" s="5" t="str">
        <f>VLOOKUP(D9411,MTeams!$A:$B,2,FALSE)</f>
        <v>Baylor</v>
      </c>
      <c r="P9411" s="5" t="str">
        <f>VLOOKUP(E9411,MTeams!$A:$B,2,FALSE)</f>
        <v>Ohio St</v>
      </c>
    </row>
    <row r="9412" spans="1:16" x14ac:dyDescent="0.3">
      <c r="A9412" t="s">
        <v>9424</v>
      </c>
      <c r="B9412">
        <v>0.85866801388734404</v>
      </c>
      <c r="C9412">
        <v>2021</v>
      </c>
      <c r="D9412">
        <v>1124</v>
      </c>
      <c r="E9412">
        <v>1328</v>
      </c>
      <c r="F9412">
        <v>1</v>
      </c>
      <c r="G9412">
        <v>8</v>
      </c>
      <c r="H9412">
        <v>0.91666666666666596</v>
      </c>
      <c r="I9412">
        <v>17.9583333333333</v>
      </c>
      <c r="J9412">
        <v>0.6</v>
      </c>
      <c r="K9412">
        <v>5.52</v>
      </c>
      <c r="L9412">
        <v>-7</v>
      </c>
      <c r="M9412">
        <v>0.31666666666666599</v>
      </c>
      <c r="N9412">
        <v>12.438333333333301</v>
      </c>
      <c r="O9412" s="5" t="str">
        <f>VLOOKUP(D9412,MTeams!$A:$B,2,FALSE)</f>
        <v>Baylor</v>
      </c>
      <c r="P9412" s="5" t="str">
        <f>VLOOKUP(E9412,MTeams!$A:$B,2,FALSE)</f>
        <v>Oklahoma</v>
      </c>
    </row>
    <row r="9413" spans="1:16" x14ac:dyDescent="0.3">
      <c r="A9413" t="s">
        <v>9425</v>
      </c>
      <c r="B9413">
        <v>0.82786118879906101</v>
      </c>
      <c r="C9413">
        <v>2021</v>
      </c>
      <c r="D9413">
        <v>1124</v>
      </c>
      <c r="E9413">
        <v>1329</v>
      </c>
      <c r="F9413">
        <v>1</v>
      </c>
      <c r="G9413">
        <v>4</v>
      </c>
      <c r="H9413">
        <v>0.91666666666666596</v>
      </c>
      <c r="I9413">
        <v>17.9583333333333</v>
      </c>
      <c r="J9413">
        <v>0.71428571428571397</v>
      </c>
      <c r="K9413">
        <v>4.1785714285714199</v>
      </c>
      <c r="L9413">
        <v>-3</v>
      </c>
      <c r="M9413">
        <v>0.202380952380952</v>
      </c>
      <c r="N9413">
        <v>13.7797619047619</v>
      </c>
      <c r="O9413" s="5" t="str">
        <f>VLOOKUP(D9413,MTeams!$A:$B,2,FALSE)</f>
        <v>Baylor</v>
      </c>
      <c r="P9413" s="5" t="str">
        <f>VLOOKUP(E9413,MTeams!$A:$B,2,FALSE)</f>
        <v>Oklahoma St</v>
      </c>
    </row>
    <row r="9414" spans="1:16" x14ac:dyDescent="0.3">
      <c r="A9414" t="s">
        <v>9426</v>
      </c>
      <c r="B9414">
        <v>0.95518724059009996</v>
      </c>
      <c r="C9414">
        <v>2021</v>
      </c>
      <c r="D9414">
        <v>1124</v>
      </c>
      <c r="E9414">
        <v>1331</v>
      </c>
      <c r="F9414">
        <v>1</v>
      </c>
      <c r="G9414">
        <v>15</v>
      </c>
      <c r="H9414">
        <v>0.91666666666666596</v>
      </c>
      <c r="I9414">
        <v>17.9583333333333</v>
      </c>
      <c r="J9414">
        <v>0.56521739130434701</v>
      </c>
      <c r="K9414">
        <v>1.8260869565217299</v>
      </c>
      <c r="L9414">
        <v>-14</v>
      </c>
      <c r="M9414">
        <v>0.35144927536231801</v>
      </c>
      <c r="N9414">
        <v>16.132246376811501</v>
      </c>
      <c r="O9414" s="5" t="str">
        <f>VLOOKUP(D9414,MTeams!$A:$B,2,FALSE)</f>
        <v>Baylor</v>
      </c>
      <c r="P9414" s="5" t="str">
        <f>VLOOKUP(E9414,MTeams!$A:$B,2,FALSE)</f>
        <v>Oral Roberts</v>
      </c>
    </row>
    <row r="9415" spans="1:16" x14ac:dyDescent="0.3">
      <c r="A9415" t="s">
        <v>9427</v>
      </c>
      <c r="B9415">
        <v>0.85108637223388095</v>
      </c>
      <c r="C9415">
        <v>2021</v>
      </c>
      <c r="D9415">
        <v>1124</v>
      </c>
      <c r="E9415">
        <v>1332</v>
      </c>
      <c r="F9415">
        <v>1</v>
      </c>
      <c r="G9415">
        <v>7</v>
      </c>
      <c r="H9415">
        <v>0.91666666666666596</v>
      </c>
      <c r="I9415">
        <v>17.9583333333333</v>
      </c>
      <c r="J9415">
        <v>0.76923076923076905</v>
      </c>
      <c r="K9415">
        <v>6.9615384615384599</v>
      </c>
      <c r="L9415">
        <v>-6</v>
      </c>
      <c r="M9415">
        <v>0.147435897435897</v>
      </c>
      <c r="N9415">
        <v>10.996794871794799</v>
      </c>
      <c r="O9415" s="5" t="str">
        <f>VLOOKUP(D9415,MTeams!$A:$B,2,FALSE)</f>
        <v>Baylor</v>
      </c>
      <c r="P9415" s="5" t="str">
        <f>VLOOKUP(E9415,MTeams!$A:$B,2,FALSE)</f>
        <v>Oregon</v>
      </c>
    </row>
    <row r="9416" spans="1:16" x14ac:dyDescent="0.3">
      <c r="A9416" t="s">
        <v>9428</v>
      </c>
      <c r="B9416">
        <v>0.94693016702560695</v>
      </c>
      <c r="C9416">
        <v>2021</v>
      </c>
      <c r="D9416">
        <v>1124</v>
      </c>
      <c r="E9416">
        <v>1333</v>
      </c>
      <c r="F9416">
        <v>1</v>
      </c>
      <c r="G9416">
        <v>12</v>
      </c>
      <c r="H9416">
        <v>0.91666666666666596</v>
      </c>
      <c r="I9416">
        <v>17.9583333333333</v>
      </c>
      <c r="J9416">
        <v>0.57142857142857095</v>
      </c>
      <c r="K9416">
        <v>-0.14285714285714199</v>
      </c>
      <c r="L9416">
        <v>-11</v>
      </c>
      <c r="M9416">
        <v>0.34523809523809501</v>
      </c>
      <c r="N9416">
        <v>18.1011904761904</v>
      </c>
      <c r="O9416" s="5" t="str">
        <f>VLOOKUP(D9416,MTeams!$A:$B,2,FALSE)</f>
        <v>Baylor</v>
      </c>
      <c r="P9416" s="5" t="str">
        <f>VLOOKUP(E9416,MTeams!$A:$B,2,FALSE)</f>
        <v>Oregon St</v>
      </c>
    </row>
    <row r="9417" spans="1:16" x14ac:dyDescent="0.3">
      <c r="A9417" t="s">
        <v>9429</v>
      </c>
      <c r="B9417">
        <v>0.80878738260753102</v>
      </c>
      <c r="C9417">
        <v>2021</v>
      </c>
      <c r="D9417">
        <v>1124</v>
      </c>
      <c r="E9417">
        <v>1345</v>
      </c>
      <c r="F9417">
        <v>1</v>
      </c>
      <c r="G9417">
        <v>4</v>
      </c>
      <c r="H9417">
        <v>0.91666666666666596</v>
      </c>
      <c r="I9417">
        <v>17.9583333333333</v>
      </c>
      <c r="J9417">
        <v>0.66666666666666596</v>
      </c>
      <c r="K9417">
        <v>4.8148148148148104</v>
      </c>
      <c r="L9417">
        <v>-3</v>
      </c>
      <c r="M9417">
        <v>0.25</v>
      </c>
      <c r="N9417">
        <v>13.1435185185185</v>
      </c>
      <c r="O9417" s="5" t="str">
        <f>VLOOKUP(D9417,MTeams!$A:$B,2,FALSE)</f>
        <v>Baylor</v>
      </c>
      <c r="P9417" s="5" t="str">
        <f>VLOOKUP(E9417,MTeams!$A:$B,2,FALSE)</f>
        <v>Purdue</v>
      </c>
    </row>
    <row r="9418" spans="1:16" x14ac:dyDescent="0.3">
      <c r="A9418" t="s">
        <v>9430</v>
      </c>
      <c r="B9418">
        <v>0.91921009148229604</v>
      </c>
      <c r="C9418">
        <v>2021</v>
      </c>
      <c r="D9418">
        <v>1124</v>
      </c>
      <c r="E9418">
        <v>1353</v>
      </c>
      <c r="F9418">
        <v>1</v>
      </c>
      <c r="G9418">
        <v>10</v>
      </c>
      <c r="H9418">
        <v>0.91666666666666596</v>
      </c>
      <c r="I9418">
        <v>17.9583333333333</v>
      </c>
      <c r="J9418">
        <v>0.57692307692307598</v>
      </c>
      <c r="K9418">
        <v>1.7307692307692299</v>
      </c>
      <c r="L9418">
        <v>-9</v>
      </c>
      <c r="M9418">
        <v>0.33974358974358898</v>
      </c>
      <c r="N9418">
        <v>16.227564102564099</v>
      </c>
      <c r="O9418" s="5" t="str">
        <f>VLOOKUP(D9418,MTeams!$A:$B,2,FALSE)</f>
        <v>Baylor</v>
      </c>
      <c r="P9418" s="5" t="str">
        <f>VLOOKUP(E9418,MTeams!$A:$B,2,FALSE)</f>
        <v>Rutgers</v>
      </c>
    </row>
    <row r="9419" spans="1:16" x14ac:dyDescent="0.3">
      <c r="A9419" t="s">
        <v>9431</v>
      </c>
      <c r="B9419">
        <v>0.75790644528601103</v>
      </c>
      <c r="C9419">
        <v>2021</v>
      </c>
      <c r="D9419">
        <v>1124</v>
      </c>
      <c r="E9419">
        <v>1361</v>
      </c>
      <c r="F9419">
        <v>1</v>
      </c>
      <c r="G9419">
        <v>6</v>
      </c>
      <c r="H9419">
        <v>0.91666666666666596</v>
      </c>
      <c r="I9419">
        <v>17.9583333333333</v>
      </c>
      <c r="J9419">
        <v>0.84615384615384603</v>
      </c>
      <c r="K9419">
        <v>12.4230769230769</v>
      </c>
      <c r="L9419">
        <v>-5</v>
      </c>
      <c r="M9419">
        <v>7.0512820512820401E-2</v>
      </c>
      <c r="N9419">
        <v>5.5352564102563999</v>
      </c>
      <c r="O9419" s="5" t="str">
        <f>VLOOKUP(D9419,MTeams!$A:$B,2,FALSE)</f>
        <v>Baylor</v>
      </c>
      <c r="P9419" s="5" t="str">
        <f>VLOOKUP(E9419,MTeams!$A:$B,2,FALSE)</f>
        <v>San Diego St</v>
      </c>
    </row>
    <row r="9420" spans="1:16" x14ac:dyDescent="0.3">
      <c r="A9420" t="s">
        <v>9432</v>
      </c>
      <c r="B9420">
        <v>0.89353053177689701</v>
      </c>
      <c r="C9420">
        <v>2021</v>
      </c>
      <c r="D9420">
        <v>1124</v>
      </c>
      <c r="E9420">
        <v>1364</v>
      </c>
      <c r="F9420">
        <v>1</v>
      </c>
      <c r="G9420">
        <v>12</v>
      </c>
      <c r="H9420">
        <v>0.91666666666666596</v>
      </c>
      <c r="I9420">
        <v>17.9583333333333</v>
      </c>
      <c r="J9420">
        <v>0.83333333333333304</v>
      </c>
      <c r="K9420">
        <v>10.3333333333333</v>
      </c>
      <c r="L9420">
        <v>-11</v>
      </c>
      <c r="M9420">
        <v>8.3333333333333204E-2</v>
      </c>
      <c r="N9420">
        <v>7.6249999999999902</v>
      </c>
      <c r="O9420" s="5" t="str">
        <f>VLOOKUP(D9420,MTeams!$A:$B,2,FALSE)</f>
        <v>Baylor</v>
      </c>
      <c r="P9420" s="5" t="str">
        <f>VLOOKUP(E9420,MTeams!$A:$B,2,FALSE)</f>
        <v>UC Santa Barbara</v>
      </c>
    </row>
    <row r="9421" spans="1:16" x14ac:dyDescent="0.3">
      <c r="A9421" t="s">
        <v>9433</v>
      </c>
      <c r="B9421">
        <v>0.84698465086460994</v>
      </c>
      <c r="C9421">
        <v>2021</v>
      </c>
      <c r="D9421">
        <v>1124</v>
      </c>
      <c r="E9421">
        <v>1382</v>
      </c>
      <c r="F9421">
        <v>1</v>
      </c>
      <c r="G9421">
        <v>9</v>
      </c>
      <c r="H9421">
        <v>0.91666666666666596</v>
      </c>
      <c r="I9421">
        <v>17.9583333333333</v>
      </c>
      <c r="J9421">
        <v>0.8</v>
      </c>
      <c r="K9421">
        <v>10.15</v>
      </c>
      <c r="L9421">
        <v>-8</v>
      </c>
      <c r="M9421">
        <v>0.116666666666666</v>
      </c>
      <c r="N9421">
        <v>7.80833333333333</v>
      </c>
      <c r="O9421" s="5" t="str">
        <f>VLOOKUP(D9421,MTeams!$A:$B,2,FALSE)</f>
        <v>Baylor</v>
      </c>
      <c r="P9421" s="5" t="str">
        <f>VLOOKUP(E9421,MTeams!$A:$B,2,FALSE)</f>
        <v>St Bonaventure</v>
      </c>
    </row>
    <row r="9422" spans="1:16" x14ac:dyDescent="0.3">
      <c r="A9422" t="s">
        <v>9434</v>
      </c>
      <c r="B9422">
        <v>0.90806054917130796</v>
      </c>
      <c r="C9422">
        <v>2021</v>
      </c>
      <c r="D9422">
        <v>1124</v>
      </c>
      <c r="E9422">
        <v>1393</v>
      </c>
      <c r="F9422">
        <v>1</v>
      </c>
      <c r="G9422">
        <v>11</v>
      </c>
      <c r="H9422">
        <v>0.91666666666666596</v>
      </c>
      <c r="I9422">
        <v>17.9583333333333</v>
      </c>
      <c r="J9422">
        <v>0.64</v>
      </c>
      <c r="K9422">
        <v>5.12</v>
      </c>
      <c r="L9422">
        <v>-10</v>
      </c>
      <c r="M9422">
        <v>0.27666666666666601</v>
      </c>
      <c r="N9422">
        <v>12.838333333333299</v>
      </c>
      <c r="O9422" s="5" t="str">
        <f>VLOOKUP(D9422,MTeams!$A:$B,2,FALSE)</f>
        <v>Baylor</v>
      </c>
      <c r="P9422" s="5" t="str">
        <f>VLOOKUP(E9422,MTeams!$A:$B,2,FALSE)</f>
        <v>Syracuse</v>
      </c>
    </row>
    <row r="9423" spans="1:16" x14ac:dyDescent="0.3">
      <c r="A9423" t="s">
        <v>9435</v>
      </c>
      <c r="B9423">
        <v>0.757755157838094</v>
      </c>
      <c r="C9423">
        <v>2021</v>
      </c>
      <c r="D9423">
        <v>1124</v>
      </c>
      <c r="E9423">
        <v>1397</v>
      </c>
      <c r="F9423">
        <v>1</v>
      </c>
      <c r="G9423">
        <v>5</v>
      </c>
      <c r="H9423">
        <v>0.91666666666666596</v>
      </c>
      <c r="I9423">
        <v>17.9583333333333</v>
      </c>
      <c r="J9423">
        <v>0.69230769230769196</v>
      </c>
      <c r="K9423">
        <v>9.2692307692307701</v>
      </c>
      <c r="L9423">
        <v>-4</v>
      </c>
      <c r="M9423">
        <v>0.22435897435897401</v>
      </c>
      <c r="N9423">
        <v>8.6891025641025603</v>
      </c>
      <c r="O9423" s="5" t="str">
        <f>VLOOKUP(D9423,MTeams!$A:$B,2,FALSE)</f>
        <v>Baylor</v>
      </c>
      <c r="P9423" s="5" t="str">
        <f>VLOOKUP(E9423,MTeams!$A:$B,2,FALSE)</f>
        <v>Tennessee</v>
      </c>
    </row>
    <row r="9424" spans="1:16" x14ac:dyDescent="0.3">
      <c r="A9424" t="s">
        <v>9436</v>
      </c>
      <c r="B9424">
        <v>0.77322354019828898</v>
      </c>
      <c r="C9424">
        <v>2021</v>
      </c>
      <c r="D9424">
        <v>1124</v>
      </c>
      <c r="E9424">
        <v>1400</v>
      </c>
      <c r="F9424">
        <v>1</v>
      </c>
      <c r="G9424">
        <v>3</v>
      </c>
      <c r="H9424">
        <v>0.91666666666666596</v>
      </c>
      <c r="I9424">
        <v>17.9583333333333</v>
      </c>
      <c r="J9424">
        <v>0.73076923076922995</v>
      </c>
      <c r="K9424">
        <v>6.4230769230769198</v>
      </c>
      <c r="L9424">
        <v>-2</v>
      </c>
      <c r="M9424">
        <v>0.18589743589743499</v>
      </c>
      <c r="N9424">
        <v>11.5352564102564</v>
      </c>
      <c r="O9424" s="5" t="str">
        <f>VLOOKUP(D9424,MTeams!$A:$B,2,FALSE)</f>
        <v>Baylor</v>
      </c>
      <c r="P9424" s="5" t="str">
        <f>VLOOKUP(E9424,MTeams!$A:$B,2,FALSE)</f>
        <v>Texas</v>
      </c>
    </row>
    <row r="9425" spans="1:16" x14ac:dyDescent="0.3">
      <c r="A9425" t="s">
        <v>9437</v>
      </c>
      <c r="B9425">
        <v>0.75983661395703295</v>
      </c>
      <c r="C9425">
        <v>2021</v>
      </c>
      <c r="D9425">
        <v>1124</v>
      </c>
      <c r="E9425">
        <v>1403</v>
      </c>
      <c r="F9425">
        <v>1</v>
      </c>
      <c r="G9425">
        <v>6</v>
      </c>
      <c r="H9425">
        <v>0.91666666666666596</v>
      </c>
      <c r="I9425">
        <v>17.9583333333333</v>
      </c>
      <c r="J9425">
        <v>0.62962962962962898</v>
      </c>
      <c r="K9425">
        <v>9.6296296296296298</v>
      </c>
      <c r="L9425">
        <v>-5</v>
      </c>
      <c r="M9425">
        <v>0.28703703703703698</v>
      </c>
      <c r="N9425">
        <v>8.3287037037037006</v>
      </c>
      <c r="O9425" s="5" t="str">
        <f>VLOOKUP(D9425,MTeams!$A:$B,2,FALSE)</f>
        <v>Baylor</v>
      </c>
      <c r="P9425" s="5" t="str">
        <f>VLOOKUP(E9425,MTeams!$A:$B,2,FALSE)</f>
        <v>Texas Tech</v>
      </c>
    </row>
    <row r="9426" spans="1:16" x14ac:dyDescent="0.3">
      <c r="A9426" t="s">
        <v>9438</v>
      </c>
      <c r="B9426">
        <v>0.95814505674203798</v>
      </c>
      <c r="C9426">
        <v>2021</v>
      </c>
      <c r="D9426">
        <v>1124</v>
      </c>
      <c r="E9426">
        <v>1411</v>
      </c>
      <c r="F9426">
        <v>1</v>
      </c>
      <c r="G9426">
        <v>16</v>
      </c>
      <c r="H9426">
        <v>0.91666666666666596</v>
      </c>
      <c r="I9426">
        <v>17.9583333333333</v>
      </c>
      <c r="J9426">
        <v>0.65217391304347805</v>
      </c>
      <c r="K9426">
        <v>3.4782608695652102</v>
      </c>
      <c r="L9426">
        <v>-15</v>
      </c>
      <c r="M9426">
        <v>0.26449275362318803</v>
      </c>
      <c r="N9426">
        <v>14.480072463768099</v>
      </c>
      <c r="O9426" s="5" t="str">
        <f>VLOOKUP(D9426,MTeams!$A:$B,2,FALSE)</f>
        <v>Baylor</v>
      </c>
      <c r="P9426" s="5" t="str">
        <f>VLOOKUP(E9426,MTeams!$A:$B,2,FALSE)</f>
        <v>TX Southern</v>
      </c>
    </row>
    <row r="9427" spans="1:16" x14ac:dyDescent="0.3">
      <c r="A9427" t="s">
        <v>9439</v>
      </c>
      <c r="B9427">
        <v>0.91599664896733701</v>
      </c>
      <c r="C9427">
        <v>2021</v>
      </c>
      <c r="D9427">
        <v>1124</v>
      </c>
      <c r="E9427">
        <v>1417</v>
      </c>
      <c r="F9427">
        <v>1</v>
      </c>
      <c r="G9427">
        <v>11</v>
      </c>
      <c r="H9427">
        <v>0.91666666666666596</v>
      </c>
      <c r="I9427">
        <v>17.9583333333333</v>
      </c>
      <c r="J9427">
        <v>0.65384615384615297</v>
      </c>
      <c r="K9427">
        <v>4.3461538461538396</v>
      </c>
      <c r="L9427">
        <v>-10</v>
      </c>
      <c r="M9427">
        <v>0.262820512820512</v>
      </c>
      <c r="N9427">
        <v>13.6121794871794</v>
      </c>
      <c r="O9427" s="5" t="str">
        <f>VLOOKUP(D9427,MTeams!$A:$B,2,FALSE)</f>
        <v>Baylor</v>
      </c>
      <c r="P9427" s="5" t="str">
        <f>VLOOKUP(E9427,MTeams!$A:$B,2,FALSE)</f>
        <v>UCLA</v>
      </c>
    </row>
    <row r="9428" spans="1:16" x14ac:dyDescent="0.3">
      <c r="A9428" t="s">
        <v>9440</v>
      </c>
      <c r="B9428">
        <v>0.92764306108540395</v>
      </c>
      <c r="C9428">
        <v>2021</v>
      </c>
      <c r="D9428">
        <v>1124</v>
      </c>
      <c r="E9428">
        <v>1422</v>
      </c>
      <c r="F9428">
        <v>1</v>
      </c>
      <c r="G9428">
        <v>13</v>
      </c>
      <c r="H9428">
        <v>0.91666666666666596</v>
      </c>
      <c r="I9428">
        <v>17.9583333333333</v>
      </c>
      <c r="J9428">
        <v>0.72413793103448199</v>
      </c>
      <c r="K9428">
        <v>6.1724137931034404</v>
      </c>
      <c r="L9428">
        <v>-12</v>
      </c>
      <c r="M9428">
        <v>0.19252873563218301</v>
      </c>
      <c r="N9428">
        <v>11.7859195402298</v>
      </c>
      <c r="O9428" s="5" t="str">
        <f>VLOOKUP(D9428,MTeams!$A:$B,2,FALSE)</f>
        <v>Baylor</v>
      </c>
      <c r="P9428" s="5" t="str">
        <f>VLOOKUP(E9428,MTeams!$A:$B,2,FALSE)</f>
        <v>UNC Greensboro</v>
      </c>
    </row>
    <row r="9429" spans="1:16" x14ac:dyDescent="0.3">
      <c r="A9429" t="s">
        <v>9441</v>
      </c>
      <c r="B9429">
        <v>0.78868178921697996</v>
      </c>
      <c r="C9429">
        <v>2021</v>
      </c>
      <c r="D9429">
        <v>1124</v>
      </c>
      <c r="E9429">
        <v>1425</v>
      </c>
      <c r="F9429">
        <v>1</v>
      </c>
      <c r="G9429">
        <v>6</v>
      </c>
      <c r="H9429">
        <v>0.91666666666666596</v>
      </c>
      <c r="I9429">
        <v>17.9583333333333</v>
      </c>
      <c r="J9429">
        <v>0.75862068965517204</v>
      </c>
      <c r="K9429">
        <v>9.6551724137930997</v>
      </c>
      <c r="L9429">
        <v>-5</v>
      </c>
      <c r="M9429">
        <v>0.158045977011494</v>
      </c>
      <c r="N9429">
        <v>8.3031609195402201</v>
      </c>
      <c r="O9429" s="5" t="str">
        <f>VLOOKUP(D9429,MTeams!$A:$B,2,FALSE)</f>
        <v>Baylor</v>
      </c>
      <c r="P9429" s="5" t="str">
        <f>VLOOKUP(E9429,MTeams!$A:$B,2,FALSE)</f>
        <v>USC</v>
      </c>
    </row>
    <row r="9430" spans="1:16" x14ac:dyDescent="0.3">
      <c r="A9430" t="s">
        <v>9442</v>
      </c>
      <c r="B9430">
        <v>0.85965721405443896</v>
      </c>
      <c r="C9430">
        <v>2021</v>
      </c>
      <c r="D9430">
        <v>1124</v>
      </c>
      <c r="E9430">
        <v>1429</v>
      </c>
      <c r="F9430">
        <v>1</v>
      </c>
      <c r="G9430">
        <v>11</v>
      </c>
      <c r="H9430">
        <v>0.91666666666666596</v>
      </c>
      <c r="I9430">
        <v>17.9583333333333</v>
      </c>
      <c r="J9430">
        <v>0.70370370370370305</v>
      </c>
      <c r="K9430">
        <v>10.481481481481399</v>
      </c>
      <c r="L9430">
        <v>-10</v>
      </c>
      <c r="M9430">
        <v>0.21296296296296199</v>
      </c>
      <c r="N9430">
        <v>7.4768518518518503</v>
      </c>
      <c r="O9430" s="5" t="str">
        <f>VLOOKUP(D9430,MTeams!$A:$B,2,FALSE)</f>
        <v>Baylor</v>
      </c>
      <c r="P9430" s="5" t="str">
        <f>VLOOKUP(E9430,MTeams!$A:$B,2,FALSE)</f>
        <v>Utah St</v>
      </c>
    </row>
    <row r="9431" spans="1:16" x14ac:dyDescent="0.3">
      <c r="A9431" t="s">
        <v>9443</v>
      </c>
      <c r="B9431">
        <v>0.89373235891291003</v>
      </c>
      <c r="C9431">
        <v>2021</v>
      </c>
      <c r="D9431">
        <v>1124</v>
      </c>
      <c r="E9431">
        <v>1433</v>
      </c>
      <c r="F9431">
        <v>1</v>
      </c>
      <c r="G9431">
        <v>10</v>
      </c>
      <c r="H9431">
        <v>0.91666666666666596</v>
      </c>
      <c r="I9431">
        <v>17.9583333333333</v>
      </c>
      <c r="J9431">
        <v>0.73076923076922995</v>
      </c>
      <c r="K9431">
        <v>6.5384615384615303</v>
      </c>
      <c r="L9431">
        <v>-9</v>
      </c>
      <c r="M9431">
        <v>0.18589743589743499</v>
      </c>
      <c r="N9431">
        <v>11.4198717948717</v>
      </c>
      <c r="O9431" s="5" t="str">
        <f>VLOOKUP(D9431,MTeams!$A:$B,2,FALSE)</f>
        <v>Baylor</v>
      </c>
      <c r="P9431" s="5" t="str">
        <f>VLOOKUP(E9431,MTeams!$A:$B,2,FALSE)</f>
        <v>VCU</v>
      </c>
    </row>
    <row r="9432" spans="1:16" x14ac:dyDescent="0.3">
      <c r="A9432" t="s">
        <v>9444</v>
      </c>
      <c r="B9432">
        <v>0.78174159477368999</v>
      </c>
      <c r="C9432">
        <v>2021</v>
      </c>
      <c r="D9432">
        <v>1124</v>
      </c>
      <c r="E9432">
        <v>1437</v>
      </c>
      <c r="F9432">
        <v>1</v>
      </c>
      <c r="G9432">
        <v>5</v>
      </c>
      <c r="H9432">
        <v>0.91666666666666596</v>
      </c>
      <c r="I9432">
        <v>17.9583333333333</v>
      </c>
      <c r="J9432">
        <v>0.72727272727272696</v>
      </c>
      <c r="K9432">
        <v>8.4090909090908994</v>
      </c>
      <c r="L9432">
        <v>-4</v>
      </c>
      <c r="M9432">
        <v>0.189393939393939</v>
      </c>
      <c r="N9432">
        <v>9.5492424242424203</v>
      </c>
      <c r="O9432" s="5" t="str">
        <f>VLOOKUP(D9432,MTeams!$A:$B,2,FALSE)</f>
        <v>Baylor</v>
      </c>
      <c r="P9432" s="5" t="str">
        <f>VLOOKUP(E9432,MTeams!$A:$B,2,FALSE)</f>
        <v>Villanova</v>
      </c>
    </row>
    <row r="9433" spans="1:16" x14ac:dyDescent="0.3">
      <c r="A9433" t="s">
        <v>9445</v>
      </c>
      <c r="B9433">
        <v>0.76852658857149003</v>
      </c>
      <c r="C9433">
        <v>2021</v>
      </c>
      <c r="D9433">
        <v>1124</v>
      </c>
      <c r="E9433">
        <v>1438</v>
      </c>
      <c r="F9433">
        <v>1</v>
      </c>
      <c r="G9433">
        <v>4</v>
      </c>
      <c r="H9433">
        <v>0.91666666666666596</v>
      </c>
      <c r="I9433">
        <v>17.9583333333333</v>
      </c>
      <c r="J9433">
        <v>0.75</v>
      </c>
      <c r="K9433">
        <v>8.1666666666666607</v>
      </c>
      <c r="L9433">
        <v>-3</v>
      </c>
      <c r="M9433">
        <v>0.16666666666666599</v>
      </c>
      <c r="N9433">
        <v>9.7916666666666607</v>
      </c>
      <c r="O9433" s="5" t="str">
        <f>VLOOKUP(D9433,MTeams!$A:$B,2,FALSE)</f>
        <v>Baylor</v>
      </c>
      <c r="P9433" s="5" t="str">
        <f>VLOOKUP(E9433,MTeams!$A:$B,2,FALSE)</f>
        <v>Virginia</v>
      </c>
    </row>
    <row r="9434" spans="1:16" x14ac:dyDescent="0.3">
      <c r="A9434" t="s">
        <v>9446</v>
      </c>
      <c r="B9434">
        <v>0.89086134389640403</v>
      </c>
      <c r="C9434">
        <v>2021</v>
      </c>
      <c r="D9434">
        <v>1124</v>
      </c>
      <c r="E9434">
        <v>1439</v>
      </c>
      <c r="F9434">
        <v>1</v>
      </c>
      <c r="G9434">
        <v>10</v>
      </c>
      <c r="H9434">
        <v>0.91666666666666596</v>
      </c>
      <c r="I9434">
        <v>17.9583333333333</v>
      </c>
      <c r="J9434">
        <v>0.71428571428571397</v>
      </c>
      <c r="K9434">
        <v>6.6190476190476097</v>
      </c>
      <c r="L9434">
        <v>-9</v>
      </c>
      <c r="M9434">
        <v>0.202380952380952</v>
      </c>
      <c r="N9434">
        <v>11.339285714285699</v>
      </c>
      <c r="O9434" s="5" t="str">
        <f>VLOOKUP(D9434,MTeams!$A:$B,2,FALSE)</f>
        <v>Baylor</v>
      </c>
      <c r="P9434" s="5" t="str">
        <f>VLOOKUP(E9434,MTeams!$A:$B,2,FALSE)</f>
        <v>Virginia Tech</v>
      </c>
    </row>
    <row r="9435" spans="1:16" x14ac:dyDescent="0.3">
      <c r="A9435" t="s">
        <v>9447</v>
      </c>
      <c r="B9435">
        <v>0.78120836051990095</v>
      </c>
      <c r="C9435">
        <v>2021</v>
      </c>
      <c r="D9435">
        <v>1124</v>
      </c>
      <c r="E9435">
        <v>1452</v>
      </c>
      <c r="F9435">
        <v>1</v>
      </c>
      <c r="G9435">
        <v>3</v>
      </c>
      <c r="H9435">
        <v>0.91666666666666596</v>
      </c>
      <c r="I9435">
        <v>17.9583333333333</v>
      </c>
      <c r="J9435">
        <v>0.66666666666666596</v>
      </c>
      <c r="K9435">
        <v>5.1851851851851798</v>
      </c>
      <c r="L9435">
        <v>-2</v>
      </c>
      <c r="M9435">
        <v>0.25</v>
      </c>
      <c r="N9435">
        <v>12.773148148148101</v>
      </c>
      <c r="O9435" s="5" t="str">
        <f>VLOOKUP(D9435,MTeams!$A:$B,2,FALSE)</f>
        <v>Baylor</v>
      </c>
      <c r="P9435" s="5" t="str">
        <f>VLOOKUP(E9435,MTeams!$A:$B,2,FALSE)</f>
        <v>West Virginia</v>
      </c>
    </row>
    <row r="9436" spans="1:16" x14ac:dyDescent="0.3">
      <c r="A9436" t="s">
        <v>9448</v>
      </c>
      <c r="B9436">
        <v>0.93561740840278096</v>
      </c>
      <c r="C9436">
        <v>2021</v>
      </c>
      <c r="D9436">
        <v>1124</v>
      </c>
      <c r="E9436">
        <v>1455</v>
      </c>
      <c r="F9436">
        <v>1</v>
      </c>
      <c r="G9436">
        <v>11</v>
      </c>
      <c r="H9436">
        <v>0.91666666666666596</v>
      </c>
      <c r="I9436">
        <v>17.9583333333333</v>
      </c>
      <c r="J9436">
        <v>0.73684210526315697</v>
      </c>
      <c r="K9436">
        <v>2.6315789473684199</v>
      </c>
      <c r="L9436">
        <v>-10</v>
      </c>
      <c r="M9436">
        <v>0.179824561403508</v>
      </c>
      <c r="N9436">
        <v>15.3267543859649</v>
      </c>
      <c r="O9436" s="5" t="str">
        <f>VLOOKUP(D9436,MTeams!$A:$B,2,FALSE)</f>
        <v>Baylor</v>
      </c>
      <c r="P9436" s="5" t="str">
        <f>VLOOKUP(E9436,MTeams!$A:$B,2,FALSE)</f>
        <v>Wichita St</v>
      </c>
    </row>
    <row r="9437" spans="1:16" x14ac:dyDescent="0.3">
      <c r="A9437" t="s">
        <v>9449</v>
      </c>
      <c r="B9437">
        <v>0.88460902074777403</v>
      </c>
      <c r="C9437">
        <v>2021</v>
      </c>
      <c r="D9437">
        <v>1124</v>
      </c>
      <c r="E9437">
        <v>1457</v>
      </c>
      <c r="F9437">
        <v>1</v>
      </c>
      <c r="G9437">
        <v>12</v>
      </c>
      <c r="H9437">
        <v>0.91666666666666596</v>
      </c>
      <c r="I9437">
        <v>17.9583333333333</v>
      </c>
      <c r="J9437">
        <v>0.95833333333333304</v>
      </c>
      <c r="K9437">
        <v>12.75</v>
      </c>
      <c r="L9437">
        <v>-11</v>
      </c>
      <c r="M9437">
        <v>-4.1666666666666699E-2</v>
      </c>
      <c r="N9437">
        <v>5.2083333333333304</v>
      </c>
      <c r="O9437" s="5" t="str">
        <f>VLOOKUP(D9437,MTeams!$A:$B,2,FALSE)</f>
        <v>Baylor</v>
      </c>
      <c r="P9437" s="5" t="str">
        <f>VLOOKUP(E9437,MTeams!$A:$B,2,FALSE)</f>
        <v>Winthrop</v>
      </c>
    </row>
    <row r="9438" spans="1:16" x14ac:dyDescent="0.3">
      <c r="A9438" t="s">
        <v>9450</v>
      </c>
      <c r="B9438">
        <v>0.87422320462852998</v>
      </c>
      <c r="C9438">
        <v>2021</v>
      </c>
      <c r="D9438">
        <v>1124</v>
      </c>
      <c r="E9438">
        <v>1458</v>
      </c>
      <c r="F9438">
        <v>1</v>
      </c>
      <c r="G9438">
        <v>9</v>
      </c>
      <c r="H9438">
        <v>0.91666666666666596</v>
      </c>
      <c r="I9438">
        <v>17.9583333333333</v>
      </c>
      <c r="J9438">
        <v>0.58620689655172398</v>
      </c>
      <c r="K9438">
        <v>5.3103448275862002</v>
      </c>
      <c r="L9438">
        <v>-8</v>
      </c>
      <c r="M9438">
        <v>0.33045977011494199</v>
      </c>
      <c r="N9438">
        <v>12.647988505747101</v>
      </c>
      <c r="O9438" s="5" t="str">
        <f>VLOOKUP(D9438,MTeams!$A:$B,2,FALSE)</f>
        <v>Baylor</v>
      </c>
      <c r="P9438" s="5" t="str">
        <f>VLOOKUP(E9438,MTeams!$A:$B,2,FALSE)</f>
        <v>Wisconsin</v>
      </c>
    </row>
    <row r="9439" spans="1:16" x14ac:dyDescent="0.3">
      <c r="A9439" t="s">
        <v>9451</v>
      </c>
      <c r="B9439">
        <v>0.64881407281987002</v>
      </c>
      <c r="C9439">
        <v>2021</v>
      </c>
      <c r="D9439">
        <v>1140</v>
      </c>
      <c r="E9439">
        <v>1155</v>
      </c>
      <c r="F9439">
        <v>6</v>
      </c>
      <c r="G9439">
        <v>7</v>
      </c>
      <c r="H9439">
        <v>0.76</v>
      </c>
      <c r="I9439">
        <v>8.7200000000000006</v>
      </c>
      <c r="J9439">
        <v>0.69565217391304301</v>
      </c>
      <c r="K9439">
        <v>3.3043478260869499</v>
      </c>
      <c r="L9439">
        <v>-1</v>
      </c>
      <c r="M9439">
        <v>6.4347826086956494E-2</v>
      </c>
      <c r="N9439">
        <v>5.4156521739130401</v>
      </c>
      <c r="O9439" s="5" t="str">
        <f>VLOOKUP(D9439,MTeams!$A:$B,2,FALSE)</f>
        <v>BYU</v>
      </c>
      <c r="P9439" s="5" t="str">
        <f>VLOOKUP(E9439,MTeams!$A:$B,2,FALSE)</f>
        <v>Clemson</v>
      </c>
    </row>
    <row r="9440" spans="1:16" x14ac:dyDescent="0.3">
      <c r="A9440" t="s">
        <v>9452</v>
      </c>
      <c r="B9440">
        <v>0.87634630366003297</v>
      </c>
      <c r="C9440">
        <v>2021</v>
      </c>
      <c r="D9440">
        <v>1140</v>
      </c>
      <c r="E9440">
        <v>1156</v>
      </c>
      <c r="F9440">
        <v>6</v>
      </c>
      <c r="G9440">
        <v>15</v>
      </c>
      <c r="H9440">
        <v>0.76</v>
      </c>
      <c r="I9440">
        <v>8.7200000000000006</v>
      </c>
      <c r="J9440">
        <v>0.73076923076922995</v>
      </c>
      <c r="K9440">
        <v>0.88461538461538403</v>
      </c>
      <c r="L9440">
        <v>-9</v>
      </c>
      <c r="M9440">
        <v>2.9230769230769199E-2</v>
      </c>
      <c r="N9440">
        <v>7.8353846153846103</v>
      </c>
      <c r="O9440" s="5" t="str">
        <f>VLOOKUP(D9440,MTeams!$A:$B,2,FALSE)</f>
        <v>BYU</v>
      </c>
      <c r="P9440" s="5" t="str">
        <f>VLOOKUP(E9440,MTeams!$A:$B,2,FALSE)</f>
        <v>Cleveland St</v>
      </c>
    </row>
    <row r="9441" spans="1:16" x14ac:dyDescent="0.3">
      <c r="A9441" t="s">
        <v>9453</v>
      </c>
      <c r="B9441">
        <v>0.58131868816080501</v>
      </c>
      <c r="C9441">
        <v>2021</v>
      </c>
      <c r="D9441">
        <v>1140</v>
      </c>
      <c r="E9441">
        <v>1159</v>
      </c>
      <c r="F9441">
        <v>6</v>
      </c>
      <c r="G9441">
        <v>14</v>
      </c>
      <c r="H9441">
        <v>0.76</v>
      </c>
      <c r="I9441">
        <v>8.7200000000000006</v>
      </c>
      <c r="J9441">
        <v>0.93333333333333302</v>
      </c>
      <c r="K9441">
        <v>17.733333333333299</v>
      </c>
      <c r="L9441">
        <v>-8</v>
      </c>
      <c r="M9441">
        <v>-0.17333333333333301</v>
      </c>
      <c r="N9441">
        <v>-9.0133333333333301</v>
      </c>
      <c r="O9441" s="5" t="str">
        <f>VLOOKUP(D9441,MTeams!$A:$B,2,FALSE)</f>
        <v>BYU</v>
      </c>
      <c r="P9441" s="5" t="str">
        <f>VLOOKUP(E9441,MTeams!$A:$B,2,FALSE)</f>
        <v>Colgate</v>
      </c>
    </row>
    <row r="9442" spans="1:16" x14ac:dyDescent="0.3">
      <c r="A9442" t="s">
        <v>9454</v>
      </c>
      <c r="B9442">
        <v>0.43172380592618298</v>
      </c>
      <c r="C9442">
        <v>2021</v>
      </c>
      <c r="D9442">
        <v>1140</v>
      </c>
      <c r="E9442">
        <v>1160</v>
      </c>
      <c r="F9442">
        <v>6</v>
      </c>
      <c r="G9442">
        <v>5</v>
      </c>
      <c r="H9442">
        <v>0.76</v>
      </c>
      <c r="I9442">
        <v>8.7200000000000006</v>
      </c>
      <c r="J9442">
        <v>0.73333333333333295</v>
      </c>
      <c r="K9442">
        <v>9.7666666666666604</v>
      </c>
      <c r="L9442">
        <v>1</v>
      </c>
      <c r="M9442">
        <v>2.66666666666667E-2</v>
      </c>
      <c r="N9442">
        <v>-1.04666666666666</v>
      </c>
      <c r="O9442" s="5" t="str">
        <f>VLOOKUP(D9442,MTeams!$A:$B,2,FALSE)</f>
        <v>BYU</v>
      </c>
      <c r="P9442" s="5" t="str">
        <f>VLOOKUP(E9442,MTeams!$A:$B,2,FALSE)</f>
        <v>Colorado</v>
      </c>
    </row>
    <row r="9443" spans="1:16" x14ac:dyDescent="0.3">
      <c r="A9443" t="s">
        <v>9455</v>
      </c>
      <c r="B9443">
        <v>0.52851450517643594</v>
      </c>
      <c r="C9443">
        <v>2021</v>
      </c>
      <c r="D9443">
        <v>1140</v>
      </c>
      <c r="E9443">
        <v>1163</v>
      </c>
      <c r="F9443">
        <v>6</v>
      </c>
      <c r="G9443">
        <v>7</v>
      </c>
      <c r="H9443">
        <v>0.76</v>
      </c>
      <c r="I9443">
        <v>8.7200000000000006</v>
      </c>
      <c r="J9443">
        <v>0.68181818181818099</v>
      </c>
      <c r="K9443">
        <v>7.9090909090909003</v>
      </c>
      <c r="L9443">
        <v>-1</v>
      </c>
      <c r="M9443">
        <v>7.81818181818182E-2</v>
      </c>
      <c r="N9443">
        <v>0.81090909090909102</v>
      </c>
      <c r="O9443" s="5" t="str">
        <f>VLOOKUP(D9443,MTeams!$A:$B,2,FALSE)</f>
        <v>BYU</v>
      </c>
      <c r="P9443" s="5" t="str">
        <f>VLOOKUP(E9443,MTeams!$A:$B,2,FALSE)</f>
        <v>Connecticut</v>
      </c>
    </row>
    <row r="9444" spans="1:16" x14ac:dyDescent="0.3">
      <c r="A9444" t="s">
        <v>9456</v>
      </c>
      <c r="B9444">
        <v>0.45370433972975599</v>
      </c>
      <c r="C9444">
        <v>2021</v>
      </c>
      <c r="D9444">
        <v>1140</v>
      </c>
      <c r="E9444">
        <v>1166</v>
      </c>
      <c r="F9444">
        <v>6</v>
      </c>
      <c r="G9444">
        <v>5</v>
      </c>
      <c r="H9444">
        <v>0.76</v>
      </c>
      <c r="I9444">
        <v>8.7200000000000006</v>
      </c>
      <c r="J9444">
        <v>0.71428571428571397</v>
      </c>
      <c r="K9444">
        <v>8.6785714285714199</v>
      </c>
      <c r="L9444">
        <v>1</v>
      </c>
      <c r="M9444">
        <v>4.57142857142857E-2</v>
      </c>
      <c r="N9444">
        <v>4.14285714285718E-2</v>
      </c>
      <c r="O9444" s="5" t="str">
        <f>VLOOKUP(D9444,MTeams!$A:$B,2,FALSE)</f>
        <v>BYU</v>
      </c>
      <c r="P9444" s="5" t="str">
        <f>VLOOKUP(E9444,MTeams!$A:$B,2,FALSE)</f>
        <v>Creighton</v>
      </c>
    </row>
    <row r="9445" spans="1:16" x14ac:dyDescent="0.3">
      <c r="A9445" t="s">
        <v>9457</v>
      </c>
      <c r="B9445">
        <v>0.62602705580556495</v>
      </c>
      <c r="C9445">
        <v>2021</v>
      </c>
      <c r="D9445">
        <v>1140</v>
      </c>
      <c r="E9445">
        <v>1179</v>
      </c>
      <c r="F9445">
        <v>6</v>
      </c>
      <c r="G9445">
        <v>11</v>
      </c>
      <c r="H9445">
        <v>0.76</v>
      </c>
      <c r="I9445">
        <v>8.7200000000000006</v>
      </c>
      <c r="J9445">
        <v>0.85185185185185097</v>
      </c>
      <c r="K9445">
        <v>11.1851851851851</v>
      </c>
      <c r="L9445">
        <v>-5</v>
      </c>
      <c r="M9445">
        <v>-9.1851851851851796E-2</v>
      </c>
      <c r="N9445">
        <v>-2.46518518518518</v>
      </c>
      <c r="O9445" s="5" t="str">
        <f>VLOOKUP(D9445,MTeams!$A:$B,2,FALSE)</f>
        <v>BYU</v>
      </c>
      <c r="P9445" s="5" t="str">
        <f>VLOOKUP(E9445,MTeams!$A:$B,2,FALSE)</f>
        <v>Drake</v>
      </c>
    </row>
    <row r="9446" spans="1:16" x14ac:dyDescent="0.3">
      <c r="A9446" t="s">
        <v>9458</v>
      </c>
      <c r="B9446">
        <v>0.82752693814558398</v>
      </c>
      <c r="C9446">
        <v>2021</v>
      </c>
      <c r="D9446">
        <v>1140</v>
      </c>
      <c r="E9446">
        <v>1180</v>
      </c>
      <c r="F9446">
        <v>6</v>
      </c>
      <c r="G9446">
        <v>16</v>
      </c>
      <c r="H9446">
        <v>0.76</v>
      </c>
      <c r="I9446">
        <v>8.7200000000000006</v>
      </c>
      <c r="J9446">
        <v>0.63157894736842102</v>
      </c>
      <c r="K9446">
        <v>4.6315789473684204</v>
      </c>
      <c r="L9446">
        <v>-10</v>
      </c>
      <c r="M9446">
        <v>0.12842105263157899</v>
      </c>
      <c r="N9446">
        <v>4.0884210526315696</v>
      </c>
      <c r="O9446" s="5" t="str">
        <f>VLOOKUP(D9446,MTeams!$A:$B,2,FALSE)</f>
        <v>BYU</v>
      </c>
      <c r="P9446" s="5" t="str">
        <f>VLOOKUP(E9446,MTeams!$A:$B,2,FALSE)</f>
        <v>Drexel</v>
      </c>
    </row>
    <row r="9447" spans="1:16" x14ac:dyDescent="0.3">
      <c r="A9447" t="s">
        <v>9459</v>
      </c>
      <c r="B9447">
        <v>0.73678307173465796</v>
      </c>
      <c r="C9447">
        <v>2021</v>
      </c>
      <c r="D9447">
        <v>1140</v>
      </c>
      <c r="E9447">
        <v>1186</v>
      </c>
      <c r="F9447">
        <v>6</v>
      </c>
      <c r="G9447">
        <v>14</v>
      </c>
      <c r="H9447">
        <v>0.76</v>
      </c>
      <c r="I9447">
        <v>8.7200000000000006</v>
      </c>
      <c r="J9447">
        <v>0.68181818181818099</v>
      </c>
      <c r="K9447">
        <v>7.9090909090909003</v>
      </c>
      <c r="L9447">
        <v>-8</v>
      </c>
      <c r="M9447">
        <v>7.81818181818182E-2</v>
      </c>
      <c r="N9447">
        <v>0.81090909090909102</v>
      </c>
      <c r="O9447" s="5" t="str">
        <f>VLOOKUP(D9447,MTeams!$A:$B,2,FALSE)</f>
        <v>BYU</v>
      </c>
      <c r="P9447" s="5" t="str">
        <f>VLOOKUP(E9447,MTeams!$A:$B,2,FALSE)</f>
        <v>E Washington</v>
      </c>
    </row>
    <row r="9448" spans="1:16" x14ac:dyDescent="0.3">
      <c r="A9448" t="s">
        <v>9460</v>
      </c>
      <c r="B9448">
        <v>0.60217035445363198</v>
      </c>
      <c r="C9448">
        <v>2021</v>
      </c>
      <c r="D9448">
        <v>1140</v>
      </c>
      <c r="E9448">
        <v>1196</v>
      </c>
      <c r="F9448">
        <v>6</v>
      </c>
      <c r="G9448">
        <v>7</v>
      </c>
      <c r="H9448">
        <v>0.76</v>
      </c>
      <c r="I9448">
        <v>8.7200000000000006</v>
      </c>
      <c r="J9448">
        <v>0.60869565217391297</v>
      </c>
      <c r="K9448">
        <v>4.13043478260869</v>
      </c>
      <c r="L9448">
        <v>-1</v>
      </c>
      <c r="M9448">
        <v>0.15130434782608601</v>
      </c>
      <c r="N9448">
        <v>4.5895652173913</v>
      </c>
      <c r="O9448" s="5" t="str">
        <f>VLOOKUP(D9448,MTeams!$A:$B,2,FALSE)</f>
        <v>BYU</v>
      </c>
      <c r="P9448" s="5" t="str">
        <f>VLOOKUP(E9448,MTeams!$A:$B,2,FALSE)</f>
        <v>Florida</v>
      </c>
    </row>
    <row r="9449" spans="1:16" x14ac:dyDescent="0.3">
      <c r="A9449" t="s">
        <v>9461</v>
      </c>
      <c r="B9449">
        <v>0.42789052930243399</v>
      </c>
      <c r="C9449">
        <v>2021</v>
      </c>
      <c r="D9449">
        <v>1140</v>
      </c>
      <c r="E9449">
        <v>1199</v>
      </c>
      <c r="F9449">
        <v>6</v>
      </c>
      <c r="G9449">
        <v>4</v>
      </c>
      <c r="H9449">
        <v>0.76</v>
      </c>
      <c r="I9449">
        <v>8.7200000000000006</v>
      </c>
      <c r="J9449">
        <v>0.72727272727272696</v>
      </c>
      <c r="K9449">
        <v>8.5909090909090899</v>
      </c>
      <c r="L9449">
        <v>2</v>
      </c>
      <c r="M9449">
        <v>3.2727272727272702E-2</v>
      </c>
      <c r="N9449">
        <v>0.12909090909090801</v>
      </c>
      <c r="O9449" s="5" t="str">
        <f>VLOOKUP(D9449,MTeams!$A:$B,2,FALSE)</f>
        <v>BYU</v>
      </c>
      <c r="P9449" s="5" t="str">
        <f>VLOOKUP(E9449,MTeams!$A:$B,2,FALSE)</f>
        <v>Florida St</v>
      </c>
    </row>
    <row r="9450" spans="1:16" x14ac:dyDescent="0.3">
      <c r="A9450" t="s">
        <v>9462</v>
      </c>
      <c r="B9450">
        <v>0.78812088433744298</v>
      </c>
      <c r="C9450">
        <v>2021</v>
      </c>
      <c r="D9450">
        <v>1140</v>
      </c>
      <c r="E9450">
        <v>1207</v>
      </c>
      <c r="F9450">
        <v>6</v>
      </c>
      <c r="G9450">
        <v>12</v>
      </c>
      <c r="H9450">
        <v>0.76</v>
      </c>
      <c r="I9450">
        <v>8.7200000000000006</v>
      </c>
      <c r="J9450">
        <v>0.52</v>
      </c>
      <c r="K9450">
        <v>0.68</v>
      </c>
      <c r="L9450">
        <v>-6</v>
      </c>
      <c r="M9450">
        <v>0.24</v>
      </c>
      <c r="N9450">
        <v>8.0399999999999991</v>
      </c>
      <c r="O9450" s="5" t="str">
        <f>VLOOKUP(D9450,MTeams!$A:$B,2,FALSE)</f>
        <v>BYU</v>
      </c>
      <c r="P9450" s="5" t="str">
        <f>VLOOKUP(E9450,MTeams!$A:$B,2,FALSE)</f>
        <v>Georgetown</v>
      </c>
    </row>
    <row r="9451" spans="1:16" x14ac:dyDescent="0.3">
      <c r="A9451" t="s">
        <v>9463</v>
      </c>
      <c r="B9451">
        <v>0.65096143896565295</v>
      </c>
      <c r="C9451">
        <v>2021</v>
      </c>
      <c r="D9451">
        <v>1140</v>
      </c>
      <c r="E9451">
        <v>1210</v>
      </c>
      <c r="F9451">
        <v>6</v>
      </c>
      <c r="G9451">
        <v>9</v>
      </c>
      <c r="H9451">
        <v>0.76</v>
      </c>
      <c r="I9451">
        <v>8.7200000000000006</v>
      </c>
      <c r="J9451">
        <v>0.68</v>
      </c>
      <c r="K9451">
        <v>5.52</v>
      </c>
      <c r="L9451">
        <v>-3</v>
      </c>
      <c r="M9451">
        <v>7.9999999999999905E-2</v>
      </c>
      <c r="N9451">
        <v>3.2</v>
      </c>
      <c r="O9451" s="5" t="str">
        <f>VLOOKUP(D9451,MTeams!$A:$B,2,FALSE)</f>
        <v>BYU</v>
      </c>
      <c r="P9451" s="5" t="str">
        <f>VLOOKUP(E9451,MTeams!$A:$B,2,FALSE)</f>
        <v>Georgia Tech</v>
      </c>
    </row>
    <row r="9452" spans="1:16" x14ac:dyDescent="0.3">
      <c r="A9452" t="s">
        <v>9464</v>
      </c>
      <c r="B9452">
        <v>0.13760139423520301</v>
      </c>
      <c r="C9452">
        <v>2021</v>
      </c>
      <c r="D9452">
        <v>1140</v>
      </c>
      <c r="E9452">
        <v>1211</v>
      </c>
      <c r="F9452">
        <v>6</v>
      </c>
      <c r="G9452">
        <v>1</v>
      </c>
      <c r="H9452">
        <v>0.76</v>
      </c>
      <c r="I9452">
        <v>8.7200000000000006</v>
      </c>
      <c r="J9452">
        <v>1</v>
      </c>
      <c r="K9452">
        <v>23</v>
      </c>
      <c r="L9452">
        <v>5</v>
      </c>
      <c r="M9452">
        <v>-0.24</v>
      </c>
      <c r="N9452">
        <v>-14.28</v>
      </c>
      <c r="O9452" s="5" t="str">
        <f>VLOOKUP(D9452,MTeams!$A:$B,2,FALSE)</f>
        <v>BYU</v>
      </c>
      <c r="P9452" s="5" t="str">
        <f>VLOOKUP(E9452,MTeams!$A:$B,2,FALSE)</f>
        <v>Gonzaga</v>
      </c>
    </row>
    <row r="9453" spans="1:16" x14ac:dyDescent="0.3">
      <c r="A9453" t="s">
        <v>9465</v>
      </c>
      <c r="B9453">
        <v>0.73237940505297905</v>
      </c>
      <c r="C9453">
        <v>2021</v>
      </c>
      <c r="D9453">
        <v>1140</v>
      </c>
      <c r="E9453">
        <v>1213</v>
      </c>
      <c r="F9453">
        <v>6</v>
      </c>
      <c r="G9453">
        <v>15</v>
      </c>
      <c r="H9453">
        <v>0.76</v>
      </c>
      <c r="I9453">
        <v>8.7200000000000006</v>
      </c>
      <c r="J9453">
        <v>0.7</v>
      </c>
      <c r="K9453">
        <v>9.6</v>
      </c>
      <c r="L9453">
        <v>-9</v>
      </c>
      <c r="M9453">
        <v>0.06</v>
      </c>
      <c r="N9453">
        <v>-0.87999999999999901</v>
      </c>
      <c r="O9453" s="5" t="str">
        <f>VLOOKUP(D9453,MTeams!$A:$B,2,FALSE)</f>
        <v>BYU</v>
      </c>
      <c r="P9453" s="5" t="str">
        <f>VLOOKUP(E9453,MTeams!$A:$B,2,FALSE)</f>
        <v>Grand Canyon</v>
      </c>
    </row>
    <row r="9454" spans="1:16" x14ac:dyDescent="0.3">
      <c r="A9454" t="s">
        <v>9466</v>
      </c>
      <c r="B9454">
        <v>0.85895279113925405</v>
      </c>
      <c r="C9454">
        <v>2021</v>
      </c>
      <c r="D9454">
        <v>1140</v>
      </c>
      <c r="E9454">
        <v>1216</v>
      </c>
      <c r="F9454">
        <v>6</v>
      </c>
      <c r="G9454">
        <v>16</v>
      </c>
      <c r="H9454">
        <v>0.76</v>
      </c>
      <c r="I9454">
        <v>8.7200000000000006</v>
      </c>
      <c r="J9454">
        <v>0.65217391304347805</v>
      </c>
      <c r="K9454">
        <v>2.60869565217391</v>
      </c>
      <c r="L9454">
        <v>-10</v>
      </c>
      <c r="M9454">
        <v>0.107826086956521</v>
      </c>
      <c r="N9454">
        <v>6.1113043478260796</v>
      </c>
      <c r="O9454" s="5" t="str">
        <f>VLOOKUP(D9454,MTeams!$A:$B,2,FALSE)</f>
        <v>BYU</v>
      </c>
      <c r="P9454" s="5" t="str">
        <f>VLOOKUP(E9454,MTeams!$A:$B,2,FALSE)</f>
        <v>Hartford</v>
      </c>
    </row>
    <row r="9455" spans="1:16" x14ac:dyDescent="0.3">
      <c r="A9455" t="s">
        <v>9467</v>
      </c>
      <c r="B9455">
        <v>0.208853019185226</v>
      </c>
      <c r="C9455">
        <v>2021</v>
      </c>
      <c r="D9455">
        <v>1140</v>
      </c>
      <c r="E9455">
        <v>1222</v>
      </c>
      <c r="F9455">
        <v>6</v>
      </c>
      <c r="G9455">
        <v>2</v>
      </c>
      <c r="H9455">
        <v>0.76</v>
      </c>
      <c r="I9455">
        <v>8.7200000000000006</v>
      </c>
      <c r="J9455">
        <v>0.88461538461538403</v>
      </c>
      <c r="K9455">
        <v>18</v>
      </c>
      <c r="L9455">
        <v>4</v>
      </c>
      <c r="M9455">
        <v>-0.124615384615384</v>
      </c>
      <c r="N9455">
        <v>-9.2799999999999994</v>
      </c>
      <c r="O9455" s="5" t="str">
        <f>VLOOKUP(D9455,MTeams!$A:$B,2,FALSE)</f>
        <v>BYU</v>
      </c>
      <c r="P9455" s="5" t="str">
        <f>VLOOKUP(E9455,MTeams!$A:$B,2,FALSE)</f>
        <v>Houston</v>
      </c>
    </row>
    <row r="9456" spans="1:16" x14ac:dyDescent="0.3">
      <c r="A9456" t="s">
        <v>9468</v>
      </c>
      <c r="B9456">
        <v>0.27449209518385898</v>
      </c>
      <c r="C9456">
        <v>2021</v>
      </c>
      <c r="D9456">
        <v>1140</v>
      </c>
      <c r="E9456">
        <v>1228</v>
      </c>
      <c r="F9456">
        <v>6</v>
      </c>
      <c r="G9456">
        <v>1</v>
      </c>
      <c r="H9456">
        <v>0.76</v>
      </c>
      <c r="I9456">
        <v>8.7200000000000006</v>
      </c>
      <c r="J9456">
        <v>0.79310344827586199</v>
      </c>
      <c r="K9456">
        <v>12.1724137931034</v>
      </c>
      <c r="L9456">
        <v>5</v>
      </c>
      <c r="M9456">
        <v>-3.3103448275862001E-2</v>
      </c>
      <c r="N9456">
        <v>-3.4524137931034402</v>
      </c>
      <c r="O9456" s="5" t="str">
        <f>VLOOKUP(D9456,MTeams!$A:$B,2,FALSE)</f>
        <v>BYU</v>
      </c>
      <c r="P9456" s="5" t="str">
        <f>VLOOKUP(E9456,MTeams!$A:$B,2,FALSE)</f>
        <v>Illinois</v>
      </c>
    </row>
    <row r="9457" spans="1:16" x14ac:dyDescent="0.3">
      <c r="A9457" t="s">
        <v>9469</v>
      </c>
      <c r="B9457">
        <v>0.79580117824395802</v>
      </c>
      <c r="C9457">
        <v>2021</v>
      </c>
      <c r="D9457">
        <v>1140</v>
      </c>
      <c r="E9457">
        <v>1233</v>
      </c>
      <c r="F9457">
        <v>6</v>
      </c>
      <c r="G9457">
        <v>15</v>
      </c>
      <c r="H9457">
        <v>0.76</v>
      </c>
      <c r="I9457">
        <v>8.7200000000000006</v>
      </c>
      <c r="J9457">
        <v>0.70588235294117596</v>
      </c>
      <c r="K9457">
        <v>6.2941176470588198</v>
      </c>
      <c r="L9457">
        <v>-9</v>
      </c>
      <c r="M9457">
        <v>5.4117647058823402E-2</v>
      </c>
      <c r="N9457">
        <v>2.4258823529411702</v>
      </c>
      <c r="O9457" s="5" t="str">
        <f>VLOOKUP(D9457,MTeams!$A:$B,2,FALSE)</f>
        <v>BYU</v>
      </c>
      <c r="P9457" s="5" t="str">
        <f>VLOOKUP(E9457,MTeams!$A:$B,2,FALSE)</f>
        <v>Iona</v>
      </c>
    </row>
    <row r="9458" spans="1:16" x14ac:dyDescent="0.3">
      <c r="A9458" t="s">
        <v>9470</v>
      </c>
      <c r="B9458">
        <v>0.290160467973753</v>
      </c>
      <c r="C9458">
        <v>2021</v>
      </c>
      <c r="D9458">
        <v>1140</v>
      </c>
      <c r="E9458">
        <v>1234</v>
      </c>
      <c r="F9458">
        <v>6</v>
      </c>
      <c r="G9458">
        <v>2</v>
      </c>
      <c r="H9458">
        <v>0.76</v>
      </c>
      <c r="I9458">
        <v>8.7200000000000006</v>
      </c>
      <c r="J9458">
        <v>0.72413793103448199</v>
      </c>
      <c r="K9458">
        <v>11.8275862068965</v>
      </c>
      <c r="L9458">
        <v>4</v>
      </c>
      <c r="M9458">
        <v>3.5862068965517198E-2</v>
      </c>
      <c r="N9458">
        <v>-3.1075862068965501</v>
      </c>
      <c r="O9458" s="5" t="str">
        <f>VLOOKUP(D9458,MTeams!$A:$B,2,FALSE)</f>
        <v>BYU</v>
      </c>
      <c r="P9458" s="5" t="str">
        <f>VLOOKUP(E9458,MTeams!$A:$B,2,FALSE)</f>
        <v>Iowa</v>
      </c>
    </row>
    <row r="9459" spans="1:16" x14ac:dyDescent="0.3">
      <c r="A9459" t="s">
        <v>9471</v>
      </c>
      <c r="B9459">
        <v>0.44629554449464198</v>
      </c>
      <c r="C9459">
        <v>2021</v>
      </c>
      <c r="D9459">
        <v>1140</v>
      </c>
      <c r="E9459">
        <v>1242</v>
      </c>
      <c r="F9459">
        <v>6</v>
      </c>
      <c r="G9459">
        <v>3</v>
      </c>
      <c r="H9459">
        <v>0.76</v>
      </c>
      <c r="I9459">
        <v>8.7200000000000006</v>
      </c>
      <c r="J9459">
        <v>0.70370370370370305</v>
      </c>
      <c r="K9459">
        <v>6.3333333333333304</v>
      </c>
      <c r="L9459">
        <v>3</v>
      </c>
      <c r="M9459">
        <v>5.6296296296296199E-2</v>
      </c>
      <c r="N9459">
        <v>2.3866666666666601</v>
      </c>
      <c r="O9459" s="5" t="str">
        <f>VLOOKUP(D9459,MTeams!$A:$B,2,FALSE)</f>
        <v>BYU</v>
      </c>
      <c r="P9459" s="5" t="str">
        <f>VLOOKUP(E9459,MTeams!$A:$B,2,FALSE)</f>
        <v>Kansas</v>
      </c>
    </row>
    <row r="9460" spans="1:16" x14ac:dyDescent="0.3">
      <c r="A9460" t="s">
        <v>9472</v>
      </c>
      <c r="B9460">
        <v>0.67215701769191705</v>
      </c>
      <c r="C9460">
        <v>2021</v>
      </c>
      <c r="D9460">
        <v>1140</v>
      </c>
      <c r="E9460">
        <v>1251</v>
      </c>
      <c r="F9460">
        <v>6</v>
      </c>
      <c r="G9460">
        <v>13</v>
      </c>
      <c r="H9460">
        <v>0.76</v>
      </c>
      <c r="I9460">
        <v>8.7200000000000006</v>
      </c>
      <c r="J9460">
        <v>0.79166666666666596</v>
      </c>
      <c r="K9460">
        <v>11</v>
      </c>
      <c r="L9460">
        <v>-7</v>
      </c>
      <c r="M9460">
        <v>-3.16666666666666E-2</v>
      </c>
      <c r="N9460">
        <v>-2.27999999999999</v>
      </c>
      <c r="O9460" s="5" t="str">
        <f>VLOOKUP(D9460,MTeams!$A:$B,2,FALSE)</f>
        <v>BYU</v>
      </c>
      <c r="P9460" s="5" t="str">
        <f>VLOOKUP(E9460,MTeams!$A:$B,2,FALSE)</f>
        <v>Liberty</v>
      </c>
    </row>
    <row r="9461" spans="1:16" x14ac:dyDescent="0.3">
      <c r="A9461" t="s">
        <v>9473</v>
      </c>
      <c r="B9461">
        <v>0.43749423530533899</v>
      </c>
      <c r="C9461">
        <v>2021</v>
      </c>
      <c r="D9461">
        <v>1140</v>
      </c>
      <c r="E9461">
        <v>1260</v>
      </c>
      <c r="F9461">
        <v>6</v>
      </c>
      <c r="G9461">
        <v>8</v>
      </c>
      <c r="H9461">
        <v>0.76</v>
      </c>
      <c r="I9461">
        <v>8.7200000000000006</v>
      </c>
      <c r="J9461">
        <v>0.84615384615384603</v>
      </c>
      <c r="K9461">
        <v>14.692307692307599</v>
      </c>
      <c r="L9461">
        <v>-2</v>
      </c>
      <c r="M9461">
        <v>-8.6153846153846095E-2</v>
      </c>
      <c r="N9461">
        <v>-5.9723076923076901</v>
      </c>
      <c r="O9461" s="5" t="str">
        <f>VLOOKUP(D9461,MTeams!$A:$B,2,FALSE)</f>
        <v>BYU</v>
      </c>
      <c r="P9461" s="5" t="str">
        <f>VLOOKUP(E9461,MTeams!$A:$B,2,FALSE)</f>
        <v>Loyola-Chicago</v>
      </c>
    </row>
    <row r="9462" spans="1:16" x14ac:dyDescent="0.3">
      <c r="A9462" t="s">
        <v>9474</v>
      </c>
      <c r="B9462">
        <v>0.58506934721047399</v>
      </c>
      <c r="C9462">
        <v>2021</v>
      </c>
      <c r="D9462">
        <v>1140</v>
      </c>
      <c r="E9462">
        <v>1261</v>
      </c>
      <c r="F9462">
        <v>6</v>
      </c>
      <c r="G9462">
        <v>8</v>
      </c>
      <c r="H9462">
        <v>0.76</v>
      </c>
      <c r="I9462">
        <v>8.7200000000000006</v>
      </c>
      <c r="J9462">
        <v>0.66666666666666596</v>
      </c>
      <c r="K9462">
        <v>6.7777777777777697</v>
      </c>
      <c r="L9462">
        <v>-2</v>
      </c>
      <c r="M9462">
        <v>9.3333333333333296E-2</v>
      </c>
      <c r="N9462">
        <v>1.9422222222222201</v>
      </c>
      <c r="O9462" s="5" t="str">
        <f>VLOOKUP(D9462,MTeams!$A:$B,2,FALSE)</f>
        <v>BYU</v>
      </c>
      <c r="P9462" s="5" t="str">
        <f>VLOOKUP(E9462,MTeams!$A:$B,2,FALSE)</f>
        <v>LSU</v>
      </c>
    </row>
    <row r="9463" spans="1:16" x14ac:dyDescent="0.3">
      <c r="A9463" t="s">
        <v>9475</v>
      </c>
      <c r="B9463">
        <v>0.70808404422693605</v>
      </c>
      <c r="C9463">
        <v>2021</v>
      </c>
      <c r="D9463">
        <v>1140</v>
      </c>
      <c r="E9463">
        <v>1268</v>
      </c>
      <c r="F9463">
        <v>6</v>
      </c>
      <c r="G9463">
        <v>10</v>
      </c>
      <c r="H9463">
        <v>0.76</v>
      </c>
      <c r="I9463">
        <v>8.7200000000000006</v>
      </c>
      <c r="J9463">
        <v>0.53571428571428503</v>
      </c>
      <c r="K9463">
        <v>2.46428571428571</v>
      </c>
      <c r="L9463">
        <v>-4</v>
      </c>
      <c r="M9463">
        <v>0.22428571428571401</v>
      </c>
      <c r="N9463">
        <v>6.25571428571428</v>
      </c>
      <c r="O9463" s="5" t="str">
        <f>VLOOKUP(D9463,MTeams!$A:$B,2,FALSE)</f>
        <v>BYU</v>
      </c>
      <c r="P9463" s="5" t="str">
        <f>VLOOKUP(E9463,MTeams!$A:$B,2,FALSE)</f>
        <v>Maryland</v>
      </c>
    </row>
    <row r="9464" spans="1:16" x14ac:dyDescent="0.3">
      <c r="A9464" t="s">
        <v>9476</v>
      </c>
      <c r="B9464">
        <v>0.31346246263780497</v>
      </c>
      <c r="C9464">
        <v>2021</v>
      </c>
      <c r="D9464">
        <v>1140</v>
      </c>
      <c r="E9464">
        <v>1276</v>
      </c>
      <c r="F9464">
        <v>6</v>
      </c>
      <c r="G9464">
        <v>1</v>
      </c>
      <c r="H9464">
        <v>0.76</v>
      </c>
      <c r="I9464">
        <v>8.7200000000000006</v>
      </c>
      <c r="J9464">
        <v>0.83333333333333304</v>
      </c>
      <c r="K9464">
        <v>10.875</v>
      </c>
      <c r="L9464">
        <v>5</v>
      </c>
      <c r="M9464">
        <v>-7.3333333333333306E-2</v>
      </c>
      <c r="N9464">
        <v>-2.15499999999999</v>
      </c>
      <c r="O9464" s="5" t="str">
        <f>VLOOKUP(D9464,MTeams!$A:$B,2,FALSE)</f>
        <v>BYU</v>
      </c>
      <c r="P9464" s="5" t="str">
        <f>VLOOKUP(E9464,MTeams!$A:$B,2,FALSE)</f>
        <v>Michigan</v>
      </c>
    </row>
    <row r="9465" spans="1:16" x14ac:dyDescent="0.3">
      <c r="A9465" t="s">
        <v>9477</v>
      </c>
      <c r="B9465">
        <v>0.81140607910871398</v>
      </c>
      <c r="C9465">
        <v>2021</v>
      </c>
      <c r="D9465">
        <v>1140</v>
      </c>
      <c r="E9465">
        <v>1277</v>
      </c>
      <c r="F9465">
        <v>6</v>
      </c>
      <c r="G9465">
        <v>11</v>
      </c>
      <c r="H9465">
        <v>0.76</v>
      </c>
      <c r="I9465">
        <v>8.7200000000000006</v>
      </c>
      <c r="J9465">
        <v>0.55555555555555503</v>
      </c>
      <c r="K9465">
        <v>-1.5185185185185099</v>
      </c>
      <c r="L9465">
        <v>-5</v>
      </c>
      <c r="M9465">
        <v>0.20444444444444401</v>
      </c>
      <c r="N9465">
        <v>10.2385185185185</v>
      </c>
      <c r="O9465" s="5" t="str">
        <f>VLOOKUP(D9465,MTeams!$A:$B,2,FALSE)</f>
        <v>BYU</v>
      </c>
      <c r="P9465" s="5" t="str">
        <f>VLOOKUP(E9465,MTeams!$A:$B,2,FALSE)</f>
        <v>Michigan St</v>
      </c>
    </row>
    <row r="9466" spans="1:16" x14ac:dyDescent="0.3">
      <c r="A9466" t="s">
        <v>9478</v>
      </c>
      <c r="B9466">
        <v>0.72487984057989896</v>
      </c>
      <c r="C9466">
        <v>2021</v>
      </c>
      <c r="D9466">
        <v>1140</v>
      </c>
      <c r="E9466">
        <v>1281</v>
      </c>
      <c r="F9466">
        <v>6</v>
      </c>
      <c r="G9466">
        <v>9</v>
      </c>
      <c r="H9466">
        <v>0.76</v>
      </c>
      <c r="I9466">
        <v>8.7200000000000006</v>
      </c>
      <c r="J9466">
        <v>0.64</v>
      </c>
      <c r="K9466">
        <v>1.72</v>
      </c>
      <c r="L9466">
        <v>-3</v>
      </c>
      <c r="M9466">
        <v>0.12</v>
      </c>
      <c r="N9466">
        <v>7</v>
      </c>
      <c r="O9466" s="5" t="str">
        <f>VLOOKUP(D9466,MTeams!$A:$B,2,FALSE)</f>
        <v>BYU</v>
      </c>
      <c r="P9466" s="5" t="str">
        <f>VLOOKUP(E9466,MTeams!$A:$B,2,FALSE)</f>
        <v>Missouri</v>
      </c>
    </row>
    <row r="9467" spans="1:16" x14ac:dyDescent="0.3">
      <c r="A9467" t="s">
        <v>9479</v>
      </c>
      <c r="B9467">
        <v>0.819888818897057</v>
      </c>
      <c r="C9467">
        <v>2021</v>
      </c>
      <c r="D9467">
        <v>1140</v>
      </c>
      <c r="E9467">
        <v>1287</v>
      </c>
      <c r="F9467">
        <v>6</v>
      </c>
      <c r="G9467">
        <v>14</v>
      </c>
      <c r="H9467">
        <v>0.76</v>
      </c>
      <c r="I9467">
        <v>8.7200000000000006</v>
      </c>
      <c r="J9467">
        <v>0.75</v>
      </c>
      <c r="K9467">
        <v>4.1071428571428497</v>
      </c>
      <c r="L9467">
        <v>-8</v>
      </c>
      <c r="M9467">
        <v>0.01</v>
      </c>
      <c r="N9467">
        <v>4.6128571428571403</v>
      </c>
      <c r="O9467" s="5" t="str">
        <f>VLOOKUP(D9467,MTeams!$A:$B,2,FALSE)</f>
        <v>BYU</v>
      </c>
      <c r="P9467" s="5" t="str">
        <f>VLOOKUP(E9467,MTeams!$A:$B,2,FALSE)</f>
        <v>Morehead St</v>
      </c>
    </row>
    <row r="9468" spans="1:16" x14ac:dyDescent="0.3">
      <c r="A9468" t="s">
        <v>9480</v>
      </c>
      <c r="B9468">
        <v>0.85731084125201995</v>
      </c>
      <c r="C9468">
        <v>2021</v>
      </c>
      <c r="D9468">
        <v>1140</v>
      </c>
      <c r="E9468">
        <v>1291</v>
      </c>
      <c r="F9468">
        <v>6</v>
      </c>
      <c r="G9468">
        <v>16</v>
      </c>
      <c r="H9468">
        <v>0.76</v>
      </c>
      <c r="I9468">
        <v>8.7200000000000006</v>
      </c>
      <c r="J9468">
        <v>0.54545454545454497</v>
      </c>
      <c r="K9468">
        <v>1.4090909090909001</v>
      </c>
      <c r="L9468">
        <v>-10</v>
      </c>
      <c r="M9468">
        <v>0.21454545454545401</v>
      </c>
      <c r="N9468">
        <v>7.3109090909090897</v>
      </c>
      <c r="O9468" s="5" t="str">
        <f>VLOOKUP(D9468,MTeams!$A:$B,2,FALSE)</f>
        <v>BYU</v>
      </c>
      <c r="P9468" s="5" t="str">
        <f>VLOOKUP(E9468,MTeams!$A:$B,2,FALSE)</f>
        <v>Mt St Mary's</v>
      </c>
    </row>
    <row r="9469" spans="1:16" x14ac:dyDescent="0.3">
      <c r="A9469" t="s">
        <v>9481</v>
      </c>
      <c r="B9469">
        <v>0.83481682265333101</v>
      </c>
      <c r="C9469">
        <v>2021</v>
      </c>
      <c r="D9469">
        <v>1140</v>
      </c>
      <c r="E9469">
        <v>1313</v>
      </c>
      <c r="F9469">
        <v>6</v>
      </c>
      <c r="G9469">
        <v>16</v>
      </c>
      <c r="H9469">
        <v>0.76</v>
      </c>
      <c r="I9469">
        <v>8.7200000000000006</v>
      </c>
      <c r="J9469">
        <v>0.66666666666666596</v>
      </c>
      <c r="K9469">
        <v>4.5714285714285703</v>
      </c>
      <c r="L9469">
        <v>-10</v>
      </c>
      <c r="M9469">
        <v>9.3333333333333296E-2</v>
      </c>
      <c r="N9469">
        <v>4.1485714285714197</v>
      </c>
      <c r="O9469" s="5" t="str">
        <f>VLOOKUP(D9469,MTeams!$A:$B,2,FALSE)</f>
        <v>BYU</v>
      </c>
      <c r="P9469" s="5" t="str">
        <f>VLOOKUP(E9469,MTeams!$A:$B,2,FALSE)</f>
        <v>Norfolk St</v>
      </c>
    </row>
    <row r="9470" spans="1:16" x14ac:dyDescent="0.3">
      <c r="A9470" t="s">
        <v>9482</v>
      </c>
      <c r="B9470">
        <v>0.59005061232399603</v>
      </c>
      <c r="C9470">
        <v>2021</v>
      </c>
      <c r="D9470">
        <v>1140</v>
      </c>
      <c r="E9470">
        <v>1314</v>
      </c>
      <c r="F9470">
        <v>6</v>
      </c>
      <c r="G9470">
        <v>8</v>
      </c>
      <c r="H9470">
        <v>0.76</v>
      </c>
      <c r="I9470">
        <v>8.7200000000000006</v>
      </c>
      <c r="J9470">
        <v>0.64285714285714202</v>
      </c>
      <c r="K9470">
        <v>6.2857142857142803</v>
      </c>
      <c r="L9470">
        <v>-2</v>
      </c>
      <c r="M9470">
        <v>0.11714285714285699</v>
      </c>
      <c r="N9470">
        <v>2.4342857142857102</v>
      </c>
      <c r="O9470" s="5" t="str">
        <f>VLOOKUP(D9470,MTeams!$A:$B,2,FALSE)</f>
        <v>BYU</v>
      </c>
      <c r="P9470" s="5" t="str">
        <f>VLOOKUP(E9470,MTeams!$A:$B,2,FALSE)</f>
        <v>North Carolina</v>
      </c>
    </row>
    <row r="9471" spans="1:16" x14ac:dyDescent="0.3">
      <c r="A9471" t="s">
        <v>9483</v>
      </c>
      <c r="B9471">
        <v>0.70524285699700195</v>
      </c>
      <c r="C9471">
        <v>2021</v>
      </c>
      <c r="D9471">
        <v>1140</v>
      </c>
      <c r="E9471">
        <v>1317</v>
      </c>
      <c r="F9471">
        <v>6</v>
      </c>
      <c r="G9471">
        <v>13</v>
      </c>
      <c r="H9471">
        <v>0.76</v>
      </c>
      <c r="I9471">
        <v>8.7200000000000006</v>
      </c>
      <c r="J9471">
        <v>0.64</v>
      </c>
      <c r="K9471">
        <v>7.64</v>
      </c>
      <c r="L9471">
        <v>-7</v>
      </c>
      <c r="M9471">
        <v>0.12</v>
      </c>
      <c r="N9471">
        <v>1.08</v>
      </c>
      <c r="O9471" s="5" t="str">
        <f>VLOOKUP(D9471,MTeams!$A:$B,2,FALSE)</f>
        <v>BYU</v>
      </c>
      <c r="P9471" s="5" t="str">
        <f>VLOOKUP(E9471,MTeams!$A:$B,2,FALSE)</f>
        <v>North Texas</v>
      </c>
    </row>
    <row r="9472" spans="1:16" x14ac:dyDescent="0.3">
      <c r="A9472" t="s">
        <v>9484</v>
      </c>
      <c r="B9472">
        <v>0.72888488187535705</v>
      </c>
      <c r="C9472">
        <v>2021</v>
      </c>
      <c r="D9472">
        <v>1140</v>
      </c>
      <c r="E9472">
        <v>1325</v>
      </c>
      <c r="F9472">
        <v>6</v>
      </c>
      <c r="G9472">
        <v>13</v>
      </c>
      <c r="H9472">
        <v>0.76</v>
      </c>
      <c r="I9472">
        <v>8.7200000000000006</v>
      </c>
      <c r="J9472">
        <v>0.68181818181818099</v>
      </c>
      <c r="K9472">
        <v>7.0454545454545396</v>
      </c>
      <c r="L9472">
        <v>-7</v>
      </c>
      <c r="M9472">
        <v>7.81818181818182E-2</v>
      </c>
      <c r="N9472">
        <v>1.6745454545454499</v>
      </c>
      <c r="O9472" s="5" t="str">
        <f>VLOOKUP(D9472,MTeams!$A:$B,2,FALSE)</f>
        <v>BYU</v>
      </c>
      <c r="P9472" s="5" t="str">
        <f>VLOOKUP(E9472,MTeams!$A:$B,2,FALSE)</f>
        <v>Ohio</v>
      </c>
    </row>
    <row r="9473" spans="1:16" x14ac:dyDescent="0.3">
      <c r="A9473" t="s">
        <v>9485</v>
      </c>
      <c r="B9473">
        <v>0.41224114075346702</v>
      </c>
      <c r="C9473">
        <v>2021</v>
      </c>
      <c r="D9473">
        <v>1140</v>
      </c>
      <c r="E9473">
        <v>1326</v>
      </c>
      <c r="F9473">
        <v>6</v>
      </c>
      <c r="G9473">
        <v>2</v>
      </c>
      <c r="H9473">
        <v>0.76</v>
      </c>
      <c r="I9473">
        <v>8.7200000000000006</v>
      </c>
      <c r="J9473">
        <v>0.7</v>
      </c>
      <c r="K9473">
        <v>6.36666666666666</v>
      </c>
      <c r="L9473">
        <v>4</v>
      </c>
      <c r="M9473">
        <v>0.06</v>
      </c>
      <c r="N9473">
        <v>2.3533333333333299</v>
      </c>
      <c r="O9473" s="5" t="str">
        <f>VLOOKUP(D9473,MTeams!$A:$B,2,FALSE)</f>
        <v>BYU</v>
      </c>
      <c r="P9473" s="5" t="str">
        <f>VLOOKUP(E9473,MTeams!$A:$B,2,FALSE)</f>
        <v>Ohio St</v>
      </c>
    </row>
    <row r="9474" spans="1:16" x14ac:dyDescent="0.3">
      <c r="A9474" t="s">
        <v>9486</v>
      </c>
      <c r="B9474">
        <v>0.59594773969827597</v>
      </c>
      <c r="C9474">
        <v>2021</v>
      </c>
      <c r="D9474">
        <v>1140</v>
      </c>
      <c r="E9474">
        <v>1328</v>
      </c>
      <c r="F9474">
        <v>6</v>
      </c>
      <c r="G9474">
        <v>8</v>
      </c>
      <c r="H9474">
        <v>0.76</v>
      </c>
      <c r="I9474">
        <v>8.7200000000000006</v>
      </c>
      <c r="J9474">
        <v>0.6</v>
      </c>
      <c r="K9474">
        <v>5.52</v>
      </c>
      <c r="L9474">
        <v>-2</v>
      </c>
      <c r="M9474">
        <v>0.16</v>
      </c>
      <c r="N9474">
        <v>3.2</v>
      </c>
      <c r="O9474" s="5" t="str">
        <f>VLOOKUP(D9474,MTeams!$A:$B,2,FALSE)</f>
        <v>BYU</v>
      </c>
      <c r="P9474" s="5" t="str">
        <f>VLOOKUP(E9474,MTeams!$A:$B,2,FALSE)</f>
        <v>Oklahoma</v>
      </c>
    </row>
    <row r="9475" spans="1:16" x14ac:dyDescent="0.3">
      <c r="A9475" t="s">
        <v>9487</v>
      </c>
      <c r="B9475">
        <v>0.53848927743504305</v>
      </c>
      <c r="C9475">
        <v>2021</v>
      </c>
      <c r="D9475">
        <v>1140</v>
      </c>
      <c r="E9475">
        <v>1329</v>
      </c>
      <c r="F9475">
        <v>6</v>
      </c>
      <c r="G9475">
        <v>4</v>
      </c>
      <c r="H9475">
        <v>0.76</v>
      </c>
      <c r="I9475">
        <v>8.7200000000000006</v>
      </c>
      <c r="J9475">
        <v>0.71428571428571397</v>
      </c>
      <c r="K9475">
        <v>4.1785714285714199</v>
      </c>
      <c r="L9475">
        <v>2</v>
      </c>
      <c r="M9475">
        <v>4.57142857142857E-2</v>
      </c>
      <c r="N9475">
        <v>4.54142857142857</v>
      </c>
      <c r="O9475" s="5" t="str">
        <f>VLOOKUP(D9475,MTeams!$A:$B,2,FALSE)</f>
        <v>BYU</v>
      </c>
      <c r="P9475" s="5" t="str">
        <f>VLOOKUP(E9475,MTeams!$A:$B,2,FALSE)</f>
        <v>Oklahoma St</v>
      </c>
    </row>
    <row r="9476" spans="1:16" x14ac:dyDescent="0.3">
      <c r="A9476" t="s">
        <v>9488</v>
      </c>
      <c r="B9476">
        <v>0.83816353627096796</v>
      </c>
      <c r="C9476">
        <v>2021</v>
      </c>
      <c r="D9476">
        <v>1140</v>
      </c>
      <c r="E9476">
        <v>1331</v>
      </c>
      <c r="F9476">
        <v>6</v>
      </c>
      <c r="G9476">
        <v>15</v>
      </c>
      <c r="H9476">
        <v>0.76</v>
      </c>
      <c r="I9476">
        <v>8.7200000000000006</v>
      </c>
      <c r="J9476">
        <v>0.56521739130434701</v>
      </c>
      <c r="K9476">
        <v>1.8260869565217299</v>
      </c>
      <c r="L9476">
        <v>-9</v>
      </c>
      <c r="M9476">
        <v>0.194782608695652</v>
      </c>
      <c r="N9476">
        <v>6.8939130434782596</v>
      </c>
      <c r="O9476" s="5" t="str">
        <f>VLOOKUP(D9476,MTeams!$A:$B,2,FALSE)</f>
        <v>BYU</v>
      </c>
      <c r="P9476" s="5" t="str">
        <f>VLOOKUP(E9476,MTeams!$A:$B,2,FALSE)</f>
        <v>Oral Roberts</v>
      </c>
    </row>
    <row r="9477" spans="1:16" x14ac:dyDescent="0.3">
      <c r="A9477" t="s">
        <v>9489</v>
      </c>
      <c r="B9477">
        <v>0.58097301360974896</v>
      </c>
      <c r="C9477">
        <v>2021</v>
      </c>
      <c r="D9477">
        <v>1140</v>
      </c>
      <c r="E9477">
        <v>1332</v>
      </c>
      <c r="F9477">
        <v>6</v>
      </c>
      <c r="G9477">
        <v>7</v>
      </c>
      <c r="H9477">
        <v>0.76</v>
      </c>
      <c r="I9477">
        <v>8.7200000000000006</v>
      </c>
      <c r="J9477">
        <v>0.76923076923076905</v>
      </c>
      <c r="K9477">
        <v>6.9615384615384599</v>
      </c>
      <c r="L9477">
        <v>-1</v>
      </c>
      <c r="M9477">
        <v>-9.2307692307692594E-3</v>
      </c>
      <c r="N9477">
        <v>1.7584615384615301</v>
      </c>
      <c r="O9477" s="5" t="str">
        <f>VLOOKUP(D9477,MTeams!$A:$B,2,FALSE)</f>
        <v>BYU</v>
      </c>
      <c r="P9477" s="5" t="str">
        <f>VLOOKUP(E9477,MTeams!$A:$B,2,FALSE)</f>
        <v>Oregon</v>
      </c>
    </row>
    <row r="9478" spans="1:16" x14ac:dyDescent="0.3">
      <c r="A9478" t="s">
        <v>9490</v>
      </c>
      <c r="B9478">
        <v>0.812547843892927</v>
      </c>
      <c r="C9478">
        <v>2021</v>
      </c>
      <c r="D9478">
        <v>1140</v>
      </c>
      <c r="E9478">
        <v>1333</v>
      </c>
      <c r="F9478">
        <v>6</v>
      </c>
      <c r="G9478">
        <v>12</v>
      </c>
      <c r="H9478">
        <v>0.76</v>
      </c>
      <c r="I9478">
        <v>8.7200000000000006</v>
      </c>
      <c r="J9478">
        <v>0.57142857142857095</v>
      </c>
      <c r="K9478">
        <v>-0.14285714285714199</v>
      </c>
      <c r="L9478">
        <v>-6</v>
      </c>
      <c r="M9478">
        <v>0.188571428571428</v>
      </c>
      <c r="N9478">
        <v>8.8628571428571394</v>
      </c>
      <c r="O9478" s="5" t="str">
        <f>VLOOKUP(D9478,MTeams!$A:$B,2,FALSE)</f>
        <v>BYU</v>
      </c>
      <c r="P9478" s="5" t="str">
        <f>VLOOKUP(E9478,MTeams!$A:$B,2,FALSE)</f>
        <v>Oregon St</v>
      </c>
    </row>
    <row r="9479" spans="1:16" x14ac:dyDescent="0.3">
      <c r="A9479" t="s">
        <v>9491</v>
      </c>
      <c r="B9479">
        <v>0.50647571666135405</v>
      </c>
      <c r="C9479">
        <v>2021</v>
      </c>
      <c r="D9479">
        <v>1140</v>
      </c>
      <c r="E9479">
        <v>1345</v>
      </c>
      <c r="F9479">
        <v>6</v>
      </c>
      <c r="G9479">
        <v>4</v>
      </c>
      <c r="H9479">
        <v>0.76</v>
      </c>
      <c r="I9479">
        <v>8.7200000000000006</v>
      </c>
      <c r="J9479">
        <v>0.66666666666666596</v>
      </c>
      <c r="K9479">
        <v>4.8148148148148104</v>
      </c>
      <c r="L9479">
        <v>2</v>
      </c>
      <c r="M9479">
        <v>9.3333333333333296E-2</v>
      </c>
      <c r="N9479">
        <v>3.90518518518518</v>
      </c>
      <c r="O9479" s="5" t="str">
        <f>VLOOKUP(D9479,MTeams!$A:$B,2,FALSE)</f>
        <v>BYU</v>
      </c>
      <c r="P9479" s="5" t="str">
        <f>VLOOKUP(E9479,MTeams!$A:$B,2,FALSE)</f>
        <v>Purdue</v>
      </c>
    </row>
    <row r="9480" spans="1:16" x14ac:dyDescent="0.3">
      <c r="A9480" t="s">
        <v>9492</v>
      </c>
      <c r="B9480">
        <v>0.73427589328250698</v>
      </c>
      <c r="C9480">
        <v>2021</v>
      </c>
      <c r="D9480">
        <v>1140</v>
      </c>
      <c r="E9480">
        <v>1353</v>
      </c>
      <c r="F9480">
        <v>6</v>
      </c>
      <c r="G9480">
        <v>10</v>
      </c>
      <c r="H9480">
        <v>0.76</v>
      </c>
      <c r="I9480">
        <v>8.7200000000000006</v>
      </c>
      <c r="J9480">
        <v>0.57692307692307598</v>
      </c>
      <c r="K9480">
        <v>1.7307692307692299</v>
      </c>
      <c r="L9480">
        <v>-4</v>
      </c>
      <c r="M9480">
        <v>0.183076923076923</v>
      </c>
      <c r="N9480">
        <v>6.9892307692307698</v>
      </c>
      <c r="O9480" s="5" t="str">
        <f>VLOOKUP(D9480,MTeams!$A:$B,2,FALSE)</f>
        <v>BYU</v>
      </c>
      <c r="P9480" s="5" t="str">
        <f>VLOOKUP(E9480,MTeams!$A:$B,2,FALSE)</f>
        <v>Rutgers</v>
      </c>
    </row>
    <row r="9481" spans="1:16" x14ac:dyDescent="0.3">
      <c r="A9481" t="s">
        <v>9493</v>
      </c>
      <c r="B9481">
        <v>0.43155626828814198</v>
      </c>
      <c r="C9481">
        <v>2021</v>
      </c>
      <c r="D9481">
        <v>1140</v>
      </c>
      <c r="E9481">
        <v>1361</v>
      </c>
      <c r="F9481">
        <v>6</v>
      </c>
      <c r="G9481">
        <v>6</v>
      </c>
      <c r="H9481">
        <v>0.76</v>
      </c>
      <c r="I9481">
        <v>8.7200000000000006</v>
      </c>
      <c r="J9481">
        <v>0.84615384615384603</v>
      </c>
      <c r="K9481">
        <v>12.4230769230769</v>
      </c>
      <c r="L9481">
        <v>0</v>
      </c>
      <c r="M9481">
        <v>-8.6153846153846095E-2</v>
      </c>
      <c r="N9481">
        <v>-3.70307692307692</v>
      </c>
      <c r="O9481" s="5" t="str">
        <f>VLOOKUP(D9481,MTeams!$A:$B,2,FALSE)</f>
        <v>BYU</v>
      </c>
      <c r="P9481" s="5" t="str">
        <f>VLOOKUP(E9481,MTeams!$A:$B,2,FALSE)</f>
        <v>San Diego St</v>
      </c>
    </row>
    <row r="9482" spans="1:16" x14ac:dyDescent="0.3">
      <c r="A9482" t="s">
        <v>9494</v>
      </c>
      <c r="B9482">
        <v>0.67063139315338305</v>
      </c>
      <c r="C9482">
        <v>2021</v>
      </c>
      <c r="D9482">
        <v>1140</v>
      </c>
      <c r="E9482">
        <v>1364</v>
      </c>
      <c r="F9482">
        <v>6</v>
      </c>
      <c r="G9482">
        <v>12</v>
      </c>
      <c r="H9482">
        <v>0.76</v>
      </c>
      <c r="I9482">
        <v>8.7200000000000006</v>
      </c>
      <c r="J9482">
        <v>0.83333333333333304</v>
      </c>
      <c r="K9482">
        <v>10.3333333333333</v>
      </c>
      <c r="L9482">
        <v>-6</v>
      </c>
      <c r="M9482">
        <v>-7.3333333333333306E-2</v>
      </c>
      <c r="N9482">
        <v>-1.61333333333333</v>
      </c>
      <c r="O9482" s="5" t="str">
        <f>VLOOKUP(D9482,MTeams!$A:$B,2,FALSE)</f>
        <v>BYU</v>
      </c>
      <c r="P9482" s="5" t="str">
        <f>VLOOKUP(E9482,MTeams!$A:$B,2,FALSE)</f>
        <v>UC Santa Barbara</v>
      </c>
    </row>
    <row r="9483" spans="1:16" x14ac:dyDescent="0.3">
      <c r="A9483" t="s">
        <v>9495</v>
      </c>
      <c r="B9483">
        <v>0.57314485570757301</v>
      </c>
      <c r="C9483">
        <v>2021</v>
      </c>
      <c r="D9483">
        <v>1140</v>
      </c>
      <c r="E9483">
        <v>1382</v>
      </c>
      <c r="F9483">
        <v>6</v>
      </c>
      <c r="G9483">
        <v>9</v>
      </c>
      <c r="H9483">
        <v>0.76</v>
      </c>
      <c r="I9483">
        <v>8.7200000000000006</v>
      </c>
      <c r="J9483">
        <v>0.8</v>
      </c>
      <c r="K9483">
        <v>10.15</v>
      </c>
      <c r="L9483">
        <v>-3</v>
      </c>
      <c r="M9483">
        <v>-0.04</v>
      </c>
      <c r="N9483">
        <v>-1.4299999999999899</v>
      </c>
      <c r="O9483" s="5" t="str">
        <f>VLOOKUP(D9483,MTeams!$A:$B,2,FALSE)</f>
        <v>BYU</v>
      </c>
      <c r="P9483" s="5" t="str">
        <f>VLOOKUP(E9483,MTeams!$A:$B,2,FALSE)</f>
        <v>St Bonaventure</v>
      </c>
    </row>
    <row r="9484" spans="1:16" x14ac:dyDescent="0.3">
      <c r="A9484" t="s">
        <v>9496</v>
      </c>
      <c r="B9484">
        <v>0.70570566618390995</v>
      </c>
      <c r="C9484">
        <v>2021</v>
      </c>
      <c r="D9484">
        <v>1140</v>
      </c>
      <c r="E9484">
        <v>1393</v>
      </c>
      <c r="F9484">
        <v>6</v>
      </c>
      <c r="G9484">
        <v>11</v>
      </c>
      <c r="H9484">
        <v>0.76</v>
      </c>
      <c r="I9484">
        <v>8.7200000000000006</v>
      </c>
      <c r="J9484">
        <v>0.64</v>
      </c>
      <c r="K9484">
        <v>5.12</v>
      </c>
      <c r="L9484">
        <v>-5</v>
      </c>
      <c r="M9484">
        <v>0.12</v>
      </c>
      <c r="N9484">
        <v>3.6</v>
      </c>
      <c r="O9484" s="5" t="str">
        <f>VLOOKUP(D9484,MTeams!$A:$B,2,FALSE)</f>
        <v>BYU</v>
      </c>
      <c r="P9484" s="5" t="str">
        <f>VLOOKUP(E9484,MTeams!$A:$B,2,FALSE)</f>
        <v>Syracuse</v>
      </c>
    </row>
    <row r="9485" spans="1:16" x14ac:dyDescent="0.3">
      <c r="A9485" t="s">
        <v>9497</v>
      </c>
      <c r="B9485">
        <v>0.43143025086665998</v>
      </c>
      <c r="C9485">
        <v>2021</v>
      </c>
      <c r="D9485">
        <v>1140</v>
      </c>
      <c r="E9485">
        <v>1397</v>
      </c>
      <c r="F9485">
        <v>6</v>
      </c>
      <c r="G9485">
        <v>5</v>
      </c>
      <c r="H9485">
        <v>0.76</v>
      </c>
      <c r="I9485">
        <v>8.7200000000000006</v>
      </c>
      <c r="J9485">
        <v>0.69230769230769196</v>
      </c>
      <c r="K9485">
        <v>9.2692307692307701</v>
      </c>
      <c r="L9485">
        <v>1</v>
      </c>
      <c r="M9485">
        <v>6.7692307692307704E-2</v>
      </c>
      <c r="N9485">
        <v>-0.54923076923076897</v>
      </c>
      <c r="O9485" s="5" t="str">
        <f>VLOOKUP(D9485,MTeams!$A:$B,2,FALSE)</f>
        <v>BYU</v>
      </c>
      <c r="P9485" s="5" t="str">
        <f>VLOOKUP(E9485,MTeams!$A:$B,2,FALSE)</f>
        <v>Tennessee</v>
      </c>
    </row>
    <row r="9486" spans="1:16" x14ac:dyDescent="0.3">
      <c r="A9486" t="s">
        <v>9498</v>
      </c>
      <c r="B9486">
        <v>0.45266485453758498</v>
      </c>
      <c r="C9486">
        <v>2021</v>
      </c>
      <c r="D9486">
        <v>1140</v>
      </c>
      <c r="E9486">
        <v>1400</v>
      </c>
      <c r="F9486">
        <v>6</v>
      </c>
      <c r="G9486">
        <v>3</v>
      </c>
      <c r="H9486">
        <v>0.76</v>
      </c>
      <c r="I9486">
        <v>8.7200000000000006</v>
      </c>
      <c r="J9486">
        <v>0.73076923076922995</v>
      </c>
      <c r="K9486">
        <v>6.4230769230769198</v>
      </c>
      <c r="L9486">
        <v>3</v>
      </c>
      <c r="M9486">
        <v>2.9230769230769199E-2</v>
      </c>
      <c r="N9486">
        <v>2.2969230769230702</v>
      </c>
      <c r="O9486" s="5" t="str">
        <f>VLOOKUP(D9486,MTeams!$A:$B,2,FALSE)</f>
        <v>BYU</v>
      </c>
      <c r="P9486" s="5" t="str">
        <f>VLOOKUP(E9486,MTeams!$A:$B,2,FALSE)</f>
        <v>Texas</v>
      </c>
    </row>
    <row r="9487" spans="1:16" x14ac:dyDescent="0.3">
      <c r="A9487" t="s">
        <v>9499</v>
      </c>
      <c r="B9487">
        <v>0.43432050346159201</v>
      </c>
      <c r="C9487">
        <v>2021</v>
      </c>
      <c r="D9487">
        <v>1140</v>
      </c>
      <c r="E9487">
        <v>1403</v>
      </c>
      <c r="F9487">
        <v>6</v>
      </c>
      <c r="G9487">
        <v>6</v>
      </c>
      <c r="H9487">
        <v>0.76</v>
      </c>
      <c r="I9487">
        <v>8.7200000000000006</v>
      </c>
      <c r="J9487">
        <v>0.62962962962962898</v>
      </c>
      <c r="K9487">
        <v>9.6296296296296298</v>
      </c>
      <c r="L9487">
        <v>0</v>
      </c>
      <c r="M9487">
        <v>0.13037037037037</v>
      </c>
      <c r="N9487">
        <v>-0.90962962962962901</v>
      </c>
      <c r="O9487" s="5" t="str">
        <f>VLOOKUP(D9487,MTeams!$A:$B,2,FALSE)</f>
        <v>BYU</v>
      </c>
      <c r="P9487" s="5" t="str">
        <f>VLOOKUP(E9487,MTeams!$A:$B,2,FALSE)</f>
        <v>Texas Tech</v>
      </c>
    </row>
    <row r="9488" spans="1:16" x14ac:dyDescent="0.3">
      <c r="A9488" t="s">
        <v>9500</v>
      </c>
      <c r="B9488">
        <v>0.84756906297308798</v>
      </c>
      <c r="C9488">
        <v>2021</v>
      </c>
      <c r="D9488">
        <v>1140</v>
      </c>
      <c r="E9488">
        <v>1411</v>
      </c>
      <c r="F9488">
        <v>6</v>
      </c>
      <c r="G9488">
        <v>16</v>
      </c>
      <c r="H9488">
        <v>0.76</v>
      </c>
      <c r="I9488">
        <v>8.7200000000000006</v>
      </c>
      <c r="J9488">
        <v>0.65217391304347805</v>
      </c>
      <c r="K9488">
        <v>3.4782608695652102</v>
      </c>
      <c r="L9488">
        <v>-10</v>
      </c>
      <c r="M9488">
        <v>0.107826086956521</v>
      </c>
      <c r="N9488">
        <v>5.2417391304347802</v>
      </c>
      <c r="O9488" s="5" t="str">
        <f>VLOOKUP(D9488,MTeams!$A:$B,2,FALSE)</f>
        <v>BYU</v>
      </c>
      <c r="P9488" s="5" t="str">
        <f>VLOOKUP(E9488,MTeams!$A:$B,2,FALSE)</f>
        <v>TX Southern</v>
      </c>
    </row>
    <row r="9489" spans="1:16" x14ac:dyDescent="0.3">
      <c r="A9489" t="s">
        <v>9501</v>
      </c>
      <c r="B9489">
        <v>0.72582984936011496</v>
      </c>
      <c r="C9489">
        <v>2021</v>
      </c>
      <c r="D9489">
        <v>1140</v>
      </c>
      <c r="E9489">
        <v>1417</v>
      </c>
      <c r="F9489">
        <v>6</v>
      </c>
      <c r="G9489">
        <v>11</v>
      </c>
      <c r="H9489">
        <v>0.76</v>
      </c>
      <c r="I9489">
        <v>8.7200000000000006</v>
      </c>
      <c r="J9489">
        <v>0.65384615384615297</v>
      </c>
      <c r="K9489">
        <v>4.3461538461538396</v>
      </c>
      <c r="L9489">
        <v>-5</v>
      </c>
      <c r="M9489">
        <v>0.106153846153846</v>
      </c>
      <c r="N9489">
        <v>4.3738461538461504</v>
      </c>
      <c r="O9489" s="5" t="str">
        <f>VLOOKUP(D9489,MTeams!$A:$B,2,FALSE)</f>
        <v>BYU</v>
      </c>
      <c r="P9489" s="5" t="str">
        <f>VLOOKUP(E9489,MTeams!$A:$B,2,FALSE)</f>
        <v>UCLA</v>
      </c>
    </row>
    <row r="9490" spans="1:16" x14ac:dyDescent="0.3">
      <c r="A9490" t="s">
        <v>9502</v>
      </c>
      <c r="B9490">
        <v>0.75681520731058205</v>
      </c>
      <c r="C9490">
        <v>2021</v>
      </c>
      <c r="D9490">
        <v>1140</v>
      </c>
      <c r="E9490">
        <v>1422</v>
      </c>
      <c r="F9490">
        <v>6</v>
      </c>
      <c r="G9490">
        <v>13</v>
      </c>
      <c r="H9490">
        <v>0.76</v>
      </c>
      <c r="I9490">
        <v>8.7200000000000006</v>
      </c>
      <c r="J9490">
        <v>0.72413793103448199</v>
      </c>
      <c r="K9490">
        <v>6.1724137931034404</v>
      </c>
      <c r="L9490">
        <v>-7</v>
      </c>
      <c r="M9490">
        <v>3.5862068965517198E-2</v>
      </c>
      <c r="N9490">
        <v>2.54758620689655</v>
      </c>
      <c r="O9490" s="5" t="str">
        <f>VLOOKUP(D9490,MTeams!$A:$B,2,FALSE)</f>
        <v>BYU</v>
      </c>
      <c r="P9490" s="5" t="str">
        <f>VLOOKUP(E9490,MTeams!$A:$B,2,FALSE)</f>
        <v>UNC Greensboro</v>
      </c>
    </row>
    <row r="9491" spans="1:16" x14ac:dyDescent="0.3">
      <c r="A9491" t="s">
        <v>9503</v>
      </c>
      <c r="B9491">
        <v>0.47512908384263902</v>
      </c>
      <c r="C9491">
        <v>2021</v>
      </c>
      <c r="D9491">
        <v>1140</v>
      </c>
      <c r="E9491">
        <v>1425</v>
      </c>
      <c r="F9491">
        <v>6</v>
      </c>
      <c r="G9491">
        <v>6</v>
      </c>
      <c r="H9491">
        <v>0.76</v>
      </c>
      <c r="I9491">
        <v>8.7200000000000006</v>
      </c>
      <c r="J9491">
        <v>0.75862068965517204</v>
      </c>
      <c r="K9491">
        <v>9.6551724137930997</v>
      </c>
      <c r="L9491">
        <v>0</v>
      </c>
      <c r="M9491">
        <v>1.3793103448276299E-3</v>
      </c>
      <c r="N9491">
        <v>-0.93517241379310201</v>
      </c>
      <c r="O9491" s="5" t="str">
        <f>VLOOKUP(D9491,MTeams!$A:$B,2,FALSE)</f>
        <v>BYU</v>
      </c>
      <c r="P9491" s="5" t="str">
        <f>VLOOKUP(E9491,MTeams!$A:$B,2,FALSE)</f>
        <v>USC</v>
      </c>
    </row>
    <row r="9492" spans="1:16" x14ac:dyDescent="0.3">
      <c r="A9492" t="s">
        <v>9504</v>
      </c>
      <c r="B9492">
        <v>0.59784624017496302</v>
      </c>
      <c r="C9492">
        <v>2021</v>
      </c>
      <c r="D9492">
        <v>1140</v>
      </c>
      <c r="E9492">
        <v>1429</v>
      </c>
      <c r="F9492">
        <v>6</v>
      </c>
      <c r="G9492">
        <v>11</v>
      </c>
      <c r="H9492">
        <v>0.76</v>
      </c>
      <c r="I9492">
        <v>8.7200000000000006</v>
      </c>
      <c r="J9492">
        <v>0.70370370370370305</v>
      </c>
      <c r="K9492">
        <v>10.481481481481399</v>
      </c>
      <c r="L9492">
        <v>-5</v>
      </c>
      <c r="M9492">
        <v>5.6296296296296199E-2</v>
      </c>
      <c r="N9492">
        <v>-1.7614814814814801</v>
      </c>
      <c r="O9492" s="5" t="str">
        <f>VLOOKUP(D9492,MTeams!$A:$B,2,FALSE)</f>
        <v>BYU</v>
      </c>
      <c r="P9492" s="5" t="str">
        <f>VLOOKUP(E9492,MTeams!$A:$B,2,FALSE)</f>
        <v>Utah St</v>
      </c>
    </row>
    <row r="9493" spans="1:16" x14ac:dyDescent="0.3">
      <c r="A9493" t="s">
        <v>9505</v>
      </c>
      <c r="B9493">
        <v>0.67115286904969396</v>
      </c>
      <c r="C9493">
        <v>2021</v>
      </c>
      <c r="D9493">
        <v>1140</v>
      </c>
      <c r="E9493">
        <v>1433</v>
      </c>
      <c r="F9493">
        <v>6</v>
      </c>
      <c r="G9493">
        <v>10</v>
      </c>
      <c r="H9493">
        <v>0.76</v>
      </c>
      <c r="I9493">
        <v>8.7200000000000006</v>
      </c>
      <c r="J9493">
        <v>0.73076923076922995</v>
      </c>
      <c r="K9493">
        <v>6.5384615384615303</v>
      </c>
      <c r="L9493">
        <v>-4</v>
      </c>
      <c r="M9493">
        <v>2.9230769230769199E-2</v>
      </c>
      <c r="N9493">
        <v>2.1815384615384601</v>
      </c>
      <c r="O9493" s="5" t="str">
        <f>VLOOKUP(D9493,MTeams!$A:$B,2,FALSE)</f>
        <v>BYU</v>
      </c>
      <c r="P9493" s="5" t="str">
        <f>VLOOKUP(E9493,MTeams!$A:$B,2,FALSE)</f>
        <v>VCU</v>
      </c>
    </row>
    <row r="9494" spans="1:16" x14ac:dyDescent="0.3">
      <c r="A9494" t="s">
        <v>9506</v>
      </c>
      <c r="B9494">
        <v>0.46489050428520401</v>
      </c>
      <c r="C9494">
        <v>2021</v>
      </c>
      <c r="D9494">
        <v>1140</v>
      </c>
      <c r="E9494">
        <v>1437</v>
      </c>
      <c r="F9494">
        <v>6</v>
      </c>
      <c r="G9494">
        <v>5</v>
      </c>
      <c r="H9494">
        <v>0.76</v>
      </c>
      <c r="I9494">
        <v>8.7200000000000006</v>
      </c>
      <c r="J9494">
        <v>0.72727272727272696</v>
      </c>
      <c r="K9494">
        <v>8.4090909090908994</v>
      </c>
      <c r="L9494">
        <v>1</v>
      </c>
      <c r="M9494">
        <v>3.2727272727272702E-2</v>
      </c>
      <c r="N9494">
        <v>0.31090909090909202</v>
      </c>
      <c r="O9494" s="5" t="str">
        <f>VLOOKUP(D9494,MTeams!$A:$B,2,FALSE)</f>
        <v>BYU</v>
      </c>
      <c r="P9494" s="5" t="str">
        <f>VLOOKUP(E9494,MTeams!$A:$B,2,FALSE)</f>
        <v>Villanova</v>
      </c>
    </row>
    <row r="9495" spans="1:16" x14ac:dyDescent="0.3">
      <c r="A9495" t="s">
        <v>9507</v>
      </c>
      <c r="B9495">
        <v>0.44606464153590297</v>
      </c>
      <c r="C9495">
        <v>2021</v>
      </c>
      <c r="D9495">
        <v>1140</v>
      </c>
      <c r="E9495">
        <v>1438</v>
      </c>
      <c r="F9495">
        <v>6</v>
      </c>
      <c r="G9495">
        <v>4</v>
      </c>
      <c r="H9495">
        <v>0.76</v>
      </c>
      <c r="I9495">
        <v>8.7200000000000006</v>
      </c>
      <c r="J9495">
        <v>0.75</v>
      </c>
      <c r="K9495">
        <v>8.1666666666666607</v>
      </c>
      <c r="L9495">
        <v>2</v>
      </c>
      <c r="M9495">
        <v>0.01</v>
      </c>
      <c r="N9495">
        <v>0.55333333333333401</v>
      </c>
      <c r="O9495" s="5" t="str">
        <f>VLOOKUP(D9495,MTeams!$A:$B,2,FALSE)</f>
        <v>BYU</v>
      </c>
      <c r="P9495" s="5" t="str">
        <f>VLOOKUP(E9495,MTeams!$A:$B,2,FALSE)</f>
        <v>Virginia</v>
      </c>
    </row>
    <row r="9496" spans="1:16" x14ac:dyDescent="0.3">
      <c r="A9496" t="s">
        <v>9508</v>
      </c>
      <c r="B9496">
        <v>0.664535365241676</v>
      </c>
      <c r="C9496">
        <v>2021</v>
      </c>
      <c r="D9496">
        <v>1140</v>
      </c>
      <c r="E9496">
        <v>1439</v>
      </c>
      <c r="F9496">
        <v>6</v>
      </c>
      <c r="G9496">
        <v>10</v>
      </c>
      <c r="H9496">
        <v>0.76</v>
      </c>
      <c r="I9496">
        <v>8.7200000000000006</v>
      </c>
      <c r="J9496">
        <v>0.71428571428571397</v>
      </c>
      <c r="K9496">
        <v>6.6190476190476097</v>
      </c>
      <c r="L9496">
        <v>-4</v>
      </c>
      <c r="M9496">
        <v>4.57142857142857E-2</v>
      </c>
      <c r="N9496">
        <v>2.1009523809523798</v>
      </c>
      <c r="O9496" s="5" t="str">
        <f>VLOOKUP(D9496,MTeams!$A:$B,2,FALSE)</f>
        <v>BYU</v>
      </c>
      <c r="P9496" s="5" t="str">
        <f>VLOOKUP(E9496,MTeams!$A:$B,2,FALSE)</f>
        <v>Virginia Tech</v>
      </c>
    </row>
    <row r="9497" spans="1:16" x14ac:dyDescent="0.3">
      <c r="A9497" t="s">
        <v>9509</v>
      </c>
      <c r="B9497">
        <v>0.46415989738723301</v>
      </c>
      <c r="C9497">
        <v>2021</v>
      </c>
      <c r="D9497">
        <v>1140</v>
      </c>
      <c r="E9497">
        <v>1452</v>
      </c>
      <c r="F9497">
        <v>6</v>
      </c>
      <c r="G9497">
        <v>3</v>
      </c>
      <c r="H9497">
        <v>0.76</v>
      </c>
      <c r="I9497">
        <v>8.7200000000000006</v>
      </c>
      <c r="J9497">
        <v>0.66666666666666596</v>
      </c>
      <c r="K9497">
        <v>5.1851851851851798</v>
      </c>
      <c r="L9497">
        <v>3</v>
      </c>
      <c r="M9497">
        <v>9.3333333333333296E-2</v>
      </c>
      <c r="N9497">
        <v>3.5348148148148102</v>
      </c>
      <c r="O9497" s="5" t="str">
        <f>VLOOKUP(D9497,MTeams!$A:$B,2,FALSE)</f>
        <v>BYU</v>
      </c>
      <c r="P9497" s="5" t="str">
        <f>VLOOKUP(E9497,MTeams!$A:$B,2,FALSE)</f>
        <v>West Virginia</v>
      </c>
    </row>
    <row r="9498" spans="1:16" x14ac:dyDescent="0.3">
      <c r="A9498" t="s">
        <v>9510</v>
      </c>
      <c r="B9498">
        <v>0.77913643941370103</v>
      </c>
      <c r="C9498">
        <v>2021</v>
      </c>
      <c r="D9498">
        <v>1140</v>
      </c>
      <c r="E9498">
        <v>1455</v>
      </c>
      <c r="F9498">
        <v>6</v>
      </c>
      <c r="G9498">
        <v>11</v>
      </c>
      <c r="H9498">
        <v>0.76</v>
      </c>
      <c r="I9498">
        <v>8.7200000000000006</v>
      </c>
      <c r="J9498">
        <v>0.73684210526315697</v>
      </c>
      <c r="K9498">
        <v>2.6315789473684199</v>
      </c>
      <c r="L9498">
        <v>-5</v>
      </c>
      <c r="M9498">
        <v>2.31578947368421E-2</v>
      </c>
      <c r="N9498">
        <v>6.0884210526315696</v>
      </c>
      <c r="O9498" s="5" t="str">
        <f>VLOOKUP(D9498,MTeams!$A:$B,2,FALSE)</f>
        <v>BYU</v>
      </c>
      <c r="P9498" s="5" t="str">
        <f>VLOOKUP(E9498,MTeams!$A:$B,2,FALSE)</f>
        <v>Wichita St</v>
      </c>
    </row>
    <row r="9499" spans="1:16" x14ac:dyDescent="0.3">
      <c r="A9499" t="s">
        <v>9511</v>
      </c>
      <c r="B9499">
        <v>0.65029841226354601</v>
      </c>
      <c r="C9499">
        <v>2021</v>
      </c>
      <c r="D9499">
        <v>1140</v>
      </c>
      <c r="E9499">
        <v>1457</v>
      </c>
      <c r="F9499">
        <v>6</v>
      </c>
      <c r="G9499">
        <v>12</v>
      </c>
      <c r="H9499">
        <v>0.76</v>
      </c>
      <c r="I9499">
        <v>8.7200000000000006</v>
      </c>
      <c r="J9499">
        <v>0.95833333333333304</v>
      </c>
      <c r="K9499">
        <v>12.75</v>
      </c>
      <c r="L9499">
        <v>-6</v>
      </c>
      <c r="M9499">
        <v>-0.198333333333333</v>
      </c>
      <c r="N9499">
        <v>-4.0299999999999896</v>
      </c>
      <c r="O9499" s="5" t="str">
        <f>VLOOKUP(D9499,MTeams!$A:$B,2,FALSE)</f>
        <v>BYU</v>
      </c>
      <c r="P9499" s="5" t="str">
        <f>VLOOKUP(E9499,MTeams!$A:$B,2,FALSE)</f>
        <v>Winthrop</v>
      </c>
    </row>
    <row r="9500" spans="1:16" x14ac:dyDescent="0.3">
      <c r="A9500" t="s">
        <v>9512</v>
      </c>
      <c r="B9500">
        <v>0.62792943134624102</v>
      </c>
      <c r="C9500">
        <v>2021</v>
      </c>
      <c r="D9500">
        <v>1140</v>
      </c>
      <c r="E9500">
        <v>1458</v>
      </c>
      <c r="F9500">
        <v>6</v>
      </c>
      <c r="G9500">
        <v>9</v>
      </c>
      <c r="H9500">
        <v>0.76</v>
      </c>
      <c r="I9500">
        <v>8.7200000000000006</v>
      </c>
      <c r="J9500">
        <v>0.58620689655172398</v>
      </c>
      <c r="K9500">
        <v>5.3103448275862002</v>
      </c>
      <c r="L9500">
        <v>-3</v>
      </c>
      <c r="M9500">
        <v>0.173793103448275</v>
      </c>
      <c r="N9500">
        <v>3.4096551724137898</v>
      </c>
      <c r="O9500" s="5" t="str">
        <f>VLOOKUP(D9500,MTeams!$A:$B,2,FALSE)</f>
        <v>BYU</v>
      </c>
      <c r="P9500" s="5" t="str">
        <f>VLOOKUP(E9500,MTeams!$A:$B,2,FALSE)</f>
        <v>Wisconsin</v>
      </c>
    </row>
    <row r="9501" spans="1:16" x14ac:dyDescent="0.3">
      <c r="A9501" t="s">
        <v>9513</v>
      </c>
      <c r="B9501">
        <v>0.79328279694099202</v>
      </c>
      <c r="C9501">
        <v>2021</v>
      </c>
      <c r="D9501">
        <v>1155</v>
      </c>
      <c r="E9501">
        <v>1156</v>
      </c>
      <c r="F9501">
        <v>7</v>
      </c>
      <c r="G9501">
        <v>15</v>
      </c>
      <c r="H9501">
        <v>0.69565217391304301</v>
      </c>
      <c r="I9501">
        <v>3.3043478260869499</v>
      </c>
      <c r="J9501">
        <v>0.73076923076922995</v>
      </c>
      <c r="K9501">
        <v>0.88461538461538403</v>
      </c>
      <c r="L9501">
        <v>-8</v>
      </c>
      <c r="M9501">
        <v>-3.5117056856187198E-2</v>
      </c>
      <c r="N9501">
        <v>2.4197324414715702</v>
      </c>
      <c r="O9501" s="5" t="str">
        <f>VLOOKUP(D9501,MTeams!$A:$B,2,FALSE)</f>
        <v>Clemson</v>
      </c>
      <c r="P9501" s="5" t="str">
        <f>VLOOKUP(E9501,MTeams!$A:$B,2,FALSE)</f>
        <v>Cleveland St</v>
      </c>
    </row>
    <row r="9502" spans="1:16" x14ac:dyDescent="0.3">
      <c r="A9502" t="s">
        <v>9514</v>
      </c>
      <c r="B9502">
        <v>0.42916569150753298</v>
      </c>
      <c r="C9502">
        <v>2021</v>
      </c>
      <c r="D9502">
        <v>1155</v>
      </c>
      <c r="E9502">
        <v>1159</v>
      </c>
      <c r="F9502">
        <v>7</v>
      </c>
      <c r="G9502">
        <v>14</v>
      </c>
      <c r="H9502">
        <v>0.69565217391304301</v>
      </c>
      <c r="I9502">
        <v>3.3043478260869499</v>
      </c>
      <c r="J9502">
        <v>0.93333333333333302</v>
      </c>
      <c r="K9502">
        <v>17.733333333333299</v>
      </c>
      <c r="L9502">
        <v>-7</v>
      </c>
      <c r="M9502">
        <v>-0.237681159420289</v>
      </c>
      <c r="N9502">
        <v>-14.428985507246299</v>
      </c>
      <c r="O9502" s="5" t="str">
        <f>VLOOKUP(D9502,MTeams!$A:$B,2,FALSE)</f>
        <v>Clemson</v>
      </c>
      <c r="P9502" s="5" t="str">
        <f>VLOOKUP(E9502,MTeams!$A:$B,2,FALSE)</f>
        <v>Colgate</v>
      </c>
    </row>
    <row r="9503" spans="1:16" x14ac:dyDescent="0.3">
      <c r="A9503" t="s">
        <v>9515</v>
      </c>
      <c r="B9503">
        <v>0.29142502403930798</v>
      </c>
      <c r="C9503">
        <v>2021</v>
      </c>
      <c r="D9503">
        <v>1155</v>
      </c>
      <c r="E9503">
        <v>1160</v>
      </c>
      <c r="F9503">
        <v>7</v>
      </c>
      <c r="G9503">
        <v>5</v>
      </c>
      <c r="H9503">
        <v>0.69565217391304301</v>
      </c>
      <c r="I9503">
        <v>3.3043478260869499</v>
      </c>
      <c r="J9503">
        <v>0.73333333333333295</v>
      </c>
      <c r="K9503">
        <v>9.7666666666666604</v>
      </c>
      <c r="L9503">
        <v>2</v>
      </c>
      <c r="M9503">
        <v>-3.7681159420289802E-2</v>
      </c>
      <c r="N9503">
        <v>-6.4623188405797096</v>
      </c>
      <c r="O9503" s="5" t="str">
        <f>VLOOKUP(D9503,MTeams!$A:$B,2,FALSE)</f>
        <v>Clemson</v>
      </c>
      <c r="P9503" s="5" t="str">
        <f>VLOOKUP(E9503,MTeams!$A:$B,2,FALSE)</f>
        <v>Colorado</v>
      </c>
    </row>
    <row r="9504" spans="1:16" x14ac:dyDescent="0.3">
      <c r="A9504" t="s">
        <v>9516</v>
      </c>
      <c r="B9504">
        <v>0.37765890892098603</v>
      </c>
      <c r="C9504">
        <v>2021</v>
      </c>
      <c r="D9504">
        <v>1155</v>
      </c>
      <c r="E9504">
        <v>1163</v>
      </c>
      <c r="F9504">
        <v>7</v>
      </c>
      <c r="G9504">
        <v>7</v>
      </c>
      <c r="H9504">
        <v>0.69565217391304301</v>
      </c>
      <c r="I9504">
        <v>3.3043478260869499</v>
      </c>
      <c r="J9504">
        <v>0.68181818181818099</v>
      </c>
      <c r="K9504">
        <v>7.9090909090909003</v>
      </c>
      <c r="L9504">
        <v>0</v>
      </c>
      <c r="M9504">
        <v>1.3833992094861599E-2</v>
      </c>
      <c r="N9504">
        <v>-4.6047430830039504</v>
      </c>
      <c r="O9504" s="5" t="str">
        <f>VLOOKUP(D9504,MTeams!$A:$B,2,FALSE)</f>
        <v>Clemson</v>
      </c>
      <c r="P9504" s="5" t="str">
        <f>VLOOKUP(E9504,MTeams!$A:$B,2,FALSE)</f>
        <v>Connecticut</v>
      </c>
    </row>
    <row r="9505" spans="1:16" x14ac:dyDescent="0.3">
      <c r="A9505" t="s">
        <v>9517</v>
      </c>
      <c r="B9505">
        <v>0.31015535529432497</v>
      </c>
      <c r="C9505">
        <v>2021</v>
      </c>
      <c r="D9505">
        <v>1155</v>
      </c>
      <c r="E9505">
        <v>1166</v>
      </c>
      <c r="F9505">
        <v>7</v>
      </c>
      <c r="G9505">
        <v>5</v>
      </c>
      <c r="H9505">
        <v>0.69565217391304301</v>
      </c>
      <c r="I9505">
        <v>3.3043478260869499</v>
      </c>
      <c r="J9505">
        <v>0.71428571428571397</v>
      </c>
      <c r="K9505">
        <v>8.6785714285714199</v>
      </c>
      <c r="L9505">
        <v>2</v>
      </c>
      <c r="M9505">
        <v>-1.8633540372670801E-2</v>
      </c>
      <c r="N9505">
        <v>-5.3742236024844701</v>
      </c>
      <c r="O9505" s="5" t="str">
        <f>VLOOKUP(D9505,MTeams!$A:$B,2,FALSE)</f>
        <v>Clemson</v>
      </c>
      <c r="P9505" s="5" t="str">
        <f>VLOOKUP(E9505,MTeams!$A:$B,2,FALSE)</f>
        <v>Creighton</v>
      </c>
    </row>
    <row r="9506" spans="1:16" x14ac:dyDescent="0.3">
      <c r="A9506" t="s">
        <v>9518</v>
      </c>
      <c r="B9506">
        <v>0.47540199132475103</v>
      </c>
      <c r="C9506">
        <v>2021</v>
      </c>
      <c r="D9506">
        <v>1155</v>
      </c>
      <c r="E9506">
        <v>1179</v>
      </c>
      <c r="F9506">
        <v>7</v>
      </c>
      <c r="G9506">
        <v>11</v>
      </c>
      <c r="H9506">
        <v>0.69565217391304301</v>
      </c>
      <c r="I9506">
        <v>3.3043478260869499</v>
      </c>
      <c r="J9506">
        <v>0.85185185185185097</v>
      </c>
      <c r="K9506">
        <v>11.1851851851851</v>
      </c>
      <c r="L9506">
        <v>-4</v>
      </c>
      <c r="M9506">
        <v>-0.15619967793880801</v>
      </c>
      <c r="N9506">
        <v>-7.8808373590982201</v>
      </c>
      <c r="O9506" s="5" t="str">
        <f>VLOOKUP(D9506,MTeams!$A:$B,2,FALSE)</f>
        <v>Clemson</v>
      </c>
      <c r="P9506" s="5" t="str">
        <f>VLOOKUP(E9506,MTeams!$A:$B,2,FALSE)</f>
        <v>Drake</v>
      </c>
    </row>
    <row r="9507" spans="1:16" x14ac:dyDescent="0.3">
      <c r="A9507" t="s">
        <v>9519</v>
      </c>
      <c r="B9507">
        <v>0.72205899837561005</v>
      </c>
      <c r="C9507">
        <v>2021</v>
      </c>
      <c r="D9507">
        <v>1155</v>
      </c>
      <c r="E9507">
        <v>1180</v>
      </c>
      <c r="F9507">
        <v>7</v>
      </c>
      <c r="G9507">
        <v>16</v>
      </c>
      <c r="H9507">
        <v>0.69565217391304301</v>
      </c>
      <c r="I9507">
        <v>3.3043478260869499</v>
      </c>
      <c r="J9507">
        <v>0.63157894736842102</v>
      </c>
      <c r="K9507">
        <v>4.6315789473684204</v>
      </c>
      <c r="L9507">
        <v>-9</v>
      </c>
      <c r="M9507">
        <v>6.40732265446224E-2</v>
      </c>
      <c r="N9507">
        <v>-1.32723112128146</v>
      </c>
      <c r="O9507" s="5" t="str">
        <f>VLOOKUP(D9507,MTeams!$A:$B,2,FALSE)</f>
        <v>Clemson</v>
      </c>
      <c r="P9507" s="5" t="str">
        <f>VLOOKUP(E9507,MTeams!$A:$B,2,FALSE)</f>
        <v>Drexel</v>
      </c>
    </row>
    <row r="9508" spans="1:16" x14ac:dyDescent="0.3">
      <c r="A9508" t="s">
        <v>9520</v>
      </c>
      <c r="B9508">
        <v>0.60245914484372598</v>
      </c>
      <c r="C9508">
        <v>2021</v>
      </c>
      <c r="D9508">
        <v>1155</v>
      </c>
      <c r="E9508">
        <v>1186</v>
      </c>
      <c r="F9508">
        <v>7</v>
      </c>
      <c r="G9508">
        <v>14</v>
      </c>
      <c r="H9508">
        <v>0.69565217391304301</v>
      </c>
      <c r="I9508">
        <v>3.3043478260869499</v>
      </c>
      <c r="J9508">
        <v>0.68181818181818099</v>
      </c>
      <c r="K9508">
        <v>7.9090909090909003</v>
      </c>
      <c r="L9508">
        <v>-7</v>
      </c>
      <c r="M9508">
        <v>1.3833992094861599E-2</v>
      </c>
      <c r="N9508">
        <v>-4.6047430830039504</v>
      </c>
      <c r="O9508" s="5" t="str">
        <f>VLOOKUP(D9508,MTeams!$A:$B,2,FALSE)</f>
        <v>Clemson</v>
      </c>
      <c r="P9508" s="5" t="str">
        <f>VLOOKUP(E9508,MTeams!$A:$B,2,FALSE)</f>
        <v>E Washington</v>
      </c>
    </row>
    <row r="9509" spans="1:16" x14ac:dyDescent="0.3">
      <c r="A9509" t="s">
        <v>9521</v>
      </c>
      <c r="B9509">
        <v>0.45037919412788502</v>
      </c>
      <c r="C9509">
        <v>2021</v>
      </c>
      <c r="D9509">
        <v>1155</v>
      </c>
      <c r="E9509">
        <v>1196</v>
      </c>
      <c r="F9509">
        <v>7</v>
      </c>
      <c r="G9509">
        <v>7</v>
      </c>
      <c r="H9509">
        <v>0.69565217391304301</v>
      </c>
      <c r="I9509">
        <v>3.3043478260869499</v>
      </c>
      <c r="J9509">
        <v>0.60869565217391297</v>
      </c>
      <c r="K9509">
        <v>4.13043478260869</v>
      </c>
      <c r="L9509">
        <v>0</v>
      </c>
      <c r="M9509">
        <v>8.6956521739130294E-2</v>
      </c>
      <c r="N9509">
        <v>-0.82608695652173803</v>
      </c>
      <c r="O9509" s="5" t="str">
        <f>VLOOKUP(D9509,MTeams!$A:$B,2,FALSE)</f>
        <v>Clemson</v>
      </c>
      <c r="P9509" s="5" t="str">
        <f>VLOOKUP(E9509,MTeams!$A:$B,2,FALSE)</f>
        <v>Florida</v>
      </c>
    </row>
    <row r="9510" spans="1:16" x14ac:dyDescent="0.3">
      <c r="A9510" t="s">
        <v>9522</v>
      </c>
      <c r="B9510">
        <v>0.28820034722559501</v>
      </c>
      <c r="C9510">
        <v>2021</v>
      </c>
      <c r="D9510">
        <v>1155</v>
      </c>
      <c r="E9510">
        <v>1199</v>
      </c>
      <c r="F9510">
        <v>7</v>
      </c>
      <c r="G9510">
        <v>4</v>
      </c>
      <c r="H9510">
        <v>0.69565217391304301</v>
      </c>
      <c r="I9510">
        <v>3.3043478260869499</v>
      </c>
      <c r="J9510">
        <v>0.72727272727272696</v>
      </c>
      <c r="K9510">
        <v>8.5909090909090899</v>
      </c>
      <c r="L9510">
        <v>3</v>
      </c>
      <c r="M9510">
        <v>-3.1620553359683799E-2</v>
      </c>
      <c r="N9510">
        <v>-5.2865612648221303</v>
      </c>
      <c r="O9510" s="5" t="str">
        <f>VLOOKUP(D9510,MTeams!$A:$B,2,FALSE)</f>
        <v>Clemson</v>
      </c>
      <c r="P9510" s="5" t="str">
        <f>VLOOKUP(E9510,MTeams!$A:$B,2,FALSE)</f>
        <v>Florida St</v>
      </c>
    </row>
    <row r="9511" spans="1:16" x14ac:dyDescent="0.3">
      <c r="A9511" t="s">
        <v>9523</v>
      </c>
      <c r="B9511">
        <v>0.66824405813825505</v>
      </c>
      <c r="C9511">
        <v>2021</v>
      </c>
      <c r="D9511">
        <v>1155</v>
      </c>
      <c r="E9511">
        <v>1207</v>
      </c>
      <c r="F9511">
        <v>7</v>
      </c>
      <c r="G9511">
        <v>12</v>
      </c>
      <c r="H9511">
        <v>0.69565217391304301</v>
      </c>
      <c r="I9511">
        <v>3.3043478260869499</v>
      </c>
      <c r="J9511">
        <v>0.52</v>
      </c>
      <c r="K9511">
        <v>0.68</v>
      </c>
      <c r="L9511">
        <v>-5</v>
      </c>
      <c r="M9511">
        <v>0.175652173913043</v>
      </c>
      <c r="N9511">
        <v>2.6243478260869502</v>
      </c>
      <c r="O9511" s="5" t="str">
        <f>VLOOKUP(D9511,MTeams!$A:$B,2,FALSE)</f>
        <v>Clemson</v>
      </c>
      <c r="P9511" s="5" t="str">
        <f>VLOOKUP(E9511,MTeams!$A:$B,2,FALSE)</f>
        <v>Georgetown</v>
      </c>
    </row>
    <row r="9512" spans="1:16" x14ac:dyDescent="0.3">
      <c r="A9512" t="s">
        <v>9524</v>
      </c>
      <c r="B9512">
        <v>0.50239139612509398</v>
      </c>
      <c r="C9512">
        <v>2021</v>
      </c>
      <c r="D9512">
        <v>1155</v>
      </c>
      <c r="E9512">
        <v>1210</v>
      </c>
      <c r="F9512">
        <v>7</v>
      </c>
      <c r="G9512">
        <v>9</v>
      </c>
      <c r="H9512">
        <v>0.69565217391304301</v>
      </c>
      <c r="I9512">
        <v>3.3043478260869499</v>
      </c>
      <c r="J9512">
        <v>0.68</v>
      </c>
      <c r="K9512">
        <v>5.52</v>
      </c>
      <c r="L9512">
        <v>-2</v>
      </c>
      <c r="M9512">
        <v>1.56521739130434E-2</v>
      </c>
      <c r="N9512">
        <v>-2.2156521739130399</v>
      </c>
      <c r="O9512" s="5" t="str">
        <f>VLOOKUP(D9512,MTeams!$A:$B,2,FALSE)</f>
        <v>Clemson</v>
      </c>
      <c r="P9512" s="5" t="str">
        <f>VLOOKUP(E9512,MTeams!$A:$B,2,FALSE)</f>
        <v>Georgia Tech</v>
      </c>
    </row>
    <row r="9513" spans="1:16" x14ac:dyDescent="0.3">
      <c r="A9513" t="s">
        <v>9525</v>
      </c>
      <c r="B9513">
        <v>7.9568795457294395E-2</v>
      </c>
      <c r="C9513">
        <v>2021</v>
      </c>
      <c r="D9513">
        <v>1155</v>
      </c>
      <c r="E9513">
        <v>1211</v>
      </c>
      <c r="F9513">
        <v>7</v>
      </c>
      <c r="G9513">
        <v>1</v>
      </c>
      <c r="H9513">
        <v>0.69565217391304301</v>
      </c>
      <c r="I9513">
        <v>3.3043478260869499</v>
      </c>
      <c r="J9513">
        <v>1</v>
      </c>
      <c r="K9513">
        <v>23</v>
      </c>
      <c r="L9513">
        <v>6</v>
      </c>
      <c r="M9513">
        <v>-0.30434782608695599</v>
      </c>
      <c r="N9513">
        <v>-19.695652173913</v>
      </c>
      <c r="O9513" s="5" t="str">
        <f>VLOOKUP(D9513,MTeams!$A:$B,2,FALSE)</f>
        <v>Clemson</v>
      </c>
      <c r="P9513" s="5" t="str">
        <f>VLOOKUP(E9513,MTeams!$A:$B,2,FALSE)</f>
        <v>Gonzaga</v>
      </c>
    </row>
    <row r="9514" spans="1:16" x14ac:dyDescent="0.3">
      <c r="A9514" t="s">
        <v>9526</v>
      </c>
      <c r="B9514">
        <v>0.59704424279550505</v>
      </c>
      <c r="C9514">
        <v>2021</v>
      </c>
      <c r="D9514">
        <v>1155</v>
      </c>
      <c r="E9514">
        <v>1213</v>
      </c>
      <c r="F9514">
        <v>7</v>
      </c>
      <c r="G9514">
        <v>15</v>
      </c>
      <c r="H9514">
        <v>0.69565217391304301</v>
      </c>
      <c r="I9514">
        <v>3.3043478260869499</v>
      </c>
      <c r="J9514">
        <v>0.7</v>
      </c>
      <c r="K9514">
        <v>9.6</v>
      </c>
      <c r="L9514">
        <v>-8</v>
      </c>
      <c r="M9514">
        <v>-4.3478260869564897E-3</v>
      </c>
      <c r="N9514">
        <v>-6.29565217391304</v>
      </c>
      <c r="O9514" s="5" t="str">
        <f>VLOOKUP(D9514,MTeams!$A:$B,2,FALSE)</f>
        <v>Clemson</v>
      </c>
      <c r="P9514" s="5" t="str">
        <f>VLOOKUP(E9514,MTeams!$A:$B,2,FALSE)</f>
        <v>Grand Canyon</v>
      </c>
    </row>
    <row r="9515" spans="1:16" x14ac:dyDescent="0.3">
      <c r="A9515" t="s">
        <v>9527</v>
      </c>
      <c r="B9515">
        <v>0.76730016569823301</v>
      </c>
      <c r="C9515">
        <v>2021</v>
      </c>
      <c r="D9515">
        <v>1155</v>
      </c>
      <c r="E9515">
        <v>1216</v>
      </c>
      <c r="F9515">
        <v>7</v>
      </c>
      <c r="G9515">
        <v>16</v>
      </c>
      <c r="H9515">
        <v>0.69565217391304301</v>
      </c>
      <c r="I9515">
        <v>3.3043478260869499</v>
      </c>
      <c r="J9515">
        <v>0.65217391304347805</v>
      </c>
      <c r="K9515">
        <v>2.60869565217391</v>
      </c>
      <c r="L9515">
        <v>-9</v>
      </c>
      <c r="M9515">
        <v>4.3478260869565098E-2</v>
      </c>
      <c r="N9515">
        <v>0.69565217391304301</v>
      </c>
      <c r="O9515" s="5" t="str">
        <f>VLOOKUP(D9515,MTeams!$A:$B,2,FALSE)</f>
        <v>Clemson</v>
      </c>
      <c r="P9515" s="5" t="str">
        <f>VLOOKUP(E9515,MTeams!$A:$B,2,FALSE)</f>
        <v>Hartford</v>
      </c>
    </row>
    <row r="9516" spans="1:16" x14ac:dyDescent="0.3">
      <c r="A9516" t="s">
        <v>9528</v>
      </c>
      <c r="B9516">
        <v>0.125094369378314</v>
      </c>
      <c r="C9516">
        <v>2021</v>
      </c>
      <c r="D9516">
        <v>1155</v>
      </c>
      <c r="E9516">
        <v>1222</v>
      </c>
      <c r="F9516">
        <v>7</v>
      </c>
      <c r="G9516">
        <v>2</v>
      </c>
      <c r="H9516">
        <v>0.69565217391304301</v>
      </c>
      <c r="I9516">
        <v>3.3043478260869499</v>
      </c>
      <c r="J9516">
        <v>0.88461538461538403</v>
      </c>
      <c r="K9516">
        <v>18</v>
      </c>
      <c r="L9516">
        <v>5</v>
      </c>
      <c r="M9516">
        <v>-0.18896321070234101</v>
      </c>
      <c r="N9516">
        <v>-14.695652173913</v>
      </c>
      <c r="O9516" s="5" t="str">
        <f>VLOOKUP(D9516,MTeams!$A:$B,2,FALSE)</f>
        <v>Clemson</v>
      </c>
      <c r="P9516" s="5" t="str">
        <f>VLOOKUP(E9516,MTeams!$A:$B,2,FALSE)</f>
        <v>Houston</v>
      </c>
    </row>
    <row r="9517" spans="1:16" x14ac:dyDescent="0.3">
      <c r="A9517" t="s">
        <v>9529</v>
      </c>
      <c r="B9517">
        <v>0.17002712371658299</v>
      </c>
      <c r="C9517">
        <v>2021</v>
      </c>
      <c r="D9517">
        <v>1155</v>
      </c>
      <c r="E9517">
        <v>1228</v>
      </c>
      <c r="F9517">
        <v>7</v>
      </c>
      <c r="G9517">
        <v>1</v>
      </c>
      <c r="H9517">
        <v>0.69565217391304301</v>
      </c>
      <c r="I9517">
        <v>3.3043478260869499</v>
      </c>
      <c r="J9517">
        <v>0.79310344827586199</v>
      </c>
      <c r="K9517">
        <v>12.1724137931034</v>
      </c>
      <c r="L9517">
        <v>6</v>
      </c>
      <c r="M9517">
        <v>-9.7451274362818599E-2</v>
      </c>
      <c r="N9517">
        <v>-8.8680659670164896</v>
      </c>
      <c r="O9517" s="5" t="str">
        <f>VLOOKUP(D9517,MTeams!$A:$B,2,FALSE)</f>
        <v>Clemson</v>
      </c>
      <c r="P9517" s="5" t="str">
        <f>VLOOKUP(E9517,MTeams!$A:$B,2,FALSE)</f>
        <v>Illinois</v>
      </c>
    </row>
    <row r="9518" spans="1:16" x14ac:dyDescent="0.3">
      <c r="A9518" t="s">
        <v>9530</v>
      </c>
      <c r="B9518">
        <v>0.67844642451556803</v>
      </c>
      <c r="C9518">
        <v>2021</v>
      </c>
      <c r="D9518">
        <v>1155</v>
      </c>
      <c r="E9518">
        <v>1233</v>
      </c>
      <c r="F9518">
        <v>7</v>
      </c>
      <c r="G9518">
        <v>15</v>
      </c>
      <c r="H9518">
        <v>0.69565217391304301</v>
      </c>
      <c r="I9518">
        <v>3.3043478260869499</v>
      </c>
      <c r="J9518">
        <v>0.70588235294117596</v>
      </c>
      <c r="K9518">
        <v>6.2941176470588198</v>
      </c>
      <c r="L9518">
        <v>-8</v>
      </c>
      <c r="M9518">
        <v>-1.0230179028133E-2</v>
      </c>
      <c r="N9518">
        <v>-2.9897698209718602</v>
      </c>
      <c r="O9518" s="5" t="str">
        <f>VLOOKUP(D9518,MTeams!$A:$B,2,FALSE)</f>
        <v>Clemson</v>
      </c>
      <c r="P9518" s="5" t="str">
        <f>VLOOKUP(E9518,MTeams!$A:$B,2,FALSE)</f>
        <v>Iona</v>
      </c>
    </row>
    <row r="9519" spans="1:16" x14ac:dyDescent="0.3">
      <c r="A9519" t="s">
        <v>9531</v>
      </c>
      <c r="B9519">
        <v>0.18122123907590801</v>
      </c>
      <c r="C9519">
        <v>2021</v>
      </c>
      <c r="D9519">
        <v>1155</v>
      </c>
      <c r="E9519">
        <v>1234</v>
      </c>
      <c r="F9519">
        <v>7</v>
      </c>
      <c r="G9519">
        <v>2</v>
      </c>
      <c r="H9519">
        <v>0.69565217391304301</v>
      </c>
      <c r="I9519">
        <v>3.3043478260869499</v>
      </c>
      <c r="J9519">
        <v>0.72413793103448199</v>
      </c>
      <c r="K9519">
        <v>11.8275862068965</v>
      </c>
      <c r="L9519">
        <v>5</v>
      </c>
      <c r="M9519">
        <v>-2.84857571214393E-2</v>
      </c>
      <c r="N9519">
        <v>-8.5232383808095893</v>
      </c>
      <c r="O9519" s="5" t="str">
        <f>VLOOKUP(D9519,MTeams!$A:$B,2,FALSE)</f>
        <v>Clemson</v>
      </c>
      <c r="P9519" s="5" t="str">
        <f>VLOOKUP(E9519,MTeams!$A:$B,2,FALSE)</f>
        <v>Iowa</v>
      </c>
    </row>
    <row r="9520" spans="1:16" x14ac:dyDescent="0.3">
      <c r="A9520" t="s">
        <v>9532</v>
      </c>
      <c r="B9520">
        <v>0.303779951732978</v>
      </c>
      <c r="C9520">
        <v>2021</v>
      </c>
      <c r="D9520">
        <v>1155</v>
      </c>
      <c r="E9520">
        <v>1242</v>
      </c>
      <c r="F9520">
        <v>7</v>
      </c>
      <c r="G9520">
        <v>3</v>
      </c>
      <c r="H9520">
        <v>0.69565217391304301</v>
      </c>
      <c r="I9520">
        <v>3.3043478260869499</v>
      </c>
      <c r="J9520">
        <v>0.70370370370370305</v>
      </c>
      <c r="K9520">
        <v>6.3333333333333304</v>
      </c>
      <c r="L9520">
        <v>4</v>
      </c>
      <c r="M9520">
        <v>-8.0515297906602595E-3</v>
      </c>
      <c r="N9520">
        <v>-3.0289855072463698</v>
      </c>
      <c r="O9520" s="5" t="str">
        <f>VLOOKUP(D9520,MTeams!$A:$B,2,FALSE)</f>
        <v>Clemson</v>
      </c>
      <c r="P9520" s="5" t="str">
        <f>VLOOKUP(E9520,MTeams!$A:$B,2,FALSE)</f>
        <v>Kansas</v>
      </c>
    </row>
    <row r="9521" spans="1:16" x14ac:dyDescent="0.3">
      <c r="A9521" t="s">
        <v>9533</v>
      </c>
      <c r="B9521">
        <v>0.52604862950908504</v>
      </c>
      <c r="C9521">
        <v>2021</v>
      </c>
      <c r="D9521">
        <v>1155</v>
      </c>
      <c r="E9521">
        <v>1251</v>
      </c>
      <c r="F9521">
        <v>7</v>
      </c>
      <c r="G9521">
        <v>13</v>
      </c>
      <c r="H9521">
        <v>0.69565217391304301</v>
      </c>
      <c r="I9521">
        <v>3.3043478260869499</v>
      </c>
      <c r="J9521">
        <v>0.79166666666666596</v>
      </c>
      <c r="K9521">
        <v>11</v>
      </c>
      <c r="L9521">
        <v>-6</v>
      </c>
      <c r="M9521">
        <v>-9.6014492753623101E-2</v>
      </c>
      <c r="N9521">
        <v>-7.6956521739130404</v>
      </c>
      <c r="O9521" s="5" t="str">
        <f>VLOOKUP(D9521,MTeams!$A:$B,2,FALSE)</f>
        <v>Clemson</v>
      </c>
      <c r="P9521" s="5" t="str">
        <f>VLOOKUP(E9521,MTeams!$A:$B,2,FALSE)</f>
        <v>Liberty</v>
      </c>
    </row>
    <row r="9522" spans="1:16" x14ac:dyDescent="0.3">
      <c r="A9522" t="s">
        <v>9534</v>
      </c>
      <c r="B9522">
        <v>0.29632541789401901</v>
      </c>
      <c r="C9522">
        <v>2021</v>
      </c>
      <c r="D9522">
        <v>1155</v>
      </c>
      <c r="E9522">
        <v>1260</v>
      </c>
      <c r="F9522">
        <v>7</v>
      </c>
      <c r="G9522">
        <v>8</v>
      </c>
      <c r="H9522">
        <v>0.69565217391304301</v>
      </c>
      <c r="I9522">
        <v>3.3043478260869499</v>
      </c>
      <c r="J9522">
        <v>0.84615384615384603</v>
      </c>
      <c r="K9522">
        <v>14.692307692307599</v>
      </c>
      <c r="L9522">
        <v>-1</v>
      </c>
      <c r="M9522">
        <v>-0.15050167224080199</v>
      </c>
      <c r="N9522">
        <v>-11.387959866220699</v>
      </c>
      <c r="O9522" s="5" t="str">
        <f>VLOOKUP(D9522,MTeams!$A:$B,2,FALSE)</f>
        <v>Clemson</v>
      </c>
      <c r="P9522" s="5" t="str">
        <f>VLOOKUP(E9522,MTeams!$A:$B,2,FALSE)</f>
        <v>Loyola-Chicago</v>
      </c>
    </row>
    <row r="9523" spans="1:16" x14ac:dyDescent="0.3">
      <c r="A9523" t="s">
        <v>9535</v>
      </c>
      <c r="B9523">
        <v>0.43289110705108202</v>
      </c>
      <c r="C9523">
        <v>2021</v>
      </c>
      <c r="D9523">
        <v>1155</v>
      </c>
      <c r="E9523">
        <v>1261</v>
      </c>
      <c r="F9523">
        <v>7</v>
      </c>
      <c r="G9523">
        <v>8</v>
      </c>
      <c r="H9523">
        <v>0.69565217391304301</v>
      </c>
      <c r="I9523">
        <v>3.3043478260869499</v>
      </c>
      <c r="J9523">
        <v>0.66666666666666596</v>
      </c>
      <c r="K9523">
        <v>6.7777777777777697</v>
      </c>
      <c r="L9523">
        <v>-1</v>
      </c>
      <c r="M9523">
        <v>2.8985507246376802E-2</v>
      </c>
      <c r="N9523">
        <v>-3.4734299516908198</v>
      </c>
      <c r="O9523" s="5" t="str">
        <f>VLOOKUP(D9523,MTeams!$A:$B,2,FALSE)</f>
        <v>Clemson</v>
      </c>
      <c r="P9523" s="5" t="str">
        <f>VLOOKUP(E9523,MTeams!$A:$B,2,FALSE)</f>
        <v>LSU</v>
      </c>
    </row>
    <row r="9524" spans="1:16" x14ac:dyDescent="0.3">
      <c r="A9524" t="s">
        <v>9536</v>
      </c>
      <c r="B9524">
        <v>0.56773918993438</v>
      </c>
      <c r="C9524">
        <v>2021</v>
      </c>
      <c r="D9524">
        <v>1155</v>
      </c>
      <c r="E9524">
        <v>1268</v>
      </c>
      <c r="F9524">
        <v>7</v>
      </c>
      <c r="G9524">
        <v>10</v>
      </c>
      <c r="H9524">
        <v>0.69565217391304301</v>
      </c>
      <c r="I9524">
        <v>3.3043478260869499</v>
      </c>
      <c r="J9524">
        <v>0.53571428571428503</v>
      </c>
      <c r="K9524">
        <v>2.46428571428571</v>
      </c>
      <c r="L9524">
        <v>-3</v>
      </c>
      <c r="M9524">
        <v>0.15993788819875701</v>
      </c>
      <c r="N9524">
        <v>0.84006211180124202</v>
      </c>
      <c r="O9524" s="5" t="str">
        <f>VLOOKUP(D9524,MTeams!$A:$B,2,FALSE)</f>
        <v>Clemson</v>
      </c>
      <c r="P9524" s="5" t="str">
        <f>VLOOKUP(E9524,MTeams!$A:$B,2,FALSE)</f>
        <v>Maryland</v>
      </c>
    </row>
    <row r="9525" spans="1:16" x14ac:dyDescent="0.3">
      <c r="A9525" t="s">
        <v>9537</v>
      </c>
      <c r="B9525">
        <v>0.198211923387204</v>
      </c>
      <c r="C9525">
        <v>2021</v>
      </c>
      <c r="D9525">
        <v>1155</v>
      </c>
      <c r="E9525">
        <v>1276</v>
      </c>
      <c r="F9525">
        <v>7</v>
      </c>
      <c r="G9525">
        <v>1</v>
      </c>
      <c r="H9525">
        <v>0.69565217391304301</v>
      </c>
      <c r="I9525">
        <v>3.3043478260869499</v>
      </c>
      <c r="J9525">
        <v>0.83333333333333304</v>
      </c>
      <c r="K9525">
        <v>10.875</v>
      </c>
      <c r="L9525">
        <v>6</v>
      </c>
      <c r="M9525">
        <v>-0.137681159420289</v>
      </c>
      <c r="N9525">
        <v>-7.5706521739130404</v>
      </c>
      <c r="O9525" s="5" t="str">
        <f>VLOOKUP(D9525,MTeams!$A:$B,2,FALSE)</f>
        <v>Clemson</v>
      </c>
      <c r="P9525" s="5" t="str">
        <f>VLOOKUP(E9525,MTeams!$A:$B,2,FALSE)</f>
        <v>Michigan</v>
      </c>
    </row>
    <row r="9526" spans="1:16" x14ac:dyDescent="0.3">
      <c r="A9526" t="s">
        <v>9538</v>
      </c>
      <c r="B9526">
        <v>0.699677022102834</v>
      </c>
      <c r="C9526">
        <v>2021</v>
      </c>
      <c r="D9526">
        <v>1155</v>
      </c>
      <c r="E9526">
        <v>1277</v>
      </c>
      <c r="F9526">
        <v>7</v>
      </c>
      <c r="G9526">
        <v>11</v>
      </c>
      <c r="H9526">
        <v>0.69565217391304301</v>
      </c>
      <c r="I9526">
        <v>3.3043478260869499</v>
      </c>
      <c r="J9526">
        <v>0.55555555555555503</v>
      </c>
      <c r="K9526">
        <v>-1.5185185185185099</v>
      </c>
      <c r="L9526">
        <v>-4</v>
      </c>
      <c r="M9526">
        <v>0.14009661835748699</v>
      </c>
      <c r="N9526">
        <v>4.8228663446054698</v>
      </c>
      <c r="O9526" s="5" t="str">
        <f>VLOOKUP(D9526,MTeams!$A:$B,2,FALSE)</f>
        <v>Clemson</v>
      </c>
      <c r="P9526" s="5" t="str">
        <f>VLOOKUP(E9526,MTeams!$A:$B,2,FALSE)</f>
        <v>Michigan St</v>
      </c>
    </row>
    <row r="9527" spans="1:16" x14ac:dyDescent="0.3">
      <c r="A9527" t="s">
        <v>9539</v>
      </c>
      <c r="B9527">
        <v>0.58787098303904795</v>
      </c>
      <c r="C9527">
        <v>2021</v>
      </c>
      <c r="D9527">
        <v>1155</v>
      </c>
      <c r="E9527">
        <v>1281</v>
      </c>
      <c r="F9527">
        <v>7</v>
      </c>
      <c r="G9527">
        <v>9</v>
      </c>
      <c r="H9527">
        <v>0.69565217391304301</v>
      </c>
      <c r="I9527">
        <v>3.3043478260869499</v>
      </c>
      <c r="J9527">
        <v>0.64</v>
      </c>
      <c r="K9527">
        <v>1.72</v>
      </c>
      <c r="L9527">
        <v>-2</v>
      </c>
      <c r="M9527">
        <v>5.5652173913043397E-2</v>
      </c>
      <c r="N9527">
        <v>1.5843478260869499</v>
      </c>
      <c r="O9527" s="5" t="str">
        <f>VLOOKUP(D9527,MTeams!$A:$B,2,FALSE)</f>
        <v>Clemson</v>
      </c>
      <c r="P9527" s="5" t="str">
        <f>VLOOKUP(E9527,MTeams!$A:$B,2,FALSE)</f>
        <v>Missouri</v>
      </c>
    </row>
    <row r="9528" spans="1:16" x14ac:dyDescent="0.3">
      <c r="A9528" t="s">
        <v>9540</v>
      </c>
      <c r="B9528">
        <v>0.71135918888321603</v>
      </c>
      <c r="C9528">
        <v>2021</v>
      </c>
      <c r="D9528">
        <v>1155</v>
      </c>
      <c r="E9528">
        <v>1287</v>
      </c>
      <c r="F9528">
        <v>7</v>
      </c>
      <c r="G9528">
        <v>14</v>
      </c>
      <c r="H9528">
        <v>0.69565217391304301</v>
      </c>
      <c r="I9528">
        <v>3.3043478260869499</v>
      </c>
      <c r="J9528">
        <v>0.75</v>
      </c>
      <c r="K9528">
        <v>4.1071428571428497</v>
      </c>
      <c r="L9528">
        <v>-7</v>
      </c>
      <c r="M9528">
        <v>-5.4347826086956499E-2</v>
      </c>
      <c r="N9528">
        <v>-0.8027950310559</v>
      </c>
      <c r="O9528" s="5" t="str">
        <f>VLOOKUP(D9528,MTeams!$A:$B,2,FALSE)</f>
        <v>Clemson</v>
      </c>
      <c r="P9528" s="5" t="str">
        <f>VLOOKUP(E9528,MTeams!$A:$B,2,FALSE)</f>
        <v>Morehead St</v>
      </c>
    </row>
    <row r="9529" spans="1:16" x14ac:dyDescent="0.3">
      <c r="A9529" t="s">
        <v>9541</v>
      </c>
      <c r="B9529">
        <v>0.76490863668142595</v>
      </c>
      <c r="C9529">
        <v>2021</v>
      </c>
      <c r="D9529">
        <v>1155</v>
      </c>
      <c r="E9529">
        <v>1291</v>
      </c>
      <c r="F9529">
        <v>7</v>
      </c>
      <c r="G9529">
        <v>16</v>
      </c>
      <c r="H9529">
        <v>0.69565217391304301</v>
      </c>
      <c r="I9529">
        <v>3.3043478260869499</v>
      </c>
      <c r="J9529">
        <v>0.54545454545454497</v>
      </c>
      <c r="K9529">
        <v>1.4090909090909001</v>
      </c>
      <c r="L9529">
        <v>-9</v>
      </c>
      <c r="M9529">
        <v>0.15019762845849799</v>
      </c>
      <c r="N9529">
        <v>1.89525691699604</v>
      </c>
      <c r="O9529" s="5" t="str">
        <f>VLOOKUP(D9529,MTeams!$A:$B,2,FALSE)</f>
        <v>Clemson</v>
      </c>
      <c r="P9529" s="5" t="str">
        <f>VLOOKUP(E9529,MTeams!$A:$B,2,FALSE)</f>
        <v>Mt St Mary's</v>
      </c>
    </row>
    <row r="9530" spans="1:16" x14ac:dyDescent="0.3">
      <c r="A9530" t="s">
        <v>9542</v>
      </c>
      <c r="B9530">
        <v>0.73235724306348904</v>
      </c>
      <c r="C9530">
        <v>2021</v>
      </c>
      <c r="D9530">
        <v>1155</v>
      </c>
      <c r="E9530">
        <v>1313</v>
      </c>
      <c r="F9530">
        <v>7</v>
      </c>
      <c r="G9530">
        <v>16</v>
      </c>
      <c r="H9530">
        <v>0.69565217391304301</v>
      </c>
      <c r="I9530">
        <v>3.3043478260869499</v>
      </c>
      <c r="J9530">
        <v>0.66666666666666596</v>
      </c>
      <c r="K9530">
        <v>4.5714285714285703</v>
      </c>
      <c r="L9530">
        <v>-9</v>
      </c>
      <c r="M9530">
        <v>2.8985507246376802E-2</v>
      </c>
      <c r="N9530">
        <v>-1.26708074534161</v>
      </c>
      <c r="O9530" s="5" t="str">
        <f>VLOOKUP(D9530,MTeams!$A:$B,2,FALSE)</f>
        <v>Clemson</v>
      </c>
      <c r="P9530" s="5" t="str">
        <f>VLOOKUP(E9530,MTeams!$A:$B,2,FALSE)</f>
        <v>Norfolk St</v>
      </c>
    </row>
    <row r="9531" spans="1:16" x14ac:dyDescent="0.3">
      <c r="A9531" t="s">
        <v>9543</v>
      </c>
      <c r="B9531">
        <v>0.437950138105628</v>
      </c>
      <c r="C9531">
        <v>2021</v>
      </c>
      <c r="D9531">
        <v>1155</v>
      </c>
      <c r="E9531">
        <v>1314</v>
      </c>
      <c r="F9531">
        <v>7</v>
      </c>
      <c r="G9531">
        <v>8</v>
      </c>
      <c r="H9531">
        <v>0.69565217391304301</v>
      </c>
      <c r="I9531">
        <v>3.3043478260869499</v>
      </c>
      <c r="J9531">
        <v>0.64285714285714202</v>
      </c>
      <c r="K9531">
        <v>6.2857142857142803</v>
      </c>
      <c r="L9531">
        <v>-1</v>
      </c>
      <c r="M9531">
        <v>5.2795031055900499E-2</v>
      </c>
      <c r="N9531">
        <v>-2.9813664596273202</v>
      </c>
      <c r="O9531" s="5" t="str">
        <f>VLOOKUP(D9531,MTeams!$A:$B,2,FALSE)</f>
        <v>Clemson</v>
      </c>
      <c r="P9531" s="5" t="str">
        <f>VLOOKUP(E9531,MTeams!$A:$B,2,FALSE)</f>
        <v>North Carolina</v>
      </c>
    </row>
    <row r="9532" spans="1:16" x14ac:dyDescent="0.3">
      <c r="A9532" t="s">
        <v>9544</v>
      </c>
      <c r="B9532">
        <v>0.56435455137605095</v>
      </c>
      <c r="C9532">
        <v>2021</v>
      </c>
      <c r="D9532">
        <v>1155</v>
      </c>
      <c r="E9532">
        <v>1317</v>
      </c>
      <c r="F9532">
        <v>7</v>
      </c>
      <c r="G9532">
        <v>13</v>
      </c>
      <c r="H9532">
        <v>0.69565217391304301</v>
      </c>
      <c r="I9532">
        <v>3.3043478260869499</v>
      </c>
      <c r="J9532">
        <v>0.64</v>
      </c>
      <c r="K9532">
        <v>7.64</v>
      </c>
      <c r="L9532">
        <v>-6</v>
      </c>
      <c r="M9532">
        <v>5.5652173913043397E-2</v>
      </c>
      <c r="N9532">
        <v>-4.33565217391304</v>
      </c>
      <c r="O9532" s="5" t="str">
        <f>VLOOKUP(D9532,MTeams!$A:$B,2,FALSE)</f>
        <v>Clemson</v>
      </c>
      <c r="P9532" s="5" t="str">
        <f>VLOOKUP(E9532,MTeams!$A:$B,2,FALSE)</f>
        <v>North Texas</v>
      </c>
    </row>
    <row r="9533" spans="1:16" x14ac:dyDescent="0.3">
      <c r="A9533" t="s">
        <v>9545</v>
      </c>
      <c r="B9533">
        <v>0.59275045257209702</v>
      </c>
      <c r="C9533">
        <v>2021</v>
      </c>
      <c r="D9533">
        <v>1155</v>
      </c>
      <c r="E9533">
        <v>1325</v>
      </c>
      <c r="F9533">
        <v>7</v>
      </c>
      <c r="G9533">
        <v>13</v>
      </c>
      <c r="H9533">
        <v>0.69565217391304301</v>
      </c>
      <c r="I9533">
        <v>3.3043478260869499</v>
      </c>
      <c r="J9533">
        <v>0.68181818181818099</v>
      </c>
      <c r="K9533">
        <v>7.0454545454545396</v>
      </c>
      <c r="L9533">
        <v>-6</v>
      </c>
      <c r="M9533">
        <v>1.3833992094861599E-2</v>
      </c>
      <c r="N9533">
        <v>-3.74110671936758</v>
      </c>
      <c r="O9533" s="5" t="str">
        <f>VLOOKUP(D9533,MTeams!$A:$B,2,FALSE)</f>
        <v>Clemson</v>
      </c>
      <c r="P9533" s="5" t="str">
        <f>VLOOKUP(E9533,MTeams!$A:$B,2,FALSE)</f>
        <v>Ohio</v>
      </c>
    </row>
    <row r="9534" spans="1:16" x14ac:dyDescent="0.3">
      <c r="A9534" t="s">
        <v>9546</v>
      </c>
      <c r="B9534">
        <v>0.27519833965319201</v>
      </c>
      <c r="C9534">
        <v>2021</v>
      </c>
      <c r="D9534">
        <v>1155</v>
      </c>
      <c r="E9534">
        <v>1326</v>
      </c>
      <c r="F9534">
        <v>7</v>
      </c>
      <c r="G9534">
        <v>2</v>
      </c>
      <c r="H9534">
        <v>0.69565217391304301</v>
      </c>
      <c r="I9534">
        <v>3.3043478260869499</v>
      </c>
      <c r="J9534">
        <v>0.7</v>
      </c>
      <c r="K9534">
        <v>6.36666666666666</v>
      </c>
      <c r="L9534">
        <v>5</v>
      </c>
      <c r="M9534">
        <v>-4.3478260869564897E-3</v>
      </c>
      <c r="N9534">
        <v>-3.0623188405796999</v>
      </c>
      <c r="O9534" s="5" t="str">
        <f>VLOOKUP(D9534,MTeams!$A:$B,2,FALSE)</f>
        <v>Clemson</v>
      </c>
      <c r="P9534" s="5" t="str">
        <f>VLOOKUP(E9534,MTeams!$A:$B,2,FALSE)</f>
        <v>Ohio St</v>
      </c>
    </row>
    <row r="9535" spans="1:16" x14ac:dyDescent="0.3">
      <c r="A9535" t="s">
        <v>9547</v>
      </c>
      <c r="B9535">
        <v>0.44398849881288199</v>
      </c>
      <c r="C9535">
        <v>2021</v>
      </c>
      <c r="D9535">
        <v>1155</v>
      </c>
      <c r="E9535">
        <v>1328</v>
      </c>
      <c r="F9535">
        <v>7</v>
      </c>
      <c r="G9535">
        <v>8</v>
      </c>
      <c r="H9535">
        <v>0.69565217391304301</v>
      </c>
      <c r="I9535">
        <v>3.3043478260869499</v>
      </c>
      <c r="J9535">
        <v>0.6</v>
      </c>
      <c r="K9535">
        <v>5.52</v>
      </c>
      <c r="L9535">
        <v>-1</v>
      </c>
      <c r="M9535">
        <v>9.5652173913043398E-2</v>
      </c>
      <c r="N9535">
        <v>-2.2156521739130399</v>
      </c>
      <c r="O9535" s="5" t="str">
        <f>VLOOKUP(D9535,MTeams!$A:$B,2,FALSE)</f>
        <v>Clemson</v>
      </c>
      <c r="P9535" s="5" t="str">
        <f>VLOOKUP(E9535,MTeams!$A:$B,2,FALSE)</f>
        <v>Oklahoma</v>
      </c>
    </row>
    <row r="9536" spans="1:16" x14ac:dyDescent="0.3">
      <c r="A9536" t="s">
        <v>9548</v>
      </c>
      <c r="B9536">
        <v>0.38711292502658201</v>
      </c>
      <c r="C9536">
        <v>2021</v>
      </c>
      <c r="D9536">
        <v>1155</v>
      </c>
      <c r="E9536">
        <v>1329</v>
      </c>
      <c r="F9536">
        <v>7</v>
      </c>
      <c r="G9536">
        <v>4</v>
      </c>
      <c r="H9536">
        <v>0.69565217391304301</v>
      </c>
      <c r="I9536">
        <v>3.3043478260869499</v>
      </c>
      <c r="J9536">
        <v>0.71428571428571397</v>
      </c>
      <c r="K9536">
        <v>4.1785714285714199</v>
      </c>
      <c r="L9536">
        <v>3</v>
      </c>
      <c r="M9536">
        <v>-1.8633540372670801E-2</v>
      </c>
      <c r="N9536">
        <v>-0.87422360248447195</v>
      </c>
      <c r="O9536" s="5" t="str">
        <f>VLOOKUP(D9536,MTeams!$A:$B,2,FALSE)</f>
        <v>Clemson</v>
      </c>
      <c r="P9536" s="5" t="str">
        <f>VLOOKUP(E9536,MTeams!$A:$B,2,FALSE)</f>
        <v>Oklahoma St</v>
      </c>
    </row>
    <row r="9537" spans="1:16" x14ac:dyDescent="0.3">
      <c r="A9537" t="s">
        <v>9549</v>
      </c>
      <c r="B9537">
        <v>0.73715284859223995</v>
      </c>
      <c r="C9537">
        <v>2021</v>
      </c>
      <c r="D9537">
        <v>1155</v>
      </c>
      <c r="E9537">
        <v>1331</v>
      </c>
      <c r="F9537">
        <v>7</v>
      </c>
      <c r="G9537">
        <v>15</v>
      </c>
      <c r="H9537">
        <v>0.69565217391304301</v>
      </c>
      <c r="I9537">
        <v>3.3043478260869499</v>
      </c>
      <c r="J9537">
        <v>0.56521739130434701</v>
      </c>
      <c r="K9537">
        <v>1.8260869565217299</v>
      </c>
      <c r="L9537">
        <v>-8</v>
      </c>
      <c r="M9537">
        <v>0.13043478260869501</v>
      </c>
      <c r="N9537">
        <v>1.47826086956521</v>
      </c>
      <c r="O9537" s="5" t="str">
        <f>VLOOKUP(D9537,MTeams!$A:$B,2,FALSE)</f>
        <v>Clemson</v>
      </c>
      <c r="P9537" s="5" t="str">
        <f>VLOOKUP(E9537,MTeams!$A:$B,2,FALSE)</f>
        <v>Oral Roberts</v>
      </c>
    </row>
    <row r="9538" spans="1:16" x14ac:dyDescent="0.3">
      <c r="A9538" t="s">
        <v>9550</v>
      </c>
      <c r="B9538">
        <v>0.42874730655281001</v>
      </c>
      <c r="C9538">
        <v>2021</v>
      </c>
      <c r="D9538">
        <v>1155</v>
      </c>
      <c r="E9538">
        <v>1332</v>
      </c>
      <c r="F9538">
        <v>7</v>
      </c>
      <c r="G9538">
        <v>7</v>
      </c>
      <c r="H9538">
        <v>0.69565217391304301</v>
      </c>
      <c r="I9538">
        <v>3.3043478260869499</v>
      </c>
      <c r="J9538">
        <v>0.76923076923076905</v>
      </c>
      <c r="K9538">
        <v>6.9615384615384599</v>
      </c>
      <c r="L9538">
        <v>0</v>
      </c>
      <c r="M9538">
        <v>-7.3578595317725801E-2</v>
      </c>
      <c r="N9538">
        <v>-3.6571906354514998</v>
      </c>
      <c r="O9538" s="5" t="str">
        <f>VLOOKUP(D9538,MTeams!$A:$B,2,FALSE)</f>
        <v>Clemson</v>
      </c>
      <c r="P9538" s="5" t="str">
        <f>VLOOKUP(E9538,MTeams!$A:$B,2,FALSE)</f>
        <v>Oregon</v>
      </c>
    </row>
    <row r="9539" spans="1:16" x14ac:dyDescent="0.3">
      <c r="A9539" t="s">
        <v>9551</v>
      </c>
      <c r="B9539">
        <v>0.70123931823733199</v>
      </c>
      <c r="C9539">
        <v>2021</v>
      </c>
      <c r="D9539">
        <v>1155</v>
      </c>
      <c r="E9539">
        <v>1333</v>
      </c>
      <c r="F9539">
        <v>7</v>
      </c>
      <c r="G9539">
        <v>12</v>
      </c>
      <c r="H9539">
        <v>0.69565217391304301</v>
      </c>
      <c r="I9539">
        <v>3.3043478260869499</v>
      </c>
      <c r="J9539">
        <v>0.57142857142857095</v>
      </c>
      <c r="K9539">
        <v>-0.14285714285714199</v>
      </c>
      <c r="L9539">
        <v>-5</v>
      </c>
      <c r="M9539">
        <v>0.12422360248447201</v>
      </c>
      <c r="N9539">
        <v>3.44720496894409</v>
      </c>
      <c r="O9539" s="5" t="str">
        <f>VLOOKUP(D9539,MTeams!$A:$B,2,FALSE)</f>
        <v>Clemson</v>
      </c>
      <c r="P9539" s="5" t="str">
        <f>VLOOKUP(E9539,MTeams!$A:$B,2,FALSE)</f>
        <v>Oregon St</v>
      </c>
    </row>
    <row r="9540" spans="1:16" x14ac:dyDescent="0.3">
      <c r="A9540" t="s">
        <v>9552</v>
      </c>
      <c r="B9540">
        <v>0.35713482785036599</v>
      </c>
      <c r="C9540">
        <v>2021</v>
      </c>
      <c r="D9540">
        <v>1155</v>
      </c>
      <c r="E9540">
        <v>1345</v>
      </c>
      <c r="F9540">
        <v>7</v>
      </c>
      <c r="G9540">
        <v>4</v>
      </c>
      <c r="H9540">
        <v>0.69565217391304301</v>
      </c>
      <c r="I9540">
        <v>3.3043478260869499</v>
      </c>
      <c r="J9540">
        <v>0.66666666666666596</v>
      </c>
      <c r="K9540">
        <v>4.8148148148148104</v>
      </c>
      <c r="L9540">
        <v>3</v>
      </c>
      <c r="M9540">
        <v>2.8985507246376802E-2</v>
      </c>
      <c r="N9540">
        <v>-1.5104669887278499</v>
      </c>
      <c r="O9540" s="5" t="str">
        <f>VLOOKUP(D9540,MTeams!$A:$B,2,FALSE)</f>
        <v>Clemson</v>
      </c>
      <c r="P9540" s="5" t="str">
        <f>VLOOKUP(E9540,MTeams!$A:$B,2,FALSE)</f>
        <v>Purdue</v>
      </c>
    </row>
    <row r="9541" spans="1:16" x14ac:dyDescent="0.3">
      <c r="A9541" t="s">
        <v>9553</v>
      </c>
      <c r="B9541">
        <v>0.59938038992062004</v>
      </c>
      <c r="C9541">
        <v>2021</v>
      </c>
      <c r="D9541">
        <v>1155</v>
      </c>
      <c r="E9541">
        <v>1353</v>
      </c>
      <c r="F9541">
        <v>7</v>
      </c>
      <c r="G9541">
        <v>10</v>
      </c>
      <c r="H9541">
        <v>0.69565217391304301</v>
      </c>
      <c r="I9541">
        <v>3.3043478260869499</v>
      </c>
      <c r="J9541">
        <v>0.57692307692307598</v>
      </c>
      <c r="K9541">
        <v>1.7307692307692299</v>
      </c>
      <c r="L9541">
        <v>-3</v>
      </c>
      <c r="M9541">
        <v>0.118729096989966</v>
      </c>
      <c r="N9541">
        <v>1.5735785953177199</v>
      </c>
      <c r="O9541" s="5" t="str">
        <f>VLOOKUP(D9541,MTeams!$A:$B,2,FALSE)</f>
        <v>Clemson</v>
      </c>
      <c r="P9541" s="5" t="str">
        <f>VLOOKUP(E9541,MTeams!$A:$B,2,FALSE)</f>
        <v>Rutgers</v>
      </c>
    </row>
    <row r="9542" spans="1:16" x14ac:dyDescent="0.3">
      <c r="A9542" t="s">
        <v>9554</v>
      </c>
      <c r="B9542">
        <v>0.29129698344830002</v>
      </c>
      <c r="C9542">
        <v>2021</v>
      </c>
      <c r="D9542">
        <v>1155</v>
      </c>
      <c r="E9542">
        <v>1361</v>
      </c>
      <c r="F9542">
        <v>7</v>
      </c>
      <c r="G9542">
        <v>6</v>
      </c>
      <c r="H9542">
        <v>0.69565217391304301</v>
      </c>
      <c r="I9542">
        <v>3.3043478260869499</v>
      </c>
      <c r="J9542">
        <v>0.84615384615384603</v>
      </c>
      <c r="K9542">
        <v>12.4230769230769</v>
      </c>
      <c r="L9542">
        <v>1</v>
      </c>
      <c r="M9542">
        <v>-0.15050167224080199</v>
      </c>
      <c r="N9542">
        <v>-9.1187290969899593</v>
      </c>
      <c r="O9542" s="5" t="str">
        <f>VLOOKUP(D9542,MTeams!$A:$B,2,FALSE)</f>
        <v>Clemson</v>
      </c>
      <c r="P9542" s="5" t="str">
        <f>VLOOKUP(E9542,MTeams!$A:$B,2,FALSE)</f>
        <v>San Diego St</v>
      </c>
    </row>
    <row r="9543" spans="1:16" x14ac:dyDescent="0.3">
      <c r="A9543" t="s">
        <v>9555</v>
      </c>
      <c r="B9543">
        <v>0.52431714198858304</v>
      </c>
      <c r="C9543">
        <v>2021</v>
      </c>
      <c r="D9543">
        <v>1155</v>
      </c>
      <c r="E9543">
        <v>1364</v>
      </c>
      <c r="F9543">
        <v>7</v>
      </c>
      <c r="G9543">
        <v>12</v>
      </c>
      <c r="H9543">
        <v>0.69565217391304301</v>
      </c>
      <c r="I9543">
        <v>3.3043478260869499</v>
      </c>
      <c r="J9543">
        <v>0.83333333333333304</v>
      </c>
      <c r="K9543">
        <v>10.3333333333333</v>
      </c>
      <c r="L9543">
        <v>-5</v>
      </c>
      <c r="M9543">
        <v>-0.137681159420289</v>
      </c>
      <c r="N9543">
        <v>-7.0289855072463698</v>
      </c>
      <c r="O9543" s="5" t="str">
        <f>VLOOKUP(D9543,MTeams!$A:$B,2,FALSE)</f>
        <v>Clemson</v>
      </c>
      <c r="P9543" s="5" t="str">
        <f>VLOOKUP(E9543,MTeams!$A:$B,2,FALSE)</f>
        <v>UC Santa Barbara</v>
      </c>
    </row>
    <row r="9544" spans="1:16" x14ac:dyDescent="0.3">
      <c r="A9544" t="s">
        <v>9556</v>
      </c>
      <c r="B9544">
        <v>0.42091742616475902</v>
      </c>
      <c r="C9544">
        <v>2021</v>
      </c>
      <c r="D9544">
        <v>1155</v>
      </c>
      <c r="E9544">
        <v>1382</v>
      </c>
      <c r="F9544">
        <v>7</v>
      </c>
      <c r="G9544">
        <v>9</v>
      </c>
      <c r="H9544">
        <v>0.69565217391304301</v>
      </c>
      <c r="I9544">
        <v>3.3043478260869499</v>
      </c>
      <c r="J9544">
        <v>0.8</v>
      </c>
      <c r="K9544">
        <v>10.15</v>
      </c>
      <c r="L9544">
        <v>-2</v>
      </c>
      <c r="M9544">
        <v>-0.104347826086956</v>
      </c>
      <c r="N9544">
        <v>-6.8456521739130398</v>
      </c>
      <c r="O9544" s="5" t="str">
        <f>VLOOKUP(D9544,MTeams!$A:$B,2,FALSE)</f>
        <v>Clemson</v>
      </c>
      <c r="P9544" s="5" t="str">
        <f>VLOOKUP(E9544,MTeams!$A:$B,2,FALSE)</f>
        <v>St Bonaventure</v>
      </c>
    </row>
    <row r="9545" spans="1:16" x14ac:dyDescent="0.3">
      <c r="A9545" t="s">
        <v>9557</v>
      </c>
      <c r="B9545">
        <v>0.56488105838066405</v>
      </c>
      <c r="C9545">
        <v>2021</v>
      </c>
      <c r="D9545">
        <v>1155</v>
      </c>
      <c r="E9545">
        <v>1393</v>
      </c>
      <c r="F9545">
        <v>7</v>
      </c>
      <c r="G9545">
        <v>11</v>
      </c>
      <c r="H9545">
        <v>0.69565217391304301</v>
      </c>
      <c r="I9545">
        <v>3.3043478260869499</v>
      </c>
      <c r="J9545">
        <v>0.64</v>
      </c>
      <c r="K9545">
        <v>5.12</v>
      </c>
      <c r="L9545">
        <v>-4</v>
      </c>
      <c r="M9545">
        <v>5.5652173913043397E-2</v>
      </c>
      <c r="N9545">
        <v>-1.81565217391304</v>
      </c>
      <c r="O9545" s="5" t="str">
        <f>VLOOKUP(D9545,MTeams!$A:$B,2,FALSE)</f>
        <v>Clemson</v>
      </c>
      <c r="P9545" s="5" t="str">
        <f>VLOOKUP(E9545,MTeams!$A:$B,2,FALSE)</f>
        <v>Syracuse</v>
      </c>
    </row>
    <row r="9546" spans="1:16" x14ac:dyDescent="0.3">
      <c r="A9546" t="s">
        <v>9558</v>
      </c>
      <c r="B9546">
        <v>0.29118196203228602</v>
      </c>
      <c r="C9546">
        <v>2021</v>
      </c>
      <c r="D9546">
        <v>1155</v>
      </c>
      <c r="E9546">
        <v>1397</v>
      </c>
      <c r="F9546">
        <v>7</v>
      </c>
      <c r="G9546">
        <v>5</v>
      </c>
      <c r="H9546">
        <v>0.69565217391304301</v>
      </c>
      <c r="I9546">
        <v>3.3043478260869499</v>
      </c>
      <c r="J9546">
        <v>0.69230769230769196</v>
      </c>
      <c r="K9546">
        <v>9.2692307692307701</v>
      </c>
      <c r="L9546">
        <v>2</v>
      </c>
      <c r="M9546">
        <v>3.3444816053511601E-3</v>
      </c>
      <c r="N9546">
        <v>-5.9648829431438104</v>
      </c>
      <c r="O9546" s="5" t="str">
        <f>VLOOKUP(D9546,MTeams!$A:$B,2,FALSE)</f>
        <v>Clemson</v>
      </c>
      <c r="P9546" s="5" t="str">
        <f>VLOOKUP(E9546,MTeams!$A:$B,2,FALSE)</f>
        <v>Tennessee</v>
      </c>
    </row>
    <row r="9547" spans="1:16" x14ac:dyDescent="0.3">
      <c r="A9547" t="s">
        <v>9559</v>
      </c>
      <c r="B9547">
        <v>0.309251460158604</v>
      </c>
      <c r="C9547">
        <v>2021</v>
      </c>
      <c r="D9547">
        <v>1155</v>
      </c>
      <c r="E9547">
        <v>1400</v>
      </c>
      <c r="F9547">
        <v>7</v>
      </c>
      <c r="G9547">
        <v>3</v>
      </c>
      <c r="H9547">
        <v>0.69565217391304301</v>
      </c>
      <c r="I9547">
        <v>3.3043478260869499</v>
      </c>
      <c r="J9547">
        <v>0.73076923076922995</v>
      </c>
      <c r="K9547">
        <v>6.4230769230769198</v>
      </c>
      <c r="L9547">
        <v>4</v>
      </c>
      <c r="M9547">
        <v>-3.5117056856187198E-2</v>
      </c>
      <c r="N9547">
        <v>-3.1187290969899601</v>
      </c>
      <c r="O9547" s="5" t="str">
        <f>VLOOKUP(D9547,MTeams!$A:$B,2,FALSE)</f>
        <v>Clemson</v>
      </c>
      <c r="P9547" s="5" t="str">
        <f>VLOOKUP(E9547,MTeams!$A:$B,2,FALSE)</f>
        <v>Texas</v>
      </c>
    </row>
    <row r="9548" spans="1:16" x14ac:dyDescent="0.3">
      <c r="A9548" t="s">
        <v>9560</v>
      </c>
      <c r="B9548">
        <v>0.29364456037261599</v>
      </c>
      <c r="C9548">
        <v>2021</v>
      </c>
      <c r="D9548">
        <v>1155</v>
      </c>
      <c r="E9548">
        <v>1403</v>
      </c>
      <c r="F9548">
        <v>7</v>
      </c>
      <c r="G9548">
        <v>6</v>
      </c>
      <c r="H9548">
        <v>0.69565217391304301</v>
      </c>
      <c r="I9548">
        <v>3.3043478260869499</v>
      </c>
      <c r="J9548">
        <v>0.62962962962962898</v>
      </c>
      <c r="K9548">
        <v>9.6296296296296298</v>
      </c>
      <c r="L9548">
        <v>1</v>
      </c>
      <c r="M9548">
        <v>6.6022544283413795E-2</v>
      </c>
      <c r="N9548">
        <v>-6.3252818035426701</v>
      </c>
      <c r="O9548" s="5" t="str">
        <f>VLOOKUP(D9548,MTeams!$A:$B,2,FALSE)</f>
        <v>Clemson</v>
      </c>
      <c r="P9548" s="5" t="str">
        <f>VLOOKUP(E9548,MTeams!$A:$B,2,FALSE)</f>
        <v>Texas Tech</v>
      </c>
    </row>
    <row r="9549" spans="1:16" x14ac:dyDescent="0.3">
      <c r="A9549" t="s">
        <v>9561</v>
      </c>
      <c r="B9549">
        <v>0.75066268390261304</v>
      </c>
      <c r="C9549">
        <v>2021</v>
      </c>
      <c r="D9549">
        <v>1155</v>
      </c>
      <c r="E9549">
        <v>1411</v>
      </c>
      <c r="F9549">
        <v>7</v>
      </c>
      <c r="G9549">
        <v>16</v>
      </c>
      <c r="H9549">
        <v>0.69565217391304301</v>
      </c>
      <c r="I9549">
        <v>3.3043478260869499</v>
      </c>
      <c r="J9549">
        <v>0.65217391304347805</v>
      </c>
      <c r="K9549">
        <v>3.4782608695652102</v>
      </c>
      <c r="L9549">
        <v>-9</v>
      </c>
      <c r="M9549">
        <v>4.3478260869565098E-2</v>
      </c>
      <c r="N9549">
        <v>-0.17391304347826</v>
      </c>
      <c r="O9549" s="5" t="str">
        <f>VLOOKUP(D9549,MTeams!$A:$B,2,FALSE)</f>
        <v>Clemson</v>
      </c>
      <c r="P9549" s="5" t="str">
        <f>VLOOKUP(E9549,MTeams!$A:$B,2,FALSE)</f>
        <v>TX Southern</v>
      </c>
    </row>
    <row r="9550" spans="1:16" x14ac:dyDescent="0.3">
      <c r="A9550" t="s">
        <v>9562</v>
      </c>
      <c r="B9550">
        <v>0.58902307633305295</v>
      </c>
      <c r="C9550">
        <v>2021</v>
      </c>
      <c r="D9550">
        <v>1155</v>
      </c>
      <c r="E9550">
        <v>1417</v>
      </c>
      <c r="F9550">
        <v>7</v>
      </c>
      <c r="G9550">
        <v>11</v>
      </c>
      <c r="H9550">
        <v>0.69565217391304301</v>
      </c>
      <c r="I9550">
        <v>3.3043478260869499</v>
      </c>
      <c r="J9550">
        <v>0.65384615384615297</v>
      </c>
      <c r="K9550">
        <v>4.3461538461538396</v>
      </c>
      <c r="L9550">
        <v>-4</v>
      </c>
      <c r="M9550">
        <v>4.1806020066889597E-2</v>
      </c>
      <c r="N9550">
        <v>-1.0418060200668799</v>
      </c>
      <c r="O9550" s="5" t="str">
        <f>VLOOKUP(D9550,MTeams!$A:$B,2,FALSE)</f>
        <v>Clemson</v>
      </c>
      <c r="P9550" s="5" t="str">
        <f>VLOOKUP(E9550,MTeams!$A:$B,2,FALSE)</f>
        <v>UCLA</v>
      </c>
    </row>
    <row r="9551" spans="1:16" x14ac:dyDescent="0.3">
      <c r="A9551" t="s">
        <v>9563</v>
      </c>
      <c r="B9551">
        <v>0.62752948164608802</v>
      </c>
      <c r="C9551">
        <v>2021</v>
      </c>
      <c r="D9551">
        <v>1155</v>
      </c>
      <c r="E9551">
        <v>1422</v>
      </c>
      <c r="F9551">
        <v>7</v>
      </c>
      <c r="G9551">
        <v>13</v>
      </c>
      <c r="H9551">
        <v>0.69565217391304301</v>
      </c>
      <c r="I9551">
        <v>3.3043478260869499</v>
      </c>
      <c r="J9551">
        <v>0.72413793103448199</v>
      </c>
      <c r="K9551">
        <v>6.1724137931034404</v>
      </c>
      <c r="L9551">
        <v>-6</v>
      </c>
      <c r="M9551">
        <v>-2.84857571214393E-2</v>
      </c>
      <c r="N9551">
        <v>-2.8680659670164901</v>
      </c>
      <c r="O9551" s="5" t="str">
        <f>VLOOKUP(D9551,MTeams!$A:$B,2,FALSE)</f>
        <v>Clemson</v>
      </c>
      <c r="P9551" s="5" t="str">
        <f>VLOOKUP(E9551,MTeams!$A:$B,2,FALSE)</f>
        <v>UNC Greensboro</v>
      </c>
    </row>
    <row r="9552" spans="1:16" x14ac:dyDescent="0.3">
      <c r="A9552" t="s">
        <v>9564</v>
      </c>
      <c r="B9552">
        <v>0.328881473610384</v>
      </c>
      <c r="C9552">
        <v>2021</v>
      </c>
      <c r="D9552">
        <v>1155</v>
      </c>
      <c r="E9552">
        <v>1425</v>
      </c>
      <c r="F9552">
        <v>7</v>
      </c>
      <c r="G9552">
        <v>6</v>
      </c>
      <c r="H9552">
        <v>0.69565217391304301</v>
      </c>
      <c r="I9552">
        <v>3.3043478260869499</v>
      </c>
      <c r="J9552">
        <v>0.75862068965517204</v>
      </c>
      <c r="K9552">
        <v>9.6551724137930997</v>
      </c>
      <c r="L9552">
        <v>1</v>
      </c>
      <c r="M9552">
        <v>-6.2968515742128903E-2</v>
      </c>
      <c r="N9552">
        <v>-6.35082458770614</v>
      </c>
      <c r="O9552" s="5" t="str">
        <f>VLOOKUP(D9552,MTeams!$A:$B,2,FALSE)</f>
        <v>Clemson</v>
      </c>
      <c r="P9552" s="5" t="str">
        <f>VLOOKUP(E9552,MTeams!$A:$B,2,FALSE)</f>
        <v>USC</v>
      </c>
    </row>
    <row r="9553" spans="1:16" x14ac:dyDescent="0.3">
      <c r="A9553" t="s">
        <v>9565</v>
      </c>
      <c r="B9553">
        <v>0.44593996128229701</v>
      </c>
      <c r="C9553">
        <v>2021</v>
      </c>
      <c r="D9553">
        <v>1155</v>
      </c>
      <c r="E9553">
        <v>1429</v>
      </c>
      <c r="F9553">
        <v>7</v>
      </c>
      <c r="G9553">
        <v>11</v>
      </c>
      <c r="H9553">
        <v>0.69565217391304301</v>
      </c>
      <c r="I9553">
        <v>3.3043478260869499</v>
      </c>
      <c r="J9553">
        <v>0.70370370370370305</v>
      </c>
      <c r="K9553">
        <v>10.481481481481399</v>
      </c>
      <c r="L9553">
        <v>-4</v>
      </c>
      <c r="M9553">
        <v>-8.0515297906602595E-3</v>
      </c>
      <c r="N9553">
        <v>-7.1771336553945204</v>
      </c>
      <c r="O9553" s="5" t="str">
        <f>VLOOKUP(D9553,MTeams!$A:$B,2,FALSE)</f>
        <v>Clemson</v>
      </c>
      <c r="P9553" s="5" t="str">
        <f>VLOOKUP(E9553,MTeams!$A:$B,2,FALSE)</f>
        <v>Utah St</v>
      </c>
    </row>
    <row r="9554" spans="1:16" x14ac:dyDescent="0.3">
      <c r="A9554" t="s">
        <v>9566</v>
      </c>
      <c r="B9554">
        <v>0.52490070640280295</v>
      </c>
      <c r="C9554">
        <v>2021</v>
      </c>
      <c r="D9554">
        <v>1155</v>
      </c>
      <c r="E9554">
        <v>1433</v>
      </c>
      <c r="F9554">
        <v>7</v>
      </c>
      <c r="G9554">
        <v>10</v>
      </c>
      <c r="H9554">
        <v>0.69565217391304301</v>
      </c>
      <c r="I9554">
        <v>3.3043478260869499</v>
      </c>
      <c r="J9554">
        <v>0.73076923076922995</v>
      </c>
      <c r="K9554">
        <v>6.5384615384615303</v>
      </c>
      <c r="L9554">
        <v>-3</v>
      </c>
      <c r="M9554">
        <v>-3.5117056856187198E-2</v>
      </c>
      <c r="N9554">
        <v>-3.23411371237458</v>
      </c>
      <c r="O9554" s="5" t="str">
        <f>VLOOKUP(D9554,MTeams!$A:$B,2,FALSE)</f>
        <v>Clemson</v>
      </c>
      <c r="P9554" s="5" t="str">
        <f>VLOOKUP(E9554,MTeams!$A:$B,2,FALSE)</f>
        <v>VCU</v>
      </c>
    </row>
    <row r="9555" spans="1:16" x14ac:dyDescent="0.3">
      <c r="A9555" t="s">
        <v>9567</v>
      </c>
      <c r="B9555">
        <v>0.31987089402742902</v>
      </c>
      <c r="C9555">
        <v>2021</v>
      </c>
      <c r="D9555">
        <v>1155</v>
      </c>
      <c r="E9555">
        <v>1437</v>
      </c>
      <c r="F9555">
        <v>7</v>
      </c>
      <c r="G9555">
        <v>5</v>
      </c>
      <c r="H9555">
        <v>0.69565217391304301</v>
      </c>
      <c r="I9555">
        <v>3.3043478260869499</v>
      </c>
      <c r="J9555">
        <v>0.72727272727272696</v>
      </c>
      <c r="K9555">
        <v>8.4090909090908994</v>
      </c>
      <c r="L9555">
        <v>2</v>
      </c>
      <c r="M9555">
        <v>-3.1620553359683799E-2</v>
      </c>
      <c r="N9555">
        <v>-5.1047430830039504</v>
      </c>
      <c r="O9555" s="5" t="str">
        <f>VLOOKUP(D9555,MTeams!$A:$B,2,FALSE)</f>
        <v>Clemson</v>
      </c>
      <c r="P9555" s="5" t="str">
        <f>VLOOKUP(E9555,MTeams!$A:$B,2,FALSE)</f>
        <v>Villanova</v>
      </c>
    </row>
    <row r="9556" spans="1:16" x14ac:dyDescent="0.3">
      <c r="A9556" t="s">
        <v>9568</v>
      </c>
      <c r="B9556">
        <v>0.30358601142550201</v>
      </c>
      <c r="C9556">
        <v>2021</v>
      </c>
      <c r="D9556">
        <v>1155</v>
      </c>
      <c r="E9556">
        <v>1438</v>
      </c>
      <c r="F9556">
        <v>7</v>
      </c>
      <c r="G9556">
        <v>4</v>
      </c>
      <c r="H9556">
        <v>0.69565217391304301</v>
      </c>
      <c r="I9556">
        <v>3.3043478260869499</v>
      </c>
      <c r="J9556">
        <v>0.75</v>
      </c>
      <c r="K9556">
        <v>8.1666666666666607</v>
      </c>
      <c r="L9556">
        <v>3</v>
      </c>
      <c r="M9556">
        <v>-5.4347826086956499E-2</v>
      </c>
      <c r="N9556">
        <v>-4.8623188405797002</v>
      </c>
      <c r="O9556" s="5" t="str">
        <f>VLOOKUP(D9556,MTeams!$A:$B,2,FALSE)</f>
        <v>Clemson</v>
      </c>
      <c r="P9556" s="5" t="str">
        <f>VLOOKUP(E9556,MTeams!$A:$B,2,FALSE)</f>
        <v>Virginia</v>
      </c>
    </row>
    <row r="9557" spans="1:16" x14ac:dyDescent="0.3">
      <c r="A9557" t="s">
        <v>9569</v>
      </c>
      <c r="B9557">
        <v>0.51745807534297605</v>
      </c>
      <c r="C9557">
        <v>2021</v>
      </c>
      <c r="D9557">
        <v>1155</v>
      </c>
      <c r="E9557">
        <v>1439</v>
      </c>
      <c r="F9557">
        <v>7</v>
      </c>
      <c r="G9557">
        <v>10</v>
      </c>
      <c r="H9557">
        <v>0.69565217391304301</v>
      </c>
      <c r="I9557">
        <v>3.3043478260869499</v>
      </c>
      <c r="J9557">
        <v>0.71428571428571397</v>
      </c>
      <c r="K9557">
        <v>6.6190476190476097</v>
      </c>
      <c r="L9557">
        <v>-3</v>
      </c>
      <c r="M9557">
        <v>-1.8633540372670801E-2</v>
      </c>
      <c r="N9557">
        <v>-3.3146997929606599</v>
      </c>
      <c r="O9557" s="5" t="str">
        <f>VLOOKUP(D9557,MTeams!$A:$B,2,FALSE)</f>
        <v>Clemson</v>
      </c>
      <c r="P9557" s="5" t="str">
        <f>VLOOKUP(E9557,MTeams!$A:$B,2,FALSE)</f>
        <v>Virginia Tech</v>
      </c>
    </row>
    <row r="9558" spans="1:16" x14ac:dyDescent="0.3">
      <c r="A9558" t="s">
        <v>9570</v>
      </c>
      <c r="B9558">
        <v>0.31922766159035698</v>
      </c>
      <c r="C9558">
        <v>2021</v>
      </c>
      <c r="D9558">
        <v>1155</v>
      </c>
      <c r="E9558">
        <v>1452</v>
      </c>
      <c r="F9558">
        <v>7</v>
      </c>
      <c r="G9558">
        <v>3</v>
      </c>
      <c r="H9558">
        <v>0.69565217391304301</v>
      </c>
      <c r="I9558">
        <v>3.3043478260869499</v>
      </c>
      <c r="J9558">
        <v>0.66666666666666596</v>
      </c>
      <c r="K9558">
        <v>5.1851851851851798</v>
      </c>
      <c r="L9558">
        <v>4</v>
      </c>
      <c r="M9558">
        <v>2.8985507246376802E-2</v>
      </c>
      <c r="N9558">
        <v>-1.8808373590982199</v>
      </c>
      <c r="O9558" s="5" t="str">
        <f>VLOOKUP(D9558,MTeams!$A:$B,2,FALSE)</f>
        <v>Clemson</v>
      </c>
      <c r="P9558" s="5" t="str">
        <f>VLOOKUP(E9558,MTeams!$A:$B,2,FALSE)</f>
        <v>West Virginia</v>
      </c>
    </row>
    <row r="9559" spans="1:16" x14ac:dyDescent="0.3">
      <c r="A9559" t="s">
        <v>9571</v>
      </c>
      <c r="B9559">
        <v>0.65634152735587203</v>
      </c>
      <c r="C9559">
        <v>2021</v>
      </c>
      <c r="D9559">
        <v>1155</v>
      </c>
      <c r="E9559">
        <v>1455</v>
      </c>
      <c r="F9559">
        <v>7</v>
      </c>
      <c r="G9559">
        <v>11</v>
      </c>
      <c r="H9559">
        <v>0.69565217391304301</v>
      </c>
      <c r="I9559">
        <v>3.3043478260869499</v>
      </c>
      <c r="J9559">
        <v>0.73684210526315697</v>
      </c>
      <c r="K9559">
        <v>2.6315789473684199</v>
      </c>
      <c r="L9559">
        <v>-4</v>
      </c>
      <c r="M9559">
        <v>-4.1189931350114298E-2</v>
      </c>
      <c r="N9559">
        <v>0.67276887871853497</v>
      </c>
      <c r="O9559" s="5" t="str">
        <f>VLOOKUP(D9559,MTeams!$A:$B,2,FALSE)</f>
        <v>Clemson</v>
      </c>
      <c r="P9559" s="5" t="str">
        <f>VLOOKUP(E9559,MTeams!$A:$B,2,FALSE)</f>
        <v>Wichita St</v>
      </c>
    </row>
    <row r="9560" spans="1:16" x14ac:dyDescent="0.3">
      <c r="A9560" t="s">
        <v>9572</v>
      </c>
      <c r="B9560">
        <v>0.50169553894427898</v>
      </c>
      <c r="C9560">
        <v>2021</v>
      </c>
      <c r="D9560">
        <v>1155</v>
      </c>
      <c r="E9560">
        <v>1457</v>
      </c>
      <c r="F9560">
        <v>7</v>
      </c>
      <c r="G9560">
        <v>12</v>
      </c>
      <c r="H9560">
        <v>0.69565217391304301</v>
      </c>
      <c r="I9560">
        <v>3.3043478260869499</v>
      </c>
      <c r="J9560">
        <v>0.95833333333333304</v>
      </c>
      <c r="K9560">
        <v>12.75</v>
      </c>
      <c r="L9560">
        <v>-5</v>
      </c>
      <c r="M9560">
        <v>-0.26268115942028902</v>
      </c>
      <c r="N9560">
        <v>-9.4456521739130395</v>
      </c>
      <c r="O9560" s="5" t="str">
        <f>VLOOKUP(D9560,MTeams!$A:$B,2,FALSE)</f>
        <v>Clemson</v>
      </c>
      <c r="P9560" s="5" t="str">
        <f>VLOOKUP(E9560,MTeams!$A:$B,2,FALSE)</f>
        <v>Winthrop</v>
      </c>
    </row>
    <row r="9561" spans="1:16" x14ac:dyDescent="0.3">
      <c r="A9561" t="s">
        <v>9573</v>
      </c>
      <c r="B9561">
        <v>0.47746229059432899</v>
      </c>
      <c r="C9561">
        <v>2021</v>
      </c>
      <c r="D9561">
        <v>1155</v>
      </c>
      <c r="E9561">
        <v>1458</v>
      </c>
      <c r="F9561">
        <v>7</v>
      </c>
      <c r="G9561">
        <v>9</v>
      </c>
      <c r="H9561">
        <v>0.69565217391304301</v>
      </c>
      <c r="I9561">
        <v>3.3043478260869499</v>
      </c>
      <c r="J9561">
        <v>0.58620689655172398</v>
      </c>
      <c r="K9561">
        <v>5.3103448275862002</v>
      </c>
      <c r="L9561">
        <v>-2</v>
      </c>
      <c r="M9561">
        <v>0.109445277361319</v>
      </c>
      <c r="N9561">
        <v>-2.0059970014992499</v>
      </c>
      <c r="O9561" s="5" t="str">
        <f>VLOOKUP(D9561,MTeams!$A:$B,2,FALSE)</f>
        <v>Clemson</v>
      </c>
      <c r="P9561" s="5" t="str">
        <f>VLOOKUP(E9561,MTeams!$A:$B,2,FALSE)</f>
        <v>Wisconsin</v>
      </c>
    </row>
    <row r="9562" spans="1:16" x14ac:dyDescent="0.3">
      <c r="A9562" t="s">
        <v>9574</v>
      </c>
      <c r="B9562">
        <v>0.16389234919430901</v>
      </c>
      <c r="C9562">
        <v>2021</v>
      </c>
      <c r="D9562">
        <v>1156</v>
      </c>
      <c r="E9562">
        <v>1159</v>
      </c>
      <c r="F9562">
        <v>15</v>
      </c>
      <c r="G9562">
        <v>14</v>
      </c>
      <c r="H9562">
        <v>0.73076923076922995</v>
      </c>
      <c r="I9562">
        <v>0.88461538461538403</v>
      </c>
      <c r="J9562">
        <v>0.93333333333333302</v>
      </c>
      <c r="K9562">
        <v>17.733333333333299</v>
      </c>
      <c r="L9562">
        <v>1</v>
      </c>
      <c r="M9562">
        <v>-0.20256410256410201</v>
      </c>
      <c r="N9562">
        <v>-16.848717948717901</v>
      </c>
      <c r="O9562" s="5" t="str">
        <f>VLOOKUP(D9562,MTeams!$A:$B,2,FALSE)</f>
        <v>Cleveland St</v>
      </c>
      <c r="P9562" s="5" t="str">
        <f>VLOOKUP(E9562,MTeams!$A:$B,2,FALSE)</f>
        <v>Colgate</v>
      </c>
    </row>
    <row r="9563" spans="1:16" x14ac:dyDescent="0.3">
      <c r="A9563" t="s">
        <v>9575</v>
      </c>
      <c r="B9563">
        <v>9.6840638216924096E-2</v>
      </c>
      <c r="C9563">
        <v>2021</v>
      </c>
      <c r="D9563">
        <v>1156</v>
      </c>
      <c r="E9563">
        <v>1160</v>
      </c>
      <c r="F9563">
        <v>15</v>
      </c>
      <c r="G9563">
        <v>5</v>
      </c>
      <c r="H9563">
        <v>0.73076923076922995</v>
      </c>
      <c r="I9563">
        <v>0.88461538461538403</v>
      </c>
      <c r="J9563">
        <v>0.73333333333333295</v>
      </c>
      <c r="K9563">
        <v>9.7666666666666604</v>
      </c>
      <c r="L9563">
        <v>10</v>
      </c>
      <c r="M9563">
        <v>-2.5641025641025498E-3</v>
      </c>
      <c r="N9563">
        <v>-8.8820512820512807</v>
      </c>
      <c r="O9563" s="5" t="str">
        <f>VLOOKUP(D9563,MTeams!$A:$B,2,FALSE)</f>
        <v>Cleveland St</v>
      </c>
      <c r="P9563" s="5" t="str">
        <f>VLOOKUP(E9563,MTeams!$A:$B,2,FALSE)</f>
        <v>Colorado</v>
      </c>
    </row>
    <row r="9564" spans="1:16" x14ac:dyDescent="0.3">
      <c r="A9564" t="s">
        <v>9576</v>
      </c>
      <c r="B9564">
        <v>0.13658050054307999</v>
      </c>
      <c r="C9564">
        <v>2021</v>
      </c>
      <c r="D9564">
        <v>1156</v>
      </c>
      <c r="E9564">
        <v>1163</v>
      </c>
      <c r="F9564">
        <v>15</v>
      </c>
      <c r="G9564">
        <v>7</v>
      </c>
      <c r="H9564">
        <v>0.73076923076922995</v>
      </c>
      <c r="I9564">
        <v>0.88461538461538403</v>
      </c>
      <c r="J9564">
        <v>0.68181818181818099</v>
      </c>
      <c r="K9564">
        <v>7.9090909090909003</v>
      </c>
      <c r="L9564">
        <v>8</v>
      </c>
      <c r="M9564">
        <v>4.8951048951048903E-2</v>
      </c>
      <c r="N9564">
        <v>-7.0244755244755197</v>
      </c>
      <c r="O9564" s="5" t="str">
        <f>VLOOKUP(D9564,MTeams!$A:$B,2,FALSE)</f>
        <v>Cleveland St</v>
      </c>
      <c r="P9564" s="5" t="str">
        <f>VLOOKUP(E9564,MTeams!$A:$B,2,FALSE)</f>
        <v>Connecticut</v>
      </c>
    </row>
    <row r="9565" spans="1:16" x14ac:dyDescent="0.3">
      <c r="A9565" t="s">
        <v>9577</v>
      </c>
      <c r="B9565">
        <v>0.10491294220047701</v>
      </c>
      <c r="C9565">
        <v>2021</v>
      </c>
      <c r="D9565">
        <v>1156</v>
      </c>
      <c r="E9565">
        <v>1166</v>
      </c>
      <c r="F9565">
        <v>15</v>
      </c>
      <c r="G9565">
        <v>5</v>
      </c>
      <c r="H9565">
        <v>0.73076923076922995</v>
      </c>
      <c r="I9565">
        <v>0.88461538461538403</v>
      </c>
      <c r="J9565">
        <v>0.71428571428571397</v>
      </c>
      <c r="K9565">
        <v>8.6785714285714199</v>
      </c>
      <c r="L9565">
        <v>10</v>
      </c>
      <c r="M9565">
        <v>1.6483516483516401E-2</v>
      </c>
      <c r="N9565">
        <v>-7.7939560439560402</v>
      </c>
      <c r="O9565" s="5" t="str">
        <f>VLOOKUP(D9565,MTeams!$A:$B,2,FALSE)</f>
        <v>Cleveland St</v>
      </c>
      <c r="P9565" s="5" t="str">
        <f>VLOOKUP(E9565,MTeams!$A:$B,2,FALSE)</f>
        <v>Creighton</v>
      </c>
    </row>
    <row r="9566" spans="1:16" x14ac:dyDescent="0.3">
      <c r="A9566" t="s">
        <v>9578</v>
      </c>
      <c r="B9566">
        <v>0.19105644597862401</v>
      </c>
      <c r="C9566">
        <v>2021</v>
      </c>
      <c r="D9566">
        <v>1156</v>
      </c>
      <c r="E9566">
        <v>1179</v>
      </c>
      <c r="F9566">
        <v>15</v>
      </c>
      <c r="G9566">
        <v>11</v>
      </c>
      <c r="H9566">
        <v>0.73076923076922995</v>
      </c>
      <c r="I9566">
        <v>0.88461538461538403</v>
      </c>
      <c r="J9566">
        <v>0.85185185185185097</v>
      </c>
      <c r="K9566">
        <v>11.1851851851851</v>
      </c>
      <c r="L9566">
        <v>4</v>
      </c>
      <c r="M9566">
        <v>-0.12108262108262099</v>
      </c>
      <c r="N9566">
        <v>-10.3005698005698</v>
      </c>
      <c r="O9566" s="5" t="str">
        <f>VLOOKUP(D9566,MTeams!$A:$B,2,FALSE)</f>
        <v>Cleveland St</v>
      </c>
      <c r="P9566" s="5" t="str">
        <f>VLOOKUP(E9566,MTeams!$A:$B,2,FALSE)</f>
        <v>Drake</v>
      </c>
    </row>
    <row r="9567" spans="1:16" x14ac:dyDescent="0.3">
      <c r="A9567" t="s">
        <v>9579</v>
      </c>
      <c r="B9567">
        <v>0.403769221366994</v>
      </c>
      <c r="C9567">
        <v>2021</v>
      </c>
      <c r="D9567">
        <v>1156</v>
      </c>
      <c r="E9567">
        <v>1180</v>
      </c>
      <c r="F9567">
        <v>15</v>
      </c>
      <c r="G9567">
        <v>16</v>
      </c>
      <c r="H9567">
        <v>0.73076923076922995</v>
      </c>
      <c r="I9567">
        <v>0.88461538461538403</v>
      </c>
      <c r="J9567">
        <v>0.63157894736842102</v>
      </c>
      <c r="K9567">
        <v>4.6315789473684204</v>
      </c>
      <c r="L9567">
        <v>-1</v>
      </c>
      <c r="M9567">
        <v>9.9190283400809695E-2</v>
      </c>
      <c r="N9567">
        <v>-3.74696356275303</v>
      </c>
      <c r="O9567" s="5" t="str">
        <f>VLOOKUP(D9567,MTeams!$A:$B,2,FALSE)</f>
        <v>Cleveland St</v>
      </c>
      <c r="P9567" s="5" t="str">
        <f>VLOOKUP(E9567,MTeams!$A:$B,2,FALSE)</f>
        <v>Drexel</v>
      </c>
    </row>
    <row r="9568" spans="1:16" x14ac:dyDescent="0.3">
      <c r="A9568" t="s">
        <v>9580</v>
      </c>
      <c r="B9568">
        <v>0.28316519607682</v>
      </c>
      <c r="C9568">
        <v>2021</v>
      </c>
      <c r="D9568">
        <v>1156</v>
      </c>
      <c r="E9568">
        <v>1186</v>
      </c>
      <c r="F9568">
        <v>15</v>
      </c>
      <c r="G9568">
        <v>14</v>
      </c>
      <c r="H9568">
        <v>0.73076923076922995</v>
      </c>
      <c r="I9568">
        <v>0.88461538461538403</v>
      </c>
      <c r="J9568">
        <v>0.68181818181818099</v>
      </c>
      <c r="K9568">
        <v>7.9090909090909003</v>
      </c>
      <c r="L9568">
        <v>1</v>
      </c>
      <c r="M9568">
        <v>4.8951048951048903E-2</v>
      </c>
      <c r="N9568">
        <v>-7.0244755244755197</v>
      </c>
      <c r="O9568" s="5" t="str">
        <f>VLOOKUP(D9568,MTeams!$A:$B,2,FALSE)</f>
        <v>Cleveland St</v>
      </c>
      <c r="P9568" s="5" t="str">
        <f>VLOOKUP(E9568,MTeams!$A:$B,2,FALSE)</f>
        <v>E Washington</v>
      </c>
    </row>
    <row r="9569" spans="1:16" x14ac:dyDescent="0.3">
      <c r="A9569" t="s">
        <v>9581</v>
      </c>
      <c r="B9569">
        <v>0.17600129175078799</v>
      </c>
      <c r="C9569">
        <v>2021</v>
      </c>
      <c r="D9569">
        <v>1156</v>
      </c>
      <c r="E9569">
        <v>1196</v>
      </c>
      <c r="F9569">
        <v>15</v>
      </c>
      <c r="G9569">
        <v>7</v>
      </c>
      <c r="H9569">
        <v>0.73076923076922995</v>
      </c>
      <c r="I9569">
        <v>0.88461538461538403</v>
      </c>
      <c r="J9569">
        <v>0.60869565217391297</v>
      </c>
      <c r="K9569">
        <v>4.13043478260869</v>
      </c>
      <c r="L9569">
        <v>8</v>
      </c>
      <c r="M9569">
        <v>0.12207357859531701</v>
      </c>
      <c r="N9569">
        <v>-3.2458193979933099</v>
      </c>
      <c r="O9569" s="5" t="str">
        <f>VLOOKUP(D9569,MTeams!$A:$B,2,FALSE)</f>
        <v>Cleveland St</v>
      </c>
      <c r="P9569" s="5" t="str">
        <f>VLOOKUP(E9569,MTeams!$A:$B,2,FALSE)</f>
        <v>Florida</v>
      </c>
    </row>
    <row r="9570" spans="1:16" x14ac:dyDescent="0.3">
      <c r="A9570" t="s">
        <v>9582</v>
      </c>
      <c r="B9570">
        <v>9.5479072739241194E-2</v>
      </c>
      <c r="C9570">
        <v>2021</v>
      </c>
      <c r="D9570">
        <v>1156</v>
      </c>
      <c r="E9570">
        <v>1199</v>
      </c>
      <c r="F9570">
        <v>15</v>
      </c>
      <c r="G9570">
        <v>4</v>
      </c>
      <c r="H9570">
        <v>0.73076923076922995</v>
      </c>
      <c r="I9570">
        <v>0.88461538461538403</v>
      </c>
      <c r="J9570">
        <v>0.72727272727272696</v>
      </c>
      <c r="K9570">
        <v>8.5909090909090899</v>
      </c>
      <c r="L9570">
        <v>11</v>
      </c>
      <c r="M9570">
        <v>3.4965034965034301E-3</v>
      </c>
      <c r="N9570">
        <v>-7.7062937062936996</v>
      </c>
      <c r="O9570" s="5" t="str">
        <f>VLOOKUP(D9570,MTeams!$A:$B,2,FALSE)</f>
        <v>Cleveland St</v>
      </c>
      <c r="P9570" s="5" t="str">
        <f>VLOOKUP(E9570,MTeams!$A:$B,2,FALSE)</f>
        <v>Florida St</v>
      </c>
    </row>
    <row r="9571" spans="1:16" x14ac:dyDescent="0.3">
      <c r="A9571" t="s">
        <v>9583</v>
      </c>
      <c r="B9571">
        <v>0.34431327626559899</v>
      </c>
      <c r="C9571">
        <v>2021</v>
      </c>
      <c r="D9571">
        <v>1156</v>
      </c>
      <c r="E9571">
        <v>1207</v>
      </c>
      <c r="F9571">
        <v>15</v>
      </c>
      <c r="G9571">
        <v>12</v>
      </c>
      <c r="H9571">
        <v>0.73076923076922995</v>
      </c>
      <c r="I9571">
        <v>0.88461538461538403</v>
      </c>
      <c r="J9571">
        <v>0.52</v>
      </c>
      <c r="K9571">
        <v>0.68</v>
      </c>
      <c r="L9571">
        <v>3</v>
      </c>
      <c r="M9571">
        <v>0.21076923076922999</v>
      </c>
      <c r="N9571">
        <v>0.20461538461538401</v>
      </c>
      <c r="O9571" s="5" t="str">
        <f>VLOOKUP(D9571,MTeams!$A:$B,2,FALSE)</f>
        <v>Cleveland St</v>
      </c>
      <c r="P9571" s="5" t="str">
        <f>VLOOKUP(E9571,MTeams!$A:$B,2,FALSE)</f>
        <v>Georgetown</v>
      </c>
    </row>
    <row r="9572" spans="1:16" x14ac:dyDescent="0.3">
      <c r="A9572" t="s">
        <v>9584</v>
      </c>
      <c r="B9572">
        <v>0.208302661728025</v>
      </c>
      <c r="C9572">
        <v>2021</v>
      </c>
      <c r="D9572">
        <v>1156</v>
      </c>
      <c r="E9572">
        <v>1210</v>
      </c>
      <c r="F9572">
        <v>15</v>
      </c>
      <c r="G9572">
        <v>9</v>
      </c>
      <c r="H9572">
        <v>0.73076923076922995</v>
      </c>
      <c r="I9572">
        <v>0.88461538461538403</v>
      </c>
      <c r="J9572">
        <v>0.68</v>
      </c>
      <c r="K9572">
        <v>5.52</v>
      </c>
      <c r="L9572">
        <v>6</v>
      </c>
      <c r="M9572">
        <v>5.0769230769230601E-2</v>
      </c>
      <c r="N9572">
        <v>-4.6353846153846101</v>
      </c>
      <c r="O9572" s="5" t="str">
        <f>VLOOKUP(D9572,MTeams!$A:$B,2,FALSE)</f>
        <v>Cleveland St</v>
      </c>
      <c r="P9572" s="5" t="str">
        <f>VLOOKUP(E9572,MTeams!$A:$B,2,FALSE)</f>
        <v>Georgia Tech</v>
      </c>
    </row>
    <row r="9573" spans="1:16" x14ac:dyDescent="0.3">
      <c r="A9573" t="s">
        <v>9585</v>
      </c>
      <c r="B9573">
        <v>2.2054190777618901E-2</v>
      </c>
      <c r="C9573">
        <v>2021</v>
      </c>
      <c r="D9573">
        <v>1156</v>
      </c>
      <c r="E9573">
        <v>1211</v>
      </c>
      <c r="F9573">
        <v>15</v>
      </c>
      <c r="G9573">
        <v>1</v>
      </c>
      <c r="H9573">
        <v>0.73076923076922995</v>
      </c>
      <c r="I9573">
        <v>0.88461538461538403</v>
      </c>
      <c r="J9573">
        <v>1</v>
      </c>
      <c r="K9573">
        <v>23</v>
      </c>
      <c r="L9573">
        <v>14</v>
      </c>
      <c r="M9573">
        <v>-0.269230769230769</v>
      </c>
      <c r="N9573">
        <v>-22.115384615384599</v>
      </c>
      <c r="O9573" s="5" t="str">
        <f>VLOOKUP(D9573,MTeams!$A:$B,2,FALSE)</f>
        <v>Cleveland St</v>
      </c>
      <c r="P9573" s="5" t="str">
        <f>VLOOKUP(E9573,MTeams!$A:$B,2,FALSE)</f>
        <v>Gonzaga</v>
      </c>
    </row>
    <row r="9574" spans="1:16" x14ac:dyDescent="0.3">
      <c r="A9574" t="s">
        <v>9586</v>
      </c>
      <c r="B9574">
        <v>0.27863601550465</v>
      </c>
      <c r="C9574">
        <v>2021</v>
      </c>
      <c r="D9574">
        <v>1156</v>
      </c>
      <c r="E9574">
        <v>1213</v>
      </c>
      <c r="F9574">
        <v>15</v>
      </c>
      <c r="G9574">
        <v>15</v>
      </c>
      <c r="H9574">
        <v>0.73076923076922995</v>
      </c>
      <c r="I9574">
        <v>0.88461538461538403</v>
      </c>
      <c r="J9574">
        <v>0.7</v>
      </c>
      <c r="K9574">
        <v>9.6</v>
      </c>
      <c r="L9574">
        <v>0</v>
      </c>
      <c r="M9574">
        <v>3.0769230769230702E-2</v>
      </c>
      <c r="N9574">
        <v>-8.7153846153846093</v>
      </c>
      <c r="O9574" s="5" t="str">
        <f>VLOOKUP(D9574,MTeams!$A:$B,2,FALSE)</f>
        <v>Cleveland St</v>
      </c>
      <c r="P9574" s="5" t="str">
        <f>VLOOKUP(E9574,MTeams!$A:$B,2,FALSE)</f>
        <v>Grand Canyon</v>
      </c>
    </row>
    <row r="9575" spans="1:16" x14ac:dyDescent="0.3">
      <c r="A9575" t="s">
        <v>9587</v>
      </c>
      <c r="B9575">
        <v>0.462186500161192</v>
      </c>
      <c r="C9575">
        <v>2021</v>
      </c>
      <c r="D9575">
        <v>1156</v>
      </c>
      <c r="E9575">
        <v>1216</v>
      </c>
      <c r="F9575">
        <v>15</v>
      </c>
      <c r="G9575">
        <v>16</v>
      </c>
      <c r="H9575">
        <v>0.73076923076922995</v>
      </c>
      <c r="I9575">
        <v>0.88461538461538403</v>
      </c>
      <c r="J9575">
        <v>0.65217391304347805</v>
      </c>
      <c r="K9575">
        <v>2.60869565217391</v>
      </c>
      <c r="L9575">
        <v>-1</v>
      </c>
      <c r="M9575">
        <v>7.85953177257524E-2</v>
      </c>
      <c r="N9575">
        <v>-1.7240802675585201</v>
      </c>
      <c r="O9575" s="5" t="str">
        <f>VLOOKUP(D9575,MTeams!$A:$B,2,FALSE)</f>
        <v>Cleveland St</v>
      </c>
      <c r="P9575" s="5" t="str">
        <f>VLOOKUP(E9575,MTeams!$A:$B,2,FALSE)</f>
        <v>Hartford</v>
      </c>
    </row>
    <row r="9576" spans="1:16" x14ac:dyDescent="0.3">
      <c r="A9576" t="s">
        <v>9588</v>
      </c>
      <c r="B9576">
        <v>3.5952753174188098E-2</v>
      </c>
      <c r="C9576">
        <v>2021</v>
      </c>
      <c r="D9576">
        <v>1156</v>
      </c>
      <c r="E9576">
        <v>1222</v>
      </c>
      <c r="F9576">
        <v>15</v>
      </c>
      <c r="G9576">
        <v>2</v>
      </c>
      <c r="H9576">
        <v>0.73076923076922995</v>
      </c>
      <c r="I9576">
        <v>0.88461538461538403</v>
      </c>
      <c r="J9576">
        <v>0.88461538461538403</v>
      </c>
      <c r="K9576">
        <v>18</v>
      </c>
      <c r="L9576">
        <v>13</v>
      </c>
      <c r="M9576">
        <v>-0.15384615384615299</v>
      </c>
      <c r="N9576">
        <v>-17.115384615384599</v>
      </c>
      <c r="O9576" s="5" t="str">
        <f>VLOOKUP(D9576,MTeams!$A:$B,2,FALSE)</f>
        <v>Cleveland St</v>
      </c>
      <c r="P9576" s="5" t="str">
        <f>VLOOKUP(E9576,MTeams!$A:$B,2,FALSE)</f>
        <v>Houston</v>
      </c>
    </row>
    <row r="9577" spans="1:16" x14ac:dyDescent="0.3">
      <c r="A9577" t="s">
        <v>9589</v>
      </c>
      <c r="B9577">
        <v>5.0716921499486103E-2</v>
      </c>
      <c r="C9577">
        <v>2021</v>
      </c>
      <c r="D9577">
        <v>1156</v>
      </c>
      <c r="E9577">
        <v>1228</v>
      </c>
      <c r="F9577">
        <v>15</v>
      </c>
      <c r="G9577">
        <v>1</v>
      </c>
      <c r="H9577">
        <v>0.73076923076922995</v>
      </c>
      <c r="I9577">
        <v>0.88461538461538403</v>
      </c>
      <c r="J9577">
        <v>0.79310344827586199</v>
      </c>
      <c r="K9577">
        <v>12.1724137931034</v>
      </c>
      <c r="L9577">
        <v>14</v>
      </c>
      <c r="M9577">
        <v>-6.2334217506631297E-2</v>
      </c>
      <c r="N9577">
        <v>-11.287798408487999</v>
      </c>
      <c r="O9577" s="5" t="str">
        <f>VLOOKUP(D9577,MTeams!$A:$B,2,FALSE)</f>
        <v>Cleveland St</v>
      </c>
      <c r="P9577" s="5" t="str">
        <f>VLOOKUP(E9577,MTeams!$A:$B,2,FALSE)</f>
        <v>Illinois</v>
      </c>
    </row>
    <row r="9578" spans="1:16" x14ac:dyDescent="0.3">
      <c r="A9578" t="s">
        <v>9590</v>
      </c>
      <c r="B9578">
        <v>0.354785996861115</v>
      </c>
      <c r="C9578">
        <v>2021</v>
      </c>
      <c r="D9578">
        <v>1156</v>
      </c>
      <c r="E9578">
        <v>1233</v>
      </c>
      <c r="F9578">
        <v>15</v>
      </c>
      <c r="G9578">
        <v>15</v>
      </c>
      <c r="H9578">
        <v>0.73076923076922995</v>
      </c>
      <c r="I9578">
        <v>0.88461538461538403</v>
      </c>
      <c r="J9578">
        <v>0.70588235294117596</v>
      </c>
      <c r="K9578">
        <v>6.2941176470588198</v>
      </c>
      <c r="L9578">
        <v>0</v>
      </c>
      <c r="M9578">
        <v>2.48868778280542E-2</v>
      </c>
      <c r="N9578">
        <v>-5.4095022624434304</v>
      </c>
      <c r="O9578" s="5" t="str">
        <f>VLOOKUP(D9578,MTeams!$A:$B,2,FALSE)</f>
        <v>Cleveland St</v>
      </c>
      <c r="P9578" s="5" t="str">
        <f>VLOOKUP(E9578,MTeams!$A:$B,2,FALSE)</f>
        <v>Iona</v>
      </c>
    </row>
    <row r="9579" spans="1:16" x14ac:dyDescent="0.3">
      <c r="A9579" t="s">
        <v>9591</v>
      </c>
      <c r="B9579">
        <v>5.45739946775287E-2</v>
      </c>
      <c r="C9579">
        <v>2021</v>
      </c>
      <c r="D9579">
        <v>1156</v>
      </c>
      <c r="E9579">
        <v>1234</v>
      </c>
      <c r="F9579">
        <v>15</v>
      </c>
      <c r="G9579">
        <v>2</v>
      </c>
      <c r="H9579">
        <v>0.73076923076922995</v>
      </c>
      <c r="I9579">
        <v>0.88461538461538403</v>
      </c>
      <c r="J9579">
        <v>0.72413793103448199</v>
      </c>
      <c r="K9579">
        <v>11.8275862068965</v>
      </c>
      <c r="L9579">
        <v>13</v>
      </c>
      <c r="M9579">
        <v>6.6312997347479597E-3</v>
      </c>
      <c r="N9579">
        <v>-10.942970822281101</v>
      </c>
      <c r="O9579" s="5" t="str">
        <f>VLOOKUP(D9579,MTeams!$A:$B,2,FALSE)</f>
        <v>Cleveland St</v>
      </c>
      <c r="P9579" s="5" t="str">
        <f>VLOOKUP(E9579,MTeams!$A:$B,2,FALSE)</f>
        <v>Iowa</v>
      </c>
    </row>
    <row r="9580" spans="1:16" x14ac:dyDescent="0.3">
      <c r="A9580" t="s">
        <v>9592</v>
      </c>
      <c r="B9580">
        <v>0.102133591100889</v>
      </c>
      <c r="C9580">
        <v>2021</v>
      </c>
      <c r="D9580">
        <v>1156</v>
      </c>
      <c r="E9580">
        <v>1242</v>
      </c>
      <c r="F9580">
        <v>15</v>
      </c>
      <c r="G9580">
        <v>3</v>
      </c>
      <c r="H9580">
        <v>0.73076923076922995</v>
      </c>
      <c r="I9580">
        <v>0.88461538461538403</v>
      </c>
      <c r="J9580">
        <v>0.70370370370370305</v>
      </c>
      <c r="K9580">
        <v>6.3333333333333304</v>
      </c>
      <c r="L9580">
        <v>12</v>
      </c>
      <c r="M9580">
        <v>2.7065527065526999E-2</v>
      </c>
      <c r="N9580">
        <v>-5.44871794871794</v>
      </c>
      <c r="O9580" s="5" t="str">
        <f>VLOOKUP(D9580,MTeams!$A:$B,2,FALSE)</f>
        <v>Cleveland St</v>
      </c>
      <c r="P9580" s="5" t="str">
        <f>VLOOKUP(E9580,MTeams!$A:$B,2,FALSE)</f>
        <v>Kansas</v>
      </c>
    </row>
    <row r="9581" spans="1:16" x14ac:dyDescent="0.3">
      <c r="A9581" t="s">
        <v>9593</v>
      </c>
      <c r="B9581">
        <v>0.22437308965465599</v>
      </c>
      <c r="C9581">
        <v>2021</v>
      </c>
      <c r="D9581">
        <v>1156</v>
      </c>
      <c r="E9581">
        <v>1251</v>
      </c>
      <c r="F9581">
        <v>15</v>
      </c>
      <c r="G9581">
        <v>13</v>
      </c>
      <c r="H9581">
        <v>0.73076923076922995</v>
      </c>
      <c r="I9581">
        <v>0.88461538461538403</v>
      </c>
      <c r="J9581">
        <v>0.79166666666666596</v>
      </c>
      <c r="K9581">
        <v>11</v>
      </c>
      <c r="L9581">
        <v>2</v>
      </c>
      <c r="M9581">
        <v>-6.0897435897435903E-2</v>
      </c>
      <c r="N9581">
        <v>-10.115384615384601</v>
      </c>
      <c r="O9581" s="5" t="str">
        <f>VLOOKUP(D9581,MTeams!$A:$B,2,FALSE)</f>
        <v>Cleveland St</v>
      </c>
      <c r="P9581" s="5" t="str">
        <f>VLOOKUP(E9581,MTeams!$A:$B,2,FALSE)</f>
        <v>Liberty</v>
      </c>
    </row>
    <row r="9582" spans="1:16" x14ac:dyDescent="0.3">
      <c r="A9582" t="s">
        <v>9594</v>
      </c>
      <c r="B9582">
        <v>9.8925435939345593E-2</v>
      </c>
      <c r="C9582">
        <v>2021</v>
      </c>
      <c r="D9582">
        <v>1156</v>
      </c>
      <c r="E9582">
        <v>1260</v>
      </c>
      <c r="F9582">
        <v>15</v>
      </c>
      <c r="G9582">
        <v>8</v>
      </c>
      <c r="H9582">
        <v>0.73076923076922995</v>
      </c>
      <c r="I9582">
        <v>0.88461538461538403</v>
      </c>
      <c r="J9582">
        <v>0.84615384615384603</v>
      </c>
      <c r="K9582">
        <v>14.692307692307599</v>
      </c>
      <c r="L9582">
        <v>7</v>
      </c>
      <c r="M9582">
        <v>-0.115384615384615</v>
      </c>
      <c r="N9582">
        <v>-13.807692307692299</v>
      </c>
      <c r="O9582" s="5" t="str">
        <f>VLOOKUP(D9582,MTeams!$A:$B,2,FALSE)</f>
        <v>Cleveland St</v>
      </c>
      <c r="P9582" s="5" t="str">
        <f>VLOOKUP(E9582,MTeams!$A:$B,2,FALSE)</f>
        <v>Loyola-Chicago</v>
      </c>
    </row>
    <row r="9583" spans="1:16" x14ac:dyDescent="0.3">
      <c r="A9583" t="s">
        <v>9595</v>
      </c>
      <c r="B9583">
        <v>0.165944788727934</v>
      </c>
      <c r="C9583">
        <v>2021</v>
      </c>
      <c r="D9583">
        <v>1156</v>
      </c>
      <c r="E9583">
        <v>1261</v>
      </c>
      <c r="F9583">
        <v>15</v>
      </c>
      <c r="G9583">
        <v>8</v>
      </c>
      <c r="H9583">
        <v>0.73076923076922995</v>
      </c>
      <c r="I9583">
        <v>0.88461538461538403</v>
      </c>
      <c r="J9583">
        <v>0.66666666666666596</v>
      </c>
      <c r="K9583">
        <v>6.7777777777777697</v>
      </c>
      <c r="L9583">
        <v>7</v>
      </c>
      <c r="M9583">
        <v>6.4102564102564097E-2</v>
      </c>
      <c r="N9583">
        <v>-5.89316239316239</v>
      </c>
      <c r="O9583" s="5" t="str">
        <f>VLOOKUP(D9583,MTeams!$A:$B,2,FALSE)</f>
        <v>Cleveland St</v>
      </c>
      <c r="P9583" s="5" t="str">
        <f>VLOOKUP(E9583,MTeams!$A:$B,2,FALSE)</f>
        <v>LSU</v>
      </c>
    </row>
    <row r="9584" spans="1:16" x14ac:dyDescent="0.3">
      <c r="A9584" t="s">
        <v>9596</v>
      </c>
      <c r="B9584">
        <v>0.25507449541485</v>
      </c>
      <c r="C9584">
        <v>2021</v>
      </c>
      <c r="D9584">
        <v>1156</v>
      </c>
      <c r="E9584">
        <v>1268</v>
      </c>
      <c r="F9584">
        <v>15</v>
      </c>
      <c r="G9584">
        <v>10</v>
      </c>
      <c r="H9584">
        <v>0.73076923076922995</v>
      </c>
      <c r="I9584">
        <v>0.88461538461538403</v>
      </c>
      <c r="J9584">
        <v>0.53571428571428503</v>
      </c>
      <c r="K9584">
        <v>2.46428571428571</v>
      </c>
      <c r="L9584">
        <v>5</v>
      </c>
      <c r="M9584">
        <v>0.195054945054945</v>
      </c>
      <c r="N9584">
        <v>-1.5796703296703201</v>
      </c>
      <c r="O9584" s="5" t="str">
        <f>VLOOKUP(D9584,MTeams!$A:$B,2,FALSE)</f>
        <v>Cleveland St</v>
      </c>
      <c r="P9584" s="5" t="str">
        <f>VLOOKUP(E9584,MTeams!$A:$B,2,FALSE)</f>
        <v>Maryland</v>
      </c>
    </row>
    <row r="9585" spans="1:16" x14ac:dyDescent="0.3">
      <c r="A9585" t="s">
        <v>9597</v>
      </c>
      <c r="B9585">
        <v>6.0561735140631699E-2</v>
      </c>
      <c r="C9585">
        <v>2021</v>
      </c>
      <c r="D9585">
        <v>1156</v>
      </c>
      <c r="E9585">
        <v>1276</v>
      </c>
      <c r="F9585">
        <v>15</v>
      </c>
      <c r="G9585">
        <v>1</v>
      </c>
      <c r="H9585">
        <v>0.73076923076922995</v>
      </c>
      <c r="I9585">
        <v>0.88461538461538403</v>
      </c>
      <c r="J9585">
        <v>0.83333333333333304</v>
      </c>
      <c r="K9585">
        <v>10.875</v>
      </c>
      <c r="L9585">
        <v>14</v>
      </c>
      <c r="M9585">
        <v>-0.10256410256410201</v>
      </c>
      <c r="N9585">
        <v>-9.9903846153846096</v>
      </c>
      <c r="O9585" s="5" t="str">
        <f>VLOOKUP(D9585,MTeams!$A:$B,2,FALSE)</f>
        <v>Cleveland St</v>
      </c>
      <c r="P9585" s="5" t="str">
        <f>VLOOKUP(E9585,MTeams!$A:$B,2,FALSE)</f>
        <v>Michigan</v>
      </c>
    </row>
    <row r="9586" spans="1:16" x14ac:dyDescent="0.3">
      <c r="A9586" t="s">
        <v>9598</v>
      </c>
      <c r="B9586">
        <v>0.37778515959076597</v>
      </c>
      <c r="C9586">
        <v>2021</v>
      </c>
      <c r="D9586">
        <v>1156</v>
      </c>
      <c r="E9586">
        <v>1277</v>
      </c>
      <c r="F9586">
        <v>15</v>
      </c>
      <c r="G9586">
        <v>11</v>
      </c>
      <c r="H9586">
        <v>0.73076923076922995</v>
      </c>
      <c r="I9586">
        <v>0.88461538461538403</v>
      </c>
      <c r="J9586">
        <v>0.55555555555555503</v>
      </c>
      <c r="K9586">
        <v>-1.5185185185185099</v>
      </c>
      <c r="L9586">
        <v>4</v>
      </c>
      <c r="M9586">
        <v>0.17521367521367501</v>
      </c>
      <c r="N9586">
        <v>2.4031339031339001</v>
      </c>
      <c r="O9586" s="5" t="str">
        <f>VLOOKUP(D9586,MTeams!$A:$B,2,FALSE)</f>
        <v>Cleveland St</v>
      </c>
      <c r="P9586" s="5" t="str">
        <f>VLOOKUP(E9586,MTeams!$A:$B,2,FALSE)</f>
        <v>Michigan St</v>
      </c>
    </row>
    <row r="9587" spans="1:16" x14ac:dyDescent="0.3">
      <c r="A9587" t="s">
        <v>9599</v>
      </c>
      <c r="B9587">
        <v>0.27097392291860201</v>
      </c>
      <c r="C9587">
        <v>2021</v>
      </c>
      <c r="D9587">
        <v>1156</v>
      </c>
      <c r="E9587">
        <v>1281</v>
      </c>
      <c r="F9587">
        <v>15</v>
      </c>
      <c r="G9587">
        <v>9</v>
      </c>
      <c r="H9587">
        <v>0.73076923076922995</v>
      </c>
      <c r="I9587">
        <v>0.88461538461538403</v>
      </c>
      <c r="J9587">
        <v>0.64</v>
      </c>
      <c r="K9587">
        <v>1.72</v>
      </c>
      <c r="L9587">
        <v>6</v>
      </c>
      <c r="M9587">
        <v>9.0769230769230699E-2</v>
      </c>
      <c r="N9587">
        <v>-0.83538461538461495</v>
      </c>
      <c r="O9587" s="5" t="str">
        <f>VLOOKUP(D9587,MTeams!$A:$B,2,FALSE)</f>
        <v>Cleveland St</v>
      </c>
      <c r="P9587" s="5" t="str">
        <f>VLOOKUP(E9587,MTeams!$A:$B,2,FALSE)</f>
        <v>Missouri</v>
      </c>
    </row>
    <row r="9588" spans="1:16" x14ac:dyDescent="0.3">
      <c r="A9588" t="s">
        <v>9600</v>
      </c>
      <c r="B9588">
        <v>0.39105180335557399</v>
      </c>
      <c r="C9588">
        <v>2021</v>
      </c>
      <c r="D9588">
        <v>1156</v>
      </c>
      <c r="E9588">
        <v>1287</v>
      </c>
      <c r="F9588">
        <v>15</v>
      </c>
      <c r="G9588">
        <v>14</v>
      </c>
      <c r="H9588">
        <v>0.73076923076922995</v>
      </c>
      <c r="I9588">
        <v>0.88461538461538403</v>
      </c>
      <c r="J9588">
        <v>0.75</v>
      </c>
      <c r="K9588">
        <v>4.1071428571428497</v>
      </c>
      <c r="L9588">
        <v>1</v>
      </c>
      <c r="M9588">
        <v>-1.9230769230769201E-2</v>
      </c>
      <c r="N9588">
        <v>-3.22252747252747</v>
      </c>
      <c r="O9588" s="5" t="str">
        <f>VLOOKUP(D9588,MTeams!$A:$B,2,FALSE)</f>
        <v>Cleveland St</v>
      </c>
      <c r="P9588" s="5" t="str">
        <f>VLOOKUP(E9588,MTeams!$A:$B,2,FALSE)</f>
        <v>Morehead St</v>
      </c>
    </row>
    <row r="9589" spans="1:16" x14ac:dyDescent="0.3">
      <c r="A9589" t="s">
        <v>9601</v>
      </c>
      <c r="B9589">
        <v>0.45896674438774498</v>
      </c>
      <c r="C9589">
        <v>2021</v>
      </c>
      <c r="D9589">
        <v>1156</v>
      </c>
      <c r="E9589">
        <v>1291</v>
      </c>
      <c r="F9589">
        <v>15</v>
      </c>
      <c r="G9589">
        <v>16</v>
      </c>
      <c r="H9589">
        <v>0.73076923076922995</v>
      </c>
      <c r="I9589">
        <v>0.88461538461538403</v>
      </c>
      <c r="J9589">
        <v>0.54545454545454497</v>
      </c>
      <c r="K9589">
        <v>1.4090909090909001</v>
      </c>
      <c r="L9589">
        <v>-1</v>
      </c>
      <c r="M9589">
        <v>0.18531468531468501</v>
      </c>
      <c r="N9589">
        <v>-0.52447552447552404</v>
      </c>
      <c r="O9589" s="5" t="str">
        <f>VLOOKUP(D9589,MTeams!$A:$B,2,FALSE)</f>
        <v>Cleveland St</v>
      </c>
      <c r="P9589" s="5" t="str">
        <f>VLOOKUP(E9589,MTeams!$A:$B,2,FALSE)</f>
        <v>Mt St Mary's</v>
      </c>
    </row>
    <row r="9590" spans="1:16" x14ac:dyDescent="0.3">
      <c r="A9590" t="s">
        <v>9602</v>
      </c>
      <c r="B9590">
        <v>0.416292389488915</v>
      </c>
      <c r="C9590">
        <v>2021</v>
      </c>
      <c r="D9590">
        <v>1156</v>
      </c>
      <c r="E9590">
        <v>1313</v>
      </c>
      <c r="F9590">
        <v>15</v>
      </c>
      <c r="G9590">
        <v>16</v>
      </c>
      <c r="H9590">
        <v>0.73076923076922995</v>
      </c>
      <c r="I9590">
        <v>0.88461538461538403</v>
      </c>
      <c r="J9590">
        <v>0.66666666666666596</v>
      </c>
      <c r="K9590">
        <v>4.5714285714285703</v>
      </c>
      <c r="L9590">
        <v>-1</v>
      </c>
      <c r="M9590">
        <v>6.4102564102564097E-2</v>
      </c>
      <c r="N9590">
        <v>-3.6868131868131799</v>
      </c>
      <c r="O9590" s="5" t="str">
        <f>VLOOKUP(D9590,MTeams!$A:$B,2,FALSE)</f>
        <v>Cleveland St</v>
      </c>
      <c r="P9590" s="5" t="str">
        <f>VLOOKUP(E9590,MTeams!$A:$B,2,FALSE)</f>
        <v>Norfolk St</v>
      </c>
    </row>
    <row r="9591" spans="1:16" x14ac:dyDescent="0.3">
      <c r="A9591" t="s">
        <v>9603</v>
      </c>
      <c r="B9591">
        <v>0.16881921093945601</v>
      </c>
      <c r="C9591">
        <v>2021</v>
      </c>
      <c r="D9591">
        <v>1156</v>
      </c>
      <c r="E9591">
        <v>1314</v>
      </c>
      <c r="F9591">
        <v>15</v>
      </c>
      <c r="G9591">
        <v>8</v>
      </c>
      <c r="H9591">
        <v>0.73076923076922995</v>
      </c>
      <c r="I9591">
        <v>0.88461538461538403</v>
      </c>
      <c r="J9591">
        <v>0.64285714285714202</v>
      </c>
      <c r="K9591">
        <v>6.2857142857142803</v>
      </c>
      <c r="L9591">
        <v>7</v>
      </c>
      <c r="M9591">
        <v>8.7912087912087794E-2</v>
      </c>
      <c r="N9591">
        <v>-5.4010989010988997</v>
      </c>
      <c r="O9591" s="5" t="str">
        <f>VLOOKUP(D9591,MTeams!$A:$B,2,FALSE)</f>
        <v>Cleveland St</v>
      </c>
      <c r="P9591" s="5" t="str">
        <f>VLOOKUP(E9591,MTeams!$A:$B,2,FALSE)</f>
        <v>North Carolina</v>
      </c>
    </row>
    <row r="9592" spans="1:16" x14ac:dyDescent="0.3">
      <c r="A9592" t="s">
        <v>9604</v>
      </c>
      <c r="B9592">
        <v>0.25245972186987198</v>
      </c>
      <c r="C9592">
        <v>2021</v>
      </c>
      <c r="D9592">
        <v>1156</v>
      </c>
      <c r="E9592">
        <v>1317</v>
      </c>
      <c r="F9592">
        <v>15</v>
      </c>
      <c r="G9592">
        <v>13</v>
      </c>
      <c r="H9592">
        <v>0.73076923076922995</v>
      </c>
      <c r="I9592">
        <v>0.88461538461538403</v>
      </c>
      <c r="J9592">
        <v>0.64</v>
      </c>
      <c r="K9592">
        <v>7.64</v>
      </c>
      <c r="L9592">
        <v>2</v>
      </c>
      <c r="M9592">
        <v>9.0769230769230699E-2</v>
      </c>
      <c r="N9592">
        <v>-6.7553846153846102</v>
      </c>
      <c r="O9592" s="5" t="str">
        <f>VLOOKUP(D9592,MTeams!$A:$B,2,FALSE)</f>
        <v>Cleveland St</v>
      </c>
      <c r="P9592" s="5" t="str">
        <f>VLOOKUP(E9592,MTeams!$A:$B,2,FALSE)</f>
        <v>North Texas</v>
      </c>
    </row>
    <row r="9593" spans="1:16" x14ac:dyDescent="0.3">
      <c r="A9593" t="s">
        <v>9605</v>
      </c>
      <c r="B9593">
        <v>0.27501961512282103</v>
      </c>
      <c r="C9593">
        <v>2021</v>
      </c>
      <c r="D9593">
        <v>1156</v>
      </c>
      <c r="E9593">
        <v>1325</v>
      </c>
      <c r="F9593">
        <v>15</v>
      </c>
      <c r="G9593">
        <v>13</v>
      </c>
      <c r="H9593">
        <v>0.73076923076922995</v>
      </c>
      <c r="I9593">
        <v>0.88461538461538403</v>
      </c>
      <c r="J9593">
        <v>0.68181818181818099</v>
      </c>
      <c r="K9593">
        <v>7.0454545454545396</v>
      </c>
      <c r="L9593">
        <v>2</v>
      </c>
      <c r="M9593">
        <v>4.8951048951048903E-2</v>
      </c>
      <c r="N9593">
        <v>-6.1608391608391599</v>
      </c>
      <c r="O9593" s="5" t="str">
        <f>VLOOKUP(D9593,MTeams!$A:$B,2,FALSE)</f>
        <v>Cleveland St</v>
      </c>
      <c r="P9593" s="5" t="str">
        <f>VLOOKUP(E9593,MTeams!$A:$B,2,FALSE)</f>
        <v>Ohio</v>
      </c>
    </row>
    <row r="9594" spans="1:16" x14ac:dyDescent="0.3">
      <c r="A9594" t="s">
        <v>9606</v>
      </c>
      <c r="B9594">
        <v>9.0077417476099306E-2</v>
      </c>
      <c r="C9594">
        <v>2021</v>
      </c>
      <c r="D9594">
        <v>1156</v>
      </c>
      <c r="E9594">
        <v>1326</v>
      </c>
      <c r="F9594">
        <v>15</v>
      </c>
      <c r="G9594">
        <v>2</v>
      </c>
      <c r="H9594">
        <v>0.73076923076922995</v>
      </c>
      <c r="I9594">
        <v>0.88461538461538403</v>
      </c>
      <c r="J9594">
        <v>0.7</v>
      </c>
      <c r="K9594">
        <v>6.36666666666666</v>
      </c>
      <c r="L9594">
        <v>13</v>
      </c>
      <c r="M9594">
        <v>3.0769230769230702E-2</v>
      </c>
      <c r="N9594">
        <v>-5.4820512820512803</v>
      </c>
      <c r="O9594" s="5" t="str">
        <f>VLOOKUP(D9594,MTeams!$A:$B,2,FALSE)</f>
        <v>Cleveland St</v>
      </c>
      <c r="P9594" s="5" t="str">
        <f>VLOOKUP(E9594,MTeams!$A:$B,2,FALSE)</f>
        <v>Ohio St</v>
      </c>
    </row>
    <row r="9595" spans="1:16" x14ac:dyDescent="0.3">
      <c r="A9595" t="s">
        <v>9607</v>
      </c>
      <c r="B9595">
        <v>0.172301436459256</v>
      </c>
      <c r="C9595">
        <v>2021</v>
      </c>
      <c r="D9595">
        <v>1156</v>
      </c>
      <c r="E9595">
        <v>1328</v>
      </c>
      <c r="F9595">
        <v>15</v>
      </c>
      <c r="G9595">
        <v>8</v>
      </c>
      <c r="H9595">
        <v>0.73076923076922995</v>
      </c>
      <c r="I9595">
        <v>0.88461538461538403</v>
      </c>
      <c r="J9595">
        <v>0.6</v>
      </c>
      <c r="K9595">
        <v>5.52</v>
      </c>
      <c r="L9595">
        <v>7</v>
      </c>
      <c r="M9595">
        <v>0.13076923076923</v>
      </c>
      <c r="N9595">
        <v>-4.6353846153846101</v>
      </c>
      <c r="O9595" s="5" t="str">
        <f>VLOOKUP(D9595,MTeams!$A:$B,2,FALSE)</f>
        <v>Cleveland St</v>
      </c>
      <c r="P9595" s="5" t="str">
        <f>VLOOKUP(E9595,MTeams!$A:$B,2,FALSE)</f>
        <v>Oklahoma</v>
      </c>
    </row>
    <row r="9596" spans="1:16" x14ac:dyDescent="0.3">
      <c r="A9596" t="s">
        <v>9608</v>
      </c>
      <c r="B9596">
        <v>0.141359634617827</v>
      </c>
      <c r="C9596">
        <v>2021</v>
      </c>
      <c r="D9596">
        <v>1156</v>
      </c>
      <c r="E9596">
        <v>1329</v>
      </c>
      <c r="F9596">
        <v>15</v>
      </c>
      <c r="G9596">
        <v>4</v>
      </c>
      <c r="H9596">
        <v>0.73076923076922995</v>
      </c>
      <c r="I9596">
        <v>0.88461538461538403</v>
      </c>
      <c r="J9596">
        <v>0.71428571428571397</v>
      </c>
      <c r="K9596">
        <v>4.1785714285714199</v>
      </c>
      <c r="L9596">
        <v>11</v>
      </c>
      <c r="M9596">
        <v>1.6483516483516401E-2</v>
      </c>
      <c r="N9596">
        <v>-3.2939560439560398</v>
      </c>
      <c r="O9596" s="5" t="str">
        <f>VLOOKUP(D9596,MTeams!$A:$B,2,FALSE)</f>
        <v>Cleveland St</v>
      </c>
      <c r="P9596" s="5" t="str">
        <f>VLOOKUP(E9596,MTeams!$A:$B,2,FALSE)</f>
        <v>Oklahoma St</v>
      </c>
    </row>
    <row r="9597" spans="1:16" x14ac:dyDescent="0.3">
      <c r="A9597" t="s">
        <v>9609</v>
      </c>
      <c r="B9597">
        <v>0.42233297953501397</v>
      </c>
      <c r="C9597">
        <v>2021</v>
      </c>
      <c r="D9597">
        <v>1156</v>
      </c>
      <c r="E9597">
        <v>1331</v>
      </c>
      <c r="F9597">
        <v>15</v>
      </c>
      <c r="G9597">
        <v>15</v>
      </c>
      <c r="H9597">
        <v>0.73076923076922995</v>
      </c>
      <c r="I9597">
        <v>0.88461538461538403</v>
      </c>
      <c r="J9597">
        <v>0.56521739130434701</v>
      </c>
      <c r="K9597">
        <v>1.8260869565217299</v>
      </c>
      <c r="L9597">
        <v>0</v>
      </c>
      <c r="M9597">
        <v>0.165551839464882</v>
      </c>
      <c r="N9597">
        <v>-0.941471571906354</v>
      </c>
      <c r="O9597" s="5" t="str">
        <f>VLOOKUP(D9597,MTeams!$A:$B,2,FALSE)</f>
        <v>Cleveland St</v>
      </c>
      <c r="P9597" s="5" t="str">
        <f>VLOOKUP(E9597,MTeams!$A:$B,2,FALSE)</f>
        <v>Oral Roberts</v>
      </c>
    </row>
    <row r="9598" spans="1:16" x14ac:dyDescent="0.3">
      <c r="A9598" t="s">
        <v>9610</v>
      </c>
      <c r="B9598">
        <v>0.163600617050571</v>
      </c>
      <c r="C9598">
        <v>2021</v>
      </c>
      <c r="D9598">
        <v>1156</v>
      </c>
      <c r="E9598">
        <v>1332</v>
      </c>
      <c r="F9598">
        <v>15</v>
      </c>
      <c r="G9598">
        <v>7</v>
      </c>
      <c r="H9598">
        <v>0.73076923076922995</v>
      </c>
      <c r="I9598">
        <v>0.88461538461538403</v>
      </c>
      <c r="J9598">
        <v>0.76923076923076905</v>
      </c>
      <c r="K9598">
        <v>6.9615384615384599</v>
      </c>
      <c r="L9598">
        <v>8</v>
      </c>
      <c r="M9598">
        <v>-3.8461538461538498E-2</v>
      </c>
      <c r="N9598">
        <v>-6.0769230769230704</v>
      </c>
      <c r="O9598" s="5" t="str">
        <f>VLOOKUP(D9598,MTeams!$A:$B,2,FALSE)</f>
        <v>Cleveland St</v>
      </c>
      <c r="P9598" s="5" t="str">
        <f>VLOOKUP(E9598,MTeams!$A:$B,2,FALSE)</f>
        <v>Oregon</v>
      </c>
    </row>
    <row r="9599" spans="1:16" x14ac:dyDescent="0.3">
      <c r="A9599" t="s">
        <v>9611</v>
      </c>
      <c r="B9599">
        <v>0.37954036285305898</v>
      </c>
      <c r="C9599">
        <v>2021</v>
      </c>
      <c r="D9599">
        <v>1156</v>
      </c>
      <c r="E9599">
        <v>1333</v>
      </c>
      <c r="F9599">
        <v>15</v>
      </c>
      <c r="G9599">
        <v>12</v>
      </c>
      <c r="H9599">
        <v>0.73076923076922995</v>
      </c>
      <c r="I9599">
        <v>0.88461538461538403</v>
      </c>
      <c r="J9599">
        <v>0.57142857142857095</v>
      </c>
      <c r="K9599">
        <v>-0.14285714285714199</v>
      </c>
      <c r="L9599">
        <v>3</v>
      </c>
      <c r="M9599">
        <v>0.159340659340659</v>
      </c>
      <c r="N9599">
        <v>1.02747252747252</v>
      </c>
      <c r="O9599" s="5" t="str">
        <f>VLOOKUP(D9599,MTeams!$A:$B,2,FALSE)</f>
        <v>Cleveland St</v>
      </c>
      <c r="P9599" s="5" t="str">
        <f>VLOOKUP(E9599,MTeams!$A:$B,2,FALSE)</f>
        <v>Oregon St</v>
      </c>
    </row>
    <row r="9600" spans="1:16" x14ac:dyDescent="0.3">
      <c r="A9600" t="s">
        <v>9612</v>
      </c>
      <c r="B9600">
        <v>0.12649612220582199</v>
      </c>
      <c r="C9600">
        <v>2021</v>
      </c>
      <c r="D9600">
        <v>1156</v>
      </c>
      <c r="E9600">
        <v>1345</v>
      </c>
      <c r="F9600">
        <v>15</v>
      </c>
      <c r="G9600">
        <v>4</v>
      </c>
      <c r="H9600">
        <v>0.73076923076922995</v>
      </c>
      <c r="I9600">
        <v>0.88461538461538403</v>
      </c>
      <c r="J9600">
        <v>0.66666666666666596</v>
      </c>
      <c r="K9600">
        <v>4.8148148148148104</v>
      </c>
      <c r="L9600">
        <v>11</v>
      </c>
      <c r="M9600">
        <v>6.4102564102564097E-2</v>
      </c>
      <c r="N9600">
        <v>-3.9301994301994299</v>
      </c>
      <c r="O9600" s="5" t="str">
        <f>VLOOKUP(D9600,MTeams!$A:$B,2,FALSE)</f>
        <v>Cleveland St</v>
      </c>
      <c r="P9600" s="5" t="str">
        <f>VLOOKUP(E9600,MTeams!$A:$B,2,FALSE)</f>
        <v>Purdue</v>
      </c>
    </row>
    <row r="9601" spans="1:16" x14ac:dyDescent="0.3">
      <c r="A9601" t="s">
        <v>9613</v>
      </c>
      <c r="B9601">
        <v>0.28054369824997699</v>
      </c>
      <c r="C9601">
        <v>2021</v>
      </c>
      <c r="D9601">
        <v>1156</v>
      </c>
      <c r="E9601">
        <v>1353</v>
      </c>
      <c r="F9601">
        <v>15</v>
      </c>
      <c r="G9601">
        <v>10</v>
      </c>
      <c r="H9601">
        <v>0.73076923076922995</v>
      </c>
      <c r="I9601">
        <v>0.88461538461538403</v>
      </c>
      <c r="J9601">
        <v>0.57692307692307598</v>
      </c>
      <c r="K9601">
        <v>1.7307692307692299</v>
      </c>
      <c r="L9601">
        <v>5</v>
      </c>
      <c r="M9601">
        <v>0.15384615384615299</v>
      </c>
      <c r="N9601">
        <v>-0.84615384615384603</v>
      </c>
      <c r="O9601" s="5" t="str">
        <f>VLOOKUP(D9601,MTeams!$A:$B,2,FALSE)</f>
        <v>Cleveland St</v>
      </c>
      <c r="P9601" s="5" t="str">
        <f>VLOOKUP(E9601,MTeams!$A:$B,2,FALSE)</f>
        <v>Rutgers</v>
      </c>
    </row>
    <row r="9602" spans="1:16" x14ac:dyDescent="0.3">
      <c r="A9602" t="s">
        <v>9614</v>
      </c>
      <c r="B9602">
        <v>9.6782651867269406E-2</v>
      </c>
      <c r="C9602">
        <v>2021</v>
      </c>
      <c r="D9602">
        <v>1156</v>
      </c>
      <c r="E9602">
        <v>1361</v>
      </c>
      <c r="F9602">
        <v>15</v>
      </c>
      <c r="G9602">
        <v>6</v>
      </c>
      <c r="H9602">
        <v>0.73076923076922995</v>
      </c>
      <c r="I9602">
        <v>0.88461538461538403</v>
      </c>
      <c r="J9602">
        <v>0.84615384615384603</v>
      </c>
      <c r="K9602">
        <v>12.4230769230769</v>
      </c>
      <c r="L9602">
        <v>9</v>
      </c>
      <c r="M9602">
        <v>-0.115384615384615</v>
      </c>
      <c r="N9602">
        <v>-11.538461538461499</v>
      </c>
      <c r="O9602" s="5" t="str">
        <f>VLOOKUP(D9602,MTeams!$A:$B,2,FALSE)</f>
        <v>Cleveland St</v>
      </c>
      <c r="P9602" s="5" t="str">
        <f>VLOOKUP(E9602,MTeams!$A:$B,2,FALSE)</f>
        <v>San Diego St</v>
      </c>
    </row>
    <row r="9603" spans="1:16" x14ac:dyDescent="0.3">
      <c r="A9603" t="s">
        <v>9615</v>
      </c>
      <c r="B9603">
        <v>0.22315091343360499</v>
      </c>
      <c r="C9603">
        <v>2021</v>
      </c>
      <c r="D9603">
        <v>1156</v>
      </c>
      <c r="E9603">
        <v>1364</v>
      </c>
      <c r="F9603">
        <v>15</v>
      </c>
      <c r="G9603">
        <v>12</v>
      </c>
      <c r="H9603">
        <v>0.73076923076922995</v>
      </c>
      <c r="I9603">
        <v>0.88461538461538403</v>
      </c>
      <c r="J9603">
        <v>0.83333333333333304</v>
      </c>
      <c r="K9603">
        <v>10.3333333333333</v>
      </c>
      <c r="L9603">
        <v>3</v>
      </c>
      <c r="M9603">
        <v>-0.10256410256410201</v>
      </c>
      <c r="N9603">
        <v>-9.44871794871794</v>
      </c>
      <c r="O9603" s="5" t="str">
        <f>VLOOKUP(D9603,MTeams!$A:$B,2,FALSE)</f>
        <v>Cleveland St</v>
      </c>
      <c r="P9603" s="5" t="str">
        <f>VLOOKUP(E9603,MTeams!$A:$B,2,FALSE)</f>
        <v>UC Santa Barbara</v>
      </c>
    </row>
    <row r="9604" spans="1:16" x14ac:dyDescent="0.3">
      <c r="A9604" t="s">
        <v>9616</v>
      </c>
      <c r="B9604">
        <v>0.15926956005654899</v>
      </c>
      <c r="C9604">
        <v>2021</v>
      </c>
      <c r="D9604">
        <v>1156</v>
      </c>
      <c r="E9604">
        <v>1382</v>
      </c>
      <c r="F9604">
        <v>15</v>
      </c>
      <c r="G9604">
        <v>9</v>
      </c>
      <c r="H9604">
        <v>0.73076923076922995</v>
      </c>
      <c r="I9604">
        <v>0.88461538461538403</v>
      </c>
      <c r="J9604">
        <v>0.8</v>
      </c>
      <c r="K9604">
        <v>10.15</v>
      </c>
      <c r="L9604">
        <v>6</v>
      </c>
      <c r="M9604">
        <v>-6.9230769230769304E-2</v>
      </c>
      <c r="N9604">
        <v>-9.26538461538461</v>
      </c>
      <c r="O9604" s="5" t="str">
        <f>VLOOKUP(D9604,MTeams!$A:$B,2,FALSE)</f>
        <v>Cleveland St</v>
      </c>
      <c r="P9604" s="5" t="str">
        <f>VLOOKUP(E9604,MTeams!$A:$B,2,FALSE)</f>
        <v>St Bonaventure</v>
      </c>
    </row>
    <row r="9605" spans="1:16" x14ac:dyDescent="0.3">
      <c r="A9605" t="s">
        <v>9617</v>
      </c>
      <c r="B9605">
        <v>0.25281117377755902</v>
      </c>
      <c r="C9605">
        <v>2021</v>
      </c>
      <c r="D9605">
        <v>1156</v>
      </c>
      <c r="E9605">
        <v>1393</v>
      </c>
      <c r="F9605">
        <v>15</v>
      </c>
      <c r="G9605">
        <v>11</v>
      </c>
      <c r="H9605">
        <v>0.73076923076922995</v>
      </c>
      <c r="I9605">
        <v>0.88461538461538403</v>
      </c>
      <c r="J9605">
        <v>0.64</v>
      </c>
      <c r="K9605">
        <v>5.12</v>
      </c>
      <c r="L9605">
        <v>4</v>
      </c>
      <c r="M9605">
        <v>9.0769230769230699E-2</v>
      </c>
      <c r="N9605">
        <v>-4.2353846153846098</v>
      </c>
      <c r="O9605" s="5" t="str">
        <f>VLOOKUP(D9605,MTeams!$A:$B,2,FALSE)</f>
        <v>Cleveland St</v>
      </c>
      <c r="P9605" s="5" t="str">
        <f>VLOOKUP(E9605,MTeams!$A:$B,2,FALSE)</f>
        <v>Syracuse</v>
      </c>
    </row>
    <row r="9606" spans="1:16" x14ac:dyDescent="0.3">
      <c r="A9606" t="s">
        <v>9618</v>
      </c>
      <c r="B9606">
        <v>9.6743353488557907E-2</v>
      </c>
      <c r="C9606">
        <v>2021</v>
      </c>
      <c r="D9606">
        <v>1156</v>
      </c>
      <c r="E9606">
        <v>1397</v>
      </c>
      <c r="F9606">
        <v>15</v>
      </c>
      <c r="G9606">
        <v>5</v>
      </c>
      <c r="H9606">
        <v>0.73076923076922995</v>
      </c>
      <c r="I9606">
        <v>0.88461538461538403</v>
      </c>
      <c r="J9606">
        <v>0.69230769230769196</v>
      </c>
      <c r="K9606">
        <v>9.2692307692307701</v>
      </c>
      <c r="L9606">
        <v>10</v>
      </c>
      <c r="M9606">
        <v>3.8461538461538401E-2</v>
      </c>
      <c r="N9606">
        <v>-8.3846153846153797</v>
      </c>
      <c r="O9606" s="5" t="str">
        <f>VLOOKUP(D9606,MTeams!$A:$B,2,FALSE)</f>
        <v>Cleveland St</v>
      </c>
      <c r="P9606" s="5" t="str">
        <f>VLOOKUP(E9606,MTeams!$A:$B,2,FALSE)</f>
        <v>Tennessee</v>
      </c>
    </row>
    <row r="9607" spans="1:16" x14ac:dyDescent="0.3">
      <c r="A9607" t="s">
        <v>9619</v>
      </c>
      <c r="B9607">
        <v>0.104515410879817</v>
      </c>
      <c r="C9607">
        <v>2021</v>
      </c>
      <c r="D9607">
        <v>1156</v>
      </c>
      <c r="E9607">
        <v>1400</v>
      </c>
      <c r="F9607">
        <v>15</v>
      </c>
      <c r="G9607">
        <v>3</v>
      </c>
      <c r="H9607">
        <v>0.73076923076922995</v>
      </c>
      <c r="I9607">
        <v>0.88461538461538403</v>
      </c>
      <c r="J9607">
        <v>0.73076923076922995</v>
      </c>
      <c r="K9607">
        <v>6.4230769230769198</v>
      </c>
      <c r="L9607">
        <v>12</v>
      </c>
      <c r="M9607">
        <v>0</v>
      </c>
      <c r="N9607">
        <v>-5.5384615384615303</v>
      </c>
      <c r="O9607" s="5" t="str">
        <f>VLOOKUP(D9607,MTeams!$A:$B,2,FALSE)</f>
        <v>Cleveland St</v>
      </c>
      <c r="P9607" s="5" t="str">
        <f>VLOOKUP(E9607,MTeams!$A:$B,2,FALSE)</f>
        <v>Texas</v>
      </c>
    </row>
    <row r="9608" spans="1:16" x14ac:dyDescent="0.3">
      <c r="A9608" t="s">
        <v>9620</v>
      </c>
      <c r="B9608">
        <v>9.7806487296169795E-2</v>
      </c>
      <c r="C9608">
        <v>2021</v>
      </c>
      <c r="D9608">
        <v>1156</v>
      </c>
      <c r="E9608">
        <v>1403</v>
      </c>
      <c r="F9608">
        <v>15</v>
      </c>
      <c r="G9608">
        <v>6</v>
      </c>
      <c r="H9608">
        <v>0.73076923076922995</v>
      </c>
      <c r="I9608">
        <v>0.88461538461538403</v>
      </c>
      <c r="J9608">
        <v>0.62962962962962898</v>
      </c>
      <c r="K9608">
        <v>9.6296296296296298</v>
      </c>
      <c r="L9608">
        <v>9</v>
      </c>
      <c r="M9608">
        <v>0.10113960113960099</v>
      </c>
      <c r="N9608">
        <v>-8.7450142450142394</v>
      </c>
      <c r="O9608" s="5" t="str">
        <f>VLOOKUP(D9608,MTeams!$A:$B,2,FALSE)</f>
        <v>Cleveland St</v>
      </c>
      <c r="P9608" s="5" t="str">
        <f>VLOOKUP(E9608,MTeams!$A:$B,2,FALSE)</f>
        <v>Texas Tech</v>
      </c>
    </row>
    <row r="9609" spans="1:16" x14ac:dyDescent="0.3">
      <c r="A9609" t="s">
        <v>9621</v>
      </c>
      <c r="B9609">
        <v>0.43967350909567199</v>
      </c>
      <c r="C9609">
        <v>2021</v>
      </c>
      <c r="D9609">
        <v>1156</v>
      </c>
      <c r="E9609">
        <v>1411</v>
      </c>
      <c r="F9609">
        <v>15</v>
      </c>
      <c r="G9609">
        <v>16</v>
      </c>
      <c r="H9609">
        <v>0.73076923076922995</v>
      </c>
      <c r="I9609">
        <v>0.88461538461538403</v>
      </c>
      <c r="J9609">
        <v>0.65217391304347805</v>
      </c>
      <c r="K9609">
        <v>3.4782608695652102</v>
      </c>
      <c r="L9609">
        <v>-1</v>
      </c>
      <c r="M9609">
        <v>7.85953177257524E-2</v>
      </c>
      <c r="N9609">
        <v>-2.59364548494983</v>
      </c>
      <c r="O9609" s="5" t="str">
        <f>VLOOKUP(D9609,MTeams!$A:$B,2,FALSE)</f>
        <v>Cleveland St</v>
      </c>
      <c r="P9609" s="5" t="str">
        <f>VLOOKUP(E9609,MTeams!$A:$B,2,FALSE)</f>
        <v>TX Southern</v>
      </c>
    </row>
    <row r="9610" spans="1:16" x14ac:dyDescent="0.3">
      <c r="A9610" t="s">
        <v>9622</v>
      </c>
      <c r="B9610">
        <v>0.27193006822956201</v>
      </c>
      <c r="C9610">
        <v>2021</v>
      </c>
      <c r="D9610">
        <v>1156</v>
      </c>
      <c r="E9610">
        <v>1417</v>
      </c>
      <c r="F9610">
        <v>15</v>
      </c>
      <c r="G9610">
        <v>11</v>
      </c>
      <c r="H9610">
        <v>0.73076923076922995</v>
      </c>
      <c r="I9610">
        <v>0.88461538461538403</v>
      </c>
      <c r="J9610">
        <v>0.65384615384615297</v>
      </c>
      <c r="K9610">
        <v>4.3461538461538396</v>
      </c>
      <c r="L9610">
        <v>4</v>
      </c>
      <c r="M9610">
        <v>7.6923076923076802E-2</v>
      </c>
      <c r="N9610">
        <v>-3.4615384615384599</v>
      </c>
      <c r="O9610" s="5" t="str">
        <f>VLOOKUP(D9610,MTeams!$A:$B,2,FALSE)</f>
        <v>Cleveland St</v>
      </c>
      <c r="P9610" s="5" t="str">
        <f>VLOOKUP(E9610,MTeams!$A:$B,2,FALSE)</f>
        <v>UCLA</v>
      </c>
    </row>
    <row r="9611" spans="1:16" x14ac:dyDescent="0.3">
      <c r="A9611" t="s">
        <v>9623</v>
      </c>
      <c r="B9611">
        <v>0.30508416673205302</v>
      </c>
      <c r="C9611">
        <v>2021</v>
      </c>
      <c r="D9611">
        <v>1156</v>
      </c>
      <c r="E9611">
        <v>1422</v>
      </c>
      <c r="F9611">
        <v>15</v>
      </c>
      <c r="G9611">
        <v>13</v>
      </c>
      <c r="H9611">
        <v>0.73076923076922995</v>
      </c>
      <c r="I9611">
        <v>0.88461538461538403</v>
      </c>
      <c r="J9611">
        <v>0.72413793103448199</v>
      </c>
      <c r="K9611">
        <v>6.1724137931034404</v>
      </c>
      <c r="L9611">
        <v>2</v>
      </c>
      <c r="M9611">
        <v>6.6312997347479597E-3</v>
      </c>
      <c r="N9611">
        <v>-5.2877984084880598</v>
      </c>
      <c r="O9611" s="5" t="str">
        <f>VLOOKUP(D9611,MTeams!$A:$B,2,FALSE)</f>
        <v>Cleveland St</v>
      </c>
      <c r="P9611" s="5" t="str">
        <f>VLOOKUP(E9611,MTeams!$A:$B,2,FALSE)</f>
        <v>UNC Greensboro</v>
      </c>
    </row>
    <row r="9612" spans="1:16" x14ac:dyDescent="0.3">
      <c r="A9612" t="s">
        <v>9624</v>
      </c>
      <c r="B9612">
        <v>0.113273624019376</v>
      </c>
      <c r="C9612">
        <v>2021</v>
      </c>
      <c r="D9612">
        <v>1156</v>
      </c>
      <c r="E9612">
        <v>1425</v>
      </c>
      <c r="F9612">
        <v>15</v>
      </c>
      <c r="G9612">
        <v>6</v>
      </c>
      <c r="H9612">
        <v>0.73076923076922995</v>
      </c>
      <c r="I9612">
        <v>0.88461538461538403</v>
      </c>
      <c r="J9612">
        <v>0.75862068965517204</v>
      </c>
      <c r="K9612">
        <v>9.6551724137930997</v>
      </c>
      <c r="L9612">
        <v>9</v>
      </c>
      <c r="M9612">
        <v>-2.78514588859416E-2</v>
      </c>
      <c r="N9612">
        <v>-8.7705570291777093</v>
      </c>
      <c r="O9612" s="5" t="str">
        <f>VLOOKUP(D9612,MTeams!$A:$B,2,FALSE)</f>
        <v>Cleveland St</v>
      </c>
      <c r="P9612" s="5" t="str">
        <f>VLOOKUP(E9612,MTeams!$A:$B,2,FALSE)</f>
        <v>USC</v>
      </c>
    </row>
    <row r="9613" spans="1:16" x14ac:dyDescent="0.3">
      <c r="A9613" t="s">
        <v>9625</v>
      </c>
      <c r="B9613">
        <v>0.17342822854776499</v>
      </c>
      <c r="C9613">
        <v>2021</v>
      </c>
      <c r="D9613">
        <v>1156</v>
      </c>
      <c r="E9613">
        <v>1429</v>
      </c>
      <c r="F9613">
        <v>15</v>
      </c>
      <c r="G9613">
        <v>11</v>
      </c>
      <c r="H9613">
        <v>0.73076923076922995</v>
      </c>
      <c r="I9613">
        <v>0.88461538461538403</v>
      </c>
      <c r="J9613">
        <v>0.70370370370370305</v>
      </c>
      <c r="K9613">
        <v>10.481481481481399</v>
      </c>
      <c r="L9613">
        <v>4</v>
      </c>
      <c r="M9613">
        <v>2.7065527065526999E-2</v>
      </c>
      <c r="N9613">
        <v>-9.5968660968660906</v>
      </c>
      <c r="O9613" s="5" t="str">
        <f>VLOOKUP(D9613,MTeams!$A:$B,2,FALSE)</f>
        <v>Cleveland St</v>
      </c>
      <c r="P9613" s="5" t="str">
        <f>VLOOKUP(E9613,MTeams!$A:$B,2,FALSE)</f>
        <v>Utah St</v>
      </c>
    </row>
    <row r="9614" spans="1:16" x14ac:dyDescent="0.3">
      <c r="A9614" t="s">
        <v>9626</v>
      </c>
      <c r="B9614">
        <v>0.22354223208973001</v>
      </c>
      <c r="C9614">
        <v>2021</v>
      </c>
      <c r="D9614">
        <v>1156</v>
      </c>
      <c r="E9614">
        <v>1433</v>
      </c>
      <c r="F9614">
        <v>15</v>
      </c>
      <c r="G9614">
        <v>10</v>
      </c>
      <c r="H9614">
        <v>0.73076923076922995</v>
      </c>
      <c r="I9614">
        <v>0.88461538461538403</v>
      </c>
      <c r="J9614">
        <v>0.73076923076922995</v>
      </c>
      <c r="K9614">
        <v>6.5384615384615303</v>
      </c>
      <c r="L9614">
        <v>5</v>
      </c>
      <c r="M9614">
        <v>0</v>
      </c>
      <c r="N9614">
        <v>-5.6538461538461497</v>
      </c>
      <c r="O9614" s="5" t="str">
        <f>VLOOKUP(D9614,MTeams!$A:$B,2,FALSE)</f>
        <v>Cleveland St</v>
      </c>
      <c r="P9614" s="5" t="str">
        <f>VLOOKUP(E9614,MTeams!$A:$B,2,FALSE)</f>
        <v>VCU</v>
      </c>
    </row>
    <row r="9615" spans="1:16" x14ac:dyDescent="0.3">
      <c r="A9615" t="s">
        <v>9627</v>
      </c>
      <c r="B9615">
        <v>0.109212657062733</v>
      </c>
      <c r="C9615">
        <v>2021</v>
      </c>
      <c r="D9615">
        <v>1156</v>
      </c>
      <c r="E9615">
        <v>1437</v>
      </c>
      <c r="F9615">
        <v>15</v>
      </c>
      <c r="G9615">
        <v>5</v>
      </c>
      <c r="H9615">
        <v>0.73076923076922995</v>
      </c>
      <c r="I9615">
        <v>0.88461538461538403</v>
      </c>
      <c r="J9615">
        <v>0.72727272727272696</v>
      </c>
      <c r="K9615">
        <v>8.4090909090908994</v>
      </c>
      <c r="L9615">
        <v>10</v>
      </c>
      <c r="M9615">
        <v>3.4965034965034301E-3</v>
      </c>
      <c r="N9615">
        <v>-7.5244755244755197</v>
      </c>
      <c r="O9615" s="5" t="str">
        <f>VLOOKUP(D9615,MTeams!$A:$B,2,FALSE)</f>
        <v>Cleveland St</v>
      </c>
      <c r="P9615" s="5" t="str">
        <f>VLOOKUP(E9615,MTeams!$A:$B,2,FALSE)</f>
        <v>Villanova</v>
      </c>
    </row>
    <row r="9616" spans="1:16" x14ac:dyDescent="0.3">
      <c r="A9616" t="s">
        <v>9628</v>
      </c>
      <c r="B9616">
        <v>0.10204563334386201</v>
      </c>
      <c r="C9616">
        <v>2021</v>
      </c>
      <c r="D9616">
        <v>1156</v>
      </c>
      <c r="E9616">
        <v>1438</v>
      </c>
      <c r="F9616">
        <v>15</v>
      </c>
      <c r="G9616">
        <v>4</v>
      </c>
      <c r="H9616">
        <v>0.73076923076922995</v>
      </c>
      <c r="I9616">
        <v>0.88461538461538403</v>
      </c>
      <c r="J9616">
        <v>0.75</v>
      </c>
      <c r="K9616">
        <v>8.1666666666666607</v>
      </c>
      <c r="L9616">
        <v>11</v>
      </c>
      <c r="M9616">
        <v>-1.9230769230769201E-2</v>
      </c>
      <c r="N9616">
        <v>-7.2820512820512802</v>
      </c>
      <c r="O9616" s="5" t="str">
        <f>VLOOKUP(D9616,MTeams!$A:$B,2,FALSE)</f>
        <v>Cleveland St</v>
      </c>
      <c r="P9616" s="5" t="str">
        <f>VLOOKUP(E9616,MTeams!$A:$B,2,FALSE)</f>
        <v>Virginia</v>
      </c>
    </row>
    <row r="9617" spans="1:16" x14ac:dyDescent="0.3">
      <c r="A9617" t="s">
        <v>9629</v>
      </c>
      <c r="B9617">
        <v>0.21841459225146601</v>
      </c>
      <c r="C9617">
        <v>2021</v>
      </c>
      <c r="D9617">
        <v>1156</v>
      </c>
      <c r="E9617">
        <v>1439</v>
      </c>
      <c r="F9617">
        <v>15</v>
      </c>
      <c r="G9617">
        <v>10</v>
      </c>
      <c r="H9617">
        <v>0.73076923076922995</v>
      </c>
      <c r="I9617">
        <v>0.88461538461538403</v>
      </c>
      <c r="J9617">
        <v>0.71428571428571397</v>
      </c>
      <c r="K9617">
        <v>6.6190476190476097</v>
      </c>
      <c r="L9617">
        <v>5</v>
      </c>
      <c r="M9617">
        <v>1.6483516483516401E-2</v>
      </c>
      <c r="N9617">
        <v>-5.73443223443223</v>
      </c>
      <c r="O9617" s="5" t="str">
        <f>VLOOKUP(D9617,MTeams!$A:$B,2,FALSE)</f>
        <v>Cleveland St</v>
      </c>
      <c r="P9617" s="5" t="str">
        <f>VLOOKUP(E9617,MTeams!$A:$B,2,FALSE)</f>
        <v>Virginia Tech</v>
      </c>
    </row>
    <row r="9618" spans="1:16" x14ac:dyDescent="0.3">
      <c r="A9618" t="s">
        <v>9630</v>
      </c>
      <c r="B9618">
        <v>0.108931791612725</v>
      </c>
      <c r="C9618">
        <v>2021</v>
      </c>
      <c r="D9618">
        <v>1156</v>
      </c>
      <c r="E9618">
        <v>1452</v>
      </c>
      <c r="F9618">
        <v>15</v>
      </c>
      <c r="G9618">
        <v>3</v>
      </c>
      <c r="H9618">
        <v>0.73076923076922995</v>
      </c>
      <c r="I9618">
        <v>0.88461538461538403</v>
      </c>
      <c r="J9618">
        <v>0.66666666666666596</v>
      </c>
      <c r="K9618">
        <v>5.1851851851851798</v>
      </c>
      <c r="L9618">
        <v>12</v>
      </c>
      <c r="M9618">
        <v>6.4102564102564097E-2</v>
      </c>
      <c r="N9618">
        <v>-4.3005698005698001</v>
      </c>
      <c r="O9618" s="5" t="str">
        <f>VLOOKUP(D9618,MTeams!$A:$B,2,FALSE)</f>
        <v>Cleveland St</v>
      </c>
      <c r="P9618" s="5" t="str">
        <f>VLOOKUP(E9618,MTeams!$A:$B,2,FALSE)</f>
        <v>West Virginia</v>
      </c>
    </row>
    <row r="9619" spans="1:16" x14ac:dyDescent="0.3">
      <c r="A9619" t="s">
        <v>9631</v>
      </c>
      <c r="B9619">
        <v>0.33227421605819601</v>
      </c>
      <c r="C9619">
        <v>2021</v>
      </c>
      <c r="D9619">
        <v>1156</v>
      </c>
      <c r="E9619">
        <v>1455</v>
      </c>
      <c r="F9619">
        <v>15</v>
      </c>
      <c r="G9619">
        <v>11</v>
      </c>
      <c r="H9619">
        <v>0.73076923076922995</v>
      </c>
      <c r="I9619">
        <v>0.88461538461538403</v>
      </c>
      <c r="J9619">
        <v>0.73684210526315697</v>
      </c>
      <c r="K9619">
        <v>2.6315789473684199</v>
      </c>
      <c r="L9619">
        <v>4</v>
      </c>
      <c r="M9619">
        <v>-6.0728744939271204E-3</v>
      </c>
      <c r="N9619">
        <v>-1.74696356275303</v>
      </c>
      <c r="O9619" s="5" t="str">
        <f>VLOOKUP(D9619,MTeams!$A:$B,2,FALSE)</f>
        <v>Cleveland St</v>
      </c>
      <c r="P9619" s="5" t="str">
        <f>VLOOKUP(E9619,MTeams!$A:$B,2,FALSE)</f>
        <v>Wichita St</v>
      </c>
    </row>
    <row r="9620" spans="1:16" x14ac:dyDescent="0.3">
      <c r="A9620" t="s">
        <v>9632</v>
      </c>
      <c r="B9620">
        <v>0.20788641085227</v>
      </c>
      <c r="C9620">
        <v>2021</v>
      </c>
      <c r="D9620">
        <v>1156</v>
      </c>
      <c r="E9620">
        <v>1457</v>
      </c>
      <c r="F9620">
        <v>15</v>
      </c>
      <c r="G9620">
        <v>12</v>
      </c>
      <c r="H9620">
        <v>0.73076923076922995</v>
      </c>
      <c r="I9620">
        <v>0.88461538461538403</v>
      </c>
      <c r="J9620">
        <v>0.95833333333333304</v>
      </c>
      <c r="K9620">
        <v>12.75</v>
      </c>
      <c r="L9620">
        <v>3</v>
      </c>
      <c r="M9620">
        <v>-0.22756410256410201</v>
      </c>
      <c r="N9620">
        <v>-11.865384615384601</v>
      </c>
      <c r="O9620" s="5" t="str">
        <f>VLOOKUP(D9620,MTeams!$A:$B,2,FALSE)</f>
        <v>Cleveland St</v>
      </c>
      <c r="P9620" s="5" t="str">
        <f>VLOOKUP(E9620,MTeams!$A:$B,2,FALSE)</f>
        <v>Winthrop</v>
      </c>
    </row>
    <row r="9621" spans="1:16" x14ac:dyDescent="0.3">
      <c r="A9621" t="s">
        <v>9633</v>
      </c>
      <c r="B9621">
        <v>0.19238414782646401</v>
      </c>
      <c r="C9621">
        <v>2021</v>
      </c>
      <c r="D9621">
        <v>1156</v>
      </c>
      <c r="E9621">
        <v>1458</v>
      </c>
      <c r="F9621">
        <v>15</v>
      </c>
      <c r="G9621">
        <v>9</v>
      </c>
      <c r="H9621">
        <v>0.73076923076922995</v>
      </c>
      <c r="I9621">
        <v>0.88461538461538403</v>
      </c>
      <c r="J9621">
        <v>0.58620689655172398</v>
      </c>
      <c r="K9621">
        <v>5.3103448275862002</v>
      </c>
      <c r="L9621">
        <v>6</v>
      </c>
      <c r="M9621">
        <v>0.144562334217506</v>
      </c>
      <c r="N9621">
        <v>-4.4257294429708196</v>
      </c>
      <c r="O9621" s="5" t="str">
        <f>VLOOKUP(D9621,MTeams!$A:$B,2,FALSE)</f>
        <v>Cleveland St</v>
      </c>
      <c r="P9621" s="5" t="str">
        <f>VLOOKUP(E9621,MTeams!$A:$B,2,FALSE)</f>
        <v>Wisconsin</v>
      </c>
    </row>
    <row r="9622" spans="1:16" x14ac:dyDescent="0.3">
      <c r="A9622" t="s">
        <v>9634</v>
      </c>
      <c r="B9622">
        <v>0.35363813078456102</v>
      </c>
      <c r="C9622">
        <v>2021</v>
      </c>
      <c r="D9622">
        <v>1159</v>
      </c>
      <c r="E9622">
        <v>1160</v>
      </c>
      <c r="F9622">
        <v>14</v>
      </c>
      <c r="G9622">
        <v>5</v>
      </c>
      <c r="H9622">
        <v>0.93333333333333302</v>
      </c>
      <c r="I9622">
        <v>17.733333333333299</v>
      </c>
      <c r="J9622">
        <v>0.73333333333333295</v>
      </c>
      <c r="K9622">
        <v>9.7666666666666604</v>
      </c>
      <c r="L9622">
        <v>9</v>
      </c>
      <c r="M9622">
        <v>0.2</v>
      </c>
      <c r="N9622">
        <v>7.9666666666666597</v>
      </c>
      <c r="O9622" s="5" t="str">
        <f>VLOOKUP(D9622,MTeams!$A:$B,2,FALSE)</f>
        <v>Colgate</v>
      </c>
      <c r="P9622" s="5" t="str">
        <f>VLOOKUP(E9622,MTeams!$A:$B,2,FALSE)</f>
        <v>Colorado</v>
      </c>
    </row>
    <row r="9623" spans="1:16" x14ac:dyDescent="0.3">
      <c r="A9623" t="s">
        <v>9635</v>
      </c>
      <c r="B9623">
        <v>0.44665242134552202</v>
      </c>
      <c r="C9623">
        <v>2021</v>
      </c>
      <c r="D9623">
        <v>1159</v>
      </c>
      <c r="E9623">
        <v>1163</v>
      </c>
      <c r="F9623">
        <v>14</v>
      </c>
      <c r="G9623">
        <v>7</v>
      </c>
      <c r="H9623">
        <v>0.93333333333333302</v>
      </c>
      <c r="I9623">
        <v>17.733333333333299</v>
      </c>
      <c r="J9623">
        <v>0.68181818181818099</v>
      </c>
      <c r="K9623">
        <v>7.9090909090909003</v>
      </c>
      <c r="L9623">
        <v>7</v>
      </c>
      <c r="M9623">
        <v>0.25151515151515103</v>
      </c>
      <c r="N9623">
        <v>9.8242424242424207</v>
      </c>
      <c r="O9623" s="5" t="str">
        <f>VLOOKUP(D9623,MTeams!$A:$B,2,FALSE)</f>
        <v>Colgate</v>
      </c>
      <c r="P9623" s="5" t="str">
        <f>VLOOKUP(E9623,MTeams!$A:$B,2,FALSE)</f>
        <v>Connecticut</v>
      </c>
    </row>
    <row r="9624" spans="1:16" x14ac:dyDescent="0.3">
      <c r="A9624" t="s">
        <v>9636</v>
      </c>
      <c r="B9624">
        <v>0.37425984075465302</v>
      </c>
      <c r="C9624">
        <v>2021</v>
      </c>
      <c r="D9624">
        <v>1159</v>
      </c>
      <c r="E9624">
        <v>1166</v>
      </c>
      <c r="F9624">
        <v>14</v>
      </c>
      <c r="G9624">
        <v>5</v>
      </c>
      <c r="H9624">
        <v>0.93333333333333302</v>
      </c>
      <c r="I9624">
        <v>17.733333333333299</v>
      </c>
      <c r="J9624">
        <v>0.71428571428571397</v>
      </c>
      <c r="K9624">
        <v>8.6785714285714199</v>
      </c>
      <c r="L9624">
        <v>9</v>
      </c>
      <c r="M9624">
        <v>0.21904761904761899</v>
      </c>
      <c r="N9624">
        <v>9.0547619047619001</v>
      </c>
      <c r="O9624" s="5" t="str">
        <f>VLOOKUP(D9624,MTeams!$A:$B,2,FALSE)</f>
        <v>Colgate</v>
      </c>
      <c r="P9624" s="5" t="str">
        <f>VLOOKUP(E9624,MTeams!$A:$B,2,FALSE)</f>
        <v>Creighton</v>
      </c>
    </row>
    <row r="9625" spans="1:16" x14ac:dyDescent="0.3">
      <c r="A9625" t="s">
        <v>9637</v>
      </c>
      <c r="B9625">
        <v>0.54654881761732699</v>
      </c>
      <c r="C9625">
        <v>2021</v>
      </c>
      <c r="D9625">
        <v>1159</v>
      </c>
      <c r="E9625">
        <v>1179</v>
      </c>
      <c r="F9625">
        <v>14</v>
      </c>
      <c r="G9625">
        <v>11</v>
      </c>
      <c r="H9625">
        <v>0.93333333333333302</v>
      </c>
      <c r="I9625">
        <v>17.733333333333299</v>
      </c>
      <c r="J9625">
        <v>0.85185185185185097</v>
      </c>
      <c r="K9625">
        <v>11.1851851851851</v>
      </c>
      <c r="L9625">
        <v>3</v>
      </c>
      <c r="M9625">
        <v>8.1481481481481405E-2</v>
      </c>
      <c r="N9625">
        <v>6.5481481481481403</v>
      </c>
      <c r="O9625" s="5" t="str">
        <f>VLOOKUP(D9625,MTeams!$A:$B,2,FALSE)</f>
        <v>Colgate</v>
      </c>
      <c r="P9625" s="5" t="str">
        <f>VLOOKUP(E9625,MTeams!$A:$B,2,FALSE)</f>
        <v>Drake</v>
      </c>
    </row>
    <row r="9626" spans="1:16" x14ac:dyDescent="0.3">
      <c r="A9626" t="s">
        <v>9638</v>
      </c>
      <c r="B9626">
        <v>0.77549892997385195</v>
      </c>
      <c r="C9626">
        <v>2021</v>
      </c>
      <c r="D9626">
        <v>1159</v>
      </c>
      <c r="E9626">
        <v>1180</v>
      </c>
      <c r="F9626">
        <v>14</v>
      </c>
      <c r="G9626">
        <v>16</v>
      </c>
      <c r="H9626">
        <v>0.93333333333333302</v>
      </c>
      <c r="I9626">
        <v>17.733333333333299</v>
      </c>
      <c r="J9626">
        <v>0.63157894736842102</v>
      </c>
      <c r="K9626">
        <v>4.6315789473684204</v>
      </c>
      <c r="L9626">
        <v>-2</v>
      </c>
      <c r="M9626">
        <v>0.301754385964912</v>
      </c>
      <c r="N9626">
        <v>13.101754385964901</v>
      </c>
      <c r="O9626" s="5" t="str">
        <f>VLOOKUP(D9626,MTeams!$A:$B,2,FALSE)</f>
        <v>Colgate</v>
      </c>
      <c r="P9626" s="5" t="str">
        <f>VLOOKUP(E9626,MTeams!$A:$B,2,FALSE)</f>
        <v>Drexel</v>
      </c>
    </row>
    <row r="9627" spans="1:16" x14ac:dyDescent="0.3">
      <c r="A9627" t="s">
        <v>9639</v>
      </c>
      <c r="B9627">
        <v>0.66837485117209505</v>
      </c>
      <c r="C9627">
        <v>2021</v>
      </c>
      <c r="D9627">
        <v>1159</v>
      </c>
      <c r="E9627">
        <v>1186</v>
      </c>
      <c r="F9627">
        <v>14</v>
      </c>
      <c r="G9627">
        <v>14</v>
      </c>
      <c r="H9627">
        <v>0.93333333333333302</v>
      </c>
      <c r="I9627">
        <v>17.733333333333299</v>
      </c>
      <c r="J9627">
        <v>0.68181818181818099</v>
      </c>
      <c r="K9627">
        <v>7.9090909090909003</v>
      </c>
      <c r="L9627">
        <v>0</v>
      </c>
      <c r="M9627">
        <v>0.25151515151515103</v>
      </c>
      <c r="N9627">
        <v>9.8242424242424207</v>
      </c>
      <c r="O9627" s="5" t="str">
        <f>VLOOKUP(D9627,MTeams!$A:$B,2,FALSE)</f>
        <v>Colgate</v>
      </c>
      <c r="P9627" s="5" t="str">
        <f>VLOOKUP(E9627,MTeams!$A:$B,2,FALSE)</f>
        <v>E Washington</v>
      </c>
    </row>
    <row r="9628" spans="1:16" x14ac:dyDescent="0.3">
      <c r="A9628" t="s">
        <v>9640</v>
      </c>
      <c r="B9628">
        <v>0.52149398010311898</v>
      </c>
      <c r="C9628">
        <v>2021</v>
      </c>
      <c r="D9628">
        <v>1159</v>
      </c>
      <c r="E9628">
        <v>1196</v>
      </c>
      <c r="F9628">
        <v>14</v>
      </c>
      <c r="G9628">
        <v>7</v>
      </c>
      <c r="H9628">
        <v>0.93333333333333302</v>
      </c>
      <c r="I9628">
        <v>17.733333333333299</v>
      </c>
      <c r="J9628">
        <v>0.60869565217391297</v>
      </c>
      <c r="K9628">
        <v>4.13043478260869</v>
      </c>
      <c r="L9628">
        <v>7</v>
      </c>
      <c r="M9628">
        <v>0.32463768115941999</v>
      </c>
      <c r="N9628">
        <v>13.6028985507246</v>
      </c>
      <c r="O9628" s="5" t="str">
        <f>VLOOKUP(D9628,MTeams!$A:$B,2,FALSE)</f>
        <v>Colgate</v>
      </c>
      <c r="P9628" s="5" t="str">
        <f>VLOOKUP(E9628,MTeams!$A:$B,2,FALSE)</f>
        <v>Florida</v>
      </c>
    </row>
    <row r="9629" spans="1:16" x14ac:dyDescent="0.3">
      <c r="A9629" t="s">
        <v>9641</v>
      </c>
      <c r="B9629">
        <v>0.350084194095165</v>
      </c>
      <c r="C9629">
        <v>2021</v>
      </c>
      <c r="D9629">
        <v>1159</v>
      </c>
      <c r="E9629">
        <v>1199</v>
      </c>
      <c r="F9629">
        <v>14</v>
      </c>
      <c r="G9629">
        <v>4</v>
      </c>
      <c r="H9629">
        <v>0.93333333333333302</v>
      </c>
      <c r="I9629">
        <v>17.733333333333299</v>
      </c>
      <c r="J9629">
        <v>0.72727272727272696</v>
      </c>
      <c r="K9629">
        <v>8.5909090909090899</v>
      </c>
      <c r="L9629">
        <v>10</v>
      </c>
      <c r="M9629">
        <v>0.206060606060606</v>
      </c>
      <c r="N9629">
        <v>9.1424242424242408</v>
      </c>
      <c r="O9629" s="5" t="str">
        <f>VLOOKUP(D9629,MTeams!$A:$B,2,FALSE)</f>
        <v>Colgate</v>
      </c>
      <c r="P9629" s="5" t="str">
        <f>VLOOKUP(E9629,MTeams!$A:$B,2,FALSE)</f>
        <v>Florida St</v>
      </c>
    </row>
    <row r="9630" spans="1:16" x14ac:dyDescent="0.3">
      <c r="A9630" t="s">
        <v>9642</v>
      </c>
      <c r="B9630">
        <v>0.72806136359975204</v>
      </c>
      <c r="C9630">
        <v>2021</v>
      </c>
      <c r="D9630">
        <v>1159</v>
      </c>
      <c r="E9630">
        <v>1207</v>
      </c>
      <c r="F9630">
        <v>14</v>
      </c>
      <c r="G9630">
        <v>12</v>
      </c>
      <c r="H9630">
        <v>0.93333333333333302</v>
      </c>
      <c r="I9630">
        <v>17.733333333333299</v>
      </c>
      <c r="J9630">
        <v>0.52</v>
      </c>
      <c r="K9630">
        <v>0.68</v>
      </c>
      <c r="L9630">
        <v>2</v>
      </c>
      <c r="M9630">
        <v>0.413333333333333</v>
      </c>
      <c r="N9630">
        <v>17.053333333333299</v>
      </c>
      <c r="O9630" s="5" t="str">
        <f>VLOOKUP(D9630,MTeams!$A:$B,2,FALSE)</f>
        <v>Colgate</v>
      </c>
      <c r="P9630" s="5" t="str">
        <f>VLOOKUP(E9630,MTeams!$A:$B,2,FALSE)</f>
        <v>Georgetown</v>
      </c>
    </row>
    <row r="9631" spans="1:16" x14ac:dyDescent="0.3">
      <c r="A9631" t="s">
        <v>9643</v>
      </c>
      <c r="B9631">
        <v>0.57314137007877697</v>
      </c>
      <c r="C9631">
        <v>2021</v>
      </c>
      <c r="D9631">
        <v>1159</v>
      </c>
      <c r="E9631">
        <v>1210</v>
      </c>
      <c r="F9631">
        <v>14</v>
      </c>
      <c r="G9631">
        <v>9</v>
      </c>
      <c r="H9631">
        <v>0.93333333333333302</v>
      </c>
      <c r="I9631">
        <v>17.733333333333299</v>
      </c>
      <c r="J9631">
        <v>0.68</v>
      </c>
      <c r="K9631">
        <v>5.52</v>
      </c>
      <c r="L9631">
        <v>5</v>
      </c>
      <c r="M9631">
        <v>0.25333333333333302</v>
      </c>
      <c r="N9631">
        <v>12.213333333333299</v>
      </c>
      <c r="O9631" s="5" t="str">
        <f>VLOOKUP(D9631,MTeams!$A:$B,2,FALSE)</f>
        <v>Colgate</v>
      </c>
      <c r="P9631" s="5" t="str">
        <f>VLOOKUP(E9631,MTeams!$A:$B,2,FALSE)</f>
        <v>Georgia Tech</v>
      </c>
    </row>
    <row r="9632" spans="1:16" x14ac:dyDescent="0.3">
      <c r="A9632" t="s">
        <v>9644</v>
      </c>
      <c r="B9632">
        <v>0.103041828507916</v>
      </c>
      <c r="C9632">
        <v>2021</v>
      </c>
      <c r="D9632">
        <v>1159</v>
      </c>
      <c r="E9632">
        <v>1211</v>
      </c>
      <c r="F9632">
        <v>14</v>
      </c>
      <c r="G9632">
        <v>1</v>
      </c>
      <c r="H9632">
        <v>0.93333333333333302</v>
      </c>
      <c r="I9632">
        <v>17.733333333333299</v>
      </c>
      <c r="J9632">
        <v>1</v>
      </c>
      <c r="K9632">
        <v>23</v>
      </c>
      <c r="L9632">
        <v>13</v>
      </c>
      <c r="M9632">
        <v>-6.6666666666666596E-2</v>
      </c>
      <c r="N9632">
        <v>-5.2666666666666604</v>
      </c>
      <c r="O9632" s="5" t="str">
        <f>VLOOKUP(D9632,MTeams!$A:$B,2,FALSE)</f>
        <v>Colgate</v>
      </c>
      <c r="P9632" s="5" t="str">
        <f>VLOOKUP(E9632,MTeams!$A:$B,2,FALSE)</f>
        <v>Gonzaga</v>
      </c>
    </row>
    <row r="9633" spans="1:16" x14ac:dyDescent="0.3">
      <c r="A9633" t="s">
        <v>9645</v>
      </c>
      <c r="B9633">
        <v>0.66337180244587601</v>
      </c>
      <c r="C9633">
        <v>2021</v>
      </c>
      <c r="D9633">
        <v>1159</v>
      </c>
      <c r="E9633">
        <v>1213</v>
      </c>
      <c r="F9633">
        <v>14</v>
      </c>
      <c r="G9633">
        <v>15</v>
      </c>
      <c r="H9633">
        <v>0.93333333333333302</v>
      </c>
      <c r="I9633">
        <v>17.733333333333299</v>
      </c>
      <c r="J9633">
        <v>0.7</v>
      </c>
      <c r="K9633">
        <v>9.6</v>
      </c>
      <c r="L9633">
        <v>-1</v>
      </c>
      <c r="M9633">
        <v>0.233333333333333</v>
      </c>
      <c r="N9633">
        <v>8.1333333333333293</v>
      </c>
      <c r="O9633" s="5" t="str">
        <f>VLOOKUP(D9633,MTeams!$A:$B,2,FALSE)</f>
        <v>Colgate</v>
      </c>
      <c r="P9633" s="5" t="str">
        <f>VLOOKUP(E9633,MTeams!$A:$B,2,FALSE)</f>
        <v>Grand Canyon</v>
      </c>
    </row>
    <row r="9634" spans="1:16" x14ac:dyDescent="0.3">
      <c r="A9634" t="s">
        <v>9646</v>
      </c>
      <c r="B9634">
        <v>0.81425415645437005</v>
      </c>
      <c r="C9634">
        <v>2021</v>
      </c>
      <c r="D9634">
        <v>1159</v>
      </c>
      <c r="E9634">
        <v>1216</v>
      </c>
      <c r="F9634">
        <v>14</v>
      </c>
      <c r="G9634">
        <v>16</v>
      </c>
      <c r="H9634">
        <v>0.93333333333333302</v>
      </c>
      <c r="I9634">
        <v>17.733333333333299</v>
      </c>
      <c r="J9634">
        <v>0.65217391304347805</v>
      </c>
      <c r="K9634">
        <v>2.60869565217391</v>
      </c>
      <c r="L9634">
        <v>-2</v>
      </c>
      <c r="M9634">
        <v>0.28115942028985502</v>
      </c>
      <c r="N9634">
        <v>15.124637681159401</v>
      </c>
      <c r="O9634" s="5" t="str">
        <f>VLOOKUP(D9634,MTeams!$A:$B,2,FALSE)</f>
        <v>Colgate</v>
      </c>
      <c r="P9634" s="5" t="str">
        <f>VLOOKUP(E9634,MTeams!$A:$B,2,FALSE)</f>
        <v>Hartford</v>
      </c>
    </row>
    <row r="9635" spans="1:16" x14ac:dyDescent="0.3">
      <c r="A9635" t="s">
        <v>9647</v>
      </c>
      <c r="B9635">
        <v>0.159746076658485</v>
      </c>
      <c r="C9635">
        <v>2021</v>
      </c>
      <c r="D9635">
        <v>1159</v>
      </c>
      <c r="E9635">
        <v>1222</v>
      </c>
      <c r="F9635">
        <v>14</v>
      </c>
      <c r="G9635">
        <v>2</v>
      </c>
      <c r="H9635">
        <v>0.93333333333333302</v>
      </c>
      <c r="I9635">
        <v>17.733333333333299</v>
      </c>
      <c r="J9635">
        <v>0.88461538461538403</v>
      </c>
      <c r="K9635">
        <v>18</v>
      </c>
      <c r="L9635">
        <v>12</v>
      </c>
      <c r="M9635">
        <v>4.8717948717948698E-2</v>
      </c>
      <c r="N9635">
        <v>-0.266666666666665</v>
      </c>
      <c r="O9635" s="5" t="str">
        <f>VLOOKUP(D9635,MTeams!$A:$B,2,FALSE)</f>
        <v>Colgate</v>
      </c>
      <c r="P9635" s="5" t="str">
        <f>VLOOKUP(E9635,MTeams!$A:$B,2,FALSE)</f>
        <v>Houston</v>
      </c>
    </row>
    <row r="9636" spans="1:16" x14ac:dyDescent="0.3">
      <c r="A9636" t="s">
        <v>9648</v>
      </c>
      <c r="B9636">
        <v>0.21417829695232199</v>
      </c>
      <c r="C9636">
        <v>2021</v>
      </c>
      <c r="D9636">
        <v>1159</v>
      </c>
      <c r="E9636">
        <v>1228</v>
      </c>
      <c r="F9636">
        <v>14</v>
      </c>
      <c r="G9636">
        <v>1</v>
      </c>
      <c r="H9636">
        <v>0.93333333333333302</v>
      </c>
      <c r="I9636">
        <v>17.733333333333299</v>
      </c>
      <c r="J9636">
        <v>0.79310344827586199</v>
      </c>
      <c r="K9636">
        <v>12.1724137931034</v>
      </c>
      <c r="L9636">
        <v>13</v>
      </c>
      <c r="M9636">
        <v>0.140229885057471</v>
      </c>
      <c r="N9636">
        <v>5.5609195402298797</v>
      </c>
      <c r="O9636" s="5" t="str">
        <f>VLOOKUP(D9636,MTeams!$A:$B,2,FALSE)</f>
        <v>Colgate</v>
      </c>
      <c r="P9636" s="5" t="str">
        <f>VLOOKUP(E9636,MTeams!$A:$B,2,FALSE)</f>
        <v>Illinois</v>
      </c>
    </row>
    <row r="9637" spans="1:16" x14ac:dyDescent="0.3">
      <c r="A9637" t="s">
        <v>9649</v>
      </c>
      <c r="B9637">
        <v>0.737248409652562</v>
      </c>
      <c r="C9637">
        <v>2021</v>
      </c>
      <c r="D9637">
        <v>1159</v>
      </c>
      <c r="E9637">
        <v>1233</v>
      </c>
      <c r="F9637">
        <v>14</v>
      </c>
      <c r="G9637">
        <v>15</v>
      </c>
      <c r="H9637">
        <v>0.93333333333333302</v>
      </c>
      <c r="I9637">
        <v>17.733333333333299</v>
      </c>
      <c r="J9637">
        <v>0.70588235294117596</v>
      </c>
      <c r="K9637">
        <v>6.2941176470588198</v>
      </c>
      <c r="L9637">
        <v>-1</v>
      </c>
      <c r="M9637">
        <v>0.227450980392156</v>
      </c>
      <c r="N9637">
        <v>11.439215686274499</v>
      </c>
      <c r="O9637" s="5" t="str">
        <f>VLOOKUP(D9637,MTeams!$A:$B,2,FALSE)</f>
        <v>Colgate</v>
      </c>
      <c r="P9637" s="5" t="str">
        <f>VLOOKUP(E9637,MTeams!$A:$B,2,FALSE)</f>
        <v>Iona</v>
      </c>
    </row>
    <row r="9638" spans="1:16" x14ac:dyDescent="0.3">
      <c r="A9638" t="s">
        <v>9650</v>
      </c>
      <c r="B9638">
        <v>0.227478747987784</v>
      </c>
      <c r="C9638">
        <v>2021</v>
      </c>
      <c r="D9638">
        <v>1159</v>
      </c>
      <c r="E9638">
        <v>1234</v>
      </c>
      <c r="F9638">
        <v>14</v>
      </c>
      <c r="G9638">
        <v>2</v>
      </c>
      <c r="H9638">
        <v>0.93333333333333302</v>
      </c>
      <c r="I9638">
        <v>17.733333333333299</v>
      </c>
      <c r="J9638">
        <v>0.72413793103448199</v>
      </c>
      <c r="K9638">
        <v>11.8275862068965</v>
      </c>
      <c r="L9638">
        <v>12</v>
      </c>
      <c r="M9638">
        <v>0.20919540229885</v>
      </c>
      <c r="N9638">
        <v>5.90574712643678</v>
      </c>
      <c r="O9638" s="5" t="str">
        <f>VLOOKUP(D9638,MTeams!$A:$B,2,FALSE)</f>
        <v>Colgate</v>
      </c>
      <c r="P9638" s="5" t="str">
        <f>VLOOKUP(E9638,MTeams!$A:$B,2,FALSE)</f>
        <v>Iowa</v>
      </c>
    </row>
    <row r="9639" spans="1:16" x14ac:dyDescent="0.3">
      <c r="A9639" t="s">
        <v>9651</v>
      </c>
      <c r="B9639">
        <v>0.36730201838271997</v>
      </c>
      <c r="C9639">
        <v>2021</v>
      </c>
      <c r="D9639">
        <v>1159</v>
      </c>
      <c r="E9639">
        <v>1242</v>
      </c>
      <c r="F9639">
        <v>14</v>
      </c>
      <c r="G9639">
        <v>3</v>
      </c>
      <c r="H9639">
        <v>0.93333333333333302</v>
      </c>
      <c r="I9639">
        <v>17.733333333333299</v>
      </c>
      <c r="J9639">
        <v>0.70370370370370305</v>
      </c>
      <c r="K9639">
        <v>6.3333333333333304</v>
      </c>
      <c r="L9639">
        <v>11</v>
      </c>
      <c r="M9639">
        <v>0.22962962962962899</v>
      </c>
      <c r="N9639">
        <v>11.4</v>
      </c>
      <c r="O9639" s="5" t="str">
        <f>VLOOKUP(D9639,MTeams!$A:$B,2,FALSE)</f>
        <v>Colgate</v>
      </c>
      <c r="P9639" s="5" t="str">
        <f>VLOOKUP(E9639,MTeams!$A:$B,2,FALSE)</f>
        <v>Kansas</v>
      </c>
    </row>
    <row r="9640" spans="1:16" x14ac:dyDescent="0.3">
      <c r="A9640" t="s">
        <v>9652</v>
      </c>
      <c r="B9640">
        <v>0.59616628051692899</v>
      </c>
      <c r="C9640">
        <v>2021</v>
      </c>
      <c r="D9640">
        <v>1159</v>
      </c>
      <c r="E9640">
        <v>1251</v>
      </c>
      <c r="F9640">
        <v>14</v>
      </c>
      <c r="G9640">
        <v>13</v>
      </c>
      <c r="H9640">
        <v>0.93333333333333302</v>
      </c>
      <c r="I9640">
        <v>17.733333333333299</v>
      </c>
      <c r="J9640">
        <v>0.79166666666666596</v>
      </c>
      <c r="K9640">
        <v>11</v>
      </c>
      <c r="L9640">
        <v>1</v>
      </c>
      <c r="M9640">
        <v>0.141666666666666</v>
      </c>
      <c r="N9640">
        <v>6.7333333333333298</v>
      </c>
      <c r="O9640" s="5" t="str">
        <f>VLOOKUP(D9640,MTeams!$A:$B,2,FALSE)</f>
        <v>Colgate</v>
      </c>
      <c r="P9640" s="5" t="str">
        <f>VLOOKUP(E9640,MTeams!$A:$B,2,FALSE)</f>
        <v>Liberty</v>
      </c>
    </row>
    <row r="9641" spans="1:16" x14ac:dyDescent="0.3">
      <c r="A9641" t="s">
        <v>9653</v>
      </c>
      <c r="B9641">
        <v>0.35898142972987201</v>
      </c>
      <c r="C9641">
        <v>2021</v>
      </c>
      <c r="D9641">
        <v>1159</v>
      </c>
      <c r="E9641">
        <v>1260</v>
      </c>
      <c r="F9641">
        <v>14</v>
      </c>
      <c r="G9641">
        <v>8</v>
      </c>
      <c r="H9641">
        <v>0.93333333333333302</v>
      </c>
      <c r="I9641">
        <v>17.733333333333299</v>
      </c>
      <c r="J9641">
        <v>0.84615384615384603</v>
      </c>
      <c r="K9641">
        <v>14.692307692307599</v>
      </c>
      <c r="L9641">
        <v>6</v>
      </c>
      <c r="M9641">
        <v>8.7179487179487203E-2</v>
      </c>
      <c r="N9641">
        <v>3.04102564102564</v>
      </c>
      <c r="O9641" s="5" t="str">
        <f>VLOOKUP(D9641,MTeams!$A:$B,2,FALSE)</f>
        <v>Colgate</v>
      </c>
      <c r="P9641" s="5" t="str">
        <f>VLOOKUP(E9641,MTeams!$A:$B,2,FALSE)</f>
        <v>Loyola-Chicago</v>
      </c>
    </row>
    <row r="9642" spans="1:16" x14ac:dyDescent="0.3">
      <c r="A9642" t="s">
        <v>9654</v>
      </c>
      <c r="B9642">
        <v>0.50378751772394503</v>
      </c>
      <c r="C9642">
        <v>2021</v>
      </c>
      <c r="D9642">
        <v>1159</v>
      </c>
      <c r="E9642">
        <v>1261</v>
      </c>
      <c r="F9642">
        <v>14</v>
      </c>
      <c r="G9642">
        <v>8</v>
      </c>
      <c r="H9642">
        <v>0.93333333333333302</v>
      </c>
      <c r="I9642">
        <v>17.733333333333299</v>
      </c>
      <c r="J9642">
        <v>0.66666666666666596</v>
      </c>
      <c r="K9642">
        <v>6.7777777777777697</v>
      </c>
      <c r="L9642">
        <v>6</v>
      </c>
      <c r="M9642">
        <v>0.266666666666666</v>
      </c>
      <c r="N9642">
        <v>10.955555555555501</v>
      </c>
      <c r="O9642" s="5" t="str">
        <f>VLOOKUP(D9642,MTeams!$A:$B,2,FALSE)</f>
        <v>Colgate</v>
      </c>
      <c r="P9642" s="5" t="str">
        <f>VLOOKUP(E9642,MTeams!$A:$B,2,FALSE)</f>
        <v>LSU</v>
      </c>
    </row>
    <row r="9643" spans="1:16" x14ac:dyDescent="0.3">
      <c r="A9643" t="s">
        <v>9655</v>
      </c>
      <c r="B9643">
        <v>0.63586430518928605</v>
      </c>
      <c r="C9643">
        <v>2021</v>
      </c>
      <c r="D9643">
        <v>1159</v>
      </c>
      <c r="E9643">
        <v>1268</v>
      </c>
      <c r="F9643">
        <v>14</v>
      </c>
      <c r="G9643">
        <v>10</v>
      </c>
      <c r="H9643">
        <v>0.93333333333333302</v>
      </c>
      <c r="I9643">
        <v>17.733333333333299</v>
      </c>
      <c r="J9643">
        <v>0.53571428571428503</v>
      </c>
      <c r="K9643">
        <v>2.46428571428571</v>
      </c>
      <c r="L9643">
        <v>4</v>
      </c>
      <c r="M9643">
        <v>0.39761904761904698</v>
      </c>
      <c r="N9643">
        <v>15.269047619047599</v>
      </c>
      <c r="O9643" s="5" t="str">
        <f>VLOOKUP(D9643,MTeams!$A:$B,2,FALSE)</f>
        <v>Colgate</v>
      </c>
      <c r="P9643" s="5" t="str">
        <f>VLOOKUP(E9643,MTeams!$A:$B,2,FALSE)</f>
        <v>Maryland</v>
      </c>
    </row>
    <row r="9644" spans="1:16" x14ac:dyDescent="0.3">
      <c r="A9644" t="s">
        <v>9656</v>
      </c>
      <c r="B9644">
        <v>0.24750631001502699</v>
      </c>
      <c r="C9644">
        <v>2021</v>
      </c>
      <c r="D9644">
        <v>1159</v>
      </c>
      <c r="E9644">
        <v>1276</v>
      </c>
      <c r="F9644">
        <v>14</v>
      </c>
      <c r="G9644">
        <v>1</v>
      </c>
      <c r="H9644">
        <v>0.93333333333333302</v>
      </c>
      <c r="I9644">
        <v>17.733333333333299</v>
      </c>
      <c r="J9644">
        <v>0.83333333333333304</v>
      </c>
      <c r="K9644">
        <v>10.875</v>
      </c>
      <c r="L9644">
        <v>13</v>
      </c>
      <c r="M9644">
        <v>9.9999999999999895E-2</v>
      </c>
      <c r="N9644">
        <v>6.8583333333333298</v>
      </c>
      <c r="O9644" s="5" t="str">
        <f>VLOOKUP(D9644,MTeams!$A:$B,2,FALSE)</f>
        <v>Colgate</v>
      </c>
      <c r="P9644" s="5" t="str">
        <f>VLOOKUP(E9644,MTeams!$A:$B,2,FALSE)</f>
        <v>Michigan</v>
      </c>
    </row>
    <row r="9645" spans="1:16" x14ac:dyDescent="0.3">
      <c r="A9645" t="s">
        <v>9657</v>
      </c>
      <c r="B9645">
        <v>0.75585967014500499</v>
      </c>
      <c r="C9645">
        <v>2021</v>
      </c>
      <c r="D9645">
        <v>1159</v>
      </c>
      <c r="E9645">
        <v>1277</v>
      </c>
      <c r="F9645">
        <v>14</v>
      </c>
      <c r="G9645">
        <v>11</v>
      </c>
      <c r="H9645">
        <v>0.93333333333333302</v>
      </c>
      <c r="I9645">
        <v>17.733333333333299</v>
      </c>
      <c r="J9645">
        <v>0.55555555555555503</v>
      </c>
      <c r="K9645">
        <v>-1.5185185185185099</v>
      </c>
      <c r="L9645">
        <v>3</v>
      </c>
      <c r="M9645">
        <v>0.37777777777777699</v>
      </c>
      <c r="N9645">
        <v>19.2518518518518</v>
      </c>
      <c r="O9645" s="5" t="str">
        <f>VLOOKUP(D9645,MTeams!$A:$B,2,FALSE)</f>
        <v>Colgate</v>
      </c>
      <c r="P9645" s="5" t="str">
        <f>VLOOKUP(E9645,MTeams!$A:$B,2,FALSE)</f>
        <v>Michigan St</v>
      </c>
    </row>
    <row r="9646" spans="1:16" x14ac:dyDescent="0.3">
      <c r="A9646" t="s">
        <v>9658</v>
      </c>
      <c r="B9646">
        <v>0.65475180149741696</v>
      </c>
      <c r="C9646">
        <v>2021</v>
      </c>
      <c r="D9646">
        <v>1159</v>
      </c>
      <c r="E9646">
        <v>1281</v>
      </c>
      <c r="F9646">
        <v>14</v>
      </c>
      <c r="G9646">
        <v>9</v>
      </c>
      <c r="H9646">
        <v>0.93333333333333302</v>
      </c>
      <c r="I9646">
        <v>17.733333333333299</v>
      </c>
      <c r="J9646">
        <v>0.64</v>
      </c>
      <c r="K9646">
        <v>1.72</v>
      </c>
      <c r="L9646">
        <v>5</v>
      </c>
      <c r="M9646">
        <v>0.293333333333333</v>
      </c>
      <c r="N9646">
        <v>16.0133333333333</v>
      </c>
      <c r="O9646" s="5" t="str">
        <f>VLOOKUP(D9646,MTeams!$A:$B,2,FALSE)</f>
        <v>Colgate</v>
      </c>
      <c r="P9646" s="5" t="str">
        <f>VLOOKUP(E9646,MTeams!$A:$B,2,FALSE)</f>
        <v>Missouri</v>
      </c>
    </row>
    <row r="9647" spans="1:16" x14ac:dyDescent="0.3">
      <c r="A9647" t="s">
        <v>9659</v>
      </c>
      <c r="B9647">
        <v>0.76618554198592903</v>
      </c>
      <c r="C9647">
        <v>2021</v>
      </c>
      <c r="D9647">
        <v>1159</v>
      </c>
      <c r="E9647">
        <v>1287</v>
      </c>
      <c r="F9647">
        <v>14</v>
      </c>
      <c r="G9647">
        <v>14</v>
      </c>
      <c r="H9647">
        <v>0.93333333333333302</v>
      </c>
      <c r="I9647">
        <v>17.733333333333299</v>
      </c>
      <c r="J9647">
        <v>0.75</v>
      </c>
      <c r="K9647">
        <v>4.1071428571428497</v>
      </c>
      <c r="L9647">
        <v>0</v>
      </c>
      <c r="M9647">
        <v>0.18333333333333299</v>
      </c>
      <c r="N9647">
        <v>13.6261904761904</v>
      </c>
      <c r="O9647" s="5" t="str">
        <f>VLOOKUP(D9647,MTeams!$A:$B,2,FALSE)</f>
        <v>Colgate</v>
      </c>
      <c r="P9647" s="5" t="str">
        <f>VLOOKUP(E9647,MTeams!$A:$B,2,FALSE)</f>
        <v>Morehead St</v>
      </c>
    </row>
    <row r="9648" spans="1:16" x14ac:dyDescent="0.3">
      <c r="A9648" t="s">
        <v>9660</v>
      </c>
      <c r="B9648">
        <v>0.81219913667467303</v>
      </c>
      <c r="C9648">
        <v>2021</v>
      </c>
      <c r="D9648">
        <v>1159</v>
      </c>
      <c r="E9648">
        <v>1291</v>
      </c>
      <c r="F9648">
        <v>14</v>
      </c>
      <c r="G9648">
        <v>16</v>
      </c>
      <c r="H9648">
        <v>0.93333333333333302</v>
      </c>
      <c r="I9648">
        <v>17.733333333333299</v>
      </c>
      <c r="J9648">
        <v>0.54545454545454497</v>
      </c>
      <c r="K9648">
        <v>1.4090909090909001</v>
      </c>
      <c r="L9648">
        <v>-2</v>
      </c>
      <c r="M9648">
        <v>0.38787878787878699</v>
      </c>
      <c r="N9648">
        <v>16.324242424242399</v>
      </c>
      <c r="O9648" s="5" t="str">
        <f>VLOOKUP(D9648,MTeams!$A:$B,2,FALSE)</f>
        <v>Colgate</v>
      </c>
      <c r="P9648" s="5" t="str">
        <f>VLOOKUP(E9648,MTeams!$A:$B,2,FALSE)</f>
        <v>Mt St Mary's</v>
      </c>
    </row>
    <row r="9649" spans="1:16" x14ac:dyDescent="0.3">
      <c r="A9649" t="s">
        <v>9661</v>
      </c>
      <c r="B9649">
        <v>0.78441156091891795</v>
      </c>
      <c r="C9649">
        <v>2021</v>
      </c>
      <c r="D9649">
        <v>1159</v>
      </c>
      <c r="E9649">
        <v>1313</v>
      </c>
      <c r="F9649">
        <v>14</v>
      </c>
      <c r="G9649">
        <v>16</v>
      </c>
      <c r="H9649">
        <v>0.93333333333333302</v>
      </c>
      <c r="I9649">
        <v>17.733333333333299</v>
      </c>
      <c r="J9649">
        <v>0.66666666666666596</v>
      </c>
      <c r="K9649">
        <v>4.5714285714285703</v>
      </c>
      <c r="L9649">
        <v>-2</v>
      </c>
      <c r="M9649">
        <v>0.266666666666666</v>
      </c>
      <c r="N9649">
        <v>13.161904761904699</v>
      </c>
      <c r="O9649" s="5" t="str">
        <f>VLOOKUP(D9649,MTeams!$A:$B,2,FALSE)</f>
        <v>Colgate</v>
      </c>
      <c r="P9649" s="5" t="str">
        <f>VLOOKUP(E9649,MTeams!$A:$B,2,FALSE)</f>
        <v>Norfolk St</v>
      </c>
    </row>
    <row r="9650" spans="1:16" x14ac:dyDescent="0.3">
      <c r="A9650" t="s">
        <v>9662</v>
      </c>
      <c r="B9650">
        <v>0.50892711518303602</v>
      </c>
      <c r="C9650">
        <v>2021</v>
      </c>
      <c r="D9650">
        <v>1159</v>
      </c>
      <c r="E9650">
        <v>1314</v>
      </c>
      <c r="F9650">
        <v>14</v>
      </c>
      <c r="G9650">
        <v>8</v>
      </c>
      <c r="H9650">
        <v>0.93333333333333302</v>
      </c>
      <c r="I9650">
        <v>17.733333333333299</v>
      </c>
      <c r="J9650">
        <v>0.64285714285714202</v>
      </c>
      <c r="K9650">
        <v>6.2857142857142803</v>
      </c>
      <c r="L9650">
        <v>6</v>
      </c>
      <c r="M9650">
        <v>0.29047619047619</v>
      </c>
      <c r="N9650">
        <v>11.447619047619</v>
      </c>
      <c r="O9650" s="5" t="str">
        <f>VLOOKUP(D9650,MTeams!$A:$B,2,FALSE)</f>
        <v>Colgate</v>
      </c>
      <c r="P9650" s="5" t="str">
        <f>VLOOKUP(E9650,MTeams!$A:$B,2,FALSE)</f>
        <v>North Carolina</v>
      </c>
    </row>
    <row r="9651" spans="1:16" x14ac:dyDescent="0.3">
      <c r="A9651" t="s">
        <v>9663</v>
      </c>
      <c r="B9651">
        <v>0.632725683863819</v>
      </c>
      <c r="C9651">
        <v>2021</v>
      </c>
      <c r="D9651">
        <v>1159</v>
      </c>
      <c r="E9651">
        <v>1317</v>
      </c>
      <c r="F9651">
        <v>14</v>
      </c>
      <c r="G9651">
        <v>13</v>
      </c>
      <c r="H9651">
        <v>0.93333333333333302</v>
      </c>
      <c r="I9651">
        <v>17.733333333333299</v>
      </c>
      <c r="J9651">
        <v>0.64</v>
      </c>
      <c r="K9651">
        <v>7.64</v>
      </c>
      <c r="L9651">
        <v>1</v>
      </c>
      <c r="M9651">
        <v>0.293333333333333</v>
      </c>
      <c r="N9651">
        <v>10.0933333333333</v>
      </c>
      <c r="O9651" s="5" t="str">
        <f>VLOOKUP(D9651,MTeams!$A:$B,2,FALSE)</f>
        <v>Colgate</v>
      </c>
      <c r="P9651" s="5" t="str">
        <f>VLOOKUP(E9651,MTeams!$A:$B,2,FALSE)</f>
        <v>North Texas</v>
      </c>
    </row>
    <row r="9652" spans="1:16" x14ac:dyDescent="0.3">
      <c r="A9652" t="s">
        <v>9664</v>
      </c>
      <c r="B9652">
        <v>0.65935808643746396</v>
      </c>
      <c r="C9652">
        <v>2021</v>
      </c>
      <c r="D9652">
        <v>1159</v>
      </c>
      <c r="E9652">
        <v>1325</v>
      </c>
      <c r="F9652">
        <v>14</v>
      </c>
      <c r="G9652">
        <v>13</v>
      </c>
      <c r="H9652">
        <v>0.93333333333333302</v>
      </c>
      <c r="I9652">
        <v>17.733333333333299</v>
      </c>
      <c r="J9652">
        <v>0.68181818181818099</v>
      </c>
      <c r="K9652">
        <v>7.0454545454545396</v>
      </c>
      <c r="L9652">
        <v>1</v>
      </c>
      <c r="M9652">
        <v>0.25151515151515103</v>
      </c>
      <c r="N9652">
        <v>10.6878787878787</v>
      </c>
      <c r="O9652" s="5" t="str">
        <f>VLOOKUP(D9652,MTeams!$A:$B,2,FALSE)</f>
        <v>Colgate</v>
      </c>
      <c r="P9652" s="5" t="str">
        <f>VLOOKUP(E9652,MTeams!$A:$B,2,FALSE)</f>
        <v>Ohio</v>
      </c>
    </row>
    <row r="9653" spans="1:16" x14ac:dyDescent="0.3">
      <c r="A9653" t="s">
        <v>9665</v>
      </c>
      <c r="B9653">
        <v>0.33564639115172801</v>
      </c>
      <c r="C9653">
        <v>2021</v>
      </c>
      <c r="D9653">
        <v>1159</v>
      </c>
      <c r="E9653">
        <v>1326</v>
      </c>
      <c r="F9653">
        <v>14</v>
      </c>
      <c r="G9653">
        <v>2</v>
      </c>
      <c r="H9653">
        <v>0.93333333333333302</v>
      </c>
      <c r="I9653">
        <v>17.733333333333299</v>
      </c>
      <c r="J9653">
        <v>0.7</v>
      </c>
      <c r="K9653">
        <v>6.36666666666666</v>
      </c>
      <c r="L9653">
        <v>12</v>
      </c>
      <c r="M9653">
        <v>0.233333333333333</v>
      </c>
      <c r="N9653">
        <v>11.3666666666666</v>
      </c>
      <c r="O9653" s="5" t="str">
        <f>VLOOKUP(D9653,MTeams!$A:$B,2,FALSE)</f>
        <v>Colgate</v>
      </c>
      <c r="P9653" s="5" t="str">
        <f>VLOOKUP(E9653,MTeams!$A:$B,2,FALSE)</f>
        <v>Ohio St</v>
      </c>
    </row>
    <row r="9654" spans="1:16" x14ac:dyDescent="0.3">
      <c r="A9654" t="s">
        <v>9666</v>
      </c>
      <c r="B9654">
        <v>0.51503800392766097</v>
      </c>
      <c r="C9654">
        <v>2021</v>
      </c>
      <c r="D9654">
        <v>1159</v>
      </c>
      <c r="E9654">
        <v>1328</v>
      </c>
      <c r="F9654">
        <v>14</v>
      </c>
      <c r="G9654">
        <v>8</v>
      </c>
      <c r="H9654">
        <v>0.93333333333333302</v>
      </c>
      <c r="I9654">
        <v>17.733333333333299</v>
      </c>
      <c r="J9654">
        <v>0.6</v>
      </c>
      <c r="K9654">
        <v>5.52</v>
      </c>
      <c r="L9654">
        <v>6</v>
      </c>
      <c r="M9654">
        <v>0.33333333333333298</v>
      </c>
      <c r="N9654">
        <v>12.213333333333299</v>
      </c>
      <c r="O9654" s="5" t="str">
        <f>VLOOKUP(D9654,MTeams!$A:$B,2,FALSE)</f>
        <v>Colgate</v>
      </c>
      <c r="P9654" s="5" t="str">
        <f>VLOOKUP(E9654,MTeams!$A:$B,2,FALSE)</f>
        <v>Oklahoma</v>
      </c>
    </row>
    <row r="9655" spans="1:16" x14ac:dyDescent="0.3">
      <c r="A9655" t="s">
        <v>9667</v>
      </c>
      <c r="B9655">
        <v>0.45658400365278101</v>
      </c>
      <c r="C9655">
        <v>2021</v>
      </c>
      <c r="D9655">
        <v>1159</v>
      </c>
      <c r="E9655">
        <v>1329</v>
      </c>
      <c r="F9655">
        <v>14</v>
      </c>
      <c r="G9655">
        <v>4</v>
      </c>
      <c r="H9655">
        <v>0.93333333333333302</v>
      </c>
      <c r="I9655">
        <v>17.733333333333299</v>
      </c>
      <c r="J9655">
        <v>0.71428571428571397</v>
      </c>
      <c r="K9655">
        <v>4.1785714285714199</v>
      </c>
      <c r="L9655">
        <v>10</v>
      </c>
      <c r="M9655">
        <v>0.21904761904761899</v>
      </c>
      <c r="N9655">
        <v>13.5547619047619</v>
      </c>
      <c r="O9655" s="5" t="str">
        <f>VLOOKUP(D9655,MTeams!$A:$B,2,FALSE)</f>
        <v>Colgate</v>
      </c>
      <c r="P9655" s="5" t="str">
        <f>VLOOKUP(E9655,MTeams!$A:$B,2,FALSE)</f>
        <v>Oklahoma St</v>
      </c>
    </row>
    <row r="9656" spans="1:16" x14ac:dyDescent="0.3">
      <c r="A9656" t="s">
        <v>9668</v>
      </c>
      <c r="B9656">
        <v>0.788491626520885</v>
      </c>
      <c r="C9656">
        <v>2021</v>
      </c>
      <c r="D9656">
        <v>1159</v>
      </c>
      <c r="E9656">
        <v>1331</v>
      </c>
      <c r="F9656">
        <v>14</v>
      </c>
      <c r="G9656">
        <v>15</v>
      </c>
      <c r="H9656">
        <v>0.93333333333333302</v>
      </c>
      <c r="I9656">
        <v>17.733333333333299</v>
      </c>
      <c r="J9656">
        <v>0.56521739130434701</v>
      </c>
      <c r="K9656">
        <v>1.8260869565217299</v>
      </c>
      <c r="L9656">
        <v>-1</v>
      </c>
      <c r="M9656">
        <v>0.36811594202898501</v>
      </c>
      <c r="N9656">
        <v>15.9072463768115</v>
      </c>
      <c r="O9656" s="5" t="str">
        <f>VLOOKUP(D9656,MTeams!$A:$B,2,FALSE)</f>
        <v>Colgate</v>
      </c>
      <c r="P9656" s="5" t="str">
        <f>VLOOKUP(E9656,MTeams!$A:$B,2,FALSE)</f>
        <v>Oral Roberts</v>
      </c>
    </row>
    <row r="9657" spans="1:16" x14ac:dyDescent="0.3">
      <c r="A9657" t="s">
        <v>9669</v>
      </c>
      <c r="B9657">
        <v>0.49956926833630899</v>
      </c>
      <c r="C9657">
        <v>2021</v>
      </c>
      <c r="D9657">
        <v>1159</v>
      </c>
      <c r="E9657">
        <v>1332</v>
      </c>
      <c r="F9657">
        <v>14</v>
      </c>
      <c r="G9657">
        <v>7</v>
      </c>
      <c r="H9657">
        <v>0.93333333333333302</v>
      </c>
      <c r="I9657">
        <v>17.733333333333299</v>
      </c>
      <c r="J9657">
        <v>0.76923076923076905</v>
      </c>
      <c r="K9657">
        <v>6.9615384615384599</v>
      </c>
      <c r="L9657">
        <v>7</v>
      </c>
      <c r="M9657">
        <v>0.16410256410256399</v>
      </c>
      <c r="N9657">
        <v>10.7717948717948</v>
      </c>
      <c r="O9657" s="5" t="str">
        <f>VLOOKUP(D9657,MTeams!$A:$B,2,FALSE)</f>
        <v>Colgate</v>
      </c>
      <c r="P9657" s="5" t="str">
        <f>VLOOKUP(E9657,MTeams!$A:$B,2,FALSE)</f>
        <v>Oregon</v>
      </c>
    </row>
    <row r="9658" spans="1:16" x14ac:dyDescent="0.3">
      <c r="A9658" t="s">
        <v>9670</v>
      </c>
      <c r="B9658">
        <v>0.75725504309149805</v>
      </c>
      <c r="C9658">
        <v>2021</v>
      </c>
      <c r="D9658">
        <v>1159</v>
      </c>
      <c r="E9658">
        <v>1333</v>
      </c>
      <c r="F9658">
        <v>14</v>
      </c>
      <c r="G9658">
        <v>12</v>
      </c>
      <c r="H9658">
        <v>0.93333333333333302</v>
      </c>
      <c r="I9658">
        <v>17.733333333333299</v>
      </c>
      <c r="J9658">
        <v>0.57142857142857095</v>
      </c>
      <c r="K9658">
        <v>-0.14285714285714199</v>
      </c>
      <c r="L9658">
        <v>2</v>
      </c>
      <c r="M9658">
        <v>0.36190476190476101</v>
      </c>
      <c r="N9658">
        <v>17.876190476190398</v>
      </c>
      <c r="O9658" s="5" t="str">
        <f>VLOOKUP(D9658,MTeams!$A:$B,2,FALSE)</f>
        <v>Colgate</v>
      </c>
      <c r="P9658" s="5" t="str">
        <f>VLOOKUP(E9658,MTeams!$A:$B,2,FALSE)</f>
        <v>Oregon St</v>
      </c>
    </row>
    <row r="9659" spans="1:16" x14ac:dyDescent="0.3">
      <c r="A9659" t="s">
        <v>9671</v>
      </c>
      <c r="B9659">
        <v>0.42497546671710201</v>
      </c>
      <c r="C9659">
        <v>2021</v>
      </c>
      <c r="D9659">
        <v>1159</v>
      </c>
      <c r="E9659">
        <v>1345</v>
      </c>
      <c r="F9659">
        <v>14</v>
      </c>
      <c r="G9659">
        <v>4</v>
      </c>
      <c r="H9659">
        <v>0.93333333333333302</v>
      </c>
      <c r="I9659">
        <v>17.733333333333299</v>
      </c>
      <c r="J9659">
        <v>0.66666666666666596</v>
      </c>
      <c r="K9659">
        <v>4.8148148148148104</v>
      </c>
      <c r="L9659">
        <v>10</v>
      </c>
      <c r="M9659">
        <v>0.266666666666666</v>
      </c>
      <c r="N9659">
        <v>12.9185185185185</v>
      </c>
      <c r="O9659" s="5" t="str">
        <f>VLOOKUP(D9659,MTeams!$A:$B,2,FALSE)</f>
        <v>Colgate</v>
      </c>
      <c r="P9659" s="5" t="str">
        <f>VLOOKUP(E9659,MTeams!$A:$B,2,FALSE)</f>
        <v>Purdue</v>
      </c>
    </row>
    <row r="9660" spans="1:16" x14ac:dyDescent="0.3">
      <c r="A9660" t="s">
        <v>9672</v>
      </c>
      <c r="B9660">
        <v>0.66544581635708899</v>
      </c>
      <c r="C9660">
        <v>2021</v>
      </c>
      <c r="D9660">
        <v>1159</v>
      </c>
      <c r="E9660">
        <v>1353</v>
      </c>
      <c r="F9660">
        <v>14</v>
      </c>
      <c r="G9660">
        <v>10</v>
      </c>
      <c r="H9660">
        <v>0.93333333333333302</v>
      </c>
      <c r="I9660">
        <v>17.733333333333299</v>
      </c>
      <c r="J9660">
        <v>0.57692307692307598</v>
      </c>
      <c r="K9660">
        <v>1.7307692307692299</v>
      </c>
      <c r="L9660">
        <v>4</v>
      </c>
      <c r="M9660">
        <v>0.35641025641025598</v>
      </c>
      <c r="N9660">
        <v>16.002564102564101</v>
      </c>
      <c r="O9660" s="5" t="str">
        <f>VLOOKUP(D9660,MTeams!$A:$B,2,FALSE)</f>
        <v>Colgate</v>
      </c>
      <c r="P9660" s="5" t="str">
        <f>VLOOKUP(E9660,MTeams!$A:$B,2,FALSE)</f>
        <v>Rutgers</v>
      </c>
    </row>
    <row r="9661" spans="1:16" x14ac:dyDescent="0.3">
      <c r="A9661" t="s">
        <v>9673</v>
      </c>
      <c r="B9661">
        <v>0.35345983320533803</v>
      </c>
      <c r="C9661">
        <v>2021</v>
      </c>
      <c r="D9661">
        <v>1159</v>
      </c>
      <c r="E9661">
        <v>1361</v>
      </c>
      <c r="F9661">
        <v>14</v>
      </c>
      <c r="G9661">
        <v>6</v>
      </c>
      <c r="H9661">
        <v>0.93333333333333302</v>
      </c>
      <c r="I9661">
        <v>17.733333333333299</v>
      </c>
      <c r="J9661">
        <v>0.84615384615384603</v>
      </c>
      <c r="K9661">
        <v>12.4230769230769</v>
      </c>
      <c r="L9661">
        <v>8</v>
      </c>
      <c r="M9661">
        <v>8.7179487179487203E-2</v>
      </c>
      <c r="N9661">
        <v>5.31025641025641</v>
      </c>
      <c r="O9661" s="5" t="str">
        <f>VLOOKUP(D9661,MTeams!$A:$B,2,FALSE)</f>
        <v>Colgate</v>
      </c>
      <c r="P9661" s="5" t="str">
        <f>VLOOKUP(E9661,MTeams!$A:$B,2,FALSE)</f>
        <v>San Diego St</v>
      </c>
    </row>
    <row r="9662" spans="1:16" x14ac:dyDescent="0.3">
      <c r="A9662" t="s">
        <v>9674</v>
      </c>
      <c r="B9662">
        <v>0.59449112938433402</v>
      </c>
      <c r="C9662">
        <v>2021</v>
      </c>
      <c r="D9662">
        <v>1159</v>
      </c>
      <c r="E9662">
        <v>1364</v>
      </c>
      <c r="F9662">
        <v>14</v>
      </c>
      <c r="G9662">
        <v>12</v>
      </c>
      <c r="H9662">
        <v>0.93333333333333302</v>
      </c>
      <c r="I9662">
        <v>17.733333333333299</v>
      </c>
      <c r="J9662">
        <v>0.83333333333333304</v>
      </c>
      <c r="K9662">
        <v>10.3333333333333</v>
      </c>
      <c r="L9662">
        <v>2</v>
      </c>
      <c r="M9662">
        <v>9.9999999999999895E-2</v>
      </c>
      <c r="N9662">
        <v>7.4</v>
      </c>
      <c r="O9662" s="5" t="str">
        <f>VLOOKUP(D9662,MTeams!$A:$B,2,FALSE)</f>
        <v>Colgate</v>
      </c>
      <c r="P9662" s="5" t="str">
        <f>VLOOKUP(E9662,MTeams!$A:$B,2,FALSE)</f>
        <v>UC Santa Barbara</v>
      </c>
    </row>
    <row r="9663" spans="1:16" x14ac:dyDescent="0.3">
      <c r="A9663" t="s">
        <v>9675</v>
      </c>
      <c r="B9663">
        <v>0.49155393783118301</v>
      </c>
      <c r="C9663">
        <v>2021</v>
      </c>
      <c r="D9663">
        <v>1159</v>
      </c>
      <c r="E9663">
        <v>1382</v>
      </c>
      <c r="F9663">
        <v>14</v>
      </c>
      <c r="G9663">
        <v>9</v>
      </c>
      <c r="H9663">
        <v>0.93333333333333302</v>
      </c>
      <c r="I9663">
        <v>17.733333333333299</v>
      </c>
      <c r="J9663">
        <v>0.8</v>
      </c>
      <c r="K9663">
        <v>10.15</v>
      </c>
      <c r="L9663">
        <v>5</v>
      </c>
      <c r="M9663">
        <v>0.133333333333333</v>
      </c>
      <c r="N9663">
        <v>7.5833333333333304</v>
      </c>
      <c r="O9663" s="5" t="str">
        <f>VLOOKUP(D9663,MTeams!$A:$B,2,FALSE)</f>
        <v>Colgate</v>
      </c>
      <c r="P9663" s="5" t="str">
        <f>VLOOKUP(E9663,MTeams!$A:$B,2,FALSE)</f>
        <v>St Bonaventure</v>
      </c>
    </row>
    <row r="9664" spans="1:16" x14ac:dyDescent="0.3">
      <c r="A9664" t="s">
        <v>9676</v>
      </c>
      <c r="B9664">
        <v>0.633207670657295</v>
      </c>
      <c r="C9664">
        <v>2021</v>
      </c>
      <c r="D9664">
        <v>1159</v>
      </c>
      <c r="E9664">
        <v>1393</v>
      </c>
      <c r="F9664">
        <v>14</v>
      </c>
      <c r="G9664">
        <v>11</v>
      </c>
      <c r="H9664">
        <v>0.93333333333333302</v>
      </c>
      <c r="I9664">
        <v>17.733333333333299</v>
      </c>
      <c r="J9664">
        <v>0.64</v>
      </c>
      <c r="K9664">
        <v>5.12</v>
      </c>
      <c r="L9664">
        <v>3</v>
      </c>
      <c r="M9664">
        <v>0.293333333333333</v>
      </c>
      <c r="N9664">
        <v>12.6133333333333</v>
      </c>
      <c r="O9664" s="5" t="str">
        <f>VLOOKUP(D9664,MTeams!$A:$B,2,FALSE)</f>
        <v>Colgate</v>
      </c>
      <c r="P9664" s="5" t="str">
        <f>VLOOKUP(E9664,MTeams!$A:$B,2,FALSE)</f>
        <v>Syracuse</v>
      </c>
    </row>
    <row r="9665" spans="1:16" x14ac:dyDescent="0.3">
      <c r="A9665" t="s">
        <v>9677</v>
      </c>
      <c r="B9665">
        <v>0.35337254909681498</v>
      </c>
      <c r="C9665">
        <v>2021</v>
      </c>
      <c r="D9665">
        <v>1159</v>
      </c>
      <c r="E9665">
        <v>1397</v>
      </c>
      <c r="F9665">
        <v>14</v>
      </c>
      <c r="G9665">
        <v>5</v>
      </c>
      <c r="H9665">
        <v>0.93333333333333302</v>
      </c>
      <c r="I9665">
        <v>17.733333333333299</v>
      </c>
      <c r="J9665">
        <v>0.69230769230769196</v>
      </c>
      <c r="K9665">
        <v>9.2692307692307701</v>
      </c>
      <c r="L9665">
        <v>9</v>
      </c>
      <c r="M9665">
        <v>0.241025641025641</v>
      </c>
      <c r="N9665">
        <v>8.4641025641025607</v>
      </c>
      <c r="O9665" s="5" t="str">
        <f>VLOOKUP(D9665,MTeams!$A:$B,2,FALSE)</f>
        <v>Colgate</v>
      </c>
      <c r="P9665" s="5" t="str">
        <f>VLOOKUP(E9665,MTeams!$A:$B,2,FALSE)</f>
        <v>Tennessee</v>
      </c>
    </row>
    <row r="9666" spans="1:16" x14ac:dyDescent="0.3">
      <c r="A9666" t="s">
        <v>9678</v>
      </c>
      <c r="B9666">
        <v>0.37329924127707698</v>
      </c>
      <c r="C9666">
        <v>2021</v>
      </c>
      <c r="D9666">
        <v>1159</v>
      </c>
      <c r="E9666">
        <v>1400</v>
      </c>
      <c r="F9666">
        <v>14</v>
      </c>
      <c r="G9666">
        <v>3</v>
      </c>
      <c r="H9666">
        <v>0.93333333333333302</v>
      </c>
      <c r="I9666">
        <v>17.733333333333299</v>
      </c>
      <c r="J9666">
        <v>0.73076923076922995</v>
      </c>
      <c r="K9666">
        <v>6.4230769230769198</v>
      </c>
      <c r="L9666">
        <v>11</v>
      </c>
      <c r="M9666">
        <v>0.20256410256410201</v>
      </c>
      <c r="N9666">
        <v>11.3102564102564</v>
      </c>
      <c r="O9666" s="5" t="str">
        <f>VLOOKUP(D9666,MTeams!$A:$B,2,FALSE)</f>
        <v>Colgate</v>
      </c>
      <c r="P9666" s="5" t="str">
        <f>VLOOKUP(E9666,MTeams!$A:$B,2,FALSE)</f>
        <v>Texas</v>
      </c>
    </row>
    <row r="9667" spans="1:16" x14ac:dyDescent="0.3">
      <c r="A9667" t="s">
        <v>9679</v>
      </c>
      <c r="B9667">
        <v>0.356076795591307</v>
      </c>
      <c r="C9667">
        <v>2021</v>
      </c>
      <c r="D9667">
        <v>1159</v>
      </c>
      <c r="E9667">
        <v>1403</v>
      </c>
      <c r="F9667">
        <v>14</v>
      </c>
      <c r="G9667">
        <v>6</v>
      </c>
      <c r="H9667">
        <v>0.93333333333333302</v>
      </c>
      <c r="I9667">
        <v>17.733333333333299</v>
      </c>
      <c r="J9667">
        <v>0.62962962962962898</v>
      </c>
      <c r="K9667">
        <v>9.6296296296296298</v>
      </c>
      <c r="L9667">
        <v>8</v>
      </c>
      <c r="M9667">
        <v>0.30370370370370298</v>
      </c>
      <c r="N9667">
        <v>8.1037037037036992</v>
      </c>
      <c r="O9667" s="5" t="str">
        <f>VLOOKUP(D9667,MTeams!$A:$B,2,FALSE)</f>
        <v>Colgate</v>
      </c>
      <c r="P9667" s="5" t="str">
        <f>VLOOKUP(E9667,MTeams!$A:$B,2,FALSE)</f>
        <v>Texas Tech</v>
      </c>
    </row>
    <row r="9668" spans="1:16" x14ac:dyDescent="0.3">
      <c r="A9668" t="s">
        <v>9680</v>
      </c>
      <c r="B9668">
        <v>0.80011228731301198</v>
      </c>
      <c r="C9668">
        <v>2021</v>
      </c>
      <c r="D9668">
        <v>1159</v>
      </c>
      <c r="E9668">
        <v>1411</v>
      </c>
      <c r="F9668">
        <v>14</v>
      </c>
      <c r="G9668">
        <v>16</v>
      </c>
      <c r="H9668">
        <v>0.93333333333333302</v>
      </c>
      <c r="I9668">
        <v>17.733333333333299</v>
      </c>
      <c r="J9668">
        <v>0.65217391304347805</v>
      </c>
      <c r="K9668">
        <v>3.4782608695652102</v>
      </c>
      <c r="L9668">
        <v>-2</v>
      </c>
      <c r="M9668">
        <v>0.28115942028985502</v>
      </c>
      <c r="N9668">
        <v>14.2550724637681</v>
      </c>
      <c r="O9668" s="5" t="str">
        <f>VLOOKUP(D9668,MTeams!$A:$B,2,FALSE)</f>
        <v>Colgate</v>
      </c>
      <c r="P9668" s="5" t="str">
        <f>VLOOKUP(E9668,MTeams!$A:$B,2,FALSE)</f>
        <v>TX Southern</v>
      </c>
    </row>
    <row r="9669" spans="1:16" x14ac:dyDescent="0.3">
      <c r="A9669" t="s">
        <v>9681</v>
      </c>
      <c r="B9669">
        <v>0.65585746981187298</v>
      </c>
      <c r="C9669">
        <v>2021</v>
      </c>
      <c r="D9669">
        <v>1159</v>
      </c>
      <c r="E9669">
        <v>1417</v>
      </c>
      <c r="F9669">
        <v>14</v>
      </c>
      <c r="G9669">
        <v>11</v>
      </c>
      <c r="H9669">
        <v>0.93333333333333302</v>
      </c>
      <c r="I9669">
        <v>17.733333333333299</v>
      </c>
      <c r="J9669">
        <v>0.65384615384615297</v>
      </c>
      <c r="K9669">
        <v>4.3461538461538396</v>
      </c>
      <c r="L9669">
        <v>3</v>
      </c>
      <c r="M9669">
        <v>0.27948717948717899</v>
      </c>
      <c r="N9669">
        <v>13.387179487179401</v>
      </c>
      <c r="O9669" s="5" t="str">
        <f>VLOOKUP(D9669,MTeams!$A:$B,2,FALSE)</f>
        <v>Colgate</v>
      </c>
      <c r="P9669" s="5" t="str">
        <f>VLOOKUP(E9669,MTeams!$A:$B,2,FALSE)</f>
        <v>UCLA</v>
      </c>
    </row>
    <row r="9670" spans="1:16" x14ac:dyDescent="0.3">
      <c r="A9670" t="s">
        <v>9682</v>
      </c>
      <c r="B9670">
        <v>0.691404059155032</v>
      </c>
      <c r="C9670">
        <v>2021</v>
      </c>
      <c r="D9670">
        <v>1159</v>
      </c>
      <c r="E9670">
        <v>1422</v>
      </c>
      <c r="F9670">
        <v>14</v>
      </c>
      <c r="G9670">
        <v>13</v>
      </c>
      <c r="H9670">
        <v>0.93333333333333302</v>
      </c>
      <c r="I9670">
        <v>17.733333333333299</v>
      </c>
      <c r="J9670">
        <v>0.72413793103448199</v>
      </c>
      <c r="K9670">
        <v>6.1724137931034404</v>
      </c>
      <c r="L9670">
        <v>1</v>
      </c>
      <c r="M9670">
        <v>0.20919540229885</v>
      </c>
      <c r="N9670">
        <v>11.560919540229801</v>
      </c>
      <c r="O9670" s="5" t="str">
        <f>VLOOKUP(D9670,MTeams!$A:$B,2,FALSE)</f>
        <v>Colgate</v>
      </c>
      <c r="P9670" s="5" t="str">
        <f>VLOOKUP(E9670,MTeams!$A:$B,2,FALSE)</f>
        <v>UNC Greensboro</v>
      </c>
    </row>
    <row r="9671" spans="1:16" x14ac:dyDescent="0.3">
      <c r="A9671" t="s">
        <v>9683</v>
      </c>
      <c r="B9671">
        <v>0.39462367994217301</v>
      </c>
      <c r="C9671">
        <v>2021</v>
      </c>
      <c r="D9671">
        <v>1159</v>
      </c>
      <c r="E9671">
        <v>1425</v>
      </c>
      <c r="F9671">
        <v>14</v>
      </c>
      <c r="G9671">
        <v>6</v>
      </c>
      <c r="H9671">
        <v>0.93333333333333302</v>
      </c>
      <c r="I9671">
        <v>17.733333333333299</v>
      </c>
      <c r="J9671">
        <v>0.75862068965517204</v>
      </c>
      <c r="K9671">
        <v>9.6551724137930997</v>
      </c>
      <c r="L9671">
        <v>8</v>
      </c>
      <c r="M9671">
        <v>0.17471264367816</v>
      </c>
      <c r="N9671">
        <v>8.0781609195402293</v>
      </c>
      <c r="O9671" s="5" t="str">
        <f>VLOOKUP(D9671,MTeams!$A:$B,2,FALSE)</f>
        <v>Colgate</v>
      </c>
      <c r="P9671" s="5" t="str">
        <f>VLOOKUP(E9671,MTeams!$A:$B,2,FALSE)</f>
        <v>USC</v>
      </c>
    </row>
    <row r="9672" spans="1:16" x14ac:dyDescent="0.3">
      <c r="A9672" t="s">
        <v>9684</v>
      </c>
      <c r="B9672">
        <v>0.51701112884230005</v>
      </c>
      <c r="C9672">
        <v>2021</v>
      </c>
      <c r="D9672">
        <v>1159</v>
      </c>
      <c r="E9672">
        <v>1429</v>
      </c>
      <c r="F9672">
        <v>14</v>
      </c>
      <c r="G9672">
        <v>11</v>
      </c>
      <c r="H9672">
        <v>0.93333333333333302</v>
      </c>
      <c r="I9672">
        <v>17.733333333333299</v>
      </c>
      <c r="J9672">
        <v>0.70370370370370305</v>
      </c>
      <c r="K9672">
        <v>10.481481481481399</v>
      </c>
      <c r="L9672">
        <v>3</v>
      </c>
      <c r="M9672">
        <v>0.22962962962962899</v>
      </c>
      <c r="N9672">
        <v>7.2518518518518498</v>
      </c>
      <c r="O9672" s="5" t="str">
        <f>VLOOKUP(D9672,MTeams!$A:$B,2,FALSE)</f>
        <v>Colgate</v>
      </c>
      <c r="P9672" s="5" t="str">
        <f>VLOOKUP(E9672,MTeams!$A:$B,2,FALSE)</f>
        <v>Utah St</v>
      </c>
    </row>
    <row r="9673" spans="1:16" x14ac:dyDescent="0.3">
      <c r="A9673" t="s">
        <v>9685</v>
      </c>
      <c r="B9673">
        <v>0.59503218945926295</v>
      </c>
      <c r="C9673">
        <v>2021</v>
      </c>
      <c r="D9673">
        <v>1159</v>
      </c>
      <c r="E9673">
        <v>1433</v>
      </c>
      <c r="F9673">
        <v>14</v>
      </c>
      <c r="G9673">
        <v>10</v>
      </c>
      <c r="H9673">
        <v>0.93333333333333302</v>
      </c>
      <c r="I9673">
        <v>17.733333333333299</v>
      </c>
      <c r="J9673">
        <v>0.73076923076922995</v>
      </c>
      <c r="K9673">
        <v>6.5384615384615303</v>
      </c>
      <c r="L9673">
        <v>4</v>
      </c>
      <c r="M9673">
        <v>0.20256410256410201</v>
      </c>
      <c r="N9673">
        <v>11.1948717948717</v>
      </c>
      <c r="O9673" s="5" t="str">
        <f>VLOOKUP(D9673,MTeams!$A:$B,2,FALSE)</f>
        <v>Colgate</v>
      </c>
      <c r="P9673" s="5" t="str">
        <f>VLOOKUP(E9673,MTeams!$A:$B,2,FALSE)</f>
        <v>VCU</v>
      </c>
    </row>
    <row r="9674" spans="1:16" x14ac:dyDescent="0.3">
      <c r="A9674" t="s">
        <v>9686</v>
      </c>
      <c r="B9674">
        <v>0.38486245355945597</v>
      </c>
      <c r="C9674">
        <v>2021</v>
      </c>
      <c r="D9674">
        <v>1159</v>
      </c>
      <c r="E9674">
        <v>1437</v>
      </c>
      <c r="F9674">
        <v>14</v>
      </c>
      <c r="G9674">
        <v>5</v>
      </c>
      <c r="H9674">
        <v>0.93333333333333302</v>
      </c>
      <c r="I9674">
        <v>17.733333333333299</v>
      </c>
      <c r="J9674">
        <v>0.72727272727272696</v>
      </c>
      <c r="K9674">
        <v>8.4090909090908994</v>
      </c>
      <c r="L9674">
        <v>9</v>
      </c>
      <c r="M9674">
        <v>0.206060606060606</v>
      </c>
      <c r="N9674">
        <v>9.3242424242424207</v>
      </c>
      <c r="O9674" s="5" t="str">
        <f>VLOOKUP(D9674,MTeams!$A:$B,2,FALSE)</f>
        <v>Colgate</v>
      </c>
      <c r="P9674" s="5" t="str">
        <f>VLOOKUP(E9674,MTeams!$A:$B,2,FALSE)</f>
        <v>Villanova</v>
      </c>
    </row>
    <row r="9675" spans="1:16" x14ac:dyDescent="0.3">
      <c r="A9675" t="s">
        <v>9687</v>
      </c>
      <c r="B9675">
        <v>0.36706725435162801</v>
      </c>
      <c r="C9675">
        <v>2021</v>
      </c>
      <c r="D9675">
        <v>1159</v>
      </c>
      <c r="E9675">
        <v>1438</v>
      </c>
      <c r="F9675">
        <v>14</v>
      </c>
      <c r="G9675">
        <v>4</v>
      </c>
      <c r="H9675">
        <v>0.93333333333333302</v>
      </c>
      <c r="I9675">
        <v>17.733333333333299</v>
      </c>
      <c r="J9675">
        <v>0.75</v>
      </c>
      <c r="K9675">
        <v>8.1666666666666607</v>
      </c>
      <c r="L9675">
        <v>10</v>
      </c>
      <c r="M9675">
        <v>0.18333333333333299</v>
      </c>
      <c r="N9675">
        <v>9.5666666666666593</v>
      </c>
      <c r="O9675" s="5" t="str">
        <f>VLOOKUP(D9675,MTeams!$A:$B,2,FALSE)</f>
        <v>Colgate</v>
      </c>
      <c r="P9675" s="5" t="str">
        <f>VLOOKUP(E9675,MTeams!$A:$B,2,FALSE)</f>
        <v>Virginia</v>
      </c>
    </row>
    <row r="9676" spans="1:16" x14ac:dyDescent="0.3">
      <c r="A9676" t="s">
        <v>9688</v>
      </c>
      <c r="B9676">
        <v>0.58782679531144599</v>
      </c>
      <c r="C9676">
        <v>2021</v>
      </c>
      <c r="D9676">
        <v>1159</v>
      </c>
      <c r="E9676">
        <v>1439</v>
      </c>
      <c r="F9676">
        <v>14</v>
      </c>
      <c r="G9676">
        <v>10</v>
      </c>
      <c r="H9676">
        <v>0.93333333333333302</v>
      </c>
      <c r="I9676">
        <v>17.733333333333299</v>
      </c>
      <c r="J9676">
        <v>0.71428571428571397</v>
      </c>
      <c r="K9676">
        <v>6.6190476190476097</v>
      </c>
      <c r="L9676">
        <v>4</v>
      </c>
      <c r="M9676">
        <v>0.21904761904761899</v>
      </c>
      <c r="N9676">
        <v>11.1142857142857</v>
      </c>
      <c r="O9676" s="5" t="str">
        <f>VLOOKUP(D9676,MTeams!$A:$B,2,FALSE)</f>
        <v>Colgate</v>
      </c>
      <c r="P9676" s="5" t="str">
        <f>VLOOKUP(E9676,MTeams!$A:$B,2,FALSE)</f>
        <v>Virginia Tech</v>
      </c>
    </row>
    <row r="9677" spans="1:16" x14ac:dyDescent="0.3">
      <c r="A9677" t="s">
        <v>9689</v>
      </c>
      <c r="B9677">
        <v>0.38419687787645002</v>
      </c>
      <c r="C9677">
        <v>2021</v>
      </c>
      <c r="D9677">
        <v>1159</v>
      </c>
      <c r="E9677">
        <v>1452</v>
      </c>
      <c r="F9677">
        <v>14</v>
      </c>
      <c r="G9677">
        <v>3</v>
      </c>
      <c r="H9677">
        <v>0.93333333333333302</v>
      </c>
      <c r="I9677">
        <v>17.733333333333299</v>
      </c>
      <c r="J9677">
        <v>0.66666666666666596</v>
      </c>
      <c r="K9677">
        <v>5.1851851851851798</v>
      </c>
      <c r="L9677">
        <v>11</v>
      </c>
      <c r="M9677">
        <v>0.266666666666666</v>
      </c>
      <c r="N9677">
        <v>12.548148148148099</v>
      </c>
      <c r="O9677" s="5" t="str">
        <f>VLOOKUP(D9677,MTeams!$A:$B,2,FALSE)</f>
        <v>Colgate</v>
      </c>
      <c r="P9677" s="5" t="str">
        <f>VLOOKUP(E9677,MTeams!$A:$B,2,FALSE)</f>
        <v>West Virginia</v>
      </c>
    </row>
    <row r="9678" spans="1:16" x14ac:dyDescent="0.3">
      <c r="A9678" t="s">
        <v>9690</v>
      </c>
      <c r="B9678">
        <v>0.71744380701639798</v>
      </c>
      <c r="C9678">
        <v>2021</v>
      </c>
      <c r="D9678">
        <v>1159</v>
      </c>
      <c r="E9678">
        <v>1455</v>
      </c>
      <c r="F9678">
        <v>14</v>
      </c>
      <c r="G9678">
        <v>11</v>
      </c>
      <c r="H9678">
        <v>0.93333333333333302</v>
      </c>
      <c r="I9678">
        <v>17.733333333333299</v>
      </c>
      <c r="J9678">
        <v>0.73684210526315697</v>
      </c>
      <c r="K9678">
        <v>2.6315789473684199</v>
      </c>
      <c r="L9678">
        <v>3</v>
      </c>
      <c r="M9678">
        <v>0.19649122807017499</v>
      </c>
      <c r="N9678">
        <v>15.101754385964901</v>
      </c>
      <c r="O9678" s="5" t="str">
        <f>VLOOKUP(D9678,MTeams!$A:$B,2,FALSE)</f>
        <v>Colgate</v>
      </c>
      <c r="P9678" s="5" t="str">
        <f>VLOOKUP(E9678,MTeams!$A:$B,2,FALSE)</f>
        <v>Wichita St</v>
      </c>
    </row>
    <row r="9679" spans="1:16" x14ac:dyDescent="0.3">
      <c r="A9679" t="s">
        <v>9691</v>
      </c>
      <c r="B9679">
        <v>0.57248052172145902</v>
      </c>
      <c r="C9679">
        <v>2021</v>
      </c>
      <c r="D9679">
        <v>1159</v>
      </c>
      <c r="E9679">
        <v>1457</v>
      </c>
      <c r="F9679">
        <v>14</v>
      </c>
      <c r="G9679">
        <v>12</v>
      </c>
      <c r="H9679">
        <v>0.93333333333333302</v>
      </c>
      <c r="I9679">
        <v>17.733333333333299</v>
      </c>
      <c r="J9679">
        <v>0.95833333333333304</v>
      </c>
      <c r="K9679">
        <v>12.75</v>
      </c>
      <c r="L9679">
        <v>2</v>
      </c>
      <c r="M9679">
        <v>-2.5000000000000001E-2</v>
      </c>
      <c r="N9679">
        <v>4.9833333333333298</v>
      </c>
      <c r="O9679" s="5" t="str">
        <f>VLOOKUP(D9679,MTeams!$A:$B,2,FALSE)</f>
        <v>Colgate</v>
      </c>
      <c r="P9679" s="5" t="str">
        <f>VLOOKUP(E9679,MTeams!$A:$B,2,FALSE)</f>
        <v>Winthrop</v>
      </c>
    </row>
    <row r="9680" spans="1:16" x14ac:dyDescent="0.3">
      <c r="A9680" t="s">
        <v>9692</v>
      </c>
      <c r="B9680">
        <v>0.54856443234610197</v>
      </c>
      <c r="C9680">
        <v>2021</v>
      </c>
      <c r="D9680">
        <v>1159</v>
      </c>
      <c r="E9680">
        <v>1458</v>
      </c>
      <c r="F9680">
        <v>14</v>
      </c>
      <c r="G9680">
        <v>9</v>
      </c>
      <c r="H9680">
        <v>0.93333333333333302</v>
      </c>
      <c r="I9680">
        <v>17.733333333333299</v>
      </c>
      <c r="J9680">
        <v>0.58620689655172398</v>
      </c>
      <c r="K9680">
        <v>5.3103448275862002</v>
      </c>
      <c r="L9680">
        <v>5</v>
      </c>
      <c r="M9680">
        <v>0.34712643678160898</v>
      </c>
      <c r="N9680">
        <v>12.422988505747099</v>
      </c>
      <c r="O9680" s="5" t="str">
        <f>VLOOKUP(D9680,MTeams!$A:$B,2,FALSE)</f>
        <v>Colgate</v>
      </c>
      <c r="P9680" s="5" t="str">
        <f>VLOOKUP(E9680,MTeams!$A:$B,2,FALSE)</f>
        <v>Wisconsin</v>
      </c>
    </row>
    <row r="9681" spans="1:16" x14ac:dyDescent="0.3">
      <c r="A9681" t="s">
        <v>9693</v>
      </c>
      <c r="B9681">
        <v>0.59606234179251405</v>
      </c>
      <c r="C9681">
        <v>2021</v>
      </c>
      <c r="D9681">
        <v>1160</v>
      </c>
      <c r="E9681">
        <v>1163</v>
      </c>
      <c r="F9681">
        <v>5</v>
      </c>
      <c r="G9681">
        <v>7</v>
      </c>
      <c r="H9681">
        <v>0.73333333333333295</v>
      </c>
      <c r="I9681">
        <v>9.7666666666666604</v>
      </c>
      <c r="J9681">
        <v>0.68181818181818099</v>
      </c>
      <c r="K9681">
        <v>7.9090909090909003</v>
      </c>
      <c r="L9681">
        <v>-2</v>
      </c>
      <c r="M9681">
        <v>5.15151515151515E-2</v>
      </c>
      <c r="N9681">
        <v>1.8575757575757501</v>
      </c>
      <c r="O9681" s="5" t="str">
        <f>VLOOKUP(D9681,MTeams!$A:$B,2,FALSE)</f>
        <v>Colorado</v>
      </c>
      <c r="P9681" s="5" t="str">
        <f>VLOOKUP(E9681,MTeams!$A:$B,2,FALSE)</f>
        <v>Connecticut</v>
      </c>
    </row>
    <row r="9682" spans="1:16" x14ac:dyDescent="0.3">
      <c r="A9682" t="s">
        <v>9694</v>
      </c>
      <c r="B9682">
        <v>0.52228232015434595</v>
      </c>
      <c r="C9682">
        <v>2021</v>
      </c>
      <c r="D9682">
        <v>1160</v>
      </c>
      <c r="E9682">
        <v>1166</v>
      </c>
      <c r="F9682">
        <v>5</v>
      </c>
      <c r="G9682">
        <v>5</v>
      </c>
      <c r="H9682">
        <v>0.73333333333333295</v>
      </c>
      <c r="I9682">
        <v>9.7666666666666604</v>
      </c>
      <c r="J9682">
        <v>0.71428571428571397</v>
      </c>
      <c r="K9682">
        <v>8.6785714285714199</v>
      </c>
      <c r="L9682">
        <v>0</v>
      </c>
      <c r="M9682">
        <v>1.90476190476189E-2</v>
      </c>
      <c r="N9682">
        <v>1.08809523809523</v>
      </c>
      <c r="O9682" s="5" t="str">
        <f>VLOOKUP(D9682,MTeams!$A:$B,2,FALSE)</f>
        <v>Colorado</v>
      </c>
      <c r="P9682" s="5" t="str">
        <f>VLOOKUP(E9682,MTeams!$A:$B,2,FALSE)</f>
        <v>Creighton</v>
      </c>
    </row>
    <row r="9683" spans="1:16" x14ac:dyDescent="0.3">
      <c r="A9683" t="s">
        <v>9695</v>
      </c>
      <c r="B9683">
        <v>0.687841115020567</v>
      </c>
      <c r="C9683">
        <v>2021</v>
      </c>
      <c r="D9683">
        <v>1160</v>
      </c>
      <c r="E9683">
        <v>1179</v>
      </c>
      <c r="F9683">
        <v>5</v>
      </c>
      <c r="G9683">
        <v>11</v>
      </c>
      <c r="H9683">
        <v>0.73333333333333295</v>
      </c>
      <c r="I9683">
        <v>9.7666666666666604</v>
      </c>
      <c r="J9683">
        <v>0.85185185185185097</v>
      </c>
      <c r="K9683">
        <v>11.1851851851851</v>
      </c>
      <c r="L9683">
        <v>-6</v>
      </c>
      <c r="M9683">
        <v>-0.118518518518518</v>
      </c>
      <c r="N9683">
        <v>-1.4185185185185101</v>
      </c>
      <c r="O9683" s="5" t="str">
        <f>VLOOKUP(D9683,MTeams!$A:$B,2,FALSE)</f>
        <v>Colorado</v>
      </c>
      <c r="P9683" s="5" t="str">
        <f>VLOOKUP(E9683,MTeams!$A:$B,2,FALSE)</f>
        <v>Drake</v>
      </c>
    </row>
    <row r="9684" spans="1:16" x14ac:dyDescent="0.3">
      <c r="A9684" t="s">
        <v>9696</v>
      </c>
      <c r="B9684">
        <v>0.86331362158167602</v>
      </c>
      <c r="C9684">
        <v>2021</v>
      </c>
      <c r="D9684">
        <v>1160</v>
      </c>
      <c r="E9684">
        <v>1180</v>
      </c>
      <c r="F9684">
        <v>5</v>
      </c>
      <c r="G9684">
        <v>16</v>
      </c>
      <c r="H9684">
        <v>0.73333333333333295</v>
      </c>
      <c r="I9684">
        <v>9.7666666666666604</v>
      </c>
      <c r="J9684">
        <v>0.63157894736842102</v>
      </c>
      <c r="K9684">
        <v>4.6315789473684204</v>
      </c>
      <c r="L9684">
        <v>-11</v>
      </c>
      <c r="M9684">
        <v>0.101754385964912</v>
      </c>
      <c r="N9684">
        <v>5.13508771929824</v>
      </c>
      <c r="O9684" s="5" t="str">
        <f>VLOOKUP(D9684,MTeams!$A:$B,2,FALSE)</f>
        <v>Colorado</v>
      </c>
      <c r="P9684" s="5" t="str">
        <f>VLOOKUP(E9684,MTeams!$A:$B,2,FALSE)</f>
        <v>Drexel</v>
      </c>
    </row>
    <row r="9685" spans="1:16" x14ac:dyDescent="0.3">
      <c r="A9685" t="s">
        <v>9697</v>
      </c>
      <c r="B9685">
        <v>0.78654257466610999</v>
      </c>
      <c r="C9685">
        <v>2021</v>
      </c>
      <c r="D9685">
        <v>1160</v>
      </c>
      <c r="E9685">
        <v>1186</v>
      </c>
      <c r="F9685">
        <v>5</v>
      </c>
      <c r="G9685">
        <v>14</v>
      </c>
      <c r="H9685">
        <v>0.73333333333333295</v>
      </c>
      <c r="I9685">
        <v>9.7666666666666604</v>
      </c>
      <c r="J9685">
        <v>0.68181818181818099</v>
      </c>
      <c r="K9685">
        <v>7.9090909090909003</v>
      </c>
      <c r="L9685">
        <v>-9</v>
      </c>
      <c r="M9685">
        <v>5.15151515151515E-2</v>
      </c>
      <c r="N9685">
        <v>1.8575757575757501</v>
      </c>
      <c r="O9685" s="5" t="str">
        <f>VLOOKUP(D9685,MTeams!$A:$B,2,FALSE)</f>
        <v>Colorado</v>
      </c>
      <c r="P9685" s="5" t="str">
        <f>VLOOKUP(E9685,MTeams!$A:$B,2,FALSE)</f>
        <v>E Washington</v>
      </c>
    </row>
    <row r="9686" spans="1:16" x14ac:dyDescent="0.3">
      <c r="A9686" t="s">
        <v>9698</v>
      </c>
      <c r="B9686">
        <v>0.66583543464732597</v>
      </c>
      <c r="C9686">
        <v>2021</v>
      </c>
      <c r="D9686">
        <v>1160</v>
      </c>
      <c r="E9686">
        <v>1196</v>
      </c>
      <c r="F9686">
        <v>5</v>
      </c>
      <c r="G9686">
        <v>7</v>
      </c>
      <c r="H9686">
        <v>0.73333333333333295</v>
      </c>
      <c r="I9686">
        <v>9.7666666666666604</v>
      </c>
      <c r="J9686">
        <v>0.60869565217391297</v>
      </c>
      <c r="K9686">
        <v>4.13043478260869</v>
      </c>
      <c r="L9686">
        <v>-2</v>
      </c>
      <c r="M9686">
        <v>0.12463768115942001</v>
      </c>
      <c r="N9686">
        <v>5.6362318840579704</v>
      </c>
      <c r="O9686" s="5" t="str">
        <f>VLOOKUP(D9686,MTeams!$A:$B,2,FALSE)</f>
        <v>Colorado</v>
      </c>
      <c r="P9686" s="5" t="str">
        <f>VLOOKUP(E9686,MTeams!$A:$B,2,FALSE)</f>
        <v>Florida</v>
      </c>
    </row>
    <row r="9687" spans="1:16" x14ac:dyDescent="0.3">
      <c r="A9687" t="s">
        <v>9699</v>
      </c>
      <c r="B9687">
        <v>0.49611014681815102</v>
      </c>
      <c r="C9687">
        <v>2021</v>
      </c>
      <c r="D9687">
        <v>1160</v>
      </c>
      <c r="E9687">
        <v>1199</v>
      </c>
      <c r="F9687">
        <v>5</v>
      </c>
      <c r="G9687">
        <v>4</v>
      </c>
      <c r="H9687">
        <v>0.73333333333333295</v>
      </c>
      <c r="I9687">
        <v>9.7666666666666604</v>
      </c>
      <c r="J9687">
        <v>0.72727272727272696</v>
      </c>
      <c r="K9687">
        <v>8.5909090909090899</v>
      </c>
      <c r="L9687">
        <v>1</v>
      </c>
      <c r="M9687">
        <v>6.0606060606059799E-3</v>
      </c>
      <c r="N9687">
        <v>1.17575757575757</v>
      </c>
      <c r="O9687" s="5" t="str">
        <f>VLOOKUP(D9687,MTeams!$A:$B,2,FALSE)</f>
        <v>Colorado</v>
      </c>
      <c r="P9687" s="5" t="str">
        <f>VLOOKUP(E9687,MTeams!$A:$B,2,FALSE)</f>
        <v>Florida St</v>
      </c>
    </row>
    <row r="9688" spans="1:16" x14ac:dyDescent="0.3">
      <c r="A9688" t="s">
        <v>9700</v>
      </c>
      <c r="B9688">
        <v>0.83041008909207703</v>
      </c>
      <c r="C9688">
        <v>2021</v>
      </c>
      <c r="D9688">
        <v>1160</v>
      </c>
      <c r="E9688">
        <v>1207</v>
      </c>
      <c r="F9688">
        <v>5</v>
      </c>
      <c r="G9688">
        <v>12</v>
      </c>
      <c r="H9688">
        <v>0.73333333333333295</v>
      </c>
      <c r="I9688">
        <v>9.7666666666666604</v>
      </c>
      <c r="J9688">
        <v>0.52</v>
      </c>
      <c r="K9688">
        <v>0.68</v>
      </c>
      <c r="L9688">
        <v>-7</v>
      </c>
      <c r="M9688">
        <v>0.21333333333333299</v>
      </c>
      <c r="N9688">
        <v>9.0866666666666607</v>
      </c>
      <c r="O9688" s="5" t="str">
        <f>VLOOKUP(D9688,MTeams!$A:$B,2,FALSE)</f>
        <v>Colorado</v>
      </c>
      <c r="P9688" s="5" t="str">
        <f>VLOOKUP(E9688,MTeams!$A:$B,2,FALSE)</f>
        <v>Georgetown</v>
      </c>
    </row>
    <row r="9689" spans="1:16" x14ac:dyDescent="0.3">
      <c r="A9689" t="s">
        <v>9701</v>
      </c>
      <c r="B9689">
        <v>0.71057040100445401</v>
      </c>
      <c r="C9689">
        <v>2021</v>
      </c>
      <c r="D9689">
        <v>1160</v>
      </c>
      <c r="E9689">
        <v>1210</v>
      </c>
      <c r="F9689">
        <v>5</v>
      </c>
      <c r="G9689">
        <v>9</v>
      </c>
      <c r="H9689">
        <v>0.73333333333333295</v>
      </c>
      <c r="I9689">
        <v>9.7666666666666604</v>
      </c>
      <c r="J9689">
        <v>0.68</v>
      </c>
      <c r="K9689">
        <v>5.52</v>
      </c>
      <c r="L9689">
        <v>-4</v>
      </c>
      <c r="M9689">
        <v>5.3333333333333198E-2</v>
      </c>
      <c r="N9689">
        <v>4.2466666666666599</v>
      </c>
      <c r="O9689" s="5" t="str">
        <f>VLOOKUP(D9689,MTeams!$A:$B,2,FALSE)</f>
        <v>Colorado</v>
      </c>
      <c r="P9689" s="5" t="str">
        <f>VLOOKUP(E9689,MTeams!$A:$B,2,FALSE)</f>
        <v>Georgia Tech</v>
      </c>
    </row>
    <row r="9690" spans="1:16" x14ac:dyDescent="0.3">
      <c r="A9690" t="s">
        <v>9702</v>
      </c>
      <c r="B9690">
        <v>0.17356998770845999</v>
      </c>
      <c r="C9690">
        <v>2021</v>
      </c>
      <c r="D9690">
        <v>1160</v>
      </c>
      <c r="E9690">
        <v>1211</v>
      </c>
      <c r="F9690">
        <v>5</v>
      </c>
      <c r="G9690">
        <v>1</v>
      </c>
      <c r="H9690">
        <v>0.73333333333333295</v>
      </c>
      <c r="I9690">
        <v>9.7666666666666604</v>
      </c>
      <c r="J9690">
        <v>1</v>
      </c>
      <c r="K9690">
        <v>23</v>
      </c>
      <c r="L9690">
        <v>4</v>
      </c>
      <c r="M9690">
        <v>-0.266666666666666</v>
      </c>
      <c r="N9690">
        <v>-13.233333333333301</v>
      </c>
      <c r="O9690" s="5" t="str">
        <f>VLOOKUP(D9690,MTeams!$A:$B,2,FALSE)</f>
        <v>Colorado</v>
      </c>
      <c r="P9690" s="5" t="str">
        <f>VLOOKUP(E9690,MTeams!$A:$B,2,FALSE)</f>
        <v>Gonzaga</v>
      </c>
    </row>
    <row r="9691" spans="1:16" x14ac:dyDescent="0.3">
      <c r="A9691" t="s">
        <v>9703</v>
      </c>
      <c r="B9691">
        <v>0.78272561690676101</v>
      </c>
      <c r="C9691">
        <v>2021</v>
      </c>
      <c r="D9691">
        <v>1160</v>
      </c>
      <c r="E9691">
        <v>1213</v>
      </c>
      <c r="F9691">
        <v>5</v>
      </c>
      <c r="G9691">
        <v>15</v>
      </c>
      <c r="H9691">
        <v>0.73333333333333295</v>
      </c>
      <c r="I9691">
        <v>9.7666666666666604</v>
      </c>
      <c r="J9691">
        <v>0.7</v>
      </c>
      <c r="K9691">
        <v>9.6</v>
      </c>
      <c r="L9691">
        <v>-10</v>
      </c>
      <c r="M9691">
        <v>3.3333333333333298E-2</v>
      </c>
      <c r="N9691">
        <v>0.16666666666666699</v>
      </c>
      <c r="O9691" s="5" t="str">
        <f>VLOOKUP(D9691,MTeams!$A:$B,2,FALSE)</f>
        <v>Colorado</v>
      </c>
      <c r="P9691" s="5" t="str">
        <f>VLOOKUP(E9691,MTeams!$A:$B,2,FALSE)</f>
        <v>Grand Canyon</v>
      </c>
    </row>
    <row r="9692" spans="1:16" x14ac:dyDescent="0.3">
      <c r="A9692" t="s">
        <v>9704</v>
      </c>
      <c r="B9692">
        <v>0.88908645989175406</v>
      </c>
      <c r="C9692">
        <v>2021</v>
      </c>
      <c r="D9692">
        <v>1160</v>
      </c>
      <c r="E9692">
        <v>1216</v>
      </c>
      <c r="F9692">
        <v>5</v>
      </c>
      <c r="G9692">
        <v>16</v>
      </c>
      <c r="H9692">
        <v>0.73333333333333295</v>
      </c>
      <c r="I9692">
        <v>9.7666666666666604</v>
      </c>
      <c r="J9692">
        <v>0.65217391304347805</v>
      </c>
      <c r="K9692">
        <v>2.60869565217391</v>
      </c>
      <c r="L9692">
        <v>-11</v>
      </c>
      <c r="M9692">
        <v>8.1159420289854997E-2</v>
      </c>
      <c r="N9692">
        <v>7.15797101449275</v>
      </c>
      <c r="O9692" s="5" t="str">
        <f>VLOOKUP(D9692,MTeams!$A:$B,2,FALSE)</f>
        <v>Colorado</v>
      </c>
      <c r="P9692" s="5" t="str">
        <f>VLOOKUP(E9692,MTeams!$A:$B,2,FALSE)</f>
        <v>Hartford</v>
      </c>
    </row>
    <row r="9693" spans="1:16" x14ac:dyDescent="0.3">
      <c r="A9693" t="s">
        <v>9705</v>
      </c>
      <c r="B9693">
        <v>0.25788058712508899</v>
      </c>
      <c r="C9693">
        <v>2021</v>
      </c>
      <c r="D9693">
        <v>1160</v>
      </c>
      <c r="E9693">
        <v>1222</v>
      </c>
      <c r="F9693">
        <v>5</v>
      </c>
      <c r="G9693">
        <v>2</v>
      </c>
      <c r="H9693">
        <v>0.73333333333333295</v>
      </c>
      <c r="I9693">
        <v>9.7666666666666604</v>
      </c>
      <c r="J9693">
        <v>0.88461538461538403</v>
      </c>
      <c r="K9693">
        <v>18</v>
      </c>
      <c r="L9693">
        <v>3</v>
      </c>
      <c r="M9693">
        <v>-0.15128205128205099</v>
      </c>
      <c r="N9693">
        <v>-8.2333333333333307</v>
      </c>
      <c r="O9693" s="5" t="str">
        <f>VLOOKUP(D9693,MTeams!$A:$B,2,FALSE)</f>
        <v>Colorado</v>
      </c>
      <c r="P9693" s="5" t="str">
        <f>VLOOKUP(E9693,MTeams!$A:$B,2,FALSE)</f>
        <v>Houston</v>
      </c>
    </row>
    <row r="9694" spans="1:16" x14ac:dyDescent="0.3">
      <c r="A9694" t="s">
        <v>9706</v>
      </c>
      <c r="B9694">
        <v>0.33246306918780999</v>
      </c>
      <c r="C9694">
        <v>2021</v>
      </c>
      <c r="D9694">
        <v>1160</v>
      </c>
      <c r="E9694">
        <v>1228</v>
      </c>
      <c r="F9694">
        <v>5</v>
      </c>
      <c r="G9694">
        <v>1</v>
      </c>
      <c r="H9694">
        <v>0.73333333333333295</v>
      </c>
      <c r="I9694">
        <v>9.7666666666666604</v>
      </c>
      <c r="J9694">
        <v>0.79310344827586199</v>
      </c>
      <c r="K9694">
        <v>12.1724137931034</v>
      </c>
      <c r="L9694">
        <v>4</v>
      </c>
      <c r="M9694">
        <v>-5.9770114942528797E-2</v>
      </c>
      <c r="N9694">
        <v>-2.40574712643678</v>
      </c>
      <c r="O9694" s="5" t="str">
        <f>VLOOKUP(D9694,MTeams!$A:$B,2,FALSE)</f>
        <v>Colorado</v>
      </c>
      <c r="P9694" s="5" t="str">
        <f>VLOOKUP(E9694,MTeams!$A:$B,2,FALSE)</f>
        <v>Illinois</v>
      </c>
    </row>
    <row r="9695" spans="1:16" x14ac:dyDescent="0.3">
      <c r="A9695" t="s">
        <v>9707</v>
      </c>
      <c r="B9695">
        <v>0.83686796642759698</v>
      </c>
      <c r="C9695">
        <v>2021</v>
      </c>
      <c r="D9695">
        <v>1160</v>
      </c>
      <c r="E9695">
        <v>1233</v>
      </c>
      <c r="F9695">
        <v>5</v>
      </c>
      <c r="G9695">
        <v>15</v>
      </c>
      <c r="H9695">
        <v>0.73333333333333295</v>
      </c>
      <c r="I9695">
        <v>9.7666666666666604</v>
      </c>
      <c r="J9695">
        <v>0.70588235294117596</v>
      </c>
      <c r="K9695">
        <v>6.2941176470588198</v>
      </c>
      <c r="L9695">
        <v>-10</v>
      </c>
      <c r="M9695">
        <v>2.7450980392156699E-2</v>
      </c>
      <c r="N9695">
        <v>3.4725490196078401</v>
      </c>
      <c r="O9695" s="5" t="str">
        <f>VLOOKUP(D9695,MTeams!$A:$B,2,FALSE)</f>
        <v>Colorado</v>
      </c>
      <c r="P9695" s="5" t="str">
        <f>VLOOKUP(E9695,MTeams!$A:$B,2,FALSE)</f>
        <v>Iona</v>
      </c>
    </row>
    <row r="9696" spans="1:16" x14ac:dyDescent="0.3">
      <c r="A9696" t="s">
        <v>9708</v>
      </c>
      <c r="B9696">
        <v>0.34983551316764799</v>
      </c>
      <c r="C9696">
        <v>2021</v>
      </c>
      <c r="D9696">
        <v>1160</v>
      </c>
      <c r="E9696">
        <v>1234</v>
      </c>
      <c r="F9696">
        <v>5</v>
      </c>
      <c r="G9696">
        <v>2</v>
      </c>
      <c r="H9696">
        <v>0.73333333333333295</v>
      </c>
      <c r="I9696">
        <v>9.7666666666666604</v>
      </c>
      <c r="J9696">
        <v>0.72413793103448199</v>
      </c>
      <c r="K9696">
        <v>11.8275862068965</v>
      </c>
      <c r="L9696">
        <v>3</v>
      </c>
      <c r="M9696">
        <v>9.1954022988505104E-3</v>
      </c>
      <c r="N9696">
        <v>-2.0609195402298801</v>
      </c>
      <c r="O9696" s="5" t="str">
        <f>VLOOKUP(D9696,MTeams!$A:$B,2,FALSE)</f>
        <v>Colorado</v>
      </c>
      <c r="P9696" s="5" t="str">
        <f>VLOOKUP(E9696,MTeams!$A:$B,2,FALSE)</f>
        <v>Iowa</v>
      </c>
    </row>
    <row r="9697" spans="1:16" x14ac:dyDescent="0.3">
      <c r="A9697" t="s">
        <v>9709</v>
      </c>
      <c r="B9697">
        <v>0.51480732415395902</v>
      </c>
      <c r="C9697">
        <v>2021</v>
      </c>
      <c r="D9697">
        <v>1160</v>
      </c>
      <c r="E9697">
        <v>1242</v>
      </c>
      <c r="F9697">
        <v>5</v>
      </c>
      <c r="G9697">
        <v>3</v>
      </c>
      <c r="H9697">
        <v>0.73333333333333295</v>
      </c>
      <c r="I9697">
        <v>9.7666666666666604</v>
      </c>
      <c r="J9697">
        <v>0.70370370370370305</v>
      </c>
      <c r="K9697">
        <v>6.3333333333333304</v>
      </c>
      <c r="L9697">
        <v>2</v>
      </c>
      <c r="M9697">
        <v>2.9629629629629499E-2</v>
      </c>
      <c r="N9697">
        <v>3.43333333333333</v>
      </c>
      <c r="O9697" s="5" t="str">
        <f>VLOOKUP(D9697,MTeams!$A:$B,2,FALSE)</f>
        <v>Colorado</v>
      </c>
      <c r="P9697" s="5" t="str">
        <f>VLOOKUP(E9697,MTeams!$A:$B,2,FALSE)</f>
        <v>Kansas</v>
      </c>
    </row>
    <row r="9698" spans="1:16" x14ac:dyDescent="0.3">
      <c r="A9698" t="s">
        <v>9710</v>
      </c>
      <c r="B9698">
        <v>0.72964474582539895</v>
      </c>
      <c r="C9698">
        <v>2021</v>
      </c>
      <c r="D9698">
        <v>1160</v>
      </c>
      <c r="E9698">
        <v>1251</v>
      </c>
      <c r="F9698">
        <v>5</v>
      </c>
      <c r="G9698">
        <v>13</v>
      </c>
      <c r="H9698">
        <v>0.73333333333333295</v>
      </c>
      <c r="I9698">
        <v>9.7666666666666604</v>
      </c>
      <c r="J9698">
        <v>0.79166666666666596</v>
      </c>
      <c r="K9698">
        <v>11</v>
      </c>
      <c r="L9698">
        <v>-8</v>
      </c>
      <c r="M9698">
        <v>-5.83333333333333E-2</v>
      </c>
      <c r="N9698">
        <v>-1.2333333333333301</v>
      </c>
      <c r="O9698" s="5" t="str">
        <f>VLOOKUP(D9698,MTeams!$A:$B,2,FALSE)</f>
        <v>Colorado</v>
      </c>
      <c r="P9698" s="5" t="str">
        <f>VLOOKUP(E9698,MTeams!$A:$B,2,FALSE)</f>
        <v>Liberty</v>
      </c>
    </row>
    <row r="9699" spans="1:16" x14ac:dyDescent="0.3">
      <c r="A9699" t="s">
        <v>9711</v>
      </c>
      <c r="B9699">
        <v>0.50588549460215604</v>
      </c>
      <c r="C9699">
        <v>2021</v>
      </c>
      <c r="D9699">
        <v>1160</v>
      </c>
      <c r="E9699">
        <v>1260</v>
      </c>
      <c r="F9699">
        <v>5</v>
      </c>
      <c r="G9699">
        <v>8</v>
      </c>
      <c r="H9699">
        <v>0.73333333333333295</v>
      </c>
      <c r="I9699">
        <v>9.7666666666666604</v>
      </c>
      <c r="J9699">
        <v>0.84615384615384603</v>
      </c>
      <c r="K9699">
        <v>14.692307692307599</v>
      </c>
      <c r="L9699">
        <v>-3</v>
      </c>
      <c r="M9699">
        <v>-0.112820512820512</v>
      </c>
      <c r="N9699">
        <v>-4.9256410256410197</v>
      </c>
      <c r="O9699" s="5" t="str">
        <f>VLOOKUP(D9699,MTeams!$A:$B,2,FALSE)</f>
        <v>Colorado</v>
      </c>
      <c r="P9699" s="5" t="str">
        <f>VLOOKUP(E9699,MTeams!$A:$B,2,FALSE)</f>
        <v>Loyola-Chicago</v>
      </c>
    </row>
    <row r="9700" spans="1:16" x14ac:dyDescent="0.3">
      <c r="A9700" t="s">
        <v>9712</v>
      </c>
      <c r="B9700">
        <v>0.64988228481650301</v>
      </c>
      <c r="C9700">
        <v>2021</v>
      </c>
      <c r="D9700">
        <v>1160</v>
      </c>
      <c r="E9700">
        <v>1261</v>
      </c>
      <c r="F9700">
        <v>5</v>
      </c>
      <c r="G9700">
        <v>8</v>
      </c>
      <c r="H9700">
        <v>0.73333333333333295</v>
      </c>
      <c r="I9700">
        <v>9.7666666666666604</v>
      </c>
      <c r="J9700">
        <v>0.66666666666666596</v>
      </c>
      <c r="K9700">
        <v>6.7777777777777697</v>
      </c>
      <c r="L9700">
        <v>-3</v>
      </c>
      <c r="M9700">
        <v>6.6666666666666596E-2</v>
      </c>
      <c r="N9700">
        <v>2.9888888888888898</v>
      </c>
      <c r="O9700" s="5" t="str">
        <f>VLOOKUP(D9700,MTeams!$A:$B,2,FALSE)</f>
        <v>Colorado</v>
      </c>
      <c r="P9700" s="5" t="str">
        <f>VLOOKUP(E9700,MTeams!$A:$B,2,FALSE)</f>
        <v>LSU</v>
      </c>
    </row>
    <row r="9701" spans="1:16" x14ac:dyDescent="0.3">
      <c r="A9701" t="s">
        <v>9713</v>
      </c>
      <c r="B9701">
        <v>0.76151310221416402</v>
      </c>
      <c r="C9701">
        <v>2021</v>
      </c>
      <c r="D9701">
        <v>1160</v>
      </c>
      <c r="E9701">
        <v>1268</v>
      </c>
      <c r="F9701">
        <v>5</v>
      </c>
      <c r="G9701">
        <v>10</v>
      </c>
      <c r="H9701">
        <v>0.73333333333333295</v>
      </c>
      <c r="I9701">
        <v>9.7666666666666604</v>
      </c>
      <c r="J9701">
        <v>0.53571428571428503</v>
      </c>
      <c r="K9701">
        <v>2.46428571428571</v>
      </c>
      <c r="L9701">
        <v>-5</v>
      </c>
      <c r="M9701">
        <v>0.197619047619047</v>
      </c>
      <c r="N9701">
        <v>7.3023809523809504</v>
      </c>
      <c r="O9701" s="5" t="str">
        <f>VLOOKUP(D9701,MTeams!$A:$B,2,FALSE)</f>
        <v>Colorado</v>
      </c>
      <c r="P9701" s="5" t="str">
        <f>VLOOKUP(E9701,MTeams!$A:$B,2,FALSE)</f>
        <v>Maryland</v>
      </c>
    </row>
    <row r="9702" spans="1:16" x14ac:dyDescent="0.3">
      <c r="A9702" t="s">
        <v>9714</v>
      </c>
      <c r="B9702">
        <v>0.37540950996106798</v>
      </c>
      <c r="C9702">
        <v>2021</v>
      </c>
      <c r="D9702">
        <v>1160</v>
      </c>
      <c r="E9702">
        <v>1276</v>
      </c>
      <c r="F9702">
        <v>5</v>
      </c>
      <c r="G9702">
        <v>1</v>
      </c>
      <c r="H9702">
        <v>0.73333333333333295</v>
      </c>
      <c r="I9702">
        <v>9.7666666666666604</v>
      </c>
      <c r="J9702">
        <v>0.83333333333333304</v>
      </c>
      <c r="K9702">
        <v>10.875</v>
      </c>
      <c r="L9702">
        <v>4</v>
      </c>
      <c r="M9702">
        <v>-0.1</v>
      </c>
      <c r="N9702">
        <v>-1.1083333333333301</v>
      </c>
      <c r="O9702" s="5" t="str">
        <f>VLOOKUP(D9702,MTeams!$A:$B,2,FALSE)</f>
        <v>Colorado</v>
      </c>
      <c r="P9702" s="5" t="str">
        <f>VLOOKUP(E9702,MTeams!$A:$B,2,FALSE)</f>
        <v>Michigan</v>
      </c>
    </row>
    <row r="9703" spans="1:16" x14ac:dyDescent="0.3">
      <c r="A9703" t="s">
        <v>9715</v>
      </c>
      <c r="B9703">
        <v>0.84992454206152501</v>
      </c>
      <c r="C9703">
        <v>2021</v>
      </c>
      <c r="D9703">
        <v>1160</v>
      </c>
      <c r="E9703">
        <v>1277</v>
      </c>
      <c r="F9703">
        <v>5</v>
      </c>
      <c r="G9703">
        <v>11</v>
      </c>
      <c r="H9703">
        <v>0.73333333333333295</v>
      </c>
      <c r="I9703">
        <v>9.7666666666666604</v>
      </c>
      <c r="J9703">
        <v>0.55555555555555503</v>
      </c>
      <c r="K9703">
        <v>-1.5185185185185099</v>
      </c>
      <c r="L9703">
        <v>-6</v>
      </c>
      <c r="M9703">
        <v>0.17777777777777701</v>
      </c>
      <c r="N9703">
        <v>11.285185185185099</v>
      </c>
      <c r="O9703" s="5" t="str">
        <f>VLOOKUP(D9703,MTeams!$A:$B,2,FALSE)</f>
        <v>Colorado</v>
      </c>
      <c r="P9703" s="5" t="str">
        <f>VLOOKUP(E9703,MTeams!$A:$B,2,FALSE)</f>
        <v>Michigan St</v>
      </c>
    </row>
    <row r="9704" spans="1:16" x14ac:dyDescent="0.3">
      <c r="A9704" t="s">
        <v>9716</v>
      </c>
      <c r="B9704">
        <v>0.77619706929091803</v>
      </c>
      <c r="C9704">
        <v>2021</v>
      </c>
      <c r="D9704">
        <v>1160</v>
      </c>
      <c r="E9704">
        <v>1281</v>
      </c>
      <c r="F9704">
        <v>5</v>
      </c>
      <c r="G9704">
        <v>9</v>
      </c>
      <c r="H9704">
        <v>0.73333333333333295</v>
      </c>
      <c r="I9704">
        <v>9.7666666666666604</v>
      </c>
      <c r="J9704">
        <v>0.64</v>
      </c>
      <c r="K9704">
        <v>1.72</v>
      </c>
      <c r="L9704">
        <v>-4</v>
      </c>
      <c r="M9704">
        <v>9.3333333333333199E-2</v>
      </c>
      <c r="N9704">
        <v>8.0466666666666598</v>
      </c>
      <c r="O9704" s="5" t="str">
        <f>VLOOKUP(D9704,MTeams!$A:$B,2,FALSE)</f>
        <v>Colorado</v>
      </c>
      <c r="P9704" s="5" t="str">
        <f>VLOOKUP(E9704,MTeams!$A:$B,2,FALSE)</f>
        <v>Missouri</v>
      </c>
    </row>
    <row r="9705" spans="1:16" x14ac:dyDescent="0.3">
      <c r="A9705" t="s">
        <v>9717</v>
      </c>
      <c r="B9705">
        <v>0.85696897987969001</v>
      </c>
      <c r="C9705">
        <v>2021</v>
      </c>
      <c r="D9705">
        <v>1160</v>
      </c>
      <c r="E9705">
        <v>1287</v>
      </c>
      <c r="F9705">
        <v>5</v>
      </c>
      <c r="G9705">
        <v>14</v>
      </c>
      <c r="H9705">
        <v>0.73333333333333295</v>
      </c>
      <c r="I9705">
        <v>9.7666666666666604</v>
      </c>
      <c r="J9705">
        <v>0.75</v>
      </c>
      <c r="K9705">
        <v>4.1071428571428497</v>
      </c>
      <c r="L9705">
        <v>-9</v>
      </c>
      <c r="M9705">
        <v>-1.6666666666666701E-2</v>
      </c>
      <c r="N9705">
        <v>5.6595238095238098</v>
      </c>
      <c r="O9705" s="5" t="str">
        <f>VLOOKUP(D9705,MTeams!$A:$B,2,FALSE)</f>
        <v>Colorado</v>
      </c>
      <c r="P9705" s="5" t="str">
        <f>VLOOKUP(E9705,MTeams!$A:$B,2,FALSE)</f>
        <v>Morehead St</v>
      </c>
    </row>
    <row r="9706" spans="1:16" x14ac:dyDescent="0.3">
      <c r="A9706" t="s">
        <v>9718</v>
      </c>
      <c r="B9706">
        <v>0.88775823234653095</v>
      </c>
      <c r="C9706">
        <v>2021</v>
      </c>
      <c r="D9706">
        <v>1160</v>
      </c>
      <c r="E9706">
        <v>1291</v>
      </c>
      <c r="F9706">
        <v>5</v>
      </c>
      <c r="G9706">
        <v>16</v>
      </c>
      <c r="H9706">
        <v>0.73333333333333295</v>
      </c>
      <c r="I9706">
        <v>9.7666666666666604</v>
      </c>
      <c r="J9706">
        <v>0.54545454545454497</v>
      </c>
      <c r="K9706">
        <v>1.4090909090909001</v>
      </c>
      <c r="L9706">
        <v>-11</v>
      </c>
      <c r="M9706">
        <v>0.18787878787878701</v>
      </c>
      <c r="N9706">
        <v>8.3575757575757592</v>
      </c>
      <c r="O9706" s="5" t="str">
        <f>VLOOKUP(D9706,MTeams!$A:$B,2,FALSE)</f>
        <v>Colorado</v>
      </c>
      <c r="P9706" s="5" t="str">
        <f>VLOOKUP(E9706,MTeams!$A:$B,2,FALSE)</f>
        <v>Mt St Mary's</v>
      </c>
    </row>
    <row r="9707" spans="1:16" x14ac:dyDescent="0.3">
      <c r="A9707" t="s">
        <v>9719</v>
      </c>
      <c r="B9707">
        <v>0.86932574574753996</v>
      </c>
      <c r="C9707">
        <v>2021</v>
      </c>
      <c r="D9707">
        <v>1160</v>
      </c>
      <c r="E9707">
        <v>1313</v>
      </c>
      <c r="F9707">
        <v>5</v>
      </c>
      <c r="G9707">
        <v>16</v>
      </c>
      <c r="H9707">
        <v>0.73333333333333295</v>
      </c>
      <c r="I9707">
        <v>9.7666666666666604</v>
      </c>
      <c r="J9707">
        <v>0.66666666666666596</v>
      </c>
      <c r="K9707">
        <v>4.5714285714285703</v>
      </c>
      <c r="L9707">
        <v>-11</v>
      </c>
      <c r="M9707">
        <v>6.6666666666666596E-2</v>
      </c>
      <c r="N9707">
        <v>5.1952380952380901</v>
      </c>
      <c r="O9707" s="5" t="str">
        <f>VLOOKUP(D9707,MTeams!$A:$B,2,FALSE)</f>
        <v>Colorado</v>
      </c>
      <c r="P9707" s="5" t="str">
        <f>VLOOKUP(E9707,MTeams!$A:$B,2,FALSE)</f>
        <v>Norfolk St</v>
      </c>
    </row>
    <row r="9708" spans="1:16" x14ac:dyDescent="0.3">
      <c r="A9708" t="s">
        <v>9720</v>
      </c>
      <c r="B9708">
        <v>0.65454446130161703</v>
      </c>
      <c r="C9708">
        <v>2021</v>
      </c>
      <c r="D9708">
        <v>1160</v>
      </c>
      <c r="E9708">
        <v>1314</v>
      </c>
      <c r="F9708">
        <v>5</v>
      </c>
      <c r="G9708">
        <v>8</v>
      </c>
      <c r="H9708">
        <v>0.73333333333333295</v>
      </c>
      <c r="I9708">
        <v>9.7666666666666604</v>
      </c>
      <c r="J9708">
        <v>0.64285714285714202</v>
      </c>
      <c r="K9708">
        <v>6.2857142857142803</v>
      </c>
      <c r="L9708">
        <v>-3</v>
      </c>
      <c r="M9708">
        <v>9.0476190476190294E-2</v>
      </c>
      <c r="N9708">
        <v>3.4809523809523801</v>
      </c>
      <c r="O9708" s="5" t="str">
        <f>VLOOKUP(D9708,MTeams!$A:$B,2,FALSE)</f>
        <v>Colorado</v>
      </c>
      <c r="P9708" s="5" t="str">
        <f>VLOOKUP(E9708,MTeams!$A:$B,2,FALSE)</f>
        <v>North Carolina</v>
      </c>
    </row>
    <row r="9709" spans="1:16" x14ac:dyDescent="0.3">
      <c r="A9709" t="s">
        <v>9721</v>
      </c>
      <c r="B9709">
        <v>0.75901663797171204</v>
      </c>
      <c r="C9709">
        <v>2021</v>
      </c>
      <c r="D9709">
        <v>1160</v>
      </c>
      <c r="E9709">
        <v>1317</v>
      </c>
      <c r="F9709">
        <v>5</v>
      </c>
      <c r="G9709">
        <v>13</v>
      </c>
      <c r="H9709">
        <v>0.73333333333333295</v>
      </c>
      <c r="I9709">
        <v>9.7666666666666604</v>
      </c>
      <c r="J9709">
        <v>0.64</v>
      </c>
      <c r="K9709">
        <v>7.64</v>
      </c>
      <c r="L9709">
        <v>-8</v>
      </c>
      <c r="M9709">
        <v>9.3333333333333199E-2</v>
      </c>
      <c r="N9709">
        <v>2.1266666666666598</v>
      </c>
      <c r="O9709" s="5" t="str">
        <f>VLOOKUP(D9709,MTeams!$A:$B,2,FALSE)</f>
        <v>Colorado</v>
      </c>
      <c r="P9709" s="5" t="str">
        <f>VLOOKUP(E9709,MTeams!$A:$B,2,FALSE)</f>
        <v>North Texas</v>
      </c>
    </row>
    <row r="9710" spans="1:16" x14ac:dyDescent="0.3">
      <c r="A9710" t="s">
        <v>9722</v>
      </c>
      <c r="B9710">
        <v>0.77969022309618596</v>
      </c>
      <c r="C9710">
        <v>2021</v>
      </c>
      <c r="D9710">
        <v>1160</v>
      </c>
      <c r="E9710">
        <v>1325</v>
      </c>
      <c r="F9710">
        <v>5</v>
      </c>
      <c r="G9710">
        <v>13</v>
      </c>
      <c r="H9710">
        <v>0.73333333333333295</v>
      </c>
      <c r="I9710">
        <v>9.7666666666666604</v>
      </c>
      <c r="J9710">
        <v>0.68181818181818099</v>
      </c>
      <c r="K9710">
        <v>7.0454545454545396</v>
      </c>
      <c r="L9710">
        <v>-8</v>
      </c>
      <c r="M9710">
        <v>5.15151515151515E-2</v>
      </c>
      <c r="N9710">
        <v>2.7212121212121199</v>
      </c>
      <c r="O9710" s="5" t="str">
        <f>VLOOKUP(D9710,MTeams!$A:$B,2,FALSE)</f>
        <v>Colorado</v>
      </c>
      <c r="P9710" s="5" t="str">
        <f>VLOOKUP(E9710,MTeams!$A:$B,2,FALSE)</f>
        <v>Ohio</v>
      </c>
    </row>
    <row r="9711" spans="1:16" x14ac:dyDescent="0.3">
      <c r="A9711" t="s">
        <v>9723</v>
      </c>
      <c r="B9711">
        <v>0.48005675044255303</v>
      </c>
      <c r="C9711">
        <v>2021</v>
      </c>
      <c r="D9711">
        <v>1160</v>
      </c>
      <c r="E9711">
        <v>1326</v>
      </c>
      <c r="F9711">
        <v>5</v>
      </c>
      <c r="G9711">
        <v>2</v>
      </c>
      <c r="H9711">
        <v>0.73333333333333295</v>
      </c>
      <c r="I9711">
        <v>9.7666666666666604</v>
      </c>
      <c r="J9711">
        <v>0.7</v>
      </c>
      <c r="K9711">
        <v>6.36666666666666</v>
      </c>
      <c r="L9711">
        <v>3</v>
      </c>
      <c r="M9711">
        <v>3.3333333333333298E-2</v>
      </c>
      <c r="N9711">
        <v>3.4</v>
      </c>
      <c r="O9711" s="5" t="str">
        <f>VLOOKUP(D9711,MTeams!$A:$B,2,FALSE)</f>
        <v>Colorado</v>
      </c>
      <c r="P9711" s="5" t="str">
        <f>VLOOKUP(E9711,MTeams!$A:$B,2,FALSE)</f>
        <v>Ohio St</v>
      </c>
    </row>
    <row r="9712" spans="1:16" x14ac:dyDescent="0.3">
      <c r="A9712" t="s">
        <v>9724</v>
      </c>
      <c r="B9712">
        <v>0.66004651289014704</v>
      </c>
      <c r="C9712">
        <v>2021</v>
      </c>
      <c r="D9712">
        <v>1160</v>
      </c>
      <c r="E9712">
        <v>1328</v>
      </c>
      <c r="F9712">
        <v>5</v>
      </c>
      <c r="G9712">
        <v>8</v>
      </c>
      <c r="H9712">
        <v>0.73333333333333295</v>
      </c>
      <c r="I9712">
        <v>9.7666666666666604</v>
      </c>
      <c r="J9712">
        <v>0.6</v>
      </c>
      <c r="K9712">
        <v>5.52</v>
      </c>
      <c r="L9712">
        <v>-3</v>
      </c>
      <c r="M9712">
        <v>0.133333333333333</v>
      </c>
      <c r="N9712">
        <v>4.2466666666666599</v>
      </c>
      <c r="O9712" s="5" t="str">
        <f>VLOOKUP(D9712,MTeams!$A:$B,2,FALSE)</f>
        <v>Colorado</v>
      </c>
      <c r="P9712" s="5" t="str">
        <f>VLOOKUP(E9712,MTeams!$A:$B,2,FALSE)</f>
        <v>Oklahoma</v>
      </c>
    </row>
    <row r="9713" spans="1:16" x14ac:dyDescent="0.3">
      <c r="A9713" t="s">
        <v>9725</v>
      </c>
      <c r="B9713">
        <v>0.605664856534885</v>
      </c>
      <c r="C9713">
        <v>2021</v>
      </c>
      <c r="D9713">
        <v>1160</v>
      </c>
      <c r="E9713">
        <v>1329</v>
      </c>
      <c r="F9713">
        <v>5</v>
      </c>
      <c r="G9713">
        <v>4</v>
      </c>
      <c r="H9713">
        <v>0.73333333333333295</v>
      </c>
      <c r="I9713">
        <v>9.7666666666666604</v>
      </c>
      <c r="J9713">
        <v>0.71428571428571397</v>
      </c>
      <c r="K9713">
        <v>4.1785714285714199</v>
      </c>
      <c r="L9713">
        <v>1</v>
      </c>
      <c r="M9713">
        <v>1.90476190476189E-2</v>
      </c>
      <c r="N9713">
        <v>5.5880952380952298</v>
      </c>
      <c r="O9713" s="5" t="str">
        <f>VLOOKUP(D9713,MTeams!$A:$B,2,FALSE)</f>
        <v>Colorado</v>
      </c>
      <c r="P9713" s="5" t="str">
        <f>VLOOKUP(E9713,MTeams!$A:$B,2,FALSE)</f>
        <v>Oklahoma St</v>
      </c>
    </row>
    <row r="9714" spans="1:16" x14ac:dyDescent="0.3">
      <c r="A9714" t="s">
        <v>9726</v>
      </c>
      <c r="B9714">
        <v>0.87208553914322395</v>
      </c>
      <c r="C9714">
        <v>2021</v>
      </c>
      <c r="D9714">
        <v>1160</v>
      </c>
      <c r="E9714">
        <v>1331</v>
      </c>
      <c r="F9714">
        <v>5</v>
      </c>
      <c r="G9714">
        <v>15</v>
      </c>
      <c r="H9714">
        <v>0.73333333333333295</v>
      </c>
      <c r="I9714">
        <v>9.7666666666666604</v>
      </c>
      <c r="J9714">
        <v>0.56521739130434701</v>
      </c>
      <c r="K9714">
        <v>1.8260869565217299</v>
      </c>
      <c r="L9714">
        <v>-10</v>
      </c>
      <c r="M9714">
        <v>0.168115942028985</v>
      </c>
      <c r="N9714">
        <v>7.9405797101449203</v>
      </c>
      <c r="O9714" s="5" t="str">
        <f>VLOOKUP(D9714,MTeams!$A:$B,2,FALSE)</f>
        <v>Colorado</v>
      </c>
      <c r="P9714" s="5" t="str">
        <f>VLOOKUP(E9714,MTeams!$A:$B,2,FALSE)</f>
        <v>Oral Roberts</v>
      </c>
    </row>
    <row r="9715" spans="1:16" x14ac:dyDescent="0.3">
      <c r="A9715" t="s">
        <v>9727</v>
      </c>
      <c r="B9715">
        <v>0.64603031834228997</v>
      </c>
      <c r="C9715">
        <v>2021</v>
      </c>
      <c r="D9715">
        <v>1160</v>
      </c>
      <c r="E9715">
        <v>1332</v>
      </c>
      <c r="F9715">
        <v>5</v>
      </c>
      <c r="G9715">
        <v>7</v>
      </c>
      <c r="H9715">
        <v>0.73333333333333295</v>
      </c>
      <c r="I9715">
        <v>9.7666666666666604</v>
      </c>
      <c r="J9715">
        <v>0.76923076923076905</v>
      </c>
      <c r="K9715">
        <v>6.9615384615384599</v>
      </c>
      <c r="L9715">
        <v>-2</v>
      </c>
      <c r="M9715">
        <v>-3.5897435897435902E-2</v>
      </c>
      <c r="N9715">
        <v>2.8051282051282</v>
      </c>
      <c r="O9715" s="5" t="str">
        <f>VLOOKUP(D9715,MTeams!$A:$B,2,FALSE)</f>
        <v>Colorado</v>
      </c>
      <c r="P9715" s="5" t="str">
        <f>VLOOKUP(E9715,MTeams!$A:$B,2,FALSE)</f>
        <v>Oregon</v>
      </c>
    </row>
    <row r="9716" spans="1:16" x14ac:dyDescent="0.3">
      <c r="A9716" t="s">
        <v>9728</v>
      </c>
      <c r="B9716">
        <v>0.850878065210668</v>
      </c>
      <c r="C9716">
        <v>2021</v>
      </c>
      <c r="D9716">
        <v>1160</v>
      </c>
      <c r="E9716">
        <v>1333</v>
      </c>
      <c r="F9716">
        <v>5</v>
      </c>
      <c r="G9716">
        <v>12</v>
      </c>
      <c r="H9716">
        <v>0.73333333333333295</v>
      </c>
      <c r="I9716">
        <v>9.7666666666666604</v>
      </c>
      <c r="J9716">
        <v>0.57142857142857095</v>
      </c>
      <c r="K9716">
        <v>-0.14285714285714199</v>
      </c>
      <c r="L9716">
        <v>-7</v>
      </c>
      <c r="M9716">
        <v>0.161904761904761</v>
      </c>
      <c r="N9716">
        <v>9.9095238095238098</v>
      </c>
      <c r="O9716" s="5" t="str">
        <f>VLOOKUP(D9716,MTeams!$A:$B,2,FALSE)</f>
        <v>Colorado</v>
      </c>
      <c r="P9716" s="5" t="str">
        <f>VLOOKUP(E9716,MTeams!$A:$B,2,FALSE)</f>
        <v>Oregon St</v>
      </c>
    </row>
    <row r="9717" spans="1:16" x14ac:dyDescent="0.3">
      <c r="A9717" t="s">
        <v>9729</v>
      </c>
      <c r="B9717">
        <v>0.574636788073289</v>
      </c>
      <c r="C9717">
        <v>2021</v>
      </c>
      <c r="D9717">
        <v>1160</v>
      </c>
      <c r="E9717">
        <v>1345</v>
      </c>
      <c r="F9717">
        <v>5</v>
      </c>
      <c r="G9717">
        <v>4</v>
      </c>
      <c r="H9717">
        <v>0.73333333333333295</v>
      </c>
      <c r="I9717">
        <v>9.7666666666666604</v>
      </c>
      <c r="J9717">
        <v>0.66666666666666596</v>
      </c>
      <c r="K9717">
        <v>4.8148148148148104</v>
      </c>
      <c r="L9717">
        <v>1</v>
      </c>
      <c r="M9717">
        <v>6.6666666666666596E-2</v>
      </c>
      <c r="N9717">
        <v>4.95185185185185</v>
      </c>
      <c r="O9717" s="5" t="str">
        <f>VLOOKUP(D9717,MTeams!$A:$B,2,FALSE)</f>
        <v>Colorado</v>
      </c>
      <c r="P9717" s="5" t="str">
        <f>VLOOKUP(E9717,MTeams!$A:$B,2,FALSE)</f>
        <v>Purdue</v>
      </c>
    </row>
    <row r="9718" spans="1:16" x14ac:dyDescent="0.3">
      <c r="A9718" t="s">
        <v>9730</v>
      </c>
      <c r="B9718">
        <v>0.78436856849199699</v>
      </c>
      <c r="C9718">
        <v>2021</v>
      </c>
      <c r="D9718">
        <v>1160</v>
      </c>
      <c r="E9718">
        <v>1353</v>
      </c>
      <c r="F9718">
        <v>5</v>
      </c>
      <c r="G9718">
        <v>10</v>
      </c>
      <c r="H9718">
        <v>0.73333333333333295</v>
      </c>
      <c r="I9718">
        <v>9.7666666666666604</v>
      </c>
      <c r="J9718">
        <v>0.57692307692307598</v>
      </c>
      <c r="K9718">
        <v>1.7307692307692299</v>
      </c>
      <c r="L9718">
        <v>-5</v>
      </c>
      <c r="M9718">
        <v>0.15641025641025599</v>
      </c>
      <c r="N9718">
        <v>8.0358974358974304</v>
      </c>
      <c r="O9718" s="5" t="str">
        <f>VLOOKUP(D9718,MTeams!$A:$B,2,FALSE)</f>
        <v>Colorado</v>
      </c>
      <c r="P9718" s="5" t="str">
        <f>VLOOKUP(E9718,MTeams!$A:$B,2,FALSE)</f>
        <v>Rutgers</v>
      </c>
    </row>
    <row r="9719" spans="1:16" x14ac:dyDescent="0.3">
      <c r="A9719" t="s">
        <v>9731</v>
      </c>
      <c r="B9719">
        <v>0.49984743374652701</v>
      </c>
      <c r="C9719">
        <v>2021</v>
      </c>
      <c r="D9719">
        <v>1160</v>
      </c>
      <c r="E9719">
        <v>1361</v>
      </c>
      <c r="F9719">
        <v>5</v>
      </c>
      <c r="G9719">
        <v>6</v>
      </c>
      <c r="H9719">
        <v>0.73333333333333295</v>
      </c>
      <c r="I9719">
        <v>9.7666666666666604</v>
      </c>
      <c r="J9719">
        <v>0.84615384615384603</v>
      </c>
      <c r="K9719">
        <v>12.4230769230769</v>
      </c>
      <c r="L9719">
        <v>-1</v>
      </c>
      <c r="M9719">
        <v>-0.112820512820512</v>
      </c>
      <c r="N9719">
        <v>-2.6564102564102501</v>
      </c>
      <c r="O9719" s="5" t="str">
        <f>VLOOKUP(D9719,MTeams!$A:$B,2,FALSE)</f>
        <v>Colorado</v>
      </c>
      <c r="P9719" s="5" t="str">
        <f>VLOOKUP(E9719,MTeams!$A:$B,2,FALSE)</f>
        <v>San Diego St</v>
      </c>
    </row>
    <row r="9720" spans="1:16" x14ac:dyDescent="0.3">
      <c r="A9720" t="s">
        <v>9732</v>
      </c>
      <c r="B9720">
        <v>0.72827122528473598</v>
      </c>
      <c r="C9720">
        <v>2021</v>
      </c>
      <c r="D9720">
        <v>1160</v>
      </c>
      <c r="E9720">
        <v>1364</v>
      </c>
      <c r="F9720">
        <v>5</v>
      </c>
      <c r="G9720">
        <v>12</v>
      </c>
      <c r="H9720">
        <v>0.73333333333333295</v>
      </c>
      <c r="I9720">
        <v>9.7666666666666604</v>
      </c>
      <c r="J9720">
        <v>0.83333333333333304</v>
      </c>
      <c r="K9720">
        <v>10.3333333333333</v>
      </c>
      <c r="L9720">
        <v>-7</v>
      </c>
      <c r="M9720">
        <v>-0.1</v>
      </c>
      <c r="N9720">
        <v>-0.56666666666666599</v>
      </c>
      <c r="O9720" s="5" t="str">
        <f>VLOOKUP(D9720,MTeams!$A:$B,2,FALSE)</f>
        <v>Colorado</v>
      </c>
      <c r="P9720" s="5" t="str">
        <f>VLOOKUP(E9720,MTeams!$A:$B,2,FALSE)</f>
        <v>UC Santa Barbara</v>
      </c>
    </row>
    <row r="9721" spans="1:16" x14ac:dyDescent="0.3">
      <c r="A9721" t="s">
        <v>9733</v>
      </c>
      <c r="B9721">
        <v>0.63866511689553196</v>
      </c>
      <c r="C9721">
        <v>2021</v>
      </c>
      <c r="D9721">
        <v>1160</v>
      </c>
      <c r="E9721">
        <v>1382</v>
      </c>
      <c r="F9721">
        <v>5</v>
      </c>
      <c r="G9721">
        <v>9</v>
      </c>
      <c r="H9721">
        <v>0.73333333333333295</v>
      </c>
      <c r="I9721">
        <v>9.7666666666666604</v>
      </c>
      <c r="J9721">
        <v>0.8</v>
      </c>
      <c r="K9721">
        <v>10.15</v>
      </c>
      <c r="L9721">
        <v>-4</v>
      </c>
      <c r="M9721">
        <v>-6.6666666666666693E-2</v>
      </c>
      <c r="N9721">
        <v>-0.38333333333333203</v>
      </c>
      <c r="O9721" s="5" t="str">
        <f>VLOOKUP(D9721,MTeams!$A:$B,2,FALSE)</f>
        <v>Colorado</v>
      </c>
      <c r="P9721" s="5" t="str">
        <f>VLOOKUP(E9721,MTeams!$A:$B,2,FALSE)</f>
        <v>St Bonaventure</v>
      </c>
    </row>
    <row r="9722" spans="1:16" x14ac:dyDescent="0.3">
      <c r="A9722" t="s">
        <v>9734</v>
      </c>
      <c r="B9722">
        <v>0.75942191357866895</v>
      </c>
      <c r="C9722">
        <v>2021</v>
      </c>
      <c r="D9722">
        <v>1160</v>
      </c>
      <c r="E9722">
        <v>1393</v>
      </c>
      <c r="F9722">
        <v>5</v>
      </c>
      <c r="G9722">
        <v>11</v>
      </c>
      <c r="H9722">
        <v>0.73333333333333295</v>
      </c>
      <c r="I9722">
        <v>9.7666666666666604</v>
      </c>
      <c r="J9722">
        <v>0.64</v>
      </c>
      <c r="K9722">
        <v>5.12</v>
      </c>
      <c r="L9722">
        <v>-6</v>
      </c>
      <c r="M9722">
        <v>9.3333333333333199E-2</v>
      </c>
      <c r="N9722">
        <v>4.6466666666666603</v>
      </c>
      <c r="O9722" s="5" t="str">
        <f>VLOOKUP(D9722,MTeams!$A:$B,2,FALSE)</f>
        <v>Colorado</v>
      </c>
      <c r="P9722" s="5" t="str">
        <f>VLOOKUP(E9722,MTeams!$A:$B,2,FALSE)</f>
        <v>Syracuse</v>
      </c>
    </row>
    <row r="9723" spans="1:16" x14ac:dyDescent="0.3">
      <c r="A9723" t="s">
        <v>9735</v>
      </c>
      <c r="B9723">
        <v>0.49971763324473201</v>
      </c>
      <c r="C9723">
        <v>2021</v>
      </c>
      <c r="D9723">
        <v>1160</v>
      </c>
      <c r="E9723">
        <v>1397</v>
      </c>
      <c r="F9723">
        <v>5</v>
      </c>
      <c r="G9723">
        <v>5</v>
      </c>
      <c r="H9723">
        <v>0.73333333333333295</v>
      </c>
      <c r="I9723">
        <v>9.7666666666666604</v>
      </c>
      <c r="J9723">
        <v>0.69230769230769196</v>
      </c>
      <c r="K9723">
        <v>9.2692307692307701</v>
      </c>
      <c r="L9723">
        <v>0</v>
      </c>
      <c r="M9723">
        <v>4.1025641025640901E-2</v>
      </c>
      <c r="N9723">
        <v>0.497435897435897</v>
      </c>
      <c r="O9723" s="5" t="str">
        <f>VLOOKUP(D9723,MTeams!$A:$B,2,FALSE)</f>
        <v>Colorado</v>
      </c>
      <c r="P9723" s="5" t="str">
        <f>VLOOKUP(E9723,MTeams!$A:$B,2,FALSE)</f>
        <v>Tennessee</v>
      </c>
    </row>
    <row r="9724" spans="1:16" x14ac:dyDescent="0.3">
      <c r="A9724" t="s">
        <v>9736</v>
      </c>
      <c r="B9724">
        <v>0.521233238515043</v>
      </c>
      <c r="C9724">
        <v>2021</v>
      </c>
      <c r="D9724">
        <v>1160</v>
      </c>
      <c r="E9724">
        <v>1400</v>
      </c>
      <c r="F9724">
        <v>5</v>
      </c>
      <c r="G9724">
        <v>3</v>
      </c>
      <c r="H9724">
        <v>0.73333333333333295</v>
      </c>
      <c r="I9724">
        <v>9.7666666666666604</v>
      </c>
      <c r="J9724">
        <v>0.73076923076922995</v>
      </c>
      <c r="K9724">
        <v>6.4230769230769198</v>
      </c>
      <c r="L9724">
        <v>2</v>
      </c>
      <c r="M9724">
        <v>2.5641025641025498E-3</v>
      </c>
      <c r="N9724">
        <v>3.3435897435897401</v>
      </c>
      <c r="O9724" s="5" t="str">
        <f>VLOOKUP(D9724,MTeams!$A:$B,2,FALSE)</f>
        <v>Colorado</v>
      </c>
      <c r="P9724" s="5" t="str">
        <f>VLOOKUP(E9724,MTeams!$A:$B,2,FALSE)</f>
        <v>Texas</v>
      </c>
    </row>
    <row r="9725" spans="1:16" x14ac:dyDescent="0.3">
      <c r="A9725" t="s">
        <v>9737</v>
      </c>
      <c r="B9725">
        <v>0.50264703441242098</v>
      </c>
      <c r="C9725">
        <v>2021</v>
      </c>
      <c r="D9725">
        <v>1160</v>
      </c>
      <c r="E9725">
        <v>1403</v>
      </c>
      <c r="F9725">
        <v>5</v>
      </c>
      <c r="G9725">
        <v>6</v>
      </c>
      <c r="H9725">
        <v>0.73333333333333295</v>
      </c>
      <c r="I9725">
        <v>9.7666666666666604</v>
      </c>
      <c r="J9725">
        <v>0.62962962962962898</v>
      </c>
      <c r="K9725">
        <v>9.6296296296296298</v>
      </c>
      <c r="L9725">
        <v>-1</v>
      </c>
      <c r="M9725">
        <v>0.10370370370370301</v>
      </c>
      <c r="N9725">
        <v>0.13703703703703701</v>
      </c>
      <c r="O9725" s="5" t="str">
        <f>VLOOKUP(D9725,MTeams!$A:$B,2,FALSE)</f>
        <v>Colorado</v>
      </c>
      <c r="P9725" s="5" t="str">
        <f>VLOOKUP(E9725,MTeams!$A:$B,2,FALSE)</f>
        <v>Texas Tech</v>
      </c>
    </row>
    <row r="9726" spans="1:16" x14ac:dyDescent="0.3">
      <c r="A9726" t="s">
        <v>9738</v>
      </c>
      <c r="B9726">
        <v>0.87979664353322395</v>
      </c>
      <c r="C9726">
        <v>2021</v>
      </c>
      <c r="D9726">
        <v>1160</v>
      </c>
      <c r="E9726">
        <v>1411</v>
      </c>
      <c r="F9726">
        <v>5</v>
      </c>
      <c r="G9726">
        <v>16</v>
      </c>
      <c r="H9726">
        <v>0.73333333333333295</v>
      </c>
      <c r="I9726">
        <v>9.7666666666666604</v>
      </c>
      <c r="J9726">
        <v>0.65217391304347805</v>
      </c>
      <c r="K9726">
        <v>3.4782608695652102</v>
      </c>
      <c r="L9726">
        <v>-11</v>
      </c>
      <c r="M9726">
        <v>8.1159420289854997E-2</v>
      </c>
      <c r="N9726">
        <v>6.2884057971014498</v>
      </c>
      <c r="O9726" s="5" t="str">
        <f>VLOOKUP(D9726,MTeams!$A:$B,2,FALSE)</f>
        <v>Colorado</v>
      </c>
      <c r="P9726" s="5" t="str">
        <f>VLOOKUP(E9726,MTeams!$A:$B,2,FALSE)</f>
        <v>TX Southern</v>
      </c>
    </row>
    <row r="9727" spans="1:16" x14ac:dyDescent="0.3">
      <c r="A9727" t="s">
        <v>9739</v>
      </c>
      <c r="B9727">
        <v>0.77703043092382296</v>
      </c>
      <c r="C9727">
        <v>2021</v>
      </c>
      <c r="D9727">
        <v>1160</v>
      </c>
      <c r="E9727">
        <v>1417</v>
      </c>
      <c r="F9727">
        <v>5</v>
      </c>
      <c r="G9727">
        <v>11</v>
      </c>
      <c r="H9727">
        <v>0.73333333333333295</v>
      </c>
      <c r="I9727">
        <v>9.7666666666666604</v>
      </c>
      <c r="J9727">
        <v>0.65384615384615297</v>
      </c>
      <c r="K9727">
        <v>4.3461538461538396</v>
      </c>
      <c r="L9727">
        <v>-6</v>
      </c>
      <c r="M9727">
        <v>7.9487179487179399E-2</v>
      </c>
      <c r="N9727">
        <v>5.4205128205128199</v>
      </c>
      <c r="O9727" s="5" t="str">
        <f>VLOOKUP(D9727,MTeams!$A:$B,2,FALSE)</f>
        <v>Colorado</v>
      </c>
      <c r="P9727" s="5" t="str">
        <f>VLOOKUP(E9727,MTeams!$A:$B,2,FALSE)</f>
        <v>UCLA</v>
      </c>
    </row>
    <row r="9728" spans="1:16" x14ac:dyDescent="0.3">
      <c r="A9728" t="s">
        <v>9740</v>
      </c>
      <c r="B9728">
        <v>0.80378806331268204</v>
      </c>
      <c r="C9728">
        <v>2021</v>
      </c>
      <c r="D9728">
        <v>1160</v>
      </c>
      <c r="E9728">
        <v>1422</v>
      </c>
      <c r="F9728">
        <v>5</v>
      </c>
      <c r="G9728">
        <v>13</v>
      </c>
      <c r="H9728">
        <v>0.73333333333333295</v>
      </c>
      <c r="I9728">
        <v>9.7666666666666604</v>
      </c>
      <c r="J9728">
        <v>0.72413793103448199</v>
      </c>
      <c r="K9728">
        <v>6.1724137931034404</v>
      </c>
      <c r="L9728">
        <v>-8</v>
      </c>
      <c r="M9728">
        <v>9.1954022988505104E-3</v>
      </c>
      <c r="N9728">
        <v>3.5942528735632102</v>
      </c>
      <c r="O9728" s="5" t="str">
        <f>VLOOKUP(D9728,MTeams!$A:$B,2,FALSE)</f>
        <v>Colorado</v>
      </c>
      <c r="P9728" s="5" t="str">
        <f>VLOOKUP(E9728,MTeams!$A:$B,2,FALSE)</f>
        <v>UNC Greensboro</v>
      </c>
    </row>
    <row r="9729" spans="1:16" x14ac:dyDescent="0.3">
      <c r="A9729" t="s">
        <v>9741</v>
      </c>
      <c r="B9729">
        <v>0.54372300642577498</v>
      </c>
      <c r="C9729">
        <v>2021</v>
      </c>
      <c r="D9729">
        <v>1160</v>
      </c>
      <c r="E9729">
        <v>1425</v>
      </c>
      <c r="F9729">
        <v>5</v>
      </c>
      <c r="G9729">
        <v>6</v>
      </c>
      <c r="H9729">
        <v>0.73333333333333295</v>
      </c>
      <c r="I9729">
        <v>9.7666666666666604</v>
      </c>
      <c r="J9729">
        <v>0.75862068965517204</v>
      </c>
      <c r="K9729">
        <v>9.6551724137930997</v>
      </c>
      <c r="L9729">
        <v>-1</v>
      </c>
      <c r="M9729">
        <v>-2.5287356321839E-2</v>
      </c>
      <c r="N9729">
        <v>0.111494252873564</v>
      </c>
      <c r="O9729" s="5" t="str">
        <f>VLOOKUP(D9729,MTeams!$A:$B,2,FALSE)</f>
        <v>Colorado</v>
      </c>
      <c r="P9729" s="5" t="str">
        <f>VLOOKUP(E9729,MTeams!$A:$B,2,FALSE)</f>
        <v>USC</v>
      </c>
    </row>
    <row r="9730" spans="1:16" x14ac:dyDescent="0.3">
      <c r="A9730" t="s">
        <v>9742</v>
      </c>
      <c r="B9730">
        <v>0.66181493735990404</v>
      </c>
      <c r="C9730">
        <v>2021</v>
      </c>
      <c r="D9730">
        <v>1160</v>
      </c>
      <c r="E9730">
        <v>1429</v>
      </c>
      <c r="F9730">
        <v>5</v>
      </c>
      <c r="G9730">
        <v>11</v>
      </c>
      <c r="H9730">
        <v>0.73333333333333295</v>
      </c>
      <c r="I9730">
        <v>9.7666666666666604</v>
      </c>
      <c r="J9730">
        <v>0.70370370370370305</v>
      </c>
      <c r="K9730">
        <v>10.481481481481399</v>
      </c>
      <c r="L9730">
        <v>-6</v>
      </c>
      <c r="M9730">
        <v>2.9629629629629499E-2</v>
      </c>
      <c r="N9730">
        <v>-0.71481481481481302</v>
      </c>
      <c r="O9730" s="5" t="str">
        <f>VLOOKUP(D9730,MTeams!$A:$B,2,FALSE)</f>
        <v>Colorado</v>
      </c>
      <c r="P9730" s="5" t="str">
        <f>VLOOKUP(E9730,MTeams!$A:$B,2,FALSE)</f>
        <v>Utah St</v>
      </c>
    </row>
    <row r="9731" spans="1:16" x14ac:dyDescent="0.3">
      <c r="A9731" t="s">
        <v>9743</v>
      </c>
      <c r="B9731">
        <v>0.72874618405876901</v>
      </c>
      <c r="C9731">
        <v>2021</v>
      </c>
      <c r="D9731">
        <v>1160</v>
      </c>
      <c r="E9731">
        <v>1433</v>
      </c>
      <c r="F9731">
        <v>5</v>
      </c>
      <c r="G9731">
        <v>10</v>
      </c>
      <c r="H9731">
        <v>0.73333333333333295</v>
      </c>
      <c r="I9731">
        <v>9.7666666666666604</v>
      </c>
      <c r="J9731">
        <v>0.73076923076922995</v>
      </c>
      <c r="K9731">
        <v>6.5384615384615303</v>
      </c>
      <c r="L9731">
        <v>-5</v>
      </c>
      <c r="M9731">
        <v>2.5641025641025498E-3</v>
      </c>
      <c r="N9731">
        <v>3.2282051282051198</v>
      </c>
      <c r="O9731" s="5" t="str">
        <f>VLOOKUP(D9731,MTeams!$A:$B,2,FALSE)</f>
        <v>Colorado</v>
      </c>
      <c r="P9731" s="5" t="str">
        <f>VLOOKUP(E9731,MTeams!$A:$B,2,FALSE)</f>
        <v>VCU</v>
      </c>
    </row>
    <row r="9732" spans="1:16" x14ac:dyDescent="0.3">
      <c r="A9732" t="s">
        <v>9744</v>
      </c>
      <c r="B9732">
        <v>0.533508671359748</v>
      </c>
      <c r="C9732">
        <v>2021</v>
      </c>
      <c r="D9732">
        <v>1160</v>
      </c>
      <c r="E9732">
        <v>1437</v>
      </c>
      <c r="F9732">
        <v>5</v>
      </c>
      <c r="G9732">
        <v>5</v>
      </c>
      <c r="H9732">
        <v>0.73333333333333295</v>
      </c>
      <c r="I9732">
        <v>9.7666666666666604</v>
      </c>
      <c r="J9732">
        <v>0.72727272727272696</v>
      </c>
      <c r="K9732">
        <v>8.4090909090908994</v>
      </c>
      <c r="L9732">
        <v>0</v>
      </c>
      <c r="M9732">
        <v>6.0606060606059799E-3</v>
      </c>
      <c r="N9732">
        <v>1.3575757575757501</v>
      </c>
      <c r="O9732" s="5" t="str">
        <f>VLOOKUP(D9732,MTeams!$A:$B,2,FALSE)</f>
        <v>Colorado</v>
      </c>
      <c r="P9732" s="5" t="str">
        <f>VLOOKUP(E9732,MTeams!$A:$B,2,FALSE)</f>
        <v>Villanova</v>
      </c>
    </row>
    <row r="9733" spans="1:16" x14ac:dyDescent="0.3">
      <c r="A9733" t="s">
        <v>9745</v>
      </c>
      <c r="B9733">
        <v>0.51457561408694596</v>
      </c>
      <c r="C9733">
        <v>2021</v>
      </c>
      <c r="D9733">
        <v>1160</v>
      </c>
      <c r="E9733">
        <v>1438</v>
      </c>
      <c r="F9733">
        <v>5</v>
      </c>
      <c r="G9733">
        <v>4</v>
      </c>
      <c r="H9733">
        <v>0.73333333333333295</v>
      </c>
      <c r="I9733">
        <v>9.7666666666666604</v>
      </c>
      <c r="J9733">
        <v>0.75</v>
      </c>
      <c r="K9733">
        <v>8.1666666666666607</v>
      </c>
      <c r="L9733">
        <v>1</v>
      </c>
      <c r="M9733">
        <v>-1.6666666666666701E-2</v>
      </c>
      <c r="N9733">
        <v>1.6</v>
      </c>
      <c r="O9733" s="5" t="str">
        <f>VLOOKUP(D9733,MTeams!$A:$B,2,FALSE)</f>
        <v>Colorado</v>
      </c>
      <c r="P9733" s="5" t="str">
        <f>VLOOKUP(E9733,MTeams!$A:$B,2,FALSE)</f>
        <v>Virginia</v>
      </c>
    </row>
    <row r="9734" spans="1:16" x14ac:dyDescent="0.3">
      <c r="A9734" t="s">
        <v>9746</v>
      </c>
      <c r="B9734">
        <v>0.72281162409674005</v>
      </c>
      <c r="C9734">
        <v>2021</v>
      </c>
      <c r="D9734">
        <v>1160</v>
      </c>
      <c r="E9734">
        <v>1439</v>
      </c>
      <c r="F9734">
        <v>5</v>
      </c>
      <c r="G9734">
        <v>10</v>
      </c>
      <c r="H9734">
        <v>0.73333333333333295</v>
      </c>
      <c r="I9734">
        <v>9.7666666666666604</v>
      </c>
      <c r="J9734">
        <v>0.71428571428571397</v>
      </c>
      <c r="K9734">
        <v>6.6190476190476097</v>
      </c>
      <c r="L9734">
        <v>-5</v>
      </c>
      <c r="M9734">
        <v>1.90476190476189E-2</v>
      </c>
      <c r="N9734">
        <v>3.14761904761904</v>
      </c>
      <c r="O9734" s="5" t="str">
        <f>VLOOKUP(D9734,MTeams!$A:$B,2,FALSE)</f>
        <v>Colorado</v>
      </c>
      <c r="P9734" s="5" t="str">
        <f>VLOOKUP(E9734,MTeams!$A:$B,2,FALSE)</f>
        <v>Virginia Tech</v>
      </c>
    </row>
    <row r="9735" spans="1:16" x14ac:dyDescent="0.3">
      <c r="A9735" t="s">
        <v>9747</v>
      </c>
      <c r="B9735">
        <v>0.53277369574397204</v>
      </c>
      <c r="C9735">
        <v>2021</v>
      </c>
      <c r="D9735">
        <v>1160</v>
      </c>
      <c r="E9735">
        <v>1452</v>
      </c>
      <c r="F9735">
        <v>5</v>
      </c>
      <c r="G9735">
        <v>3</v>
      </c>
      <c r="H9735">
        <v>0.73333333333333295</v>
      </c>
      <c r="I9735">
        <v>9.7666666666666604</v>
      </c>
      <c r="J9735">
        <v>0.66666666666666596</v>
      </c>
      <c r="K9735">
        <v>5.1851851851851798</v>
      </c>
      <c r="L9735">
        <v>2</v>
      </c>
      <c r="M9735">
        <v>6.6666666666666596E-2</v>
      </c>
      <c r="N9735">
        <v>4.5814814814814797</v>
      </c>
      <c r="O9735" s="5" t="str">
        <f>VLOOKUP(D9735,MTeams!$A:$B,2,FALSE)</f>
        <v>Colorado</v>
      </c>
      <c r="P9735" s="5" t="str">
        <f>VLOOKUP(E9735,MTeams!$A:$B,2,FALSE)</f>
        <v>West Virginia</v>
      </c>
    </row>
    <row r="9736" spans="1:16" x14ac:dyDescent="0.3">
      <c r="A9736" t="s">
        <v>9748</v>
      </c>
      <c r="B9736">
        <v>0.82279251617226401</v>
      </c>
      <c r="C9736">
        <v>2021</v>
      </c>
      <c r="D9736">
        <v>1160</v>
      </c>
      <c r="E9736">
        <v>1455</v>
      </c>
      <c r="F9736">
        <v>5</v>
      </c>
      <c r="G9736">
        <v>11</v>
      </c>
      <c r="H9736">
        <v>0.73333333333333295</v>
      </c>
      <c r="I9736">
        <v>9.7666666666666604</v>
      </c>
      <c r="J9736">
        <v>0.73684210526315697</v>
      </c>
      <c r="K9736">
        <v>2.6315789473684199</v>
      </c>
      <c r="L9736">
        <v>-6</v>
      </c>
      <c r="M9736">
        <v>-3.5087719298245701E-3</v>
      </c>
      <c r="N9736">
        <v>7.13508771929824</v>
      </c>
      <c r="O9736" s="5" t="str">
        <f>VLOOKUP(D9736,MTeams!$A:$B,2,FALSE)</f>
        <v>Colorado</v>
      </c>
      <c r="P9736" s="5" t="str">
        <f>VLOOKUP(E9736,MTeams!$A:$B,2,FALSE)</f>
        <v>Wichita St</v>
      </c>
    </row>
    <row r="9737" spans="1:16" x14ac:dyDescent="0.3">
      <c r="A9737" t="s">
        <v>9749</v>
      </c>
      <c r="B9737">
        <v>0.70993489200024895</v>
      </c>
      <c r="C9737">
        <v>2021</v>
      </c>
      <c r="D9737">
        <v>1160</v>
      </c>
      <c r="E9737">
        <v>1457</v>
      </c>
      <c r="F9737">
        <v>5</v>
      </c>
      <c r="G9737">
        <v>12</v>
      </c>
      <c r="H9737">
        <v>0.73333333333333295</v>
      </c>
      <c r="I9737">
        <v>9.7666666666666604</v>
      </c>
      <c r="J9737">
        <v>0.95833333333333304</v>
      </c>
      <c r="K9737">
        <v>12.75</v>
      </c>
      <c r="L9737">
        <v>-7</v>
      </c>
      <c r="M9737">
        <v>-0.22500000000000001</v>
      </c>
      <c r="N9737">
        <v>-2.9833333333333298</v>
      </c>
      <c r="O9737" s="5" t="str">
        <f>VLOOKUP(D9737,MTeams!$A:$B,2,FALSE)</f>
        <v>Colorado</v>
      </c>
      <c r="P9737" s="5" t="str">
        <f>VLOOKUP(E9737,MTeams!$A:$B,2,FALSE)</f>
        <v>Winthrop</v>
      </c>
    </row>
    <row r="9738" spans="1:16" x14ac:dyDescent="0.3">
      <c r="A9738" t="s">
        <v>9750</v>
      </c>
      <c r="B9738">
        <v>0.68959748877201898</v>
      </c>
      <c r="C9738">
        <v>2021</v>
      </c>
      <c r="D9738">
        <v>1160</v>
      </c>
      <c r="E9738">
        <v>1458</v>
      </c>
      <c r="F9738">
        <v>5</v>
      </c>
      <c r="G9738">
        <v>9</v>
      </c>
      <c r="H9738">
        <v>0.73333333333333295</v>
      </c>
      <c r="I9738">
        <v>9.7666666666666604</v>
      </c>
      <c r="J9738">
        <v>0.58620689655172398</v>
      </c>
      <c r="K9738">
        <v>5.3103448275862002</v>
      </c>
      <c r="L9738">
        <v>-4</v>
      </c>
      <c r="M9738">
        <v>0.147126436781609</v>
      </c>
      <c r="N9738">
        <v>4.4563218390804602</v>
      </c>
      <c r="O9738" s="5" t="str">
        <f>VLOOKUP(D9738,MTeams!$A:$B,2,FALSE)</f>
        <v>Colorado</v>
      </c>
      <c r="P9738" s="5" t="str">
        <f>VLOOKUP(E9738,MTeams!$A:$B,2,FALSE)</f>
        <v>Wisconsin</v>
      </c>
    </row>
    <row r="9739" spans="1:16" x14ac:dyDescent="0.3">
      <c r="A9739" t="s">
        <v>9751</v>
      </c>
      <c r="B9739">
        <v>0.42560773927707601</v>
      </c>
      <c r="C9739">
        <v>2021</v>
      </c>
      <c r="D9739">
        <v>1163</v>
      </c>
      <c r="E9739">
        <v>1166</v>
      </c>
      <c r="F9739">
        <v>7</v>
      </c>
      <c r="G9739">
        <v>5</v>
      </c>
      <c r="H9739">
        <v>0.68181818181818099</v>
      </c>
      <c r="I9739">
        <v>7.9090909090909003</v>
      </c>
      <c r="J9739">
        <v>0.71428571428571397</v>
      </c>
      <c r="K9739">
        <v>8.6785714285714199</v>
      </c>
      <c r="L9739">
        <v>2</v>
      </c>
      <c r="M9739">
        <v>-3.2467532467532499E-2</v>
      </c>
      <c r="N9739">
        <v>-0.76948051948051899</v>
      </c>
      <c r="O9739" s="5" t="str">
        <f>VLOOKUP(D9739,MTeams!$A:$B,2,FALSE)</f>
        <v>Connecticut</v>
      </c>
      <c r="P9739" s="5" t="str">
        <f>VLOOKUP(E9739,MTeams!$A:$B,2,FALSE)</f>
        <v>Creighton</v>
      </c>
    </row>
    <row r="9740" spans="1:16" x14ac:dyDescent="0.3">
      <c r="A9740" t="s">
        <v>9752</v>
      </c>
      <c r="B9740">
        <v>0.59894931442124699</v>
      </c>
      <c r="C9740">
        <v>2021</v>
      </c>
      <c r="D9740">
        <v>1163</v>
      </c>
      <c r="E9740">
        <v>1179</v>
      </c>
      <c r="F9740">
        <v>7</v>
      </c>
      <c r="G9740">
        <v>11</v>
      </c>
      <c r="H9740">
        <v>0.68181818181818099</v>
      </c>
      <c r="I9740">
        <v>7.9090909090909003</v>
      </c>
      <c r="J9740">
        <v>0.85185185185185097</v>
      </c>
      <c r="K9740">
        <v>11.1851851851851</v>
      </c>
      <c r="L9740">
        <v>-4</v>
      </c>
      <c r="M9740">
        <v>-0.17003367003367001</v>
      </c>
      <c r="N9740">
        <v>-3.2760942760942702</v>
      </c>
      <c r="O9740" s="5" t="str">
        <f>VLOOKUP(D9740,MTeams!$A:$B,2,FALSE)</f>
        <v>Connecticut</v>
      </c>
      <c r="P9740" s="5" t="str">
        <f>VLOOKUP(E9740,MTeams!$A:$B,2,FALSE)</f>
        <v>Drake</v>
      </c>
    </row>
    <row r="9741" spans="1:16" x14ac:dyDescent="0.3">
      <c r="A9741" t="s">
        <v>9753</v>
      </c>
      <c r="B9741">
        <v>0.81068075030938802</v>
      </c>
      <c r="C9741">
        <v>2021</v>
      </c>
      <c r="D9741">
        <v>1163</v>
      </c>
      <c r="E9741">
        <v>1180</v>
      </c>
      <c r="F9741">
        <v>7</v>
      </c>
      <c r="G9741">
        <v>16</v>
      </c>
      <c r="H9741">
        <v>0.68181818181818099</v>
      </c>
      <c r="I9741">
        <v>7.9090909090909003</v>
      </c>
      <c r="J9741">
        <v>0.63157894736842102</v>
      </c>
      <c r="K9741">
        <v>4.6315789473684204</v>
      </c>
      <c r="L9741">
        <v>-9</v>
      </c>
      <c r="M9741">
        <v>5.0239234449760702E-2</v>
      </c>
      <c r="N9741">
        <v>3.2775119617224799</v>
      </c>
      <c r="O9741" s="5" t="str">
        <f>VLOOKUP(D9741,MTeams!$A:$B,2,FALSE)</f>
        <v>Connecticut</v>
      </c>
      <c r="P9741" s="5" t="str">
        <f>VLOOKUP(E9741,MTeams!$A:$B,2,FALSE)</f>
        <v>Drexel</v>
      </c>
    </row>
    <row r="9742" spans="1:16" x14ac:dyDescent="0.3">
      <c r="A9742" t="s">
        <v>9754</v>
      </c>
      <c r="B9742">
        <v>0.71410746802747305</v>
      </c>
      <c r="C9742">
        <v>2021</v>
      </c>
      <c r="D9742">
        <v>1163</v>
      </c>
      <c r="E9742">
        <v>1186</v>
      </c>
      <c r="F9742">
        <v>7</v>
      </c>
      <c r="G9742">
        <v>14</v>
      </c>
      <c r="H9742">
        <v>0.68181818181818099</v>
      </c>
      <c r="I9742">
        <v>7.9090909090909003</v>
      </c>
      <c r="J9742">
        <v>0.68181818181818099</v>
      </c>
      <c r="K9742">
        <v>7.9090909090909003</v>
      </c>
      <c r="L9742">
        <v>-7</v>
      </c>
      <c r="M9742">
        <v>0</v>
      </c>
      <c r="N9742">
        <v>0</v>
      </c>
      <c r="O9742" s="5" t="str">
        <f>VLOOKUP(D9742,MTeams!$A:$B,2,FALSE)</f>
        <v>Connecticut</v>
      </c>
      <c r="P9742" s="5" t="str">
        <f>VLOOKUP(E9742,MTeams!$A:$B,2,FALSE)</f>
        <v>E Washington</v>
      </c>
    </row>
    <row r="9743" spans="1:16" x14ac:dyDescent="0.3">
      <c r="A9743" t="s">
        <v>9755</v>
      </c>
      <c r="B9743">
        <v>0.57456260286385596</v>
      </c>
      <c r="C9743">
        <v>2021</v>
      </c>
      <c r="D9743">
        <v>1163</v>
      </c>
      <c r="E9743">
        <v>1196</v>
      </c>
      <c r="F9743">
        <v>7</v>
      </c>
      <c r="G9743">
        <v>7</v>
      </c>
      <c r="H9743">
        <v>0.68181818181818099</v>
      </c>
      <c r="I9743">
        <v>7.9090909090909003</v>
      </c>
      <c r="J9743">
        <v>0.60869565217391297</v>
      </c>
      <c r="K9743">
        <v>4.13043478260869</v>
      </c>
      <c r="L9743">
        <v>0</v>
      </c>
      <c r="M9743">
        <v>7.3122529644268602E-2</v>
      </c>
      <c r="N9743">
        <v>3.7786561264822098</v>
      </c>
      <c r="O9743" s="5" t="str">
        <f>VLOOKUP(D9743,MTeams!$A:$B,2,FALSE)</f>
        <v>Connecticut</v>
      </c>
      <c r="P9743" s="5" t="str">
        <f>VLOOKUP(E9743,MTeams!$A:$B,2,FALSE)</f>
        <v>Florida</v>
      </c>
    </row>
    <row r="9744" spans="1:16" x14ac:dyDescent="0.3">
      <c r="A9744" t="s">
        <v>9756</v>
      </c>
      <c r="B9744">
        <v>0.40022533427545298</v>
      </c>
      <c r="C9744">
        <v>2021</v>
      </c>
      <c r="D9744">
        <v>1163</v>
      </c>
      <c r="E9744">
        <v>1199</v>
      </c>
      <c r="F9744">
        <v>7</v>
      </c>
      <c r="G9744">
        <v>4</v>
      </c>
      <c r="H9744">
        <v>0.68181818181818099</v>
      </c>
      <c r="I9744">
        <v>7.9090909090909003</v>
      </c>
      <c r="J9744">
        <v>0.72727272727272696</v>
      </c>
      <c r="K9744">
        <v>8.5909090909090899</v>
      </c>
      <c r="L9744">
        <v>3</v>
      </c>
      <c r="M9744">
        <v>-4.5454545454545497E-2</v>
      </c>
      <c r="N9744">
        <v>-0.68181818181818199</v>
      </c>
      <c r="O9744" s="5" t="str">
        <f>VLOOKUP(D9744,MTeams!$A:$B,2,FALSE)</f>
        <v>Connecticut</v>
      </c>
      <c r="P9744" s="5" t="str">
        <f>VLOOKUP(E9744,MTeams!$A:$B,2,FALSE)</f>
        <v>Florida St</v>
      </c>
    </row>
    <row r="9745" spans="1:16" x14ac:dyDescent="0.3">
      <c r="A9745" t="s">
        <v>9757</v>
      </c>
      <c r="B9745">
        <v>0.76851083342989102</v>
      </c>
      <c r="C9745">
        <v>2021</v>
      </c>
      <c r="D9745">
        <v>1163</v>
      </c>
      <c r="E9745">
        <v>1207</v>
      </c>
      <c r="F9745">
        <v>7</v>
      </c>
      <c r="G9745">
        <v>12</v>
      </c>
      <c r="H9745">
        <v>0.68181818181818099</v>
      </c>
      <c r="I9745">
        <v>7.9090909090909003</v>
      </c>
      <c r="J9745">
        <v>0.52</v>
      </c>
      <c r="K9745">
        <v>0.68</v>
      </c>
      <c r="L9745">
        <v>-5</v>
      </c>
      <c r="M9745">
        <v>0.161818181818181</v>
      </c>
      <c r="N9745">
        <v>7.2290909090908997</v>
      </c>
      <c r="O9745" s="5" t="str">
        <f>VLOOKUP(D9745,MTeams!$A:$B,2,FALSE)</f>
        <v>Connecticut</v>
      </c>
      <c r="P9745" s="5" t="str">
        <f>VLOOKUP(E9745,MTeams!$A:$B,2,FALSE)</f>
        <v>Georgetown</v>
      </c>
    </row>
    <row r="9746" spans="1:16" x14ac:dyDescent="0.3">
      <c r="A9746" t="s">
        <v>9758</v>
      </c>
      <c r="B9746">
        <v>0.62462367740505897</v>
      </c>
      <c r="C9746">
        <v>2021</v>
      </c>
      <c r="D9746">
        <v>1163</v>
      </c>
      <c r="E9746">
        <v>1210</v>
      </c>
      <c r="F9746">
        <v>7</v>
      </c>
      <c r="G9746">
        <v>9</v>
      </c>
      <c r="H9746">
        <v>0.68181818181818099</v>
      </c>
      <c r="I9746">
        <v>7.9090909090909003</v>
      </c>
      <c r="J9746">
        <v>0.68</v>
      </c>
      <c r="K9746">
        <v>5.52</v>
      </c>
      <c r="L9746">
        <v>-2</v>
      </c>
      <c r="M9746">
        <v>1.81818181818171E-3</v>
      </c>
      <c r="N9746">
        <v>2.3890909090908998</v>
      </c>
      <c r="O9746" s="5" t="str">
        <f>VLOOKUP(D9746,MTeams!$A:$B,2,FALSE)</f>
        <v>Connecticut</v>
      </c>
      <c r="P9746" s="5" t="str">
        <f>VLOOKUP(E9746,MTeams!$A:$B,2,FALSE)</f>
        <v>Georgia Tech</v>
      </c>
    </row>
    <row r="9747" spans="1:16" x14ac:dyDescent="0.3">
      <c r="A9747" t="s">
        <v>9759</v>
      </c>
      <c r="B9747">
        <v>0.12466556294944101</v>
      </c>
      <c r="C9747">
        <v>2021</v>
      </c>
      <c r="D9747">
        <v>1163</v>
      </c>
      <c r="E9747">
        <v>1211</v>
      </c>
      <c r="F9747">
        <v>7</v>
      </c>
      <c r="G9747">
        <v>1</v>
      </c>
      <c r="H9747">
        <v>0.68181818181818099</v>
      </c>
      <c r="I9747">
        <v>7.9090909090909003</v>
      </c>
      <c r="J9747">
        <v>1</v>
      </c>
      <c r="K9747">
        <v>23</v>
      </c>
      <c r="L9747">
        <v>6</v>
      </c>
      <c r="M9747">
        <v>-0.31818181818181801</v>
      </c>
      <c r="N9747">
        <v>-15.090909090908999</v>
      </c>
      <c r="O9747" s="5" t="str">
        <f>VLOOKUP(D9747,MTeams!$A:$B,2,FALSE)</f>
        <v>Connecticut</v>
      </c>
      <c r="P9747" s="5" t="str">
        <f>VLOOKUP(E9747,MTeams!$A:$B,2,FALSE)</f>
        <v>Gonzaga</v>
      </c>
    </row>
    <row r="9748" spans="1:16" x14ac:dyDescent="0.3">
      <c r="A9748" t="s">
        <v>9760</v>
      </c>
      <c r="B9748">
        <v>0.70947816220667004</v>
      </c>
      <c r="C9748">
        <v>2021</v>
      </c>
      <c r="D9748">
        <v>1163</v>
      </c>
      <c r="E9748">
        <v>1213</v>
      </c>
      <c r="F9748">
        <v>7</v>
      </c>
      <c r="G9748">
        <v>15</v>
      </c>
      <c r="H9748">
        <v>0.68181818181818099</v>
      </c>
      <c r="I9748">
        <v>7.9090909090909003</v>
      </c>
      <c r="J9748">
        <v>0.7</v>
      </c>
      <c r="K9748">
        <v>9.6</v>
      </c>
      <c r="L9748">
        <v>-8</v>
      </c>
      <c r="M9748">
        <v>-1.8181818181818101E-2</v>
      </c>
      <c r="N9748">
        <v>-1.69090909090909</v>
      </c>
      <c r="O9748" s="5" t="str">
        <f>VLOOKUP(D9748,MTeams!$A:$B,2,FALSE)</f>
        <v>Connecticut</v>
      </c>
      <c r="P9748" s="5" t="str">
        <f>VLOOKUP(E9748,MTeams!$A:$B,2,FALSE)</f>
        <v>Grand Canyon</v>
      </c>
    </row>
    <row r="9749" spans="1:16" x14ac:dyDescent="0.3">
      <c r="A9749" t="s">
        <v>9761</v>
      </c>
      <c r="B9749">
        <v>0.84458667827525202</v>
      </c>
      <c r="C9749">
        <v>2021</v>
      </c>
      <c r="D9749">
        <v>1163</v>
      </c>
      <c r="E9749">
        <v>1216</v>
      </c>
      <c r="F9749">
        <v>7</v>
      </c>
      <c r="G9749">
        <v>16</v>
      </c>
      <c r="H9749">
        <v>0.68181818181818099</v>
      </c>
      <c r="I9749">
        <v>7.9090909090909003</v>
      </c>
      <c r="J9749">
        <v>0.65217391304347805</v>
      </c>
      <c r="K9749">
        <v>2.60869565217391</v>
      </c>
      <c r="L9749">
        <v>-9</v>
      </c>
      <c r="M9749">
        <v>2.96442687747034E-2</v>
      </c>
      <c r="N9749">
        <v>5.3003952569169899</v>
      </c>
      <c r="O9749" s="5" t="str">
        <f>VLOOKUP(D9749,MTeams!$A:$B,2,FALSE)</f>
        <v>Connecticut</v>
      </c>
      <c r="P9749" s="5" t="str">
        <f>VLOOKUP(E9749,MTeams!$A:$B,2,FALSE)</f>
        <v>Hartford</v>
      </c>
    </row>
    <row r="9750" spans="1:16" x14ac:dyDescent="0.3">
      <c r="A9750" t="s">
        <v>9762</v>
      </c>
      <c r="B9750">
        <v>0.190662017099236</v>
      </c>
      <c r="C9750">
        <v>2021</v>
      </c>
      <c r="D9750">
        <v>1163</v>
      </c>
      <c r="E9750">
        <v>1222</v>
      </c>
      <c r="F9750">
        <v>7</v>
      </c>
      <c r="G9750">
        <v>2</v>
      </c>
      <c r="H9750">
        <v>0.68181818181818099</v>
      </c>
      <c r="I9750">
        <v>7.9090909090909003</v>
      </c>
      <c r="J9750">
        <v>0.88461538461538403</v>
      </c>
      <c r="K9750">
        <v>18</v>
      </c>
      <c r="L9750">
        <v>5</v>
      </c>
      <c r="M9750">
        <v>-0.20279720279720201</v>
      </c>
      <c r="N9750">
        <v>-10.090909090908999</v>
      </c>
      <c r="O9750" s="5" t="str">
        <f>VLOOKUP(D9750,MTeams!$A:$B,2,FALSE)</f>
        <v>Connecticut</v>
      </c>
      <c r="P9750" s="5" t="str">
        <f>VLOOKUP(E9750,MTeams!$A:$B,2,FALSE)</f>
        <v>Houston</v>
      </c>
    </row>
    <row r="9751" spans="1:16" x14ac:dyDescent="0.3">
      <c r="A9751" t="s">
        <v>9763</v>
      </c>
      <c r="B9751">
        <v>0.25239309361166901</v>
      </c>
      <c r="C9751">
        <v>2021</v>
      </c>
      <c r="D9751">
        <v>1163</v>
      </c>
      <c r="E9751">
        <v>1228</v>
      </c>
      <c r="F9751">
        <v>7</v>
      </c>
      <c r="G9751">
        <v>1</v>
      </c>
      <c r="H9751">
        <v>0.68181818181818099</v>
      </c>
      <c r="I9751">
        <v>7.9090909090909003</v>
      </c>
      <c r="J9751">
        <v>0.79310344827586199</v>
      </c>
      <c r="K9751">
        <v>12.1724137931034</v>
      </c>
      <c r="L9751">
        <v>6</v>
      </c>
      <c r="M9751">
        <v>-0.11128526645768</v>
      </c>
      <c r="N9751">
        <v>-4.2633228840125303</v>
      </c>
      <c r="O9751" s="5" t="str">
        <f>VLOOKUP(D9751,MTeams!$A:$B,2,FALSE)</f>
        <v>Connecticut</v>
      </c>
      <c r="P9751" s="5" t="str">
        <f>VLOOKUP(E9751,MTeams!$A:$B,2,FALSE)</f>
        <v>Illinois</v>
      </c>
    </row>
    <row r="9752" spans="1:16" x14ac:dyDescent="0.3">
      <c r="A9752" t="s">
        <v>9764</v>
      </c>
      <c r="B9752">
        <v>0.77666161316933902</v>
      </c>
      <c r="C9752">
        <v>2021</v>
      </c>
      <c r="D9752">
        <v>1163</v>
      </c>
      <c r="E9752">
        <v>1233</v>
      </c>
      <c r="F9752">
        <v>7</v>
      </c>
      <c r="G9752">
        <v>15</v>
      </c>
      <c r="H9752">
        <v>0.68181818181818099</v>
      </c>
      <c r="I9752">
        <v>7.9090909090909003</v>
      </c>
      <c r="J9752">
        <v>0.70588235294117596</v>
      </c>
      <c r="K9752">
        <v>6.2941176470588198</v>
      </c>
      <c r="L9752">
        <v>-8</v>
      </c>
      <c r="M9752">
        <v>-2.40641711229947E-2</v>
      </c>
      <c r="N9752">
        <v>1.61497326203208</v>
      </c>
      <c r="O9752" s="5" t="str">
        <f>VLOOKUP(D9752,MTeams!$A:$B,2,FALSE)</f>
        <v>Connecticut</v>
      </c>
      <c r="P9752" s="5" t="str">
        <f>VLOOKUP(E9752,MTeams!$A:$B,2,FALSE)</f>
        <v>Iona</v>
      </c>
    </row>
    <row r="9753" spans="1:16" x14ac:dyDescent="0.3">
      <c r="A9753" t="s">
        <v>9765</v>
      </c>
      <c r="B9753">
        <v>0.26723743884978601</v>
      </c>
      <c r="C9753">
        <v>2021</v>
      </c>
      <c r="D9753">
        <v>1163</v>
      </c>
      <c r="E9753">
        <v>1234</v>
      </c>
      <c r="F9753">
        <v>7</v>
      </c>
      <c r="G9753">
        <v>2</v>
      </c>
      <c r="H9753">
        <v>0.68181818181818099</v>
      </c>
      <c r="I9753">
        <v>7.9090909090909003</v>
      </c>
      <c r="J9753">
        <v>0.72413793103448199</v>
      </c>
      <c r="K9753">
        <v>11.8275862068965</v>
      </c>
      <c r="L9753">
        <v>5</v>
      </c>
      <c r="M9753">
        <v>-4.2319749216300898E-2</v>
      </c>
      <c r="N9753">
        <v>-3.9184952978056402</v>
      </c>
      <c r="O9753" s="5" t="str">
        <f>VLOOKUP(D9753,MTeams!$A:$B,2,FALSE)</f>
        <v>Connecticut</v>
      </c>
      <c r="P9753" s="5" t="str">
        <f>VLOOKUP(E9753,MTeams!$A:$B,2,FALSE)</f>
        <v>Iowa</v>
      </c>
    </row>
    <row r="9754" spans="1:16" x14ac:dyDescent="0.3">
      <c r="A9754" t="s">
        <v>9766</v>
      </c>
      <c r="B9754">
        <v>0.418312044095141</v>
      </c>
      <c r="C9754">
        <v>2021</v>
      </c>
      <c r="D9754">
        <v>1163</v>
      </c>
      <c r="E9754">
        <v>1242</v>
      </c>
      <c r="F9754">
        <v>7</v>
      </c>
      <c r="G9754">
        <v>3</v>
      </c>
      <c r="H9754">
        <v>0.68181818181818099</v>
      </c>
      <c r="I9754">
        <v>7.9090909090909003</v>
      </c>
      <c r="J9754">
        <v>0.70370370370370305</v>
      </c>
      <c r="K9754">
        <v>6.3333333333333304</v>
      </c>
      <c r="L9754">
        <v>4</v>
      </c>
      <c r="M9754">
        <v>-2.18855218855219E-2</v>
      </c>
      <c r="N9754">
        <v>1.5757575757575699</v>
      </c>
      <c r="O9754" s="5" t="str">
        <f>VLOOKUP(D9754,MTeams!$A:$B,2,FALSE)</f>
        <v>Connecticut</v>
      </c>
      <c r="P9754" s="5" t="str">
        <f>VLOOKUP(E9754,MTeams!$A:$B,2,FALSE)</f>
        <v>Kansas</v>
      </c>
    </row>
    <row r="9755" spans="1:16" x14ac:dyDescent="0.3">
      <c r="A9755" t="s">
        <v>9767</v>
      </c>
      <c r="B9755">
        <v>0.64654897357102903</v>
      </c>
      <c r="C9755">
        <v>2021</v>
      </c>
      <c r="D9755">
        <v>1163</v>
      </c>
      <c r="E9755">
        <v>1251</v>
      </c>
      <c r="F9755">
        <v>7</v>
      </c>
      <c r="G9755">
        <v>13</v>
      </c>
      <c r="H9755">
        <v>0.68181818181818099</v>
      </c>
      <c r="I9755">
        <v>7.9090909090909003</v>
      </c>
      <c r="J9755">
        <v>0.79166666666666596</v>
      </c>
      <c r="K9755">
        <v>11</v>
      </c>
      <c r="L9755">
        <v>-6</v>
      </c>
      <c r="M9755">
        <v>-0.109848484848484</v>
      </c>
      <c r="N9755">
        <v>-3.0909090909090899</v>
      </c>
      <c r="O9755" s="5" t="str">
        <f>VLOOKUP(D9755,MTeams!$A:$B,2,FALSE)</f>
        <v>Connecticut</v>
      </c>
      <c r="P9755" s="5" t="str">
        <f>VLOOKUP(E9755,MTeams!$A:$B,2,FALSE)</f>
        <v>Liberty</v>
      </c>
    </row>
    <row r="9756" spans="1:16" x14ac:dyDescent="0.3">
      <c r="A9756" t="s">
        <v>9768</v>
      </c>
      <c r="B9756">
        <v>0.40965687668400702</v>
      </c>
      <c r="C9756">
        <v>2021</v>
      </c>
      <c r="D9756">
        <v>1163</v>
      </c>
      <c r="E9756">
        <v>1260</v>
      </c>
      <c r="F9756">
        <v>7</v>
      </c>
      <c r="G9756">
        <v>8</v>
      </c>
      <c r="H9756">
        <v>0.68181818181818099</v>
      </c>
      <c r="I9756">
        <v>7.9090909090909003</v>
      </c>
      <c r="J9756">
        <v>0.84615384615384603</v>
      </c>
      <c r="K9756">
        <v>14.692307692307599</v>
      </c>
      <c r="L9756">
        <v>-1</v>
      </c>
      <c r="M9756">
        <v>-0.16433566433566399</v>
      </c>
      <c r="N9756">
        <v>-6.7832167832167798</v>
      </c>
      <c r="O9756" s="5" t="str">
        <f>VLOOKUP(D9756,MTeams!$A:$B,2,FALSE)</f>
        <v>Connecticut</v>
      </c>
      <c r="P9756" s="5" t="str">
        <f>VLOOKUP(E9756,MTeams!$A:$B,2,FALSE)</f>
        <v>Loyola-Chicago</v>
      </c>
    </row>
    <row r="9757" spans="1:16" x14ac:dyDescent="0.3">
      <c r="A9757" t="s">
        <v>9769</v>
      </c>
      <c r="B9757">
        <v>0.55714143047245202</v>
      </c>
      <c r="C9757">
        <v>2021</v>
      </c>
      <c r="D9757">
        <v>1163</v>
      </c>
      <c r="E9757">
        <v>1261</v>
      </c>
      <c r="F9757">
        <v>7</v>
      </c>
      <c r="G9757">
        <v>8</v>
      </c>
      <c r="H9757">
        <v>0.68181818181818099</v>
      </c>
      <c r="I9757">
        <v>7.9090909090909003</v>
      </c>
      <c r="J9757">
        <v>0.66666666666666596</v>
      </c>
      <c r="K9757">
        <v>6.7777777777777697</v>
      </c>
      <c r="L9757">
        <v>-1</v>
      </c>
      <c r="M9757">
        <v>1.51515151515151E-2</v>
      </c>
      <c r="N9757">
        <v>1.1313131313131299</v>
      </c>
      <c r="O9757" s="5" t="str">
        <f>VLOOKUP(D9757,MTeams!$A:$B,2,FALSE)</f>
        <v>Connecticut</v>
      </c>
      <c r="P9757" s="5" t="str">
        <f>VLOOKUP(E9757,MTeams!$A:$B,2,FALSE)</f>
        <v>LSU</v>
      </c>
    </row>
    <row r="9758" spans="1:16" x14ac:dyDescent="0.3">
      <c r="A9758" t="s">
        <v>9770</v>
      </c>
      <c r="B9758">
        <v>0.68401115099777698</v>
      </c>
      <c r="C9758">
        <v>2021</v>
      </c>
      <c r="D9758">
        <v>1163</v>
      </c>
      <c r="E9758">
        <v>1268</v>
      </c>
      <c r="F9758">
        <v>7</v>
      </c>
      <c r="G9758">
        <v>10</v>
      </c>
      <c r="H9758">
        <v>0.68181818181818099</v>
      </c>
      <c r="I9758">
        <v>7.9090909090909003</v>
      </c>
      <c r="J9758">
        <v>0.53571428571428503</v>
      </c>
      <c r="K9758">
        <v>2.46428571428571</v>
      </c>
      <c r="L9758">
        <v>-3</v>
      </c>
      <c r="M9758">
        <v>0.14610389610389601</v>
      </c>
      <c r="N9758">
        <v>5.4448051948051903</v>
      </c>
      <c r="O9758" s="5" t="str">
        <f>VLOOKUP(D9758,MTeams!$A:$B,2,FALSE)</f>
        <v>Connecticut</v>
      </c>
      <c r="P9758" s="5" t="str">
        <f>VLOOKUP(E9758,MTeams!$A:$B,2,FALSE)</f>
        <v>Maryland</v>
      </c>
    </row>
    <row r="9759" spans="1:16" x14ac:dyDescent="0.3">
      <c r="A9759" t="s">
        <v>9771</v>
      </c>
      <c r="B9759">
        <v>0.289493910414789</v>
      </c>
      <c r="C9759">
        <v>2021</v>
      </c>
      <c r="D9759">
        <v>1163</v>
      </c>
      <c r="E9759">
        <v>1276</v>
      </c>
      <c r="F9759">
        <v>7</v>
      </c>
      <c r="G9759">
        <v>1</v>
      </c>
      <c r="H9759">
        <v>0.68181818181818099</v>
      </c>
      <c r="I9759">
        <v>7.9090909090909003</v>
      </c>
      <c r="J9759">
        <v>0.83333333333333304</v>
      </c>
      <c r="K9759">
        <v>10.875</v>
      </c>
      <c r="L9759">
        <v>6</v>
      </c>
      <c r="M9759">
        <v>-0.15151515151515099</v>
      </c>
      <c r="N9759">
        <v>-2.9659090909090899</v>
      </c>
      <c r="O9759" s="5" t="str">
        <f>VLOOKUP(D9759,MTeams!$A:$B,2,FALSE)</f>
        <v>Connecticut</v>
      </c>
      <c r="P9759" s="5" t="str">
        <f>VLOOKUP(E9759,MTeams!$A:$B,2,FALSE)</f>
        <v>Michigan</v>
      </c>
    </row>
    <row r="9760" spans="1:16" x14ac:dyDescent="0.3">
      <c r="A9760" t="s">
        <v>9772</v>
      </c>
      <c r="B9760">
        <v>0.793362214698352</v>
      </c>
      <c r="C9760">
        <v>2021</v>
      </c>
      <c r="D9760">
        <v>1163</v>
      </c>
      <c r="E9760">
        <v>1277</v>
      </c>
      <c r="F9760">
        <v>7</v>
      </c>
      <c r="G9760">
        <v>11</v>
      </c>
      <c r="H9760">
        <v>0.68181818181818099</v>
      </c>
      <c r="I9760">
        <v>7.9090909090909003</v>
      </c>
      <c r="J9760">
        <v>0.55555555555555503</v>
      </c>
      <c r="K9760">
        <v>-1.5185185185185099</v>
      </c>
      <c r="L9760">
        <v>-4</v>
      </c>
      <c r="M9760">
        <v>0.12626262626262599</v>
      </c>
      <c r="N9760">
        <v>9.4276094276094202</v>
      </c>
      <c r="O9760" s="5" t="str">
        <f>VLOOKUP(D9760,MTeams!$A:$B,2,FALSE)</f>
        <v>Connecticut</v>
      </c>
      <c r="P9760" s="5" t="str">
        <f>VLOOKUP(E9760,MTeams!$A:$B,2,FALSE)</f>
        <v>Michigan St</v>
      </c>
    </row>
    <row r="9761" spans="1:16" x14ac:dyDescent="0.3">
      <c r="A9761" t="s">
        <v>9773</v>
      </c>
      <c r="B9761">
        <v>0.70156562379533405</v>
      </c>
      <c r="C9761">
        <v>2021</v>
      </c>
      <c r="D9761">
        <v>1163</v>
      </c>
      <c r="E9761">
        <v>1281</v>
      </c>
      <c r="F9761">
        <v>7</v>
      </c>
      <c r="G9761">
        <v>9</v>
      </c>
      <c r="H9761">
        <v>0.68181818181818099</v>
      </c>
      <c r="I9761">
        <v>7.9090909090909003</v>
      </c>
      <c r="J9761">
        <v>0.64</v>
      </c>
      <c r="K9761">
        <v>1.72</v>
      </c>
      <c r="L9761">
        <v>-2</v>
      </c>
      <c r="M9761">
        <v>4.1818181818181699E-2</v>
      </c>
      <c r="N9761">
        <v>6.1890909090908997</v>
      </c>
      <c r="O9761" s="5" t="str">
        <f>VLOOKUP(D9761,MTeams!$A:$B,2,FALSE)</f>
        <v>Connecticut</v>
      </c>
      <c r="P9761" s="5" t="str">
        <f>VLOOKUP(E9761,MTeams!$A:$B,2,FALSE)</f>
        <v>Missouri</v>
      </c>
    </row>
    <row r="9762" spans="1:16" x14ac:dyDescent="0.3">
      <c r="A9762" t="s">
        <v>9774</v>
      </c>
      <c r="B9762">
        <v>0.80241800596800095</v>
      </c>
      <c r="C9762">
        <v>2021</v>
      </c>
      <c r="D9762">
        <v>1163</v>
      </c>
      <c r="E9762">
        <v>1287</v>
      </c>
      <c r="F9762">
        <v>7</v>
      </c>
      <c r="G9762">
        <v>14</v>
      </c>
      <c r="H9762">
        <v>0.68181818181818099</v>
      </c>
      <c r="I9762">
        <v>7.9090909090909003</v>
      </c>
      <c r="J9762">
        <v>0.75</v>
      </c>
      <c r="K9762">
        <v>4.1071428571428497</v>
      </c>
      <c r="L9762">
        <v>-7</v>
      </c>
      <c r="M9762">
        <v>-6.8181818181818205E-2</v>
      </c>
      <c r="N9762">
        <v>3.8019480519480502</v>
      </c>
      <c r="O9762" s="5" t="str">
        <f>VLOOKUP(D9762,MTeams!$A:$B,2,FALSE)</f>
        <v>Connecticut</v>
      </c>
      <c r="P9762" s="5" t="str">
        <f>VLOOKUP(E9762,MTeams!$A:$B,2,FALSE)</f>
        <v>Morehead St</v>
      </c>
    </row>
    <row r="9763" spans="1:16" x14ac:dyDescent="0.3">
      <c r="A9763" t="s">
        <v>9775</v>
      </c>
      <c r="B9763">
        <v>0.84284328832376199</v>
      </c>
      <c r="C9763">
        <v>2021</v>
      </c>
      <c r="D9763">
        <v>1163</v>
      </c>
      <c r="E9763">
        <v>1291</v>
      </c>
      <c r="F9763">
        <v>7</v>
      </c>
      <c r="G9763">
        <v>16</v>
      </c>
      <c r="H9763">
        <v>0.68181818181818099</v>
      </c>
      <c r="I9763">
        <v>7.9090909090909003</v>
      </c>
      <c r="J9763">
        <v>0.54545454545454497</v>
      </c>
      <c r="K9763">
        <v>1.4090909090909001</v>
      </c>
      <c r="L9763">
        <v>-9</v>
      </c>
      <c r="M9763">
        <v>0.13636363636363599</v>
      </c>
      <c r="N9763">
        <v>6.5</v>
      </c>
      <c r="O9763" s="5" t="str">
        <f>VLOOKUP(D9763,MTeams!$A:$B,2,FALSE)</f>
        <v>Connecticut</v>
      </c>
      <c r="P9763" s="5" t="str">
        <f>VLOOKUP(E9763,MTeams!$A:$B,2,FALSE)</f>
        <v>Mt St Mary's</v>
      </c>
    </row>
    <row r="9764" spans="1:16" x14ac:dyDescent="0.3">
      <c r="A9764" t="s">
        <v>9776</v>
      </c>
      <c r="B9764">
        <v>0.81851319274539902</v>
      </c>
      <c r="C9764">
        <v>2021</v>
      </c>
      <c r="D9764">
        <v>1163</v>
      </c>
      <c r="E9764">
        <v>1313</v>
      </c>
      <c r="F9764">
        <v>7</v>
      </c>
      <c r="G9764">
        <v>16</v>
      </c>
      <c r="H9764">
        <v>0.68181818181818099</v>
      </c>
      <c r="I9764">
        <v>7.9090909090909003</v>
      </c>
      <c r="J9764">
        <v>0.66666666666666596</v>
      </c>
      <c r="K9764">
        <v>4.5714285714285703</v>
      </c>
      <c r="L9764">
        <v>-9</v>
      </c>
      <c r="M9764">
        <v>1.51515151515151E-2</v>
      </c>
      <c r="N9764">
        <v>3.33766233766233</v>
      </c>
      <c r="O9764" s="5" t="str">
        <f>VLOOKUP(D9764,MTeams!$A:$B,2,FALSE)</f>
        <v>Connecticut</v>
      </c>
      <c r="P9764" s="5" t="str">
        <f>VLOOKUP(E9764,MTeams!$A:$B,2,FALSE)</f>
        <v>Norfolk St</v>
      </c>
    </row>
    <row r="9765" spans="1:16" x14ac:dyDescent="0.3">
      <c r="A9765" t="s">
        <v>9777</v>
      </c>
      <c r="B9765">
        <v>0.562210979452617</v>
      </c>
      <c r="C9765">
        <v>2021</v>
      </c>
      <c r="D9765">
        <v>1163</v>
      </c>
      <c r="E9765">
        <v>1314</v>
      </c>
      <c r="F9765">
        <v>7</v>
      </c>
      <c r="G9765">
        <v>8</v>
      </c>
      <c r="H9765">
        <v>0.68181818181818099</v>
      </c>
      <c r="I9765">
        <v>7.9090909090909003</v>
      </c>
      <c r="J9765">
        <v>0.64285714285714202</v>
      </c>
      <c r="K9765">
        <v>6.2857142857142803</v>
      </c>
      <c r="L9765">
        <v>-1</v>
      </c>
      <c r="M9765">
        <v>3.8961038961038801E-2</v>
      </c>
      <c r="N9765">
        <v>1.62337662337662</v>
      </c>
      <c r="O9765" s="5" t="str">
        <f>VLOOKUP(D9765,MTeams!$A:$B,2,FALSE)</f>
        <v>Connecticut</v>
      </c>
      <c r="P9765" s="5" t="str">
        <f>VLOOKUP(E9765,MTeams!$A:$B,2,FALSE)</f>
        <v>North Carolina</v>
      </c>
    </row>
    <row r="9766" spans="1:16" x14ac:dyDescent="0.3">
      <c r="A9766" t="s">
        <v>9778</v>
      </c>
      <c r="B9766">
        <v>0.68103295043866396</v>
      </c>
      <c r="C9766">
        <v>2021</v>
      </c>
      <c r="D9766">
        <v>1163</v>
      </c>
      <c r="E9766">
        <v>1317</v>
      </c>
      <c r="F9766">
        <v>7</v>
      </c>
      <c r="G9766">
        <v>13</v>
      </c>
      <c r="H9766">
        <v>0.68181818181818099</v>
      </c>
      <c r="I9766">
        <v>7.9090909090909003</v>
      </c>
      <c r="J9766">
        <v>0.64</v>
      </c>
      <c r="K9766">
        <v>7.64</v>
      </c>
      <c r="L9766">
        <v>-6</v>
      </c>
      <c r="M9766">
        <v>4.1818181818181699E-2</v>
      </c>
      <c r="N9766">
        <v>0.26909090909090899</v>
      </c>
      <c r="O9766" s="5" t="str">
        <f>VLOOKUP(D9766,MTeams!$A:$B,2,FALSE)</f>
        <v>Connecticut</v>
      </c>
      <c r="P9766" s="5" t="str">
        <f>VLOOKUP(E9766,MTeams!$A:$B,2,FALSE)</f>
        <v>North Texas</v>
      </c>
    </row>
    <row r="9767" spans="1:16" x14ac:dyDescent="0.3">
      <c r="A9767" t="s">
        <v>9779</v>
      </c>
      <c r="B9767">
        <v>0.70579182482068203</v>
      </c>
      <c r="C9767">
        <v>2021</v>
      </c>
      <c r="D9767">
        <v>1163</v>
      </c>
      <c r="E9767">
        <v>1325</v>
      </c>
      <c r="F9767">
        <v>7</v>
      </c>
      <c r="G9767">
        <v>13</v>
      </c>
      <c r="H9767">
        <v>0.68181818181818099</v>
      </c>
      <c r="I9767">
        <v>7.9090909090909003</v>
      </c>
      <c r="J9767">
        <v>0.68181818181818099</v>
      </c>
      <c r="K9767">
        <v>7.0454545454545396</v>
      </c>
      <c r="L9767">
        <v>-6</v>
      </c>
      <c r="M9767">
        <v>0</v>
      </c>
      <c r="N9767">
        <v>0.86363636363636498</v>
      </c>
      <c r="O9767" s="5" t="str">
        <f>VLOOKUP(D9767,MTeams!$A:$B,2,FALSE)</f>
        <v>Connecticut</v>
      </c>
      <c r="P9767" s="5" t="str">
        <f>VLOOKUP(E9767,MTeams!$A:$B,2,FALSE)</f>
        <v>Ohio</v>
      </c>
    </row>
    <row r="9768" spans="1:16" x14ac:dyDescent="0.3">
      <c r="A9768" t="s">
        <v>9780</v>
      </c>
      <c r="B9768">
        <v>0.38491192543958003</v>
      </c>
      <c r="C9768">
        <v>2021</v>
      </c>
      <c r="D9768">
        <v>1163</v>
      </c>
      <c r="E9768">
        <v>1326</v>
      </c>
      <c r="F9768">
        <v>7</v>
      </c>
      <c r="G9768">
        <v>2</v>
      </c>
      <c r="H9768">
        <v>0.68181818181818099</v>
      </c>
      <c r="I9768">
        <v>7.9090909090909003</v>
      </c>
      <c r="J9768">
        <v>0.7</v>
      </c>
      <c r="K9768">
        <v>6.36666666666666</v>
      </c>
      <c r="L9768">
        <v>5</v>
      </c>
      <c r="M9768">
        <v>-1.8181818181818101E-2</v>
      </c>
      <c r="N9768">
        <v>1.54242424242424</v>
      </c>
      <c r="O9768" s="5" t="str">
        <f>VLOOKUP(D9768,MTeams!$A:$B,2,FALSE)</f>
        <v>Connecticut</v>
      </c>
      <c r="P9768" s="5" t="str">
        <f>VLOOKUP(E9768,MTeams!$A:$B,2,FALSE)</f>
        <v>Ohio St</v>
      </c>
    </row>
    <row r="9769" spans="1:16" x14ac:dyDescent="0.3">
      <c r="A9769" t="s">
        <v>9781</v>
      </c>
      <c r="B9769">
        <v>0.56822373165145301</v>
      </c>
      <c r="C9769">
        <v>2021</v>
      </c>
      <c r="D9769">
        <v>1163</v>
      </c>
      <c r="E9769">
        <v>1328</v>
      </c>
      <c r="F9769">
        <v>7</v>
      </c>
      <c r="G9769">
        <v>8</v>
      </c>
      <c r="H9769">
        <v>0.68181818181818099</v>
      </c>
      <c r="I9769">
        <v>7.9090909090909003</v>
      </c>
      <c r="J9769">
        <v>0.6</v>
      </c>
      <c r="K9769">
        <v>5.52</v>
      </c>
      <c r="L9769">
        <v>-1</v>
      </c>
      <c r="M9769">
        <v>8.1818181818181707E-2</v>
      </c>
      <c r="N9769">
        <v>2.3890909090908998</v>
      </c>
      <c r="O9769" s="5" t="str">
        <f>VLOOKUP(D9769,MTeams!$A:$B,2,FALSE)</f>
        <v>Connecticut</v>
      </c>
      <c r="P9769" s="5" t="str">
        <f>VLOOKUP(E9769,MTeams!$A:$B,2,FALSE)</f>
        <v>Oklahoma</v>
      </c>
    </row>
    <row r="9770" spans="1:16" x14ac:dyDescent="0.3">
      <c r="A9770" t="s">
        <v>9782</v>
      </c>
      <c r="B9770">
        <v>0.51004433864248999</v>
      </c>
      <c r="C9770">
        <v>2021</v>
      </c>
      <c r="D9770">
        <v>1163</v>
      </c>
      <c r="E9770">
        <v>1329</v>
      </c>
      <c r="F9770">
        <v>7</v>
      </c>
      <c r="G9770">
        <v>4</v>
      </c>
      <c r="H9770">
        <v>0.68181818181818099</v>
      </c>
      <c r="I9770">
        <v>7.9090909090909003</v>
      </c>
      <c r="J9770">
        <v>0.71428571428571397</v>
      </c>
      <c r="K9770">
        <v>4.1785714285714199</v>
      </c>
      <c r="L9770">
        <v>3</v>
      </c>
      <c r="M9770">
        <v>-3.2467532467532499E-2</v>
      </c>
      <c r="N9770">
        <v>3.7305194805194799</v>
      </c>
      <c r="O9770" s="5" t="str">
        <f>VLOOKUP(D9770,MTeams!$A:$B,2,FALSE)</f>
        <v>Connecticut</v>
      </c>
      <c r="P9770" s="5" t="str">
        <f>VLOOKUP(E9770,MTeams!$A:$B,2,FALSE)</f>
        <v>Oklahoma St</v>
      </c>
    </row>
    <row r="9771" spans="1:16" x14ac:dyDescent="0.3">
      <c r="A9771" t="s">
        <v>9783</v>
      </c>
      <c r="B9771">
        <v>0.82214464994326897</v>
      </c>
      <c r="C9771">
        <v>2021</v>
      </c>
      <c r="D9771">
        <v>1163</v>
      </c>
      <c r="E9771">
        <v>1331</v>
      </c>
      <c r="F9771">
        <v>7</v>
      </c>
      <c r="G9771">
        <v>15</v>
      </c>
      <c r="H9771">
        <v>0.68181818181818099</v>
      </c>
      <c r="I9771">
        <v>7.9090909090909003</v>
      </c>
      <c r="J9771">
        <v>0.56521739130434701</v>
      </c>
      <c r="K9771">
        <v>1.8260869565217299</v>
      </c>
      <c r="L9771">
        <v>-8</v>
      </c>
      <c r="M9771">
        <v>0.116600790513833</v>
      </c>
      <c r="N9771">
        <v>6.0830039525691699</v>
      </c>
      <c r="O9771" s="5" t="str">
        <f>VLOOKUP(D9771,MTeams!$A:$B,2,FALSE)</f>
        <v>Connecticut</v>
      </c>
      <c r="P9771" s="5" t="str">
        <f>VLOOKUP(E9771,MTeams!$A:$B,2,FALSE)</f>
        <v>Oral Roberts</v>
      </c>
    </row>
    <row r="9772" spans="1:16" x14ac:dyDescent="0.3">
      <c r="A9772" t="s">
        <v>9784</v>
      </c>
      <c r="B9772">
        <v>0.55296635907267999</v>
      </c>
      <c r="C9772">
        <v>2021</v>
      </c>
      <c r="D9772">
        <v>1163</v>
      </c>
      <c r="E9772">
        <v>1332</v>
      </c>
      <c r="F9772">
        <v>7</v>
      </c>
      <c r="G9772">
        <v>7</v>
      </c>
      <c r="H9772">
        <v>0.68181818181818099</v>
      </c>
      <c r="I9772">
        <v>7.9090909090909003</v>
      </c>
      <c r="J9772">
        <v>0.76923076923076905</v>
      </c>
      <c r="K9772">
        <v>6.9615384615384599</v>
      </c>
      <c r="L9772">
        <v>0</v>
      </c>
      <c r="M9772">
        <v>-8.7412587412587506E-2</v>
      </c>
      <c r="N9772">
        <v>0.94755244755244705</v>
      </c>
      <c r="O9772" s="5" t="str">
        <f>VLOOKUP(D9772,MTeams!$A:$B,2,FALSE)</f>
        <v>Connecticut</v>
      </c>
      <c r="P9772" s="5" t="str">
        <f>VLOOKUP(E9772,MTeams!$A:$B,2,FALSE)</f>
        <v>Oregon</v>
      </c>
    </row>
    <row r="9773" spans="1:16" x14ac:dyDescent="0.3">
      <c r="A9773" t="s">
        <v>9785</v>
      </c>
      <c r="B9773">
        <v>0.79458853738160795</v>
      </c>
      <c r="C9773">
        <v>2021</v>
      </c>
      <c r="D9773">
        <v>1163</v>
      </c>
      <c r="E9773">
        <v>1333</v>
      </c>
      <c r="F9773">
        <v>7</v>
      </c>
      <c r="G9773">
        <v>12</v>
      </c>
      <c r="H9773">
        <v>0.68181818181818099</v>
      </c>
      <c r="I9773">
        <v>7.9090909090909003</v>
      </c>
      <c r="J9773">
        <v>0.57142857142857095</v>
      </c>
      <c r="K9773">
        <v>-0.14285714285714199</v>
      </c>
      <c r="L9773">
        <v>-5</v>
      </c>
      <c r="M9773">
        <v>0.11038961038961</v>
      </c>
      <c r="N9773">
        <v>8.0519480519480506</v>
      </c>
      <c r="O9773" s="5" t="str">
        <f>VLOOKUP(D9773,MTeams!$A:$B,2,FALSE)</f>
        <v>Connecticut</v>
      </c>
      <c r="P9773" s="5" t="str">
        <f>VLOOKUP(E9773,MTeams!$A:$B,2,FALSE)</f>
        <v>Oregon St</v>
      </c>
    </row>
    <row r="9774" spans="1:16" x14ac:dyDescent="0.3">
      <c r="A9774" t="s">
        <v>9786</v>
      </c>
      <c r="B9774">
        <v>0.47797152797356601</v>
      </c>
      <c r="C9774">
        <v>2021</v>
      </c>
      <c r="D9774">
        <v>1163</v>
      </c>
      <c r="E9774">
        <v>1345</v>
      </c>
      <c r="F9774">
        <v>7</v>
      </c>
      <c r="G9774">
        <v>4</v>
      </c>
      <c r="H9774">
        <v>0.68181818181818099</v>
      </c>
      <c r="I9774">
        <v>7.9090909090909003</v>
      </c>
      <c r="J9774">
        <v>0.66666666666666596</v>
      </c>
      <c r="K9774">
        <v>4.8148148148148104</v>
      </c>
      <c r="L9774">
        <v>3</v>
      </c>
      <c r="M9774">
        <v>1.51515151515151E-2</v>
      </c>
      <c r="N9774">
        <v>3.0942760942760899</v>
      </c>
      <c r="O9774" s="5" t="str">
        <f>VLOOKUP(D9774,MTeams!$A:$B,2,FALSE)</f>
        <v>Connecticut</v>
      </c>
      <c r="P9774" s="5" t="str">
        <f>VLOOKUP(E9774,MTeams!$A:$B,2,FALSE)</f>
        <v>Purdue</v>
      </c>
    </row>
    <row r="9775" spans="1:16" x14ac:dyDescent="0.3">
      <c r="A9775" t="s">
        <v>9787</v>
      </c>
      <c r="B9775">
        <v>0.711468425966856</v>
      </c>
      <c r="C9775">
        <v>2021</v>
      </c>
      <c r="D9775">
        <v>1163</v>
      </c>
      <c r="E9775">
        <v>1353</v>
      </c>
      <c r="F9775">
        <v>7</v>
      </c>
      <c r="G9775">
        <v>10</v>
      </c>
      <c r="H9775">
        <v>0.68181818181818099</v>
      </c>
      <c r="I9775">
        <v>7.9090909090909003</v>
      </c>
      <c r="J9775">
        <v>0.57692307692307598</v>
      </c>
      <c r="K9775">
        <v>1.7307692307692299</v>
      </c>
      <c r="L9775">
        <v>-3</v>
      </c>
      <c r="M9775">
        <v>0.10489510489510399</v>
      </c>
      <c r="N9775">
        <v>6.1783216783216703</v>
      </c>
      <c r="O9775" s="5" t="str">
        <f>VLOOKUP(D9775,MTeams!$A:$B,2,FALSE)</f>
        <v>Connecticut</v>
      </c>
      <c r="P9775" s="5" t="str">
        <f>VLOOKUP(E9775,MTeams!$A:$B,2,FALSE)</f>
        <v>Rutgers</v>
      </c>
    </row>
    <row r="9776" spans="1:16" x14ac:dyDescent="0.3">
      <c r="A9776" t="s">
        <v>9788</v>
      </c>
      <c r="B9776">
        <v>0.40383261816614702</v>
      </c>
      <c r="C9776">
        <v>2021</v>
      </c>
      <c r="D9776">
        <v>1163</v>
      </c>
      <c r="E9776">
        <v>1361</v>
      </c>
      <c r="F9776">
        <v>7</v>
      </c>
      <c r="G9776">
        <v>6</v>
      </c>
      <c r="H9776">
        <v>0.68181818181818099</v>
      </c>
      <c r="I9776">
        <v>7.9090909090909003</v>
      </c>
      <c r="J9776">
        <v>0.84615384615384603</v>
      </c>
      <c r="K9776">
        <v>12.4230769230769</v>
      </c>
      <c r="L9776">
        <v>1</v>
      </c>
      <c r="M9776">
        <v>-0.16433566433566399</v>
      </c>
      <c r="N9776">
        <v>-4.5139860139860097</v>
      </c>
      <c r="O9776" s="5" t="str">
        <f>VLOOKUP(D9776,MTeams!$A:$B,2,FALSE)</f>
        <v>Connecticut</v>
      </c>
      <c r="P9776" s="5" t="str">
        <f>VLOOKUP(E9776,MTeams!$A:$B,2,FALSE)</f>
        <v>San Diego St</v>
      </c>
    </row>
    <row r="9777" spans="1:16" x14ac:dyDescent="0.3">
      <c r="A9777" t="s">
        <v>9789</v>
      </c>
      <c r="B9777">
        <v>0.64495086701885396</v>
      </c>
      <c r="C9777">
        <v>2021</v>
      </c>
      <c r="D9777">
        <v>1163</v>
      </c>
      <c r="E9777">
        <v>1364</v>
      </c>
      <c r="F9777">
        <v>7</v>
      </c>
      <c r="G9777">
        <v>12</v>
      </c>
      <c r="H9777">
        <v>0.68181818181818099</v>
      </c>
      <c r="I9777">
        <v>7.9090909090909003</v>
      </c>
      <c r="J9777">
        <v>0.83333333333333304</v>
      </c>
      <c r="K9777">
        <v>10.3333333333333</v>
      </c>
      <c r="L9777">
        <v>-5</v>
      </c>
      <c r="M9777">
        <v>-0.15151515151515099</v>
      </c>
      <c r="N9777">
        <v>-2.4242424242424199</v>
      </c>
      <c r="O9777" s="5" t="str">
        <f>VLOOKUP(D9777,MTeams!$A:$B,2,FALSE)</f>
        <v>Connecticut</v>
      </c>
      <c r="P9777" s="5" t="str">
        <f>VLOOKUP(E9777,MTeams!$A:$B,2,FALSE)</f>
        <v>UC Santa Barbara</v>
      </c>
    </row>
    <row r="9778" spans="1:16" x14ac:dyDescent="0.3">
      <c r="A9778" t="s">
        <v>9790</v>
      </c>
      <c r="B9778">
        <v>0.54502780277777896</v>
      </c>
      <c r="C9778">
        <v>2021</v>
      </c>
      <c r="D9778">
        <v>1163</v>
      </c>
      <c r="E9778">
        <v>1382</v>
      </c>
      <c r="F9778">
        <v>7</v>
      </c>
      <c r="G9778">
        <v>9</v>
      </c>
      <c r="H9778">
        <v>0.68181818181818099</v>
      </c>
      <c r="I9778">
        <v>7.9090909090909003</v>
      </c>
      <c r="J9778">
        <v>0.8</v>
      </c>
      <c r="K9778">
        <v>10.15</v>
      </c>
      <c r="L9778">
        <v>-2</v>
      </c>
      <c r="M9778">
        <v>-0.118181818181818</v>
      </c>
      <c r="N9778">
        <v>-2.2409090909090899</v>
      </c>
      <c r="O9778" s="5" t="str">
        <f>VLOOKUP(D9778,MTeams!$A:$B,2,FALSE)</f>
        <v>Connecticut</v>
      </c>
      <c r="P9778" s="5" t="str">
        <f>VLOOKUP(E9778,MTeams!$A:$B,2,FALSE)</f>
        <v>St Bonaventure</v>
      </c>
    </row>
    <row r="9779" spans="1:16" x14ac:dyDescent="0.3">
      <c r="A9779" t="s">
        <v>9791</v>
      </c>
      <c r="B9779">
        <v>0.68149868158798199</v>
      </c>
      <c r="C9779">
        <v>2021</v>
      </c>
      <c r="D9779">
        <v>1163</v>
      </c>
      <c r="E9779">
        <v>1393</v>
      </c>
      <c r="F9779">
        <v>7</v>
      </c>
      <c r="G9779">
        <v>11</v>
      </c>
      <c r="H9779">
        <v>0.68181818181818099</v>
      </c>
      <c r="I9779">
        <v>7.9090909090909003</v>
      </c>
      <c r="J9779">
        <v>0.64</v>
      </c>
      <c r="K9779">
        <v>5.12</v>
      </c>
      <c r="L9779">
        <v>-4</v>
      </c>
      <c r="M9779">
        <v>4.1818181818181699E-2</v>
      </c>
      <c r="N9779">
        <v>2.7890909090909002</v>
      </c>
      <c r="O9779" s="5" t="str">
        <f>VLOOKUP(D9779,MTeams!$A:$B,2,FALSE)</f>
        <v>Connecticut</v>
      </c>
      <c r="P9779" s="5" t="str">
        <f>VLOOKUP(E9779,MTeams!$A:$B,2,FALSE)</f>
        <v>Syracuse</v>
      </c>
    </row>
    <row r="9780" spans="1:16" x14ac:dyDescent="0.3">
      <c r="A9780" t="s">
        <v>9792</v>
      </c>
      <c r="B9780">
        <v>0.40368968083010398</v>
      </c>
      <c r="C9780">
        <v>2021</v>
      </c>
      <c r="D9780">
        <v>1163</v>
      </c>
      <c r="E9780">
        <v>1397</v>
      </c>
      <c r="F9780">
        <v>7</v>
      </c>
      <c r="G9780">
        <v>5</v>
      </c>
      <c r="H9780">
        <v>0.68181818181818099</v>
      </c>
      <c r="I9780">
        <v>7.9090909090909003</v>
      </c>
      <c r="J9780">
        <v>0.69230769230769196</v>
      </c>
      <c r="K9780">
        <v>9.2692307692307701</v>
      </c>
      <c r="L9780">
        <v>2</v>
      </c>
      <c r="M9780">
        <v>-1.04895104895105E-2</v>
      </c>
      <c r="N9780">
        <v>-1.36013986013986</v>
      </c>
      <c r="O9780" s="5" t="str">
        <f>VLOOKUP(D9780,MTeams!$A:$B,2,FALSE)</f>
        <v>Connecticut</v>
      </c>
      <c r="P9780" s="5" t="str">
        <f>VLOOKUP(E9780,MTeams!$A:$B,2,FALSE)</f>
        <v>Tennessee</v>
      </c>
    </row>
    <row r="9781" spans="1:16" x14ac:dyDescent="0.3">
      <c r="A9781" t="s">
        <v>9793</v>
      </c>
      <c r="B9781">
        <v>0.42459174811859801</v>
      </c>
      <c r="C9781">
        <v>2021</v>
      </c>
      <c r="D9781">
        <v>1163</v>
      </c>
      <c r="E9781">
        <v>1400</v>
      </c>
      <c r="F9781">
        <v>7</v>
      </c>
      <c r="G9781">
        <v>3</v>
      </c>
      <c r="H9781">
        <v>0.68181818181818099</v>
      </c>
      <c r="I9781">
        <v>7.9090909090909003</v>
      </c>
      <c r="J9781">
        <v>0.73076923076922995</v>
      </c>
      <c r="K9781">
        <v>6.4230769230769198</v>
      </c>
      <c r="L9781">
        <v>4</v>
      </c>
      <c r="M9781">
        <v>-4.8951048951048903E-2</v>
      </c>
      <c r="N9781">
        <v>1.48601398601398</v>
      </c>
      <c r="O9781" s="5" t="str">
        <f>VLOOKUP(D9781,MTeams!$A:$B,2,FALSE)</f>
        <v>Connecticut</v>
      </c>
      <c r="P9781" s="5" t="str">
        <f>VLOOKUP(E9781,MTeams!$A:$B,2,FALSE)</f>
        <v>Texas</v>
      </c>
    </row>
    <row r="9782" spans="1:16" x14ac:dyDescent="0.3">
      <c r="A9782" t="s">
        <v>9794</v>
      </c>
      <c r="B9782">
        <v>0.40651971253354002</v>
      </c>
      <c r="C9782">
        <v>2021</v>
      </c>
      <c r="D9782">
        <v>1163</v>
      </c>
      <c r="E9782">
        <v>1403</v>
      </c>
      <c r="F9782">
        <v>7</v>
      </c>
      <c r="G9782">
        <v>6</v>
      </c>
      <c r="H9782">
        <v>0.68181818181818099</v>
      </c>
      <c r="I9782">
        <v>7.9090909090909003</v>
      </c>
      <c r="J9782">
        <v>0.62962962962962898</v>
      </c>
      <c r="K9782">
        <v>9.6296296296296298</v>
      </c>
      <c r="L9782">
        <v>1</v>
      </c>
      <c r="M9782">
        <v>5.2188552188552097E-2</v>
      </c>
      <c r="N9782">
        <v>-1.7205387205387199</v>
      </c>
      <c r="O9782" s="5" t="str">
        <f>VLOOKUP(D9782,MTeams!$A:$B,2,FALSE)</f>
        <v>Connecticut</v>
      </c>
      <c r="P9782" s="5" t="str">
        <f>VLOOKUP(E9782,MTeams!$A:$B,2,FALSE)</f>
        <v>Texas Tech</v>
      </c>
    </row>
    <row r="9783" spans="1:16" x14ac:dyDescent="0.3">
      <c r="A9783" t="s">
        <v>9795</v>
      </c>
      <c r="B9783">
        <v>0.83227291549031801</v>
      </c>
      <c r="C9783">
        <v>2021</v>
      </c>
      <c r="D9783">
        <v>1163</v>
      </c>
      <c r="E9783">
        <v>1411</v>
      </c>
      <c r="F9783">
        <v>7</v>
      </c>
      <c r="G9783">
        <v>16</v>
      </c>
      <c r="H9783">
        <v>0.68181818181818099</v>
      </c>
      <c r="I9783">
        <v>7.9090909090909003</v>
      </c>
      <c r="J9783">
        <v>0.65217391304347805</v>
      </c>
      <c r="K9783">
        <v>3.4782608695652102</v>
      </c>
      <c r="L9783">
        <v>-9</v>
      </c>
      <c r="M9783">
        <v>2.96442687747034E-2</v>
      </c>
      <c r="N9783">
        <v>4.4308300395256897</v>
      </c>
      <c r="O9783" s="5" t="str">
        <f>VLOOKUP(D9783,MTeams!$A:$B,2,FALSE)</f>
        <v>Connecticut</v>
      </c>
      <c r="P9783" s="5" t="str">
        <f>VLOOKUP(E9783,MTeams!$A:$B,2,FALSE)</f>
        <v>TX Southern</v>
      </c>
    </row>
    <row r="9784" spans="1:16" x14ac:dyDescent="0.3">
      <c r="A9784" t="s">
        <v>9796</v>
      </c>
      <c r="B9784">
        <v>0.70257451993640496</v>
      </c>
      <c r="C9784">
        <v>2021</v>
      </c>
      <c r="D9784">
        <v>1163</v>
      </c>
      <c r="E9784">
        <v>1417</v>
      </c>
      <c r="F9784">
        <v>7</v>
      </c>
      <c r="G9784">
        <v>11</v>
      </c>
      <c r="H9784">
        <v>0.68181818181818099</v>
      </c>
      <c r="I9784">
        <v>7.9090909090909003</v>
      </c>
      <c r="J9784">
        <v>0.65384615384615297</v>
      </c>
      <c r="K9784">
        <v>4.3461538461538396</v>
      </c>
      <c r="L9784">
        <v>-4</v>
      </c>
      <c r="M9784">
        <v>2.7972027972027899E-2</v>
      </c>
      <c r="N9784">
        <v>3.5629370629370598</v>
      </c>
      <c r="O9784" s="5" t="str">
        <f>VLOOKUP(D9784,MTeams!$A:$B,2,FALSE)</f>
        <v>Connecticut</v>
      </c>
      <c r="P9784" s="5" t="str">
        <f>VLOOKUP(E9784,MTeams!$A:$B,2,FALSE)</f>
        <v>UCLA</v>
      </c>
    </row>
    <row r="9785" spans="1:16" x14ac:dyDescent="0.3">
      <c r="A9785" t="s">
        <v>9797</v>
      </c>
      <c r="B9785">
        <v>0.73521958125929199</v>
      </c>
      <c r="C9785">
        <v>2021</v>
      </c>
      <c r="D9785">
        <v>1163</v>
      </c>
      <c r="E9785">
        <v>1422</v>
      </c>
      <c r="F9785">
        <v>7</v>
      </c>
      <c r="G9785">
        <v>13</v>
      </c>
      <c r="H9785">
        <v>0.68181818181818099</v>
      </c>
      <c r="I9785">
        <v>7.9090909090909003</v>
      </c>
      <c r="J9785">
        <v>0.72413793103448199</v>
      </c>
      <c r="K9785">
        <v>6.1724137931034404</v>
      </c>
      <c r="L9785">
        <v>-6</v>
      </c>
      <c r="M9785">
        <v>-4.2319749216300898E-2</v>
      </c>
      <c r="N9785">
        <v>1.7366771159874601</v>
      </c>
      <c r="O9785" s="5" t="str">
        <f>VLOOKUP(D9785,MTeams!$A:$B,2,FALSE)</f>
        <v>Connecticut</v>
      </c>
      <c r="P9785" s="5" t="str">
        <f>VLOOKUP(E9785,MTeams!$A:$B,2,FALSE)</f>
        <v>UNC Greensboro</v>
      </c>
    </row>
    <row r="9786" spans="1:16" x14ac:dyDescent="0.3">
      <c r="A9786" t="s">
        <v>9798</v>
      </c>
      <c r="B9786">
        <v>0.44679282268989201</v>
      </c>
      <c r="C9786">
        <v>2021</v>
      </c>
      <c r="D9786">
        <v>1163</v>
      </c>
      <c r="E9786">
        <v>1425</v>
      </c>
      <c r="F9786">
        <v>7</v>
      </c>
      <c r="G9786">
        <v>6</v>
      </c>
      <c r="H9786">
        <v>0.68181818181818099</v>
      </c>
      <c r="I9786">
        <v>7.9090909090909003</v>
      </c>
      <c r="J9786">
        <v>0.75862068965517204</v>
      </c>
      <c r="K9786">
        <v>9.6551724137930997</v>
      </c>
      <c r="L9786">
        <v>1</v>
      </c>
      <c r="M9786">
        <v>-7.6802507836990594E-2</v>
      </c>
      <c r="N9786">
        <v>-1.74608150470219</v>
      </c>
      <c r="O9786" s="5" t="str">
        <f>VLOOKUP(D9786,MTeams!$A:$B,2,FALSE)</f>
        <v>Connecticut</v>
      </c>
      <c r="P9786" s="5" t="str">
        <f>VLOOKUP(E9786,MTeams!$A:$B,2,FALSE)</f>
        <v>USC</v>
      </c>
    </row>
    <row r="9787" spans="1:16" x14ac:dyDescent="0.3">
      <c r="A9787" t="s">
        <v>9799</v>
      </c>
      <c r="B9787">
        <v>0.57015540420876398</v>
      </c>
      <c r="C9787">
        <v>2021</v>
      </c>
      <c r="D9787">
        <v>1163</v>
      </c>
      <c r="E9787">
        <v>1429</v>
      </c>
      <c r="F9787">
        <v>7</v>
      </c>
      <c r="G9787">
        <v>11</v>
      </c>
      <c r="H9787">
        <v>0.68181818181818099</v>
      </c>
      <c r="I9787">
        <v>7.9090909090909003</v>
      </c>
      <c r="J9787">
        <v>0.70370370370370305</v>
      </c>
      <c r="K9787">
        <v>10.481481481481399</v>
      </c>
      <c r="L9787">
        <v>-4</v>
      </c>
      <c r="M9787">
        <v>-2.18855218855219E-2</v>
      </c>
      <c r="N9787">
        <v>-2.57239057239057</v>
      </c>
      <c r="O9787" s="5" t="str">
        <f>VLOOKUP(D9787,MTeams!$A:$B,2,FALSE)</f>
        <v>Connecticut</v>
      </c>
      <c r="P9787" s="5" t="str">
        <f>VLOOKUP(E9787,MTeams!$A:$B,2,FALSE)</f>
        <v>Utah St</v>
      </c>
    </row>
    <row r="9788" spans="1:16" x14ac:dyDescent="0.3">
      <c r="A9788" t="s">
        <v>9800</v>
      </c>
      <c r="B9788">
        <v>0.64550129048375804</v>
      </c>
      <c r="C9788">
        <v>2021</v>
      </c>
      <c r="D9788">
        <v>1163</v>
      </c>
      <c r="E9788">
        <v>1433</v>
      </c>
      <c r="F9788">
        <v>7</v>
      </c>
      <c r="G9788">
        <v>10</v>
      </c>
      <c r="H9788">
        <v>0.68181818181818099</v>
      </c>
      <c r="I9788">
        <v>7.9090909090909003</v>
      </c>
      <c r="J9788">
        <v>0.73076923076922995</v>
      </c>
      <c r="K9788">
        <v>6.5384615384615303</v>
      </c>
      <c r="L9788">
        <v>-3</v>
      </c>
      <c r="M9788">
        <v>-4.8951048951048903E-2</v>
      </c>
      <c r="N9788">
        <v>1.37062937062937</v>
      </c>
      <c r="O9788" s="5" t="str">
        <f>VLOOKUP(D9788,MTeams!$A:$B,2,FALSE)</f>
        <v>Connecticut</v>
      </c>
      <c r="P9788" s="5" t="str">
        <f>VLOOKUP(E9788,MTeams!$A:$B,2,FALSE)</f>
        <v>VCU</v>
      </c>
    </row>
    <row r="9789" spans="1:16" x14ac:dyDescent="0.3">
      <c r="A9789" t="s">
        <v>9801</v>
      </c>
      <c r="B9789">
        <v>0.43665646600079899</v>
      </c>
      <c r="C9789">
        <v>2021</v>
      </c>
      <c r="D9789">
        <v>1163</v>
      </c>
      <c r="E9789">
        <v>1437</v>
      </c>
      <c r="F9789">
        <v>7</v>
      </c>
      <c r="G9789">
        <v>5</v>
      </c>
      <c r="H9789">
        <v>0.68181818181818099</v>
      </c>
      <c r="I9789">
        <v>7.9090909090909003</v>
      </c>
      <c r="J9789">
        <v>0.72727272727272696</v>
      </c>
      <c r="K9789">
        <v>8.4090909090908994</v>
      </c>
      <c r="L9789">
        <v>2</v>
      </c>
      <c r="M9789">
        <v>-4.5454545454545497E-2</v>
      </c>
      <c r="N9789">
        <v>-0.499999999999999</v>
      </c>
      <c r="O9789" s="5" t="str">
        <f>VLOOKUP(D9789,MTeams!$A:$B,2,FALSE)</f>
        <v>Connecticut</v>
      </c>
      <c r="P9789" s="5" t="str">
        <f>VLOOKUP(E9789,MTeams!$A:$B,2,FALSE)</f>
        <v>Villanova</v>
      </c>
    </row>
    <row r="9790" spans="1:16" x14ac:dyDescent="0.3">
      <c r="A9790" t="s">
        <v>9802</v>
      </c>
      <c r="B9790">
        <v>0.418086632969288</v>
      </c>
      <c r="C9790">
        <v>2021</v>
      </c>
      <c r="D9790">
        <v>1163</v>
      </c>
      <c r="E9790">
        <v>1438</v>
      </c>
      <c r="F9790">
        <v>7</v>
      </c>
      <c r="G9790">
        <v>4</v>
      </c>
      <c r="H9790">
        <v>0.68181818181818099</v>
      </c>
      <c r="I9790">
        <v>7.9090909090909003</v>
      </c>
      <c r="J9790">
        <v>0.75</v>
      </c>
      <c r="K9790">
        <v>8.1666666666666607</v>
      </c>
      <c r="L9790">
        <v>3</v>
      </c>
      <c r="M9790">
        <v>-6.8181818181818205E-2</v>
      </c>
      <c r="N9790">
        <v>-0.25757575757575601</v>
      </c>
      <c r="O9790" s="5" t="str">
        <f>VLOOKUP(D9790,MTeams!$A:$B,2,FALSE)</f>
        <v>Connecticut</v>
      </c>
      <c r="P9790" s="5" t="str">
        <f>VLOOKUP(E9790,MTeams!$A:$B,2,FALSE)</f>
        <v>Virginia</v>
      </c>
    </row>
    <row r="9791" spans="1:16" x14ac:dyDescent="0.3">
      <c r="A9791" t="s">
        <v>9803</v>
      </c>
      <c r="B9791">
        <v>0.638650283796523</v>
      </c>
      <c r="C9791">
        <v>2021</v>
      </c>
      <c r="D9791">
        <v>1163</v>
      </c>
      <c r="E9791">
        <v>1439</v>
      </c>
      <c r="F9791">
        <v>7</v>
      </c>
      <c r="G9791">
        <v>10</v>
      </c>
      <c r="H9791">
        <v>0.68181818181818099</v>
      </c>
      <c r="I9791">
        <v>7.9090909090909003</v>
      </c>
      <c r="J9791">
        <v>0.71428571428571397</v>
      </c>
      <c r="K9791">
        <v>6.6190476190476097</v>
      </c>
      <c r="L9791">
        <v>-3</v>
      </c>
      <c r="M9791">
        <v>-3.2467532467532499E-2</v>
      </c>
      <c r="N9791">
        <v>1.2900432900432901</v>
      </c>
      <c r="O9791" s="5" t="str">
        <f>VLOOKUP(D9791,MTeams!$A:$B,2,FALSE)</f>
        <v>Connecticut</v>
      </c>
      <c r="P9791" s="5" t="str">
        <f>VLOOKUP(E9791,MTeams!$A:$B,2,FALSE)</f>
        <v>Virginia Tech</v>
      </c>
    </row>
    <row r="9792" spans="1:16" x14ac:dyDescent="0.3">
      <c r="A9792" t="s">
        <v>9804</v>
      </c>
      <c r="B9792">
        <v>0.43593480092626302</v>
      </c>
      <c r="C9792">
        <v>2021</v>
      </c>
      <c r="D9792">
        <v>1163</v>
      </c>
      <c r="E9792">
        <v>1452</v>
      </c>
      <c r="F9792">
        <v>7</v>
      </c>
      <c r="G9792">
        <v>3</v>
      </c>
      <c r="H9792">
        <v>0.68181818181818099</v>
      </c>
      <c r="I9792">
        <v>7.9090909090909003</v>
      </c>
      <c r="J9792">
        <v>0.66666666666666596</v>
      </c>
      <c r="K9792">
        <v>5.1851851851851798</v>
      </c>
      <c r="L9792">
        <v>4</v>
      </c>
      <c r="M9792">
        <v>1.51515151515151E-2</v>
      </c>
      <c r="N9792">
        <v>2.7239057239057201</v>
      </c>
      <c r="O9792" s="5" t="str">
        <f>VLOOKUP(D9792,MTeams!$A:$B,2,FALSE)</f>
        <v>Connecticut</v>
      </c>
      <c r="P9792" s="5" t="str">
        <f>VLOOKUP(E9792,MTeams!$A:$B,2,FALSE)</f>
        <v>West Virginia</v>
      </c>
    </row>
    <row r="9793" spans="1:16" x14ac:dyDescent="0.3">
      <c r="A9793" t="s">
        <v>9805</v>
      </c>
      <c r="B9793">
        <v>0.75886605438736299</v>
      </c>
      <c r="C9793">
        <v>2021</v>
      </c>
      <c r="D9793">
        <v>1163</v>
      </c>
      <c r="E9793">
        <v>1455</v>
      </c>
      <c r="F9793">
        <v>7</v>
      </c>
      <c r="G9793">
        <v>11</v>
      </c>
      <c r="H9793">
        <v>0.68181818181818099</v>
      </c>
      <c r="I9793">
        <v>7.9090909090909003</v>
      </c>
      <c r="J9793">
        <v>0.73684210526315697</v>
      </c>
      <c r="K9793">
        <v>2.6315789473684199</v>
      </c>
      <c r="L9793">
        <v>-4</v>
      </c>
      <c r="M9793">
        <v>-5.5023923444976003E-2</v>
      </c>
      <c r="N9793">
        <v>5.2775119617224799</v>
      </c>
      <c r="O9793" s="5" t="str">
        <f>VLOOKUP(D9793,MTeams!$A:$B,2,FALSE)</f>
        <v>Connecticut</v>
      </c>
      <c r="P9793" s="5" t="str">
        <f>VLOOKUP(E9793,MTeams!$A:$B,2,FALSE)</f>
        <v>Wichita St</v>
      </c>
    </row>
    <row r="9794" spans="1:16" x14ac:dyDescent="0.3">
      <c r="A9794" t="s">
        <v>9806</v>
      </c>
      <c r="B9794">
        <v>0.62390645424095703</v>
      </c>
      <c r="C9794">
        <v>2021</v>
      </c>
      <c r="D9794">
        <v>1163</v>
      </c>
      <c r="E9794">
        <v>1457</v>
      </c>
      <c r="F9794">
        <v>7</v>
      </c>
      <c r="G9794">
        <v>12</v>
      </c>
      <c r="H9794">
        <v>0.68181818181818099</v>
      </c>
      <c r="I9794">
        <v>7.9090909090909003</v>
      </c>
      <c r="J9794">
        <v>0.95833333333333304</v>
      </c>
      <c r="K9794">
        <v>12.75</v>
      </c>
      <c r="L9794">
        <v>-5</v>
      </c>
      <c r="M9794">
        <v>-0.27651515151515099</v>
      </c>
      <c r="N9794">
        <v>-4.8409090909090899</v>
      </c>
      <c r="O9794" s="5" t="str">
        <f>VLOOKUP(D9794,MTeams!$A:$B,2,FALSE)</f>
        <v>Connecticut</v>
      </c>
      <c r="P9794" s="5" t="str">
        <f>VLOOKUP(E9794,MTeams!$A:$B,2,FALSE)</f>
        <v>Winthrop</v>
      </c>
    </row>
    <row r="9795" spans="1:16" x14ac:dyDescent="0.3">
      <c r="A9795" t="s">
        <v>9807</v>
      </c>
      <c r="B9795">
        <v>0.60094198900061102</v>
      </c>
      <c r="C9795">
        <v>2021</v>
      </c>
      <c r="D9795">
        <v>1163</v>
      </c>
      <c r="E9795">
        <v>1458</v>
      </c>
      <c r="F9795">
        <v>7</v>
      </c>
      <c r="G9795">
        <v>9</v>
      </c>
      <c r="H9795">
        <v>0.68181818181818099</v>
      </c>
      <c r="I9795">
        <v>7.9090909090909003</v>
      </c>
      <c r="J9795">
        <v>0.58620689655172398</v>
      </c>
      <c r="K9795">
        <v>5.3103448275862002</v>
      </c>
      <c r="L9795">
        <v>-2</v>
      </c>
      <c r="M9795">
        <v>9.5611285266457596E-2</v>
      </c>
      <c r="N9795">
        <v>2.5987460815047001</v>
      </c>
      <c r="O9795" s="5" t="str">
        <f>VLOOKUP(D9795,MTeams!$A:$B,2,FALSE)</f>
        <v>Connecticut</v>
      </c>
      <c r="P9795" s="5" t="str">
        <f>VLOOKUP(E9795,MTeams!$A:$B,2,FALSE)</f>
        <v>Wisconsin</v>
      </c>
    </row>
    <row r="9796" spans="1:16" x14ac:dyDescent="0.3">
      <c r="A9796" t="s">
        <v>9808</v>
      </c>
      <c r="B9796">
        <v>0.66839948024252005</v>
      </c>
      <c r="C9796">
        <v>2021</v>
      </c>
      <c r="D9796">
        <v>1166</v>
      </c>
      <c r="E9796">
        <v>1179</v>
      </c>
      <c r="F9796">
        <v>5</v>
      </c>
      <c r="G9796">
        <v>11</v>
      </c>
      <c r="H9796">
        <v>0.71428571428571397</v>
      </c>
      <c r="I9796">
        <v>8.6785714285714199</v>
      </c>
      <c r="J9796">
        <v>0.85185185185185097</v>
      </c>
      <c r="K9796">
        <v>11.1851851851851</v>
      </c>
      <c r="L9796">
        <v>-6</v>
      </c>
      <c r="M9796">
        <v>-0.137566137566137</v>
      </c>
      <c r="N9796">
        <v>-2.5066137566137501</v>
      </c>
      <c r="O9796" s="5" t="str">
        <f>VLOOKUP(D9796,MTeams!$A:$B,2,FALSE)</f>
        <v>Creighton</v>
      </c>
      <c r="P9796" s="5" t="str">
        <f>VLOOKUP(E9796,MTeams!$A:$B,2,FALSE)</f>
        <v>Drake</v>
      </c>
    </row>
    <row r="9797" spans="1:16" x14ac:dyDescent="0.3">
      <c r="A9797" t="s">
        <v>9809</v>
      </c>
      <c r="B9797">
        <v>0.85246425323436203</v>
      </c>
      <c r="C9797">
        <v>2021</v>
      </c>
      <c r="D9797">
        <v>1166</v>
      </c>
      <c r="E9797">
        <v>1180</v>
      </c>
      <c r="F9797">
        <v>5</v>
      </c>
      <c r="G9797">
        <v>16</v>
      </c>
      <c r="H9797">
        <v>0.71428571428571397</v>
      </c>
      <c r="I9797">
        <v>8.6785714285714199</v>
      </c>
      <c r="J9797">
        <v>0.63157894736842102</v>
      </c>
      <c r="K9797">
        <v>4.6315789473684204</v>
      </c>
      <c r="L9797">
        <v>-11</v>
      </c>
      <c r="M9797">
        <v>8.2706766917293201E-2</v>
      </c>
      <c r="N9797">
        <v>4.0469924812029996</v>
      </c>
      <c r="O9797" s="5" t="str">
        <f>VLOOKUP(D9797,MTeams!$A:$B,2,FALSE)</f>
        <v>Creighton</v>
      </c>
      <c r="P9797" s="5" t="str">
        <f>VLOOKUP(E9797,MTeams!$A:$B,2,FALSE)</f>
        <v>Drexel</v>
      </c>
    </row>
    <row r="9798" spans="1:16" x14ac:dyDescent="0.3">
      <c r="A9798" t="s">
        <v>9810</v>
      </c>
      <c r="B9798">
        <v>0.77120887661790505</v>
      </c>
      <c r="C9798">
        <v>2021</v>
      </c>
      <c r="D9798">
        <v>1166</v>
      </c>
      <c r="E9798">
        <v>1186</v>
      </c>
      <c r="F9798">
        <v>5</v>
      </c>
      <c r="G9798">
        <v>14</v>
      </c>
      <c r="H9798">
        <v>0.71428571428571397</v>
      </c>
      <c r="I9798">
        <v>8.6785714285714199</v>
      </c>
      <c r="J9798">
        <v>0.68181818181818099</v>
      </c>
      <c r="K9798">
        <v>7.9090909090909003</v>
      </c>
      <c r="L9798">
        <v>-9</v>
      </c>
      <c r="M9798">
        <v>3.2467532467532499E-2</v>
      </c>
      <c r="N9798">
        <v>0.76948051948051899</v>
      </c>
      <c r="O9798" s="5" t="str">
        <f>VLOOKUP(D9798,MTeams!$A:$B,2,FALSE)</f>
        <v>Creighton</v>
      </c>
      <c r="P9798" s="5" t="str">
        <f>VLOOKUP(E9798,MTeams!$A:$B,2,FALSE)</f>
        <v>E Washington</v>
      </c>
    </row>
    <row r="9799" spans="1:16" x14ac:dyDescent="0.3">
      <c r="A9799" t="s">
        <v>9811</v>
      </c>
      <c r="B9799">
        <v>0.64573605253543098</v>
      </c>
      <c r="C9799">
        <v>2021</v>
      </c>
      <c r="D9799">
        <v>1166</v>
      </c>
      <c r="E9799">
        <v>1196</v>
      </c>
      <c r="F9799">
        <v>5</v>
      </c>
      <c r="G9799">
        <v>7</v>
      </c>
      <c r="H9799">
        <v>0.71428571428571397</v>
      </c>
      <c r="I9799">
        <v>8.6785714285714199</v>
      </c>
      <c r="J9799">
        <v>0.60869565217391297</v>
      </c>
      <c r="K9799">
        <v>4.13043478260869</v>
      </c>
      <c r="L9799">
        <v>-2</v>
      </c>
      <c r="M9799">
        <v>0.105590062111801</v>
      </c>
      <c r="N9799">
        <v>4.5481366459627299</v>
      </c>
      <c r="O9799" s="5" t="str">
        <f>VLOOKUP(D9799,MTeams!$A:$B,2,FALSE)</f>
        <v>Creighton</v>
      </c>
      <c r="P9799" s="5" t="str">
        <f>VLOOKUP(E9799,MTeams!$A:$B,2,FALSE)</f>
        <v>Florida</v>
      </c>
    </row>
    <row r="9800" spans="1:16" x14ac:dyDescent="0.3">
      <c r="A9800" t="s">
        <v>9812</v>
      </c>
      <c r="B9800">
        <v>0.473861748207699</v>
      </c>
      <c r="C9800">
        <v>2021</v>
      </c>
      <c r="D9800">
        <v>1166</v>
      </c>
      <c r="E9800">
        <v>1199</v>
      </c>
      <c r="F9800">
        <v>5</v>
      </c>
      <c r="G9800">
        <v>4</v>
      </c>
      <c r="H9800">
        <v>0.71428571428571397</v>
      </c>
      <c r="I9800">
        <v>8.6785714285714199</v>
      </c>
      <c r="J9800">
        <v>0.72727272727272696</v>
      </c>
      <c r="K9800">
        <v>8.5909090909090899</v>
      </c>
      <c r="L9800">
        <v>1</v>
      </c>
      <c r="M9800">
        <v>-1.2987012987012899E-2</v>
      </c>
      <c r="N9800">
        <v>8.7662337662337095E-2</v>
      </c>
      <c r="O9800" s="5" t="str">
        <f>VLOOKUP(D9800,MTeams!$A:$B,2,FALSE)</f>
        <v>Creighton</v>
      </c>
      <c r="P9800" s="5" t="str">
        <f>VLOOKUP(E9800,MTeams!$A:$B,2,FALSE)</f>
        <v>Florida St</v>
      </c>
    </row>
    <row r="9801" spans="1:16" x14ac:dyDescent="0.3">
      <c r="A9801" t="s">
        <v>9813</v>
      </c>
      <c r="B9801">
        <v>0.81750657594037002</v>
      </c>
      <c r="C9801">
        <v>2021</v>
      </c>
      <c r="D9801">
        <v>1166</v>
      </c>
      <c r="E9801">
        <v>1207</v>
      </c>
      <c r="F9801">
        <v>5</v>
      </c>
      <c r="G9801">
        <v>12</v>
      </c>
      <c r="H9801">
        <v>0.71428571428571397</v>
      </c>
      <c r="I9801">
        <v>8.6785714285714199</v>
      </c>
      <c r="J9801">
        <v>0.52</v>
      </c>
      <c r="K9801">
        <v>0.68</v>
      </c>
      <c r="L9801">
        <v>-7</v>
      </c>
      <c r="M9801">
        <v>0.19428571428571401</v>
      </c>
      <c r="N9801">
        <v>7.9985714285714202</v>
      </c>
      <c r="O9801" s="5" t="str">
        <f>VLOOKUP(D9801,MTeams!$A:$B,2,FALSE)</f>
        <v>Creighton</v>
      </c>
      <c r="P9801" s="5" t="str">
        <f>VLOOKUP(E9801,MTeams!$A:$B,2,FALSE)</f>
        <v>Georgetown</v>
      </c>
    </row>
    <row r="9802" spans="1:16" x14ac:dyDescent="0.3">
      <c r="A9802" t="s">
        <v>9814</v>
      </c>
      <c r="B9802">
        <v>0.69191502890446499</v>
      </c>
      <c r="C9802">
        <v>2021</v>
      </c>
      <c r="D9802">
        <v>1166</v>
      </c>
      <c r="E9802">
        <v>1210</v>
      </c>
      <c r="F9802">
        <v>5</v>
      </c>
      <c r="G9802">
        <v>9</v>
      </c>
      <c r="H9802">
        <v>0.71428571428571397</v>
      </c>
      <c r="I9802">
        <v>8.6785714285714199</v>
      </c>
      <c r="J9802">
        <v>0.68</v>
      </c>
      <c r="K9802">
        <v>5.52</v>
      </c>
      <c r="L9802">
        <v>-4</v>
      </c>
      <c r="M9802">
        <v>3.4285714285714197E-2</v>
      </c>
      <c r="N9802">
        <v>3.1585714285714199</v>
      </c>
      <c r="O9802" s="5" t="str">
        <f>VLOOKUP(D9802,MTeams!$A:$B,2,FALSE)</f>
        <v>Creighton</v>
      </c>
      <c r="P9802" s="5" t="str">
        <f>VLOOKUP(E9802,MTeams!$A:$B,2,FALSE)</f>
        <v>Georgia Tech</v>
      </c>
    </row>
    <row r="9803" spans="1:16" x14ac:dyDescent="0.3">
      <c r="A9803" t="s">
        <v>9815</v>
      </c>
      <c r="B9803">
        <v>0.161178947049824</v>
      </c>
      <c r="C9803">
        <v>2021</v>
      </c>
      <c r="D9803">
        <v>1166</v>
      </c>
      <c r="E9803">
        <v>1211</v>
      </c>
      <c r="F9803">
        <v>5</v>
      </c>
      <c r="G9803">
        <v>1</v>
      </c>
      <c r="H9803">
        <v>0.71428571428571397</v>
      </c>
      <c r="I9803">
        <v>8.6785714285714199</v>
      </c>
      <c r="J9803">
        <v>1</v>
      </c>
      <c r="K9803">
        <v>23</v>
      </c>
      <c r="L9803">
        <v>4</v>
      </c>
      <c r="M9803">
        <v>-0.28571428571428498</v>
      </c>
      <c r="N9803">
        <v>-14.3214285714285</v>
      </c>
      <c r="O9803" s="5" t="str">
        <f>VLOOKUP(D9803,MTeams!$A:$B,2,FALSE)</f>
        <v>Creighton</v>
      </c>
      <c r="P9803" s="5" t="str">
        <f>VLOOKUP(E9803,MTeams!$A:$B,2,FALSE)</f>
        <v>Gonzaga</v>
      </c>
    </row>
    <row r="9804" spans="1:16" x14ac:dyDescent="0.3">
      <c r="A9804" t="s">
        <v>9816</v>
      </c>
      <c r="B9804">
        <v>0.76719808488153296</v>
      </c>
      <c r="C9804">
        <v>2021</v>
      </c>
      <c r="D9804">
        <v>1166</v>
      </c>
      <c r="E9804">
        <v>1213</v>
      </c>
      <c r="F9804">
        <v>5</v>
      </c>
      <c r="G9804">
        <v>15</v>
      </c>
      <c r="H9804">
        <v>0.71428571428571397</v>
      </c>
      <c r="I9804">
        <v>8.6785714285714199</v>
      </c>
      <c r="J9804">
        <v>0.7</v>
      </c>
      <c r="K9804">
        <v>9.6</v>
      </c>
      <c r="L9804">
        <v>-10</v>
      </c>
      <c r="M9804">
        <v>1.4285714285714299E-2</v>
      </c>
      <c r="N9804">
        <v>-0.92142857142857004</v>
      </c>
      <c r="O9804" s="5" t="str">
        <f>VLOOKUP(D9804,MTeams!$A:$B,2,FALSE)</f>
        <v>Creighton</v>
      </c>
      <c r="P9804" s="5" t="str">
        <f>VLOOKUP(E9804,MTeams!$A:$B,2,FALSE)</f>
        <v>Grand Canyon</v>
      </c>
    </row>
    <row r="9805" spans="1:16" x14ac:dyDescent="0.3">
      <c r="A9805" t="s">
        <v>9817</v>
      </c>
      <c r="B9805">
        <v>0.87999912438352601</v>
      </c>
      <c r="C9805">
        <v>2021</v>
      </c>
      <c r="D9805">
        <v>1166</v>
      </c>
      <c r="E9805">
        <v>1216</v>
      </c>
      <c r="F9805">
        <v>5</v>
      </c>
      <c r="G9805">
        <v>16</v>
      </c>
      <c r="H9805">
        <v>0.71428571428571397</v>
      </c>
      <c r="I9805">
        <v>8.6785714285714199</v>
      </c>
      <c r="J9805">
        <v>0.65217391304347805</v>
      </c>
      <c r="K9805">
        <v>2.60869565217391</v>
      </c>
      <c r="L9805">
        <v>-11</v>
      </c>
      <c r="M9805">
        <v>6.2111801242236003E-2</v>
      </c>
      <c r="N9805">
        <v>6.0698757763975104</v>
      </c>
      <c r="O9805" s="5" t="str">
        <f>VLOOKUP(D9805,MTeams!$A:$B,2,FALSE)</f>
        <v>Creighton</v>
      </c>
      <c r="P9805" s="5" t="str">
        <f>VLOOKUP(E9805,MTeams!$A:$B,2,FALSE)</f>
        <v>Hartford</v>
      </c>
    </row>
    <row r="9806" spans="1:16" x14ac:dyDescent="0.3">
      <c r="A9806" t="s">
        <v>9818</v>
      </c>
      <c r="B9806">
        <v>0.241213841172044</v>
      </c>
      <c r="C9806">
        <v>2021</v>
      </c>
      <c r="D9806">
        <v>1166</v>
      </c>
      <c r="E9806">
        <v>1222</v>
      </c>
      <c r="F9806">
        <v>5</v>
      </c>
      <c r="G9806">
        <v>2</v>
      </c>
      <c r="H9806">
        <v>0.71428571428571397</v>
      </c>
      <c r="I9806">
        <v>8.6785714285714199</v>
      </c>
      <c r="J9806">
        <v>0.88461538461538403</v>
      </c>
      <c r="K9806">
        <v>18</v>
      </c>
      <c r="L9806">
        <v>3</v>
      </c>
      <c r="M9806">
        <v>-0.17032967032967</v>
      </c>
      <c r="N9806">
        <v>-9.3214285714285694</v>
      </c>
      <c r="O9806" s="5" t="str">
        <f>VLOOKUP(D9806,MTeams!$A:$B,2,FALSE)</f>
        <v>Creighton</v>
      </c>
      <c r="P9806" s="5" t="str">
        <f>VLOOKUP(E9806,MTeams!$A:$B,2,FALSE)</f>
        <v>Houston</v>
      </c>
    </row>
    <row r="9807" spans="1:16" x14ac:dyDescent="0.3">
      <c r="A9807" t="s">
        <v>9819</v>
      </c>
      <c r="B9807">
        <v>0.312999311142521</v>
      </c>
      <c r="C9807">
        <v>2021</v>
      </c>
      <c r="D9807">
        <v>1166</v>
      </c>
      <c r="E9807">
        <v>1228</v>
      </c>
      <c r="F9807">
        <v>5</v>
      </c>
      <c r="G9807">
        <v>1</v>
      </c>
      <c r="H9807">
        <v>0.71428571428571397</v>
      </c>
      <c r="I9807">
        <v>8.6785714285714199</v>
      </c>
      <c r="J9807">
        <v>0.79310344827586199</v>
      </c>
      <c r="K9807">
        <v>12.1724137931034</v>
      </c>
      <c r="L9807">
        <v>4</v>
      </c>
      <c r="M9807">
        <v>-7.8817733990147798E-2</v>
      </c>
      <c r="N9807">
        <v>-3.4938423645320098</v>
      </c>
      <c r="O9807" s="5" t="str">
        <f>VLOOKUP(D9807,MTeams!$A:$B,2,FALSE)</f>
        <v>Creighton</v>
      </c>
      <c r="P9807" s="5" t="str">
        <f>VLOOKUP(E9807,MTeams!$A:$B,2,FALSE)</f>
        <v>Illinois</v>
      </c>
    </row>
    <row r="9808" spans="1:16" x14ac:dyDescent="0.3">
      <c r="A9808" t="s">
        <v>9820</v>
      </c>
      <c r="B9808">
        <v>0.82434256535541195</v>
      </c>
      <c r="C9808">
        <v>2021</v>
      </c>
      <c r="D9808">
        <v>1166</v>
      </c>
      <c r="E9808">
        <v>1233</v>
      </c>
      <c r="F9808">
        <v>5</v>
      </c>
      <c r="G9808">
        <v>15</v>
      </c>
      <c r="H9808">
        <v>0.71428571428571397</v>
      </c>
      <c r="I9808">
        <v>8.6785714285714199</v>
      </c>
      <c r="J9808">
        <v>0.70588235294117596</v>
      </c>
      <c r="K9808">
        <v>6.2941176470588198</v>
      </c>
      <c r="L9808">
        <v>-10</v>
      </c>
      <c r="M9808">
        <v>8.4033613445377801E-3</v>
      </c>
      <c r="N9808">
        <v>2.3844537815126001</v>
      </c>
      <c r="O9808" s="5" t="str">
        <f>VLOOKUP(D9808,MTeams!$A:$B,2,FALSE)</f>
        <v>Creighton</v>
      </c>
      <c r="P9808" s="5" t="str">
        <f>VLOOKUP(E9808,MTeams!$A:$B,2,FALSE)</f>
        <v>Iona</v>
      </c>
    </row>
    <row r="9809" spans="1:16" x14ac:dyDescent="0.3">
      <c r="A9809" t="s">
        <v>9821</v>
      </c>
      <c r="B9809">
        <v>0.32985479247162902</v>
      </c>
      <c r="C9809">
        <v>2021</v>
      </c>
      <c r="D9809">
        <v>1166</v>
      </c>
      <c r="E9809">
        <v>1234</v>
      </c>
      <c r="F9809">
        <v>5</v>
      </c>
      <c r="G9809">
        <v>2</v>
      </c>
      <c r="H9809">
        <v>0.71428571428571397</v>
      </c>
      <c r="I9809">
        <v>8.6785714285714199</v>
      </c>
      <c r="J9809">
        <v>0.72413793103448199</v>
      </c>
      <c r="K9809">
        <v>11.8275862068965</v>
      </c>
      <c r="L9809">
        <v>3</v>
      </c>
      <c r="M9809">
        <v>-9.8522167487684591E-3</v>
      </c>
      <c r="N9809">
        <v>-3.1490147783251201</v>
      </c>
      <c r="O9809" s="5" t="str">
        <f>VLOOKUP(D9809,MTeams!$A:$B,2,FALSE)</f>
        <v>Creighton</v>
      </c>
      <c r="P9809" s="5" t="str">
        <f>VLOOKUP(E9809,MTeams!$A:$B,2,FALSE)</f>
        <v>Iowa</v>
      </c>
    </row>
    <row r="9810" spans="1:16" x14ac:dyDescent="0.3">
      <c r="A9810" t="s">
        <v>9822</v>
      </c>
      <c r="B9810">
        <v>0.49254092272143601</v>
      </c>
      <c r="C9810">
        <v>2021</v>
      </c>
      <c r="D9810">
        <v>1166</v>
      </c>
      <c r="E9810">
        <v>1242</v>
      </c>
      <c r="F9810">
        <v>5</v>
      </c>
      <c r="G9810">
        <v>3</v>
      </c>
      <c r="H9810">
        <v>0.71428571428571397</v>
      </c>
      <c r="I9810">
        <v>8.6785714285714199</v>
      </c>
      <c r="J9810">
        <v>0.70370370370370305</v>
      </c>
      <c r="K9810">
        <v>6.3333333333333304</v>
      </c>
      <c r="L9810">
        <v>2</v>
      </c>
      <c r="M9810">
        <v>1.05820105820105E-2</v>
      </c>
      <c r="N9810">
        <v>2.34523809523809</v>
      </c>
      <c r="O9810" s="5" t="str">
        <f>VLOOKUP(D9810,MTeams!$A:$B,2,FALSE)</f>
        <v>Creighton</v>
      </c>
      <c r="P9810" s="5" t="str">
        <f>VLOOKUP(E9810,MTeams!$A:$B,2,FALSE)</f>
        <v>Kansas</v>
      </c>
    </row>
    <row r="9811" spans="1:16" x14ac:dyDescent="0.3">
      <c r="A9811" t="s">
        <v>9823</v>
      </c>
      <c r="B9811">
        <v>0.71171609744106801</v>
      </c>
      <c r="C9811">
        <v>2021</v>
      </c>
      <c r="D9811">
        <v>1166</v>
      </c>
      <c r="E9811">
        <v>1251</v>
      </c>
      <c r="F9811">
        <v>5</v>
      </c>
      <c r="G9811">
        <v>13</v>
      </c>
      <c r="H9811">
        <v>0.71428571428571397</v>
      </c>
      <c r="I9811">
        <v>8.6785714285714199</v>
      </c>
      <c r="J9811">
        <v>0.79166666666666596</v>
      </c>
      <c r="K9811">
        <v>11</v>
      </c>
      <c r="L9811">
        <v>-8</v>
      </c>
      <c r="M9811">
        <v>-7.73809523809523E-2</v>
      </c>
      <c r="N9811">
        <v>-2.3214285714285698</v>
      </c>
      <c r="O9811" s="5" t="str">
        <f>VLOOKUP(D9811,MTeams!$A:$B,2,FALSE)</f>
        <v>Creighton</v>
      </c>
      <c r="P9811" s="5" t="str">
        <f>VLOOKUP(E9811,MTeams!$A:$B,2,FALSE)</f>
        <v>Liberty</v>
      </c>
    </row>
    <row r="9812" spans="1:16" x14ac:dyDescent="0.3">
      <c r="A9812" t="s">
        <v>9824</v>
      </c>
      <c r="B9812">
        <v>0.48362191108464703</v>
      </c>
      <c r="C9812">
        <v>2021</v>
      </c>
      <c r="D9812">
        <v>1166</v>
      </c>
      <c r="E9812">
        <v>1260</v>
      </c>
      <c r="F9812">
        <v>5</v>
      </c>
      <c r="G9812">
        <v>8</v>
      </c>
      <c r="H9812">
        <v>0.71428571428571397</v>
      </c>
      <c r="I9812">
        <v>8.6785714285714199</v>
      </c>
      <c r="J9812">
        <v>0.84615384615384603</v>
      </c>
      <c r="K9812">
        <v>14.692307692307599</v>
      </c>
      <c r="L9812">
        <v>-3</v>
      </c>
      <c r="M9812">
        <v>-0.13186813186813101</v>
      </c>
      <c r="N9812">
        <v>-6.0137362637362601</v>
      </c>
      <c r="O9812" s="5" t="str">
        <f>VLOOKUP(D9812,MTeams!$A:$B,2,FALSE)</f>
        <v>Creighton</v>
      </c>
      <c r="P9812" s="5" t="str">
        <f>VLOOKUP(E9812,MTeams!$A:$B,2,FALSE)</f>
        <v>Loyola-Chicago</v>
      </c>
    </row>
    <row r="9813" spans="1:16" x14ac:dyDescent="0.3">
      <c r="A9813" t="s">
        <v>9825</v>
      </c>
      <c r="B9813">
        <v>0.62935392710736804</v>
      </c>
      <c r="C9813">
        <v>2021</v>
      </c>
      <c r="D9813">
        <v>1166</v>
      </c>
      <c r="E9813">
        <v>1261</v>
      </c>
      <c r="F9813">
        <v>5</v>
      </c>
      <c r="G9813">
        <v>8</v>
      </c>
      <c r="H9813">
        <v>0.71428571428571397</v>
      </c>
      <c r="I9813">
        <v>8.6785714285714199</v>
      </c>
      <c r="J9813">
        <v>0.66666666666666596</v>
      </c>
      <c r="K9813">
        <v>6.7777777777777697</v>
      </c>
      <c r="L9813">
        <v>-3</v>
      </c>
      <c r="M9813">
        <v>4.7619047619047603E-2</v>
      </c>
      <c r="N9813">
        <v>1.90079365079365</v>
      </c>
      <c r="O9813" s="5" t="str">
        <f>VLOOKUP(D9813,MTeams!$A:$B,2,FALSE)</f>
        <v>Creighton</v>
      </c>
      <c r="P9813" s="5" t="str">
        <f>VLOOKUP(E9813,MTeams!$A:$B,2,FALSE)</f>
        <v>LSU</v>
      </c>
    </row>
    <row r="9814" spans="1:16" x14ac:dyDescent="0.3">
      <c r="A9814" t="s">
        <v>9826</v>
      </c>
      <c r="B9814">
        <v>0.74497244365994397</v>
      </c>
      <c r="C9814">
        <v>2021</v>
      </c>
      <c r="D9814">
        <v>1166</v>
      </c>
      <c r="E9814">
        <v>1268</v>
      </c>
      <c r="F9814">
        <v>5</v>
      </c>
      <c r="G9814">
        <v>10</v>
      </c>
      <c r="H9814">
        <v>0.71428571428571397</v>
      </c>
      <c r="I9814">
        <v>8.6785714285714199</v>
      </c>
      <c r="J9814">
        <v>0.53571428571428503</v>
      </c>
      <c r="K9814">
        <v>2.46428571428571</v>
      </c>
      <c r="L9814">
        <v>-5</v>
      </c>
      <c r="M9814">
        <v>0.17857142857142799</v>
      </c>
      <c r="N9814">
        <v>6.21428571428571</v>
      </c>
      <c r="O9814" s="5" t="str">
        <f>VLOOKUP(D9814,MTeams!$A:$B,2,FALSE)</f>
        <v>Creighton</v>
      </c>
      <c r="P9814" s="5" t="str">
        <f>VLOOKUP(E9814,MTeams!$A:$B,2,FALSE)</f>
        <v>Maryland</v>
      </c>
    </row>
    <row r="9815" spans="1:16" x14ac:dyDescent="0.3">
      <c r="A9815" t="s">
        <v>9827</v>
      </c>
      <c r="B9815">
        <v>0.35476918483459602</v>
      </c>
      <c r="C9815">
        <v>2021</v>
      </c>
      <c r="D9815">
        <v>1166</v>
      </c>
      <c r="E9815">
        <v>1276</v>
      </c>
      <c r="F9815">
        <v>5</v>
      </c>
      <c r="G9815">
        <v>1</v>
      </c>
      <c r="H9815">
        <v>0.71428571428571397</v>
      </c>
      <c r="I9815">
        <v>8.6785714285714199</v>
      </c>
      <c r="J9815">
        <v>0.83333333333333304</v>
      </c>
      <c r="K9815">
        <v>10.875</v>
      </c>
      <c r="L9815">
        <v>4</v>
      </c>
      <c r="M9815">
        <v>-0.119047619047619</v>
      </c>
      <c r="N9815">
        <v>-2.1964285714285698</v>
      </c>
      <c r="O9815" s="5" t="str">
        <f>VLOOKUP(D9815,MTeams!$A:$B,2,FALSE)</f>
        <v>Creighton</v>
      </c>
      <c r="P9815" s="5" t="str">
        <f>VLOOKUP(E9815,MTeams!$A:$B,2,FALSE)</f>
        <v>Michigan</v>
      </c>
    </row>
    <row r="9816" spans="1:16" x14ac:dyDescent="0.3">
      <c r="A9816" t="s">
        <v>9828</v>
      </c>
      <c r="B9816">
        <v>0.83821685448916805</v>
      </c>
      <c r="C9816">
        <v>2021</v>
      </c>
      <c r="D9816">
        <v>1166</v>
      </c>
      <c r="E9816">
        <v>1277</v>
      </c>
      <c r="F9816">
        <v>5</v>
      </c>
      <c r="G9816">
        <v>11</v>
      </c>
      <c r="H9816">
        <v>0.71428571428571397</v>
      </c>
      <c r="I9816">
        <v>8.6785714285714199</v>
      </c>
      <c r="J9816">
        <v>0.55555555555555503</v>
      </c>
      <c r="K9816">
        <v>-1.5185185185185099</v>
      </c>
      <c r="L9816">
        <v>-6</v>
      </c>
      <c r="M9816">
        <v>0.158730158730158</v>
      </c>
      <c r="N9816">
        <v>10.1970899470899</v>
      </c>
      <c r="O9816" s="5" t="str">
        <f>VLOOKUP(D9816,MTeams!$A:$B,2,FALSE)</f>
        <v>Creighton</v>
      </c>
      <c r="P9816" s="5" t="str">
        <f>VLOOKUP(E9816,MTeams!$A:$B,2,FALSE)</f>
        <v>Michigan St</v>
      </c>
    </row>
    <row r="9817" spans="1:16" x14ac:dyDescent="0.3">
      <c r="A9817" t="s">
        <v>9829</v>
      </c>
      <c r="B9817">
        <v>0.76035047585162296</v>
      </c>
      <c r="C9817">
        <v>2021</v>
      </c>
      <c r="D9817">
        <v>1166</v>
      </c>
      <c r="E9817">
        <v>1281</v>
      </c>
      <c r="F9817">
        <v>5</v>
      </c>
      <c r="G9817">
        <v>9</v>
      </c>
      <c r="H9817">
        <v>0.71428571428571397</v>
      </c>
      <c r="I9817">
        <v>8.6785714285714199</v>
      </c>
      <c r="J9817">
        <v>0.64</v>
      </c>
      <c r="K9817">
        <v>1.72</v>
      </c>
      <c r="L9817">
        <v>-4</v>
      </c>
      <c r="M9817">
        <v>7.4285714285714205E-2</v>
      </c>
      <c r="N9817">
        <v>6.9585714285714202</v>
      </c>
      <c r="O9817" s="5" t="str">
        <f>VLOOKUP(D9817,MTeams!$A:$B,2,FALSE)</f>
        <v>Creighton</v>
      </c>
      <c r="P9817" s="5" t="str">
        <f>VLOOKUP(E9817,MTeams!$A:$B,2,FALSE)</f>
        <v>Missouri</v>
      </c>
    </row>
    <row r="9818" spans="1:16" x14ac:dyDescent="0.3">
      <c r="A9818" t="s">
        <v>9830</v>
      </c>
      <c r="B9818">
        <v>0.84570290345882704</v>
      </c>
      <c r="C9818">
        <v>2021</v>
      </c>
      <c r="D9818">
        <v>1166</v>
      </c>
      <c r="E9818">
        <v>1287</v>
      </c>
      <c r="F9818">
        <v>5</v>
      </c>
      <c r="G9818">
        <v>14</v>
      </c>
      <c r="H9818">
        <v>0.71428571428571397</v>
      </c>
      <c r="I9818">
        <v>8.6785714285714199</v>
      </c>
      <c r="J9818">
        <v>0.75</v>
      </c>
      <c r="K9818">
        <v>4.1071428571428497</v>
      </c>
      <c r="L9818">
        <v>-9</v>
      </c>
      <c r="M9818">
        <v>-3.5714285714285698E-2</v>
      </c>
      <c r="N9818">
        <v>4.5714285714285703</v>
      </c>
      <c r="O9818" s="5" t="str">
        <f>VLOOKUP(D9818,MTeams!$A:$B,2,FALSE)</f>
        <v>Creighton</v>
      </c>
      <c r="P9818" s="5" t="str">
        <f>VLOOKUP(E9818,MTeams!$A:$B,2,FALSE)</f>
        <v>Morehead St</v>
      </c>
    </row>
    <row r="9819" spans="1:16" x14ac:dyDescent="0.3">
      <c r="A9819" t="s">
        <v>9831</v>
      </c>
      <c r="B9819">
        <v>0.87858058981762399</v>
      </c>
      <c r="C9819">
        <v>2021</v>
      </c>
      <c r="D9819">
        <v>1166</v>
      </c>
      <c r="E9819">
        <v>1291</v>
      </c>
      <c r="F9819">
        <v>5</v>
      </c>
      <c r="G9819">
        <v>16</v>
      </c>
      <c r="H9819">
        <v>0.71428571428571397</v>
      </c>
      <c r="I9819">
        <v>8.6785714285714199</v>
      </c>
      <c r="J9819">
        <v>0.54545454545454497</v>
      </c>
      <c r="K9819">
        <v>1.4090909090909001</v>
      </c>
      <c r="L9819">
        <v>-11</v>
      </c>
      <c r="M9819">
        <v>0.168831168831168</v>
      </c>
      <c r="N9819">
        <v>7.2694805194805197</v>
      </c>
      <c r="O9819" s="5" t="str">
        <f>VLOOKUP(D9819,MTeams!$A:$B,2,FALSE)</f>
        <v>Creighton</v>
      </c>
      <c r="P9819" s="5" t="str">
        <f>VLOOKUP(E9819,MTeams!$A:$B,2,FALSE)</f>
        <v>Mt St Mary's</v>
      </c>
    </row>
    <row r="9820" spans="1:16" x14ac:dyDescent="0.3">
      <c r="A9820" t="s">
        <v>9832</v>
      </c>
      <c r="B9820">
        <v>0.85887458662057403</v>
      </c>
      <c r="C9820">
        <v>2021</v>
      </c>
      <c r="D9820">
        <v>1166</v>
      </c>
      <c r="E9820">
        <v>1313</v>
      </c>
      <c r="F9820">
        <v>5</v>
      </c>
      <c r="G9820">
        <v>16</v>
      </c>
      <c r="H9820">
        <v>0.71428571428571397</v>
      </c>
      <c r="I9820">
        <v>8.6785714285714199</v>
      </c>
      <c r="J9820">
        <v>0.66666666666666596</v>
      </c>
      <c r="K9820">
        <v>4.5714285714285703</v>
      </c>
      <c r="L9820">
        <v>-11</v>
      </c>
      <c r="M9820">
        <v>4.7619047619047603E-2</v>
      </c>
      <c r="N9820">
        <v>4.1071428571428497</v>
      </c>
      <c r="O9820" s="5" t="str">
        <f>VLOOKUP(D9820,MTeams!$A:$B,2,FALSE)</f>
        <v>Creighton</v>
      </c>
      <c r="P9820" s="5" t="str">
        <f>VLOOKUP(E9820,MTeams!$A:$B,2,FALSE)</f>
        <v>Norfolk St</v>
      </c>
    </row>
    <row r="9821" spans="1:16" x14ac:dyDescent="0.3">
      <c r="A9821" t="s">
        <v>9833</v>
      </c>
      <c r="B9821">
        <v>0.634136770830101</v>
      </c>
      <c r="C9821">
        <v>2021</v>
      </c>
      <c r="D9821">
        <v>1166</v>
      </c>
      <c r="E9821">
        <v>1314</v>
      </c>
      <c r="F9821">
        <v>5</v>
      </c>
      <c r="G9821">
        <v>8</v>
      </c>
      <c r="H9821">
        <v>0.71428571428571397</v>
      </c>
      <c r="I9821">
        <v>8.6785714285714199</v>
      </c>
      <c r="J9821">
        <v>0.64285714285714202</v>
      </c>
      <c r="K9821">
        <v>6.2857142857142803</v>
      </c>
      <c r="L9821">
        <v>-3</v>
      </c>
      <c r="M9821">
        <v>7.1428571428571397E-2</v>
      </c>
      <c r="N9821">
        <v>2.3928571428571401</v>
      </c>
      <c r="O9821" s="5" t="str">
        <f>VLOOKUP(D9821,MTeams!$A:$B,2,FALSE)</f>
        <v>Creighton</v>
      </c>
      <c r="P9821" s="5" t="str">
        <f>VLOOKUP(E9821,MTeams!$A:$B,2,FALSE)</f>
        <v>North Carolina</v>
      </c>
    </row>
    <row r="9822" spans="1:16" x14ac:dyDescent="0.3">
      <c r="A9822" t="s">
        <v>9834</v>
      </c>
      <c r="B9822">
        <v>0.74235489618739403</v>
      </c>
      <c r="C9822">
        <v>2021</v>
      </c>
      <c r="D9822">
        <v>1166</v>
      </c>
      <c r="E9822">
        <v>1317</v>
      </c>
      <c r="F9822">
        <v>5</v>
      </c>
      <c r="G9822">
        <v>13</v>
      </c>
      <c r="H9822">
        <v>0.71428571428571397</v>
      </c>
      <c r="I9822">
        <v>8.6785714285714199</v>
      </c>
      <c r="J9822">
        <v>0.64</v>
      </c>
      <c r="K9822">
        <v>7.64</v>
      </c>
      <c r="L9822">
        <v>-8</v>
      </c>
      <c r="M9822">
        <v>7.4285714285714205E-2</v>
      </c>
      <c r="N9822">
        <v>1.03857142857142</v>
      </c>
      <c r="O9822" s="5" t="str">
        <f>VLOOKUP(D9822,MTeams!$A:$B,2,FALSE)</f>
        <v>Creighton</v>
      </c>
      <c r="P9822" s="5" t="str">
        <f>VLOOKUP(E9822,MTeams!$A:$B,2,FALSE)</f>
        <v>North Texas</v>
      </c>
    </row>
    <row r="9823" spans="1:16" x14ac:dyDescent="0.3">
      <c r="A9823" t="s">
        <v>9835</v>
      </c>
      <c r="B9823">
        <v>0.76401181821736397</v>
      </c>
      <c r="C9823">
        <v>2021</v>
      </c>
      <c r="D9823">
        <v>1166</v>
      </c>
      <c r="E9823">
        <v>1325</v>
      </c>
      <c r="F9823">
        <v>5</v>
      </c>
      <c r="G9823">
        <v>13</v>
      </c>
      <c r="H9823">
        <v>0.71428571428571397</v>
      </c>
      <c r="I9823">
        <v>8.6785714285714199</v>
      </c>
      <c r="J9823">
        <v>0.68181818181818099</v>
      </c>
      <c r="K9823">
        <v>7.0454545454545396</v>
      </c>
      <c r="L9823">
        <v>-8</v>
      </c>
      <c r="M9823">
        <v>3.2467532467532499E-2</v>
      </c>
      <c r="N9823">
        <v>1.6331168831168801</v>
      </c>
      <c r="O9823" s="5" t="str">
        <f>VLOOKUP(D9823,MTeams!$A:$B,2,FALSE)</f>
        <v>Creighton</v>
      </c>
      <c r="P9823" s="5" t="str">
        <f>VLOOKUP(E9823,MTeams!$A:$B,2,FALSE)</f>
        <v>Ohio</v>
      </c>
    </row>
    <row r="9824" spans="1:16" x14ac:dyDescent="0.3">
      <c r="A9824" t="s">
        <v>9836</v>
      </c>
      <c r="B9824">
        <v>0.45787486630676599</v>
      </c>
      <c r="C9824">
        <v>2021</v>
      </c>
      <c r="D9824">
        <v>1166</v>
      </c>
      <c r="E9824">
        <v>1326</v>
      </c>
      <c r="F9824">
        <v>5</v>
      </c>
      <c r="G9824">
        <v>2</v>
      </c>
      <c r="H9824">
        <v>0.71428571428571397</v>
      </c>
      <c r="I9824">
        <v>8.6785714285714199</v>
      </c>
      <c r="J9824">
        <v>0.7</v>
      </c>
      <c r="K9824">
        <v>6.36666666666666</v>
      </c>
      <c r="L9824">
        <v>3</v>
      </c>
      <c r="M9824">
        <v>1.4285714285714299E-2</v>
      </c>
      <c r="N9824">
        <v>2.3119047619047599</v>
      </c>
      <c r="O9824" s="5" t="str">
        <f>VLOOKUP(D9824,MTeams!$A:$B,2,FALSE)</f>
        <v>Creighton</v>
      </c>
      <c r="P9824" s="5" t="str">
        <f>VLOOKUP(E9824,MTeams!$A:$B,2,FALSE)</f>
        <v>Ohio St</v>
      </c>
    </row>
    <row r="9825" spans="1:16" x14ac:dyDescent="0.3">
      <c r="A9825" t="s">
        <v>9837</v>
      </c>
      <c r="B9825">
        <v>0.63978754695106599</v>
      </c>
      <c r="C9825">
        <v>2021</v>
      </c>
      <c r="D9825">
        <v>1166</v>
      </c>
      <c r="E9825">
        <v>1328</v>
      </c>
      <c r="F9825">
        <v>5</v>
      </c>
      <c r="G9825">
        <v>8</v>
      </c>
      <c r="H9825">
        <v>0.71428571428571397</v>
      </c>
      <c r="I9825">
        <v>8.6785714285714199</v>
      </c>
      <c r="J9825">
        <v>0.6</v>
      </c>
      <c r="K9825">
        <v>5.52</v>
      </c>
      <c r="L9825">
        <v>-3</v>
      </c>
      <c r="M9825">
        <v>0.114285714285714</v>
      </c>
      <c r="N9825">
        <v>3.1585714285714199</v>
      </c>
      <c r="O9825" s="5" t="str">
        <f>VLOOKUP(D9825,MTeams!$A:$B,2,FALSE)</f>
        <v>Creighton</v>
      </c>
      <c r="P9825" s="5" t="str">
        <f>VLOOKUP(E9825,MTeams!$A:$B,2,FALSE)</f>
        <v>Oklahoma</v>
      </c>
    </row>
    <row r="9826" spans="1:16" x14ac:dyDescent="0.3">
      <c r="A9826" t="s">
        <v>9838</v>
      </c>
      <c r="B9826">
        <v>0.58420361673176002</v>
      </c>
      <c r="C9826">
        <v>2021</v>
      </c>
      <c r="D9826">
        <v>1166</v>
      </c>
      <c r="E9826">
        <v>1329</v>
      </c>
      <c r="F9826">
        <v>5</v>
      </c>
      <c r="G9826">
        <v>4</v>
      </c>
      <c r="H9826">
        <v>0.71428571428571397</v>
      </c>
      <c r="I9826">
        <v>8.6785714285714199</v>
      </c>
      <c r="J9826">
        <v>0.71428571428571397</v>
      </c>
      <c r="K9826">
        <v>4.1785714285714199</v>
      </c>
      <c r="L9826">
        <v>1</v>
      </c>
      <c r="M9826">
        <v>0</v>
      </c>
      <c r="N9826">
        <v>4.5</v>
      </c>
      <c r="O9826" s="5" t="str">
        <f>VLOOKUP(D9826,MTeams!$A:$B,2,FALSE)</f>
        <v>Creighton</v>
      </c>
      <c r="P9826" s="5" t="str">
        <f>VLOOKUP(E9826,MTeams!$A:$B,2,FALSE)</f>
        <v>Oklahoma St</v>
      </c>
    </row>
    <row r="9827" spans="1:16" x14ac:dyDescent="0.3">
      <c r="A9827" t="s">
        <v>9839</v>
      </c>
      <c r="B9827">
        <v>0.86182449026724395</v>
      </c>
      <c r="C9827">
        <v>2021</v>
      </c>
      <c r="D9827">
        <v>1166</v>
      </c>
      <c r="E9827">
        <v>1331</v>
      </c>
      <c r="F9827">
        <v>5</v>
      </c>
      <c r="G9827">
        <v>15</v>
      </c>
      <c r="H9827">
        <v>0.71428571428571397</v>
      </c>
      <c r="I9827">
        <v>8.6785714285714199</v>
      </c>
      <c r="J9827">
        <v>0.56521739130434701</v>
      </c>
      <c r="K9827">
        <v>1.8260869565217299</v>
      </c>
      <c r="L9827">
        <v>-10</v>
      </c>
      <c r="M9827">
        <v>0.14906832298136599</v>
      </c>
      <c r="N9827">
        <v>6.8524844720496896</v>
      </c>
      <c r="O9827" s="5" t="str">
        <f>VLOOKUP(D9827,MTeams!$A:$B,2,FALSE)</f>
        <v>Creighton</v>
      </c>
      <c r="P9827" s="5" t="str">
        <f>VLOOKUP(E9827,MTeams!$A:$B,2,FALSE)</f>
        <v>Oral Roberts</v>
      </c>
    </row>
    <row r="9828" spans="1:16" x14ac:dyDescent="0.3">
      <c r="A9828" t="s">
        <v>9840</v>
      </c>
      <c r="B9828">
        <v>0.62540506394916695</v>
      </c>
      <c r="C9828">
        <v>2021</v>
      </c>
      <c r="D9828">
        <v>1166</v>
      </c>
      <c r="E9828">
        <v>1332</v>
      </c>
      <c r="F9828">
        <v>5</v>
      </c>
      <c r="G9828">
        <v>7</v>
      </c>
      <c r="H9828">
        <v>0.71428571428571397</v>
      </c>
      <c r="I9828">
        <v>8.6785714285714199</v>
      </c>
      <c r="J9828">
        <v>0.76923076923076905</v>
      </c>
      <c r="K9828">
        <v>6.9615384615384599</v>
      </c>
      <c r="L9828">
        <v>-2</v>
      </c>
      <c r="M9828">
        <v>-5.4945054945054903E-2</v>
      </c>
      <c r="N9828">
        <v>1.71703296703296</v>
      </c>
      <c r="O9828" s="5" t="str">
        <f>VLOOKUP(D9828,MTeams!$A:$B,2,FALSE)</f>
        <v>Creighton</v>
      </c>
      <c r="P9828" s="5" t="str">
        <f>VLOOKUP(E9828,MTeams!$A:$B,2,FALSE)</f>
        <v>Oregon</v>
      </c>
    </row>
    <row r="9829" spans="1:16" x14ac:dyDescent="0.3">
      <c r="A9829" t="s">
        <v>9841</v>
      </c>
      <c r="B9829">
        <v>0.83922935507903396</v>
      </c>
      <c r="C9829">
        <v>2021</v>
      </c>
      <c r="D9829">
        <v>1166</v>
      </c>
      <c r="E9829">
        <v>1333</v>
      </c>
      <c r="F9829">
        <v>5</v>
      </c>
      <c r="G9829">
        <v>12</v>
      </c>
      <c r="H9829">
        <v>0.71428571428571397</v>
      </c>
      <c r="I9829">
        <v>8.6785714285714199</v>
      </c>
      <c r="J9829">
        <v>0.57142857142857095</v>
      </c>
      <c r="K9829">
        <v>-0.14285714285714199</v>
      </c>
      <c r="L9829">
        <v>-7</v>
      </c>
      <c r="M9829">
        <v>0.14285714285714199</v>
      </c>
      <c r="N9829">
        <v>8.8214285714285694</v>
      </c>
      <c r="O9829" s="5" t="str">
        <f>VLOOKUP(D9829,MTeams!$A:$B,2,FALSE)</f>
        <v>Creighton</v>
      </c>
      <c r="P9829" s="5" t="str">
        <f>VLOOKUP(E9829,MTeams!$A:$B,2,FALSE)</f>
        <v>Oregon St</v>
      </c>
    </row>
    <row r="9830" spans="1:16" x14ac:dyDescent="0.3">
      <c r="A9830" t="s">
        <v>9842</v>
      </c>
      <c r="B9830">
        <v>0.55273206287195698</v>
      </c>
      <c r="C9830">
        <v>2021</v>
      </c>
      <c r="D9830">
        <v>1166</v>
      </c>
      <c r="E9830">
        <v>1345</v>
      </c>
      <c r="F9830">
        <v>5</v>
      </c>
      <c r="G9830">
        <v>4</v>
      </c>
      <c r="H9830">
        <v>0.71428571428571397</v>
      </c>
      <c r="I9830">
        <v>8.6785714285714199</v>
      </c>
      <c r="J9830">
        <v>0.66666666666666596</v>
      </c>
      <c r="K9830">
        <v>4.8148148148148104</v>
      </c>
      <c r="L9830">
        <v>1</v>
      </c>
      <c r="M9830">
        <v>4.7619047619047603E-2</v>
      </c>
      <c r="N9830">
        <v>3.8637566137566099</v>
      </c>
      <c r="O9830" s="5" t="str">
        <f>VLOOKUP(D9830,MTeams!$A:$B,2,FALSE)</f>
        <v>Creighton</v>
      </c>
      <c r="P9830" s="5" t="str">
        <f>VLOOKUP(E9830,MTeams!$A:$B,2,FALSE)</f>
        <v>Purdue</v>
      </c>
    </row>
    <row r="9831" spans="1:16" x14ac:dyDescent="0.3">
      <c r="A9831" t="s">
        <v>9843</v>
      </c>
      <c r="B9831">
        <v>0.76893096589121501</v>
      </c>
      <c r="C9831">
        <v>2021</v>
      </c>
      <c r="D9831">
        <v>1166</v>
      </c>
      <c r="E9831">
        <v>1353</v>
      </c>
      <c r="F9831">
        <v>5</v>
      </c>
      <c r="G9831">
        <v>10</v>
      </c>
      <c r="H9831">
        <v>0.71428571428571397</v>
      </c>
      <c r="I9831">
        <v>8.6785714285714199</v>
      </c>
      <c r="J9831">
        <v>0.57692307692307598</v>
      </c>
      <c r="K9831">
        <v>1.7307692307692299</v>
      </c>
      <c r="L9831">
        <v>-5</v>
      </c>
      <c r="M9831">
        <v>0.13736263736263701</v>
      </c>
      <c r="N9831">
        <v>6.94780219780219</v>
      </c>
      <c r="O9831" s="5" t="str">
        <f>VLOOKUP(D9831,MTeams!$A:$B,2,FALSE)</f>
        <v>Creighton</v>
      </c>
      <c r="P9831" s="5" t="str">
        <f>VLOOKUP(E9831,MTeams!$A:$B,2,FALSE)</f>
        <v>Rutgers</v>
      </c>
    </row>
    <row r="9832" spans="1:16" x14ac:dyDescent="0.3">
      <c r="A9832" t="s">
        <v>9844</v>
      </c>
      <c r="B9832">
        <v>0.47759262102048899</v>
      </c>
      <c r="C9832">
        <v>2021</v>
      </c>
      <c r="D9832">
        <v>1166</v>
      </c>
      <c r="E9832">
        <v>1361</v>
      </c>
      <c r="F9832">
        <v>5</v>
      </c>
      <c r="G9832">
        <v>6</v>
      </c>
      <c r="H9832">
        <v>0.71428571428571397</v>
      </c>
      <c r="I9832">
        <v>8.6785714285714199</v>
      </c>
      <c r="J9832">
        <v>0.84615384615384603</v>
      </c>
      <c r="K9832">
        <v>12.4230769230769</v>
      </c>
      <c r="L9832">
        <v>-1</v>
      </c>
      <c r="M9832">
        <v>-0.13186813186813101</v>
      </c>
      <c r="N9832">
        <v>-3.7445054945054901</v>
      </c>
      <c r="O9832" s="5" t="str">
        <f>VLOOKUP(D9832,MTeams!$A:$B,2,FALSE)</f>
        <v>Creighton</v>
      </c>
      <c r="P9832" s="5" t="str">
        <f>VLOOKUP(E9832,MTeams!$A:$B,2,FALSE)</f>
        <v>San Diego St</v>
      </c>
    </row>
    <row r="9833" spans="1:16" x14ac:dyDescent="0.3">
      <c r="A9833" t="s">
        <v>9845</v>
      </c>
      <c r="B9833">
        <v>0.71028721509940296</v>
      </c>
      <c r="C9833">
        <v>2021</v>
      </c>
      <c r="D9833">
        <v>1166</v>
      </c>
      <c r="E9833">
        <v>1364</v>
      </c>
      <c r="F9833">
        <v>5</v>
      </c>
      <c r="G9833">
        <v>12</v>
      </c>
      <c r="H9833">
        <v>0.71428571428571397</v>
      </c>
      <c r="I9833">
        <v>8.6785714285714199</v>
      </c>
      <c r="J9833">
        <v>0.83333333333333304</v>
      </c>
      <c r="K9833">
        <v>10.3333333333333</v>
      </c>
      <c r="L9833">
        <v>-7</v>
      </c>
      <c r="M9833">
        <v>-0.119047619047619</v>
      </c>
      <c r="N9833">
        <v>-1.6547619047619</v>
      </c>
      <c r="O9833" s="5" t="str">
        <f>VLOOKUP(D9833,MTeams!$A:$B,2,FALSE)</f>
        <v>Creighton</v>
      </c>
      <c r="P9833" s="5" t="str">
        <f>VLOOKUP(E9833,MTeams!$A:$B,2,FALSE)</f>
        <v>UC Santa Barbara</v>
      </c>
    </row>
    <row r="9834" spans="1:16" x14ac:dyDescent="0.3">
      <c r="A9834" t="s">
        <v>9846</v>
      </c>
      <c r="B9834">
        <v>0.61786256705258302</v>
      </c>
      <c r="C9834">
        <v>2021</v>
      </c>
      <c r="D9834">
        <v>1166</v>
      </c>
      <c r="E9834">
        <v>1382</v>
      </c>
      <c r="F9834">
        <v>5</v>
      </c>
      <c r="G9834">
        <v>9</v>
      </c>
      <c r="H9834">
        <v>0.71428571428571397</v>
      </c>
      <c r="I9834">
        <v>8.6785714285714199</v>
      </c>
      <c r="J9834">
        <v>0.8</v>
      </c>
      <c r="K9834">
        <v>10.15</v>
      </c>
      <c r="L9834">
        <v>-4</v>
      </c>
      <c r="M9834">
        <v>-8.5714285714285701E-2</v>
      </c>
      <c r="N9834">
        <v>-1.47142857142857</v>
      </c>
      <c r="O9834" s="5" t="str">
        <f>VLOOKUP(D9834,MTeams!$A:$B,2,FALSE)</f>
        <v>Creighton</v>
      </c>
      <c r="P9834" s="5" t="str">
        <f>VLOOKUP(E9834,MTeams!$A:$B,2,FALSE)</f>
        <v>St Bonaventure</v>
      </c>
    </row>
    <row r="9835" spans="1:16" x14ac:dyDescent="0.3">
      <c r="A9835" t="s">
        <v>9847</v>
      </c>
      <c r="B9835">
        <v>0.74277860288008302</v>
      </c>
      <c r="C9835">
        <v>2021</v>
      </c>
      <c r="D9835">
        <v>1166</v>
      </c>
      <c r="E9835">
        <v>1393</v>
      </c>
      <c r="F9835">
        <v>5</v>
      </c>
      <c r="G9835">
        <v>11</v>
      </c>
      <c r="H9835">
        <v>0.71428571428571397</v>
      </c>
      <c r="I9835">
        <v>8.6785714285714199</v>
      </c>
      <c r="J9835">
        <v>0.64</v>
      </c>
      <c r="K9835">
        <v>5.12</v>
      </c>
      <c r="L9835">
        <v>-6</v>
      </c>
      <c r="M9835">
        <v>7.4285714285714205E-2</v>
      </c>
      <c r="N9835">
        <v>3.5585714285714198</v>
      </c>
      <c r="O9835" s="5" t="str">
        <f>VLOOKUP(D9835,MTeams!$A:$B,2,FALSE)</f>
        <v>Creighton</v>
      </c>
      <c r="P9835" s="5" t="str">
        <f>VLOOKUP(E9835,MTeams!$A:$B,2,FALSE)</f>
        <v>Syracuse</v>
      </c>
    </row>
    <row r="9836" spans="1:16" x14ac:dyDescent="0.3">
      <c r="A9836" t="s">
        <v>9848</v>
      </c>
      <c r="B9836">
        <v>0.47746086791936299</v>
      </c>
      <c r="C9836">
        <v>2021</v>
      </c>
      <c r="D9836">
        <v>1166</v>
      </c>
      <c r="E9836">
        <v>1397</v>
      </c>
      <c r="F9836">
        <v>5</v>
      </c>
      <c r="G9836">
        <v>5</v>
      </c>
      <c r="H9836">
        <v>0.71428571428571397</v>
      </c>
      <c r="I9836">
        <v>8.6785714285714199</v>
      </c>
      <c r="J9836">
        <v>0.69230769230769196</v>
      </c>
      <c r="K9836">
        <v>9.2692307692307701</v>
      </c>
      <c r="L9836">
        <v>0</v>
      </c>
      <c r="M9836">
        <v>2.1978021978022001E-2</v>
      </c>
      <c r="N9836">
        <v>-0.590659340659341</v>
      </c>
      <c r="O9836" s="5" t="str">
        <f>VLOOKUP(D9836,MTeams!$A:$B,2,FALSE)</f>
        <v>Creighton</v>
      </c>
      <c r="P9836" s="5" t="str">
        <f>VLOOKUP(E9836,MTeams!$A:$B,2,FALSE)</f>
        <v>Tennessee</v>
      </c>
    </row>
    <row r="9837" spans="1:16" x14ac:dyDescent="0.3">
      <c r="A9837" t="s">
        <v>9849</v>
      </c>
      <c r="B9837">
        <v>0.49897542257615601</v>
      </c>
      <c r="C9837">
        <v>2021</v>
      </c>
      <c r="D9837">
        <v>1166</v>
      </c>
      <c r="E9837">
        <v>1400</v>
      </c>
      <c r="F9837">
        <v>5</v>
      </c>
      <c r="G9837">
        <v>3</v>
      </c>
      <c r="H9837">
        <v>0.71428571428571397</v>
      </c>
      <c r="I9837">
        <v>8.6785714285714199</v>
      </c>
      <c r="J9837">
        <v>0.73076923076922995</v>
      </c>
      <c r="K9837">
        <v>6.4230769230769198</v>
      </c>
      <c r="L9837">
        <v>2</v>
      </c>
      <c r="M9837">
        <v>-1.6483516483516401E-2</v>
      </c>
      <c r="N9837">
        <v>2.2554945054945001</v>
      </c>
      <c r="O9837" s="5" t="str">
        <f>VLOOKUP(D9837,MTeams!$A:$B,2,FALSE)</f>
        <v>Creighton</v>
      </c>
      <c r="P9837" s="5" t="str">
        <f>VLOOKUP(E9837,MTeams!$A:$B,2,FALSE)</f>
        <v>Texas</v>
      </c>
    </row>
    <row r="9838" spans="1:16" x14ac:dyDescent="0.3">
      <c r="A9838" t="s">
        <v>9850</v>
      </c>
      <c r="B9838">
        <v>0.48038813822395299</v>
      </c>
      <c r="C9838">
        <v>2021</v>
      </c>
      <c r="D9838">
        <v>1166</v>
      </c>
      <c r="E9838">
        <v>1403</v>
      </c>
      <c r="F9838">
        <v>5</v>
      </c>
      <c r="G9838">
        <v>6</v>
      </c>
      <c r="H9838">
        <v>0.71428571428571397</v>
      </c>
      <c r="I9838">
        <v>8.6785714285714199</v>
      </c>
      <c r="J9838">
        <v>0.62962962962962898</v>
      </c>
      <c r="K9838">
        <v>9.6296296296296298</v>
      </c>
      <c r="L9838">
        <v>-1</v>
      </c>
      <c r="M9838">
        <v>8.4656084656084596E-2</v>
      </c>
      <c r="N9838">
        <v>-0.95105820105820005</v>
      </c>
      <c r="O9838" s="5" t="str">
        <f>VLOOKUP(D9838,MTeams!$A:$B,2,FALSE)</f>
        <v>Creighton</v>
      </c>
      <c r="P9838" s="5" t="str">
        <f>VLOOKUP(E9838,MTeams!$A:$B,2,FALSE)</f>
        <v>Texas Tech</v>
      </c>
    </row>
    <row r="9839" spans="1:16" x14ac:dyDescent="0.3">
      <c r="A9839" t="s">
        <v>9851</v>
      </c>
      <c r="B9839">
        <v>0.87005881431110899</v>
      </c>
      <c r="C9839">
        <v>2021</v>
      </c>
      <c r="D9839">
        <v>1166</v>
      </c>
      <c r="E9839">
        <v>1411</v>
      </c>
      <c r="F9839">
        <v>5</v>
      </c>
      <c r="G9839">
        <v>16</v>
      </c>
      <c r="H9839">
        <v>0.71428571428571397</v>
      </c>
      <c r="I9839">
        <v>8.6785714285714199</v>
      </c>
      <c r="J9839">
        <v>0.65217391304347805</v>
      </c>
      <c r="K9839">
        <v>3.4782608695652102</v>
      </c>
      <c r="L9839">
        <v>-11</v>
      </c>
      <c r="M9839">
        <v>6.2111801242236003E-2</v>
      </c>
      <c r="N9839">
        <v>5.2003105590062102</v>
      </c>
      <c r="O9839" s="5" t="str">
        <f>VLOOKUP(D9839,MTeams!$A:$B,2,FALSE)</f>
        <v>Creighton</v>
      </c>
      <c r="P9839" s="5" t="str">
        <f>VLOOKUP(E9839,MTeams!$A:$B,2,FALSE)</f>
        <v>TX Southern</v>
      </c>
    </row>
    <row r="9840" spans="1:16" x14ac:dyDescent="0.3">
      <c r="A9840" t="s">
        <v>9852</v>
      </c>
      <c r="B9840">
        <v>0.76122254918815602</v>
      </c>
      <c r="C9840">
        <v>2021</v>
      </c>
      <c r="D9840">
        <v>1166</v>
      </c>
      <c r="E9840">
        <v>1417</v>
      </c>
      <c r="F9840">
        <v>5</v>
      </c>
      <c r="G9840">
        <v>11</v>
      </c>
      <c r="H9840">
        <v>0.71428571428571397</v>
      </c>
      <c r="I9840">
        <v>8.6785714285714199</v>
      </c>
      <c r="J9840">
        <v>0.65384615384615297</v>
      </c>
      <c r="K9840">
        <v>4.3461538461538396</v>
      </c>
      <c r="L9840">
        <v>-6</v>
      </c>
      <c r="M9840">
        <v>6.0439560439560398E-2</v>
      </c>
      <c r="N9840">
        <v>4.3324175824175803</v>
      </c>
      <c r="O9840" s="5" t="str">
        <f>VLOOKUP(D9840,MTeams!$A:$B,2,FALSE)</f>
        <v>Creighton</v>
      </c>
      <c r="P9840" s="5" t="str">
        <f>VLOOKUP(E9840,MTeams!$A:$B,2,FALSE)</f>
        <v>UCLA</v>
      </c>
    </row>
    <row r="9841" spans="1:16" x14ac:dyDescent="0.3">
      <c r="A9841" t="s">
        <v>9853</v>
      </c>
      <c r="B9841">
        <v>0.78936071981754197</v>
      </c>
      <c r="C9841">
        <v>2021</v>
      </c>
      <c r="D9841">
        <v>1166</v>
      </c>
      <c r="E9841">
        <v>1422</v>
      </c>
      <c r="F9841">
        <v>5</v>
      </c>
      <c r="G9841">
        <v>13</v>
      </c>
      <c r="H9841">
        <v>0.71428571428571397</v>
      </c>
      <c r="I9841">
        <v>8.6785714285714199</v>
      </c>
      <c r="J9841">
        <v>0.72413793103448199</v>
      </c>
      <c r="K9841">
        <v>6.1724137931034404</v>
      </c>
      <c r="L9841">
        <v>-8</v>
      </c>
      <c r="M9841">
        <v>-9.8522167487684591E-3</v>
      </c>
      <c r="N9841">
        <v>2.50615763546798</v>
      </c>
      <c r="O9841" s="5" t="str">
        <f>VLOOKUP(D9841,MTeams!$A:$B,2,FALSE)</f>
        <v>Creighton</v>
      </c>
      <c r="P9841" s="5" t="str">
        <f>VLOOKUP(E9841,MTeams!$A:$B,2,FALSE)</f>
        <v>UNC Greensboro</v>
      </c>
    </row>
    <row r="9842" spans="1:16" x14ac:dyDescent="0.3">
      <c r="A9842" t="s">
        <v>9854</v>
      </c>
      <c r="B9842">
        <v>0.52154934555987098</v>
      </c>
      <c r="C9842">
        <v>2021</v>
      </c>
      <c r="D9842">
        <v>1166</v>
      </c>
      <c r="E9842">
        <v>1425</v>
      </c>
      <c r="F9842">
        <v>5</v>
      </c>
      <c r="G9842">
        <v>6</v>
      </c>
      <c r="H9842">
        <v>0.71428571428571397</v>
      </c>
      <c r="I9842">
        <v>8.6785714285714199</v>
      </c>
      <c r="J9842">
        <v>0.75862068965517204</v>
      </c>
      <c r="K9842">
        <v>9.6551724137930997</v>
      </c>
      <c r="L9842">
        <v>-1</v>
      </c>
      <c r="M9842">
        <v>-4.4334975369457998E-2</v>
      </c>
      <c r="N9842">
        <v>-0.97660098522167405</v>
      </c>
      <c r="O9842" s="5" t="str">
        <f>VLOOKUP(D9842,MTeams!$A:$B,2,FALSE)</f>
        <v>Creighton</v>
      </c>
      <c r="P9842" s="5" t="str">
        <f>VLOOKUP(E9842,MTeams!$A:$B,2,FALSE)</f>
        <v>USC</v>
      </c>
    </row>
    <row r="9843" spans="1:16" x14ac:dyDescent="0.3">
      <c r="A9843" t="s">
        <v>9855</v>
      </c>
      <c r="B9843">
        <v>0.64160017004180303</v>
      </c>
      <c r="C9843">
        <v>2021</v>
      </c>
      <c r="D9843">
        <v>1166</v>
      </c>
      <c r="E9843">
        <v>1429</v>
      </c>
      <c r="F9843">
        <v>5</v>
      </c>
      <c r="G9843">
        <v>11</v>
      </c>
      <c r="H9843">
        <v>0.71428571428571397</v>
      </c>
      <c r="I9843">
        <v>8.6785714285714199</v>
      </c>
      <c r="J9843">
        <v>0.70370370370370305</v>
      </c>
      <c r="K9843">
        <v>10.481481481481399</v>
      </c>
      <c r="L9843">
        <v>-6</v>
      </c>
      <c r="M9843">
        <v>1.05820105820105E-2</v>
      </c>
      <c r="N9843">
        <v>-1.8029100529100499</v>
      </c>
      <c r="O9843" s="5" t="str">
        <f>VLOOKUP(D9843,MTeams!$A:$B,2,FALSE)</f>
        <v>Creighton</v>
      </c>
      <c r="P9843" s="5" t="str">
        <f>VLOOKUP(E9843,MTeams!$A:$B,2,FALSE)</f>
        <v>Utah St</v>
      </c>
    </row>
    <row r="9844" spans="1:16" x14ac:dyDescent="0.3">
      <c r="A9844" t="s">
        <v>9856</v>
      </c>
      <c r="B9844">
        <v>0.71078422382916695</v>
      </c>
      <c r="C9844">
        <v>2021</v>
      </c>
      <c r="D9844">
        <v>1166</v>
      </c>
      <c r="E9844">
        <v>1433</v>
      </c>
      <c r="F9844">
        <v>5</v>
      </c>
      <c r="G9844">
        <v>10</v>
      </c>
      <c r="H9844">
        <v>0.71428571428571397</v>
      </c>
      <c r="I9844">
        <v>8.6785714285714199</v>
      </c>
      <c r="J9844">
        <v>0.73076923076922995</v>
      </c>
      <c r="K9844">
        <v>6.5384615384615303</v>
      </c>
      <c r="L9844">
        <v>-5</v>
      </c>
      <c r="M9844">
        <v>-1.6483516483516401E-2</v>
      </c>
      <c r="N9844">
        <v>2.1401098901098901</v>
      </c>
      <c r="O9844" s="5" t="str">
        <f>VLOOKUP(D9844,MTeams!$A:$B,2,FALSE)</f>
        <v>Creighton</v>
      </c>
      <c r="P9844" s="5" t="str">
        <f>VLOOKUP(E9844,MTeams!$A:$B,2,FALSE)</f>
        <v>VCU</v>
      </c>
    </row>
    <row r="9845" spans="1:16" x14ac:dyDescent="0.3">
      <c r="A9845" t="s">
        <v>9857</v>
      </c>
      <c r="B9845">
        <v>0.51128489077514305</v>
      </c>
      <c r="C9845">
        <v>2021</v>
      </c>
      <c r="D9845">
        <v>1166</v>
      </c>
      <c r="E9845">
        <v>1437</v>
      </c>
      <c r="F9845">
        <v>5</v>
      </c>
      <c r="G9845">
        <v>5</v>
      </c>
      <c r="H9845">
        <v>0.71428571428571397</v>
      </c>
      <c r="I9845">
        <v>8.6785714285714199</v>
      </c>
      <c r="J9845">
        <v>0.72727272727272696</v>
      </c>
      <c r="K9845">
        <v>8.4090909090908994</v>
      </c>
      <c r="L9845">
        <v>0</v>
      </c>
      <c r="M9845">
        <v>-1.2987012987012899E-2</v>
      </c>
      <c r="N9845">
        <v>0.26948051948051999</v>
      </c>
      <c r="O9845" s="5" t="str">
        <f>VLOOKUP(D9845,MTeams!$A:$B,2,FALSE)</f>
        <v>Creighton</v>
      </c>
      <c r="P9845" s="5" t="str">
        <f>VLOOKUP(E9845,MTeams!$A:$B,2,FALSE)</f>
        <v>Villanova</v>
      </c>
    </row>
    <row r="9846" spans="1:16" x14ac:dyDescent="0.3">
      <c r="A9846" t="s">
        <v>9858</v>
      </c>
      <c r="B9846">
        <v>0.49230879974731201</v>
      </c>
      <c r="C9846">
        <v>2021</v>
      </c>
      <c r="D9846">
        <v>1166</v>
      </c>
      <c r="E9846">
        <v>1438</v>
      </c>
      <c r="F9846">
        <v>5</v>
      </c>
      <c r="G9846">
        <v>4</v>
      </c>
      <c r="H9846">
        <v>0.71428571428571397</v>
      </c>
      <c r="I9846">
        <v>8.6785714285714199</v>
      </c>
      <c r="J9846">
        <v>0.75</v>
      </c>
      <c r="K9846">
        <v>8.1666666666666607</v>
      </c>
      <c r="L9846">
        <v>1</v>
      </c>
      <c r="M9846">
        <v>-3.5714285714285698E-2</v>
      </c>
      <c r="N9846">
        <v>0.51190476190476197</v>
      </c>
      <c r="O9846" s="5" t="str">
        <f>VLOOKUP(D9846,MTeams!$A:$B,2,FALSE)</f>
        <v>Creighton</v>
      </c>
      <c r="P9846" s="5" t="str">
        <f>VLOOKUP(E9846,MTeams!$A:$B,2,FALSE)</f>
        <v>Virginia</v>
      </c>
    </row>
    <row r="9847" spans="1:16" x14ac:dyDescent="0.3">
      <c r="A9847" t="s">
        <v>9859</v>
      </c>
      <c r="B9847">
        <v>0.70461615161345503</v>
      </c>
      <c r="C9847">
        <v>2021</v>
      </c>
      <c r="D9847">
        <v>1166</v>
      </c>
      <c r="E9847">
        <v>1439</v>
      </c>
      <c r="F9847">
        <v>5</v>
      </c>
      <c r="G9847">
        <v>10</v>
      </c>
      <c r="H9847">
        <v>0.71428571428571397</v>
      </c>
      <c r="I9847">
        <v>8.6785714285714199</v>
      </c>
      <c r="J9847">
        <v>0.71428571428571397</v>
      </c>
      <c r="K9847">
        <v>6.6190476190476097</v>
      </c>
      <c r="L9847">
        <v>-5</v>
      </c>
      <c r="M9847">
        <v>0</v>
      </c>
      <c r="N9847">
        <v>2.0595238095238102</v>
      </c>
      <c r="O9847" s="5" t="str">
        <f>VLOOKUP(D9847,MTeams!$A:$B,2,FALSE)</f>
        <v>Creighton</v>
      </c>
      <c r="P9847" s="5" t="str">
        <f>VLOOKUP(E9847,MTeams!$A:$B,2,FALSE)</f>
        <v>Virginia Tech</v>
      </c>
    </row>
    <row r="9848" spans="1:16" x14ac:dyDescent="0.3">
      <c r="A9848" t="s">
        <v>9860</v>
      </c>
      <c r="B9848">
        <v>0.51054847867282105</v>
      </c>
      <c r="C9848">
        <v>2021</v>
      </c>
      <c r="D9848">
        <v>1166</v>
      </c>
      <c r="E9848">
        <v>1452</v>
      </c>
      <c r="F9848">
        <v>5</v>
      </c>
      <c r="G9848">
        <v>3</v>
      </c>
      <c r="H9848">
        <v>0.71428571428571397</v>
      </c>
      <c r="I9848">
        <v>8.6785714285714199</v>
      </c>
      <c r="J9848">
        <v>0.66666666666666596</v>
      </c>
      <c r="K9848">
        <v>5.1851851851851798</v>
      </c>
      <c r="L9848">
        <v>2</v>
      </c>
      <c r="M9848">
        <v>4.7619047619047603E-2</v>
      </c>
      <c r="N9848">
        <v>3.4933862433862402</v>
      </c>
      <c r="O9848" s="5" t="str">
        <f>VLOOKUP(D9848,MTeams!$A:$B,2,FALSE)</f>
        <v>Creighton</v>
      </c>
      <c r="P9848" s="5" t="str">
        <f>VLOOKUP(E9848,MTeams!$A:$B,2,FALSE)</f>
        <v>West Virginia</v>
      </c>
    </row>
    <row r="9849" spans="1:16" x14ac:dyDescent="0.3">
      <c r="A9849" t="s">
        <v>9861</v>
      </c>
      <c r="B9849">
        <v>0.80943398687423895</v>
      </c>
      <c r="C9849">
        <v>2021</v>
      </c>
      <c r="D9849">
        <v>1166</v>
      </c>
      <c r="E9849">
        <v>1455</v>
      </c>
      <c r="F9849">
        <v>5</v>
      </c>
      <c r="G9849">
        <v>11</v>
      </c>
      <c r="H9849">
        <v>0.71428571428571397</v>
      </c>
      <c r="I9849">
        <v>8.6785714285714199</v>
      </c>
      <c r="J9849">
        <v>0.73684210526315697</v>
      </c>
      <c r="K9849">
        <v>2.6315789473684199</v>
      </c>
      <c r="L9849">
        <v>-6</v>
      </c>
      <c r="M9849">
        <v>-2.25563909774435E-2</v>
      </c>
      <c r="N9849">
        <v>6.0469924812029996</v>
      </c>
      <c r="O9849" s="5" t="str">
        <f>VLOOKUP(D9849,MTeams!$A:$B,2,FALSE)</f>
        <v>Creighton</v>
      </c>
      <c r="P9849" s="5" t="str">
        <f>VLOOKUP(E9849,MTeams!$A:$B,2,FALSE)</f>
        <v>Wichita St</v>
      </c>
    </row>
    <row r="9850" spans="1:16" x14ac:dyDescent="0.3">
      <c r="A9850" t="s">
        <v>9862</v>
      </c>
      <c r="B9850">
        <v>0.69125282775498798</v>
      </c>
      <c r="C9850">
        <v>2021</v>
      </c>
      <c r="D9850">
        <v>1166</v>
      </c>
      <c r="E9850">
        <v>1457</v>
      </c>
      <c r="F9850">
        <v>5</v>
      </c>
      <c r="G9850">
        <v>12</v>
      </c>
      <c r="H9850">
        <v>0.71428571428571397</v>
      </c>
      <c r="I9850">
        <v>8.6785714285714199</v>
      </c>
      <c r="J9850">
        <v>0.95833333333333304</v>
      </c>
      <c r="K9850">
        <v>12.75</v>
      </c>
      <c r="L9850">
        <v>-7</v>
      </c>
      <c r="M9850">
        <v>-0.24404761904761901</v>
      </c>
      <c r="N9850">
        <v>-4.0714285714285703</v>
      </c>
      <c r="O9850" s="5" t="str">
        <f>VLOOKUP(D9850,MTeams!$A:$B,2,FALSE)</f>
        <v>Creighton</v>
      </c>
      <c r="P9850" s="5" t="str">
        <f>VLOOKUP(E9850,MTeams!$A:$B,2,FALSE)</f>
        <v>Winthrop</v>
      </c>
    </row>
    <row r="9851" spans="1:16" x14ac:dyDescent="0.3">
      <c r="A9851" t="s">
        <v>9863</v>
      </c>
      <c r="B9851">
        <v>0.67022180334502701</v>
      </c>
      <c r="C9851">
        <v>2021</v>
      </c>
      <c r="D9851">
        <v>1166</v>
      </c>
      <c r="E9851">
        <v>1458</v>
      </c>
      <c r="F9851">
        <v>5</v>
      </c>
      <c r="G9851">
        <v>9</v>
      </c>
      <c r="H9851">
        <v>0.71428571428571397</v>
      </c>
      <c r="I9851">
        <v>8.6785714285714199</v>
      </c>
      <c r="J9851">
        <v>0.58620689655172398</v>
      </c>
      <c r="K9851">
        <v>5.3103448275862002</v>
      </c>
      <c r="L9851">
        <v>-4</v>
      </c>
      <c r="M9851">
        <v>0.12807881773398999</v>
      </c>
      <c r="N9851">
        <v>3.3682266009852202</v>
      </c>
      <c r="O9851" s="5" t="str">
        <f>VLOOKUP(D9851,MTeams!$A:$B,2,FALSE)</f>
        <v>Creighton</v>
      </c>
      <c r="P9851" s="5" t="str">
        <f>VLOOKUP(E9851,MTeams!$A:$B,2,FALSE)</f>
        <v>Wisconsin</v>
      </c>
    </row>
    <row r="9852" spans="1:16" x14ac:dyDescent="0.3">
      <c r="A9852" t="s">
        <v>9864</v>
      </c>
      <c r="B9852">
        <v>0.74135845691379898</v>
      </c>
      <c r="C9852">
        <v>2021</v>
      </c>
      <c r="D9852">
        <v>1179</v>
      </c>
      <c r="E9852">
        <v>1180</v>
      </c>
      <c r="F9852">
        <v>11</v>
      </c>
      <c r="G9852">
        <v>16</v>
      </c>
      <c r="H9852">
        <v>0.85185185185185097</v>
      </c>
      <c r="I9852">
        <v>11.1851851851851</v>
      </c>
      <c r="J9852">
        <v>0.63157894736842102</v>
      </c>
      <c r="K9852">
        <v>4.6315789473684204</v>
      </c>
      <c r="L9852">
        <v>-5</v>
      </c>
      <c r="M9852">
        <v>0.22027290448343001</v>
      </c>
      <c r="N9852">
        <v>6.5536062378167603</v>
      </c>
      <c r="O9852" s="5" t="str">
        <f>VLOOKUP(D9852,MTeams!$A:$B,2,FALSE)</f>
        <v>Drake</v>
      </c>
      <c r="P9852" s="5" t="str">
        <f>VLOOKUP(E9852,MTeams!$A:$B,2,FALSE)</f>
        <v>Drexel</v>
      </c>
    </row>
    <row r="9853" spans="1:16" x14ac:dyDescent="0.3">
      <c r="A9853" t="s">
        <v>9865</v>
      </c>
      <c r="B9853">
        <v>0.62577510189834096</v>
      </c>
      <c r="C9853">
        <v>2021</v>
      </c>
      <c r="D9853">
        <v>1179</v>
      </c>
      <c r="E9853">
        <v>1186</v>
      </c>
      <c r="F9853">
        <v>11</v>
      </c>
      <c r="G9853">
        <v>14</v>
      </c>
      <c r="H9853">
        <v>0.85185185185185097</v>
      </c>
      <c r="I9853">
        <v>11.1851851851851</v>
      </c>
      <c r="J9853">
        <v>0.68181818181818099</v>
      </c>
      <c r="K9853">
        <v>7.9090909090909003</v>
      </c>
      <c r="L9853">
        <v>-3</v>
      </c>
      <c r="M9853">
        <v>0.17003367003367001</v>
      </c>
      <c r="N9853">
        <v>3.2760942760942702</v>
      </c>
      <c r="O9853" s="5" t="str">
        <f>VLOOKUP(D9853,MTeams!$A:$B,2,FALSE)</f>
        <v>Drake</v>
      </c>
      <c r="P9853" s="5" t="str">
        <f>VLOOKUP(E9853,MTeams!$A:$B,2,FALSE)</f>
        <v>E Washington</v>
      </c>
    </row>
    <row r="9854" spans="1:16" x14ac:dyDescent="0.3">
      <c r="A9854" t="s">
        <v>9866</v>
      </c>
      <c r="B9854">
        <v>0.474846179522812</v>
      </c>
      <c r="C9854">
        <v>2021</v>
      </c>
      <c r="D9854">
        <v>1179</v>
      </c>
      <c r="E9854">
        <v>1196</v>
      </c>
      <c r="F9854">
        <v>11</v>
      </c>
      <c r="G9854">
        <v>7</v>
      </c>
      <c r="H9854">
        <v>0.85185185185185097</v>
      </c>
      <c r="I9854">
        <v>11.1851851851851</v>
      </c>
      <c r="J9854">
        <v>0.60869565217391297</v>
      </c>
      <c r="K9854">
        <v>4.13043478260869</v>
      </c>
      <c r="L9854">
        <v>4</v>
      </c>
      <c r="M9854">
        <v>0.243156199677938</v>
      </c>
      <c r="N9854">
        <v>7.0547504025764898</v>
      </c>
      <c r="O9854" s="5" t="str">
        <f>VLOOKUP(D9854,MTeams!$A:$B,2,FALSE)</f>
        <v>Drake</v>
      </c>
      <c r="P9854" s="5" t="str">
        <f>VLOOKUP(E9854,MTeams!$A:$B,2,FALSE)</f>
        <v>Florida</v>
      </c>
    </row>
    <row r="9855" spans="1:16" x14ac:dyDescent="0.3">
      <c r="A9855" t="s">
        <v>9867</v>
      </c>
      <c r="B9855">
        <v>0.30881737780387802</v>
      </c>
      <c r="C9855">
        <v>2021</v>
      </c>
      <c r="D9855">
        <v>1179</v>
      </c>
      <c r="E9855">
        <v>1199</v>
      </c>
      <c r="F9855">
        <v>11</v>
      </c>
      <c r="G9855">
        <v>4</v>
      </c>
      <c r="H9855">
        <v>0.85185185185185097</v>
      </c>
      <c r="I9855">
        <v>11.1851851851851</v>
      </c>
      <c r="J9855">
        <v>0.72727272727272696</v>
      </c>
      <c r="K9855">
        <v>8.5909090909090899</v>
      </c>
      <c r="L9855">
        <v>7</v>
      </c>
      <c r="M9855">
        <v>0.124579124579124</v>
      </c>
      <c r="N9855">
        <v>2.5942760942760899</v>
      </c>
      <c r="O9855" s="5" t="str">
        <f>VLOOKUP(D9855,MTeams!$A:$B,2,FALSE)</f>
        <v>Drake</v>
      </c>
      <c r="P9855" s="5" t="str">
        <f>VLOOKUP(E9855,MTeams!$A:$B,2,FALSE)</f>
        <v>Florida St</v>
      </c>
    </row>
    <row r="9856" spans="1:16" x14ac:dyDescent="0.3">
      <c r="A9856" t="s">
        <v>9868</v>
      </c>
      <c r="B9856">
        <v>0.68963221416206699</v>
      </c>
      <c r="C9856">
        <v>2021</v>
      </c>
      <c r="D9856">
        <v>1179</v>
      </c>
      <c r="E9856">
        <v>1207</v>
      </c>
      <c r="F9856">
        <v>11</v>
      </c>
      <c r="G9856">
        <v>12</v>
      </c>
      <c r="H9856">
        <v>0.85185185185185097</v>
      </c>
      <c r="I9856">
        <v>11.1851851851851</v>
      </c>
      <c r="J9856">
        <v>0.52</v>
      </c>
      <c r="K9856">
        <v>0.68</v>
      </c>
      <c r="L9856">
        <v>-1</v>
      </c>
      <c r="M9856">
        <v>0.33185185185185101</v>
      </c>
      <c r="N9856">
        <v>10.5051851851851</v>
      </c>
      <c r="O9856" s="5" t="str">
        <f>VLOOKUP(D9856,MTeams!$A:$B,2,FALSE)</f>
        <v>Drake</v>
      </c>
      <c r="P9856" s="5" t="str">
        <f>VLOOKUP(E9856,MTeams!$A:$B,2,FALSE)</f>
        <v>Georgetown</v>
      </c>
    </row>
    <row r="9857" spans="1:16" x14ac:dyDescent="0.3">
      <c r="A9857" t="s">
        <v>9869</v>
      </c>
      <c r="B9857">
        <v>0.52696669474140401</v>
      </c>
      <c r="C9857">
        <v>2021</v>
      </c>
      <c r="D9857">
        <v>1179</v>
      </c>
      <c r="E9857">
        <v>1210</v>
      </c>
      <c r="F9857">
        <v>11</v>
      </c>
      <c r="G9857">
        <v>9</v>
      </c>
      <c r="H9857">
        <v>0.85185185185185097</v>
      </c>
      <c r="I9857">
        <v>11.1851851851851</v>
      </c>
      <c r="J9857">
        <v>0.68</v>
      </c>
      <c r="K9857">
        <v>5.52</v>
      </c>
      <c r="L9857">
        <v>2</v>
      </c>
      <c r="M9857">
        <v>0.17185185185185101</v>
      </c>
      <c r="N9857">
        <v>5.6651851851851802</v>
      </c>
      <c r="O9857" s="5" t="str">
        <f>VLOOKUP(D9857,MTeams!$A:$B,2,FALSE)</f>
        <v>Drake</v>
      </c>
      <c r="P9857" s="5" t="str">
        <f>VLOOKUP(E9857,MTeams!$A:$B,2,FALSE)</f>
        <v>Georgia Tech</v>
      </c>
    </row>
    <row r="9858" spans="1:16" x14ac:dyDescent="0.3">
      <c r="A9858" t="s">
        <v>9870</v>
      </c>
      <c r="B9858">
        <v>8.7017914264536395E-2</v>
      </c>
      <c r="C9858">
        <v>2021</v>
      </c>
      <c r="D9858">
        <v>1179</v>
      </c>
      <c r="E9858">
        <v>1211</v>
      </c>
      <c r="F9858">
        <v>11</v>
      </c>
      <c r="G9858">
        <v>1</v>
      </c>
      <c r="H9858">
        <v>0.85185185185185097</v>
      </c>
      <c r="I9858">
        <v>11.1851851851851</v>
      </c>
      <c r="J9858">
        <v>1</v>
      </c>
      <c r="K9858">
        <v>23</v>
      </c>
      <c r="L9858">
        <v>10</v>
      </c>
      <c r="M9858">
        <v>-0.148148148148148</v>
      </c>
      <c r="N9858">
        <v>-11.814814814814801</v>
      </c>
      <c r="O9858" s="5" t="str">
        <f>VLOOKUP(D9858,MTeams!$A:$B,2,FALSE)</f>
        <v>Drake</v>
      </c>
      <c r="P9858" s="5" t="str">
        <f>VLOOKUP(E9858,MTeams!$A:$B,2,FALSE)</f>
        <v>Gonzaga</v>
      </c>
    </row>
    <row r="9859" spans="1:16" x14ac:dyDescent="0.3">
      <c r="A9859" t="s">
        <v>9871</v>
      </c>
      <c r="B9859">
        <v>0.620483522683135</v>
      </c>
      <c r="C9859">
        <v>2021</v>
      </c>
      <c r="D9859">
        <v>1179</v>
      </c>
      <c r="E9859">
        <v>1213</v>
      </c>
      <c r="F9859">
        <v>11</v>
      </c>
      <c r="G9859">
        <v>15</v>
      </c>
      <c r="H9859">
        <v>0.85185185185185097</v>
      </c>
      <c r="I9859">
        <v>11.1851851851851</v>
      </c>
      <c r="J9859">
        <v>0.7</v>
      </c>
      <c r="K9859">
        <v>9.6</v>
      </c>
      <c r="L9859">
        <v>-4</v>
      </c>
      <c r="M9859">
        <v>0.15185185185185099</v>
      </c>
      <c r="N9859">
        <v>1.5851851851851799</v>
      </c>
      <c r="O9859" s="5" t="str">
        <f>VLOOKUP(D9859,MTeams!$A:$B,2,FALSE)</f>
        <v>Drake</v>
      </c>
      <c r="P9859" s="5" t="str">
        <f>VLOOKUP(E9859,MTeams!$A:$B,2,FALSE)</f>
        <v>Grand Canyon</v>
      </c>
    </row>
    <row r="9860" spans="1:16" x14ac:dyDescent="0.3">
      <c r="A9860" t="s">
        <v>9872</v>
      </c>
      <c r="B9860">
        <v>0.78438945679858296</v>
      </c>
      <c r="C9860">
        <v>2021</v>
      </c>
      <c r="D9860">
        <v>1179</v>
      </c>
      <c r="E9860">
        <v>1216</v>
      </c>
      <c r="F9860">
        <v>11</v>
      </c>
      <c r="G9860">
        <v>16</v>
      </c>
      <c r="H9860">
        <v>0.85185185185185097</v>
      </c>
      <c r="I9860">
        <v>11.1851851851851</v>
      </c>
      <c r="J9860">
        <v>0.65217391304347805</v>
      </c>
      <c r="K9860">
        <v>2.60869565217391</v>
      </c>
      <c r="L9860">
        <v>-5</v>
      </c>
      <c r="M9860">
        <v>0.19967793880837301</v>
      </c>
      <c r="N9860">
        <v>8.5764895330112694</v>
      </c>
      <c r="O9860" s="5" t="str">
        <f>VLOOKUP(D9860,MTeams!$A:$B,2,FALSE)</f>
        <v>Drake</v>
      </c>
      <c r="P9860" s="5" t="str">
        <f>VLOOKUP(E9860,MTeams!$A:$B,2,FALSE)</f>
        <v>Hartford</v>
      </c>
    </row>
    <row r="9861" spans="1:16" x14ac:dyDescent="0.3">
      <c r="A9861" t="s">
        <v>9873</v>
      </c>
      <c r="B9861">
        <v>0.13622343157342501</v>
      </c>
      <c r="C9861">
        <v>2021</v>
      </c>
      <c r="D9861">
        <v>1179</v>
      </c>
      <c r="E9861">
        <v>1222</v>
      </c>
      <c r="F9861">
        <v>11</v>
      </c>
      <c r="G9861">
        <v>2</v>
      </c>
      <c r="H9861">
        <v>0.85185185185185097</v>
      </c>
      <c r="I9861">
        <v>11.1851851851851</v>
      </c>
      <c r="J9861">
        <v>0.88461538461538403</v>
      </c>
      <c r="K9861">
        <v>18</v>
      </c>
      <c r="L9861">
        <v>9</v>
      </c>
      <c r="M9861">
        <v>-3.27635327635327E-2</v>
      </c>
      <c r="N9861">
        <v>-6.8148148148148104</v>
      </c>
      <c r="O9861" s="5" t="str">
        <f>VLOOKUP(D9861,MTeams!$A:$B,2,FALSE)</f>
        <v>Drake</v>
      </c>
      <c r="P9861" s="5" t="str">
        <f>VLOOKUP(E9861,MTeams!$A:$B,2,FALSE)</f>
        <v>Houston</v>
      </c>
    </row>
    <row r="9862" spans="1:16" x14ac:dyDescent="0.3">
      <c r="A9862" t="s">
        <v>9874</v>
      </c>
      <c r="B9862">
        <v>0.18436810212654101</v>
      </c>
      <c r="C9862">
        <v>2021</v>
      </c>
      <c r="D9862">
        <v>1179</v>
      </c>
      <c r="E9862">
        <v>1228</v>
      </c>
      <c r="F9862">
        <v>11</v>
      </c>
      <c r="G9862">
        <v>1</v>
      </c>
      <c r="H9862">
        <v>0.85185185185185097</v>
      </c>
      <c r="I9862">
        <v>11.1851851851851</v>
      </c>
      <c r="J9862">
        <v>0.79310344827586199</v>
      </c>
      <c r="K9862">
        <v>12.1724137931034</v>
      </c>
      <c r="L9862">
        <v>10</v>
      </c>
      <c r="M9862">
        <v>5.8748403575989698E-2</v>
      </c>
      <c r="N9862">
        <v>-0.98722860791826295</v>
      </c>
      <c r="O9862" s="5" t="str">
        <f>VLOOKUP(D9862,MTeams!$A:$B,2,FALSE)</f>
        <v>Drake</v>
      </c>
      <c r="P9862" s="5" t="str">
        <f>VLOOKUP(E9862,MTeams!$A:$B,2,FALSE)</f>
        <v>Illinois</v>
      </c>
    </row>
    <row r="9863" spans="1:16" x14ac:dyDescent="0.3">
      <c r="A9863" t="s">
        <v>9875</v>
      </c>
      <c r="B9863">
        <v>0.69953243757241401</v>
      </c>
      <c r="C9863">
        <v>2021</v>
      </c>
      <c r="D9863">
        <v>1179</v>
      </c>
      <c r="E9863">
        <v>1233</v>
      </c>
      <c r="F9863">
        <v>11</v>
      </c>
      <c r="G9863">
        <v>15</v>
      </c>
      <c r="H9863">
        <v>0.85185185185185097</v>
      </c>
      <c r="I9863">
        <v>11.1851851851851</v>
      </c>
      <c r="J9863">
        <v>0.70588235294117596</v>
      </c>
      <c r="K9863">
        <v>6.2941176470588198</v>
      </c>
      <c r="L9863">
        <v>-4</v>
      </c>
      <c r="M9863">
        <v>0.14596949891067501</v>
      </c>
      <c r="N9863">
        <v>4.89106753812636</v>
      </c>
      <c r="O9863" s="5" t="str">
        <f>VLOOKUP(D9863,MTeams!$A:$B,2,FALSE)</f>
        <v>Drake</v>
      </c>
      <c r="P9863" s="5" t="str">
        <f>VLOOKUP(E9863,MTeams!$A:$B,2,FALSE)</f>
        <v>Iona</v>
      </c>
    </row>
    <row r="9864" spans="1:16" x14ac:dyDescent="0.3">
      <c r="A9864" t="s">
        <v>9876</v>
      </c>
      <c r="B9864">
        <v>0.19629176067929899</v>
      </c>
      <c r="C9864">
        <v>2021</v>
      </c>
      <c r="D9864">
        <v>1179</v>
      </c>
      <c r="E9864">
        <v>1234</v>
      </c>
      <c r="F9864">
        <v>11</v>
      </c>
      <c r="G9864">
        <v>2</v>
      </c>
      <c r="H9864">
        <v>0.85185185185185097</v>
      </c>
      <c r="I9864">
        <v>11.1851851851851</v>
      </c>
      <c r="J9864">
        <v>0.72413793103448199</v>
      </c>
      <c r="K9864">
        <v>11.8275862068965</v>
      </c>
      <c r="L9864">
        <v>9</v>
      </c>
      <c r="M9864">
        <v>0.12771392081736899</v>
      </c>
      <c r="N9864">
        <v>-0.64240102171136604</v>
      </c>
      <c r="O9864" s="5" t="str">
        <f>VLOOKUP(D9864,MTeams!$A:$B,2,FALSE)</f>
        <v>Drake</v>
      </c>
      <c r="P9864" s="5" t="str">
        <f>VLOOKUP(E9864,MTeams!$A:$B,2,FALSE)</f>
        <v>Iowa</v>
      </c>
    </row>
    <row r="9865" spans="1:16" x14ac:dyDescent="0.3">
      <c r="A9865" t="s">
        <v>9877</v>
      </c>
      <c r="B9865">
        <v>0.32501702246690301</v>
      </c>
      <c r="C9865">
        <v>2021</v>
      </c>
      <c r="D9865">
        <v>1179</v>
      </c>
      <c r="E9865">
        <v>1242</v>
      </c>
      <c r="F9865">
        <v>11</v>
      </c>
      <c r="G9865">
        <v>3</v>
      </c>
      <c r="H9865">
        <v>0.85185185185185097</v>
      </c>
      <c r="I9865">
        <v>11.1851851851851</v>
      </c>
      <c r="J9865">
        <v>0.70370370370370305</v>
      </c>
      <c r="K9865">
        <v>6.3333333333333304</v>
      </c>
      <c r="L9865">
        <v>8</v>
      </c>
      <c r="M9865">
        <v>0.148148148148148</v>
      </c>
      <c r="N9865">
        <v>4.8518518518518503</v>
      </c>
      <c r="O9865" s="5" t="str">
        <f>VLOOKUP(D9865,MTeams!$A:$B,2,FALSE)</f>
        <v>Drake</v>
      </c>
      <c r="P9865" s="5" t="str">
        <f>VLOOKUP(E9865,MTeams!$A:$B,2,FALSE)</f>
        <v>Kansas</v>
      </c>
    </row>
    <row r="9866" spans="1:16" x14ac:dyDescent="0.3">
      <c r="A9866" t="s">
        <v>9878</v>
      </c>
      <c r="B9866">
        <v>0.55050834313812202</v>
      </c>
      <c r="C9866">
        <v>2021</v>
      </c>
      <c r="D9866">
        <v>1179</v>
      </c>
      <c r="E9866">
        <v>1251</v>
      </c>
      <c r="F9866">
        <v>11</v>
      </c>
      <c r="G9866">
        <v>13</v>
      </c>
      <c r="H9866">
        <v>0.85185185185185097</v>
      </c>
      <c r="I9866">
        <v>11.1851851851851</v>
      </c>
      <c r="J9866">
        <v>0.79166666666666596</v>
      </c>
      <c r="K9866">
        <v>11</v>
      </c>
      <c r="L9866">
        <v>-2</v>
      </c>
      <c r="M9866">
        <v>6.0185185185185203E-2</v>
      </c>
      <c r="N9866">
        <v>0.18518518518518501</v>
      </c>
      <c r="O9866" s="5" t="str">
        <f>VLOOKUP(D9866,MTeams!$A:$B,2,FALSE)</f>
        <v>Drake</v>
      </c>
      <c r="P9866" s="5" t="str">
        <f>VLOOKUP(E9866,MTeams!$A:$B,2,FALSE)</f>
        <v>Liberty</v>
      </c>
    </row>
    <row r="9867" spans="1:16" x14ac:dyDescent="0.3">
      <c r="A9867" t="s">
        <v>9879</v>
      </c>
      <c r="B9867">
        <v>0.317206728263913</v>
      </c>
      <c r="C9867">
        <v>2021</v>
      </c>
      <c r="D9867">
        <v>1179</v>
      </c>
      <c r="E9867">
        <v>1260</v>
      </c>
      <c r="F9867">
        <v>11</v>
      </c>
      <c r="G9867">
        <v>8</v>
      </c>
      <c r="H9867">
        <v>0.85185185185185097</v>
      </c>
      <c r="I9867">
        <v>11.1851851851851</v>
      </c>
      <c r="J9867">
        <v>0.84615384615384603</v>
      </c>
      <c r="K9867">
        <v>14.692307692307599</v>
      </c>
      <c r="L9867">
        <v>3</v>
      </c>
      <c r="M9867">
        <v>5.6980056980057104E-3</v>
      </c>
      <c r="N9867">
        <v>-3.5071225071224998</v>
      </c>
      <c r="O9867" s="5" t="str">
        <f>VLOOKUP(D9867,MTeams!$A:$B,2,FALSE)</f>
        <v>Drake</v>
      </c>
      <c r="P9867" s="5" t="str">
        <f>VLOOKUP(E9867,MTeams!$A:$B,2,FALSE)</f>
        <v>Loyola-Chicago</v>
      </c>
    </row>
    <row r="9868" spans="1:16" x14ac:dyDescent="0.3">
      <c r="A9868" t="s">
        <v>9880</v>
      </c>
      <c r="B9868">
        <v>0.45719686117404101</v>
      </c>
      <c r="C9868">
        <v>2021</v>
      </c>
      <c r="D9868">
        <v>1179</v>
      </c>
      <c r="E9868">
        <v>1261</v>
      </c>
      <c r="F9868">
        <v>11</v>
      </c>
      <c r="G9868">
        <v>8</v>
      </c>
      <c r="H9868">
        <v>0.85185185185185097</v>
      </c>
      <c r="I9868">
        <v>11.1851851851851</v>
      </c>
      <c r="J9868">
        <v>0.66666666666666596</v>
      </c>
      <c r="K9868">
        <v>6.7777777777777697</v>
      </c>
      <c r="L9868">
        <v>3</v>
      </c>
      <c r="M9868">
        <v>0.18518518518518501</v>
      </c>
      <c r="N9868">
        <v>4.4074074074074003</v>
      </c>
      <c r="O9868" s="5" t="str">
        <f>VLOOKUP(D9868,MTeams!$A:$B,2,FALSE)</f>
        <v>Drake</v>
      </c>
      <c r="P9868" s="5" t="str">
        <f>VLOOKUP(E9868,MTeams!$A:$B,2,FALSE)</f>
        <v>LSU</v>
      </c>
    </row>
    <row r="9869" spans="1:16" x14ac:dyDescent="0.3">
      <c r="A9869" t="s">
        <v>9881</v>
      </c>
      <c r="B9869">
        <v>0.59168024594564805</v>
      </c>
      <c r="C9869">
        <v>2021</v>
      </c>
      <c r="D9869">
        <v>1179</v>
      </c>
      <c r="E9869">
        <v>1268</v>
      </c>
      <c r="F9869">
        <v>11</v>
      </c>
      <c r="G9869">
        <v>10</v>
      </c>
      <c r="H9869">
        <v>0.85185185185185097</v>
      </c>
      <c r="I9869">
        <v>11.1851851851851</v>
      </c>
      <c r="J9869">
        <v>0.53571428571428503</v>
      </c>
      <c r="K9869">
        <v>2.46428571428571</v>
      </c>
      <c r="L9869">
        <v>1</v>
      </c>
      <c r="M9869">
        <v>0.316137566137566</v>
      </c>
      <c r="N9869">
        <v>8.7208994708994698</v>
      </c>
      <c r="O9869" s="5" t="str">
        <f>VLOOKUP(D9869,MTeams!$A:$B,2,FALSE)</f>
        <v>Drake</v>
      </c>
      <c r="P9869" s="5" t="str">
        <f>VLOOKUP(E9869,MTeams!$A:$B,2,FALSE)</f>
        <v>Maryland</v>
      </c>
    </row>
    <row r="9870" spans="1:16" x14ac:dyDescent="0.3">
      <c r="A9870" t="s">
        <v>9882</v>
      </c>
      <c r="B9870">
        <v>0.214316542296941</v>
      </c>
      <c r="C9870">
        <v>2021</v>
      </c>
      <c r="D9870">
        <v>1179</v>
      </c>
      <c r="E9870">
        <v>1276</v>
      </c>
      <c r="F9870">
        <v>11</v>
      </c>
      <c r="G9870">
        <v>1</v>
      </c>
      <c r="H9870">
        <v>0.85185185185185097</v>
      </c>
      <c r="I9870">
        <v>11.1851851851851</v>
      </c>
      <c r="J9870">
        <v>0.83333333333333304</v>
      </c>
      <c r="K9870">
        <v>10.875</v>
      </c>
      <c r="L9870">
        <v>10</v>
      </c>
      <c r="M9870">
        <v>1.85185185185184E-2</v>
      </c>
      <c r="N9870">
        <v>0.31018518518518501</v>
      </c>
      <c r="O9870" s="5" t="str">
        <f>VLOOKUP(D9870,MTeams!$A:$B,2,FALSE)</f>
        <v>Drake</v>
      </c>
      <c r="P9870" s="5" t="str">
        <f>VLOOKUP(E9870,MTeams!$A:$B,2,FALSE)</f>
        <v>Michigan</v>
      </c>
    </row>
    <row r="9871" spans="1:16" x14ac:dyDescent="0.3">
      <c r="A9871" t="s">
        <v>9883</v>
      </c>
      <c r="B9871">
        <v>0.71987524938917202</v>
      </c>
      <c r="C9871">
        <v>2021</v>
      </c>
      <c r="D9871">
        <v>1179</v>
      </c>
      <c r="E9871">
        <v>1277</v>
      </c>
      <c r="F9871">
        <v>11</v>
      </c>
      <c r="G9871">
        <v>11</v>
      </c>
      <c r="H9871">
        <v>0.85185185185185097</v>
      </c>
      <c r="I9871">
        <v>11.1851851851851</v>
      </c>
      <c r="J9871">
        <v>0.55555555555555503</v>
      </c>
      <c r="K9871">
        <v>-1.5185185185185099</v>
      </c>
      <c r="L9871">
        <v>0</v>
      </c>
      <c r="M9871">
        <v>0.296296296296296</v>
      </c>
      <c r="N9871">
        <v>12.703703703703701</v>
      </c>
      <c r="O9871" s="5" t="str">
        <f>VLOOKUP(D9871,MTeams!$A:$B,2,FALSE)</f>
        <v>Drake</v>
      </c>
      <c r="P9871" s="5" t="str">
        <f>VLOOKUP(E9871,MTeams!$A:$B,2,FALSE)</f>
        <v>Michigan St</v>
      </c>
    </row>
    <row r="9872" spans="1:16" x14ac:dyDescent="0.3">
      <c r="A9872" t="s">
        <v>9884</v>
      </c>
      <c r="B9872">
        <v>0.61146627269202403</v>
      </c>
      <c r="C9872">
        <v>2021</v>
      </c>
      <c r="D9872">
        <v>1179</v>
      </c>
      <c r="E9872">
        <v>1281</v>
      </c>
      <c r="F9872">
        <v>11</v>
      </c>
      <c r="G9872">
        <v>9</v>
      </c>
      <c r="H9872">
        <v>0.85185185185185097</v>
      </c>
      <c r="I9872">
        <v>11.1851851851851</v>
      </c>
      <c r="J9872">
        <v>0.64</v>
      </c>
      <c r="K9872">
        <v>1.72</v>
      </c>
      <c r="L9872">
        <v>2</v>
      </c>
      <c r="M9872">
        <v>0.21185185185185099</v>
      </c>
      <c r="N9872">
        <v>9.4651851851851792</v>
      </c>
      <c r="O9872" s="5" t="str">
        <f>VLOOKUP(D9872,MTeams!$A:$B,2,FALSE)</f>
        <v>Drake</v>
      </c>
      <c r="P9872" s="5" t="str">
        <f>VLOOKUP(E9872,MTeams!$A:$B,2,FALSE)</f>
        <v>Missouri</v>
      </c>
    </row>
    <row r="9873" spans="1:16" x14ac:dyDescent="0.3">
      <c r="A9873" t="s">
        <v>9885</v>
      </c>
      <c r="B9873">
        <v>0.73113753815246796</v>
      </c>
      <c r="C9873">
        <v>2021</v>
      </c>
      <c r="D9873">
        <v>1179</v>
      </c>
      <c r="E9873">
        <v>1287</v>
      </c>
      <c r="F9873">
        <v>11</v>
      </c>
      <c r="G9873">
        <v>14</v>
      </c>
      <c r="H9873">
        <v>0.85185185185185097</v>
      </c>
      <c r="I9873">
        <v>11.1851851851851</v>
      </c>
      <c r="J9873">
        <v>0.75</v>
      </c>
      <c r="K9873">
        <v>4.1071428571428497</v>
      </c>
      <c r="L9873">
        <v>-3</v>
      </c>
      <c r="M9873">
        <v>0.101851851851851</v>
      </c>
      <c r="N9873">
        <v>7.0780423280423204</v>
      </c>
      <c r="O9873" s="5" t="str">
        <f>VLOOKUP(D9873,MTeams!$A:$B,2,FALSE)</f>
        <v>Drake</v>
      </c>
      <c r="P9873" s="5" t="str">
        <f>VLOOKUP(E9873,MTeams!$A:$B,2,FALSE)</f>
        <v>Morehead St</v>
      </c>
    </row>
    <row r="9874" spans="1:16" x14ac:dyDescent="0.3">
      <c r="A9874" t="s">
        <v>9886</v>
      </c>
      <c r="B9874">
        <v>0.782097602304891</v>
      </c>
      <c r="C9874">
        <v>2021</v>
      </c>
      <c r="D9874">
        <v>1179</v>
      </c>
      <c r="E9874">
        <v>1291</v>
      </c>
      <c r="F9874">
        <v>11</v>
      </c>
      <c r="G9874">
        <v>16</v>
      </c>
      <c r="H9874">
        <v>0.85185185185185097</v>
      </c>
      <c r="I9874">
        <v>11.1851851851851</v>
      </c>
      <c r="J9874">
        <v>0.54545454545454497</v>
      </c>
      <c r="K9874">
        <v>1.4090909090909001</v>
      </c>
      <c r="L9874">
        <v>-5</v>
      </c>
      <c r="M9874">
        <v>0.306397306397306</v>
      </c>
      <c r="N9874">
        <v>9.7760942760942697</v>
      </c>
      <c r="O9874" s="5" t="str">
        <f>VLOOKUP(D9874,MTeams!$A:$B,2,FALSE)</f>
        <v>Drake</v>
      </c>
      <c r="P9874" s="5" t="str">
        <f>VLOOKUP(E9874,MTeams!$A:$B,2,FALSE)</f>
        <v>Mt St Mary's</v>
      </c>
    </row>
    <row r="9875" spans="1:16" x14ac:dyDescent="0.3">
      <c r="A9875" t="s">
        <v>9887</v>
      </c>
      <c r="B9875">
        <v>0.751194179718642</v>
      </c>
      <c r="C9875">
        <v>2021</v>
      </c>
      <c r="D9875">
        <v>1179</v>
      </c>
      <c r="E9875">
        <v>1313</v>
      </c>
      <c r="F9875">
        <v>11</v>
      </c>
      <c r="G9875">
        <v>16</v>
      </c>
      <c r="H9875">
        <v>0.85185185185185097</v>
      </c>
      <c r="I9875">
        <v>11.1851851851851</v>
      </c>
      <c r="J9875">
        <v>0.66666666666666596</v>
      </c>
      <c r="K9875">
        <v>4.5714285714285703</v>
      </c>
      <c r="L9875">
        <v>-5</v>
      </c>
      <c r="M9875">
        <v>0.18518518518518501</v>
      </c>
      <c r="N9875">
        <v>6.6137566137566104</v>
      </c>
      <c r="O9875" s="5" t="str">
        <f>VLOOKUP(D9875,MTeams!$A:$B,2,FALSE)</f>
        <v>Drake</v>
      </c>
      <c r="P9875" s="5" t="str">
        <f>VLOOKUP(E9875,MTeams!$A:$B,2,FALSE)</f>
        <v>Norfolk St</v>
      </c>
    </row>
    <row r="9876" spans="1:16" x14ac:dyDescent="0.3">
      <c r="A9876" t="s">
        <v>9888</v>
      </c>
      <c r="B9876">
        <v>0.46230827577066702</v>
      </c>
      <c r="C9876">
        <v>2021</v>
      </c>
      <c r="D9876">
        <v>1179</v>
      </c>
      <c r="E9876">
        <v>1314</v>
      </c>
      <c r="F9876">
        <v>11</v>
      </c>
      <c r="G9876">
        <v>8</v>
      </c>
      <c r="H9876">
        <v>0.85185185185185097</v>
      </c>
      <c r="I9876">
        <v>11.1851851851851</v>
      </c>
      <c r="J9876">
        <v>0.64285714285714202</v>
      </c>
      <c r="K9876">
        <v>6.2857142857142803</v>
      </c>
      <c r="L9876">
        <v>3</v>
      </c>
      <c r="M9876">
        <v>0.20899470899470801</v>
      </c>
      <c r="N9876">
        <v>4.8994708994708898</v>
      </c>
      <c r="O9876" s="5" t="str">
        <f>VLOOKUP(D9876,MTeams!$A:$B,2,FALSE)</f>
        <v>Drake</v>
      </c>
      <c r="P9876" s="5" t="str">
        <f>VLOOKUP(E9876,MTeams!$A:$B,2,FALSE)</f>
        <v>North Carolina</v>
      </c>
    </row>
    <row r="9877" spans="1:16" x14ac:dyDescent="0.3">
      <c r="A9877" t="s">
        <v>9889</v>
      </c>
      <c r="B9877">
        <v>0.58836997457874096</v>
      </c>
      <c r="C9877">
        <v>2021</v>
      </c>
      <c r="D9877">
        <v>1179</v>
      </c>
      <c r="E9877">
        <v>1317</v>
      </c>
      <c r="F9877">
        <v>11</v>
      </c>
      <c r="G9877">
        <v>13</v>
      </c>
      <c r="H9877">
        <v>0.85185185185185097</v>
      </c>
      <c r="I9877">
        <v>11.1851851851851</v>
      </c>
      <c r="J9877">
        <v>0.64</v>
      </c>
      <c r="K9877">
        <v>7.64</v>
      </c>
      <c r="L9877">
        <v>-2</v>
      </c>
      <c r="M9877">
        <v>0.21185185185185099</v>
      </c>
      <c r="N9877">
        <v>3.5451851851851801</v>
      </c>
      <c r="O9877" s="5" t="str">
        <f>VLOOKUP(D9877,MTeams!$A:$B,2,FALSE)</f>
        <v>Drake</v>
      </c>
      <c r="P9877" s="5" t="str">
        <f>VLOOKUP(E9877,MTeams!$A:$B,2,FALSE)</f>
        <v>North Texas</v>
      </c>
    </row>
    <row r="9878" spans="1:16" x14ac:dyDescent="0.3">
      <c r="A9878" t="s">
        <v>9890</v>
      </c>
      <c r="B9878">
        <v>0.61627041524175397</v>
      </c>
      <c r="C9878">
        <v>2021</v>
      </c>
      <c r="D9878">
        <v>1179</v>
      </c>
      <c r="E9878">
        <v>1325</v>
      </c>
      <c r="F9878">
        <v>11</v>
      </c>
      <c r="G9878">
        <v>13</v>
      </c>
      <c r="H9878">
        <v>0.85185185185185097</v>
      </c>
      <c r="I9878">
        <v>11.1851851851851</v>
      </c>
      <c r="J9878">
        <v>0.68181818181818099</v>
      </c>
      <c r="K9878">
        <v>7.0454545454545396</v>
      </c>
      <c r="L9878">
        <v>-2</v>
      </c>
      <c r="M9878">
        <v>0.17003367003367001</v>
      </c>
      <c r="N9878">
        <v>4.1397306397306401</v>
      </c>
      <c r="O9878" s="5" t="str">
        <f>VLOOKUP(D9878,MTeams!$A:$B,2,FALSE)</f>
        <v>Drake</v>
      </c>
      <c r="P9878" s="5" t="str">
        <f>VLOOKUP(E9878,MTeams!$A:$B,2,FALSE)</f>
        <v>Ohio</v>
      </c>
    </row>
    <row r="9879" spans="1:16" x14ac:dyDescent="0.3">
      <c r="A9879" t="s">
        <v>9891</v>
      </c>
      <c r="B9879">
        <v>0.295292689168626</v>
      </c>
      <c r="C9879">
        <v>2021</v>
      </c>
      <c r="D9879">
        <v>1179</v>
      </c>
      <c r="E9879">
        <v>1326</v>
      </c>
      <c r="F9879">
        <v>11</v>
      </c>
      <c r="G9879">
        <v>2</v>
      </c>
      <c r="H9879">
        <v>0.85185185185185097</v>
      </c>
      <c r="I9879">
        <v>11.1851851851851</v>
      </c>
      <c r="J9879">
        <v>0.7</v>
      </c>
      <c r="K9879">
        <v>6.36666666666666</v>
      </c>
      <c r="L9879">
        <v>9</v>
      </c>
      <c r="M9879">
        <v>0.15185185185185099</v>
      </c>
      <c r="N9879">
        <v>4.81851851851851</v>
      </c>
      <c r="O9879" s="5" t="str">
        <f>VLOOKUP(D9879,MTeams!$A:$B,2,FALSE)</f>
        <v>Drake</v>
      </c>
      <c r="P9879" s="5" t="str">
        <f>VLOOKUP(E9879,MTeams!$A:$B,2,FALSE)</f>
        <v>Ohio St</v>
      </c>
    </row>
    <row r="9880" spans="1:16" x14ac:dyDescent="0.3">
      <c r="A9880" t="s">
        <v>9892</v>
      </c>
      <c r="B9880">
        <v>0.46840141331886798</v>
      </c>
      <c r="C9880">
        <v>2021</v>
      </c>
      <c r="D9880">
        <v>1179</v>
      </c>
      <c r="E9880">
        <v>1328</v>
      </c>
      <c r="F9880">
        <v>11</v>
      </c>
      <c r="G9880">
        <v>8</v>
      </c>
      <c r="H9880">
        <v>0.85185185185185097</v>
      </c>
      <c r="I9880">
        <v>11.1851851851851</v>
      </c>
      <c r="J9880">
        <v>0.6</v>
      </c>
      <c r="K9880">
        <v>5.52</v>
      </c>
      <c r="L9880">
        <v>3</v>
      </c>
      <c r="M9880">
        <v>0.25185185185185099</v>
      </c>
      <c r="N9880">
        <v>5.6651851851851802</v>
      </c>
      <c r="O9880" s="5" t="str">
        <f>VLOOKUP(D9880,MTeams!$A:$B,2,FALSE)</f>
        <v>Drake</v>
      </c>
      <c r="P9880" s="5" t="str">
        <f>VLOOKUP(E9880,MTeams!$A:$B,2,FALSE)</f>
        <v>Oklahoma</v>
      </c>
    </row>
    <row r="9881" spans="1:16" x14ac:dyDescent="0.3">
      <c r="A9881" t="s">
        <v>9893</v>
      </c>
      <c r="B9881">
        <v>0.410726146220113</v>
      </c>
      <c r="C9881">
        <v>2021</v>
      </c>
      <c r="D9881">
        <v>1179</v>
      </c>
      <c r="E9881">
        <v>1329</v>
      </c>
      <c r="F9881">
        <v>11</v>
      </c>
      <c r="G9881">
        <v>4</v>
      </c>
      <c r="H9881">
        <v>0.85185185185185097</v>
      </c>
      <c r="I9881">
        <v>11.1851851851851</v>
      </c>
      <c r="J9881">
        <v>0.71428571428571397</v>
      </c>
      <c r="K9881">
        <v>4.1785714285714199</v>
      </c>
      <c r="L9881">
        <v>7</v>
      </c>
      <c r="M9881">
        <v>0.137566137566137</v>
      </c>
      <c r="N9881">
        <v>7.0066137566137501</v>
      </c>
      <c r="O9881" s="5" t="str">
        <f>VLOOKUP(D9881,MTeams!$A:$B,2,FALSE)</f>
        <v>Drake</v>
      </c>
      <c r="P9881" s="5" t="str">
        <f>VLOOKUP(E9881,MTeams!$A:$B,2,FALSE)</f>
        <v>Oklahoma St</v>
      </c>
    </row>
    <row r="9882" spans="1:16" x14ac:dyDescent="0.3">
      <c r="A9882" t="s">
        <v>9894</v>
      </c>
      <c r="B9882">
        <v>0.75573006330970904</v>
      </c>
      <c r="C9882">
        <v>2021</v>
      </c>
      <c r="D9882">
        <v>1179</v>
      </c>
      <c r="E9882">
        <v>1331</v>
      </c>
      <c r="F9882">
        <v>11</v>
      </c>
      <c r="G9882">
        <v>15</v>
      </c>
      <c r="H9882">
        <v>0.85185185185185097</v>
      </c>
      <c r="I9882">
        <v>11.1851851851851</v>
      </c>
      <c r="J9882">
        <v>0.56521739130434701</v>
      </c>
      <c r="K9882">
        <v>1.8260869565217299</v>
      </c>
      <c r="L9882">
        <v>-4</v>
      </c>
      <c r="M9882">
        <v>0.28663446054750402</v>
      </c>
      <c r="N9882">
        <v>9.3590982286634397</v>
      </c>
      <c r="O9882" s="5" t="str">
        <f>VLOOKUP(D9882,MTeams!$A:$B,2,FALSE)</f>
        <v>Drake</v>
      </c>
      <c r="P9882" s="5" t="str">
        <f>VLOOKUP(E9882,MTeams!$A:$B,2,FALSE)</f>
        <v>Oral Roberts</v>
      </c>
    </row>
    <row r="9883" spans="1:16" x14ac:dyDescent="0.3">
      <c r="A9883" t="s">
        <v>9895</v>
      </c>
      <c r="B9883">
        <v>0.45300542320760201</v>
      </c>
      <c r="C9883">
        <v>2021</v>
      </c>
      <c r="D9883">
        <v>1179</v>
      </c>
      <c r="E9883">
        <v>1332</v>
      </c>
      <c r="F9883">
        <v>11</v>
      </c>
      <c r="G9883">
        <v>7</v>
      </c>
      <c r="H9883">
        <v>0.85185185185185097</v>
      </c>
      <c r="I9883">
        <v>11.1851851851851</v>
      </c>
      <c r="J9883">
        <v>0.76923076923076905</v>
      </c>
      <c r="K9883">
        <v>6.9615384615384599</v>
      </c>
      <c r="L9883">
        <v>4</v>
      </c>
      <c r="M9883">
        <v>8.2621082621082503E-2</v>
      </c>
      <c r="N9883">
        <v>4.2236467236467199</v>
      </c>
      <c r="O9883" s="5" t="str">
        <f>VLOOKUP(D9883,MTeams!$A:$B,2,FALSE)</f>
        <v>Drake</v>
      </c>
      <c r="P9883" s="5" t="str">
        <f>VLOOKUP(E9883,MTeams!$A:$B,2,FALSE)</f>
        <v>Oregon</v>
      </c>
    </row>
    <row r="9884" spans="1:16" x14ac:dyDescent="0.3">
      <c r="A9884" t="s">
        <v>9896</v>
      </c>
      <c r="B9884">
        <v>0.72138580336048996</v>
      </c>
      <c r="C9884">
        <v>2021</v>
      </c>
      <c r="D9884">
        <v>1179</v>
      </c>
      <c r="E9884">
        <v>1333</v>
      </c>
      <c r="F9884">
        <v>11</v>
      </c>
      <c r="G9884">
        <v>12</v>
      </c>
      <c r="H9884">
        <v>0.85185185185185097</v>
      </c>
      <c r="I9884">
        <v>11.1851851851851</v>
      </c>
      <c r="J9884">
        <v>0.57142857142857095</v>
      </c>
      <c r="K9884">
        <v>-0.14285714285714199</v>
      </c>
      <c r="L9884">
        <v>-1</v>
      </c>
      <c r="M9884">
        <v>0.28042328042328002</v>
      </c>
      <c r="N9884">
        <v>11.328042328042301</v>
      </c>
      <c r="O9884" s="5" t="str">
        <f>VLOOKUP(D9884,MTeams!$A:$B,2,FALSE)</f>
        <v>Drake</v>
      </c>
      <c r="P9884" s="5" t="str">
        <f>VLOOKUP(E9884,MTeams!$A:$B,2,FALSE)</f>
        <v>Oregon St</v>
      </c>
    </row>
    <row r="9885" spans="1:16" x14ac:dyDescent="0.3">
      <c r="A9885" t="s">
        <v>9897</v>
      </c>
      <c r="B9885">
        <v>0.38006204076102801</v>
      </c>
      <c r="C9885">
        <v>2021</v>
      </c>
      <c r="D9885">
        <v>1179</v>
      </c>
      <c r="E9885">
        <v>1345</v>
      </c>
      <c r="F9885">
        <v>11</v>
      </c>
      <c r="G9885">
        <v>4</v>
      </c>
      <c r="H9885">
        <v>0.85185185185185097</v>
      </c>
      <c r="I9885">
        <v>11.1851851851851</v>
      </c>
      <c r="J9885">
        <v>0.66666666666666596</v>
      </c>
      <c r="K9885">
        <v>4.8148148148148104</v>
      </c>
      <c r="L9885">
        <v>7</v>
      </c>
      <c r="M9885">
        <v>0.18518518518518501</v>
      </c>
      <c r="N9885">
        <v>6.3703703703703702</v>
      </c>
      <c r="O9885" s="5" t="str">
        <f>VLOOKUP(D9885,MTeams!$A:$B,2,FALSE)</f>
        <v>Drake</v>
      </c>
      <c r="P9885" s="5" t="str">
        <f>VLOOKUP(E9885,MTeams!$A:$B,2,FALSE)</f>
        <v>Purdue</v>
      </c>
    </row>
    <row r="9886" spans="1:16" x14ac:dyDescent="0.3">
      <c r="A9886" t="s">
        <v>9898</v>
      </c>
      <c r="B9886">
        <v>0.62273032731362998</v>
      </c>
      <c r="C9886">
        <v>2021</v>
      </c>
      <c r="D9886">
        <v>1179</v>
      </c>
      <c r="E9886">
        <v>1353</v>
      </c>
      <c r="F9886">
        <v>11</v>
      </c>
      <c r="G9886">
        <v>10</v>
      </c>
      <c r="H9886">
        <v>0.85185185185185097</v>
      </c>
      <c r="I9886">
        <v>11.1851851851851</v>
      </c>
      <c r="J9886">
        <v>0.57692307692307598</v>
      </c>
      <c r="K9886">
        <v>1.7307692307692299</v>
      </c>
      <c r="L9886">
        <v>1</v>
      </c>
      <c r="M9886">
        <v>0.27492877492877499</v>
      </c>
      <c r="N9886">
        <v>9.4544159544159498</v>
      </c>
      <c r="O9886" s="5" t="str">
        <f>VLOOKUP(D9886,MTeams!$A:$B,2,FALSE)</f>
        <v>Drake</v>
      </c>
      <c r="P9886" s="5" t="str">
        <f>VLOOKUP(E9886,MTeams!$A:$B,2,FALSE)</f>
        <v>Rutgers</v>
      </c>
    </row>
    <row r="9887" spans="1:16" x14ac:dyDescent="0.3">
      <c r="A9887" t="s">
        <v>9899</v>
      </c>
      <c r="B9887">
        <v>0.31199800864816402</v>
      </c>
      <c r="C9887">
        <v>2021</v>
      </c>
      <c r="D9887">
        <v>1179</v>
      </c>
      <c r="E9887">
        <v>1361</v>
      </c>
      <c r="F9887">
        <v>11</v>
      </c>
      <c r="G9887">
        <v>6</v>
      </c>
      <c r="H9887">
        <v>0.85185185185185097</v>
      </c>
      <c r="I9887">
        <v>11.1851851851851</v>
      </c>
      <c r="J9887">
        <v>0.84615384615384603</v>
      </c>
      <c r="K9887">
        <v>12.4230769230769</v>
      </c>
      <c r="L9887">
        <v>5</v>
      </c>
      <c r="M9887">
        <v>5.6980056980057104E-3</v>
      </c>
      <c r="N9887">
        <v>-1.23789173789173</v>
      </c>
      <c r="O9887" s="5" t="str">
        <f>VLOOKUP(D9887,MTeams!$A:$B,2,FALSE)</f>
        <v>Drake</v>
      </c>
      <c r="P9887" s="5" t="str">
        <f>VLOOKUP(E9887,MTeams!$A:$B,2,FALSE)</f>
        <v>San Diego St</v>
      </c>
    </row>
    <row r="9888" spans="1:16" x14ac:dyDescent="0.3">
      <c r="A9888" t="s">
        <v>9900</v>
      </c>
      <c r="B9888">
        <v>0.54879107003514604</v>
      </c>
      <c r="C9888">
        <v>2021</v>
      </c>
      <c r="D9888">
        <v>1179</v>
      </c>
      <c r="E9888">
        <v>1364</v>
      </c>
      <c r="F9888">
        <v>11</v>
      </c>
      <c r="G9888">
        <v>12</v>
      </c>
      <c r="H9888">
        <v>0.85185185185185097</v>
      </c>
      <c r="I9888">
        <v>11.1851851851851</v>
      </c>
      <c r="J9888">
        <v>0.83333333333333304</v>
      </c>
      <c r="K9888">
        <v>10.3333333333333</v>
      </c>
      <c r="L9888">
        <v>-1</v>
      </c>
      <c r="M9888">
        <v>1.85185185185184E-2</v>
      </c>
      <c r="N9888">
        <v>0.85185185185185097</v>
      </c>
      <c r="O9888" s="5" t="str">
        <f>VLOOKUP(D9888,MTeams!$A:$B,2,FALSE)</f>
        <v>Drake</v>
      </c>
      <c r="P9888" s="5" t="str">
        <f>VLOOKUP(E9888,MTeams!$A:$B,2,FALSE)</f>
        <v>UC Santa Barbara</v>
      </c>
    </row>
    <row r="9889" spans="1:16" x14ac:dyDescent="0.3">
      <c r="A9889" t="s">
        <v>9901</v>
      </c>
      <c r="B9889">
        <v>0.44506790873437102</v>
      </c>
      <c r="C9889">
        <v>2021</v>
      </c>
      <c r="D9889">
        <v>1179</v>
      </c>
      <c r="E9889">
        <v>1382</v>
      </c>
      <c r="F9889">
        <v>11</v>
      </c>
      <c r="G9889">
        <v>9</v>
      </c>
      <c r="H9889">
        <v>0.85185185185185097</v>
      </c>
      <c r="I9889">
        <v>11.1851851851851</v>
      </c>
      <c r="J9889">
        <v>0.8</v>
      </c>
      <c r="K9889">
        <v>10.15</v>
      </c>
      <c r="L9889">
        <v>2</v>
      </c>
      <c r="M9889">
        <v>5.1851851851851802E-2</v>
      </c>
      <c r="N9889">
        <v>1.0351851851851801</v>
      </c>
      <c r="O9889" s="5" t="str">
        <f>VLOOKUP(D9889,MTeams!$A:$B,2,FALSE)</f>
        <v>Drake</v>
      </c>
      <c r="P9889" s="5" t="str">
        <f>VLOOKUP(E9889,MTeams!$A:$B,2,FALSE)</f>
        <v>St Bonaventure</v>
      </c>
    </row>
    <row r="9890" spans="1:16" x14ac:dyDescent="0.3">
      <c r="A9890" t="s">
        <v>9902</v>
      </c>
      <c r="B9890">
        <v>0.58888540626573105</v>
      </c>
      <c r="C9890">
        <v>2021</v>
      </c>
      <c r="D9890">
        <v>1179</v>
      </c>
      <c r="E9890">
        <v>1393</v>
      </c>
      <c r="F9890">
        <v>11</v>
      </c>
      <c r="G9890">
        <v>11</v>
      </c>
      <c r="H9890">
        <v>0.85185185185185097</v>
      </c>
      <c r="I9890">
        <v>11.1851851851851</v>
      </c>
      <c r="J9890">
        <v>0.64</v>
      </c>
      <c r="K9890">
        <v>5.12</v>
      </c>
      <c r="L9890">
        <v>0</v>
      </c>
      <c r="M9890">
        <v>0.21185185185185099</v>
      </c>
      <c r="N9890">
        <v>6.0651851851851797</v>
      </c>
      <c r="O9890" s="5" t="str">
        <f>VLOOKUP(D9890,MTeams!$A:$B,2,FALSE)</f>
        <v>Drake</v>
      </c>
      <c r="P9890" s="5" t="str">
        <f>VLOOKUP(E9890,MTeams!$A:$B,2,FALSE)</f>
        <v>Syracuse</v>
      </c>
    </row>
    <row r="9891" spans="1:16" x14ac:dyDescent="0.3">
      <c r="A9891" t="s">
        <v>9903</v>
      </c>
      <c r="B9891">
        <v>0.31191573387874699</v>
      </c>
      <c r="C9891">
        <v>2021</v>
      </c>
      <c r="D9891">
        <v>1179</v>
      </c>
      <c r="E9891">
        <v>1397</v>
      </c>
      <c r="F9891">
        <v>11</v>
      </c>
      <c r="G9891">
        <v>5</v>
      </c>
      <c r="H9891">
        <v>0.85185185185185097</v>
      </c>
      <c r="I9891">
        <v>11.1851851851851</v>
      </c>
      <c r="J9891">
        <v>0.69230769230769196</v>
      </c>
      <c r="K9891">
        <v>9.2692307692307701</v>
      </c>
      <c r="L9891">
        <v>6</v>
      </c>
      <c r="M9891">
        <v>0.15954415954415899</v>
      </c>
      <c r="N9891">
        <v>1.91595441595441</v>
      </c>
      <c r="O9891" s="5" t="str">
        <f>VLOOKUP(D9891,MTeams!$A:$B,2,FALSE)</f>
        <v>Drake</v>
      </c>
      <c r="P9891" s="5" t="str">
        <f>VLOOKUP(E9891,MTeams!$A:$B,2,FALSE)</f>
        <v>Tennessee</v>
      </c>
    </row>
    <row r="9892" spans="1:16" x14ac:dyDescent="0.3">
      <c r="A9892" t="s">
        <v>9904</v>
      </c>
      <c r="B9892">
        <v>0.33068474667009401</v>
      </c>
      <c r="C9892">
        <v>2021</v>
      </c>
      <c r="D9892">
        <v>1179</v>
      </c>
      <c r="E9892">
        <v>1400</v>
      </c>
      <c r="F9892">
        <v>11</v>
      </c>
      <c r="G9892">
        <v>3</v>
      </c>
      <c r="H9892">
        <v>0.85185185185185097</v>
      </c>
      <c r="I9892">
        <v>11.1851851851851</v>
      </c>
      <c r="J9892">
        <v>0.73076923076922995</v>
      </c>
      <c r="K9892">
        <v>6.4230769230769198</v>
      </c>
      <c r="L9892">
        <v>8</v>
      </c>
      <c r="M9892">
        <v>0.12108262108262099</v>
      </c>
      <c r="N9892">
        <v>4.76210826210826</v>
      </c>
      <c r="O9892" s="5" t="str">
        <f>VLOOKUP(D9892,MTeams!$A:$B,2,FALSE)</f>
        <v>Drake</v>
      </c>
      <c r="P9892" s="5" t="str">
        <f>VLOOKUP(E9892,MTeams!$A:$B,2,FALSE)</f>
        <v>Texas</v>
      </c>
    </row>
    <row r="9893" spans="1:16" x14ac:dyDescent="0.3">
      <c r="A9893" t="s">
        <v>9905</v>
      </c>
      <c r="B9893">
        <v>0.31447504317082098</v>
      </c>
      <c r="C9893">
        <v>2021</v>
      </c>
      <c r="D9893">
        <v>1179</v>
      </c>
      <c r="E9893">
        <v>1403</v>
      </c>
      <c r="F9893">
        <v>11</v>
      </c>
      <c r="G9893">
        <v>6</v>
      </c>
      <c r="H9893">
        <v>0.85185185185185097</v>
      </c>
      <c r="I9893">
        <v>11.1851851851851</v>
      </c>
      <c r="J9893">
        <v>0.62962962962962898</v>
      </c>
      <c r="K9893">
        <v>9.6296296296296298</v>
      </c>
      <c r="L9893">
        <v>5</v>
      </c>
      <c r="M9893">
        <v>0.22222222222222199</v>
      </c>
      <c r="N9893">
        <v>1.55555555555555</v>
      </c>
      <c r="O9893" s="5" t="str">
        <f>VLOOKUP(D9893,MTeams!$A:$B,2,FALSE)</f>
        <v>Drake</v>
      </c>
      <c r="P9893" s="5" t="str">
        <f>VLOOKUP(E9893,MTeams!$A:$B,2,FALSE)</f>
        <v>Texas Tech</v>
      </c>
    </row>
    <row r="9894" spans="1:16" x14ac:dyDescent="0.3">
      <c r="A9894" t="s">
        <v>9906</v>
      </c>
      <c r="B9894">
        <v>0.768610394300692</v>
      </c>
      <c r="C9894">
        <v>2021</v>
      </c>
      <c r="D9894">
        <v>1179</v>
      </c>
      <c r="E9894">
        <v>1411</v>
      </c>
      <c r="F9894">
        <v>11</v>
      </c>
      <c r="G9894">
        <v>16</v>
      </c>
      <c r="H9894">
        <v>0.85185185185185097</v>
      </c>
      <c r="I9894">
        <v>11.1851851851851</v>
      </c>
      <c r="J9894">
        <v>0.65217391304347805</v>
      </c>
      <c r="K9894">
        <v>3.4782608695652102</v>
      </c>
      <c r="L9894">
        <v>-5</v>
      </c>
      <c r="M9894">
        <v>0.19967793880837301</v>
      </c>
      <c r="N9894">
        <v>7.7069243156199603</v>
      </c>
      <c r="O9894" s="5" t="str">
        <f>VLOOKUP(D9894,MTeams!$A:$B,2,FALSE)</f>
        <v>Drake</v>
      </c>
      <c r="P9894" s="5" t="str">
        <f>VLOOKUP(E9894,MTeams!$A:$B,2,FALSE)</f>
        <v>TX Southern</v>
      </c>
    </row>
    <row r="9895" spans="1:16" x14ac:dyDescent="0.3">
      <c r="A9895" t="s">
        <v>9907</v>
      </c>
      <c r="B9895">
        <v>0.61260658618576302</v>
      </c>
      <c r="C9895">
        <v>2021</v>
      </c>
      <c r="D9895">
        <v>1179</v>
      </c>
      <c r="E9895">
        <v>1417</v>
      </c>
      <c r="F9895">
        <v>11</v>
      </c>
      <c r="G9895">
        <v>11</v>
      </c>
      <c r="H9895">
        <v>0.85185185185185097</v>
      </c>
      <c r="I9895">
        <v>11.1851851851851</v>
      </c>
      <c r="J9895">
        <v>0.65384615384615297</v>
      </c>
      <c r="K9895">
        <v>4.3461538461538396</v>
      </c>
      <c r="L9895">
        <v>0</v>
      </c>
      <c r="M9895">
        <v>0.19800569800569801</v>
      </c>
      <c r="N9895">
        <v>6.8390313390313304</v>
      </c>
      <c r="O9895" s="5" t="str">
        <f>VLOOKUP(D9895,MTeams!$A:$B,2,FALSE)</f>
        <v>Drake</v>
      </c>
      <c r="P9895" s="5" t="str">
        <f>VLOOKUP(E9895,MTeams!$A:$B,2,FALSE)</f>
        <v>UCLA</v>
      </c>
    </row>
    <row r="9896" spans="1:16" x14ac:dyDescent="0.3">
      <c r="A9896" t="s">
        <v>9908</v>
      </c>
      <c r="B9896">
        <v>0.65022998723593495</v>
      </c>
      <c r="C9896">
        <v>2021</v>
      </c>
      <c r="D9896">
        <v>1179</v>
      </c>
      <c r="E9896">
        <v>1422</v>
      </c>
      <c r="F9896">
        <v>11</v>
      </c>
      <c r="G9896">
        <v>13</v>
      </c>
      <c r="H9896">
        <v>0.85185185185185097</v>
      </c>
      <c r="I9896">
        <v>11.1851851851851</v>
      </c>
      <c r="J9896">
        <v>0.72413793103448199</v>
      </c>
      <c r="K9896">
        <v>6.1724137931034404</v>
      </c>
      <c r="L9896">
        <v>-2</v>
      </c>
      <c r="M9896">
        <v>0.12771392081736899</v>
      </c>
      <c r="N9896">
        <v>5.0127713920817296</v>
      </c>
      <c r="O9896" s="5" t="str">
        <f>VLOOKUP(D9896,MTeams!$A:$B,2,FALSE)</f>
        <v>Drake</v>
      </c>
      <c r="P9896" s="5" t="str">
        <f>VLOOKUP(E9896,MTeams!$A:$B,2,FALSE)</f>
        <v>UNC Greensboro</v>
      </c>
    </row>
    <row r="9897" spans="1:16" x14ac:dyDescent="0.3">
      <c r="A9897" t="s">
        <v>9909</v>
      </c>
      <c r="B9897">
        <v>0.35095753166400201</v>
      </c>
      <c r="C9897">
        <v>2021</v>
      </c>
      <c r="D9897">
        <v>1179</v>
      </c>
      <c r="E9897">
        <v>1425</v>
      </c>
      <c r="F9897">
        <v>11</v>
      </c>
      <c r="G9897">
        <v>6</v>
      </c>
      <c r="H9897">
        <v>0.85185185185185097</v>
      </c>
      <c r="I9897">
        <v>11.1851851851851</v>
      </c>
      <c r="J9897">
        <v>0.75862068965517204</v>
      </c>
      <c r="K9897">
        <v>9.6551724137930997</v>
      </c>
      <c r="L9897">
        <v>5</v>
      </c>
      <c r="M9897">
        <v>9.3231162196679401E-2</v>
      </c>
      <c r="N9897">
        <v>1.5300127713920799</v>
      </c>
      <c r="O9897" s="5" t="str">
        <f>VLOOKUP(D9897,MTeams!$A:$B,2,FALSE)</f>
        <v>Drake</v>
      </c>
      <c r="P9897" s="5" t="str">
        <f>VLOOKUP(E9897,MTeams!$A:$B,2,FALSE)</f>
        <v>USC</v>
      </c>
    </row>
    <row r="9898" spans="1:16" x14ac:dyDescent="0.3">
      <c r="A9898" t="s">
        <v>9910</v>
      </c>
      <c r="B9898">
        <v>0.47035792912923002</v>
      </c>
      <c r="C9898">
        <v>2021</v>
      </c>
      <c r="D9898">
        <v>1179</v>
      </c>
      <c r="E9898">
        <v>1429</v>
      </c>
      <c r="F9898">
        <v>11</v>
      </c>
      <c r="G9898">
        <v>11</v>
      </c>
      <c r="H9898">
        <v>0.85185185185185097</v>
      </c>
      <c r="I9898">
        <v>11.1851851851851</v>
      </c>
      <c r="J9898">
        <v>0.70370370370370305</v>
      </c>
      <c r="K9898">
        <v>10.481481481481399</v>
      </c>
      <c r="L9898">
        <v>0</v>
      </c>
      <c r="M9898">
        <v>0.148148148148148</v>
      </c>
      <c r="N9898">
        <v>0.70370370370370405</v>
      </c>
      <c r="O9898" s="5" t="str">
        <f>VLOOKUP(D9898,MTeams!$A:$B,2,FALSE)</f>
        <v>Drake</v>
      </c>
      <c r="P9898" s="5" t="str">
        <f>VLOOKUP(E9898,MTeams!$A:$B,2,FALSE)</f>
        <v>Utah St</v>
      </c>
    </row>
    <row r="9899" spans="1:16" x14ac:dyDescent="0.3">
      <c r="A9899" t="s">
        <v>9911</v>
      </c>
      <c r="B9899">
        <v>0.54936314106609796</v>
      </c>
      <c r="C9899">
        <v>2021</v>
      </c>
      <c r="D9899">
        <v>1179</v>
      </c>
      <c r="E9899">
        <v>1433</v>
      </c>
      <c r="F9899">
        <v>11</v>
      </c>
      <c r="G9899">
        <v>10</v>
      </c>
      <c r="H9899">
        <v>0.85185185185185097</v>
      </c>
      <c r="I9899">
        <v>11.1851851851851</v>
      </c>
      <c r="J9899">
        <v>0.73076923076922995</v>
      </c>
      <c r="K9899">
        <v>6.5384615384615303</v>
      </c>
      <c r="L9899">
        <v>1</v>
      </c>
      <c r="M9899">
        <v>0.12108262108262099</v>
      </c>
      <c r="N9899">
        <v>4.6467236467236397</v>
      </c>
      <c r="O9899" s="5" t="str">
        <f>VLOOKUP(D9899,MTeams!$A:$B,2,FALSE)</f>
        <v>Drake</v>
      </c>
      <c r="P9899" s="5" t="str">
        <f>VLOOKUP(E9899,MTeams!$A:$B,2,FALSE)</f>
        <v>VCU</v>
      </c>
    </row>
    <row r="9900" spans="1:16" x14ac:dyDescent="0.3">
      <c r="A9900" t="s">
        <v>9912</v>
      </c>
      <c r="B9900">
        <v>0.34166153416508599</v>
      </c>
      <c r="C9900">
        <v>2021</v>
      </c>
      <c r="D9900">
        <v>1179</v>
      </c>
      <c r="E9900">
        <v>1437</v>
      </c>
      <c r="F9900">
        <v>11</v>
      </c>
      <c r="G9900">
        <v>5</v>
      </c>
      <c r="H9900">
        <v>0.85185185185185097</v>
      </c>
      <c r="I9900">
        <v>11.1851851851851</v>
      </c>
      <c r="J9900">
        <v>0.72727272727272696</v>
      </c>
      <c r="K9900">
        <v>8.4090909090908994</v>
      </c>
      <c r="L9900">
        <v>6</v>
      </c>
      <c r="M9900">
        <v>0.124579124579124</v>
      </c>
      <c r="N9900">
        <v>2.7760942760942702</v>
      </c>
      <c r="O9900" s="5" t="str">
        <f>VLOOKUP(D9900,MTeams!$A:$B,2,FALSE)</f>
        <v>Drake</v>
      </c>
      <c r="P9900" s="5" t="str">
        <f>VLOOKUP(E9900,MTeams!$A:$B,2,FALSE)</f>
        <v>Villanova</v>
      </c>
    </row>
    <row r="9901" spans="1:16" x14ac:dyDescent="0.3">
      <c r="A9901" t="s">
        <v>9913</v>
      </c>
      <c r="B9901">
        <v>0.32479945009998301</v>
      </c>
      <c r="C9901">
        <v>2021</v>
      </c>
      <c r="D9901">
        <v>1179</v>
      </c>
      <c r="E9901">
        <v>1438</v>
      </c>
      <c r="F9901">
        <v>11</v>
      </c>
      <c r="G9901">
        <v>4</v>
      </c>
      <c r="H9901">
        <v>0.85185185185185097</v>
      </c>
      <c r="I9901">
        <v>11.1851851851851</v>
      </c>
      <c r="J9901">
        <v>0.75</v>
      </c>
      <c r="K9901">
        <v>8.1666666666666607</v>
      </c>
      <c r="L9901">
        <v>7</v>
      </c>
      <c r="M9901">
        <v>0.101851851851851</v>
      </c>
      <c r="N9901">
        <v>3.0185185185185102</v>
      </c>
      <c r="O9901" s="5" t="str">
        <f>VLOOKUP(D9901,MTeams!$A:$B,2,FALSE)</f>
        <v>Drake</v>
      </c>
      <c r="P9901" s="5" t="str">
        <f>VLOOKUP(E9901,MTeams!$A:$B,2,FALSE)</f>
        <v>Virginia</v>
      </c>
    </row>
    <row r="9902" spans="1:16" x14ac:dyDescent="0.3">
      <c r="A9902" t="s">
        <v>9914</v>
      </c>
      <c r="B9902">
        <v>0.54196871442010797</v>
      </c>
      <c r="C9902">
        <v>2021</v>
      </c>
      <c r="D9902">
        <v>1179</v>
      </c>
      <c r="E9902">
        <v>1439</v>
      </c>
      <c r="F9902">
        <v>11</v>
      </c>
      <c r="G9902">
        <v>10</v>
      </c>
      <c r="H9902">
        <v>0.85185185185185097</v>
      </c>
      <c r="I9902">
        <v>11.1851851851851</v>
      </c>
      <c r="J9902">
        <v>0.71428571428571397</v>
      </c>
      <c r="K9902">
        <v>6.6190476190476097</v>
      </c>
      <c r="L9902">
        <v>1</v>
      </c>
      <c r="M9902">
        <v>0.137566137566137</v>
      </c>
      <c r="N9902">
        <v>4.5661375661375603</v>
      </c>
      <c r="O9902" s="5" t="str">
        <f>VLOOKUP(D9902,MTeams!$A:$B,2,FALSE)</f>
        <v>Drake</v>
      </c>
      <c r="P9902" s="5" t="str">
        <f>VLOOKUP(E9902,MTeams!$A:$B,2,FALSE)</f>
        <v>Virginia Tech</v>
      </c>
    </row>
    <row r="9903" spans="1:16" x14ac:dyDescent="0.3">
      <c r="A9903" t="s">
        <v>9915</v>
      </c>
      <c r="B9903">
        <v>0.34102159801510601</v>
      </c>
      <c r="C9903">
        <v>2021</v>
      </c>
      <c r="D9903">
        <v>1179</v>
      </c>
      <c r="E9903">
        <v>1452</v>
      </c>
      <c r="F9903">
        <v>11</v>
      </c>
      <c r="G9903">
        <v>3</v>
      </c>
      <c r="H9903">
        <v>0.85185185185185097</v>
      </c>
      <c r="I9903">
        <v>11.1851851851851</v>
      </c>
      <c r="J9903">
        <v>0.66666666666666596</v>
      </c>
      <c r="K9903">
        <v>5.1851851851851798</v>
      </c>
      <c r="L9903">
        <v>8</v>
      </c>
      <c r="M9903">
        <v>0.18518518518518501</v>
      </c>
      <c r="N9903">
        <v>6</v>
      </c>
      <c r="O9903" s="5" t="str">
        <f>VLOOKUP(D9903,MTeams!$A:$B,2,FALSE)</f>
        <v>Drake</v>
      </c>
      <c r="P9903" s="5" t="str">
        <f>VLOOKUP(E9903,MTeams!$A:$B,2,FALSE)</f>
        <v>West Virginia</v>
      </c>
    </row>
    <row r="9904" spans="1:16" x14ac:dyDescent="0.3">
      <c r="A9904" t="s">
        <v>9916</v>
      </c>
      <c r="B9904">
        <v>0.67816922725838003</v>
      </c>
      <c r="C9904">
        <v>2021</v>
      </c>
      <c r="D9904">
        <v>1179</v>
      </c>
      <c r="E9904">
        <v>1455</v>
      </c>
      <c r="F9904">
        <v>11</v>
      </c>
      <c r="G9904">
        <v>11</v>
      </c>
      <c r="H9904">
        <v>0.85185185185185097</v>
      </c>
      <c r="I9904">
        <v>11.1851851851851</v>
      </c>
      <c r="J9904">
        <v>0.73684210526315697</v>
      </c>
      <c r="K9904">
        <v>2.6315789473684199</v>
      </c>
      <c r="L9904">
        <v>0</v>
      </c>
      <c r="M9904">
        <v>0.11500974658869401</v>
      </c>
      <c r="N9904">
        <v>8.5536062378167603</v>
      </c>
      <c r="O9904" s="5" t="str">
        <f>VLOOKUP(D9904,MTeams!$A:$B,2,FALSE)</f>
        <v>Drake</v>
      </c>
      <c r="P9904" s="5" t="str">
        <f>VLOOKUP(E9904,MTeams!$A:$B,2,FALSE)</f>
        <v>Wichita St</v>
      </c>
    </row>
    <row r="9905" spans="1:16" x14ac:dyDescent="0.3">
      <c r="A9905" t="s">
        <v>9917</v>
      </c>
      <c r="B9905">
        <v>0.52627611222479498</v>
      </c>
      <c r="C9905">
        <v>2021</v>
      </c>
      <c r="D9905">
        <v>1179</v>
      </c>
      <c r="E9905">
        <v>1457</v>
      </c>
      <c r="F9905">
        <v>11</v>
      </c>
      <c r="G9905">
        <v>12</v>
      </c>
      <c r="H9905">
        <v>0.85185185185185097</v>
      </c>
      <c r="I9905">
        <v>11.1851851851851</v>
      </c>
      <c r="J9905">
        <v>0.95833333333333304</v>
      </c>
      <c r="K9905">
        <v>12.75</v>
      </c>
      <c r="L9905">
        <v>-1</v>
      </c>
      <c r="M9905">
        <v>-0.106481481481481</v>
      </c>
      <c r="N9905">
        <v>-1.56481481481481</v>
      </c>
      <c r="O9905" s="5" t="str">
        <f>VLOOKUP(D9905,MTeams!$A:$B,2,FALSE)</f>
        <v>Drake</v>
      </c>
      <c r="P9905" s="5" t="str">
        <f>VLOOKUP(E9905,MTeams!$A:$B,2,FALSE)</f>
        <v>Winthrop</v>
      </c>
    </row>
    <row r="9906" spans="1:16" x14ac:dyDescent="0.3">
      <c r="A9906" t="s">
        <v>9918</v>
      </c>
      <c r="B9906">
        <v>0.50204551691304899</v>
      </c>
      <c r="C9906">
        <v>2021</v>
      </c>
      <c r="D9906">
        <v>1179</v>
      </c>
      <c r="E9906">
        <v>1458</v>
      </c>
      <c r="F9906">
        <v>11</v>
      </c>
      <c r="G9906">
        <v>9</v>
      </c>
      <c r="H9906">
        <v>0.85185185185185097</v>
      </c>
      <c r="I9906">
        <v>11.1851851851851</v>
      </c>
      <c r="J9906">
        <v>0.58620689655172398</v>
      </c>
      <c r="K9906">
        <v>5.3103448275862002</v>
      </c>
      <c r="L9906">
        <v>2</v>
      </c>
      <c r="M9906">
        <v>0.26564495530012699</v>
      </c>
      <c r="N9906">
        <v>5.8748403575989698</v>
      </c>
      <c r="O9906" s="5" t="str">
        <f>VLOOKUP(D9906,MTeams!$A:$B,2,FALSE)</f>
        <v>Drake</v>
      </c>
      <c r="P9906" s="5" t="str">
        <f>VLOOKUP(E9906,MTeams!$A:$B,2,FALSE)</f>
        <v>Wisconsin</v>
      </c>
    </row>
    <row r="9907" spans="1:16" x14ac:dyDescent="0.3">
      <c r="A9907" t="s">
        <v>9919</v>
      </c>
      <c r="B9907">
        <v>0.36839100939937403</v>
      </c>
      <c r="C9907">
        <v>2021</v>
      </c>
      <c r="D9907">
        <v>1180</v>
      </c>
      <c r="E9907">
        <v>1186</v>
      </c>
      <c r="F9907">
        <v>16</v>
      </c>
      <c r="G9907">
        <v>14</v>
      </c>
      <c r="H9907">
        <v>0.63157894736842102</v>
      </c>
      <c r="I9907">
        <v>4.6315789473684204</v>
      </c>
      <c r="J9907">
        <v>0.68181818181818099</v>
      </c>
      <c r="K9907">
        <v>7.9090909090909003</v>
      </c>
      <c r="L9907">
        <v>2</v>
      </c>
      <c r="M9907">
        <v>-5.0239234449760702E-2</v>
      </c>
      <c r="N9907">
        <v>-3.2775119617224799</v>
      </c>
      <c r="O9907" s="5" t="str">
        <f>VLOOKUP(D9907,MTeams!$A:$B,2,FALSE)</f>
        <v>Drexel</v>
      </c>
      <c r="P9907" s="5" t="str">
        <f>VLOOKUP(E9907,MTeams!$A:$B,2,FALSE)</f>
        <v>E Washington</v>
      </c>
    </row>
    <row r="9908" spans="1:16" x14ac:dyDescent="0.3">
      <c r="A9908" t="s">
        <v>9920</v>
      </c>
      <c r="B9908">
        <v>0.23976867124557399</v>
      </c>
      <c r="C9908">
        <v>2021</v>
      </c>
      <c r="D9908">
        <v>1180</v>
      </c>
      <c r="E9908">
        <v>1196</v>
      </c>
      <c r="F9908">
        <v>16</v>
      </c>
      <c r="G9908">
        <v>7</v>
      </c>
      <c r="H9908">
        <v>0.63157894736842102</v>
      </c>
      <c r="I9908">
        <v>4.6315789473684204</v>
      </c>
      <c r="J9908">
        <v>0.60869565217391297</v>
      </c>
      <c r="K9908">
        <v>4.13043478260869</v>
      </c>
      <c r="L9908">
        <v>9</v>
      </c>
      <c r="M9908">
        <v>2.2883295194507901E-2</v>
      </c>
      <c r="N9908">
        <v>0.50114416475972501</v>
      </c>
      <c r="O9908" s="5" t="str">
        <f>VLOOKUP(D9908,MTeams!$A:$B,2,FALSE)</f>
        <v>Drexel</v>
      </c>
      <c r="P9908" s="5" t="str">
        <f>VLOOKUP(E9908,MTeams!$A:$B,2,FALSE)</f>
        <v>Florida</v>
      </c>
    </row>
    <row r="9909" spans="1:16" x14ac:dyDescent="0.3">
      <c r="A9909" t="s">
        <v>9921</v>
      </c>
      <c r="B9909">
        <v>0.13488325280359401</v>
      </c>
      <c r="C9909">
        <v>2021</v>
      </c>
      <c r="D9909">
        <v>1180</v>
      </c>
      <c r="E9909">
        <v>1199</v>
      </c>
      <c r="F9909">
        <v>16</v>
      </c>
      <c r="G9909">
        <v>4</v>
      </c>
      <c r="H9909">
        <v>0.63157894736842102</v>
      </c>
      <c r="I9909">
        <v>4.6315789473684204</v>
      </c>
      <c r="J9909">
        <v>0.72727272727272696</v>
      </c>
      <c r="K9909">
        <v>8.5909090909090899</v>
      </c>
      <c r="L9909">
        <v>12</v>
      </c>
      <c r="M9909">
        <v>-9.5693779904306206E-2</v>
      </c>
      <c r="N9909">
        <v>-3.95933014354067</v>
      </c>
      <c r="O9909" s="5" t="str">
        <f>VLOOKUP(D9909,MTeams!$A:$B,2,FALSE)</f>
        <v>Drexel</v>
      </c>
      <c r="P9909" s="5" t="str">
        <f>VLOOKUP(E9909,MTeams!$A:$B,2,FALSE)</f>
        <v>Florida St</v>
      </c>
    </row>
    <row r="9910" spans="1:16" x14ac:dyDescent="0.3">
      <c r="A9910" t="s">
        <v>9922</v>
      </c>
      <c r="B9910">
        <v>0.436733456578424</v>
      </c>
      <c r="C9910">
        <v>2021</v>
      </c>
      <c r="D9910">
        <v>1180</v>
      </c>
      <c r="E9910">
        <v>1207</v>
      </c>
      <c r="F9910">
        <v>16</v>
      </c>
      <c r="G9910">
        <v>12</v>
      </c>
      <c r="H9910">
        <v>0.63157894736842102</v>
      </c>
      <c r="I9910">
        <v>4.6315789473684204</v>
      </c>
      <c r="J9910">
        <v>0.52</v>
      </c>
      <c r="K9910">
        <v>0.68</v>
      </c>
      <c r="L9910">
        <v>4</v>
      </c>
      <c r="M9910">
        <v>0.111578947368421</v>
      </c>
      <c r="N9910">
        <v>3.9515789473684202</v>
      </c>
      <c r="O9910" s="5" t="str">
        <f>VLOOKUP(D9910,MTeams!$A:$B,2,FALSE)</f>
        <v>Drexel</v>
      </c>
      <c r="P9910" s="5" t="str">
        <f>VLOOKUP(E9910,MTeams!$A:$B,2,FALSE)</f>
        <v>Georgetown</v>
      </c>
    </row>
    <row r="9911" spans="1:16" x14ac:dyDescent="0.3">
      <c r="A9911" t="s">
        <v>9923</v>
      </c>
      <c r="B9911">
        <v>0.279836268633461</v>
      </c>
      <c r="C9911">
        <v>2021</v>
      </c>
      <c r="D9911">
        <v>1180</v>
      </c>
      <c r="E9911">
        <v>1210</v>
      </c>
      <c r="F9911">
        <v>16</v>
      </c>
      <c r="G9911">
        <v>9</v>
      </c>
      <c r="H9911">
        <v>0.63157894736842102</v>
      </c>
      <c r="I9911">
        <v>4.6315789473684204</v>
      </c>
      <c r="J9911">
        <v>0.68</v>
      </c>
      <c r="K9911">
        <v>5.52</v>
      </c>
      <c r="L9911">
        <v>7</v>
      </c>
      <c r="M9911">
        <v>-4.8421052631578997E-2</v>
      </c>
      <c r="N9911">
        <v>-0.888421052631578</v>
      </c>
      <c r="O9911" s="5" t="str">
        <f>VLOOKUP(D9911,MTeams!$A:$B,2,FALSE)</f>
        <v>Drexel</v>
      </c>
      <c r="P9911" s="5" t="str">
        <f>VLOOKUP(E9911,MTeams!$A:$B,2,FALSE)</f>
        <v>Georgia Tech</v>
      </c>
    </row>
    <row r="9912" spans="1:16" x14ac:dyDescent="0.3">
      <c r="A9912" t="s">
        <v>9924</v>
      </c>
      <c r="B9912">
        <v>3.2244798877683001E-2</v>
      </c>
      <c r="C9912">
        <v>2021</v>
      </c>
      <c r="D9912">
        <v>1180</v>
      </c>
      <c r="E9912">
        <v>1211</v>
      </c>
      <c r="F9912">
        <v>16</v>
      </c>
      <c r="G9912">
        <v>1</v>
      </c>
      <c r="H9912">
        <v>0.63157894736842102</v>
      </c>
      <c r="I9912">
        <v>4.6315789473684204</v>
      </c>
      <c r="J9912">
        <v>1</v>
      </c>
      <c r="K9912">
        <v>23</v>
      </c>
      <c r="L9912">
        <v>15</v>
      </c>
      <c r="M9912">
        <v>-0.36842105263157898</v>
      </c>
      <c r="N9912">
        <v>-18.368421052631501</v>
      </c>
      <c r="O9912" s="5" t="str">
        <f>VLOOKUP(D9912,MTeams!$A:$B,2,FALSE)</f>
        <v>Drexel</v>
      </c>
      <c r="P9912" s="5" t="str">
        <f>VLOOKUP(E9912,MTeams!$A:$B,2,FALSE)</f>
        <v>Gonzaga</v>
      </c>
    </row>
    <row r="9913" spans="1:16" x14ac:dyDescent="0.3">
      <c r="A9913" t="s">
        <v>9925</v>
      </c>
      <c r="B9913">
        <v>0.36316975167904297</v>
      </c>
      <c r="C9913">
        <v>2021</v>
      </c>
      <c r="D9913">
        <v>1180</v>
      </c>
      <c r="E9913">
        <v>1213</v>
      </c>
      <c r="F9913">
        <v>16</v>
      </c>
      <c r="G9913">
        <v>15</v>
      </c>
      <c r="H9913">
        <v>0.63157894736842102</v>
      </c>
      <c r="I9913">
        <v>4.6315789473684204</v>
      </c>
      <c r="J9913">
        <v>0.7</v>
      </c>
      <c r="K9913">
        <v>9.6</v>
      </c>
      <c r="L9913">
        <v>1</v>
      </c>
      <c r="M9913">
        <v>-6.8421052631578896E-2</v>
      </c>
      <c r="N9913">
        <v>-4.9684210526315704</v>
      </c>
      <c r="O9913" s="5" t="str">
        <f>VLOOKUP(D9913,MTeams!$A:$B,2,FALSE)</f>
        <v>Drexel</v>
      </c>
      <c r="P9913" s="5" t="str">
        <f>VLOOKUP(E9913,MTeams!$A:$B,2,FALSE)</f>
        <v>Grand Canyon</v>
      </c>
    </row>
    <row r="9914" spans="1:16" x14ac:dyDescent="0.3">
      <c r="A9914" t="s">
        <v>9926</v>
      </c>
      <c r="B9914">
        <v>0.55932449675580698</v>
      </c>
      <c r="C9914">
        <v>2021</v>
      </c>
      <c r="D9914">
        <v>1180</v>
      </c>
      <c r="E9914">
        <v>1216</v>
      </c>
      <c r="F9914">
        <v>16</v>
      </c>
      <c r="G9914">
        <v>16</v>
      </c>
      <c r="H9914">
        <v>0.63157894736842102</v>
      </c>
      <c r="I9914">
        <v>4.6315789473684204</v>
      </c>
      <c r="J9914">
        <v>0.65217391304347805</v>
      </c>
      <c r="K9914">
        <v>2.60869565217391</v>
      </c>
      <c r="L9914">
        <v>0</v>
      </c>
      <c r="M9914">
        <v>-2.0594965675057201E-2</v>
      </c>
      <c r="N9914">
        <v>2.0228832951945002</v>
      </c>
      <c r="O9914" s="5" t="str">
        <f>VLOOKUP(D9914,MTeams!$A:$B,2,FALSE)</f>
        <v>Drexel</v>
      </c>
      <c r="P9914" s="5" t="str">
        <f>VLOOKUP(E9914,MTeams!$A:$B,2,FALSE)</f>
        <v>Hartford</v>
      </c>
    </row>
    <row r="9915" spans="1:16" x14ac:dyDescent="0.3">
      <c r="A9915" t="s">
        <v>9927</v>
      </c>
      <c r="B9915">
        <v>5.2209902940219301E-2</v>
      </c>
      <c r="C9915">
        <v>2021</v>
      </c>
      <c r="D9915">
        <v>1180</v>
      </c>
      <c r="E9915">
        <v>1222</v>
      </c>
      <c r="F9915">
        <v>16</v>
      </c>
      <c r="G9915">
        <v>2</v>
      </c>
      <c r="H9915">
        <v>0.63157894736842102</v>
      </c>
      <c r="I9915">
        <v>4.6315789473684204</v>
      </c>
      <c r="J9915">
        <v>0.88461538461538403</v>
      </c>
      <c r="K9915">
        <v>18</v>
      </c>
      <c r="L9915">
        <v>14</v>
      </c>
      <c r="M9915">
        <v>-0.25303643724696301</v>
      </c>
      <c r="N9915">
        <v>-13.368421052631501</v>
      </c>
      <c r="O9915" s="5" t="str">
        <f>VLOOKUP(D9915,MTeams!$A:$B,2,FALSE)</f>
        <v>Drexel</v>
      </c>
      <c r="P9915" s="5" t="str">
        <f>VLOOKUP(E9915,MTeams!$A:$B,2,FALSE)</f>
        <v>Houston</v>
      </c>
    </row>
    <row r="9916" spans="1:16" x14ac:dyDescent="0.3">
      <c r="A9916" t="s">
        <v>9928</v>
      </c>
      <c r="B9916">
        <v>7.3152834112030204E-2</v>
      </c>
      <c r="C9916">
        <v>2021</v>
      </c>
      <c r="D9916">
        <v>1180</v>
      </c>
      <c r="E9916">
        <v>1228</v>
      </c>
      <c r="F9916">
        <v>16</v>
      </c>
      <c r="G9916">
        <v>1</v>
      </c>
      <c r="H9916">
        <v>0.63157894736842102</v>
      </c>
      <c r="I9916">
        <v>4.6315789473684204</v>
      </c>
      <c r="J9916">
        <v>0.79310344827586199</v>
      </c>
      <c r="K9916">
        <v>12.1724137931034</v>
      </c>
      <c r="L9916">
        <v>15</v>
      </c>
      <c r="M9916">
        <v>-0.161524500907441</v>
      </c>
      <c r="N9916">
        <v>-7.5408348457350201</v>
      </c>
      <c r="O9916" s="5" t="str">
        <f>VLOOKUP(D9916,MTeams!$A:$B,2,FALSE)</f>
        <v>Drexel</v>
      </c>
      <c r="P9916" s="5" t="str">
        <f>VLOOKUP(E9916,MTeams!$A:$B,2,FALSE)</f>
        <v>Illinois</v>
      </c>
    </row>
    <row r="9917" spans="1:16" x14ac:dyDescent="0.3">
      <c r="A9917" t="s">
        <v>9929</v>
      </c>
      <c r="B9917">
        <v>0.44814358877808202</v>
      </c>
      <c r="C9917">
        <v>2021</v>
      </c>
      <c r="D9917">
        <v>1180</v>
      </c>
      <c r="E9917">
        <v>1233</v>
      </c>
      <c r="F9917">
        <v>16</v>
      </c>
      <c r="G9917">
        <v>15</v>
      </c>
      <c r="H9917">
        <v>0.63157894736842102</v>
      </c>
      <c r="I9917">
        <v>4.6315789473684204</v>
      </c>
      <c r="J9917">
        <v>0.70588235294117596</v>
      </c>
      <c r="K9917">
        <v>6.2941176470588198</v>
      </c>
      <c r="L9917">
        <v>1</v>
      </c>
      <c r="M9917">
        <v>-7.4303405572755499E-2</v>
      </c>
      <c r="N9917">
        <v>-1.6625386996903999</v>
      </c>
      <c r="O9917" s="5" t="str">
        <f>VLOOKUP(D9917,MTeams!$A:$B,2,FALSE)</f>
        <v>Drexel</v>
      </c>
      <c r="P9917" s="5" t="str">
        <f>VLOOKUP(E9917,MTeams!$A:$B,2,FALSE)</f>
        <v>Iona</v>
      </c>
    </row>
    <row r="9918" spans="1:16" x14ac:dyDescent="0.3">
      <c r="A9918" t="s">
        <v>9930</v>
      </c>
      <c r="B9918">
        <v>7.8538976442554295E-2</v>
      </c>
      <c r="C9918">
        <v>2021</v>
      </c>
      <c r="D9918">
        <v>1180</v>
      </c>
      <c r="E9918">
        <v>1234</v>
      </c>
      <c r="F9918">
        <v>16</v>
      </c>
      <c r="G9918">
        <v>2</v>
      </c>
      <c r="H9918">
        <v>0.63157894736842102</v>
      </c>
      <c r="I9918">
        <v>4.6315789473684204</v>
      </c>
      <c r="J9918">
        <v>0.72413793103448199</v>
      </c>
      <c r="K9918">
        <v>11.8275862068965</v>
      </c>
      <c r="L9918">
        <v>14</v>
      </c>
      <c r="M9918">
        <v>-9.2558983666061703E-2</v>
      </c>
      <c r="N9918">
        <v>-7.1960072595281304</v>
      </c>
      <c r="O9918" s="5" t="str">
        <f>VLOOKUP(D9918,MTeams!$A:$B,2,FALSE)</f>
        <v>Drexel</v>
      </c>
      <c r="P9918" s="5" t="str">
        <f>VLOOKUP(E9918,MTeams!$A:$B,2,FALSE)</f>
        <v>Iowa</v>
      </c>
    </row>
    <row r="9919" spans="1:16" x14ac:dyDescent="0.3">
      <c r="A9919" t="s">
        <v>9931</v>
      </c>
      <c r="B9919">
        <v>0.143864474019819</v>
      </c>
      <c r="C9919">
        <v>2021</v>
      </c>
      <c r="D9919">
        <v>1180</v>
      </c>
      <c r="E9919">
        <v>1242</v>
      </c>
      <c r="F9919">
        <v>16</v>
      </c>
      <c r="G9919">
        <v>3</v>
      </c>
      <c r="H9919">
        <v>0.63157894736842102</v>
      </c>
      <c r="I9919">
        <v>4.6315789473684204</v>
      </c>
      <c r="J9919">
        <v>0.70370370370370305</v>
      </c>
      <c r="K9919">
        <v>6.3333333333333304</v>
      </c>
      <c r="L9919">
        <v>13</v>
      </c>
      <c r="M9919">
        <v>-7.2124756335282703E-2</v>
      </c>
      <c r="N9919">
        <v>-1.70175438596491</v>
      </c>
      <c r="O9919" s="5" t="str">
        <f>VLOOKUP(D9919,MTeams!$A:$B,2,FALSE)</f>
        <v>Drexel</v>
      </c>
      <c r="P9919" s="5" t="str">
        <f>VLOOKUP(E9919,MTeams!$A:$B,2,FALSE)</f>
        <v>Kansas</v>
      </c>
    </row>
    <row r="9920" spans="1:16" x14ac:dyDescent="0.3">
      <c r="A9920" t="s">
        <v>9932</v>
      </c>
      <c r="B9920">
        <v>0.299323425687061</v>
      </c>
      <c r="C9920">
        <v>2021</v>
      </c>
      <c r="D9920">
        <v>1180</v>
      </c>
      <c r="E9920">
        <v>1251</v>
      </c>
      <c r="F9920">
        <v>16</v>
      </c>
      <c r="G9920">
        <v>13</v>
      </c>
      <c r="H9920">
        <v>0.63157894736842102</v>
      </c>
      <c r="I9920">
        <v>4.6315789473684204</v>
      </c>
      <c r="J9920">
        <v>0.79166666666666596</v>
      </c>
      <c r="K9920">
        <v>11</v>
      </c>
      <c r="L9920">
        <v>3</v>
      </c>
      <c r="M9920">
        <v>-0.160087719298245</v>
      </c>
      <c r="N9920">
        <v>-6.3684210526315699</v>
      </c>
      <c r="O9920" s="5" t="str">
        <f>VLOOKUP(D9920,MTeams!$A:$B,2,FALSE)</f>
        <v>Drexel</v>
      </c>
      <c r="P9920" s="5" t="str">
        <f>VLOOKUP(E9920,MTeams!$A:$B,2,FALSE)</f>
        <v>Liberty</v>
      </c>
    </row>
    <row r="9921" spans="1:16" x14ac:dyDescent="0.3">
      <c r="A9921" t="s">
        <v>9933</v>
      </c>
      <c r="B9921">
        <v>0.139517601142504</v>
      </c>
      <c r="C9921">
        <v>2021</v>
      </c>
      <c r="D9921">
        <v>1180</v>
      </c>
      <c r="E9921">
        <v>1260</v>
      </c>
      <c r="F9921">
        <v>16</v>
      </c>
      <c r="G9921">
        <v>8</v>
      </c>
      <c r="H9921">
        <v>0.63157894736842102</v>
      </c>
      <c r="I9921">
        <v>4.6315789473684204</v>
      </c>
      <c r="J9921">
        <v>0.84615384615384603</v>
      </c>
      <c r="K9921">
        <v>14.692307692307599</v>
      </c>
      <c r="L9921">
        <v>8</v>
      </c>
      <c r="M9921">
        <v>-0.21457489878542499</v>
      </c>
      <c r="N9921">
        <v>-10.060728744939199</v>
      </c>
      <c r="O9921" s="5" t="str">
        <f>VLOOKUP(D9921,MTeams!$A:$B,2,FALSE)</f>
        <v>Drexel</v>
      </c>
      <c r="P9921" s="5" t="str">
        <f>VLOOKUP(E9921,MTeams!$A:$B,2,FALSE)</f>
        <v>Loyola-Chicago</v>
      </c>
    </row>
    <row r="9922" spans="1:16" x14ac:dyDescent="0.3">
      <c r="A9922" t="s">
        <v>9934</v>
      </c>
      <c r="B9922">
        <v>0.22707648735757599</v>
      </c>
      <c r="C9922">
        <v>2021</v>
      </c>
      <c r="D9922">
        <v>1180</v>
      </c>
      <c r="E9922">
        <v>1261</v>
      </c>
      <c r="F9922">
        <v>16</v>
      </c>
      <c r="G9922">
        <v>8</v>
      </c>
      <c r="H9922">
        <v>0.63157894736842102</v>
      </c>
      <c r="I9922">
        <v>4.6315789473684204</v>
      </c>
      <c r="J9922">
        <v>0.66666666666666596</v>
      </c>
      <c r="K9922">
        <v>6.7777777777777697</v>
      </c>
      <c r="L9922">
        <v>8</v>
      </c>
      <c r="M9922">
        <v>-3.5087719298245598E-2</v>
      </c>
      <c r="N9922">
        <v>-2.1461988304093498</v>
      </c>
      <c r="O9922" s="5" t="str">
        <f>VLOOKUP(D9922,MTeams!$A:$B,2,FALSE)</f>
        <v>Drexel</v>
      </c>
      <c r="P9922" s="5" t="str">
        <f>VLOOKUP(E9922,MTeams!$A:$B,2,FALSE)</f>
        <v>LSU</v>
      </c>
    </row>
    <row r="9923" spans="1:16" x14ac:dyDescent="0.3">
      <c r="A9923" t="s">
        <v>9935</v>
      </c>
      <c r="B9923">
        <v>0.33577227352210098</v>
      </c>
      <c r="C9923">
        <v>2021</v>
      </c>
      <c r="D9923">
        <v>1180</v>
      </c>
      <c r="E9923">
        <v>1268</v>
      </c>
      <c r="F9923">
        <v>16</v>
      </c>
      <c r="G9923">
        <v>10</v>
      </c>
      <c r="H9923">
        <v>0.63157894736842102</v>
      </c>
      <c r="I9923">
        <v>4.6315789473684204</v>
      </c>
      <c r="J9923">
        <v>0.53571428571428503</v>
      </c>
      <c r="K9923">
        <v>2.46428571428571</v>
      </c>
      <c r="L9923">
        <v>6</v>
      </c>
      <c r="M9923">
        <v>9.5864661654135305E-2</v>
      </c>
      <c r="N9923">
        <v>2.1672932330827002</v>
      </c>
      <c r="O9923" s="5" t="str">
        <f>VLOOKUP(D9923,MTeams!$A:$B,2,FALSE)</f>
        <v>Drexel</v>
      </c>
      <c r="P9923" s="5" t="str">
        <f>VLOOKUP(E9923,MTeams!$A:$B,2,FALSE)</f>
        <v>Maryland</v>
      </c>
    </row>
    <row r="9924" spans="1:16" x14ac:dyDescent="0.3">
      <c r="A9924" t="s">
        <v>9936</v>
      </c>
      <c r="B9924">
        <v>8.6987481505181305E-2</v>
      </c>
      <c r="C9924">
        <v>2021</v>
      </c>
      <c r="D9924">
        <v>1180</v>
      </c>
      <c r="E9924">
        <v>1276</v>
      </c>
      <c r="F9924">
        <v>16</v>
      </c>
      <c r="G9924">
        <v>1</v>
      </c>
      <c r="H9924">
        <v>0.63157894736842102</v>
      </c>
      <c r="I9924">
        <v>4.6315789473684204</v>
      </c>
      <c r="J9924">
        <v>0.83333333333333304</v>
      </c>
      <c r="K9924">
        <v>10.875</v>
      </c>
      <c r="L9924">
        <v>15</v>
      </c>
      <c r="M9924">
        <v>-0.20175438596491199</v>
      </c>
      <c r="N9924">
        <v>-6.2434210526315699</v>
      </c>
      <c r="O9924" s="5" t="str">
        <f>VLOOKUP(D9924,MTeams!$A:$B,2,FALSE)</f>
        <v>Drexel</v>
      </c>
      <c r="P9924" s="5" t="str">
        <f>VLOOKUP(E9924,MTeams!$A:$B,2,FALSE)</f>
        <v>Michigan</v>
      </c>
    </row>
    <row r="9925" spans="1:16" x14ac:dyDescent="0.3">
      <c r="A9925" t="s">
        <v>9937</v>
      </c>
      <c r="B9925">
        <v>0.47276063724316197</v>
      </c>
      <c r="C9925">
        <v>2021</v>
      </c>
      <c r="D9925">
        <v>1180</v>
      </c>
      <c r="E9925">
        <v>1277</v>
      </c>
      <c r="F9925">
        <v>16</v>
      </c>
      <c r="G9925">
        <v>11</v>
      </c>
      <c r="H9925">
        <v>0.63157894736842102</v>
      </c>
      <c r="I9925">
        <v>4.6315789473684204</v>
      </c>
      <c r="J9925">
        <v>0.55555555555555503</v>
      </c>
      <c r="K9925">
        <v>-1.5185185185185099</v>
      </c>
      <c r="L9925">
        <v>5</v>
      </c>
      <c r="M9925">
        <v>7.6023391812865396E-2</v>
      </c>
      <c r="N9925">
        <v>6.1500974658869403</v>
      </c>
      <c r="O9925" s="5" t="str">
        <f>VLOOKUP(D9925,MTeams!$A:$B,2,FALSE)</f>
        <v>Drexel</v>
      </c>
      <c r="P9925" s="5" t="str">
        <f>VLOOKUP(E9925,MTeams!$A:$B,2,FALSE)</f>
        <v>Michigan St</v>
      </c>
    </row>
    <row r="9926" spans="1:16" x14ac:dyDescent="0.3">
      <c r="A9926" t="s">
        <v>9938</v>
      </c>
      <c r="B9926">
        <v>0.35441593078355199</v>
      </c>
      <c r="C9926">
        <v>2021</v>
      </c>
      <c r="D9926">
        <v>1180</v>
      </c>
      <c r="E9926">
        <v>1281</v>
      </c>
      <c r="F9926">
        <v>16</v>
      </c>
      <c r="G9926">
        <v>9</v>
      </c>
      <c r="H9926">
        <v>0.63157894736842102</v>
      </c>
      <c r="I9926">
        <v>4.6315789473684204</v>
      </c>
      <c r="J9926">
        <v>0.64</v>
      </c>
      <c r="K9926">
        <v>1.72</v>
      </c>
      <c r="L9926">
        <v>7</v>
      </c>
      <c r="M9926">
        <v>-8.4210526315789905E-3</v>
      </c>
      <c r="N9926">
        <v>2.9115789473684202</v>
      </c>
      <c r="O9926" s="5" t="str">
        <f>VLOOKUP(D9926,MTeams!$A:$B,2,FALSE)</f>
        <v>Drexel</v>
      </c>
      <c r="P9926" s="5" t="str">
        <f>VLOOKUP(E9926,MTeams!$A:$B,2,FALSE)</f>
        <v>Missouri</v>
      </c>
    </row>
    <row r="9927" spans="1:16" x14ac:dyDescent="0.3">
      <c r="A9927" t="s">
        <v>9939</v>
      </c>
      <c r="B9927">
        <v>0.48677989413682199</v>
      </c>
      <c r="C9927">
        <v>2021</v>
      </c>
      <c r="D9927">
        <v>1180</v>
      </c>
      <c r="E9927">
        <v>1287</v>
      </c>
      <c r="F9927">
        <v>16</v>
      </c>
      <c r="G9927">
        <v>14</v>
      </c>
      <c r="H9927">
        <v>0.63157894736842102</v>
      </c>
      <c r="I9927">
        <v>4.6315789473684204</v>
      </c>
      <c r="J9927">
        <v>0.75</v>
      </c>
      <c r="K9927">
        <v>4.1071428571428497</v>
      </c>
      <c r="L9927">
        <v>2</v>
      </c>
      <c r="M9927">
        <v>-0.118421052631578</v>
      </c>
      <c r="N9927">
        <v>0.52443609022556403</v>
      </c>
      <c r="O9927" s="5" t="str">
        <f>VLOOKUP(D9927,MTeams!$A:$B,2,FALSE)</f>
        <v>Drexel</v>
      </c>
      <c r="P9927" s="5" t="str">
        <f>VLOOKUP(E9927,MTeams!$A:$B,2,FALSE)</f>
        <v>Morehead St</v>
      </c>
    </row>
    <row r="9928" spans="1:16" x14ac:dyDescent="0.3">
      <c r="A9928" t="s">
        <v>9940</v>
      </c>
      <c r="B9928">
        <v>0.55611291100649096</v>
      </c>
      <c r="C9928">
        <v>2021</v>
      </c>
      <c r="D9928">
        <v>1180</v>
      </c>
      <c r="E9928">
        <v>1291</v>
      </c>
      <c r="F9928">
        <v>16</v>
      </c>
      <c r="G9928">
        <v>16</v>
      </c>
      <c r="H9928">
        <v>0.63157894736842102</v>
      </c>
      <c r="I9928">
        <v>4.6315789473684204</v>
      </c>
      <c r="J9928">
        <v>0.54545454545454497</v>
      </c>
      <c r="K9928">
        <v>1.4090909090909001</v>
      </c>
      <c r="L9928">
        <v>0</v>
      </c>
      <c r="M9928">
        <v>8.6124401913875603E-2</v>
      </c>
      <c r="N9928">
        <v>3.2224880382775098</v>
      </c>
      <c r="O9928" s="5" t="str">
        <f>VLOOKUP(D9928,MTeams!$A:$B,2,FALSE)</f>
        <v>Drexel</v>
      </c>
      <c r="P9928" s="5" t="str">
        <f>VLOOKUP(E9928,MTeams!$A:$B,2,FALSE)</f>
        <v>Mt St Mary's</v>
      </c>
    </row>
    <row r="9929" spans="1:16" x14ac:dyDescent="0.3">
      <c r="A9929" t="s">
        <v>9941</v>
      </c>
      <c r="B9929">
        <v>0.51297436625680204</v>
      </c>
      <c r="C9929">
        <v>2021</v>
      </c>
      <c r="D9929">
        <v>1180</v>
      </c>
      <c r="E9929">
        <v>1313</v>
      </c>
      <c r="F9929">
        <v>16</v>
      </c>
      <c r="G9929">
        <v>16</v>
      </c>
      <c r="H9929">
        <v>0.63157894736842102</v>
      </c>
      <c r="I9929">
        <v>4.6315789473684204</v>
      </c>
      <c r="J9929">
        <v>0.66666666666666596</v>
      </c>
      <c r="K9929">
        <v>4.5714285714285703</v>
      </c>
      <c r="L9929">
        <v>0</v>
      </c>
      <c r="M9929">
        <v>-3.5087719298245598E-2</v>
      </c>
      <c r="N9929">
        <v>6.0150375939850002E-2</v>
      </c>
      <c r="O9929" s="5" t="str">
        <f>VLOOKUP(D9929,MTeams!$A:$B,2,FALSE)</f>
        <v>Drexel</v>
      </c>
      <c r="P9929" s="5" t="str">
        <f>VLOOKUP(E9929,MTeams!$A:$B,2,FALSE)</f>
        <v>Norfolk St</v>
      </c>
    </row>
    <row r="9930" spans="1:16" x14ac:dyDescent="0.3">
      <c r="A9930" t="s">
        <v>9942</v>
      </c>
      <c r="B9930">
        <v>0.23070315954103801</v>
      </c>
      <c r="C9930">
        <v>2021</v>
      </c>
      <c r="D9930">
        <v>1180</v>
      </c>
      <c r="E9930">
        <v>1314</v>
      </c>
      <c r="F9930">
        <v>16</v>
      </c>
      <c r="G9930">
        <v>8</v>
      </c>
      <c r="H9930">
        <v>0.63157894736842102</v>
      </c>
      <c r="I9930">
        <v>4.6315789473684204</v>
      </c>
      <c r="J9930">
        <v>0.64285714285714202</v>
      </c>
      <c r="K9930">
        <v>6.2857142857142803</v>
      </c>
      <c r="L9930">
        <v>8</v>
      </c>
      <c r="M9930">
        <v>-1.12781954887218E-2</v>
      </c>
      <c r="N9930">
        <v>-1.6541353383458599</v>
      </c>
      <c r="O9930" s="5" t="str">
        <f>VLOOKUP(D9930,MTeams!$A:$B,2,FALSE)</f>
        <v>Drexel</v>
      </c>
      <c r="P9930" s="5" t="str">
        <f>VLOOKUP(E9930,MTeams!$A:$B,2,FALSE)</f>
        <v>North Carolina</v>
      </c>
    </row>
    <row r="9931" spans="1:16" x14ac:dyDescent="0.3">
      <c r="A9931" t="s">
        <v>9943</v>
      </c>
      <c r="B9931">
        <v>0.33269599812652101</v>
      </c>
      <c r="C9931">
        <v>2021</v>
      </c>
      <c r="D9931">
        <v>1180</v>
      </c>
      <c r="E9931">
        <v>1317</v>
      </c>
      <c r="F9931">
        <v>16</v>
      </c>
      <c r="G9931">
        <v>13</v>
      </c>
      <c r="H9931">
        <v>0.63157894736842102</v>
      </c>
      <c r="I9931">
        <v>4.6315789473684204</v>
      </c>
      <c r="J9931">
        <v>0.64</v>
      </c>
      <c r="K9931">
        <v>7.64</v>
      </c>
      <c r="L9931">
        <v>3</v>
      </c>
      <c r="M9931">
        <v>-8.4210526315789905E-3</v>
      </c>
      <c r="N9931">
        <v>-3.00842105263157</v>
      </c>
      <c r="O9931" s="5" t="str">
        <f>VLOOKUP(D9931,MTeams!$A:$B,2,FALSE)</f>
        <v>Drexel</v>
      </c>
      <c r="P9931" s="5" t="str">
        <f>VLOOKUP(E9931,MTeams!$A:$B,2,FALSE)</f>
        <v>North Texas</v>
      </c>
    </row>
    <row r="9932" spans="1:16" x14ac:dyDescent="0.3">
      <c r="A9932" t="s">
        <v>9944</v>
      </c>
      <c r="B9932">
        <v>0.359037694186148</v>
      </c>
      <c r="C9932">
        <v>2021</v>
      </c>
      <c r="D9932">
        <v>1180</v>
      </c>
      <c r="E9932">
        <v>1325</v>
      </c>
      <c r="F9932">
        <v>16</v>
      </c>
      <c r="G9932">
        <v>13</v>
      </c>
      <c r="H9932">
        <v>0.63157894736842102</v>
      </c>
      <c r="I9932">
        <v>4.6315789473684204</v>
      </c>
      <c r="J9932">
        <v>0.68181818181818099</v>
      </c>
      <c r="K9932">
        <v>7.0454545454545396</v>
      </c>
      <c r="L9932">
        <v>3</v>
      </c>
      <c r="M9932">
        <v>-5.0239234449760702E-2</v>
      </c>
      <c r="N9932">
        <v>-2.4138755980861202</v>
      </c>
      <c r="O9932" s="5" t="str">
        <f>VLOOKUP(D9932,MTeams!$A:$B,2,FALSE)</f>
        <v>Drexel</v>
      </c>
      <c r="P9932" s="5" t="str">
        <f>VLOOKUP(E9932,MTeams!$A:$B,2,FALSE)</f>
        <v>Ohio</v>
      </c>
    </row>
    <row r="9933" spans="1:16" x14ac:dyDescent="0.3">
      <c r="A9933" t="s">
        <v>9945</v>
      </c>
      <c r="B9933">
        <v>0.12758474246673601</v>
      </c>
      <c r="C9933">
        <v>2021</v>
      </c>
      <c r="D9933">
        <v>1180</v>
      </c>
      <c r="E9933">
        <v>1326</v>
      </c>
      <c r="F9933">
        <v>16</v>
      </c>
      <c r="G9933">
        <v>2</v>
      </c>
      <c r="H9933">
        <v>0.63157894736842102</v>
      </c>
      <c r="I9933">
        <v>4.6315789473684204</v>
      </c>
      <c r="J9933">
        <v>0.7</v>
      </c>
      <c r="K9933">
        <v>6.36666666666666</v>
      </c>
      <c r="L9933">
        <v>14</v>
      </c>
      <c r="M9933">
        <v>-6.8421052631578896E-2</v>
      </c>
      <c r="N9933">
        <v>-1.7350877192982399</v>
      </c>
      <c r="O9933" s="5" t="str">
        <f>VLOOKUP(D9933,MTeams!$A:$B,2,FALSE)</f>
        <v>Drexel</v>
      </c>
      <c r="P9933" s="5" t="str">
        <f>VLOOKUP(E9933,MTeams!$A:$B,2,FALSE)</f>
        <v>Ohio St</v>
      </c>
    </row>
    <row r="9934" spans="1:16" x14ac:dyDescent="0.3">
      <c r="A9934" t="s">
        <v>9946</v>
      </c>
      <c r="B9934">
        <v>0.23507292032251501</v>
      </c>
      <c r="C9934">
        <v>2021</v>
      </c>
      <c r="D9934">
        <v>1180</v>
      </c>
      <c r="E9934">
        <v>1328</v>
      </c>
      <c r="F9934">
        <v>16</v>
      </c>
      <c r="G9934">
        <v>8</v>
      </c>
      <c r="H9934">
        <v>0.63157894736842102</v>
      </c>
      <c r="I9934">
        <v>4.6315789473684204</v>
      </c>
      <c r="J9934">
        <v>0.6</v>
      </c>
      <c r="K9934">
        <v>5.52</v>
      </c>
      <c r="L9934">
        <v>8</v>
      </c>
      <c r="M9934">
        <v>3.1578947368420998E-2</v>
      </c>
      <c r="N9934">
        <v>-0.888421052631578</v>
      </c>
      <c r="O9934" s="5" t="str">
        <f>VLOOKUP(D9934,MTeams!$A:$B,2,FALSE)</f>
        <v>Drexel</v>
      </c>
      <c r="P9934" s="5" t="str">
        <f>VLOOKUP(E9934,MTeams!$A:$B,2,FALSE)</f>
        <v>Oklahoma</v>
      </c>
    </row>
    <row r="9935" spans="1:16" x14ac:dyDescent="0.3">
      <c r="A9935" t="s">
        <v>9947</v>
      </c>
      <c r="B9935">
        <v>0.195655650224938</v>
      </c>
      <c r="C9935">
        <v>2021</v>
      </c>
      <c r="D9935">
        <v>1180</v>
      </c>
      <c r="E9935">
        <v>1329</v>
      </c>
      <c r="F9935">
        <v>16</v>
      </c>
      <c r="G9935">
        <v>4</v>
      </c>
      <c r="H9935">
        <v>0.63157894736842102</v>
      </c>
      <c r="I9935">
        <v>4.6315789473684204</v>
      </c>
      <c r="J9935">
        <v>0.71428571428571397</v>
      </c>
      <c r="K9935">
        <v>4.1785714285714199</v>
      </c>
      <c r="L9935">
        <v>12</v>
      </c>
      <c r="M9935">
        <v>-8.2706766917293201E-2</v>
      </c>
      <c r="N9935">
        <v>0.45300751879699203</v>
      </c>
      <c r="O9935" s="5" t="str">
        <f>VLOOKUP(D9935,MTeams!$A:$B,2,FALSE)</f>
        <v>Drexel</v>
      </c>
      <c r="P9935" s="5" t="str">
        <f>VLOOKUP(E9935,MTeams!$A:$B,2,FALSE)</f>
        <v>Oklahoma St</v>
      </c>
    </row>
    <row r="9936" spans="1:16" x14ac:dyDescent="0.3">
      <c r="A9936" t="s">
        <v>9948</v>
      </c>
      <c r="B9936">
        <v>0.51915586756307197</v>
      </c>
      <c r="C9936">
        <v>2021</v>
      </c>
      <c r="D9936">
        <v>1180</v>
      </c>
      <c r="E9936">
        <v>1331</v>
      </c>
      <c r="F9936">
        <v>16</v>
      </c>
      <c r="G9936">
        <v>15</v>
      </c>
      <c r="H9936">
        <v>0.63157894736842102</v>
      </c>
      <c r="I9936">
        <v>4.6315789473684204</v>
      </c>
      <c r="J9936">
        <v>0.56521739130434701</v>
      </c>
      <c r="K9936">
        <v>1.8260869565217299</v>
      </c>
      <c r="L9936">
        <v>1</v>
      </c>
      <c r="M9936">
        <v>6.6361556064073193E-2</v>
      </c>
      <c r="N9936">
        <v>2.8054919908466802</v>
      </c>
      <c r="O9936" s="5" t="str">
        <f>VLOOKUP(D9936,MTeams!$A:$B,2,FALSE)</f>
        <v>Drexel</v>
      </c>
      <c r="P9936" s="5" t="str">
        <f>VLOOKUP(E9936,MTeams!$A:$B,2,FALSE)</f>
        <v>Oral Roberts</v>
      </c>
    </row>
    <row r="9937" spans="1:16" x14ac:dyDescent="0.3">
      <c r="A9937" t="s">
        <v>9949</v>
      </c>
      <c r="B9937">
        <v>0.22419146515732599</v>
      </c>
      <c r="C9937">
        <v>2021</v>
      </c>
      <c r="D9937">
        <v>1180</v>
      </c>
      <c r="E9937">
        <v>1332</v>
      </c>
      <c r="F9937">
        <v>16</v>
      </c>
      <c r="G9937">
        <v>7</v>
      </c>
      <c r="H9937">
        <v>0.63157894736842102</v>
      </c>
      <c r="I9937">
        <v>4.6315789473684204</v>
      </c>
      <c r="J9937">
        <v>0.76923076923076905</v>
      </c>
      <c r="K9937">
        <v>6.9615384615384599</v>
      </c>
      <c r="L9937">
        <v>9</v>
      </c>
      <c r="M9937">
        <v>-0.13765182186234801</v>
      </c>
      <c r="N9937">
        <v>-2.32995951417004</v>
      </c>
      <c r="O9937" s="5" t="str">
        <f>VLOOKUP(D9937,MTeams!$A:$B,2,FALSE)</f>
        <v>Drexel</v>
      </c>
      <c r="P9937" s="5" t="str">
        <f>VLOOKUP(E9937,MTeams!$A:$B,2,FALSE)</f>
        <v>Oregon</v>
      </c>
    </row>
    <row r="9938" spans="1:16" x14ac:dyDescent="0.3">
      <c r="A9938" t="s">
        <v>9950</v>
      </c>
      <c r="B9938">
        <v>0.47461928499230999</v>
      </c>
      <c r="C9938">
        <v>2021</v>
      </c>
      <c r="D9938">
        <v>1180</v>
      </c>
      <c r="E9938">
        <v>1333</v>
      </c>
      <c r="F9938">
        <v>16</v>
      </c>
      <c r="G9938">
        <v>12</v>
      </c>
      <c r="H9938">
        <v>0.63157894736842102</v>
      </c>
      <c r="I9938">
        <v>4.6315789473684204</v>
      </c>
      <c r="J9938">
        <v>0.57142857142857095</v>
      </c>
      <c r="K9938">
        <v>-0.14285714285714199</v>
      </c>
      <c r="L9938">
        <v>4</v>
      </c>
      <c r="M9938">
        <v>6.01503759398496E-2</v>
      </c>
      <c r="N9938">
        <v>4.77443609022556</v>
      </c>
      <c r="O9938" s="5" t="str">
        <f>VLOOKUP(D9938,MTeams!$A:$B,2,FALSE)</f>
        <v>Drexel</v>
      </c>
      <c r="P9938" s="5" t="str">
        <f>VLOOKUP(E9938,MTeams!$A:$B,2,FALSE)</f>
        <v>Oregon St</v>
      </c>
    </row>
    <row r="9939" spans="1:16" x14ac:dyDescent="0.3">
      <c r="A9939" t="s">
        <v>9951</v>
      </c>
      <c r="B9939">
        <v>0.176211149025918</v>
      </c>
      <c r="C9939">
        <v>2021</v>
      </c>
      <c r="D9939">
        <v>1180</v>
      </c>
      <c r="E9939">
        <v>1345</v>
      </c>
      <c r="F9939">
        <v>16</v>
      </c>
      <c r="G9939">
        <v>4</v>
      </c>
      <c r="H9939">
        <v>0.63157894736842102</v>
      </c>
      <c r="I9939">
        <v>4.6315789473684204</v>
      </c>
      <c r="J9939">
        <v>0.66666666666666596</v>
      </c>
      <c r="K9939">
        <v>4.8148148148148104</v>
      </c>
      <c r="L9939">
        <v>12</v>
      </c>
      <c r="M9939">
        <v>-3.5087719298245598E-2</v>
      </c>
      <c r="N9939">
        <v>-0.183235867446393</v>
      </c>
      <c r="O9939" s="5" t="str">
        <f>VLOOKUP(D9939,MTeams!$A:$B,2,FALSE)</f>
        <v>Drexel</v>
      </c>
      <c r="P9939" s="5" t="str">
        <f>VLOOKUP(E9939,MTeams!$A:$B,2,FALSE)</f>
        <v>Purdue</v>
      </c>
    </row>
    <row r="9940" spans="1:16" x14ac:dyDescent="0.3">
      <c r="A9940" t="s">
        <v>9952</v>
      </c>
      <c r="B9940">
        <v>0.365403898014664</v>
      </c>
      <c r="C9940">
        <v>2021</v>
      </c>
      <c r="D9940">
        <v>1180</v>
      </c>
      <c r="E9940">
        <v>1353</v>
      </c>
      <c r="F9940">
        <v>16</v>
      </c>
      <c r="G9940">
        <v>10</v>
      </c>
      <c r="H9940">
        <v>0.63157894736842102</v>
      </c>
      <c r="I9940">
        <v>4.6315789473684204</v>
      </c>
      <c r="J9940">
        <v>0.57692307692307598</v>
      </c>
      <c r="K9940">
        <v>1.7307692307692299</v>
      </c>
      <c r="L9940">
        <v>6</v>
      </c>
      <c r="M9940">
        <v>5.4655870445344097E-2</v>
      </c>
      <c r="N9940">
        <v>2.90080971659919</v>
      </c>
      <c r="O9940" s="5" t="str">
        <f>VLOOKUP(D9940,MTeams!$A:$B,2,FALSE)</f>
        <v>Drexel</v>
      </c>
      <c r="P9940" s="5" t="str">
        <f>VLOOKUP(E9940,MTeams!$A:$B,2,FALSE)</f>
        <v>Rutgers</v>
      </c>
    </row>
    <row r="9941" spans="1:16" x14ac:dyDescent="0.3">
      <c r="A9941" t="s">
        <v>9953</v>
      </c>
      <c r="B9941">
        <v>0.13666919836146399</v>
      </c>
      <c r="C9941">
        <v>2021</v>
      </c>
      <c r="D9941">
        <v>1180</v>
      </c>
      <c r="E9941">
        <v>1361</v>
      </c>
      <c r="F9941">
        <v>16</v>
      </c>
      <c r="G9941">
        <v>6</v>
      </c>
      <c r="H9941">
        <v>0.63157894736842102</v>
      </c>
      <c r="I9941">
        <v>4.6315789473684204</v>
      </c>
      <c r="J9941">
        <v>0.84615384615384603</v>
      </c>
      <c r="K9941">
        <v>12.4230769230769</v>
      </c>
      <c r="L9941">
        <v>10</v>
      </c>
      <c r="M9941">
        <v>-0.21457489878542499</v>
      </c>
      <c r="N9941">
        <v>-7.7914979757085003</v>
      </c>
      <c r="O9941" s="5" t="str">
        <f>VLOOKUP(D9941,MTeams!$A:$B,2,FALSE)</f>
        <v>Drexel</v>
      </c>
      <c r="P9941" s="5" t="str">
        <f>VLOOKUP(E9941,MTeams!$A:$B,2,FALSE)</f>
        <v>San Diego St</v>
      </c>
    </row>
    <row r="9942" spans="1:16" x14ac:dyDescent="0.3">
      <c r="A9942" t="s">
        <v>9954</v>
      </c>
      <c r="B9942">
        <v>0.29789783179959101</v>
      </c>
      <c r="C9942">
        <v>2021</v>
      </c>
      <c r="D9942">
        <v>1180</v>
      </c>
      <c r="E9942">
        <v>1364</v>
      </c>
      <c r="F9942">
        <v>16</v>
      </c>
      <c r="G9942">
        <v>12</v>
      </c>
      <c r="H9942">
        <v>0.63157894736842102</v>
      </c>
      <c r="I9942">
        <v>4.6315789473684204</v>
      </c>
      <c r="J9942">
        <v>0.83333333333333304</v>
      </c>
      <c r="K9942">
        <v>10.3333333333333</v>
      </c>
      <c r="L9942">
        <v>4</v>
      </c>
      <c r="M9942">
        <v>-0.20175438596491199</v>
      </c>
      <c r="N9942">
        <v>-5.70175438596491</v>
      </c>
      <c r="O9942" s="5" t="str">
        <f>VLOOKUP(D9942,MTeams!$A:$B,2,FALSE)</f>
        <v>Drexel</v>
      </c>
      <c r="P9942" s="5" t="str">
        <f>VLOOKUP(E9942,MTeams!$A:$B,2,FALSE)</f>
        <v>UC Santa Barbara</v>
      </c>
    </row>
    <row r="9943" spans="1:16" x14ac:dyDescent="0.3">
      <c r="A9943" t="s">
        <v>9955</v>
      </c>
      <c r="B9943">
        <v>0.21864235321914</v>
      </c>
      <c r="C9943">
        <v>2021</v>
      </c>
      <c r="D9943">
        <v>1180</v>
      </c>
      <c r="E9943">
        <v>1382</v>
      </c>
      <c r="F9943">
        <v>16</v>
      </c>
      <c r="G9943">
        <v>9</v>
      </c>
      <c r="H9943">
        <v>0.63157894736842102</v>
      </c>
      <c r="I9943">
        <v>4.6315789473684204</v>
      </c>
      <c r="J9943">
        <v>0.8</v>
      </c>
      <c r="K9943">
        <v>10.15</v>
      </c>
      <c r="L9943">
        <v>7</v>
      </c>
      <c r="M9943">
        <v>-0.168421052631579</v>
      </c>
      <c r="N9943">
        <v>-5.5184210526315702</v>
      </c>
      <c r="O9943" s="5" t="str">
        <f>VLOOKUP(D9943,MTeams!$A:$B,2,FALSE)</f>
        <v>Drexel</v>
      </c>
      <c r="P9943" s="5" t="str">
        <f>VLOOKUP(E9943,MTeams!$A:$B,2,FALSE)</f>
        <v>St Bonaventure</v>
      </c>
    </row>
    <row r="9944" spans="1:16" x14ac:dyDescent="0.3">
      <c r="A9944" t="s">
        <v>9956</v>
      </c>
      <c r="B9944">
        <v>0.333161914766194</v>
      </c>
      <c r="C9944">
        <v>2021</v>
      </c>
      <c r="D9944">
        <v>1180</v>
      </c>
      <c r="E9944">
        <v>1393</v>
      </c>
      <c r="F9944">
        <v>16</v>
      </c>
      <c r="G9944">
        <v>11</v>
      </c>
      <c r="H9944">
        <v>0.63157894736842102</v>
      </c>
      <c r="I9944">
        <v>4.6315789473684204</v>
      </c>
      <c r="J9944">
        <v>0.64</v>
      </c>
      <c r="K9944">
        <v>5.12</v>
      </c>
      <c r="L9944">
        <v>5</v>
      </c>
      <c r="M9944">
        <v>-8.4210526315789905E-3</v>
      </c>
      <c r="N9944">
        <v>-0.48842105263157798</v>
      </c>
      <c r="O9944" s="5" t="str">
        <f>VLOOKUP(D9944,MTeams!$A:$B,2,FALSE)</f>
        <v>Drexel</v>
      </c>
      <c r="P9944" s="5" t="str">
        <f>VLOOKUP(E9944,MTeams!$A:$B,2,FALSE)</f>
        <v>Syracuse</v>
      </c>
    </row>
    <row r="9945" spans="1:16" x14ac:dyDescent="0.3">
      <c r="A9945" t="s">
        <v>9957</v>
      </c>
      <c r="B9945">
        <v>0.136550195291884</v>
      </c>
      <c r="C9945">
        <v>2021</v>
      </c>
      <c r="D9945">
        <v>1180</v>
      </c>
      <c r="E9945">
        <v>1397</v>
      </c>
      <c r="F9945">
        <v>16</v>
      </c>
      <c r="G9945">
        <v>5</v>
      </c>
      <c r="H9945">
        <v>0.63157894736842102</v>
      </c>
      <c r="I9945">
        <v>4.6315789473684204</v>
      </c>
      <c r="J9945">
        <v>0.69230769230769196</v>
      </c>
      <c r="K9945">
        <v>9.2692307692307701</v>
      </c>
      <c r="L9945">
        <v>11</v>
      </c>
      <c r="M9945">
        <v>-6.0728744939271197E-2</v>
      </c>
      <c r="N9945">
        <v>-4.6376518218623399</v>
      </c>
      <c r="O9945" s="5" t="str">
        <f>VLOOKUP(D9945,MTeams!$A:$B,2,FALSE)</f>
        <v>Drexel</v>
      </c>
      <c r="P9945" s="5" t="str">
        <f>VLOOKUP(E9945,MTeams!$A:$B,2,FALSE)</f>
        <v>Tennessee</v>
      </c>
    </row>
    <row r="9946" spans="1:16" x14ac:dyDescent="0.3">
      <c r="A9946" t="s">
        <v>9958</v>
      </c>
      <c r="B9946">
        <v>0.14707896522806399</v>
      </c>
      <c r="C9946">
        <v>2021</v>
      </c>
      <c r="D9946">
        <v>1180</v>
      </c>
      <c r="E9946">
        <v>1400</v>
      </c>
      <c r="F9946">
        <v>16</v>
      </c>
      <c r="G9946">
        <v>3</v>
      </c>
      <c r="H9946">
        <v>0.63157894736842102</v>
      </c>
      <c r="I9946">
        <v>4.6315789473684204</v>
      </c>
      <c r="J9946">
        <v>0.73076923076922995</v>
      </c>
      <c r="K9946">
        <v>6.4230769230769198</v>
      </c>
      <c r="L9946">
        <v>13</v>
      </c>
      <c r="M9946">
        <v>-9.9190283400809695E-2</v>
      </c>
      <c r="N9946">
        <v>-1.7914979757084999</v>
      </c>
      <c r="O9946" s="5" t="str">
        <f>VLOOKUP(D9946,MTeams!$A:$B,2,FALSE)</f>
        <v>Drexel</v>
      </c>
      <c r="P9946" s="5" t="str">
        <f>VLOOKUP(E9946,MTeams!$A:$B,2,FALSE)</f>
        <v>Texas</v>
      </c>
    </row>
    <row r="9947" spans="1:16" x14ac:dyDescent="0.3">
      <c r="A9947" t="s">
        <v>9959</v>
      </c>
      <c r="B9947">
        <v>0.13792439057296099</v>
      </c>
      <c r="C9947">
        <v>2021</v>
      </c>
      <c r="D9947">
        <v>1180</v>
      </c>
      <c r="E9947">
        <v>1403</v>
      </c>
      <c r="F9947">
        <v>16</v>
      </c>
      <c r="G9947">
        <v>6</v>
      </c>
      <c r="H9947">
        <v>0.63157894736842102</v>
      </c>
      <c r="I9947">
        <v>4.6315789473684204</v>
      </c>
      <c r="J9947">
        <v>0.62962962962962898</v>
      </c>
      <c r="K9947">
        <v>9.6296296296296298</v>
      </c>
      <c r="L9947">
        <v>10</v>
      </c>
      <c r="M9947">
        <v>1.94931773879136E-3</v>
      </c>
      <c r="N9947">
        <v>-4.9980506822611996</v>
      </c>
      <c r="O9947" s="5" t="str">
        <f>VLOOKUP(D9947,MTeams!$A:$B,2,FALSE)</f>
        <v>Drexel</v>
      </c>
      <c r="P9947" s="5" t="str">
        <f>VLOOKUP(E9947,MTeams!$A:$B,2,FALSE)</f>
        <v>Texas Tech</v>
      </c>
    </row>
    <row r="9948" spans="1:16" x14ac:dyDescent="0.3">
      <c r="A9948" t="s">
        <v>9960</v>
      </c>
      <c r="B9948">
        <v>0.53679785195191798</v>
      </c>
      <c r="C9948">
        <v>2021</v>
      </c>
      <c r="D9948">
        <v>1180</v>
      </c>
      <c r="E9948">
        <v>1411</v>
      </c>
      <c r="F9948">
        <v>16</v>
      </c>
      <c r="G9948">
        <v>16</v>
      </c>
      <c r="H9948">
        <v>0.63157894736842102</v>
      </c>
      <c r="I9948">
        <v>4.6315789473684204</v>
      </c>
      <c r="J9948">
        <v>0.65217391304347805</v>
      </c>
      <c r="K9948">
        <v>3.4782608695652102</v>
      </c>
      <c r="L9948">
        <v>0</v>
      </c>
      <c r="M9948">
        <v>-2.0594965675057201E-2</v>
      </c>
      <c r="N9948">
        <v>1.1533180778031999</v>
      </c>
      <c r="O9948" s="5" t="str">
        <f>VLOOKUP(D9948,MTeams!$A:$B,2,FALSE)</f>
        <v>Drexel</v>
      </c>
      <c r="P9948" s="5" t="str">
        <f>VLOOKUP(E9948,MTeams!$A:$B,2,FALSE)</f>
        <v>TX Southern</v>
      </c>
    </row>
    <row r="9949" spans="1:16" x14ac:dyDescent="0.3">
      <c r="A9949" t="s">
        <v>9961</v>
      </c>
      <c r="B9949">
        <v>0.35549254133005598</v>
      </c>
      <c r="C9949">
        <v>2021</v>
      </c>
      <c r="D9949">
        <v>1180</v>
      </c>
      <c r="E9949">
        <v>1417</v>
      </c>
      <c r="F9949">
        <v>16</v>
      </c>
      <c r="G9949">
        <v>11</v>
      </c>
      <c r="H9949">
        <v>0.63157894736842102</v>
      </c>
      <c r="I9949">
        <v>4.6315789473684204</v>
      </c>
      <c r="J9949">
        <v>0.65384615384615297</v>
      </c>
      <c r="K9949">
        <v>4.3461538461538396</v>
      </c>
      <c r="L9949">
        <v>5</v>
      </c>
      <c r="M9949">
        <v>-2.2267206477732799E-2</v>
      </c>
      <c r="N9949">
        <v>0.28542510121457498</v>
      </c>
      <c r="O9949" s="5" t="str">
        <f>VLOOKUP(D9949,MTeams!$A:$B,2,FALSE)</f>
        <v>Drexel</v>
      </c>
      <c r="P9949" s="5" t="str">
        <f>VLOOKUP(E9949,MTeams!$A:$B,2,FALSE)</f>
        <v>UCLA</v>
      </c>
    </row>
    <row r="9950" spans="1:16" x14ac:dyDescent="0.3">
      <c r="A9950" t="s">
        <v>9962</v>
      </c>
      <c r="B9950">
        <v>0.39334977034114199</v>
      </c>
      <c r="C9950">
        <v>2021</v>
      </c>
      <c r="D9950">
        <v>1180</v>
      </c>
      <c r="E9950">
        <v>1422</v>
      </c>
      <c r="F9950">
        <v>16</v>
      </c>
      <c r="G9950">
        <v>13</v>
      </c>
      <c r="H9950">
        <v>0.63157894736842102</v>
      </c>
      <c r="I9950">
        <v>4.6315789473684204</v>
      </c>
      <c r="J9950">
        <v>0.72413793103448199</v>
      </c>
      <c r="K9950">
        <v>6.1724137931034404</v>
      </c>
      <c r="L9950">
        <v>3</v>
      </c>
      <c r="M9950">
        <v>-9.2558983666061703E-2</v>
      </c>
      <c r="N9950">
        <v>-1.5408348457350201</v>
      </c>
      <c r="O9950" s="5" t="str">
        <f>VLOOKUP(D9950,MTeams!$A:$B,2,FALSE)</f>
        <v>Drexel</v>
      </c>
      <c r="P9950" s="5" t="str">
        <f>VLOOKUP(E9950,MTeams!$A:$B,2,FALSE)</f>
        <v>UNC Greensboro</v>
      </c>
    </row>
    <row r="9951" spans="1:16" x14ac:dyDescent="0.3">
      <c r="A9951" t="s">
        <v>9963</v>
      </c>
      <c r="B9951">
        <v>0.15873136592736001</v>
      </c>
      <c r="C9951">
        <v>2021</v>
      </c>
      <c r="D9951">
        <v>1180</v>
      </c>
      <c r="E9951">
        <v>1425</v>
      </c>
      <c r="F9951">
        <v>16</v>
      </c>
      <c r="G9951">
        <v>6</v>
      </c>
      <c r="H9951">
        <v>0.63157894736842102</v>
      </c>
      <c r="I9951">
        <v>4.6315789473684204</v>
      </c>
      <c r="J9951">
        <v>0.75862068965517204</v>
      </c>
      <c r="K9951">
        <v>9.6551724137930997</v>
      </c>
      <c r="L9951">
        <v>10</v>
      </c>
      <c r="M9951">
        <v>-0.127041742286751</v>
      </c>
      <c r="N9951">
        <v>-5.0235934664246802</v>
      </c>
      <c r="O9951" s="5" t="str">
        <f>VLOOKUP(D9951,MTeams!$A:$B,2,FALSE)</f>
        <v>Drexel</v>
      </c>
      <c r="P9951" s="5" t="str">
        <f>VLOOKUP(E9951,MTeams!$A:$B,2,FALSE)</f>
        <v>USC</v>
      </c>
    </row>
    <row r="9952" spans="1:16" x14ac:dyDescent="0.3">
      <c r="A9952" t="s">
        <v>9964</v>
      </c>
      <c r="B9952">
        <v>0.23648878351366101</v>
      </c>
      <c r="C9952">
        <v>2021</v>
      </c>
      <c r="D9952">
        <v>1180</v>
      </c>
      <c r="E9952">
        <v>1429</v>
      </c>
      <c r="F9952">
        <v>16</v>
      </c>
      <c r="G9952">
        <v>11</v>
      </c>
      <c r="H9952">
        <v>0.63157894736842102</v>
      </c>
      <c r="I9952">
        <v>4.6315789473684204</v>
      </c>
      <c r="J9952">
        <v>0.70370370370370305</v>
      </c>
      <c r="K9952">
        <v>10.481481481481399</v>
      </c>
      <c r="L9952">
        <v>5</v>
      </c>
      <c r="M9952">
        <v>-7.2124756335282703E-2</v>
      </c>
      <c r="N9952">
        <v>-5.8499025341130597</v>
      </c>
      <c r="O9952" s="5" t="str">
        <f>VLOOKUP(D9952,MTeams!$A:$B,2,FALSE)</f>
        <v>Drexel</v>
      </c>
      <c r="P9952" s="5" t="str">
        <f>VLOOKUP(E9952,MTeams!$A:$B,2,FALSE)</f>
        <v>Utah St</v>
      </c>
    </row>
    <row r="9953" spans="1:16" x14ac:dyDescent="0.3">
      <c r="A9953" t="s">
        <v>9965</v>
      </c>
      <c r="B9953">
        <v>0.29835905669419299</v>
      </c>
      <c r="C9953">
        <v>2021</v>
      </c>
      <c r="D9953">
        <v>1180</v>
      </c>
      <c r="E9953">
        <v>1433</v>
      </c>
      <c r="F9953">
        <v>16</v>
      </c>
      <c r="G9953">
        <v>10</v>
      </c>
      <c r="H9953">
        <v>0.63157894736842102</v>
      </c>
      <c r="I9953">
        <v>4.6315789473684204</v>
      </c>
      <c r="J9953">
        <v>0.73076923076922995</v>
      </c>
      <c r="K9953">
        <v>6.5384615384615303</v>
      </c>
      <c r="L9953">
        <v>6</v>
      </c>
      <c r="M9953">
        <v>-9.9190283400809695E-2</v>
      </c>
      <c r="N9953">
        <v>-1.90688259109311</v>
      </c>
      <c r="O9953" s="5" t="str">
        <f>VLOOKUP(D9953,MTeams!$A:$B,2,FALSE)</f>
        <v>Drexel</v>
      </c>
      <c r="P9953" s="5" t="str">
        <f>VLOOKUP(E9953,MTeams!$A:$B,2,FALSE)</f>
        <v>VCU</v>
      </c>
    </row>
    <row r="9954" spans="1:16" x14ac:dyDescent="0.3">
      <c r="A9954" t="s">
        <v>9966</v>
      </c>
      <c r="B9954">
        <v>0.15332088634162599</v>
      </c>
      <c r="C9954">
        <v>2021</v>
      </c>
      <c r="D9954">
        <v>1180</v>
      </c>
      <c r="E9954">
        <v>1437</v>
      </c>
      <c r="F9954">
        <v>16</v>
      </c>
      <c r="G9954">
        <v>5</v>
      </c>
      <c r="H9954">
        <v>0.63157894736842102</v>
      </c>
      <c r="I9954">
        <v>4.6315789473684204</v>
      </c>
      <c r="J9954">
        <v>0.72727272727272696</v>
      </c>
      <c r="K9954">
        <v>8.4090909090908994</v>
      </c>
      <c r="L9954">
        <v>11</v>
      </c>
      <c r="M9954">
        <v>-9.5693779904306206E-2</v>
      </c>
      <c r="N9954">
        <v>-3.7775119617224799</v>
      </c>
      <c r="O9954" s="5" t="str">
        <f>VLOOKUP(D9954,MTeams!$A:$B,2,FALSE)</f>
        <v>Drexel</v>
      </c>
      <c r="P9954" s="5" t="str">
        <f>VLOOKUP(E9954,MTeams!$A:$B,2,FALSE)</f>
        <v>Villanova</v>
      </c>
    </row>
    <row r="9955" spans="1:16" x14ac:dyDescent="0.3">
      <c r="A9955" t="s">
        <v>9967</v>
      </c>
      <c r="B9955">
        <v>0.14375167972424599</v>
      </c>
      <c r="C9955">
        <v>2021</v>
      </c>
      <c r="D9955">
        <v>1180</v>
      </c>
      <c r="E9955">
        <v>1438</v>
      </c>
      <c r="F9955">
        <v>16</v>
      </c>
      <c r="G9955">
        <v>4</v>
      </c>
      <c r="H9955">
        <v>0.63157894736842102</v>
      </c>
      <c r="I9955">
        <v>4.6315789473684204</v>
      </c>
      <c r="J9955">
        <v>0.75</v>
      </c>
      <c r="K9955">
        <v>8.1666666666666607</v>
      </c>
      <c r="L9955">
        <v>12</v>
      </c>
      <c r="M9955">
        <v>-0.118421052631578</v>
      </c>
      <c r="N9955">
        <v>-3.5350877192982399</v>
      </c>
      <c r="O9955" s="5" t="str">
        <f>VLOOKUP(D9955,MTeams!$A:$B,2,FALSE)</f>
        <v>Drexel</v>
      </c>
      <c r="P9955" s="5" t="str">
        <f>VLOOKUP(E9955,MTeams!$A:$B,2,FALSE)</f>
        <v>Virginia</v>
      </c>
    </row>
    <row r="9956" spans="1:16" x14ac:dyDescent="0.3">
      <c r="A9956" t="s">
        <v>9968</v>
      </c>
      <c r="B9956">
        <v>0.29214666367271802</v>
      </c>
      <c r="C9956">
        <v>2021</v>
      </c>
      <c r="D9956">
        <v>1180</v>
      </c>
      <c r="E9956">
        <v>1439</v>
      </c>
      <c r="F9956">
        <v>16</v>
      </c>
      <c r="G9956">
        <v>10</v>
      </c>
      <c r="H9956">
        <v>0.63157894736842102</v>
      </c>
      <c r="I9956">
        <v>4.6315789473684204</v>
      </c>
      <c r="J9956">
        <v>0.71428571428571397</v>
      </c>
      <c r="K9956">
        <v>6.6190476190476097</v>
      </c>
      <c r="L9956">
        <v>6</v>
      </c>
      <c r="M9956">
        <v>-8.2706766917293201E-2</v>
      </c>
      <c r="N9956">
        <v>-1.9874686716791901</v>
      </c>
      <c r="O9956" s="5" t="str">
        <f>VLOOKUP(D9956,MTeams!$A:$B,2,FALSE)</f>
        <v>Drexel</v>
      </c>
      <c r="P9956" s="5" t="str">
        <f>VLOOKUP(E9956,MTeams!$A:$B,2,FALSE)</f>
        <v>Virginia Tech</v>
      </c>
    </row>
    <row r="9957" spans="1:16" x14ac:dyDescent="0.3">
      <c r="A9957" t="s">
        <v>9969</v>
      </c>
      <c r="B9957">
        <v>0.152953320736816</v>
      </c>
      <c r="C9957">
        <v>2021</v>
      </c>
      <c r="D9957">
        <v>1180</v>
      </c>
      <c r="E9957">
        <v>1452</v>
      </c>
      <c r="F9957">
        <v>16</v>
      </c>
      <c r="G9957">
        <v>3</v>
      </c>
      <c r="H9957">
        <v>0.63157894736842102</v>
      </c>
      <c r="I9957">
        <v>4.6315789473684204</v>
      </c>
      <c r="J9957">
        <v>0.66666666666666596</v>
      </c>
      <c r="K9957">
        <v>5.1851851851851798</v>
      </c>
      <c r="L9957">
        <v>13</v>
      </c>
      <c r="M9957">
        <v>-3.5087719298245598E-2</v>
      </c>
      <c r="N9957">
        <v>-0.55360623781676299</v>
      </c>
      <c r="O9957" s="5" t="str">
        <f>VLOOKUP(D9957,MTeams!$A:$B,2,FALSE)</f>
        <v>Drexel</v>
      </c>
      <c r="P9957" s="5" t="str">
        <f>VLOOKUP(E9957,MTeams!$A:$B,2,FALSE)</f>
        <v>West Virginia</v>
      </c>
    </row>
    <row r="9958" spans="1:16" x14ac:dyDescent="0.3">
      <c r="A9958" t="s">
        <v>9970</v>
      </c>
      <c r="B9958">
        <v>0.42364781749952701</v>
      </c>
      <c r="C9958">
        <v>2021</v>
      </c>
      <c r="D9958">
        <v>1180</v>
      </c>
      <c r="E9958">
        <v>1455</v>
      </c>
      <c r="F9958">
        <v>16</v>
      </c>
      <c r="G9958">
        <v>11</v>
      </c>
      <c r="H9958">
        <v>0.63157894736842102</v>
      </c>
      <c r="I9958">
        <v>4.6315789473684204</v>
      </c>
      <c r="J9958">
        <v>0.73684210526315697</v>
      </c>
      <c r="K9958">
        <v>2.6315789473684199</v>
      </c>
      <c r="L9958">
        <v>5</v>
      </c>
      <c r="M9958">
        <v>-0.105263157894736</v>
      </c>
      <c r="N9958">
        <v>2</v>
      </c>
      <c r="O9958" s="5" t="str">
        <f>VLOOKUP(D9958,MTeams!$A:$B,2,FALSE)</f>
        <v>Drexel</v>
      </c>
      <c r="P9958" s="5" t="str">
        <f>VLOOKUP(E9958,MTeams!$A:$B,2,FALSE)</f>
        <v>Wichita St</v>
      </c>
    </row>
    <row r="9959" spans="1:16" x14ac:dyDescent="0.3">
      <c r="A9959" t="s">
        <v>9971</v>
      </c>
      <c r="B9959">
        <v>0.27941113455869399</v>
      </c>
      <c r="C9959">
        <v>2021</v>
      </c>
      <c r="D9959">
        <v>1180</v>
      </c>
      <c r="E9959">
        <v>1457</v>
      </c>
      <c r="F9959">
        <v>16</v>
      </c>
      <c r="G9959">
        <v>12</v>
      </c>
      <c r="H9959">
        <v>0.63157894736842102</v>
      </c>
      <c r="I9959">
        <v>4.6315789473684204</v>
      </c>
      <c r="J9959">
        <v>0.95833333333333304</v>
      </c>
      <c r="K9959">
        <v>12.75</v>
      </c>
      <c r="L9959">
        <v>4</v>
      </c>
      <c r="M9959">
        <v>-0.32675438596491202</v>
      </c>
      <c r="N9959">
        <v>-8.1184210526315699</v>
      </c>
      <c r="O9959" s="5" t="str">
        <f>VLOOKUP(D9959,MTeams!$A:$B,2,FALSE)</f>
        <v>Drexel</v>
      </c>
      <c r="P9959" s="5" t="str">
        <f>VLOOKUP(E9959,MTeams!$A:$B,2,FALSE)</f>
        <v>Winthrop</v>
      </c>
    </row>
    <row r="9960" spans="1:16" x14ac:dyDescent="0.3">
      <c r="A9960" t="s">
        <v>9972</v>
      </c>
      <c r="B9960">
        <v>0.26016182297430601</v>
      </c>
      <c r="C9960">
        <v>2021</v>
      </c>
      <c r="D9960">
        <v>1180</v>
      </c>
      <c r="E9960">
        <v>1458</v>
      </c>
      <c r="F9960">
        <v>16</v>
      </c>
      <c r="G9960">
        <v>9</v>
      </c>
      <c r="H9960">
        <v>0.63157894736842102</v>
      </c>
      <c r="I9960">
        <v>4.6315789473684204</v>
      </c>
      <c r="J9960">
        <v>0.58620689655172398</v>
      </c>
      <c r="K9960">
        <v>5.3103448275862002</v>
      </c>
      <c r="L9960">
        <v>7</v>
      </c>
      <c r="M9960">
        <v>4.5372050816696902E-2</v>
      </c>
      <c r="N9960">
        <v>-0.67876588021778606</v>
      </c>
      <c r="O9960" s="5" t="str">
        <f>VLOOKUP(D9960,MTeams!$A:$B,2,FALSE)</f>
        <v>Drexel</v>
      </c>
      <c r="P9960" s="5" t="str">
        <f>VLOOKUP(E9960,MTeams!$A:$B,2,FALSE)</f>
        <v>Wisconsin</v>
      </c>
    </row>
    <row r="9961" spans="1:16" x14ac:dyDescent="0.3">
      <c r="A9961" t="s">
        <v>9973</v>
      </c>
      <c r="B9961">
        <v>0.350944412930633</v>
      </c>
      <c r="C9961">
        <v>2021</v>
      </c>
      <c r="D9961">
        <v>1186</v>
      </c>
      <c r="E9961">
        <v>1196</v>
      </c>
      <c r="F9961">
        <v>14</v>
      </c>
      <c r="G9961">
        <v>7</v>
      </c>
      <c r="H9961">
        <v>0.68181818181818099</v>
      </c>
      <c r="I9961">
        <v>7.9090909090909003</v>
      </c>
      <c r="J9961">
        <v>0.60869565217391297</v>
      </c>
      <c r="K9961">
        <v>4.13043478260869</v>
      </c>
      <c r="L9961">
        <v>7</v>
      </c>
      <c r="M9961">
        <v>7.3122529644268602E-2</v>
      </c>
      <c r="N9961">
        <v>3.7786561264822098</v>
      </c>
      <c r="O9961" s="5" t="str">
        <f>VLOOKUP(D9961,MTeams!$A:$B,2,FALSE)</f>
        <v>E Washington</v>
      </c>
      <c r="P9961" s="5" t="str">
        <f>VLOOKUP(E9961,MTeams!$A:$B,2,FALSE)</f>
        <v>Florida</v>
      </c>
    </row>
    <row r="9962" spans="1:16" x14ac:dyDescent="0.3">
      <c r="A9962" t="s">
        <v>9974</v>
      </c>
      <c r="B9962">
        <v>0.210880048888931</v>
      </c>
      <c r="C9962">
        <v>2021</v>
      </c>
      <c r="D9962">
        <v>1186</v>
      </c>
      <c r="E9962">
        <v>1199</v>
      </c>
      <c r="F9962">
        <v>14</v>
      </c>
      <c r="G9962">
        <v>4</v>
      </c>
      <c r="H9962">
        <v>0.68181818181818099</v>
      </c>
      <c r="I9962">
        <v>7.9090909090909003</v>
      </c>
      <c r="J9962">
        <v>0.72727272727272696</v>
      </c>
      <c r="K9962">
        <v>8.5909090909090899</v>
      </c>
      <c r="L9962">
        <v>10</v>
      </c>
      <c r="M9962">
        <v>-4.5454545454545497E-2</v>
      </c>
      <c r="N9962">
        <v>-0.68181818181818199</v>
      </c>
      <c r="O9962" s="5" t="str">
        <f>VLOOKUP(D9962,MTeams!$A:$B,2,FALSE)</f>
        <v>E Washington</v>
      </c>
      <c r="P9962" s="5" t="str">
        <f>VLOOKUP(E9962,MTeams!$A:$B,2,FALSE)</f>
        <v>Florida St</v>
      </c>
    </row>
    <row r="9963" spans="1:16" x14ac:dyDescent="0.3">
      <c r="A9963" t="s">
        <v>9975</v>
      </c>
      <c r="B9963">
        <v>0.57069377424686296</v>
      </c>
      <c r="C9963">
        <v>2021</v>
      </c>
      <c r="D9963">
        <v>1186</v>
      </c>
      <c r="E9963">
        <v>1207</v>
      </c>
      <c r="F9963">
        <v>14</v>
      </c>
      <c r="G9963">
        <v>12</v>
      </c>
      <c r="H9963">
        <v>0.68181818181818099</v>
      </c>
      <c r="I9963">
        <v>7.9090909090909003</v>
      </c>
      <c r="J9963">
        <v>0.52</v>
      </c>
      <c r="K9963">
        <v>0.68</v>
      </c>
      <c r="L9963">
        <v>2</v>
      </c>
      <c r="M9963">
        <v>0.161818181818181</v>
      </c>
      <c r="N9963">
        <v>7.2290909090908997</v>
      </c>
      <c r="O9963" s="5" t="str">
        <f>VLOOKUP(D9963,MTeams!$A:$B,2,FALSE)</f>
        <v>E Washington</v>
      </c>
      <c r="P9963" s="5" t="str">
        <f>VLOOKUP(E9963,MTeams!$A:$B,2,FALSE)</f>
        <v>Georgetown</v>
      </c>
    </row>
    <row r="9964" spans="1:16" x14ac:dyDescent="0.3">
      <c r="A9964" t="s">
        <v>9976</v>
      </c>
      <c r="B9964">
        <v>0.39982100445317498</v>
      </c>
      <c r="C9964">
        <v>2021</v>
      </c>
      <c r="D9964">
        <v>1186</v>
      </c>
      <c r="E9964">
        <v>1210</v>
      </c>
      <c r="F9964">
        <v>14</v>
      </c>
      <c r="G9964">
        <v>9</v>
      </c>
      <c r="H9964">
        <v>0.68181818181818099</v>
      </c>
      <c r="I9964">
        <v>7.9090909090909003</v>
      </c>
      <c r="J9964">
        <v>0.68</v>
      </c>
      <c r="K9964">
        <v>5.52</v>
      </c>
      <c r="L9964">
        <v>5</v>
      </c>
      <c r="M9964">
        <v>1.81818181818171E-3</v>
      </c>
      <c r="N9964">
        <v>2.3890909090908998</v>
      </c>
      <c r="O9964" s="5" t="str">
        <f>VLOOKUP(D9964,MTeams!$A:$B,2,FALSE)</f>
        <v>E Washington</v>
      </c>
      <c r="P9964" s="5" t="str">
        <f>VLOOKUP(E9964,MTeams!$A:$B,2,FALSE)</f>
        <v>Georgia Tech</v>
      </c>
    </row>
    <row r="9965" spans="1:16" x14ac:dyDescent="0.3">
      <c r="A9965" t="s">
        <v>9977</v>
      </c>
      <c r="B9965">
        <v>5.3992681568222199E-2</v>
      </c>
      <c r="C9965">
        <v>2021</v>
      </c>
      <c r="D9965">
        <v>1186</v>
      </c>
      <c r="E9965">
        <v>1211</v>
      </c>
      <c r="F9965">
        <v>14</v>
      </c>
      <c r="G9965">
        <v>1</v>
      </c>
      <c r="H9965">
        <v>0.68181818181818099</v>
      </c>
      <c r="I9965">
        <v>7.9090909090909003</v>
      </c>
      <c r="J9965">
        <v>1</v>
      </c>
      <c r="K9965">
        <v>23</v>
      </c>
      <c r="L9965">
        <v>13</v>
      </c>
      <c r="M9965">
        <v>-0.31818181818181801</v>
      </c>
      <c r="N9965">
        <v>-15.090909090908999</v>
      </c>
      <c r="O9965" s="5" t="str">
        <f>VLOOKUP(D9965,MTeams!$A:$B,2,FALSE)</f>
        <v>E Washington</v>
      </c>
      <c r="P9965" s="5" t="str">
        <f>VLOOKUP(E9965,MTeams!$A:$B,2,FALSE)</f>
        <v>Gonzaga</v>
      </c>
    </row>
    <row r="9966" spans="1:16" x14ac:dyDescent="0.3">
      <c r="A9966" t="s">
        <v>9978</v>
      </c>
      <c r="B9966">
        <v>0.49438074328486398</v>
      </c>
      <c r="C9966">
        <v>2021</v>
      </c>
      <c r="D9966">
        <v>1186</v>
      </c>
      <c r="E9966">
        <v>1213</v>
      </c>
      <c r="F9966">
        <v>14</v>
      </c>
      <c r="G9966">
        <v>15</v>
      </c>
      <c r="H9966">
        <v>0.68181818181818099</v>
      </c>
      <c r="I9966">
        <v>7.9090909090909003</v>
      </c>
      <c r="J9966">
        <v>0.7</v>
      </c>
      <c r="K9966">
        <v>9.6</v>
      </c>
      <c r="L9966">
        <v>-1</v>
      </c>
      <c r="M9966">
        <v>-1.8181818181818101E-2</v>
      </c>
      <c r="N9966">
        <v>-1.69090909090909</v>
      </c>
      <c r="O9966" s="5" t="str">
        <f>VLOOKUP(D9966,MTeams!$A:$B,2,FALSE)</f>
        <v>E Washington</v>
      </c>
      <c r="P9966" s="5" t="str">
        <f>VLOOKUP(E9966,MTeams!$A:$B,2,FALSE)</f>
        <v>Grand Canyon</v>
      </c>
    </row>
    <row r="9967" spans="1:16" x14ac:dyDescent="0.3">
      <c r="A9967" t="s">
        <v>9979</v>
      </c>
      <c r="B9967">
        <v>0.68515264340328497</v>
      </c>
      <c r="C9967">
        <v>2021</v>
      </c>
      <c r="D9967">
        <v>1186</v>
      </c>
      <c r="E9967">
        <v>1216</v>
      </c>
      <c r="F9967">
        <v>14</v>
      </c>
      <c r="G9967">
        <v>16</v>
      </c>
      <c r="H9967">
        <v>0.68181818181818099</v>
      </c>
      <c r="I9967">
        <v>7.9090909090909003</v>
      </c>
      <c r="J9967">
        <v>0.65217391304347805</v>
      </c>
      <c r="K9967">
        <v>2.60869565217391</v>
      </c>
      <c r="L9967">
        <v>-2</v>
      </c>
      <c r="M9967">
        <v>2.96442687747034E-2</v>
      </c>
      <c r="N9967">
        <v>5.3003952569169899</v>
      </c>
      <c r="O9967" s="5" t="str">
        <f>VLOOKUP(D9967,MTeams!$A:$B,2,FALSE)</f>
        <v>E Washington</v>
      </c>
      <c r="P9967" s="5" t="str">
        <f>VLOOKUP(E9967,MTeams!$A:$B,2,FALSE)</f>
        <v>Hartford</v>
      </c>
    </row>
    <row r="9968" spans="1:16" x14ac:dyDescent="0.3">
      <c r="A9968" t="s">
        <v>9980</v>
      </c>
      <c r="B9968">
        <v>8.6242431415626805E-2</v>
      </c>
      <c r="C9968">
        <v>2021</v>
      </c>
      <c r="D9968">
        <v>1186</v>
      </c>
      <c r="E9968">
        <v>1222</v>
      </c>
      <c r="F9968">
        <v>14</v>
      </c>
      <c r="G9968">
        <v>2</v>
      </c>
      <c r="H9968">
        <v>0.68181818181818099</v>
      </c>
      <c r="I9968">
        <v>7.9090909090909003</v>
      </c>
      <c r="J9968">
        <v>0.88461538461538403</v>
      </c>
      <c r="K9968">
        <v>18</v>
      </c>
      <c r="L9968">
        <v>12</v>
      </c>
      <c r="M9968">
        <v>-0.20279720279720201</v>
      </c>
      <c r="N9968">
        <v>-10.090909090908999</v>
      </c>
      <c r="O9968" s="5" t="str">
        <f>VLOOKUP(D9968,MTeams!$A:$B,2,FALSE)</f>
        <v>E Washington</v>
      </c>
      <c r="P9968" s="5" t="str">
        <f>VLOOKUP(E9968,MTeams!$A:$B,2,FALSE)</f>
        <v>Houston</v>
      </c>
    </row>
    <row r="9969" spans="1:16" x14ac:dyDescent="0.3">
      <c r="A9969" t="s">
        <v>9981</v>
      </c>
      <c r="B9969">
        <v>0.11913796337872901</v>
      </c>
      <c r="C9969">
        <v>2021</v>
      </c>
      <c r="D9969">
        <v>1186</v>
      </c>
      <c r="E9969">
        <v>1228</v>
      </c>
      <c r="F9969">
        <v>14</v>
      </c>
      <c r="G9969">
        <v>1</v>
      </c>
      <c r="H9969">
        <v>0.68181818181818099</v>
      </c>
      <c r="I9969">
        <v>7.9090909090909003</v>
      </c>
      <c r="J9969">
        <v>0.79310344827586199</v>
      </c>
      <c r="K9969">
        <v>12.1724137931034</v>
      </c>
      <c r="L9969">
        <v>13</v>
      </c>
      <c r="M9969">
        <v>-0.11128526645768</v>
      </c>
      <c r="N9969">
        <v>-4.2633228840125303</v>
      </c>
      <c r="O9969" s="5" t="str">
        <f>VLOOKUP(D9969,MTeams!$A:$B,2,FALSE)</f>
        <v>E Washington</v>
      </c>
      <c r="P9969" s="5" t="str">
        <f>VLOOKUP(E9969,MTeams!$A:$B,2,FALSE)</f>
        <v>Illinois</v>
      </c>
    </row>
    <row r="9970" spans="1:16" x14ac:dyDescent="0.3">
      <c r="A9970" t="s">
        <v>9982</v>
      </c>
      <c r="B9970">
        <v>0.58200072533653502</v>
      </c>
      <c r="C9970">
        <v>2021</v>
      </c>
      <c r="D9970">
        <v>1186</v>
      </c>
      <c r="E9970">
        <v>1233</v>
      </c>
      <c r="F9970">
        <v>14</v>
      </c>
      <c r="G9970">
        <v>15</v>
      </c>
      <c r="H9970">
        <v>0.68181818181818099</v>
      </c>
      <c r="I9970">
        <v>7.9090909090909003</v>
      </c>
      <c r="J9970">
        <v>0.70588235294117596</v>
      </c>
      <c r="K9970">
        <v>6.2941176470588198</v>
      </c>
      <c r="L9970">
        <v>-1</v>
      </c>
      <c r="M9970">
        <v>-2.40641711229947E-2</v>
      </c>
      <c r="N9970">
        <v>1.61497326203208</v>
      </c>
      <c r="O9970" s="5" t="str">
        <f>VLOOKUP(D9970,MTeams!$A:$B,2,FALSE)</f>
        <v>E Washington</v>
      </c>
      <c r="P9970" s="5" t="str">
        <f>VLOOKUP(E9970,MTeams!$A:$B,2,FALSE)</f>
        <v>Iona</v>
      </c>
    </row>
    <row r="9971" spans="1:16" x14ac:dyDescent="0.3">
      <c r="A9971" t="s">
        <v>9983</v>
      </c>
      <c r="B9971">
        <v>0.12745660111149901</v>
      </c>
      <c r="C9971">
        <v>2021</v>
      </c>
      <c r="D9971">
        <v>1186</v>
      </c>
      <c r="E9971">
        <v>1234</v>
      </c>
      <c r="F9971">
        <v>14</v>
      </c>
      <c r="G9971">
        <v>2</v>
      </c>
      <c r="H9971">
        <v>0.68181818181818099</v>
      </c>
      <c r="I9971">
        <v>7.9090909090909003</v>
      </c>
      <c r="J9971">
        <v>0.72413793103448199</v>
      </c>
      <c r="K9971">
        <v>11.8275862068965</v>
      </c>
      <c r="L9971">
        <v>12</v>
      </c>
      <c r="M9971">
        <v>-4.2319749216300898E-2</v>
      </c>
      <c r="N9971">
        <v>-3.9184952978056402</v>
      </c>
      <c r="O9971" s="5" t="str">
        <f>VLOOKUP(D9971,MTeams!$A:$B,2,FALSE)</f>
        <v>E Washington</v>
      </c>
      <c r="P9971" s="5" t="str">
        <f>VLOOKUP(E9971,MTeams!$A:$B,2,FALSE)</f>
        <v>Iowa</v>
      </c>
    </row>
    <row r="9972" spans="1:16" x14ac:dyDescent="0.3">
      <c r="A9972" t="s">
        <v>9984</v>
      </c>
      <c r="B9972">
        <v>0.22361344962636701</v>
      </c>
      <c r="C9972">
        <v>2021</v>
      </c>
      <c r="D9972">
        <v>1186</v>
      </c>
      <c r="E9972">
        <v>1242</v>
      </c>
      <c r="F9972">
        <v>14</v>
      </c>
      <c r="G9972">
        <v>3</v>
      </c>
      <c r="H9972">
        <v>0.68181818181818099</v>
      </c>
      <c r="I9972">
        <v>7.9090909090909003</v>
      </c>
      <c r="J9972">
        <v>0.70370370370370305</v>
      </c>
      <c r="K9972">
        <v>6.3333333333333304</v>
      </c>
      <c r="L9972">
        <v>11</v>
      </c>
      <c r="M9972">
        <v>-2.18855218855219E-2</v>
      </c>
      <c r="N9972">
        <v>1.5757575757575699</v>
      </c>
      <c r="O9972" s="5" t="str">
        <f>VLOOKUP(D9972,MTeams!$A:$B,2,FALSE)</f>
        <v>E Washington</v>
      </c>
      <c r="P9972" s="5" t="str">
        <f>VLOOKUP(E9972,MTeams!$A:$B,2,FALSE)</f>
        <v>Kansas</v>
      </c>
    </row>
    <row r="9973" spans="1:16" x14ac:dyDescent="0.3">
      <c r="A9973" t="s">
        <v>9985</v>
      </c>
      <c r="B9973">
        <v>0.42275285643766303</v>
      </c>
      <c r="C9973">
        <v>2021</v>
      </c>
      <c r="D9973">
        <v>1186</v>
      </c>
      <c r="E9973">
        <v>1251</v>
      </c>
      <c r="F9973">
        <v>14</v>
      </c>
      <c r="G9973">
        <v>13</v>
      </c>
      <c r="H9973">
        <v>0.68181818181818099</v>
      </c>
      <c r="I9973">
        <v>7.9090909090909003</v>
      </c>
      <c r="J9973">
        <v>0.79166666666666596</v>
      </c>
      <c r="K9973">
        <v>11</v>
      </c>
      <c r="L9973">
        <v>1</v>
      </c>
      <c r="M9973">
        <v>-0.109848484848484</v>
      </c>
      <c r="N9973">
        <v>-3.0909090909090899</v>
      </c>
      <c r="O9973" s="5" t="str">
        <f>VLOOKUP(D9973,MTeams!$A:$B,2,FALSE)</f>
        <v>E Washington</v>
      </c>
      <c r="P9973" s="5" t="str">
        <f>VLOOKUP(E9973,MTeams!$A:$B,2,FALSE)</f>
        <v>Liberty</v>
      </c>
    </row>
    <row r="9974" spans="1:16" x14ac:dyDescent="0.3">
      <c r="A9974" t="s">
        <v>9986</v>
      </c>
      <c r="B9974">
        <v>0.21745454567983599</v>
      </c>
      <c r="C9974">
        <v>2021</v>
      </c>
      <c r="D9974">
        <v>1186</v>
      </c>
      <c r="E9974">
        <v>1260</v>
      </c>
      <c r="F9974">
        <v>14</v>
      </c>
      <c r="G9974">
        <v>8</v>
      </c>
      <c r="H9974">
        <v>0.68181818181818099</v>
      </c>
      <c r="I9974">
        <v>7.9090909090909003</v>
      </c>
      <c r="J9974">
        <v>0.84615384615384603</v>
      </c>
      <c r="K9974">
        <v>14.692307692307599</v>
      </c>
      <c r="L9974">
        <v>6</v>
      </c>
      <c r="M9974">
        <v>-0.16433566433566399</v>
      </c>
      <c r="N9974">
        <v>-6.7832167832167798</v>
      </c>
      <c r="O9974" s="5" t="str">
        <f>VLOOKUP(D9974,MTeams!$A:$B,2,FALSE)</f>
        <v>E Washington</v>
      </c>
      <c r="P9974" s="5" t="str">
        <f>VLOOKUP(E9974,MTeams!$A:$B,2,FALSE)</f>
        <v>Loyola-Chicago</v>
      </c>
    </row>
    <row r="9975" spans="1:16" x14ac:dyDescent="0.3">
      <c r="A9975" t="s">
        <v>9987</v>
      </c>
      <c r="B9975">
        <v>0.334956600123617</v>
      </c>
      <c r="C9975">
        <v>2021</v>
      </c>
      <c r="D9975">
        <v>1186</v>
      </c>
      <c r="E9975">
        <v>1261</v>
      </c>
      <c r="F9975">
        <v>14</v>
      </c>
      <c r="G9975">
        <v>8</v>
      </c>
      <c r="H9975">
        <v>0.68181818181818099</v>
      </c>
      <c r="I9975">
        <v>7.9090909090909003</v>
      </c>
      <c r="J9975">
        <v>0.66666666666666596</v>
      </c>
      <c r="K9975">
        <v>6.7777777777777697</v>
      </c>
      <c r="L9975">
        <v>6</v>
      </c>
      <c r="M9975">
        <v>1.51515151515151E-2</v>
      </c>
      <c r="N9975">
        <v>1.1313131313131299</v>
      </c>
      <c r="O9975" s="5" t="str">
        <f>VLOOKUP(D9975,MTeams!$A:$B,2,FALSE)</f>
        <v>E Washington</v>
      </c>
      <c r="P9975" s="5" t="str">
        <f>VLOOKUP(E9975,MTeams!$A:$B,2,FALSE)</f>
        <v>LSU</v>
      </c>
    </row>
    <row r="9976" spans="1:16" x14ac:dyDescent="0.3">
      <c r="A9976" t="s">
        <v>9988</v>
      </c>
      <c r="B9976">
        <v>0.46429476981329298</v>
      </c>
      <c r="C9976">
        <v>2021</v>
      </c>
      <c r="D9976">
        <v>1186</v>
      </c>
      <c r="E9976">
        <v>1268</v>
      </c>
      <c r="F9976">
        <v>14</v>
      </c>
      <c r="G9976">
        <v>10</v>
      </c>
      <c r="H9976">
        <v>0.68181818181818099</v>
      </c>
      <c r="I9976">
        <v>7.9090909090909003</v>
      </c>
      <c r="J9976">
        <v>0.53571428571428503</v>
      </c>
      <c r="K9976">
        <v>2.46428571428571</v>
      </c>
      <c r="L9976">
        <v>4</v>
      </c>
      <c r="M9976">
        <v>0.14610389610389601</v>
      </c>
      <c r="N9976">
        <v>5.4448051948051903</v>
      </c>
      <c r="O9976" s="5" t="str">
        <f>VLOOKUP(D9976,MTeams!$A:$B,2,FALSE)</f>
        <v>E Washington</v>
      </c>
      <c r="P9976" s="5" t="str">
        <f>VLOOKUP(E9976,MTeams!$A:$B,2,FALSE)</f>
        <v>Maryland</v>
      </c>
    </row>
    <row r="9977" spans="1:16" x14ac:dyDescent="0.3">
      <c r="A9977" t="s">
        <v>9989</v>
      </c>
      <c r="B9977">
        <v>0.140345861212263</v>
      </c>
      <c r="C9977">
        <v>2021</v>
      </c>
      <c r="D9977">
        <v>1186</v>
      </c>
      <c r="E9977">
        <v>1276</v>
      </c>
      <c r="F9977">
        <v>14</v>
      </c>
      <c r="G9977">
        <v>1</v>
      </c>
      <c r="H9977">
        <v>0.68181818181818099</v>
      </c>
      <c r="I9977">
        <v>7.9090909090909003</v>
      </c>
      <c r="J9977">
        <v>0.83333333333333304</v>
      </c>
      <c r="K9977">
        <v>10.875</v>
      </c>
      <c r="L9977">
        <v>13</v>
      </c>
      <c r="M9977">
        <v>-0.15151515151515099</v>
      </c>
      <c r="N9977">
        <v>-2.9659090909090899</v>
      </c>
      <c r="O9977" s="5" t="str">
        <f>VLOOKUP(D9977,MTeams!$A:$B,2,FALSE)</f>
        <v>E Washington</v>
      </c>
      <c r="P9977" s="5" t="str">
        <f>VLOOKUP(E9977,MTeams!$A:$B,2,FALSE)</f>
        <v>Michigan</v>
      </c>
    </row>
    <row r="9978" spans="1:16" x14ac:dyDescent="0.3">
      <c r="A9978" t="s">
        <v>9990</v>
      </c>
      <c r="B9978">
        <v>0.60587342430260605</v>
      </c>
      <c r="C9978">
        <v>2021</v>
      </c>
      <c r="D9978">
        <v>1186</v>
      </c>
      <c r="E9978">
        <v>1277</v>
      </c>
      <c r="F9978">
        <v>14</v>
      </c>
      <c r="G9978">
        <v>11</v>
      </c>
      <c r="H9978">
        <v>0.68181818181818099</v>
      </c>
      <c r="I9978">
        <v>7.9090909090909003</v>
      </c>
      <c r="J9978">
        <v>0.55555555555555503</v>
      </c>
      <c r="K9978">
        <v>-1.5185185185185099</v>
      </c>
      <c r="L9978">
        <v>3</v>
      </c>
      <c r="M9978">
        <v>0.12626262626262599</v>
      </c>
      <c r="N9978">
        <v>9.4276094276094202</v>
      </c>
      <c r="O9978" s="5" t="str">
        <f>VLOOKUP(D9978,MTeams!$A:$B,2,FALSE)</f>
        <v>E Washington</v>
      </c>
      <c r="P9978" s="5" t="str">
        <f>VLOOKUP(E9978,MTeams!$A:$B,2,FALSE)</f>
        <v>Michigan St</v>
      </c>
    </row>
    <row r="9979" spans="1:16" x14ac:dyDescent="0.3">
      <c r="A9979" t="s">
        <v>9991</v>
      </c>
      <c r="B9979">
        <v>0.48484740734675402</v>
      </c>
      <c r="C9979">
        <v>2021</v>
      </c>
      <c r="D9979">
        <v>1186</v>
      </c>
      <c r="E9979">
        <v>1281</v>
      </c>
      <c r="F9979">
        <v>14</v>
      </c>
      <c r="G9979">
        <v>9</v>
      </c>
      <c r="H9979">
        <v>0.68181818181818099</v>
      </c>
      <c r="I9979">
        <v>7.9090909090909003</v>
      </c>
      <c r="J9979">
        <v>0.64</v>
      </c>
      <c r="K9979">
        <v>1.72</v>
      </c>
      <c r="L9979">
        <v>5</v>
      </c>
      <c r="M9979">
        <v>4.1818181818181699E-2</v>
      </c>
      <c r="N9979">
        <v>6.1890909090908997</v>
      </c>
      <c r="O9979" s="5" t="str">
        <f>VLOOKUP(D9979,MTeams!$A:$B,2,FALSE)</f>
        <v>E Washington</v>
      </c>
      <c r="P9979" s="5" t="str">
        <f>VLOOKUP(E9979,MTeams!$A:$B,2,FALSE)</f>
        <v>Missouri</v>
      </c>
    </row>
    <row r="9980" spans="1:16" x14ac:dyDescent="0.3">
      <c r="A9980" t="s">
        <v>9992</v>
      </c>
      <c r="B9980">
        <v>0.61920376149063105</v>
      </c>
      <c r="C9980">
        <v>2021</v>
      </c>
      <c r="D9980">
        <v>1186</v>
      </c>
      <c r="E9980">
        <v>1287</v>
      </c>
      <c r="F9980">
        <v>14</v>
      </c>
      <c r="G9980">
        <v>14</v>
      </c>
      <c r="H9980">
        <v>0.68181818181818099</v>
      </c>
      <c r="I9980">
        <v>7.9090909090909003</v>
      </c>
      <c r="J9980">
        <v>0.75</v>
      </c>
      <c r="K9980">
        <v>4.1071428571428497</v>
      </c>
      <c r="L9980">
        <v>0</v>
      </c>
      <c r="M9980">
        <v>-6.8181818181818205E-2</v>
      </c>
      <c r="N9980">
        <v>3.8019480519480502</v>
      </c>
      <c r="O9980" s="5" t="str">
        <f>VLOOKUP(D9980,MTeams!$A:$B,2,FALSE)</f>
        <v>E Washington</v>
      </c>
      <c r="P9980" s="5" t="str">
        <f>VLOOKUP(E9980,MTeams!$A:$B,2,FALSE)</f>
        <v>Morehead St</v>
      </c>
    </row>
    <row r="9981" spans="1:16" x14ac:dyDescent="0.3">
      <c r="A9981" t="s">
        <v>9993</v>
      </c>
      <c r="B9981">
        <v>0.68232746089666596</v>
      </c>
      <c r="C9981">
        <v>2021</v>
      </c>
      <c r="D9981">
        <v>1186</v>
      </c>
      <c r="E9981">
        <v>1291</v>
      </c>
      <c r="F9981">
        <v>14</v>
      </c>
      <c r="G9981">
        <v>16</v>
      </c>
      <c r="H9981">
        <v>0.68181818181818099</v>
      </c>
      <c r="I9981">
        <v>7.9090909090909003</v>
      </c>
      <c r="J9981">
        <v>0.54545454545454497</v>
      </c>
      <c r="K9981">
        <v>1.4090909090909001</v>
      </c>
      <c r="L9981">
        <v>-2</v>
      </c>
      <c r="M9981">
        <v>0.13636363636363599</v>
      </c>
      <c r="N9981">
        <v>6.5</v>
      </c>
      <c r="O9981" s="5" t="str">
        <f>VLOOKUP(D9981,MTeams!$A:$B,2,FALSE)</f>
        <v>E Washington</v>
      </c>
      <c r="P9981" s="5" t="str">
        <f>VLOOKUP(E9981,MTeams!$A:$B,2,FALSE)</f>
        <v>Mt St Mary's</v>
      </c>
    </row>
    <row r="9982" spans="1:16" x14ac:dyDescent="0.3">
      <c r="A9982" t="s">
        <v>9994</v>
      </c>
      <c r="B9982">
        <v>0.643611702404564</v>
      </c>
      <c r="C9982">
        <v>2021</v>
      </c>
      <c r="D9982">
        <v>1186</v>
      </c>
      <c r="E9982">
        <v>1313</v>
      </c>
      <c r="F9982">
        <v>14</v>
      </c>
      <c r="G9982">
        <v>16</v>
      </c>
      <c r="H9982">
        <v>0.68181818181818099</v>
      </c>
      <c r="I9982">
        <v>7.9090909090909003</v>
      </c>
      <c r="J9982">
        <v>0.66666666666666596</v>
      </c>
      <c r="K9982">
        <v>4.5714285714285703</v>
      </c>
      <c r="L9982">
        <v>-2</v>
      </c>
      <c r="M9982">
        <v>1.51515151515151E-2</v>
      </c>
      <c r="N9982">
        <v>3.33766233766233</v>
      </c>
      <c r="O9982" s="5" t="str">
        <f>VLOOKUP(D9982,MTeams!$A:$B,2,FALSE)</f>
        <v>E Washington</v>
      </c>
      <c r="P9982" s="5" t="str">
        <f>VLOOKUP(E9982,MTeams!$A:$B,2,FALSE)</f>
        <v>Norfolk St</v>
      </c>
    </row>
    <row r="9983" spans="1:16" x14ac:dyDescent="0.3">
      <c r="A9983" t="s">
        <v>9995</v>
      </c>
      <c r="B9983">
        <v>0.33955368434751099</v>
      </c>
      <c r="C9983">
        <v>2021</v>
      </c>
      <c r="D9983">
        <v>1186</v>
      </c>
      <c r="E9983">
        <v>1314</v>
      </c>
      <c r="F9983">
        <v>14</v>
      </c>
      <c r="G9983">
        <v>8</v>
      </c>
      <c r="H9983">
        <v>0.68181818181818099</v>
      </c>
      <c r="I9983">
        <v>7.9090909090909003</v>
      </c>
      <c r="J9983">
        <v>0.64285714285714202</v>
      </c>
      <c r="K9983">
        <v>6.2857142857142803</v>
      </c>
      <c r="L9983">
        <v>6</v>
      </c>
      <c r="M9983">
        <v>3.8961038961038801E-2</v>
      </c>
      <c r="N9983">
        <v>1.62337662337662</v>
      </c>
      <c r="O9983" s="5" t="str">
        <f>VLOOKUP(D9983,MTeams!$A:$B,2,FALSE)</f>
        <v>E Washington</v>
      </c>
      <c r="P9983" s="5" t="str">
        <f>VLOOKUP(E9983,MTeams!$A:$B,2,FALSE)</f>
        <v>North Carolina</v>
      </c>
    </row>
    <row r="9984" spans="1:16" x14ac:dyDescent="0.3">
      <c r="A9984" t="s">
        <v>9996</v>
      </c>
      <c r="B9984">
        <v>0.46086578189952199</v>
      </c>
      <c r="C9984">
        <v>2021</v>
      </c>
      <c r="D9984">
        <v>1186</v>
      </c>
      <c r="E9984">
        <v>1317</v>
      </c>
      <c r="F9984">
        <v>14</v>
      </c>
      <c r="G9984">
        <v>13</v>
      </c>
      <c r="H9984">
        <v>0.68181818181818099</v>
      </c>
      <c r="I9984">
        <v>7.9090909090909003</v>
      </c>
      <c r="J9984">
        <v>0.64</v>
      </c>
      <c r="K9984">
        <v>7.64</v>
      </c>
      <c r="L9984">
        <v>1</v>
      </c>
      <c r="M9984">
        <v>4.1818181818181699E-2</v>
      </c>
      <c r="N9984">
        <v>0.26909090909090899</v>
      </c>
      <c r="O9984" s="5" t="str">
        <f>VLOOKUP(D9984,MTeams!$A:$B,2,FALSE)</f>
        <v>E Washington</v>
      </c>
      <c r="P9984" s="5" t="str">
        <f>VLOOKUP(E9984,MTeams!$A:$B,2,FALSE)</f>
        <v>North Texas</v>
      </c>
    </row>
    <row r="9985" spans="1:16" x14ac:dyDescent="0.3">
      <c r="A9985" t="s">
        <v>9997</v>
      </c>
      <c r="B9985">
        <v>0.48990533346913001</v>
      </c>
      <c r="C9985">
        <v>2021</v>
      </c>
      <c r="D9985">
        <v>1186</v>
      </c>
      <c r="E9985">
        <v>1325</v>
      </c>
      <c r="F9985">
        <v>14</v>
      </c>
      <c r="G9985">
        <v>13</v>
      </c>
      <c r="H9985">
        <v>0.68181818181818099</v>
      </c>
      <c r="I9985">
        <v>7.9090909090909003</v>
      </c>
      <c r="J9985">
        <v>0.68181818181818099</v>
      </c>
      <c r="K9985">
        <v>7.0454545454545396</v>
      </c>
      <c r="L9985">
        <v>1</v>
      </c>
      <c r="M9985">
        <v>0</v>
      </c>
      <c r="N9985">
        <v>0.86363636363636498</v>
      </c>
      <c r="O9985" s="5" t="str">
        <f>VLOOKUP(D9985,MTeams!$A:$B,2,FALSE)</f>
        <v>E Washington</v>
      </c>
      <c r="P9985" s="5" t="str">
        <f>VLOOKUP(E9985,MTeams!$A:$B,2,FALSE)</f>
        <v>Ohio</v>
      </c>
    </row>
    <row r="9986" spans="1:16" x14ac:dyDescent="0.3">
      <c r="A9986" t="s">
        <v>9998</v>
      </c>
      <c r="B9986">
        <v>0.200417465903836</v>
      </c>
      <c r="C9986">
        <v>2021</v>
      </c>
      <c r="D9986">
        <v>1186</v>
      </c>
      <c r="E9986">
        <v>1326</v>
      </c>
      <c r="F9986">
        <v>14</v>
      </c>
      <c r="G9986">
        <v>2</v>
      </c>
      <c r="H9986">
        <v>0.68181818181818099</v>
      </c>
      <c r="I9986">
        <v>7.9090909090909003</v>
      </c>
      <c r="J9986">
        <v>0.7</v>
      </c>
      <c r="K9986">
        <v>6.36666666666666</v>
      </c>
      <c r="L9986">
        <v>12</v>
      </c>
      <c r="M9986">
        <v>-1.8181818181818101E-2</v>
      </c>
      <c r="N9986">
        <v>1.54242424242424</v>
      </c>
      <c r="O9986" s="5" t="str">
        <f>VLOOKUP(D9986,MTeams!$A:$B,2,FALSE)</f>
        <v>E Washington</v>
      </c>
      <c r="P9986" s="5" t="str">
        <f>VLOOKUP(E9986,MTeams!$A:$B,2,FALSE)</f>
        <v>Ohio St</v>
      </c>
    </row>
    <row r="9987" spans="1:16" x14ac:dyDescent="0.3">
      <c r="A9987" t="s">
        <v>9999</v>
      </c>
      <c r="B9987">
        <v>0.34506561341841302</v>
      </c>
      <c r="C9987">
        <v>2021</v>
      </c>
      <c r="D9987">
        <v>1186</v>
      </c>
      <c r="E9987">
        <v>1328</v>
      </c>
      <c r="F9987">
        <v>14</v>
      </c>
      <c r="G9987">
        <v>8</v>
      </c>
      <c r="H9987">
        <v>0.68181818181818099</v>
      </c>
      <c r="I9987">
        <v>7.9090909090909003</v>
      </c>
      <c r="J9987">
        <v>0.6</v>
      </c>
      <c r="K9987">
        <v>5.52</v>
      </c>
      <c r="L9987">
        <v>6</v>
      </c>
      <c r="M9987">
        <v>8.1818181818181707E-2</v>
      </c>
      <c r="N9987">
        <v>2.3890909090908998</v>
      </c>
      <c r="O9987" s="5" t="str">
        <f>VLOOKUP(D9987,MTeams!$A:$B,2,FALSE)</f>
        <v>E Washington</v>
      </c>
      <c r="P9987" s="5" t="str">
        <f>VLOOKUP(E9987,MTeams!$A:$B,2,FALSE)</f>
        <v>Oklahoma</v>
      </c>
    </row>
    <row r="9988" spans="1:16" x14ac:dyDescent="0.3">
      <c r="A9988" t="s">
        <v>10000</v>
      </c>
      <c r="B9988">
        <v>0.29424530461710902</v>
      </c>
      <c r="C9988">
        <v>2021</v>
      </c>
      <c r="D9988">
        <v>1186</v>
      </c>
      <c r="E9988">
        <v>1329</v>
      </c>
      <c r="F9988">
        <v>14</v>
      </c>
      <c r="G9988">
        <v>4</v>
      </c>
      <c r="H9988">
        <v>0.68181818181818099</v>
      </c>
      <c r="I9988">
        <v>7.9090909090909003</v>
      </c>
      <c r="J9988">
        <v>0.71428571428571397</v>
      </c>
      <c r="K9988">
        <v>4.1785714285714199</v>
      </c>
      <c r="L9988">
        <v>10</v>
      </c>
      <c r="M9988">
        <v>-3.2467532467532499E-2</v>
      </c>
      <c r="N9988">
        <v>3.7305194805194799</v>
      </c>
      <c r="O9988" s="5" t="str">
        <f>VLOOKUP(D9988,MTeams!$A:$B,2,FALSE)</f>
        <v>E Washington</v>
      </c>
      <c r="P9988" s="5" t="str">
        <f>VLOOKUP(E9988,MTeams!$A:$B,2,FALSE)</f>
        <v>Oklahoma St</v>
      </c>
    </row>
    <row r="9989" spans="1:16" x14ac:dyDescent="0.3">
      <c r="A9989" t="s">
        <v>10001</v>
      </c>
      <c r="B9989">
        <v>0.649259490325232</v>
      </c>
      <c r="C9989">
        <v>2021</v>
      </c>
      <c r="D9989">
        <v>1186</v>
      </c>
      <c r="E9989">
        <v>1331</v>
      </c>
      <c r="F9989">
        <v>14</v>
      </c>
      <c r="G9989">
        <v>15</v>
      </c>
      <c r="H9989">
        <v>0.68181818181818099</v>
      </c>
      <c r="I9989">
        <v>7.9090909090909003</v>
      </c>
      <c r="J9989">
        <v>0.56521739130434701</v>
      </c>
      <c r="K9989">
        <v>1.8260869565217299</v>
      </c>
      <c r="L9989">
        <v>-1</v>
      </c>
      <c r="M9989">
        <v>0.116600790513833</v>
      </c>
      <c r="N9989">
        <v>6.0830039525691699</v>
      </c>
      <c r="O9989" s="5" t="str">
        <f>VLOOKUP(D9989,MTeams!$A:$B,2,FALSE)</f>
        <v>E Washington</v>
      </c>
      <c r="P9989" s="5" t="str">
        <f>VLOOKUP(E9989,MTeams!$A:$B,2,FALSE)</f>
        <v>Oral Roberts</v>
      </c>
    </row>
    <row r="9990" spans="1:16" x14ac:dyDescent="0.3">
      <c r="A9990" t="s">
        <v>10002</v>
      </c>
      <c r="B9990">
        <v>0.33124896046931002</v>
      </c>
      <c r="C9990">
        <v>2021</v>
      </c>
      <c r="D9990">
        <v>1186</v>
      </c>
      <c r="E9990">
        <v>1332</v>
      </c>
      <c r="F9990">
        <v>14</v>
      </c>
      <c r="G9990">
        <v>7</v>
      </c>
      <c r="H9990">
        <v>0.68181818181818099</v>
      </c>
      <c r="I9990">
        <v>7.9090909090909003</v>
      </c>
      <c r="J9990">
        <v>0.76923076923076905</v>
      </c>
      <c r="K9990">
        <v>6.9615384615384599</v>
      </c>
      <c r="L9990">
        <v>7</v>
      </c>
      <c r="M9990">
        <v>-8.7412587412587506E-2</v>
      </c>
      <c r="N9990">
        <v>0.94755244755244705</v>
      </c>
      <c r="O9990" s="5" t="str">
        <f>VLOOKUP(D9990,MTeams!$A:$B,2,FALSE)</f>
        <v>E Washington</v>
      </c>
      <c r="P9990" s="5" t="str">
        <f>VLOOKUP(E9990,MTeams!$A:$B,2,FALSE)</f>
        <v>Oregon</v>
      </c>
    </row>
    <row r="9991" spans="1:16" x14ac:dyDescent="0.3">
      <c r="A9991" t="s">
        <v>10003</v>
      </c>
      <c r="B9991">
        <v>0.60766156500451796</v>
      </c>
      <c r="C9991">
        <v>2021</v>
      </c>
      <c r="D9991">
        <v>1186</v>
      </c>
      <c r="E9991">
        <v>1333</v>
      </c>
      <c r="F9991">
        <v>14</v>
      </c>
      <c r="G9991">
        <v>12</v>
      </c>
      <c r="H9991">
        <v>0.68181818181818099</v>
      </c>
      <c r="I9991">
        <v>7.9090909090909003</v>
      </c>
      <c r="J9991">
        <v>0.57142857142857095</v>
      </c>
      <c r="K9991">
        <v>-0.14285714285714199</v>
      </c>
      <c r="L9991">
        <v>2</v>
      </c>
      <c r="M9991">
        <v>0.11038961038961</v>
      </c>
      <c r="N9991">
        <v>8.0519480519480506</v>
      </c>
      <c r="O9991" s="5" t="str">
        <f>VLOOKUP(D9991,MTeams!$A:$B,2,FALSE)</f>
        <v>E Washington</v>
      </c>
      <c r="P9991" s="5" t="str">
        <f>VLOOKUP(E9991,MTeams!$A:$B,2,FALSE)</f>
        <v>Oregon St</v>
      </c>
    </row>
    <row r="9992" spans="1:16" x14ac:dyDescent="0.3">
      <c r="A9992" t="s">
        <v>10004</v>
      </c>
      <c r="B9992">
        <v>0.26828765390513298</v>
      </c>
      <c r="C9992">
        <v>2021</v>
      </c>
      <c r="D9992">
        <v>1186</v>
      </c>
      <c r="E9992">
        <v>1345</v>
      </c>
      <c r="F9992">
        <v>14</v>
      </c>
      <c r="G9992">
        <v>4</v>
      </c>
      <c r="H9992">
        <v>0.68181818181818099</v>
      </c>
      <c r="I9992">
        <v>7.9090909090909003</v>
      </c>
      <c r="J9992">
        <v>0.66666666666666596</v>
      </c>
      <c r="K9992">
        <v>4.8148148148148104</v>
      </c>
      <c r="L9992">
        <v>10</v>
      </c>
      <c r="M9992">
        <v>1.51515151515151E-2</v>
      </c>
      <c r="N9992">
        <v>3.0942760942760899</v>
      </c>
      <c r="O9992" s="5" t="str">
        <f>VLOOKUP(D9992,MTeams!$A:$B,2,FALSE)</f>
        <v>E Washington</v>
      </c>
      <c r="P9992" s="5" t="str">
        <f>VLOOKUP(E9992,MTeams!$A:$B,2,FALSE)</f>
        <v>Purdue</v>
      </c>
    </row>
    <row r="9993" spans="1:16" x14ac:dyDescent="0.3">
      <c r="A9993" t="s">
        <v>10005</v>
      </c>
      <c r="B9993">
        <v>0.49678460976319999</v>
      </c>
      <c r="C9993">
        <v>2021</v>
      </c>
      <c r="D9993">
        <v>1186</v>
      </c>
      <c r="E9993">
        <v>1353</v>
      </c>
      <c r="F9993">
        <v>14</v>
      </c>
      <c r="G9993">
        <v>10</v>
      </c>
      <c r="H9993">
        <v>0.68181818181818099</v>
      </c>
      <c r="I9993">
        <v>7.9090909090909003</v>
      </c>
      <c r="J9993">
        <v>0.57692307692307598</v>
      </c>
      <c r="K9993">
        <v>1.7307692307692299</v>
      </c>
      <c r="L9993">
        <v>4</v>
      </c>
      <c r="M9993">
        <v>0.10489510489510399</v>
      </c>
      <c r="N9993">
        <v>6.1783216783216703</v>
      </c>
      <c r="O9993" s="5" t="str">
        <f>VLOOKUP(D9993,MTeams!$A:$B,2,FALSE)</f>
        <v>E Washington</v>
      </c>
      <c r="P9993" s="5" t="str">
        <f>VLOOKUP(E9993,MTeams!$A:$B,2,FALSE)</f>
        <v>Rutgers</v>
      </c>
    </row>
    <row r="9994" spans="1:16" x14ac:dyDescent="0.3">
      <c r="A9994" t="s">
        <v>10006</v>
      </c>
      <c r="B9994">
        <v>0.21340199407837401</v>
      </c>
      <c r="C9994">
        <v>2021</v>
      </c>
      <c r="D9994">
        <v>1186</v>
      </c>
      <c r="E9994">
        <v>1361</v>
      </c>
      <c r="F9994">
        <v>14</v>
      </c>
      <c r="G9994">
        <v>6</v>
      </c>
      <c r="H9994">
        <v>0.68181818181818099</v>
      </c>
      <c r="I9994">
        <v>7.9090909090909003</v>
      </c>
      <c r="J9994">
        <v>0.84615384615384603</v>
      </c>
      <c r="K9994">
        <v>12.4230769230769</v>
      </c>
      <c r="L9994">
        <v>8</v>
      </c>
      <c r="M9994">
        <v>-0.16433566433566399</v>
      </c>
      <c r="N9994">
        <v>-4.5139860139860097</v>
      </c>
      <c r="O9994" s="5" t="str">
        <f>VLOOKUP(D9994,MTeams!$A:$B,2,FALSE)</f>
        <v>E Washington</v>
      </c>
      <c r="P9994" s="5" t="str">
        <f>VLOOKUP(E9994,MTeams!$A:$B,2,FALSE)</f>
        <v>San Diego St</v>
      </c>
    </row>
    <row r="9995" spans="1:16" x14ac:dyDescent="0.3">
      <c r="A9995" t="s">
        <v>10007</v>
      </c>
      <c r="B9995">
        <v>0.42106957820408603</v>
      </c>
      <c r="C9995">
        <v>2021</v>
      </c>
      <c r="D9995">
        <v>1186</v>
      </c>
      <c r="E9995">
        <v>1364</v>
      </c>
      <c r="F9995">
        <v>14</v>
      </c>
      <c r="G9995">
        <v>12</v>
      </c>
      <c r="H9995">
        <v>0.68181818181818099</v>
      </c>
      <c r="I9995">
        <v>7.9090909090909003</v>
      </c>
      <c r="J9995">
        <v>0.83333333333333304</v>
      </c>
      <c r="K9995">
        <v>10.3333333333333</v>
      </c>
      <c r="L9995">
        <v>2</v>
      </c>
      <c r="M9995">
        <v>-0.15151515151515099</v>
      </c>
      <c r="N9995">
        <v>-2.4242424242424199</v>
      </c>
      <c r="O9995" s="5" t="str">
        <f>VLOOKUP(D9995,MTeams!$A:$B,2,FALSE)</f>
        <v>E Washington</v>
      </c>
      <c r="P9995" s="5" t="str">
        <f>VLOOKUP(E9995,MTeams!$A:$B,2,FALSE)</f>
        <v>UC Santa Barbara</v>
      </c>
    </row>
    <row r="9996" spans="1:16" x14ac:dyDescent="0.3">
      <c r="A9996" t="s">
        <v>10008</v>
      </c>
      <c r="B9996">
        <v>0.32416427855943503</v>
      </c>
      <c r="C9996">
        <v>2021</v>
      </c>
      <c r="D9996">
        <v>1186</v>
      </c>
      <c r="E9996">
        <v>1382</v>
      </c>
      <c r="F9996">
        <v>14</v>
      </c>
      <c r="G9996">
        <v>9</v>
      </c>
      <c r="H9996">
        <v>0.68181818181818099</v>
      </c>
      <c r="I9996">
        <v>7.9090909090909003</v>
      </c>
      <c r="J9996">
        <v>0.8</v>
      </c>
      <c r="K9996">
        <v>10.15</v>
      </c>
      <c r="L9996">
        <v>5</v>
      </c>
      <c r="M9996">
        <v>-0.118181818181818</v>
      </c>
      <c r="N9996">
        <v>-2.2409090909090899</v>
      </c>
      <c r="O9996" s="5" t="str">
        <f>VLOOKUP(D9996,MTeams!$A:$B,2,FALSE)</f>
        <v>E Washington</v>
      </c>
      <c r="P9996" s="5" t="str">
        <f>VLOOKUP(E9996,MTeams!$A:$B,2,FALSE)</f>
        <v>St Bonaventure</v>
      </c>
    </row>
    <row r="9997" spans="1:16" x14ac:dyDescent="0.3">
      <c r="A9997" t="s">
        <v>10009</v>
      </c>
      <c r="B9997">
        <v>0.46138337362548398</v>
      </c>
      <c r="C9997">
        <v>2021</v>
      </c>
      <c r="D9997">
        <v>1186</v>
      </c>
      <c r="E9997">
        <v>1393</v>
      </c>
      <c r="F9997">
        <v>14</v>
      </c>
      <c r="G9997">
        <v>11</v>
      </c>
      <c r="H9997">
        <v>0.68181818181818099</v>
      </c>
      <c r="I9997">
        <v>7.9090909090909003</v>
      </c>
      <c r="J9997">
        <v>0.64</v>
      </c>
      <c r="K9997">
        <v>5.12</v>
      </c>
      <c r="L9997">
        <v>3</v>
      </c>
      <c r="M9997">
        <v>4.1818181818181699E-2</v>
      </c>
      <c r="N9997">
        <v>2.7890909090909002</v>
      </c>
      <c r="O9997" s="5" t="str">
        <f>VLOOKUP(D9997,MTeams!$A:$B,2,FALSE)</f>
        <v>E Washington</v>
      </c>
      <c r="P9997" s="5" t="str">
        <f>VLOOKUP(E9997,MTeams!$A:$B,2,FALSE)</f>
        <v>Syracuse</v>
      </c>
    </row>
    <row r="9998" spans="1:16" x14ac:dyDescent="0.3">
      <c r="A9998" t="s">
        <v>10010</v>
      </c>
      <c r="B9998">
        <v>0.21326580568928999</v>
      </c>
      <c r="C9998">
        <v>2021</v>
      </c>
      <c r="D9998">
        <v>1186</v>
      </c>
      <c r="E9998">
        <v>1397</v>
      </c>
      <c r="F9998">
        <v>14</v>
      </c>
      <c r="G9998">
        <v>5</v>
      </c>
      <c r="H9998">
        <v>0.68181818181818099</v>
      </c>
      <c r="I9998">
        <v>7.9090909090909003</v>
      </c>
      <c r="J9998">
        <v>0.69230769230769196</v>
      </c>
      <c r="K9998">
        <v>9.2692307692307701</v>
      </c>
      <c r="L9998">
        <v>9</v>
      </c>
      <c r="M9998">
        <v>-1.04895104895105E-2</v>
      </c>
      <c r="N9998">
        <v>-1.36013986013986</v>
      </c>
      <c r="O9998" s="5" t="str">
        <f>VLOOKUP(D9998,MTeams!$A:$B,2,FALSE)</f>
        <v>E Washington</v>
      </c>
      <c r="P9998" s="5" t="str">
        <f>VLOOKUP(E9998,MTeams!$A:$B,2,FALSE)</f>
        <v>Tennessee</v>
      </c>
    </row>
    <row r="9999" spans="1:16" x14ac:dyDescent="0.3">
      <c r="A9999" t="s">
        <v>10011</v>
      </c>
      <c r="B9999">
        <v>0.228127659636879</v>
      </c>
      <c r="C9999">
        <v>2021</v>
      </c>
      <c r="D9999">
        <v>1186</v>
      </c>
      <c r="E9999">
        <v>1400</v>
      </c>
      <c r="F9999">
        <v>14</v>
      </c>
      <c r="G9999">
        <v>3</v>
      </c>
      <c r="H9999">
        <v>0.68181818181818099</v>
      </c>
      <c r="I9999">
        <v>7.9090909090909003</v>
      </c>
      <c r="J9999">
        <v>0.73076923076922995</v>
      </c>
      <c r="K9999">
        <v>6.4230769230769198</v>
      </c>
      <c r="L9999">
        <v>11</v>
      </c>
      <c r="M9999">
        <v>-4.8951048951048903E-2</v>
      </c>
      <c r="N9999">
        <v>1.48601398601398</v>
      </c>
      <c r="O9999" s="5" t="str">
        <f>VLOOKUP(D9999,MTeams!$A:$B,2,FALSE)</f>
        <v>E Washington</v>
      </c>
      <c r="P9999" s="5" t="str">
        <f>VLOOKUP(E9999,MTeams!$A:$B,2,FALSE)</f>
        <v>Texas</v>
      </c>
    </row>
    <row r="10000" spans="1:16" x14ac:dyDescent="0.3">
      <c r="A10000" t="s">
        <v>10012</v>
      </c>
      <c r="B10000">
        <v>0.21523011586922899</v>
      </c>
      <c r="C10000">
        <v>2021</v>
      </c>
      <c r="D10000">
        <v>1186</v>
      </c>
      <c r="E10000">
        <v>1403</v>
      </c>
      <c r="F10000">
        <v>14</v>
      </c>
      <c r="G10000">
        <v>6</v>
      </c>
      <c r="H10000">
        <v>0.68181818181818099</v>
      </c>
      <c r="I10000">
        <v>7.9090909090909003</v>
      </c>
      <c r="J10000">
        <v>0.62962962962962898</v>
      </c>
      <c r="K10000">
        <v>9.6296296296296298</v>
      </c>
      <c r="L10000">
        <v>8</v>
      </c>
      <c r="M10000">
        <v>5.2188552188552097E-2</v>
      </c>
      <c r="N10000">
        <v>-1.7205387205387199</v>
      </c>
      <c r="O10000" s="5" t="str">
        <f>VLOOKUP(D10000,MTeams!$A:$B,2,FALSE)</f>
        <v>E Washington</v>
      </c>
      <c r="P10000" s="5" t="str">
        <f>VLOOKUP(E10000,MTeams!$A:$B,2,FALSE)</f>
        <v>Texas Tech</v>
      </c>
    </row>
    <row r="10001" spans="1:16" x14ac:dyDescent="0.3">
      <c r="A10001" t="s">
        <v>10013</v>
      </c>
      <c r="B10001">
        <v>0.66521225613054402</v>
      </c>
      <c r="C10001">
        <v>2021</v>
      </c>
      <c r="D10001">
        <v>1186</v>
      </c>
      <c r="E10001">
        <v>1411</v>
      </c>
      <c r="F10001">
        <v>14</v>
      </c>
      <c r="G10001">
        <v>16</v>
      </c>
      <c r="H10001">
        <v>0.68181818181818099</v>
      </c>
      <c r="I10001">
        <v>7.9090909090909003</v>
      </c>
      <c r="J10001">
        <v>0.65217391304347805</v>
      </c>
      <c r="K10001">
        <v>3.4782608695652102</v>
      </c>
      <c r="L10001">
        <v>-2</v>
      </c>
      <c r="M10001">
        <v>2.96442687747034E-2</v>
      </c>
      <c r="N10001">
        <v>4.4308300395256897</v>
      </c>
      <c r="O10001" s="5" t="str">
        <f>VLOOKUP(D10001,MTeams!$A:$B,2,FALSE)</f>
        <v>E Washington</v>
      </c>
      <c r="P10001" s="5" t="str">
        <f>VLOOKUP(E10001,MTeams!$A:$B,2,FALSE)</f>
        <v>TX Southern</v>
      </c>
    </row>
    <row r="10002" spans="1:16" x14ac:dyDescent="0.3">
      <c r="A10002" t="s">
        <v>10014</v>
      </c>
      <c r="B10002">
        <v>0.48604103944030003</v>
      </c>
      <c r="C10002">
        <v>2021</v>
      </c>
      <c r="D10002">
        <v>1186</v>
      </c>
      <c r="E10002">
        <v>1417</v>
      </c>
      <c r="F10002">
        <v>14</v>
      </c>
      <c r="G10002">
        <v>11</v>
      </c>
      <c r="H10002">
        <v>0.68181818181818099</v>
      </c>
      <c r="I10002">
        <v>7.9090909090909003</v>
      </c>
      <c r="J10002">
        <v>0.65384615384615297</v>
      </c>
      <c r="K10002">
        <v>4.3461538461538396</v>
      </c>
      <c r="L10002">
        <v>3</v>
      </c>
      <c r="M10002">
        <v>2.7972027972027899E-2</v>
      </c>
      <c r="N10002">
        <v>3.5629370629370598</v>
      </c>
      <c r="O10002" s="5" t="str">
        <f>VLOOKUP(D10002,MTeams!$A:$B,2,FALSE)</f>
        <v>E Washington</v>
      </c>
      <c r="P10002" s="5" t="str">
        <f>VLOOKUP(E10002,MTeams!$A:$B,2,FALSE)</f>
        <v>UCLA</v>
      </c>
    </row>
    <row r="10003" spans="1:16" x14ac:dyDescent="0.3">
      <c r="A10003" t="s">
        <v>10015</v>
      </c>
      <c r="B10003">
        <v>0.52644258711861303</v>
      </c>
      <c r="C10003">
        <v>2021</v>
      </c>
      <c r="D10003">
        <v>1186</v>
      </c>
      <c r="E10003">
        <v>1422</v>
      </c>
      <c r="F10003">
        <v>14</v>
      </c>
      <c r="G10003">
        <v>13</v>
      </c>
      <c r="H10003">
        <v>0.68181818181818099</v>
      </c>
      <c r="I10003">
        <v>7.9090909090909003</v>
      </c>
      <c r="J10003">
        <v>0.72413793103448199</v>
      </c>
      <c r="K10003">
        <v>6.1724137931034404</v>
      </c>
      <c r="L10003">
        <v>1</v>
      </c>
      <c r="M10003">
        <v>-4.2319749216300898E-2</v>
      </c>
      <c r="N10003">
        <v>1.7366771159874601</v>
      </c>
      <c r="O10003" s="5" t="str">
        <f>VLOOKUP(D10003,MTeams!$A:$B,2,FALSE)</f>
        <v>E Washington</v>
      </c>
      <c r="P10003" s="5" t="str">
        <f>VLOOKUP(E10003,MTeams!$A:$B,2,FALSE)</f>
        <v>UNC Greensboro</v>
      </c>
    </row>
    <row r="10004" spans="1:16" x14ac:dyDescent="0.3">
      <c r="A10004" t="s">
        <v>10016</v>
      </c>
      <c r="B10004">
        <v>0.244373750685181</v>
      </c>
      <c r="C10004">
        <v>2021</v>
      </c>
      <c r="D10004">
        <v>1186</v>
      </c>
      <c r="E10004">
        <v>1425</v>
      </c>
      <c r="F10004">
        <v>14</v>
      </c>
      <c r="G10004">
        <v>6</v>
      </c>
      <c r="H10004">
        <v>0.68181818181818099</v>
      </c>
      <c r="I10004">
        <v>7.9090909090909003</v>
      </c>
      <c r="J10004">
        <v>0.75862068965517204</v>
      </c>
      <c r="K10004">
        <v>9.6551724137930997</v>
      </c>
      <c r="L10004">
        <v>8</v>
      </c>
      <c r="M10004">
        <v>-7.6802507836990594E-2</v>
      </c>
      <c r="N10004">
        <v>-1.74608150470219</v>
      </c>
      <c r="O10004" s="5" t="str">
        <f>VLOOKUP(D10004,MTeams!$A:$B,2,FALSE)</f>
        <v>E Washington</v>
      </c>
      <c r="P10004" s="5" t="str">
        <f>VLOOKUP(E10004,MTeams!$A:$B,2,FALSE)</f>
        <v>USC</v>
      </c>
    </row>
    <row r="10005" spans="1:16" x14ac:dyDescent="0.3">
      <c r="A10005" t="s">
        <v>10017</v>
      </c>
      <c r="B10005">
        <v>0.34683811544904503</v>
      </c>
      <c r="C10005">
        <v>2021</v>
      </c>
      <c r="D10005">
        <v>1186</v>
      </c>
      <c r="E10005">
        <v>1429</v>
      </c>
      <c r="F10005">
        <v>14</v>
      </c>
      <c r="G10005">
        <v>11</v>
      </c>
      <c r="H10005">
        <v>0.68181818181818099</v>
      </c>
      <c r="I10005">
        <v>7.9090909090909003</v>
      </c>
      <c r="J10005">
        <v>0.70370370370370305</v>
      </c>
      <c r="K10005">
        <v>10.481481481481399</v>
      </c>
      <c r="L10005">
        <v>3</v>
      </c>
      <c r="M10005">
        <v>-2.18855218855219E-2</v>
      </c>
      <c r="N10005">
        <v>-2.57239057239057</v>
      </c>
      <c r="O10005" s="5" t="str">
        <f>VLOOKUP(D10005,MTeams!$A:$B,2,FALSE)</f>
        <v>E Washington</v>
      </c>
      <c r="P10005" s="5" t="str">
        <f>VLOOKUP(E10005,MTeams!$A:$B,2,FALSE)</f>
        <v>Utah St</v>
      </c>
    </row>
    <row r="10006" spans="1:16" x14ac:dyDescent="0.3">
      <c r="A10006" t="s">
        <v>10018</v>
      </c>
      <c r="B10006">
        <v>0.421629486036601</v>
      </c>
      <c r="C10006">
        <v>2021</v>
      </c>
      <c r="D10006">
        <v>1186</v>
      </c>
      <c r="E10006">
        <v>1433</v>
      </c>
      <c r="F10006">
        <v>14</v>
      </c>
      <c r="G10006">
        <v>10</v>
      </c>
      <c r="H10006">
        <v>0.68181818181818099</v>
      </c>
      <c r="I10006">
        <v>7.9090909090909003</v>
      </c>
      <c r="J10006">
        <v>0.73076923076922995</v>
      </c>
      <c r="K10006">
        <v>6.5384615384615303</v>
      </c>
      <c r="L10006">
        <v>4</v>
      </c>
      <c r="M10006">
        <v>-4.8951048951048903E-2</v>
      </c>
      <c r="N10006">
        <v>1.37062937062937</v>
      </c>
      <c r="O10006" s="5" t="str">
        <f>VLOOKUP(D10006,MTeams!$A:$B,2,FALSE)</f>
        <v>E Washington</v>
      </c>
      <c r="P10006" s="5" t="str">
        <f>VLOOKUP(E10006,MTeams!$A:$B,2,FALSE)</f>
        <v>VCU</v>
      </c>
    </row>
    <row r="10007" spans="1:16" x14ac:dyDescent="0.3">
      <c r="A10007" t="s">
        <v>10019</v>
      </c>
      <c r="B10007">
        <v>0.236868284304453</v>
      </c>
      <c r="C10007">
        <v>2021</v>
      </c>
      <c r="D10007">
        <v>1186</v>
      </c>
      <c r="E10007">
        <v>1437</v>
      </c>
      <c r="F10007">
        <v>14</v>
      </c>
      <c r="G10007">
        <v>5</v>
      </c>
      <c r="H10007">
        <v>0.68181818181818099</v>
      </c>
      <c r="I10007">
        <v>7.9090909090909003</v>
      </c>
      <c r="J10007">
        <v>0.72727272727272696</v>
      </c>
      <c r="K10007">
        <v>8.4090909090908994</v>
      </c>
      <c r="L10007">
        <v>9</v>
      </c>
      <c r="M10007">
        <v>-4.5454545454545497E-2</v>
      </c>
      <c r="N10007">
        <v>-0.499999999999999</v>
      </c>
      <c r="O10007" s="5" t="str">
        <f>VLOOKUP(D10007,MTeams!$A:$B,2,FALSE)</f>
        <v>E Washington</v>
      </c>
      <c r="P10007" s="5" t="str">
        <f>VLOOKUP(E10007,MTeams!$A:$B,2,FALSE)</f>
        <v>Villanova</v>
      </c>
    </row>
    <row r="10008" spans="1:16" x14ac:dyDescent="0.3">
      <c r="A10008" t="s">
        <v>10020</v>
      </c>
      <c r="B10008">
        <v>0.22344909580546901</v>
      </c>
      <c r="C10008">
        <v>2021</v>
      </c>
      <c r="D10008">
        <v>1186</v>
      </c>
      <c r="E10008">
        <v>1438</v>
      </c>
      <c r="F10008">
        <v>14</v>
      </c>
      <c r="G10008">
        <v>4</v>
      </c>
      <c r="H10008">
        <v>0.68181818181818099</v>
      </c>
      <c r="I10008">
        <v>7.9090909090909003</v>
      </c>
      <c r="J10008">
        <v>0.75</v>
      </c>
      <c r="K10008">
        <v>8.1666666666666607</v>
      </c>
      <c r="L10008">
        <v>10</v>
      </c>
      <c r="M10008">
        <v>-6.8181818181818205E-2</v>
      </c>
      <c r="N10008">
        <v>-0.25757575757575601</v>
      </c>
      <c r="O10008" s="5" t="str">
        <f>VLOOKUP(D10008,MTeams!$A:$B,2,FALSE)</f>
        <v>E Washington</v>
      </c>
      <c r="P10008" s="5" t="str">
        <f>VLOOKUP(E10008,MTeams!$A:$B,2,FALSE)</f>
        <v>Virginia</v>
      </c>
    </row>
    <row r="10009" spans="1:16" x14ac:dyDescent="0.3">
      <c r="A10009" t="s">
        <v>10021</v>
      </c>
      <c r="B10009">
        <v>0.414371688853586</v>
      </c>
      <c r="C10009">
        <v>2021</v>
      </c>
      <c r="D10009">
        <v>1186</v>
      </c>
      <c r="E10009">
        <v>1439</v>
      </c>
      <c r="F10009">
        <v>14</v>
      </c>
      <c r="G10009">
        <v>10</v>
      </c>
      <c r="H10009">
        <v>0.68181818181818099</v>
      </c>
      <c r="I10009">
        <v>7.9090909090909003</v>
      </c>
      <c r="J10009">
        <v>0.71428571428571397</v>
      </c>
      <c r="K10009">
        <v>6.6190476190476097</v>
      </c>
      <c r="L10009">
        <v>4</v>
      </c>
      <c r="M10009">
        <v>-3.2467532467532499E-2</v>
      </c>
      <c r="N10009">
        <v>1.2900432900432901</v>
      </c>
      <c r="O10009" s="5" t="str">
        <f>VLOOKUP(D10009,MTeams!$A:$B,2,FALSE)</f>
        <v>E Washington</v>
      </c>
      <c r="P10009" s="5" t="str">
        <f>VLOOKUP(E10009,MTeams!$A:$B,2,FALSE)</f>
        <v>Virginia Tech</v>
      </c>
    </row>
    <row r="10010" spans="1:16" x14ac:dyDescent="0.3">
      <c r="A10010" t="s">
        <v>10022</v>
      </c>
      <c r="B10010">
        <v>0.236357958591707</v>
      </c>
      <c r="C10010">
        <v>2021</v>
      </c>
      <c r="D10010">
        <v>1186</v>
      </c>
      <c r="E10010">
        <v>1452</v>
      </c>
      <c r="F10010">
        <v>14</v>
      </c>
      <c r="G10010">
        <v>3</v>
      </c>
      <c r="H10010">
        <v>0.68181818181818099</v>
      </c>
      <c r="I10010">
        <v>7.9090909090909003</v>
      </c>
      <c r="J10010">
        <v>0.66666666666666596</v>
      </c>
      <c r="K10010">
        <v>5.1851851851851798</v>
      </c>
      <c r="L10010">
        <v>11</v>
      </c>
      <c r="M10010">
        <v>1.51515151515151E-2</v>
      </c>
      <c r="N10010">
        <v>2.7239057239057201</v>
      </c>
      <c r="O10010" s="5" t="str">
        <f>VLOOKUP(D10010,MTeams!$A:$B,2,FALSE)</f>
        <v>E Washington</v>
      </c>
      <c r="P10010" s="5" t="str">
        <f>VLOOKUP(E10010,MTeams!$A:$B,2,FALSE)</f>
        <v>West Virginia</v>
      </c>
    </row>
    <row r="10011" spans="1:16" x14ac:dyDescent="0.3">
      <c r="A10011" t="s">
        <v>10023</v>
      </c>
      <c r="B10011">
        <v>0.55753302902994095</v>
      </c>
      <c r="C10011">
        <v>2021</v>
      </c>
      <c r="D10011">
        <v>1186</v>
      </c>
      <c r="E10011">
        <v>1455</v>
      </c>
      <c r="F10011">
        <v>14</v>
      </c>
      <c r="G10011">
        <v>11</v>
      </c>
      <c r="H10011">
        <v>0.68181818181818099</v>
      </c>
      <c r="I10011">
        <v>7.9090909090909003</v>
      </c>
      <c r="J10011">
        <v>0.73684210526315697</v>
      </c>
      <c r="K10011">
        <v>2.6315789473684199</v>
      </c>
      <c r="L10011">
        <v>3</v>
      </c>
      <c r="M10011">
        <v>-5.5023923444976003E-2</v>
      </c>
      <c r="N10011">
        <v>5.2775119617224799</v>
      </c>
      <c r="O10011" s="5" t="str">
        <f>VLOOKUP(D10011,MTeams!$A:$B,2,FALSE)</f>
        <v>E Washington</v>
      </c>
      <c r="P10011" s="5" t="str">
        <f>VLOOKUP(E10011,MTeams!$A:$B,2,FALSE)</f>
        <v>Wichita St</v>
      </c>
    </row>
    <row r="10012" spans="1:16" x14ac:dyDescent="0.3">
      <c r="A10012" t="s">
        <v>10024</v>
      </c>
      <c r="B10012">
        <v>0.39921337311879401</v>
      </c>
      <c r="C10012">
        <v>2021</v>
      </c>
      <c r="D10012">
        <v>1186</v>
      </c>
      <c r="E10012">
        <v>1457</v>
      </c>
      <c r="F10012">
        <v>14</v>
      </c>
      <c r="G10012">
        <v>12</v>
      </c>
      <c r="H10012">
        <v>0.68181818181818099</v>
      </c>
      <c r="I10012">
        <v>7.9090909090909003</v>
      </c>
      <c r="J10012">
        <v>0.95833333333333304</v>
      </c>
      <c r="K10012">
        <v>12.75</v>
      </c>
      <c r="L10012">
        <v>2</v>
      </c>
      <c r="M10012">
        <v>-0.27651515151515099</v>
      </c>
      <c r="N10012">
        <v>-4.8409090909090899</v>
      </c>
      <c r="O10012" s="5" t="str">
        <f>VLOOKUP(D10012,MTeams!$A:$B,2,FALSE)</f>
        <v>E Washington</v>
      </c>
      <c r="P10012" s="5" t="str">
        <f>VLOOKUP(E10012,MTeams!$A:$B,2,FALSE)</f>
        <v>Winthrop</v>
      </c>
    </row>
    <row r="10013" spans="1:16" x14ac:dyDescent="0.3">
      <c r="A10013" t="s">
        <v>10025</v>
      </c>
      <c r="B10013">
        <v>0.37612791080090002</v>
      </c>
      <c r="C10013">
        <v>2021</v>
      </c>
      <c r="D10013">
        <v>1186</v>
      </c>
      <c r="E10013">
        <v>1458</v>
      </c>
      <c r="F10013">
        <v>14</v>
      </c>
      <c r="G10013">
        <v>9</v>
      </c>
      <c r="H10013">
        <v>0.68181818181818099</v>
      </c>
      <c r="I10013">
        <v>7.9090909090909003</v>
      </c>
      <c r="J10013">
        <v>0.58620689655172398</v>
      </c>
      <c r="K10013">
        <v>5.3103448275862002</v>
      </c>
      <c r="L10013">
        <v>5</v>
      </c>
      <c r="M10013">
        <v>9.5611285266457596E-2</v>
      </c>
      <c r="N10013">
        <v>2.5987460815047001</v>
      </c>
      <c r="O10013" s="5" t="str">
        <f>VLOOKUP(D10013,MTeams!$A:$B,2,FALSE)</f>
        <v>E Washington</v>
      </c>
      <c r="P10013" s="5" t="str">
        <f>VLOOKUP(E10013,MTeams!$A:$B,2,FALSE)</f>
        <v>Wisconsin</v>
      </c>
    </row>
    <row r="10014" spans="1:16" x14ac:dyDescent="0.3">
      <c r="A10014" t="s">
        <v>10026</v>
      </c>
      <c r="B10014">
        <v>0.33075324962334801</v>
      </c>
      <c r="C10014">
        <v>2021</v>
      </c>
      <c r="D10014">
        <v>1196</v>
      </c>
      <c r="E10014">
        <v>1199</v>
      </c>
      <c r="F10014">
        <v>7</v>
      </c>
      <c r="G10014">
        <v>4</v>
      </c>
      <c r="H10014">
        <v>0.60869565217391297</v>
      </c>
      <c r="I10014">
        <v>4.13043478260869</v>
      </c>
      <c r="J10014">
        <v>0.72727272727272696</v>
      </c>
      <c r="K10014">
        <v>8.5909090909090899</v>
      </c>
      <c r="L10014">
        <v>3</v>
      </c>
      <c r="M10014">
        <v>-0.118577075098814</v>
      </c>
      <c r="N10014">
        <v>-4.4604743083003902</v>
      </c>
      <c r="O10014" s="5" t="str">
        <f>VLOOKUP(D10014,MTeams!$A:$B,2,FALSE)</f>
        <v>Florida</v>
      </c>
      <c r="P10014" s="5" t="str">
        <f>VLOOKUP(E10014,MTeams!$A:$B,2,FALSE)</f>
        <v>Florida St</v>
      </c>
    </row>
    <row r="10015" spans="1:16" x14ac:dyDescent="0.3">
      <c r="A10015" t="s">
        <v>10027</v>
      </c>
      <c r="B10015">
        <v>0.71090379448360197</v>
      </c>
      <c r="C10015">
        <v>2021</v>
      </c>
      <c r="D10015">
        <v>1196</v>
      </c>
      <c r="E10015">
        <v>1207</v>
      </c>
      <c r="F10015">
        <v>7</v>
      </c>
      <c r="G10015">
        <v>12</v>
      </c>
      <c r="H10015">
        <v>0.60869565217391297</v>
      </c>
      <c r="I10015">
        <v>4.13043478260869</v>
      </c>
      <c r="J10015">
        <v>0.52</v>
      </c>
      <c r="K10015">
        <v>0.68</v>
      </c>
      <c r="L10015">
        <v>-5</v>
      </c>
      <c r="M10015">
        <v>8.8695652173912995E-2</v>
      </c>
      <c r="N10015">
        <v>3.4504347826086899</v>
      </c>
      <c r="O10015" s="5" t="str">
        <f>VLOOKUP(D10015,MTeams!$A:$B,2,FALSE)</f>
        <v>Florida</v>
      </c>
      <c r="P10015" s="5" t="str">
        <f>VLOOKUP(E10015,MTeams!$A:$B,2,FALSE)</f>
        <v>Georgetown</v>
      </c>
    </row>
    <row r="10016" spans="1:16" x14ac:dyDescent="0.3">
      <c r="A10016" t="s">
        <v>10028</v>
      </c>
      <c r="B10016">
        <v>0.55203628803694405</v>
      </c>
      <c r="C10016">
        <v>2021</v>
      </c>
      <c r="D10016">
        <v>1196</v>
      </c>
      <c r="E10016">
        <v>1210</v>
      </c>
      <c r="F10016">
        <v>7</v>
      </c>
      <c r="G10016">
        <v>9</v>
      </c>
      <c r="H10016">
        <v>0.60869565217391297</v>
      </c>
      <c r="I10016">
        <v>4.13043478260869</v>
      </c>
      <c r="J10016">
        <v>0.68</v>
      </c>
      <c r="K10016">
        <v>5.52</v>
      </c>
      <c r="L10016">
        <v>-2</v>
      </c>
      <c r="M10016">
        <v>-7.1304347826086897E-2</v>
      </c>
      <c r="N10016">
        <v>-1.3895652173913</v>
      </c>
      <c r="O10016" s="5" t="str">
        <f>VLOOKUP(D10016,MTeams!$A:$B,2,FALSE)</f>
        <v>Florida</v>
      </c>
      <c r="P10016" s="5" t="str">
        <f>VLOOKUP(E10016,MTeams!$A:$B,2,FALSE)</f>
        <v>Georgia Tech</v>
      </c>
    </row>
    <row r="10017" spans="1:16" x14ac:dyDescent="0.3">
      <c r="A10017" t="s">
        <v>10029</v>
      </c>
      <c r="B10017">
        <v>9.5473968252750493E-2</v>
      </c>
      <c r="C10017">
        <v>2021</v>
      </c>
      <c r="D10017">
        <v>1196</v>
      </c>
      <c r="E10017">
        <v>1211</v>
      </c>
      <c r="F10017">
        <v>7</v>
      </c>
      <c r="G10017">
        <v>1</v>
      </c>
      <c r="H10017">
        <v>0.60869565217391297</v>
      </c>
      <c r="I10017">
        <v>4.13043478260869</v>
      </c>
      <c r="J10017">
        <v>1</v>
      </c>
      <c r="K10017">
        <v>23</v>
      </c>
      <c r="L10017">
        <v>6</v>
      </c>
      <c r="M10017">
        <v>-0.39130434782608597</v>
      </c>
      <c r="N10017">
        <v>-18.869565217391301</v>
      </c>
      <c r="O10017" s="5" t="str">
        <f>VLOOKUP(D10017,MTeams!$A:$B,2,FALSE)</f>
        <v>Florida</v>
      </c>
      <c r="P10017" s="5" t="str">
        <f>VLOOKUP(E10017,MTeams!$A:$B,2,FALSE)</f>
        <v>Gonzaga</v>
      </c>
    </row>
    <row r="10018" spans="1:16" x14ac:dyDescent="0.3">
      <c r="A10018" t="s">
        <v>10030</v>
      </c>
      <c r="B10018">
        <v>0.64394995233444496</v>
      </c>
      <c r="C10018">
        <v>2021</v>
      </c>
      <c r="D10018">
        <v>1196</v>
      </c>
      <c r="E10018">
        <v>1213</v>
      </c>
      <c r="F10018">
        <v>7</v>
      </c>
      <c r="G10018">
        <v>15</v>
      </c>
      <c r="H10018">
        <v>0.60869565217391297</v>
      </c>
      <c r="I10018">
        <v>4.13043478260869</v>
      </c>
      <c r="J10018">
        <v>0.7</v>
      </c>
      <c r="K10018">
        <v>9.6</v>
      </c>
      <c r="L10018">
        <v>-8</v>
      </c>
      <c r="M10018">
        <v>-9.1304347826086804E-2</v>
      </c>
      <c r="N10018">
        <v>-5.4695652173912999</v>
      </c>
      <c r="O10018" s="5" t="str">
        <f>VLOOKUP(D10018,MTeams!$A:$B,2,FALSE)</f>
        <v>Florida</v>
      </c>
      <c r="P10018" s="5" t="str">
        <f>VLOOKUP(E10018,MTeams!$A:$B,2,FALSE)</f>
        <v>Grand Canyon</v>
      </c>
    </row>
    <row r="10019" spans="1:16" x14ac:dyDescent="0.3">
      <c r="A10019" t="s">
        <v>10031</v>
      </c>
      <c r="B10019">
        <v>0.80099658075870706</v>
      </c>
      <c r="C10019">
        <v>2021</v>
      </c>
      <c r="D10019">
        <v>1196</v>
      </c>
      <c r="E10019">
        <v>1216</v>
      </c>
      <c r="F10019">
        <v>7</v>
      </c>
      <c r="G10019">
        <v>16</v>
      </c>
      <c r="H10019">
        <v>0.60869565217391297</v>
      </c>
      <c r="I10019">
        <v>4.13043478260869</v>
      </c>
      <c r="J10019">
        <v>0.65217391304347805</v>
      </c>
      <c r="K10019">
        <v>2.60869565217391</v>
      </c>
      <c r="L10019">
        <v>-9</v>
      </c>
      <c r="M10019">
        <v>-4.3478260869565098E-2</v>
      </c>
      <c r="N10019">
        <v>1.52173913043478</v>
      </c>
      <c r="O10019" s="5" t="str">
        <f>VLOOKUP(D10019,MTeams!$A:$B,2,FALSE)</f>
        <v>Florida</v>
      </c>
      <c r="P10019" s="5" t="str">
        <f>VLOOKUP(E10019,MTeams!$A:$B,2,FALSE)</f>
        <v>Hartford</v>
      </c>
    </row>
    <row r="10020" spans="1:16" x14ac:dyDescent="0.3">
      <c r="A10020" t="s">
        <v>10032</v>
      </c>
      <c r="B10020">
        <v>0.14860405809008601</v>
      </c>
      <c r="C10020">
        <v>2021</v>
      </c>
      <c r="D10020">
        <v>1196</v>
      </c>
      <c r="E10020">
        <v>1222</v>
      </c>
      <c r="F10020">
        <v>7</v>
      </c>
      <c r="G10020">
        <v>2</v>
      </c>
      <c r="H10020">
        <v>0.60869565217391297</v>
      </c>
      <c r="I10020">
        <v>4.13043478260869</v>
      </c>
      <c r="J10020">
        <v>0.88461538461538403</v>
      </c>
      <c r="K10020">
        <v>18</v>
      </c>
      <c r="L10020">
        <v>5</v>
      </c>
      <c r="M10020">
        <v>-0.275919732441471</v>
      </c>
      <c r="N10020">
        <v>-13.869565217391299</v>
      </c>
      <c r="O10020" s="5" t="str">
        <f>VLOOKUP(D10020,MTeams!$A:$B,2,FALSE)</f>
        <v>Florida</v>
      </c>
      <c r="P10020" s="5" t="str">
        <f>VLOOKUP(E10020,MTeams!$A:$B,2,FALSE)</f>
        <v>Houston</v>
      </c>
    </row>
    <row r="10021" spans="1:16" x14ac:dyDescent="0.3">
      <c r="A10021" t="s">
        <v>10033</v>
      </c>
      <c r="B10021">
        <v>0.20005084991001401</v>
      </c>
      <c r="C10021">
        <v>2021</v>
      </c>
      <c r="D10021">
        <v>1196</v>
      </c>
      <c r="E10021">
        <v>1228</v>
      </c>
      <c r="F10021">
        <v>7</v>
      </c>
      <c r="G10021">
        <v>1</v>
      </c>
      <c r="H10021">
        <v>0.60869565217391297</v>
      </c>
      <c r="I10021">
        <v>4.13043478260869</v>
      </c>
      <c r="J10021">
        <v>0.79310344827586199</v>
      </c>
      <c r="K10021">
        <v>12.1724137931034</v>
      </c>
      <c r="L10021">
        <v>6</v>
      </c>
      <c r="M10021">
        <v>-0.18440779610194899</v>
      </c>
      <c r="N10021">
        <v>-8.0419790104947495</v>
      </c>
      <c r="O10021" s="5" t="str">
        <f>VLOOKUP(D10021,MTeams!$A:$B,2,FALSE)</f>
        <v>Florida</v>
      </c>
      <c r="P10021" s="5" t="str">
        <f>VLOOKUP(E10021,MTeams!$A:$B,2,FALSE)</f>
        <v>Illinois</v>
      </c>
    </row>
    <row r="10022" spans="1:16" x14ac:dyDescent="0.3">
      <c r="A10022" t="s">
        <v>10034</v>
      </c>
      <c r="B10022">
        <v>0.72031177465344798</v>
      </c>
      <c r="C10022">
        <v>2021</v>
      </c>
      <c r="D10022">
        <v>1196</v>
      </c>
      <c r="E10022">
        <v>1233</v>
      </c>
      <c r="F10022">
        <v>7</v>
      </c>
      <c r="G10022">
        <v>15</v>
      </c>
      <c r="H10022">
        <v>0.60869565217391297</v>
      </c>
      <c r="I10022">
        <v>4.13043478260869</v>
      </c>
      <c r="J10022">
        <v>0.70588235294117596</v>
      </c>
      <c r="K10022">
        <v>6.2941176470588198</v>
      </c>
      <c r="L10022">
        <v>-8</v>
      </c>
      <c r="M10022">
        <v>-9.7186700767263406E-2</v>
      </c>
      <c r="N10022">
        <v>-2.16368286445012</v>
      </c>
      <c r="O10022" s="5" t="str">
        <f>VLOOKUP(D10022,MTeams!$A:$B,2,FALSE)</f>
        <v>Florida</v>
      </c>
      <c r="P10022" s="5" t="str">
        <f>VLOOKUP(E10022,MTeams!$A:$B,2,FALSE)</f>
        <v>Iona</v>
      </c>
    </row>
    <row r="10023" spans="1:16" x14ac:dyDescent="0.3">
      <c r="A10023" t="s">
        <v>10035</v>
      </c>
      <c r="B10023">
        <v>0.212678042424296</v>
      </c>
      <c r="C10023">
        <v>2021</v>
      </c>
      <c r="D10023">
        <v>1196</v>
      </c>
      <c r="E10023">
        <v>1234</v>
      </c>
      <c r="F10023">
        <v>7</v>
      </c>
      <c r="G10023">
        <v>2</v>
      </c>
      <c r="H10023">
        <v>0.60869565217391297</v>
      </c>
      <c r="I10023">
        <v>4.13043478260869</v>
      </c>
      <c r="J10023">
        <v>0.72413793103448199</v>
      </c>
      <c r="K10023">
        <v>11.8275862068965</v>
      </c>
      <c r="L10023">
        <v>5</v>
      </c>
      <c r="M10023">
        <v>-0.115442278860569</v>
      </c>
      <c r="N10023">
        <v>-7.69715142428785</v>
      </c>
      <c r="O10023" s="5" t="str">
        <f>VLOOKUP(D10023,MTeams!$A:$B,2,FALSE)</f>
        <v>Florida</v>
      </c>
      <c r="P10023" s="5" t="str">
        <f>VLOOKUP(E10023,MTeams!$A:$B,2,FALSE)</f>
        <v>Iowa</v>
      </c>
    </row>
    <row r="10024" spans="1:16" x14ac:dyDescent="0.3">
      <c r="A10024" t="s">
        <v>10036</v>
      </c>
      <c r="B10024">
        <v>0.34751663134402</v>
      </c>
      <c r="C10024">
        <v>2021</v>
      </c>
      <c r="D10024">
        <v>1196</v>
      </c>
      <c r="E10024">
        <v>1242</v>
      </c>
      <c r="F10024">
        <v>7</v>
      </c>
      <c r="G10024">
        <v>3</v>
      </c>
      <c r="H10024">
        <v>0.60869565217391297</v>
      </c>
      <c r="I10024">
        <v>4.13043478260869</v>
      </c>
      <c r="J10024">
        <v>0.70370370370370305</v>
      </c>
      <c r="K10024">
        <v>6.3333333333333304</v>
      </c>
      <c r="L10024">
        <v>4</v>
      </c>
      <c r="M10024">
        <v>-9.5008051529790596E-2</v>
      </c>
      <c r="N10024">
        <v>-2.2028985507246301</v>
      </c>
      <c r="O10024" s="5" t="str">
        <f>VLOOKUP(D10024,MTeams!$A:$B,2,FALSE)</f>
        <v>Florida</v>
      </c>
      <c r="P10024" s="5" t="str">
        <f>VLOOKUP(E10024,MTeams!$A:$B,2,FALSE)</f>
        <v>Kansas</v>
      </c>
    </row>
    <row r="10025" spans="1:16" x14ac:dyDescent="0.3">
      <c r="A10025" t="s">
        <v>10037</v>
      </c>
      <c r="B10025">
        <v>0.57531764388525497</v>
      </c>
      <c r="C10025">
        <v>2021</v>
      </c>
      <c r="D10025">
        <v>1196</v>
      </c>
      <c r="E10025">
        <v>1251</v>
      </c>
      <c r="F10025">
        <v>7</v>
      </c>
      <c r="G10025">
        <v>13</v>
      </c>
      <c r="H10025">
        <v>0.60869565217391297</v>
      </c>
      <c r="I10025">
        <v>4.13043478260869</v>
      </c>
      <c r="J10025">
        <v>0.79166666666666596</v>
      </c>
      <c r="K10025">
        <v>11</v>
      </c>
      <c r="L10025">
        <v>-6</v>
      </c>
      <c r="M10025">
        <v>-0.18297101449275299</v>
      </c>
      <c r="N10025">
        <v>-6.8695652173913002</v>
      </c>
      <c r="O10025" s="5" t="str">
        <f>VLOOKUP(D10025,MTeams!$A:$B,2,FALSE)</f>
        <v>Florida</v>
      </c>
      <c r="P10025" s="5" t="str">
        <f>VLOOKUP(E10025,MTeams!$A:$B,2,FALSE)</f>
        <v>Liberty</v>
      </c>
    </row>
    <row r="10026" spans="1:16" x14ac:dyDescent="0.3">
      <c r="A10026" t="s">
        <v>10038</v>
      </c>
      <c r="B10026">
        <v>0.33949814640591502</v>
      </c>
      <c r="C10026">
        <v>2021</v>
      </c>
      <c r="D10026">
        <v>1196</v>
      </c>
      <c r="E10026">
        <v>1260</v>
      </c>
      <c r="F10026">
        <v>7</v>
      </c>
      <c r="G10026">
        <v>8</v>
      </c>
      <c r="H10026">
        <v>0.60869565217391297</v>
      </c>
      <c r="I10026">
        <v>4.13043478260869</v>
      </c>
      <c r="J10026">
        <v>0.84615384615384603</v>
      </c>
      <c r="K10026">
        <v>14.692307692307599</v>
      </c>
      <c r="L10026">
        <v>-1</v>
      </c>
      <c r="M10026">
        <v>-0.23745819397993301</v>
      </c>
      <c r="N10026">
        <v>-10.5618729096989</v>
      </c>
      <c r="O10026" s="5" t="str">
        <f>VLOOKUP(D10026,MTeams!$A:$B,2,FALSE)</f>
        <v>Florida</v>
      </c>
      <c r="P10026" s="5" t="str">
        <f>VLOOKUP(E10026,MTeams!$A:$B,2,FALSE)</f>
        <v>Loyola-Chicago</v>
      </c>
    </row>
    <row r="10027" spans="1:16" x14ac:dyDescent="0.3">
      <c r="A10027" t="s">
        <v>10039</v>
      </c>
      <c r="B10027">
        <v>0.48231917920580503</v>
      </c>
      <c r="C10027">
        <v>2021</v>
      </c>
      <c r="D10027">
        <v>1196</v>
      </c>
      <c r="E10027">
        <v>1261</v>
      </c>
      <c r="F10027">
        <v>7</v>
      </c>
      <c r="G10027">
        <v>8</v>
      </c>
      <c r="H10027">
        <v>0.60869565217391297</v>
      </c>
      <c r="I10027">
        <v>4.13043478260869</v>
      </c>
      <c r="J10027">
        <v>0.66666666666666596</v>
      </c>
      <c r="K10027">
        <v>6.7777777777777697</v>
      </c>
      <c r="L10027">
        <v>-1</v>
      </c>
      <c r="M10027">
        <v>-5.7971014492753499E-2</v>
      </c>
      <c r="N10027">
        <v>-2.6473429951690801</v>
      </c>
      <c r="O10027" s="5" t="str">
        <f>VLOOKUP(D10027,MTeams!$A:$B,2,FALSE)</f>
        <v>Florida</v>
      </c>
      <c r="P10027" s="5" t="str">
        <f>VLOOKUP(E10027,MTeams!$A:$B,2,FALSE)</f>
        <v>LSU</v>
      </c>
    </row>
    <row r="10028" spans="1:16" x14ac:dyDescent="0.3">
      <c r="A10028" t="s">
        <v>10040</v>
      </c>
      <c r="B10028">
        <v>0.61586750786309996</v>
      </c>
      <c r="C10028">
        <v>2021</v>
      </c>
      <c r="D10028">
        <v>1196</v>
      </c>
      <c r="E10028">
        <v>1268</v>
      </c>
      <c r="F10028">
        <v>7</v>
      </c>
      <c r="G10028">
        <v>10</v>
      </c>
      <c r="H10028">
        <v>0.60869565217391297</v>
      </c>
      <c r="I10028">
        <v>4.13043478260869</v>
      </c>
      <c r="J10028">
        <v>0.53571428571428503</v>
      </c>
      <c r="K10028">
        <v>2.46428571428571</v>
      </c>
      <c r="L10028">
        <v>-3</v>
      </c>
      <c r="M10028">
        <v>7.29813664596273E-2</v>
      </c>
      <c r="N10028">
        <v>1.66614906832298</v>
      </c>
      <c r="O10028" s="5" t="str">
        <f>VLOOKUP(D10028,MTeams!$A:$B,2,FALSE)</f>
        <v>Florida</v>
      </c>
      <c r="P10028" s="5" t="str">
        <f>VLOOKUP(E10028,MTeams!$A:$B,2,FALSE)</f>
        <v>Maryland</v>
      </c>
    </row>
    <row r="10029" spans="1:16" x14ac:dyDescent="0.3">
      <c r="A10029" t="s">
        <v>10041</v>
      </c>
      <c r="B10029">
        <v>0.23184941381350799</v>
      </c>
      <c r="C10029">
        <v>2021</v>
      </c>
      <c r="D10029">
        <v>1196</v>
      </c>
      <c r="E10029">
        <v>1276</v>
      </c>
      <c r="F10029">
        <v>7</v>
      </c>
      <c r="G10029">
        <v>1</v>
      </c>
      <c r="H10029">
        <v>0.60869565217391297</v>
      </c>
      <c r="I10029">
        <v>4.13043478260869</v>
      </c>
      <c r="J10029">
        <v>0.83333333333333304</v>
      </c>
      <c r="K10029">
        <v>10.875</v>
      </c>
      <c r="L10029">
        <v>6</v>
      </c>
      <c r="M10029">
        <v>-0.22463768115942001</v>
      </c>
      <c r="N10029">
        <v>-6.7445652173913002</v>
      </c>
      <c r="O10029" s="5" t="str">
        <f>VLOOKUP(D10029,MTeams!$A:$B,2,FALSE)</f>
        <v>Florida</v>
      </c>
      <c r="P10029" s="5" t="str">
        <f>VLOOKUP(E10029,MTeams!$A:$B,2,FALSE)</f>
        <v>Michigan</v>
      </c>
    </row>
    <row r="10030" spans="1:16" x14ac:dyDescent="0.3">
      <c r="A10030" t="s">
        <v>10042</v>
      </c>
      <c r="B10030">
        <v>0.73984621732754796</v>
      </c>
      <c r="C10030">
        <v>2021</v>
      </c>
      <c r="D10030">
        <v>1196</v>
      </c>
      <c r="E10030">
        <v>1277</v>
      </c>
      <c r="F10030">
        <v>7</v>
      </c>
      <c r="G10030">
        <v>11</v>
      </c>
      <c r="H10030">
        <v>0.60869565217391297</v>
      </c>
      <c r="I10030">
        <v>4.13043478260869</v>
      </c>
      <c r="J10030">
        <v>0.55555555555555503</v>
      </c>
      <c r="K10030">
        <v>-1.5185185185185099</v>
      </c>
      <c r="L10030">
        <v>-4</v>
      </c>
      <c r="M10030">
        <v>5.3140096618357502E-2</v>
      </c>
      <c r="N10030">
        <v>5.6489533011272099</v>
      </c>
      <c r="O10030" s="5" t="str">
        <f>VLOOKUP(D10030,MTeams!$A:$B,2,FALSE)</f>
        <v>Florida</v>
      </c>
      <c r="P10030" s="5" t="str">
        <f>VLOOKUP(E10030,MTeams!$A:$B,2,FALSE)</f>
        <v>Michigan St</v>
      </c>
    </row>
    <row r="10031" spans="1:16" x14ac:dyDescent="0.3">
      <c r="A10031" t="s">
        <v>10043</v>
      </c>
      <c r="B10031">
        <v>0.63517805429150498</v>
      </c>
      <c r="C10031">
        <v>2021</v>
      </c>
      <c r="D10031">
        <v>1196</v>
      </c>
      <c r="E10031">
        <v>1281</v>
      </c>
      <c r="F10031">
        <v>7</v>
      </c>
      <c r="G10031">
        <v>9</v>
      </c>
      <c r="H10031">
        <v>0.60869565217391297</v>
      </c>
      <c r="I10031">
        <v>4.13043478260869</v>
      </c>
      <c r="J10031">
        <v>0.64</v>
      </c>
      <c r="K10031">
        <v>1.72</v>
      </c>
      <c r="L10031">
        <v>-2</v>
      </c>
      <c r="M10031">
        <v>-3.1304347826086897E-2</v>
      </c>
      <c r="N10031">
        <v>2.4104347826086898</v>
      </c>
      <c r="O10031" s="5" t="str">
        <f>VLOOKUP(D10031,MTeams!$A:$B,2,FALSE)</f>
        <v>Florida</v>
      </c>
      <c r="P10031" s="5" t="str">
        <f>VLOOKUP(E10031,MTeams!$A:$B,2,FALSE)</f>
        <v>Missouri</v>
      </c>
    </row>
    <row r="10032" spans="1:16" x14ac:dyDescent="0.3">
      <c r="A10032" t="s">
        <v>10044</v>
      </c>
      <c r="B10032">
        <v>0.75047974533222905</v>
      </c>
      <c r="C10032">
        <v>2021</v>
      </c>
      <c r="D10032">
        <v>1196</v>
      </c>
      <c r="E10032">
        <v>1287</v>
      </c>
      <c r="F10032">
        <v>7</v>
      </c>
      <c r="G10032">
        <v>14</v>
      </c>
      <c r="H10032">
        <v>0.60869565217391297</v>
      </c>
      <c r="I10032">
        <v>4.13043478260869</v>
      </c>
      <c r="J10032">
        <v>0.75</v>
      </c>
      <c r="K10032">
        <v>4.1071428571428497</v>
      </c>
      <c r="L10032">
        <v>-7</v>
      </c>
      <c r="M10032">
        <v>-0.141304347826086</v>
      </c>
      <c r="N10032">
        <v>2.3291925465838501E-2</v>
      </c>
      <c r="O10032" s="5" t="str">
        <f>VLOOKUP(D10032,MTeams!$A:$B,2,FALSE)</f>
        <v>Florida</v>
      </c>
      <c r="P10032" s="5" t="str">
        <f>VLOOKUP(E10032,MTeams!$A:$B,2,FALSE)</f>
        <v>Morehead St</v>
      </c>
    </row>
    <row r="10033" spans="1:16" x14ac:dyDescent="0.3">
      <c r="A10033" t="s">
        <v>10045</v>
      </c>
      <c r="B10033">
        <v>0.79889920957515204</v>
      </c>
      <c r="C10033">
        <v>2021</v>
      </c>
      <c r="D10033">
        <v>1196</v>
      </c>
      <c r="E10033">
        <v>1291</v>
      </c>
      <c r="F10033">
        <v>7</v>
      </c>
      <c r="G10033">
        <v>16</v>
      </c>
      <c r="H10033">
        <v>0.60869565217391297</v>
      </c>
      <c r="I10033">
        <v>4.13043478260869</v>
      </c>
      <c r="J10033">
        <v>0.54545454545454497</v>
      </c>
      <c r="K10033">
        <v>1.4090909090909001</v>
      </c>
      <c r="L10033">
        <v>-9</v>
      </c>
      <c r="M10033">
        <v>6.3241106719367599E-2</v>
      </c>
      <c r="N10033">
        <v>2.72134387351778</v>
      </c>
      <c r="O10033" s="5" t="str">
        <f>VLOOKUP(D10033,MTeams!$A:$B,2,FALSE)</f>
        <v>Florida</v>
      </c>
      <c r="P10033" s="5" t="str">
        <f>VLOOKUP(E10033,MTeams!$A:$B,2,FALSE)</f>
        <v>Mt St Mary's</v>
      </c>
    </row>
    <row r="10034" spans="1:16" x14ac:dyDescent="0.3">
      <c r="A10034" t="s">
        <v>10046</v>
      </c>
      <c r="B10034">
        <v>0.76959852669110895</v>
      </c>
      <c r="C10034">
        <v>2021</v>
      </c>
      <c r="D10034">
        <v>1196</v>
      </c>
      <c r="E10034">
        <v>1313</v>
      </c>
      <c r="F10034">
        <v>7</v>
      </c>
      <c r="G10034">
        <v>16</v>
      </c>
      <c r="H10034">
        <v>0.60869565217391297</v>
      </c>
      <c r="I10034">
        <v>4.13043478260869</v>
      </c>
      <c r="J10034">
        <v>0.66666666666666596</v>
      </c>
      <c r="K10034">
        <v>4.5714285714285703</v>
      </c>
      <c r="L10034">
        <v>-9</v>
      </c>
      <c r="M10034">
        <v>-5.7971014492753499E-2</v>
      </c>
      <c r="N10034">
        <v>-0.440993788819875</v>
      </c>
      <c r="O10034" s="5" t="str">
        <f>VLOOKUP(D10034,MTeams!$A:$B,2,FALSE)</f>
        <v>Florida</v>
      </c>
      <c r="P10034" s="5" t="str">
        <f>VLOOKUP(E10034,MTeams!$A:$B,2,FALSE)</f>
        <v>Norfolk St</v>
      </c>
    </row>
    <row r="10035" spans="1:16" x14ac:dyDescent="0.3">
      <c r="A10035" t="s">
        <v>10047</v>
      </c>
      <c r="B10035">
        <v>0.48745767440891402</v>
      </c>
      <c r="C10035">
        <v>2021</v>
      </c>
      <c r="D10035">
        <v>1196</v>
      </c>
      <c r="E10035">
        <v>1314</v>
      </c>
      <c r="F10035">
        <v>7</v>
      </c>
      <c r="G10035">
        <v>8</v>
      </c>
      <c r="H10035">
        <v>0.60869565217391297</v>
      </c>
      <c r="I10035">
        <v>4.13043478260869</v>
      </c>
      <c r="J10035">
        <v>0.64285714285714202</v>
      </c>
      <c r="K10035">
        <v>6.2857142857142803</v>
      </c>
      <c r="L10035">
        <v>-1</v>
      </c>
      <c r="M10035">
        <v>-3.4161490683229802E-2</v>
      </c>
      <c r="N10035">
        <v>-2.1552795031055898</v>
      </c>
      <c r="O10035" s="5" t="str">
        <f>VLOOKUP(D10035,MTeams!$A:$B,2,FALSE)</f>
        <v>Florida</v>
      </c>
      <c r="P10035" s="5" t="str">
        <f>VLOOKUP(E10035,MTeams!$A:$B,2,FALSE)</f>
        <v>North Carolina</v>
      </c>
    </row>
    <row r="10036" spans="1:16" x14ac:dyDescent="0.3">
      <c r="A10036" t="s">
        <v>10048</v>
      </c>
      <c r="B10036">
        <v>0.61259682765279999</v>
      </c>
      <c r="C10036">
        <v>2021</v>
      </c>
      <c r="D10036">
        <v>1196</v>
      </c>
      <c r="E10036">
        <v>1317</v>
      </c>
      <c r="F10036">
        <v>7</v>
      </c>
      <c r="G10036">
        <v>13</v>
      </c>
      <c r="H10036">
        <v>0.60869565217391297</v>
      </c>
      <c r="I10036">
        <v>4.13043478260869</v>
      </c>
      <c r="J10036">
        <v>0.64</v>
      </c>
      <c r="K10036">
        <v>7.64</v>
      </c>
      <c r="L10036">
        <v>-6</v>
      </c>
      <c r="M10036">
        <v>-3.1304347826086897E-2</v>
      </c>
      <c r="N10036">
        <v>-3.5095652173912999</v>
      </c>
      <c r="O10036" s="5" t="str">
        <f>VLOOKUP(D10036,MTeams!$A:$B,2,FALSE)</f>
        <v>Florida</v>
      </c>
      <c r="P10036" s="5" t="str">
        <f>VLOOKUP(E10036,MTeams!$A:$B,2,FALSE)</f>
        <v>North Texas</v>
      </c>
    </row>
    <row r="10037" spans="1:16" x14ac:dyDescent="0.3">
      <c r="A10037" t="s">
        <v>10049</v>
      </c>
      <c r="B10037">
        <v>0.63985217562212404</v>
      </c>
      <c r="C10037">
        <v>2021</v>
      </c>
      <c r="D10037">
        <v>1196</v>
      </c>
      <c r="E10037">
        <v>1325</v>
      </c>
      <c r="F10037">
        <v>7</v>
      </c>
      <c r="G10037">
        <v>13</v>
      </c>
      <c r="H10037">
        <v>0.60869565217391297</v>
      </c>
      <c r="I10037">
        <v>4.13043478260869</v>
      </c>
      <c r="J10037">
        <v>0.68181818181818099</v>
      </c>
      <c r="K10037">
        <v>7.0454545454545396</v>
      </c>
      <c r="L10037">
        <v>-6</v>
      </c>
      <c r="M10037">
        <v>-7.3122529644268602E-2</v>
      </c>
      <c r="N10037">
        <v>-2.9150197628458399</v>
      </c>
      <c r="O10037" s="5" t="str">
        <f>VLOOKUP(D10037,MTeams!$A:$B,2,FALSE)</f>
        <v>Florida</v>
      </c>
      <c r="P10037" s="5" t="str">
        <f>VLOOKUP(E10037,MTeams!$A:$B,2,FALSE)</f>
        <v>Ohio</v>
      </c>
    </row>
    <row r="10038" spans="1:16" x14ac:dyDescent="0.3">
      <c r="A10038" t="s">
        <v>10050</v>
      </c>
      <c r="B10038">
        <v>0.31669410065431097</v>
      </c>
      <c r="C10038">
        <v>2021</v>
      </c>
      <c r="D10038">
        <v>1196</v>
      </c>
      <c r="E10038">
        <v>1326</v>
      </c>
      <c r="F10038">
        <v>7</v>
      </c>
      <c r="G10038">
        <v>2</v>
      </c>
      <c r="H10038">
        <v>0.60869565217391297</v>
      </c>
      <c r="I10038">
        <v>4.13043478260869</v>
      </c>
      <c r="J10038">
        <v>0.7</v>
      </c>
      <c r="K10038">
        <v>6.36666666666666</v>
      </c>
      <c r="L10038">
        <v>5</v>
      </c>
      <c r="M10038">
        <v>-9.1304347826086804E-2</v>
      </c>
      <c r="N10038">
        <v>-2.23623188405797</v>
      </c>
      <c r="O10038" s="5" t="str">
        <f>VLOOKUP(D10038,MTeams!$A:$B,2,FALSE)</f>
        <v>Florida</v>
      </c>
      <c r="P10038" s="5" t="str">
        <f>VLOOKUP(E10038,MTeams!$A:$B,2,FALSE)</f>
        <v>Ohio St</v>
      </c>
    </row>
    <row r="10039" spans="1:16" x14ac:dyDescent="0.3">
      <c r="A10039" t="s">
        <v>10051</v>
      </c>
      <c r="B10039">
        <v>0.49357515288369802</v>
      </c>
      <c r="C10039">
        <v>2021</v>
      </c>
      <c r="D10039">
        <v>1196</v>
      </c>
      <c r="E10039">
        <v>1328</v>
      </c>
      <c r="F10039">
        <v>7</v>
      </c>
      <c r="G10039">
        <v>8</v>
      </c>
      <c r="H10039">
        <v>0.60869565217391297</v>
      </c>
      <c r="I10039">
        <v>4.13043478260869</v>
      </c>
      <c r="J10039">
        <v>0.6</v>
      </c>
      <c r="K10039">
        <v>5.52</v>
      </c>
      <c r="L10039">
        <v>-1</v>
      </c>
      <c r="M10039">
        <v>8.6956521739131008E-3</v>
      </c>
      <c r="N10039">
        <v>-1.3895652173913</v>
      </c>
      <c r="O10039" s="5" t="str">
        <f>VLOOKUP(D10039,MTeams!$A:$B,2,FALSE)</f>
        <v>Florida</v>
      </c>
      <c r="P10039" s="5" t="str">
        <f>VLOOKUP(E10039,MTeams!$A:$B,2,FALSE)</f>
        <v>Oklahoma</v>
      </c>
    </row>
    <row r="10040" spans="1:16" x14ac:dyDescent="0.3">
      <c r="A10040" t="s">
        <v>10052</v>
      </c>
      <c r="B10040">
        <v>0.43534509052411702</v>
      </c>
      <c r="C10040">
        <v>2021</v>
      </c>
      <c r="D10040">
        <v>1196</v>
      </c>
      <c r="E10040">
        <v>1329</v>
      </c>
      <c r="F10040">
        <v>7</v>
      </c>
      <c r="G10040">
        <v>4</v>
      </c>
      <c r="H10040">
        <v>0.60869565217391297</v>
      </c>
      <c r="I10040">
        <v>4.13043478260869</v>
      </c>
      <c r="J10040">
        <v>0.71428571428571397</v>
      </c>
      <c r="K10040">
        <v>4.1785714285714199</v>
      </c>
      <c r="L10040">
        <v>3</v>
      </c>
      <c r="M10040">
        <v>-0.105590062111801</v>
      </c>
      <c r="N10040">
        <v>-4.8136645962733399E-2</v>
      </c>
      <c r="O10040" s="5" t="str">
        <f>VLOOKUP(D10040,MTeams!$A:$B,2,FALSE)</f>
        <v>Florida</v>
      </c>
      <c r="P10040" s="5" t="str">
        <f>VLOOKUP(E10040,MTeams!$A:$B,2,FALSE)</f>
        <v>Oklahoma St</v>
      </c>
    </row>
    <row r="10041" spans="1:16" x14ac:dyDescent="0.3">
      <c r="A10041" t="s">
        <v>10053</v>
      </c>
      <c r="B10041">
        <v>0.77395756153635098</v>
      </c>
      <c r="C10041">
        <v>2021</v>
      </c>
      <c r="D10041">
        <v>1196</v>
      </c>
      <c r="E10041">
        <v>1331</v>
      </c>
      <c r="F10041">
        <v>7</v>
      </c>
      <c r="G10041">
        <v>15</v>
      </c>
      <c r="H10041">
        <v>0.60869565217391297</v>
      </c>
      <c r="I10041">
        <v>4.13043478260869</v>
      </c>
      <c r="J10041">
        <v>0.56521739130434701</v>
      </c>
      <c r="K10041">
        <v>1.8260869565217299</v>
      </c>
      <c r="L10041">
        <v>-8</v>
      </c>
      <c r="M10041">
        <v>4.3478260869565299E-2</v>
      </c>
      <c r="N10041">
        <v>2.3043478260869499</v>
      </c>
      <c r="O10041" s="5" t="str">
        <f>VLOOKUP(D10041,MTeams!$A:$B,2,FALSE)</f>
        <v>Florida</v>
      </c>
      <c r="P10041" s="5" t="str">
        <f>VLOOKUP(E10041,MTeams!$A:$B,2,FALSE)</f>
        <v>Oral Roberts</v>
      </c>
    </row>
    <row r="10042" spans="1:16" x14ac:dyDescent="0.3">
      <c r="A10042" t="s">
        <v>10054</v>
      </c>
      <c r="B10042">
        <v>0.47811097512654999</v>
      </c>
      <c r="C10042">
        <v>2021</v>
      </c>
      <c r="D10042">
        <v>1196</v>
      </c>
      <c r="E10042">
        <v>1332</v>
      </c>
      <c r="F10042">
        <v>7</v>
      </c>
      <c r="G10042">
        <v>7</v>
      </c>
      <c r="H10042">
        <v>0.60869565217391297</v>
      </c>
      <c r="I10042">
        <v>4.13043478260869</v>
      </c>
      <c r="J10042">
        <v>0.76923076923076905</v>
      </c>
      <c r="K10042">
        <v>6.9615384615384599</v>
      </c>
      <c r="L10042">
        <v>0</v>
      </c>
      <c r="M10042">
        <v>-0.160535117056856</v>
      </c>
      <c r="N10042">
        <v>-2.8311036789297601</v>
      </c>
      <c r="O10042" s="5" t="str">
        <f>VLOOKUP(D10042,MTeams!$A:$B,2,FALSE)</f>
        <v>Florida</v>
      </c>
      <c r="P10042" s="5" t="str">
        <f>VLOOKUP(E10042,MTeams!$A:$B,2,FALSE)</f>
        <v>Oregon</v>
      </c>
    </row>
    <row r="10043" spans="1:16" x14ac:dyDescent="0.3">
      <c r="A10043" t="s">
        <v>10055</v>
      </c>
      <c r="B10043">
        <v>0.74128157820658003</v>
      </c>
      <c r="C10043">
        <v>2021</v>
      </c>
      <c r="D10043">
        <v>1196</v>
      </c>
      <c r="E10043">
        <v>1333</v>
      </c>
      <c r="F10043">
        <v>7</v>
      </c>
      <c r="G10043">
        <v>12</v>
      </c>
      <c r="H10043">
        <v>0.60869565217391297</v>
      </c>
      <c r="I10043">
        <v>4.13043478260869</v>
      </c>
      <c r="J10043">
        <v>0.57142857142857095</v>
      </c>
      <c r="K10043">
        <v>-0.14285714285714199</v>
      </c>
      <c r="L10043">
        <v>-5</v>
      </c>
      <c r="M10043">
        <v>3.7267080745341602E-2</v>
      </c>
      <c r="N10043">
        <v>4.2732919254658297</v>
      </c>
      <c r="O10043" s="5" t="str">
        <f>VLOOKUP(D10043,MTeams!$A:$B,2,FALSE)</f>
        <v>Florida</v>
      </c>
      <c r="P10043" s="5" t="str">
        <f>VLOOKUP(E10043,MTeams!$A:$B,2,FALSE)</f>
        <v>Oregon St</v>
      </c>
    </row>
    <row r="10044" spans="1:16" x14ac:dyDescent="0.3">
      <c r="A10044" t="s">
        <v>10056</v>
      </c>
      <c r="B10044">
        <v>0.40408551215190103</v>
      </c>
      <c r="C10044">
        <v>2021</v>
      </c>
      <c r="D10044">
        <v>1196</v>
      </c>
      <c r="E10044">
        <v>1345</v>
      </c>
      <c r="F10044">
        <v>7</v>
      </c>
      <c r="G10044">
        <v>4</v>
      </c>
      <c r="H10044">
        <v>0.60869565217391297</v>
      </c>
      <c r="I10044">
        <v>4.13043478260869</v>
      </c>
      <c r="J10044">
        <v>0.66666666666666596</v>
      </c>
      <c r="K10044">
        <v>4.8148148148148104</v>
      </c>
      <c r="L10044">
        <v>3</v>
      </c>
      <c r="M10044">
        <v>-5.7971014492753499E-2</v>
      </c>
      <c r="N10044">
        <v>-0.68438003220611898</v>
      </c>
      <c r="O10044" s="5" t="str">
        <f>VLOOKUP(D10044,MTeams!$A:$B,2,FALSE)</f>
        <v>Florida</v>
      </c>
      <c r="P10044" s="5" t="str">
        <f>VLOOKUP(E10044,MTeams!$A:$B,2,FALSE)</f>
        <v>Purdue</v>
      </c>
    </row>
    <row r="10045" spans="1:16" x14ac:dyDescent="0.3">
      <c r="A10045" t="s">
        <v>10057</v>
      </c>
      <c r="B10045">
        <v>0.64617925552471001</v>
      </c>
      <c r="C10045">
        <v>2021</v>
      </c>
      <c r="D10045">
        <v>1196</v>
      </c>
      <c r="E10045">
        <v>1353</v>
      </c>
      <c r="F10045">
        <v>7</v>
      </c>
      <c r="G10045">
        <v>10</v>
      </c>
      <c r="H10045">
        <v>0.60869565217391297</v>
      </c>
      <c r="I10045">
        <v>4.13043478260869</v>
      </c>
      <c r="J10045">
        <v>0.57692307692307598</v>
      </c>
      <c r="K10045">
        <v>1.7307692307692299</v>
      </c>
      <c r="L10045">
        <v>-3</v>
      </c>
      <c r="M10045">
        <v>3.1772575250836203E-2</v>
      </c>
      <c r="N10045">
        <v>2.3996655518394601</v>
      </c>
      <c r="O10045" s="5" t="str">
        <f>VLOOKUP(D10045,MTeams!$A:$B,2,FALSE)</f>
        <v>Florida</v>
      </c>
      <c r="P10045" s="5" t="str">
        <f>VLOOKUP(E10045,MTeams!$A:$B,2,FALSE)</f>
        <v>Rutgers</v>
      </c>
    </row>
    <row r="10046" spans="1:16" x14ac:dyDescent="0.3">
      <c r="A10046" t="s">
        <v>10058</v>
      </c>
      <c r="B10046">
        <v>0.33410732169462798</v>
      </c>
      <c r="C10046">
        <v>2021</v>
      </c>
      <c r="D10046">
        <v>1196</v>
      </c>
      <c r="E10046">
        <v>1361</v>
      </c>
      <c r="F10046">
        <v>7</v>
      </c>
      <c r="G10046">
        <v>6</v>
      </c>
      <c r="H10046">
        <v>0.60869565217391297</v>
      </c>
      <c r="I10046">
        <v>4.13043478260869</v>
      </c>
      <c r="J10046">
        <v>0.84615384615384603</v>
      </c>
      <c r="K10046">
        <v>12.4230769230769</v>
      </c>
      <c r="L10046">
        <v>1</v>
      </c>
      <c r="M10046">
        <v>-0.23745819397993301</v>
      </c>
      <c r="N10046">
        <v>-8.2926421404682191</v>
      </c>
      <c r="O10046" s="5" t="str">
        <f>VLOOKUP(D10046,MTeams!$A:$B,2,FALSE)</f>
        <v>Florida</v>
      </c>
      <c r="P10046" s="5" t="str">
        <f>VLOOKUP(E10046,MTeams!$A:$B,2,FALSE)</f>
        <v>San Diego St</v>
      </c>
    </row>
    <row r="10047" spans="1:16" x14ac:dyDescent="0.3">
      <c r="A10047" t="s">
        <v>10059</v>
      </c>
      <c r="B10047">
        <v>0.57361272957854303</v>
      </c>
      <c r="C10047">
        <v>2021</v>
      </c>
      <c r="D10047">
        <v>1196</v>
      </c>
      <c r="E10047">
        <v>1364</v>
      </c>
      <c r="F10047">
        <v>7</v>
      </c>
      <c r="G10047">
        <v>12</v>
      </c>
      <c r="H10047">
        <v>0.60869565217391297</v>
      </c>
      <c r="I10047">
        <v>4.13043478260869</v>
      </c>
      <c r="J10047">
        <v>0.83333333333333304</v>
      </c>
      <c r="K10047">
        <v>10.3333333333333</v>
      </c>
      <c r="L10047">
        <v>-5</v>
      </c>
      <c r="M10047">
        <v>-0.22463768115942001</v>
      </c>
      <c r="N10047">
        <v>-6.2028985507246297</v>
      </c>
      <c r="O10047" s="5" t="str">
        <f>VLOOKUP(D10047,MTeams!$A:$B,2,FALSE)</f>
        <v>Florida</v>
      </c>
      <c r="P10047" s="5" t="str">
        <f>VLOOKUP(E10047,MTeams!$A:$B,2,FALSE)</f>
        <v>UC Santa Barbara</v>
      </c>
    </row>
    <row r="10048" spans="1:16" x14ac:dyDescent="0.3">
      <c r="A10048" t="s">
        <v>10060</v>
      </c>
      <c r="B10048">
        <v>0.470116135324537</v>
      </c>
      <c r="C10048">
        <v>2021</v>
      </c>
      <c r="D10048">
        <v>1196</v>
      </c>
      <c r="E10048">
        <v>1382</v>
      </c>
      <c r="F10048">
        <v>7</v>
      </c>
      <c r="G10048">
        <v>9</v>
      </c>
      <c r="H10048">
        <v>0.60869565217391297</v>
      </c>
      <c r="I10048">
        <v>4.13043478260869</v>
      </c>
      <c r="J10048">
        <v>0.8</v>
      </c>
      <c r="K10048">
        <v>10.15</v>
      </c>
      <c r="L10048">
        <v>-2</v>
      </c>
      <c r="M10048">
        <v>-0.19130434782608599</v>
      </c>
      <c r="N10048">
        <v>-6.0195652173912997</v>
      </c>
      <c r="O10048" s="5" t="str">
        <f>VLOOKUP(D10048,MTeams!$A:$B,2,FALSE)</f>
        <v>Florida</v>
      </c>
      <c r="P10048" s="5" t="str">
        <f>VLOOKUP(E10048,MTeams!$A:$B,2,FALSE)</f>
        <v>St Bonaventure</v>
      </c>
    </row>
    <row r="10049" spans="1:16" x14ac:dyDescent="0.3">
      <c r="A10049" t="s">
        <v>10061</v>
      </c>
      <c r="B10049">
        <v>0.61310189676801496</v>
      </c>
      <c r="C10049">
        <v>2021</v>
      </c>
      <c r="D10049">
        <v>1196</v>
      </c>
      <c r="E10049">
        <v>1393</v>
      </c>
      <c r="F10049">
        <v>7</v>
      </c>
      <c r="G10049">
        <v>11</v>
      </c>
      <c r="H10049">
        <v>0.60869565217391297</v>
      </c>
      <c r="I10049">
        <v>4.13043478260869</v>
      </c>
      <c r="J10049">
        <v>0.64</v>
      </c>
      <c r="K10049">
        <v>5.12</v>
      </c>
      <c r="L10049">
        <v>-4</v>
      </c>
      <c r="M10049">
        <v>-3.1304347826086897E-2</v>
      </c>
      <c r="N10049">
        <v>-0.98956521739130399</v>
      </c>
      <c r="O10049" s="5" t="str">
        <f>VLOOKUP(D10049,MTeams!$A:$B,2,FALSE)</f>
        <v>Florida</v>
      </c>
      <c r="P10049" s="5" t="str">
        <f>VLOOKUP(E10049,MTeams!$A:$B,2,FALSE)</f>
        <v>Syracuse</v>
      </c>
    </row>
    <row r="10050" spans="1:16" x14ac:dyDescent="0.3">
      <c r="A10050" t="s">
        <v>10062</v>
      </c>
      <c r="B10050">
        <v>0.333945595806867</v>
      </c>
      <c r="C10050">
        <v>2021</v>
      </c>
      <c r="D10050">
        <v>1196</v>
      </c>
      <c r="E10050">
        <v>1397</v>
      </c>
      <c r="F10050">
        <v>7</v>
      </c>
      <c r="G10050">
        <v>5</v>
      </c>
      <c r="H10050">
        <v>0.60869565217391297</v>
      </c>
      <c r="I10050">
        <v>4.13043478260869</v>
      </c>
      <c r="J10050">
        <v>0.69230769230769196</v>
      </c>
      <c r="K10050">
        <v>9.2692307692307701</v>
      </c>
      <c r="L10050">
        <v>2</v>
      </c>
      <c r="M10050">
        <v>-8.3612040133779195E-2</v>
      </c>
      <c r="N10050">
        <v>-5.1387959866220703</v>
      </c>
      <c r="O10050" s="5" t="str">
        <f>VLOOKUP(D10050,MTeams!$A:$B,2,FALSE)</f>
        <v>Florida</v>
      </c>
      <c r="P10050" s="5" t="str">
        <f>VLOOKUP(E10050,MTeams!$A:$B,2,FALSE)</f>
        <v>Tennessee</v>
      </c>
    </row>
    <row r="10051" spans="1:16" x14ac:dyDescent="0.3">
      <c r="A10051" t="s">
        <v>10063</v>
      </c>
      <c r="B10051">
        <v>0.35338475917101098</v>
      </c>
      <c r="C10051">
        <v>2021</v>
      </c>
      <c r="D10051">
        <v>1196</v>
      </c>
      <c r="E10051">
        <v>1400</v>
      </c>
      <c r="F10051">
        <v>7</v>
      </c>
      <c r="G10051">
        <v>3</v>
      </c>
      <c r="H10051">
        <v>0.60869565217391297</v>
      </c>
      <c r="I10051">
        <v>4.13043478260869</v>
      </c>
      <c r="J10051">
        <v>0.73076923076922995</v>
      </c>
      <c r="K10051">
        <v>6.4230769230769198</v>
      </c>
      <c r="L10051">
        <v>4</v>
      </c>
      <c r="M10051">
        <v>-0.12207357859531701</v>
      </c>
      <c r="N10051">
        <v>-2.29264214046822</v>
      </c>
      <c r="O10051" s="5" t="str">
        <f>VLOOKUP(D10051,MTeams!$A:$B,2,FALSE)</f>
        <v>Florida</v>
      </c>
      <c r="P10051" s="5" t="str">
        <f>VLOOKUP(E10051,MTeams!$A:$B,2,FALSE)</f>
        <v>Texas</v>
      </c>
    </row>
    <row r="10052" spans="1:16" x14ac:dyDescent="0.3">
      <c r="A10052" t="s">
        <v>10064</v>
      </c>
      <c r="B10052">
        <v>0.336561229700723</v>
      </c>
      <c r="C10052">
        <v>2021</v>
      </c>
      <c r="D10052">
        <v>1196</v>
      </c>
      <c r="E10052">
        <v>1403</v>
      </c>
      <c r="F10052">
        <v>7</v>
      </c>
      <c r="G10052">
        <v>6</v>
      </c>
      <c r="H10052">
        <v>0.60869565217391297</v>
      </c>
      <c r="I10052">
        <v>4.13043478260869</v>
      </c>
      <c r="J10052">
        <v>0.62962962962962898</v>
      </c>
      <c r="K10052">
        <v>9.6296296296296298</v>
      </c>
      <c r="L10052">
        <v>1</v>
      </c>
      <c r="M10052">
        <v>-2.0933977455716499E-2</v>
      </c>
      <c r="N10052">
        <v>-5.49919484702093</v>
      </c>
      <c r="O10052" s="5" t="str">
        <f>VLOOKUP(D10052,MTeams!$A:$B,2,FALSE)</f>
        <v>Florida</v>
      </c>
      <c r="P10052" s="5" t="str">
        <f>VLOOKUP(E10052,MTeams!$A:$B,2,FALSE)</f>
        <v>Texas Tech</v>
      </c>
    </row>
    <row r="10053" spans="1:16" x14ac:dyDescent="0.3">
      <c r="A10053" t="s">
        <v>10065</v>
      </c>
      <c r="B10053">
        <v>0.78610164824330497</v>
      </c>
      <c r="C10053">
        <v>2021</v>
      </c>
      <c r="D10053">
        <v>1196</v>
      </c>
      <c r="E10053">
        <v>1411</v>
      </c>
      <c r="F10053">
        <v>7</v>
      </c>
      <c r="G10053">
        <v>16</v>
      </c>
      <c r="H10053">
        <v>0.60869565217391297</v>
      </c>
      <c r="I10053">
        <v>4.13043478260869</v>
      </c>
      <c r="J10053">
        <v>0.65217391304347805</v>
      </c>
      <c r="K10053">
        <v>3.4782608695652102</v>
      </c>
      <c r="L10053">
        <v>-9</v>
      </c>
      <c r="M10053">
        <v>-4.3478260869565098E-2</v>
      </c>
      <c r="N10053">
        <v>0.65217391304347805</v>
      </c>
      <c r="O10053" s="5" t="str">
        <f>VLOOKUP(D10053,MTeams!$A:$B,2,FALSE)</f>
        <v>Florida</v>
      </c>
      <c r="P10053" s="5" t="str">
        <f>VLOOKUP(E10053,MTeams!$A:$B,2,FALSE)</f>
        <v>TX Southern</v>
      </c>
    </row>
    <row r="10054" spans="1:16" x14ac:dyDescent="0.3">
      <c r="A10054" t="s">
        <v>10066</v>
      </c>
      <c r="B10054">
        <v>0.63628856050095595</v>
      </c>
      <c r="C10054">
        <v>2021</v>
      </c>
      <c r="D10054">
        <v>1196</v>
      </c>
      <c r="E10054">
        <v>1417</v>
      </c>
      <c r="F10054">
        <v>7</v>
      </c>
      <c r="G10054">
        <v>11</v>
      </c>
      <c r="H10054">
        <v>0.60869565217391297</v>
      </c>
      <c r="I10054">
        <v>4.13043478260869</v>
      </c>
      <c r="J10054">
        <v>0.65384615384615297</v>
      </c>
      <c r="K10054">
        <v>4.3461538461538396</v>
      </c>
      <c r="L10054">
        <v>-4</v>
      </c>
      <c r="M10054">
        <v>-4.5150501672240703E-2</v>
      </c>
      <c r="N10054">
        <v>-0.21571906354515</v>
      </c>
      <c r="O10054" s="5" t="str">
        <f>VLOOKUP(D10054,MTeams!$A:$B,2,FALSE)</f>
        <v>Florida</v>
      </c>
      <c r="P10054" s="5" t="str">
        <f>VLOOKUP(E10054,MTeams!$A:$B,2,FALSE)</f>
        <v>UCLA</v>
      </c>
    </row>
    <row r="10055" spans="1:16" x14ac:dyDescent="0.3">
      <c r="A10055" t="s">
        <v>10067</v>
      </c>
      <c r="B10055">
        <v>0.67281538743201996</v>
      </c>
      <c r="C10055">
        <v>2021</v>
      </c>
      <c r="D10055">
        <v>1196</v>
      </c>
      <c r="E10055">
        <v>1422</v>
      </c>
      <c r="F10055">
        <v>7</v>
      </c>
      <c r="G10055">
        <v>13</v>
      </c>
      <c r="H10055">
        <v>0.60869565217391297</v>
      </c>
      <c r="I10055">
        <v>4.13043478260869</v>
      </c>
      <c r="J10055">
        <v>0.72413793103448199</v>
      </c>
      <c r="K10055">
        <v>6.1724137931034404</v>
      </c>
      <c r="L10055">
        <v>-6</v>
      </c>
      <c r="M10055">
        <v>-0.115442278860569</v>
      </c>
      <c r="N10055">
        <v>-2.0419790104947499</v>
      </c>
      <c r="O10055" s="5" t="str">
        <f>VLOOKUP(D10055,MTeams!$A:$B,2,FALSE)</f>
        <v>Florida</v>
      </c>
      <c r="P10055" s="5" t="str">
        <f>VLOOKUP(E10055,MTeams!$A:$B,2,FALSE)</f>
        <v>UNC Greensboro</v>
      </c>
    </row>
    <row r="10056" spans="1:16" x14ac:dyDescent="0.3">
      <c r="A10056" t="s">
        <v>10068</v>
      </c>
      <c r="B10056">
        <v>0.37428122067362901</v>
      </c>
      <c r="C10056">
        <v>2021</v>
      </c>
      <c r="D10056">
        <v>1196</v>
      </c>
      <c r="E10056">
        <v>1425</v>
      </c>
      <c r="F10056">
        <v>7</v>
      </c>
      <c r="G10056">
        <v>6</v>
      </c>
      <c r="H10056">
        <v>0.60869565217391297</v>
      </c>
      <c r="I10056">
        <v>4.13043478260869</v>
      </c>
      <c r="J10056">
        <v>0.75862068965517204</v>
      </c>
      <c r="K10056">
        <v>9.6551724137930997</v>
      </c>
      <c r="L10056">
        <v>1</v>
      </c>
      <c r="M10056">
        <v>-0.14992503748125899</v>
      </c>
      <c r="N10056">
        <v>-5.5247376311843999</v>
      </c>
      <c r="O10056" s="5" t="str">
        <f>VLOOKUP(D10056,MTeams!$A:$B,2,FALSE)</f>
        <v>Florida</v>
      </c>
      <c r="P10056" s="5" t="str">
        <f>VLOOKUP(E10056,MTeams!$A:$B,2,FALSE)</f>
        <v>USC</v>
      </c>
    </row>
    <row r="10057" spans="1:16" x14ac:dyDescent="0.3">
      <c r="A10057" t="s">
        <v>10069</v>
      </c>
      <c r="B10057">
        <v>0.49554621341435401</v>
      </c>
      <c r="C10057">
        <v>2021</v>
      </c>
      <c r="D10057">
        <v>1196</v>
      </c>
      <c r="E10057">
        <v>1429</v>
      </c>
      <c r="F10057">
        <v>7</v>
      </c>
      <c r="G10057">
        <v>11</v>
      </c>
      <c r="H10057">
        <v>0.60869565217391297</v>
      </c>
      <c r="I10057">
        <v>4.13043478260869</v>
      </c>
      <c r="J10057">
        <v>0.70370370370370305</v>
      </c>
      <c r="K10057">
        <v>10.481481481481399</v>
      </c>
      <c r="L10057">
        <v>-4</v>
      </c>
      <c r="M10057">
        <v>-9.5008051529790596E-2</v>
      </c>
      <c r="N10057">
        <v>-6.3510466988727803</v>
      </c>
      <c r="O10057" s="5" t="str">
        <f>VLOOKUP(D10057,MTeams!$A:$B,2,FALSE)</f>
        <v>Florida</v>
      </c>
      <c r="P10057" s="5" t="str">
        <f>VLOOKUP(E10057,MTeams!$A:$B,2,FALSE)</f>
        <v>Utah St</v>
      </c>
    </row>
    <row r="10058" spans="1:16" x14ac:dyDescent="0.3">
      <c r="A10058" t="s">
        <v>10070</v>
      </c>
      <c r="B10058">
        <v>0.57419830748239797</v>
      </c>
      <c r="C10058">
        <v>2021</v>
      </c>
      <c r="D10058">
        <v>1196</v>
      </c>
      <c r="E10058">
        <v>1433</v>
      </c>
      <c r="F10058">
        <v>7</v>
      </c>
      <c r="G10058">
        <v>10</v>
      </c>
      <c r="H10058">
        <v>0.60869565217391297</v>
      </c>
      <c r="I10058">
        <v>4.13043478260869</v>
      </c>
      <c r="J10058">
        <v>0.73076923076922995</v>
      </c>
      <c r="K10058">
        <v>6.5384615384615303</v>
      </c>
      <c r="L10058">
        <v>-3</v>
      </c>
      <c r="M10058">
        <v>-0.12207357859531701</v>
      </c>
      <c r="N10058">
        <v>-2.4080267558528399</v>
      </c>
      <c r="O10058" s="5" t="str">
        <f>VLOOKUP(D10058,MTeams!$A:$B,2,FALSE)</f>
        <v>Florida</v>
      </c>
      <c r="P10058" s="5" t="str">
        <f>VLOOKUP(E10058,MTeams!$A:$B,2,FALSE)</f>
        <v>VCU</v>
      </c>
    </row>
    <row r="10059" spans="1:16" x14ac:dyDescent="0.3">
      <c r="A10059" t="s">
        <v>10071</v>
      </c>
      <c r="B10059">
        <v>0.364701955206022</v>
      </c>
      <c r="C10059">
        <v>2021</v>
      </c>
      <c r="D10059">
        <v>1196</v>
      </c>
      <c r="E10059">
        <v>1437</v>
      </c>
      <c r="F10059">
        <v>7</v>
      </c>
      <c r="G10059">
        <v>5</v>
      </c>
      <c r="H10059">
        <v>0.60869565217391297</v>
      </c>
      <c r="I10059">
        <v>4.13043478260869</v>
      </c>
      <c r="J10059">
        <v>0.72727272727272696</v>
      </c>
      <c r="K10059">
        <v>8.4090909090908994</v>
      </c>
      <c r="L10059">
        <v>2</v>
      </c>
      <c r="M10059">
        <v>-0.118577075098814</v>
      </c>
      <c r="N10059">
        <v>-4.2786561264822103</v>
      </c>
      <c r="O10059" s="5" t="str">
        <f>VLOOKUP(D10059,MTeams!$A:$B,2,FALSE)</f>
        <v>Florida</v>
      </c>
      <c r="P10059" s="5" t="str">
        <f>VLOOKUP(E10059,MTeams!$A:$B,2,FALSE)</f>
        <v>Villanova</v>
      </c>
    </row>
    <row r="10060" spans="1:16" x14ac:dyDescent="0.3">
      <c r="A10060" t="s">
        <v>10072</v>
      </c>
      <c r="B10060">
        <v>0.34731292698653399</v>
      </c>
      <c r="C10060">
        <v>2021</v>
      </c>
      <c r="D10060">
        <v>1196</v>
      </c>
      <c r="E10060">
        <v>1438</v>
      </c>
      <c r="F10060">
        <v>7</v>
      </c>
      <c r="G10060">
        <v>4</v>
      </c>
      <c r="H10060">
        <v>0.60869565217391297</v>
      </c>
      <c r="I10060">
        <v>4.13043478260869</v>
      </c>
      <c r="J10060">
        <v>0.75</v>
      </c>
      <c r="K10060">
        <v>8.1666666666666607</v>
      </c>
      <c r="L10060">
        <v>3</v>
      </c>
      <c r="M10060">
        <v>-0.141304347826086</v>
      </c>
      <c r="N10060">
        <v>-4.0362318840579698</v>
      </c>
      <c r="O10060" s="5" t="str">
        <f>VLOOKUP(D10060,MTeams!$A:$B,2,FALSE)</f>
        <v>Florida</v>
      </c>
      <c r="P10060" s="5" t="str">
        <f>VLOOKUP(E10060,MTeams!$A:$B,2,FALSE)</f>
        <v>Virginia</v>
      </c>
    </row>
    <row r="10061" spans="1:16" x14ac:dyDescent="0.3">
      <c r="A10061" t="s">
        <v>10073</v>
      </c>
      <c r="B10061">
        <v>0.56689338131085698</v>
      </c>
      <c r="C10061">
        <v>2021</v>
      </c>
      <c r="D10061">
        <v>1196</v>
      </c>
      <c r="E10061">
        <v>1439</v>
      </c>
      <c r="F10061">
        <v>7</v>
      </c>
      <c r="G10061">
        <v>10</v>
      </c>
      <c r="H10061">
        <v>0.60869565217391297</v>
      </c>
      <c r="I10061">
        <v>4.13043478260869</v>
      </c>
      <c r="J10061">
        <v>0.71428571428571397</v>
      </c>
      <c r="K10061">
        <v>6.6190476190476097</v>
      </c>
      <c r="L10061">
        <v>-3</v>
      </c>
      <c r="M10061">
        <v>-0.105590062111801</v>
      </c>
      <c r="N10061">
        <v>-2.4886128364389202</v>
      </c>
      <c r="O10061" s="5" t="str">
        <f>VLOOKUP(D10061,MTeams!$A:$B,2,FALSE)</f>
        <v>Florida</v>
      </c>
      <c r="P10061" s="5" t="str">
        <f>VLOOKUP(E10061,MTeams!$A:$B,2,FALSE)</f>
        <v>Virginia Tech</v>
      </c>
    </row>
    <row r="10062" spans="1:16" x14ac:dyDescent="0.3">
      <c r="A10062" t="s">
        <v>10074</v>
      </c>
      <c r="B10062">
        <v>0.36401741403166099</v>
      </c>
      <c r="C10062">
        <v>2021</v>
      </c>
      <c r="D10062">
        <v>1196</v>
      </c>
      <c r="E10062">
        <v>1452</v>
      </c>
      <c r="F10062">
        <v>7</v>
      </c>
      <c r="G10062">
        <v>3</v>
      </c>
      <c r="H10062">
        <v>0.60869565217391297</v>
      </c>
      <c r="I10062">
        <v>4.13043478260869</v>
      </c>
      <c r="J10062">
        <v>0.66666666666666596</v>
      </c>
      <c r="K10062">
        <v>5.1851851851851798</v>
      </c>
      <c r="L10062">
        <v>4</v>
      </c>
      <c r="M10062">
        <v>-5.7971014492753499E-2</v>
      </c>
      <c r="N10062">
        <v>-1.05475040257648</v>
      </c>
      <c r="O10062" s="5" t="str">
        <f>VLOOKUP(D10062,MTeams!$A:$B,2,FALSE)</f>
        <v>Florida</v>
      </c>
      <c r="P10062" s="5" t="str">
        <f>VLOOKUP(E10062,MTeams!$A:$B,2,FALSE)</f>
        <v>West Virginia</v>
      </c>
    </row>
    <row r="10063" spans="1:16" x14ac:dyDescent="0.3">
      <c r="A10063" t="s">
        <v>10075</v>
      </c>
      <c r="B10063">
        <v>0.69976886336511601</v>
      </c>
      <c r="C10063">
        <v>2021</v>
      </c>
      <c r="D10063">
        <v>1196</v>
      </c>
      <c r="E10063">
        <v>1455</v>
      </c>
      <c r="F10063">
        <v>7</v>
      </c>
      <c r="G10063">
        <v>11</v>
      </c>
      <c r="H10063">
        <v>0.60869565217391297</v>
      </c>
      <c r="I10063">
        <v>4.13043478260869</v>
      </c>
      <c r="J10063">
        <v>0.73684210526315697</v>
      </c>
      <c r="K10063">
        <v>2.6315789473684199</v>
      </c>
      <c r="L10063">
        <v>-4</v>
      </c>
      <c r="M10063">
        <v>-0.12814645308924399</v>
      </c>
      <c r="N10063">
        <v>1.4988558352402701</v>
      </c>
      <c r="O10063" s="5" t="str">
        <f>VLOOKUP(D10063,MTeams!$A:$B,2,FALSE)</f>
        <v>Florida</v>
      </c>
      <c r="P10063" s="5" t="str">
        <f>VLOOKUP(E10063,MTeams!$A:$B,2,FALSE)</f>
        <v>Wichita St</v>
      </c>
    </row>
    <row r="10064" spans="1:16" x14ac:dyDescent="0.3">
      <c r="A10064" t="s">
        <v>10076</v>
      </c>
      <c r="B10064">
        <v>0.55130806775986096</v>
      </c>
      <c r="C10064">
        <v>2021</v>
      </c>
      <c r="D10064">
        <v>1196</v>
      </c>
      <c r="E10064">
        <v>1457</v>
      </c>
      <c r="F10064">
        <v>7</v>
      </c>
      <c r="G10064">
        <v>12</v>
      </c>
      <c r="H10064">
        <v>0.60869565217391297</v>
      </c>
      <c r="I10064">
        <v>4.13043478260869</v>
      </c>
      <c r="J10064">
        <v>0.95833333333333304</v>
      </c>
      <c r="K10064">
        <v>12.75</v>
      </c>
      <c r="L10064">
        <v>-5</v>
      </c>
      <c r="M10064">
        <v>-0.34963768115942001</v>
      </c>
      <c r="N10064">
        <v>-8.6195652173912993</v>
      </c>
      <c r="O10064" s="5" t="str">
        <f>VLOOKUP(D10064,MTeams!$A:$B,2,FALSE)</f>
        <v>Florida</v>
      </c>
      <c r="P10064" s="5" t="str">
        <f>VLOOKUP(E10064,MTeams!$A:$B,2,FALSE)</f>
        <v>Winthrop</v>
      </c>
    </row>
    <row r="10065" spans="1:16" x14ac:dyDescent="0.3">
      <c r="A10065" t="s">
        <v>10077</v>
      </c>
      <c r="B10065">
        <v>0.52724789921746196</v>
      </c>
      <c r="C10065">
        <v>2021</v>
      </c>
      <c r="D10065">
        <v>1196</v>
      </c>
      <c r="E10065">
        <v>1458</v>
      </c>
      <c r="F10065">
        <v>7</v>
      </c>
      <c r="G10065">
        <v>9</v>
      </c>
      <c r="H10065">
        <v>0.60869565217391297</v>
      </c>
      <c r="I10065">
        <v>4.13043478260869</v>
      </c>
      <c r="J10065">
        <v>0.58620689655172398</v>
      </c>
      <c r="K10065">
        <v>5.3103448275862002</v>
      </c>
      <c r="L10065">
        <v>-2</v>
      </c>
      <c r="M10065">
        <v>2.24887556221889E-2</v>
      </c>
      <c r="N10065">
        <v>-1.17991004497751</v>
      </c>
      <c r="O10065" s="5" t="str">
        <f>VLOOKUP(D10065,MTeams!$A:$B,2,FALSE)</f>
        <v>Florida</v>
      </c>
      <c r="P10065" s="5" t="str">
        <f>VLOOKUP(E10065,MTeams!$A:$B,2,FALSE)</f>
        <v>Wisconsin</v>
      </c>
    </row>
    <row r="10066" spans="1:16" x14ac:dyDescent="0.3">
      <c r="A10066" t="s">
        <v>10078</v>
      </c>
      <c r="B10066">
        <v>0.83259506223174096</v>
      </c>
      <c r="C10066">
        <v>2021</v>
      </c>
      <c r="D10066">
        <v>1199</v>
      </c>
      <c r="E10066">
        <v>1207</v>
      </c>
      <c r="F10066">
        <v>4</v>
      </c>
      <c r="G10066">
        <v>12</v>
      </c>
      <c r="H10066">
        <v>0.72727272727272696</v>
      </c>
      <c r="I10066">
        <v>8.5909090909090899</v>
      </c>
      <c r="J10066">
        <v>0.52</v>
      </c>
      <c r="K10066">
        <v>0.68</v>
      </c>
      <c r="L10066">
        <v>-8</v>
      </c>
      <c r="M10066">
        <v>0.207272727272727</v>
      </c>
      <c r="N10066">
        <v>7.9109090909090902</v>
      </c>
      <c r="O10066" s="5" t="str">
        <f>VLOOKUP(D10066,MTeams!$A:$B,2,FALSE)</f>
        <v>Florida St</v>
      </c>
      <c r="P10066" s="5" t="str">
        <f>VLOOKUP(E10066,MTeams!$A:$B,2,FALSE)</f>
        <v>Georgetown</v>
      </c>
    </row>
    <row r="10067" spans="1:16" x14ac:dyDescent="0.3">
      <c r="A10067" t="s">
        <v>10079</v>
      </c>
      <c r="B10067">
        <v>0.71377779498640403</v>
      </c>
      <c r="C10067">
        <v>2021</v>
      </c>
      <c r="D10067">
        <v>1199</v>
      </c>
      <c r="E10067">
        <v>1210</v>
      </c>
      <c r="F10067">
        <v>4</v>
      </c>
      <c r="G10067">
        <v>9</v>
      </c>
      <c r="H10067">
        <v>0.72727272727272696</v>
      </c>
      <c r="I10067">
        <v>8.5909090909090899</v>
      </c>
      <c r="J10067">
        <v>0.68</v>
      </c>
      <c r="K10067">
        <v>5.52</v>
      </c>
      <c r="L10067">
        <v>-5</v>
      </c>
      <c r="M10067">
        <v>4.7272727272727202E-2</v>
      </c>
      <c r="N10067">
        <v>3.0709090909090899</v>
      </c>
      <c r="O10067" s="5" t="str">
        <f>VLOOKUP(D10067,MTeams!$A:$B,2,FALSE)</f>
        <v>Florida St</v>
      </c>
      <c r="P10067" s="5" t="str">
        <f>VLOOKUP(E10067,MTeams!$A:$B,2,FALSE)</f>
        <v>Georgia Tech</v>
      </c>
    </row>
    <row r="10068" spans="1:16" x14ac:dyDescent="0.3">
      <c r="A10068" t="s">
        <v>10080</v>
      </c>
      <c r="B10068">
        <v>0.17583082164837199</v>
      </c>
      <c r="C10068">
        <v>2021</v>
      </c>
      <c r="D10068">
        <v>1199</v>
      </c>
      <c r="E10068">
        <v>1211</v>
      </c>
      <c r="F10068">
        <v>4</v>
      </c>
      <c r="G10068">
        <v>1</v>
      </c>
      <c r="H10068">
        <v>0.72727272727272696</v>
      </c>
      <c r="I10068">
        <v>8.5909090909090899</v>
      </c>
      <c r="J10068">
        <v>1</v>
      </c>
      <c r="K10068">
        <v>23</v>
      </c>
      <c r="L10068">
        <v>3</v>
      </c>
      <c r="M10068">
        <v>-0.27272727272727199</v>
      </c>
      <c r="N10068">
        <v>-14.409090909090899</v>
      </c>
      <c r="O10068" s="5" t="str">
        <f>VLOOKUP(D10068,MTeams!$A:$B,2,FALSE)</f>
        <v>Florida St</v>
      </c>
      <c r="P10068" s="5" t="str">
        <f>VLOOKUP(E10068,MTeams!$A:$B,2,FALSE)</f>
        <v>Gonzaga</v>
      </c>
    </row>
    <row r="10069" spans="1:16" x14ac:dyDescent="0.3">
      <c r="A10069" t="s">
        <v>10081</v>
      </c>
      <c r="B10069">
        <v>0.78535781177555197</v>
      </c>
      <c r="C10069">
        <v>2021</v>
      </c>
      <c r="D10069">
        <v>1199</v>
      </c>
      <c r="E10069">
        <v>1213</v>
      </c>
      <c r="F10069">
        <v>4</v>
      </c>
      <c r="G10069">
        <v>15</v>
      </c>
      <c r="H10069">
        <v>0.72727272727272696</v>
      </c>
      <c r="I10069">
        <v>8.5909090909090899</v>
      </c>
      <c r="J10069">
        <v>0.7</v>
      </c>
      <c r="K10069">
        <v>9.6</v>
      </c>
      <c r="L10069">
        <v>-11</v>
      </c>
      <c r="M10069">
        <v>2.7272727272727299E-2</v>
      </c>
      <c r="N10069">
        <v>-1.0090909090908999</v>
      </c>
      <c r="O10069" s="5" t="str">
        <f>VLOOKUP(D10069,MTeams!$A:$B,2,FALSE)</f>
        <v>Florida St</v>
      </c>
      <c r="P10069" s="5" t="str">
        <f>VLOOKUP(E10069,MTeams!$A:$B,2,FALSE)</f>
        <v>Grand Canyon</v>
      </c>
    </row>
    <row r="10070" spans="1:16" x14ac:dyDescent="0.3">
      <c r="A10070" t="s">
        <v>10082</v>
      </c>
      <c r="B10070">
        <v>0.89061448512999097</v>
      </c>
      <c r="C10070">
        <v>2021</v>
      </c>
      <c r="D10070">
        <v>1199</v>
      </c>
      <c r="E10070">
        <v>1216</v>
      </c>
      <c r="F10070">
        <v>4</v>
      </c>
      <c r="G10070">
        <v>16</v>
      </c>
      <c r="H10070">
        <v>0.72727272727272696</v>
      </c>
      <c r="I10070">
        <v>8.5909090909090899</v>
      </c>
      <c r="J10070">
        <v>0.65217391304347805</v>
      </c>
      <c r="K10070">
        <v>2.60869565217391</v>
      </c>
      <c r="L10070">
        <v>-12</v>
      </c>
      <c r="M10070">
        <v>7.5098814229248995E-2</v>
      </c>
      <c r="N10070">
        <v>5.9822134387351698</v>
      </c>
      <c r="O10070" s="5" t="str">
        <f>VLOOKUP(D10070,MTeams!$A:$B,2,FALSE)</f>
        <v>Florida St</v>
      </c>
      <c r="P10070" s="5" t="str">
        <f>VLOOKUP(E10070,MTeams!$A:$B,2,FALSE)</f>
        <v>Hartford</v>
      </c>
    </row>
    <row r="10071" spans="1:16" x14ac:dyDescent="0.3">
      <c r="A10071" t="s">
        <v>10083</v>
      </c>
      <c r="B10071">
        <v>0.26089164503162199</v>
      </c>
      <c r="C10071">
        <v>2021</v>
      </c>
      <c r="D10071">
        <v>1199</v>
      </c>
      <c r="E10071">
        <v>1222</v>
      </c>
      <c r="F10071">
        <v>4</v>
      </c>
      <c r="G10071">
        <v>2</v>
      </c>
      <c r="H10071">
        <v>0.72727272727272696</v>
      </c>
      <c r="I10071">
        <v>8.5909090909090899</v>
      </c>
      <c r="J10071">
        <v>0.88461538461538403</v>
      </c>
      <c r="K10071">
        <v>18</v>
      </c>
      <c r="L10071">
        <v>2</v>
      </c>
      <c r="M10071">
        <v>-0.15734265734265701</v>
      </c>
      <c r="N10071">
        <v>-9.4090909090908994</v>
      </c>
      <c r="O10071" s="5" t="str">
        <f>VLOOKUP(D10071,MTeams!$A:$B,2,FALSE)</f>
        <v>Florida St</v>
      </c>
      <c r="P10071" s="5" t="str">
        <f>VLOOKUP(E10071,MTeams!$A:$B,2,FALSE)</f>
        <v>Houston</v>
      </c>
    </row>
    <row r="10072" spans="1:16" x14ac:dyDescent="0.3">
      <c r="A10072" t="s">
        <v>10084</v>
      </c>
      <c r="B10072">
        <v>0.335944491537356</v>
      </c>
      <c r="C10072">
        <v>2021</v>
      </c>
      <c r="D10072">
        <v>1199</v>
      </c>
      <c r="E10072">
        <v>1228</v>
      </c>
      <c r="F10072">
        <v>4</v>
      </c>
      <c r="G10072">
        <v>1</v>
      </c>
      <c r="H10072">
        <v>0.72727272727272696</v>
      </c>
      <c r="I10072">
        <v>8.5909090909090899</v>
      </c>
      <c r="J10072">
        <v>0.79310344827586199</v>
      </c>
      <c r="K10072">
        <v>12.1724137931034</v>
      </c>
      <c r="L10072">
        <v>3</v>
      </c>
      <c r="M10072">
        <v>-6.5830721003134807E-2</v>
      </c>
      <c r="N10072">
        <v>-3.58150470219435</v>
      </c>
      <c r="O10072" s="5" t="str">
        <f>VLOOKUP(D10072,MTeams!$A:$B,2,FALSE)</f>
        <v>Florida St</v>
      </c>
      <c r="P10072" s="5" t="str">
        <f>VLOOKUP(E10072,MTeams!$A:$B,2,FALSE)</f>
        <v>Illinois</v>
      </c>
    </row>
    <row r="10073" spans="1:16" x14ac:dyDescent="0.3">
      <c r="A10073" t="s">
        <v>10085</v>
      </c>
      <c r="B10073">
        <v>0.83898390767620301</v>
      </c>
      <c r="C10073">
        <v>2021</v>
      </c>
      <c r="D10073">
        <v>1199</v>
      </c>
      <c r="E10073">
        <v>1233</v>
      </c>
      <c r="F10073">
        <v>4</v>
      </c>
      <c r="G10073">
        <v>15</v>
      </c>
      <c r="H10073">
        <v>0.72727272727272696</v>
      </c>
      <c r="I10073">
        <v>8.5909090909090899</v>
      </c>
      <c r="J10073">
        <v>0.70588235294117596</v>
      </c>
      <c r="K10073">
        <v>6.2941176470588198</v>
      </c>
      <c r="L10073">
        <v>-11</v>
      </c>
      <c r="M10073">
        <v>2.13903743315507E-2</v>
      </c>
      <c r="N10073">
        <v>2.2967914438502599</v>
      </c>
      <c r="O10073" s="5" t="str">
        <f>VLOOKUP(D10073,MTeams!$A:$B,2,FALSE)</f>
        <v>Florida St</v>
      </c>
      <c r="P10073" s="5" t="str">
        <f>VLOOKUP(E10073,MTeams!$A:$B,2,FALSE)</f>
        <v>Iona</v>
      </c>
    </row>
    <row r="10074" spans="1:16" x14ac:dyDescent="0.3">
      <c r="A10074" t="s">
        <v>10086</v>
      </c>
      <c r="B10074">
        <v>0.35340728236982</v>
      </c>
      <c r="C10074">
        <v>2021</v>
      </c>
      <c r="D10074">
        <v>1199</v>
      </c>
      <c r="E10074">
        <v>1234</v>
      </c>
      <c r="F10074">
        <v>4</v>
      </c>
      <c r="G10074">
        <v>2</v>
      </c>
      <c r="H10074">
        <v>0.72727272727272696</v>
      </c>
      <c r="I10074">
        <v>8.5909090909090899</v>
      </c>
      <c r="J10074">
        <v>0.72413793103448199</v>
      </c>
      <c r="K10074">
        <v>11.8275862068965</v>
      </c>
      <c r="L10074">
        <v>2</v>
      </c>
      <c r="M10074">
        <v>3.13479623824453E-3</v>
      </c>
      <c r="N10074">
        <v>-3.2366771159874599</v>
      </c>
      <c r="O10074" s="5" t="str">
        <f>VLOOKUP(D10074,MTeams!$A:$B,2,FALSE)</f>
        <v>Florida St</v>
      </c>
      <c r="P10074" s="5" t="str">
        <f>VLOOKUP(E10074,MTeams!$A:$B,2,FALSE)</f>
        <v>Iowa</v>
      </c>
    </row>
    <row r="10075" spans="1:16" x14ac:dyDescent="0.3">
      <c r="A10075" t="s">
        <v>10087</v>
      </c>
      <c r="B10075">
        <v>0.51871828766084904</v>
      </c>
      <c r="C10075">
        <v>2021</v>
      </c>
      <c r="D10075">
        <v>1199</v>
      </c>
      <c r="E10075">
        <v>1242</v>
      </c>
      <c r="F10075">
        <v>4</v>
      </c>
      <c r="G10075">
        <v>3</v>
      </c>
      <c r="H10075">
        <v>0.72727272727272696</v>
      </c>
      <c r="I10075">
        <v>8.5909090909090899</v>
      </c>
      <c r="J10075">
        <v>0.70370370370370305</v>
      </c>
      <c r="K10075">
        <v>6.3333333333333304</v>
      </c>
      <c r="L10075">
        <v>1</v>
      </c>
      <c r="M10075">
        <v>2.35690235690235E-2</v>
      </c>
      <c r="N10075">
        <v>2.2575757575757498</v>
      </c>
      <c r="O10075" s="5" t="str">
        <f>VLOOKUP(D10075,MTeams!$A:$B,2,FALSE)</f>
        <v>Florida St</v>
      </c>
      <c r="P10075" s="5" t="str">
        <f>VLOOKUP(E10075,MTeams!$A:$B,2,FALSE)</f>
        <v>Kansas</v>
      </c>
    </row>
    <row r="10076" spans="1:16" x14ac:dyDescent="0.3">
      <c r="A10076" t="s">
        <v>10088</v>
      </c>
      <c r="B10076">
        <v>0.73271128940713204</v>
      </c>
      <c r="C10076">
        <v>2021</v>
      </c>
      <c r="D10076">
        <v>1199</v>
      </c>
      <c r="E10076">
        <v>1251</v>
      </c>
      <c r="F10076">
        <v>4</v>
      </c>
      <c r="G10076">
        <v>13</v>
      </c>
      <c r="H10076">
        <v>0.72727272727272696</v>
      </c>
      <c r="I10076">
        <v>8.5909090909090899</v>
      </c>
      <c r="J10076">
        <v>0.79166666666666596</v>
      </c>
      <c r="K10076">
        <v>11</v>
      </c>
      <c r="L10076">
        <v>-9</v>
      </c>
      <c r="M10076">
        <v>-6.4393939393939295E-2</v>
      </c>
      <c r="N10076">
        <v>-2.4090909090908998</v>
      </c>
      <c r="O10076" s="5" t="str">
        <f>VLOOKUP(D10076,MTeams!$A:$B,2,FALSE)</f>
        <v>Florida St</v>
      </c>
      <c r="P10076" s="5" t="str">
        <f>VLOOKUP(E10076,MTeams!$A:$B,2,FALSE)</f>
        <v>Liberty</v>
      </c>
    </row>
    <row r="10077" spans="1:16" x14ac:dyDescent="0.3">
      <c r="A10077" t="s">
        <v>10089</v>
      </c>
      <c r="B10077">
        <v>0.50979874003778403</v>
      </c>
      <c r="C10077">
        <v>2021</v>
      </c>
      <c r="D10077">
        <v>1199</v>
      </c>
      <c r="E10077">
        <v>1260</v>
      </c>
      <c r="F10077">
        <v>4</v>
      </c>
      <c r="G10077">
        <v>8</v>
      </c>
      <c r="H10077">
        <v>0.72727272727272696</v>
      </c>
      <c r="I10077">
        <v>8.5909090909090899</v>
      </c>
      <c r="J10077">
        <v>0.84615384615384603</v>
      </c>
      <c r="K10077">
        <v>14.692307692307599</v>
      </c>
      <c r="L10077">
        <v>-4</v>
      </c>
      <c r="M10077">
        <v>-0.11888111888111801</v>
      </c>
      <c r="N10077">
        <v>-6.1013986013985999</v>
      </c>
      <c r="O10077" s="5" t="str">
        <f>VLOOKUP(D10077,MTeams!$A:$B,2,FALSE)</f>
        <v>Florida St</v>
      </c>
      <c r="P10077" s="5" t="str">
        <f>VLOOKUP(E10077,MTeams!$A:$B,2,FALSE)</f>
        <v>Loyola-Chicago</v>
      </c>
    </row>
    <row r="10078" spans="1:16" x14ac:dyDescent="0.3">
      <c r="A10078" t="s">
        <v>10090</v>
      </c>
      <c r="B10078">
        <v>0.65343324558952798</v>
      </c>
      <c r="C10078">
        <v>2021</v>
      </c>
      <c r="D10078">
        <v>1199</v>
      </c>
      <c r="E10078">
        <v>1261</v>
      </c>
      <c r="F10078">
        <v>4</v>
      </c>
      <c r="G10078">
        <v>8</v>
      </c>
      <c r="H10078">
        <v>0.72727272727272696</v>
      </c>
      <c r="I10078">
        <v>8.5909090909090899</v>
      </c>
      <c r="J10078">
        <v>0.66666666666666596</v>
      </c>
      <c r="K10078">
        <v>6.7777777777777697</v>
      </c>
      <c r="L10078">
        <v>-4</v>
      </c>
      <c r="M10078">
        <v>6.0606060606060601E-2</v>
      </c>
      <c r="N10078">
        <v>1.81313131313131</v>
      </c>
      <c r="O10078" s="5" t="str">
        <f>VLOOKUP(D10078,MTeams!$A:$B,2,FALSE)</f>
        <v>Florida St</v>
      </c>
      <c r="P10078" s="5" t="str">
        <f>VLOOKUP(E10078,MTeams!$A:$B,2,FALSE)</f>
        <v>LSU</v>
      </c>
    </row>
    <row r="10079" spans="1:16" x14ac:dyDescent="0.3">
      <c r="A10079" t="s">
        <v>10091</v>
      </c>
      <c r="B10079">
        <v>0.76433610397838403</v>
      </c>
      <c r="C10079">
        <v>2021</v>
      </c>
      <c r="D10079">
        <v>1199</v>
      </c>
      <c r="E10079">
        <v>1268</v>
      </c>
      <c r="F10079">
        <v>4</v>
      </c>
      <c r="G10079">
        <v>10</v>
      </c>
      <c r="H10079">
        <v>0.72727272727272696</v>
      </c>
      <c r="I10079">
        <v>8.5909090909090899</v>
      </c>
      <c r="J10079">
        <v>0.53571428571428503</v>
      </c>
      <c r="K10079">
        <v>2.46428571428571</v>
      </c>
      <c r="L10079">
        <v>-6</v>
      </c>
      <c r="M10079">
        <v>0.19155844155844101</v>
      </c>
      <c r="N10079">
        <v>6.1266233766233702</v>
      </c>
      <c r="O10079" s="5" t="str">
        <f>VLOOKUP(D10079,MTeams!$A:$B,2,FALSE)</f>
        <v>Florida St</v>
      </c>
      <c r="P10079" s="5" t="str">
        <f>VLOOKUP(E10079,MTeams!$A:$B,2,FALSE)</f>
        <v>Maryland</v>
      </c>
    </row>
    <row r="10080" spans="1:16" x14ac:dyDescent="0.3">
      <c r="A10080" t="s">
        <v>10092</v>
      </c>
      <c r="B10080">
        <v>0.37908200103815198</v>
      </c>
      <c r="C10080">
        <v>2021</v>
      </c>
      <c r="D10080">
        <v>1199</v>
      </c>
      <c r="E10080">
        <v>1276</v>
      </c>
      <c r="F10080">
        <v>4</v>
      </c>
      <c r="G10080">
        <v>1</v>
      </c>
      <c r="H10080">
        <v>0.72727272727272696</v>
      </c>
      <c r="I10080">
        <v>8.5909090909090899</v>
      </c>
      <c r="J10080">
        <v>0.83333333333333304</v>
      </c>
      <c r="K10080">
        <v>10.875</v>
      </c>
      <c r="L10080">
        <v>3</v>
      </c>
      <c r="M10080">
        <v>-0.10606060606060599</v>
      </c>
      <c r="N10080">
        <v>-2.2840909090908998</v>
      </c>
      <c r="O10080" s="5" t="str">
        <f>VLOOKUP(D10080,MTeams!$A:$B,2,FALSE)</f>
        <v>Florida St</v>
      </c>
      <c r="P10080" s="5" t="str">
        <f>VLOOKUP(E10080,MTeams!$A:$B,2,FALSE)</f>
        <v>Michigan</v>
      </c>
    </row>
    <row r="10081" spans="1:16" x14ac:dyDescent="0.3">
      <c r="A10081" t="s">
        <v>10093</v>
      </c>
      <c r="B10081">
        <v>0.851910911124512</v>
      </c>
      <c r="C10081">
        <v>2021</v>
      </c>
      <c r="D10081">
        <v>1199</v>
      </c>
      <c r="E10081">
        <v>1277</v>
      </c>
      <c r="F10081">
        <v>4</v>
      </c>
      <c r="G10081">
        <v>11</v>
      </c>
      <c r="H10081">
        <v>0.72727272727272696</v>
      </c>
      <c r="I10081">
        <v>8.5909090909090899</v>
      </c>
      <c r="J10081">
        <v>0.55555555555555503</v>
      </c>
      <c r="K10081">
        <v>-1.5185185185185099</v>
      </c>
      <c r="L10081">
        <v>-7</v>
      </c>
      <c r="M10081">
        <v>0.17171717171717099</v>
      </c>
      <c r="N10081">
        <v>10.1094276094276</v>
      </c>
      <c r="O10081" s="5" t="str">
        <f>VLOOKUP(D10081,MTeams!$A:$B,2,FALSE)</f>
        <v>Florida St</v>
      </c>
      <c r="P10081" s="5" t="str">
        <f>VLOOKUP(E10081,MTeams!$A:$B,2,FALSE)</f>
        <v>Michigan St</v>
      </c>
    </row>
    <row r="10082" spans="1:16" x14ac:dyDescent="0.3">
      <c r="A10082" t="s">
        <v>10094</v>
      </c>
      <c r="B10082">
        <v>0.77890791710924401</v>
      </c>
      <c r="C10082">
        <v>2021</v>
      </c>
      <c r="D10082">
        <v>1199</v>
      </c>
      <c r="E10082">
        <v>1281</v>
      </c>
      <c r="F10082">
        <v>4</v>
      </c>
      <c r="G10082">
        <v>9</v>
      </c>
      <c r="H10082">
        <v>0.72727272727272696</v>
      </c>
      <c r="I10082">
        <v>8.5909090909090899</v>
      </c>
      <c r="J10082">
        <v>0.64</v>
      </c>
      <c r="K10082">
        <v>1.72</v>
      </c>
      <c r="L10082">
        <v>-5</v>
      </c>
      <c r="M10082">
        <v>8.7272727272727196E-2</v>
      </c>
      <c r="N10082">
        <v>6.8709090909090902</v>
      </c>
      <c r="O10082" s="5" t="str">
        <f>VLOOKUP(D10082,MTeams!$A:$B,2,FALSE)</f>
        <v>Florida St</v>
      </c>
      <c r="P10082" s="5" t="str">
        <f>VLOOKUP(E10082,MTeams!$A:$B,2,FALSE)</f>
        <v>Missouri</v>
      </c>
    </row>
    <row r="10083" spans="1:16" x14ac:dyDescent="0.3">
      <c r="A10083" t="s">
        <v>10095</v>
      </c>
      <c r="B10083">
        <v>0.85887632305423101</v>
      </c>
      <c r="C10083">
        <v>2021</v>
      </c>
      <c r="D10083">
        <v>1199</v>
      </c>
      <c r="E10083">
        <v>1287</v>
      </c>
      <c r="F10083">
        <v>4</v>
      </c>
      <c r="G10083">
        <v>14</v>
      </c>
      <c r="H10083">
        <v>0.72727272727272696</v>
      </c>
      <c r="I10083">
        <v>8.5909090909090899</v>
      </c>
      <c r="J10083">
        <v>0.75</v>
      </c>
      <c r="K10083">
        <v>4.1071428571428497</v>
      </c>
      <c r="L10083">
        <v>-10</v>
      </c>
      <c r="M10083">
        <v>-2.27272727272727E-2</v>
      </c>
      <c r="N10083">
        <v>4.4837662337662296</v>
      </c>
      <c r="O10083" s="5" t="str">
        <f>VLOOKUP(D10083,MTeams!$A:$B,2,FALSE)</f>
        <v>Florida St</v>
      </c>
      <c r="P10083" s="5" t="str">
        <f>VLOOKUP(E10083,MTeams!$A:$B,2,FALSE)</f>
        <v>Morehead St</v>
      </c>
    </row>
    <row r="10084" spans="1:16" x14ac:dyDescent="0.3">
      <c r="A10084" t="s">
        <v>10096</v>
      </c>
      <c r="B10084">
        <v>0.88929778914699897</v>
      </c>
      <c r="C10084">
        <v>2021</v>
      </c>
      <c r="D10084">
        <v>1199</v>
      </c>
      <c r="E10084">
        <v>1291</v>
      </c>
      <c r="F10084">
        <v>4</v>
      </c>
      <c r="G10084">
        <v>16</v>
      </c>
      <c r="H10084">
        <v>0.72727272727272696</v>
      </c>
      <c r="I10084">
        <v>8.5909090909090899</v>
      </c>
      <c r="J10084">
        <v>0.54545454545454497</v>
      </c>
      <c r="K10084">
        <v>1.4090909090909001</v>
      </c>
      <c r="L10084">
        <v>-12</v>
      </c>
      <c r="M10084">
        <v>0.18181818181818099</v>
      </c>
      <c r="N10084">
        <v>7.1818181818181799</v>
      </c>
      <c r="O10084" s="5" t="str">
        <f>VLOOKUP(D10084,MTeams!$A:$B,2,FALSE)</f>
        <v>Florida St</v>
      </c>
      <c r="P10084" s="5" t="str">
        <f>VLOOKUP(E10084,MTeams!$A:$B,2,FALSE)</f>
        <v>Mt St Mary's</v>
      </c>
    </row>
    <row r="10085" spans="1:16" x14ac:dyDescent="0.3">
      <c r="A10085" t="s">
        <v>10097</v>
      </c>
      <c r="B10085">
        <v>0.87108413614804303</v>
      </c>
      <c r="C10085">
        <v>2021</v>
      </c>
      <c r="D10085">
        <v>1199</v>
      </c>
      <c r="E10085">
        <v>1313</v>
      </c>
      <c r="F10085">
        <v>4</v>
      </c>
      <c r="G10085">
        <v>16</v>
      </c>
      <c r="H10085">
        <v>0.72727272727272696</v>
      </c>
      <c r="I10085">
        <v>8.5909090909090899</v>
      </c>
      <c r="J10085">
        <v>0.66666666666666596</v>
      </c>
      <c r="K10085">
        <v>4.5714285714285703</v>
      </c>
      <c r="L10085">
        <v>-12</v>
      </c>
      <c r="M10085">
        <v>6.0606060606060601E-2</v>
      </c>
      <c r="N10085">
        <v>4.0194805194805197</v>
      </c>
      <c r="O10085" s="5" t="str">
        <f>VLOOKUP(D10085,MTeams!$A:$B,2,FALSE)</f>
        <v>Florida St</v>
      </c>
      <c r="P10085" s="5" t="str">
        <f>VLOOKUP(E10085,MTeams!$A:$B,2,FALSE)</f>
        <v>Norfolk St</v>
      </c>
    </row>
    <row r="10086" spans="1:16" x14ac:dyDescent="0.3">
      <c r="A10086" t="s">
        <v>10098</v>
      </c>
      <c r="B10086">
        <v>0.65807221132931304</v>
      </c>
      <c r="C10086">
        <v>2021</v>
      </c>
      <c r="D10086">
        <v>1199</v>
      </c>
      <c r="E10086">
        <v>1314</v>
      </c>
      <c r="F10086">
        <v>4</v>
      </c>
      <c r="G10086">
        <v>8</v>
      </c>
      <c r="H10086">
        <v>0.72727272727272696</v>
      </c>
      <c r="I10086">
        <v>8.5909090909090899</v>
      </c>
      <c r="J10086">
        <v>0.64285714285714202</v>
      </c>
      <c r="K10086">
        <v>6.2857142857142803</v>
      </c>
      <c r="L10086">
        <v>-4</v>
      </c>
      <c r="M10086">
        <v>8.4415584415584305E-2</v>
      </c>
      <c r="N10086">
        <v>2.3051948051947999</v>
      </c>
      <c r="O10086" s="5" t="str">
        <f>VLOOKUP(D10086,MTeams!$A:$B,2,FALSE)</f>
        <v>Florida St</v>
      </c>
      <c r="P10086" s="5" t="str">
        <f>VLOOKUP(E10086,MTeams!$A:$B,2,FALSE)</f>
        <v>North Carolina</v>
      </c>
    </row>
    <row r="10087" spans="1:16" x14ac:dyDescent="0.3">
      <c r="A10087" t="s">
        <v>10099</v>
      </c>
      <c r="B10087">
        <v>0.76185274554605098</v>
      </c>
      <c r="C10087">
        <v>2021</v>
      </c>
      <c r="D10087">
        <v>1199</v>
      </c>
      <c r="E10087">
        <v>1317</v>
      </c>
      <c r="F10087">
        <v>4</v>
      </c>
      <c r="G10087">
        <v>13</v>
      </c>
      <c r="H10087">
        <v>0.72727272727272696</v>
      </c>
      <c r="I10087">
        <v>8.5909090909090899</v>
      </c>
      <c r="J10087">
        <v>0.64</v>
      </c>
      <c r="K10087">
        <v>7.64</v>
      </c>
      <c r="L10087">
        <v>-9</v>
      </c>
      <c r="M10087">
        <v>8.7272727272727196E-2</v>
      </c>
      <c r="N10087">
        <v>0.95090909090909204</v>
      </c>
      <c r="O10087" s="5" t="str">
        <f>VLOOKUP(D10087,MTeams!$A:$B,2,FALSE)</f>
        <v>Florida St</v>
      </c>
      <c r="P10087" s="5" t="str">
        <f>VLOOKUP(E10087,MTeams!$A:$B,2,FALSE)</f>
        <v>North Texas</v>
      </c>
    </row>
    <row r="10088" spans="1:16" x14ac:dyDescent="0.3">
      <c r="A10088" t="s">
        <v>10100</v>
      </c>
      <c r="B10088">
        <v>0.78235643588145698</v>
      </c>
      <c r="C10088">
        <v>2021</v>
      </c>
      <c r="D10088">
        <v>1199</v>
      </c>
      <c r="E10088">
        <v>1325</v>
      </c>
      <c r="F10088">
        <v>4</v>
      </c>
      <c r="G10088">
        <v>13</v>
      </c>
      <c r="H10088">
        <v>0.72727272727272696</v>
      </c>
      <c r="I10088">
        <v>8.5909090909090899</v>
      </c>
      <c r="J10088">
        <v>0.68181818181818099</v>
      </c>
      <c r="K10088">
        <v>7.0454545454545396</v>
      </c>
      <c r="L10088">
        <v>-9</v>
      </c>
      <c r="M10088">
        <v>4.5454545454545497E-2</v>
      </c>
      <c r="N10088">
        <v>1.5454545454545401</v>
      </c>
      <c r="O10088" s="5" t="str">
        <f>VLOOKUP(D10088,MTeams!$A:$B,2,FALSE)</f>
        <v>Florida St</v>
      </c>
      <c r="P10088" s="5" t="str">
        <f>VLOOKUP(E10088,MTeams!$A:$B,2,FALSE)</f>
        <v>Ohio</v>
      </c>
    </row>
    <row r="10089" spans="1:16" x14ac:dyDescent="0.3">
      <c r="A10089" t="s">
        <v>10101</v>
      </c>
      <c r="B10089">
        <v>0.48396574845241702</v>
      </c>
      <c r="C10089">
        <v>2021</v>
      </c>
      <c r="D10089">
        <v>1199</v>
      </c>
      <c r="E10089">
        <v>1326</v>
      </c>
      <c r="F10089">
        <v>4</v>
      </c>
      <c r="G10089">
        <v>2</v>
      </c>
      <c r="H10089">
        <v>0.72727272727272696</v>
      </c>
      <c r="I10089">
        <v>8.5909090909090899</v>
      </c>
      <c r="J10089">
        <v>0.7</v>
      </c>
      <c r="K10089">
        <v>6.36666666666666</v>
      </c>
      <c r="L10089">
        <v>2</v>
      </c>
      <c r="M10089">
        <v>2.7272727272727299E-2</v>
      </c>
      <c r="N10089">
        <v>2.2242424242424201</v>
      </c>
      <c r="O10089" s="5" t="str">
        <f>VLOOKUP(D10089,MTeams!$A:$B,2,FALSE)</f>
        <v>Florida St</v>
      </c>
      <c r="P10089" s="5" t="str">
        <f>VLOOKUP(E10089,MTeams!$A:$B,2,FALSE)</f>
        <v>Ohio St</v>
      </c>
    </row>
    <row r="10090" spans="1:16" x14ac:dyDescent="0.3">
      <c r="A10090" t="s">
        <v>10102</v>
      </c>
      <c r="B10090">
        <v>0.66354524592617004</v>
      </c>
      <c r="C10090">
        <v>2021</v>
      </c>
      <c r="D10090">
        <v>1199</v>
      </c>
      <c r="E10090">
        <v>1328</v>
      </c>
      <c r="F10090">
        <v>4</v>
      </c>
      <c r="G10090">
        <v>8</v>
      </c>
      <c r="H10090">
        <v>0.72727272727272696</v>
      </c>
      <c r="I10090">
        <v>8.5909090909090899</v>
      </c>
      <c r="J10090">
        <v>0.6</v>
      </c>
      <c r="K10090">
        <v>5.52</v>
      </c>
      <c r="L10090">
        <v>-4</v>
      </c>
      <c r="M10090">
        <v>0.12727272727272701</v>
      </c>
      <c r="N10090">
        <v>3.0709090909090899</v>
      </c>
      <c r="O10090" s="5" t="str">
        <f>VLOOKUP(D10090,MTeams!$A:$B,2,FALSE)</f>
        <v>Florida St</v>
      </c>
      <c r="P10090" s="5" t="str">
        <f>VLOOKUP(E10090,MTeams!$A:$B,2,FALSE)</f>
        <v>Oklahoma</v>
      </c>
    </row>
    <row r="10091" spans="1:16" x14ac:dyDescent="0.3">
      <c r="A10091" t="s">
        <v>10103</v>
      </c>
      <c r="B10091">
        <v>0.60940393113056401</v>
      </c>
      <c r="C10091">
        <v>2021</v>
      </c>
      <c r="D10091">
        <v>1199</v>
      </c>
      <c r="E10091">
        <v>1329</v>
      </c>
      <c r="F10091">
        <v>4</v>
      </c>
      <c r="G10091">
        <v>4</v>
      </c>
      <c r="H10091">
        <v>0.72727272727272696</v>
      </c>
      <c r="I10091">
        <v>8.5909090909090899</v>
      </c>
      <c r="J10091">
        <v>0.71428571428571397</v>
      </c>
      <c r="K10091">
        <v>4.1785714285714199</v>
      </c>
      <c r="L10091">
        <v>0</v>
      </c>
      <c r="M10091">
        <v>1.2987012987012899E-2</v>
      </c>
      <c r="N10091">
        <v>4.4123376623376602</v>
      </c>
      <c r="O10091" s="5" t="str">
        <f>VLOOKUP(D10091,MTeams!$A:$B,2,FALSE)</f>
        <v>Florida St</v>
      </c>
      <c r="P10091" s="5" t="str">
        <f>VLOOKUP(E10091,MTeams!$A:$B,2,FALSE)</f>
        <v>Oklahoma St</v>
      </c>
    </row>
    <row r="10092" spans="1:16" x14ac:dyDescent="0.3">
      <c r="A10092" t="s">
        <v>10104</v>
      </c>
      <c r="B10092">
        <v>0.873811706424098</v>
      </c>
      <c r="C10092">
        <v>2021</v>
      </c>
      <c r="D10092">
        <v>1199</v>
      </c>
      <c r="E10092">
        <v>1331</v>
      </c>
      <c r="F10092">
        <v>4</v>
      </c>
      <c r="G10092">
        <v>15</v>
      </c>
      <c r="H10092">
        <v>0.72727272727272696</v>
      </c>
      <c r="I10092">
        <v>8.5909090909090899</v>
      </c>
      <c r="J10092">
        <v>0.56521739130434701</v>
      </c>
      <c r="K10092">
        <v>1.8260869565217299</v>
      </c>
      <c r="L10092">
        <v>-11</v>
      </c>
      <c r="M10092">
        <v>0.16205533596837901</v>
      </c>
      <c r="N10092">
        <v>6.7648221343873498</v>
      </c>
      <c r="O10092" s="5" t="str">
        <f>VLOOKUP(D10092,MTeams!$A:$B,2,FALSE)</f>
        <v>Florida St</v>
      </c>
      <c r="P10092" s="5" t="str">
        <f>VLOOKUP(E10092,MTeams!$A:$B,2,FALSE)</f>
        <v>Oral Roberts</v>
      </c>
    </row>
    <row r="10093" spans="1:16" x14ac:dyDescent="0.3">
      <c r="A10093" t="s">
        <v>10105</v>
      </c>
      <c r="B10093">
        <v>0.64960579922862105</v>
      </c>
      <c r="C10093">
        <v>2021</v>
      </c>
      <c r="D10093">
        <v>1199</v>
      </c>
      <c r="E10093">
        <v>1332</v>
      </c>
      <c r="F10093">
        <v>4</v>
      </c>
      <c r="G10093">
        <v>7</v>
      </c>
      <c r="H10093">
        <v>0.72727272727272696</v>
      </c>
      <c r="I10093">
        <v>8.5909090909090899</v>
      </c>
      <c r="J10093">
        <v>0.76923076923076905</v>
      </c>
      <c r="K10093">
        <v>6.9615384615384599</v>
      </c>
      <c r="L10093">
        <v>-3</v>
      </c>
      <c r="M10093">
        <v>-4.1958041958041897E-2</v>
      </c>
      <c r="N10093">
        <v>1.62937062937063</v>
      </c>
      <c r="O10093" s="5" t="str">
        <f>VLOOKUP(D10093,MTeams!$A:$B,2,FALSE)</f>
        <v>Florida St</v>
      </c>
      <c r="P10093" s="5" t="str">
        <f>VLOOKUP(E10093,MTeams!$A:$B,2,FALSE)</f>
        <v>Oregon</v>
      </c>
    </row>
    <row r="10094" spans="1:16" x14ac:dyDescent="0.3">
      <c r="A10094" t="s">
        <v>10106</v>
      </c>
      <c r="B10094">
        <v>0.85285109246827895</v>
      </c>
      <c r="C10094">
        <v>2021</v>
      </c>
      <c r="D10094">
        <v>1199</v>
      </c>
      <c r="E10094">
        <v>1333</v>
      </c>
      <c r="F10094">
        <v>4</v>
      </c>
      <c r="G10094">
        <v>12</v>
      </c>
      <c r="H10094">
        <v>0.72727272727272696</v>
      </c>
      <c r="I10094">
        <v>8.5909090909090899</v>
      </c>
      <c r="J10094">
        <v>0.57142857142857095</v>
      </c>
      <c r="K10094">
        <v>-0.14285714285714199</v>
      </c>
      <c r="L10094">
        <v>-8</v>
      </c>
      <c r="M10094">
        <v>0.15584415584415501</v>
      </c>
      <c r="N10094">
        <v>8.7337662337662305</v>
      </c>
      <c r="O10094" s="5" t="str">
        <f>VLOOKUP(D10094,MTeams!$A:$B,2,FALSE)</f>
        <v>Florida St</v>
      </c>
      <c r="P10094" s="5" t="str">
        <f>VLOOKUP(E10094,MTeams!$A:$B,2,FALSE)</f>
        <v>Oregon St</v>
      </c>
    </row>
    <row r="10095" spans="1:16" x14ac:dyDescent="0.3">
      <c r="A10095" t="s">
        <v>10107</v>
      </c>
      <c r="B10095">
        <v>0.57846185669571204</v>
      </c>
      <c r="C10095">
        <v>2021</v>
      </c>
      <c r="D10095">
        <v>1199</v>
      </c>
      <c r="E10095">
        <v>1345</v>
      </c>
      <c r="F10095">
        <v>4</v>
      </c>
      <c r="G10095">
        <v>4</v>
      </c>
      <c r="H10095">
        <v>0.72727272727272696</v>
      </c>
      <c r="I10095">
        <v>8.5909090909090899</v>
      </c>
      <c r="J10095">
        <v>0.66666666666666596</v>
      </c>
      <c r="K10095">
        <v>4.8148148148148104</v>
      </c>
      <c r="L10095">
        <v>0</v>
      </c>
      <c r="M10095">
        <v>6.0606060606060601E-2</v>
      </c>
      <c r="N10095">
        <v>3.7760942760942702</v>
      </c>
      <c r="O10095" s="5" t="str">
        <f>VLOOKUP(D10095,MTeams!$A:$B,2,FALSE)</f>
        <v>Florida St</v>
      </c>
      <c r="P10095" s="5" t="str">
        <f>VLOOKUP(E10095,MTeams!$A:$B,2,FALSE)</f>
        <v>Purdue</v>
      </c>
    </row>
    <row r="10096" spans="1:16" x14ac:dyDescent="0.3">
      <c r="A10096" t="s">
        <v>10108</v>
      </c>
      <c r="B10096">
        <v>0.78700112790547005</v>
      </c>
      <c r="C10096">
        <v>2021</v>
      </c>
      <c r="D10096">
        <v>1199</v>
      </c>
      <c r="E10096">
        <v>1353</v>
      </c>
      <c r="F10096">
        <v>4</v>
      </c>
      <c r="G10096">
        <v>10</v>
      </c>
      <c r="H10096">
        <v>0.72727272727272696</v>
      </c>
      <c r="I10096">
        <v>8.5909090909090899</v>
      </c>
      <c r="J10096">
        <v>0.57692307692307598</v>
      </c>
      <c r="K10096">
        <v>1.7307692307692299</v>
      </c>
      <c r="L10096">
        <v>-6</v>
      </c>
      <c r="M10096">
        <v>0.15034965034965</v>
      </c>
      <c r="N10096">
        <v>6.86013986013986</v>
      </c>
      <c r="O10096" s="5" t="str">
        <f>VLOOKUP(D10096,MTeams!$A:$B,2,FALSE)</f>
        <v>Florida St</v>
      </c>
      <c r="P10096" s="5" t="str">
        <f>VLOOKUP(E10096,MTeams!$A:$B,2,FALSE)</f>
        <v>Rutgers</v>
      </c>
    </row>
    <row r="10097" spans="1:16" x14ac:dyDescent="0.3">
      <c r="A10097" t="s">
        <v>10109</v>
      </c>
      <c r="B10097">
        <v>0.50376192006003995</v>
      </c>
      <c r="C10097">
        <v>2021</v>
      </c>
      <c r="D10097">
        <v>1199</v>
      </c>
      <c r="E10097">
        <v>1361</v>
      </c>
      <c r="F10097">
        <v>4</v>
      </c>
      <c r="G10097">
        <v>6</v>
      </c>
      <c r="H10097">
        <v>0.72727272727272696</v>
      </c>
      <c r="I10097">
        <v>8.5909090909090899</v>
      </c>
      <c r="J10097">
        <v>0.84615384615384603</v>
      </c>
      <c r="K10097">
        <v>12.4230769230769</v>
      </c>
      <c r="L10097">
        <v>-2</v>
      </c>
      <c r="M10097">
        <v>-0.11888111888111801</v>
      </c>
      <c r="N10097">
        <v>-3.8321678321678299</v>
      </c>
      <c r="O10097" s="5" t="str">
        <f>VLOOKUP(D10097,MTeams!$A:$B,2,FALSE)</f>
        <v>Florida St</v>
      </c>
      <c r="P10097" s="5" t="str">
        <f>VLOOKUP(E10097,MTeams!$A:$B,2,FALSE)</f>
        <v>San Diego St</v>
      </c>
    </row>
    <row r="10098" spans="1:16" x14ac:dyDescent="0.3">
      <c r="A10098" t="s">
        <v>10110</v>
      </c>
      <c r="B10098">
        <v>0.73135349848537601</v>
      </c>
      <c r="C10098">
        <v>2021</v>
      </c>
      <c r="D10098">
        <v>1199</v>
      </c>
      <c r="E10098">
        <v>1364</v>
      </c>
      <c r="F10098">
        <v>4</v>
      </c>
      <c r="G10098">
        <v>12</v>
      </c>
      <c r="H10098">
        <v>0.72727272727272696</v>
      </c>
      <c r="I10098">
        <v>8.5909090909090899</v>
      </c>
      <c r="J10098">
        <v>0.83333333333333304</v>
      </c>
      <c r="K10098">
        <v>10.3333333333333</v>
      </c>
      <c r="L10098">
        <v>-8</v>
      </c>
      <c r="M10098">
        <v>-0.10606060606060599</v>
      </c>
      <c r="N10098">
        <v>-1.74242424242424</v>
      </c>
      <c r="O10098" s="5" t="str">
        <f>VLOOKUP(D10098,MTeams!$A:$B,2,FALSE)</f>
        <v>Florida St</v>
      </c>
      <c r="P10098" s="5" t="str">
        <f>VLOOKUP(E10098,MTeams!$A:$B,2,FALSE)</f>
        <v>UC Santa Barbara</v>
      </c>
    </row>
    <row r="10099" spans="1:16" x14ac:dyDescent="0.3">
      <c r="A10099" t="s">
        <v>10111</v>
      </c>
      <c r="B10099">
        <v>0.64226862221480496</v>
      </c>
      <c r="C10099">
        <v>2021</v>
      </c>
      <c r="D10099">
        <v>1199</v>
      </c>
      <c r="E10099">
        <v>1382</v>
      </c>
      <c r="F10099">
        <v>4</v>
      </c>
      <c r="G10099">
        <v>9</v>
      </c>
      <c r="H10099">
        <v>0.72727272727272696</v>
      </c>
      <c r="I10099">
        <v>8.5909090909090899</v>
      </c>
      <c r="J10099">
        <v>0.8</v>
      </c>
      <c r="K10099">
        <v>10.15</v>
      </c>
      <c r="L10099">
        <v>-5</v>
      </c>
      <c r="M10099">
        <v>-7.2727272727272696E-2</v>
      </c>
      <c r="N10099">
        <v>-1.5590909090909</v>
      </c>
      <c r="O10099" s="5" t="str">
        <f>VLOOKUP(D10099,MTeams!$A:$B,2,FALSE)</f>
        <v>Florida St</v>
      </c>
      <c r="P10099" s="5" t="str">
        <f>VLOOKUP(E10099,MTeams!$A:$B,2,FALSE)</f>
        <v>St Bonaventure</v>
      </c>
    </row>
    <row r="10100" spans="1:16" x14ac:dyDescent="0.3">
      <c r="A10100" t="s">
        <v>10112</v>
      </c>
      <c r="B10100">
        <v>0.76226331004512804</v>
      </c>
      <c r="C10100">
        <v>2021</v>
      </c>
      <c r="D10100">
        <v>1199</v>
      </c>
      <c r="E10100">
        <v>1393</v>
      </c>
      <c r="F10100">
        <v>4</v>
      </c>
      <c r="G10100">
        <v>11</v>
      </c>
      <c r="H10100">
        <v>0.72727272727272696</v>
      </c>
      <c r="I10100">
        <v>8.5909090909090899</v>
      </c>
      <c r="J10100">
        <v>0.64</v>
      </c>
      <c r="K10100">
        <v>5.12</v>
      </c>
      <c r="L10100">
        <v>-7</v>
      </c>
      <c r="M10100">
        <v>8.7272727272727196E-2</v>
      </c>
      <c r="N10100">
        <v>3.4709090909090898</v>
      </c>
      <c r="O10100" s="5" t="str">
        <f>VLOOKUP(D10100,MTeams!$A:$B,2,FALSE)</f>
        <v>Florida St</v>
      </c>
      <c r="P10100" s="5" t="str">
        <f>VLOOKUP(E10100,MTeams!$A:$B,2,FALSE)</f>
        <v>Syracuse</v>
      </c>
    </row>
    <row r="10101" spans="1:16" x14ac:dyDescent="0.3">
      <c r="A10101" t="s">
        <v>10113</v>
      </c>
      <c r="B10101">
        <v>0.50363235039494303</v>
      </c>
      <c r="C10101">
        <v>2021</v>
      </c>
      <c r="D10101">
        <v>1199</v>
      </c>
      <c r="E10101">
        <v>1397</v>
      </c>
      <c r="F10101">
        <v>4</v>
      </c>
      <c r="G10101">
        <v>5</v>
      </c>
      <c r="H10101">
        <v>0.72727272727272696</v>
      </c>
      <c r="I10101">
        <v>8.5909090909090899</v>
      </c>
      <c r="J10101">
        <v>0.69230769230769196</v>
      </c>
      <c r="K10101">
        <v>9.2692307692307701</v>
      </c>
      <c r="L10101">
        <v>-1</v>
      </c>
      <c r="M10101">
        <v>3.4965034965035002E-2</v>
      </c>
      <c r="N10101">
        <v>-0.678321678321678</v>
      </c>
      <c r="O10101" s="5" t="str">
        <f>VLOOKUP(D10101,MTeams!$A:$B,2,FALSE)</f>
        <v>Florida St</v>
      </c>
      <c r="P10101" s="5" t="str">
        <f>VLOOKUP(E10101,MTeams!$A:$B,2,FALSE)</f>
        <v>Tennessee</v>
      </c>
    </row>
    <row r="10102" spans="1:16" x14ac:dyDescent="0.3">
      <c r="A10102" t="s">
        <v>10114</v>
      </c>
      <c r="B10102">
        <v>0.52514053311462405</v>
      </c>
      <c r="C10102">
        <v>2021</v>
      </c>
      <c r="D10102">
        <v>1199</v>
      </c>
      <c r="E10102">
        <v>1400</v>
      </c>
      <c r="F10102">
        <v>4</v>
      </c>
      <c r="G10102">
        <v>3</v>
      </c>
      <c r="H10102">
        <v>0.72727272727272696</v>
      </c>
      <c r="I10102">
        <v>8.5909090909090899</v>
      </c>
      <c r="J10102">
        <v>0.73076923076922995</v>
      </c>
      <c r="K10102">
        <v>6.4230769230769198</v>
      </c>
      <c r="L10102">
        <v>1</v>
      </c>
      <c r="M10102">
        <v>-3.4965034965034301E-3</v>
      </c>
      <c r="N10102">
        <v>2.1678321678321599</v>
      </c>
      <c r="O10102" s="5" t="str">
        <f>VLOOKUP(D10102,MTeams!$A:$B,2,FALSE)</f>
        <v>Florida St</v>
      </c>
      <c r="P10102" s="5" t="str">
        <f>VLOOKUP(E10102,MTeams!$A:$B,2,FALSE)</f>
        <v>Texas</v>
      </c>
    </row>
    <row r="10103" spans="1:16" x14ac:dyDescent="0.3">
      <c r="A10103" t="s">
        <v>10115</v>
      </c>
      <c r="B10103">
        <v>0.50656050241270101</v>
      </c>
      <c r="C10103">
        <v>2021</v>
      </c>
      <c r="D10103">
        <v>1199</v>
      </c>
      <c r="E10103">
        <v>1403</v>
      </c>
      <c r="F10103">
        <v>4</v>
      </c>
      <c r="G10103">
        <v>6</v>
      </c>
      <c r="H10103">
        <v>0.72727272727272696</v>
      </c>
      <c r="I10103">
        <v>8.5909090909090899</v>
      </c>
      <c r="J10103">
        <v>0.62962962962962898</v>
      </c>
      <c r="K10103">
        <v>9.6296296296296298</v>
      </c>
      <c r="L10103">
        <v>-2</v>
      </c>
      <c r="M10103">
        <v>9.7643097643097601E-2</v>
      </c>
      <c r="N10103">
        <v>-1.0387205387205301</v>
      </c>
      <c r="O10103" s="5" t="str">
        <f>VLOOKUP(D10103,MTeams!$A:$B,2,FALSE)</f>
        <v>Florida St</v>
      </c>
      <c r="P10103" s="5" t="str">
        <f>VLOOKUP(E10103,MTeams!$A:$B,2,FALSE)</f>
        <v>Texas Tech</v>
      </c>
    </row>
    <row r="10104" spans="1:16" x14ac:dyDescent="0.3">
      <c r="A10104" t="s">
        <v>10116</v>
      </c>
      <c r="B10104">
        <v>0.88143416263330199</v>
      </c>
      <c r="C10104">
        <v>2021</v>
      </c>
      <c r="D10104">
        <v>1199</v>
      </c>
      <c r="E10104">
        <v>1411</v>
      </c>
      <c r="F10104">
        <v>4</v>
      </c>
      <c r="G10104">
        <v>16</v>
      </c>
      <c r="H10104">
        <v>0.72727272727272696</v>
      </c>
      <c r="I10104">
        <v>8.5909090909090899</v>
      </c>
      <c r="J10104">
        <v>0.65217391304347805</v>
      </c>
      <c r="K10104">
        <v>3.4782608695652102</v>
      </c>
      <c r="L10104">
        <v>-12</v>
      </c>
      <c r="M10104">
        <v>7.5098814229248995E-2</v>
      </c>
      <c r="N10104">
        <v>5.1126482213438704</v>
      </c>
      <c r="O10104" s="5" t="str">
        <f>VLOOKUP(D10104,MTeams!$A:$B,2,FALSE)</f>
        <v>Florida St</v>
      </c>
      <c r="P10104" s="5" t="str">
        <f>VLOOKUP(E10104,MTeams!$A:$B,2,FALSE)</f>
        <v>TX Southern</v>
      </c>
    </row>
    <row r="10105" spans="1:16" x14ac:dyDescent="0.3">
      <c r="A10105" t="s">
        <v>10117</v>
      </c>
      <c r="B10105">
        <v>0.77972653149272197</v>
      </c>
      <c r="C10105">
        <v>2021</v>
      </c>
      <c r="D10105">
        <v>1199</v>
      </c>
      <c r="E10105">
        <v>1417</v>
      </c>
      <c r="F10105">
        <v>4</v>
      </c>
      <c r="G10105">
        <v>11</v>
      </c>
      <c r="H10105">
        <v>0.72727272727272696</v>
      </c>
      <c r="I10105">
        <v>8.5909090909090899</v>
      </c>
      <c r="J10105">
        <v>0.65384615384615297</v>
      </c>
      <c r="K10105">
        <v>4.3461538461538396</v>
      </c>
      <c r="L10105">
        <v>-7</v>
      </c>
      <c r="M10105">
        <v>7.3426573426573397E-2</v>
      </c>
      <c r="N10105">
        <v>4.2447552447552397</v>
      </c>
      <c r="O10105" s="5" t="str">
        <f>VLOOKUP(D10105,MTeams!$A:$B,2,FALSE)</f>
        <v>Florida St</v>
      </c>
      <c r="P10105" s="5" t="str">
        <f>VLOOKUP(E10105,MTeams!$A:$B,2,FALSE)</f>
        <v>UCLA</v>
      </c>
    </row>
    <row r="10106" spans="1:16" x14ac:dyDescent="0.3">
      <c r="A10106" t="s">
        <v>10118</v>
      </c>
      <c r="B10106">
        <v>0.80623948155292402</v>
      </c>
      <c r="C10106">
        <v>2021</v>
      </c>
      <c r="D10106">
        <v>1199</v>
      </c>
      <c r="E10106">
        <v>1422</v>
      </c>
      <c r="F10106">
        <v>4</v>
      </c>
      <c r="G10106">
        <v>13</v>
      </c>
      <c r="H10106">
        <v>0.72727272727272696</v>
      </c>
      <c r="I10106">
        <v>8.5909090909090899</v>
      </c>
      <c r="J10106">
        <v>0.72413793103448199</v>
      </c>
      <c r="K10106">
        <v>6.1724137931034404</v>
      </c>
      <c r="L10106">
        <v>-9</v>
      </c>
      <c r="M10106">
        <v>3.13479623824453E-3</v>
      </c>
      <c r="N10106">
        <v>2.4184952978056402</v>
      </c>
      <c r="O10106" s="5" t="str">
        <f>VLOOKUP(D10106,MTeams!$A:$B,2,FALSE)</f>
        <v>Florida St</v>
      </c>
      <c r="P10106" s="5" t="str">
        <f>VLOOKUP(E10106,MTeams!$A:$B,2,FALSE)</f>
        <v>UNC Greensboro</v>
      </c>
    </row>
    <row r="10107" spans="1:16" x14ac:dyDescent="0.3">
      <c r="A10107" t="s">
        <v>10119</v>
      </c>
      <c r="B10107">
        <v>0.54760499258143802</v>
      </c>
      <c r="C10107">
        <v>2021</v>
      </c>
      <c r="D10107">
        <v>1199</v>
      </c>
      <c r="E10107">
        <v>1425</v>
      </c>
      <c r="F10107">
        <v>4</v>
      </c>
      <c r="G10107">
        <v>6</v>
      </c>
      <c r="H10107">
        <v>0.72727272727272696</v>
      </c>
      <c r="I10107">
        <v>8.5909090909090899</v>
      </c>
      <c r="J10107">
        <v>0.75862068965517204</v>
      </c>
      <c r="K10107">
        <v>9.6551724137930997</v>
      </c>
      <c r="L10107">
        <v>-2</v>
      </c>
      <c r="M10107">
        <v>-3.1347962382444999E-2</v>
      </c>
      <c r="N10107">
        <v>-1.0642633228840099</v>
      </c>
      <c r="O10107" s="5" t="str">
        <f>VLOOKUP(D10107,MTeams!$A:$B,2,FALSE)</f>
        <v>Florida St</v>
      </c>
      <c r="P10107" s="5" t="str">
        <f>VLOOKUP(E10107,MTeams!$A:$B,2,FALSE)</f>
        <v>USC</v>
      </c>
    </row>
    <row r="10108" spans="1:16" x14ac:dyDescent="0.3">
      <c r="A10108" t="s">
        <v>10120</v>
      </c>
      <c r="B10108">
        <v>0.66529930268785697</v>
      </c>
      <c r="C10108">
        <v>2021</v>
      </c>
      <c r="D10108">
        <v>1199</v>
      </c>
      <c r="E10108">
        <v>1429</v>
      </c>
      <c r="F10108">
        <v>4</v>
      </c>
      <c r="G10108">
        <v>11</v>
      </c>
      <c r="H10108">
        <v>0.72727272727272696</v>
      </c>
      <c r="I10108">
        <v>8.5909090909090899</v>
      </c>
      <c r="J10108">
        <v>0.70370370370370305</v>
      </c>
      <c r="K10108">
        <v>10.481481481481399</v>
      </c>
      <c r="L10108">
        <v>-7</v>
      </c>
      <c r="M10108">
        <v>2.35690235690235E-2</v>
      </c>
      <c r="N10108">
        <v>-1.8905723905723799</v>
      </c>
      <c r="O10108" s="5" t="str">
        <f>VLOOKUP(D10108,MTeams!$A:$B,2,FALSE)</f>
        <v>Florida St</v>
      </c>
      <c r="P10108" s="5" t="str">
        <f>VLOOKUP(E10108,MTeams!$A:$B,2,FALSE)</f>
        <v>Utah St</v>
      </c>
    </row>
    <row r="10109" spans="1:16" x14ac:dyDescent="0.3">
      <c r="A10109" t="s">
        <v>10121</v>
      </c>
      <c r="B10109">
        <v>0.731828259387443</v>
      </c>
      <c r="C10109">
        <v>2021</v>
      </c>
      <c r="D10109">
        <v>1199</v>
      </c>
      <c r="E10109">
        <v>1433</v>
      </c>
      <c r="F10109">
        <v>4</v>
      </c>
      <c r="G10109">
        <v>10</v>
      </c>
      <c r="H10109">
        <v>0.72727272727272696</v>
      </c>
      <c r="I10109">
        <v>8.5909090909090899</v>
      </c>
      <c r="J10109">
        <v>0.73076923076922995</v>
      </c>
      <c r="K10109">
        <v>6.5384615384615303</v>
      </c>
      <c r="L10109">
        <v>-6</v>
      </c>
      <c r="M10109">
        <v>-3.4965034965034301E-3</v>
      </c>
      <c r="N10109">
        <v>2.0524475524475498</v>
      </c>
      <c r="O10109" s="5" t="str">
        <f>VLOOKUP(D10109,MTeams!$A:$B,2,FALSE)</f>
        <v>Florida St</v>
      </c>
      <c r="P10109" s="5" t="str">
        <f>VLOOKUP(E10109,MTeams!$A:$B,2,FALSE)</f>
        <v>VCU</v>
      </c>
    </row>
    <row r="10110" spans="1:16" x14ac:dyDescent="0.3">
      <c r="A10110" t="s">
        <v>10122</v>
      </c>
      <c r="B10110">
        <v>0.53740402067855098</v>
      </c>
      <c r="C10110">
        <v>2021</v>
      </c>
      <c r="D10110">
        <v>1199</v>
      </c>
      <c r="E10110">
        <v>1437</v>
      </c>
      <c r="F10110">
        <v>4</v>
      </c>
      <c r="G10110">
        <v>5</v>
      </c>
      <c r="H10110">
        <v>0.72727272727272696</v>
      </c>
      <c r="I10110">
        <v>8.5909090909090899</v>
      </c>
      <c r="J10110">
        <v>0.72727272727272696</v>
      </c>
      <c r="K10110">
        <v>8.4090909090908994</v>
      </c>
      <c r="L10110">
        <v>-1</v>
      </c>
      <c r="M10110">
        <v>0</v>
      </c>
      <c r="N10110">
        <v>0.18181818181818299</v>
      </c>
      <c r="O10110" s="5" t="str">
        <f>VLOOKUP(D10110,MTeams!$A:$B,2,FALSE)</f>
        <v>Florida St</v>
      </c>
      <c r="P10110" s="5" t="str">
        <f>VLOOKUP(E10110,MTeams!$A:$B,2,FALSE)</f>
        <v>Villanova</v>
      </c>
    </row>
    <row r="10111" spans="1:16" x14ac:dyDescent="0.3">
      <c r="A10111" t="s">
        <v>10123</v>
      </c>
      <c r="B10111">
        <v>0.51848654446380704</v>
      </c>
      <c r="C10111">
        <v>2021</v>
      </c>
      <c r="D10111">
        <v>1199</v>
      </c>
      <c r="E10111">
        <v>1438</v>
      </c>
      <c r="F10111">
        <v>4</v>
      </c>
      <c r="G10111">
        <v>4</v>
      </c>
      <c r="H10111">
        <v>0.72727272727272696</v>
      </c>
      <c r="I10111">
        <v>8.5909090909090899</v>
      </c>
      <c r="J10111">
        <v>0.75</v>
      </c>
      <c r="K10111">
        <v>8.1666666666666607</v>
      </c>
      <c r="L10111">
        <v>0</v>
      </c>
      <c r="M10111">
        <v>-2.27272727272727E-2</v>
      </c>
      <c r="N10111">
        <v>0.42424242424242498</v>
      </c>
      <c r="O10111" s="5" t="str">
        <f>VLOOKUP(D10111,MTeams!$A:$B,2,FALSE)</f>
        <v>Florida St</v>
      </c>
      <c r="P10111" s="5" t="str">
        <f>VLOOKUP(E10111,MTeams!$A:$B,2,FALSE)</f>
        <v>Virginia</v>
      </c>
    </row>
    <row r="10112" spans="1:16" x14ac:dyDescent="0.3">
      <c r="A10112" t="s">
        <v>10124</v>
      </c>
      <c r="B10112">
        <v>0.725934461480221</v>
      </c>
      <c r="C10112">
        <v>2021</v>
      </c>
      <c r="D10112">
        <v>1199</v>
      </c>
      <c r="E10112">
        <v>1439</v>
      </c>
      <c r="F10112">
        <v>4</v>
      </c>
      <c r="G10112">
        <v>10</v>
      </c>
      <c r="H10112">
        <v>0.72727272727272696</v>
      </c>
      <c r="I10112">
        <v>8.5909090909090899</v>
      </c>
      <c r="J10112">
        <v>0.71428571428571397</v>
      </c>
      <c r="K10112">
        <v>6.6190476190476097</v>
      </c>
      <c r="L10112">
        <v>-6</v>
      </c>
      <c r="M10112">
        <v>1.2987012987012899E-2</v>
      </c>
      <c r="N10112">
        <v>1.97186147186147</v>
      </c>
      <c r="O10112" s="5" t="str">
        <f>VLOOKUP(D10112,MTeams!$A:$B,2,FALSE)</f>
        <v>Florida St</v>
      </c>
      <c r="P10112" s="5" t="str">
        <f>VLOOKUP(E10112,MTeams!$A:$B,2,FALSE)</f>
        <v>Virginia Tech</v>
      </c>
    </row>
    <row r="10113" spans="1:16" x14ac:dyDescent="0.3">
      <c r="A10113" t="s">
        <v>10125</v>
      </c>
      <c r="B10113">
        <v>0.53667066102766203</v>
      </c>
      <c r="C10113">
        <v>2021</v>
      </c>
      <c r="D10113">
        <v>1199</v>
      </c>
      <c r="E10113">
        <v>1452</v>
      </c>
      <c r="F10113">
        <v>4</v>
      </c>
      <c r="G10113">
        <v>3</v>
      </c>
      <c r="H10113">
        <v>0.72727272727272696</v>
      </c>
      <c r="I10113">
        <v>8.5909090909090899</v>
      </c>
      <c r="J10113">
        <v>0.66666666666666596</v>
      </c>
      <c r="K10113">
        <v>5.1851851851851798</v>
      </c>
      <c r="L10113">
        <v>1</v>
      </c>
      <c r="M10113">
        <v>6.0606060606060601E-2</v>
      </c>
      <c r="N10113">
        <v>3.4057239057238999</v>
      </c>
      <c r="O10113" s="5" t="str">
        <f>VLOOKUP(D10113,MTeams!$A:$B,2,FALSE)</f>
        <v>Florida St</v>
      </c>
      <c r="P10113" s="5" t="str">
        <f>VLOOKUP(E10113,MTeams!$A:$B,2,FALSE)</f>
        <v>West Virginia</v>
      </c>
    </row>
    <row r="10114" spans="1:16" x14ac:dyDescent="0.3">
      <c r="A10114" t="s">
        <v>10126</v>
      </c>
      <c r="B10114">
        <v>0.82506903749481098</v>
      </c>
      <c r="C10114">
        <v>2021</v>
      </c>
      <c r="D10114">
        <v>1199</v>
      </c>
      <c r="E10114">
        <v>1455</v>
      </c>
      <c r="F10114">
        <v>4</v>
      </c>
      <c r="G10114">
        <v>11</v>
      </c>
      <c r="H10114">
        <v>0.72727272727272696</v>
      </c>
      <c r="I10114">
        <v>8.5909090909090899</v>
      </c>
      <c r="J10114">
        <v>0.73684210526315697</v>
      </c>
      <c r="K10114">
        <v>2.6315789473684199</v>
      </c>
      <c r="L10114">
        <v>-7</v>
      </c>
      <c r="M10114">
        <v>-9.5693779904305592E-3</v>
      </c>
      <c r="N10114">
        <v>5.9593301435406696</v>
      </c>
      <c r="O10114" s="5" t="str">
        <f>VLOOKUP(D10114,MTeams!$A:$B,2,FALSE)</f>
        <v>Florida St</v>
      </c>
      <c r="P10114" s="5" t="str">
        <f>VLOOKUP(E10114,MTeams!$A:$B,2,FALSE)</f>
        <v>Wichita St</v>
      </c>
    </row>
    <row r="10115" spans="1:16" x14ac:dyDescent="0.3">
      <c r="A10115" t="s">
        <v>10127</v>
      </c>
      <c r="B10115">
        <v>0.71314693648622796</v>
      </c>
      <c r="C10115">
        <v>2021</v>
      </c>
      <c r="D10115">
        <v>1199</v>
      </c>
      <c r="E10115">
        <v>1457</v>
      </c>
      <c r="F10115">
        <v>4</v>
      </c>
      <c r="G10115">
        <v>12</v>
      </c>
      <c r="H10115">
        <v>0.72727272727272696</v>
      </c>
      <c r="I10115">
        <v>8.5909090909090899</v>
      </c>
      <c r="J10115">
        <v>0.95833333333333304</v>
      </c>
      <c r="K10115">
        <v>12.75</v>
      </c>
      <c r="L10115">
        <v>-8</v>
      </c>
      <c r="M10115">
        <v>-0.23106060606060599</v>
      </c>
      <c r="N10115">
        <v>-4.1590909090909003</v>
      </c>
      <c r="O10115" s="5" t="str">
        <f>VLOOKUP(D10115,MTeams!$A:$B,2,FALSE)</f>
        <v>Florida St</v>
      </c>
      <c r="P10115" s="5" t="str">
        <f>VLOOKUP(E10115,MTeams!$A:$B,2,FALSE)</f>
        <v>Winthrop</v>
      </c>
    </row>
    <row r="10116" spans="1:16" x14ac:dyDescent="0.3">
      <c r="A10116" t="s">
        <v>10128</v>
      </c>
      <c r="B10116">
        <v>0.69293067984358603</v>
      </c>
      <c r="C10116">
        <v>2021</v>
      </c>
      <c r="D10116">
        <v>1199</v>
      </c>
      <c r="E10116">
        <v>1458</v>
      </c>
      <c r="F10116">
        <v>4</v>
      </c>
      <c r="G10116">
        <v>9</v>
      </c>
      <c r="H10116">
        <v>0.72727272727272696</v>
      </c>
      <c r="I10116">
        <v>8.5909090909090899</v>
      </c>
      <c r="J10116">
        <v>0.58620689655172398</v>
      </c>
      <c r="K10116">
        <v>5.3103448275862002</v>
      </c>
      <c r="L10116">
        <v>-5</v>
      </c>
      <c r="M10116">
        <v>0.14106583072100301</v>
      </c>
      <c r="N10116">
        <v>3.28056426332288</v>
      </c>
      <c r="O10116" s="5" t="str">
        <f>VLOOKUP(D10116,MTeams!$A:$B,2,FALSE)</f>
        <v>Florida St</v>
      </c>
      <c r="P10116" s="5" t="str">
        <f>VLOOKUP(E10116,MTeams!$A:$B,2,FALSE)</f>
        <v>Wisconsin</v>
      </c>
    </row>
    <row r="10117" spans="1:16" x14ac:dyDescent="0.3">
      <c r="A10117" t="s">
        <v>10129</v>
      </c>
      <c r="B10117">
        <v>0.33389483211278598</v>
      </c>
      <c r="C10117">
        <v>2021</v>
      </c>
      <c r="D10117">
        <v>1207</v>
      </c>
      <c r="E10117">
        <v>1210</v>
      </c>
      <c r="F10117">
        <v>12</v>
      </c>
      <c r="G10117">
        <v>9</v>
      </c>
      <c r="H10117">
        <v>0.52</v>
      </c>
      <c r="I10117">
        <v>0.68</v>
      </c>
      <c r="J10117">
        <v>0.68</v>
      </c>
      <c r="K10117">
        <v>5.52</v>
      </c>
      <c r="L10117">
        <v>3</v>
      </c>
      <c r="M10117">
        <v>-0.16</v>
      </c>
      <c r="N10117">
        <v>-4.84</v>
      </c>
      <c r="O10117" s="5" t="str">
        <f>VLOOKUP(D10117,MTeams!$A:$B,2,FALSE)</f>
        <v>Georgetown</v>
      </c>
      <c r="P10117" s="5" t="str">
        <f>VLOOKUP(E10117,MTeams!$A:$B,2,FALSE)</f>
        <v>Georgia Tech</v>
      </c>
    </row>
    <row r="10118" spans="1:16" x14ac:dyDescent="0.3">
      <c r="A10118" t="s">
        <v>10130</v>
      </c>
      <c r="B10118">
        <v>4.1235119876431699E-2</v>
      </c>
      <c r="C10118">
        <v>2021</v>
      </c>
      <c r="D10118">
        <v>1207</v>
      </c>
      <c r="E10118">
        <v>1211</v>
      </c>
      <c r="F10118">
        <v>12</v>
      </c>
      <c r="G10118">
        <v>1</v>
      </c>
      <c r="H10118">
        <v>0.52</v>
      </c>
      <c r="I10118">
        <v>0.68</v>
      </c>
      <c r="J10118">
        <v>1</v>
      </c>
      <c r="K10118">
        <v>23</v>
      </c>
      <c r="L10118">
        <v>11</v>
      </c>
      <c r="M10118">
        <v>-0.48</v>
      </c>
      <c r="N10118">
        <v>-22.32</v>
      </c>
      <c r="O10118" s="5" t="str">
        <f>VLOOKUP(D10118,MTeams!$A:$B,2,FALSE)</f>
        <v>Georgetown</v>
      </c>
      <c r="P10118" s="5" t="str">
        <f>VLOOKUP(E10118,MTeams!$A:$B,2,FALSE)</f>
        <v>Gonzaga</v>
      </c>
    </row>
    <row r="10119" spans="1:16" x14ac:dyDescent="0.3">
      <c r="A10119" t="s">
        <v>10131</v>
      </c>
      <c r="B10119">
        <v>0.42386565548594801</v>
      </c>
      <c r="C10119">
        <v>2021</v>
      </c>
      <c r="D10119">
        <v>1207</v>
      </c>
      <c r="E10119">
        <v>1213</v>
      </c>
      <c r="F10119">
        <v>12</v>
      </c>
      <c r="G10119">
        <v>15</v>
      </c>
      <c r="H10119">
        <v>0.52</v>
      </c>
      <c r="I10119">
        <v>0.68</v>
      </c>
      <c r="J10119">
        <v>0.7</v>
      </c>
      <c r="K10119">
        <v>9.6</v>
      </c>
      <c r="L10119">
        <v>-3</v>
      </c>
      <c r="M10119">
        <v>-0.17999999999999899</v>
      </c>
      <c r="N10119">
        <v>-8.92</v>
      </c>
      <c r="O10119" s="5" t="str">
        <f>VLOOKUP(D10119,MTeams!$A:$B,2,FALSE)</f>
        <v>Georgetown</v>
      </c>
      <c r="P10119" s="5" t="str">
        <f>VLOOKUP(E10119,MTeams!$A:$B,2,FALSE)</f>
        <v>Grand Canyon</v>
      </c>
    </row>
    <row r="10120" spans="1:16" x14ac:dyDescent="0.3">
      <c r="A10120" t="s">
        <v>10132</v>
      </c>
      <c r="B10120">
        <v>0.62081909119823098</v>
      </c>
      <c r="C10120">
        <v>2021</v>
      </c>
      <c r="D10120">
        <v>1207</v>
      </c>
      <c r="E10120">
        <v>1216</v>
      </c>
      <c r="F10120">
        <v>12</v>
      </c>
      <c r="G10120">
        <v>16</v>
      </c>
      <c r="H10120">
        <v>0.52</v>
      </c>
      <c r="I10120">
        <v>0.68</v>
      </c>
      <c r="J10120">
        <v>0.65217391304347805</v>
      </c>
      <c r="K10120">
        <v>2.60869565217391</v>
      </c>
      <c r="L10120">
        <v>-4</v>
      </c>
      <c r="M10120">
        <v>-0.132173913043478</v>
      </c>
      <c r="N10120">
        <v>-1.92869565217391</v>
      </c>
      <c r="O10120" s="5" t="str">
        <f>VLOOKUP(D10120,MTeams!$A:$B,2,FALSE)</f>
        <v>Georgetown</v>
      </c>
      <c r="P10120" s="5" t="str">
        <f>VLOOKUP(E10120,MTeams!$A:$B,2,FALSE)</f>
        <v>Hartford</v>
      </c>
    </row>
    <row r="10121" spans="1:16" x14ac:dyDescent="0.3">
      <c r="A10121" t="s">
        <v>10133</v>
      </c>
      <c r="B10121">
        <v>6.6367633186126304E-2</v>
      </c>
      <c r="C10121">
        <v>2021</v>
      </c>
      <c r="D10121">
        <v>1207</v>
      </c>
      <c r="E10121">
        <v>1222</v>
      </c>
      <c r="F10121">
        <v>12</v>
      </c>
      <c r="G10121">
        <v>2</v>
      </c>
      <c r="H10121">
        <v>0.52</v>
      </c>
      <c r="I10121">
        <v>0.68</v>
      </c>
      <c r="J10121">
        <v>0.88461538461538403</v>
      </c>
      <c r="K10121">
        <v>18</v>
      </c>
      <c r="L10121">
        <v>10</v>
      </c>
      <c r="M10121">
        <v>-0.36461538461538401</v>
      </c>
      <c r="N10121">
        <v>-17.32</v>
      </c>
      <c r="O10121" s="5" t="str">
        <f>VLOOKUP(D10121,MTeams!$A:$B,2,FALSE)</f>
        <v>Georgetown</v>
      </c>
      <c r="P10121" s="5" t="str">
        <f>VLOOKUP(E10121,MTeams!$A:$B,2,FALSE)</f>
        <v>Houston</v>
      </c>
    </row>
    <row r="10122" spans="1:16" x14ac:dyDescent="0.3">
      <c r="A10122" t="s">
        <v>10134</v>
      </c>
      <c r="B10122">
        <v>9.2413292262701202E-2</v>
      </c>
      <c r="C10122">
        <v>2021</v>
      </c>
      <c r="D10122">
        <v>1207</v>
      </c>
      <c r="E10122">
        <v>1228</v>
      </c>
      <c r="F10122">
        <v>12</v>
      </c>
      <c r="G10122">
        <v>1</v>
      </c>
      <c r="H10122">
        <v>0.52</v>
      </c>
      <c r="I10122">
        <v>0.68</v>
      </c>
      <c r="J10122">
        <v>0.79310344827586199</v>
      </c>
      <c r="K10122">
        <v>12.1724137931034</v>
      </c>
      <c r="L10122">
        <v>11</v>
      </c>
      <c r="M10122">
        <v>-0.27310344827586203</v>
      </c>
      <c r="N10122">
        <v>-11.492413793103401</v>
      </c>
      <c r="O10122" s="5" t="str">
        <f>VLOOKUP(D10122,MTeams!$A:$B,2,FALSE)</f>
        <v>Georgetown</v>
      </c>
      <c r="P10122" s="5" t="str">
        <f>VLOOKUP(E10122,MTeams!$A:$B,2,FALSE)</f>
        <v>Illinois</v>
      </c>
    </row>
    <row r="10123" spans="1:16" x14ac:dyDescent="0.3">
      <c r="A10123" t="s">
        <v>10135</v>
      </c>
      <c r="B10123">
        <v>0.51161592285589896</v>
      </c>
      <c r="C10123">
        <v>2021</v>
      </c>
      <c r="D10123">
        <v>1207</v>
      </c>
      <c r="E10123">
        <v>1233</v>
      </c>
      <c r="F10123">
        <v>12</v>
      </c>
      <c r="G10123">
        <v>15</v>
      </c>
      <c r="H10123">
        <v>0.52</v>
      </c>
      <c r="I10123">
        <v>0.68</v>
      </c>
      <c r="J10123">
        <v>0.70588235294117596</v>
      </c>
      <c r="K10123">
        <v>6.2941176470588198</v>
      </c>
      <c r="L10123">
        <v>-3</v>
      </c>
      <c r="M10123">
        <v>-0.185882352941176</v>
      </c>
      <c r="N10123">
        <v>-5.6141176470588201</v>
      </c>
      <c r="O10123" s="5" t="str">
        <f>VLOOKUP(D10123,MTeams!$A:$B,2,FALSE)</f>
        <v>Georgetown</v>
      </c>
      <c r="P10123" s="5" t="str">
        <f>VLOOKUP(E10123,MTeams!$A:$B,2,FALSE)</f>
        <v>Iona</v>
      </c>
    </row>
    <row r="10124" spans="1:16" x14ac:dyDescent="0.3">
      <c r="A10124" t="s">
        <v>10136</v>
      </c>
      <c r="B10124">
        <v>9.9058621725443996E-2</v>
      </c>
      <c r="C10124">
        <v>2021</v>
      </c>
      <c r="D10124">
        <v>1207</v>
      </c>
      <c r="E10124">
        <v>1234</v>
      </c>
      <c r="F10124">
        <v>12</v>
      </c>
      <c r="G10124">
        <v>2</v>
      </c>
      <c r="H10124">
        <v>0.52</v>
      </c>
      <c r="I10124">
        <v>0.68</v>
      </c>
      <c r="J10124">
        <v>0.72413793103448199</v>
      </c>
      <c r="K10124">
        <v>11.8275862068965</v>
      </c>
      <c r="L10124">
        <v>10</v>
      </c>
      <c r="M10124">
        <v>-0.204137931034482</v>
      </c>
      <c r="N10124">
        <v>-11.1475862068965</v>
      </c>
      <c r="O10124" s="5" t="str">
        <f>VLOOKUP(D10124,MTeams!$A:$B,2,FALSE)</f>
        <v>Georgetown</v>
      </c>
      <c r="P10124" s="5" t="str">
        <f>VLOOKUP(E10124,MTeams!$A:$B,2,FALSE)</f>
        <v>Iowa</v>
      </c>
    </row>
    <row r="10125" spans="1:16" x14ac:dyDescent="0.3">
      <c r="A10125" t="s">
        <v>10137</v>
      </c>
      <c r="B10125">
        <v>0.17813980852147701</v>
      </c>
      <c r="C10125">
        <v>2021</v>
      </c>
      <c r="D10125">
        <v>1207</v>
      </c>
      <c r="E10125">
        <v>1242</v>
      </c>
      <c r="F10125">
        <v>12</v>
      </c>
      <c r="G10125">
        <v>3</v>
      </c>
      <c r="H10125">
        <v>0.52</v>
      </c>
      <c r="I10125">
        <v>0.68</v>
      </c>
      <c r="J10125">
        <v>0.70370370370370305</v>
      </c>
      <c r="K10125">
        <v>6.3333333333333304</v>
      </c>
      <c r="L10125">
        <v>9</v>
      </c>
      <c r="M10125">
        <v>-0.18370370370370301</v>
      </c>
      <c r="N10125">
        <v>-5.6533333333333298</v>
      </c>
      <c r="O10125" s="5" t="str">
        <f>VLOOKUP(D10125,MTeams!$A:$B,2,FALSE)</f>
        <v>Georgetown</v>
      </c>
      <c r="P10125" s="5" t="str">
        <f>VLOOKUP(E10125,MTeams!$A:$B,2,FALSE)</f>
        <v>Kansas</v>
      </c>
    </row>
    <row r="10126" spans="1:16" x14ac:dyDescent="0.3">
      <c r="A10126" t="s">
        <v>10138</v>
      </c>
      <c r="B10126">
        <v>0.35531421115663703</v>
      </c>
      <c r="C10126">
        <v>2021</v>
      </c>
      <c r="D10126">
        <v>1207</v>
      </c>
      <c r="E10126">
        <v>1251</v>
      </c>
      <c r="F10126">
        <v>12</v>
      </c>
      <c r="G10126">
        <v>13</v>
      </c>
      <c r="H10126">
        <v>0.52</v>
      </c>
      <c r="I10126">
        <v>0.68</v>
      </c>
      <c r="J10126">
        <v>0.79166666666666596</v>
      </c>
      <c r="K10126">
        <v>11</v>
      </c>
      <c r="L10126">
        <v>-1</v>
      </c>
      <c r="M10126">
        <v>-0.271666666666666</v>
      </c>
      <c r="N10126">
        <v>-10.32</v>
      </c>
      <c r="O10126" s="5" t="str">
        <f>VLOOKUP(D10126,MTeams!$A:$B,2,FALSE)</f>
        <v>Georgetown</v>
      </c>
      <c r="P10126" s="5" t="str">
        <f>VLOOKUP(E10126,MTeams!$A:$B,2,FALSE)</f>
        <v>Liberty</v>
      </c>
    </row>
    <row r="10127" spans="1:16" x14ac:dyDescent="0.3">
      <c r="A10127" t="s">
        <v>10139</v>
      </c>
      <c r="B10127">
        <v>0.17301839731212501</v>
      </c>
      <c r="C10127">
        <v>2021</v>
      </c>
      <c r="D10127">
        <v>1207</v>
      </c>
      <c r="E10127">
        <v>1260</v>
      </c>
      <c r="F10127">
        <v>12</v>
      </c>
      <c r="G10127">
        <v>8</v>
      </c>
      <c r="H10127">
        <v>0.52</v>
      </c>
      <c r="I10127">
        <v>0.68</v>
      </c>
      <c r="J10127">
        <v>0.84615384615384603</v>
      </c>
      <c r="K10127">
        <v>14.692307692307599</v>
      </c>
      <c r="L10127">
        <v>4</v>
      </c>
      <c r="M10127">
        <v>-0.32615384615384602</v>
      </c>
      <c r="N10127">
        <v>-14.0123076923076</v>
      </c>
      <c r="O10127" s="5" t="str">
        <f>VLOOKUP(D10127,MTeams!$A:$B,2,FALSE)</f>
        <v>Georgetown</v>
      </c>
      <c r="P10127" s="5" t="str">
        <f>VLOOKUP(E10127,MTeams!$A:$B,2,FALSE)</f>
        <v>Loyola-Chicago</v>
      </c>
    </row>
    <row r="10128" spans="1:16" x14ac:dyDescent="0.3">
      <c r="A10128" t="s">
        <v>10140</v>
      </c>
      <c r="B10128">
        <v>0.27483129466184802</v>
      </c>
      <c r="C10128">
        <v>2021</v>
      </c>
      <c r="D10128">
        <v>1207</v>
      </c>
      <c r="E10128">
        <v>1261</v>
      </c>
      <c r="F10128">
        <v>12</v>
      </c>
      <c r="G10128">
        <v>8</v>
      </c>
      <c r="H10128">
        <v>0.52</v>
      </c>
      <c r="I10128">
        <v>0.68</v>
      </c>
      <c r="J10128">
        <v>0.66666666666666596</v>
      </c>
      <c r="K10128">
        <v>6.7777777777777697</v>
      </c>
      <c r="L10128">
        <v>4</v>
      </c>
      <c r="M10128">
        <v>-0.146666666666666</v>
      </c>
      <c r="N10128">
        <v>-6.09777777777777</v>
      </c>
      <c r="O10128" s="5" t="str">
        <f>VLOOKUP(D10128,MTeams!$A:$B,2,FALSE)</f>
        <v>Georgetown</v>
      </c>
      <c r="P10128" s="5" t="str">
        <f>VLOOKUP(E10128,MTeams!$A:$B,2,FALSE)</f>
        <v>LSU</v>
      </c>
    </row>
    <row r="10129" spans="1:16" x14ac:dyDescent="0.3">
      <c r="A10129" t="s">
        <v>10141</v>
      </c>
      <c r="B10129">
        <v>0.39469994778377698</v>
      </c>
      <c r="C10129">
        <v>2021</v>
      </c>
      <c r="D10129">
        <v>1207</v>
      </c>
      <c r="E10129">
        <v>1268</v>
      </c>
      <c r="F10129">
        <v>12</v>
      </c>
      <c r="G10129">
        <v>10</v>
      </c>
      <c r="H10129">
        <v>0.52</v>
      </c>
      <c r="I10129">
        <v>0.68</v>
      </c>
      <c r="J10129">
        <v>0.53571428571428503</v>
      </c>
      <c r="K10129">
        <v>2.46428571428571</v>
      </c>
      <c r="L10129">
        <v>2</v>
      </c>
      <c r="M10129">
        <v>-1.5714285714285601E-2</v>
      </c>
      <c r="N10129">
        <v>-1.78428571428571</v>
      </c>
      <c r="O10129" s="5" t="str">
        <f>VLOOKUP(D10129,MTeams!$A:$B,2,FALSE)</f>
        <v>Georgetown</v>
      </c>
      <c r="P10129" s="5" t="str">
        <f>VLOOKUP(E10129,MTeams!$A:$B,2,FALSE)</f>
        <v>Maryland</v>
      </c>
    </row>
    <row r="10130" spans="1:16" x14ac:dyDescent="0.3">
      <c r="A10130" t="s">
        <v>10142</v>
      </c>
      <c r="B10130">
        <v>0.10946222501587</v>
      </c>
      <c r="C10130">
        <v>2021</v>
      </c>
      <c r="D10130">
        <v>1207</v>
      </c>
      <c r="E10130">
        <v>1276</v>
      </c>
      <c r="F10130">
        <v>12</v>
      </c>
      <c r="G10130">
        <v>1</v>
      </c>
      <c r="H10130">
        <v>0.52</v>
      </c>
      <c r="I10130">
        <v>0.68</v>
      </c>
      <c r="J10130">
        <v>0.83333333333333304</v>
      </c>
      <c r="K10130">
        <v>10.875</v>
      </c>
      <c r="L10130">
        <v>11</v>
      </c>
      <c r="M10130">
        <v>-0.31333333333333302</v>
      </c>
      <c r="N10130">
        <v>-10.195</v>
      </c>
      <c r="O10130" s="5" t="str">
        <f>VLOOKUP(D10130,MTeams!$A:$B,2,FALSE)</f>
        <v>Georgetown</v>
      </c>
      <c r="P10130" s="5" t="str">
        <f>VLOOKUP(E10130,MTeams!$A:$B,2,FALSE)</f>
        <v>Michigan</v>
      </c>
    </row>
    <row r="10131" spans="1:16" x14ac:dyDescent="0.3">
      <c r="A10131" t="s">
        <v>10143</v>
      </c>
      <c r="B10131">
        <v>0.53632898612019697</v>
      </c>
      <c r="C10131">
        <v>2021</v>
      </c>
      <c r="D10131">
        <v>1207</v>
      </c>
      <c r="E10131">
        <v>1277</v>
      </c>
      <c r="F10131">
        <v>12</v>
      </c>
      <c r="G10131">
        <v>11</v>
      </c>
      <c r="H10131">
        <v>0.52</v>
      </c>
      <c r="I10131">
        <v>0.68</v>
      </c>
      <c r="J10131">
        <v>0.55555555555555503</v>
      </c>
      <c r="K10131">
        <v>-1.5185185185185099</v>
      </c>
      <c r="L10131">
        <v>1</v>
      </c>
      <c r="M10131">
        <v>-3.55555555555555E-2</v>
      </c>
      <c r="N10131">
        <v>2.1985185185185099</v>
      </c>
      <c r="O10131" s="5" t="str">
        <f>VLOOKUP(D10131,MTeams!$A:$B,2,FALSE)</f>
        <v>Georgetown</v>
      </c>
      <c r="P10131" s="5" t="str">
        <f>VLOOKUP(E10131,MTeams!$A:$B,2,FALSE)</f>
        <v>Michigan St</v>
      </c>
    </row>
    <row r="10132" spans="1:16" x14ac:dyDescent="0.3">
      <c r="A10132" t="s">
        <v>10144</v>
      </c>
      <c r="B10132">
        <v>0.41457544348923597</v>
      </c>
      <c r="C10132">
        <v>2021</v>
      </c>
      <c r="D10132">
        <v>1207</v>
      </c>
      <c r="E10132">
        <v>1281</v>
      </c>
      <c r="F10132">
        <v>12</v>
      </c>
      <c r="G10132">
        <v>9</v>
      </c>
      <c r="H10132">
        <v>0.52</v>
      </c>
      <c r="I10132">
        <v>0.68</v>
      </c>
      <c r="J10132">
        <v>0.64</v>
      </c>
      <c r="K10132">
        <v>1.72</v>
      </c>
      <c r="L10132">
        <v>3</v>
      </c>
      <c r="M10132">
        <v>-0.12</v>
      </c>
      <c r="N10132">
        <v>-1.04</v>
      </c>
      <c r="O10132" s="5" t="str">
        <f>VLOOKUP(D10132,MTeams!$A:$B,2,FALSE)</f>
        <v>Georgetown</v>
      </c>
      <c r="P10132" s="5" t="str">
        <f>VLOOKUP(E10132,MTeams!$A:$B,2,FALSE)</f>
        <v>Missouri</v>
      </c>
    </row>
    <row r="10133" spans="1:16" x14ac:dyDescent="0.3">
      <c r="A10133" t="s">
        <v>10145</v>
      </c>
      <c r="B10133">
        <v>0.55024746516446699</v>
      </c>
      <c r="C10133">
        <v>2021</v>
      </c>
      <c r="D10133">
        <v>1207</v>
      </c>
      <c r="E10133">
        <v>1287</v>
      </c>
      <c r="F10133">
        <v>12</v>
      </c>
      <c r="G10133">
        <v>14</v>
      </c>
      <c r="H10133">
        <v>0.52</v>
      </c>
      <c r="I10133">
        <v>0.68</v>
      </c>
      <c r="J10133">
        <v>0.75</v>
      </c>
      <c r="K10133">
        <v>4.1071428571428497</v>
      </c>
      <c r="L10133">
        <v>-2</v>
      </c>
      <c r="M10133">
        <v>-0.22999999999999901</v>
      </c>
      <c r="N10133">
        <v>-3.4271428571428499</v>
      </c>
      <c r="O10133" s="5" t="str">
        <f>VLOOKUP(D10133,MTeams!$A:$B,2,FALSE)</f>
        <v>Georgetown</v>
      </c>
      <c r="P10133" s="5" t="str">
        <f>VLOOKUP(E10133,MTeams!$A:$B,2,FALSE)</f>
        <v>Morehead St</v>
      </c>
    </row>
    <row r="10134" spans="1:16" x14ac:dyDescent="0.3">
      <c r="A10134" t="s">
        <v>10146</v>
      </c>
      <c r="B10134">
        <v>0.61776211416653004</v>
      </c>
      <c r="C10134">
        <v>2021</v>
      </c>
      <c r="D10134">
        <v>1207</v>
      </c>
      <c r="E10134">
        <v>1291</v>
      </c>
      <c r="F10134">
        <v>12</v>
      </c>
      <c r="G10134">
        <v>16</v>
      </c>
      <c r="H10134">
        <v>0.52</v>
      </c>
      <c r="I10134">
        <v>0.68</v>
      </c>
      <c r="J10134">
        <v>0.54545454545454497</v>
      </c>
      <c r="K10134">
        <v>1.4090909090909001</v>
      </c>
      <c r="L10134">
        <v>-4</v>
      </c>
      <c r="M10134">
        <v>-2.5454545454545299E-2</v>
      </c>
      <c r="N10134">
        <v>-0.72909090909090901</v>
      </c>
      <c r="O10134" s="5" t="str">
        <f>VLOOKUP(D10134,MTeams!$A:$B,2,FALSE)</f>
        <v>Georgetown</v>
      </c>
      <c r="P10134" s="5" t="str">
        <f>VLOOKUP(E10134,MTeams!$A:$B,2,FALSE)</f>
        <v>Mt St Mary's</v>
      </c>
    </row>
    <row r="10135" spans="1:16" x14ac:dyDescent="0.3">
      <c r="A10135" t="s">
        <v>10147</v>
      </c>
      <c r="B10135">
        <v>0.57603845754343397</v>
      </c>
      <c r="C10135">
        <v>2021</v>
      </c>
      <c r="D10135">
        <v>1207</v>
      </c>
      <c r="E10135">
        <v>1313</v>
      </c>
      <c r="F10135">
        <v>12</v>
      </c>
      <c r="G10135">
        <v>16</v>
      </c>
      <c r="H10135">
        <v>0.52</v>
      </c>
      <c r="I10135">
        <v>0.68</v>
      </c>
      <c r="J10135">
        <v>0.66666666666666596</v>
      </c>
      <c r="K10135">
        <v>4.5714285714285703</v>
      </c>
      <c r="L10135">
        <v>-4</v>
      </c>
      <c r="M10135">
        <v>-0.146666666666666</v>
      </c>
      <c r="N10135">
        <v>-3.8914285714285701</v>
      </c>
      <c r="O10135" s="5" t="str">
        <f>VLOOKUP(D10135,MTeams!$A:$B,2,FALSE)</f>
        <v>Georgetown</v>
      </c>
      <c r="P10135" s="5" t="str">
        <f>VLOOKUP(E10135,MTeams!$A:$B,2,FALSE)</f>
        <v>Norfolk St</v>
      </c>
    </row>
    <row r="10136" spans="1:16" x14ac:dyDescent="0.3">
      <c r="A10136" t="s">
        <v>10148</v>
      </c>
      <c r="B10136">
        <v>0.27894124473981202</v>
      </c>
      <c r="C10136">
        <v>2021</v>
      </c>
      <c r="D10136">
        <v>1207</v>
      </c>
      <c r="E10136">
        <v>1314</v>
      </c>
      <c r="F10136">
        <v>12</v>
      </c>
      <c r="G10136">
        <v>8</v>
      </c>
      <c r="H10136">
        <v>0.52</v>
      </c>
      <c r="I10136">
        <v>0.68</v>
      </c>
      <c r="J10136">
        <v>0.64285714285714202</v>
      </c>
      <c r="K10136">
        <v>6.2857142857142803</v>
      </c>
      <c r="L10136">
        <v>4</v>
      </c>
      <c r="M10136">
        <v>-0.122857142857142</v>
      </c>
      <c r="N10136">
        <v>-5.6057142857142797</v>
      </c>
      <c r="O10136" s="5" t="str">
        <f>VLOOKUP(D10136,MTeams!$A:$B,2,FALSE)</f>
        <v>Georgetown</v>
      </c>
      <c r="P10136" s="5" t="str">
        <f>VLOOKUP(E10136,MTeams!$A:$B,2,FALSE)</f>
        <v>North Carolina</v>
      </c>
    </row>
    <row r="10137" spans="1:16" x14ac:dyDescent="0.3">
      <c r="A10137" t="s">
        <v>10149</v>
      </c>
      <c r="B10137">
        <v>0.39142497534662701</v>
      </c>
      <c r="C10137">
        <v>2021</v>
      </c>
      <c r="D10137">
        <v>1207</v>
      </c>
      <c r="E10137">
        <v>1317</v>
      </c>
      <c r="F10137">
        <v>12</v>
      </c>
      <c r="G10137">
        <v>13</v>
      </c>
      <c r="H10137">
        <v>0.52</v>
      </c>
      <c r="I10137">
        <v>0.68</v>
      </c>
      <c r="J10137">
        <v>0.64</v>
      </c>
      <c r="K10137">
        <v>7.64</v>
      </c>
      <c r="L10137">
        <v>-1</v>
      </c>
      <c r="M10137">
        <v>-0.12</v>
      </c>
      <c r="N10137">
        <v>-6.96</v>
      </c>
      <c r="O10137" s="5" t="str">
        <f>VLOOKUP(D10137,MTeams!$A:$B,2,FALSE)</f>
        <v>Georgetown</v>
      </c>
      <c r="P10137" s="5" t="str">
        <f>VLOOKUP(E10137,MTeams!$A:$B,2,FALSE)</f>
        <v>North Texas</v>
      </c>
    </row>
    <row r="10138" spans="1:16" x14ac:dyDescent="0.3">
      <c r="A10138" t="s">
        <v>10150</v>
      </c>
      <c r="B10138">
        <v>0.41949406250907101</v>
      </c>
      <c r="C10138">
        <v>2021</v>
      </c>
      <c r="D10138">
        <v>1207</v>
      </c>
      <c r="E10138">
        <v>1325</v>
      </c>
      <c r="F10138">
        <v>12</v>
      </c>
      <c r="G10138">
        <v>13</v>
      </c>
      <c r="H10138">
        <v>0.52</v>
      </c>
      <c r="I10138">
        <v>0.68</v>
      </c>
      <c r="J10138">
        <v>0.68181818181818099</v>
      </c>
      <c r="K10138">
        <v>7.0454545454545396</v>
      </c>
      <c r="L10138">
        <v>-1</v>
      </c>
      <c r="M10138">
        <v>-0.161818181818181</v>
      </c>
      <c r="N10138">
        <v>-6.3654545454545399</v>
      </c>
      <c r="O10138" s="5" t="str">
        <f>VLOOKUP(D10138,MTeams!$A:$B,2,FALSE)</f>
        <v>Georgetown</v>
      </c>
      <c r="P10138" s="5" t="str">
        <f>VLOOKUP(E10138,MTeams!$A:$B,2,FALSE)</f>
        <v>Ohio</v>
      </c>
    </row>
    <row r="10139" spans="1:16" x14ac:dyDescent="0.3">
      <c r="A10139" t="s">
        <v>10151</v>
      </c>
      <c r="B10139">
        <v>0.15869660403098201</v>
      </c>
      <c r="C10139">
        <v>2021</v>
      </c>
      <c r="D10139">
        <v>1207</v>
      </c>
      <c r="E10139">
        <v>1326</v>
      </c>
      <c r="F10139">
        <v>12</v>
      </c>
      <c r="G10139">
        <v>2</v>
      </c>
      <c r="H10139">
        <v>0.52</v>
      </c>
      <c r="I10139">
        <v>0.68</v>
      </c>
      <c r="J10139">
        <v>0.7</v>
      </c>
      <c r="K10139">
        <v>6.36666666666666</v>
      </c>
      <c r="L10139">
        <v>10</v>
      </c>
      <c r="M10139">
        <v>-0.17999999999999899</v>
      </c>
      <c r="N10139">
        <v>-5.6866666666666603</v>
      </c>
      <c r="O10139" s="5" t="str">
        <f>VLOOKUP(D10139,MTeams!$A:$B,2,FALSE)</f>
        <v>Georgetown</v>
      </c>
      <c r="P10139" s="5" t="str">
        <f>VLOOKUP(E10139,MTeams!$A:$B,2,FALSE)</f>
        <v>Ohio St</v>
      </c>
    </row>
    <row r="10140" spans="1:16" x14ac:dyDescent="0.3">
      <c r="A10140" t="s">
        <v>10152</v>
      </c>
      <c r="B10140">
        <v>0.28387955777302998</v>
      </c>
      <c r="C10140">
        <v>2021</v>
      </c>
      <c r="D10140">
        <v>1207</v>
      </c>
      <c r="E10140">
        <v>1328</v>
      </c>
      <c r="F10140">
        <v>12</v>
      </c>
      <c r="G10140">
        <v>8</v>
      </c>
      <c r="H10140">
        <v>0.52</v>
      </c>
      <c r="I10140">
        <v>0.68</v>
      </c>
      <c r="J10140">
        <v>0.6</v>
      </c>
      <c r="K10140">
        <v>5.52</v>
      </c>
      <c r="L10140">
        <v>4</v>
      </c>
      <c r="M10140">
        <v>-7.9999999999999905E-2</v>
      </c>
      <c r="N10140">
        <v>-4.84</v>
      </c>
      <c r="O10140" s="5" t="str">
        <f>VLOOKUP(D10140,MTeams!$A:$B,2,FALSE)</f>
        <v>Georgetown</v>
      </c>
      <c r="P10140" s="5" t="str">
        <f>VLOOKUP(E10140,MTeams!$A:$B,2,FALSE)</f>
        <v>Oklahoma</v>
      </c>
    </row>
    <row r="10141" spans="1:16" x14ac:dyDescent="0.3">
      <c r="A10141" t="s">
        <v>10153</v>
      </c>
      <c r="B10141">
        <v>0.23882582753869699</v>
      </c>
      <c r="C10141">
        <v>2021</v>
      </c>
      <c r="D10141">
        <v>1207</v>
      </c>
      <c r="E10141">
        <v>1329</v>
      </c>
      <c r="F10141">
        <v>12</v>
      </c>
      <c r="G10141">
        <v>4</v>
      </c>
      <c r="H10141">
        <v>0.52</v>
      </c>
      <c r="I10141">
        <v>0.68</v>
      </c>
      <c r="J10141">
        <v>0.71428571428571397</v>
      </c>
      <c r="K10141">
        <v>4.1785714285714199</v>
      </c>
      <c r="L10141">
        <v>8</v>
      </c>
      <c r="M10141">
        <v>-0.19428571428571401</v>
      </c>
      <c r="N10141">
        <v>-3.4985714285714198</v>
      </c>
      <c r="O10141" s="5" t="str">
        <f>VLOOKUP(D10141,MTeams!$A:$B,2,FALSE)</f>
        <v>Georgetown</v>
      </c>
      <c r="P10141" s="5" t="str">
        <f>VLOOKUP(E10141,MTeams!$A:$B,2,FALSE)</f>
        <v>Oklahoma St</v>
      </c>
    </row>
    <row r="10142" spans="1:16" x14ac:dyDescent="0.3">
      <c r="A10142" t="s">
        <v>10154</v>
      </c>
      <c r="B10142">
        <v>0.58208098404246</v>
      </c>
      <c r="C10142">
        <v>2021</v>
      </c>
      <c r="D10142">
        <v>1207</v>
      </c>
      <c r="E10142">
        <v>1331</v>
      </c>
      <c r="F10142">
        <v>12</v>
      </c>
      <c r="G10142">
        <v>15</v>
      </c>
      <c r="H10142">
        <v>0.52</v>
      </c>
      <c r="I10142">
        <v>0.68</v>
      </c>
      <c r="J10142">
        <v>0.56521739130434701</v>
      </c>
      <c r="K10142">
        <v>1.8260869565217299</v>
      </c>
      <c r="L10142">
        <v>-3</v>
      </c>
      <c r="M10142">
        <v>-4.5217391304347702E-2</v>
      </c>
      <c r="N10142">
        <v>-1.14608695652173</v>
      </c>
      <c r="O10142" s="5" t="str">
        <f>VLOOKUP(D10142,MTeams!$A:$B,2,FALSE)</f>
        <v>Georgetown</v>
      </c>
      <c r="P10142" s="5" t="str">
        <f>VLOOKUP(E10142,MTeams!$A:$B,2,FALSE)</f>
        <v>Oral Roberts</v>
      </c>
    </row>
    <row r="10143" spans="1:16" x14ac:dyDescent="0.3">
      <c r="A10143" t="s">
        <v>10155</v>
      </c>
      <c r="B10143">
        <v>0.27155711916281</v>
      </c>
      <c r="C10143">
        <v>2021</v>
      </c>
      <c r="D10143">
        <v>1207</v>
      </c>
      <c r="E10143">
        <v>1332</v>
      </c>
      <c r="F10143">
        <v>12</v>
      </c>
      <c r="G10143">
        <v>7</v>
      </c>
      <c r="H10143">
        <v>0.52</v>
      </c>
      <c r="I10143">
        <v>0.68</v>
      </c>
      <c r="J10143">
        <v>0.76923076923076905</v>
      </c>
      <c r="K10143">
        <v>6.9615384615384599</v>
      </c>
      <c r="L10143">
        <v>5</v>
      </c>
      <c r="M10143">
        <v>-0.24923076923076901</v>
      </c>
      <c r="N10143">
        <v>-6.2815384615384602</v>
      </c>
      <c r="O10143" s="5" t="str">
        <f>VLOOKUP(D10143,MTeams!$A:$B,2,FALSE)</f>
        <v>Georgetown</v>
      </c>
      <c r="P10143" s="5" t="str">
        <f>VLOOKUP(E10143,MTeams!$A:$B,2,FALSE)</f>
        <v>Oregon</v>
      </c>
    </row>
    <row r="10144" spans="1:16" x14ac:dyDescent="0.3">
      <c r="A10144" t="s">
        <v>10156</v>
      </c>
      <c r="B10144">
        <v>0.53818526008470802</v>
      </c>
      <c r="C10144">
        <v>2021</v>
      </c>
      <c r="D10144">
        <v>1207</v>
      </c>
      <c r="E10144">
        <v>1333</v>
      </c>
      <c r="F10144">
        <v>12</v>
      </c>
      <c r="G10144">
        <v>12</v>
      </c>
      <c r="H10144">
        <v>0.52</v>
      </c>
      <c r="I10144">
        <v>0.68</v>
      </c>
      <c r="J10144">
        <v>0.57142857142857095</v>
      </c>
      <c r="K10144">
        <v>-0.14285714285714199</v>
      </c>
      <c r="L10144">
        <v>0</v>
      </c>
      <c r="M10144">
        <v>-5.1428571428571303E-2</v>
      </c>
      <c r="N10144">
        <v>0.82285714285714295</v>
      </c>
      <c r="O10144" s="5" t="str">
        <f>VLOOKUP(D10144,MTeams!$A:$B,2,FALSE)</f>
        <v>Georgetown</v>
      </c>
      <c r="P10144" s="5" t="str">
        <f>VLOOKUP(E10144,MTeams!$A:$B,2,FALSE)</f>
        <v>Oregon St</v>
      </c>
    </row>
    <row r="10145" spans="1:16" x14ac:dyDescent="0.3">
      <c r="A10145" t="s">
        <v>10157</v>
      </c>
      <c r="B10145">
        <v>0.21624188041564399</v>
      </c>
      <c r="C10145">
        <v>2021</v>
      </c>
      <c r="D10145">
        <v>1207</v>
      </c>
      <c r="E10145">
        <v>1345</v>
      </c>
      <c r="F10145">
        <v>12</v>
      </c>
      <c r="G10145">
        <v>4</v>
      </c>
      <c r="H10145">
        <v>0.52</v>
      </c>
      <c r="I10145">
        <v>0.68</v>
      </c>
      <c r="J10145">
        <v>0.66666666666666596</v>
      </c>
      <c r="K10145">
        <v>4.8148148148148104</v>
      </c>
      <c r="L10145">
        <v>8</v>
      </c>
      <c r="M10145">
        <v>-0.146666666666666</v>
      </c>
      <c r="N10145">
        <v>-4.1348148148148098</v>
      </c>
      <c r="O10145" s="5" t="str">
        <f>VLOOKUP(D10145,MTeams!$A:$B,2,FALSE)</f>
        <v>Georgetown</v>
      </c>
      <c r="P10145" s="5" t="str">
        <f>VLOOKUP(E10145,MTeams!$A:$B,2,FALSE)</f>
        <v>Purdue</v>
      </c>
    </row>
    <row r="10146" spans="1:16" x14ac:dyDescent="0.3">
      <c r="A10146" t="s">
        <v>10158</v>
      </c>
      <c r="B10146">
        <v>0.42620129355729702</v>
      </c>
      <c r="C10146">
        <v>2021</v>
      </c>
      <c r="D10146">
        <v>1207</v>
      </c>
      <c r="E10146">
        <v>1353</v>
      </c>
      <c r="F10146">
        <v>12</v>
      </c>
      <c r="G10146">
        <v>10</v>
      </c>
      <c r="H10146">
        <v>0.52</v>
      </c>
      <c r="I10146">
        <v>0.68</v>
      </c>
      <c r="J10146">
        <v>0.57692307692307598</v>
      </c>
      <c r="K10146">
        <v>1.7307692307692299</v>
      </c>
      <c r="L10146">
        <v>2</v>
      </c>
      <c r="M10146">
        <v>-5.6923076923076799E-2</v>
      </c>
      <c r="N10146">
        <v>-1.05076923076923</v>
      </c>
      <c r="O10146" s="5" t="str">
        <f>VLOOKUP(D10146,MTeams!$A:$B,2,FALSE)</f>
        <v>Georgetown</v>
      </c>
      <c r="P10146" s="5" t="str">
        <f>VLOOKUP(E10146,MTeams!$A:$B,2,FALSE)</f>
        <v>Rutgers</v>
      </c>
    </row>
    <row r="10147" spans="1:16" x14ac:dyDescent="0.3">
      <c r="A10147" t="s">
        <v>10159</v>
      </c>
      <c r="B10147">
        <v>0.16961079397339399</v>
      </c>
      <c r="C10147">
        <v>2021</v>
      </c>
      <c r="D10147">
        <v>1207</v>
      </c>
      <c r="E10147">
        <v>1361</v>
      </c>
      <c r="F10147">
        <v>12</v>
      </c>
      <c r="G10147">
        <v>6</v>
      </c>
      <c r="H10147">
        <v>0.52</v>
      </c>
      <c r="I10147">
        <v>0.68</v>
      </c>
      <c r="J10147">
        <v>0.84615384615384603</v>
      </c>
      <c r="K10147">
        <v>12.4230769230769</v>
      </c>
      <c r="L10147">
        <v>6</v>
      </c>
      <c r="M10147">
        <v>-0.32615384615384602</v>
      </c>
      <c r="N10147">
        <v>-11.743076923076901</v>
      </c>
      <c r="O10147" s="5" t="str">
        <f>VLOOKUP(D10147,MTeams!$A:$B,2,FALSE)</f>
        <v>Georgetown</v>
      </c>
      <c r="P10147" s="5" t="str">
        <f>VLOOKUP(E10147,MTeams!$A:$B,2,FALSE)</f>
        <v>San Diego St</v>
      </c>
    </row>
    <row r="10148" spans="1:16" x14ac:dyDescent="0.3">
      <c r="A10148" t="s">
        <v>10160</v>
      </c>
      <c r="B10148">
        <v>0.35375091195455599</v>
      </c>
      <c r="C10148">
        <v>2021</v>
      </c>
      <c r="D10148">
        <v>1207</v>
      </c>
      <c r="E10148">
        <v>1364</v>
      </c>
      <c r="F10148">
        <v>12</v>
      </c>
      <c r="G10148">
        <v>12</v>
      </c>
      <c r="H10148">
        <v>0.52</v>
      </c>
      <c r="I10148">
        <v>0.68</v>
      </c>
      <c r="J10148">
        <v>0.83333333333333304</v>
      </c>
      <c r="K10148">
        <v>10.3333333333333</v>
      </c>
      <c r="L10148">
        <v>0</v>
      </c>
      <c r="M10148">
        <v>-0.31333333333333302</v>
      </c>
      <c r="N10148">
        <v>-9.6533333333333307</v>
      </c>
      <c r="O10148" s="5" t="str">
        <f>VLOOKUP(D10148,MTeams!$A:$B,2,FALSE)</f>
        <v>Georgetown</v>
      </c>
      <c r="P10148" s="5" t="str">
        <f>VLOOKUP(E10148,MTeams!$A:$B,2,FALSE)</f>
        <v>UC Santa Barbara</v>
      </c>
    </row>
    <row r="10149" spans="1:16" x14ac:dyDescent="0.3">
      <c r="A10149" t="s">
        <v>10161</v>
      </c>
      <c r="B10149">
        <v>0.26525603035852402</v>
      </c>
      <c r="C10149">
        <v>2021</v>
      </c>
      <c r="D10149">
        <v>1207</v>
      </c>
      <c r="E10149">
        <v>1382</v>
      </c>
      <c r="F10149">
        <v>12</v>
      </c>
      <c r="G10149">
        <v>9</v>
      </c>
      <c r="H10149">
        <v>0.52</v>
      </c>
      <c r="I10149">
        <v>0.68</v>
      </c>
      <c r="J10149">
        <v>0.8</v>
      </c>
      <c r="K10149">
        <v>10.15</v>
      </c>
      <c r="L10149">
        <v>3</v>
      </c>
      <c r="M10149">
        <v>-0.28000000000000003</v>
      </c>
      <c r="N10149">
        <v>-9.4700000000000006</v>
      </c>
      <c r="O10149" s="5" t="str">
        <f>VLOOKUP(D10149,MTeams!$A:$B,2,FALSE)</f>
        <v>Georgetown</v>
      </c>
      <c r="P10149" s="5" t="str">
        <f>VLOOKUP(E10149,MTeams!$A:$B,2,FALSE)</f>
        <v>St Bonaventure</v>
      </c>
    </row>
    <row r="10150" spans="1:16" x14ac:dyDescent="0.3">
      <c r="A10150" t="s">
        <v>10162</v>
      </c>
      <c r="B10150">
        <v>0.39191836695244903</v>
      </c>
      <c r="C10150">
        <v>2021</v>
      </c>
      <c r="D10150">
        <v>1207</v>
      </c>
      <c r="E10150">
        <v>1393</v>
      </c>
      <c r="F10150">
        <v>12</v>
      </c>
      <c r="G10150">
        <v>11</v>
      </c>
      <c r="H10150">
        <v>0.52</v>
      </c>
      <c r="I10150">
        <v>0.68</v>
      </c>
      <c r="J10150">
        <v>0.64</v>
      </c>
      <c r="K10150">
        <v>5.12</v>
      </c>
      <c r="L10150">
        <v>1</v>
      </c>
      <c r="M10150">
        <v>-0.12</v>
      </c>
      <c r="N10150">
        <v>-4.4400000000000004</v>
      </c>
      <c r="O10150" s="5" t="str">
        <f>VLOOKUP(D10150,MTeams!$A:$B,2,FALSE)</f>
        <v>Georgetown</v>
      </c>
      <c r="P10150" s="5" t="str">
        <f>VLOOKUP(E10150,MTeams!$A:$B,2,FALSE)</f>
        <v>Syracuse</v>
      </c>
    </row>
    <row r="10151" spans="1:16" x14ac:dyDescent="0.3">
      <c r="A10151" t="s">
        <v>10163</v>
      </c>
      <c r="B10151">
        <v>0.16943879370311701</v>
      </c>
      <c r="C10151">
        <v>2021</v>
      </c>
      <c r="D10151">
        <v>1207</v>
      </c>
      <c r="E10151">
        <v>1397</v>
      </c>
      <c r="F10151">
        <v>12</v>
      </c>
      <c r="G10151">
        <v>5</v>
      </c>
      <c r="H10151">
        <v>0.52</v>
      </c>
      <c r="I10151">
        <v>0.68</v>
      </c>
      <c r="J10151">
        <v>0.69230769230769196</v>
      </c>
      <c r="K10151">
        <v>9.2692307692307701</v>
      </c>
      <c r="L10151">
        <v>7</v>
      </c>
      <c r="M10151">
        <v>-0.172307692307692</v>
      </c>
      <c r="N10151">
        <v>-8.5892307692307703</v>
      </c>
      <c r="O10151" s="5" t="str">
        <f>VLOOKUP(D10151,MTeams!$A:$B,2,FALSE)</f>
        <v>Georgetown</v>
      </c>
      <c r="P10151" s="5" t="str">
        <f>VLOOKUP(E10151,MTeams!$A:$B,2,FALSE)</f>
        <v>Tennessee</v>
      </c>
    </row>
    <row r="10152" spans="1:16" x14ac:dyDescent="0.3">
      <c r="A10152" t="s">
        <v>10164</v>
      </c>
      <c r="B10152">
        <v>0.18196086672843001</v>
      </c>
      <c r="C10152">
        <v>2021</v>
      </c>
      <c r="D10152">
        <v>1207</v>
      </c>
      <c r="E10152">
        <v>1400</v>
      </c>
      <c r="F10152">
        <v>12</v>
      </c>
      <c r="G10152">
        <v>3</v>
      </c>
      <c r="H10152">
        <v>0.52</v>
      </c>
      <c r="I10152">
        <v>0.68</v>
      </c>
      <c r="J10152">
        <v>0.73076923076922995</v>
      </c>
      <c r="K10152">
        <v>6.4230769230769198</v>
      </c>
      <c r="L10152">
        <v>9</v>
      </c>
      <c r="M10152">
        <v>-0.21076923076922999</v>
      </c>
      <c r="N10152">
        <v>-5.7430769230769201</v>
      </c>
      <c r="O10152" s="5" t="str">
        <f>VLOOKUP(D10152,MTeams!$A:$B,2,FALSE)</f>
        <v>Georgetown</v>
      </c>
      <c r="P10152" s="5" t="str">
        <f>VLOOKUP(E10152,MTeams!$A:$B,2,FALSE)</f>
        <v>Texas</v>
      </c>
    </row>
    <row r="10153" spans="1:16" x14ac:dyDescent="0.3">
      <c r="A10153" t="s">
        <v>10165</v>
      </c>
      <c r="B10153">
        <v>0.17107079137720399</v>
      </c>
      <c r="C10153">
        <v>2021</v>
      </c>
      <c r="D10153">
        <v>1207</v>
      </c>
      <c r="E10153">
        <v>1403</v>
      </c>
      <c r="F10153">
        <v>12</v>
      </c>
      <c r="G10153">
        <v>6</v>
      </c>
      <c r="H10153">
        <v>0.52</v>
      </c>
      <c r="I10153">
        <v>0.68</v>
      </c>
      <c r="J10153">
        <v>0.62962962962962898</v>
      </c>
      <c r="K10153">
        <v>9.6296296296296298</v>
      </c>
      <c r="L10153">
        <v>6</v>
      </c>
      <c r="M10153">
        <v>-0.10962962962962899</v>
      </c>
      <c r="N10153">
        <v>-8.94962962962963</v>
      </c>
      <c r="O10153" s="5" t="str">
        <f>VLOOKUP(D10153,MTeams!$A:$B,2,FALSE)</f>
        <v>Georgetown</v>
      </c>
      <c r="P10153" s="5" t="str">
        <f>VLOOKUP(E10153,MTeams!$A:$B,2,FALSE)</f>
        <v>Texas Tech</v>
      </c>
    </row>
    <row r="10154" spans="1:16" x14ac:dyDescent="0.3">
      <c r="A10154" t="s">
        <v>10166</v>
      </c>
      <c r="B10154">
        <v>0.599186254436749</v>
      </c>
      <c r="C10154">
        <v>2021</v>
      </c>
      <c r="D10154">
        <v>1207</v>
      </c>
      <c r="E10154">
        <v>1411</v>
      </c>
      <c r="F10154">
        <v>12</v>
      </c>
      <c r="G10154">
        <v>16</v>
      </c>
      <c r="H10154">
        <v>0.52</v>
      </c>
      <c r="I10154">
        <v>0.68</v>
      </c>
      <c r="J10154">
        <v>0.65217391304347805</v>
      </c>
      <c r="K10154">
        <v>3.4782608695652102</v>
      </c>
      <c r="L10154">
        <v>-4</v>
      </c>
      <c r="M10154">
        <v>-0.132173913043478</v>
      </c>
      <c r="N10154">
        <v>-2.79826086956521</v>
      </c>
      <c r="O10154" s="5" t="str">
        <f>VLOOKUP(D10154,MTeams!$A:$B,2,FALSE)</f>
        <v>Georgetown</v>
      </c>
      <c r="P10154" s="5" t="str">
        <f>VLOOKUP(E10154,MTeams!$A:$B,2,FALSE)</f>
        <v>TX Southern</v>
      </c>
    </row>
    <row r="10155" spans="1:16" x14ac:dyDescent="0.3">
      <c r="A10155" t="s">
        <v>10167</v>
      </c>
      <c r="B10155">
        <v>0.41573041596239502</v>
      </c>
      <c r="C10155">
        <v>2021</v>
      </c>
      <c r="D10155">
        <v>1207</v>
      </c>
      <c r="E10155">
        <v>1417</v>
      </c>
      <c r="F10155">
        <v>12</v>
      </c>
      <c r="G10155">
        <v>11</v>
      </c>
      <c r="H10155">
        <v>0.52</v>
      </c>
      <c r="I10155">
        <v>0.68</v>
      </c>
      <c r="J10155">
        <v>0.65384615384615297</v>
      </c>
      <c r="K10155">
        <v>4.3461538461538396</v>
      </c>
      <c r="L10155">
        <v>1</v>
      </c>
      <c r="M10155">
        <v>-0.133846153846153</v>
      </c>
      <c r="N10155">
        <v>-3.6661538461538399</v>
      </c>
      <c r="O10155" s="5" t="str">
        <f>VLOOKUP(D10155,MTeams!$A:$B,2,FALSE)</f>
        <v>Georgetown</v>
      </c>
      <c r="P10155" s="5" t="str">
        <f>VLOOKUP(E10155,MTeams!$A:$B,2,FALSE)</f>
        <v>UCLA</v>
      </c>
    </row>
    <row r="10156" spans="1:16" x14ac:dyDescent="0.3">
      <c r="A10156" t="s">
        <v>10168</v>
      </c>
      <c r="B10156">
        <v>0.45547046574811001</v>
      </c>
      <c r="C10156">
        <v>2021</v>
      </c>
      <c r="D10156">
        <v>1207</v>
      </c>
      <c r="E10156">
        <v>1422</v>
      </c>
      <c r="F10156">
        <v>12</v>
      </c>
      <c r="G10156">
        <v>13</v>
      </c>
      <c r="H10156">
        <v>0.52</v>
      </c>
      <c r="I10156">
        <v>0.68</v>
      </c>
      <c r="J10156">
        <v>0.72413793103448199</v>
      </c>
      <c r="K10156">
        <v>6.1724137931034404</v>
      </c>
      <c r="L10156">
        <v>-1</v>
      </c>
      <c r="M10156">
        <v>-0.204137931034482</v>
      </c>
      <c r="N10156">
        <v>-5.4924137931034398</v>
      </c>
      <c r="O10156" s="5" t="str">
        <f>VLOOKUP(D10156,MTeams!$A:$B,2,FALSE)</f>
        <v>Georgetown</v>
      </c>
      <c r="P10156" s="5" t="str">
        <f>VLOOKUP(E10156,MTeams!$A:$B,2,FALSE)</f>
        <v>UNC Greensboro</v>
      </c>
    </row>
    <row r="10157" spans="1:16" x14ac:dyDescent="0.3">
      <c r="A10157" t="s">
        <v>10169</v>
      </c>
      <c r="B10157">
        <v>0.19576480812174901</v>
      </c>
      <c r="C10157">
        <v>2021</v>
      </c>
      <c r="D10157">
        <v>1207</v>
      </c>
      <c r="E10157">
        <v>1425</v>
      </c>
      <c r="F10157">
        <v>12</v>
      </c>
      <c r="G10157">
        <v>6</v>
      </c>
      <c r="H10157">
        <v>0.52</v>
      </c>
      <c r="I10157">
        <v>0.68</v>
      </c>
      <c r="J10157">
        <v>0.75862068965517204</v>
      </c>
      <c r="K10157">
        <v>9.6551724137930997</v>
      </c>
      <c r="L10157">
        <v>6</v>
      </c>
      <c r="M10157">
        <v>-0.238620689655172</v>
      </c>
      <c r="N10157">
        <v>-8.9751724137930999</v>
      </c>
      <c r="O10157" s="5" t="str">
        <f>VLOOKUP(D10157,MTeams!$A:$B,2,FALSE)</f>
        <v>Georgetown</v>
      </c>
      <c r="P10157" s="5" t="str">
        <f>VLOOKUP(E10157,MTeams!$A:$B,2,FALSE)</f>
        <v>USC</v>
      </c>
    </row>
    <row r="10158" spans="1:16" x14ac:dyDescent="0.3">
      <c r="A10158" t="s">
        <v>10170</v>
      </c>
      <c r="B10158">
        <v>0.28551242704104401</v>
      </c>
      <c r="C10158">
        <v>2021</v>
      </c>
      <c r="D10158">
        <v>1207</v>
      </c>
      <c r="E10158">
        <v>1429</v>
      </c>
      <c r="F10158">
        <v>12</v>
      </c>
      <c r="G10158">
        <v>11</v>
      </c>
      <c r="H10158">
        <v>0.52</v>
      </c>
      <c r="I10158">
        <v>0.68</v>
      </c>
      <c r="J10158">
        <v>0.70370370370370305</v>
      </c>
      <c r="K10158">
        <v>10.481481481481399</v>
      </c>
      <c r="L10158">
        <v>1</v>
      </c>
      <c r="M10158">
        <v>-0.18370370370370301</v>
      </c>
      <c r="N10158">
        <v>-9.8014814814814795</v>
      </c>
      <c r="O10158" s="5" t="str">
        <f>VLOOKUP(D10158,MTeams!$A:$B,2,FALSE)</f>
        <v>Georgetown</v>
      </c>
      <c r="P10158" s="5" t="str">
        <f>VLOOKUP(E10158,MTeams!$A:$B,2,FALSE)</f>
        <v>Utah St</v>
      </c>
    </row>
    <row r="10159" spans="1:16" x14ac:dyDescent="0.3">
      <c r="A10159" t="s">
        <v>10171</v>
      </c>
      <c r="B10159">
        <v>0.35424191220516799</v>
      </c>
      <c r="C10159">
        <v>2021</v>
      </c>
      <c r="D10159">
        <v>1207</v>
      </c>
      <c r="E10159">
        <v>1433</v>
      </c>
      <c r="F10159">
        <v>12</v>
      </c>
      <c r="G10159">
        <v>10</v>
      </c>
      <c r="H10159">
        <v>0.52</v>
      </c>
      <c r="I10159">
        <v>0.68</v>
      </c>
      <c r="J10159">
        <v>0.73076923076922995</v>
      </c>
      <c r="K10159">
        <v>6.5384615384615303</v>
      </c>
      <c r="L10159">
        <v>2</v>
      </c>
      <c r="M10159">
        <v>-0.21076923076922999</v>
      </c>
      <c r="N10159">
        <v>-5.8584615384615297</v>
      </c>
      <c r="O10159" s="5" t="str">
        <f>VLOOKUP(D10159,MTeams!$A:$B,2,FALSE)</f>
        <v>Georgetown</v>
      </c>
      <c r="P10159" s="5" t="str">
        <f>VLOOKUP(E10159,MTeams!$A:$B,2,FALSE)</f>
        <v>VCU</v>
      </c>
    </row>
    <row r="10160" spans="1:16" x14ac:dyDescent="0.3">
      <c r="A10160" t="s">
        <v>10172</v>
      </c>
      <c r="B10160">
        <v>0.18936628530187299</v>
      </c>
      <c r="C10160">
        <v>2021</v>
      </c>
      <c r="D10160">
        <v>1207</v>
      </c>
      <c r="E10160">
        <v>1437</v>
      </c>
      <c r="F10160">
        <v>12</v>
      </c>
      <c r="G10160">
        <v>5</v>
      </c>
      <c r="H10160">
        <v>0.52</v>
      </c>
      <c r="I10160">
        <v>0.68</v>
      </c>
      <c r="J10160">
        <v>0.72727272727272696</v>
      </c>
      <c r="K10160">
        <v>8.4090909090908994</v>
      </c>
      <c r="L10160">
        <v>7</v>
      </c>
      <c r="M10160">
        <v>-0.207272727272727</v>
      </c>
      <c r="N10160">
        <v>-7.7290909090908997</v>
      </c>
      <c r="O10160" s="5" t="str">
        <f>VLOOKUP(D10160,MTeams!$A:$B,2,FALSE)</f>
        <v>Georgetown</v>
      </c>
      <c r="P10160" s="5" t="str">
        <f>VLOOKUP(E10160,MTeams!$A:$B,2,FALSE)</f>
        <v>Villanova</v>
      </c>
    </row>
    <row r="10161" spans="1:16" x14ac:dyDescent="0.3">
      <c r="A10161" t="s">
        <v>10173</v>
      </c>
      <c r="B10161">
        <v>0.17801955674146799</v>
      </c>
      <c r="C10161">
        <v>2021</v>
      </c>
      <c r="D10161">
        <v>1207</v>
      </c>
      <c r="E10161">
        <v>1438</v>
      </c>
      <c r="F10161">
        <v>12</v>
      </c>
      <c r="G10161">
        <v>4</v>
      </c>
      <c r="H10161">
        <v>0.52</v>
      </c>
      <c r="I10161">
        <v>0.68</v>
      </c>
      <c r="J10161">
        <v>0.75</v>
      </c>
      <c r="K10161">
        <v>8.1666666666666607</v>
      </c>
      <c r="L10161">
        <v>8</v>
      </c>
      <c r="M10161">
        <v>-0.22999999999999901</v>
      </c>
      <c r="N10161">
        <v>-7.4866666666666601</v>
      </c>
      <c r="O10161" s="5" t="str">
        <f>VLOOKUP(D10161,MTeams!$A:$B,2,FALSE)</f>
        <v>Georgetown</v>
      </c>
      <c r="P10161" s="5" t="str">
        <f>VLOOKUP(E10161,MTeams!$A:$B,2,FALSE)</f>
        <v>Virginia</v>
      </c>
    </row>
    <row r="10162" spans="1:16" x14ac:dyDescent="0.3">
      <c r="A10162" t="s">
        <v>10174</v>
      </c>
      <c r="B10162">
        <v>0.34744296280431702</v>
      </c>
      <c r="C10162">
        <v>2021</v>
      </c>
      <c r="D10162">
        <v>1207</v>
      </c>
      <c r="E10162">
        <v>1439</v>
      </c>
      <c r="F10162">
        <v>12</v>
      </c>
      <c r="G10162">
        <v>10</v>
      </c>
      <c r="H10162">
        <v>0.52</v>
      </c>
      <c r="I10162">
        <v>0.68</v>
      </c>
      <c r="J10162">
        <v>0.71428571428571397</v>
      </c>
      <c r="K10162">
        <v>6.6190476190476097</v>
      </c>
      <c r="L10162">
        <v>2</v>
      </c>
      <c r="M10162">
        <v>-0.19428571428571401</v>
      </c>
      <c r="N10162">
        <v>-5.93904761904761</v>
      </c>
      <c r="O10162" s="5" t="str">
        <f>VLOOKUP(D10162,MTeams!$A:$B,2,FALSE)</f>
        <v>Georgetown</v>
      </c>
      <c r="P10162" s="5" t="str">
        <f>VLOOKUP(E10162,MTeams!$A:$B,2,FALSE)</f>
        <v>Virginia Tech</v>
      </c>
    </row>
    <row r="10163" spans="1:16" x14ac:dyDescent="0.3">
      <c r="A10163" t="s">
        <v>10175</v>
      </c>
      <c r="B10163">
        <v>0.18890846168275999</v>
      </c>
      <c r="C10163">
        <v>2021</v>
      </c>
      <c r="D10163">
        <v>1207</v>
      </c>
      <c r="E10163">
        <v>1452</v>
      </c>
      <c r="F10163">
        <v>12</v>
      </c>
      <c r="G10163">
        <v>3</v>
      </c>
      <c r="H10163">
        <v>0.52</v>
      </c>
      <c r="I10163">
        <v>0.68</v>
      </c>
      <c r="J10163">
        <v>0.66666666666666596</v>
      </c>
      <c r="K10163">
        <v>5.1851851851851798</v>
      </c>
      <c r="L10163">
        <v>9</v>
      </c>
      <c r="M10163">
        <v>-0.146666666666666</v>
      </c>
      <c r="N10163">
        <v>-4.5051851851851801</v>
      </c>
      <c r="O10163" s="5" t="str">
        <f>VLOOKUP(D10163,MTeams!$A:$B,2,FALSE)</f>
        <v>Georgetown</v>
      </c>
      <c r="P10163" s="5" t="str">
        <f>VLOOKUP(E10163,MTeams!$A:$B,2,FALSE)</f>
        <v>West Virginia</v>
      </c>
    </row>
    <row r="10164" spans="1:16" x14ac:dyDescent="0.3">
      <c r="A10164" t="s">
        <v>10176</v>
      </c>
      <c r="B10164">
        <v>0.48669127916553301</v>
      </c>
      <c r="C10164">
        <v>2021</v>
      </c>
      <c r="D10164">
        <v>1207</v>
      </c>
      <c r="E10164">
        <v>1455</v>
      </c>
      <c r="F10164">
        <v>12</v>
      </c>
      <c r="G10164">
        <v>11</v>
      </c>
      <c r="H10164">
        <v>0.52</v>
      </c>
      <c r="I10164">
        <v>0.68</v>
      </c>
      <c r="J10164">
        <v>0.73684210526315697</v>
      </c>
      <c r="K10164">
        <v>2.6315789473684199</v>
      </c>
      <c r="L10164">
        <v>1</v>
      </c>
      <c r="M10164">
        <v>-0.216842105263157</v>
      </c>
      <c r="N10164">
        <v>-1.95157894736842</v>
      </c>
      <c r="O10164" s="5" t="str">
        <f>VLOOKUP(D10164,MTeams!$A:$B,2,FALSE)</f>
        <v>Georgetown</v>
      </c>
      <c r="P10164" s="5" t="str">
        <f>VLOOKUP(E10164,MTeams!$A:$B,2,FALSE)</f>
        <v>Wichita St</v>
      </c>
    </row>
    <row r="10165" spans="1:16" x14ac:dyDescent="0.3">
      <c r="A10165" t="s">
        <v>10177</v>
      </c>
      <c r="B10165">
        <v>0.33344375160587902</v>
      </c>
      <c r="C10165">
        <v>2021</v>
      </c>
      <c r="D10165">
        <v>1207</v>
      </c>
      <c r="E10165">
        <v>1457</v>
      </c>
      <c r="F10165">
        <v>12</v>
      </c>
      <c r="G10165">
        <v>12</v>
      </c>
      <c r="H10165">
        <v>0.52</v>
      </c>
      <c r="I10165">
        <v>0.68</v>
      </c>
      <c r="J10165">
        <v>0.95833333333333304</v>
      </c>
      <c r="K10165">
        <v>12.75</v>
      </c>
      <c r="L10165">
        <v>0</v>
      </c>
      <c r="M10165">
        <v>-0.43833333333333302</v>
      </c>
      <c r="N10165">
        <v>-12.07</v>
      </c>
      <c r="O10165" s="5" t="str">
        <f>VLOOKUP(D10165,MTeams!$A:$B,2,FALSE)</f>
        <v>Georgetown</v>
      </c>
      <c r="P10165" s="5" t="str">
        <f>VLOOKUP(E10165,MTeams!$A:$B,2,FALSE)</f>
        <v>Winthrop</v>
      </c>
    </row>
    <row r="10166" spans="1:16" x14ac:dyDescent="0.3">
      <c r="A10166" t="s">
        <v>10178</v>
      </c>
      <c r="B10166">
        <v>0.31205503935657702</v>
      </c>
      <c r="C10166">
        <v>2021</v>
      </c>
      <c r="D10166">
        <v>1207</v>
      </c>
      <c r="E10166">
        <v>1458</v>
      </c>
      <c r="F10166">
        <v>12</v>
      </c>
      <c r="G10166">
        <v>9</v>
      </c>
      <c r="H10166">
        <v>0.52</v>
      </c>
      <c r="I10166">
        <v>0.68</v>
      </c>
      <c r="J10166">
        <v>0.58620689655172398</v>
      </c>
      <c r="K10166">
        <v>5.3103448275862002</v>
      </c>
      <c r="L10166">
        <v>3</v>
      </c>
      <c r="M10166">
        <v>-6.6206896551724001E-2</v>
      </c>
      <c r="N10166">
        <v>-4.6303448275861996</v>
      </c>
      <c r="O10166" s="5" t="str">
        <f>VLOOKUP(D10166,MTeams!$A:$B,2,FALSE)</f>
        <v>Georgetown</v>
      </c>
      <c r="P10166" s="5" t="str">
        <f>VLOOKUP(E10166,MTeams!$A:$B,2,FALSE)</f>
        <v>Wisconsin</v>
      </c>
    </row>
    <row r="10167" spans="1:16" x14ac:dyDescent="0.3">
      <c r="A10167" t="s">
        <v>10179</v>
      </c>
      <c r="B10167">
        <v>7.8880450218894907E-2</v>
      </c>
      <c r="C10167">
        <v>2021</v>
      </c>
      <c r="D10167">
        <v>1210</v>
      </c>
      <c r="E10167">
        <v>1211</v>
      </c>
      <c r="F10167">
        <v>9</v>
      </c>
      <c r="G10167">
        <v>1</v>
      </c>
      <c r="H10167">
        <v>0.68</v>
      </c>
      <c r="I10167">
        <v>5.52</v>
      </c>
      <c r="J10167">
        <v>1</v>
      </c>
      <c r="K10167">
        <v>23</v>
      </c>
      <c r="L10167">
        <v>8</v>
      </c>
      <c r="M10167">
        <v>-0.31999999999999901</v>
      </c>
      <c r="N10167">
        <v>-17.48</v>
      </c>
      <c r="O10167" s="5" t="str">
        <f>VLOOKUP(D10167,MTeams!$A:$B,2,FALSE)</f>
        <v>Georgia Tech</v>
      </c>
      <c r="P10167" s="5" t="str">
        <f>VLOOKUP(E10167,MTeams!$A:$B,2,FALSE)</f>
        <v>Gonzaga</v>
      </c>
    </row>
    <row r="10168" spans="1:16" x14ac:dyDescent="0.3">
      <c r="A10168" t="s">
        <v>10180</v>
      </c>
      <c r="B10168">
        <v>0.59479198570576097</v>
      </c>
      <c r="C10168">
        <v>2021</v>
      </c>
      <c r="D10168">
        <v>1210</v>
      </c>
      <c r="E10168">
        <v>1213</v>
      </c>
      <c r="F10168">
        <v>9</v>
      </c>
      <c r="G10168">
        <v>15</v>
      </c>
      <c r="H10168">
        <v>0.68</v>
      </c>
      <c r="I10168">
        <v>5.52</v>
      </c>
      <c r="J10168">
        <v>0.7</v>
      </c>
      <c r="K10168">
        <v>9.6</v>
      </c>
      <c r="L10168">
        <v>-6</v>
      </c>
      <c r="M10168">
        <v>-1.99999999999999E-2</v>
      </c>
      <c r="N10168">
        <v>-4.08</v>
      </c>
      <c r="O10168" s="5" t="str">
        <f>VLOOKUP(D10168,MTeams!$A:$B,2,FALSE)</f>
        <v>Georgia Tech</v>
      </c>
      <c r="P10168" s="5" t="str">
        <f>VLOOKUP(E10168,MTeams!$A:$B,2,FALSE)</f>
        <v>Grand Canyon</v>
      </c>
    </row>
    <row r="10169" spans="1:16" x14ac:dyDescent="0.3">
      <c r="A10169" t="s">
        <v>10181</v>
      </c>
      <c r="B10169">
        <v>0.76563491933836003</v>
      </c>
      <c r="C10169">
        <v>2021</v>
      </c>
      <c r="D10169">
        <v>1210</v>
      </c>
      <c r="E10169">
        <v>1216</v>
      </c>
      <c r="F10169">
        <v>9</v>
      </c>
      <c r="G10169">
        <v>16</v>
      </c>
      <c r="H10169">
        <v>0.68</v>
      </c>
      <c r="I10169">
        <v>5.52</v>
      </c>
      <c r="J10169">
        <v>0.65217391304347805</v>
      </c>
      <c r="K10169">
        <v>2.60869565217391</v>
      </c>
      <c r="L10169">
        <v>-7</v>
      </c>
      <c r="M10169">
        <v>2.7826086956521699E-2</v>
      </c>
      <c r="N10169">
        <v>2.9113043478260798</v>
      </c>
      <c r="O10169" s="5" t="str">
        <f>VLOOKUP(D10169,MTeams!$A:$B,2,FALSE)</f>
        <v>Georgia Tech</v>
      </c>
      <c r="P10169" s="5" t="str">
        <f>VLOOKUP(E10169,MTeams!$A:$B,2,FALSE)</f>
        <v>Hartford</v>
      </c>
    </row>
    <row r="10170" spans="1:16" x14ac:dyDescent="0.3">
      <c r="A10170" t="s">
        <v>10182</v>
      </c>
      <c r="B10170">
        <v>0.124059387776943</v>
      </c>
      <c r="C10170">
        <v>2021</v>
      </c>
      <c r="D10170">
        <v>1210</v>
      </c>
      <c r="E10170">
        <v>1222</v>
      </c>
      <c r="F10170">
        <v>9</v>
      </c>
      <c r="G10170">
        <v>2</v>
      </c>
      <c r="H10170">
        <v>0.68</v>
      </c>
      <c r="I10170">
        <v>5.52</v>
      </c>
      <c r="J10170">
        <v>0.88461538461538403</v>
      </c>
      <c r="K10170">
        <v>18</v>
      </c>
      <c r="L10170">
        <v>7</v>
      </c>
      <c r="M10170">
        <v>-0.20461538461538401</v>
      </c>
      <c r="N10170">
        <v>-12.48</v>
      </c>
      <c r="O10170" s="5" t="str">
        <f>VLOOKUP(D10170,MTeams!$A:$B,2,FALSE)</f>
        <v>Georgia Tech</v>
      </c>
      <c r="P10170" s="5" t="str">
        <f>VLOOKUP(E10170,MTeams!$A:$B,2,FALSE)</f>
        <v>Houston</v>
      </c>
    </row>
    <row r="10171" spans="1:16" x14ac:dyDescent="0.3">
      <c r="A10171" t="s">
        <v>10183</v>
      </c>
      <c r="B10171">
        <v>0.16870439802513101</v>
      </c>
      <c r="C10171">
        <v>2021</v>
      </c>
      <c r="D10171">
        <v>1210</v>
      </c>
      <c r="E10171">
        <v>1228</v>
      </c>
      <c r="F10171">
        <v>9</v>
      </c>
      <c r="G10171">
        <v>1</v>
      </c>
      <c r="H10171">
        <v>0.68</v>
      </c>
      <c r="I10171">
        <v>5.52</v>
      </c>
      <c r="J10171">
        <v>0.79310344827586199</v>
      </c>
      <c r="K10171">
        <v>12.1724137931034</v>
      </c>
      <c r="L10171">
        <v>8</v>
      </c>
      <c r="M10171">
        <v>-0.113103448275862</v>
      </c>
      <c r="N10171">
        <v>-6.6524137931034399</v>
      </c>
      <c r="O10171" s="5" t="str">
        <f>VLOOKUP(D10171,MTeams!$A:$B,2,FALSE)</f>
        <v>Georgia Tech</v>
      </c>
      <c r="P10171" s="5" t="str">
        <f>VLOOKUP(E10171,MTeams!$A:$B,2,FALSE)</f>
        <v>Illinois</v>
      </c>
    </row>
    <row r="10172" spans="1:16" x14ac:dyDescent="0.3">
      <c r="A10172" t="s">
        <v>10184</v>
      </c>
      <c r="B10172">
        <v>0.67640448811535703</v>
      </c>
      <c r="C10172">
        <v>2021</v>
      </c>
      <c r="D10172">
        <v>1210</v>
      </c>
      <c r="E10172">
        <v>1233</v>
      </c>
      <c r="F10172">
        <v>9</v>
      </c>
      <c r="G10172">
        <v>15</v>
      </c>
      <c r="H10172">
        <v>0.68</v>
      </c>
      <c r="I10172">
        <v>5.52</v>
      </c>
      <c r="J10172">
        <v>0.70588235294117596</v>
      </c>
      <c r="K10172">
        <v>6.2941176470588198</v>
      </c>
      <c r="L10172">
        <v>-6</v>
      </c>
      <c r="M10172">
        <v>-2.5882352941176402E-2</v>
      </c>
      <c r="N10172">
        <v>-0.77411764705882302</v>
      </c>
      <c r="O10172" s="5" t="str">
        <f>VLOOKUP(D10172,MTeams!$A:$B,2,FALSE)</f>
        <v>Georgia Tech</v>
      </c>
      <c r="P10172" s="5" t="str">
        <f>VLOOKUP(E10172,MTeams!$A:$B,2,FALSE)</f>
        <v>Iona</v>
      </c>
    </row>
    <row r="10173" spans="1:16" x14ac:dyDescent="0.3">
      <c r="A10173" t="s">
        <v>10185</v>
      </c>
      <c r="B10173">
        <v>0.179808909627209</v>
      </c>
      <c r="C10173">
        <v>2021</v>
      </c>
      <c r="D10173">
        <v>1210</v>
      </c>
      <c r="E10173">
        <v>1234</v>
      </c>
      <c r="F10173">
        <v>9</v>
      </c>
      <c r="G10173">
        <v>2</v>
      </c>
      <c r="H10173">
        <v>0.68</v>
      </c>
      <c r="I10173">
        <v>5.52</v>
      </c>
      <c r="J10173">
        <v>0.72413793103448199</v>
      </c>
      <c r="K10173">
        <v>11.8275862068965</v>
      </c>
      <c r="L10173">
        <v>7</v>
      </c>
      <c r="M10173">
        <v>-4.41379310344827E-2</v>
      </c>
      <c r="N10173">
        <v>-6.3075862068965503</v>
      </c>
      <c r="O10173" s="5" t="str">
        <f>VLOOKUP(D10173,MTeams!$A:$B,2,FALSE)</f>
        <v>Georgia Tech</v>
      </c>
      <c r="P10173" s="5" t="str">
        <f>VLOOKUP(E10173,MTeams!$A:$B,2,FALSE)</f>
        <v>Iowa</v>
      </c>
    </row>
    <row r="10174" spans="1:16" x14ac:dyDescent="0.3">
      <c r="A10174" t="s">
        <v>10186</v>
      </c>
      <c r="B10174">
        <v>0.30179189987684901</v>
      </c>
      <c r="C10174">
        <v>2021</v>
      </c>
      <c r="D10174">
        <v>1210</v>
      </c>
      <c r="E10174">
        <v>1242</v>
      </c>
      <c r="F10174">
        <v>9</v>
      </c>
      <c r="G10174">
        <v>3</v>
      </c>
      <c r="H10174">
        <v>0.68</v>
      </c>
      <c r="I10174">
        <v>5.52</v>
      </c>
      <c r="J10174">
        <v>0.70370370370370305</v>
      </c>
      <c r="K10174">
        <v>6.3333333333333304</v>
      </c>
      <c r="L10174">
        <v>6</v>
      </c>
      <c r="M10174">
        <v>-2.3703703703703598E-2</v>
      </c>
      <c r="N10174">
        <v>-0.81333333333333302</v>
      </c>
      <c r="O10174" s="5" t="str">
        <f>VLOOKUP(D10174,MTeams!$A:$B,2,FALSE)</f>
        <v>Georgia Tech</v>
      </c>
      <c r="P10174" s="5" t="str">
        <f>VLOOKUP(E10174,MTeams!$A:$B,2,FALSE)</f>
        <v>Kansas</v>
      </c>
    </row>
    <row r="10175" spans="1:16" x14ac:dyDescent="0.3">
      <c r="A10175" t="s">
        <v>10187</v>
      </c>
      <c r="B10175">
        <v>0.52369224049013896</v>
      </c>
      <c r="C10175">
        <v>2021</v>
      </c>
      <c r="D10175">
        <v>1210</v>
      </c>
      <c r="E10175">
        <v>1251</v>
      </c>
      <c r="F10175">
        <v>9</v>
      </c>
      <c r="G10175">
        <v>13</v>
      </c>
      <c r="H10175">
        <v>0.68</v>
      </c>
      <c r="I10175">
        <v>5.52</v>
      </c>
      <c r="J10175">
        <v>0.79166666666666596</v>
      </c>
      <c r="K10175">
        <v>11</v>
      </c>
      <c r="L10175">
        <v>-4</v>
      </c>
      <c r="M10175">
        <v>-0.111666666666666</v>
      </c>
      <c r="N10175">
        <v>-5.48</v>
      </c>
      <c r="O10175" s="5" t="str">
        <f>VLOOKUP(D10175,MTeams!$A:$B,2,FALSE)</f>
        <v>Georgia Tech</v>
      </c>
      <c r="P10175" s="5" t="str">
        <f>VLOOKUP(E10175,MTeams!$A:$B,2,FALSE)</f>
        <v>Liberty</v>
      </c>
    </row>
    <row r="10176" spans="1:16" x14ac:dyDescent="0.3">
      <c r="A10176" t="s">
        <v>10188</v>
      </c>
      <c r="B10176">
        <v>0.294341542414711</v>
      </c>
      <c r="C10176">
        <v>2021</v>
      </c>
      <c r="D10176">
        <v>1210</v>
      </c>
      <c r="E10176">
        <v>1260</v>
      </c>
      <c r="F10176">
        <v>9</v>
      </c>
      <c r="G10176">
        <v>8</v>
      </c>
      <c r="H10176">
        <v>0.68</v>
      </c>
      <c r="I10176">
        <v>5.52</v>
      </c>
      <c r="J10176">
        <v>0.84615384615384603</v>
      </c>
      <c r="K10176">
        <v>14.692307692307599</v>
      </c>
      <c r="L10176">
        <v>1</v>
      </c>
      <c r="M10176">
        <v>-0.16615384615384601</v>
      </c>
      <c r="N10176">
        <v>-9.1723076923076903</v>
      </c>
      <c r="O10176" s="5" t="str">
        <f>VLOOKUP(D10176,MTeams!$A:$B,2,FALSE)</f>
        <v>Georgia Tech</v>
      </c>
      <c r="P10176" s="5" t="str">
        <f>VLOOKUP(E10176,MTeams!$A:$B,2,FALSE)</f>
        <v>Loyola-Chicago</v>
      </c>
    </row>
    <row r="10177" spans="1:16" x14ac:dyDescent="0.3">
      <c r="A10177" t="s">
        <v>10189</v>
      </c>
      <c r="B10177">
        <v>0.43056217136929897</v>
      </c>
      <c r="C10177">
        <v>2021</v>
      </c>
      <c r="D10177">
        <v>1210</v>
      </c>
      <c r="E10177">
        <v>1261</v>
      </c>
      <c r="F10177">
        <v>9</v>
      </c>
      <c r="G10177">
        <v>8</v>
      </c>
      <c r="H10177">
        <v>0.68</v>
      </c>
      <c r="I10177">
        <v>5.52</v>
      </c>
      <c r="J10177">
        <v>0.66666666666666596</v>
      </c>
      <c r="K10177">
        <v>6.7777777777777697</v>
      </c>
      <c r="L10177">
        <v>1</v>
      </c>
      <c r="M10177">
        <v>1.33333333333334E-2</v>
      </c>
      <c r="N10177">
        <v>-1.2577777777777699</v>
      </c>
      <c r="O10177" s="5" t="str">
        <f>VLOOKUP(D10177,MTeams!$A:$B,2,FALSE)</f>
        <v>Georgia Tech</v>
      </c>
      <c r="P10177" s="5" t="str">
        <f>VLOOKUP(E10177,MTeams!$A:$B,2,FALSE)</f>
        <v>LSU</v>
      </c>
    </row>
    <row r="10178" spans="1:16" x14ac:dyDescent="0.3">
      <c r="A10178" t="s">
        <v>10190</v>
      </c>
      <c r="B10178">
        <v>0.56542998469276695</v>
      </c>
      <c r="C10178">
        <v>2021</v>
      </c>
      <c r="D10178">
        <v>1210</v>
      </c>
      <c r="E10178">
        <v>1268</v>
      </c>
      <c r="F10178">
        <v>9</v>
      </c>
      <c r="G10178">
        <v>10</v>
      </c>
      <c r="H10178">
        <v>0.68</v>
      </c>
      <c r="I10178">
        <v>5.52</v>
      </c>
      <c r="J10178">
        <v>0.53571428571428503</v>
      </c>
      <c r="K10178">
        <v>2.46428571428571</v>
      </c>
      <c r="L10178">
        <v>-1</v>
      </c>
      <c r="M10178">
        <v>0.14428571428571399</v>
      </c>
      <c r="N10178">
        <v>3.0557142857142798</v>
      </c>
      <c r="O10178" s="5" t="str">
        <f>VLOOKUP(D10178,MTeams!$A:$B,2,FALSE)</f>
        <v>Georgia Tech</v>
      </c>
      <c r="P10178" s="5" t="str">
        <f>VLOOKUP(E10178,MTeams!$A:$B,2,FALSE)</f>
        <v>Maryland</v>
      </c>
    </row>
    <row r="10179" spans="1:16" x14ac:dyDescent="0.3">
      <c r="A10179" t="s">
        <v>10191</v>
      </c>
      <c r="B10179">
        <v>0.196740709967933</v>
      </c>
      <c r="C10179">
        <v>2021</v>
      </c>
      <c r="D10179">
        <v>1210</v>
      </c>
      <c r="E10179">
        <v>1276</v>
      </c>
      <c r="F10179">
        <v>9</v>
      </c>
      <c r="G10179">
        <v>1</v>
      </c>
      <c r="H10179">
        <v>0.68</v>
      </c>
      <c r="I10179">
        <v>5.52</v>
      </c>
      <c r="J10179">
        <v>0.83333333333333304</v>
      </c>
      <c r="K10179">
        <v>10.875</v>
      </c>
      <c r="L10179">
        <v>8</v>
      </c>
      <c r="M10179">
        <v>-0.15333333333333299</v>
      </c>
      <c r="N10179">
        <v>-5.3550000000000004</v>
      </c>
      <c r="O10179" s="5" t="str">
        <f>VLOOKUP(D10179,MTeams!$A:$B,2,FALSE)</f>
        <v>Georgia Tech</v>
      </c>
      <c r="P10179" s="5" t="str">
        <f>VLOOKUP(E10179,MTeams!$A:$B,2,FALSE)</f>
        <v>Michigan</v>
      </c>
    </row>
    <row r="10180" spans="1:16" x14ac:dyDescent="0.3">
      <c r="A10180" t="s">
        <v>10192</v>
      </c>
      <c r="B10180">
        <v>0.697696845951985</v>
      </c>
      <c r="C10180">
        <v>2021</v>
      </c>
      <c r="D10180">
        <v>1210</v>
      </c>
      <c r="E10180">
        <v>1277</v>
      </c>
      <c r="F10180">
        <v>9</v>
      </c>
      <c r="G10180">
        <v>11</v>
      </c>
      <c r="H10180">
        <v>0.68</v>
      </c>
      <c r="I10180">
        <v>5.52</v>
      </c>
      <c r="J10180">
        <v>0.55555555555555503</v>
      </c>
      <c r="K10180">
        <v>-1.5185185185185099</v>
      </c>
      <c r="L10180">
        <v>-2</v>
      </c>
      <c r="M10180">
        <v>0.124444444444444</v>
      </c>
      <c r="N10180">
        <v>7.0385185185185097</v>
      </c>
      <c r="O10180" s="5" t="str">
        <f>VLOOKUP(D10180,MTeams!$A:$B,2,FALSE)</f>
        <v>Georgia Tech</v>
      </c>
      <c r="P10180" s="5" t="str">
        <f>VLOOKUP(E10180,MTeams!$A:$B,2,FALSE)</f>
        <v>Michigan St</v>
      </c>
    </row>
    <row r="10181" spans="1:16" x14ac:dyDescent="0.3">
      <c r="A10181" t="s">
        <v>10193</v>
      </c>
      <c r="B10181">
        <v>0.58557683573521202</v>
      </c>
      <c r="C10181">
        <v>2021</v>
      </c>
      <c r="D10181">
        <v>1210</v>
      </c>
      <c r="E10181">
        <v>1281</v>
      </c>
      <c r="F10181">
        <v>9</v>
      </c>
      <c r="G10181">
        <v>9</v>
      </c>
      <c r="H10181">
        <v>0.68</v>
      </c>
      <c r="I10181">
        <v>5.52</v>
      </c>
      <c r="J10181">
        <v>0.64</v>
      </c>
      <c r="K10181">
        <v>1.72</v>
      </c>
      <c r="L10181">
        <v>0</v>
      </c>
      <c r="M10181">
        <v>0.04</v>
      </c>
      <c r="N10181">
        <v>3.8</v>
      </c>
      <c r="O10181" s="5" t="str">
        <f>VLOOKUP(D10181,MTeams!$A:$B,2,FALSE)</f>
        <v>Georgia Tech</v>
      </c>
      <c r="P10181" s="5" t="str">
        <f>VLOOKUP(E10181,MTeams!$A:$B,2,FALSE)</f>
        <v>Missouri</v>
      </c>
    </row>
    <row r="10182" spans="1:16" x14ac:dyDescent="0.3">
      <c r="A10182" t="s">
        <v>10194</v>
      </c>
      <c r="B10182">
        <v>0.70941416325159501</v>
      </c>
      <c r="C10182">
        <v>2021</v>
      </c>
      <c r="D10182">
        <v>1210</v>
      </c>
      <c r="E10182">
        <v>1287</v>
      </c>
      <c r="F10182">
        <v>9</v>
      </c>
      <c r="G10182">
        <v>14</v>
      </c>
      <c r="H10182">
        <v>0.68</v>
      </c>
      <c r="I10182">
        <v>5.52</v>
      </c>
      <c r="J10182">
        <v>0.75</v>
      </c>
      <c r="K10182">
        <v>4.1071428571428497</v>
      </c>
      <c r="L10182">
        <v>-5</v>
      </c>
      <c r="M10182">
        <v>-6.9999999999999896E-2</v>
      </c>
      <c r="N10182">
        <v>1.4128571428571399</v>
      </c>
      <c r="O10182" s="5" t="str">
        <f>VLOOKUP(D10182,MTeams!$A:$B,2,FALSE)</f>
        <v>Georgia Tech</v>
      </c>
      <c r="P10182" s="5" t="str">
        <f>VLOOKUP(E10182,MTeams!$A:$B,2,FALSE)</f>
        <v>Morehead St</v>
      </c>
    </row>
    <row r="10183" spans="1:16" x14ac:dyDescent="0.3">
      <c r="A10183" t="s">
        <v>10195</v>
      </c>
      <c r="B10183">
        <v>0.76325529256590596</v>
      </c>
      <c r="C10183">
        <v>2021</v>
      </c>
      <c r="D10183">
        <v>1210</v>
      </c>
      <c r="E10183">
        <v>1291</v>
      </c>
      <c r="F10183">
        <v>9</v>
      </c>
      <c r="G10183">
        <v>16</v>
      </c>
      <c r="H10183">
        <v>0.68</v>
      </c>
      <c r="I10183">
        <v>5.52</v>
      </c>
      <c r="J10183">
        <v>0.54545454545454497</v>
      </c>
      <c r="K10183">
        <v>1.4090909090909001</v>
      </c>
      <c r="L10183">
        <v>-7</v>
      </c>
      <c r="M10183">
        <v>0.134545454545454</v>
      </c>
      <c r="N10183">
        <v>4.1109090909090904</v>
      </c>
      <c r="O10183" s="5" t="str">
        <f>VLOOKUP(D10183,MTeams!$A:$B,2,FALSE)</f>
        <v>Georgia Tech</v>
      </c>
      <c r="P10183" s="5" t="str">
        <f>VLOOKUP(E10183,MTeams!$A:$B,2,FALSE)</f>
        <v>Mt St Mary's</v>
      </c>
    </row>
    <row r="10184" spans="1:16" x14ac:dyDescent="0.3">
      <c r="A10184" t="s">
        <v>10196</v>
      </c>
      <c r="B10184">
        <v>0.73053312496283695</v>
      </c>
      <c r="C10184">
        <v>2021</v>
      </c>
      <c r="D10184">
        <v>1210</v>
      </c>
      <c r="E10184">
        <v>1313</v>
      </c>
      <c r="F10184">
        <v>9</v>
      </c>
      <c r="G10184">
        <v>16</v>
      </c>
      <c r="H10184">
        <v>0.68</v>
      </c>
      <c r="I10184">
        <v>5.52</v>
      </c>
      <c r="J10184">
        <v>0.66666666666666596</v>
      </c>
      <c r="K10184">
        <v>4.5714285714285703</v>
      </c>
      <c r="L10184">
        <v>-7</v>
      </c>
      <c r="M10184">
        <v>1.33333333333334E-2</v>
      </c>
      <c r="N10184">
        <v>0.94857142857142795</v>
      </c>
      <c r="O10184" s="5" t="str">
        <f>VLOOKUP(D10184,MTeams!$A:$B,2,FALSE)</f>
        <v>Georgia Tech</v>
      </c>
      <c r="P10184" s="5" t="str">
        <f>VLOOKUP(E10184,MTeams!$A:$B,2,FALSE)</f>
        <v>Norfolk St</v>
      </c>
    </row>
    <row r="10185" spans="1:16" x14ac:dyDescent="0.3">
      <c r="A10185" t="s">
        <v>10197</v>
      </c>
      <c r="B10185">
        <v>0.43561425849339303</v>
      </c>
      <c r="C10185">
        <v>2021</v>
      </c>
      <c r="D10185">
        <v>1210</v>
      </c>
      <c r="E10185">
        <v>1314</v>
      </c>
      <c r="F10185">
        <v>9</v>
      </c>
      <c r="G10185">
        <v>8</v>
      </c>
      <c r="H10185">
        <v>0.68</v>
      </c>
      <c r="I10185">
        <v>5.52</v>
      </c>
      <c r="J10185">
        <v>0.64285714285714202</v>
      </c>
      <c r="K10185">
        <v>6.2857142857142803</v>
      </c>
      <c r="L10185">
        <v>1</v>
      </c>
      <c r="M10185">
        <v>3.7142857142857102E-2</v>
      </c>
      <c r="N10185">
        <v>-0.76571428571428601</v>
      </c>
      <c r="O10185" s="5" t="str">
        <f>VLOOKUP(D10185,MTeams!$A:$B,2,FALSE)</f>
        <v>Georgia Tech</v>
      </c>
      <c r="P10185" s="5" t="str">
        <f>VLOOKUP(E10185,MTeams!$A:$B,2,FALSE)</f>
        <v>North Carolina</v>
      </c>
    </row>
    <row r="10186" spans="1:16" x14ac:dyDescent="0.3">
      <c r="A10186" t="s">
        <v>10198</v>
      </c>
      <c r="B10186">
        <v>0.56204420958566803</v>
      </c>
      <c r="C10186">
        <v>2021</v>
      </c>
      <c r="D10186">
        <v>1210</v>
      </c>
      <c r="E10186">
        <v>1317</v>
      </c>
      <c r="F10186">
        <v>9</v>
      </c>
      <c r="G10186">
        <v>13</v>
      </c>
      <c r="H10186">
        <v>0.68</v>
      </c>
      <c r="I10186">
        <v>5.52</v>
      </c>
      <c r="J10186">
        <v>0.64</v>
      </c>
      <c r="K10186">
        <v>7.64</v>
      </c>
      <c r="L10186">
        <v>-4</v>
      </c>
      <c r="M10186">
        <v>0.04</v>
      </c>
      <c r="N10186">
        <v>-2.12</v>
      </c>
      <c r="O10186" s="5" t="str">
        <f>VLOOKUP(D10186,MTeams!$A:$B,2,FALSE)</f>
        <v>Georgia Tech</v>
      </c>
      <c r="P10186" s="5" t="str">
        <f>VLOOKUP(E10186,MTeams!$A:$B,2,FALSE)</f>
        <v>North Texas</v>
      </c>
    </row>
    <row r="10187" spans="1:16" x14ac:dyDescent="0.3">
      <c r="A10187" t="s">
        <v>10199</v>
      </c>
      <c r="B10187">
        <v>0.59048104351191499</v>
      </c>
      <c r="C10187">
        <v>2021</v>
      </c>
      <c r="D10187">
        <v>1210</v>
      </c>
      <c r="E10187">
        <v>1325</v>
      </c>
      <c r="F10187">
        <v>9</v>
      </c>
      <c r="G10187">
        <v>13</v>
      </c>
      <c r="H10187">
        <v>0.68</v>
      </c>
      <c r="I10187">
        <v>5.52</v>
      </c>
      <c r="J10187">
        <v>0.68181818181818099</v>
      </c>
      <c r="K10187">
        <v>7.0454545454545396</v>
      </c>
      <c r="L10187">
        <v>-4</v>
      </c>
      <c r="M10187">
        <v>-1.81818181818171E-3</v>
      </c>
      <c r="N10187">
        <v>-1.5254545454545401</v>
      </c>
      <c r="O10187" s="5" t="str">
        <f>VLOOKUP(D10187,MTeams!$A:$B,2,FALSE)</f>
        <v>Georgia Tech</v>
      </c>
      <c r="P10187" s="5" t="str">
        <f>VLOOKUP(E10187,MTeams!$A:$B,2,FALSE)</f>
        <v>Ohio</v>
      </c>
    </row>
    <row r="10188" spans="1:16" x14ac:dyDescent="0.3">
      <c r="A10188" t="s">
        <v>10200</v>
      </c>
      <c r="B10188">
        <v>0.273327440771368</v>
      </c>
      <c r="C10188">
        <v>2021</v>
      </c>
      <c r="D10188">
        <v>1210</v>
      </c>
      <c r="E10188">
        <v>1326</v>
      </c>
      <c r="F10188">
        <v>9</v>
      </c>
      <c r="G10188">
        <v>2</v>
      </c>
      <c r="H10188">
        <v>0.68</v>
      </c>
      <c r="I10188">
        <v>5.52</v>
      </c>
      <c r="J10188">
        <v>0.7</v>
      </c>
      <c r="K10188">
        <v>6.36666666666666</v>
      </c>
      <c r="L10188">
        <v>7</v>
      </c>
      <c r="M10188">
        <v>-1.99999999999999E-2</v>
      </c>
      <c r="N10188">
        <v>-0.84666666666666601</v>
      </c>
      <c r="O10188" s="5" t="str">
        <f>VLOOKUP(D10188,MTeams!$A:$B,2,FALSE)</f>
        <v>Georgia Tech</v>
      </c>
      <c r="P10188" s="5" t="str">
        <f>VLOOKUP(E10188,MTeams!$A:$B,2,FALSE)</f>
        <v>Ohio St</v>
      </c>
    </row>
    <row r="10189" spans="1:16" x14ac:dyDescent="0.3">
      <c r="A10189" t="s">
        <v>10201</v>
      </c>
      <c r="B10189">
        <v>0.44164448920560101</v>
      </c>
      <c r="C10189">
        <v>2021</v>
      </c>
      <c r="D10189">
        <v>1210</v>
      </c>
      <c r="E10189">
        <v>1328</v>
      </c>
      <c r="F10189">
        <v>9</v>
      </c>
      <c r="G10189">
        <v>8</v>
      </c>
      <c r="H10189">
        <v>0.68</v>
      </c>
      <c r="I10189">
        <v>5.52</v>
      </c>
      <c r="J10189">
        <v>0.6</v>
      </c>
      <c r="K10189">
        <v>5.52</v>
      </c>
      <c r="L10189">
        <v>1</v>
      </c>
      <c r="M10189">
        <v>0.08</v>
      </c>
      <c r="N10189">
        <v>0</v>
      </c>
      <c r="O10189" s="5" t="str">
        <f>VLOOKUP(D10189,MTeams!$A:$B,2,FALSE)</f>
        <v>Georgia Tech</v>
      </c>
      <c r="P10189" s="5" t="str">
        <f>VLOOKUP(E10189,MTeams!$A:$B,2,FALSE)</f>
        <v>Oklahoma</v>
      </c>
    </row>
    <row r="10190" spans="1:16" x14ac:dyDescent="0.3">
      <c r="A10190" t="s">
        <v>10202</v>
      </c>
      <c r="B10190">
        <v>0.38488357411705998</v>
      </c>
      <c r="C10190">
        <v>2021</v>
      </c>
      <c r="D10190">
        <v>1210</v>
      </c>
      <c r="E10190">
        <v>1329</v>
      </c>
      <c r="F10190">
        <v>9</v>
      </c>
      <c r="G10190">
        <v>4</v>
      </c>
      <c r="H10190">
        <v>0.68</v>
      </c>
      <c r="I10190">
        <v>5.52</v>
      </c>
      <c r="J10190">
        <v>0.71428571428571397</v>
      </c>
      <c r="K10190">
        <v>4.1785714285714199</v>
      </c>
      <c r="L10190">
        <v>5</v>
      </c>
      <c r="M10190">
        <v>-3.4285714285714197E-2</v>
      </c>
      <c r="N10190">
        <v>1.3414285714285701</v>
      </c>
      <c r="O10190" s="5" t="str">
        <f>VLOOKUP(D10190,MTeams!$A:$B,2,FALSE)</f>
        <v>Georgia Tech</v>
      </c>
      <c r="P10190" s="5" t="str">
        <f>VLOOKUP(E10190,MTeams!$A:$B,2,FALSE)</f>
        <v>Oklahoma St</v>
      </c>
    </row>
    <row r="10191" spans="1:16" x14ac:dyDescent="0.3">
      <c r="A10191" t="s">
        <v>10203</v>
      </c>
      <c r="B10191">
        <v>0.73535940938281896</v>
      </c>
      <c r="C10191">
        <v>2021</v>
      </c>
      <c r="D10191">
        <v>1210</v>
      </c>
      <c r="E10191">
        <v>1331</v>
      </c>
      <c r="F10191">
        <v>9</v>
      </c>
      <c r="G10191">
        <v>15</v>
      </c>
      <c r="H10191">
        <v>0.68</v>
      </c>
      <c r="I10191">
        <v>5.52</v>
      </c>
      <c r="J10191">
        <v>0.56521739130434701</v>
      </c>
      <c r="K10191">
        <v>1.8260869565217299</v>
      </c>
      <c r="L10191">
        <v>-6</v>
      </c>
      <c r="M10191">
        <v>0.114782608695652</v>
      </c>
      <c r="N10191">
        <v>3.6939130434782599</v>
      </c>
      <c r="O10191" s="5" t="str">
        <f>VLOOKUP(D10191,MTeams!$A:$B,2,FALSE)</f>
        <v>Georgia Tech</v>
      </c>
      <c r="P10191" s="5" t="str">
        <f>VLOOKUP(E10191,MTeams!$A:$B,2,FALSE)</f>
        <v>Oral Roberts</v>
      </c>
    </row>
    <row r="10192" spans="1:16" x14ac:dyDescent="0.3">
      <c r="A10192" t="s">
        <v>10204</v>
      </c>
      <c r="B10192">
        <v>0.42643553116956301</v>
      </c>
      <c r="C10192">
        <v>2021</v>
      </c>
      <c r="D10192">
        <v>1210</v>
      </c>
      <c r="E10192">
        <v>1332</v>
      </c>
      <c r="F10192">
        <v>9</v>
      </c>
      <c r="G10192">
        <v>7</v>
      </c>
      <c r="H10192">
        <v>0.68</v>
      </c>
      <c r="I10192">
        <v>5.52</v>
      </c>
      <c r="J10192">
        <v>0.76923076923076905</v>
      </c>
      <c r="K10192">
        <v>6.9615384615384599</v>
      </c>
      <c r="L10192">
        <v>2</v>
      </c>
      <c r="M10192">
        <v>-8.9230769230769197E-2</v>
      </c>
      <c r="N10192">
        <v>-1.4415384615384601</v>
      </c>
      <c r="O10192" s="5" t="str">
        <f>VLOOKUP(D10192,MTeams!$A:$B,2,FALSE)</f>
        <v>Georgia Tech</v>
      </c>
      <c r="P10192" s="5" t="str">
        <f>VLOOKUP(E10192,MTeams!$A:$B,2,FALSE)</f>
        <v>Oregon</v>
      </c>
    </row>
    <row r="10193" spans="1:16" x14ac:dyDescent="0.3">
      <c r="A10193" t="s">
        <v>10205</v>
      </c>
      <c r="B10193">
        <v>0.69927163966481898</v>
      </c>
      <c r="C10193">
        <v>2021</v>
      </c>
      <c r="D10193">
        <v>1210</v>
      </c>
      <c r="E10193">
        <v>1333</v>
      </c>
      <c r="F10193">
        <v>9</v>
      </c>
      <c r="G10193">
        <v>12</v>
      </c>
      <c r="H10193">
        <v>0.68</v>
      </c>
      <c r="I10193">
        <v>5.52</v>
      </c>
      <c r="J10193">
        <v>0.57142857142857095</v>
      </c>
      <c r="K10193">
        <v>-0.14285714285714199</v>
      </c>
      <c r="L10193">
        <v>-3</v>
      </c>
      <c r="M10193">
        <v>0.108571428571428</v>
      </c>
      <c r="N10193">
        <v>5.6628571428571401</v>
      </c>
      <c r="O10193" s="5" t="str">
        <f>VLOOKUP(D10193,MTeams!$A:$B,2,FALSE)</f>
        <v>Georgia Tech</v>
      </c>
      <c r="P10193" s="5" t="str">
        <f>VLOOKUP(E10193,MTeams!$A:$B,2,FALSE)</f>
        <v>Oregon St</v>
      </c>
    </row>
    <row r="10194" spans="1:16" x14ac:dyDescent="0.3">
      <c r="A10194" t="s">
        <v>10206</v>
      </c>
      <c r="B10194">
        <v>0.35496914594677398</v>
      </c>
      <c r="C10194">
        <v>2021</v>
      </c>
      <c r="D10194">
        <v>1210</v>
      </c>
      <c r="E10194">
        <v>1345</v>
      </c>
      <c r="F10194">
        <v>9</v>
      </c>
      <c r="G10194">
        <v>4</v>
      </c>
      <c r="H10194">
        <v>0.68</v>
      </c>
      <c r="I10194">
        <v>5.52</v>
      </c>
      <c r="J10194">
        <v>0.66666666666666596</v>
      </c>
      <c r="K10194">
        <v>4.8148148148148104</v>
      </c>
      <c r="L10194">
        <v>5</v>
      </c>
      <c r="M10194">
        <v>1.33333333333334E-2</v>
      </c>
      <c r="N10194">
        <v>0.70518518518518403</v>
      </c>
      <c r="O10194" s="5" t="str">
        <f>VLOOKUP(D10194,MTeams!$A:$B,2,FALSE)</f>
        <v>Georgia Tech</v>
      </c>
      <c r="P10194" s="5" t="str">
        <f>VLOOKUP(E10194,MTeams!$A:$B,2,FALSE)</f>
        <v>Purdue</v>
      </c>
    </row>
    <row r="10195" spans="1:16" x14ac:dyDescent="0.3">
      <c r="A10195" t="s">
        <v>10207</v>
      </c>
      <c r="B10195">
        <v>0.59711784178776794</v>
      </c>
      <c r="C10195">
        <v>2021</v>
      </c>
      <c r="D10195">
        <v>1210</v>
      </c>
      <c r="E10195">
        <v>1353</v>
      </c>
      <c r="F10195">
        <v>9</v>
      </c>
      <c r="G10195">
        <v>10</v>
      </c>
      <c r="H10195">
        <v>0.68</v>
      </c>
      <c r="I10195">
        <v>5.52</v>
      </c>
      <c r="J10195">
        <v>0.57692307692307598</v>
      </c>
      <c r="K10195">
        <v>1.7307692307692299</v>
      </c>
      <c r="L10195">
        <v>-1</v>
      </c>
      <c r="M10195">
        <v>0.103076923076923</v>
      </c>
      <c r="N10195">
        <v>3.7892307692307599</v>
      </c>
      <c r="O10195" s="5" t="str">
        <f>VLOOKUP(D10195,MTeams!$A:$B,2,FALSE)</f>
        <v>Georgia Tech</v>
      </c>
      <c r="P10195" s="5" t="str">
        <f>VLOOKUP(E10195,MTeams!$A:$B,2,FALSE)</f>
        <v>Rutgers</v>
      </c>
    </row>
    <row r="10196" spans="1:16" x14ac:dyDescent="0.3">
      <c r="A10196" t="s">
        <v>10208</v>
      </c>
      <c r="B10196">
        <v>0.28935162942593301</v>
      </c>
      <c r="C10196">
        <v>2021</v>
      </c>
      <c r="D10196">
        <v>1210</v>
      </c>
      <c r="E10196">
        <v>1361</v>
      </c>
      <c r="F10196">
        <v>9</v>
      </c>
      <c r="G10196">
        <v>6</v>
      </c>
      <c r="H10196">
        <v>0.68</v>
      </c>
      <c r="I10196">
        <v>5.52</v>
      </c>
      <c r="J10196">
        <v>0.84615384615384603</v>
      </c>
      <c r="K10196">
        <v>12.4230769230769</v>
      </c>
      <c r="L10196">
        <v>3</v>
      </c>
      <c r="M10196">
        <v>-0.16615384615384601</v>
      </c>
      <c r="N10196">
        <v>-6.9030769230769202</v>
      </c>
      <c r="O10196" s="5" t="str">
        <f>VLOOKUP(D10196,MTeams!$A:$B,2,FALSE)</f>
        <v>Georgia Tech</v>
      </c>
      <c r="P10196" s="5" t="str">
        <f>VLOOKUP(E10196,MTeams!$A:$B,2,FALSE)</f>
        <v>San Diego St</v>
      </c>
    </row>
    <row r="10197" spans="1:16" x14ac:dyDescent="0.3">
      <c r="A10197" t="s">
        <v>10209</v>
      </c>
      <c r="B10197">
        <v>0.52195739111186201</v>
      </c>
      <c r="C10197">
        <v>2021</v>
      </c>
      <c r="D10197">
        <v>1210</v>
      </c>
      <c r="E10197">
        <v>1364</v>
      </c>
      <c r="F10197">
        <v>9</v>
      </c>
      <c r="G10197">
        <v>12</v>
      </c>
      <c r="H10197">
        <v>0.68</v>
      </c>
      <c r="I10197">
        <v>5.52</v>
      </c>
      <c r="J10197">
        <v>0.83333333333333304</v>
      </c>
      <c r="K10197">
        <v>10.3333333333333</v>
      </c>
      <c r="L10197">
        <v>-3</v>
      </c>
      <c r="M10197">
        <v>-0.15333333333333299</v>
      </c>
      <c r="N10197">
        <v>-4.8133333333333299</v>
      </c>
      <c r="O10197" s="5" t="str">
        <f>VLOOKUP(D10197,MTeams!$A:$B,2,FALSE)</f>
        <v>Georgia Tech</v>
      </c>
      <c r="P10197" s="5" t="str">
        <f>VLOOKUP(E10197,MTeams!$A:$B,2,FALSE)</f>
        <v>UC Santa Barbara</v>
      </c>
    </row>
    <row r="10198" spans="1:16" x14ac:dyDescent="0.3">
      <c r="A10198" t="s">
        <v>10210</v>
      </c>
      <c r="B10198">
        <v>0.41861005260927803</v>
      </c>
      <c r="C10198">
        <v>2021</v>
      </c>
      <c r="D10198">
        <v>1210</v>
      </c>
      <c r="E10198">
        <v>1382</v>
      </c>
      <c r="F10198">
        <v>9</v>
      </c>
      <c r="G10198">
        <v>9</v>
      </c>
      <c r="H10198">
        <v>0.68</v>
      </c>
      <c r="I10198">
        <v>5.52</v>
      </c>
      <c r="J10198">
        <v>0.8</v>
      </c>
      <c r="K10198">
        <v>10.15</v>
      </c>
      <c r="L10198">
        <v>0</v>
      </c>
      <c r="M10198">
        <v>-0.12</v>
      </c>
      <c r="N10198">
        <v>-4.63</v>
      </c>
      <c r="O10198" s="5" t="str">
        <f>VLOOKUP(D10198,MTeams!$A:$B,2,FALSE)</f>
        <v>Georgia Tech</v>
      </c>
      <c r="P10198" s="5" t="str">
        <f>VLOOKUP(E10198,MTeams!$A:$B,2,FALSE)</f>
        <v>St Bonaventure</v>
      </c>
    </row>
    <row r="10199" spans="1:16" x14ac:dyDescent="0.3">
      <c r="A10199" t="s">
        <v>10211</v>
      </c>
      <c r="B10199">
        <v>0.56256351076159195</v>
      </c>
      <c r="C10199">
        <v>2021</v>
      </c>
      <c r="D10199">
        <v>1210</v>
      </c>
      <c r="E10199">
        <v>1393</v>
      </c>
      <c r="F10199">
        <v>9</v>
      </c>
      <c r="G10199">
        <v>11</v>
      </c>
      <c r="H10199">
        <v>0.68</v>
      </c>
      <c r="I10199">
        <v>5.52</v>
      </c>
      <c r="J10199">
        <v>0.64</v>
      </c>
      <c r="K10199">
        <v>5.12</v>
      </c>
      <c r="L10199">
        <v>-2</v>
      </c>
      <c r="M10199">
        <v>0.04</v>
      </c>
      <c r="N10199">
        <v>0.39999999999999902</v>
      </c>
      <c r="O10199" s="5" t="str">
        <f>VLOOKUP(D10199,MTeams!$A:$B,2,FALSE)</f>
        <v>Georgia Tech</v>
      </c>
      <c r="P10199" s="5" t="str">
        <f>VLOOKUP(E10199,MTeams!$A:$B,2,FALSE)</f>
        <v>Syracuse</v>
      </c>
    </row>
    <row r="10200" spans="1:16" x14ac:dyDescent="0.3">
      <c r="A10200" t="s">
        <v>10212</v>
      </c>
      <c r="B10200">
        <v>0.28921710049426003</v>
      </c>
      <c r="C10200">
        <v>2021</v>
      </c>
      <c r="D10200">
        <v>1210</v>
      </c>
      <c r="E10200">
        <v>1397</v>
      </c>
      <c r="F10200">
        <v>9</v>
      </c>
      <c r="G10200">
        <v>5</v>
      </c>
      <c r="H10200">
        <v>0.68</v>
      </c>
      <c r="I10200">
        <v>5.52</v>
      </c>
      <c r="J10200">
        <v>0.69230769230769196</v>
      </c>
      <c r="K10200">
        <v>9.2692307692307701</v>
      </c>
      <c r="L10200">
        <v>4</v>
      </c>
      <c r="M10200">
        <v>-1.23076923076922E-2</v>
      </c>
      <c r="N10200">
        <v>-3.74923076923077</v>
      </c>
      <c r="O10200" s="5" t="str">
        <f>VLOOKUP(D10200,MTeams!$A:$B,2,FALSE)</f>
        <v>Georgia Tech</v>
      </c>
      <c r="P10200" s="5" t="str">
        <f>VLOOKUP(E10200,MTeams!$A:$B,2,FALSE)</f>
        <v>Tennessee</v>
      </c>
    </row>
    <row r="10201" spans="1:16" x14ac:dyDescent="0.3">
      <c r="A10201" t="s">
        <v>10213</v>
      </c>
      <c r="B10201">
        <v>0.307249458497383</v>
      </c>
      <c r="C10201">
        <v>2021</v>
      </c>
      <c r="D10201">
        <v>1210</v>
      </c>
      <c r="E10201">
        <v>1400</v>
      </c>
      <c r="F10201">
        <v>9</v>
      </c>
      <c r="G10201">
        <v>3</v>
      </c>
      <c r="H10201">
        <v>0.68</v>
      </c>
      <c r="I10201">
        <v>5.52</v>
      </c>
      <c r="J10201">
        <v>0.73076923076922995</v>
      </c>
      <c r="K10201">
        <v>6.4230769230769198</v>
      </c>
      <c r="L10201">
        <v>6</v>
      </c>
      <c r="M10201">
        <v>-5.0769230769230601E-2</v>
      </c>
      <c r="N10201">
        <v>-0.903076923076923</v>
      </c>
      <c r="O10201" s="5" t="str">
        <f>VLOOKUP(D10201,MTeams!$A:$B,2,FALSE)</f>
        <v>Georgia Tech</v>
      </c>
      <c r="P10201" s="5" t="str">
        <f>VLOOKUP(E10201,MTeams!$A:$B,2,FALSE)</f>
        <v>Texas</v>
      </c>
    </row>
    <row r="10202" spans="1:16" x14ac:dyDescent="0.3">
      <c r="A10202" t="s">
        <v>10214</v>
      </c>
      <c r="B10202">
        <v>0.29164891184880298</v>
      </c>
      <c r="C10202">
        <v>2021</v>
      </c>
      <c r="D10202">
        <v>1210</v>
      </c>
      <c r="E10202">
        <v>1403</v>
      </c>
      <c r="F10202">
        <v>9</v>
      </c>
      <c r="G10202">
        <v>6</v>
      </c>
      <c r="H10202">
        <v>0.68</v>
      </c>
      <c r="I10202">
        <v>5.52</v>
      </c>
      <c r="J10202">
        <v>0.62962962962962898</v>
      </c>
      <c r="K10202">
        <v>9.6296296296296298</v>
      </c>
      <c r="L10202">
        <v>3</v>
      </c>
      <c r="M10202">
        <v>5.0370370370370399E-2</v>
      </c>
      <c r="N10202">
        <v>-4.1096296296296302</v>
      </c>
      <c r="O10202" s="5" t="str">
        <f>VLOOKUP(D10202,MTeams!$A:$B,2,FALSE)</f>
        <v>Georgia Tech</v>
      </c>
      <c r="P10202" s="5" t="str">
        <f>VLOOKUP(E10202,MTeams!$A:$B,2,FALSE)</f>
        <v>Texas Tech</v>
      </c>
    </row>
    <row r="10203" spans="1:16" x14ac:dyDescent="0.3">
      <c r="A10203" t="s">
        <v>10215</v>
      </c>
      <c r="B10203">
        <v>0.748920732028587</v>
      </c>
      <c r="C10203">
        <v>2021</v>
      </c>
      <c r="D10203">
        <v>1210</v>
      </c>
      <c r="E10203">
        <v>1411</v>
      </c>
      <c r="F10203">
        <v>9</v>
      </c>
      <c r="G10203">
        <v>16</v>
      </c>
      <c r="H10203">
        <v>0.68</v>
      </c>
      <c r="I10203">
        <v>5.52</v>
      </c>
      <c r="J10203">
        <v>0.65217391304347805</v>
      </c>
      <c r="K10203">
        <v>3.4782608695652102</v>
      </c>
      <c r="L10203">
        <v>-7</v>
      </c>
      <c r="M10203">
        <v>2.7826086956521699E-2</v>
      </c>
      <c r="N10203">
        <v>2.0417391304347801</v>
      </c>
      <c r="O10203" s="5" t="str">
        <f>VLOOKUP(D10203,MTeams!$A:$B,2,FALSE)</f>
        <v>Georgia Tech</v>
      </c>
      <c r="P10203" s="5" t="str">
        <f>VLOOKUP(E10203,MTeams!$A:$B,2,FALSE)</f>
        <v>TX Southern</v>
      </c>
    </row>
    <row r="10204" spans="1:16" x14ac:dyDescent="0.3">
      <c r="A10204" t="s">
        <v>10216</v>
      </c>
      <c r="B10204">
        <v>0.58673957541824695</v>
      </c>
      <c r="C10204">
        <v>2021</v>
      </c>
      <c r="D10204">
        <v>1210</v>
      </c>
      <c r="E10204">
        <v>1417</v>
      </c>
      <c r="F10204">
        <v>9</v>
      </c>
      <c r="G10204">
        <v>11</v>
      </c>
      <c r="H10204">
        <v>0.68</v>
      </c>
      <c r="I10204">
        <v>5.52</v>
      </c>
      <c r="J10204">
        <v>0.65384615384615297</v>
      </c>
      <c r="K10204">
        <v>4.3461538461538396</v>
      </c>
      <c r="L10204">
        <v>-2</v>
      </c>
      <c r="M10204">
        <v>2.61538461538461E-2</v>
      </c>
      <c r="N10204">
        <v>1.17384615384615</v>
      </c>
      <c r="O10204" s="5" t="str">
        <f>VLOOKUP(D10204,MTeams!$A:$B,2,FALSE)</f>
        <v>Georgia Tech</v>
      </c>
      <c r="P10204" s="5" t="str">
        <f>VLOOKUP(E10204,MTeams!$A:$B,2,FALSE)</f>
        <v>UCLA</v>
      </c>
    </row>
    <row r="10205" spans="1:16" x14ac:dyDescent="0.3">
      <c r="A10205" t="s">
        <v>10217</v>
      </c>
      <c r="B10205">
        <v>0.62532637055873697</v>
      </c>
      <c r="C10205">
        <v>2021</v>
      </c>
      <c r="D10205">
        <v>1210</v>
      </c>
      <c r="E10205">
        <v>1422</v>
      </c>
      <c r="F10205">
        <v>9</v>
      </c>
      <c r="G10205">
        <v>13</v>
      </c>
      <c r="H10205">
        <v>0.68</v>
      </c>
      <c r="I10205">
        <v>5.52</v>
      </c>
      <c r="J10205">
        <v>0.72413793103448199</v>
      </c>
      <c r="K10205">
        <v>6.1724137931034404</v>
      </c>
      <c r="L10205">
        <v>-4</v>
      </c>
      <c r="M10205">
        <v>-4.41379310344827E-2</v>
      </c>
      <c r="N10205">
        <v>-0.65241379310344805</v>
      </c>
      <c r="O10205" s="5" t="str">
        <f>VLOOKUP(D10205,MTeams!$A:$B,2,FALSE)</f>
        <v>Georgia Tech</v>
      </c>
      <c r="P10205" s="5" t="str">
        <f>VLOOKUP(E10205,MTeams!$A:$B,2,FALSE)</f>
        <v>UNC Greensboro</v>
      </c>
    </row>
    <row r="10206" spans="1:16" x14ac:dyDescent="0.3">
      <c r="A10206" t="s">
        <v>10218</v>
      </c>
      <c r="B10206">
        <v>0.326792959524009</v>
      </c>
      <c r="C10206">
        <v>2021</v>
      </c>
      <c r="D10206">
        <v>1210</v>
      </c>
      <c r="E10206">
        <v>1425</v>
      </c>
      <c r="F10206">
        <v>9</v>
      </c>
      <c r="G10206">
        <v>6</v>
      </c>
      <c r="H10206">
        <v>0.68</v>
      </c>
      <c r="I10206">
        <v>5.52</v>
      </c>
      <c r="J10206">
        <v>0.75862068965517204</v>
      </c>
      <c r="K10206">
        <v>9.6551724137930997</v>
      </c>
      <c r="L10206">
        <v>3</v>
      </c>
      <c r="M10206">
        <v>-7.8620689655172299E-2</v>
      </c>
      <c r="N10206">
        <v>-4.1351724137931001</v>
      </c>
      <c r="O10206" s="5" t="str">
        <f>VLOOKUP(D10206,MTeams!$A:$B,2,FALSE)</f>
        <v>Georgia Tech</v>
      </c>
      <c r="P10206" s="5" t="str">
        <f>VLOOKUP(E10206,MTeams!$A:$B,2,FALSE)</f>
        <v>USC</v>
      </c>
    </row>
    <row r="10207" spans="1:16" x14ac:dyDescent="0.3">
      <c r="A10207" t="s">
        <v>10219</v>
      </c>
      <c r="B10207">
        <v>0.44359089068155</v>
      </c>
      <c r="C10207">
        <v>2021</v>
      </c>
      <c r="D10207">
        <v>1210</v>
      </c>
      <c r="E10207">
        <v>1429</v>
      </c>
      <c r="F10207">
        <v>9</v>
      </c>
      <c r="G10207">
        <v>11</v>
      </c>
      <c r="H10207">
        <v>0.68</v>
      </c>
      <c r="I10207">
        <v>5.52</v>
      </c>
      <c r="J10207">
        <v>0.70370370370370305</v>
      </c>
      <c r="K10207">
        <v>10.481481481481399</v>
      </c>
      <c r="L10207">
        <v>-2</v>
      </c>
      <c r="M10207">
        <v>-2.3703703703703598E-2</v>
      </c>
      <c r="N10207">
        <v>-4.9614814814814796</v>
      </c>
      <c r="O10207" s="5" t="str">
        <f>VLOOKUP(D10207,MTeams!$A:$B,2,FALSE)</f>
        <v>Georgia Tech</v>
      </c>
      <c r="P10207" s="5" t="str">
        <f>VLOOKUP(E10207,MTeams!$A:$B,2,FALSE)</f>
        <v>Utah St</v>
      </c>
    </row>
    <row r="10208" spans="1:16" x14ac:dyDescent="0.3">
      <c r="A10208" t="s">
        <v>10220</v>
      </c>
      <c r="B10208">
        <v>0.52254104146857105</v>
      </c>
      <c r="C10208">
        <v>2021</v>
      </c>
      <c r="D10208">
        <v>1210</v>
      </c>
      <c r="E10208">
        <v>1433</v>
      </c>
      <c r="F10208">
        <v>9</v>
      </c>
      <c r="G10208">
        <v>10</v>
      </c>
      <c r="H10208">
        <v>0.68</v>
      </c>
      <c r="I10208">
        <v>5.52</v>
      </c>
      <c r="J10208">
        <v>0.73076923076922995</v>
      </c>
      <c r="K10208">
        <v>6.5384615384615303</v>
      </c>
      <c r="L10208">
        <v>-1</v>
      </c>
      <c r="M10208">
        <v>-5.0769230769230601E-2</v>
      </c>
      <c r="N10208">
        <v>-1.0184615384615301</v>
      </c>
      <c r="O10208" s="5" t="str">
        <f>VLOOKUP(D10208,MTeams!$A:$B,2,FALSE)</f>
        <v>Georgia Tech</v>
      </c>
      <c r="P10208" s="5" t="str">
        <f>VLOOKUP(E10208,MTeams!$A:$B,2,FALSE)</f>
        <v>VCU</v>
      </c>
    </row>
    <row r="10209" spans="1:16" x14ac:dyDescent="0.3">
      <c r="A10209" t="s">
        <v>10221</v>
      </c>
      <c r="B10209">
        <v>0.31781405077618602</v>
      </c>
      <c r="C10209">
        <v>2021</v>
      </c>
      <c r="D10209">
        <v>1210</v>
      </c>
      <c r="E10209">
        <v>1437</v>
      </c>
      <c r="F10209">
        <v>9</v>
      </c>
      <c r="G10209">
        <v>5</v>
      </c>
      <c r="H10209">
        <v>0.68</v>
      </c>
      <c r="I10209">
        <v>5.52</v>
      </c>
      <c r="J10209">
        <v>0.72727272727272696</v>
      </c>
      <c r="K10209">
        <v>8.4090909090908994</v>
      </c>
      <c r="L10209">
        <v>4</v>
      </c>
      <c r="M10209">
        <v>-4.7272727272727202E-2</v>
      </c>
      <c r="N10209">
        <v>-2.8890909090908998</v>
      </c>
      <c r="O10209" s="5" t="str">
        <f>VLOOKUP(D10209,MTeams!$A:$B,2,FALSE)</f>
        <v>Georgia Tech</v>
      </c>
      <c r="P10209" s="5" t="str">
        <f>VLOOKUP(E10209,MTeams!$A:$B,2,FALSE)</f>
        <v>Villanova</v>
      </c>
    </row>
    <row r="10210" spans="1:16" x14ac:dyDescent="0.3">
      <c r="A10210" t="s">
        <v>10222</v>
      </c>
      <c r="B10210">
        <v>0.30159758424023297</v>
      </c>
      <c r="C10210">
        <v>2021</v>
      </c>
      <c r="D10210">
        <v>1210</v>
      </c>
      <c r="E10210">
        <v>1438</v>
      </c>
      <c r="F10210">
        <v>9</v>
      </c>
      <c r="G10210">
        <v>4</v>
      </c>
      <c r="H10210">
        <v>0.68</v>
      </c>
      <c r="I10210">
        <v>5.52</v>
      </c>
      <c r="J10210">
        <v>0.75</v>
      </c>
      <c r="K10210">
        <v>8.1666666666666607</v>
      </c>
      <c r="L10210">
        <v>5</v>
      </c>
      <c r="M10210">
        <v>-6.9999999999999896E-2</v>
      </c>
      <c r="N10210">
        <v>-2.6466666666666598</v>
      </c>
      <c r="O10210" s="5" t="str">
        <f>VLOOKUP(D10210,MTeams!$A:$B,2,FALSE)</f>
        <v>Georgia Tech</v>
      </c>
      <c r="P10210" s="5" t="str">
        <f>VLOOKUP(E10210,MTeams!$A:$B,2,FALSE)</f>
        <v>Virginia</v>
      </c>
    </row>
    <row r="10211" spans="1:16" x14ac:dyDescent="0.3">
      <c r="A10211" t="s">
        <v>10223</v>
      </c>
      <c r="B10211">
        <v>0.51509575150418196</v>
      </c>
      <c r="C10211">
        <v>2021</v>
      </c>
      <c r="D10211">
        <v>1210</v>
      </c>
      <c r="E10211">
        <v>1439</v>
      </c>
      <c r="F10211">
        <v>9</v>
      </c>
      <c r="G10211">
        <v>10</v>
      </c>
      <c r="H10211">
        <v>0.68</v>
      </c>
      <c r="I10211">
        <v>5.52</v>
      </c>
      <c r="J10211">
        <v>0.71428571428571397</v>
      </c>
      <c r="K10211">
        <v>6.6190476190476097</v>
      </c>
      <c r="L10211">
        <v>-1</v>
      </c>
      <c r="M10211">
        <v>-3.4285714285714197E-2</v>
      </c>
      <c r="N10211">
        <v>-1.0990476190476099</v>
      </c>
      <c r="O10211" s="5" t="str">
        <f>VLOOKUP(D10211,MTeams!$A:$B,2,FALSE)</f>
        <v>Georgia Tech</v>
      </c>
      <c r="P10211" s="5" t="str">
        <f>VLOOKUP(E10211,MTeams!$A:$B,2,FALSE)</f>
        <v>Virginia Tech</v>
      </c>
    </row>
    <row r="10212" spans="1:16" x14ac:dyDescent="0.3">
      <c r="A10212" t="s">
        <v>10224</v>
      </c>
      <c r="B10212">
        <v>0.31718063845352901</v>
      </c>
      <c r="C10212">
        <v>2021</v>
      </c>
      <c r="D10212">
        <v>1210</v>
      </c>
      <c r="E10212">
        <v>1452</v>
      </c>
      <c r="F10212">
        <v>9</v>
      </c>
      <c r="G10212">
        <v>3</v>
      </c>
      <c r="H10212">
        <v>0.68</v>
      </c>
      <c r="I10212">
        <v>5.52</v>
      </c>
      <c r="J10212">
        <v>0.66666666666666596</v>
      </c>
      <c r="K10212">
        <v>5.1851851851851798</v>
      </c>
      <c r="L10212">
        <v>6</v>
      </c>
      <c r="M10212">
        <v>1.33333333333334E-2</v>
      </c>
      <c r="N10212">
        <v>0.33481481481481401</v>
      </c>
      <c r="O10212" s="5" t="str">
        <f>VLOOKUP(D10212,MTeams!$A:$B,2,FALSE)</f>
        <v>Georgia Tech</v>
      </c>
      <c r="P10212" s="5" t="str">
        <f>VLOOKUP(E10212,MTeams!$A:$B,2,FALSE)</f>
        <v>West Virginia</v>
      </c>
    </row>
    <row r="10213" spans="1:16" x14ac:dyDescent="0.3">
      <c r="A10213" t="s">
        <v>10225</v>
      </c>
      <c r="B10213">
        <v>0.65419363081870696</v>
      </c>
      <c r="C10213">
        <v>2021</v>
      </c>
      <c r="D10213">
        <v>1210</v>
      </c>
      <c r="E10213">
        <v>1455</v>
      </c>
      <c r="F10213">
        <v>9</v>
      </c>
      <c r="G10213">
        <v>11</v>
      </c>
      <c r="H10213">
        <v>0.68</v>
      </c>
      <c r="I10213">
        <v>5.52</v>
      </c>
      <c r="J10213">
        <v>0.73684210526315697</v>
      </c>
      <c r="K10213">
        <v>2.6315789473684199</v>
      </c>
      <c r="L10213">
        <v>-2</v>
      </c>
      <c r="M10213">
        <v>-5.6842105263157798E-2</v>
      </c>
      <c r="N10213">
        <v>2.8884210526315699</v>
      </c>
      <c r="O10213" s="5" t="str">
        <f>VLOOKUP(D10213,MTeams!$A:$B,2,FALSE)</f>
        <v>Georgia Tech</v>
      </c>
      <c r="P10213" s="5" t="str">
        <f>VLOOKUP(E10213,MTeams!$A:$B,2,FALSE)</f>
        <v>Wichita St</v>
      </c>
    </row>
    <row r="10214" spans="1:16" x14ac:dyDescent="0.3">
      <c r="A10214" t="s">
        <v>10226</v>
      </c>
      <c r="B10214">
        <v>0.49933069216902598</v>
      </c>
      <c r="C10214">
        <v>2021</v>
      </c>
      <c r="D10214">
        <v>1210</v>
      </c>
      <c r="E10214">
        <v>1457</v>
      </c>
      <c r="F10214">
        <v>9</v>
      </c>
      <c r="G10214">
        <v>12</v>
      </c>
      <c r="H10214">
        <v>0.68</v>
      </c>
      <c r="I10214">
        <v>5.52</v>
      </c>
      <c r="J10214">
        <v>0.95833333333333304</v>
      </c>
      <c r="K10214">
        <v>12.75</v>
      </c>
      <c r="L10214">
        <v>-3</v>
      </c>
      <c r="M10214">
        <v>-0.27833333333333299</v>
      </c>
      <c r="N10214">
        <v>-7.23</v>
      </c>
      <c r="O10214" s="5" t="str">
        <f>VLOOKUP(D10214,MTeams!$A:$B,2,FALSE)</f>
        <v>Georgia Tech</v>
      </c>
      <c r="P10214" s="5" t="str">
        <f>VLOOKUP(E10214,MTeams!$A:$B,2,FALSE)</f>
        <v>Winthrop</v>
      </c>
    </row>
    <row r="10215" spans="1:16" x14ac:dyDescent="0.3">
      <c r="A10215" t="s">
        <v>10227</v>
      </c>
      <c r="B10215">
        <v>0.47509767175752798</v>
      </c>
      <c r="C10215">
        <v>2021</v>
      </c>
      <c r="D10215">
        <v>1210</v>
      </c>
      <c r="E10215">
        <v>1458</v>
      </c>
      <c r="F10215">
        <v>9</v>
      </c>
      <c r="G10215">
        <v>9</v>
      </c>
      <c r="H10215">
        <v>0.68</v>
      </c>
      <c r="I10215">
        <v>5.52</v>
      </c>
      <c r="J10215">
        <v>0.58620689655172398</v>
      </c>
      <c r="K10215">
        <v>5.3103448275862002</v>
      </c>
      <c r="L10215">
        <v>0</v>
      </c>
      <c r="M10215">
        <v>9.3793103448275905E-2</v>
      </c>
      <c r="N10215">
        <v>0.209655172413792</v>
      </c>
      <c r="O10215" s="5" t="str">
        <f>VLOOKUP(D10215,MTeams!$A:$B,2,FALSE)</f>
        <v>Georgia Tech</v>
      </c>
      <c r="P10215" s="5" t="str">
        <f>VLOOKUP(E10215,MTeams!$A:$B,2,FALSE)</f>
        <v>Wisconsin</v>
      </c>
    </row>
    <row r="10216" spans="1:16" x14ac:dyDescent="0.3">
      <c r="A10216" t="s">
        <v>10228</v>
      </c>
      <c r="B10216">
        <v>0.94484125254819595</v>
      </c>
      <c r="C10216">
        <v>2021</v>
      </c>
      <c r="D10216">
        <v>1211</v>
      </c>
      <c r="E10216">
        <v>1213</v>
      </c>
      <c r="F10216">
        <v>1</v>
      </c>
      <c r="G10216">
        <v>15</v>
      </c>
      <c r="H10216">
        <v>1</v>
      </c>
      <c r="I10216">
        <v>23</v>
      </c>
      <c r="J10216">
        <v>0.7</v>
      </c>
      <c r="K10216">
        <v>9.6</v>
      </c>
      <c r="L10216">
        <v>-14</v>
      </c>
      <c r="M10216">
        <v>0.3</v>
      </c>
      <c r="N10216">
        <v>13.4</v>
      </c>
      <c r="O10216" s="5" t="str">
        <f>VLOOKUP(D10216,MTeams!$A:$B,2,FALSE)</f>
        <v>Gonzaga</v>
      </c>
      <c r="P10216" s="5" t="str">
        <f>VLOOKUP(E10216,MTeams!$A:$B,2,FALSE)</f>
        <v>Grand Canyon</v>
      </c>
    </row>
    <row r="10217" spans="1:16" x14ac:dyDescent="0.3">
      <c r="A10217" t="s">
        <v>10229</v>
      </c>
      <c r="B10217">
        <v>0.97441802687732204</v>
      </c>
      <c r="C10217">
        <v>2021</v>
      </c>
      <c r="D10217">
        <v>1211</v>
      </c>
      <c r="E10217">
        <v>1216</v>
      </c>
      <c r="F10217">
        <v>1</v>
      </c>
      <c r="G10217">
        <v>16</v>
      </c>
      <c r="H10217">
        <v>1</v>
      </c>
      <c r="I10217">
        <v>23</v>
      </c>
      <c r="J10217">
        <v>0.65217391304347805</v>
      </c>
      <c r="K10217">
        <v>2.60869565217391</v>
      </c>
      <c r="L10217">
        <v>-15</v>
      </c>
      <c r="M10217">
        <v>0.34782608695652101</v>
      </c>
      <c r="N10217">
        <v>20.391304347826001</v>
      </c>
      <c r="O10217" s="5" t="str">
        <f>VLOOKUP(D10217,MTeams!$A:$B,2,FALSE)</f>
        <v>Gonzaga</v>
      </c>
      <c r="P10217" s="5" t="str">
        <f>VLOOKUP(E10217,MTeams!$A:$B,2,FALSE)</f>
        <v>Hartford</v>
      </c>
    </row>
    <row r="10218" spans="1:16" x14ac:dyDescent="0.3">
      <c r="A10218" t="s">
        <v>10230</v>
      </c>
      <c r="B10218">
        <v>0.62337536385680703</v>
      </c>
      <c r="C10218">
        <v>2021</v>
      </c>
      <c r="D10218">
        <v>1211</v>
      </c>
      <c r="E10218">
        <v>1222</v>
      </c>
      <c r="F10218">
        <v>1</v>
      </c>
      <c r="G10218">
        <v>2</v>
      </c>
      <c r="H10218">
        <v>1</v>
      </c>
      <c r="I10218">
        <v>23</v>
      </c>
      <c r="J10218">
        <v>0.88461538461538403</v>
      </c>
      <c r="K10218">
        <v>18</v>
      </c>
      <c r="L10218">
        <v>-1</v>
      </c>
      <c r="M10218">
        <v>0.115384615384615</v>
      </c>
      <c r="N10218">
        <v>5</v>
      </c>
      <c r="O10218" s="5" t="str">
        <f>VLOOKUP(D10218,MTeams!$A:$B,2,FALSE)</f>
        <v>Gonzaga</v>
      </c>
      <c r="P10218" s="5" t="str">
        <f>VLOOKUP(E10218,MTeams!$A:$B,2,FALSE)</f>
        <v>Houston</v>
      </c>
    </row>
    <row r="10219" spans="1:16" x14ac:dyDescent="0.3">
      <c r="A10219" t="s">
        <v>10231</v>
      </c>
      <c r="B10219">
        <v>0.70345037539633903</v>
      </c>
      <c r="C10219">
        <v>2021</v>
      </c>
      <c r="D10219">
        <v>1211</v>
      </c>
      <c r="E10219">
        <v>1228</v>
      </c>
      <c r="F10219">
        <v>1</v>
      </c>
      <c r="G10219">
        <v>1</v>
      </c>
      <c r="H10219">
        <v>1</v>
      </c>
      <c r="I10219">
        <v>23</v>
      </c>
      <c r="J10219">
        <v>0.79310344827586199</v>
      </c>
      <c r="K10219">
        <v>12.1724137931034</v>
      </c>
      <c r="L10219">
        <v>0</v>
      </c>
      <c r="M10219">
        <v>0.20689655172413701</v>
      </c>
      <c r="N10219">
        <v>10.8275862068965</v>
      </c>
      <c r="O10219" s="5" t="str">
        <f>VLOOKUP(D10219,MTeams!$A:$B,2,FALSE)</f>
        <v>Gonzaga</v>
      </c>
      <c r="P10219" s="5" t="str">
        <f>VLOOKUP(E10219,MTeams!$A:$B,2,FALSE)</f>
        <v>Illinois</v>
      </c>
    </row>
    <row r="10220" spans="1:16" x14ac:dyDescent="0.3">
      <c r="A10220" t="s">
        <v>10232</v>
      </c>
      <c r="B10220">
        <v>0.96061509750679897</v>
      </c>
      <c r="C10220">
        <v>2021</v>
      </c>
      <c r="D10220">
        <v>1211</v>
      </c>
      <c r="E10220">
        <v>1233</v>
      </c>
      <c r="F10220">
        <v>1</v>
      </c>
      <c r="G10220">
        <v>15</v>
      </c>
      <c r="H10220">
        <v>1</v>
      </c>
      <c r="I10220">
        <v>23</v>
      </c>
      <c r="J10220">
        <v>0.70588235294117596</v>
      </c>
      <c r="K10220">
        <v>6.2941176470588198</v>
      </c>
      <c r="L10220">
        <v>-14</v>
      </c>
      <c r="M10220">
        <v>0.29411764705882298</v>
      </c>
      <c r="N10220">
        <v>16.705882352941099</v>
      </c>
      <c r="O10220" s="5" t="str">
        <f>VLOOKUP(D10220,MTeams!$A:$B,2,FALSE)</f>
        <v>Gonzaga</v>
      </c>
      <c r="P10220" s="5" t="str">
        <f>VLOOKUP(E10220,MTeams!$A:$B,2,FALSE)</f>
        <v>Iona</v>
      </c>
    </row>
    <row r="10221" spans="1:16" x14ac:dyDescent="0.3">
      <c r="A10221" t="s">
        <v>10233</v>
      </c>
      <c r="B10221">
        <v>0.71928666560893495</v>
      </c>
      <c r="C10221">
        <v>2021</v>
      </c>
      <c r="D10221">
        <v>1211</v>
      </c>
      <c r="E10221">
        <v>1234</v>
      </c>
      <c r="F10221">
        <v>1</v>
      </c>
      <c r="G10221">
        <v>2</v>
      </c>
      <c r="H10221">
        <v>1</v>
      </c>
      <c r="I10221">
        <v>23</v>
      </c>
      <c r="J10221">
        <v>0.72413793103448199</v>
      </c>
      <c r="K10221">
        <v>11.8275862068965</v>
      </c>
      <c r="L10221">
        <v>-1</v>
      </c>
      <c r="M10221">
        <v>0.27586206896551702</v>
      </c>
      <c r="N10221">
        <v>11.1724137931034</v>
      </c>
      <c r="O10221" s="5" t="str">
        <f>VLOOKUP(D10221,MTeams!$A:$B,2,FALSE)</f>
        <v>Gonzaga</v>
      </c>
      <c r="P10221" s="5" t="str">
        <f>VLOOKUP(E10221,MTeams!$A:$B,2,FALSE)</f>
        <v>Iowa</v>
      </c>
    </row>
    <row r="10222" spans="1:16" x14ac:dyDescent="0.3">
      <c r="A10222" t="s">
        <v>10234</v>
      </c>
      <c r="B10222">
        <v>0.83471496721583205</v>
      </c>
      <c r="C10222">
        <v>2021</v>
      </c>
      <c r="D10222">
        <v>1211</v>
      </c>
      <c r="E10222">
        <v>1242</v>
      </c>
      <c r="F10222">
        <v>1</v>
      </c>
      <c r="G10222">
        <v>3</v>
      </c>
      <c r="H10222">
        <v>1</v>
      </c>
      <c r="I10222">
        <v>23</v>
      </c>
      <c r="J10222">
        <v>0.70370370370370305</v>
      </c>
      <c r="K10222">
        <v>6.3333333333333304</v>
      </c>
      <c r="L10222">
        <v>-2</v>
      </c>
      <c r="M10222">
        <v>0.296296296296296</v>
      </c>
      <c r="N10222">
        <v>16.6666666666666</v>
      </c>
      <c r="O10222" s="5" t="str">
        <f>VLOOKUP(D10222,MTeams!$A:$B,2,FALSE)</f>
        <v>Gonzaga</v>
      </c>
      <c r="P10222" s="5" t="str">
        <f>VLOOKUP(E10222,MTeams!$A:$B,2,FALSE)</f>
        <v>Kansas</v>
      </c>
    </row>
    <row r="10223" spans="1:16" x14ac:dyDescent="0.3">
      <c r="A10223" t="s">
        <v>10235</v>
      </c>
      <c r="B10223">
        <v>0.92775855786483297</v>
      </c>
      <c r="C10223">
        <v>2021</v>
      </c>
      <c r="D10223">
        <v>1211</v>
      </c>
      <c r="E10223">
        <v>1251</v>
      </c>
      <c r="F10223">
        <v>1</v>
      </c>
      <c r="G10223">
        <v>13</v>
      </c>
      <c r="H10223">
        <v>1</v>
      </c>
      <c r="I10223">
        <v>23</v>
      </c>
      <c r="J10223">
        <v>0.79166666666666596</v>
      </c>
      <c r="K10223">
        <v>11</v>
      </c>
      <c r="L10223">
        <v>-12</v>
      </c>
      <c r="M10223">
        <v>0.20833333333333301</v>
      </c>
      <c r="N10223">
        <v>12</v>
      </c>
      <c r="O10223" s="5" t="str">
        <f>VLOOKUP(D10223,MTeams!$A:$B,2,FALSE)</f>
        <v>Gonzaga</v>
      </c>
      <c r="P10223" s="5" t="str">
        <f>VLOOKUP(E10223,MTeams!$A:$B,2,FALSE)</f>
        <v>Liberty</v>
      </c>
    </row>
    <row r="10224" spans="1:16" x14ac:dyDescent="0.3">
      <c r="A10224" t="s">
        <v>10236</v>
      </c>
      <c r="B10224">
        <v>0.82980625113398498</v>
      </c>
      <c r="C10224">
        <v>2021</v>
      </c>
      <c r="D10224">
        <v>1211</v>
      </c>
      <c r="E10224">
        <v>1260</v>
      </c>
      <c r="F10224">
        <v>1</v>
      </c>
      <c r="G10224">
        <v>8</v>
      </c>
      <c r="H10224">
        <v>1</v>
      </c>
      <c r="I10224">
        <v>23</v>
      </c>
      <c r="J10224">
        <v>0.84615384615384603</v>
      </c>
      <c r="K10224">
        <v>14.692307692307599</v>
      </c>
      <c r="L10224">
        <v>-7</v>
      </c>
      <c r="M10224">
        <v>0.15384615384615299</v>
      </c>
      <c r="N10224">
        <v>8.3076923076922995</v>
      </c>
      <c r="O10224" s="5" t="str">
        <f>VLOOKUP(D10224,MTeams!$A:$B,2,FALSE)</f>
        <v>Gonzaga</v>
      </c>
      <c r="P10224" s="5" t="str">
        <f>VLOOKUP(E10224,MTeams!$A:$B,2,FALSE)</f>
        <v>Loyola-Chicago</v>
      </c>
    </row>
    <row r="10225" spans="1:16" x14ac:dyDescent="0.3">
      <c r="A10225" t="s">
        <v>10237</v>
      </c>
      <c r="B10225">
        <v>0.89826620928304601</v>
      </c>
      <c r="C10225">
        <v>2021</v>
      </c>
      <c r="D10225">
        <v>1211</v>
      </c>
      <c r="E10225">
        <v>1261</v>
      </c>
      <c r="F10225">
        <v>1</v>
      </c>
      <c r="G10225">
        <v>8</v>
      </c>
      <c r="H10225">
        <v>1</v>
      </c>
      <c r="I10225">
        <v>23</v>
      </c>
      <c r="J10225">
        <v>0.66666666666666596</v>
      </c>
      <c r="K10225">
        <v>6.7777777777777697</v>
      </c>
      <c r="L10225">
        <v>-7</v>
      </c>
      <c r="M10225">
        <v>0.33333333333333298</v>
      </c>
      <c r="N10225">
        <v>16.2222222222222</v>
      </c>
      <c r="O10225" s="5" t="str">
        <f>VLOOKUP(D10225,MTeams!$A:$B,2,FALSE)</f>
        <v>Gonzaga</v>
      </c>
      <c r="P10225" s="5" t="str">
        <f>VLOOKUP(E10225,MTeams!$A:$B,2,FALSE)</f>
        <v>LSU</v>
      </c>
    </row>
    <row r="10226" spans="1:16" x14ac:dyDescent="0.3">
      <c r="A10226" t="s">
        <v>10238</v>
      </c>
      <c r="B10226">
        <v>0.93815385939817597</v>
      </c>
      <c r="C10226">
        <v>2021</v>
      </c>
      <c r="D10226">
        <v>1211</v>
      </c>
      <c r="E10226">
        <v>1268</v>
      </c>
      <c r="F10226">
        <v>1</v>
      </c>
      <c r="G10226">
        <v>10</v>
      </c>
      <c r="H10226">
        <v>1</v>
      </c>
      <c r="I10226">
        <v>23</v>
      </c>
      <c r="J10226">
        <v>0.53571428571428503</v>
      </c>
      <c r="K10226">
        <v>2.46428571428571</v>
      </c>
      <c r="L10226">
        <v>-9</v>
      </c>
      <c r="M10226">
        <v>0.46428571428571402</v>
      </c>
      <c r="N10226">
        <v>20.535714285714199</v>
      </c>
      <c r="O10226" s="5" t="str">
        <f>VLOOKUP(D10226,MTeams!$A:$B,2,FALSE)</f>
        <v>Gonzaga</v>
      </c>
      <c r="P10226" s="5" t="str">
        <f>VLOOKUP(E10226,MTeams!$A:$B,2,FALSE)</f>
        <v>Maryland</v>
      </c>
    </row>
    <row r="10227" spans="1:16" x14ac:dyDescent="0.3">
      <c r="A10227" t="s">
        <v>10239</v>
      </c>
      <c r="B10227">
        <v>0.74109317717728596</v>
      </c>
      <c r="C10227">
        <v>2021</v>
      </c>
      <c r="D10227">
        <v>1211</v>
      </c>
      <c r="E10227">
        <v>1276</v>
      </c>
      <c r="F10227">
        <v>1</v>
      </c>
      <c r="G10227">
        <v>1</v>
      </c>
      <c r="H10227">
        <v>1</v>
      </c>
      <c r="I10227">
        <v>23</v>
      </c>
      <c r="J10227">
        <v>0.83333333333333304</v>
      </c>
      <c r="K10227">
        <v>10.875</v>
      </c>
      <c r="L10227">
        <v>0</v>
      </c>
      <c r="M10227">
        <v>0.16666666666666599</v>
      </c>
      <c r="N10227">
        <v>12.125</v>
      </c>
      <c r="O10227" s="5" t="str">
        <f>VLOOKUP(D10227,MTeams!$A:$B,2,FALSE)</f>
        <v>Gonzaga</v>
      </c>
      <c r="P10227" s="5" t="str">
        <f>VLOOKUP(E10227,MTeams!$A:$B,2,FALSE)</f>
        <v>Michigan</v>
      </c>
    </row>
    <row r="10228" spans="1:16" x14ac:dyDescent="0.3">
      <c r="A10228" t="s">
        <v>10240</v>
      </c>
      <c r="B10228">
        <v>0.96415636107712999</v>
      </c>
      <c r="C10228">
        <v>2021</v>
      </c>
      <c r="D10228">
        <v>1211</v>
      </c>
      <c r="E10228">
        <v>1277</v>
      </c>
      <c r="F10228">
        <v>1</v>
      </c>
      <c r="G10228">
        <v>11</v>
      </c>
      <c r="H10228">
        <v>1</v>
      </c>
      <c r="I10228">
        <v>23</v>
      </c>
      <c r="J10228">
        <v>0.55555555555555503</v>
      </c>
      <c r="K10228">
        <v>-1.5185185185185099</v>
      </c>
      <c r="L10228">
        <v>-10</v>
      </c>
      <c r="M10228">
        <v>0.44444444444444398</v>
      </c>
      <c r="N10228">
        <v>24.518518518518501</v>
      </c>
      <c r="O10228" s="5" t="str">
        <f>VLOOKUP(D10228,MTeams!$A:$B,2,FALSE)</f>
        <v>Gonzaga</v>
      </c>
      <c r="P10228" s="5" t="str">
        <f>VLOOKUP(E10228,MTeams!$A:$B,2,FALSE)</f>
        <v>Michigan St</v>
      </c>
    </row>
    <row r="10229" spans="1:16" x14ac:dyDescent="0.3">
      <c r="A10229" t="s">
        <v>10241</v>
      </c>
      <c r="B10229">
        <v>0.94281619087798096</v>
      </c>
      <c r="C10229">
        <v>2021</v>
      </c>
      <c r="D10229">
        <v>1211</v>
      </c>
      <c r="E10229">
        <v>1281</v>
      </c>
      <c r="F10229">
        <v>1</v>
      </c>
      <c r="G10229">
        <v>9</v>
      </c>
      <c r="H10229">
        <v>1</v>
      </c>
      <c r="I10229">
        <v>23</v>
      </c>
      <c r="J10229">
        <v>0.64</v>
      </c>
      <c r="K10229">
        <v>1.72</v>
      </c>
      <c r="L10229">
        <v>-8</v>
      </c>
      <c r="M10229">
        <v>0.36</v>
      </c>
      <c r="N10229">
        <v>21.28</v>
      </c>
      <c r="O10229" s="5" t="str">
        <f>VLOOKUP(D10229,MTeams!$A:$B,2,FALSE)</f>
        <v>Gonzaga</v>
      </c>
      <c r="P10229" s="5" t="str">
        <f>VLOOKUP(E10229,MTeams!$A:$B,2,FALSE)</f>
        <v>Missouri</v>
      </c>
    </row>
    <row r="10230" spans="1:16" x14ac:dyDescent="0.3">
      <c r="A10230" t="s">
        <v>10242</v>
      </c>
      <c r="B10230">
        <v>0.96609204371876101</v>
      </c>
      <c r="C10230">
        <v>2021</v>
      </c>
      <c r="D10230">
        <v>1211</v>
      </c>
      <c r="E10230">
        <v>1287</v>
      </c>
      <c r="F10230">
        <v>1</v>
      </c>
      <c r="G10230">
        <v>14</v>
      </c>
      <c r="H10230">
        <v>1</v>
      </c>
      <c r="I10230">
        <v>23</v>
      </c>
      <c r="J10230">
        <v>0.75</v>
      </c>
      <c r="K10230">
        <v>4.1071428571428497</v>
      </c>
      <c r="L10230">
        <v>-13</v>
      </c>
      <c r="M10230">
        <v>0.25</v>
      </c>
      <c r="N10230">
        <v>18.8928571428571</v>
      </c>
      <c r="O10230" s="5" t="str">
        <f>VLOOKUP(D10230,MTeams!$A:$B,2,FALSE)</f>
        <v>Gonzaga</v>
      </c>
      <c r="P10230" s="5" t="str">
        <f>VLOOKUP(E10230,MTeams!$A:$B,2,FALSE)</f>
        <v>Morehead St</v>
      </c>
    </row>
    <row r="10231" spans="1:16" x14ac:dyDescent="0.3">
      <c r="A10231" t="s">
        <v>10243</v>
      </c>
      <c r="B10231">
        <v>0.97406364992303496</v>
      </c>
      <c r="C10231">
        <v>2021</v>
      </c>
      <c r="D10231">
        <v>1211</v>
      </c>
      <c r="E10231">
        <v>1291</v>
      </c>
      <c r="F10231">
        <v>1</v>
      </c>
      <c r="G10231">
        <v>16</v>
      </c>
      <c r="H10231">
        <v>1</v>
      </c>
      <c r="I10231">
        <v>23</v>
      </c>
      <c r="J10231">
        <v>0.54545454545454497</v>
      </c>
      <c r="K10231">
        <v>1.4090909090909001</v>
      </c>
      <c r="L10231">
        <v>-15</v>
      </c>
      <c r="M10231">
        <v>0.45454545454545398</v>
      </c>
      <c r="N10231">
        <v>21.590909090909001</v>
      </c>
      <c r="O10231" s="5" t="str">
        <f>VLOOKUP(D10231,MTeams!$A:$B,2,FALSE)</f>
        <v>Gonzaga</v>
      </c>
      <c r="P10231" s="5" t="str">
        <f>VLOOKUP(E10231,MTeams!$A:$B,2,FALSE)</f>
        <v>Mt St Mary's</v>
      </c>
    </row>
    <row r="10232" spans="1:16" x14ac:dyDescent="0.3">
      <c r="A10232" t="s">
        <v>10244</v>
      </c>
      <c r="B10232">
        <v>0.96934137396411102</v>
      </c>
      <c r="C10232">
        <v>2021</v>
      </c>
      <c r="D10232">
        <v>1211</v>
      </c>
      <c r="E10232">
        <v>1313</v>
      </c>
      <c r="F10232">
        <v>1</v>
      </c>
      <c r="G10232">
        <v>16</v>
      </c>
      <c r="H10232">
        <v>1</v>
      </c>
      <c r="I10232">
        <v>23</v>
      </c>
      <c r="J10232">
        <v>0.66666666666666596</v>
      </c>
      <c r="K10232">
        <v>4.5714285714285703</v>
      </c>
      <c r="L10232">
        <v>-15</v>
      </c>
      <c r="M10232">
        <v>0.33333333333333298</v>
      </c>
      <c r="N10232">
        <v>18.428571428571399</v>
      </c>
      <c r="O10232" s="5" t="str">
        <f>VLOOKUP(D10232,MTeams!$A:$B,2,FALSE)</f>
        <v>Gonzaga</v>
      </c>
      <c r="P10232" s="5" t="str">
        <f>VLOOKUP(E10232,MTeams!$A:$B,2,FALSE)</f>
        <v>Norfolk St</v>
      </c>
    </row>
    <row r="10233" spans="1:16" x14ac:dyDescent="0.3">
      <c r="A10233" t="s">
        <v>10245</v>
      </c>
      <c r="B10233">
        <v>0.90011426018549501</v>
      </c>
      <c r="C10233">
        <v>2021</v>
      </c>
      <c r="D10233">
        <v>1211</v>
      </c>
      <c r="E10233">
        <v>1314</v>
      </c>
      <c r="F10233">
        <v>1</v>
      </c>
      <c r="G10233">
        <v>8</v>
      </c>
      <c r="H10233">
        <v>1</v>
      </c>
      <c r="I10233">
        <v>23</v>
      </c>
      <c r="J10233">
        <v>0.64285714285714202</v>
      </c>
      <c r="K10233">
        <v>6.2857142857142803</v>
      </c>
      <c r="L10233">
        <v>-7</v>
      </c>
      <c r="M10233">
        <v>0.35714285714285698</v>
      </c>
      <c r="N10233">
        <v>16.714285714285701</v>
      </c>
      <c r="O10233" s="5" t="str">
        <f>VLOOKUP(D10233,MTeams!$A:$B,2,FALSE)</f>
        <v>Gonzaga</v>
      </c>
      <c r="P10233" s="5" t="str">
        <f>VLOOKUP(E10233,MTeams!$A:$B,2,FALSE)</f>
        <v>North Carolina</v>
      </c>
    </row>
    <row r="10234" spans="1:16" x14ac:dyDescent="0.3">
      <c r="A10234" t="s">
        <v>10246</v>
      </c>
      <c r="B10234">
        <v>0.93739245126215898</v>
      </c>
      <c r="C10234">
        <v>2021</v>
      </c>
      <c r="D10234">
        <v>1211</v>
      </c>
      <c r="E10234">
        <v>1317</v>
      </c>
      <c r="F10234">
        <v>1</v>
      </c>
      <c r="G10234">
        <v>13</v>
      </c>
      <c r="H10234">
        <v>1</v>
      </c>
      <c r="I10234">
        <v>23</v>
      </c>
      <c r="J10234">
        <v>0.64</v>
      </c>
      <c r="K10234">
        <v>7.64</v>
      </c>
      <c r="L10234">
        <v>-12</v>
      </c>
      <c r="M10234">
        <v>0.36</v>
      </c>
      <c r="N10234">
        <v>15.36</v>
      </c>
      <c r="O10234" s="5" t="str">
        <f>VLOOKUP(D10234,MTeams!$A:$B,2,FALSE)</f>
        <v>Gonzaga</v>
      </c>
      <c r="P10234" s="5" t="str">
        <f>VLOOKUP(E10234,MTeams!$A:$B,2,FALSE)</f>
        <v>North Texas</v>
      </c>
    </row>
    <row r="10235" spans="1:16" x14ac:dyDescent="0.3">
      <c r="A10235" t="s">
        <v>10247</v>
      </c>
      <c r="B10235">
        <v>0.94390748031419403</v>
      </c>
      <c r="C10235">
        <v>2021</v>
      </c>
      <c r="D10235">
        <v>1211</v>
      </c>
      <c r="E10235">
        <v>1325</v>
      </c>
      <c r="F10235">
        <v>1</v>
      </c>
      <c r="G10235">
        <v>13</v>
      </c>
      <c r="H10235">
        <v>1</v>
      </c>
      <c r="I10235">
        <v>23</v>
      </c>
      <c r="J10235">
        <v>0.68181818181818099</v>
      </c>
      <c r="K10235">
        <v>7.0454545454545396</v>
      </c>
      <c r="L10235">
        <v>-12</v>
      </c>
      <c r="M10235">
        <v>0.31818181818181801</v>
      </c>
      <c r="N10235">
        <v>15.9545454545454</v>
      </c>
      <c r="O10235" s="5" t="str">
        <f>VLOOKUP(D10235,MTeams!$A:$B,2,FALSE)</f>
        <v>Gonzaga</v>
      </c>
      <c r="P10235" s="5" t="str">
        <f>VLOOKUP(E10235,MTeams!$A:$B,2,FALSE)</f>
        <v>Ohio</v>
      </c>
    </row>
    <row r="10236" spans="1:16" x14ac:dyDescent="0.3">
      <c r="A10236" t="s">
        <v>10248</v>
      </c>
      <c r="B10236">
        <v>0.81463587907450696</v>
      </c>
      <c r="C10236">
        <v>2021</v>
      </c>
      <c r="D10236">
        <v>1211</v>
      </c>
      <c r="E10236">
        <v>1326</v>
      </c>
      <c r="F10236">
        <v>1</v>
      </c>
      <c r="G10236">
        <v>2</v>
      </c>
      <c r="H10236">
        <v>1</v>
      </c>
      <c r="I10236">
        <v>23</v>
      </c>
      <c r="J10236">
        <v>0.7</v>
      </c>
      <c r="K10236">
        <v>6.36666666666666</v>
      </c>
      <c r="L10236">
        <v>-1</v>
      </c>
      <c r="M10236">
        <v>0.3</v>
      </c>
      <c r="N10236">
        <v>16.633333333333301</v>
      </c>
      <c r="O10236" s="5" t="str">
        <f>VLOOKUP(D10236,MTeams!$A:$B,2,FALSE)</f>
        <v>Gonzaga</v>
      </c>
      <c r="P10236" s="5" t="str">
        <f>VLOOKUP(E10236,MTeams!$A:$B,2,FALSE)</f>
        <v>Ohio St</v>
      </c>
    </row>
    <row r="10237" spans="1:16" x14ac:dyDescent="0.3">
      <c r="A10237" t="s">
        <v>10249</v>
      </c>
      <c r="B10237">
        <v>0.90226122787570395</v>
      </c>
      <c r="C10237">
        <v>2021</v>
      </c>
      <c r="D10237">
        <v>1211</v>
      </c>
      <c r="E10237">
        <v>1328</v>
      </c>
      <c r="F10237">
        <v>1</v>
      </c>
      <c r="G10237">
        <v>8</v>
      </c>
      <c r="H10237">
        <v>1</v>
      </c>
      <c r="I10237">
        <v>23</v>
      </c>
      <c r="J10237">
        <v>0.6</v>
      </c>
      <c r="K10237">
        <v>5.52</v>
      </c>
      <c r="L10237">
        <v>-7</v>
      </c>
      <c r="M10237">
        <v>0.4</v>
      </c>
      <c r="N10237">
        <v>17.48</v>
      </c>
      <c r="O10237" s="5" t="str">
        <f>VLOOKUP(D10237,MTeams!$A:$B,2,FALSE)</f>
        <v>Gonzaga</v>
      </c>
      <c r="P10237" s="5" t="str">
        <f>VLOOKUP(E10237,MTeams!$A:$B,2,FALSE)</f>
        <v>Oklahoma</v>
      </c>
    </row>
    <row r="10238" spans="1:16" x14ac:dyDescent="0.3">
      <c r="A10238" t="s">
        <v>10250</v>
      </c>
      <c r="B10238">
        <v>0.879639696045319</v>
      </c>
      <c r="C10238">
        <v>2021</v>
      </c>
      <c r="D10238">
        <v>1211</v>
      </c>
      <c r="E10238">
        <v>1329</v>
      </c>
      <c r="F10238">
        <v>1</v>
      </c>
      <c r="G10238">
        <v>4</v>
      </c>
      <c r="H10238">
        <v>1</v>
      </c>
      <c r="I10238">
        <v>23</v>
      </c>
      <c r="J10238">
        <v>0.71428571428571397</v>
      </c>
      <c r="K10238">
        <v>4.1785714285714199</v>
      </c>
      <c r="L10238">
        <v>-3</v>
      </c>
      <c r="M10238">
        <v>0.28571428571428498</v>
      </c>
      <c r="N10238">
        <v>18.821428571428498</v>
      </c>
      <c r="O10238" s="5" t="str">
        <f>VLOOKUP(D10238,MTeams!$A:$B,2,FALSE)</f>
        <v>Gonzaga</v>
      </c>
      <c r="P10238" s="5" t="str">
        <f>VLOOKUP(E10238,MTeams!$A:$B,2,FALSE)</f>
        <v>Oklahoma St</v>
      </c>
    </row>
    <row r="10239" spans="1:16" x14ac:dyDescent="0.3">
      <c r="A10239" t="s">
        <v>10251</v>
      </c>
      <c r="B10239">
        <v>0.97004176049003998</v>
      </c>
      <c r="C10239">
        <v>2021</v>
      </c>
      <c r="D10239">
        <v>1211</v>
      </c>
      <c r="E10239">
        <v>1331</v>
      </c>
      <c r="F10239">
        <v>1</v>
      </c>
      <c r="G10239">
        <v>15</v>
      </c>
      <c r="H10239">
        <v>1</v>
      </c>
      <c r="I10239">
        <v>23</v>
      </c>
      <c r="J10239">
        <v>0.56521739130434701</v>
      </c>
      <c r="K10239">
        <v>1.8260869565217299</v>
      </c>
      <c r="L10239">
        <v>-14</v>
      </c>
      <c r="M10239">
        <v>0.434782608695652</v>
      </c>
      <c r="N10239">
        <v>21.173913043478201</v>
      </c>
      <c r="O10239" s="5" t="str">
        <f>VLOOKUP(D10239,MTeams!$A:$B,2,FALSE)</f>
        <v>Gonzaga</v>
      </c>
      <c r="P10239" s="5" t="str">
        <f>VLOOKUP(E10239,MTeams!$A:$B,2,FALSE)</f>
        <v>Oral Roberts</v>
      </c>
    </row>
    <row r="10240" spans="1:16" x14ac:dyDescent="0.3">
      <c r="A10240" t="s">
        <v>10252</v>
      </c>
      <c r="B10240">
        <v>0.89676104880032204</v>
      </c>
      <c r="C10240">
        <v>2021</v>
      </c>
      <c r="D10240">
        <v>1211</v>
      </c>
      <c r="E10240">
        <v>1332</v>
      </c>
      <c r="F10240">
        <v>1</v>
      </c>
      <c r="G10240">
        <v>7</v>
      </c>
      <c r="H10240">
        <v>1</v>
      </c>
      <c r="I10240">
        <v>23</v>
      </c>
      <c r="J10240">
        <v>0.76923076923076905</v>
      </c>
      <c r="K10240">
        <v>6.9615384615384599</v>
      </c>
      <c r="L10240">
        <v>-6</v>
      </c>
      <c r="M10240">
        <v>0.23076923076923</v>
      </c>
      <c r="N10240">
        <v>16.038461538461501</v>
      </c>
      <c r="O10240" s="5" t="str">
        <f>VLOOKUP(D10240,MTeams!$A:$B,2,FALSE)</f>
        <v>Gonzaga</v>
      </c>
      <c r="P10240" s="5" t="str">
        <f>VLOOKUP(E10240,MTeams!$A:$B,2,FALSE)</f>
        <v>Oregon</v>
      </c>
    </row>
    <row r="10241" spans="1:16" x14ac:dyDescent="0.3">
      <c r="A10241" t="s">
        <v>10253</v>
      </c>
      <c r="B10241">
        <v>0.96441804036863799</v>
      </c>
      <c r="C10241">
        <v>2021</v>
      </c>
      <c r="D10241">
        <v>1211</v>
      </c>
      <c r="E10241">
        <v>1333</v>
      </c>
      <c r="F10241">
        <v>1</v>
      </c>
      <c r="G10241">
        <v>12</v>
      </c>
      <c r="H10241">
        <v>1</v>
      </c>
      <c r="I10241">
        <v>23</v>
      </c>
      <c r="J10241">
        <v>0.57142857142857095</v>
      </c>
      <c r="K10241">
        <v>-0.14285714285714199</v>
      </c>
      <c r="L10241">
        <v>-11</v>
      </c>
      <c r="M10241">
        <v>0.42857142857142799</v>
      </c>
      <c r="N10241">
        <v>23.1428571428571</v>
      </c>
      <c r="O10241" s="5" t="str">
        <f>VLOOKUP(D10241,MTeams!$A:$B,2,FALSE)</f>
        <v>Gonzaga</v>
      </c>
      <c r="P10241" s="5" t="str">
        <f>VLOOKUP(E10241,MTeams!$A:$B,2,FALSE)</f>
        <v>Oregon St</v>
      </c>
    </row>
    <row r="10242" spans="1:16" x14ac:dyDescent="0.3">
      <c r="A10242" t="s">
        <v>10254</v>
      </c>
      <c r="B10242">
        <v>0.865368853149874</v>
      </c>
      <c r="C10242">
        <v>2021</v>
      </c>
      <c r="D10242">
        <v>1211</v>
      </c>
      <c r="E10242">
        <v>1345</v>
      </c>
      <c r="F10242">
        <v>1</v>
      </c>
      <c r="G10242">
        <v>4</v>
      </c>
      <c r="H10242">
        <v>1</v>
      </c>
      <c r="I10242">
        <v>23</v>
      </c>
      <c r="J10242">
        <v>0.66666666666666596</v>
      </c>
      <c r="K10242">
        <v>4.8148148148148104</v>
      </c>
      <c r="L10242">
        <v>-3</v>
      </c>
      <c r="M10242">
        <v>0.33333333333333298</v>
      </c>
      <c r="N10242">
        <v>18.185185185185102</v>
      </c>
      <c r="O10242" s="5" t="str">
        <f>VLOOKUP(D10242,MTeams!$A:$B,2,FALSE)</f>
        <v>Gonzaga</v>
      </c>
      <c r="P10242" s="5" t="str">
        <f>VLOOKUP(E10242,MTeams!$A:$B,2,FALSE)</f>
        <v>Purdue</v>
      </c>
    </row>
    <row r="10243" spans="1:16" x14ac:dyDescent="0.3">
      <c r="A10243" t="s">
        <v>10255</v>
      </c>
      <c r="B10243">
        <v>0.94530919082247</v>
      </c>
      <c r="C10243">
        <v>2021</v>
      </c>
      <c r="D10243">
        <v>1211</v>
      </c>
      <c r="E10243">
        <v>1353</v>
      </c>
      <c r="F10243">
        <v>1</v>
      </c>
      <c r="G10243">
        <v>10</v>
      </c>
      <c r="H10243">
        <v>1</v>
      </c>
      <c r="I10243">
        <v>23</v>
      </c>
      <c r="J10243">
        <v>0.57692307692307598</v>
      </c>
      <c r="K10243">
        <v>1.7307692307692299</v>
      </c>
      <c r="L10243">
        <v>-9</v>
      </c>
      <c r="M10243">
        <v>0.42307692307692302</v>
      </c>
      <c r="N10243">
        <v>21.269230769230699</v>
      </c>
      <c r="O10243" s="5" t="str">
        <f>VLOOKUP(D10243,MTeams!$A:$B,2,FALSE)</f>
        <v>Gonzaga</v>
      </c>
      <c r="P10243" s="5" t="str">
        <f>VLOOKUP(E10243,MTeams!$A:$B,2,FALSE)</f>
        <v>Rutgers</v>
      </c>
    </row>
    <row r="10244" spans="1:16" x14ac:dyDescent="0.3">
      <c r="A10244" t="s">
        <v>10256</v>
      </c>
      <c r="B10244">
        <v>0.82637192757961497</v>
      </c>
      <c r="C10244">
        <v>2021</v>
      </c>
      <c r="D10244">
        <v>1211</v>
      </c>
      <c r="E10244">
        <v>1361</v>
      </c>
      <c r="F10244">
        <v>1</v>
      </c>
      <c r="G10244">
        <v>6</v>
      </c>
      <c r="H10244">
        <v>1</v>
      </c>
      <c r="I10244">
        <v>23</v>
      </c>
      <c r="J10244">
        <v>0.84615384615384603</v>
      </c>
      <c r="K10244">
        <v>12.4230769230769</v>
      </c>
      <c r="L10244">
        <v>-5</v>
      </c>
      <c r="M10244">
        <v>0.15384615384615299</v>
      </c>
      <c r="N10244">
        <v>10.576923076923</v>
      </c>
      <c r="O10244" s="5" t="str">
        <f>VLOOKUP(D10244,MTeams!$A:$B,2,FALSE)</f>
        <v>Gonzaga</v>
      </c>
      <c r="P10244" s="5" t="str">
        <f>VLOOKUP(E10244,MTeams!$A:$B,2,FALSE)</f>
        <v>San Diego St</v>
      </c>
    </row>
    <row r="10245" spans="1:16" x14ac:dyDescent="0.3">
      <c r="A10245" t="s">
        <v>10257</v>
      </c>
      <c r="B10245">
        <v>0.92730674640034305</v>
      </c>
      <c r="C10245">
        <v>2021</v>
      </c>
      <c r="D10245">
        <v>1211</v>
      </c>
      <c r="E10245">
        <v>1364</v>
      </c>
      <c r="F10245">
        <v>1</v>
      </c>
      <c r="G10245">
        <v>12</v>
      </c>
      <c r="H10245">
        <v>1</v>
      </c>
      <c r="I10245">
        <v>23</v>
      </c>
      <c r="J10245">
        <v>0.83333333333333304</v>
      </c>
      <c r="K10245">
        <v>10.3333333333333</v>
      </c>
      <c r="L10245">
        <v>-11</v>
      </c>
      <c r="M10245">
        <v>0.16666666666666599</v>
      </c>
      <c r="N10245">
        <v>12.6666666666666</v>
      </c>
      <c r="O10245" s="5" t="str">
        <f>VLOOKUP(D10245,MTeams!$A:$B,2,FALSE)</f>
        <v>Gonzaga</v>
      </c>
      <c r="P10245" s="5" t="str">
        <f>VLOOKUP(E10245,MTeams!$A:$B,2,FALSE)</f>
        <v>UC Santa Barbara</v>
      </c>
    </row>
    <row r="10246" spans="1:16" x14ac:dyDescent="0.3">
      <c r="A10246" t="s">
        <v>10258</v>
      </c>
      <c r="B10246">
        <v>0.89377198487714005</v>
      </c>
      <c r="C10246">
        <v>2021</v>
      </c>
      <c r="D10246">
        <v>1211</v>
      </c>
      <c r="E10246">
        <v>1382</v>
      </c>
      <c r="F10246">
        <v>1</v>
      </c>
      <c r="G10246">
        <v>9</v>
      </c>
      <c r="H10246">
        <v>1</v>
      </c>
      <c r="I10246">
        <v>23</v>
      </c>
      <c r="J10246">
        <v>0.8</v>
      </c>
      <c r="K10246">
        <v>10.15</v>
      </c>
      <c r="L10246">
        <v>-8</v>
      </c>
      <c r="M10246">
        <v>0.19999999999999901</v>
      </c>
      <c r="N10246">
        <v>12.85</v>
      </c>
      <c r="O10246" s="5" t="str">
        <f>VLOOKUP(D10246,MTeams!$A:$B,2,FALSE)</f>
        <v>Gonzaga</v>
      </c>
      <c r="P10246" s="5" t="str">
        <f>VLOOKUP(E10246,MTeams!$A:$B,2,FALSE)</f>
        <v>St Bonaventure</v>
      </c>
    </row>
    <row r="10247" spans="1:16" x14ac:dyDescent="0.3">
      <c r="A10247" t="s">
        <v>10259</v>
      </c>
      <c r="B10247">
        <v>0.93752763123622196</v>
      </c>
      <c r="C10247">
        <v>2021</v>
      </c>
      <c r="D10247">
        <v>1211</v>
      </c>
      <c r="E10247">
        <v>1393</v>
      </c>
      <c r="F10247">
        <v>1</v>
      </c>
      <c r="G10247">
        <v>11</v>
      </c>
      <c r="H10247">
        <v>1</v>
      </c>
      <c r="I10247">
        <v>23</v>
      </c>
      <c r="J10247">
        <v>0.64</v>
      </c>
      <c r="K10247">
        <v>5.12</v>
      </c>
      <c r="L10247">
        <v>-10</v>
      </c>
      <c r="M10247">
        <v>0.36</v>
      </c>
      <c r="N10247">
        <v>17.88</v>
      </c>
      <c r="O10247" s="5" t="str">
        <f>VLOOKUP(D10247,MTeams!$A:$B,2,FALSE)</f>
        <v>Gonzaga</v>
      </c>
      <c r="P10247" s="5" t="str">
        <f>VLOOKUP(E10247,MTeams!$A:$B,2,FALSE)</f>
        <v>Syracuse</v>
      </c>
    </row>
    <row r="10248" spans="1:16" x14ac:dyDescent="0.3">
      <c r="A10248" t="s">
        <v>10260</v>
      </c>
      <c r="B10248">
        <v>0.826219227616936</v>
      </c>
      <c r="C10248">
        <v>2021</v>
      </c>
      <c r="D10248">
        <v>1211</v>
      </c>
      <c r="E10248">
        <v>1397</v>
      </c>
      <c r="F10248">
        <v>1</v>
      </c>
      <c r="G10248">
        <v>5</v>
      </c>
      <c r="H10248">
        <v>1</v>
      </c>
      <c r="I10248">
        <v>23</v>
      </c>
      <c r="J10248">
        <v>0.69230769230769196</v>
      </c>
      <c r="K10248">
        <v>9.2692307692307701</v>
      </c>
      <c r="L10248">
        <v>-4</v>
      </c>
      <c r="M10248">
        <v>0.30769230769230699</v>
      </c>
      <c r="N10248">
        <v>13.7307692307692</v>
      </c>
      <c r="O10248" s="5" t="str">
        <f>VLOOKUP(D10248,MTeams!$A:$B,2,FALSE)</f>
        <v>Gonzaga</v>
      </c>
      <c r="P10248" s="5" t="str">
        <f>VLOOKUP(E10248,MTeams!$A:$B,2,FALSE)</f>
        <v>Tennessee</v>
      </c>
    </row>
    <row r="10249" spans="1:16" x14ac:dyDescent="0.3">
      <c r="A10249" t="s">
        <v>10261</v>
      </c>
      <c r="B10249">
        <v>0.83824453659533305</v>
      </c>
      <c r="C10249">
        <v>2021</v>
      </c>
      <c r="D10249">
        <v>1211</v>
      </c>
      <c r="E10249">
        <v>1400</v>
      </c>
      <c r="F10249">
        <v>1</v>
      </c>
      <c r="G10249">
        <v>3</v>
      </c>
      <c r="H10249">
        <v>1</v>
      </c>
      <c r="I10249">
        <v>23</v>
      </c>
      <c r="J10249">
        <v>0.73076923076922995</v>
      </c>
      <c r="K10249">
        <v>6.4230769230769198</v>
      </c>
      <c r="L10249">
        <v>-2</v>
      </c>
      <c r="M10249">
        <v>0.269230769230769</v>
      </c>
      <c r="N10249">
        <v>16.576923076922998</v>
      </c>
      <c r="O10249" s="5" t="str">
        <f>VLOOKUP(D10249,MTeams!$A:$B,2,FALSE)</f>
        <v>Gonzaga</v>
      </c>
      <c r="P10249" s="5" t="str">
        <f>VLOOKUP(E10249,MTeams!$A:$B,2,FALSE)</f>
        <v>Texas</v>
      </c>
    </row>
    <row r="10250" spans="1:16" x14ac:dyDescent="0.3">
      <c r="A10250" t="s">
        <v>10262</v>
      </c>
      <c r="B10250">
        <v>0.82782958182851296</v>
      </c>
      <c r="C10250">
        <v>2021</v>
      </c>
      <c r="D10250">
        <v>1211</v>
      </c>
      <c r="E10250">
        <v>1403</v>
      </c>
      <c r="F10250">
        <v>1</v>
      </c>
      <c r="G10250">
        <v>6</v>
      </c>
      <c r="H10250">
        <v>1</v>
      </c>
      <c r="I10250">
        <v>23</v>
      </c>
      <c r="J10250">
        <v>0.62962962962962898</v>
      </c>
      <c r="K10250">
        <v>9.6296296296296298</v>
      </c>
      <c r="L10250">
        <v>-5</v>
      </c>
      <c r="M10250">
        <v>0.37037037037037002</v>
      </c>
      <c r="N10250">
        <v>13.370370370370299</v>
      </c>
      <c r="O10250" s="5" t="str">
        <f>VLOOKUP(D10250,MTeams!$A:$B,2,FALSE)</f>
        <v>Gonzaga</v>
      </c>
      <c r="P10250" s="5" t="str">
        <f>VLOOKUP(E10250,MTeams!$A:$B,2,FALSE)</f>
        <v>Texas Tech</v>
      </c>
    </row>
    <row r="10251" spans="1:16" x14ac:dyDescent="0.3">
      <c r="A10251" t="s">
        <v>10263</v>
      </c>
      <c r="B10251">
        <v>0.97205187541799298</v>
      </c>
      <c r="C10251">
        <v>2021</v>
      </c>
      <c r="D10251">
        <v>1211</v>
      </c>
      <c r="E10251">
        <v>1411</v>
      </c>
      <c r="F10251">
        <v>1</v>
      </c>
      <c r="G10251">
        <v>16</v>
      </c>
      <c r="H10251">
        <v>1</v>
      </c>
      <c r="I10251">
        <v>23</v>
      </c>
      <c r="J10251">
        <v>0.65217391304347805</v>
      </c>
      <c r="K10251">
        <v>3.4782608695652102</v>
      </c>
      <c r="L10251">
        <v>-15</v>
      </c>
      <c r="M10251">
        <v>0.34782608695652101</v>
      </c>
      <c r="N10251">
        <v>19.5217391304347</v>
      </c>
      <c r="O10251" s="5" t="str">
        <f>VLOOKUP(D10251,MTeams!$A:$B,2,FALSE)</f>
        <v>Gonzaga</v>
      </c>
      <c r="P10251" s="5" t="str">
        <f>VLOOKUP(E10251,MTeams!$A:$B,2,FALSE)</f>
        <v>TX Southern</v>
      </c>
    </row>
    <row r="10252" spans="1:16" x14ac:dyDescent="0.3">
      <c r="A10252" t="s">
        <v>10264</v>
      </c>
      <c r="B10252">
        <v>0.94307901827936702</v>
      </c>
      <c r="C10252">
        <v>2021</v>
      </c>
      <c r="D10252">
        <v>1211</v>
      </c>
      <c r="E10252">
        <v>1417</v>
      </c>
      <c r="F10252">
        <v>1</v>
      </c>
      <c r="G10252">
        <v>11</v>
      </c>
      <c r="H10252">
        <v>1</v>
      </c>
      <c r="I10252">
        <v>23</v>
      </c>
      <c r="J10252">
        <v>0.65384615384615297</v>
      </c>
      <c r="K10252">
        <v>4.3461538461538396</v>
      </c>
      <c r="L10252">
        <v>-10</v>
      </c>
      <c r="M10252">
        <v>0.34615384615384598</v>
      </c>
      <c r="N10252">
        <v>18.6538461538461</v>
      </c>
      <c r="O10252" s="5" t="str">
        <f>VLOOKUP(D10252,MTeams!$A:$B,2,FALSE)</f>
        <v>Gonzaga</v>
      </c>
      <c r="P10252" s="5" t="str">
        <f>VLOOKUP(E10252,MTeams!$A:$B,2,FALSE)</f>
        <v>UCLA</v>
      </c>
    </row>
    <row r="10253" spans="1:16" x14ac:dyDescent="0.3">
      <c r="A10253" t="s">
        <v>10265</v>
      </c>
      <c r="B10253">
        <v>0.95117657572363701</v>
      </c>
      <c r="C10253">
        <v>2021</v>
      </c>
      <c r="D10253">
        <v>1211</v>
      </c>
      <c r="E10253">
        <v>1422</v>
      </c>
      <c r="F10253">
        <v>1</v>
      </c>
      <c r="G10253">
        <v>13</v>
      </c>
      <c r="H10253">
        <v>1</v>
      </c>
      <c r="I10253">
        <v>23</v>
      </c>
      <c r="J10253">
        <v>0.72413793103448199</v>
      </c>
      <c r="K10253">
        <v>6.1724137931034404</v>
      </c>
      <c r="L10253">
        <v>-12</v>
      </c>
      <c r="M10253">
        <v>0.27586206896551702</v>
      </c>
      <c r="N10253">
        <v>16.827586206896498</v>
      </c>
      <c r="O10253" s="5" t="str">
        <f>VLOOKUP(D10253,MTeams!$A:$B,2,FALSE)</f>
        <v>Gonzaga</v>
      </c>
      <c r="P10253" s="5" t="str">
        <f>VLOOKUP(E10253,MTeams!$A:$B,2,FALSE)</f>
        <v>UNC Greensboro</v>
      </c>
    </row>
    <row r="10254" spans="1:16" x14ac:dyDescent="0.3">
      <c r="A10254" t="s">
        <v>10266</v>
      </c>
      <c r="B10254">
        <v>0.85014226899483902</v>
      </c>
      <c r="C10254">
        <v>2021</v>
      </c>
      <c r="D10254">
        <v>1211</v>
      </c>
      <c r="E10254">
        <v>1425</v>
      </c>
      <c r="F10254">
        <v>1</v>
      </c>
      <c r="G10254">
        <v>6</v>
      </c>
      <c r="H10254">
        <v>1</v>
      </c>
      <c r="I10254">
        <v>23</v>
      </c>
      <c r="J10254">
        <v>0.75862068965517204</v>
      </c>
      <c r="K10254">
        <v>9.6551724137930997</v>
      </c>
      <c r="L10254">
        <v>-5</v>
      </c>
      <c r="M10254">
        <v>0.24137931034482701</v>
      </c>
      <c r="N10254">
        <v>13.344827586206801</v>
      </c>
      <c r="O10254" s="5" t="str">
        <f>VLOOKUP(D10254,MTeams!$A:$B,2,FALSE)</f>
        <v>Gonzaga</v>
      </c>
      <c r="P10254" s="5" t="str">
        <f>VLOOKUP(E10254,MTeams!$A:$B,2,FALSE)</f>
        <v>USC</v>
      </c>
    </row>
    <row r="10255" spans="1:16" x14ac:dyDescent="0.3">
      <c r="A10255" t="s">
        <v>10267</v>
      </c>
      <c r="B10255">
        <v>0.90300220063504699</v>
      </c>
      <c r="C10255">
        <v>2021</v>
      </c>
      <c r="D10255">
        <v>1211</v>
      </c>
      <c r="E10255">
        <v>1429</v>
      </c>
      <c r="F10255">
        <v>1</v>
      </c>
      <c r="G10255">
        <v>11</v>
      </c>
      <c r="H10255">
        <v>1</v>
      </c>
      <c r="I10255">
        <v>23</v>
      </c>
      <c r="J10255">
        <v>0.70370370370370305</v>
      </c>
      <c r="K10255">
        <v>10.481481481481399</v>
      </c>
      <c r="L10255">
        <v>-10</v>
      </c>
      <c r="M10255">
        <v>0.296296296296296</v>
      </c>
      <c r="N10255">
        <v>12.5185185185185</v>
      </c>
      <c r="O10255" s="5" t="str">
        <f>VLOOKUP(D10255,MTeams!$A:$B,2,FALSE)</f>
        <v>Gonzaga</v>
      </c>
      <c r="P10255" s="5" t="str">
        <f>VLOOKUP(E10255,MTeams!$A:$B,2,FALSE)</f>
        <v>Utah St</v>
      </c>
    </row>
    <row r="10256" spans="1:16" x14ac:dyDescent="0.3">
      <c r="A10256" t="s">
        <v>10268</v>
      </c>
      <c r="B10256">
        <v>0.92743557608157301</v>
      </c>
      <c r="C10256">
        <v>2021</v>
      </c>
      <c r="D10256">
        <v>1211</v>
      </c>
      <c r="E10256">
        <v>1433</v>
      </c>
      <c r="F10256">
        <v>1</v>
      </c>
      <c r="G10256">
        <v>10</v>
      </c>
      <c r="H10256">
        <v>1</v>
      </c>
      <c r="I10256">
        <v>23</v>
      </c>
      <c r="J10256">
        <v>0.73076923076922995</v>
      </c>
      <c r="K10256">
        <v>6.5384615384615303</v>
      </c>
      <c r="L10256">
        <v>-9</v>
      </c>
      <c r="M10256">
        <v>0.269230769230769</v>
      </c>
      <c r="N10256">
        <v>16.4615384615384</v>
      </c>
      <c r="O10256" s="5" t="str">
        <f>VLOOKUP(D10256,MTeams!$A:$B,2,FALSE)</f>
        <v>Gonzaga</v>
      </c>
      <c r="P10256" s="5" t="str">
        <f>VLOOKUP(E10256,MTeams!$A:$B,2,FALSE)</f>
        <v>VCU</v>
      </c>
    </row>
    <row r="10257" spans="1:16" x14ac:dyDescent="0.3">
      <c r="A10257" t="s">
        <v>10269</v>
      </c>
      <c r="B10257">
        <v>0.84481587373783995</v>
      </c>
      <c r="C10257">
        <v>2021</v>
      </c>
      <c r="D10257">
        <v>1211</v>
      </c>
      <c r="E10257">
        <v>1437</v>
      </c>
      <c r="F10257">
        <v>1</v>
      </c>
      <c r="G10257">
        <v>5</v>
      </c>
      <c r="H10257">
        <v>1</v>
      </c>
      <c r="I10257">
        <v>23</v>
      </c>
      <c r="J10257">
        <v>0.72727272727272696</v>
      </c>
      <c r="K10257">
        <v>8.4090909090908994</v>
      </c>
      <c r="L10257">
        <v>-4</v>
      </c>
      <c r="M10257">
        <v>0.27272727272727199</v>
      </c>
      <c r="N10257">
        <v>14.590909090908999</v>
      </c>
      <c r="O10257" s="5" t="str">
        <f>VLOOKUP(D10257,MTeams!$A:$B,2,FALSE)</f>
        <v>Gonzaga</v>
      </c>
      <c r="P10257" s="5" t="str">
        <f>VLOOKUP(E10257,MTeams!$A:$B,2,FALSE)</f>
        <v>Villanova</v>
      </c>
    </row>
    <row r="10258" spans="1:16" x14ac:dyDescent="0.3">
      <c r="A10258" t="s">
        <v>10270</v>
      </c>
      <c r="B10258">
        <v>0.83461638851334097</v>
      </c>
      <c r="C10258">
        <v>2021</v>
      </c>
      <c r="D10258">
        <v>1211</v>
      </c>
      <c r="E10258">
        <v>1438</v>
      </c>
      <c r="F10258">
        <v>1</v>
      </c>
      <c r="G10258">
        <v>4</v>
      </c>
      <c r="H10258">
        <v>1</v>
      </c>
      <c r="I10258">
        <v>23</v>
      </c>
      <c r="J10258">
        <v>0.75</v>
      </c>
      <c r="K10258">
        <v>8.1666666666666607</v>
      </c>
      <c r="L10258">
        <v>-3</v>
      </c>
      <c r="M10258">
        <v>0.25</v>
      </c>
      <c r="N10258">
        <v>14.8333333333333</v>
      </c>
      <c r="O10258" s="5" t="str">
        <f>VLOOKUP(D10258,MTeams!$A:$B,2,FALSE)</f>
        <v>Gonzaga</v>
      </c>
      <c r="P10258" s="5" t="str">
        <f>VLOOKUP(E10258,MTeams!$A:$B,2,FALSE)</f>
        <v>Virginia</v>
      </c>
    </row>
    <row r="10259" spans="1:16" x14ac:dyDescent="0.3">
      <c r="A10259" t="s">
        <v>10271</v>
      </c>
      <c r="B10259">
        <v>0.92539818456112999</v>
      </c>
      <c r="C10259">
        <v>2021</v>
      </c>
      <c r="D10259">
        <v>1211</v>
      </c>
      <c r="E10259">
        <v>1439</v>
      </c>
      <c r="F10259">
        <v>1</v>
      </c>
      <c r="G10259">
        <v>10</v>
      </c>
      <c r="H10259">
        <v>1</v>
      </c>
      <c r="I10259">
        <v>23</v>
      </c>
      <c r="J10259">
        <v>0.71428571428571397</v>
      </c>
      <c r="K10259">
        <v>6.6190476190476097</v>
      </c>
      <c r="L10259">
        <v>-9</v>
      </c>
      <c r="M10259">
        <v>0.28571428571428498</v>
      </c>
      <c r="N10259">
        <v>16.380952380952301</v>
      </c>
      <c r="O10259" s="5" t="str">
        <f>VLOOKUP(D10259,MTeams!$A:$B,2,FALSE)</f>
        <v>Gonzaga</v>
      </c>
      <c r="P10259" s="5" t="str">
        <f>VLOOKUP(E10259,MTeams!$A:$B,2,FALSE)</f>
        <v>Virginia Tech</v>
      </c>
    </row>
    <row r="10260" spans="1:16" x14ac:dyDescent="0.3">
      <c r="A10260" t="s">
        <v>10272</v>
      </c>
      <c r="B10260">
        <v>0.84438564261639604</v>
      </c>
      <c r="C10260">
        <v>2021</v>
      </c>
      <c r="D10260">
        <v>1211</v>
      </c>
      <c r="E10260">
        <v>1452</v>
      </c>
      <c r="F10260">
        <v>1</v>
      </c>
      <c r="G10260">
        <v>3</v>
      </c>
      <c r="H10260">
        <v>1</v>
      </c>
      <c r="I10260">
        <v>23</v>
      </c>
      <c r="J10260">
        <v>0.66666666666666596</v>
      </c>
      <c r="K10260">
        <v>5.1851851851851798</v>
      </c>
      <c r="L10260">
        <v>-2</v>
      </c>
      <c r="M10260">
        <v>0.33333333333333298</v>
      </c>
      <c r="N10260">
        <v>17.814814814814799</v>
      </c>
      <c r="O10260" s="5" t="str">
        <f>VLOOKUP(D10260,MTeams!$A:$B,2,FALSE)</f>
        <v>Gonzaga</v>
      </c>
      <c r="P10260" s="5" t="str">
        <f>VLOOKUP(E10260,MTeams!$A:$B,2,FALSE)</f>
        <v>West Virginia</v>
      </c>
    </row>
    <row r="10261" spans="1:16" x14ac:dyDescent="0.3">
      <c r="A10261" t="s">
        <v>10273</v>
      </c>
      <c r="B10261">
        <v>0.95667393883178897</v>
      </c>
      <c r="C10261">
        <v>2021</v>
      </c>
      <c r="D10261">
        <v>1211</v>
      </c>
      <c r="E10261">
        <v>1455</v>
      </c>
      <c r="F10261">
        <v>1</v>
      </c>
      <c r="G10261">
        <v>11</v>
      </c>
      <c r="H10261">
        <v>1</v>
      </c>
      <c r="I10261">
        <v>23</v>
      </c>
      <c r="J10261">
        <v>0.73684210526315697</v>
      </c>
      <c r="K10261">
        <v>2.6315789473684199</v>
      </c>
      <c r="L10261">
        <v>-10</v>
      </c>
      <c r="M10261">
        <v>0.26315789473684198</v>
      </c>
      <c r="N10261">
        <v>20.368421052631501</v>
      </c>
      <c r="O10261" s="5" t="str">
        <f>VLOOKUP(D10261,MTeams!$A:$B,2,FALSE)</f>
        <v>Gonzaga</v>
      </c>
      <c r="P10261" s="5" t="str">
        <f>VLOOKUP(E10261,MTeams!$A:$B,2,FALSE)</f>
        <v>Wichita St</v>
      </c>
    </row>
    <row r="10262" spans="1:16" x14ac:dyDescent="0.3">
      <c r="A10262" t="s">
        <v>10274</v>
      </c>
      <c r="B10262">
        <v>0.92097743956897105</v>
      </c>
      <c r="C10262">
        <v>2021</v>
      </c>
      <c r="D10262">
        <v>1211</v>
      </c>
      <c r="E10262">
        <v>1457</v>
      </c>
      <c r="F10262">
        <v>1</v>
      </c>
      <c r="G10262">
        <v>12</v>
      </c>
      <c r="H10262">
        <v>1</v>
      </c>
      <c r="I10262">
        <v>23</v>
      </c>
      <c r="J10262">
        <v>0.95833333333333304</v>
      </c>
      <c r="K10262">
        <v>12.75</v>
      </c>
      <c r="L10262">
        <v>-11</v>
      </c>
      <c r="M10262">
        <v>4.1666666666666602E-2</v>
      </c>
      <c r="N10262">
        <v>10.25</v>
      </c>
      <c r="O10262" s="5" t="str">
        <f>VLOOKUP(D10262,MTeams!$A:$B,2,FALSE)</f>
        <v>Gonzaga</v>
      </c>
      <c r="P10262" s="5" t="str">
        <f>VLOOKUP(E10262,MTeams!$A:$B,2,FALSE)</f>
        <v>Winthrop</v>
      </c>
    </row>
    <row r="10263" spans="1:16" x14ac:dyDescent="0.3">
      <c r="A10263" t="s">
        <v>10275</v>
      </c>
      <c r="B10263">
        <v>0.91349862169274099</v>
      </c>
      <c r="C10263">
        <v>2021</v>
      </c>
      <c r="D10263">
        <v>1211</v>
      </c>
      <c r="E10263">
        <v>1458</v>
      </c>
      <c r="F10263">
        <v>1</v>
      </c>
      <c r="G10263">
        <v>9</v>
      </c>
      <c r="H10263">
        <v>1</v>
      </c>
      <c r="I10263">
        <v>23</v>
      </c>
      <c r="J10263">
        <v>0.58620689655172398</v>
      </c>
      <c r="K10263">
        <v>5.3103448275862002</v>
      </c>
      <c r="L10263">
        <v>-8</v>
      </c>
      <c r="M10263">
        <v>0.41379310344827502</v>
      </c>
      <c r="N10263">
        <v>17.689655172413701</v>
      </c>
      <c r="O10263" s="5" t="str">
        <f>VLOOKUP(D10263,MTeams!$A:$B,2,FALSE)</f>
        <v>Gonzaga</v>
      </c>
      <c r="P10263" s="5" t="str">
        <f>VLOOKUP(E10263,MTeams!$A:$B,2,FALSE)</f>
        <v>Wisconsin</v>
      </c>
    </row>
    <row r="10264" spans="1:16" x14ac:dyDescent="0.3">
      <c r="A10264" t="s">
        <v>10276</v>
      </c>
      <c r="B10264">
        <v>0.68997466121873896</v>
      </c>
      <c r="C10264">
        <v>2021</v>
      </c>
      <c r="D10264">
        <v>1213</v>
      </c>
      <c r="E10264">
        <v>1216</v>
      </c>
      <c r="F10264">
        <v>15</v>
      </c>
      <c r="G10264">
        <v>16</v>
      </c>
      <c r="H10264">
        <v>0.7</v>
      </c>
      <c r="I10264">
        <v>9.6</v>
      </c>
      <c r="J10264">
        <v>0.65217391304347805</v>
      </c>
      <c r="K10264">
        <v>2.60869565217391</v>
      </c>
      <c r="L10264">
        <v>-1</v>
      </c>
      <c r="M10264">
        <v>4.7826086956521602E-2</v>
      </c>
      <c r="N10264">
        <v>6.9913043478260803</v>
      </c>
      <c r="O10264" s="5" t="str">
        <f>VLOOKUP(D10264,MTeams!$A:$B,2,FALSE)</f>
        <v>Grand Canyon</v>
      </c>
      <c r="P10264" s="5" t="str">
        <f>VLOOKUP(E10264,MTeams!$A:$B,2,FALSE)</f>
        <v>Hartford</v>
      </c>
    </row>
    <row r="10265" spans="1:16" x14ac:dyDescent="0.3">
      <c r="A10265" t="s">
        <v>10277</v>
      </c>
      <c r="B10265">
        <v>8.8034455571874698E-2</v>
      </c>
      <c r="C10265">
        <v>2021</v>
      </c>
      <c r="D10265">
        <v>1213</v>
      </c>
      <c r="E10265">
        <v>1222</v>
      </c>
      <c r="F10265">
        <v>15</v>
      </c>
      <c r="G10265">
        <v>2</v>
      </c>
      <c r="H10265">
        <v>0.7</v>
      </c>
      <c r="I10265">
        <v>9.6</v>
      </c>
      <c r="J10265">
        <v>0.88461538461538403</v>
      </c>
      <c r="K10265">
        <v>18</v>
      </c>
      <c r="L10265">
        <v>13</v>
      </c>
      <c r="M10265">
        <v>-0.18461538461538399</v>
      </c>
      <c r="N10265">
        <v>-8.4</v>
      </c>
      <c r="O10265" s="5" t="str">
        <f>VLOOKUP(D10265,MTeams!$A:$B,2,FALSE)</f>
        <v>Grand Canyon</v>
      </c>
      <c r="P10265" s="5" t="str">
        <f>VLOOKUP(E10265,MTeams!$A:$B,2,FALSE)</f>
        <v>Houston</v>
      </c>
    </row>
    <row r="10266" spans="1:16" x14ac:dyDescent="0.3">
      <c r="A10266" t="s">
        <v>10278</v>
      </c>
      <c r="B10266">
        <v>0.121530775037512</v>
      </c>
      <c r="C10266">
        <v>2021</v>
      </c>
      <c r="D10266">
        <v>1213</v>
      </c>
      <c r="E10266">
        <v>1228</v>
      </c>
      <c r="F10266">
        <v>15</v>
      </c>
      <c r="G10266">
        <v>1</v>
      </c>
      <c r="H10266">
        <v>0.7</v>
      </c>
      <c r="I10266">
        <v>9.6</v>
      </c>
      <c r="J10266">
        <v>0.79310344827586199</v>
      </c>
      <c r="K10266">
        <v>12.1724137931034</v>
      </c>
      <c r="L10266">
        <v>14</v>
      </c>
      <c r="M10266">
        <v>-9.3103448275862102E-2</v>
      </c>
      <c r="N10266">
        <v>-2.5724137931034399</v>
      </c>
      <c r="O10266" s="5" t="str">
        <f>VLOOKUP(D10266,MTeams!$A:$B,2,FALSE)</f>
        <v>Grand Canyon</v>
      </c>
      <c r="P10266" s="5" t="str">
        <f>VLOOKUP(E10266,MTeams!$A:$B,2,FALSE)</f>
        <v>Illinois</v>
      </c>
    </row>
    <row r="10267" spans="1:16" x14ac:dyDescent="0.3">
      <c r="A10267" t="s">
        <v>10279</v>
      </c>
      <c r="B10267">
        <v>0.58745869426215502</v>
      </c>
      <c r="C10267">
        <v>2021</v>
      </c>
      <c r="D10267">
        <v>1213</v>
      </c>
      <c r="E10267">
        <v>1233</v>
      </c>
      <c r="F10267">
        <v>15</v>
      </c>
      <c r="G10267">
        <v>15</v>
      </c>
      <c r="H10267">
        <v>0.7</v>
      </c>
      <c r="I10267">
        <v>9.6</v>
      </c>
      <c r="J10267">
        <v>0.70588235294117596</v>
      </c>
      <c r="K10267">
        <v>6.2941176470588198</v>
      </c>
      <c r="L10267">
        <v>0</v>
      </c>
      <c r="M10267">
        <v>-5.8823529411765598E-3</v>
      </c>
      <c r="N10267">
        <v>3.3058823529411701</v>
      </c>
      <c r="O10267" s="5" t="str">
        <f>VLOOKUP(D10267,MTeams!$A:$B,2,FALSE)</f>
        <v>Grand Canyon</v>
      </c>
      <c r="P10267" s="5" t="str">
        <f>VLOOKUP(E10267,MTeams!$A:$B,2,FALSE)</f>
        <v>Iona</v>
      </c>
    </row>
    <row r="10268" spans="1:16" x14ac:dyDescent="0.3">
      <c r="A10268" t="s">
        <v>10280</v>
      </c>
      <c r="B10268">
        <v>0.12998831352037299</v>
      </c>
      <c r="C10268">
        <v>2021</v>
      </c>
      <c r="D10268">
        <v>1213</v>
      </c>
      <c r="E10268">
        <v>1234</v>
      </c>
      <c r="F10268">
        <v>15</v>
      </c>
      <c r="G10268">
        <v>2</v>
      </c>
      <c r="H10268">
        <v>0.7</v>
      </c>
      <c r="I10268">
        <v>9.6</v>
      </c>
      <c r="J10268">
        <v>0.72413793103448199</v>
      </c>
      <c r="K10268">
        <v>11.8275862068965</v>
      </c>
      <c r="L10268">
        <v>13</v>
      </c>
      <c r="M10268">
        <v>-2.41379310344828E-2</v>
      </c>
      <c r="N10268">
        <v>-2.2275862068965502</v>
      </c>
      <c r="O10268" s="5" t="str">
        <f>VLOOKUP(D10268,MTeams!$A:$B,2,FALSE)</f>
        <v>Grand Canyon</v>
      </c>
      <c r="P10268" s="5" t="str">
        <f>VLOOKUP(E10268,MTeams!$A:$B,2,FALSE)</f>
        <v>Iowa</v>
      </c>
    </row>
    <row r="10269" spans="1:16" x14ac:dyDescent="0.3">
      <c r="A10269" t="s">
        <v>10281</v>
      </c>
      <c r="B10269">
        <v>0.22756262426881099</v>
      </c>
      <c r="C10269">
        <v>2021</v>
      </c>
      <c r="D10269">
        <v>1213</v>
      </c>
      <c r="E10269">
        <v>1242</v>
      </c>
      <c r="F10269">
        <v>15</v>
      </c>
      <c r="G10269">
        <v>3</v>
      </c>
      <c r="H10269">
        <v>0.7</v>
      </c>
      <c r="I10269">
        <v>9.6</v>
      </c>
      <c r="J10269">
        <v>0.70370370370370305</v>
      </c>
      <c r="K10269">
        <v>6.3333333333333304</v>
      </c>
      <c r="L10269">
        <v>12</v>
      </c>
      <c r="M10269">
        <v>-3.7037037037037598E-3</v>
      </c>
      <c r="N10269">
        <v>3.2666666666666599</v>
      </c>
      <c r="O10269" s="5" t="str">
        <f>VLOOKUP(D10269,MTeams!$A:$B,2,FALSE)</f>
        <v>Grand Canyon</v>
      </c>
      <c r="P10269" s="5" t="str">
        <f>VLOOKUP(E10269,MTeams!$A:$B,2,FALSE)</f>
        <v>Kansas</v>
      </c>
    </row>
    <row r="10270" spans="1:16" x14ac:dyDescent="0.3">
      <c r="A10270" t="s">
        <v>10282</v>
      </c>
      <c r="B10270">
        <v>0.42825062454358198</v>
      </c>
      <c r="C10270">
        <v>2021</v>
      </c>
      <c r="D10270">
        <v>1213</v>
      </c>
      <c r="E10270">
        <v>1251</v>
      </c>
      <c r="F10270">
        <v>15</v>
      </c>
      <c r="G10270">
        <v>13</v>
      </c>
      <c r="H10270">
        <v>0.7</v>
      </c>
      <c r="I10270">
        <v>9.6</v>
      </c>
      <c r="J10270">
        <v>0.79166666666666596</v>
      </c>
      <c r="K10270">
        <v>11</v>
      </c>
      <c r="L10270">
        <v>2</v>
      </c>
      <c r="M10270">
        <v>-9.1666666666666605E-2</v>
      </c>
      <c r="N10270">
        <v>-1.4</v>
      </c>
      <c r="O10270" s="5" t="str">
        <f>VLOOKUP(D10270,MTeams!$A:$B,2,FALSE)</f>
        <v>Grand Canyon</v>
      </c>
      <c r="P10270" s="5" t="str">
        <f>VLOOKUP(E10270,MTeams!$A:$B,2,FALSE)</f>
        <v>Liberty</v>
      </c>
    </row>
    <row r="10271" spans="1:16" x14ac:dyDescent="0.3">
      <c r="A10271" t="s">
        <v>10283</v>
      </c>
      <c r="B10271">
        <v>0.22130827286006499</v>
      </c>
      <c r="C10271">
        <v>2021</v>
      </c>
      <c r="D10271">
        <v>1213</v>
      </c>
      <c r="E10271">
        <v>1260</v>
      </c>
      <c r="F10271">
        <v>15</v>
      </c>
      <c r="G10271">
        <v>8</v>
      </c>
      <c r="H10271">
        <v>0.7</v>
      </c>
      <c r="I10271">
        <v>9.6</v>
      </c>
      <c r="J10271">
        <v>0.84615384615384603</v>
      </c>
      <c r="K10271">
        <v>14.692307692307599</v>
      </c>
      <c r="L10271">
        <v>7</v>
      </c>
      <c r="M10271">
        <v>-0.146153846153846</v>
      </c>
      <c r="N10271">
        <v>-5.0923076923076902</v>
      </c>
      <c r="O10271" s="5" t="str">
        <f>VLOOKUP(D10271,MTeams!$A:$B,2,FALSE)</f>
        <v>Grand Canyon</v>
      </c>
      <c r="P10271" s="5" t="str">
        <f>VLOOKUP(E10271,MTeams!$A:$B,2,FALSE)</f>
        <v>Loyola-Chicago</v>
      </c>
    </row>
    <row r="10272" spans="1:16" x14ac:dyDescent="0.3">
      <c r="A10272" t="s">
        <v>10284</v>
      </c>
      <c r="B10272">
        <v>0.33999336725926099</v>
      </c>
      <c r="C10272">
        <v>2021</v>
      </c>
      <c r="D10272">
        <v>1213</v>
      </c>
      <c r="E10272">
        <v>1261</v>
      </c>
      <c r="F10272">
        <v>15</v>
      </c>
      <c r="G10272">
        <v>8</v>
      </c>
      <c r="H10272">
        <v>0.7</v>
      </c>
      <c r="I10272">
        <v>9.6</v>
      </c>
      <c r="J10272">
        <v>0.66666666666666596</v>
      </c>
      <c r="K10272">
        <v>6.7777777777777697</v>
      </c>
      <c r="L10272">
        <v>7</v>
      </c>
      <c r="M10272">
        <v>3.3333333333333298E-2</v>
      </c>
      <c r="N10272">
        <v>2.8222222222222202</v>
      </c>
      <c r="O10272" s="5" t="str">
        <f>VLOOKUP(D10272,MTeams!$A:$B,2,FALSE)</f>
        <v>Grand Canyon</v>
      </c>
      <c r="P10272" s="5" t="str">
        <f>VLOOKUP(E10272,MTeams!$A:$B,2,FALSE)</f>
        <v>LSU</v>
      </c>
    </row>
    <row r="10273" spans="1:16" x14ac:dyDescent="0.3">
      <c r="A10273" t="s">
        <v>10285</v>
      </c>
      <c r="B10273">
        <v>0.46989365166966002</v>
      </c>
      <c r="C10273">
        <v>2021</v>
      </c>
      <c r="D10273">
        <v>1213</v>
      </c>
      <c r="E10273">
        <v>1268</v>
      </c>
      <c r="F10273">
        <v>15</v>
      </c>
      <c r="G10273">
        <v>10</v>
      </c>
      <c r="H10273">
        <v>0.7</v>
      </c>
      <c r="I10273">
        <v>9.6</v>
      </c>
      <c r="J10273">
        <v>0.53571428571428503</v>
      </c>
      <c r="K10273">
        <v>2.46428571428571</v>
      </c>
      <c r="L10273">
        <v>5</v>
      </c>
      <c r="M10273">
        <v>0.16428571428571401</v>
      </c>
      <c r="N10273">
        <v>7.1357142857142799</v>
      </c>
      <c r="O10273" s="5" t="str">
        <f>VLOOKUP(D10273,MTeams!$A:$B,2,FALSE)</f>
        <v>Grand Canyon</v>
      </c>
      <c r="P10273" s="5" t="str">
        <f>VLOOKUP(E10273,MTeams!$A:$B,2,FALSE)</f>
        <v>Maryland</v>
      </c>
    </row>
    <row r="10274" spans="1:16" x14ac:dyDescent="0.3">
      <c r="A10274" t="s">
        <v>10286</v>
      </c>
      <c r="B10274">
        <v>0.14309874520607099</v>
      </c>
      <c r="C10274">
        <v>2021</v>
      </c>
      <c r="D10274">
        <v>1213</v>
      </c>
      <c r="E10274">
        <v>1276</v>
      </c>
      <c r="F10274">
        <v>15</v>
      </c>
      <c r="G10274">
        <v>1</v>
      </c>
      <c r="H10274">
        <v>0.7</v>
      </c>
      <c r="I10274">
        <v>9.6</v>
      </c>
      <c r="J10274">
        <v>0.83333333333333304</v>
      </c>
      <c r="K10274">
        <v>10.875</v>
      </c>
      <c r="L10274">
        <v>14</v>
      </c>
      <c r="M10274">
        <v>-0.133333333333333</v>
      </c>
      <c r="N10274">
        <v>-1.2749999999999999</v>
      </c>
      <c r="O10274" s="5" t="str">
        <f>VLOOKUP(D10274,MTeams!$A:$B,2,FALSE)</f>
        <v>Grand Canyon</v>
      </c>
      <c r="P10274" s="5" t="str">
        <f>VLOOKUP(E10274,MTeams!$A:$B,2,FALSE)</f>
        <v>Michigan</v>
      </c>
    </row>
    <row r="10275" spans="1:16" x14ac:dyDescent="0.3">
      <c r="A10275" t="s">
        <v>10287</v>
      </c>
      <c r="B10275">
        <v>0.61121737803356202</v>
      </c>
      <c r="C10275">
        <v>2021</v>
      </c>
      <c r="D10275">
        <v>1213</v>
      </c>
      <c r="E10275">
        <v>1277</v>
      </c>
      <c r="F10275">
        <v>15</v>
      </c>
      <c r="G10275">
        <v>11</v>
      </c>
      <c r="H10275">
        <v>0.7</v>
      </c>
      <c r="I10275">
        <v>9.6</v>
      </c>
      <c r="J10275">
        <v>0.55555555555555503</v>
      </c>
      <c r="K10275">
        <v>-1.5185185185185099</v>
      </c>
      <c r="L10275">
        <v>4</v>
      </c>
      <c r="M10275">
        <v>0.14444444444444399</v>
      </c>
      <c r="N10275">
        <v>11.118518518518499</v>
      </c>
      <c r="O10275" s="5" t="str">
        <f>VLOOKUP(D10275,MTeams!$A:$B,2,FALSE)</f>
        <v>Grand Canyon</v>
      </c>
      <c r="P10275" s="5" t="str">
        <f>VLOOKUP(E10275,MTeams!$A:$B,2,FALSE)</f>
        <v>Michigan St</v>
      </c>
    </row>
    <row r="10276" spans="1:16" x14ac:dyDescent="0.3">
      <c r="A10276" t="s">
        <v>10288</v>
      </c>
      <c r="B10276">
        <v>0.49046571837500902</v>
      </c>
      <c r="C10276">
        <v>2021</v>
      </c>
      <c r="D10276">
        <v>1213</v>
      </c>
      <c r="E10276">
        <v>1281</v>
      </c>
      <c r="F10276">
        <v>15</v>
      </c>
      <c r="G10276">
        <v>9</v>
      </c>
      <c r="H10276">
        <v>0.7</v>
      </c>
      <c r="I10276">
        <v>9.6</v>
      </c>
      <c r="J10276">
        <v>0.64</v>
      </c>
      <c r="K10276">
        <v>1.72</v>
      </c>
      <c r="L10276">
        <v>6</v>
      </c>
      <c r="M10276">
        <v>5.9999999999999901E-2</v>
      </c>
      <c r="N10276">
        <v>7.88</v>
      </c>
      <c r="O10276" s="5" t="str">
        <f>VLOOKUP(D10276,MTeams!$A:$B,2,FALSE)</f>
        <v>Grand Canyon</v>
      </c>
      <c r="P10276" s="5" t="str">
        <f>VLOOKUP(E10276,MTeams!$A:$B,2,FALSE)</f>
        <v>Missouri</v>
      </c>
    </row>
    <row r="10277" spans="1:16" x14ac:dyDescent="0.3">
      <c r="A10277" t="s">
        <v>10289</v>
      </c>
      <c r="B10277">
        <v>0.62448209358920703</v>
      </c>
      <c r="C10277">
        <v>2021</v>
      </c>
      <c r="D10277">
        <v>1213</v>
      </c>
      <c r="E10277">
        <v>1287</v>
      </c>
      <c r="F10277">
        <v>15</v>
      </c>
      <c r="G10277">
        <v>14</v>
      </c>
      <c r="H10277">
        <v>0.7</v>
      </c>
      <c r="I10277">
        <v>9.6</v>
      </c>
      <c r="J10277">
        <v>0.75</v>
      </c>
      <c r="K10277">
        <v>4.1071428571428497</v>
      </c>
      <c r="L10277">
        <v>1</v>
      </c>
      <c r="M10277">
        <v>-0.05</v>
      </c>
      <c r="N10277">
        <v>5.4928571428571402</v>
      </c>
      <c r="O10277" s="5" t="str">
        <f>VLOOKUP(D10277,MTeams!$A:$B,2,FALSE)</f>
        <v>Grand Canyon</v>
      </c>
      <c r="P10277" s="5" t="str">
        <f>VLOOKUP(E10277,MTeams!$A:$B,2,FALSE)</f>
        <v>Morehead St</v>
      </c>
    </row>
    <row r="10278" spans="1:16" x14ac:dyDescent="0.3">
      <c r="A10278" t="s">
        <v>10290</v>
      </c>
      <c r="B10278">
        <v>0.68717519173467001</v>
      </c>
      <c r="C10278">
        <v>2021</v>
      </c>
      <c r="D10278">
        <v>1213</v>
      </c>
      <c r="E10278">
        <v>1291</v>
      </c>
      <c r="F10278">
        <v>15</v>
      </c>
      <c r="G10278">
        <v>16</v>
      </c>
      <c r="H10278">
        <v>0.7</v>
      </c>
      <c r="I10278">
        <v>9.6</v>
      </c>
      <c r="J10278">
        <v>0.54545454545454497</v>
      </c>
      <c r="K10278">
        <v>1.4090909090909001</v>
      </c>
      <c r="L10278">
        <v>-1</v>
      </c>
      <c r="M10278">
        <v>0.15454545454545399</v>
      </c>
      <c r="N10278">
        <v>8.1909090909090896</v>
      </c>
      <c r="O10278" s="5" t="str">
        <f>VLOOKUP(D10278,MTeams!$A:$B,2,FALSE)</f>
        <v>Grand Canyon</v>
      </c>
      <c r="P10278" s="5" t="str">
        <f>VLOOKUP(E10278,MTeams!$A:$B,2,FALSE)</f>
        <v>Mt St Mary's</v>
      </c>
    </row>
    <row r="10279" spans="1:16" x14ac:dyDescent="0.3">
      <c r="A10279" t="s">
        <v>10291</v>
      </c>
      <c r="B10279">
        <v>0.64874858920191603</v>
      </c>
      <c r="C10279">
        <v>2021</v>
      </c>
      <c r="D10279">
        <v>1213</v>
      </c>
      <c r="E10279">
        <v>1313</v>
      </c>
      <c r="F10279">
        <v>15</v>
      </c>
      <c r="G10279">
        <v>16</v>
      </c>
      <c r="H10279">
        <v>0.7</v>
      </c>
      <c r="I10279">
        <v>9.6</v>
      </c>
      <c r="J10279">
        <v>0.66666666666666596</v>
      </c>
      <c r="K10279">
        <v>4.5714285714285703</v>
      </c>
      <c r="L10279">
        <v>-1</v>
      </c>
      <c r="M10279">
        <v>3.3333333333333298E-2</v>
      </c>
      <c r="N10279">
        <v>5.0285714285714196</v>
      </c>
      <c r="O10279" s="5" t="str">
        <f>VLOOKUP(D10279,MTeams!$A:$B,2,FALSE)</f>
        <v>Grand Canyon</v>
      </c>
      <c r="P10279" s="5" t="str">
        <f>VLOOKUP(E10279,MTeams!$A:$B,2,FALSE)</f>
        <v>Norfolk St</v>
      </c>
    </row>
    <row r="10280" spans="1:16" x14ac:dyDescent="0.3">
      <c r="A10280" t="s">
        <v>10292</v>
      </c>
      <c r="B10280">
        <v>0.34462342884209601</v>
      </c>
      <c r="C10280">
        <v>2021</v>
      </c>
      <c r="D10280">
        <v>1213</v>
      </c>
      <c r="E10280">
        <v>1314</v>
      </c>
      <c r="F10280">
        <v>15</v>
      </c>
      <c r="G10280">
        <v>8</v>
      </c>
      <c r="H10280">
        <v>0.7</v>
      </c>
      <c r="I10280">
        <v>9.6</v>
      </c>
      <c r="J10280">
        <v>0.64285714285714202</v>
      </c>
      <c r="K10280">
        <v>6.2857142857142803</v>
      </c>
      <c r="L10280">
        <v>7</v>
      </c>
      <c r="M10280">
        <v>5.7142857142857002E-2</v>
      </c>
      <c r="N10280">
        <v>3.3142857142857101</v>
      </c>
      <c r="O10280" s="5" t="str">
        <f>VLOOKUP(D10280,MTeams!$A:$B,2,FALSE)</f>
        <v>Grand Canyon</v>
      </c>
      <c r="P10280" s="5" t="str">
        <f>VLOOKUP(E10280,MTeams!$A:$B,2,FALSE)</f>
        <v>North Carolina</v>
      </c>
    </row>
    <row r="10281" spans="1:16" x14ac:dyDescent="0.3">
      <c r="A10281" t="s">
        <v>10293</v>
      </c>
      <c r="B10281">
        <v>0.46645854527188702</v>
      </c>
      <c r="C10281">
        <v>2021</v>
      </c>
      <c r="D10281">
        <v>1213</v>
      </c>
      <c r="E10281">
        <v>1317</v>
      </c>
      <c r="F10281">
        <v>15</v>
      </c>
      <c r="G10281">
        <v>13</v>
      </c>
      <c r="H10281">
        <v>0.7</v>
      </c>
      <c r="I10281">
        <v>9.6</v>
      </c>
      <c r="J10281">
        <v>0.64</v>
      </c>
      <c r="K10281">
        <v>7.64</v>
      </c>
      <c r="L10281">
        <v>2</v>
      </c>
      <c r="M10281">
        <v>5.9999999999999901E-2</v>
      </c>
      <c r="N10281">
        <v>1.96</v>
      </c>
      <c r="O10281" s="5" t="str">
        <f>VLOOKUP(D10281,MTeams!$A:$B,2,FALSE)</f>
        <v>Grand Canyon</v>
      </c>
      <c r="P10281" s="5" t="str">
        <f>VLOOKUP(E10281,MTeams!$A:$B,2,FALSE)</f>
        <v>North Texas</v>
      </c>
    </row>
    <row r="10282" spans="1:16" x14ac:dyDescent="0.3">
      <c r="A10282" t="s">
        <v>10294</v>
      </c>
      <c r="B10282">
        <v>0.49552639447691299</v>
      </c>
      <c r="C10282">
        <v>2021</v>
      </c>
      <c r="D10282">
        <v>1213</v>
      </c>
      <c r="E10282">
        <v>1325</v>
      </c>
      <c r="F10282">
        <v>15</v>
      </c>
      <c r="G10282">
        <v>13</v>
      </c>
      <c r="H10282">
        <v>0.7</v>
      </c>
      <c r="I10282">
        <v>9.6</v>
      </c>
      <c r="J10282">
        <v>0.68181818181818099</v>
      </c>
      <c r="K10282">
        <v>7.0454545454545396</v>
      </c>
      <c r="L10282">
        <v>2</v>
      </c>
      <c r="M10282">
        <v>1.8181818181818101E-2</v>
      </c>
      <c r="N10282">
        <v>2.5545454545454498</v>
      </c>
      <c r="O10282" s="5" t="str">
        <f>VLOOKUP(D10282,MTeams!$A:$B,2,FALSE)</f>
        <v>Grand Canyon</v>
      </c>
      <c r="P10282" s="5" t="str">
        <f>VLOOKUP(E10282,MTeams!$A:$B,2,FALSE)</f>
        <v>Ohio</v>
      </c>
    </row>
    <row r="10283" spans="1:16" x14ac:dyDescent="0.3">
      <c r="A10283" t="s">
        <v>10295</v>
      </c>
      <c r="B10283">
        <v>0.20406740789003</v>
      </c>
      <c r="C10283">
        <v>2021</v>
      </c>
      <c r="D10283">
        <v>1213</v>
      </c>
      <c r="E10283">
        <v>1326</v>
      </c>
      <c r="F10283">
        <v>15</v>
      </c>
      <c r="G10283">
        <v>2</v>
      </c>
      <c r="H10283">
        <v>0.7</v>
      </c>
      <c r="I10283">
        <v>9.6</v>
      </c>
      <c r="J10283">
        <v>0.7</v>
      </c>
      <c r="K10283">
        <v>6.36666666666666</v>
      </c>
      <c r="L10283">
        <v>13</v>
      </c>
      <c r="M10283">
        <v>0</v>
      </c>
      <c r="N10283">
        <v>3.2333333333333298</v>
      </c>
      <c r="O10283" s="5" t="str">
        <f>VLOOKUP(D10283,MTeams!$A:$B,2,FALSE)</f>
        <v>Grand Canyon</v>
      </c>
      <c r="P10283" s="5" t="str">
        <f>VLOOKUP(E10283,MTeams!$A:$B,2,FALSE)</f>
        <v>Ohio St</v>
      </c>
    </row>
    <row r="10284" spans="1:16" x14ac:dyDescent="0.3">
      <c r="A10284" t="s">
        <v>10296</v>
      </c>
      <c r="B10284">
        <v>0.350173313522951</v>
      </c>
      <c r="C10284">
        <v>2021</v>
      </c>
      <c r="D10284">
        <v>1213</v>
      </c>
      <c r="E10284">
        <v>1328</v>
      </c>
      <c r="F10284">
        <v>15</v>
      </c>
      <c r="G10284">
        <v>8</v>
      </c>
      <c r="H10284">
        <v>0.7</v>
      </c>
      <c r="I10284">
        <v>9.6</v>
      </c>
      <c r="J10284">
        <v>0.6</v>
      </c>
      <c r="K10284">
        <v>5.52</v>
      </c>
      <c r="L10284">
        <v>7</v>
      </c>
      <c r="M10284">
        <v>9.9999999999999895E-2</v>
      </c>
      <c r="N10284">
        <v>4.08</v>
      </c>
      <c r="O10284" s="5" t="str">
        <f>VLOOKUP(D10284,MTeams!$A:$B,2,FALSE)</f>
        <v>Grand Canyon</v>
      </c>
      <c r="P10284" s="5" t="str">
        <f>VLOOKUP(E10284,MTeams!$A:$B,2,FALSE)</f>
        <v>Oklahoma</v>
      </c>
    </row>
    <row r="10285" spans="1:16" x14ac:dyDescent="0.3">
      <c r="A10285" t="s">
        <v>10297</v>
      </c>
      <c r="B10285">
        <v>0.298957678795298</v>
      </c>
      <c r="C10285">
        <v>2021</v>
      </c>
      <c r="D10285">
        <v>1213</v>
      </c>
      <c r="E10285">
        <v>1329</v>
      </c>
      <c r="F10285">
        <v>15</v>
      </c>
      <c r="G10285">
        <v>4</v>
      </c>
      <c r="H10285">
        <v>0.7</v>
      </c>
      <c r="I10285">
        <v>9.6</v>
      </c>
      <c r="J10285">
        <v>0.71428571428571397</v>
      </c>
      <c r="K10285">
        <v>4.1785714285714199</v>
      </c>
      <c r="L10285">
        <v>11</v>
      </c>
      <c r="M10285">
        <v>-1.4285714285714299E-2</v>
      </c>
      <c r="N10285">
        <v>5.4214285714285699</v>
      </c>
      <c r="O10285" s="5" t="str">
        <f>VLOOKUP(D10285,MTeams!$A:$B,2,FALSE)</f>
        <v>Grand Canyon</v>
      </c>
      <c r="P10285" s="5" t="str">
        <f>VLOOKUP(E10285,MTeams!$A:$B,2,FALSE)</f>
        <v>Oklahoma St</v>
      </c>
    </row>
    <row r="10286" spans="1:16" x14ac:dyDescent="0.3">
      <c r="A10286" t="s">
        <v>10298</v>
      </c>
      <c r="B10286">
        <v>0.65435646450569496</v>
      </c>
      <c r="C10286">
        <v>2021</v>
      </c>
      <c r="D10286">
        <v>1213</v>
      </c>
      <c r="E10286">
        <v>1331</v>
      </c>
      <c r="F10286">
        <v>15</v>
      </c>
      <c r="G10286">
        <v>15</v>
      </c>
      <c r="H10286">
        <v>0.7</v>
      </c>
      <c r="I10286">
        <v>9.6</v>
      </c>
      <c r="J10286">
        <v>0.56521739130434701</v>
      </c>
      <c r="K10286">
        <v>1.8260869565217299</v>
      </c>
      <c r="L10286">
        <v>0</v>
      </c>
      <c r="M10286">
        <v>0.13478260869565201</v>
      </c>
      <c r="N10286">
        <v>7.7739130434782604</v>
      </c>
      <c r="O10286" s="5" t="str">
        <f>VLOOKUP(D10286,MTeams!$A:$B,2,FALSE)</f>
        <v>Grand Canyon</v>
      </c>
      <c r="P10286" s="5" t="str">
        <f>VLOOKUP(E10286,MTeams!$A:$B,2,FALSE)</f>
        <v>Oral Roberts</v>
      </c>
    </row>
    <row r="10287" spans="1:16" x14ac:dyDescent="0.3">
      <c r="A10287" t="s">
        <v>10299</v>
      </c>
      <c r="B10287">
        <v>0.33626197856250001</v>
      </c>
      <c r="C10287">
        <v>2021</v>
      </c>
      <c r="D10287">
        <v>1213</v>
      </c>
      <c r="E10287">
        <v>1332</v>
      </c>
      <c r="F10287">
        <v>15</v>
      </c>
      <c r="G10287">
        <v>7</v>
      </c>
      <c r="H10287">
        <v>0.7</v>
      </c>
      <c r="I10287">
        <v>9.6</v>
      </c>
      <c r="J10287">
        <v>0.76923076923076905</v>
      </c>
      <c r="K10287">
        <v>6.9615384615384599</v>
      </c>
      <c r="L10287">
        <v>8</v>
      </c>
      <c r="M10287">
        <v>-6.9230769230769304E-2</v>
      </c>
      <c r="N10287">
        <v>2.63846153846153</v>
      </c>
      <c r="O10287" s="5" t="str">
        <f>VLOOKUP(D10287,MTeams!$A:$B,2,FALSE)</f>
        <v>Grand Canyon</v>
      </c>
      <c r="P10287" s="5" t="str">
        <f>VLOOKUP(E10287,MTeams!$A:$B,2,FALSE)</f>
        <v>Oregon</v>
      </c>
    </row>
    <row r="10288" spans="1:16" x14ac:dyDescent="0.3">
      <c r="A10288" t="s">
        <v>10300</v>
      </c>
      <c r="B10288">
        <v>0.61299908032304296</v>
      </c>
      <c r="C10288">
        <v>2021</v>
      </c>
      <c r="D10288">
        <v>1213</v>
      </c>
      <c r="E10288">
        <v>1333</v>
      </c>
      <c r="F10288">
        <v>15</v>
      </c>
      <c r="G10288">
        <v>12</v>
      </c>
      <c r="H10288">
        <v>0.7</v>
      </c>
      <c r="I10288">
        <v>9.6</v>
      </c>
      <c r="J10288">
        <v>0.57142857142857095</v>
      </c>
      <c r="K10288">
        <v>-0.14285714285714199</v>
      </c>
      <c r="L10288">
        <v>3</v>
      </c>
      <c r="M10288">
        <v>0.128571428571428</v>
      </c>
      <c r="N10288">
        <v>9.7428571428571402</v>
      </c>
      <c r="O10288" s="5" t="str">
        <f>VLOOKUP(D10288,MTeams!$A:$B,2,FALSE)</f>
        <v>Grand Canyon</v>
      </c>
      <c r="P10288" s="5" t="str">
        <f>VLOOKUP(E10288,MTeams!$A:$B,2,FALSE)</f>
        <v>Oregon St</v>
      </c>
    </row>
    <row r="10289" spans="1:16" x14ac:dyDescent="0.3">
      <c r="A10289" t="s">
        <v>10301</v>
      </c>
      <c r="B10289">
        <v>0.27274484908359897</v>
      </c>
      <c r="C10289">
        <v>2021</v>
      </c>
      <c r="D10289">
        <v>1213</v>
      </c>
      <c r="E10289">
        <v>1345</v>
      </c>
      <c r="F10289">
        <v>15</v>
      </c>
      <c r="G10289">
        <v>4</v>
      </c>
      <c r="H10289">
        <v>0.7</v>
      </c>
      <c r="I10289">
        <v>9.6</v>
      </c>
      <c r="J10289">
        <v>0.66666666666666596</v>
      </c>
      <c r="K10289">
        <v>4.8148148148148104</v>
      </c>
      <c r="L10289">
        <v>11</v>
      </c>
      <c r="M10289">
        <v>3.3333333333333298E-2</v>
      </c>
      <c r="N10289">
        <v>4.7851851851851803</v>
      </c>
      <c r="O10289" s="5" t="str">
        <f>VLOOKUP(D10289,MTeams!$A:$B,2,FALSE)</f>
        <v>Grand Canyon</v>
      </c>
      <c r="P10289" s="5" t="str">
        <f>VLOOKUP(E10289,MTeams!$A:$B,2,FALSE)</f>
        <v>Purdue</v>
      </c>
    </row>
    <row r="10290" spans="1:16" x14ac:dyDescent="0.3">
      <c r="A10290" t="s">
        <v>10302</v>
      </c>
      <c r="B10290">
        <v>0.502405645588203</v>
      </c>
      <c r="C10290">
        <v>2021</v>
      </c>
      <c r="D10290">
        <v>1213</v>
      </c>
      <c r="E10290">
        <v>1353</v>
      </c>
      <c r="F10290">
        <v>15</v>
      </c>
      <c r="G10290">
        <v>10</v>
      </c>
      <c r="H10290">
        <v>0.7</v>
      </c>
      <c r="I10290">
        <v>9.6</v>
      </c>
      <c r="J10290">
        <v>0.57692307692307598</v>
      </c>
      <c r="K10290">
        <v>1.7307692307692299</v>
      </c>
      <c r="L10290">
        <v>5</v>
      </c>
      <c r="M10290">
        <v>0.123076923076923</v>
      </c>
      <c r="N10290">
        <v>7.8692307692307599</v>
      </c>
      <c r="O10290" s="5" t="str">
        <f>VLOOKUP(D10290,MTeams!$A:$B,2,FALSE)</f>
        <v>Grand Canyon</v>
      </c>
      <c r="P10290" s="5" t="str">
        <f>VLOOKUP(E10290,MTeams!$A:$B,2,FALSE)</f>
        <v>Rutgers</v>
      </c>
    </row>
    <row r="10291" spans="1:16" x14ac:dyDescent="0.3">
      <c r="A10291" t="s">
        <v>10303</v>
      </c>
      <c r="B10291">
        <v>0.21721138452128</v>
      </c>
      <c r="C10291">
        <v>2021</v>
      </c>
      <c r="D10291">
        <v>1213</v>
      </c>
      <c r="E10291">
        <v>1361</v>
      </c>
      <c r="F10291">
        <v>15</v>
      </c>
      <c r="G10291">
        <v>6</v>
      </c>
      <c r="H10291">
        <v>0.7</v>
      </c>
      <c r="I10291">
        <v>9.6</v>
      </c>
      <c r="J10291">
        <v>0.84615384615384603</v>
      </c>
      <c r="K10291">
        <v>12.4230769230769</v>
      </c>
      <c r="L10291">
        <v>9</v>
      </c>
      <c r="M10291">
        <v>-0.146153846153846</v>
      </c>
      <c r="N10291">
        <v>-2.8230769230769202</v>
      </c>
      <c r="O10291" s="5" t="str">
        <f>VLOOKUP(D10291,MTeams!$A:$B,2,FALSE)</f>
        <v>Grand Canyon</v>
      </c>
      <c r="P10291" s="5" t="str">
        <f>VLOOKUP(E10291,MTeams!$A:$B,2,FALSE)</f>
        <v>San Diego St</v>
      </c>
    </row>
    <row r="10292" spans="1:16" x14ac:dyDescent="0.3">
      <c r="A10292" t="s">
        <v>10304</v>
      </c>
      <c r="B10292">
        <v>0.42656281248192301</v>
      </c>
      <c r="C10292">
        <v>2021</v>
      </c>
      <c r="D10292">
        <v>1213</v>
      </c>
      <c r="E10292">
        <v>1364</v>
      </c>
      <c r="F10292">
        <v>15</v>
      </c>
      <c r="G10292">
        <v>12</v>
      </c>
      <c r="H10292">
        <v>0.7</v>
      </c>
      <c r="I10292">
        <v>9.6</v>
      </c>
      <c r="J10292">
        <v>0.83333333333333304</v>
      </c>
      <c r="K10292">
        <v>10.3333333333333</v>
      </c>
      <c r="L10292">
        <v>3</v>
      </c>
      <c r="M10292">
        <v>-0.133333333333333</v>
      </c>
      <c r="N10292">
        <v>-0.73333333333333395</v>
      </c>
      <c r="O10292" s="5" t="str">
        <f>VLOOKUP(D10292,MTeams!$A:$B,2,FALSE)</f>
        <v>Grand Canyon</v>
      </c>
      <c r="P10292" s="5" t="str">
        <f>VLOOKUP(E10292,MTeams!$A:$B,2,FALSE)</f>
        <v>UC Santa Barbara</v>
      </c>
    </row>
    <row r="10293" spans="1:16" x14ac:dyDescent="0.3">
      <c r="A10293" t="s">
        <v>10305</v>
      </c>
      <c r="B10293">
        <v>0.32911749470699397</v>
      </c>
      <c r="C10293">
        <v>2021</v>
      </c>
      <c r="D10293">
        <v>1213</v>
      </c>
      <c r="E10293">
        <v>1382</v>
      </c>
      <c r="F10293">
        <v>15</v>
      </c>
      <c r="G10293">
        <v>9</v>
      </c>
      <c r="H10293">
        <v>0.7</v>
      </c>
      <c r="I10293">
        <v>9.6</v>
      </c>
      <c r="J10293">
        <v>0.8</v>
      </c>
      <c r="K10293">
        <v>10.15</v>
      </c>
      <c r="L10293">
        <v>6</v>
      </c>
      <c r="M10293">
        <v>-0.1</v>
      </c>
      <c r="N10293">
        <v>-0.55000000000000004</v>
      </c>
      <c r="O10293" s="5" t="str">
        <f>VLOOKUP(D10293,MTeams!$A:$B,2,FALSE)</f>
        <v>Grand Canyon</v>
      </c>
      <c r="P10293" s="5" t="str">
        <f>VLOOKUP(E10293,MTeams!$A:$B,2,FALSE)</f>
        <v>St Bonaventure</v>
      </c>
    </row>
    <row r="10294" spans="1:16" x14ac:dyDescent="0.3">
      <c r="A10294" t="s">
        <v>10306</v>
      </c>
      <c r="B10294">
        <v>0.46697819940394902</v>
      </c>
      <c r="C10294">
        <v>2021</v>
      </c>
      <c r="D10294">
        <v>1213</v>
      </c>
      <c r="E10294">
        <v>1393</v>
      </c>
      <c r="F10294">
        <v>15</v>
      </c>
      <c r="G10294">
        <v>11</v>
      </c>
      <c r="H10294">
        <v>0.7</v>
      </c>
      <c r="I10294">
        <v>9.6</v>
      </c>
      <c r="J10294">
        <v>0.64</v>
      </c>
      <c r="K10294">
        <v>5.12</v>
      </c>
      <c r="L10294">
        <v>4</v>
      </c>
      <c r="M10294">
        <v>5.9999999999999901E-2</v>
      </c>
      <c r="N10294">
        <v>4.4799999999999898</v>
      </c>
      <c r="O10294" s="5" t="str">
        <f>VLOOKUP(D10294,MTeams!$A:$B,2,FALSE)</f>
        <v>Grand Canyon</v>
      </c>
      <c r="P10294" s="5" t="str">
        <f>VLOOKUP(E10294,MTeams!$A:$B,2,FALSE)</f>
        <v>Syracuse</v>
      </c>
    </row>
    <row r="10295" spans="1:16" x14ac:dyDescent="0.3">
      <c r="A10295" t="s">
        <v>10307</v>
      </c>
      <c r="B10295">
        <v>0.21707478551526899</v>
      </c>
      <c r="C10295">
        <v>2021</v>
      </c>
      <c r="D10295">
        <v>1213</v>
      </c>
      <c r="E10295">
        <v>1397</v>
      </c>
      <c r="F10295">
        <v>15</v>
      </c>
      <c r="G10295">
        <v>5</v>
      </c>
      <c r="H10295">
        <v>0.7</v>
      </c>
      <c r="I10295">
        <v>9.6</v>
      </c>
      <c r="J10295">
        <v>0.69230769230769196</v>
      </c>
      <c r="K10295">
        <v>9.2692307692307701</v>
      </c>
      <c r="L10295">
        <v>10</v>
      </c>
      <c r="M10295">
        <v>7.6923076923076598E-3</v>
      </c>
      <c r="N10295">
        <v>0.33076923076922898</v>
      </c>
      <c r="O10295" s="5" t="str">
        <f>VLOOKUP(D10295,MTeams!$A:$B,2,FALSE)</f>
        <v>Grand Canyon</v>
      </c>
      <c r="P10295" s="5" t="str">
        <f>VLOOKUP(E10295,MTeams!$A:$B,2,FALSE)</f>
        <v>Tennessee</v>
      </c>
    </row>
    <row r="10296" spans="1:16" x14ac:dyDescent="0.3">
      <c r="A10296" t="s">
        <v>10308</v>
      </c>
      <c r="B10296">
        <v>0.232133291383639</v>
      </c>
      <c r="C10296">
        <v>2021</v>
      </c>
      <c r="D10296">
        <v>1213</v>
      </c>
      <c r="E10296">
        <v>1400</v>
      </c>
      <c r="F10296">
        <v>15</v>
      </c>
      <c r="G10296">
        <v>3</v>
      </c>
      <c r="H10296">
        <v>0.7</v>
      </c>
      <c r="I10296">
        <v>9.6</v>
      </c>
      <c r="J10296">
        <v>0.73076923076922995</v>
      </c>
      <c r="K10296">
        <v>6.4230769230769198</v>
      </c>
      <c r="L10296">
        <v>12</v>
      </c>
      <c r="M10296">
        <v>-3.0769230769230702E-2</v>
      </c>
      <c r="N10296">
        <v>3.1769230769230701</v>
      </c>
      <c r="O10296" s="5" t="str">
        <f>VLOOKUP(D10296,MTeams!$A:$B,2,FALSE)</f>
        <v>Grand Canyon</v>
      </c>
      <c r="P10296" s="5" t="str">
        <f>VLOOKUP(E10296,MTeams!$A:$B,2,FALSE)</f>
        <v>Texas</v>
      </c>
    </row>
    <row r="10297" spans="1:16" x14ac:dyDescent="0.3">
      <c r="A10297" t="s">
        <v>10309</v>
      </c>
      <c r="B10297">
        <v>0.21905907144516101</v>
      </c>
      <c r="C10297">
        <v>2021</v>
      </c>
      <c r="D10297">
        <v>1213</v>
      </c>
      <c r="E10297">
        <v>1403</v>
      </c>
      <c r="F10297">
        <v>15</v>
      </c>
      <c r="G10297">
        <v>6</v>
      </c>
      <c r="H10297">
        <v>0.7</v>
      </c>
      <c r="I10297">
        <v>9.6</v>
      </c>
      <c r="J10297">
        <v>0.62962962962962898</v>
      </c>
      <c r="K10297">
        <v>9.6296296296296298</v>
      </c>
      <c r="L10297">
        <v>9</v>
      </c>
      <c r="M10297">
        <v>7.0370370370370305E-2</v>
      </c>
      <c r="N10297">
        <v>-2.9629629629630099E-2</v>
      </c>
      <c r="O10297" s="5" t="str">
        <f>VLOOKUP(D10297,MTeams!$A:$B,2,FALSE)</f>
        <v>Grand Canyon</v>
      </c>
      <c r="P10297" s="5" t="str">
        <f>VLOOKUP(E10297,MTeams!$A:$B,2,FALSE)</f>
        <v>Texas Tech</v>
      </c>
    </row>
    <row r="10298" spans="1:16" x14ac:dyDescent="0.3">
      <c r="A10298" t="s">
        <v>10310</v>
      </c>
      <c r="B10298">
        <v>0.67019525269265001</v>
      </c>
      <c r="C10298">
        <v>2021</v>
      </c>
      <c r="D10298">
        <v>1213</v>
      </c>
      <c r="E10298">
        <v>1411</v>
      </c>
      <c r="F10298">
        <v>15</v>
      </c>
      <c r="G10298">
        <v>16</v>
      </c>
      <c r="H10298">
        <v>0.7</v>
      </c>
      <c r="I10298">
        <v>9.6</v>
      </c>
      <c r="J10298">
        <v>0.65217391304347805</v>
      </c>
      <c r="K10298">
        <v>3.4782608695652102</v>
      </c>
      <c r="L10298">
        <v>-1</v>
      </c>
      <c r="M10298">
        <v>4.7826086956521602E-2</v>
      </c>
      <c r="N10298">
        <v>6.1217391304347801</v>
      </c>
      <c r="O10298" s="5" t="str">
        <f>VLOOKUP(D10298,MTeams!$A:$B,2,FALSE)</f>
        <v>Grand Canyon</v>
      </c>
      <c r="P10298" s="5" t="str">
        <f>VLOOKUP(E10298,MTeams!$A:$B,2,FALSE)</f>
        <v>TX Southern</v>
      </c>
    </row>
    <row r="10299" spans="1:16" x14ac:dyDescent="0.3">
      <c r="A10299" t="s">
        <v>10311</v>
      </c>
      <c r="B10299">
        <v>0.49166049195251399</v>
      </c>
      <c r="C10299">
        <v>2021</v>
      </c>
      <c r="D10299">
        <v>1213</v>
      </c>
      <c r="E10299">
        <v>1417</v>
      </c>
      <c r="F10299">
        <v>15</v>
      </c>
      <c r="G10299">
        <v>11</v>
      </c>
      <c r="H10299">
        <v>0.7</v>
      </c>
      <c r="I10299">
        <v>9.6</v>
      </c>
      <c r="J10299">
        <v>0.65384615384615297</v>
      </c>
      <c r="K10299">
        <v>4.3461538461538396</v>
      </c>
      <c r="L10299">
        <v>4</v>
      </c>
      <c r="M10299">
        <v>4.6153846153846101E-2</v>
      </c>
      <c r="N10299">
        <v>5.2538461538461503</v>
      </c>
      <c r="O10299" s="5" t="str">
        <f>VLOOKUP(D10299,MTeams!$A:$B,2,FALSE)</f>
        <v>Grand Canyon</v>
      </c>
      <c r="P10299" s="5" t="str">
        <f>VLOOKUP(E10299,MTeams!$A:$B,2,FALSE)</f>
        <v>UCLA</v>
      </c>
    </row>
    <row r="10300" spans="1:16" x14ac:dyDescent="0.3">
      <c r="A10300" t="s">
        <v>10312</v>
      </c>
      <c r="B10300">
        <v>0.53204345699516498</v>
      </c>
      <c r="C10300">
        <v>2021</v>
      </c>
      <c r="D10300">
        <v>1213</v>
      </c>
      <c r="E10300">
        <v>1422</v>
      </c>
      <c r="F10300">
        <v>15</v>
      </c>
      <c r="G10300">
        <v>13</v>
      </c>
      <c r="H10300">
        <v>0.7</v>
      </c>
      <c r="I10300">
        <v>9.6</v>
      </c>
      <c r="J10300">
        <v>0.72413793103448199</v>
      </c>
      <c r="K10300">
        <v>6.1724137931034404</v>
      </c>
      <c r="L10300">
        <v>2</v>
      </c>
      <c r="M10300">
        <v>-2.41379310344828E-2</v>
      </c>
      <c r="N10300">
        <v>3.4275862068965499</v>
      </c>
      <c r="O10300" s="5" t="str">
        <f>VLOOKUP(D10300,MTeams!$A:$B,2,FALSE)</f>
        <v>Grand Canyon</v>
      </c>
      <c r="P10300" s="5" t="str">
        <f>VLOOKUP(E10300,MTeams!$A:$B,2,FALSE)</f>
        <v>UNC Greensboro</v>
      </c>
    </row>
    <row r="10301" spans="1:16" x14ac:dyDescent="0.3">
      <c r="A10301" t="s">
        <v>10313</v>
      </c>
      <c r="B10301">
        <v>0.248562247465968</v>
      </c>
      <c r="C10301">
        <v>2021</v>
      </c>
      <c r="D10301">
        <v>1213</v>
      </c>
      <c r="E10301">
        <v>1425</v>
      </c>
      <c r="F10301">
        <v>15</v>
      </c>
      <c r="G10301">
        <v>6</v>
      </c>
      <c r="H10301">
        <v>0.7</v>
      </c>
      <c r="I10301">
        <v>9.6</v>
      </c>
      <c r="J10301">
        <v>0.75862068965517204</v>
      </c>
      <c r="K10301">
        <v>9.6551724137930997</v>
      </c>
      <c r="L10301">
        <v>9</v>
      </c>
      <c r="M10301">
        <v>-5.8620689655172399E-2</v>
      </c>
      <c r="N10301">
        <v>-5.5172413793103503E-2</v>
      </c>
      <c r="O10301" s="5" t="str">
        <f>VLOOKUP(D10301,MTeams!$A:$B,2,FALSE)</f>
        <v>Grand Canyon</v>
      </c>
      <c r="P10301" s="5" t="str">
        <f>VLOOKUP(E10301,MTeams!$A:$B,2,FALSE)</f>
        <v>USC</v>
      </c>
    </row>
    <row r="10302" spans="1:16" x14ac:dyDescent="0.3">
      <c r="A10302" t="s">
        <v>10314</v>
      </c>
      <c r="B10302">
        <v>0.35195120299562799</v>
      </c>
      <c r="C10302">
        <v>2021</v>
      </c>
      <c r="D10302">
        <v>1213</v>
      </c>
      <c r="E10302">
        <v>1429</v>
      </c>
      <c r="F10302">
        <v>15</v>
      </c>
      <c r="G10302">
        <v>11</v>
      </c>
      <c r="H10302">
        <v>0.7</v>
      </c>
      <c r="I10302">
        <v>9.6</v>
      </c>
      <c r="J10302">
        <v>0.70370370370370305</v>
      </c>
      <c r="K10302">
        <v>10.481481481481399</v>
      </c>
      <c r="L10302">
        <v>4</v>
      </c>
      <c r="M10302">
        <v>-3.7037037037037598E-3</v>
      </c>
      <c r="N10302">
        <v>-0.88148148148148098</v>
      </c>
      <c r="O10302" s="5" t="str">
        <f>VLOOKUP(D10302,MTeams!$A:$B,2,FALSE)</f>
        <v>Grand Canyon</v>
      </c>
      <c r="P10302" s="5" t="str">
        <f>VLOOKUP(E10302,MTeams!$A:$B,2,FALSE)</f>
        <v>Utah St</v>
      </c>
    </row>
    <row r="10303" spans="1:16" x14ac:dyDescent="0.3">
      <c r="A10303" t="s">
        <v>10315</v>
      </c>
      <c r="B10303">
        <v>0.42712721379964103</v>
      </c>
      <c r="C10303">
        <v>2021</v>
      </c>
      <c r="D10303">
        <v>1213</v>
      </c>
      <c r="E10303">
        <v>1433</v>
      </c>
      <c r="F10303">
        <v>15</v>
      </c>
      <c r="G10303">
        <v>10</v>
      </c>
      <c r="H10303">
        <v>0.7</v>
      </c>
      <c r="I10303">
        <v>9.6</v>
      </c>
      <c r="J10303">
        <v>0.73076923076922995</v>
      </c>
      <c r="K10303">
        <v>6.5384615384615303</v>
      </c>
      <c r="L10303">
        <v>5</v>
      </c>
      <c r="M10303">
        <v>-3.0769230769230702E-2</v>
      </c>
      <c r="N10303">
        <v>3.06153846153846</v>
      </c>
      <c r="O10303" s="5" t="str">
        <f>VLOOKUP(D10303,MTeams!$A:$B,2,FALSE)</f>
        <v>Grand Canyon</v>
      </c>
      <c r="P10303" s="5" t="str">
        <f>VLOOKUP(E10303,MTeams!$A:$B,2,FALSE)</f>
        <v>VCU</v>
      </c>
    </row>
    <row r="10304" spans="1:16" x14ac:dyDescent="0.3">
      <c r="A10304" t="s">
        <v>10316</v>
      </c>
      <c r="B10304">
        <v>0.240972046301834</v>
      </c>
      <c r="C10304">
        <v>2021</v>
      </c>
      <c r="D10304">
        <v>1213</v>
      </c>
      <c r="E10304">
        <v>1437</v>
      </c>
      <c r="F10304">
        <v>15</v>
      </c>
      <c r="G10304">
        <v>5</v>
      </c>
      <c r="H10304">
        <v>0.7</v>
      </c>
      <c r="I10304">
        <v>9.6</v>
      </c>
      <c r="J10304">
        <v>0.72727272727272696</v>
      </c>
      <c r="K10304">
        <v>8.4090909090908994</v>
      </c>
      <c r="L10304">
        <v>10</v>
      </c>
      <c r="M10304">
        <v>-2.7272727272727299E-2</v>
      </c>
      <c r="N10304">
        <v>1.19090909090909</v>
      </c>
      <c r="O10304" s="5" t="str">
        <f>VLOOKUP(D10304,MTeams!$A:$B,2,FALSE)</f>
        <v>Grand Canyon</v>
      </c>
      <c r="P10304" s="5" t="str">
        <f>VLOOKUP(E10304,MTeams!$A:$B,2,FALSE)</f>
        <v>Villanova</v>
      </c>
    </row>
    <row r="10305" spans="1:16" x14ac:dyDescent="0.3">
      <c r="A10305" t="s">
        <v>10317</v>
      </c>
      <c r="B10305">
        <v>0.227393136703189</v>
      </c>
      <c r="C10305">
        <v>2021</v>
      </c>
      <c r="D10305">
        <v>1213</v>
      </c>
      <c r="E10305">
        <v>1438</v>
      </c>
      <c r="F10305">
        <v>15</v>
      </c>
      <c r="G10305">
        <v>4</v>
      </c>
      <c r="H10305">
        <v>0.7</v>
      </c>
      <c r="I10305">
        <v>9.6</v>
      </c>
      <c r="J10305">
        <v>0.75</v>
      </c>
      <c r="K10305">
        <v>8.1666666666666607</v>
      </c>
      <c r="L10305">
        <v>11</v>
      </c>
      <c r="M10305">
        <v>-0.05</v>
      </c>
      <c r="N10305">
        <v>1.43333333333333</v>
      </c>
      <c r="O10305" s="5" t="str">
        <f>VLOOKUP(D10305,MTeams!$A:$B,2,FALSE)</f>
        <v>Grand Canyon</v>
      </c>
      <c r="P10305" s="5" t="str">
        <f>VLOOKUP(E10305,MTeams!$A:$B,2,FALSE)</f>
        <v>Virginia</v>
      </c>
    </row>
    <row r="10306" spans="1:16" x14ac:dyDescent="0.3">
      <c r="A10306" t="s">
        <v>10318</v>
      </c>
      <c r="B10306">
        <v>0.41984374889460702</v>
      </c>
      <c r="C10306">
        <v>2021</v>
      </c>
      <c r="D10306">
        <v>1213</v>
      </c>
      <c r="E10306">
        <v>1439</v>
      </c>
      <c r="F10306">
        <v>15</v>
      </c>
      <c r="G10306">
        <v>10</v>
      </c>
      <c r="H10306">
        <v>0.7</v>
      </c>
      <c r="I10306">
        <v>9.6</v>
      </c>
      <c r="J10306">
        <v>0.71428571428571397</v>
      </c>
      <c r="K10306">
        <v>6.6190476190476097</v>
      </c>
      <c r="L10306">
        <v>5</v>
      </c>
      <c r="M10306">
        <v>-1.4285714285714299E-2</v>
      </c>
      <c r="N10306">
        <v>2.9809523809523801</v>
      </c>
      <c r="O10306" s="5" t="str">
        <f>VLOOKUP(D10306,MTeams!$A:$B,2,FALSE)</f>
        <v>Grand Canyon</v>
      </c>
      <c r="P10306" s="5" t="str">
        <f>VLOOKUP(E10306,MTeams!$A:$B,2,FALSE)</f>
        <v>Virginia Tech</v>
      </c>
    </row>
    <row r="10307" spans="1:16" x14ac:dyDescent="0.3">
      <c r="A10307" t="s">
        <v>10319</v>
      </c>
      <c r="B10307">
        <v>0.24046218906135999</v>
      </c>
      <c r="C10307">
        <v>2021</v>
      </c>
      <c r="D10307">
        <v>1213</v>
      </c>
      <c r="E10307">
        <v>1452</v>
      </c>
      <c r="F10307">
        <v>15</v>
      </c>
      <c r="G10307">
        <v>3</v>
      </c>
      <c r="H10307">
        <v>0.7</v>
      </c>
      <c r="I10307">
        <v>9.6</v>
      </c>
      <c r="J10307">
        <v>0.66666666666666596</v>
      </c>
      <c r="K10307">
        <v>5.1851851851851798</v>
      </c>
      <c r="L10307">
        <v>12</v>
      </c>
      <c r="M10307">
        <v>3.3333333333333298E-2</v>
      </c>
      <c r="N10307">
        <v>4.4148148148148101</v>
      </c>
      <c r="O10307" s="5" t="str">
        <f>VLOOKUP(D10307,MTeams!$A:$B,2,FALSE)</f>
        <v>Grand Canyon</v>
      </c>
      <c r="P10307" s="5" t="str">
        <f>VLOOKUP(E10307,MTeams!$A:$B,2,FALSE)</f>
        <v>West Virginia</v>
      </c>
    </row>
    <row r="10308" spans="1:16" x14ac:dyDescent="0.3">
      <c r="A10308" t="s">
        <v>10320</v>
      </c>
      <c r="B10308">
        <v>0.56306445283622197</v>
      </c>
      <c r="C10308">
        <v>2021</v>
      </c>
      <c r="D10308">
        <v>1213</v>
      </c>
      <c r="E10308">
        <v>1455</v>
      </c>
      <c r="F10308">
        <v>15</v>
      </c>
      <c r="G10308">
        <v>11</v>
      </c>
      <c r="H10308">
        <v>0.7</v>
      </c>
      <c r="I10308">
        <v>9.6</v>
      </c>
      <c r="J10308">
        <v>0.73684210526315697</v>
      </c>
      <c r="K10308">
        <v>2.6315789473684199</v>
      </c>
      <c r="L10308">
        <v>4</v>
      </c>
      <c r="M10308">
        <v>-3.6842105263157898E-2</v>
      </c>
      <c r="N10308">
        <v>6.9684210526315704</v>
      </c>
      <c r="O10308" s="5" t="str">
        <f>VLOOKUP(D10308,MTeams!$A:$B,2,FALSE)</f>
        <v>Grand Canyon</v>
      </c>
      <c r="P10308" s="5" t="str">
        <f>VLOOKUP(E10308,MTeams!$A:$B,2,FALSE)</f>
        <v>Wichita St</v>
      </c>
    </row>
    <row r="10309" spans="1:16" x14ac:dyDescent="0.3">
      <c r="A10309" t="s">
        <v>10321</v>
      </c>
      <c r="B10309">
        <v>0.40461986160610702</v>
      </c>
      <c r="C10309">
        <v>2021</v>
      </c>
      <c r="D10309">
        <v>1213</v>
      </c>
      <c r="E10309">
        <v>1457</v>
      </c>
      <c r="F10309">
        <v>15</v>
      </c>
      <c r="G10309">
        <v>12</v>
      </c>
      <c r="H10309">
        <v>0.7</v>
      </c>
      <c r="I10309">
        <v>9.6</v>
      </c>
      <c r="J10309">
        <v>0.95833333333333304</v>
      </c>
      <c r="K10309">
        <v>12.75</v>
      </c>
      <c r="L10309">
        <v>3</v>
      </c>
      <c r="M10309">
        <v>-0.25833333333333303</v>
      </c>
      <c r="N10309">
        <v>-3.15</v>
      </c>
      <c r="O10309" s="5" t="str">
        <f>VLOOKUP(D10309,MTeams!$A:$B,2,FALSE)</f>
        <v>Grand Canyon</v>
      </c>
      <c r="P10309" s="5" t="str">
        <f>VLOOKUP(E10309,MTeams!$A:$B,2,FALSE)</f>
        <v>Winthrop</v>
      </c>
    </row>
    <row r="10310" spans="1:16" x14ac:dyDescent="0.3">
      <c r="A10310" t="s">
        <v>10322</v>
      </c>
      <c r="B10310">
        <v>0.381424953581179</v>
      </c>
      <c r="C10310">
        <v>2021</v>
      </c>
      <c r="D10310">
        <v>1213</v>
      </c>
      <c r="E10310">
        <v>1458</v>
      </c>
      <c r="F10310">
        <v>15</v>
      </c>
      <c r="G10310">
        <v>9</v>
      </c>
      <c r="H10310">
        <v>0.7</v>
      </c>
      <c r="I10310">
        <v>9.6</v>
      </c>
      <c r="J10310">
        <v>0.58620689655172398</v>
      </c>
      <c r="K10310">
        <v>5.3103448275862002</v>
      </c>
      <c r="L10310">
        <v>6</v>
      </c>
      <c r="M10310">
        <v>0.11379310344827499</v>
      </c>
      <c r="N10310">
        <v>4.2896551724137897</v>
      </c>
      <c r="O10310" s="5" t="str">
        <f>VLOOKUP(D10310,MTeams!$A:$B,2,FALSE)</f>
        <v>Grand Canyon</v>
      </c>
      <c r="P10310" s="5" t="str">
        <f>VLOOKUP(E10310,MTeams!$A:$B,2,FALSE)</f>
        <v>Wisconsin</v>
      </c>
    </row>
    <row r="10311" spans="1:16" x14ac:dyDescent="0.3">
      <c r="A10311" t="s">
        <v>10323</v>
      </c>
      <c r="B10311">
        <v>4.1597962657897697E-2</v>
      </c>
      <c r="C10311">
        <v>2021</v>
      </c>
      <c r="D10311">
        <v>1216</v>
      </c>
      <c r="E10311">
        <v>1222</v>
      </c>
      <c r="F10311">
        <v>16</v>
      </c>
      <c r="G10311">
        <v>2</v>
      </c>
      <c r="H10311">
        <v>0.65217391304347805</v>
      </c>
      <c r="I10311">
        <v>2.60869565217391</v>
      </c>
      <c r="J10311">
        <v>0.88461538461538403</v>
      </c>
      <c r="K10311">
        <v>18</v>
      </c>
      <c r="L10311">
        <v>14</v>
      </c>
      <c r="M10311">
        <v>-0.23244147157190601</v>
      </c>
      <c r="N10311">
        <v>-15.391304347826001</v>
      </c>
      <c r="O10311" s="5" t="str">
        <f>VLOOKUP(D10311,MTeams!$A:$B,2,FALSE)</f>
        <v>Hartford</v>
      </c>
      <c r="P10311" s="5" t="str">
        <f>VLOOKUP(E10311,MTeams!$A:$B,2,FALSE)</f>
        <v>Houston</v>
      </c>
    </row>
    <row r="10312" spans="1:16" x14ac:dyDescent="0.3">
      <c r="A10312" t="s">
        <v>10324</v>
      </c>
      <c r="B10312">
        <v>5.8542673096678002E-2</v>
      </c>
      <c r="C10312">
        <v>2021</v>
      </c>
      <c r="D10312">
        <v>1216</v>
      </c>
      <c r="E10312">
        <v>1228</v>
      </c>
      <c r="F10312">
        <v>16</v>
      </c>
      <c r="G10312">
        <v>1</v>
      </c>
      <c r="H10312">
        <v>0.65217391304347805</v>
      </c>
      <c r="I10312">
        <v>2.60869565217391</v>
      </c>
      <c r="J10312">
        <v>0.79310344827586199</v>
      </c>
      <c r="K10312">
        <v>12.1724137931034</v>
      </c>
      <c r="L10312">
        <v>15</v>
      </c>
      <c r="M10312">
        <v>-0.140929535232383</v>
      </c>
      <c r="N10312">
        <v>-9.5637181409295309</v>
      </c>
      <c r="O10312" s="5" t="str">
        <f>VLOOKUP(D10312,MTeams!$A:$B,2,FALSE)</f>
        <v>Hartford</v>
      </c>
      <c r="P10312" s="5" t="str">
        <f>VLOOKUP(E10312,MTeams!$A:$B,2,FALSE)</f>
        <v>Illinois</v>
      </c>
    </row>
    <row r="10313" spans="1:16" x14ac:dyDescent="0.3">
      <c r="A10313" t="s">
        <v>10325</v>
      </c>
      <c r="B10313">
        <v>0.39018622593858499</v>
      </c>
      <c r="C10313">
        <v>2021</v>
      </c>
      <c r="D10313">
        <v>1216</v>
      </c>
      <c r="E10313">
        <v>1233</v>
      </c>
      <c r="F10313">
        <v>16</v>
      </c>
      <c r="G10313">
        <v>15</v>
      </c>
      <c r="H10313">
        <v>0.65217391304347805</v>
      </c>
      <c r="I10313">
        <v>2.60869565217391</v>
      </c>
      <c r="J10313">
        <v>0.70588235294117596</v>
      </c>
      <c r="K10313">
        <v>6.2941176470588198</v>
      </c>
      <c r="L10313">
        <v>1</v>
      </c>
      <c r="M10313">
        <v>-5.3708439897698197E-2</v>
      </c>
      <c r="N10313">
        <v>-3.6854219948849098</v>
      </c>
      <c r="O10313" s="5" t="str">
        <f>VLOOKUP(D10313,MTeams!$A:$B,2,FALSE)</f>
        <v>Hartford</v>
      </c>
      <c r="P10313" s="5" t="str">
        <f>VLOOKUP(E10313,MTeams!$A:$B,2,FALSE)</f>
        <v>Iona</v>
      </c>
    </row>
    <row r="10314" spans="1:16" x14ac:dyDescent="0.3">
      <c r="A10314" t="s">
        <v>10326</v>
      </c>
      <c r="B10314">
        <v>6.2934396180983607E-2</v>
      </c>
      <c r="C10314">
        <v>2021</v>
      </c>
      <c r="D10314">
        <v>1216</v>
      </c>
      <c r="E10314">
        <v>1234</v>
      </c>
      <c r="F10314">
        <v>16</v>
      </c>
      <c r="G10314">
        <v>2</v>
      </c>
      <c r="H10314">
        <v>0.65217391304347805</v>
      </c>
      <c r="I10314">
        <v>2.60869565217391</v>
      </c>
      <c r="J10314">
        <v>0.72413793103448199</v>
      </c>
      <c r="K10314">
        <v>11.8275862068965</v>
      </c>
      <c r="L10314">
        <v>14</v>
      </c>
      <c r="M10314">
        <v>-7.1964017991004395E-2</v>
      </c>
      <c r="N10314">
        <v>-9.2188905547226305</v>
      </c>
      <c r="O10314" s="5" t="str">
        <f>VLOOKUP(D10314,MTeams!$A:$B,2,FALSE)</f>
        <v>Hartford</v>
      </c>
      <c r="P10314" s="5" t="str">
        <f>VLOOKUP(E10314,MTeams!$A:$B,2,FALSE)</f>
        <v>Iowa</v>
      </c>
    </row>
    <row r="10315" spans="1:16" x14ac:dyDescent="0.3">
      <c r="A10315" t="s">
        <v>10327</v>
      </c>
      <c r="B10315">
        <v>0.116911128871462</v>
      </c>
      <c r="C10315">
        <v>2021</v>
      </c>
      <c r="D10315">
        <v>1216</v>
      </c>
      <c r="E10315">
        <v>1242</v>
      </c>
      <c r="F10315">
        <v>16</v>
      </c>
      <c r="G10315">
        <v>3</v>
      </c>
      <c r="H10315">
        <v>0.65217391304347805</v>
      </c>
      <c r="I10315">
        <v>2.60869565217391</v>
      </c>
      <c r="J10315">
        <v>0.70370370370370305</v>
      </c>
      <c r="K10315">
        <v>6.3333333333333304</v>
      </c>
      <c r="L10315">
        <v>13</v>
      </c>
      <c r="M10315">
        <v>-5.1529790660225401E-2</v>
      </c>
      <c r="N10315">
        <v>-3.72463768115942</v>
      </c>
      <c r="O10315" s="5" t="str">
        <f>VLOOKUP(D10315,MTeams!$A:$B,2,FALSE)</f>
        <v>Hartford</v>
      </c>
      <c r="P10315" s="5" t="str">
        <f>VLOOKUP(E10315,MTeams!$A:$B,2,FALSE)</f>
        <v>Kansas</v>
      </c>
    </row>
    <row r="10316" spans="1:16" x14ac:dyDescent="0.3">
      <c r="A10316" t="s">
        <v>10328</v>
      </c>
      <c r="B10316">
        <v>0.25183386502017002</v>
      </c>
      <c r="C10316">
        <v>2021</v>
      </c>
      <c r="D10316">
        <v>1216</v>
      </c>
      <c r="E10316">
        <v>1251</v>
      </c>
      <c r="F10316">
        <v>16</v>
      </c>
      <c r="G10316">
        <v>13</v>
      </c>
      <c r="H10316">
        <v>0.65217391304347805</v>
      </c>
      <c r="I10316">
        <v>2.60869565217391</v>
      </c>
      <c r="J10316">
        <v>0.79166666666666596</v>
      </c>
      <c r="K10316">
        <v>11</v>
      </c>
      <c r="L10316">
        <v>3</v>
      </c>
      <c r="M10316">
        <v>-0.139492753623188</v>
      </c>
      <c r="N10316">
        <v>-8.3913043478260807</v>
      </c>
      <c r="O10316" s="5" t="str">
        <f>VLOOKUP(D10316,MTeams!$A:$B,2,FALSE)</f>
        <v>Hartford</v>
      </c>
      <c r="P10316" s="5" t="str">
        <f>VLOOKUP(E10316,MTeams!$A:$B,2,FALSE)</f>
        <v>Liberty</v>
      </c>
    </row>
    <row r="10317" spans="1:16" x14ac:dyDescent="0.3">
      <c r="A10317" t="s">
        <v>10329</v>
      </c>
      <c r="B10317">
        <v>0.113282902747725</v>
      </c>
      <c r="C10317">
        <v>2021</v>
      </c>
      <c r="D10317">
        <v>1216</v>
      </c>
      <c r="E10317">
        <v>1260</v>
      </c>
      <c r="F10317">
        <v>16</v>
      </c>
      <c r="G10317">
        <v>8</v>
      </c>
      <c r="H10317">
        <v>0.65217391304347805</v>
      </c>
      <c r="I10317">
        <v>2.60869565217391</v>
      </c>
      <c r="J10317">
        <v>0.84615384615384603</v>
      </c>
      <c r="K10317">
        <v>14.692307692307599</v>
      </c>
      <c r="L10317">
        <v>8</v>
      </c>
      <c r="M10317">
        <v>-0.19397993311036699</v>
      </c>
      <c r="N10317">
        <v>-12.083612040133699</v>
      </c>
      <c r="O10317" s="5" t="str">
        <f>VLOOKUP(D10317,MTeams!$A:$B,2,FALSE)</f>
        <v>Hartford</v>
      </c>
      <c r="P10317" s="5" t="str">
        <f>VLOOKUP(E10317,MTeams!$A:$B,2,FALSE)</f>
        <v>Loyola-Chicago</v>
      </c>
    </row>
    <row r="10318" spans="1:16" x14ac:dyDescent="0.3">
      <c r="A10318" t="s">
        <v>10330</v>
      </c>
      <c r="B10318">
        <v>0.18797373625119501</v>
      </c>
      <c r="C10318">
        <v>2021</v>
      </c>
      <c r="D10318">
        <v>1216</v>
      </c>
      <c r="E10318">
        <v>1261</v>
      </c>
      <c r="F10318">
        <v>16</v>
      </c>
      <c r="G10318">
        <v>8</v>
      </c>
      <c r="H10318">
        <v>0.65217391304347805</v>
      </c>
      <c r="I10318">
        <v>2.60869565217391</v>
      </c>
      <c r="J10318">
        <v>0.66666666666666596</v>
      </c>
      <c r="K10318">
        <v>6.7777777777777697</v>
      </c>
      <c r="L10318">
        <v>8</v>
      </c>
      <c r="M10318">
        <v>-1.44927536231883E-2</v>
      </c>
      <c r="N10318">
        <v>-4.1690821256038602</v>
      </c>
      <c r="O10318" s="5" t="str">
        <f>VLOOKUP(D10318,MTeams!$A:$B,2,FALSE)</f>
        <v>Hartford</v>
      </c>
      <c r="P10318" s="5" t="str">
        <f>VLOOKUP(E10318,MTeams!$A:$B,2,FALSE)</f>
        <v>LSU</v>
      </c>
    </row>
    <row r="10319" spans="1:16" x14ac:dyDescent="0.3">
      <c r="A10319" t="s">
        <v>10331</v>
      </c>
      <c r="B10319">
        <v>0.284861354956716</v>
      </c>
      <c r="C10319">
        <v>2021</v>
      </c>
      <c r="D10319">
        <v>1216</v>
      </c>
      <c r="E10319">
        <v>1268</v>
      </c>
      <c r="F10319">
        <v>16</v>
      </c>
      <c r="G10319">
        <v>10</v>
      </c>
      <c r="H10319">
        <v>0.65217391304347805</v>
      </c>
      <c r="I10319">
        <v>2.60869565217391</v>
      </c>
      <c r="J10319">
        <v>0.53571428571428503</v>
      </c>
      <c r="K10319">
        <v>2.46428571428571</v>
      </c>
      <c r="L10319">
        <v>6</v>
      </c>
      <c r="M10319">
        <v>0.116459627329192</v>
      </c>
      <c r="N10319">
        <v>0.144409937888198</v>
      </c>
      <c r="O10319" s="5" t="str">
        <f>VLOOKUP(D10319,MTeams!$A:$B,2,FALSE)</f>
        <v>Hartford</v>
      </c>
      <c r="P10319" s="5" t="str">
        <f>VLOOKUP(E10319,MTeams!$A:$B,2,FALSE)</f>
        <v>Maryland</v>
      </c>
    </row>
    <row r="10320" spans="1:16" x14ac:dyDescent="0.3">
      <c r="A10320" t="s">
        <v>10332</v>
      </c>
      <c r="B10320">
        <v>6.9814329743210904E-2</v>
      </c>
      <c r="C10320">
        <v>2021</v>
      </c>
      <c r="D10320">
        <v>1216</v>
      </c>
      <c r="E10320">
        <v>1276</v>
      </c>
      <c r="F10320">
        <v>16</v>
      </c>
      <c r="G10320">
        <v>1</v>
      </c>
      <c r="H10320">
        <v>0.65217391304347805</v>
      </c>
      <c r="I10320">
        <v>2.60869565217391</v>
      </c>
      <c r="J10320">
        <v>0.83333333333333304</v>
      </c>
      <c r="K10320">
        <v>10.875</v>
      </c>
      <c r="L10320">
        <v>15</v>
      </c>
      <c r="M10320">
        <v>-0.18115942028985499</v>
      </c>
      <c r="N10320">
        <v>-8.2663043478260807</v>
      </c>
      <c r="O10320" s="5" t="str">
        <f>VLOOKUP(D10320,MTeams!$A:$B,2,FALSE)</f>
        <v>Hartford</v>
      </c>
      <c r="P10320" s="5" t="str">
        <f>VLOOKUP(E10320,MTeams!$A:$B,2,FALSE)</f>
        <v>Michigan</v>
      </c>
    </row>
    <row r="10321" spans="1:16" x14ac:dyDescent="0.3">
      <c r="A10321" t="s">
        <v>10333</v>
      </c>
      <c r="B10321">
        <v>0.41401162326590801</v>
      </c>
      <c r="C10321">
        <v>2021</v>
      </c>
      <c r="D10321">
        <v>1216</v>
      </c>
      <c r="E10321">
        <v>1277</v>
      </c>
      <c r="F10321">
        <v>16</v>
      </c>
      <c r="G10321">
        <v>11</v>
      </c>
      <c r="H10321">
        <v>0.65217391304347805</v>
      </c>
      <c r="I10321">
        <v>2.60869565217391</v>
      </c>
      <c r="J10321">
        <v>0.55555555555555503</v>
      </c>
      <c r="K10321">
        <v>-1.5185185185185099</v>
      </c>
      <c r="L10321">
        <v>5</v>
      </c>
      <c r="M10321">
        <v>9.6618357487922593E-2</v>
      </c>
      <c r="N10321">
        <v>4.1272141706924304</v>
      </c>
      <c r="O10321" s="5" t="str">
        <f>VLOOKUP(D10321,MTeams!$A:$B,2,FALSE)</f>
        <v>Hartford</v>
      </c>
      <c r="P10321" s="5" t="str">
        <f>VLOOKUP(E10321,MTeams!$A:$B,2,FALSE)</f>
        <v>Michigan St</v>
      </c>
    </row>
    <row r="10322" spans="1:16" x14ac:dyDescent="0.3">
      <c r="A10322" t="s">
        <v>10334</v>
      </c>
      <c r="B10322">
        <v>0.30194050115062798</v>
      </c>
      <c r="C10322">
        <v>2021</v>
      </c>
      <c r="D10322">
        <v>1216</v>
      </c>
      <c r="E10322">
        <v>1281</v>
      </c>
      <c r="F10322">
        <v>16</v>
      </c>
      <c r="G10322">
        <v>9</v>
      </c>
      <c r="H10322">
        <v>0.65217391304347805</v>
      </c>
      <c r="I10322">
        <v>2.60869565217391</v>
      </c>
      <c r="J10322">
        <v>0.64</v>
      </c>
      <c r="K10322">
        <v>1.72</v>
      </c>
      <c r="L10322">
        <v>7</v>
      </c>
      <c r="M10322">
        <v>1.21739130434782E-2</v>
      </c>
      <c r="N10322">
        <v>0.888695652173913</v>
      </c>
      <c r="O10322" s="5" t="str">
        <f>VLOOKUP(D10322,MTeams!$A:$B,2,FALSE)</f>
        <v>Hartford</v>
      </c>
      <c r="P10322" s="5" t="str">
        <f>VLOOKUP(E10322,MTeams!$A:$B,2,FALSE)</f>
        <v>Missouri</v>
      </c>
    </row>
    <row r="10323" spans="1:16" x14ac:dyDescent="0.3">
      <c r="A10323" t="s">
        <v>10335</v>
      </c>
      <c r="B10323">
        <v>0.427702164318642</v>
      </c>
      <c r="C10323">
        <v>2021</v>
      </c>
      <c r="D10323">
        <v>1216</v>
      </c>
      <c r="E10323">
        <v>1287</v>
      </c>
      <c r="F10323">
        <v>16</v>
      </c>
      <c r="G10323">
        <v>14</v>
      </c>
      <c r="H10323">
        <v>0.65217391304347805</v>
      </c>
      <c r="I10323">
        <v>2.60869565217391</v>
      </c>
      <c r="J10323">
        <v>0.75</v>
      </c>
      <c r="K10323">
        <v>4.1071428571428497</v>
      </c>
      <c r="L10323">
        <v>2</v>
      </c>
      <c r="M10323">
        <v>-9.7826086956521702E-2</v>
      </c>
      <c r="N10323">
        <v>-1.4984472049689399</v>
      </c>
      <c r="O10323" s="5" t="str">
        <f>VLOOKUP(D10323,MTeams!$A:$B,2,FALSE)</f>
        <v>Hartford</v>
      </c>
      <c r="P10323" s="5" t="str">
        <f>VLOOKUP(E10323,MTeams!$A:$B,2,FALSE)</f>
        <v>Morehead St</v>
      </c>
    </row>
    <row r="10324" spans="1:16" x14ac:dyDescent="0.3">
      <c r="A10324" t="s">
        <v>10336</v>
      </c>
      <c r="B10324">
        <v>0.496763453881925</v>
      </c>
      <c r="C10324">
        <v>2021</v>
      </c>
      <c r="D10324">
        <v>1216</v>
      </c>
      <c r="E10324">
        <v>1291</v>
      </c>
      <c r="F10324">
        <v>16</v>
      </c>
      <c r="G10324">
        <v>16</v>
      </c>
      <c r="H10324">
        <v>0.65217391304347805</v>
      </c>
      <c r="I10324">
        <v>2.60869565217391</v>
      </c>
      <c r="J10324">
        <v>0.54545454545454497</v>
      </c>
      <c r="K10324">
        <v>1.4090909090909001</v>
      </c>
      <c r="L10324">
        <v>0</v>
      </c>
      <c r="M10324">
        <v>0.106719367588932</v>
      </c>
      <c r="N10324">
        <v>1.1996047430829999</v>
      </c>
      <c r="O10324" s="5" t="str">
        <f>VLOOKUP(D10324,MTeams!$A:$B,2,FALSE)</f>
        <v>Hartford</v>
      </c>
      <c r="P10324" s="5" t="str">
        <f>VLOOKUP(E10324,MTeams!$A:$B,2,FALSE)</f>
        <v>Mt St Mary's</v>
      </c>
    </row>
    <row r="10325" spans="1:16" x14ac:dyDescent="0.3">
      <c r="A10325" t="s">
        <v>10337</v>
      </c>
      <c r="B10325">
        <v>0.45352270217780499</v>
      </c>
      <c r="C10325">
        <v>2021</v>
      </c>
      <c r="D10325">
        <v>1216</v>
      </c>
      <c r="E10325">
        <v>1313</v>
      </c>
      <c r="F10325">
        <v>16</v>
      </c>
      <c r="G10325">
        <v>16</v>
      </c>
      <c r="H10325">
        <v>0.65217391304347805</v>
      </c>
      <c r="I10325">
        <v>2.60869565217391</v>
      </c>
      <c r="J10325">
        <v>0.66666666666666596</v>
      </c>
      <c r="K10325">
        <v>4.5714285714285703</v>
      </c>
      <c r="L10325">
        <v>0</v>
      </c>
      <c r="M10325">
        <v>-1.44927536231883E-2</v>
      </c>
      <c r="N10325">
        <v>-1.9627329192546501</v>
      </c>
      <c r="O10325" s="5" t="str">
        <f>VLOOKUP(D10325,MTeams!$A:$B,2,FALSE)</f>
        <v>Hartford</v>
      </c>
      <c r="P10325" s="5" t="str">
        <f>VLOOKUP(E10325,MTeams!$A:$B,2,FALSE)</f>
        <v>Norfolk St</v>
      </c>
    </row>
    <row r="10326" spans="1:16" x14ac:dyDescent="0.3">
      <c r="A10326" t="s">
        <v>10338</v>
      </c>
      <c r="B10326">
        <v>0.191133248580279</v>
      </c>
      <c r="C10326">
        <v>2021</v>
      </c>
      <c r="D10326">
        <v>1216</v>
      </c>
      <c r="E10326">
        <v>1314</v>
      </c>
      <c r="F10326">
        <v>16</v>
      </c>
      <c r="G10326">
        <v>8</v>
      </c>
      <c r="H10326">
        <v>0.65217391304347805</v>
      </c>
      <c r="I10326">
        <v>2.60869565217391</v>
      </c>
      <c r="J10326">
        <v>0.64285714285714202</v>
      </c>
      <c r="K10326">
        <v>6.2857142857142803</v>
      </c>
      <c r="L10326">
        <v>8</v>
      </c>
      <c r="M10326">
        <v>9.3167701863353606E-3</v>
      </c>
      <c r="N10326">
        <v>-3.6770186335403698</v>
      </c>
      <c r="O10326" s="5" t="str">
        <f>VLOOKUP(D10326,MTeams!$A:$B,2,FALSE)</f>
        <v>Hartford</v>
      </c>
      <c r="P10326" s="5" t="str">
        <f>VLOOKUP(E10326,MTeams!$A:$B,2,FALSE)</f>
        <v>North Carolina</v>
      </c>
    </row>
    <row r="10327" spans="1:16" x14ac:dyDescent="0.3">
      <c r="A10327" t="s">
        <v>10339</v>
      </c>
      <c r="B10327">
        <v>0.28205540846445798</v>
      </c>
      <c r="C10327">
        <v>2021</v>
      </c>
      <c r="D10327">
        <v>1216</v>
      </c>
      <c r="E10327">
        <v>1317</v>
      </c>
      <c r="F10327">
        <v>16</v>
      </c>
      <c r="G10327">
        <v>13</v>
      </c>
      <c r="H10327">
        <v>0.65217391304347805</v>
      </c>
      <c r="I10327">
        <v>2.60869565217391</v>
      </c>
      <c r="J10327">
        <v>0.64</v>
      </c>
      <c r="K10327">
        <v>7.64</v>
      </c>
      <c r="L10327">
        <v>3</v>
      </c>
      <c r="M10327">
        <v>1.21739130434782E-2</v>
      </c>
      <c r="N10327">
        <v>-5.0313043478260804</v>
      </c>
      <c r="O10327" s="5" t="str">
        <f>VLOOKUP(D10327,MTeams!$A:$B,2,FALSE)</f>
        <v>Hartford</v>
      </c>
      <c r="P10327" s="5" t="str">
        <f>VLOOKUP(E10327,MTeams!$A:$B,2,FALSE)</f>
        <v>North Texas</v>
      </c>
    </row>
    <row r="10328" spans="1:16" x14ac:dyDescent="0.3">
      <c r="A10328" t="s">
        <v>10340</v>
      </c>
      <c r="B10328">
        <v>0.30621429760558899</v>
      </c>
      <c r="C10328">
        <v>2021</v>
      </c>
      <c r="D10328">
        <v>1216</v>
      </c>
      <c r="E10328">
        <v>1325</v>
      </c>
      <c r="F10328">
        <v>16</v>
      </c>
      <c r="G10328">
        <v>13</v>
      </c>
      <c r="H10328">
        <v>0.65217391304347805</v>
      </c>
      <c r="I10328">
        <v>2.60869565217391</v>
      </c>
      <c r="J10328">
        <v>0.68181818181818099</v>
      </c>
      <c r="K10328">
        <v>7.0454545454545396</v>
      </c>
      <c r="L10328">
        <v>3</v>
      </c>
      <c r="M10328">
        <v>-2.96442687747034E-2</v>
      </c>
      <c r="N10328">
        <v>-4.4367588932806301</v>
      </c>
      <c r="O10328" s="5" t="str">
        <f>VLOOKUP(D10328,MTeams!$A:$B,2,FALSE)</f>
        <v>Hartford</v>
      </c>
      <c r="P10328" s="5" t="str">
        <f>VLOOKUP(E10328,MTeams!$A:$B,2,FALSE)</f>
        <v>Ohio</v>
      </c>
    </row>
    <row r="10329" spans="1:16" x14ac:dyDescent="0.3">
      <c r="A10329" t="s">
        <v>10341</v>
      </c>
      <c r="B10329">
        <v>0.10331267416380099</v>
      </c>
      <c r="C10329">
        <v>2021</v>
      </c>
      <c r="D10329">
        <v>1216</v>
      </c>
      <c r="E10329">
        <v>1326</v>
      </c>
      <c r="F10329">
        <v>16</v>
      </c>
      <c r="G10329">
        <v>2</v>
      </c>
      <c r="H10329">
        <v>0.65217391304347805</v>
      </c>
      <c r="I10329">
        <v>2.60869565217391</v>
      </c>
      <c r="J10329">
        <v>0.7</v>
      </c>
      <c r="K10329">
        <v>6.36666666666666</v>
      </c>
      <c r="L10329">
        <v>14</v>
      </c>
      <c r="M10329">
        <v>-4.7826086956521602E-2</v>
      </c>
      <c r="N10329">
        <v>-3.7579710144927501</v>
      </c>
      <c r="O10329" s="5" t="str">
        <f>VLOOKUP(D10329,MTeams!$A:$B,2,FALSE)</f>
        <v>Hartford</v>
      </c>
      <c r="P10329" s="5" t="str">
        <f>VLOOKUP(E10329,MTeams!$A:$B,2,FALSE)</f>
        <v>Ohio St</v>
      </c>
    </row>
    <row r="10330" spans="1:16" x14ac:dyDescent="0.3">
      <c r="A10330" t="s">
        <v>10342</v>
      </c>
      <c r="B10330">
        <v>0.194949820069695</v>
      </c>
      <c r="C10330">
        <v>2021</v>
      </c>
      <c r="D10330">
        <v>1216</v>
      </c>
      <c r="E10330">
        <v>1328</v>
      </c>
      <c r="F10330">
        <v>16</v>
      </c>
      <c r="G10330">
        <v>8</v>
      </c>
      <c r="H10330">
        <v>0.65217391304347805</v>
      </c>
      <c r="I10330">
        <v>2.60869565217391</v>
      </c>
      <c r="J10330">
        <v>0.6</v>
      </c>
      <c r="K10330">
        <v>5.52</v>
      </c>
      <c r="L10330">
        <v>8</v>
      </c>
      <c r="M10330">
        <v>5.2173913043478203E-2</v>
      </c>
      <c r="N10330">
        <v>-2.9113043478260798</v>
      </c>
      <c r="O10330" s="5" t="str">
        <f>VLOOKUP(D10330,MTeams!$A:$B,2,FALSE)</f>
        <v>Hartford</v>
      </c>
      <c r="P10330" s="5" t="str">
        <f>VLOOKUP(E10330,MTeams!$A:$B,2,FALSE)</f>
        <v>Oklahoma</v>
      </c>
    </row>
    <row r="10331" spans="1:16" x14ac:dyDescent="0.3">
      <c r="A10331" t="s">
        <v>10343</v>
      </c>
      <c r="B10331">
        <v>0.16081585796435899</v>
      </c>
      <c r="C10331">
        <v>2021</v>
      </c>
      <c r="D10331">
        <v>1216</v>
      </c>
      <c r="E10331">
        <v>1329</v>
      </c>
      <c r="F10331">
        <v>16</v>
      </c>
      <c r="G10331">
        <v>4</v>
      </c>
      <c r="H10331">
        <v>0.65217391304347805</v>
      </c>
      <c r="I10331">
        <v>2.60869565217391</v>
      </c>
      <c r="J10331">
        <v>0.71428571428571397</v>
      </c>
      <c r="K10331">
        <v>4.1785714285714199</v>
      </c>
      <c r="L10331">
        <v>12</v>
      </c>
      <c r="M10331">
        <v>-6.2111801242236003E-2</v>
      </c>
      <c r="N10331">
        <v>-1.56987577639751</v>
      </c>
      <c r="O10331" s="5" t="str">
        <f>VLOOKUP(D10331,MTeams!$A:$B,2,FALSE)</f>
        <v>Hartford</v>
      </c>
      <c r="P10331" s="5" t="str">
        <f>VLOOKUP(E10331,MTeams!$A:$B,2,FALSE)</f>
        <v>Oklahoma St</v>
      </c>
    </row>
    <row r="10332" spans="1:16" x14ac:dyDescent="0.3">
      <c r="A10332" t="s">
        <v>10344</v>
      </c>
      <c r="B10332">
        <v>0.45966662714613898</v>
      </c>
      <c r="C10332">
        <v>2021</v>
      </c>
      <c r="D10332">
        <v>1216</v>
      </c>
      <c r="E10332">
        <v>1331</v>
      </c>
      <c r="F10332">
        <v>16</v>
      </c>
      <c r="G10332">
        <v>15</v>
      </c>
      <c r="H10332">
        <v>0.65217391304347805</v>
      </c>
      <c r="I10332">
        <v>2.60869565217391</v>
      </c>
      <c r="J10332">
        <v>0.56521739130434701</v>
      </c>
      <c r="K10332">
        <v>1.8260869565217299</v>
      </c>
      <c r="L10332">
        <v>1</v>
      </c>
      <c r="M10332">
        <v>8.6956521739130405E-2</v>
      </c>
      <c r="N10332">
        <v>0.78260869565217395</v>
      </c>
      <c r="O10332" s="5" t="str">
        <f>VLOOKUP(D10332,MTeams!$A:$B,2,FALSE)</f>
        <v>Hartford</v>
      </c>
      <c r="P10332" s="5" t="str">
        <f>VLOOKUP(E10332,MTeams!$A:$B,2,FALSE)</f>
        <v>Oral Roberts</v>
      </c>
    </row>
    <row r="10333" spans="1:16" x14ac:dyDescent="0.3">
      <c r="A10333" t="s">
        <v>10345</v>
      </c>
      <c r="B10333">
        <v>0.18544783193964101</v>
      </c>
      <c r="C10333">
        <v>2021</v>
      </c>
      <c r="D10333">
        <v>1216</v>
      </c>
      <c r="E10333">
        <v>1332</v>
      </c>
      <c r="F10333">
        <v>16</v>
      </c>
      <c r="G10333">
        <v>7</v>
      </c>
      <c r="H10333">
        <v>0.65217391304347805</v>
      </c>
      <c r="I10333">
        <v>2.60869565217391</v>
      </c>
      <c r="J10333">
        <v>0.76923076923076905</v>
      </c>
      <c r="K10333">
        <v>6.9615384615384599</v>
      </c>
      <c r="L10333">
        <v>9</v>
      </c>
      <c r="M10333">
        <v>-0.117056856187291</v>
      </c>
      <c r="N10333">
        <v>-4.3528428093645397</v>
      </c>
      <c r="O10333" s="5" t="str">
        <f>VLOOKUP(D10333,MTeams!$A:$B,2,FALSE)</f>
        <v>Hartford</v>
      </c>
      <c r="P10333" s="5" t="str">
        <f>VLOOKUP(E10333,MTeams!$A:$B,2,FALSE)</f>
        <v>Oregon</v>
      </c>
    </row>
    <row r="10334" spans="1:16" x14ac:dyDescent="0.3">
      <c r="A10334" t="s">
        <v>10346</v>
      </c>
      <c r="B10334">
        <v>0.41581967433415701</v>
      </c>
      <c r="C10334">
        <v>2021</v>
      </c>
      <c r="D10334">
        <v>1216</v>
      </c>
      <c r="E10334">
        <v>1333</v>
      </c>
      <c r="F10334">
        <v>16</v>
      </c>
      <c r="G10334">
        <v>12</v>
      </c>
      <c r="H10334">
        <v>0.65217391304347805</v>
      </c>
      <c r="I10334">
        <v>2.60869565217391</v>
      </c>
      <c r="J10334">
        <v>0.57142857142857095</v>
      </c>
      <c r="K10334">
        <v>-0.14285714285714199</v>
      </c>
      <c r="L10334">
        <v>4</v>
      </c>
      <c r="M10334">
        <v>8.0745341614906804E-2</v>
      </c>
      <c r="N10334">
        <v>2.7515527950310501</v>
      </c>
      <c r="O10334" s="5" t="str">
        <f>VLOOKUP(D10334,MTeams!$A:$B,2,FALSE)</f>
        <v>Hartford</v>
      </c>
      <c r="P10334" s="5" t="str">
        <f>VLOOKUP(E10334,MTeams!$A:$B,2,FALSE)</f>
        <v>Oregon St</v>
      </c>
    </row>
    <row r="10335" spans="1:16" x14ac:dyDescent="0.3">
      <c r="A10335" t="s">
        <v>10347</v>
      </c>
      <c r="B10335">
        <v>0.14422180964333001</v>
      </c>
      <c r="C10335">
        <v>2021</v>
      </c>
      <c r="D10335">
        <v>1216</v>
      </c>
      <c r="E10335">
        <v>1345</v>
      </c>
      <c r="F10335">
        <v>16</v>
      </c>
      <c r="G10335">
        <v>4</v>
      </c>
      <c r="H10335">
        <v>0.65217391304347805</v>
      </c>
      <c r="I10335">
        <v>2.60869565217391</v>
      </c>
      <c r="J10335">
        <v>0.66666666666666596</v>
      </c>
      <c r="K10335">
        <v>4.8148148148148104</v>
      </c>
      <c r="L10335">
        <v>12</v>
      </c>
      <c r="M10335">
        <v>-1.44927536231883E-2</v>
      </c>
      <c r="N10335">
        <v>-2.2061191626409</v>
      </c>
      <c r="O10335" s="5" t="str">
        <f>VLOOKUP(D10335,MTeams!$A:$B,2,FALSE)</f>
        <v>Hartford</v>
      </c>
      <c r="P10335" s="5" t="str">
        <f>VLOOKUP(E10335,MTeams!$A:$B,2,FALSE)</f>
        <v>Purdue</v>
      </c>
    </row>
    <row r="10336" spans="1:16" x14ac:dyDescent="0.3">
      <c r="A10336" t="s">
        <v>10348</v>
      </c>
      <c r="B10336">
        <v>0.31209799248410602</v>
      </c>
      <c r="C10336">
        <v>2021</v>
      </c>
      <c r="D10336">
        <v>1216</v>
      </c>
      <c r="E10336">
        <v>1353</v>
      </c>
      <c r="F10336">
        <v>16</v>
      </c>
      <c r="G10336">
        <v>10</v>
      </c>
      <c r="H10336">
        <v>0.65217391304347805</v>
      </c>
      <c r="I10336">
        <v>2.60869565217391</v>
      </c>
      <c r="J10336">
        <v>0.57692307692307598</v>
      </c>
      <c r="K10336">
        <v>1.7307692307692299</v>
      </c>
      <c r="L10336">
        <v>6</v>
      </c>
      <c r="M10336">
        <v>7.5250836120401399E-2</v>
      </c>
      <c r="N10336">
        <v>0.87792642140468202</v>
      </c>
      <c r="O10336" s="5" t="str">
        <f>VLOOKUP(D10336,MTeams!$A:$B,2,FALSE)</f>
        <v>Hartford</v>
      </c>
      <c r="P10336" s="5" t="str">
        <f>VLOOKUP(E10336,MTeams!$A:$B,2,FALSE)</f>
        <v>Rutgers</v>
      </c>
    </row>
    <row r="10337" spans="1:16" x14ac:dyDescent="0.3">
      <c r="A10337" t="s">
        <v>10349</v>
      </c>
      <c r="B10337">
        <v>0.11089064195029801</v>
      </c>
      <c r="C10337">
        <v>2021</v>
      </c>
      <c r="D10337">
        <v>1216</v>
      </c>
      <c r="E10337">
        <v>1361</v>
      </c>
      <c r="F10337">
        <v>16</v>
      </c>
      <c r="G10337">
        <v>6</v>
      </c>
      <c r="H10337">
        <v>0.65217391304347805</v>
      </c>
      <c r="I10337">
        <v>2.60869565217391</v>
      </c>
      <c r="J10337">
        <v>0.84615384615384603</v>
      </c>
      <c r="K10337">
        <v>12.4230769230769</v>
      </c>
      <c r="L10337">
        <v>10</v>
      </c>
      <c r="M10337">
        <v>-0.19397993311036699</v>
      </c>
      <c r="N10337">
        <v>-9.8143812709030094</v>
      </c>
      <c r="O10337" s="5" t="str">
        <f>VLOOKUP(D10337,MTeams!$A:$B,2,FALSE)</f>
        <v>Hartford</v>
      </c>
      <c r="P10337" s="5" t="str">
        <f>VLOOKUP(E10337,MTeams!$A:$B,2,FALSE)</f>
        <v>San Diego St</v>
      </c>
    </row>
    <row r="10338" spans="1:16" x14ac:dyDescent="0.3">
      <c r="A10338" t="s">
        <v>10350</v>
      </c>
      <c r="B10338">
        <v>0.25054463301222601</v>
      </c>
      <c r="C10338">
        <v>2021</v>
      </c>
      <c r="D10338">
        <v>1216</v>
      </c>
      <c r="E10338">
        <v>1364</v>
      </c>
      <c r="F10338">
        <v>16</v>
      </c>
      <c r="G10338">
        <v>12</v>
      </c>
      <c r="H10338">
        <v>0.65217391304347805</v>
      </c>
      <c r="I10338">
        <v>2.60869565217391</v>
      </c>
      <c r="J10338">
        <v>0.83333333333333304</v>
      </c>
      <c r="K10338">
        <v>10.3333333333333</v>
      </c>
      <c r="L10338">
        <v>4</v>
      </c>
      <c r="M10338">
        <v>-0.18115942028985499</v>
      </c>
      <c r="N10338">
        <v>-7.72463768115942</v>
      </c>
      <c r="O10338" s="5" t="str">
        <f>VLOOKUP(D10338,MTeams!$A:$B,2,FALSE)</f>
        <v>Hartford</v>
      </c>
      <c r="P10338" s="5" t="str">
        <f>VLOOKUP(E10338,MTeams!$A:$B,2,FALSE)</f>
        <v>UC Santa Barbara</v>
      </c>
    </row>
    <row r="10339" spans="1:16" x14ac:dyDescent="0.3">
      <c r="A10339" t="s">
        <v>10351</v>
      </c>
      <c r="B10339">
        <v>0.18064317578144601</v>
      </c>
      <c r="C10339">
        <v>2021</v>
      </c>
      <c r="D10339">
        <v>1216</v>
      </c>
      <c r="E10339">
        <v>1382</v>
      </c>
      <c r="F10339">
        <v>16</v>
      </c>
      <c r="G10339">
        <v>9</v>
      </c>
      <c r="H10339">
        <v>0.65217391304347805</v>
      </c>
      <c r="I10339">
        <v>2.60869565217391</v>
      </c>
      <c r="J10339">
        <v>0.8</v>
      </c>
      <c r="K10339">
        <v>10.15</v>
      </c>
      <c r="L10339">
        <v>7</v>
      </c>
      <c r="M10339">
        <v>-0.147826086956521</v>
      </c>
      <c r="N10339">
        <v>-7.5413043478260802</v>
      </c>
      <c r="O10339" s="5" t="str">
        <f>VLOOKUP(D10339,MTeams!$A:$B,2,FALSE)</f>
        <v>Hartford</v>
      </c>
      <c r="P10339" s="5" t="str">
        <f>VLOOKUP(E10339,MTeams!$A:$B,2,FALSE)</f>
        <v>St Bonaventure</v>
      </c>
    </row>
    <row r="10340" spans="1:16" x14ac:dyDescent="0.3">
      <c r="A10340" t="s">
        <v>10352</v>
      </c>
      <c r="B10340">
        <v>0.28246667670981601</v>
      </c>
      <c r="C10340">
        <v>2021</v>
      </c>
      <c r="D10340">
        <v>1216</v>
      </c>
      <c r="E10340">
        <v>1393</v>
      </c>
      <c r="F10340">
        <v>16</v>
      </c>
      <c r="G10340">
        <v>11</v>
      </c>
      <c r="H10340">
        <v>0.65217391304347805</v>
      </c>
      <c r="I10340">
        <v>2.60869565217391</v>
      </c>
      <c r="J10340">
        <v>0.64</v>
      </c>
      <c r="K10340">
        <v>5.12</v>
      </c>
      <c r="L10340">
        <v>5</v>
      </c>
      <c r="M10340">
        <v>1.21739130434782E-2</v>
      </c>
      <c r="N10340">
        <v>-2.5113043478260799</v>
      </c>
      <c r="O10340" s="5" t="str">
        <f>VLOOKUP(D10340,MTeams!$A:$B,2,FALSE)</f>
        <v>Hartford</v>
      </c>
      <c r="P10340" s="5" t="str">
        <f>VLOOKUP(E10340,MTeams!$A:$B,2,FALSE)</f>
        <v>Syracuse</v>
      </c>
    </row>
    <row r="10341" spans="1:16" x14ac:dyDescent="0.3">
      <c r="A10341" t="s">
        <v>10353</v>
      </c>
      <c r="B10341">
        <v>0.11080405400278701</v>
      </c>
      <c r="C10341">
        <v>2021</v>
      </c>
      <c r="D10341">
        <v>1216</v>
      </c>
      <c r="E10341">
        <v>1397</v>
      </c>
      <c r="F10341">
        <v>16</v>
      </c>
      <c r="G10341">
        <v>5</v>
      </c>
      <c r="H10341">
        <v>0.65217391304347805</v>
      </c>
      <c r="I10341">
        <v>2.60869565217391</v>
      </c>
      <c r="J10341">
        <v>0.69230769230769196</v>
      </c>
      <c r="K10341">
        <v>9.2692307692307701</v>
      </c>
      <c r="L10341">
        <v>11</v>
      </c>
      <c r="M10341">
        <v>-4.0133779264213999E-2</v>
      </c>
      <c r="N10341">
        <v>-6.6605351170568499</v>
      </c>
      <c r="O10341" s="5" t="str">
        <f>VLOOKUP(D10341,MTeams!$A:$B,2,FALSE)</f>
        <v>Hartford</v>
      </c>
      <c r="P10341" s="5" t="str">
        <f>VLOOKUP(E10341,MTeams!$A:$B,2,FALSE)</f>
        <v>Tennessee</v>
      </c>
    </row>
    <row r="10342" spans="1:16" x14ac:dyDescent="0.3">
      <c r="A10342" t="s">
        <v>10354</v>
      </c>
      <c r="B10342">
        <v>0.11960351072252599</v>
      </c>
      <c r="C10342">
        <v>2021</v>
      </c>
      <c r="D10342">
        <v>1216</v>
      </c>
      <c r="E10342">
        <v>1400</v>
      </c>
      <c r="F10342">
        <v>16</v>
      </c>
      <c r="G10342">
        <v>3</v>
      </c>
      <c r="H10342">
        <v>0.65217391304347805</v>
      </c>
      <c r="I10342">
        <v>2.60869565217391</v>
      </c>
      <c r="J10342">
        <v>0.73076923076922995</v>
      </c>
      <c r="K10342">
        <v>6.4230769230769198</v>
      </c>
      <c r="L10342">
        <v>13</v>
      </c>
      <c r="M10342">
        <v>-7.85953177257524E-2</v>
      </c>
      <c r="N10342">
        <v>-3.8143812709030098</v>
      </c>
      <c r="O10342" s="5" t="str">
        <f>VLOOKUP(D10342,MTeams!$A:$B,2,FALSE)</f>
        <v>Hartford</v>
      </c>
      <c r="P10342" s="5" t="str">
        <f>VLOOKUP(E10342,MTeams!$A:$B,2,FALSE)</f>
        <v>Texas</v>
      </c>
    </row>
    <row r="10343" spans="1:16" x14ac:dyDescent="0.3">
      <c r="A10343" t="s">
        <v>10355</v>
      </c>
      <c r="B10343">
        <v>0.111967274195305</v>
      </c>
      <c r="C10343">
        <v>2021</v>
      </c>
      <c r="D10343">
        <v>1216</v>
      </c>
      <c r="E10343">
        <v>1403</v>
      </c>
      <c r="F10343">
        <v>16</v>
      </c>
      <c r="G10343">
        <v>6</v>
      </c>
      <c r="H10343">
        <v>0.65217391304347805</v>
      </c>
      <c r="I10343">
        <v>2.60869565217391</v>
      </c>
      <c r="J10343">
        <v>0.62962962962962898</v>
      </c>
      <c r="K10343">
        <v>9.6296296296296298</v>
      </c>
      <c r="L10343">
        <v>10</v>
      </c>
      <c r="M10343">
        <v>2.25442834138486E-2</v>
      </c>
      <c r="N10343">
        <v>-7.0209339774557096</v>
      </c>
      <c r="O10343" s="5" t="str">
        <f>VLOOKUP(D10343,MTeams!$A:$B,2,FALSE)</f>
        <v>Hartford</v>
      </c>
      <c r="P10343" s="5" t="str">
        <f>VLOOKUP(E10343,MTeams!$A:$B,2,FALSE)</f>
        <v>Texas Tech</v>
      </c>
    </row>
    <row r="10344" spans="1:16" x14ac:dyDescent="0.3">
      <c r="A10344" t="s">
        <v>10356</v>
      </c>
      <c r="B10344">
        <v>0.47729110993546497</v>
      </c>
      <c r="C10344">
        <v>2021</v>
      </c>
      <c r="D10344">
        <v>1216</v>
      </c>
      <c r="E10344">
        <v>1411</v>
      </c>
      <c r="F10344">
        <v>16</v>
      </c>
      <c r="G10344">
        <v>16</v>
      </c>
      <c r="H10344">
        <v>0.65217391304347805</v>
      </c>
      <c r="I10344">
        <v>2.60869565217391</v>
      </c>
      <c r="J10344">
        <v>0.65217391304347805</v>
      </c>
      <c r="K10344">
        <v>3.4782608695652102</v>
      </c>
      <c r="L10344">
        <v>0</v>
      </c>
      <c r="M10344">
        <v>0</v>
      </c>
      <c r="N10344">
        <v>-0.86956521739130399</v>
      </c>
      <c r="O10344" s="5" t="str">
        <f>VLOOKUP(D10344,MTeams!$A:$B,2,FALSE)</f>
        <v>Hartford</v>
      </c>
      <c r="P10344" s="5" t="str">
        <f>VLOOKUP(E10344,MTeams!$A:$B,2,FALSE)</f>
        <v>TX Southern</v>
      </c>
    </row>
    <row r="10345" spans="1:16" x14ac:dyDescent="0.3">
      <c r="A10345" t="s">
        <v>10357</v>
      </c>
      <c r="B10345">
        <v>0.30293772056192703</v>
      </c>
      <c r="C10345">
        <v>2021</v>
      </c>
      <c r="D10345">
        <v>1216</v>
      </c>
      <c r="E10345">
        <v>1417</v>
      </c>
      <c r="F10345">
        <v>16</v>
      </c>
      <c r="G10345">
        <v>11</v>
      </c>
      <c r="H10345">
        <v>0.65217391304347805</v>
      </c>
      <c r="I10345">
        <v>2.60869565217391</v>
      </c>
      <c r="J10345">
        <v>0.65384615384615297</v>
      </c>
      <c r="K10345">
        <v>4.3461538461538396</v>
      </c>
      <c r="L10345">
        <v>5</v>
      </c>
      <c r="M10345">
        <v>-1.6722408026755801E-3</v>
      </c>
      <c r="N10345">
        <v>-1.7374581939799301</v>
      </c>
      <c r="O10345" s="5" t="str">
        <f>VLOOKUP(D10345,MTeams!$A:$B,2,FALSE)</f>
        <v>Hartford</v>
      </c>
      <c r="P10345" s="5" t="str">
        <f>VLOOKUP(E10345,MTeams!$A:$B,2,FALSE)</f>
        <v>UCLA</v>
      </c>
    </row>
    <row r="10346" spans="1:16" x14ac:dyDescent="0.3">
      <c r="A10346" t="s">
        <v>10358</v>
      </c>
      <c r="B10346">
        <v>0.33813342906779498</v>
      </c>
      <c r="C10346">
        <v>2021</v>
      </c>
      <c r="D10346">
        <v>1216</v>
      </c>
      <c r="E10346">
        <v>1422</v>
      </c>
      <c r="F10346">
        <v>16</v>
      </c>
      <c r="G10346">
        <v>13</v>
      </c>
      <c r="H10346">
        <v>0.65217391304347805</v>
      </c>
      <c r="I10346">
        <v>2.60869565217391</v>
      </c>
      <c r="J10346">
        <v>0.72413793103448199</v>
      </c>
      <c r="K10346">
        <v>6.1724137931034404</v>
      </c>
      <c r="L10346">
        <v>3</v>
      </c>
      <c r="M10346">
        <v>-7.1964017991004395E-2</v>
      </c>
      <c r="N10346">
        <v>-3.56371814092953</v>
      </c>
      <c r="O10346" s="5" t="str">
        <f>VLOOKUP(D10346,MTeams!$A:$B,2,FALSE)</f>
        <v>Hartford</v>
      </c>
      <c r="P10346" s="5" t="str">
        <f>VLOOKUP(E10346,MTeams!$A:$B,2,FALSE)</f>
        <v>UNC Greensboro</v>
      </c>
    </row>
    <row r="10347" spans="1:16" x14ac:dyDescent="0.3">
      <c r="A10347" t="s">
        <v>10359</v>
      </c>
      <c r="B10347">
        <v>0.12942007336495301</v>
      </c>
      <c r="C10347">
        <v>2021</v>
      </c>
      <c r="D10347">
        <v>1216</v>
      </c>
      <c r="E10347">
        <v>1425</v>
      </c>
      <c r="F10347">
        <v>16</v>
      </c>
      <c r="G10347">
        <v>6</v>
      </c>
      <c r="H10347">
        <v>0.65217391304347805</v>
      </c>
      <c r="I10347">
        <v>2.60869565217391</v>
      </c>
      <c r="J10347">
        <v>0.75862068965517204</v>
      </c>
      <c r="K10347">
        <v>9.6551724137930997</v>
      </c>
      <c r="L10347">
        <v>10</v>
      </c>
      <c r="M10347">
        <v>-0.10644677661169399</v>
      </c>
      <c r="N10347">
        <v>-7.0464767616191901</v>
      </c>
      <c r="O10347" s="5" t="str">
        <f>VLOOKUP(D10347,MTeams!$A:$B,2,FALSE)</f>
        <v>Hartford</v>
      </c>
      <c r="P10347" s="5" t="str">
        <f>VLOOKUP(E10347,MTeams!$A:$B,2,FALSE)</f>
        <v>USC</v>
      </c>
    </row>
    <row r="10348" spans="1:16" x14ac:dyDescent="0.3">
      <c r="A10348" t="s">
        <v>10360</v>
      </c>
      <c r="B10348">
        <v>0.196189895322716</v>
      </c>
      <c r="C10348">
        <v>2021</v>
      </c>
      <c r="D10348">
        <v>1216</v>
      </c>
      <c r="E10348">
        <v>1429</v>
      </c>
      <c r="F10348">
        <v>16</v>
      </c>
      <c r="G10348">
        <v>11</v>
      </c>
      <c r="H10348">
        <v>0.65217391304347805</v>
      </c>
      <c r="I10348">
        <v>2.60869565217391</v>
      </c>
      <c r="J10348">
        <v>0.70370370370370305</v>
      </c>
      <c r="K10348">
        <v>10.481481481481399</v>
      </c>
      <c r="L10348">
        <v>5</v>
      </c>
      <c r="M10348">
        <v>-5.1529790660225401E-2</v>
      </c>
      <c r="N10348">
        <v>-7.8727858293075599</v>
      </c>
      <c r="O10348" s="5" t="str">
        <f>VLOOKUP(D10348,MTeams!$A:$B,2,FALSE)</f>
        <v>Hartford</v>
      </c>
      <c r="P10348" s="5" t="str">
        <f>VLOOKUP(E10348,MTeams!$A:$B,2,FALSE)</f>
        <v>Utah St</v>
      </c>
    </row>
    <row r="10349" spans="1:16" x14ac:dyDescent="0.3">
      <c r="A10349" t="s">
        <v>10361</v>
      </c>
      <c r="B10349">
        <v>0.25095607078611398</v>
      </c>
      <c r="C10349">
        <v>2021</v>
      </c>
      <c r="D10349">
        <v>1216</v>
      </c>
      <c r="E10349">
        <v>1433</v>
      </c>
      <c r="F10349">
        <v>16</v>
      </c>
      <c r="G10349">
        <v>10</v>
      </c>
      <c r="H10349">
        <v>0.65217391304347805</v>
      </c>
      <c r="I10349">
        <v>2.60869565217391</v>
      </c>
      <c r="J10349">
        <v>0.73076923076922995</v>
      </c>
      <c r="K10349">
        <v>6.5384615384615303</v>
      </c>
      <c r="L10349">
        <v>6</v>
      </c>
      <c r="M10349">
        <v>-7.85953177257524E-2</v>
      </c>
      <c r="N10349">
        <v>-3.9297658862876199</v>
      </c>
      <c r="O10349" s="5" t="str">
        <f>VLOOKUP(D10349,MTeams!$A:$B,2,FALSE)</f>
        <v>Hartford</v>
      </c>
      <c r="P10349" s="5" t="str">
        <f>VLOOKUP(E10349,MTeams!$A:$B,2,FALSE)</f>
        <v>VCU</v>
      </c>
    </row>
    <row r="10350" spans="1:16" x14ac:dyDescent="0.3">
      <c r="A10350" t="s">
        <v>10362</v>
      </c>
      <c r="B10350">
        <v>0.124860007855722</v>
      </c>
      <c r="C10350">
        <v>2021</v>
      </c>
      <c r="D10350">
        <v>1216</v>
      </c>
      <c r="E10350">
        <v>1437</v>
      </c>
      <c r="F10350">
        <v>16</v>
      </c>
      <c r="G10350">
        <v>5</v>
      </c>
      <c r="H10350">
        <v>0.65217391304347805</v>
      </c>
      <c r="I10350">
        <v>2.60869565217391</v>
      </c>
      <c r="J10350">
        <v>0.72727272727272696</v>
      </c>
      <c r="K10350">
        <v>8.4090909090908994</v>
      </c>
      <c r="L10350">
        <v>11</v>
      </c>
      <c r="M10350">
        <v>-7.5098814229248995E-2</v>
      </c>
      <c r="N10350">
        <v>-5.8003952569169899</v>
      </c>
      <c r="O10350" s="5" t="str">
        <f>VLOOKUP(D10350,MTeams!$A:$B,2,FALSE)</f>
        <v>Hartford</v>
      </c>
      <c r="P10350" s="5" t="str">
        <f>VLOOKUP(E10350,MTeams!$A:$B,2,FALSE)</f>
        <v>Villanova</v>
      </c>
    </row>
    <row r="10351" spans="1:16" x14ac:dyDescent="0.3">
      <c r="A10351" t="s">
        <v>10363</v>
      </c>
      <c r="B10351">
        <v>0.116816286329256</v>
      </c>
      <c r="C10351">
        <v>2021</v>
      </c>
      <c r="D10351">
        <v>1216</v>
      </c>
      <c r="E10351">
        <v>1438</v>
      </c>
      <c r="F10351">
        <v>16</v>
      </c>
      <c r="G10351">
        <v>4</v>
      </c>
      <c r="H10351">
        <v>0.65217391304347805</v>
      </c>
      <c r="I10351">
        <v>2.60869565217391</v>
      </c>
      <c r="J10351">
        <v>0.75</v>
      </c>
      <c r="K10351">
        <v>8.1666666666666607</v>
      </c>
      <c r="L10351">
        <v>12</v>
      </c>
      <c r="M10351">
        <v>-9.7826086956521702E-2</v>
      </c>
      <c r="N10351">
        <v>-5.5579710144927503</v>
      </c>
      <c r="O10351" s="5" t="str">
        <f>VLOOKUP(D10351,MTeams!$A:$B,2,FALSE)</f>
        <v>Hartford</v>
      </c>
      <c r="P10351" s="5" t="str">
        <f>VLOOKUP(E10351,MTeams!$A:$B,2,FALSE)</f>
        <v>Virginia</v>
      </c>
    </row>
    <row r="10352" spans="1:16" x14ac:dyDescent="0.3">
      <c r="A10352" t="s">
        <v>10364</v>
      </c>
      <c r="B10352">
        <v>0.24538800401378</v>
      </c>
      <c r="C10352">
        <v>2021</v>
      </c>
      <c r="D10352">
        <v>1216</v>
      </c>
      <c r="E10352">
        <v>1439</v>
      </c>
      <c r="F10352">
        <v>16</v>
      </c>
      <c r="G10352">
        <v>10</v>
      </c>
      <c r="H10352">
        <v>0.65217391304347805</v>
      </c>
      <c r="I10352">
        <v>2.60869565217391</v>
      </c>
      <c r="J10352">
        <v>0.71428571428571397</v>
      </c>
      <c r="K10352">
        <v>6.6190476190476097</v>
      </c>
      <c r="L10352">
        <v>6</v>
      </c>
      <c r="M10352">
        <v>-6.2111801242236003E-2</v>
      </c>
      <c r="N10352">
        <v>-4.0103519668737002</v>
      </c>
      <c r="O10352" s="5" t="str">
        <f>VLOOKUP(D10352,MTeams!$A:$B,2,FALSE)</f>
        <v>Hartford</v>
      </c>
      <c r="P10352" s="5" t="str">
        <f>VLOOKUP(E10352,MTeams!$A:$B,2,FALSE)</f>
        <v>Virginia Tech</v>
      </c>
    </row>
    <row r="10353" spans="1:16" x14ac:dyDescent="0.3">
      <c r="A10353" t="s">
        <v>10365</v>
      </c>
      <c r="B10353">
        <v>0.12454756742878401</v>
      </c>
      <c r="C10353">
        <v>2021</v>
      </c>
      <c r="D10353">
        <v>1216</v>
      </c>
      <c r="E10353">
        <v>1452</v>
      </c>
      <c r="F10353">
        <v>16</v>
      </c>
      <c r="G10353">
        <v>3</v>
      </c>
      <c r="H10353">
        <v>0.65217391304347805</v>
      </c>
      <c r="I10353">
        <v>2.60869565217391</v>
      </c>
      <c r="J10353">
        <v>0.66666666666666596</v>
      </c>
      <c r="K10353">
        <v>5.1851851851851798</v>
      </c>
      <c r="L10353">
        <v>13</v>
      </c>
      <c r="M10353">
        <v>-1.44927536231883E-2</v>
      </c>
      <c r="N10353">
        <v>-2.5764895330112698</v>
      </c>
      <c r="O10353" s="5" t="str">
        <f>VLOOKUP(D10353,MTeams!$A:$B,2,FALSE)</f>
        <v>Hartford</v>
      </c>
      <c r="P10353" s="5" t="str">
        <f>VLOOKUP(E10353,MTeams!$A:$B,2,FALSE)</f>
        <v>West Virginia</v>
      </c>
    </row>
    <row r="10354" spans="1:16" x14ac:dyDescent="0.3">
      <c r="A10354" t="s">
        <v>10366</v>
      </c>
      <c r="B10354">
        <v>0.36675031234734301</v>
      </c>
      <c r="C10354">
        <v>2021</v>
      </c>
      <c r="D10354">
        <v>1216</v>
      </c>
      <c r="E10354">
        <v>1455</v>
      </c>
      <c r="F10354">
        <v>16</v>
      </c>
      <c r="G10354">
        <v>11</v>
      </c>
      <c r="H10354">
        <v>0.65217391304347805</v>
      </c>
      <c r="I10354">
        <v>2.60869565217391</v>
      </c>
      <c r="J10354">
        <v>0.73684210526315697</v>
      </c>
      <c r="K10354">
        <v>2.6315789473684199</v>
      </c>
      <c r="L10354">
        <v>5</v>
      </c>
      <c r="M10354">
        <v>-8.46681922196795E-2</v>
      </c>
      <c r="N10354">
        <v>-2.2883295194508099E-2</v>
      </c>
      <c r="O10354" s="5" t="str">
        <f>VLOOKUP(D10354,MTeams!$A:$B,2,FALSE)</f>
        <v>Hartford</v>
      </c>
      <c r="P10354" s="5" t="str">
        <f>VLOOKUP(E10354,MTeams!$A:$B,2,FALSE)</f>
        <v>Wichita St</v>
      </c>
    </row>
    <row r="10355" spans="1:16" x14ac:dyDescent="0.3">
      <c r="A10355" t="s">
        <v>10367</v>
      </c>
      <c r="B10355">
        <v>0.234014856941689</v>
      </c>
      <c r="C10355">
        <v>2021</v>
      </c>
      <c r="D10355">
        <v>1216</v>
      </c>
      <c r="E10355">
        <v>1457</v>
      </c>
      <c r="F10355">
        <v>16</v>
      </c>
      <c r="G10355">
        <v>12</v>
      </c>
      <c r="H10355">
        <v>0.65217391304347805</v>
      </c>
      <c r="I10355">
        <v>2.60869565217391</v>
      </c>
      <c r="J10355">
        <v>0.95833333333333304</v>
      </c>
      <c r="K10355">
        <v>12.75</v>
      </c>
      <c r="L10355">
        <v>4</v>
      </c>
      <c r="M10355">
        <v>-0.30615942028985499</v>
      </c>
      <c r="N10355">
        <v>-10.141304347826001</v>
      </c>
      <c r="O10355" s="5" t="str">
        <f>VLOOKUP(D10355,MTeams!$A:$B,2,FALSE)</f>
        <v>Hartford</v>
      </c>
      <c r="P10355" s="5" t="str">
        <f>VLOOKUP(E10355,MTeams!$A:$B,2,FALSE)</f>
        <v>Winthrop</v>
      </c>
    </row>
    <row r="10356" spans="1:16" x14ac:dyDescent="0.3">
      <c r="A10356" t="s">
        <v>10368</v>
      </c>
      <c r="B10356">
        <v>0.216973602863757</v>
      </c>
      <c r="C10356">
        <v>2021</v>
      </c>
      <c r="D10356">
        <v>1216</v>
      </c>
      <c r="E10356">
        <v>1458</v>
      </c>
      <c r="F10356">
        <v>16</v>
      </c>
      <c r="G10356">
        <v>9</v>
      </c>
      <c r="H10356">
        <v>0.65217391304347805</v>
      </c>
      <c r="I10356">
        <v>2.60869565217391</v>
      </c>
      <c r="J10356">
        <v>0.58620689655172398</v>
      </c>
      <c r="K10356">
        <v>5.3103448275862002</v>
      </c>
      <c r="L10356">
        <v>7</v>
      </c>
      <c r="M10356">
        <v>6.5967016491754099E-2</v>
      </c>
      <c r="N10356">
        <v>-2.7016491754122902</v>
      </c>
      <c r="O10356" s="5" t="str">
        <f>VLOOKUP(D10356,MTeams!$A:$B,2,FALSE)</f>
        <v>Hartford</v>
      </c>
      <c r="P10356" s="5" t="str">
        <f>VLOOKUP(E10356,MTeams!$A:$B,2,FALSE)</f>
        <v>Wisconsin</v>
      </c>
    </row>
    <row r="10357" spans="1:16" x14ac:dyDescent="0.3">
      <c r="A10357" t="s">
        <v>10369</v>
      </c>
      <c r="B10357">
        <v>0.58904725242023404</v>
      </c>
      <c r="C10357">
        <v>2021</v>
      </c>
      <c r="D10357">
        <v>1222</v>
      </c>
      <c r="E10357">
        <v>1228</v>
      </c>
      <c r="F10357">
        <v>2</v>
      </c>
      <c r="G10357">
        <v>1</v>
      </c>
      <c r="H10357">
        <v>0.88461538461538403</v>
      </c>
      <c r="I10357">
        <v>18</v>
      </c>
      <c r="J10357">
        <v>0.79310344827586199</v>
      </c>
      <c r="K10357">
        <v>12.1724137931034</v>
      </c>
      <c r="L10357">
        <v>1</v>
      </c>
      <c r="M10357">
        <v>9.1511936339522398E-2</v>
      </c>
      <c r="N10357">
        <v>5.8275862068965498</v>
      </c>
      <c r="O10357" s="5" t="str">
        <f>VLOOKUP(D10357,MTeams!$A:$B,2,FALSE)</f>
        <v>Houston</v>
      </c>
      <c r="P10357" s="5" t="str">
        <f>VLOOKUP(E10357,MTeams!$A:$B,2,FALSE)</f>
        <v>Illinois</v>
      </c>
    </row>
    <row r="10358" spans="1:16" x14ac:dyDescent="0.3">
      <c r="A10358" t="s">
        <v>10370</v>
      </c>
      <c r="B10358">
        <v>0.93650965942312403</v>
      </c>
      <c r="C10358">
        <v>2021</v>
      </c>
      <c r="D10358">
        <v>1222</v>
      </c>
      <c r="E10358">
        <v>1233</v>
      </c>
      <c r="F10358">
        <v>2</v>
      </c>
      <c r="G10358">
        <v>15</v>
      </c>
      <c r="H10358">
        <v>0.88461538461538403</v>
      </c>
      <c r="I10358">
        <v>18</v>
      </c>
      <c r="J10358">
        <v>0.70588235294117596</v>
      </c>
      <c r="K10358">
        <v>6.2941176470588198</v>
      </c>
      <c r="L10358">
        <v>-13</v>
      </c>
      <c r="M10358">
        <v>0.17873303167420801</v>
      </c>
      <c r="N10358">
        <v>11.705882352941099</v>
      </c>
      <c r="O10358" s="5" t="str">
        <f>VLOOKUP(D10358,MTeams!$A:$B,2,FALSE)</f>
        <v>Houston</v>
      </c>
      <c r="P10358" s="5" t="str">
        <f>VLOOKUP(E10358,MTeams!$A:$B,2,FALSE)</f>
        <v>Iona</v>
      </c>
    </row>
    <row r="10359" spans="1:16" x14ac:dyDescent="0.3">
      <c r="A10359" t="s">
        <v>10371</v>
      </c>
      <c r="B10359">
        <v>0.60762073932759797</v>
      </c>
      <c r="C10359">
        <v>2021</v>
      </c>
      <c r="D10359">
        <v>1222</v>
      </c>
      <c r="E10359">
        <v>1234</v>
      </c>
      <c r="F10359">
        <v>2</v>
      </c>
      <c r="G10359">
        <v>2</v>
      </c>
      <c r="H10359">
        <v>0.88461538461538403</v>
      </c>
      <c r="I10359">
        <v>18</v>
      </c>
      <c r="J10359">
        <v>0.72413793103448199</v>
      </c>
      <c r="K10359">
        <v>11.8275862068965</v>
      </c>
      <c r="L10359">
        <v>0</v>
      </c>
      <c r="M10359">
        <v>0.16047745358090101</v>
      </c>
      <c r="N10359">
        <v>6.1724137931034404</v>
      </c>
      <c r="O10359" s="5" t="str">
        <f>VLOOKUP(D10359,MTeams!$A:$B,2,FALSE)</f>
        <v>Houston</v>
      </c>
      <c r="P10359" s="5" t="str">
        <f>VLOOKUP(E10359,MTeams!$A:$B,2,FALSE)</f>
        <v>Iowa</v>
      </c>
    </row>
    <row r="10360" spans="1:16" x14ac:dyDescent="0.3">
      <c r="A10360" t="s">
        <v>10372</v>
      </c>
      <c r="B10360">
        <v>0.75326355766082398</v>
      </c>
      <c r="C10360">
        <v>2021</v>
      </c>
      <c r="D10360">
        <v>1222</v>
      </c>
      <c r="E10360">
        <v>1242</v>
      </c>
      <c r="F10360">
        <v>2</v>
      </c>
      <c r="G10360">
        <v>3</v>
      </c>
      <c r="H10360">
        <v>0.88461538461538403</v>
      </c>
      <c r="I10360">
        <v>18</v>
      </c>
      <c r="J10360">
        <v>0.70370370370370305</v>
      </c>
      <c r="K10360">
        <v>6.3333333333333304</v>
      </c>
      <c r="L10360">
        <v>-1</v>
      </c>
      <c r="M10360">
        <v>0.18091168091168</v>
      </c>
      <c r="N10360">
        <v>11.6666666666666</v>
      </c>
      <c r="O10360" s="5" t="str">
        <f>VLOOKUP(D10360,MTeams!$A:$B,2,FALSE)</f>
        <v>Houston</v>
      </c>
      <c r="P10360" s="5" t="str">
        <f>VLOOKUP(E10360,MTeams!$A:$B,2,FALSE)</f>
        <v>Kansas</v>
      </c>
    </row>
    <row r="10361" spans="1:16" x14ac:dyDescent="0.3">
      <c r="A10361" t="s">
        <v>10373</v>
      </c>
      <c r="B10361">
        <v>0.88589550923232796</v>
      </c>
      <c r="C10361">
        <v>2021</v>
      </c>
      <c r="D10361">
        <v>1222</v>
      </c>
      <c r="E10361">
        <v>1251</v>
      </c>
      <c r="F10361">
        <v>2</v>
      </c>
      <c r="G10361">
        <v>13</v>
      </c>
      <c r="H10361">
        <v>0.88461538461538403</v>
      </c>
      <c r="I10361">
        <v>18</v>
      </c>
      <c r="J10361">
        <v>0.79166666666666596</v>
      </c>
      <c r="K10361">
        <v>11</v>
      </c>
      <c r="L10361">
        <v>-11</v>
      </c>
      <c r="M10361">
        <v>9.2948717948717896E-2</v>
      </c>
      <c r="N10361">
        <v>7</v>
      </c>
      <c r="O10361" s="5" t="str">
        <f>VLOOKUP(D10361,MTeams!$A:$B,2,FALSE)</f>
        <v>Houston</v>
      </c>
      <c r="P10361" s="5" t="str">
        <f>VLOOKUP(E10361,MTeams!$A:$B,2,FALSE)</f>
        <v>Liberty</v>
      </c>
    </row>
    <row r="10362" spans="1:16" x14ac:dyDescent="0.3">
      <c r="A10362" t="s">
        <v>10374</v>
      </c>
      <c r="B10362">
        <v>0.74660951041076695</v>
      </c>
      <c r="C10362">
        <v>2021</v>
      </c>
      <c r="D10362">
        <v>1222</v>
      </c>
      <c r="E10362">
        <v>1260</v>
      </c>
      <c r="F10362">
        <v>2</v>
      </c>
      <c r="G10362">
        <v>8</v>
      </c>
      <c r="H10362">
        <v>0.88461538461538403</v>
      </c>
      <c r="I10362">
        <v>18</v>
      </c>
      <c r="J10362">
        <v>0.84615384615384603</v>
      </c>
      <c r="K10362">
        <v>14.692307692307599</v>
      </c>
      <c r="L10362">
        <v>-6</v>
      </c>
      <c r="M10362">
        <v>3.8461538461538401E-2</v>
      </c>
      <c r="N10362">
        <v>3.3076923076922999</v>
      </c>
      <c r="O10362" s="5" t="str">
        <f>VLOOKUP(D10362,MTeams!$A:$B,2,FALSE)</f>
        <v>Houston</v>
      </c>
      <c r="P10362" s="5" t="str">
        <f>VLOOKUP(E10362,MTeams!$A:$B,2,FALSE)</f>
        <v>Loyola-Chicago</v>
      </c>
    </row>
    <row r="10363" spans="1:16" x14ac:dyDescent="0.3">
      <c r="A10363" t="s">
        <v>10375</v>
      </c>
      <c r="B10363">
        <v>0.84224951548732296</v>
      </c>
      <c r="C10363">
        <v>2021</v>
      </c>
      <c r="D10363">
        <v>1222</v>
      </c>
      <c r="E10363">
        <v>1261</v>
      </c>
      <c r="F10363">
        <v>2</v>
      </c>
      <c r="G10363">
        <v>8</v>
      </c>
      <c r="H10363">
        <v>0.88461538461538403</v>
      </c>
      <c r="I10363">
        <v>18</v>
      </c>
      <c r="J10363">
        <v>0.66666666666666596</v>
      </c>
      <c r="K10363">
        <v>6.7777777777777697</v>
      </c>
      <c r="L10363">
        <v>-6</v>
      </c>
      <c r="M10363">
        <v>0.21794871794871701</v>
      </c>
      <c r="N10363">
        <v>11.2222222222222</v>
      </c>
      <c r="O10363" s="5" t="str">
        <f>VLOOKUP(D10363,MTeams!$A:$B,2,FALSE)</f>
        <v>Houston</v>
      </c>
      <c r="P10363" s="5" t="str">
        <f>VLOOKUP(E10363,MTeams!$A:$B,2,FALSE)</f>
        <v>LSU</v>
      </c>
    </row>
    <row r="10364" spans="1:16" x14ac:dyDescent="0.3">
      <c r="A10364" t="s">
        <v>10376</v>
      </c>
      <c r="B10364">
        <v>0.90174430245522497</v>
      </c>
      <c r="C10364">
        <v>2021</v>
      </c>
      <c r="D10364">
        <v>1222</v>
      </c>
      <c r="E10364">
        <v>1268</v>
      </c>
      <c r="F10364">
        <v>2</v>
      </c>
      <c r="G10364">
        <v>10</v>
      </c>
      <c r="H10364">
        <v>0.88461538461538403</v>
      </c>
      <c r="I10364">
        <v>18</v>
      </c>
      <c r="J10364">
        <v>0.53571428571428503</v>
      </c>
      <c r="K10364">
        <v>2.46428571428571</v>
      </c>
      <c r="L10364">
        <v>-8</v>
      </c>
      <c r="M10364">
        <v>0.34890109890109799</v>
      </c>
      <c r="N10364">
        <v>15.535714285714199</v>
      </c>
      <c r="O10364" s="5" t="str">
        <f>VLOOKUP(D10364,MTeams!$A:$B,2,FALSE)</f>
        <v>Houston</v>
      </c>
      <c r="P10364" s="5" t="str">
        <f>VLOOKUP(E10364,MTeams!$A:$B,2,FALSE)</f>
        <v>Maryland</v>
      </c>
    </row>
    <row r="10365" spans="1:16" x14ac:dyDescent="0.3">
      <c r="A10365" t="s">
        <v>10377</v>
      </c>
      <c r="B10365">
        <v>0.63365244475554405</v>
      </c>
      <c r="C10365">
        <v>2021</v>
      </c>
      <c r="D10365">
        <v>1222</v>
      </c>
      <c r="E10365">
        <v>1276</v>
      </c>
      <c r="F10365">
        <v>2</v>
      </c>
      <c r="G10365">
        <v>1</v>
      </c>
      <c r="H10365">
        <v>0.88461538461538403</v>
      </c>
      <c r="I10365">
        <v>18</v>
      </c>
      <c r="J10365">
        <v>0.83333333333333304</v>
      </c>
      <c r="K10365">
        <v>10.875</v>
      </c>
      <c r="L10365">
        <v>1</v>
      </c>
      <c r="M10365">
        <v>5.1282051282051197E-2</v>
      </c>
      <c r="N10365">
        <v>7.125</v>
      </c>
      <c r="O10365" s="5" t="str">
        <f>VLOOKUP(D10365,MTeams!$A:$B,2,FALSE)</f>
        <v>Houston</v>
      </c>
      <c r="P10365" s="5" t="str">
        <f>VLOOKUP(E10365,MTeams!$A:$B,2,FALSE)</f>
        <v>Michigan</v>
      </c>
    </row>
    <row r="10366" spans="1:16" x14ac:dyDescent="0.3">
      <c r="A10366" t="s">
        <v>10378</v>
      </c>
      <c r="B10366">
        <v>0.94211145154269604</v>
      </c>
      <c r="C10366">
        <v>2021</v>
      </c>
      <c r="D10366">
        <v>1222</v>
      </c>
      <c r="E10366">
        <v>1277</v>
      </c>
      <c r="F10366">
        <v>2</v>
      </c>
      <c r="G10366">
        <v>11</v>
      </c>
      <c r="H10366">
        <v>0.88461538461538403</v>
      </c>
      <c r="I10366">
        <v>18</v>
      </c>
      <c r="J10366">
        <v>0.55555555555555503</v>
      </c>
      <c r="K10366">
        <v>-1.5185185185185099</v>
      </c>
      <c r="L10366">
        <v>-9</v>
      </c>
      <c r="M10366">
        <v>0.329059829059829</v>
      </c>
      <c r="N10366">
        <v>19.518518518518501</v>
      </c>
      <c r="O10366" s="5" t="str">
        <f>VLOOKUP(D10366,MTeams!$A:$B,2,FALSE)</f>
        <v>Houston</v>
      </c>
      <c r="P10366" s="5" t="str">
        <f>VLOOKUP(E10366,MTeams!$A:$B,2,FALSE)</f>
        <v>Michigan St</v>
      </c>
    </row>
    <row r="10367" spans="1:16" x14ac:dyDescent="0.3">
      <c r="A10367" t="s">
        <v>10379</v>
      </c>
      <c r="B10367">
        <v>0.90885789024180397</v>
      </c>
      <c r="C10367">
        <v>2021</v>
      </c>
      <c r="D10367">
        <v>1222</v>
      </c>
      <c r="E10367">
        <v>1281</v>
      </c>
      <c r="F10367">
        <v>2</v>
      </c>
      <c r="G10367">
        <v>9</v>
      </c>
      <c r="H10367">
        <v>0.88461538461538403</v>
      </c>
      <c r="I10367">
        <v>18</v>
      </c>
      <c r="J10367">
        <v>0.64</v>
      </c>
      <c r="K10367">
        <v>1.72</v>
      </c>
      <c r="L10367">
        <v>-7</v>
      </c>
      <c r="M10367">
        <v>0.24461538461538401</v>
      </c>
      <c r="N10367">
        <v>16.28</v>
      </c>
      <c r="O10367" s="5" t="str">
        <f>VLOOKUP(D10367,MTeams!$A:$B,2,FALSE)</f>
        <v>Houston</v>
      </c>
      <c r="P10367" s="5" t="str">
        <f>VLOOKUP(E10367,MTeams!$A:$B,2,FALSE)</f>
        <v>Missouri</v>
      </c>
    </row>
    <row r="10368" spans="1:16" x14ac:dyDescent="0.3">
      <c r="A10368" t="s">
        <v>10380</v>
      </c>
      <c r="B10368">
        <v>0.945141236961068</v>
      </c>
      <c r="C10368">
        <v>2021</v>
      </c>
      <c r="D10368">
        <v>1222</v>
      </c>
      <c r="E10368">
        <v>1287</v>
      </c>
      <c r="F10368">
        <v>2</v>
      </c>
      <c r="G10368">
        <v>14</v>
      </c>
      <c r="H10368">
        <v>0.88461538461538403</v>
      </c>
      <c r="I10368">
        <v>18</v>
      </c>
      <c r="J10368">
        <v>0.75</v>
      </c>
      <c r="K10368">
        <v>4.1071428571428497</v>
      </c>
      <c r="L10368">
        <v>-12</v>
      </c>
      <c r="M10368">
        <v>0.134615384615384</v>
      </c>
      <c r="N10368">
        <v>13.8928571428571</v>
      </c>
      <c r="O10368" s="5" t="str">
        <f>VLOOKUP(D10368,MTeams!$A:$B,2,FALSE)</f>
        <v>Houston</v>
      </c>
      <c r="P10368" s="5" t="str">
        <f>VLOOKUP(E10368,MTeams!$A:$B,2,FALSE)</f>
        <v>Morehead St</v>
      </c>
    </row>
    <row r="10369" spans="1:16" x14ac:dyDescent="0.3">
      <c r="A10369" t="s">
        <v>10381</v>
      </c>
      <c r="B10369">
        <v>0.95785012350997201</v>
      </c>
      <c r="C10369">
        <v>2021</v>
      </c>
      <c r="D10369">
        <v>1222</v>
      </c>
      <c r="E10369">
        <v>1291</v>
      </c>
      <c r="F10369">
        <v>2</v>
      </c>
      <c r="G10369">
        <v>16</v>
      </c>
      <c r="H10369">
        <v>0.88461538461538403</v>
      </c>
      <c r="I10369">
        <v>18</v>
      </c>
      <c r="J10369">
        <v>0.54545454545454497</v>
      </c>
      <c r="K10369">
        <v>1.4090909090909001</v>
      </c>
      <c r="L10369">
        <v>-14</v>
      </c>
      <c r="M10369">
        <v>0.339160839160839</v>
      </c>
      <c r="N10369">
        <v>16.590909090909001</v>
      </c>
      <c r="O10369" s="5" t="str">
        <f>VLOOKUP(D10369,MTeams!$A:$B,2,FALSE)</f>
        <v>Houston</v>
      </c>
      <c r="P10369" s="5" t="str">
        <f>VLOOKUP(E10369,MTeams!$A:$B,2,FALSE)</f>
        <v>Mt St Mary's</v>
      </c>
    </row>
    <row r="10370" spans="1:16" x14ac:dyDescent="0.3">
      <c r="A10370" t="s">
        <v>10382</v>
      </c>
      <c r="B10370">
        <v>0.95030792069889702</v>
      </c>
      <c r="C10370">
        <v>2021</v>
      </c>
      <c r="D10370">
        <v>1222</v>
      </c>
      <c r="E10370">
        <v>1313</v>
      </c>
      <c r="F10370">
        <v>2</v>
      </c>
      <c r="G10370">
        <v>16</v>
      </c>
      <c r="H10370">
        <v>0.88461538461538403</v>
      </c>
      <c r="I10370">
        <v>18</v>
      </c>
      <c r="J10370">
        <v>0.66666666666666596</v>
      </c>
      <c r="K10370">
        <v>4.5714285714285703</v>
      </c>
      <c r="L10370">
        <v>-14</v>
      </c>
      <c r="M10370">
        <v>0.21794871794871701</v>
      </c>
      <c r="N10370">
        <v>13.4285714285714</v>
      </c>
      <c r="O10370" s="5" t="str">
        <f>VLOOKUP(D10370,MTeams!$A:$B,2,FALSE)</f>
        <v>Houston</v>
      </c>
      <c r="P10370" s="5" t="str">
        <f>VLOOKUP(E10370,MTeams!$A:$B,2,FALSE)</f>
        <v>Norfolk St</v>
      </c>
    </row>
    <row r="10371" spans="1:16" x14ac:dyDescent="0.3">
      <c r="A10371" t="s">
        <v>10383</v>
      </c>
      <c r="B10371">
        <v>0.84494958577420998</v>
      </c>
      <c r="C10371">
        <v>2021</v>
      </c>
      <c r="D10371">
        <v>1222</v>
      </c>
      <c r="E10371">
        <v>1314</v>
      </c>
      <c r="F10371">
        <v>2</v>
      </c>
      <c r="G10371">
        <v>8</v>
      </c>
      <c r="H10371">
        <v>0.88461538461538403</v>
      </c>
      <c r="I10371">
        <v>18</v>
      </c>
      <c r="J10371">
        <v>0.64285714285714202</v>
      </c>
      <c r="K10371">
        <v>6.2857142857142803</v>
      </c>
      <c r="L10371">
        <v>-6</v>
      </c>
      <c r="M10371">
        <v>0.24175824175824101</v>
      </c>
      <c r="N10371">
        <v>11.714285714285699</v>
      </c>
      <c r="O10371" s="5" t="str">
        <f>VLOOKUP(D10371,MTeams!$A:$B,2,FALSE)</f>
        <v>Houston</v>
      </c>
      <c r="P10371" s="5" t="str">
        <f>VLOOKUP(E10371,MTeams!$A:$B,2,FALSE)</f>
        <v>North Carolina</v>
      </c>
    </row>
    <row r="10372" spans="1:16" x14ac:dyDescent="0.3">
      <c r="A10372" t="s">
        <v>10384</v>
      </c>
      <c r="B10372">
        <v>0.90055579649720996</v>
      </c>
      <c r="C10372">
        <v>2021</v>
      </c>
      <c r="D10372">
        <v>1222</v>
      </c>
      <c r="E10372">
        <v>1317</v>
      </c>
      <c r="F10372">
        <v>2</v>
      </c>
      <c r="G10372">
        <v>13</v>
      </c>
      <c r="H10372">
        <v>0.88461538461538403</v>
      </c>
      <c r="I10372">
        <v>18</v>
      </c>
      <c r="J10372">
        <v>0.64</v>
      </c>
      <c r="K10372">
        <v>7.64</v>
      </c>
      <c r="L10372">
        <v>-11</v>
      </c>
      <c r="M10372">
        <v>0.24461538461538401</v>
      </c>
      <c r="N10372">
        <v>10.36</v>
      </c>
      <c r="O10372" s="5" t="str">
        <f>VLOOKUP(D10372,MTeams!$A:$B,2,FALSE)</f>
        <v>Houston</v>
      </c>
      <c r="P10372" s="5" t="str">
        <f>VLOOKUP(E10372,MTeams!$A:$B,2,FALSE)</f>
        <v>North Texas</v>
      </c>
    </row>
    <row r="10373" spans="1:16" x14ac:dyDescent="0.3">
      <c r="A10373" t="s">
        <v>10385</v>
      </c>
      <c r="B10373">
        <v>0.91052879610901805</v>
      </c>
      <c r="C10373">
        <v>2021</v>
      </c>
      <c r="D10373">
        <v>1222</v>
      </c>
      <c r="E10373">
        <v>1325</v>
      </c>
      <c r="F10373">
        <v>2</v>
      </c>
      <c r="G10373">
        <v>13</v>
      </c>
      <c r="H10373">
        <v>0.88461538461538403</v>
      </c>
      <c r="I10373">
        <v>18</v>
      </c>
      <c r="J10373">
        <v>0.68181818181818099</v>
      </c>
      <c r="K10373">
        <v>7.0454545454545396</v>
      </c>
      <c r="L10373">
        <v>-11</v>
      </c>
      <c r="M10373">
        <v>0.20279720279720201</v>
      </c>
      <c r="N10373">
        <v>10.9545454545454</v>
      </c>
      <c r="O10373" s="5" t="str">
        <f>VLOOKUP(D10373,MTeams!$A:$B,2,FALSE)</f>
        <v>Houston</v>
      </c>
      <c r="P10373" s="5" t="str">
        <f>VLOOKUP(E10373,MTeams!$A:$B,2,FALSE)</f>
        <v>Ohio</v>
      </c>
    </row>
    <row r="10374" spans="1:16" x14ac:dyDescent="0.3">
      <c r="A10374" t="s">
        <v>10386</v>
      </c>
      <c r="B10374">
        <v>0.72652475287659302</v>
      </c>
      <c r="C10374">
        <v>2021</v>
      </c>
      <c r="D10374">
        <v>1222</v>
      </c>
      <c r="E10374">
        <v>1326</v>
      </c>
      <c r="F10374">
        <v>2</v>
      </c>
      <c r="G10374">
        <v>2</v>
      </c>
      <c r="H10374">
        <v>0.88461538461538403</v>
      </c>
      <c r="I10374">
        <v>18</v>
      </c>
      <c r="J10374">
        <v>0.7</v>
      </c>
      <c r="K10374">
        <v>6.36666666666666</v>
      </c>
      <c r="L10374">
        <v>0</v>
      </c>
      <c r="M10374">
        <v>0.18461538461538399</v>
      </c>
      <c r="N10374">
        <v>11.633333333333301</v>
      </c>
      <c r="O10374" s="5" t="str">
        <f>VLOOKUP(D10374,MTeams!$A:$B,2,FALSE)</f>
        <v>Houston</v>
      </c>
      <c r="P10374" s="5" t="str">
        <f>VLOOKUP(E10374,MTeams!$A:$B,2,FALSE)</f>
        <v>Ohio St</v>
      </c>
    </row>
    <row r="10375" spans="1:16" x14ac:dyDescent="0.3">
      <c r="A10375" t="s">
        <v>10387</v>
      </c>
      <c r="B10375">
        <v>0.84810037207787203</v>
      </c>
      <c r="C10375">
        <v>2021</v>
      </c>
      <c r="D10375">
        <v>1222</v>
      </c>
      <c r="E10375">
        <v>1328</v>
      </c>
      <c r="F10375">
        <v>2</v>
      </c>
      <c r="G10375">
        <v>8</v>
      </c>
      <c r="H10375">
        <v>0.88461538461538403</v>
      </c>
      <c r="I10375">
        <v>18</v>
      </c>
      <c r="J10375">
        <v>0.6</v>
      </c>
      <c r="K10375">
        <v>5.52</v>
      </c>
      <c r="L10375">
        <v>-6</v>
      </c>
      <c r="M10375">
        <v>0.28461538461538399</v>
      </c>
      <c r="N10375">
        <v>12.48</v>
      </c>
      <c r="O10375" s="5" t="str">
        <f>VLOOKUP(D10375,MTeams!$A:$B,2,FALSE)</f>
        <v>Houston</v>
      </c>
      <c r="P10375" s="5" t="str">
        <f>VLOOKUP(E10375,MTeams!$A:$B,2,FALSE)</f>
        <v>Oklahoma</v>
      </c>
    </row>
    <row r="10376" spans="1:16" x14ac:dyDescent="0.3">
      <c r="A10376" t="s">
        <v>10388</v>
      </c>
      <c r="B10376">
        <v>0.81544531055164704</v>
      </c>
      <c r="C10376">
        <v>2021</v>
      </c>
      <c r="D10376">
        <v>1222</v>
      </c>
      <c r="E10376">
        <v>1329</v>
      </c>
      <c r="F10376">
        <v>2</v>
      </c>
      <c r="G10376">
        <v>4</v>
      </c>
      <c r="H10376">
        <v>0.88461538461538403</v>
      </c>
      <c r="I10376">
        <v>18</v>
      </c>
      <c r="J10376">
        <v>0.71428571428571397</v>
      </c>
      <c r="K10376">
        <v>4.1785714285714199</v>
      </c>
      <c r="L10376">
        <v>-2</v>
      </c>
      <c r="M10376">
        <v>0.17032967032967</v>
      </c>
      <c r="N10376">
        <v>13.8214285714285</v>
      </c>
      <c r="O10376" s="5" t="str">
        <f>VLOOKUP(D10376,MTeams!$A:$B,2,FALSE)</f>
        <v>Houston</v>
      </c>
      <c r="P10376" s="5" t="str">
        <f>VLOOKUP(E10376,MTeams!$A:$B,2,FALSE)</f>
        <v>Oklahoma St</v>
      </c>
    </row>
    <row r="10377" spans="1:16" x14ac:dyDescent="0.3">
      <c r="A10377" t="s">
        <v>10389</v>
      </c>
      <c r="B10377">
        <v>0.95143540867232501</v>
      </c>
      <c r="C10377">
        <v>2021</v>
      </c>
      <c r="D10377">
        <v>1222</v>
      </c>
      <c r="E10377">
        <v>1331</v>
      </c>
      <c r="F10377">
        <v>2</v>
      </c>
      <c r="G10377">
        <v>15</v>
      </c>
      <c r="H10377">
        <v>0.88461538461538403</v>
      </c>
      <c r="I10377">
        <v>18</v>
      </c>
      <c r="J10377">
        <v>0.56521739130434701</v>
      </c>
      <c r="K10377">
        <v>1.8260869565217299</v>
      </c>
      <c r="L10377">
        <v>-13</v>
      </c>
      <c r="M10377">
        <v>0.31939799331103602</v>
      </c>
      <c r="N10377">
        <v>16.173913043478201</v>
      </c>
      <c r="O10377" s="5" t="str">
        <f>VLOOKUP(D10377,MTeams!$A:$B,2,FALSE)</f>
        <v>Houston</v>
      </c>
      <c r="P10377" s="5" t="str">
        <f>VLOOKUP(E10377,MTeams!$A:$B,2,FALSE)</f>
        <v>Oral Roberts</v>
      </c>
    </row>
    <row r="10378" spans="1:16" x14ac:dyDescent="0.3">
      <c r="A10378" t="s">
        <v>10390</v>
      </c>
      <c r="B10378">
        <v>0.84002396964578696</v>
      </c>
      <c r="C10378">
        <v>2021</v>
      </c>
      <c r="D10378">
        <v>1222</v>
      </c>
      <c r="E10378">
        <v>1332</v>
      </c>
      <c r="F10378">
        <v>2</v>
      </c>
      <c r="G10378">
        <v>7</v>
      </c>
      <c r="H10378">
        <v>0.88461538461538403</v>
      </c>
      <c r="I10378">
        <v>18</v>
      </c>
      <c r="J10378">
        <v>0.76923076923076905</v>
      </c>
      <c r="K10378">
        <v>6.9615384615384599</v>
      </c>
      <c r="L10378">
        <v>-5</v>
      </c>
      <c r="M10378">
        <v>0.115384615384615</v>
      </c>
      <c r="N10378">
        <v>11.038461538461499</v>
      </c>
      <c r="O10378" s="5" t="str">
        <f>VLOOKUP(D10378,MTeams!$A:$B,2,FALSE)</f>
        <v>Houston</v>
      </c>
      <c r="P10378" s="5" t="str">
        <f>VLOOKUP(E10378,MTeams!$A:$B,2,FALSE)</f>
        <v>Oregon</v>
      </c>
    </row>
    <row r="10379" spans="1:16" x14ac:dyDescent="0.3">
      <c r="A10379" t="s">
        <v>10391</v>
      </c>
      <c r="B10379">
        <v>0.94252224941560803</v>
      </c>
      <c r="C10379">
        <v>2021</v>
      </c>
      <c r="D10379">
        <v>1222</v>
      </c>
      <c r="E10379">
        <v>1333</v>
      </c>
      <c r="F10379">
        <v>2</v>
      </c>
      <c r="G10379">
        <v>12</v>
      </c>
      <c r="H10379">
        <v>0.88461538461538403</v>
      </c>
      <c r="I10379">
        <v>18</v>
      </c>
      <c r="J10379">
        <v>0.57142857142857095</v>
      </c>
      <c r="K10379">
        <v>-0.14285714285714199</v>
      </c>
      <c r="L10379">
        <v>-10</v>
      </c>
      <c r="M10379">
        <v>0.31318681318681302</v>
      </c>
      <c r="N10379">
        <v>18.1428571428571</v>
      </c>
      <c r="O10379" s="5" t="str">
        <f>VLOOKUP(D10379,MTeams!$A:$B,2,FALSE)</f>
        <v>Houston</v>
      </c>
      <c r="P10379" s="5" t="str">
        <f>VLOOKUP(E10379,MTeams!$A:$B,2,FALSE)</f>
        <v>Oregon St</v>
      </c>
    </row>
    <row r="10380" spans="1:16" x14ac:dyDescent="0.3">
      <c r="A10380" t="s">
        <v>10392</v>
      </c>
      <c r="B10380">
        <v>0.79534751483541899</v>
      </c>
      <c r="C10380">
        <v>2021</v>
      </c>
      <c r="D10380">
        <v>1222</v>
      </c>
      <c r="E10380">
        <v>1345</v>
      </c>
      <c r="F10380">
        <v>2</v>
      </c>
      <c r="G10380">
        <v>4</v>
      </c>
      <c r="H10380">
        <v>0.88461538461538403</v>
      </c>
      <c r="I10380">
        <v>18</v>
      </c>
      <c r="J10380">
        <v>0.66666666666666596</v>
      </c>
      <c r="K10380">
        <v>4.8148148148148104</v>
      </c>
      <c r="L10380">
        <v>-2</v>
      </c>
      <c r="M10380">
        <v>0.21794871794871701</v>
      </c>
      <c r="N10380">
        <v>13.1851851851851</v>
      </c>
      <c r="O10380" s="5" t="str">
        <f>VLOOKUP(D10380,MTeams!$A:$B,2,FALSE)</f>
        <v>Houston</v>
      </c>
      <c r="P10380" s="5" t="str">
        <f>VLOOKUP(E10380,MTeams!$A:$B,2,FALSE)</f>
        <v>Purdue</v>
      </c>
    </row>
    <row r="10381" spans="1:16" x14ac:dyDescent="0.3">
      <c r="A10381" t="s">
        <v>10393</v>
      </c>
      <c r="B10381">
        <v>0.91271097189116301</v>
      </c>
      <c r="C10381">
        <v>2021</v>
      </c>
      <c r="D10381">
        <v>1222</v>
      </c>
      <c r="E10381">
        <v>1353</v>
      </c>
      <c r="F10381">
        <v>2</v>
      </c>
      <c r="G10381">
        <v>10</v>
      </c>
      <c r="H10381">
        <v>0.88461538461538403</v>
      </c>
      <c r="I10381">
        <v>18</v>
      </c>
      <c r="J10381">
        <v>0.57692307692307598</v>
      </c>
      <c r="K10381">
        <v>1.7307692307692299</v>
      </c>
      <c r="L10381">
        <v>-8</v>
      </c>
      <c r="M10381">
        <v>0.30769230769230699</v>
      </c>
      <c r="N10381">
        <v>16.269230769230699</v>
      </c>
      <c r="O10381" s="5" t="str">
        <f>VLOOKUP(D10381,MTeams!$A:$B,2,FALSE)</f>
        <v>Houston</v>
      </c>
      <c r="P10381" s="5" t="str">
        <f>VLOOKUP(E10381,MTeams!$A:$B,2,FALSE)</f>
        <v>Rutgers</v>
      </c>
    </row>
    <row r="10382" spans="1:16" x14ac:dyDescent="0.3">
      <c r="A10382" t="s">
        <v>10394</v>
      </c>
      <c r="B10382">
        <v>0.74201418426796795</v>
      </c>
      <c r="C10382">
        <v>2021</v>
      </c>
      <c r="D10382">
        <v>1222</v>
      </c>
      <c r="E10382">
        <v>1361</v>
      </c>
      <c r="F10382">
        <v>2</v>
      </c>
      <c r="G10382">
        <v>6</v>
      </c>
      <c r="H10382">
        <v>0.88461538461538403</v>
      </c>
      <c r="I10382">
        <v>18</v>
      </c>
      <c r="J10382">
        <v>0.84615384615384603</v>
      </c>
      <c r="K10382">
        <v>12.4230769230769</v>
      </c>
      <c r="L10382">
        <v>-4</v>
      </c>
      <c r="M10382">
        <v>3.8461538461538401E-2</v>
      </c>
      <c r="N10382">
        <v>5.5769230769230704</v>
      </c>
      <c r="O10382" s="5" t="str">
        <f>VLOOKUP(D10382,MTeams!$A:$B,2,FALSE)</f>
        <v>Houston</v>
      </c>
      <c r="P10382" s="5" t="str">
        <f>VLOOKUP(E10382,MTeams!$A:$B,2,FALSE)</f>
        <v>San Diego St</v>
      </c>
    </row>
    <row r="10383" spans="1:16" x14ac:dyDescent="0.3">
      <c r="A10383" t="s">
        <v>10395</v>
      </c>
      <c r="B10383">
        <v>0.88520157605647498</v>
      </c>
      <c r="C10383">
        <v>2021</v>
      </c>
      <c r="D10383">
        <v>1222</v>
      </c>
      <c r="E10383">
        <v>1364</v>
      </c>
      <c r="F10383">
        <v>2</v>
      </c>
      <c r="G10383">
        <v>12</v>
      </c>
      <c r="H10383">
        <v>0.88461538461538403</v>
      </c>
      <c r="I10383">
        <v>18</v>
      </c>
      <c r="J10383">
        <v>0.83333333333333304</v>
      </c>
      <c r="K10383">
        <v>10.3333333333333</v>
      </c>
      <c r="L10383">
        <v>-10</v>
      </c>
      <c r="M10383">
        <v>5.1282051282051197E-2</v>
      </c>
      <c r="N10383">
        <v>7.6666666666666599</v>
      </c>
      <c r="O10383" s="5" t="str">
        <f>VLOOKUP(D10383,MTeams!$A:$B,2,FALSE)</f>
        <v>Houston</v>
      </c>
      <c r="P10383" s="5" t="str">
        <f>VLOOKUP(E10383,MTeams!$A:$B,2,FALSE)</f>
        <v>UC Santa Barbara</v>
      </c>
    </row>
    <row r="10384" spans="1:16" x14ac:dyDescent="0.3">
      <c r="A10384" t="s">
        <v>10396</v>
      </c>
      <c r="B10384">
        <v>0.83568248103585396</v>
      </c>
      <c r="C10384">
        <v>2021</v>
      </c>
      <c r="D10384">
        <v>1222</v>
      </c>
      <c r="E10384">
        <v>1382</v>
      </c>
      <c r="F10384">
        <v>2</v>
      </c>
      <c r="G10384">
        <v>9</v>
      </c>
      <c r="H10384">
        <v>0.88461538461538403</v>
      </c>
      <c r="I10384">
        <v>18</v>
      </c>
      <c r="J10384">
        <v>0.8</v>
      </c>
      <c r="K10384">
        <v>10.15</v>
      </c>
      <c r="L10384">
        <v>-7</v>
      </c>
      <c r="M10384">
        <v>8.4615384615384495E-2</v>
      </c>
      <c r="N10384">
        <v>7.85</v>
      </c>
      <c r="O10384" s="5" t="str">
        <f>VLOOKUP(D10384,MTeams!$A:$B,2,FALSE)</f>
        <v>Houston</v>
      </c>
      <c r="P10384" s="5" t="str">
        <f>VLOOKUP(E10384,MTeams!$A:$B,2,FALSE)</f>
        <v>St Bonaventure</v>
      </c>
    </row>
    <row r="10385" spans="1:16" x14ac:dyDescent="0.3">
      <c r="A10385" t="s">
        <v>10397</v>
      </c>
      <c r="B10385">
        <v>0.90075941016924199</v>
      </c>
      <c r="C10385">
        <v>2021</v>
      </c>
      <c r="D10385">
        <v>1222</v>
      </c>
      <c r="E10385">
        <v>1393</v>
      </c>
      <c r="F10385">
        <v>2</v>
      </c>
      <c r="G10385">
        <v>11</v>
      </c>
      <c r="H10385">
        <v>0.88461538461538403</v>
      </c>
      <c r="I10385">
        <v>18</v>
      </c>
      <c r="J10385">
        <v>0.64</v>
      </c>
      <c r="K10385">
        <v>5.12</v>
      </c>
      <c r="L10385">
        <v>-9</v>
      </c>
      <c r="M10385">
        <v>0.24461538461538401</v>
      </c>
      <c r="N10385">
        <v>12.8799999999999</v>
      </c>
      <c r="O10385" s="5" t="str">
        <f>VLOOKUP(D10385,MTeams!$A:$B,2,FALSE)</f>
        <v>Houston</v>
      </c>
      <c r="P10385" s="5" t="str">
        <f>VLOOKUP(E10385,MTeams!$A:$B,2,FALSE)</f>
        <v>Syracuse</v>
      </c>
    </row>
    <row r="10386" spans="1:16" x14ac:dyDescent="0.3">
      <c r="A10386" t="s">
        <v>10398</v>
      </c>
      <c r="B10386">
        <v>0.74187880610224999</v>
      </c>
      <c r="C10386">
        <v>2021</v>
      </c>
      <c r="D10386">
        <v>1222</v>
      </c>
      <c r="E10386">
        <v>1397</v>
      </c>
      <c r="F10386">
        <v>2</v>
      </c>
      <c r="G10386">
        <v>5</v>
      </c>
      <c r="H10386">
        <v>0.88461538461538403</v>
      </c>
      <c r="I10386">
        <v>18</v>
      </c>
      <c r="J10386">
        <v>0.69230769230769196</v>
      </c>
      <c r="K10386">
        <v>9.2692307692307701</v>
      </c>
      <c r="L10386">
        <v>-3</v>
      </c>
      <c r="M10386">
        <v>0.19230769230769201</v>
      </c>
      <c r="N10386">
        <v>8.7307692307692299</v>
      </c>
      <c r="O10386" s="5" t="str">
        <f>VLOOKUP(D10386,MTeams!$A:$B,2,FALSE)</f>
        <v>Houston</v>
      </c>
      <c r="P10386" s="5" t="str">
        <f>VLOOKUP(E10386,MTeams!$A:$B,2,FALSE)</f>
        <v>Tennessee</v>
      </c>
    </row>
    <row r="10387" spans="1:16" x14ac:dyDescent="0.3">
      <c r="A10387" t="s">
        <v>10399</v>
      </c>
      <c r="B10387">
        <v>0.75801823539605995</v>
      </c>
      <c r="C10387">
        <v>2021</v>
      </c>
      <c r="D10387">
        <v>1222</v>
      </c>
      <c r="E10387">
        <v>1400</v>
      </c>
      <c r="F10387">
        <v>2</v>
      </c>
      <c r="G10387">
        <v>3</v>
      </c>
      <c r="H10387">
        <v>0.88461538461538403</v>
      </c>
      <c r="I10387">
        <v>18</v>
      </c>
      <c r="J10387">
        <v>0.73076923076922995</v>
      </c>
      <c r="K10387">
        <v>6.4230769230769198</v>
      </c>
      <c r="L10387">
        <v>-1</v>
      </c>
      <c r="M10387">
        <v>0.15384615384615299</v>
      </c>
      <c r="N10387">
        <v>11.576923076923</v>
      </c>
      <c r="O10387" s="5" t="str">
        <f>VLOOKUP(D10387,MTeams!$A:$B,2,FALSE)</f>
        <v>Houston</v>
      </c>
      <c r="P10387" s="5" t="str">
        <f>VLOOKUP(E10387,MTeams!$A:$B,2,FALSE)</f>
        <v>Texas</v>
      </c>
    </row>
    <row r="10388" spans="1:16" x14ac:dyDescent="0.3">
      <c r="A10388" t="s">
        <v>10400</v>
      </c>
      <c r="B10388">
        <v>0.74406962511451002</v>
      </c>
      <c r="C10388">
        <v>2021</v>
      </c>
      <c r="D10388">
        <v>1222</v>
      </c>
      <c r="E10388">
        <v>1403</v>
      </c>
      <c r="F10388">
        <v>2</v>
      </c>
      <c r="G10388">
        <v>6</v>
      </c>
      <c r="H10388">
        <v>0.88461538461538403</v>
      </c>
      <c r="I10388">
        <v>18</v>
      </c>
      <c r="J10388">
        <v>0.62962962962962898</v>
      </c>
      <c r="K10388">
        <v>9.6296296296296298</v>
      </c>
      <c r="L10388">
        <v>-4</v>
      </c>
      <c r="M10388">
        <v>0.25498575498575399</v>
      </c>
      <c r="N10388">
        <v>8.3703703703703702</v>
      </c>
      <c r="O10388" s="5" t="str">
        <f>VLOOKUP(D10388,MTeams!$A:$B,2,FALSE)</f>
        <v>Houston</v>
      </c>
      <c r="P10388" s="5" t="str">
        <f>VLOOKUP(E10388,MTeams!$A:$B,2,FALSE)</f>
        <v>Texas Tech</v>
      </c>
    </row>
    <row r="10389" spans="1:16" x14ac:dyDescent="0.3">
      <c r="A10389" t="s">
        <v>10401</v>
      </c>
      <c r="B10389">
        <v>0.954624719182672</v>
      </c>
      <c r="C10389">
        <v>2021</v>
      </c>
      <c r="D10389">
        <v>1222</v>
      </c>
      <c r="E10389">
        <v>1411</v>
      </c>
      <c r="F10389">
        <v>2</v>
      </c>
      <c r="G10389">
        <v>16</v>
      </c>
      <c r="H10389">
        <v>0.88461538461538403</v>
      </c>
      <c r="I10389">
        <v>18</v>
      </c>
      <c r="J10389">
        <v>0.65217391304347805</v>
      </c>
      <c r="K10389">
        <v>3.4782608695652102</v>
      </c>
      <c r="L10389">
        <v>-14</v>
      </c>
      <c r="M10389">
        <v>0.23244147157190601</v>
      </c>
      <c r="N10389">
        <v>14.5217391304347</v>
      </c>
      <c r="O10389" s="5" t="str">
        <f>VLOOKUP(D10389,MTeams!$A:$B,2,FALSE)</f>
        <v>Houston</v>
      </c>
      <c r="P10389" s="5" t="str">
        <f>VLOOKUP(E10389,MTeams!$A:$B,2,FALSE)</f>
        <v>TX Southern</v>
      </c>
    </row>
    <row r="10390" spans="1:16" x14ac:dyDescent="0.3">
      <c r="A10390" t="s">
        <v>10402</v>
      </c>
      <c r="B10390">
        <v>0.90925962596915699</v>
      </c>
      <c r="C10390">
        <v>2021</v>
      </c>
      <c r="D10390">
        <v>1222</v>
      </c>
      <c r="E10390">
        <v>1417</v>
      </c>
      <c r="F10390">
        <v>2</v>
      </c>
      <c r="G10390">
        <v>11</v>
      </c>
      <c r="H10390">
        <v>0.88461538461538403</v>
      </c>
      <c r="I10390">
        <v>18</v>
      </c>
      <c r="J10390">
        <v>0.65384615384615297</v>
      </c>
      <c r="K10390">
        <v>4.3461538461538396</v>
      </c>
      <c r="L10390">
        <v>-9</v>
      </c>
      <c r="M10390">
        <v>0.23076923076923</v>
      </c>
      <c r="N10390">
        <v>13.6538461538461</v>
      </c>
      <c r="O10390" s="5" t="str">
        <f>VLOOKUP(D10390,MTeams!$A:$B,2,FALSE)</f>
        <v>Houston</v>
      </c>
      <c r="P10390" s="5" t="str">
        <f>VLOOKUP(E10390,MTeams!$A:$B,2,FALSE)</f>
        <v>UCLA</v>
      </c>
    </row>
    <row r="10391" spans="1:16" x14ac:dyDescent="0.3">
      <c r="A10391" t="s">
        <v>10403</v>
      </c>
      <c r="B10391">
        <v>0.92175733694377604</v>
      </c>
      <c r="C10391">
        <v>2021</v>
      </c>
      <c r="D10391">
        <v>1222</v>
      </c>
      <c r="E10391">
        <v>1422</v>
      </c>
      <c r="F10391">
        <v>2</v>
      </c>
      <c r="G10391">
        <v>13</v>
      </c>
      <c r="H10391">
        <v>0.88461538461538403</v>
      </c>
      <c r="I10391">
        <v>18</v>
      </c>
      <c r="J10391">
        <v>0.72413793103448199</v>
      </c>
      <c r="K10391">
        <v>6.1724137931034404</v>
      </c>
      <c r="L10391">
        <v>-11</v>
      </c>
      <c r="M10391">
        <v>0.16047745358090101</v>
      </c>
      <c r="N10391">
        <v>11.8275862068965</v>
      </c>
      <c r="O10391" s="5" t="str">
        <f>VLOOKUP(D10391,MTeams!$A:$B,2,FALSE)</f>
        <v>Houston</v>
      </c>
      <c r="P10391" s="5" t="str">
        <f>VLOOKUP(E10391,MTeams!$A:$B,2,FALSE)</f>
        <v>UNC Greensboro</v>
      </c>
    </row>
    <row r="10392" spans="1:16" x14ac:dyDescent="0.3">
      <c r="A10392" t="s">
        <v>10404</v>
      </c>
      <c r="B10392">
        <v>0.77421934628712297</v>
      </c>
      <c r="C10392">
        <v>2021</v>
      </c>
      <c r="D10392">
        <v>1222</v>
      </c>
      <c r="E10392">
        <v>1425</v>
      </c>
      <c r="F10392">
        <v>2</v>
      </c>
      <c r="G10392">
        <v>6</v>
      </c>
      <c r="H10392">
        <v>0.88461538461538403</v>
      </c>
      <c r="I10392">
        <v>18</v>
      </c>
      <c r="J10392">
        <v>0.75862068965517204</v>
      </c>
      <c r="K10392">
        <v>9.6551724137930997</v>
      </c>
      <c r="L10392">
        <v>-4</v>
      </c>
      <c r="M10392">
        <v>0.12599469496021201</v>
      </c>
      <c r="N10392">
        <v>8.3448275862068897</v>
      </c>
      <c r="O10392" s="5" t="str">
        <f>VLOOKUP(D10392,MTeams!$A:$B,2,FALSE)</f>
        <v>Houston</v>
      </c>
      <c r="P10392" s="5" t="str">
        <f>VLOOKUP(E10392,MTeams!$A:$B,2,FALSE)</f>
        <v>USC</v>
      </c>
    </row>
    <row r="10393" spans="1:16" x14ac:dyDescent="0.3">
      <c r="A10393" t="s">
        <v>10405</v>
      </c>
      <c r="B10393">
        <v>0.84914871681682402</v>
      </c>
      <c r="C10393">
        <v>2021</v>
      </c>
      <c r="D10393">
        <v>1222</v>
      </c>
      <c r="E10393">
        <v>1429</v>
      </c>
      <c r="F10393">
        <v>2</v>
      </c>
      <c r="G10393">
        <v>11</v>
      </c>
      <c r="H10393">
        <v>0.88461538461538403</v>
      </c>
      <c r="I10393">
        <v>18</v>
      </c>
      <c r="J10393">
        <v>0.70370370370370305</v>
      </c>
      <c r="K10393">
        <v>10.481481481481399</v>
      </c>
      <c r="L10393">
        <v>-9</v>
      </c>
      <c r="M10393">
        <v>0.18091168091168</v>
      </c>
      <c r="N10393">
        <v>7.5185185185185102</v>
      </c>
      <c r="O10393" s="5" t="str">
        <f>VLOOKUP(D10393,MTeams!$A:$B,2,FALSE)</f>
        <v>Houston</v>
      </c>
      <c r="P10393" s="5" t="str">
        <f>VLOOKUP(E10393,MTeams!$A:$B,2,FALSE)</f>
        <v>Utah St</v>
      </c>
    </row>
    <row r="10394" spans="1:16" x14ac:dyDescent="0.3">
      <c r="A10394" t="s">
        <v>10406</v>
      </c>
      <c r="B10394">
        <v>0.88542227148487296</v>
      </c>
      <c r="C10394">
        <v>2021</v>
      </c>
      <c r="D10394">
        <v>1222</v>
      </c>
      <c r="E10394">
        <v>1433</v>
      </c>
      <c r="F10394">
        <v>2</v>
      </c>
      <c r="G10394">
        <v>10</v>
      </c>
      <c r="H10394">
        <v>0.88461538461538403</v>
      </c>
      <c r="I10394">
        <v>18</v>
      </c>
      <c r="J10394">
        <v>0.73076923076922995</v>
      </c>
      <c r="K10394">
        <v>6.5384615384615303</v>
      </c>
      <c r="L10394">
        <v>-8</v>
      </c>
      <c r="M10394">
        <v>0.15384615384615299</v>
      </c>
      <c r="N10394">
        <v>11.4615384615384</v>
      </c>
      <c r="O10394" s="5" t="str">
        <f>VLOOKUP(D10394,MTeams!$A:$B,2,FALSE)</f>
        <v>Houston</v>
      </c>
      <c r="P10394" s="5" t="str">
        <f>VLOOKUP(E10394,MTeams!$A:$B,2,FALSE)</f>
        <v>VCU</v>
      </c>
    </row>
    <row r="10395" spans="1:16" x14ac:dyDescent="0.3">
      <c r="A10395" t="s">
        <v>10407</v>
      </c>
      <c r="B10395">
        <v>0.76694545402712799</v>
      </c>
      <c r="C10395">
        <v>2021</v>
      </c>
      <c r="D10395">
        <v>1222</v>
      </c>
      <c r="E10395">
        <v>1437</v>
      </c>
      <c r="F10395">
        <v>2</v>
      </c>
      <c r="G10395">
        <v>5</v>
      </c>
      <c r="H10395">
        <v>0.88461538461538403</v>
      </c>
      <c r="I10395">
        <v>18</v>
      </c>
      <c r="J10395">
        <v>0.72727272727272696</v>
      </c>
      <c r="K10395">
        <v>8.4090909090908994</v>
      </c>
      <c r="L10395">
        <v>-3</v>
      </c>
      <c r="M10395">
        <v>0.15734265734265701</v>
      </c>
      <c r="N10395">
        <v>9.5909090909090899</v>
      </c>
      <c r="O10395" s="5" t="str">
        <f>VLOOKUP(D10395,MTeams!$A:$B,2,FALSE)</f>
        <v>Houston</v>
      </c>
      <c r="P10395" s="5" t="str">
        <f>VLOOKUP(E10395,MTeams!$A:$B,2,FALSE)</f>
        <v>Villanova</v>
      </c>
    </row>
    <row r="10396" spans="1:16" x14ac:dyDescent="0.3">
      <c r="A10396" t="s">
        <v>10408</v>
      </c>
      <c r="B10396">
        <v>0.75310915091747799</v>
      </c>
      <c r="C10396">
        <v>2021</v>
      </c>
      <c r="D10396">
        <v>1222</v>
      </c>
      <c r="E10396">
        <v>1438</v>
      </c>
      <c r="F10396">
        <v>2</v>
      </c>
      <c r="G10396">
        <v>4</v>
      </c>
      <c r="H10396">
        <v>0.88461538461538403</v>
      </c>
      <c r="I10396">
        <v>18</v>
      </c>
      <c r="J10396">
        <v>0.75</v>
      </c>
      <c r="K10396">
        <v>8.1666666666666607</v>
      </c>
      <c r="L10396">
        <v>-2</v>
      </c>
      <c r="M10396">
        <v>0.134615384615384</v>
      </c>
      <c r="N10396">
        <v>9.8333333333333304</v>
      </c>
      <c r="O10396" s="5" t="str">
        <f>VLOOKUP(D10396,MTeams!$A:$B,2,FALSE)</f>
        <v>Houston</v>
      </c>
      <c r="P10396" s="5" t="str">
        <f>VLOOKUP(E10396,MTeams!$A:$B,2,FALSE)</f>
        <v>Virginia</v>
      </c>
    </row>
    <row r="10397" spans="1:16" x14ac:dyDescent="0.3">
      <c r="A10397" t="s">
        <v>10409</v>
      </c>
      <c r="B10397">
        <v>0.88235918149575399</v>
      </c>
      <c r="C10397">
        <v>2021</v>
      </c>
      <c r="D10397">
        <v>1222</v>
      </c>
      <c r="E10397">
        <v>1439</v>
      </c>
      <c r="F10397">
        <v>2</v>
      </c>
      <c r="G10397">
        <v>10</v>
      </c>
      <c r="H10397">
        <v>0.88461538461538403</v>
      </c>
      <c r="I10397">
        <v>18</v>
      </c>
      <c r="J10397">
        <v>0.71428571428571397</v>
      </c>
      <c r="K10397">
        <v>6.6190476190476097</v>
      </c>
      <c r="L10397">
        <v>-8</v>
      </c>
      <c r="M10397">
        <v>0.17032967032967</v>
      </c>
      <c r="N10397">
        <v>11.3809523809523</v>
      </c>
      <c r="O10397" s="5" t="str">
        <f>VLOOKUP(D10397,MTeams!$A:$B,2,FALSE)</f>
        <v>Houston</v>
      </c>
      <c r="P10397" s="5" t="str">
        <f>VLOOKUP(E10397,MTeams!$A:$B,2,FALSE)</f>
        <v>Virginia Tech</v>
      </c>
    </row>
    <row r="10398" spans="1:16" x14ac:dyDescent="0.3">
      <c r="A10398" t="s">
        <v>10410</v>
      </c>
      <c r="B10398">
        <v>0.76638750836327896</v>
      </c>
      <c r="C10398">
        <v>2021</v>
      </c>
      <c r="D10398">
        <v>1222</v>
      </c>
      <c r="E10398">
        <v>1452</v>
      </c>
      <c r="F10398">
        <v>2</v>
      </c>
      <c r="G10398">
        <v>3</v>
      </c>
      <c r="H10398">
        <v>0.88461538461538403</v>
      </c>
      <c r="I10398">
        <v>18</v>
      </c>
      <c r="J10398">
        <v>0.66666666666666596</v>
      </c>
      <c r="K10398">
        <v>5.1851851851851798</v>
      </c>
      <c r="L10398">
        <v>-1</v>
      </c>
      <c r="M10398">
        <v>0.21794871794871701</v>
      </c>
      <c r="N10398">
        <v>12.814814814814801</v>
      </c>
      <c r="O10398" s="5" t="str">
        <f>VLOOKUP(D10398,MTeams!$A:$B,2,FALSE)</f>
        <v>Houston</v>
      </c>
      <c r="P10398" s="5" t="str">
        <f>VLOOKUP(E10398,MTeams!$A:$B,2,FALSE)</f>
        <v>West Virginia</v>
      </c>
    </row>
    <row r="10399" spans="1:16" x14ac:dyDescent="0.3">
      <c r="A10399" t="s">
        <v>10411</v>
      </c>
      <c r="B10399">
        <v>0.93032260373825304</v>
      </c>
      <c r="C10399">
        <v>2021</v>
      </c>
      <c r="D10399">
        <v>1222</v>
      </c>
      <c r="E10399">
        <v>1455</v>
      </c>
      <c r="F10399">
        <v>2</v>
      </c>
      <c r="G10399">
        <v>11</v>
      </c>
      <c r="H10399">
        <v>0.88461538461538403</v>
      </c>
      <c r="I10399">
        <v>18</v>
      </c>
      <c r="J10399">
        <v>0.73684210526315697</v>
      </c>
      <c r="K10399">
        <v>2.6315789473684199</v>
      </c>
      <c r="L10399">
        <v>-9</v>
      </c>
      <c r="M10399">
        <v>0.14777327935222601</v>
      </c>
      <c r="N10399">
        <v>15.368421052631501</v>
      </c>
      <c r="O10399" s="5" t="str">
        <f>VLOOKUP(D10399,MTeams!$A:$B,2,FALSE)</f>
        <v>Houston</v>
      </c>
      <c r="P10399" s="5" t="str">
        <f>VLOOKUP(E10399,MTeams!$A:$B,2,FALSE)</f>
        <v>Wichita St</v>
      </c>
    </row>
    <row r="10400" spans="1:16" x14ac:dyDescent="0.3">
      <c r="A10400" t="s">
        <v>10412</v>
      </c>
      <c r="B10400">
        <v>0.87566384059602698</v>
      </c>
      <c r="C10400">
        <v>2021</v>
      </c>
      <c r="D10400">
        <v>1222</v>
      </c>
      <c r="E10400">
        <v>1457</v>
      </c>
      <c r="F10400">
        <v>2</v>
      </c>
      <c r="G10400">
        <v>12</v>
      </c>
      <c r="H10400">
        <v>0.88461538461538403</v>
      </c>
      <c r="I10400">
        <v>18</v>
      </c>
      <c r="J10400">
        <v>0.95833333333333304</v>
      </c>
      <c r="K10400">
        <v>12.75</v>
      </c>
      <c r="L10400">
        <v>-10</v>
      </c>
      <c r="M10400">
        <v>-7.3717948717948706E-2</v>
      </c>
      <c r="N10400">
        <v>5.25</v>
      </c>
      <c r="O10400" s="5" t="str">
        <f>VLOOKUP(D10400,MTeams!$A:$B,2,FALSE)</f>
        <v>Houston</v>
      </c>
      <c r="P10400" s="5" t="str">
        <f>VLOOKUP(E10400,MTeams!$A:$B,2,FALSE)</f>
        <v>Winthrop</v>
      </c>
    </row>
    <row r="10401" spans="1:16" x14ac:dyDescent="0.3">
      <c r="A10401" t="s">
        <v>10413</v>
      </c>
      <c r="B10401">
        <v>0.86464049507443197</v>
      </c>
      <c r="C10401">
        <v>2021</v>
      </c>
      <c r="D10401">
        <v>1222</v>
      </c>
      <c r="E10401">
        <v>1458</v>
      </c>
      <c r="F10401">
        <v>2</v>
      </c>
      <c r="G10401">
        <v>9</v>
      </c>
      <c r="H10401">
        <v>0.88461538461538403</v>
      </c>
      <c r="I10401">
        <v>18</v>
      </c>
      <c r="J10401">
        <v>0.58620689655172398</v>
      </c>
      <c r="K10401">
        <v>5.3103448275862002</v>
      </c>
      <c r="L10401">
        <v>-7</v>
      </c>
      <c r="M10401">
        <v>0.29840848806365999</v>
      </c>
      <c r="N10401">
        <v>12.689655172413699</v>
      </c>
      <c r="O10401" s="5" t="str">
        <f>VLOOKUP(D10401,MTeams!$A:$B,2,FALSE)</f>
        <v>Houston</v>
      </c>
      <c r="P10401" s="5" t="str">
        <f>VLOOKUP(E10401,MTeams!$A:$B,2,FALSE)</f>
        <v>Wisconsin</v>
      </c>
    </row>
    <row r="10402" spans="1:16" x14ac:dyDescent="0.3">
      <c r="A10402" t="s">
        <v>10414</v>
      </c>
      <c r="B10402">
        <v>0.91146333101400601</v>
      </c>
      <c r="C10402">
        <v>2021</v>
      </c>
      <c r="D10402">
        <v>1228</v>
      </c>
      <c r="E10402">
        <v>1233</v>
      </c>
      <c r="F10402">
        <v>1</v>
      </c>
      <c r="G10402">
        <v>15</v>
      </c>
      <c r="H10402">
        <v>0.79310344827586199</v>
      </c>
      <c r="I10402">
        <v>12.1724137931034</v>
      </c>
      <c r="J10402">
        <v>0.70588235294117596</v>
      </c>
      <c r="K10402">
        <v>6.2941176470588198</v>
      </c>
      <c r="L10402">
        <v>-14</v>
      </c>
      <c r="M10402">
        <v>8.72210953346855E-2</v>
      </c>
      <c r="N10402">
        <v>5.8782961460446197</v>
      </c>
      <c r="O10402" s="5" t="str">
        <f>VLOOKUP(D10402,MTeams!$A:$B,2,FALSE)</f>
        <v>Illinois</v>
      </c>
      <c r="P10402" s="5" t="str">
        <f>VLOOKUP(E10402,MTeams!$A:$B,2,FALSE)</f>
        <v>Iona</v>
      </c>
    </row>
    <row r="10403" spans="1:16" x14ac:dyDescent="0.3">
      <c r="A10403" t="s">
        <v>10415</v>
      </c>
      <c r="B10403">
        <v>0.51933883674720505</v>
      </c>
      <c r="C10403">
        <v>2021</v>
      </c>
      <c r="D10403">
        <v>1228</v>
      </c>
      <c r="E10403">
        <v>1234</v>
      </c>
      <c r="F10403">
        <v>1</v>
      </c>
      <c r="G10403">
        <v>2</v>
      </c>
      <c r="H10403">
        <v>0.79310344827586199</v>
      </c>
      <c r="I10403">
        <v>12.1724137931034</v>
      </c>
      <c r="J10403">
        <v>0.72413793103448199</v>
      </c>
      <c r="K10403">
        <v>11.8275862068965</v>
      </c>
      <c r="L10403">
        <v>-1</v>
      </c>
      <c r="M10403">
        <v>6.8965517241379296E-2</v>
      </c>
      <c r="N10403">
        <v>0.34482758620689602</v>
      </c>
      <c r="O10403" s="5" t="str">
        <f>VLOOKUP(D10403,MTeams!$A:$B,2,FALSE)</f>
        <v>Illinois</v>
      </c>
      <c r="P10403" s="5" t="str">
        <f>VLOOKUP(E10403,MTeams!$A:$B,2,FALSE)</f>
        <v>Iowa</v>
      </c>
    </row>
    <row r="10404" spans="1:16" x14ac:dyDescent="0.3">
      <c r="A10404" t="s">
        <v>10416</v>
      </c>
      <c r="B10404">
        <v>0.68056451442434496</v>
      </c>
      <c r="C10404">
        <v>2021</v>
      </c>
      <c r="D10404">
        <v>1228</v>
      </c>
      <c r="E10404">
        <v>1242</v>
      </c>
      <c r="F10404">
        <v>1</v>
      </c>
      <c r="G10404">
        <v>3</v>
      </c>
      <c r="H10404">
        <v>0.79310344827586199</v>
      </c>
      <c r="I10404">
        <v>12.1724137931034</v>
      </c>
      <c r="J10404">
        <v>0.70370370370370305</v>
      </c>
      <c r="K10404">
        <v>6.3333333333333304</v>
      </c>
      <c r="L10404">
        <v>-2</v>
      </c>
      <c r="M10404">
        <v>8.9399744572158296E-2</v>
      </c>
      <c r="N10404">
        <v>5.83908045977011</v>
      </c>
      <c r="O10404" s="5" t="str">
        <f>VLOOKUP(D10404,MTeams!$A:$B,2,FALSE)</f>
        <v>Illinois</v>
      </c>
      <c r="P10404" s="5" t="str">
        <f>VLOOKUP(E10404,MTeams!$A:$B,2,FALSE)</f>
        <v>Kansas</v>
      </c>
    </row>
    <row r="10405" spans="1:16" x14ac:dyDescent="0.3">
      <c r="A10405" t="s">
        <v>10417</v>
      </c>
      <c r="B10405">
        <v>0.84417432900560396</v>
      </c>
      <c r="C10405">
        <v>2021</v>
      </c>
      <c r="D10405">
        <v>1228</v>
      </c>
      <c r="E10405">
        <v>1251</v>
      </c>
      <c r="F10405">
        <v>1</v>
      </c>
      <c r="G10405">
        <v>13</v>
      </c>
      <c r="H10405">
        <v>0.79310344827586199</v>
      </c>
      <c r="I10405">
        <v>12.1724137931034</v>
      </c>
      <c r="J10405">
        <v>0.79166666666666596</v>
      </c>
      <c r="K10405">
        <v>11</v>
      </c>
      <c r="L10405">
        <v>-12</v>
      </c>
      <c r="M10405">
        <v>1.4367816091954699E-3</v>
      </c>
      <c r="N10405">
        <v>1.17241379310344</v>
      </c>
      <c r="O10405" s="5" t="str">
        <f>VLOOKUP(D10405,MTeams!$A:$B,2,FALSE)</f>
        <v>Illinois</v>
      </c>
      <c r="P10405" s="5" t="str">
        <f>VLOOKUP(E10405,MTeams!$A:$B,2,FALSE)</f>
        <v>Liberty</v>
      </c>
    </row>
    <row r="10406" spans="1:16" x14ac:dyDescent="0.3">
      <c r="A10406" t="s">
        <v>10418</v>
      </c>
      <c r="B10406">
        <v>0.67274556987857703</v>
      </c>
      <c r="C10406">
        <v>2021</v>
      </c>
      <c r="D10406">
        <v>1228</v>
      </c>
      <c r="E10406">
        <v>1260</v>
      </c>
      <c r="F10406">
        <v>1</v>
      </c>
      <c r="G10406">
        <v>8</v>
      </c>
      <c r="H10406">
        <v>0.79310344827586199</v>
      </c>
      <c r="I10406">
        <v>12.1724137931034</v>
      </c>
      <c r="J10406">
        <v>0.84615384615384603</v>
      </c>
      <c r="K10406">
        <v>14.692307692307599</v>
      </c>
      <c r="L10406">
        <v>-7</v>
      </c>
      <c r="M10406">
        <v>-5.3050397877983997E-2</v>
      </c>
      <c r="N10406">
        <v>-2.5198938992042401</v>
      </c>
      <c r="O10406" s="5" t="str">
        <f>VLOOKUP(D10406,MTeams!$A:$B,2,FALSE)</f>
        <v>Illinois</v>
      </c>
      <c r="P10406" s="5" t="str">
        <f>VLOOKUP(E10406,MTeams!$A:$B,2,FALSE)</f>
        <v>Loyola-Chicago</v>
      </c>
    </row>
    <row r="10407" spans="1:16" x14ac:dyDescent="0.3">
      <c r="A10407" t="s">
        <v>10419</v>
      </c>
      <c r="B10407">
        <v>0.78841711037381101</v>
      </c>
      <c r="C10407">
        <v>2021</v>
      </c>
      <c r="D10407">
        <v>1228</v>
      </c>
      <c r="E10407">
        <v>1261</v>
      </c>
      <c r="F10407">
        <v>1</v>
      </c>
      <c r="G10407">
        <v>8</v>
      </c>
      <c r="H10407">
        <v>0.79310344827586199</v>
      </c>
      <c r="I10407">
        <v>12.1724137931034</v>
      </c>
      <c r="J10407">
        <v>0.66666666666666596</v>
      </c>
      <c r="K10407">
        <v>6.7777777777777697</v>
      </c>
      <c r="L10407">
        <v>-7</v>
      </c>
      <c r="M10407">
        <v>0.126436781609195</v>
      </c>
      <c r="N10407">
        <v>5.3946360153256698</v>
      </c>
      <c r="O10407" s="5" t="str">
        <f>VLOOKUP(D10407,MTeams!$A:$B,2,FALSE)</f>
        <v>Illinois</v>
      </c>
      <c r="P10407" s="5" t="str">
        <f>VLOOKUP(E10407,MTeams!$A:$B,2,FALSE)</f>
        <v>LSU</v>
      </c>
    </row>
    <row r="10408" spans="1:16" x14ac:dyDescent="0.3">
      <c r="A10408" t="s">
        <v>10420</v>
      </c>
      <c r="B10408">
        <v>0.86499533848534005</v>
      </c>
      <c r="C10408">
        <v>2021</v>
      </c>
      <c r="D10408">
        <v>1228</v>
      </c>
      <c r="E10408">
        <v>1268</v>
      </c>
      <c r="F10408">
        <v>1</v>
      </c>
      <c r="G10408">
        <v>10</v>
      </c>
      <c r="H10408">
        <v>0.79310344827586199</v>
      </c>
      <c r="I10408">
        <v>12.1724137931034</v>
      </c>
      <c r="J10408">
        <v>0.53571428571428503</v>
      </c>
      <c r="K10408">
        <v>2.46428571428571</v>
      </c>
      <c r="L10408">
        <v>-9</v>
      </c>
      <c r="M10408">
        <v>0.25738916256157601</v>
      </c>
      <c r="N10408">
        <v>9.7081280788177295</v>
      </c>
      <c r="O10408" s="5" t="str">
        <f>VLOOKUP(D10408,MTeams!$A:$B,2,FALSE)</f>
        <v>Illinois</v>
      </c>
      <c r="P10408" s="5" t="str">
        <f>VLOOKUP(E10408,MTeams!$A:$B,2,FALSE)</f>
        <v>Maryland</v>
      </c>
    </row>
    <row r="10409" spans="1:16" x14ac:dyDescent="0.3">
      <c r="A10409" t="s">
        <v>10421</v>
      </c>
      <c r="B10409">
        <v>0.54686176860504498</v>
      </c>
      <c r="C10409">
        <v>2021</v>
      </c>
      <c r="D10409">
        <v>1228</v>
      </c>
      <c r="E10409">
        <v>1276</v>
      </c>
      <c r="F10409">
        <v>1</v>
      </c>
      <c r="G10409">
        <v>1</v>
      </c>
      <c r="H10409">
        <v>0.79310344827586199</v>
      </c>
      <c r="I10409">
        <v>12.1724137931034</v>
      </c>
      <c r="J10409">
        <v>0.83333333333333304</v>
      </c>
      <c r="K10409">
        <v>10.875</v>
      </c>
      <c r="L10409">
        <v>0</v>
      </c>
      <c r="M10409">
        <v>-4.0229885057471201E-2</v>
      </c>
      <c r="N10409">
        <v>1.29741379310344</v>
      </c>
      <c r="O10409" s="5" t="str">
        <f>VLOOKUP(D10409,MTeams!$A:$B,2,FALSE)</f>
        <v>Illinois</v>
      </c>
      <c r="P10409" s="5" t="str">
        <f>VLOOKUP(E10409,MTeams!$A:$B,2,FALSE)</f>
        <v>Michigan</v>
      </c>
    </row>
    <row r="10410" spans="1:16" x14ac:dyDescent="0.3">
      <c r="A10410" t="s">
        <v>10422</v>
      </c>
      <c r="B10410">
        <v>0.919118708765013</v>
      </c>
      <c r="C10410">
        <v>2021</v>
      </c>
      <c r="D10410">
        <v>1228</v>
      </c>
      <c r="E10410">
        <v>1277</v>
      </c>
      <c r="F10410">
        <v>1</v>
      </c>
      <c r="G10410">
        <v>11</v>
      </c>
      <c r="H10410">
        <v>0.79310344827586199</v>
      </c>
      <c r="I10410">
        <v>12.1724137931034</v>
      </c>
      <c r="J10410">
        <v>0.55555555555555503</v>
      </c>
      <c r="K10410">
        <v>-1.5185185185185099</v>
      </c>
      <c r="L10410">
        <v>-10</v>
      </c>
      <c r="M10410">
        <v>0.23754789272030599</v>
      </c>
      <c r="N10410">
        <v>13.6909323116219</v>
      </c>
      <c r="O10410" s="5" t="str">
        <f>VLOOKUP(D10410,MTeams!$A:$B,2,FALSE)</f>
        <v>Illinois</v>
      </c>
      <c r="P10410" s="5" t="str">
        <f>VLOOKUP(E10410,MTeams!$A:$B,2,FALSE)</f>
        <v>Michigan St</v>
      </c>
    </row>
    <row r="10411" spans="1:16" x14ac:dyDescent="0.3">
      <c r="A10411" t="s">
        <v>10423</v>
      </c>
      <c r="B10411">
        <v>0.87439379106329695</v>
      </c>
      <c r="C10411">
        <v>2021</v>
      </c>
      <c r="D10411">
        <v>1228</v>
      </c>
      <c r="E10411">
        <v>1281</v>
      </c>
      <c r="F10411">
        <v>1</v>
      </c>
      <c r="G10411">
        <v>9</v>
      </c>
      <c r="H10411">
        <v>0.79310344827586199</v>
      </c>
      <c r="I10411">
        <v>12.1724137931034</v>
      </c>
      <c r="J10411">
        <v>0.64</v>
      </c>
      <c r="K10411">
        <v>1.72</v>
      </c>
      <c r="L10411">
        <v>-8</v>
      </c>
      <c r="M10411">
        <v>0.153103448275862</v>
      </c>
      <c r="N10411">
        <v>10.4524137931034</v>
      </c>
      <c r="O10411" s="5" t="str">
        <f>VLOOKUP(D10411,MTeams!$A:$B,2,FALSE)</f>
        <v>Illinois</v>
      </c>
      <c r="P10411" s="5" t="str">
        <f>VLOOKUP(E10411,MTeams!$A:$B,2,FALSE)</f>
        <v>Missouri</v>
      </c>
    </row>
    <row r="10412" spans="1:16" x14ac:dyDescent="0.3">
      <c r="A10412" t="s">
        <v>10424</v>
      </c>
      <c r="B10412">
        <v>0.92322666138640097</v>
      </c>
      <c r="C10412">
        <v>2021</v>
      </c>
      <c r="D10412">
        <v>1228</v>
      </c>
      <c r="E10412">
        <v>1287</v>
      </c>
      <c r="F10412">
        <v>1</v>
      </c>
      <c r="G10412">
        <v>14</v>
      </c>
      <c r="H10412">
        <v>0.79310344827586199</v>
      </c>
      <c r="I10412">
        <v>12.1724137931034</v>
      </c>
      <c r="J10412">
        <v>0.75</v>
      </c>
      <c r="K10412">
        <v>4.1071428571428497</v>
      </c>
      <c r="L10412">
        <v>-13</v>
      </c>
      <c r="M10412">
        <v>4.31034482758621E-2</v>
      </c>
      <c r="N10412">
        <v>8.0652709359605907</v>
      </c>
      <c r="O10412" s="5" t="str">
        <f>VLOOKUP(D10412,MTeams!$A:$B,2,FALSE)</f>
        <v>Illinois</v>
      </c>
      <c r="P10412" s="5" t="str">
        <f>VLOOKUP(E10412,MTeams!$A:$B,2,FALSE)</f>
        <v>Morehead St</v>
      </c>
    </row>
    <row r="10413" spans="1:16" x14ac:dyDescent="0.3">
      <c r="A10413" t="s">
        <v>10425</v>
      </c>
      <c r="B10413">
        <v>0.94070701556055902</v>
      </c>
      <c r="C10413">
        <v>2021</v>
      </c>
      <c r="D10413">
        <v>1228</v>
      </c>
      <c r="E10413">
        <v>1291</v>
      </c>
      <c r="F10413">
        <v>1</v>
      </c>
      <c r="G10413">
        <v>16</v>
      </c>
      <c r="H10413">
        <v>0.79310344827586199</v>
      </c>
      <c r="I10413">
        <v>12.1724137931034</v>
      </c>
      <c r="J10413">
        <v>0.54545454545454497</v>
      </c>
      <c r="K10413">
        <v>1.4090909090909001</v>
      </c>
      <c r="L10413">
        <v>-15</v>
      </c>
      <c r="M10413">
        <v>0.24764890282131599</v>
      </c>
      <c r="N10413">
        <v>10.763322884012499</v>
      </c>
      <c r="O10413" s="5" t="str">
        <f>VLOOKUP(D10413,MTeams!$A:$B,2,FALSE)</f>
        <v>Illinois</v>
      </c>
      <c r="P10413" s="5" t="str">
        <f>VLOOKUP(E10413,MTeams!$A:$B,2,FALSE)</f>
        <v>Mt St Mary's</v>
      </c>
    </row>
    <row r="10414" spans="1:16" x14ac:dyDescent="0.3">
      <c r="A10414" t="s">
        <v>10426</v>
      </c>
      <c r="B10414">
        <v>0.930305843546407</v>
      </c>
      <c r="C10414">
        <v>2021</v>
      </c>
      <c r="D10414">
        <v>1228</v>
      </c>
      <c r="E10414">
        <v>1313</v>
      </c>
      <c r="F10414">
        <v>1</v>
      </c>
      <c r="G10414">
        <v>16</v>
      </c>
      <c r="H10414">
        <v>0.79310344827586199</v>
      </c>
      <c r="I10414">
        <v>12.1724137931034</v>
      </c>
      <c r="J10414">
        <v>0.66666666666666596</v>
      </c>
      <c r="K10414">
        <v>4.5714285714285703</v>
      </c>
      <c r="L10414">
        <v>-15</v>
      </c>
      <c r="M10414">
        <v>0.126436781609195</v>
      </c>
      <c r="N10414">
        <v>7.6009852216748701</v>
      </c>
      <c r="O10414" s="5" t="str">
        <f>VLOOKUP(D10414,MTeams!$A:$B,2,FALSE)</f>
        <v>Illinois</v>
      </c>
      <c r="P10414" s="5" t="str">
        <f>VLOOKUP(E10414,MTeams!$A:$B,2,FALSE)</f>
        <v>Norfolk St</v>
      </c>
    </row>
    <row r="10415" spans="1:16" x14ac:dyDescent="0.3">
      <c r="A10415" t="s">
        <v>10427</v>
      </c>
      <c r="B10415">
        <v>0.79181703992140495</v>
      </c>
      <c r="C10415">
        <v>2021</v>
      </c>
      <c r="D10415">
        <v>1228</v>
      </c>
      <c r="E10415">
        <v>1314</v>
      </c>
      <c r="F10415">
        <v>1</v>
      </c>
      <c r="G10415">
        <v>8</v>
      </c>
      <c r="H10415">
        <v>0.79310344827586199</v>
      </c>
      <c r="I10415">
        <v>12.1724137931034</v>
      </c>
      <c r="J10415">
        <v>0.64285714285714202</v>
      </c>
      <c r="K10415">
        <v>6.2857142857142803</v>
      </c>
      <c r="L10415">
        <v>-7</v>
      </c>
      <c r="M10415">
        <v>0.150246305418719</v>
      </c>
      <c r="N10415">
        <v>5.8866995073891601</v>
      </c>
      <c r="O10415" s="5" t="str">
        <f>VLOOKUP(D10415,MTeams!$A:$B,2,FALSE)</f>
        <v>Illinois</v>
      </c>
      <c r="P10415" s="5" t="str">
        <f>VLOOKUP(E10415,MTeams!$A:$B,2,FALSE)</f>
        <v>North Carolina</v>
      </c>
    </row>
    <row r="10416" spans="1:16" x14ac:dyDescent="0.3">
      <c r="A10416" t="s">
        <v>10428</v>
      </c>
      <c r="B10416">
        <v>0.863395274752634</v>
      </c>
      <c r="C10416">
        <v>2021</v>
      </c>
      <c r="D10416">
        <v>1228</v>
      </c>
      <c r="E10416">
        <v>1317</v>
      </c>
      <c r="F10416">
        <v>1</v>
      </c>
      <c r="G10416">
        <v>13</v>
      </c>
      <c r="H10416">
        <v>0.79310344827586199</v>
      </c>
      <c r="I10416">
        <v>12.1724137931034</v>
      </c>
      <c r="J10416">
        <v>0.64</v>
      </c>
      <c r="K10416">
        <v>7.64</v>
      </c>
      <c r="L10416">
        <v>-12</v>
      </c>
      <c r="M10416">
        <v>0.153103448275862</v>
      </c>
      <c r="N10416">
        <v>4.5324137931034398</v>
      </c>
      <c r="O10416" s="5" t="str">
        <f>VLOOKUP(D10416,MTeams!$A:$B,2,FALSE)</f>
        <v>Illinois</v>
      </c>
      <c r="P10416" s="5" t="str">
        <f>VLOOKUP(E10416,MTeams!$A:$B,2,FALSE)</f>
        <v>North Texas</v>
      </c>
    </row>
    <row r="10417" spans="1:16" x14ac:dyDescent="0.3">
      <c r="A10417" t="s">
        <v>10429</v>
      </c>
      <c r="B10417">
        <v>0.87658284742567505</v>
      </c>
      <c r="C10417">
        <v>2021</v>
      </c>
      <c r="D10417">
        <v>1228</v>
      </c>
      <c r="E10417">
        <v>1325</v>
      </c>
      <c r="F10417">
        <v>1</v>
      </c>
      <c r="G10417">
        <v>13</v>
      </c>
      <c r="H10417">
        <v>0.79310344827586199</v>
      </c>
      <c r="I10417">
        <v>12.1724137931034</v>
      </c>
      <c r="J10417">
        <v>0.68181818181818099</v>
      </c>
      <c r="K10417">
        <v>7.0454545454545396</v>
      </c>
      <c r="L10417">
        <v>-12</v>
      </c>
      <c r="M10417">
        <v>0.11128526645768</v>
      </c>
      <c r="N10417">
        <v>5.1269592476488999</v>
      </c>
      <c r="O10417" s="5" t="str">
        <f>VLOOKUP(D10417,MTeams!$A:$B,2,FALSE)</f>
        <v>Illinois</v>
      </c>
      <c r="P10417" s="5" t="str">
        <f>VLOOKUP(E10417,MTeams!$A:$B,2,FALSE)</f>
        <v>Ohio</v>
      </c>
    </row>
    <row r="10418" spans="1:16" x14ac:dyDescent="0.3">
      <c r="A10418" t="s">
        <v>10430</v>
      </c>
      <c r="B10418">
        <v>0.64960724553095806</v>
      </c>
      <c r="C10418">
        <v>2021</v>
      </c>
      <c r="D10418">
        <v>1228</v>
      </c>
      <c r="E10418">
        <v>1326</v>
      </c>
      <c r="F10418">
        <v>1</v>
      </c>
      <c r="G10418">
        <v>2</v>
      </c>
      <c r="H10418">
        <v>0.79310344827586199</v>
      </c>
      <c r="I10418">
        <v>12.1724137931034</v>
      </c>
      <c r="J10418">
        <v>0.7</v>
      </c>
      <c r="K10418">
        <v>6.36666666666666</v>
      </c>
      <c r="L10418">
        <v>-1</v>
      </c>
      <c r="M10418">
        <v>9.3103448275862102E-2</v>
      </c>
      <c r="N10418">
        <v>5.8057471264367804</v>
      </c>
      <c r="O10418" s="5" t="str">
        <f>VLOOKUP(D10418,MTeams!$A:$B,2,FALSE)</f>
        <v>Illinois</v>
      </c>
      <c r="P10418" s="5" t="str">
        <f>VLOOKUP(E10418,MTeams!$A:$B,2,FALSE)</f>
        <v>Ohio St</v>
      </c>
    </row>
    <row r="10419" spans="1:16" x14ac:dyDescent="0.3">
      <c r="A10419" t="s">
        <v>10431</v>
      </c>
      <c r="B10419">
        <v>0.79579766164958399</v>
      </c>
      <c r="C10419">
        <v>2021</v>
      </c>
      <c r="D10419">
        <v>1228</v>
      </c>
      <c r="E10419">
        <v>1328</v>
      </c>
      <c r="F10419">
        <v>1</v>
      </c>
      <c r="G10419">
        <v>8</v>
      </c>
      <c r="H10419">
        <v>0.79310344827586199</v>
      </c>
      <c r="I10419">
        <v>12.1724137931034</v>
      </c>
      <c r="J10419">
        <v>0.6</v>
      </c>
      <c r="K10419">
        <v>5.52</v>
      </c>
      <c r="L10419">
        <v>-7</v>
      </c>
      <c r="M10419">
        <v>0.19310344827586201</v>
      </c>
      <c r="N10419">
        <v>6.6524137931034399</v>
      </c>
      <c r="O10419" s="5" t="str">
        <f>VLOOKUP(D10419,MTeams!$A:$B,2,FALSE)</f>
        <v>Illinois</v>
      </c>
      <c r="P10419" s="5" t="str">
        <f>VLOOKUP(E10419,MTeams!$A:$B,2,FALSE)</f>
        <v>Oklahoma</v>
      </c>
    </row>
    <row r="10420" spans="1:16" x14ac:dyDescent="0.3">
      <c r="A10420" t="s">
        <v>10432</v>
      </c>
      <c r="B10420">
        <v>0.75513550955737996</v>
      </c>
      <c r="C10420">
        <v>2021</v>
      </c>
      <c r="D10420">
        <v>1228</v>
      </c>
      <c r="E10420">
        <v>1329</v>
      </c>
      <c r="F10420">
        <v>1</v>
      </c>
      <c r="G10420">
        <v>4</v>
      </c>
      <c r="H10420">
        <v>0.79310344827586199</v>
      </c>
      <c r="I10420">
        <v>12.1724137931034</v>
      </c>
      <c r="J10420">
        <v>0.71428571428571397</v>
      </c>
      <c r="K10420">
        <v>4.1785714285714199</v>
      </c>
      <c r="L10420">
        <v>-3</v>
      </c>
      <c r="M10420">
        <v>7.8817733990147798E-2</v>
      </c>
      <c r="N10420">
        <v>7.9938423645320196</v>
      </c>
      <c r="O10420" s="5" t="str">
        <f>VLOOKUP(D10420,MTeams!$A:$B,2,FALSE)</f>
        <v>Illinois</v>
      </c>
      <c r="P10420" s="5" t="str">
        <f>VLOOKUP(E10420,MTeams!$A:$B,2,FALSE)</f>
        <v>Oklahoma St</v>
      </c>
    </row>
    <row r="10421" spans="1:16" x14ac:dyDescent="0.3">
      <c r="A10421" t="s">
        <v>10433</v>
      </c>
      <c r="B10421">
        <v>0.93186715566317002</v>
      </c>
      <c r="C10421">
        <v>2021</v>
      </c>
      <c r="D10421">
        <v>1228</v>
      </c>
      <c r="E10421">
        <v>1331</v>
      </c>
      <c r="F10421">
        <v>1</v>
      </c>
      <c r="G10421">
        <v>15</v>
      </c>
      <c r="H10421">
        <v>0.79310344827586199</v>
      </c>
      <c r="I10421">
        <v>12.1724137931034</v>
      </c>
      <c r="J10421">
        <v>0.56521739130434701</v>
      </c>
      <c r="K10421">
        <v>1.8260869565217299</v>
      </c>
      <c r="L10421">
        <v>-14</v>
      </c>
      <c r="M10421">
        <v>0.22788605697151401</v>
      </c>
      <c r="N10421">
        <v>10.346326836581699</v>
      </c>
      <c r="O10421" s="5" t="str">
        <f>VLOOKUP(D10421,MTeams!$A:$B,2,FALSE)</f>
        <v>Illinois</v>
      </c>
      <c r="P10421" s="5" t="str">
        <f>VLOOKUP(E10421,MTeams!$A:$B,2,FALSE)</f>
        <v>Oral Roberts</v>
      </c>
    </row>
    <row r="10422" spans="1:16" x14ac:dyDescent="0.3">
      <c r="A10422" t="s">
        <v>10434</v>
      </c>
      <c r="B10422">
        <v>0.78561542865857803</v>
      </c>
      <c r="C10422">
        <v>2021</v>
      </c>
      <c r="D10422">
        <v>1228</v>
      </c>
      <c r="E10422">
        <v>1332</v>
      </c>
      <c r="F10422">
        <v>1</v>
      </c>
      <c r="G10422">
        <v>7</v>
      </c>
      <c r="H10422">
        <v>0.79310344827586199</v>
      </c>
      <c r="I10422">
        <v>12.1724137931034</v>
      </c>
      <c r="J10422">
        <v>0.76923076923076905</v>
      </c>
      <c r="K10422">
        <v>6.9615384615384599</v>
      </c>
      <c r="L10422">
        <v>-6</v>
      </c>
      <c r="M10422">
        <v>2.3872679045092798E-2</v>
      </c>
      <c r="N10422">
        <v>5.2108753315649796</v>
      </c>
      <c r="O10422" s="5" t="str">
        <f>VLOOKUP(D10422,MTeams!$A:$B,2,FALSE)</f>
        <v>Illinois</v>
      </c>
      <c r="P10422" s="5" t="str">
        <f>VLOOKUP(E10422,MTeams!$A:$B,2,FALSE)</f>
        <v>Oregon</v>
      </c>
    </row>
    <row r="10423" spans="1:16" x14ac:dyDescent="0.3">
      <c r="A10423" t="s">
        <v>10435</v>
      </c>
      <c r="B10423">
        <v>0.91967293745215495</v>
      </c>
      <c r="C10423">
        <v>2021</v>
      </c>
      <c r="D10423">
        <v>1228</v>
      </c>
      <c r="E10423">
        <v>1333</v>
      </c>
      <c r="F10423">
        <v>1</v>
      </c>
      <c r="G10423">
        <v>12</v>
      </c>
      <c r="H10423">
        <v>0.79310344827586199</v>
      </c>
      <c r="I10423">
        <v>12.1724137931034</v>
      </c>
      <c r="J10423">
        <v>0.57142857142857095</v>
      </c>
      <c r="K10423">
        <v>-0.14285714285714199</v>
      </c>
      <c r="L10423">
        <v>-11</v>
      </c>
      <c r="M10423">
        <v>0.22167487684729001</v>
      </c>
      <c r="N10423">
        <v>12.3152709359605</v>
      </c>
      <c r="O10423" s="5" t="str">
        <f>VLOOKUP(D10423,MTeams!$A:$B,2,FALSE)</f>
        <v>Illinois</v>
      </c>
      <c r="P10423" s="5" t="str">
        <f>VLOOKUP(E10423,MTeams!$A:$B,2,FALSE)</f>
        <v>Oregon St</v>
      </c>
    </row>
    <row r="10424" spans="1:16" x14ac:dyDescent="0.3">
      <c r="A10424" t="s">
        <v>10436</v>
      </c>
      <c r="B10424">
        <v>0.73063422226297603</v>
      </c>
      <c r="C10424">
        <v>2021</v>
      </c>
      <c r="D10424">
        <v>1228</v>
      </c>
      <c r="E10424">
        <v>1345</v>
      </c>
      <c r="F10424">
        <v>1</v>
      </c>
      <c r="G10424">
        <v>4</v>
      </c>
      <c r="H10424">
        <v>0.79310344827586199</v>
      </c>
      <c r="I10424">
        <v>12.1724137931034</v>
      </c>
      <c r="J10424">
        <v>0.66666666666666596</v>
      </c>
      <c r="K10424">
        <v>4.8148148148148104</v>
      </c>
      <c r="L10424">
        <v>-3</v>
      </c>
      <c r="M10424">
        <v>0.126436781609195</v>
      </c>
      <c r="N10424">
        <v>7.35759897828863</v>
      </c>
      <c r="O10424" s="5" t="str">
        <f>VLOOKUP(D10424,MTeams!$A:$B,2,FALSE)</f>
        <v>Illinois</v>
      </c>
      <c r="P10424" s="5" t="str">
        <f>VLOOKUP(E10424,MTeams!$A:$B,2,FALSE)</f>
        <v>Purdue</v>
      </c>
    </row>
    <row r="10425" spans="1:16" x14ac:dyDescent="0.3">
      <c r="A10425" t="s">
        <v>10437</v>
      </c>
      <c r="B10425">
        <v>0.87951531887179801</v>
      </c>
      <c r="C10425">
        <v>2021</v>
      </c>
      <c r="D10425">
        <v>1228</v>
      </c>
      <c r="E10425">
        <v>1353</v>
      </c>
      <c r="F10425">
        <v>1</v>
      </c>
      <c r="G10425">
        <v>10</v>
      </c>
      <c r="H10425">
        <v>0.79310344827586199</v>
      </c>
      <c r="I10425">
        <v>12.1724137931034</v>
      </c>
      <c r="J10425">
        <v>0.57692307692307598</v>
      </c>
      <c r="K10425">
        <v>1.7307692307692299</v>
      </c>
      <c r="L10425">
        <v>-9</v>
      </c>
      <c r="M10425">
        <v>0.21618037135278501</v>
      </c>
      <c r="N10425">
        <v>10.441644562334201</v>
      </c>
      <c r="O10425" s="5" t="str">
        <f>VLOOKUP(D10425,MTeams!$A:$B,2,FALSE)</f>
        <v>Illinois</v>
      </c>
      <c r="P10425" s="5" t="str">
        <f>VLOOKUP(E10425,MTeams!$A:$B,2,FALSE)</f>
        <v>Rutgers</v>
      </c>
    </row>
    <row r="10426" spans="1:16" x14ac:dyDescent="0.3">
      <c r="A10426" t="s">
        <v>10438</v>
      </c>
      <c r="B10426">
        <v>0.66741735874296304</v>
      </c>
      <c r="C10426">
        <v>2021</v>
      </c>
      <c r="D10426">
        <v>1228</v>
      </c>
      <c r="E10426">
        <v>1361</v>
      </c>
      <c r="F10426">
        <v>1</v>
      </c>
      <c r="G10426">
        <v>6</v>
      </c>
      <c r="H10426">
        <v>0.79310344827586199</v>
      </c>
      <c r="I10426">
        <v>12.1724137931034</v>
      </c>
      <c r="J10426">
        <v>0.84615384615384603</v>
      </c>
      <c r="K10426">
        <v>12.4230769230769</v>
      </c>
      <c r="L10426">
        <v>-5</v>
      </c>
      <c r="M10426">
        <v>-5.3050397877983997E-2</v>
      </c>
      <c r="N10426">
        <v>-0.25066312997347401</v>
      </c>
      <c r="O10426" s="5" t="str">
        <f>VLOOKUP(D10426,MTeams!$A:$B,2,FALSE)</f>
        <v>Illinois</v>
      </c>
      <c r="P10426" s="5" t="str">
        <f>VLOOKUP(E10426,MTeams!$A:$B,2,FALSE)</f>
        <v>San Diego St</v>
      </c>
    </row>
    <row r="10427" spans="1:16" x14ac:dyDescent="0.3">
      <c r="A10427" t="s">
        <v>10439</v>
      </c>
      <c r="B10427">
        <v>0.84327272698511102</v>
      </c>
      <c r="C10427">
        <v>2021</v>
      </c>
      <c r="D10427">
        <v>1228</v>
      </c>
      <c r="E10427">
        <v>1364</v>
      </c>
      <c r="F10427">
        <v>1</v>
      </c>
      <c r="G10427">
        <v>12</v>
      </c>
      <c r="H10427">
        <v>0.79310344827586199</v>
      </c>
      <c r="I10427">
        <v>12.1724137931034</v>
      </c>
      <c r="J10427">
        <v>0.83333333333333304</v>
      </c>
      <c r="K10427">
        <v>10.3333333333333</v>
      </c>
      <c r="L10427">
        <v>-11</v>
      </c>
      <c r="M10427">
        <v>-4.0229885057471201E-2</v>
      </c>
      <c r="N10427">
        <v>1.83908045977011</v>
      </c>
      <c r="O10427" s="5" t="str">
        <f>VLOOKUP(D10427,MTeams!$A:$B,2,FALSE)</f>
        <v>Illinois</v>
      </c>
      <c r="P10427" s="5" t="str">
        <f>VLOOKUP(E10427,MTeams!$A:$B,2,FALSE)</f>
        <v>UC Santa Barbara</v>
      </c>
    </row>
    <row r="10428" spans="1:16" x14ac:dyDescent="0.3">
      <c r="A10428" t="s">
        <v>10440</v>
      </c>
      <c r="B10428">
        <v>0.78016140221779995</v>
      </c>
      <c r="C10428">
        <v>2021</v>
      </c>
      <c r="D10428">
        <v>1228</v>
      </c>
      <c r="E10428">
        <v>1382</v>
      </c>
      <c r="F10428">
        <v>1</v>
      </c>
      <c r="G10428">
        <v>9</v>
      </c>
      <c r="H10428">
        <v>0.79310344827586199</v>
      </c>
      <c r="I10428">
        <v>12.1724137931034</v>
      </c>
      <c r="J10428">
        <v>0.8</v>
      </c>
      <c r="K10428">
        <v>10.15</v>
      </c>
      <c r="L10428">
        <v>-8</v>
      </c>
      <c r="M10428">
        <v>-6.8965517241379396E-3</v>
      </c>
      <c r="N10428">
        <v>2.02241379310344</v>
      </c>
      <c r="O10428" s="5" t="str">
        <f>VLOOKUP(D10428,MTeams!$A:$B,2,FALSE)</f>
        <v>Illinois</v>
      </c>
      <c r="P10428" s="5" t="str">
        <f>VLOOKUP(E10428,MTeams!$A:$B,2,FALSE)</f>
        <v>St Bonaventure</v>
      </c>
    </row>
    <row r="10429" spans="1:16" x14ac:dyDescent="0.3">
      <c r="A10429" t="s">
        <v>10441</v>
      </c>
      <c r="B10429">
        <v>0.86367442031740205</v>
      </c>
      <c r="C10429">
        <v>2021</v>
      </c>
      <c r="D10429">
        <v>1228</v>
      </c>
      <c r="E10429">
        <v>1393</v>
      </c>
      <c r="F10429">
        <v>1</v>
      </c>
      <c r="G10429">
        <v>11</v>
      </c>
      <c r="H10429">
        <v>0.79310344827586199</v>
      </c>
      <c r="I10429">
        <v>12.1724137931034</v>
      </c>
      <c r="J10429">
        <v>0.64</v>
      </c>
      <c r="K10429">
        <v>5.12</v>
      </c>
      <c r="L10429">
        <v>-10</v>
      </c>
      <c r="M10429">
        <v>0.153103448275862</v>
      </c>
      <c r="N10429">
        <v>7.0524137931034403</v>
      </c>
      <c r="O10429" s="5" t="str">
        <f>VLOOKUP(D10429,MTeams!$A:$B,2,FALSE)</f>
        <v>Illinois</v>
      </c>
      <c r="P10429" s="5" t="str">
        <f>VLOOKUP(E10429,MTeams!$A:$B,2,FALSE)</f>
        <v>Syracuse</v>
      </c>
    </row>
    <row r="10430" spans="1:16" x14ac:dyDescent="0.3">
      <c r="A10430" t="s">
        <v>10442</v>
      </c>
      <c r="B10430">
        <v>0.66729039269110801</v>
      </c>
      <c r="C10430">
        <v>2021</v>
      </c>
      <c r="D10430">
        <v>1228</v>
      </c>
      <c r="E10430">
        <v>1397</v>
      </c>
      <c r="F10430">
        <v>1</v>
      </c>
      <c r="G10430">
        <v>5</v>
      </c>
      <c r="H10430">
        <v>0.79310344827586199</v>
      </c>
      <c r="I10430">
        <v>12.1724137931034</v>
      </c>
      <c r="J10430">
        <v>0.69230769230769196</v>
      </c>
      <c r="K10430">
        <v>9.2692307692307701</v>
      </c>
      <c r="L10430">
        <v>-4</v>
      </c>
      <c r="M10430">
        <v>0.100795755968169</v>
      </c>
      <c r="N10430">
        <v>2.9031830238726699</v>
      </c>
      <c r="O10430" s="5" t="str">
        <f>VLOOKUP(D10430,MTeams!$A:$B,2,FALSE)</f>
        <v>Illinois</v>
      </c>
      <c r="P10430" s="5" t="str">
        <f>VLOOKUP(E10430,MTeams!$A:$B,2,FALSE)</f>
        <v>Tennessee</v>
      </c>
    </row>
    <row r="10431" spans="1:16" x14ac:dyDescent="0.3">
      <c r="A10431" t="s">
        <v>10443</v>
      </c>
      <c r="B10431">
        <v>0.68613509041293896</v>
      </c>
      <c r="C10431">
        <v>2021</v>
      </c>
      <c r="D10431">
        <v>1228</v>
      </c>
      <c r="E10431">
        <v>1400</v>
      </c>
      <c r="F10431">
        <v>1</v>
      </c>
      <c r="G10431">
        <v>3</v>
      </c>
      <c r="H10431">
        <v>0.79310344827586199</v>
      </c>
      <c r="I10431">
        <v>12.1724137931034</v>
      </c>
      <c r="J10431">
        <v>0.73076923076922995</v>
      </c>
      <c r="K10431">
        <v>6.4230769230769198</v>
      </c>
      <c r="L10431">
        <v>-2</v>
      </c>
      <c r="M10431">
        <v>6.2334217506631297E-2</v>
      </c>
      <c r="N10431">
        <v>5.7493368700265197</v>
      </c>
      <c r="O10431" s="5" t="str">
        <f>VLOOKUP(D10431,MTeams!$A:$B,2,FALSE)</f>
        <v>Illinois</v>
      </c>
      <c r="P10431" s="5" t="str">
        <f>VLOOKUP(E10431,MTeams!$A:$B,2,FALSE)</f>
        <v>Texas</v>
      </c>
    </row>
    <row r="10432" spans="1:16" x14ac:dyDescent="0.3">
      <c r="A10432" t="s">
        <v>10444</v>
      </c>
      <c r="B10432">
        <v>0.66984863859631605</v>
      </c>
      <c r="C10432">
        <v>2021</v>
      </c>
      <c r="D10432">
        <v>1228</v>
      </c>
      <c r="E10432">
        <v>1403</v>
      </c>
      <c r="F10432">
        <v>1</v>
      </c>
      <c r="G10432">
        <v>6</v>
      </c>
      <c r="H10432">
        <v>0.79310344827586199</v>
      </c>
      <c r="I10432">
        <v>12.1724137931034</v>
      </c>
      <c r="J10432">
        <v>0.62962962962962898</v>
      </c>
      <c r="K10432">
        <v>9.6296296296296298</v>
      </c>
      <c r="L10432">
        <v>-5</v>
      </c>
      <c r="M10432">
        <v>0.16347381864623201</v>
      </c>
      <c r="N10432">
        <v>2.5427841634738102</v>
      </c>
      <c r="O10432" s="5" t="str">
        <f>VLOOKUP(D10432,MTeams!$A:$B,2,FALSE)</f>
        <v>Illinois</v>
      </c>
      <c r="P10432" s="5" t="str">
        <f>VLOOKUP(E10432,MTeams!$A:$B,2,FALSE)</f>
        <v>Texas Tech</v>
      </c>
    </row>
    <row r="10433" spans="1:16" x14ac:dyDescent="0.3">
      <c r="A10433" t="s">
        <v>10445</v>
      </c>
      <c r="B10433">
        <v>0.93624712482650096</v>
      </c>
      <c r="C10433">
        <v>2021</v>
      </c>
      <c r="D10433">
        <v>1228</v>
      </c>
      <c r="E10433">
        <v>1411</v>
      </c>
      <c r="F10433">
        <v>1</v>
      </c>
      <c r="G10433">
        <v>16</v>
      </c>
      <c r="H10433">
        <v>0.79310344827586199</v>
      </c>
      <c r="I10433">
        <v>12.1724137931034</v>
      </c>
      <c r="J10433">
        <v>0.65217391304347805</v>
      </c>
      <c r="K10433">
        <v>3.4782608695652102</v>
      </c>
      <c r="L10433">
        <v>-15</v>
      </c>
      <c r="M10433">
        <v>0.140929535232383</v>
      </c>
      <c r="N10433">
        <v>8.6941529235382298</v>
      </c>
      <c r="O10433" s="5" t="str">
        <f>VLOOKUP(D10433,MTeams!$A:$B,2,FALSE)</f>
        <v>Illinois</v>
      </c>
      <c r="P10433" s="5" t="str">
        <f>VLOOKUP(E10433,MTeams!$A:$B,2,FALSE)</f>
        <v>TX Southern</v>
      </c>
    </row>
    <row r="10434" spans="1:16" x14ac:dyDescent="0.3">
      <c r="A10434" t="s">
        <v>10446</v>
      </c>
      <c r="B10434">
        <v>0.87491264269305402</v>
      </c>
      <c r="C10434">
        <v>2021</v>
      </c>
      <c r="D10434">
        <v>1228</v>
      </c>
      <c r="E10434">
        <v>1417</v>
      </c>
      <c r="F10434">
        <v>1</v>
      </c>
      <c r="G10434">
        <v>11</v>
      </c>
      <c r="H10434">
        <v>0.79310344827586199</v>
      </c>
      <c r="I10434">
        <v>12.1724137931034</v>
      </c>
      <c r="J10434">
        <v>0.65384615384615297</v>
      </c>
      <c r="K10434">
        <v>4.3461538461538396</v>
      </c>
      <c r="L10434">
        <v>-10</v>
      </c>
      <c r="M10434">
        <v>0.139257294429708</v>
      </c>
      <c r="N10434">
        <v>7.8262599469495999</v>
      </c>
      <c r="O10434" s="5" t="str">
        <f>VLOOKUP(D10434,MTeams!$A:$B,2,FALSE)</f>
        <v>Illinois</v>
      </c>
      <c r="P10434" s="5" t="str">
        <f>VLOOKUP(E10434,MTeams!$A:$B,2,FALSE)</f>
        <v>UCLA</v>
      </c>
    </row>
    <row r="10435" spans="1:16" x14ac:dyDescent="0.3">
      <c r="A10435" t="s">
        <v>10447</v>
      </c>
      <c r="B10435">
        <v>0.89156526733641095</v>
      </c>
      <c r="C10435">
        <v>2021</v>
      </c>
      <c r="D10435">
        <v>1228</v>
      </c>
      <c r="E10435">
        <v>1422</v>
      </c>
      <c r="F10435">
        <v>1</v>
      </c>
      <c r="G10435">
        <v>13</v>
      </c>
      <c r="H10435">
        <v>0.79310344827586199</v>
      </c>
      <c r="I10435">
        <v>12.1724137931034</v>
      </c>
      <c r="J10435">
        <v>0.72413793103448199</v>
      </c>
      <c r="K10435">
        <v>6.1724137931034404</v>
      </c>
      <c r="L10435">
        <v>-12</v>
      </c>
      <c r="M10435">
        <v>6.8965517241379296E-2</v>
      </c>
      <c r="N10435">
        <v>6</v>
      </c>
      <c r="O10435" s="5" t="str">
        <f>VLOOKUP(D10435,MTeams!$A:$B,2,FALSE)</f>
        <v>Illinois</v>
      </c>
      <c r="P10435" s="5" t="str">
        <f>VLOOKUP(E10435,MTeams!$A:$B,2,FALSE)</f>
        <v>UNC Greensboro</v>
      </c>
    </row>
    <row r="10436" spans="1:16" x14ac:dyDescent="0.3">
      <c r="A10436" t="s">
        <v>10448</v>
      </c>
      <c r="B10436">
        <v>0.70525672849123799</v>
      </c>
      <c r="C10436">
        <v>2021</v>
      </c>
      <c r="D10436">
        <v>1228</v>
      </c>
      <c r="E10436">
        <v>1425</v>
      </c>
      <c r="F10436">
        <v>1</v>
      </c>
      <c r="G10436">
        <v>6</v>
      </c>
      <c r="H10436">
        <v>0.79310344827586199</v>
      </c>
      <c r="I10436">
        <v>12.1724137931034</v>
      </c>
      <c r="J10436">
        <v>0.75862068965517204</v>
      </c>
      <c r="K10436">
        <v>9.6551724137930997</v>
      </c>
      <c r="L10436">
        <v>-5</v>
      </c>
      <c r="M10436">
        <v>3.4482758620689703E-2</v>
      </c>
      <c r="N10436">
        <v>2.5172413793103399</v>
      </c>
      <c r="O10436" s="5" t="str">
        <f>VLOOKUP(D10436,MTeams!$A:$B,2,FALSE)</f>
        <v>Illinois</v>
      </c>
      <c r="P10436" s="5" t="str">
        <f>VLOOKUP(E10436,MTeams!$A:$B,2,FALSE)</f>
        <v>USC</v>
      </c>
    </row>
    <row r="10437" spans="1:16" x14ac:dyDescent="0.3">
      <c r="A10437" t="s">
        <v>10449</v>
      </c>
      <c r="B10437">
        <v>0.79708213891763702</v>
      </c>
      <c r="C10437">
        <v>2021</v>
      </c>
      <c r="D10437">
        <v>1228</v>
      </c>
      <c r="E10437">
        <v>1429</v>
      </c>
      <c r="F10437">
        <v>1</v>
      </c>
      <c r="G10437">
        <v>11</v>
      </c>
      <c r="H10437">
        <v>0.79310344827586199</v>
      </c>
      <c r="I10437">
        <v>12.1724137931034</v>
      </c>
      <c r="J10437">
        <v>0.70370370370370305</v>
      </c>
      <c r="K10437">
        <v>10.481481481481399</v>
      </c>
      <c r="L10437">
        <v>-10</v>
      </c>
      <c r="M10437">
        <v>8.9399744572158296E-2</v>
      </c>
      <c r="N10437">
        <v>1.6909323116219599</v>
      </c>
      <c r="O10437" s="5" t="str">
        <f>VLOOKUP(D10437,MTeams!$A:$B,2,FALSE)</f>
        <v>Illinois</v>
      </c>
      <c r="P10437" s="5" t="str">
        <f>VLOOKUP(E10437,MTeams!$A:$B,2,FALSE)</f>
        <v>Utah St</v>
      </c>
    </row>
    <row r="10438" spans="1:16" x14ac:dyDescent="0.3">
      <c r="A10438" t="s">
        <v>10450</v>
      </c>
      <c r="B10438">
        <v>0.84358532794727004</v>
      </c>
      <c r="C10438">
        <v>2021</v>
      </c>
      <c r="D10438">
        <v>1228</v>
      </c>
      <c r="E10438">
        <v>1433</v>
      </c>
      <c r="F10438">
        <v>1</v>
      </c>
      <c r="G10438">
        <v>10</v>
      </c>
      <c r="H10438">
        <v>0.79310344827586199</v>
      </c>
      <c r="I10438">
        <v>12.1724137931034</v>
      </c>
      <c r="J10438">
        <v>0.73076923076922995</v>
      </c>
      <c r="K10438">
        <v>6.5384615384615303</v>
      </c>
      <c r="L10438">
        <v>-9</v>
      </c>
      <c r="M10438">
        <v>6.2334217506631297E-2</v>
      </c>
      <c r="N10438">
        <v>5.6339522546419101</v>
      </c>
      <c r="O10438" s="5" t="str">
        <f>VLOOKUP(D10438,MTeams!$A:$B,2,FALSE)</f>
        <v>Illinois</v>
      </c>
      <c r="P10438" s="5" t="str">
        <f>VLOOKUP(E10438,MTeams!$A:$B,2,FALSE)</f>
        <v>VCU</v>
      </c>
    </row>
    <row r="10439" spans="1:16" x14ac:dyDescent="0.3">
      <c r="A10439" t="s">
        <v>10451</v>
      </c>
      <c r="B10439">
        <v>0.69664096899443695</v>
      </c>
      <c r="C10439">
        <v>2021</v>
      </c>
      <c r="D10439">
        <v>1228</v>
      </c>
      <c r="E10439">
        <v>1437</v>
      </c>
      <c r="F10439">
        <v>1</v>
      </c>
      <c r="G10439">
        <v>5</v>
      </c>
      <c r="H10439">
        <v>0.79310344827586199</v>
      </c>
      <c r="I10439">
        <v>12.1724137931034</v>
      </c>
      <c r="J10439">
        <v>0.72727272727272696</v>
      </c>
      <c r="K10439">
        <v>8.4090909090908994</v>
      </c>
      <c r="L10439">
        <v>-4</v>
      </c>
      <c r="M10439">
        <v>6.5830721003134807E-2</v>
      </c>
      <c r="N10439">
        <v>3.7633228840125401</v>
      </c>
      <c r="O10439" s="5" t="str">
        <f>VLOOKUP(D10439,MTeams!$A:$B,2,FALSE)</f>
        <v>Illinois</v>
      </c>
      <c r="P10439" s="5" t="str">
        <f>VLOOKUP(E10439,MTeams!$A:$B,2,FALSE)</f>
        <v>Villanova</v>
      </c>
    </row>
    <row r="10440" spans="1:16" x14ac:dyDescent="0.3">
      <c r="A10440" t="s">
        <v>10452</v>
      </c>
      <c r="B10440">
        <v>0.68036815304581899</v>
      </c>
      <c r="C10440">
        <v>2021</v>
      </c>
      <c r="D10440">
        <v>1228</v>
      </c>
      <c r="E10440">
        <v>1438</v>
      </c>
      <c r="F10440">
        <v>1</v>
      </c>
      <c r="G10440">
        <v>4</v>
      </c>
      <c r="H10440">
        <v>0.79310344827586199</v>
      </c>
      <c r="I10440">
        <v>12.1724137931034</v>
      </c>
      <c r="J10440">
        <v>0.75</v>
      </c>
      <c r="K10440">
        <v>8.1666666666666607</v>
      </c>
      <c r="L10440">
        <v>-3</v>
      </c>
      <c r="M10440">
        <v>4.31034482758621E-2</v>
      </c>
      <c r="N10440">
        <v>4.0057471264367797</v>
      </c>
      <c r="O10440" s="5" t="str">
        <f>VLOOKUP(D10440,MTeams!$A:$B,2,FALSE)</f>
        <v>Illinois</v>
      </c>
      <c r="P10440" s="5" t="str">
        <f>VLOOKUP(E10440,MTeams!$A:$B,2,FALSE)</f>
        <v>Virginia</v>
      </c>
    </row>
    <row r="10441" spans="1:16" x14ac:dyDescent="0.3">
      <c r="A10441" t="s">
        <v>10453</v>
      </c>
      <c r="B10441">
        <v>0.83960691925522501</v>
      </c>
      <c r="C10441">
        <v>2021</v>
      </c>
      <c r="D10441">
        <v>1228</v>
      </c>
      <c r="E10441">
        <v>1439</v>
      </c>
      <c r="F10441">
        <v>1</v>
      </c>
      <c r="G10441">
        <v>10</v>
      </c>
      <c r="H10441">
        <v>0.79310344827586199</v>
      </c>
      <c r="I10441">
        <v>12.1724137931034</v>
      </c>
      <c r="J10441">
        <v>0.71428571428571397</v>
      </c>
      <c r="K10441">
        <v>6.6190476190476097</v>
      </c>
      <c r="L10441">
        <v>-9</v>
      </c>
      <c r="M10441">
        <v>7.8817733990147798E-2</v>
      </c>
      <c r="N10441">
        <v>5.5533661740558298</v>
      </c>
      <c r="O10441" s="5" t="str">
        <f>VLOOKUP(D10441,MTeams!$A:$B,2,FALSE)</f>
        <v>Illinois</v>
      </c>
      <c r="P10441" s="5" t="str">
        <f>VLOOKUP(E10441,MTeams!$A:$B,2,FALSE)</f>
        <v>Virginia Tech</v>
      </c>
    </row>
    <row r="10442" spans="1:16" x14ac:dyDescent="0.3">
      <c r="A10442" t="s">
        <v>10454</v>
      </c>
      <c r="B10442">
        <v>0.69600853455786904</v>
      </c>
      <c r="C10442">
        <v>2021</v>
      </c>
      <c r="D10442">
        <v>1228</v>
      </c>
      <c r="E10442">
        <v>1452</v>
      </c>
      <c r="F10442">
        <v>1</v>
      </c>
      <c r="G10442">
        <v>3</v>
      </c>
      <c r="H10442">
        <v>0.79310344827586199</v>
      </c>
      <c r="I10442">
        <v>12.1724137931034</v>
      </c>
      <c r="J10442">
        <v>0.66666666666666596</v>
      </c>
      <c r="K10442">
        <v>5.1851851851851798</v>
      </c>
      <c r="L10442">
        <v>-2</v>
      </c>
      <c r="M10442">
        <v>0.126436781609195</v>
      </c>
      <c r="N10442">
        <v>6.9872286079182597</v>
      </c>
      <c r="O10442" s="5" t="str">
        <f>VLOOKUP(D10442,MTeams!$A:$B,2,FALSE)</f>
        <v>Illinois</v>
      </c>
      <c r="P10442" s="5" t="str">
        <f>VLOOKUP(E10442,MTeams!$A:$B,2,FALSE)</f>
        <v>West Virginia</v>
      </c>
    </row>
    <row r="10443" spans="1:16" x14ac:dyDescent="0.3">
      <c r="A10443" t="s">
        <v>10455</v>
      </c>
      <c r="B10443">
        <v>0.90310283393099799</v>
      </c>
      <c r="C10443">
        <v>2021</v>
      </c>
      <c r="D10443">
        <v>1228</v>
      </c>
      <c r="E10443">
        <v>1455</v>
      </c>
      <c r="F10443">
        <v>1</v>
      </c>
      <c r="G10443">
        <v>11</v>
      </c>
      <c r="H10443">
        <v>0.79310344827586199</v>
      </c>
      <c r="I10443">
        <v>12.1724137931034</v>
      </c>
      <c r="J10443">
        <v>0.73684210526315697</v>
      </c>
      <c r="K10443">
        <v>2.6315789473684199</v>
      </c>
      <c r="L10443">
        <v>-10</v>
      </c>
      <c r="M10443">
        <v>5.6261343012704197E-2</v>
      </c>
      <c r="N10443">
        <v>9.5408348457350201</v>
      </c>
      <c r="O10443" s="5" t="str">
        <f>VLOOKUP(D10443,MTeams!$A:$B,2,FALSE)</f>
        <v>Illinois</v>
      </c>
      <c r="P10443" s="5" t="str">
        <f>VLOOKUP(E10443,MTeams!$A:$B,2,FALSE)</f>
        <v>Wichita St</v>
      </c>
    </row>
    <row r="10444" spans="1:16" x14ac:dyDescent="0.3">
      <c r="A10444" t="s">
        <v>10456</v>
      </c>
      <c r="B10444">
        <v>0.83090242154173399</v>
      </c>
      <c r="C10444">
        <v>2021</v>
      </c>
      <c r="D10444">
        <v>1228</v>
      </c>
      <c r="E10444">
        <v>1457</v>
      </c>
      <c r="F10444">
        <v>1</v>
      </c>
      <c r="G10444">
        <v>12</v>
      </c>
      <c r="H10444">
        <v>0.79310344827586199</v>
      </c>
      <c r="I10444">
        <v>12.1724137931034</v>
      </c>
      <c r="J10444">
        <v>0.95833333333333304</v>
      </c>
      <c r="K10444">
        <v>12.75</v>
      </c>
      <c r="L10444">
        <v>-11</v>
      </c>
      <c r="M10444">
        <v>-0.16522988505747099</v>
      </c>
      <c r="N10444">
        <v>-0.57758620689655105</v>
      </c>
      <c r="O10444" s="5" t="str">
        <f>VLOOKUP(D10444,MTeams!$A:$B,2,FALSE)</f>
        <v>Illinois</v>
      </c>
      <c r="P10444" s="5" t="str">
        <f>VLOOKUP(E10444,MTeams!$A:$B,2,FALSE)</f>
        <v>Winthrop</v>
      </c>
    </row>
    <row r="10445" spans="1:16" x14ac:dyDescent="0.3">
      <c r="A10445" t="s">
        <v>10457</v>
      </c>
      <c r="B10445">
        <v>0.81680752494669195</v>
      </c>
      <c r="C10445">
        <v>2021</v>
      </c>
      <c r="D10445">
        <v>1228</v>
      </c>
      <c r="E10445">
        <v>1458</v>
      </c>
      <c r="F10445">
        <v>1</v>
      </c>
      <c r="G10445">
        <v>9</v>
      </c>
      <c r="H10445">
        <v>0.79310344827586199</v>
      </c>
      <c r="I10445">
        <v>12.1724137931034</v>
      </c>
      <c r="J10445">
        <v>0.58620689655172398</v>
      </c>
      <c r="K10445">
        <v>5.3103448275862002</v>
      </c>
      <c r="L10445">
        <v>-8</v>
      </c>
      <c r="M10445">
        <v>0.20689655172413801</v>
      </c>
      <c r="N10445">
        <v>6.8620689655172402</v>
      </c>
      <c r="O10445" s="5" t="str">
        <f>VLOOKUP(D10445,MTeams!$A:$B,2,FALSE)</f>
        <v>Illinois</v>
      </c>
      <c r="P10445" s="5" t="str">
        <f>VLOOKUP(E10445,MTeams!$A:$B,2,FALSE)</f>
        <v>Wisconsin</v>
      </c>
    </row>
    <row r="10446" spans="1:16" x14ac:dyDescent="0.3">
      <c r="A10446" t="s">
        <v>10458</v>
      </c>
      <c r="B10446">
        <v>9.4964701334742496E-2</v>
      </c>
      <c r="C10446">
        <v>2021</v>
      </c>
      <c r="D10446">
        <v>1233</v>
      </c>
      <c r="E10446">
        <v>1234</v>
      </c>
      <c r="F10446">
        <v>15</v>
      </c>
      <c r="G10446">
        <v>2</v>
      </c>
      <c r="H10446">
        <v>0.70588235294117596</v>
      </c>
      <c r="I10446">
        <v>6.2941176470588198</v>
      </c>
      <c r="J10446">
        <v>0.72413793103448199</v>
      </c>
      <c r="K10446">
        <v>11.8275862068965</v>
      </c>
      <c r="L10446">
        <v>13</v>
      </c>
      <c r="M10446">
        <v>-1.8255578093306201E-2</v>
      </c>
      <c r="N10446">
        <v>-5.5334685598377202</v>
      </c>
      <c r="O10446" s="5" t="str">
        <f>VLOOKUP(D10446,MTeams!$A:$B,2,FALSE)</f>
        <v>Iona</v>
      </c>
      <c r="P10446" s="5" t="str">
        <f>VLOOKUP(E10446,MTeams!$A:$B,2,FALSE)</f>
        <v>Iowa</v>
      </c>
    </row>
    <row r="10447" spans="1:16" x14ac:dyDescent="0.3">
      <c r="A10447" t="s">
        <v>10459</v>
      </c>
      <c r="B10447">
        <v>0.17140888529737999</v>
      </c>
      <c r="C10447">
        <v>2021</v>
      </c>
      <c r="D10447">
        <v>1233</v>
      </c>
      <c r="E10447">
        <v>1242</v>
      </c>
      <c r="F10447">
        <v>15</v>
      </c>
      <c r="G10447">
        <v>3</v>
      </c>
      <c r="H10447">
        <v>0.70588235294117596</v>
      </c>
      <c r="I10447">
        <v>6.2941176470588198</v>
      </c>
      <c r="J10447">
        <v>0.70370370370370305</v>
      </c>
      <c r="K10447">
        <v>6.3333333333333304</v>
      </c>
      <c r="L10447">
        <v>12</v>
      </c>
      <c r="M10447">
        <v>2.1786492374727901E-3</v>
      </c>
      <c r="N10447">
        <v>-3.9215686274509602E-2</v>
      </c>
      <c r="O10447" s="5" t="str">
        <f>VLOOKUP(D10447,MTeams!$A:$B,2,FALSE)</f>
        <v>Iona</v>
      </c>
      <c r="P10447" s="5" t="str">
        <f>VLOOKUP(E10447,MTeams!$A:$B,2,FALSE)</f>
        <v>Kansas</v>
      </c>
    </row>
    <row r="10448" spans="1:16" x14ac:dyDescent="0.3">
      <c r="A10448" t="s">
        <v>10460</v>
      </c>
      <c r="B10448">
        <v>0.344694040584971</v>
      </c>
      <c r="C10448">
        <v>2021</v>
      </c>
      <c r="D10448">
        <v>1233</v>
      </c>
      <c r="E10448">
        <v>1251</v>
      </c>
      <c r="F10448">
        <v>15</v>
      </c>
      <c r="G10448">
        <v>13</v>
      </c>
      <c r="H10448">
        <v>0.70588235294117596</v>
      </c>
      <c r="I10448">
        <v>6.2941176470588198</v>
      </c>
      <c r="J10448">
        <v>0.79166666666666596</v>
      </c>
      <c r="K10448">
        <v>11</v>
      </c>
      <c r="L10448">
        <v>2</v>
      </c>
      <c r="M10448">
        <v>-8.5784313725490099E-2</v>
      </c>
      <c r="N10448">
        <v>-4.7058823529411704</v>
      </c>
      <c r="O10448" s="5" t="str">
        <f>VLOOKUP(D10448,MTeams!$A:$B,2,FALSE)</f>
        <v>Iona</v>
      </c>
      <c r="P10448" s="5" t="str">
        <f>VLOOKUP(E10448,MTeams!$A:$B,2,FALSE)</f>
        <v>Liberty</v>
      </c>
    </row>
    <row r="10449" spans="1:16" x14ac:dyDescent="0.3">
      <c r="A10449" t="s">
        <v>10461</v>
      </c>
      <c r="B10449">
        <v>0.166383045866829</v>
      </c>
      <c r="C10449">
        <v>2021</v>
      </c>
      <c r="D10449">
        <v>1233</v>
      </c>
      <c r="E10449">
        <v>1260</v>
      </c>
      <c r="F10449">
        <v>15</v>
      </c>
      <c r="G10449">
        <v>8</v>
      </c>
      <c r="H10449">
        <v>0.70588235294117596</v>
      </c>
      <c r="I10449">
        <v>6.2941176470588198</v>
      </c>
      <c r="J10449">
        <v>0.84615384615384603</v>
      </c>
      <c r="K10449">
        <v>14.692307692307599</v>
      </c>
      <c r="L10449">
        <v>7</v>
      </c>
      <c r="M10449">
        <v>-0.14027149321266899</v>
      </c>
      <c r="N10449">
        <v>-8.3981900452488603</v>
      </c>
      <c r="O10449" s="5" t="str">
        <f>VLOOKUP(D10449,MTeams!$A:$B,2,FALSE)</f>
        <v>Iona</v>
      </c>
      <c r="P10449" s="5" t="str">
        <f>VLOOKUP(E10449,MTeams!$A:$B,2,FALSE)</f>
        <v>Loyola-Chicago</v>
      </c>
    </row>
    <row r="10450" spans="1:16" x14ac:dyDescent="0.3">
      <c r="A10450" t="s">
        <v>10462</v>
      </c>
      <c r="B10450">
        <v>0.26565396161382299</v>
      </c>
      <c r="C10450">
        <v>2021</v>
      </c>
      <c r="D10450">
        <v>1233</v>
      </c>
      <c r="E10450">
        <v>1261</v>
      </c>
      <c r="F10450">
        <v>15</v>
      </c>
      <c r="G10450">
        <v>8</v>
      </c>
      <c r="H10450">
        <v>0.70588235294117596</v>
      </c>
      <c r="I10450">
        <v>6.2941176470588198</v>
      </c>
      <c r="J10450">
        <v>0.66666666666666596</v>
      </c>
      <c r="K10450">
        <v>6.7777777777777697</v>
      </c>
      <c r="L10450">
        <v>7</v>
      </c>
      <c r="M10450">
        <v>3.9215686274509803E-2</v>
      </c>
      <c r="N10450">
        <v>-0.48366013071895397</v>
      </c>
      <c r="O10450" s="5" t="str">
        <f>VLOOKUP(D10450,MTeams!$A:$B,2,FALSE)</f>
        <v>Iona</v>
      </c>
      <c r="P10450" s="5" t="str">
        <f>VLOOKUP(E10450,MTeams!$A:$B,2,FALSE)</f>
        <v>LSU</v>
      </c>
    </row>
    <row r="10451" spans="1:16" x14ac:dyDescent="0.3">
      <c r="A10451" t="s">
        <v>10463</v>
      </c>
      <c r="B10451">
        <v>0.38367868063949201</v>
      </c>
      <c r="C10451">
        <v>2021</v>
      </c>
      <c r="D10451">
        <v>1233</v>
      </c>
      <c r="E10451">
        <v>1268</v>
      </c>
      <c r="F10451">
        <v>15</v>
      </c>
      <c r="G10451">
        <v>10</v>
      </c>
      <c r="H10451">
        <v>0.70588235294117596</v>
      </c>
      <c r="I10451">
        <v>6.2941176470588198</v>
      </c>
      <c r="J10451">
        <v>0.53571428571428503</v>
      </c>
      <c r="K10451">
        <v>2.46428571428571</v>
      </c>
      <c r="L10451">
        <v>5</v>
      </c>
      <c r="M10451">
        <v>0.17016806722689001</v>
      </c>
      <c r="N10451">
        <v>3.8298319327731001</v>
      </c>
      <c r="O10451" s="5" t="str">
        <f>VLOOKUP(D10451,MTeams!$A:$B,2,FALSE)</f>
        <v>Iona</v>
      </c>
      <c r="P10451" s="5" t="str">
        <f>VLOOKUP(E10451,MTeams!$A:$B,2,FALSE)</f>
        <v>Maryland</v>
      </c>
    </row>
    <row r="10452" spans="1:16" x14ac:dyDescent="0.3">
      <c r="A10452" t="s">
        <v>10464</v>
      </c>
      <c r="B10452">
        <v>0.10494774569076</v>
      </c>
      <c r="C10452">
        <v>2021</v>
      </c>
      <c r="D10452">
        <v>1233</v>
      </c>
      <c r="E10452">
        <v>1276</v>
      </c>
      <c r="F10452">
        <v>15</v>
      </c>
      <c r="G10452">
        <v>1</v>
      </c>
      <c r="H10452">
        <v>0.70588235294117596</v>
      </c>
      <c r="I10452">
        <v>6.2941176470588198</v>
      </c>
      <c r="J10452">
        <v>0.83333333333333304</v>
      </c>
      <c r="K10452">
        <v>10.875</v>
      </c>
      <c r="L10452">
        <v>14</v>
      </c>
      <c r="M10452">
        <v>-0.12745098039215599</v>
      </c>
      <c r="N10452">
        <v>-4.5808823529411704</v>
      </c>
      <c r="O10452" s="5" t="str">
        <f>VLOOKUP(D10452,MTeams!$A:$B,2,FALSE)</f>
        <v>Iona</v>
      </c>
      <c r="P10452" s="5" t="str">
        <f>VLOOKUP(E10452,MTeams!$A:$B,2,FALSE)</f>
        <v>Michigan</v>
      </c>
    </row>
    <row r="10453" spans="1:16" x14ac:dyDescent="0.3">
      <c r="A10453" t="s">
        <v>10465</v>
      </c>
      <c r="B10453">
        <v>0.52475599812178797</v>
      </c>
      <c r="C10453">
        <v>2021</v>
      </c>
      <c r="D10453">
        <v>1233</v>
      </c>
      <c r="E10453">
        <v>1277</v>
      </c>
      <c r="F10453">
        <v>15</v>
      </c>
      <c r="G10453">
        <v>11</v>
      </c>
      <c r="H10453">
        <v>0.70588235294117596</v>
      </c>
      <c r="I10453">
        <v>6.2941176470588198</v>
      </c>
      <c r="J10453">
        <v>0.55555555555555503</v>
      </c>
      <c r="K10453">
        <v>-1.5185185185185099</v>
      </c>
      <c r="L10453">
        <v>4</v>
      </c>
      <c r="M10453">
        <v>0.15032679738561999</v>
      </c>
      <c r="N10453">
        <v>7.8126361655773398</v>
      </c>
      <c r="O10453" s="5" t="str">
        <f>VLOOKUP(D10453,MTeams!$A:$B,2,FALSE)</f>
        <v>Iona</v>
      </c>
      <c r="P10453" s="5" t="str">
        <f>VLOOKUP(E10453,MTeams!$A:$B,2,FALSE)</f>
        <v>Michigan St</v>
      </c>
    </row>
    <row r="10454" spans="1:16" x14ac:dyDescent="0.3">
      <c r="A10454" t="s">
        <v>10466</v>
      </c>
      <c r="B10454">
        <v>0.40334186590184801</v>
      </c>
      <c r="C10454">
        <v>2021</v>
      </c>
      <c r="D10454">
        <v>1233</v>
      </c>
      <c r="E10454">
        <v>1281</v>
      </c>
      <c r="F10454">
        <v>15</v>
      </c>
      <c r="G10454">
        <v>9</v>
      </c>
      <c r="H10454">
        <v>0.70588235294117596</v>
      </c>
      <c r="I10454">
        <v>6.2941176470588198</v>
      </c>
      <c r="J10454">
        <v>0.64</v>
      </c>
      <c r="K10454">
        <v>1.72</v>
      </c>
      <c r="L10454">
        <v>6</v>
      </c>
      <c r="M10454">
        <v>6.5882352941176503E-2</v>
      </c>
      <c r="N10454">
        <v>4.5741176470588201</v>
      </c>
      <c r="O10454" s="5" t="str">
        <f>VLOOKUP(D10454,MTeams!$A:$B,2,FALSE)</f>
        <v>Iona</v>
      </c>
      <c r="P10454" s="5" t="str">
        <f>VLOOKUP(E10454,MTeams!$A:$B,2,FALSE)</f>
        <v>Missouri</v>
      </c>
    </row>
    <row r="10455" spans="1:16" x14ac:dyDescent="0.3">
      <c r="A10455" t="s">
        <v>10467</v>
      </c>
      <c r="B10455">
        <v>0.53874352080334398</v>
      </c>
      <c r="C10455">
        <v>2021</v>
      </c>
      <c r="D10455">
        <v>1233</v>
      </c>
      <c r="E10455">
        <v>1287</v>
      </c>
      <c r="F10455">
        <v>15</v>
      </c>
      <c r="G10455">
        <v>14</v>
      </c>
      <c r="H10455">
        <v>0.70588235294117596</v>
      </c>
      <c r="I10455">
        <v>6.2941176470588198</v>
      </c>
      <c r="J10455">
        <v>0.75</v>
      </c>
      <c r="K10455">
        <v>4.1071428571428497</v>
      </c>
      <c r="L10455">
        <v>1</v>
      </c>
      <c r="M10455">
        <v>-4.41176470588234E-2</v>
      </c>
      <c r="N10455">
        <v>2.1869747899159599</v>
      </c>
      <c r="O10455" s="5" t="str">
        <f>VLOOKUP(D10455,MTeams!$A:$B,2,FALSE)</f>
        <v>Iona</v>
      </c>
      <c r="P10455" s="5" t="str">
        <f>VLOOKUP(E10455,MTeams!$A:$B,2,FALSE)</f>
        <v>Morehead St</v>
      </c>
    </row>
    <row r="10456" spans="1:16" x14ac:dyDescent="0.3">
      <c r="A10456" t="s">
        <v>10468</v>
      </c>
      <c r="B10456">
        <v>0.60671857406540497</v>
      </c>
      <c r="C10456">
        <v>2021</v>
      </c>
      <c r="D10456">
        <v>1233</v>
      </c>
      <c r="E10456">
        <v>1291</v>
      </c>
      <c r="F10456">
        <v>15</v>
      </c>
      <c r="G10456">
        <v>16</v>
      </c>
      <c r="H10456">
        <v>0.70588235294117596</v>
      </c>
      <c r="I10456">
        <v>6.2941176470588198</v>
      </c>
      <c r="J10456">
        <v>0.54545454545454497</v>
      </c>
      <c r="K10456">
        <v>1.4090909090909001</v>
      </c>
      <c r="L10456">
        <v>-1</v>
      </c>
      <c r="M10456">
        <v>0.16042780748663099</v>
      </c>
      <c r="N10456">
        <v>4.8850267379679098</v>
      </c>
      <c r="O10456" s="5" t="str">
        <f>VLOOKUP(D10456,MTeams!$A:$B,2,FALSE)</f>
        <v>Iona</v>
      </c>
      <c r="P10456" s="5" t="str">
        <f>VLOOKUP(E10456,MTeams!$A:$B,2,FALSE)</f>
        <v>Mt St Mary's</v>
      </c>
    </row>
    <row r="10457" spans="1:16" x14ac:dyDescent="0.3">
      <c r="A10457" t="s">
        <v>10469</v>
      </c>
      <c r="B10457">
        <v>0.56466456980505997</v>
      </c>
      <c r="C10457">
        <v>2021</v>
      </c>
      <c r="D10457">
        <v>1233</v>
      </c>
      <c r="E10457">
        <v>1313</v>
      </c>
      <c r="F10457">
        <v>15</v>
      </c>
      <c r="G10457">
        <v>16</v>
      </c>
      <c r="H10457">
        <v>0.70588235294117596</v>
      </c>
      <c r="I10457">
        <v>6.2941176470588198</v>
      </c>
      <c r="J10457">
        <v>0.66666666666666596</v>
      </c>
      <c r="K10457">
        <v>4.5714285714285703</v>
      </c>
      <c r="L10457">
        <v>-1</v>
      </c>
      <c r="M10457">
        <v>3.9215686274509803E-2</v>
      </c>
      <c r="N10457">
        <v>1.72268907563025</v>
      </c>
      <c r="O10457" s="5" t="str">
        <f>VLOOKUP(D10457,MTeams!$A:$B,2,FALSE)</f>
        <v>Iona</v>
      </c>
      <c r="P10457" s="5" t="str">
        <f>VLOOKUP(E10457,MTeams!$A:$B,2,FALSE)</f>
        <v>Norfolk St</v>
      </c>
    </row>
    <row r="10458" spans="1:16" x14ac:dyDescent="0.3">
      <c r="A10458" t="s">
        <v>10470</v>
      </c>
      <c r="B10458">
        <v>0.269688065525375</v>
      </c>
      <c r="C10458">
        <v>2021</v>
      </c>
      <c r="D10458">
        <v>1233</v>
      </c>
      <c r="E10458">
        <v>1314</v>
      </c>
      <c r="F10458">
        <v>15</v>
      </c>
      <c r="G10458">
        <v>8</v>
      </c>
      <c r="H10458">
        <v>0.70588235294117596</v>
      </c>
      <c r="I10458">
        <v>6.2941176470588198</v>
      </c>
      <c r="J10458">
        <v>0.64285714285714202</v>
      </c>
      <c r="K10458">
        <v>6.2857142857142803</v>
      </c>
      <c r="L10458">
        <v>7</v>
      </c>
      <c r="M10458">
        <v>6.3025210084033598E-2</v>
      </c>
      <c r="N10458">
        <v>8.4033613445377801E-3</v>
      </c>
      <c r="O10458" s="5" t="str">
        <f>VLOOKUP(D10458,MTeams!$A:$B,2,FALSE)</f>
        <v>Iona</v>
      </c>
      <c r="P10458" s="5" t="str">
        <f>VLOOKUP(E10458,MTeams!$A:$B,2,FALSE)</f>
        <v>North Carolina</v>
      </c>
    </row>
    <row r="10459" spans="1:16" x14ac:dyDescent="0.3">
      <c r="A10459" t="s">
        <v>10471</v>
      </c>
      <c r="B10459">
        <v>0.38041268297846198</v>
      </c>
      <c r="C10459">
        <v>2021</v>
      </c>
      <c r="D10459">
        <v>1233</v>
      </c>
      <c r="E10459">
        <v>1317</v>
      </c>
      <c r="F10459">
        <v>15</v>
      </c>
      <c r="G10459">
        <v>13</v>
      </c>
      <c r="H10459">
        <v>0.70588235294117596</v>
      </c>
      <c r="I10459">
        <v>6.2941176470588198</v>
      </c>
      <c r="J10459">
        <v>0.64</v>
      </c>
      <c r="K10459">
        <v>7.64</v>
      </c>
      <c r="L10459">
        <v>2</v>
      </c>
      <c r="M10459">
        <v>6.5882352941176503E-2</v>
      </c>
      <c r="N10459">
        <v>-1.3458823529411701</v>
      </c>
      <c r="O10459" s="5" t="str">
        <f>VLOOKUP(D10459,MTeams!$A:$B,2,FALSE)</f>
        <v>Iona</v>
      </c>
      <c r="P10459" s="5" t="str">
        <f>VLOOKUP(E10459,MTeams!$A:$B,2,FALSE)</f>
        <v>North Texas</v>
      </c>
    </row>
    <row r="10460" spans="1:16" x14ac:dyDescent="0.3">
      <c r="A10460" t="s">
        <v>10472</v>
      </c>
      <c r="B10460">
        <v>0.40821340654041899</v>
      </c>
      <c r="C10460">
        <v>2021</v>
      </c>
      <c r="D10460">
        <v>1233</v>
      </c>
      <c r="E10460">
        <v>1325</v>
      </c>
      <c r="F10460">
        <v>15</v>
      </c>
      <c r="G10460">
        <v>13</v>
      </c>
      <c r="H10460">
        <v>0.70588235294117596</v>
      </c>
      <c r="I10460">
        <v>6.2941176470588198</v>
      </c>
      <c r="J10460">
        <v>0.68181818181818099</v>
      </c>
      <c r="K10460">
        <v>7.0454545454545396</v>
      </c>
      <c r="L10460">
        <v>2</v>
      </c>
      <c r="M10460">
        <v>2.40641711229947E-2</v>
      </c>
      <c r="N10460">
        <v>-0.75133689839572004</v>
      </c>
      <c r="O10460" s="5" t="str">
        <f>VLOOKUP(D10460,MTeams!$A:$B,2,FALSE)</f>
        <v>Iona</v>
      </c>
      <c r="P10460" s="5" t="str">
        <f>VLOOKUP(E10460,MTeams!$A:$B,2,FALSE)</f>
        <v>Ohio</v>
      </c>
    </row>
    <row r="10461" spans="1:16" x14ac:dyDescent="0.3">
      <c r="A10461" t="s">
        <v>10473</v>
      </c>
      <c r="B10461">
        <v>0.15256471778674699</v>
      </c>
      <c r="C10461">
        <v>2021</v>
      </c>
      <c r="D10461">
        <v>1233</v>
      </c>
      <c r="E10461">
        <v>1326</v>
      </c>
      <c r="F10461">
        <v>15</v>
      </c>
      <c r="G10461">
        <v>2</v>
      </c>
      <c r="H10461">
        <v>0.70588235294117596</v>
      </c>
      <c r="I10461">
        <v>6.2941176470588198</v>
      </c>
      <c r="J10461">
        <v>0.7</v>
      </c>
      <c r="K10461">
        <v>6.36666666666666</v>
      </c>
      <c r="L10461">
        <v>13</v>
      </c>
      <c r="M10461">
        <v>5.8823529411765598E-3</v>
      </c>
      <c r="N10461">
        <v>-7.2549019607842796E-2</v>
      </c>
      <c r="O10461" s="5" t="str">
        <f>VLOOKUP(D10461,MTeams!$A:$B,2,FALSE)</f>
        <v>Iona</v>
      </c>
      <c r="P10461" s="5" t="str">
        <f>VLOOKUP(E10461,MTeams!$A:$B,2,FALSE)</f>
        <v>Ohio St</v>
      </c>
    </row>
    <row r="10462" spans="1:16" x14ac:dyDescent="0.3">
      <c r="A10462" t="s">
        <v>10474</v>
      </c>
      <c r="B10462">
        <v>0.27454332001982401</v>
      </c>
      <c r="C10462">
        <v>2021</v>
      </c>
      <c r="D10462">
        <v>1233</v>
      </c>
      <c r="E10462">
        <v>1328</v>
      </c>
      <c r="F10462">
        <v>15</v>
      </c>
      <c r="G10462">
        <v>8</v>
      </c>
      <c r="H10462">
        <v>0.70588235294117596</v>
      </c>
      <c r="I10462">
        <v>6.2941176470588198</v>
      </c>
      <c r="J10462">
        <v>0.6</v>
      </c>
      <c r="K10462">
        <v>5.52</v>
      </c>
      <c r="L10462">
        <v>7</v>
      </c>
      <c r="M10462">
        <v>0.105882352941176</v>
      </c>
      <c r="N10462">
        <v>0.77411764705882302</v>
      </c>
      <c r="O10462" s="5" t="str">
        <f>VLOOKUP(D10462,MTeams!$A:$B,2,FALSE)</f>
        <v>Iona</v>
      </c>
      <c r="P10462" s="5" t="str">
        <f>VLOOKUP(E10462,MTeams!$A:$B,2,FALSE)</f>
        <v>Oklahoma</v>
      </c>
    </row>
    <row r="10463" spans="1:16" x14ac:dyDescent="0.3">
      <c r="A10463" t="s">
        <v>10475</v>
      </c>
      <c r="B10463">
        <v>0.23044385158637701</v>
      </c>
      <c r="C10463">
        <v>2021</v>
      </c>
      <c r="D10463">
        <v>1233</v>
      </c>
      <c r="E10463">
        <v>1329</v>
      </c>
      <c r="F10463">
        <v>15</v>
      </c>
      <c r="G10463">
        <v>4</v>
      </c>
      <c r="H10463">
        <v>0.70588235294117596</v>
      </c>
      <c r="I10463">
        <v>6.2941176470588198</v>
      </c>
      <c r="J10463">
        <v>0.71428571428571397</v>
      </c>
      <c r="K10463">
        <v>4.1785714285714199</v>
      </c>
      <c r="L10463">
        <v>11</v>
      </c>
      <c r="M10463">
        <v>-8.4033613445377801E-3</v>
      </c>
      <c r="N10463">
        <v>2.1155462184873901</v>
      </c>
      <c r="O10463" s="5" t="str">
        <f>VLOOKUP(D10463,MTeams!$A:$B,2,FALSE)</f>
        <v>Iona</v>
      </c>
      <c r="P10463" s="5" t="str">
        <f>VLOOKUP(E10463,MTeams!$A:$B,2,FALSE)</f>
        <v>Oklahoma St</v>
      </c>
    </row>
    <row r="10464" spans="1:16" x14ac:dyDescent="0.3">
      <c r="A10464" t="s">
        <v>10476</v>
      </c>
      <c r="B10464">
        <v>0.57073108209467704</v>
      </c>
      <c r="C10464">
        <v>2021</v>
      </c>
      <c r="D10464">
        <v>1233</v>
      </c>
      <c r="E10464">
        <v>1331</v>
      </c>
      <c r="F10464">
        <v>15</v>
      </c>
      <c r="G10464">
        <v>15</v>
      </c>
      <c r="H10464">
        <v>0.70588235294117596</v>
      </c>
      <c r="I10464">
        <v>6.2941176470588198</v>
      </c>
      <c r="J10464">
        <v>0.56521739130434701</v>
      </c>
      <c r="K10464">
        <v>1.8260869565217299</v>
      </c>
      <c r="L10464">
        <v>0</v>
      </c>
      <c r="M10464">
        <v>0.14066496163682801</v>
      </c>
      <c r="N10464">
        <v>4.4680306905370797</v>
      </c>
      <c r="O10464" s="5" t="str">
        <f>VLOOKUP(D10464,MTeams!$A:$B,2,FALSE)</f>
        <v>Iona</v>
      </c>
      <c r="P10464" s="5" t="str">
        <f>VLOOKUP(E10464,MTeams!$A:$B,2,FALSE)</f>
        <v>Oral Roberts</v>
      </c>
    </row>
    <row r="10465" spans="1:16" x14ac:dyDescent="0.3">
      <c r="A10465" t="s">
        <v>10477</v>
      </c>
      <c r="B10465">
        <v>0.26240446344202401</v>
      </c>
      <c r="C10465">
        <v>2021</v>
      </c>
      <c r="D10465">
        <v>1233</v>
      </c>
      <c r="E10465">
        <v>1332</v>
      </c>
      <c r="F10465">
        <v>15</v>
      </c>
      <c r="G10465">
        <v>7</v>
      </c>
      <c r="H10465">
        <v>0.70588235294117596</v>
      </c>
      <c r="I10465">
        <v>6.2941176470588198</v>
      </c>
      <c r="J10465">
        <v>0.76923076923076905</v>
      </c>
      <c r="K10465">
        <v>6.9615384615384599</v>
      </c>
      <c r="L10465">
        <v>8</v>
      </c>
      <c r="M10465">
        <v>-6.3348416289592702E-2</v>
      </c>
      <c r="N10465">
        <v>-0.66742081447963797</v>
      </c>
      <c r="O10465" s="5" t="str">
        <f>VLOOKUP(D10465,MTeams!$A:$B,2,FALSE)</f>
        <v>Iona</v>
      </c>
      <c r="P10465" s="5" t="str">
        <f>VLOOKUP(E10465,MTeams!$A:$B,2,FALSE)</f>
        <v>Oregon</v>
      </c>
    </row>
    <row r="10466" spans="1:16" x14ac:dyDescent="0.3">
      <c r="A10466" t="s">
        <v>10478</v>
      </c>
      <c r="B10466">
        <v>0.52661814217338698</v>
      </c>
      <c r="C10466">
        <v>2021</v>
      </c>
      <c r="D10466">
        <v>1233</v>
      </c>
      <c r="E10466">
        <v>1333</v>
      </c>
      <c r="F10466">
        <v>15</v>
      </c>
      <c r="G10466">
        <v>12</v>
      </c>
      <c r="H10466">
        <v>0.70588235294117596</v>
      </c>
      <c r="I10466">
        <v>6.2941176470588198</v>
      </c>
      <c r="J10466">
        <v>0.57142857142857095</v>
      </c>
      <c r="K10466">
        <v>-0.14285714285714199</v>
      </c>
      <c r="L10466">
        <v>3</v>
      </c>
      <c r="M10466">
        <v>0.13445378151260501</v>
      </c>
      <c r="N10466">
        <v>6.4369747899159604</v>
      </c>
      <c r="O10466" s="5" t="str">
        <f>VLOOKUP(D10466,MTeams!$A:$B,2,FALSE)</f>
        <v>Iona</v>
      </c>
      <c r="P10466" s="5" t="str">
        <f>VLOOKUP(E10466,MTeams!$A:$B,2,FALSE)</f>
        <v>Oregon St</v>
      </c>
    </row>
    <row r="10467" spans="1:16" x14ac:dyDescent="0.3">
      <c r="A10467" t="s">
        <v>10479</v>
      </c>
      <c r="B10467">
        <v>0.20845553542911999</v>
      </c>
      <c r="C10467">
        <v>2021</v>
      </c>
      <c r="D10467">
        <v>1233</v>
      </c>
      <c r="E10467">
        <v>1345</v>
      </c>
      <c r="F10467">
        <v>15</v>
      </c>
      <c r="G10467">
        <v>4</v>
      </c>
      <c r="H10467">
        <v>0.70588235294117596</v>
      </c>
      <c r="I10467">
        <v>6.2941176470588198</v>
      </c>
      <c r="J10467">
        <v>0.66666666666666596</v>
      </c>
      <c r="K10467">
        <v>4.8148148148148104</v>
      </c>
      <c r="L10467">
        <v>11</v>
      </c>
      <c r="M10467">
        <v>3.9215686274509803E-2</v>
      </c>
      <c r="N10467">
        <v>1.4793028322440001</v>
      </c>
      <c r="O10467" s="5" t="str">
        <f>VLOOKUP(D10467,MTeams!$A:$B,2,FALSE)</f>
        <v>Iona</v>
      </c>
      <c r="P10467" s="5" t="str">
        <f>VLOOKUP(E10467,MTeams!$A:$B,2,FALSE)</f>
        <v>Purdue</v>
      </c>
    </row>
    <row r="10468" spans="1:16" x14ac:dyDescent="0.3">
      <c r="A10468" t="s">
        <v>10480</v>
      </c>
      <c r="B10468">
        <v>0.41488827271163797</v>
      </c>
      <c r="C10468">
        <v>2021</v>
      </c>
      <c r="D10468">
        <v>1233</v>
      </c>
      <c r="E10468">
        <v>1353</v>
      </c>
      <c r="F10468">
        <v>15</v>
      </c>
      <c r="G10468">
        <v>10</v>
      </c>
      <c r="H10468">
        <v>0.70588235294117596</v>
      </c>
      <c r="I10468">
        <v>6.2941176470588198</v>
      </c>
      <c r="J10468">
        <v>0.57692307692307598</v>
      </c>
      <c r="K10468">
        <v>1.7307692307692299</v>
      </c>
      <c r="L10468">
        <v>5</v>
      </c>
      <c r="M10468">
        <v>0.12895927601809901</v>
      </c>
      <c r="N10468">
        <v>4.5633484162895899</v>
      </c>
      <c r="O10468" s="5" t="str">
        <f>VLOOKUP(D10468,MTeams!$A:$B,2,FALSE)</f>
        <v>Iona</v>
      </c>
      <c r="P10468" s="5" t="str">
        <f>VLOOKUP(E10468,MTeams!$A:$B,2,FALSE)</f>
        <v>Rutgers</v>
      </c>
    </row>
    <row r="10469" spans="1:16" x14ac:dyDescent="0.3">
      <c r="A10469" t="s">
        <v>10481</v>
      </c>
      <c r="B10469">
        <v>0.1630777546269</v>
      </c>
      <c r="C10469">
        <v>2021</v>
      </c>
      <c r="D10469">
        <v>1233</v>
      </c>
      <c r="E10469">
        <v>1361</v>
      </c>
      <c r="F10469">
        <v>15</v>
      </c>
      <c r="G10469">
        <v>6</v>
      </c>
      <c r="H10469">
        <v>0.70588235294117596</v>
      </c>
      <c r="I10469">
        <v>6.2941176470588198</v>
      </c>
      <c r="J10469">
        <v>0.84615384615384603</v>
      </c>
      <c r="K10469">
        <v>12.4230769230769</v>
      </c>
      <c r="L10469">
        <v>9</v>
      </c>
      <c r="M10469">
        <v>-0.14027149321266899</v>
      </c>
      <c r="N10469">
        <v>-6.1289592760181</v>
      </c>
      <c r="O10469" s="5" t="str">
        <f>VLOOKUP(D10469,MTeams!$A:$B,2,FALSE)</f>
        <v>Iona</v>
      </c>
      <c r="P10469" s="5" t="str">
        <f>VLOOKUP(E10469,MTeams!$A:$B,2,FALSE)</f>
        <v>San Diego St</v>
      </c>
    </row>
    <row r="10470" spans="1:16" x14ac:dyDescent="0.3">
      <c r="A10470" t="s">
        <v>10482</v>
      </c>
      <c r="B10470">
        <v>0.343138501263417</v>
      </c>
      <c r="C10470">
        <v>2021</v>
      </c>
      <c r="D10470">
        <v>1233</v>
      </c>
      <c r="E10470">
        <v>1364</v>
      </c>
      <c r="F10470">
        <v>15</v>
      </c>
      <c r="G10470">
        <v>12</v>
      </c>
      <c r="H10470">
        <v>0.70588235294117596</v>
      </c>
      <c r="I10470">
        <v>6.2941176470588198</v>
      </c>
      <c r="J10470">
        <v>0.83333333333333304</v>
      </c>
      <c r="K10470">
        <v>10.3333333333333</v>
      </c>
      <c r="L10470">
        <v>3</v>
      </c>
      <c r="M10470">
        <v>-0.12745098039215599</v>
      </c>
      <c r="N10470">
        <v>-4.0392156862745097</v>
      </c>
      <c r="O10470" s="5" t="str">
        <f>VLOOKUP(D10470,MTeams!$A:$B,2,FALSE)</f>
        <v>Iona</v>
      </c>
      <c r="P10470" s="5" t="str">
        <f>VLOOKUP(E10470,MTeams!$A:$B,2,FALSE)</f>
        <v>UC Santa Barbara</v>
      </c>
    </row>
    <row r="10471" spans="1:16" x14ac:dyDescent="0.3">
      <c r="A10471" t="s">
        <v>10483</v>
      </c>
      <c r="B10471">
        <v>0.25622809210201303</v>
      </c>
      <c r="C10471">
        <v>2021</v>
      </c>
      <c r="D10471">
        <v>1233</v>
      </c>
      <c r="E10471">
        <v>1382</v>
      </c>
      <c r="F10471">
        <v>15</v>
      </c>
      <c r="G10471">
        <v>9</v>
      </c>
      <c r="H10471">
        <v>0.70588235294117596</v>
      </c>
      <c r="I10471">
        <v>6.2941176470588198</v>
      </c>
      <c r="J10471">
        <v>0.8</v>
      </c>
      <c r="K10471">
        <v>10.15</v>
      </c>
      <c r="L10471">
        <v>6</v>
      </c>
      <c r="M10471">
        <v>-9.41176470588235E-2</v>
      </c>
      <c r="N10471">
        <v>-3.8558823529411699</v>
      </c>
      <c r="O10471" s="5" t="str">
        <f>VLOOKUP(D10471,MTeams!$A:$B,2,FALSE)</f>
        <v>Iona</v>
      </c>
      <c r="P10471" s="5" t="str">
        <f>VLOOKUP(E10471,MTeams!$A:$B,2,FALSE)</f>
        <v>St Bonaventure</v>
      </c>
    </row>
    <row r="10472" spans="1:16" x14ac:dyDescent="0.3">
      <c r="A10472" t="s">
        <v>10484</v>
      </c>
      <c r="B10472">
        <v>0.38089922957049799</v>
      </c>
      <c r="C10472">
        <v>2021</v>
      </c>
      <c r="D10472">
        <v>1233</v>
      </c>
      <c r="E10472">
        <v>1393</v>
      </c>
      <c r="F10472">
        <v>15</v>
      </c>
      <c r="G10472">
        <v>11</v>
      </c>
      <c r="H10472">
        <v>0.70588235294117596</v>
      </c>
      <c r="I10472">
        <v>6.2941176470588198</v>
      </c>
      <c r="J10472">
        <v>0.64</v>
      </c>
      <c r="K10472">
        <v>5.12</v>
      </c>
      <c r="L10472">
        <v>4</v>
      </c>
      <c r="M10472">
        <v>6.5882352941176503E-2</v>
      </c>
      <c r="N10472">
        <v>1.1741176470588199</v>
      </c>
      <c r="O10472" s="5" t="str">
        <f>VLOOKUP(D10472,MTeams!$A:$B,2,FALSE)</f>
        <v>Iona</v>
      </c>
      <c r="P10472" s="5" t="str">
        <f>VLOOKUP(E10472,MTeams!$A:$B,2,FALSE)</f>
        <v>Syracuse</v>
      </c>
    </row>
    <row r="10473" spans="1:16" x14ac:dyDescent="0.3">
      <c r="A10473" t="s">
        <v>10485</v>
      </c>
      <c r="B10473">
        <v>0.16297829388233101</v>
      </c>
      <c r="C10473">
        <v>2021</v>
      </c>
      <c r="D10473">
        <v>1233</v>
      </c>
      <c r="E10473">
        <v>1397</v>
      </c>
      <c r="F10473">
        <v>15</v>
      </c>
      <c r="G10473">
        <v>5</v>
      </c>
      <c r="H10473">
        <v>0.70588235294117596</v>
      </c>
      <c r="I10473">
        <v>6.2941176470588198</v>
      </c>
      <c r="J10473">
        <v>0.69230769230769196</v>
      </c>
      <c r="K10473">
        <v>9.2692307692307701</v>
      </c>
      <c r="L10473">
        <v>10</v>
      </c>
      <c r="M10473">
        <v>1.35746606334842E-2</v>
      </c>
      <c r="N10473">
        <v>-2.97511312217194</v>
      </c>
      <c r="O10473" s="5" t="str">
        <f>VLOOKUP(D10473,MTeams!$A:$B,2,FALSE)</f>
        <v>Iona</v>
      </c>
      <c r="P10473" s="5" t="str">
        <f>VLOOKUP(E10473,MTeams!$A:$B,2,FALSE)</f>
        <v>Tennessee</v>
      </c>
    </row>
    <row r="10474" spans="1:16" x14ac:dyDescent="0.3">
      <c r="A10474" t="s">
        <v>10486</v>
      </c>
      <c r="B10474">
        <v>0.175104224227524</v>
      </c>
      <c r="C10474">
        <v>2021</v>
      </c>
      <c r="D10474">
        <v>1233</v>
      </c>
      <c r="E10474">
        <v>1400</v>
      </c>
      <c r="F10474">
        <v>15</v>
      </c>
      <c r="G10474">
        <v>3</v>
      </c>
      <c r="H10474">
        <v>0.70588235294117596</v>
      </c>
      <c r="I10474">
        <v>6.2941176470588198</v>
      </c>
      <c r="J10474">
        <v>0.73076923076922995</v>
      </c>
      <c r="K10474">
        <v>6.4230769230769198</v>
      </c>
      <c r="L10474">
        <v>12</v>
      </c>
      <c r="M10474">
        <v>-2.48868778280542E-2</v>
      </c>
      <c r="N10474">
        <v>-0.12895927601809901</v>
      </c>
      <c r="O10474" s="5" t="str">
        <f>VLOOKUP(D10474,MTeams!$A:$B,2,FALSE)</f>
        <v>Iona</v>
      </c>
      <c r="P10474" s="5" t="str">
        <f>VLOOKUP(E10474,MTeams!$A:$B,2,FALSE)</f>
        <v>Texas</v>
      </c>
    </row>
    <row r="10475" spans="1:16" x14ac:dyDescent="0.3">
      <c r="A10475" t="s">
        <v>10487</v>
      </c>
      <c r="B10475">
        <v>0.164589844778147</v>
      </c>
      <c r="C10475">
        <v>2021</v>
      </c>
      <c r="D10475">
        <v>1233</v>
      </c>
      <c r="E10475">
        <v>1403</v>
      </c>
      <c r="F10475">
        <v>15</v>
      </c>
      <c r="G10475">
        <v>6</v>
      </c>
      <c r="H10475">
        <v>0.70588235294117596</v>
      </c>
      <c r="I10475">
        <v>6.2941176470588198</v>
      </c>
      <c r="J10475">
        <v>0.62962962962962898</v>
      </c>
      <c r="K10475">
        <v>9.6296296296296298</v>
      </c>
      <c r="L10475">
        <v>9</v>
      </c>
      <c r="M10475">
        <v>7.6252723311546797E-2</v>
      </c>
      <c r="N10475">
        <v>-3.3355119825708002</v>
      </c>
      <c r="O10475" s="5" t="str">
        <f>VLOOKUP(D10475,MTeams!$A:$B,2,FALSE)</f>
        <v>Iona</v>
      </c>
      <c r="P10475" s="5" t="str">
        <f>VLOOKUP(E10475,MTeams!$A:$B,2,FALSE)</f>
        <v>Texas Tech</v>
      </c>
    </row>
    <row r="10476" spans="1:16" x14ac:dyDescent="0.3">
      <c r="A10476" t="s">
        <v>10488</v>
      </c>
      <c r="B10476">
        <v>0.58798965377503898</v>
      </c>
      <c r="C10476">
        <v>2021</v>
      </c>
      <c r="D10476">
        <v>1233</v>
      </c>
      <c r="E10476">
        <v>1411</v>
      </c>
      <c r="F10476">
        <v>15</v>
      </c>
      <c r="G10476">
        <v>16</v>
      </c>
      <c r="H10476">
        <v>0.70588235294117596</v>
      </c>
      <c r="I10476">
        <v>6.2941176470588198</v>
      </c>
      <c r="J10476">
        <v>0.65217391304347805</v>
      </c>
      <c r="K10476">
        <v>3.4782608695652102</v>
      </c>
      <c r="L10476">
        <v>-1</v>
      </c>
      <c r="M10476">
        <v>5.3708439897698197E-2</v>
      </c>
      <c r="N10476">
        <v>2.8158567774935999</v>
      </c>
      <c r="O10476" s="5" t="str">
        <f>VLOOKUP(D10476,MTeams!$A:$B,2,FALSE)</f>
        <v>Iona</v>
      </c>
      <c r="P10476" s="5" t="str">
        <f>VLOOKUP(E10476,MTeams!$A:$B,2,FALSE)</f>
        <v>TX Southern</v>
      </c>
    </row>
    <row r="10477" spans="1:16" x14ac:dyDescent="0.3">
      <c r="A10477" t="s">
        <v>10489</v>
      </c>
      <c r="B10477">
        <v>0.40448474293659098</v>
      </c>
      <c r="C10477">
        <v>2021</v>
      </c>
      <c r="D10477">
        <v>1233</v>
      </c>
      <c r="E10477">
        <v>1417</v>
      </c>
      <c r="F10477">
        <v>15</v>
      </c>
      <c r="G10477">
        <v>11</v>
      </c>
      <c r="H10477">
        <v>0.70588235294117596</v>
      </c>
      <c r="I10477">
        <v>6.2941176470588198</v>
      </c>
      <c r="J10477">
        <v>0.65384615384615297</v>
      </c>
      <c r="K10477">
        <v>4.3461538461538396</v>
      </c>
      <c r="L10477">
        <v>4</v>
      </c>
      <c r="M10477">
        <v>5.2036199095022599E-2</v>
      </c>
      <c r="N10477">
        <v>1.94796380090497</v>
      </c>
      <c r="O10477" s="5" t="str">
        <f>VLOOKUP(D10477,MTeams!$A:$B,2,FALSE)</f>
        <v>Iona</v>
      </c>
      <c r="P10477" s="5" t="str">
        <f>VLOOKUP(E10477,MTeams!$A:$B,2,FALSE)</f>
        <v>UCLA</v>
      </c>
    </row>
    <row r="10478" spans="1:16" x14ac:dyDescent="0.3">
      <c r="A10478" t="s">
        <v>10490</v>
      </c>
      <c r="B10478">
        <v>0.44396243030395599</v>
      </c>
      <c r="C10478">
        <v>2021</v>
      </c>
      <c r="D10478">
        <v>1233</v>
      </c>
      <c r="E10478">
        <v>1422</v>
      </c>
      <c r="F10478">
        <v>15</v>
      </c>
      <c r="G10478">
        <v>13</v>
      </c>
      <c r="H10478">
        <v>0.70588235294117596</v>
      </c>
      <c r="I10478">
        <v>6.2941176470588198</v>
      </c>
      <c r="J10478">
        <v>0.72413793103448199</v>
      </c>
      <c r="K10478">
        <v>6.1724137931034404</v>
      </c>
      <c r="L10478">
        <v>2</v>
      </c>
      <c r="M10478">
        <v>-1.8255578093306201E-2</v>
      </c>
      <c r="N10478">
        <v>0.121703853955374</v>
      </c>
      <c r="O10478" s="5" t="str">
        <f>VLOOKUP(D10478,MTeams!$A:$B,2,FALSE)</f>
        <v>Iona</v>
      </c>
      <c r="P10478" s="5" t="str">
        <f>VLOOKUP(E10478,MTeams!$A:$B,2,FALSE)</f>
        <v>UNC Greensboro</v>
      </c>
    </row>
    <row r="10479" spans="1:16" x14ac:dyDescent="0.3">
      <c r="A10479" t="s">
        <v>10491</v>
      </c>
      <c r="B10479">
        <v>0.18849861209921601</v>
      </c>
      <c r="C10479">
        <v>2021</v>
      </c>
      <c r="D10479">
        <v>1233</v>
      </c>
      <c r="E10479">
        <v>1425</v>
      </c>
      <c r="F10479">
        <v>15</v>
      </c>
      <c r="G10479">
        <v>6</v>
      </c>
      <c r="H10479">
        <v>0.70588235294117596</v>
      </c>
      <c r="I10479">
        <v>6.2941176470588198</v>
      </c>
      <c r="J10479">
        <v>0.75862068965517204</v>
      </c>
      <c r="K10479">
        <v>9.6551724137930997</v>
      </c>
      <c r="L10479">
        <v>9</v>
      </c>
      <c r="M10479">
        <v>-5.2738336713995797E-2</v>
      </c>
      <c r="N10479">
        <v>-3.3610547667342798</v>
      </c>
      <c r="O10479" s="5" t="str">
        <f>VLOOKUP(D10479,MTeams!$A:$B,2,FALSE)</f>
        <v>Iona</v>
      </c>
      <c r="P10479" s="5" t="str">
        <f>VLOOKUP(E10479,MTeams!$A:$B,2,FALSE)</f>
        <v>USC</v>
      </c>
    </row>
    <row r="10480" spans="1:16" x14ac:dyDescent="0.3">
      <c r="A10480" t="s">
        <v>10492</v>
      </c>
      <c r="B10480">
        <v>0.27610194950028999</v>
      </c>
      <c r="C10480">
        <v>2021</v>
      </c>
      <c r="D10480">
        <v>1233</v>
      </c>
      <c r="E10480">
        <v>1429</v>
      </c>
      <c r="F10480">
        <v>15</v>
      </c>
      <c r="G10480">
        <v>11</v>
      </c>
      <c r="H10480">
        <v>0.70588235294117596</v>
      </c>
      <c r="I10480">
        <v>6.2941176470588198</v>
      </c>
      <c r="J10480">
        <v>0.70370370370370305</v>
      </c>
      <c r="K10480">
        <v>10.481481481481399</v>
      </c>
      <c r="L10480">
        <v>4</v>
      </c>
      <c r="M10480">
        <v>2.1786492374727901E-3</v>
      </c>
      <c r="N10480">
        <v>-4.1873638344226496</v>
      </c>
      <c r="O10480" s="5" t="str">
        <f>VLOOKUP(D10480,MTeams!$A:$B,2,FALSE)</f>
        <v>Iona</v>
      </c>
      <c r="P10480" s="5" t="str">
        <f>VLOOKUP(E10480,MTeams!$A:$B,2,FALSE)</f>
        <v>Utah St</v>
      </c>
    </row>
    <row r="10481" spans="1:16" x14ac:dyDescent="0.3">
      <c r="A10481" t="s">
        <v>10493</v>
      </c>
      <c r="B10481">
        <v>0.34365328556607799</v>
      </c>
      <c r="C10481">
        <v>2021</v>
      </c>
      <c r="D10481">
        <v>1233</v>
      </c>
      <c r="E10481">
        <v>1433</v>
      </c>
      <c r="F10481">
        <v>15</v>
      </c>
      <c r="G10481">
        <v>10</v>
      </c>
      <c r="H10481">
        <v>0.70588235294117596</v>
      </c>
      <c r="I10481">
        <v>6.2941176470588198</v>
      </c>
      <c r="J10481">
        <v>0.73076923076922995</v>
      </c>
      <c r="K10481">
        <v>6.5384615384615303</v>
      </c>
      <c r="L10481">
        <v>5</v>
      </c>
      <c r="M10481">
        <v>-2.48868778280542E-2</v>
      </c>
      <c r="N10481">
        <v>-0.24434389140271401</v>
      </c>
      <c r="O10481" s="5" t="str">
        <f>VLOOKUP(D10481,MTeams!$A:$B,2,FALSE)</f>
        <v>Iona</v>
      </c>
      <c r="P10481" s="5" t="str">
        <f>VLOOKUP(E10481,MTeams!$A:$B,2,FALSE)</f>
        <v>VCU</v>
      </c>
    </row>
    <row r="10482" spans="1:16" x14ac:dyDescent="0.3">
      <c r="A10482" t="s">
        <v>10494</v>
      </c>
      <c r="B10482">
        <v>0.18229645258480501</v>
      </c>
      <c r="C10482">
        <v>2021</v>
      </c>
      <c r="D10482">
        <v>1233</v>
      </c>
      <c r="E10482">
        <v>1437</v>
      </c>
      <c r="F10482">
        <v>15</v>
      </c>
      <c r="G10482">
        <v>5</v>
      </c>
      <c r="H10482">
        <v>0.70588235294117596</v>
      </c>
      <c r="I10482">
        <v>6.2941176470588198</v>
      </c>
      <c r="J10482">
        <v>0.72727272727272696</v>
      </c>
      <c r="K10482">
        <v>8.4090909090908994</v>
      </c>
      <c r="L10482">
        <v>10</v>
      </c>
      <c r="M10482">
        <v>-2.13903743315507E-2</v>
      </c>
      <c r="N10482">
        <v>-2.11497326203208</v>
      </c>
      <c r="O10482" s="5" t="str">
        <f>VLOOKUP(D10482,MTeams!$A:$B,2,FALSE)</f>
        <v>Iona</v>
      </c>
      <c r="P10482" s="5" t="str">
        <f>VLOOKUP(E10482,MTeams!$A:$B,2,FALSE)</f>
        <v>Villanova</v>
      </c>
    </row>
    <row r="10483" spans="1:16" x14ac:dyDescent="0.3">
      <c r="A10483" t="s">
        <v>10495</v>
      </c>
      <c r="B10483">
        <v>0.17127228248960999</v>
      </c>
      <c r="C10483">
        <v>2021</v>
      </c>
      <c r="D10483">
        <v>1233</v>
      </c>
      <c r="E10483">
        <v>1438</v>
      </c>
      <c r="F10483">
        <v>15</v>
      </c>
      <c r="G10483">
        <v>4</v>
      </c>
      <c r="H10483">
        <v>0.70588235294117596</v>
      </c>
      <c r="I10483">
        <v>6.2941176470588198</v>
      </c>
      <c r="J10483">
        <v>0.75</v>
      </c>
      <c r="K10483">
        <v>8.1666666666666607</v>
      </c>
      <c r="L10483">
        <v>11</v>
      </c>
      <c r="M10483">
        <v>-4.41176470588234E-2</v>
      </c>
      <c r="N10483">
        <v>-1.87254901960784</v>
      </c>
      <c r="O10483" s="5" t="str">
        <f>VLOOKUP(D10483,MTeams!$A:$B,2,FALSE)</f>
        <v>Iona</v>
      </c>
      <c r="P10483" s="5" t="str">
        <f>VLOOKUP(E10483,MTeams!$A:$B,2,FALSE)</f>
        <v>Virginia</v>
      </c>
    </row>
    <row r="10484" spans="1:16" x14ac:dyDescent="0.3">
      <c r="A10484" t="s">
        <v>10496</v>
      </c>
      <c r="B10484">
        <v>0.33695560879500203</v>
      </c>
      <c r="C10484">
        <v>2021</v>
      </c>
      <c r="D10484">
        <v>1233</v>
      </c>
      <c r="E10484">
        <v>1439</v>
      </c>
      <c r="F10484">
        <v>15</v>
      </c>
      <c r="G10484">
        <v>10</v>
      </c>
      <c r="H10484">
        <v>0.70588235294117596</v>
      </c>
      <c r="I10484">
        <v>6.2941176470588198</v>
      </c>
      <c r="J10484">
        <v>0.71428571428571397</v>
      </c>
      <c r="K10484">
        <v>6.6190476190476097</v>
      </c>
      <c r="L10484">
        <v>5</v>
      </c>
      <c r="M10484">
        <v>-8.4033613445377801E-3</v>
      </c>
      <c r="N10484">
        <v>-0.32492997198879497</v>
      </c>
      <c r="O10484" s="5" t="str">
        <f>VLOOKUP(D10484,MTeams!$A:$B,2,FALSE)</f>
        <v>Iona</v>
      </c>
      <c r="P10484" s="5" t="str">
        <f>VLOOKUP(E10484,MTeams!$A:$B,2,FALSE)</f>
        <v>Virginia Tech</v>
      </c>
    </row>
    <row r="10485" spans="1:16" x14ac:dyDescent="0.3">
      <c r="A10485" t="s">
        <v>10497</v>
      </c>
      <c r="B10485">
        <v>0.181877758211723</v>
      </c>
      <c r="C10485">
        <v>2021</v>
      </c>
      <c r="D10485">
        <v>1233</v>
      </c>
      <c r="E10485">
        <v>1452</v>
      </c>
      <c r="F10485">
        <v>15</v>
      </c>
      <c r="G10485">
        <v>3</v>
      </c>
      <c r="H10485">
        <v>0.70588235294117596</v>
      </c>
      <c r="I10485">
        <v>6.2941176470588198</v>
      </c>
      <c r="J10485">
        <v>0.66666666666666596</v>
      </c>
      <c r="K10485">
        <v>5.1851851851851798</v>
      </c>
      <c r="L10485">
        <v>12</v>
      </c>
      <c r="M10485">
        <v>3.9215686274509803E-2</v>
      </c>
      <c r="N10485">
        <v>1.10893246187363</v>
      </c>
      <c r="O10485" s="5" t="str">
        <f>VLOOKUP(D10485,MTeams!$A:$B,2,FALSE)</f>
        <v>Iona</v>
      </c>
      <c r="P10485" s="5" t="str">
        <f>VLOOKUP(E10485,MTeams!$A:$B,2,FALSE)</f>
        <v>West Virginia</v>
      </c>
    </row>
    <row r="10486" spans="1:16" x14ac:dyDescent="0.3">
      <c r="A10486" t="s">
        <v>10498</v>
      </c>
      <c r="B10486">
        <v>0.47509154912425799</v>
      </c>
      <c r="C10486">
        <v>2021</v>
      </c>
      <c r="D10486">
        <v>1233</v>
      </c>
      <c r="E10486">
        <v>1455</v>
      </c>
      <c r="F10486">
        <v>15</v>
      </c>
      <c r="G10486">
        <v>11</v>
      </c>
      <c r="H10486">
        <v>0.70588235294117596</v>
      </c>
      <c r="I10486">
        <v>6.2941176470588198</v>
      </c>
      <c r="J10486">
        <v>0.73684210526315697</v>
      </c>
      <c r="K10486">
        <v>2.6315789473684199</v>
      </c>
      <c r="L10486">
        <v>4</v>
      </c>
      <c r="M10486">
        <v>-3.0959752321981299E-2</v>
      </c>
      <c r="N10486">
        <v>3.6625386996903999</v>
      </c>
      <c r="O10486" s="5" t="str">
        <f>VLOOKUP(D10486,MTeams!$A:$B,2,FALSE)</f>
        <v>Iona</v>
      </c>
      <c r="P10486" s="5" t="str">
        <f>VLOOKUP(E10486,MTeams!$A:$B,2,FALSE)</f>
        <v>Wichita St</v>
      </c>
    </row>
    <row r="10487" spans="1:16" x14ac:dyDescent="0.3">
      <c r="A10487" t="s">
        <v>10499</v>
      </c>
      <c r="B10487">
        <v>0.32308670954795099</v>
      </c>
      <c r="C10487">
        <v>2021</v>
      </c>
      <c r="D10487">
        <v>1233</v>
      </c>
      <c r="E10487">
        <v>1457</v>
      </c>
      <c r="F10487">
        <v>15</v>
      </c>
      <c r="G10487">
        <v>12</v>
      </c>
      <c r="H10487">
        <v>0.70588235294117596</v>
      </c>
      <c r="I10487">
        <v>6.2941176470588198</v>
      </c>
      <c r="J10487">
        <v>0.95833333333333304</v>
      </c>
      <c r="K10487">
        <v>12.75</v>
      </c>
      <c r="L10487">
        <v>3</v>
      </c>
      <c r="M10487">
        <v>-0.25245098039215602</v>
      </c>
      <c r="N10487">
        <v>-6.4558823529411704</v>
      </c>
      <c r="O10487" s="5" t="str">
        <f>VLOOKUP(D10487,MTeams!$A:$B,2,FALSE)</f>
        <v>Iona</v>
      </c>
      <c r="P10487" s="5" t="str">
        <f>VLOOKUP(E10487,MTeams!$A:$B,2,FALSE)</f>
        <v>Winthrop</v>
      </c>
    </row>
    <row r="10488" spans="1:16" x14ac:dyDescent="0.3">
      <c r="A10488" t="s">
        <v>10500</v>
      </c>
      <c r="B10488">
        <v>0.30218643087116298</v>
      </c>
      <c r="C10488">
        <v>2021</v>
      </c>
      <c r="D10488">
        <v>1233</v>
      </c>
      <c r="E10488">
        <v>1458</v>
      </c>
      <c r="F10488">
        <v>15</v>
      </c>
      <c r="G10488">
        <v>9</v>
      </c>
      <c r="H10488">
        <v>0.70588235294117596</v>
      </c>
      <c r="I10488">
        <v>6.2941176470588198</v>
      </c>
      <c r="J10488">
        <v>0.58620689655172398</v>
      </c>
      <c r="K10488">
        <v>5.3103448275862002</v>
      </c>
      <c r="L10488">
        <v>6</v>
      </c>
      <c r="M10488">
        <v>0.119675456389452</v>
      </c>
      <c r="N10488">
        <v>0.98377281947261597</v>
      </c>
      <c r="O10488" s="5" t="str">
        <f>VLOOKUP(D10488,MTeams!$A:$B,2,FALSE)</f>
        <v>Iona</v>
      </c>
      <c r="P10488" s="5" t="str">
        <f>VLOOKUP(E10488,MTeams!$A:$B,2,FALSE)</f>
        <v>Wisconsin</v>
      </c>
    </row>
    <row r="10489" spans="1:16" x14ac:dyDescent="0.3">
      <c r="A10489" t="s">
        <v>10501</v>
      </c>
      <c r="B10489">
        <v>0.663531221668474</v>
      </c>
      <c r="C10489">
        <v>2021</v>
      </c>
      <c r="D10489">
        <v>1234</v>
      </c>
      <c r="E10489">
        <v>1242</v>
      </c>
      <c r="F10489">
        <v>2</v>
      </c>
      <c r="G10489">
        <v>3</v>
      </c>
      <c r="H10489">
        <v>0.72413793103448199</v>
      </c>
      <c r="I10489">
        <v>11.8275862068965</v>
      </c>
      <c r="J10489">
        <v>0.70370370370370305</v>
      </c>
      <c r="K10489">
        <v>6.3333333333333304</v>
      </c>
      <c r="L10489">
        <v>-1</v>
      </c>
      <c r="M10489">
        <v>2.0434227330779001E-2</v>
      </c>
      <c r="N10489">
        <v>5.4942528735632097</v>
      </c>
      <c r="O10489" s="5" t="str">
        <f>VLOOKUP(D10489,MTeams!$A:$B,2,FALSE)</f>
        <v>Iowa</v>
      </c>
      <c r="P10489" s="5" t="str">
        <f>VLOOKUP(E10489,MTeams!$A:$B,2,FALSE)</f>
        <v>Kansas</v>
      </c>
    </row>
    <row r="10490" spans="1:16" x14ac:dyDescent="0.3">
      <c r="A10490" t="s">
        <v>10502</v>
      </c>
      <c r="B10490">
        <v>0.83375183570301103</v>
      </c>
      <c r="C10490">
        <v>2021</v>
      </c>
      <c r="D10490">
        <v>1234</v>
      </c>
      <c r="E10490">
        <v>1251</v>
      </c>
      <c r="F10490">
        <v>2</v>
      </c>
      <c r="G10490">
        <v>13</v>
      </c>
      <c r="H10490">
        <v>0.72413793103448199</v>
      </c>
      <c r="I10490">
        <v>11.8275862068965</v>
      </c>
      <c r="J10490">
        <v>0.79166666666666596</v>
      </c>
      <c r="K10490">
        <v>11</v>
      </c>
      <c r="L10490">
        <v>-11</v>
      </c>
      <c r="M10490">
        <v>-6.7528735632183798E-2</v>
      </c>
      <c r="N10490">
        <v>0.82758620689655105</v>
      </c>
      <c r="O10490" s="5" t="str">
        <f>VLOOKUP(D10490,MTeams!$A:$B,2,FALSE)</f>
        <v>Iowa</v>
      </c>
      <c r="P10490" s="5" t="str">
        <f>VLOOKUP(E10490,MTeams!$A:$B,2,FALSE)</f>
        <v>Liberty</v>
      </c>
    </row>
    <row r="10491" spans="1:16" x14ac:dyDescent="0.3">
      <c r="A10491" t="s">
        <v>10503</v>
      </c>
      <c r="B10491">
        <v>0.65550886852630597</v>
      </c>
      <c r="C10491">
        <v>2021</v>
      </c>
      <c r="D10491">
        <v>1234</v>
      </c>
      <c r="E10491">
        <v>1260</v>
      </c>
      <c r="F10491">
        <v>2</v>
      </c>
      <c r="G10491">
        <v>8</v>
      </c>
      <c r="H10491">
        <v>0.72413793103448199</v>
      </c>
      <c r="I10491">
        <v>11.8275862068965</v>
      </c>
      <c r="J10491">
        <v>0.84615384615384603</v>
      </c>
      <c r="K10491">
        <v>14.692307692307599</v>
      </c>
      <c r="L10491">
        <v>-6</v>
      </c>
      <c r="M10491">
        <v>-0.12201591511936299</v>
      </c>
      <c r="N10491">
        <v>-2.86472148541114</v>
      </c>
      <c r="O10491" s="5" t="str">
        <f>VLOOKUP(D10491,MTeams!$A:$B,2,FALSE)</f>
        <v>Iowa</v>
      </c>
      <c r="P10491" s="5" t="str">
        <f>VLOOKUP(E10491,MTeams!$A:$B,2,FALSE)</f>
        <v>Loyola-Chicago</v>
      </c>
    </row>
    <row r="10492" spans="1:16" x14ac:dyDescent="0.3">
      <c r="A10492" t="s">
        <v>10504</v>
      </c>
      <c r="B10492">
        <v>0.77526599835210397</v>
      </c>
      <c r="C10492">
        <v>2021</v>
      </c>
      <c r="D10492">
        <v>1234</v>
      </c>
      <c r="E10492">
        <v>1261</v>
      </c>
      <c r="F10492">
        <v>2</v>
      </c>
      <c r="G10492">
        <v>8</v>
      </c>
      <c r="H10492">
        <v>0.72413793103448199</v>
      </c>
      <c r="I10492">
        <v>11.8275862068965</v>
      </c>
      <c r="J10492">
        <v>0.66666666666666596</v>
      </c>
      <c r="K10492">
        <v>6.7777777777777697</v>
      </c>
      <c r="L10492">
        <v>-6</v>
      </c>
      <c r="M10492">
        <v>5.7471264367816098E-2</v>
      </c>
      <c r="N10492">
        <v>5.0498084291187704</v>
      </c>
      <c r="O10492" s="5" t="str">
        <f>VLOOKUP(D10492,MTeams!$A:$B,2,FALSE)</f>
        <v>Iowa</v>
      </c>
      <c r="P10492" s="5" t="str">
        <f>VLOOKUP(E10492,MTeams!$A:$B,2,FALSE)</f>
        <v>LSU</v>
      </c>
    </row>
    <row r="10493" spans="1:16" x14ac:dyDescent="0.3">
      <c r="A10493" t="s">
        <v>10505</v>
      </c>
      <c r="B10493">
        <v>0.85577022436032202</v>
      </c>
      <c r="C10493">
        <v>2021</v>
      </c>
      <c r="D10493">
        <v>1234</v>
      </c>
      <c r="E10493">
        <v>1268</v>
      </c>
      <c r="F10493">
        <v>2</v>
      </c>
      <c r="G10493">
        <v>10</v>
      </c>
      <c r="H10493">
        <v>0.72413793103448199</v>
      </c>
      <c r="I10493">
        <v>11.8275862068965</v>
      </c>
      <c r="J10493">
        <v>0.53571428571428503</v>
      </c>
      <c r="K10493">
        <v>2.46428571428571</v>
      </c>
      <c r="L10493">
        <v>-8</v>
      </c>
      <c r="M10493">
        <v>0.18842364532019701</v>
      </c>
      <c r="N10493">
        <v>9.3633004926108292</v>
      </c>
      <c r="O10493" s="5" t="str">
        <f>VLOOKUP(D10493,MTeams!$A:$B,2,FALSE)</f>
        <v>Iowa</v>
      </c>
      <c r="P10493" s="5" t="str">
        <f>VLOOKUP(E10493,MTeams!$A:$B,2,FALSE)</f>
        <v>Maryland</v>
      </c>
    </row>
    <row r="10494" spans="1:16" x14ac:dyDescent="0.3">
      <c r="A10494" t="s">
        <v>10506</v>
      </c>
      <c r="B10494">
        <v>0.52764403622622902</v>
      </c>
      <c r="C10494">
        <v>2021</v>
      </c>
      <c r="D10494">
        <v>1234</v>
      </c>
      <c r="E10494">
        <v>1276</v>
      </c>
      <c r="F10494">
        <v>2</v>
      </c>
      <c r="G10494">
        <v>1</v>
      </c>
      <c r="H10494">
        <v>0.72413793103448199</v>
      </c>
      <c r="I10494">
        <v>11.8275862068965</v>
      </c>
      <c r="J10494">
        <v>0.83333333333333304</v>
      </c>
      <c r="K10494">
        <v>10.875</v>
      </c>
      <c r="L10494">
        <v>1</v>
      </c>
      <c r="M10494">
        <v>-0.10919540229885</v>
      </c>
      <c r="N10494">
        <v>0.95258620689655105</v>
      </c>
      <c r="O10494" s="5" t="str">
        <f>VLOOKUP(D10494,MTeams!$A:$B,2,FALSE)</f>
        <v>Iowa</v>
      </c>
      <c r="P10494" s="5" t="str">
        <f>VLOOKUP(E10494,MTeams!$A:$B,2,FALSE)</f>
        <v>Michigan</v>
      </c>
    </row>
    <row r="10495" spans="1:16" x14ac:dyDescent="0.3">
      <c r="A10495" t="s">
        <v>10507</v>
      </c>
      <c r="B10495">
        <v>0.91321016681753897</v>
      </c>
      <c r="C10495">
        <v>2021</v>
      </c>
      <c r="D10495">
        <v>1234</v>
      </c>
      <c r="E10495">
        <v>1277</v>
      </c>
      <c r="F10495">
        <v>2</v>
      </c>
      <c r="G10495">
        <v>11</v>
      </c>
      <c r="H10495">
        <v>0.72413793103448199</v>
      </c>
      <c r="I10495">
        <v>11.8275862068965</v>
      </c>
      <c r="J10495">
        <v>0.55555555555555503</v>
      </c>
      <c r="K10495">
        <v>-1.5185185185185099</v>
      </c>
      <c r="L10495">
        <v>-9</v>
      </c>
      <c r="M10495">
        <v>0.16858237547892699</v>
      </c>
      <c r="N10495">
        <v>13.346104725415</v>
      </c>
      <c r="O10495" s="5" t="str">
        <f>VLOOKUP(D10495,MTeams!$A:$B,2,FALSE)</f>
        <v>Iowa</v>
      </c>
      <c r="P10495" s="5" t="str">
        <f>VLOOKUP(E10495,MTeams!$A:$B,2,FALSE)</f>
        <v>Michigan St</v>
      </c>
    </row>
    <row r="10496" spans="1:16" x14ac:dyDescent="0.3">
      <c r="A10496" t="s">
        <v>10508</v>
      </c>
      <c r="B10496">
        <v>0.86567223016565797</v>
      </c>
      <c r="C10496">
        <v>2021</v>
      </c>
      <c r="D10496">
        <v>1234</v>
      </c>
      <c r="E10496">
        <v>1281</v>
      </c>
      <c r="F10496">
        <v>2</v>
      </c>
      <c r="G10496">
        <v>9</v>
      </c>
      <c r="H10496">
        <v>0.72413793103448199</v>
      </c>
      <c r="I10496">
        <v>11.8275862068965</v>
      </c>
      <c r="J10496">
        <v>0.64</v>
      </c>
      <c r="K10496">
        <v>1.72</v>
      </c>
      <c r="L10496">
        <v>-7</v>
      </c>
      <c r="M10496">
        <v>8.4137931034482694E-2</v>
      </c>
      <c r="N10496">
        <v>10.107586206896499</v>
      </c>
      <c r="O10496" s="5" t="str">
        <f>VLOOKUP(D10496,MTeams!$A:$B,2,FALSE)</f>
        <v>Iowa</v>
      </c>
      <c r="P10496" s="5" t="str">
        <f>VLOOKUP(E10496,MTeams!$A:$B,2,FALSE)</f>
        <v>Missouri</v>
      </c>
    </row>
    <row r="10497" spans="1:16" x14ac:dyDescent="0.3">
      <c r="A10497" t="s">
        <v>10509</v>
      </c>
      <c r="B10497">
        <v>0.91756753558616999</v>
      </c>
      <c r="C10497">
        <v>2021</v>
      </c>
      <c r="D10497">
        <v>1234</v>
      </c>
      <c r="E10497">
        <v>1287</v>
      </c>
      <c r="F10497">
        <v>2</v>
      </c>
      <c r="G10497">
        <v>14</v>
      </c>
      <c r="H10497">
        <v>0.72413793103448199</v>
      </c>
      <c r="I10497">
        <v>11.8275862068965</v>
      </c>
      <c r="J10497">
        <v>0.75</v>
      </c>
      <c r="K10497">
        <v>4.1071428571428497</v>
      </c>
      <c r="L10497">
        <v>-12</v>
      </c>
      <c r="M10497">
        <v>-2.5862068965517199E-2</v>
      </c>
      <c r="N10497">
        <v>7.7204433497536904</v>
      </c>
      <c r="O10497" s="5" t="str">
        <f>VLOOKUP(D10497,MTeams!$A:$B,2,FALSE)</f>
        <v>Iowa</v>
      </c>
      <c r="P10497" s="5" t="str">
        <f>VLOOKUP(E10497,MTeams!$A:$B,2,FALSE)</f>
        <v>Morehead St</v>
      </c>
    </row>
    <row r="10498" spans="1:16" x14ac:dyDescent="0.3">
      <c r="A10498" t="s">
        <v>10510</v>
      </c>
      <c r="B10498">
        <v>0.93628367302399096</v>
      </c>
      <c r="C10498">
        <v>2021</v>
      </c>
      <c r="D10498">
        <v>1234</v>
      </c>
      <c r="E10498">
        <v>1291</v>
      </c>
      <c r="F10498">
        <v>2</v>
      </c>
      <c r="G10498">
        <v>16</v>
      </c>
      <c r="H10498">
        <v>0.72413793103448199</v>
      </c>
      <c r="I10498">
        <v>11.8275862068965</v>
      </c>
      <c r="J10498">
        <v>0.54545454545454497</v>
      </c>
      <c r="K10498">
        <v>1.4090909090909001</v>
      </c>
      <c r="L10498">
        <v>-14</v>
      </c>
      <c r="M10498">
        <v>0.17868338557993699</v>
      </c>
      <c r="N10498">
        <v>10.418495297805601</v>
      </c>
      <c r="O10498" s="5" t="str">
        <f>VLOOKUP(D10498,MTeams!$A:$B,2,FALSE)</f>
        <v>Iowa</v>
      </c>
      <c r="P10498" s="5" t="str">
        <f>VLOOKUP(E10498,MTeams!$A:$B,2,FALSE)</f>
        <v>Mt St Mary's</v>
      </c>
    </row>
    <row r="10499" spans="1:16" x14ac:dyDescent="0.3">
      <c r="A10499" t="s">
        <v>10511</v>
      </c>
      <c r="B10499">
        <v>0.92514938456993401</v>
      </c>
      <c r="C10499">
        <v>2021</v>
      </c>
      <c r="D10499">
        <v>1234</v>
      </c>
      <c r="E10499">
        <v>1313</v>
      </c>
      <c r="F10499">
        <v>2</v>
      </c>
      <c r="G10499">
        <v>16</v>
      </c>
      <c r="H10499">
        <v>0.72413793103448199</v>
      </c>
      <c r="I10499">
        <v>11.8275862068965</v>
      </c>
      <c r="J10499">
        <v>0.66666666666666596</v>
      </c>
      <c r="K10499">
        <v>4.5714285714285703</v>
      </c>
      <c r="L10499">
        <v>-14</v>
      </c>
      <c r="M10499">
        <v>5.7471264367816098E-2</v>
      </c>
      <c r="N10499">
        <v>7.2561576354679804</v>
      </c>
      <c r="O10499" s="5" t="str">
        <f>VLOOKUP(D10499,MTeams!$A:$B,2,FALSE)</f>
        <v>Iowa</v>
      </c>
      <c r="P10499" s="5" t="str">
        <f>VLOOKUP(E10499,MTeams!$A:$B,2,FALSE)</f>
        <v>Norfolk St</v>
      </c>
    </row>
    <row r="10500" spans="1:16" x14ac:dyDescent="0.3">
      <c r="A10500" t="s">
        <v>10512</v>
      </c>
      <c r="B10500">
        <v>0.77882511119330899</v>
      </c>
      <c r="C10500">
        <v>2021</v>
      </c>
      <c r="D10500">
        <v>1234</v>
      </c>
      <c r="E10500">
        <v>1314</v>
      </c>
      <c r="F10500">
        <v>2</v>
      </c>
      <c r="G10500">
        <v>8</v>
      </c>
      <c r="H10500">
        <v>0.72413793103448199</v>
      </c>
      <c r="I10500">
        <v>11.8275862068965</v>
      </c>
      <c r="J10500">
        <v>0.64285714285714202</v>
      </c>
      <c r="K10500">
        <v>6.2857142857142803</v>
      </c>
      <c r="L10500">
        <v>-6</v>
      </c>
      <c r="M10500">
        <v>8.1280788177339802E-2</v>
      </c>
      <c r="N10500">
        <v>5.5418719211822598</v>
      </c>
      <c r="O10500" s="5" t="str">
        <f>VLOOKUP(D10500,MTeams!$A:$B,2,FALSE)</f>
        <v>Iowa</v>
      </c>
      <c r="P10500" s="5" t="str">
        <f>VLOOKUP(E10500,MTeams!$A:$B,2,FALSE)</f>
        <v>North Carolina</v>
      </c>
    </row>
    <row r="10501" spans="1:16" x14ac:dyDescent="0.3">
      <c r="A10501" t="s">
        <v>10513</v>
      </c>
      <c r="B10501">
        <v>0.85407379828232499</v>
      </c>
      <c r="C10501">
        <v>2021</v>
      </c>
      <c r="D10501">
        <v>1234</v>
      </c>
      <c r="E10501">
        <v>1317</v>
      </c>
      <c r="F10501">
        <v>2</v>
      </c>
      <c r="G10501">
        <v>13</v>
      </c>
      <c r="H10501">
        <v>0.72413793103448199</v>
      </c>
      <c r="I10501">
        <v>11.8275862068965</v>
      </c>
      <c r="J10501">
        <v>0.64</v>
      </c>
      <c r="K10501">
        <v>7.64</v>
      </c>
      <c r="L10501">
        <v>-11</v>
      </c>
      <c r="M10501">
        <v>8.4137931034482694E-2</v>
      </c>
      <c r="N10501">
        <v>4.1875862068965501</v>
      </c>
      <c r="O10501" s="5" t="str">
        <f>VLOOKUP(D10501,MTeams!$A:$B,2,FALSE)</f>
        <v>Iowa</v>
      </c>
      <c r="P10501" s="5" t="str">
        <f>VLOOKUP(E10501,MTeams!$A:$B,2,FALSE)</f>
        <v>North Texas</v>
      </c>
    </row>
    <row r="10502" spans="1:16" x14ac:dyDescent="0.3">
      <c r="A10502" t="s">
        <v>10514</v>
      </c>
      <c r="B10502">
        <v>0.86800899995087399</v>
      </c>
      <c r="C10502">
        <v>2021</v>
      </c>
      <c r="D10502">
        <v>1234</v>
      </c>
      <c r="E10502">
        <v>1325</v>
      </c>
      <c r="F10502">
        <v>2</v>
      </c>
      <c r="G10502">
        <v>13</v>
      </c>
      <c r="H10502">
        <v>0.72413793103448199</v>
      </c>
      <c r="I10502">
        <v>11.8275862068965</v>
      </c>
      <c r="J10502">
        <v>0.68181818181818099</v>
      </c>
      <c r="K10502">
        <v>7.0454545454545396</v>
      </c>
      <c r="L10502">
        <v>-11</v>
      </c>
      <c r="M10502">
        <v>4.2319749216300898E-2</v>
      </c>
      <c r="N10502">
        <v>4.7821316614420004</v>
      </c>
      <c r="O10502" s="5" t="str">
        <f>VLOOKUP(D10502,MTeams!$A:$B,2,FALSE)</f>
        <v>Iowa</v>
      </c>
      <c r="P10502" s="5" t="str">
        <f>VLOOKUP(E10502,MTeams!$A:$B,2,FALSE)</f>
        <v>Ohio</v>
      </c>
    </row>
    <row r="10503" spans="1:16" x14ac:dyDescent="0.3">
      <c r="A10503" t="s">
        <v>10515</v>
      </c>
      <c r="B10503">
        <v>0.63181563123799001</v>
      </c>
      <c r="C10503">
        <v>2021</v>
      </c>
      <c r="D10503">
        <v>1234</v>
      </c>
      <c r="E10503">
        <v>1326</v>
      </c>
      <c r="F10503">
        <v>2</v>
      </c>
      <c r="G10503">
        <v>2</v>
      </c>
      <c r="H10503">
        <v>0.72413793103448199</v>
      </c>
      <c r="I10503">
        <v>11.8275862068965</v>
      </c>
      <c r="J10503">
        <v>0.7</v>
      </c>
      <c r="K10503">
        <v>6.36666666666666</v>
      </c>
      <c r="L10503">
        <v>0</v>
      </c>
      <c r="M10503">
        <v>2.41379310344828E-2</v>
      </c>
      <c r="N10503">
        <v>5.46091954022988</v>
      </c>
      <c r="O10503" s="5" t="str">
        <f>VLOOKUP(D10503,MTeams!$A:$B,2,FALSE)</f>
        <v>Iowa</v>
      </c>
      <c r="P10503" s="5" t="str">
        <f>VLOOKUP(E10503,MTeams!$A:$B,2,FALSE)</f>
        <v>Ohio St</v>
      </c>
    </row>
    <row r="10504" spans="1:16" x14ac:dyDescent="0.3">
      <c r="A10504" t="s">
        <v>10516</v>
      </c>
      <c r="B10504">
        <v>0.78299957095962802</v>
      </c>
      <c r="C10504">
        <v>2021</v>
      </c>
      <c r="D10504">
        <v>1234</v>
      </c>
      <c r="E10504">
        <v>1328</v>
      </c>
      <c r="F10504">
        <v>2</v>
      </c>
      <c r="G10504">
        <v>8</v>
      </c>
      <c r="H10504">
        <v>0.72413793103448199</v>
      </c>
      <c r="I10504">
        <v>11.8275862068965</v>
      </c>
      <c r="J10504">
        <v>0.6</v>
      </c>
      <c r="K10504">
        <v>5.52</v>
      </c>
      <c r="L10504">
        <v>-6</v>
      </c>
      <c r="M10504">
        <v>0.12413793103448199</v>
      </c>
      <c r="N10504">
        <v>6.3075862068965503</v>
      </c>
      <c r="O10504" s="5" t="str">
        <f>VLOOKUP(D10504,MTeams!$A:$B,2,FALSE)</f>
        <v>Iowa</v>
      </c>
      <c r="P10504" s="5" t="str">
        <f>VLOOKUP(E10504,MTeams!$A:$B,2,FALSE)</f>
        <v>Oklahoma</v>
      </c>
    </row>
    <row r="10505" spans="1:16" x14ac:dyDescent="0.3">
      <c r="A10505" t="s">
        <v>10517</v>
      </c>
      <c r="B10505">
        <v>0.74055213828072697</v>
      </c>
      <c r="C10505">
        <v>2021</v>
      </c>
      <c r="D10505">
        <v>1234</v>
      </c>
      <c r="E10505">
        <v>1329</v>
      </c>
      <c r="F10505">
        <v>2</v>
      </c>
      <c r="G10505">
        <v>4</v>
      </c>
      <c r="H10505">
        <v>0.72413793103448199</v>
      </c>
      <c r="I10505">
        <v>11.8275862068965</v>
      </c>
      <c r="J10505">
        <v>0.71428571428571397</v>
      </c>
      <c r="K10505">
        <v>4.1785714285714199</v>
      </c>
      <c r="L10505">
        <v>-2</v>
      </c>
      <c r="M10505">
        <v>9.8522167487684591E-3</v>
      </c>
      <c r="N10505">
        <v>7.6490147783251201</v>
      </c>
      <c r="O10505" s="5" t="str">
        <f>VLOOKUP(D10505,MTeams!$A:$B,2,FALSE)</f>
        <v>Iowa</v>
      </c>
      <c r="P10505" s="5" t="str">
        <f>VLOOKUP(E10505,MTeams!$A:$B,2,FALSE)</f>
        <v>Oklahoma St</v>
      </c>
    </row>
    <row r="10506" spans="1:16" x14ac:dyDescent="0.3">
      <c r="A10506" t="s">
        <v>10518</v>
      </c>
      <c r="B10506">
        <v>0.92683010730434301</v>
      </c>
      <c r="C10506">
        <v>2021</v>
      </c>
      <c r="D10506">
        <v>1234</v>
      </c>
      <c r="E10506">
        <v>1331</v>
      </c>
      <c r="F10506">
        <v>2</v>
      </c>
      <c r="G10506">
        <v>15</v>
      </c>
      <c r="H10506">
        <v>0.72413793103448199</v>
      </c>
      <c r="I10506">
        <v>11.8275862068965</v>
      </c>
      <c r="J10506">
        <v>0.56521739130434701</v>
      </c>
      <c r="K10506">
        <v>1.8260869565217299</v>
      </c>
      <c r="L10506">
        <v>-13</v>
      </c>
      <c r="M10506">
        <v>0.15892053973013401</v>
      </c>
      <c r="N10506">
        <v>10.001499250374801</v>
      </c>
      <c r="O10506" s="5" t="str">
        <f>VLOOKUP(D10506,MTeams!$A:$B,2,FALSE)</f>
        <v>Iowa</v>
      </c>
      <c r="P10506" s="5" t="str">
        <f>VLOOKUP(E10506,MTeams!$A:$B,2,FALSE)</f>
        <v>Oral Roberts</v>
      </c>
    </row>
    <row r="10507" spans="1:16" x14ac:dyDescent="0.3">
      <c r="A10507" t="s">
        <v>10519</v>
      </c>
      <c r="B10507">
        <v>0.77229987208746598</v>
      </c>
      <c r="C10507">
        <v>2021</v>
      </c>
      <c r="D10507">
        <v>1234</v>
      </c>
      <c r="E10507">
        <v>1332</v>
      </c>
      <c r="F10507">
        <v>2</v>
      </c>
      <c r="G10507">
        <v>7</v>
      </c>
      <c r="H10507">
        <v>0.72413793103448199</v>
      </c>
      <c r="I10507">
        <v>11.8275862068965</v>
      </c>
      <c r="J10507">
        <v>0.76923076923076905</v>
      </c>
      <c r="K10507">
        <v>6.9615384615384599</v>
      </c>
      <c r="L10507">
        <v>-5</v>
      </c>
      <c r="M10507">
        <v>-4.5092838196286497E-2</v>
      </c>
      <c r="N10507">
        <v>4.8660477453580899</v>
      </c>
      <c r="O10507" s="5" t="str">
        <f>VLOOKUP(D10507,MTeams!$A:$B,2,FALSE)</f>
        <v>Iowa</v>
      </c>
      <c r="P10507" s="5" t="str">
        <f>VLOOKUP(E10507,MTeams!$A:$B,2,FALSE)</f>
        <v>Oregon</v>
      </c>
    </row>
    <row r="10508" spans="1:16" x14ac:dyDescent="0.3">
      <c r="A10508" t="s">
        <v>10520</v>
      </c>
      <c r="B10508">
        <v>0.91380333413085901</v>
      </c>
      <c r="C10508">
        <v>2021</v>
      </c>
      <c r="D10508">
        <v>1234</v>
      </c>
      <c r="E10508">
        <v>1333</v>
      </c>
      <c r="F10508">
        <v>2</v>
      </c>
      <c r="G10508">
        <v>12</v>
      </c>
      <c r="H10508">
        <v>0.72413793103448199</v>
      </c>
      <c r="I10508">
        <v>11.8275862068965</v>
      </c>
      <c r="J10508">
        <v>0.57142857142857095</v>
      </c>
      <c r="K10508">
        <v>-0.14285714285714199</v>
      </c>
      <c r="L10508">
        <v>-10</v>
      </c>
      <c r="M10508">
        <v>0.152709359605911</v>
      </c>
      <c r="N10508">
        <v>11.9704433497536</v>
      </c>
      <c r="O10508" s="5" t="str">
        <f>VLOOKUP(D10508,MTeams!$A:$B,2,FALSE)</f>
        <v>Iowa</v>
      </c>
      <c r="P10508" s="5" t="str">
        <f>VLOOKUP(E10508,MTeams!$A:$B,2,FALSE)</f>
        <v>Oregon St</v>
      </c>
    </row>
    <row r="10509" spans="1:16" x14ac:dyDescent="0.3">
      <c r="A10509" t="s">
        <v>10521</v>
      </c>
      <c r="B10509">
        <v>0.715162082069841</v>
      </c>
      <c r="C10509">
        <v>2021</v>
      </c>
      <c r="D10509">
        <v>1234</v>
      </c>
      <c r="E10509">
        <v>1345</v>
      </c>
      <c r="F10509">
        <v>2</v>
      </c>
      <c r="G10509">
        <v>4</v>
      </c>
      <c r="H10509">
        <v>0.72413793103448199</v>
      </c>
      <c r="I10509">
        <v>11.8275862068965</v>
      </c>
      <c r="J10509">
        <v>0.66666666666666596</v>
      </c>
      <c r="K10509">
        <v>4.8148148148148104</v>
      </c>
      <c r="L10509">
        <v>-2</v>
      </c>
      <c r="M10509">
        <v>5.7471264367816098E-2</v>
      </c>
      <c r="N10509">
        <v>7.0127713920817296</v>
      </c>
      <c r="O10509" s="5" t="str">
        <f>VLOOKUP(D10509,MTeams!$A:$B,2,FALSE)</f>
        <v>Iowa</v>
      </c>
      <c r="P10509" s="5" t="str">
        <f>VLOOKUP(E10509,MTeams!$A:$B,2,FALSE)</f>
        <v>Purdue</v>
      </c>
    </row>
    <row r="10510" spans="1:16" x14ac:dyDescent="0.3">
      <c r="A10510" t="s">
        <v>10522</v>
      </c>
      <c r="B10510">
        <v>0.87111997710438105</v>
      </c>
      <c r="C10510">
        <v>2021</v>
      </c>
      <c r="D10510">
        <v>1234</v>
      </c>
      <c r="E10510">
        <v>1353</v>
      </c>
      <c r="F10510">
        <v>2</v>
      </c>
      <c r="G10510">
        <v>10</v>
      </c>
      <c r="H10510">
        <v>0.72413793103448199</v>
      </c>
      <c r="I10510">
        <v>11.8275862068965</v>
      </c>
      <c r="J10510">
        <v>0.57692307692307598</v>
      </c>
      <c r="K10510">
        <v>1.7307692307692299</v>
      </c>
      <c r="L10510">
        <v>-8</v>
      </c>
      <c r="M10510">
        <v>0.147214854111405</v>
      </c>
      <c r="N10510">
        <v>10.0968169761273</v>
      </c>
      <c r="O10510" s="5" t="str">
        <f>VLOOKUP(D10510,MTeams!$A:$B,2,FALSE)</f>
        <v>Iowa</v>
      </c>
      <c r="P10510" s="5" t="str">
        <f>VLOOKUP(E10510,MTeams!$A:$B,2,FALSE)</f>
        <v>Rutgers</v>
      </c>
    </row>
    <row r="10511" spans="1:16" x14ac:dyDescent="0.3">
      <c r="A10511" t="s">
        <v>10523</v>
      </c>
      <c r="B10511">
        <v>0.65003318135177102</v>
      </c>
      <c r="C10511">
        <v>2021</v>
      </c>
      <c r="D10511">
        <v>1234</v>
      </c>
      <c r="E10511">
        <v>1361</v>
      </c>
      <c r="F10511">
        <v>2</v>
      </c>
      <c r="G10511">
        <v>6</v>
      </c>
      <c r="H10511">
        <v>0.72413793103448199</v>
      </c>
      <c r="I10511">
        <v>11.8275862068965</v>
      </c>
      <c r="J10511">
        <v>0.84615384615384603</v>
      </c>
      <c r="K10511">
        <v>12.4230769230769</v>
      </c>
      <c r="L10511">
        <v>-4</v>
      </c>
      <c r="M10511">
        <v>-0.12201591511936299</v>
      </c>
      <c r="N10511">
        <v>-0.59549071618037097</v>
      </c>
      <c r="O10511" s="5" t="str">
        <f>VLOOKUP(D10511,MTeams!$A:$B,2,FALSE)</f>
        <v>Iowa</v>
      </c>
      <c r="P10511" s="5" t="str">
        <f>VLOOKUP(E10511,MTeams!$A:$B,2,FALSE)</f>
        <v>San Diego St</v>
      </c>
    </row>
    <row r="10512" spans="1:16" x14ac:dyDescent="0.3">
      <c r="A10512" t="s">
        <v>10524</v>
      </c>
      <c r="B10512">
        <v>0.83278115992880597</v>
      </c>
      <c r="C10512">
        <v>2021</v>
      </c>
      <c r="D10512">
        <v>1234</v>
      </c>
      <c r="E10512">
        <v>1364</v>
      </c>
      <c r="F10512">
        <v>2</v>
      </c>
      <c r="G10512">
        <v>12</v>
      </c>
      <c r="H10512">
        <v>0.72413793103448199</v>
      </c>
      <c r="I10512">
        <v>11.8275862068965</v>
      </c>
      <c r="J10512">
        <v>0.83333333333333304</v>
      </c>
      <c r="K10512">
        <v>10.3333333333333</v>
      </c>
      <c r="L10512">
        <v>-10</v>
      </c>
      <c r="M10512">
        <v>-0.10919540229885</v>
      </c>
      <c r="N10512">
        <v>1.4942528735632099</v>
      </c>
      <c r="O10512" s="5" t="str">
        <f>VLOOKUP(D10512,MTeams!$A:$B,2,FALSE)</f>
        <v>Iowa</v>
      </c>
      <c r="P10512" s="5" t="str">
        <f>VLOOKUP(E10512,MTeams!$A:$B,2,FALSE)</f>
        <v>UC Santa Barbara</v>
      </c>
    </row>
    <row r="10513" spans="1:16" x14ac:dyDescent="0.3">
      <c r="A10513" t="s">
        <v>10525</v>
      </c>
      <c r="B10513">
        <v>0.76661762829847202</v>
      </c>
      <c r="C10513">
        <v>2021</v>
      </c>
      <c r="D10513">
        <v>1234</v>
      </c>
      <c r="E10513">
        <v>1382</v>
      </c>
      <c r="F10513">
        <v>2</v>
      </c>
      <c r="G10513">
        <v>9</v>
      </c>
      <c r="H10513">
        <v>0.72413793103448199</v>
      </c>
      <c r="I10513">
        <v>11.8275862068965</v>
      </c>
      <c r="J10513">
        <v>0.8</v>
      </c>
      <c r="K10513">
        <v>10.15</v>
      </c>
      <c r="L10513">
        <v>-7</v>
      </c>
      <c r="M10513">
        <v>-7.5862068965517199E-2</v>
      </c>
      <c r="N10513">
        <v>1.6775862068965499</v>
      </c>
      <c r="O10513" s="5" t="str">
        <f>VLOOKUP(D10513,MTeams!$A:$B,2,FALSE)</f>
        <v>Iowa</v>
      </c>
      <c r="P10513" s="5" t="str">
        <f>VLOOKUP(E10513,MTeams!$A:$B,2,FALSE)</f>
        <v>St Bonaventure</v>
      </c>
    </row>
    <row r="10514" spans="1:16" x14ac:dyDescent="0.3">
      <c r="A10514" t="s">
        <v>10526</v>
      </c>
      <c r="B10514">
        <v>0.85435213047109204</v>
      </c>
      <c r="C10514">
        <v>2021</v>
      </c>
      <c r="D10514">
        <v>1234</v>
      </c>
      <c r="E10514">
        <v>1393</v>
      </c>
      <c r="F10514">
        <v>2</v>
      </c>
      <c r="G10514">
        <v>11</v>
      </c>
      <c r="H10514">
        <v>0.72413793103448199</v>
      </c>
      <c r="I10514">
        <v>11.8275862068965</v>
      </c>
      <c r="J10514">
        <v>0.64</v>
      </c>
      <c r="K10514">
        <v>5.12</v>
      </c>
      <c r="L10514">
        <v>-9</v>
      </c>
      <c r="M10514">
        <v>8.4137931034482694E-2</v>
      </c>
      <c r="N10514">
        <v>6.7075862068965497</v>
      </c>
      <c r="O10514" s="5" t="str">
        <f>VLOOKUP(D10514,MTeams!$A:$B,2,FALSE)</f>
        <v>Iowa</v>
      </c>
      <c r="P10514" s="5" t="str">
        <f>VLOOKUP(E10514,MTeams!$A:$B,2,FALSE)</f>
        <v>Syracuse</v>
      </c>
    </row>
    <row r="10515" spans="1:16" x14ac:dyDescent="0.3">
      <c r="A10515" t="s">
        <v>10527</v>
      </c>
      <c r="B10515">
        <v>0.649931415030504</v>
      </c>
      <c r="C10515">
        <v>2021</v>
      </c>
      <c r="D10515">
        <v>1234</v>
      </c>
      <c r="E10515">
        <v>1397</v>
      </c>
      <c r="F10515">
        <v>2</v>
      </c>
      <c r="G10515">
        <v>5</v>
      </c>
      <c r="H10515">
        <v>0.72413793103448199</v>
      </c>
      <c r="I10515">
        <v>11.8275862068965</v>
      </c>
      <c r="J10515">
        <v>0.69230769230769196</v>
      </c>
      <c r="K10515">
        <v>9.2692307692307701</v>
      </c>
      <c r="L10515">
        <v>-3</v>
      </c>
      <c r="M10515">
        <v>3.1830238726790402E-2</v>
      </c>
      <c r="N10515">
        <v>2.5583554376657802</v>
      </c>
      <c r="O10515" s="5" t="str">
        <f>VLOOKUP(D10515,MTeams!$A:$B,2,FALSE)</f>
        <v>Iowa</v>
      </c>
      <c r="P10515" s="5" t="str">
        <f>VLOOKUP(E10515,MTeams!$A:$B,2,FALSE)</f>
        <v>Tennessee</v>
      </c>
    </row>
    <row r="10516" spans="1:16" x14ac:dyDescent="0.3">
      <c r="A10516" t="s">
        <v>10528</v>
      </c>
      <c r="B10516">
        <v>0.66924699000858401</v>
      </c>
      <c r="C10516">
        <v>2021</v>
      </c>
      <c r="D10516">
        <v>1234</v>
      </c>
      <c r="E10516">
        <v>1400</v>
      </c>
      <c r="F10516">
        <v>2</v>
      </c>
      <c r="G10516">
        <v>3</v>
      </c>
      <c r="H10516">
        <v>0.72413793103448199</v>
      </c>
      <c r="I10516">
        <v>11.8275862068965</v>
      </c>
      <c r="J10516">
        <v>0.73076923076922995</v>
      </c>
      <c r="K10516">
        <v>6.4230769230769198</v>
      </c>
      <c r="L10516">
        <v>-1</v>
      </c>
      <c r="M10516">
        <v>-6.6312997347479597E-3</v>
      </c>
      <c r="N10516">
        <v>5.4045092838196203</v>
      </c>
      <c r="O10516" s="5" t="str">
        <f>VLOOKUP(D10516,MTeams!$A:$B,2,FALSE)</f>
        <v>Iowa</v>
      </c>
      <c r="P10516" s="5" t="str">
        <f>VLOOKUP(E10516,MTeams!$A:$B,2,FALSE)</f>
        <v>Texas</v>
      </c>
    </row>
    <row r="10517" spans="1:16" x14ac:dyDescent="0.3">
      <c r="A10517" t="s">
        <v>10529</v>
      </c>
      <c r="B10517">
        <v>0.65257777430397601</v>
      </c>
      <c r="C10517">
        <v>2021</v>
      </c>
      <c r="D10517">
        <v>1234</v>
      </c>
      <c r="E10517">
        <v>1403</v>
      </c>
      <c r="F10517">
        <v>2</v>
      </c>
      <c r="G10517">
        <v>6</v>
      </c>
      <c r="H10517">
        <v>0.72413793103448199</v>
      </c>
      <c r="I10517">
        <v>11.8275862068965</v>
      </c>
      <c r="J10517">
        <v>0.62962962962962898</v>
      </c>
      <c r="K10517">
        <v>9.6296296296296298</v>
      </c>
      <c r="L10517">
        <v>-4</v>
      </c>
      <c r="M10517">
        <v>9.4508301404853098E-2</v>
      </c>
      <c r="N10517">
        <v>2.1979565772669201</v>
      </c>
      <c r="O10517" s="5" t="str">
        <f>VLOOKUP(D10517,MTeams!$A:$B,2,FALSE)</f>
        <v>Iowa</v>
      </c>
      <c r="P10517" s="5" t="str">
        <f>VLOOKUP(E10517,MTeams!$A:$B,2,FALSE)</f>
        <v>Texas Tech</v>
      </c>
    </row>
    <row r="10518" spans="1:16" x14ac:dyDescent="0.3">
      <c r="A10518" t="s">
        <v>10530</v>
      </c>
      <c r="B10518">
        <v>0.93149821943535305</v>
      </c>
      <c r="C10518">
        <v>2021</v>
      </c>
      <c r="D10518">
        <v>1234</v>
      </c>
      <c r="E10518">
        <v>1411</v>
      </c>
      <c r="F10518">
        <v>2</v>
      </c>
      <c r="G10518">
        <v>16</v>
      </c>
      <c r="H10518">
        <v>0.72413793103448199</v>
      </c>
      <c r="I10518">
        <v>11.8275862068965</v>
      </c>
      <c r="J10518">
        <v>0.65217391304347805</v>
      </c>
      <c r="K10518">
        <v>3.4782608695652102</v>
      </c>
      <c r="L10518">
        <v>-14</v>
      </c>
      <c r="M10518">
        <v>7.1964017991004395E-2</v>
      </c>
      <c r="N10518">
        <v>8.3493253373313294</v>
      </c>
      <c r="O10518" s="5" t="str">
        <f>VLOOKUP(D10518,MTeams!$A:$B,2,FALSE)</f>
        <v>Iowa</v>
      </c>
      <c r="P10518" s="5" t="str">
        <f>VLOOKUP(E10518,MTeams!$A:$B,2,FALSE)</f>
        <v>TX Southern</v>
      </c>
    </row>
    <row r="10519" spans="1:16" x14ac:dyDescent="0.3">
      <c r="A10519" t="s">
        <v>10531</v>
      </c>
      <c r="B10519">
        <v>0.86623300035996897</v>
      </c>
      <c r="C10519">
        <v>2021</v>
      </c>
      <c r="D10519">
        <v>1234</v>
      </c>
      <c r="E10519">
        <v>1417</v>
      </c>
      <c r="F10519">
        <v>2</v>
      </c>
      <c r="G10519">
        <v>11</v>
      </c>
      <c r="H10519">
        <v>0.72413793103448199</v>
      </c>
      <c r="I10519">
        <v>11.8275862068965</v>
      </c>
      <c r="J10519">
        <v>0.65384615384615297</v>
      </c>
      <c r="K10519">
        <v>4.3461538461538396</v>
      </c>
      <c r="L10519">
        <v>-9</v>
      </c>
      <c r="M10519">
        <v>7.0291777188328894E-2</v>
      </c>
      <c r="N10519">
        <v>7.4814323607426996</v>
      </c>
      <c r="O10519" s="5" t="str">
        <f>VLOOKUP(D10519,MTeams!$A:$B,2,FALSE)</f>
        <v>Iowa</v>
      </c>
      <c r="P10519" s="5" t="str">
        <f>VLOOKUP(E10519,MTeams!$A:$B,2,FALSE)</f>
        <v>UCLA</v>
      </c>
    </row>
    <row r="10520" spans="1:16" x14ac:dyDescent="0.3">
      <c r="A10520" t="s">
        <v>10532</v>
      </c>
      <c r="B10520">
        <v>0.88387932110452805</v>
      </c>
      <c r="C10520">
        <v>2021</v>
      </c>
      <c r="D10520">
        <v>1234</v>
      </c>
      <c r="E10520">
        <v>1422</v>
      </c>
      <c r="F10520">
        <v>2</v>
      </c>
      <c r="G10520">
        <v>13</v>
      </c>
      <c r="H10520">
        <v>0.72413793103448199</v>
      </c>
      <c r="I10520">
        <v>11.8275862068965</v>
      </c>
      <c r="J10520">
        <v>0.72413793103448199</v>
      </c>
      <c r="K10520">
        <v>6.1724137931034404</v>
      </c>
      <c r="L10520">
        <v>-11</v>
      </c>
      <c r="M10520">
        <v>0</v>
      </c>
      <c r="N10520">
        <v>5.6551724137930997</v>
      </c>
      <c r="O10520" s="5" t="str">
        <f>VLOOKUP(D10520,MTeams!$A:$B,2,FALSE)</f>
        <v>Iowa</v>
      </c>
      <c r="P10520" s="5" t="str">
        <f>VLOOKUP(E10520,MTeams!$A:$B,2,FALSE)</f>
        <v>UNC Greensboro</v>
      </c>
    </row>
    <row r="10521" spans="1:16" x14ac:dyDescent="0.3">
      <c r="A10521" t="s">
        <v>10533</v>
      </c>
      <c r="B10521">
        <v>0.68894159942879996</v>
      </c>
      <c r="C10521">
        <v>2021</v>
      </c>
      <c r="D10521">
        <v>1234</v>
      </c>
      <c r="E10521">
        <v>1425</v>
      </c>
      <c r="F10521">
        <v>2</v>
      </c>
      <c r="G10521">
        <v>6</v>
      </c>
      <c r="H10521">
        <v>0.72413793103448199</v>
      </c>
      <c r="I10521">
        <v>11.8275862068965</v>
      </c>
      <c r="J10521">
        <v>0.75862068965517204</v>
      </c>
      <c r="K10521">
        <v>9.6551724137930997</v>
      </c>
      <c r="L10521">
        <v>-4</v>
      </c>
      <c r="M10521">
        <v>-3.4482758620689599E-2</v>
      </c>
      <c r="N10521">
        <v>2.17241379310344</v>
      </c>
      <c r="O10521" s="5" t="str">
        <f>VLOOKUP(D10521,MTeams!$A:$B,2,FALSE)</f>
        <v>Iowa</v>
      </c>
      <c r="P10521" s="5" t="str">
        <f>VLOOKUP(E10521,MTeams!$A:$B,2,FALSE)</f>
        <v>USC</v>
      </c>
    </row>
    <row r="10522" spans="1:16" x14ac:dyDescent="0.3">
      <c r="A10522" t="s">
        <v>10534</v>
      </c>
      <c r="B10522">
        <v>0.78433682227333501</v>
      </c>
      <c r="C10522">
        <v>2021</v>
      </c>
      <c r="D10522">
        <v>1234</v>
      </c>
      <c r="E10522">
        <v>1429</v>
      </c>
      <c r="F10522">
        <v>2</v>
      </c>
      <c r="G10522">
        <v>11</v>
      </c>
      <c r="H10522">
        <v>0.72413793103448199</v>
      </c>
      <c r="I10522">
        <v>11.8275862068965</v>
      </c>
      <c r="J10522">
        <v>0.70370370370370305</v>
      </c>
      <c r="K10522">
        <v>10.481481481481399</v>
      </c>
      <c r="L10522">
        <v>-9</v>
      </c>
      <c r="M10522">
        <v>2.0434227330779001E-2</v>
      </c>
      <c r="N10522">
        <v>1.34610472541507</v>
      </c>
      <c r="O10522" s="5" t="str">
        <f>VLOOKUP(D10522,MTeams!$A:$B,2,FALSE)</f>
        <v>Iowa</v>
      </c>
      <c r="P10522" s="5" t="str">
        <f>VLOOKUP(E10522,MTeams!$A:$B,2,FALSE)</f>
        <v>Utah St</v>
      </c>
    </row>
    <row r="10523" spans="1:16" x14ac:dyDescent="0.3">
      <c r="A10523" t="s">
        <v>10535</v>
      </c>
      <c r="B10523">
        <v>0.83312355353340894</v>
      </c>
      <c r="C10523">
        <v>2021</v>
      </c>
      <c r="D10523">
        <v>1234</v>
      </c>
      <c r="E10523">
        <v>1433</v>
      </c>
      <c r="F10523">
        <v>2</v>
      </c>
      <c r="G10523">
        <v>10</v>
      </c>
      <c r="H10523">
        <v>0.72413793103448199</v>
      </c>
      <c r="I10523">
        <v>11.8275862068965</v>
      </c>
      <c r="J10523">
        <v>0.73076923076922995</v>
      </c>
      <c r="K10523">
        <v>6.5384615384615303</v>
      </c>
      <c r="L10523">
        <v>-8</v>
      </c>
      <c r="M10523">
        <v>-6.6312997347479597E-3</v>
      </c>
      <c r="N10523">
        <v>5.2891246684350097</v>
      </c>
      <c r="O10523" s="5" t="str">
        <f>VLOOKUP(D10523,MTeams!$A:$B,2,FALSE)</f>
        <v>Iowa</v>
      </c>
      <c r="P10523" s="5" t="str">
        <f>VLOOKUP(E10523,MTeams!$A:$B,2,FALSE)</f>
        <v>VCU</v>
      </c>
    </row>
    <row r="10524" spans="1:16" x14ac:dyDescent="0.3">
      <c r="A10524" t="s">
        <v>10536</v>
      </c>
      <c r="B10524">
        <v>0.68006738474394401</v>
      </c>
      <c r="C10524">
        <v>2021</v>
      </c>
      <c r="D10524">
        <v>1234</v>
      </c>
      <c r="E10524">
        <v>1437</v>
      </c>
      <c r="F10524">
        <v>2</v>
      </c>
      <c r="G10524">
        <v>5</v>
      </c>
      <c r="H10524">
        <v>0.72413793103448199</v>
      </c>
      <c r="I10524">
        <v>11.8275862068965</v>
      </c>
      <c r="J10524">
        <v>0.72727272727272696</v>
      </c>
      <c r="K10524">
        <v>8.4090909090908994</v>
      </c>
      <c r="L10524">
        <v>-3</v>
      </c>
      <c r="M10524">
        <v>-3.13479623824453E-3</v>
      </c>
      <c r="N10524">
        <v>3.4184952978056402</v>
      </c>
      <c r="O10524" s="5" t="str">
        <f>VLOOKUP(D10524,MTeams!$A:$B,2,FALSE)</f>
        <v>Iowa</v>
      </c>
      <c r="P10524" s="5" t="str">
        <f>VLOOKUP(E10524,MTeams!$A:$B,2,FALSE)</f>
        <v>Villanova</v>
      </c>
    </row>
    <row r="10525" spans="1:16" x14ac:dyDescent="0.3">
      <c r="A10525" t="s">
        <v>10537</v>
      </c>
      <c r="B10525">
        <v>0.66332506727454399</v>
      </c>
      <c r="C10525">
        <v>2021</v>
      </c>
      <c r="D10525">
        <v>1234</v>
      </c>
      <c r="E10525">
        <v>1438</v>
      </c>
      <c r="F10525">
        <v>2</v>
      </c>
      <c r="G10525">
        <v>4</v>
      </c>
      <c r="H10525">
        <v>0.72413793103448199</v>
      </c>
      <c r="I10525">
        <v>11.8275862068965</v>
      </c>
      <c r="J10525">
        <v>0.75</v>
      </c>
      <c r="K10525">
        <v>8.1666666666666607</v>
      </c>
      <c r="L10525">
        <v>-2</v>
      </c>
      <c r="M10525">
        <v>-2.5862068965517199E-2</v>
      </c>
      <c r="N10525">
        <v>3.6609195402298802</v>
      </c>
      <c r="O10525" s="5" t="str">
        <f>VLOOKUP(D10525,MTeams!$A:$B,2,FALSE)</f>
        <v>Iowa</v>
      </c>
      <c r="P10525" s="5" t="str">
        <f>VLOOKUP(E10525,MTeams!$A:$B,2,FALSE)</f>
        <v>Virginia</v>
      </c>
    </row>
    <row r="10526" spans="1:16" x14ac:dyDescent="0.3">
      <c r="A10526" t="s">
        <v>10538</v>
      </c>
      <c r="B10526">
        <v>0.82893919142871397</v>
      </c>
      <c r="C10526">
        <v>2021</v>
      </c>
      <c r="D10526">
        <v>1234</v>
      </c>
      <c r="E10526">
        <v>1439</v>
      </c>
      <c r="F10526">
        <v>2</v>
      </c>
      <c r="G10526">
        <v>10</v>
      </c>
      <c r="H10526">
        <v>0.72413793103448199</v>
      </c>
      <c r="I10526">
        <v>11.8275862068965</v>
      </c>
      <c r="J10526">
        <v>0.71428571428571397</v>
      </c>
      <c r="K10526">
        <v>6.6190476190476097</v>
      </c>
      <c r="L10526">
        <v>-8</v>
      </c>
      <c r="M10526">
        <v>9.8522167487684591E-3</v>
      </c>
      <c r="N10526">
        <v>5.2085385878489303</v>
      </c>
      <c r="O10526" s="5" t="str">
        <f>VLOOKUP(D10526,MTeams!$A:$B,2,FALSE)</f>
        <v>Iowa</v>
      </c>
      <c r="P10526" s="5" t="str">
        <f>VLOOKUP(E10526,MTeams!$A:$B,2,FALSE)</f>
        <v>Virginia Tech</v>
      </c>
    </row>
    <row r="10527" spans="1:16" x14ac:dyDescent="0.3">
      <c r="A10527" t="s">
        <v>10539</v>
      </c>
      <c r="B10527">
        <v>0.67941791288743603</v>
      </c>
      <c r="C10527">
        <v>2021</v>
      </c>
      <c r="D10527">
        <v>1234</v>
      </c>
      <c r="E10527">
        <v>1452</v>
      </c>
      <c r="F10527">
        <v>2</v>
      </c>
      <c r="G10527">
        <v>3</v>
      </c>
      <c r="H10527">
        <v>0.72413793103448199</v>
      </c>
      <c r="I10527">
        <v>11.8275862068965</v>
      </c>
      <c r="J10527">
        <v>0.66666666666666596</v>
      </c>
      <c r="K10527">
        <v>5.1851851851851798</v>
      </c>
      <c r="L10527">
        <v>-1</v>
      </c>
      <c r="M10527">
        <v>5.7471264367816098E-2</v>
      </c>
      <c r="N10527">
        <v>6.6424010217113603</v>
      </c>
      <c r="O10527" s="5" t="str">
        <f>VLOOKUP(D10527,MTeams!$A:$B,2,FALSE)</f>
        <v>Iowa</v>
      </c>
      <c r="P10527" s="5" t="str">
        <f>VLOOKUP(E10527,MTeams!$A:$B,2,FALSE)</f>
        <v>West Virginia</v>
      </c>
    </row>
    <row r="10528" spans="1:16" x14ac:dyDescent="0.3">
      <c r="A10528" t="s">
        <v>10540</v>
      </c>
      <c r="B10528">
        <v>0.89611928800210605</v>
      </c>
      <c r="C10528">
        <v>2021</v>
      </c>
      <c r="D10528">
        <v>1234</v>
      </c>
      <c r="E10528">
        <v>1455</v>
      </c>
      <c r="F10528">
        <v>2</v>
      </c>
      <c r="G10528">
        <v>11</v>
      </c>
      <c r="H10528">
        <v>0.72413793103448199</v>
      </c>
      <c r="I10528">
        <v>11.8275862068965</v>
      </c>
      <c r="J10528">
        <v>0.73684210526315697</v>
      </c>
      <c r="K10528">
        <v>2.6315789473684199</v>
      </c>
      <c r="L10528">
        <v>-9</v>
      </c>
      <c r="M10528">
        <v>-1.2704174228674999E-2</v>
      </c>
      <c r="N10528">
        <v>9.1960072595281304</v>
      </c>
      <c r="O10528" s="5" t="str">
        <f>VLOOKUP(D10528,MTeams!$A:$B,2,FALSE)</f>
        <v>Iowa</v>
      </c>
      <c r="P10528" s="5" t="str">
        <f>VLOOKUP(E10528,MTeams!$A:$B,2,FALSE)</f>
        <v>Wichita St</v>
      </c>
    </row>
    <row r="10529" spans="1:16" x14ac:dyDescent="0.3">
      <c r="A10529" t="s">
        <v>10541</v>
      </c>
      <c r="B10529">
        <v>0.81972773401485599</v>
      </c>
      <c r="C10529">
        <v>2021</v>
      </c>
      <c r="D10529">
        <v>1234</v>
      </c>
      <c r="E10529">
        <v>1457</v>
      </c>
      <c r="F10529">
        <v>2</v>
      </c>
      <c r="G10529">
        <v>12</v>
      </c>
      <c r="H10529">
        <v>0.72413793103448199</v>
      </c>
      <c r="I10529">
        <v>11.8275862068965</v>
      </c>
      <c r="J10529">
        <v>0.95833333333333304</v>
      </c>
      <c r="K10529">
        <v>12.75</v>
      </c>
      <c r="L10529">
        <v>-10</v>
      </c>
      <c r="M10529">
        <v>-0.23419540229885</v>
      </c>
      <c r="N10529">
        <v>-0.92241379310344795</v>
      </c>
      <c r="O10529" s="5" t="str">
        <f>VLOOKUP(D10529,MTeams!$A:$B,2,FALSE)</f>
        <v>Iowa</v>
      </c>
      <c r="P10529" s="5" t="str">
        <f>VLOOKUP(E10529,MTeams!$A:$B,2,FALSE)</f>
        <v>Winthrop</v>
      </c>
    </row>
    <row r="10530" spans="1:16" x14ac:dyDescent="0.3">
      <c r="A10530" t="s">
        <v>10542</v>
      </c>
      <c r="B10530">
        <v>0.80501404320641301</v>
      </c>
      <c r="C10530">
        <v>2021</v>
      </c>
      <c r="D10530">
        <v>1234</v>
      </c>
      <c r="E10530">
        <v>1458</v>
      </c>
      <c r="F10530">
        <v>2</v>
      </c>
      <c r="G10530">
        <v>9</v>
      </c>
      <c r="H10530">
        <v>0.72413793103448199</v>
      </c>
      <c r="I10530">
        <v>11.8275862068965</v>
      </c>
      <c r="J10530">
        <v>0.58620689655172398</v>
      </c>
      <c r="K10530">
        <v>5.3103448275862002</v>
      </c>
      <c r="L10530">
        <v>-7</v>
      </c>
      <c r="M10530">
        <v>0.13793103448275801</v>
      </c>
      <c r="N10530">
        <v>6.5172413793103399</v>
      </c>
      <c r="O10530" s="5" t="str">
        <f>VLOOKUP(D10530,MTeams!$A:$B,2,FALSE)</f>
        <v>Iowa</v>
      </c>
      <c r="P10530" s="5" t="str">
        <f>VLOOKUP(E10530,MTeams!$A:$B,2,FALSE)</f>
        <v>Wisconsin</v>
      </c>
    </row>
    <row r="10531" spans="1:16" x14ac:dyDescent="0.3">
      <c r="A10531" t="s">
        <v>10543</v>
      </c>
      <c r="B10531">
        <v>0.71780015582799495</v>
      </c>
      <c r="C10531">
        <v>2021</v>
      </c>
      <c r="D10531">
        <v>1242</v>
      </c>
      <c r="E10531">
        <v>1251</v>
      </c>
      <c r="F10531">
        <v>3</v>
      </c>
      <c r="G10531">
        <v>13</v>
      </c>
      <c r="H10531">
        <v>0.70370370370370305</v>
      </c>
      <c r="I10531">
        <v>6.3333333333333304</v>
      </c>
      <c r="J10531">
        <v>0.79166666666666596</v>
      </c>
      <c r="K10531">
        <v>11</v>
      </c>
      <c r="L10531">
        <v>-10</v>
      </c>
      <c r="M10531">
        <v>-8.7962962962962896E-2</v>
      </c>
      <c r="N10531">
        <v>-4.6666666666666599</v>
      </c>
      <c r="O10531" s="5" t="str">
        <f>VLOOKUP(D10531,MTeams!$A:$B,2,FALSE)</f>
        <v>Kansas</v>
      </c>
      <c r="P10531" s="5" t="str">
        <f>VLOOKUP(E10531,MTeams!$A:$B,2,FALSE)</f>
        <v>Liberty</v>
      </c>
    </row>
    <row r="10532" spans="1:16" x14ac:dyDescent="0.3">
      <c r="A10532" t="s">
        <v>10544</v>
      </c>
      <c r="B10532">
        <v>0.49111159963221401</v>
      </c>
      <c r="C10532">
        <v>2021</v>
      </c>
      <c r="D10532">
        <v>1242</v>
      </c>
      <c r="E10532">
        <v>1260</v>
      </c>
      <c r="F10532">
        <v>3</v>
      </c>
      <c r="G10532">
        <v>8</v>
      </c>
      <c r="H10532">
        <v>0.70370370370370305</v>
      </c>
      <c r="I10532">
        <v>6.3333333333333304</v>
      </c>
      <c r="J10532">
        <v>0.84615384615384603</v>
      </c>
      <c r="K10532">
        <v>14.692307692307599</v>
      </c>
      <c r="L10532">
        <v>-5</v>
      </c>
      <c r="M10532">
        <v>-0.14245014245014201</v>
      </c>
      <c r="N10532">
        <v>-8.3589743589743506</v>
      </c>
      <c r="O10532" s="5" t="str">
        <f>VLOOKUP(D10532,MTeams!$A:$B,2,FALSE)</f>
        <v>Kansas</v>
      </c>
      <c r="P10532" s="5" t="str">
        <f>VLOOKUP(E10532,MTeams!$A:$B,2,FALSE)</f>
        <v>Loyola-Chicago</v>
      </c>
    </row>
    <row r="10533" spans="1:16" x14ac:dyDescent="0.3">
      <c r="A10533" t="s">
        <v>10545</v>
      </c>
      <c r="B10533">
        <v>0.63630843591886199</v>
      </c>
      <c r="C10533">
        <v>2021</v>
      </c>
      <c r="D10533">
        <v>1242</v>
      </c>
      <c r="E10533">
        <v>1261</v>
      </c>
      <c r="F10533">
        <v>3</v>
      </c>
      <c r="G10533">
        <v>8</v>
      </c>
      <c r="H10533">
        <v>0.70370370370370305</v>
      </c>
      <c r="I10533">
        <v>6.3333333333333304</v>
      </c>
      <c r="J10533">
        <v>0.66666666666666596</v>
      </c>
      <c r="K10533">
        <v>6.7777777777777697</v>
      </c>
      <c r="L10533">
        <v>-5</v>
      </c>
      <c r="M10533">
        <v>3.7037037037037E-2</v>
      </c>
      <c r="N10533">
        <v>-0.44444444444444398</v>
      </c>
      <c r="O10533" s="5" t="str">
        <f>VLOOKUP(D10533,MTeams!$A:$B,2,FALSE)</f>
        <v>Kansas</v>
      </c>
      <c r="P10533" s="5" t="str">
        <f>VLOOKUP(E10533,MTeams!$A:$B,2,FALSE)</f>
        <v>LSU</v>
      </c>
    </row>
    <row r="10534" spans="1:16" x14ac:dyDescent="0.3">
      <c r="A10534" t="s">
        <v>10546</v>
      </c>
      <c r="B10534">
        <v>0.75060109795956098</v>
      </c>
      <c r="C10534">
        <v>2021</v>
      </c>
      <c r="D10534">
        <v>1242</v>
      </c>
      <c r="E10534">
        <v>1268</v>
      </c>
      <c r="F10534">
        <v>3</v>
      </c>
      <c r="G10534">
        <v>10</v>
      </c>
      <c r="H10534">
        <v>0.70370370370370305</v>
      </c>
      <c r="I10534">
        <v>6.3333333333333304</v>
      </c>
      <c r="J10534">
        <v>0.53571428571428503</v>
      </c>
      <c r="K10534">
        <v>2.46428571428571</v>
      </c>
      <c r="L10534">
        <v>-7</v>
      </c>
      <c r="M10534">
        <v>0.16798941798941799</v>
      </c>
      <c r="N10534">
        <v>3.8690476190476102</v>
      </c>
      <c r="O10534" s="5" t="str">
        <f>VLOOKUP(D10534,MTeams!$A:$B,2,FALSE)</f>
        <v>Kansas</v>
      </c>
      <c r="P10534" s="5" t="str">
        <f>VLOOKUP(E10534,MTeams!$A:$B,2,FALSE)</f>
        <v>Maryland</v>
      </c>
    </row>
    <row r="10535" spans="1:16" x14ac:dyDescent="0.3">
      <c r="A10535" t="s">
        <v>10547</v>
      </c>
      <c r="B10535">
        <v>0.36164956530929099</v>
      </c>
      <c r="C10535">
        <v>2021</v>
      </c>
      <c r="D10535">
        <v>1242</v>
      </c>
      <c r="E10535">
        <v>1276</v>
      </c>
      <c r="F10535">
        <v>3</v>
      </c>
      <c r="G10535">
        <v>1</v>
      </c>
      <c r="H10535">
        <v>0.70370370370370305</v>
      </c>
      <c r="I10535">
        <v>6.3333333333333304</v>
      </c>
      <c r="J10535">
        <v>0.83333333333333304</v>
      </c>
      <c r="K10535">
        <v>10.875</v>
      </c>
      <c r="L10535">
        <v>2</v>
      </c>
      <c r="M10535">
        <v>-0.12962962962962901</v>
      </c>
      <c r="N10535">
        <v>-4.5416666666666599</v>
      </c>
      <c r="O10535" s="5" t="str">
        <f>VLOOKUP(D10535,MTeams!$A:$B,2,FALSE)</f>
        <v>Kansas</v>
      </c>
      <c r="P10535" s="5" t="str">
        <f>VLOOKUP(E10535,MTeams!$A:$B,2,FALSE)</f>
        <v>Michigan</v>
      </c>
    </row>
    <row r="10536" spans="1:16" x14ac:dyDescent="0.3">
      <c r="A10536" t="s">
        <v>10548</v>
      </c>
      <c r="B10536">
        <v>0.84223499599526197</v>
      </c>
      <c r="C10536">
        <v>2021</v>
      </c>
      <c r="D10536">
        <v>1242</v>
      </c>
      <c r="E10536">
        <v>1277</v>
      </c>
      <c r="F10536">
        <v>3</v>
      </c>
      <c r="G10536">
        <v>11</v>
      </c>
      <c r="H10536">
        <v>0.70370370370370305</v>
      </c>
      <c r="I10536">
        <v>6.3333333333333304</v>
      </c>
      <c r="J10536">
        <v>0.55555555555555503</v>
      </c>
      <c r="K10536">
        <v>-1.5185185185185099</v>
      </c>
      <c r="L10536">
        <v>-8</v>
      </c>
      <c r="M10536">
        <v>0.148148148148148</v>
      </c>
      <c r="N10536">
        <v>7.8518518518518503</v>
      </c>
      <c r="O10536" s="5" t="str">
        <f>VLOOKUP(D10536,MTeams!$A:$B,2,FALSE)</f>
        <v>Kansas</v>
      </c>
      <c r="P10536" s="5" t="str">
        <f>VLOOKUP(E10536,MTeams!$A:$B,2,FALSE)</f>
        <v>Michigan St</v>
      </c>
    </row>
    <row r="10537" spans="1:16" x14ac:dyDescent="0.3">
      <c r="A10537" t="s">
        <v>10549</v>
      </c>
      <c r="B10537">
        <v>0.76576916482605095</v>
      </c>
      <c r="C10537">
        <v>2021</v>
      </c>
      <c r="D10537">
        <v>1242</v>
      </c>
      <c r="E10537">
        <v>1281</v>
      </c>
      <c r="F10537">
        <v>3</v>
      </c>
      <c r="G10537">
        <v>9</v>
      </c>
      <c r="H10537">
        <v>0.70370370370370305</v>
      </c>
      <c r="I10537">
        <v>6.3333333333333304</v>
      </c>
      <c r="J10537">
        <v>0.64</v>
      </c>
      <c r="K10537">
        <v>1.72</v>
      </c>
      <c r="L10537">
        <v>-6</v>
      </c>
      <c r="M10537">
        <v>6.3703703703703707E-2</v>
      </c>
      <c r="N10537">
        <v>4.6133333333333297</v>
      </c>
      <c r="O10537" s="5" t="str">
        <f>VLOOKUP(D10537,MTeams!$A:$B,2,FALSE)</f>
        <v>Kansas</v>
      </c>
      <c r="P10537" s="5" t="str">
        <f>VLOOKUP(E10537,MTeams!$A:$B,2,FALSE)</f>
        <v>Missouri</v>
      </c>
    </row>
    <row r="10538" spans="1:16" x14ac:dyDescent="0.3">
      <c r="A10538" t="s">
        <v>10550</v>
      </c>
      <c r="B10538">
        <v>0.849566430640883</v>
      </c>
      <c r="C10538">
        <v>2021</v>
      </c>
      <c r="D10538">
        <v>1242</v>
      </c>
      <c r="E10538">
        <v>1287</v>
      </c>
      <c r="F10538">
        <v>3</v>
      </c>
      <c r="G10538">
        <v>14</v>
      </c>
      <c r="H10538">
        <v>0.70370370370370305</v>
      </c>
      <c r="I10538">
        <v>6.3333333333333304</v>
      </c>
      <c r="J10538">
        <v>0.75</v>
      </c>
      <c r="K10538">
        <v>4.1071428571428497</v>
      </c>
      <c r="L10538">
        <v>-11</v>
      </c>
      <c r="M10538">
        <v>-4.6296296296296197E-2</v>
      </c>
      <c r="N10538">
        <v>2.2261904761904701</v>
      </c>
      <c r="O10538" s="5" t="str">
        <f>VLOOKUP(D10538,MTeams!$A:$B,2,FALSE)</f>
        <v>Kansas</v>
      </c>
      <c r="P10538" s="5" t="str">
        <f>VLOOKUP(E10538,MTeams!$A:$B,2,FALSE)</f>
        <v>Morehead St</v>
      </c>
    </row>
    <row r="10539" spans="1:16" x14ac:dyDescent="0.3">
      <c r="A10539" t="s">
        <v>10551</v>
      </c>
      <c r="B10539">
        <v>0.88171319869269704</v>
      </c>
      <c r="C10539">
        <v>2021</v>
      </c>
      <c r="D10539">
        <v>1242</v>
      </c>
      <c r="E10539">
        <v>1291</v>
      </c>
      <c r="F10539">
        <v>3</v>
      </c>
      <c r="G10539">
        <v>16</v>
      </c>
      <c r="H10539">
        <v>0.70370370370370305</v>
      </c>
      <c r="I10539">
        <v>6.3333333333333304</v>
      </c>
      <c r="J10539">
        <v>0.54545454545454497</v>
      </c>
      <c r="K10539">
        <v>1.4090909090909001</v>
      </c>
      <c r="L10539">
        <v>-13</v>
      </c>
      <c r="M10539">
        <v>0.158249158249158</v>
      </c>
      <c r="N10539">
        <v>4.9242424242424203</v>
      </c>
      <c r="O10539" s="5" t="str">
        <f>VLOOKUP(D10539,MTeams!$A:$B,2,FALSE)</f>
        <v>Kansas</v>
      </c>
      <c r="P10539" s="5" t="str">
        <f>VLOOKUP(E10539,MTeams!$A:$B,2,FALSE)</f>
        <v>Mt St Mary's</v>
      </c>
    </row>
    <row r="10540" spans="1:16" x14ac:dyDescent="0.3">
      <c r="A10540" t="s">
        <v>10552</v>
      </c>
      <c r="B10540">
        <v>0.86244257216420495</v>
      </c>
      <c r="C10540">
        <v>2021</v>
      </c>
      <c r="D10540">
        <v>1242</v>
      </c>
      <c r="E10540">
        <v>1313</v>
      </c>
      <c r="F10540">
        <v>3</v>
      </c>
      <c r="G10540">
        <v>16</v>
      </c>
      <c r="H10540">
        <v>0.70370370370370305</v>
      </c>
      <c r="I10540">
        <v>6.3333333333333304</v>
      </c>
      <c r="J10540">
        <v>0.66666666666666596</v>
      </c>
      <c r="K10540">
        <v>4.5714285714285703</v>
      </c>
      <c r="L10540">
        <v>-13</v>
      </c>
      <c r="M10540">
        <v>3.7037037037037E-2</v>
      </c>
      <c r="N10540">
        <v>1.7619047619047601</v>
      </c>
      <c r="O10540" s="5" t="str">
        <f>VLOOKUP(D10540,MTeams!$A:$B,2,FALSE)</f>
        <v>Kansas</v>
      </c>
      <c r="P10540" s="5" t="str">
        <f>VLOOKUP(E10540,MTeams!$A:$B,2,FALSE)</f>
        <v>Norfolk St</v>
      </c>
    </row>
    <row r="10541" spans="1:16" x14ac:dyDescent="0.3">
      <c r="A10541" t="s">
        <v>10553</v>
      </c>
      <c r="B10541">
        <v>0.64105100019536998</v>
      </c>
      <c r="C10541">
        <v>2021</v>
      </c>
      <c r="D10541">
        <v>1242</v>
      </c>
      <c r="E10541">
        <v>1314</v>
      </c>
      <c r="F10541">
        <v>3</v>
      </c>
      <c r="G10541">
        <v>8</v>
      </c>
      <c r="H10541">
        <v>0.70370370370370305</v>
      </c>
      <c r="I10541">
        <v>6.3333333333333304</v>
      </c>
      <c r="J10541">
        <v>0.64285714285714202</v>
      </c>
      <c r="K10541">
        <v>6.2857142857142803</v>
      </c>
      <c r="L10541">
        <v>-5</v>
      </c>
      <c r="M10541">
        <v>6.0846560846560802E-2</v>
      </c>
      <c r="N10541">
        <v>4.7619047619047401E-2</v>
      </c>
      <c r="O10541" s="5" t="str">
        <f>VLOOKUP(D10541,MTeams!$A:$B,2,FALSE)</f>
        <v>Kansas</v>
      </c>
      <c r="P10541" s="5" t="str">
        <f>VLOOKUP(E10541,MTeams!$A:$B,2,FALSE)</f>
        <v>North Carolina</v>
      </c>
    </row>
    <row r="10542" spans="1:16" x14ac:dyDescent="0.3">
      <c r="A10542" t="s">
        <v>10554</v>
      </c>
      <c r="B10542">
        <v>0.74800775611822301</v>
      </c>
      <c r="C10542">
        <v>2021</v>
      </c>
      <c r="D10542">
        <v>1242</v>
      </c>
      <c r="E10542">
        <v>1317</v>
      </c>
      <c r="F10542">
        <v>3</v>
      </c>
      <c r="G10542">
        <v>13</v>
      </c>
      <c r="H10542">
        <v>0.70370370370370305</v>
      </c>
      <c r="I10542">
        <v>6.3333333333333304</v>
      </c>
      <c r="J10542">
        <v>0.64</v>
      </c>
      <c r="K10542">
        <v>7.64</v>
      </c>
      <c r="L10542">
        <v>-10</v>
      </c>
      <c r="M10542">
        <v>6.3703703703703707E-2</v>
      </c>
      <c r="N10542">
        <v>-1.30666666666666</v>
      </c>
      <c r="O10542" s="5" t="str">
        <f>VLOOKUP(D10542,MTeams!$A:$B,2,FALSE)</f>
        <v>Kansas</v>
      </c>
      <c r="P10542" s="5" t="str">
        <f>VLOOKUP(E10542,MTeams!$A:$B,2,FALSE)</f>
        <v>North Texas</v>
      </c>
    </row>
    <row r="10543" spans="1:16" x14ac:dyDescent="0.3">
      <c r="A10543" t="s">
        <v>10555</v>
      </c>
      <c r="B10543">
        <v>0.76934407556361595</v>
      </c>
      <c r="C10543">
        <v>2021</v>
      </c>
      <c r="D10543">
        <v>1242</v>
      </c>
      <c r="E10543">
        <v>1325</v>
      </c>
      <c r="F10543">
        <v>3</v>
      </c>
      <c r="G10543">
        <v>13</v>
      </c>
      <c r="H10543">
        <v>0.70370370370370305</v>
      </c>
      <c r="I10543">
        <v>6.3333333333333304</v>
      </c>
      <c r="J10543">
        <v>0.68181818181818099</v>
      </c>
      <c r="K10543">
        <v>7.0454545454545396</v>
      </c>
      <c r="L10543">
        <v>-10</v>
      </c>
      <c r="M10543">
        <v>2.18855218855219E-2</v>
      </c>
      <c r="N10543">
        <v>-0.71212121212121104</v>
      </c>
      <c r="O10543" s="5" t="str">
        <f>VLOOKUP(D10543,MTeams!$A:$B,2,FALSE)</f>
        <v>Kansas</v>
      </c>
      <c r="P10543" s="5" t="str">
        <f>VLOOKUP(E10543,MTeams!$A:$B,2,FALSE)</f>
        <v>Ohio</v>
      </c>
    </row>
    <row r="10544" spans="1:16" x14ac:dyDescent="0.3">
      <c r="A10544" t="s">
        <v>10556</v>
      </c>
      <c r="B10544">
        <v>0.46532272388139201</v>
      </c>
      <c r="C10544">
        <v>2021</v>
      </c>
      <c r="D10544">
        <v>1242</v>
      </c>
      <c r="E10544">
        <v>1326</v>
      </c>
      <c r="F10544">
        <v>3</v>
      </c>
      <c r="G10544">
        <v>2</v>
      </c>
      <c r="H10544">
        <v>0.70370370370370305</v>
      </c>
      <c r="I10544">
        <v>6.3333333333333304</v>
      </c>
      <c r="J10544">
        <v>0.7</v>
      </c>
      <c r="K10544">
        <v>6.36666666666666</v>
      </c>
      <c r="L10544">
        <v>1</v>
      </c>
      <c r="M10544">
        <v>3.7037037037037598E-3</v>
      </c>
      <c r="N10544">
        <v>-3.3333333333333201E-2</v>
      </c>
      <c r="O10544" s="5" t="str">
        <f>VLOOKUP(D10544,MTeams!$A:$B,2,FALSE)</f>
        <v>Kansas</v>
      </c>
      <c r="P10544" s="5" t="str">
        <f>VLOOKUP(E10544,MTeams!$A:$B,2,FALSE)</f>
        <v>Ohio St</v>
      </c>
    </row>
    <row r="10545" spans="1:16" x14ac:dyDescent="0.3">
      <c r="A10545" t="s">
        <v>10557</v>
      </c>
      <c r="B10545">
        <v>0.64665095466380995</v>
      </c>
      <c r="C10545">
        <v>2021</v>
      </c>
      <c r="D10545">
        <v>1242</v>
      </c>
      <c r="E10545">
        <v>1328</v>
      </c>
      <c r="F10545">
        <v>3</v>
      </c>
      <c r="G10545">
        <v>8</v>
      </c>
      <c r="H10545">
        <v>0.70370370370370305</v>
      </c>
      <c r="I10545">
        <v>6.3333333333333304</v>
      </c>
      <c r="J10545">
        <v>0.6</v>
      </c>
      <c r="K10545">
        <v>5.52</v>
      </c>
      <c r="L10545">
        <v>-5</v>
      </c>
      <c r="M10545">
        <v>0.10370370370370301</v>
      </c>
      <c r="N10545">
        <v>0.81333333333333302</v>
      </c>
      <c r="O10545" s="5" t="str">
        <f>VLOOKUP(D10545,MTeams!$A:$B,2,FALSE)</f>
        <v>Kansas</v>
      </c>
      <c r="P10545" s="5" t="str">
        <f>VLOOKUP(E10545,MTeams!$A:$B,2,FALSE)</f>
        <v>Oklahoma</v>
      </c>
    </row>
    <row r="10546" spans="1:16" x14ac:dyDescent="0.3">
      <c r="A10546" t="s">
        <v>10558</v>
      </c>
      <c r="B10546">
        <v>0.59147298448306496</v>
      </c>
      <c r="C10546">
        <v>2021</v>
      </c>
      <c r="D10546">
        <v>1242</v>
      </c>
      <c r="E10546">
        <v>1329</v>
      </c>
      <c r="F10546">
        <v>3</v>
      </c>
      <c r="G10546">
        <v>4</v>
      </c>
      <c r="H10546">
        <v>0.70370370370370305</v>
      </c>
      <c r="I10546">
        <v>6.3333333333333304</v>
      </c>
      <c r="J10546">
        <v>0.71428571428571397</v>
      </c>
      <c r="K10546">
        <v>4.1785714285714199</v>
      </c>
      <c r="L10546">
        <v>-1</v>
      </c>
      <c r="M10546">
        <v>-1.05820105820105E-2</v>
      </c>
      <c r="N10546">
        <v>2.1547619047619002</v>
      </c>
      <c r="O10546" s="5" t="str">
        <f>VLOOKUP(D10546,MTeams!$A:$B,2,FALSE)</f>
        <v>Kansas</v>
      </c>
      <c r="P10546" s="5" t="str">
        <f>VLOOKUP(E10546,MTeams!$A:$B,2,FALSE)</f>
        <v>Oklahoma St</v>
      </c>
    </row>
    <row r="10547" spans="1:16" x14ac:dyDescent="0.3">
      <c r="A10547" t="s">
        <v>10559</v>
      </c>
      <c r="B10547">
        <v>0.86532815989061795</v>
      </c>
      <c r="C10547">
        <v>2021</v>
      </c>
      <c r="D10547">
        <v>1242</v>
      </c>
      <c r="E10547">
        <v>1331</v>
      </c>
      <c r="F10547">
        <v>3</v>
      </c>
      <c r="G10547">
        <v>15</v>
      </c>
      <c r="H10547">
        <v>0.70370370370370305</v>
      </c>
      <c r="I10547">
        <v>6.3333333333333304</v>
      </c>
      <c r="J10547">
        <v>0.56521739130434701</v>
      </c>
      <c r="K10547">
        <v>1.8260869565217299</v>
      </c>
      <c r="L10547">
        <v>-12</v>
      </c>
      <c r="M10547">
        <v>0.13848631239935499</v>
      </c>
      <c r="N10547">
        <v>4.5072463768115902</v>
      </c>
      <c r="O10547" s="5" t="str">
        <f>VLOOKUP(D10547,MTeams!$A:$B,2,FALSE)</f>
        <v>Kansas</v>
      </c>
      <c r="P10547" s="5" t="str">
        <f>VLOOKUP(E10547,MTeams!$A:$B,2,FALSE)</f>
        <v>Oral Roberts</v>
      </c>
    </row>
    <row r="10548" spans="1:16" x14ac:dyDescent="0.3">
      <c r="A10548" t="s">
        <v>10560</v>
      </c>
      <c r="B10548">
        <v>0.63240272781764595</v>
      </c>
      <c r="C10548">
        <v>2021</v>
      </c>
      <c r="D10548">
        <v>1242</v>
      </c>
      <c r="E10548">
        <v>1332</v>
      </c>
      <c r="F10548">
        <v>3</v>
      </c>
      <c r="G10548">
        <v>7</v>
      </c>
      <c r="H10548">
        <v>0.70370370370370305</v>
      </c>
      <c r="I10548">
        <v>6.3333333333333304</v>
      </c>
      <c r="J10548">
        <v>0.76923076923076905</v>
      </c>
      <c r="K10548">
        <v>6.9615384615384599</v>
      </c>
      <c r="L10548">
        <v>-4</v>
      </c>
      <c r="M10548">
        <v>-6.5527065527065498E-2</v>
      </c>
      <c r="N10548">
        <v>-0.62820512820512797</v>
      </c>
      <c r="O10548" s="5" t="str">
        <f>VLOOKUP(D10548,MTeams!$A:$B,2,FALSE)</f>
        <v>Kansas</v>
      </c>
      <c r="P10548" s="5" t="str">
        <f>VLOOKUP(E10548,MTeams!$A:$B,2,FALSE)</f>
        <v>Oregon</v>
      </c>
    </row>
    <row r="10549" spans="1:16" x14ac:dyDescent="0.3">
      <c r="A10549" t="s">
        <v>10561</v>
      </c>
      <c r="B10549">
        <v>0.84322100428051305</v>
      </c>
      <c r="C10549">
        <v>2021</v>
      </c>
      <c r="D10549">
        <v>1242</v>
      </c>
      <c r="E10549">
        <v>1333</v>
      </c>
      <c r="F10549">
        <v>3</v>
      </c>
      <c r="G10549">
        <v>12</v>
      </c>
      <c r="H10549">
        <v>0.70370370370370305</v>
      </c>
      <c r="I10549">
        <v>6.3333333333333304</v>
      </c>
      <c r="J10549">
        <v>0.57142857142857095</v>
      </c>
      <c r="K10549">
        <v>-0.14285714285714199</v>
      </c>
      <c r="L10549">
        <v>-9</v>
      </c>
      <c r="M10549">
        <v>0.13227513227513199</v>
      </c>
      <c r="N10549">
        <v>6.4761904761904701</v>
      </c>
      <c r="O10549" s="5" t="str">
        <f>VLOOKUP(D10549,MTeams!$A:$B,2,FALSE)</f>
        <v>Kansas</v>
      </c>
      <c r="P10549" s="5" t="str">
        <f>VLOOKUP(E10549,MTeams!$A:$B,2,FALSE)</f>
        <v>Oregon St</v>
      </c>
    </row>
    <row r="10550" spans="1:16" x14ac:dyDescent="0.3">
      <c r="A10550" t="s">
        <v>10562</v>
      </c>
      <c r="B10550">
        <v>0.56013205028538704</v>
      </c>
      <c r="C10550">
        <v>2021</v>
      </c>
      <c r="D10550">
        <v>1242</v>
      </c>
      <c r="E10550">
        <v>1345</v>
      </c>
      <c r="F10550">
        <v>3</v>
      </c>
      <c r="G10550">
        <v>4</v>
      </c>
      <c r="H10550">
        <v>0.70370370370370305</v>
      </c>
      <c r="I10550">
        <v>6.3333333333333304</v>
      </c>
      <c r="J10550">
        <v>0.66666666666666596</v>
      </c>
      <c r="K10550">
        <v>4.8148148148148104</v>
      </c>
      <c r="L10550">
        <v>-1</v>
      </c>
      <c r="M10550">
        <v>3.7037037037037E-2</v>
      </c>
      <c r="N10550">
        <v>1.5185185185185099</v>
      </c>
      <c r="O10550" s="5" t="str">
        <f>VLOOKUP(D10550,MTeams!$A:$B,2,FALSE)</f>
        <v>Kansas</v>
      </c>
      <c r="P10550" s="5" t="str">
        <f>VLOOKUP(E10550,MTeams!$A:$B,2,FALSE)</f>
        <v>Purdue</v>
      </c>
    </row>
    <row r="10551" spans="1:16" x14ac:dyDescent="0.3">
      <c r="A10551" t="s">
        <v>10563</v>
      </c>
      <c r="B10551">
        <v>0.77419966460957601</v>
      </c>
      <c r="C10551">
        <v>2021</v>
      </c>
      <c r="D10551">
        <v>1242</v>
      </c>
      <c r="E10551">
        <v>1353</v>
      </c>
      <c r="F10551">
        <v>3</v>
      </c>
      <c r="G10551">
        <v>10</v>
      </c>
      <c r="H10551">
        <v>0.70370370370370305</v>
      </c>
      <c r="I10551">
        <v>6.3333333333333304</v>
      </c>
      <c r="J10551">
        <v>0.57692307692307598</v>
      </c>
      <c r="K10551">
        <v>1.7307692307692299</v>
      </c>
      <c r="L10551">
        <v>-7</v>
      </c>
      <c r="M10551">
        <v>0.12678062678062599</v>
      </c>
      <c r="N10551">
        <v>4.6025641025641004</v>
      </c>
      <c r="O10551" s="5" t="str">
        <f>VLOOKUP(D10551,MTeams!$A:$B,2,FALSE)</f>
        <v>Kansas</v>
      </c>
      <c r="P10551" s="5" t="str">
        <f>VLOOKUP(E10551,MTeams!$A:$B,2,FALSE)</f>
        <v>Rutgers</v>
      </c>
    </row>
    <row r="10552" spans="1:16" x14ac:dyDescent="0.3">
      <c r="A10552" t="s">
        <v>10564</v>
      </c>
      <c r="B10552">
        <v>0.48507591224343699</v>
      </c>
      <c r="C10552">
        <v>2021</v>
      </c>
      <c r="D10552">
        <v>1242</v>
      </c>
      <c r="E10552">
        <v>1361</v>
      </c>
      <c r="F10552">
        <v>3</v>
      </c>
      <c r="G10552">
        <v>6</v>
      </c>
      <c r="H10552">
        <v>0.70370370370370305</v>
      </c>
      <c r="I10552">
        <v>6.3333333333333304</v>
      </c>
      <c r="J10552">
        <v>0.84615384615384603</v>
      </c>
      <c r="K10552">
        <v>12.4230769230769</v>
      </c>
      <c r="L10552">
        <v>-3</v>
      </c>
      <c r="M10552">
        <v>-0.14245014245014201</v>
      </c>
      <c r="N10552">
        <v>-6.0897435897435903</v>
      </c>
      <c r="O10552" s="5" t="str">
        <f>VLOOKUP(D10552,MTeams!$A:$B,2,FALSE)</f>
        <v>Kansas</v>
      </c>
      <c r="P10552" s="5" t="str">
        <f>VLOOKUP(E10552,MTeams!$A:$B,2,FALSE)</f>
        <v>San Diego St</v>
      </c>
    </row>
    <row r="10553" spans="1:16" x14ac:dyDescent="0.3">
      <c r="A10553" t="s">
        <v>10565</v>
      </c>
      <c r="B10553">
        <v>0.71640121647500399</v>
      </c>
      <c r="C10553">
        <v>2021</v>
      </c>
      <c r="D10553">
        <v>1242</v>
      </c>
      <c r="E10553">
        <v>1364</v>
      </c>
      <c r="F10553">
        <v>3</v>
      </c>
      <c r="G10553">
        <v>12</v>
      </c>
      <c r="H10553">
        <v>0.70370370370370305</v>
      </c>
      <c r="I10553">
        <v>6.3333333333333304</v>
      </c>
      <c r="J10553">
        <v>0.83333333333333304</v>
      </c>
      <c r="K10553">
        <v>10.3333333333333</v>
      </c>
      <c r="L10553">
        <v>-9</v>
      </c>
      <c r="M10553">
        <v>-0.12962962962962901</v>
      </c>
      <c r="N10553">
        <v>-4</v>
      </c>
      <c r="O10553" s="5" t="str">
        <f>VLOOKUP(D10553,MTeams!$A:$B,2,FALSE)</f>
        <v>Kansas</v>
      </c>
      <c r="P10553" s="5" t="str">
        <f>VLOOKUP(E10553,MTeams!$A:$B,2,FALSE)</f>
        <v>UC Santa Barbara</v>
      </c>
    </row>
    <row r="10554" spans="1:16" x14ac:dyDescent="0.3">
      <c r="A10554" t="s">
        <v>10566</v>
      </c>
      <c r="B10554">
        <v>0.62490736757072096</v>
      </c>
      <c r="C10554">
        <v>2021</v>
      </c>
      <c r="D10554">
        <v>1242</v>
      </c>
      <c r="E10554">
        <v>1382</v>
      </c>
      <c r="F10554">
        <v>3</v>
      </c>
      <c r="G10554">
        <v>9</v>
      </c>
      <c r="H10554">
        <v>0.70370370370370305</v>
      </c>
      <c r="I10554">
        <v>6.3333333333333304</v>
      </c>
      <c r="J10554">
        <v>0.8</v>
      </c>
      <c r="K10554">
        <v>10.15</v>
      </c>
      <c r="L10554">
        <v>-6</v>
      </c>
      <c r="M10554">
        <v>-9.6296296296296297E-2</v>
      </c>
      <c r="N10554">
        <v>-3.8166666666666602</v>
      </c>
      <c r="O10554" s="5" t="str">
        <f>VLOOKUP(D10554,MTeams!$A:$B,2,FALSE)</f>
        <v>Kansas</v>
      </c>
      <c r="P10554" s="5" t="str">
        <f>VLOOKUP(E10554,MTeams!$A:$B,2,FALSE)</f>
        <v>St Bonaventure</v>
      </c>
    </row>
    <row r="10555" spans="1:16" x14ac:dyDescent="0.3">
      <c r="A10555" t="s">
        <v>10567</v>
      </c>
      <c r="B10555">
        <v>0.74844255701511198</v>
      </c>
      <c r="C10555">
        <v>2021</v>
      </c>
      <c r="D10555">
        <v>1242</v>
      </c>
      <c r="E10555">
        <v>1393</v>
      </c>
      <c r="F10555">
        <v>3</v>
      </c>
      <c r="G10555">
        <v>11</v>
      </c>
      <c r="H10555">
        <v>0.70370370370370305</v>
      </c>
      <c r="I10555">
        <v>6.3333333333333304</v>
      </c>
      <c r="J10555">
        <v>0.64</v>
      </c>
      <c r="K10555">
        <v>5.12</v>
      </c>
      <c r="L10555">
        <v>-8</v>
      </c>
      <c r="M10555">
        <v>6.3703703703703707E-2</v>
      </c>
      <c r="N10555">
        <v>1.21333333333333</v>
      </c>
      <c r="O10555" s="5" t="str">
        <f>VLOOKUP(D10555,MTeams!$A:$B,2,FALSE)</f>
        <v>Kansas</v>
      </c>
      <c r="P10555" s="5" t="str">
        <f>VLOOKUP(E10555,MTeams!$A:$B,2,FALSE)</f>
        <v>Syracuse</v>
      </c>
    </row>
    <row r="10556" spans="1:16" x14ac:dyDescent="0.3">
      <c r="A10556" t="s">
        <v>10568</v>
      </c>
      <c r="B10556">
        <v>0.48494540624392601</v>
      </c>
      <c r="C10556">
        <v>2021</v>
      </c>
      <c r="D10556">
        <v>1242</v>
      </c>
      <c r="E10556">
        <v>1397</v>
      </c>
      <c r="F10556">
        <v>3</v>
      </c>
      <c r="G10556">
        <v>5</v>
      </c>
      <c r="H10556">
        <v>0.70370370370370305</v>
      </c>
      <c r="I10556">
        <v>6.3333333333333304</v>
      </c>
      <c r="J10556">
        <v>0.69230769230769196</v>
      </c>
      <c r="K10556">
        <v>9.2692307692307701</v>
      </c>
      <c r="L10556">
        <v>-2</v>
      </c>
      <c r="M10556">
        <v>1.13960113960114E-2</v>
      </c>
      <c r="N10556">
        <v>-2.9358974358974299</v>
      </c>
      <c r="O10556" s="5" t="str">
        <f>VLOOKUP(D10556,MTeams!$A:$B,2,FALSE)</f>
        <v>Kansas</v>
      </c>
      <c r="P10556" s="5" t="str">
        <f>VLOOKUP(E10556,MTeams!$A:$B,2,FALSE)</f>
        <v>Tennessee</v>
      </c>
    </row>
    <row r="10557" spans="1:16" x14ac:dyDescent="0.3">
      <c r="A10557" t="s">
        <v>10569</v>
      </c>
      <c r="B10557">
        <v>0.50646922382237702</v>
      </c>
      <c r="C10557">
        <v>2021</v>
      </c>
      <c r="D10557">
        <v>1242</v>
      </c>
      <c r="E10557">
        <v>1400</v>
      </c>
      <c r="F10557">
        <v>3</v>
      </c>
      <c r="G10557">
        <v>3</v>
      </c>
      <c r="H10557">
        <v>0.70370370370370305</v>
      </c>
      <c r="I10557">
        <v>6.3333333333333304</v>
      </c>
      <c r="J10557">
        <v>0.73076923076922995</v>
      </c>
      <c r="K10557">
        <v>6.4230769230769198</v>
      </c>
      <c r="L10557">
        <v>0</v>
      </c>
      <c r="M10557">
        <v>-2.7065527065526999E-2</v>
      </c>
      <c r="N10557">
        <v>-8.9743589743590299E-2</v>
      </c>
      <c r="O10557" s="5" t="str">
        <f>VLOOKUP(D10557,MTeams!$A:$B,2,FALSE)</f>
        <v>Kansas</v>
      </c>
      <c r="P10557" s="5" t="str">
        <f>VLOOKUP(E10557,MTeams!$A:$B,2,FALSE)</f>
        <v>Texas</v>
      </c>
    </row>
    <row r="10558" spans="1:16" x14ac:dyDescent="0.3">
      <c r="A10558" t="s">
        <v>10570</v>
      </c>
      <c r="B10558">
        <v>0.48787525579450702</v>
      </c>
      <c r="C10558">
        <v>2021</v>
      </c>
      <c r="D10558">
        <v>1242</v>
      </c>
      <c r="E10558">
        <v>1403</v>
      </c>
      <c r="F10558">
        <v>3</v>
      </c>
      <c r="G10558">
        <v>6</v>
      </c>
      <c r="H10558">
        <v>0.70370370370370305</v>
      </c>
      <c r="I10558">
        <v>6.3333333333333304</v>
      </c>
      <c r="J10558">
        <v>0.62962962962962898</v>
      </c>
      <c r="K10558">
        <v>9.6296296296296298</v>
      </c>
      <c r="L10558">
        <v>-3</v>
      </c>
      <c r="M10558">
        <v>7.4074074074074001E-2</v>
      </c>
      <c r="N10558">
        <v>-3.2962962962962901</v>
      </c>
      <c r="O10558" s="5" t="str">
        <f>VLOOKUP(D10558,MTeams!$A:$B,2,FALSE)</f>
        <v>Kansas</v>
      </c>
      <c r="P10558" s="5" t="str">
        <f>VLOOKUP(E10558,MTeams!$A:$B,2,FALSE)</f>
        <v>Texas Tech</v>
      </c>
    </row>
    <row r="10559" spans="1:16" x14ac:dyDescent="0.3">
      <c r="A10559" t="s">
        <v>10571</v>
      </c>
      <c r="B10559">
        <v>0.87338721420827503</v>
      </c>
      <c r="C10559">
        <v>2021</v>
      </c>
      <c r="D10559">
        <v>1242</v>
      </c>
      <c r="E10559">
        <v>1411</v>
      </c>
      <c r="F10559">
        <v>3</v>
      </c>
      <c r="G10559">
        <v>16</v>
      </c>
      <c r="H10559">
        <v>0.70370370370370305</v>
      </c>
      <c r="I10559">
        <v>6.3333333333333304</v>
      </c>
      <c r="J10559">
        <v>0.65217391304347805</v>
      </c>
      <c r="K10559">
        <v>3.4782608695652102</v>
      </c>
      <c r="L10559">
        <v>-13</v>
      </c>
      <c r="M10559">
        <v>5.1529790660225401E-2</v>
      </c>
      <c r="N10559">
        <v>2.85507246376811</v>
      </c>
      <c r="O10559" s="5" t="str">
        <f>VLOOKUP(D10559,MTeams!$A:$B,2,FALSE)</f>
        <v>Kansas</v>
      </c>
      <c r="P10559" s="5" t="str">
        <f>VLOOKUP(E10559,MTeams!$A:$B,2,FALSE)</f>
        <v>TX Southern</v>
      </c>
    </row>
    <row r="10560" spans="1:16" x14ac:dyDescent="0.3">
      <c r="A10560" t="s">
        <v>10572</v>
      </c>
      <c r="B10560">
        <v>0.76661234216235097</v>
      </c>
      <c r="C10560">
        <v>2021</v>
      </c>
      <c r="D10560">
        <v>1242</v>
      </c>
      <c r="E10560">
        <v>1417</v>
      </c>
      <c r="F10560">
        <v>3</v>
      </c>
      <c r="G10560">
        <v>11</v>
      </c>
      <c r="H10560">
        <v>0.70370370370370305</v>
      </c>
      <c r="I10560">
        <v>6.3333333333333304</v>
      </c>
      <c r="J10560">
        <v>0.65384615384615297</v>
      </c>
      <c r="K10560">
        <v>4.3461538461538396</v>
      </c>
      <c r="L10560">
        <v>-8</v>
      </c>
      <c r="M10560">
        <v>4.9857549857549803E-2</v>
      </c>
      <c r="N10560">
        <v>1.9871794871794799</v>
      </c>
      <c r="O10560" s="5" t="str">
        <f>VLOOKUP(D10560,MTeams!$A:$B,2,FALSE)</f>
        <v>Kansas</v>
      </c>
      <c r="P10560" s="5" t="str">
        <f>VLOOKUP(E10560,MTeams!$A:$B,2,FALSE)</f>
        <v>UCLA</v>
      </c>
    </row>
    <row r="10561" spans="1:16" x14ac:dyDescent="0.3">
      <c r="A10561" t="s">
        <v>10573</v>
      </c>
      <c r="B10561">
        <v>0.79428295896711998</v>
      </c>
      <c r="C10561">
        <v>2021</v>
      </c>
      <c r="D10561">
        <v>1242</v>
      </c>
      <c r="E10561">
        <v>1422</v>
      </c>
      <c r="F10561">
        <v>3</v>
      </c>
      <c r="G10561">
        <v>13</v>
      </c>
      <c r="H10561">
        <v>0.70370370370370305</v>
      </c>
      <c r="I10561">
        <v>6.3333333333333304</v>
      </c>
      <c r="J10561">
        <v>0.72413793103448199</v>
      </c>
      <c r="K10561">
        <v>6.1724137931034404</v>
      </c>
      <c r="L10561">
        <v>-10</v>
      </c>
      <c r="M10561">
        <v>-2.0434227330779001E-2</v>
      </c>
      <c r="N10561">
        <v>0.160919540229884</v>
      </c>
      <c r="O10561" s="5" t="str">
        <f>VLOOKUP(D10561,MTeams!$A:$B,2,FALSE)</f>
        <v>Kansas</v>
      </c>
      <c r="P10561" s="5" t="str">
        <f>VLOOKUP(E10561,MTeams!$A:$B,2,FALSE)</f>
        <v>UNC Greensboro</v>
      </c>
    </row>
    <row r="10562" spans="1:16" x14ac:dyDescent="0.3">
      <c r="A10562" t="s">
        <v>10574</v>
      </c>
      <c r="B10562">
        <v>0.52902315764333396</v>
      </c>
      <c r="C10562">
        <v>2021</v>
      </c>
      <c r="D10562">
        <v>1242</v>
      </c>
      <c r="E10562">
        <v>1425</v>
      </c>
      <c r="F10562">
        <v>3</v>
      </c>
      <c r="G10562">
        <v>6</v>
      </c>
      <c r="H10562">
        <v>0.70370370370370305</v>
      </c>
      <c r="I10562">
        <v>6.3333333333333304</v>
      </c>
      <c r="J10562">
        <v>0.75862068965517204</v>
      </c>
      <c r="K10562">
        <v>9.6551724137930997</v>
      </c>
      <c r="L10562">
        <v>-3</v>
      </c>
      <c r="M10562">
        <v>-5.49169859514686E-2</v>
      </c>
      <c r="N10562">
        <v>-3.3218390804597702</v>
      </c>
      <c r="O10562" s="5" t="str">
        <f>VLOOKUP(D10562,MTeams!$A:$B,2,FALSE)</f>
        <v>Kansas</v>
      </c>
      <c r="P10562" s="5" t="str">
        <f>VLOOKUP(E10562,MTeams!$A:$B,2,FALSE)</f>
        <v>USC</v>
      </c>
    </row>
    <row r="10563" spans="1:16" x14ac:dyDescent="0.3">
      <c r="A10563" t="s">
        <v>10575</v>
      </c>
      <c r="B10563">
        <v>0.64843805818726497</v>
      </c>
      <c r="C10563">
        <v>2021</v>
      </c>
      <c r="D10563">
        <v>1242</v>
      </c>
      <c r="E10563">
        <v>1429</v>
      </c>
      <c r="F10563">
        <v>3</v>
      </c>
      <c r="G10563">
        <v>11</v>
      </c>
      <c r="H10563">
        <v>0.70370370370370305</v>
      </c>
      <c r="I10563">
        <v>6.3333333333333304</v>
      </c>
      <c r="J10563">
        <v>0.70370370370370305</v>
      </c>
      <c r="K10563">
        <v>10.481481481481399</v>
      </c>
      <c r="L10563">
        <v>-8</v>
      </c>
      <c r="M10563">
        <v>0</v>
      </c>
      <c r="N10563">
        <v>-4.1481481481481399</v>
      </c>
      <c r="O10563" s="5" t="str">
        <f>VLOOKUP(D10563,MTeams!$A:$B,2,FALSE)</f>
        <v>Kansas</v>
      </c>
      <c r="P10563" s="5" t="str">
        <f>VLOOKUP(E10563,MTeams!$A:$B,2,FALSE)</f>
        <v>Utah St</v>
      </c>
    </row>
    <row r="10564" spans="1:16" x14ac:dyDescent="0.3">
      <c r="A10564" t="s">
        <v>10576</v>
      </c>
      <c r="B10564">
        <v>0.71689792569321398</v>
      </c>
      <c r="C10564">
        <v>2021</v>
      </c>
      <c r="D10564">
        <v>1242</v>
      </c>
      <c r="E10564">
        <v>1433</v>
      </c>
      <c r="F10564">
        <v>3</v>
      </c>
      <c r="G10564">
        <v>10</v>
      </c>
      <c r="H10564">
        <v>0.70370370370370305</v>
      </c>
      <c r="I10564">
        <v>6.3333333333333304</v>
      </c>
      <c r="J10564">
        <v>0.73076923076922995</v>
      </c>
      <c r="K10564">
        <v>6.5384615384615303</v>
      </c>
      <c r="L10564">
        <v>-7</v>
      </c>
      <c r="M10564">
        <v>-2.7065527065526999E-2</v>
      </c>
      <c r="N10564">
        <v>-0.20512820512820501</v>
      </c>
      <c r="O10564" s="5" t="str">
        <f>VLOOKUP(D10564,MTeams!$A:$B,2,FALSE)</f>
        <v>Kansas</v>
      </c>
      <c r="P10564" s="5" t="str">
        <f>VLOOKUP(E10564,MTeams!$A:$B,2,FALSE)</f>
        <v>VCU</v>
      </c>
    </row>
    <row r="10565" spans="1:16" x14ac:dyDescent="0.3">
      <c r="A10565" t="s">
        <v>10577</v>
      </c>
      <c r="B10565">
        <v>0.51877187662198398</v>
      </c>
      <c r="C10565">
        <v>2021</v>
      </c>
      <c r="D10565">
        <v>1242</v>
      </c>
      <c r="E10565">
        <v>1437</v>
      </c>
      <c r="F10565">
        <v>3</v>
      </c>
      <c r="G10565">
        <v>5</v>
      </c>
      <c r="H10565">
        <v>0.70370370370370305</v>
      </c>
      <c r="I10565">
        <v>6.3333333333333304</v>
      </c>
      <c r="J10565">
        <v>0.72727272727272696</v>
      </c>
      <c r="K10565">
        <v>8.4090909090908994</v>
      </c>
      <c r="L10565">
        <v>-2</v>
      </c>
      <c r="M10565">
        <v>-2.35690235690235E-2</v>
      </c>
      <c r="N10565">
        <v>-2.0757575757575699</v>
      </c>
      <c r="O10565" s="5" t="str">
        <f>VLOOKUP(D10565,MTeams!$A:$B,2,FALSE)</f>
        <v>Kansas</v>
      </c>
      <c r="P10565" s="5" t="str">
        <f>VLOOKUP(E10565,MTeams!$A:$B,2,FALSE)</f>
        <v>Villanova</v>
      </c>
    </row>
    <row r="10566" spans="1:16" x14ac:dyDescent="0.3">
      <c r="A10566" t="s">
        <v>10578</v>
      </c>
      <c r="B10566">
        <v>0.49980221878838499</v>
      </c>
      <c r="C10566">
        <v>2021</v>
      </c>
      <c r="D10566">
        <v>1242</v>
      </c>
      <c r="E10566">
        <v>1438</v>
      </c>
      <c r="F10566">
        <v>3</v>
      </c>
      <c r="G10566">
        <v>4</v>
      </c>
      <c r="H10566">
        <v>0.70370370370370305</v>
      </c>
      <c r="I10566">
        <v>6.3333333333333304</v>
      </c>
      <c r="J10566">
        <v>0.75</v>
      </c>
      <c r="K10566">
        <v>8.1666666666666607</v>
      </c>
      <c r="L10566">
        <v>-1</v>
      </c>
      <c r="M10566">
        <v>-4.6296296296296197E-2</v>
      </c>
      <c r="N10566">
        <v>-1.8333333333333299</v>
      </c>
      <c r="O10566" s="5" t="str">
        <f>VLOOKUP(D10566,MTeams!$A:$B,2,FALSE)</f>
        <v>Kansas</v>
      </c>
      <c r="P10566" s="5" t="str">
        <f>VLOOKUP(E10566,MTeams!$A:$B,2,FALSE)</f>
        <v>Virginia</v>
      </c>
    </row>
    <row r="10567" spans="1:16" x14ac:dyDescent="0.3">
      <c r="A10567" t="s">
        <v>10579</v>
      </c>
      <c r="B10567">
        <v>0.71080470802643703</v>
      </c>
      <c r="C10567">
        <v>2021</v>
      </c>
      <c r="D10567">
        <v>1242</v>
      </c>
      <c r="E10567">
        <v>1439</v>
      </c>
      <c r="F10567">
        <v>3</v>
      </c>
      <c r="G10567">
        <v>10</v>
      </c>
      <c r="H10567">
        <v>0.70370370370370305</v>
      </c>
      <c r="I10567">
        <v>6.3333333333333304</v>
      </c>
      <c r="J10567">
        <v>0.71428571428571397</v>
      </c>
      <c r="K10567">
        <v>6.6190476190476097</v>
      </c>
      <c r="L10567">
        <v>-7</v>
      </c>
      <c r="M10567">
        <v>-1.05820105820105E-2</v>
      </c>
      <c r="N10567">
        <v>-0.28571428571428498</v>
      </c>
      <c r="O10567" s="5" t="str">
        <f>VLOOKUP(D10567,MTeams!$A:$B,2,FALSE)</f>
        <v>Kansas</v>
      </c>
      <c r="P10567" s="5" t="str">
        <f>VLOOKUP(E10567,MTeams!$A:$B,2,FALSE)</f>
        <v>Virginia Tech</v>
      </c>
    </row>
    <row r="10568" spans="1:16" x14ac:dyDescent="0.3">
      <c r="A10568" t="s">
        <v>10580</v>
      </c>
      <c r="B10568">
        <v>0.51803683247337096</v>
      </c>
      <c r="C10568">
        <v>2021</v>
      </c>
      <c r="D10568">
        <v>1242</v>
      </c>
      <c r="E10568">
        <v>1452</v>
      </c>
      <c r="F10568">
        <v>3</v>
      </c>
      <c r="G10568">
        <v>3</v>
      </c>
      <c r="H10568">
        <v>0.70370370370370305</v>
      </c>
      <c r="I10568">
        <v>6.3333333333333304</v>
      </c>
      <c r="J10568">
        <v>0.66666666666666596</v>
      </c>
      <c r="K10568">
        <v>5.1851851851851798</v>
      </c>
      <c r="L10568">
        <v>0</v>
      </c>
      <c r="M10568">
        <v>3.7037037037037E-2</v>
      </c>
      <c r="N10568">
        <v>1.1481481481481399</v>
      </c>
      <c r="O10568" s="5" t="str">
        <f>VLOOKUP(D10568,MTeams!$A:$B,2,FALSE)</f>
        <v>Kansas</v>
      </c>
      <c r="P10568" s="5" t="str">
        <f>VLOOKUP(E10568,MTeams!$A:$B,2,FALSE)</f>
        <v>West Virginia</v>
      </c>
    </row>
    <row r="10569" spans="1:16" x14ac:dyDescent="0.3">
      <c r="A10569" t="s">
        <v>10581</v>
      </c>
      <c r="B10569">
        <v>0.81401985161470203</v>
      </c>
      <c r="C10569">
        <v>2021</v>
      </c>
      <c r="D10569">
        <v>1242</v>
      </c>
      <c r="E10569">
        <v>1455</v>
      </c>
      <c r="F10569">
        <v>3</v>
      </c>
      <c r="G10569">
        <v>11</v>
      </c>
      <c r="H10569">
        <v>0.70370370370370305</v>
      </c>
      <c r="I10569">
        <v>6.3333333333333304</v>
      </c>
      <c r="J10569">
        <v>0.73684210526315697</v>
      </c>
      <c r="K10569">
        <v>2.6315789473684199</v>
      </c>
      <c r="L10569">
        <v>-8</v>
      </c>
      <c r="M10569">
        <v>-3.3138401559454099E-2</v>
      </c>
      <c r="N10569">
        <v>3.70175438596491</v>
      </c>
      <c r="O10569" s="5" t="str">
        <f>VLOOKUP(D10569,MTeams!$A:$B,2,FALSE)</f>
        <v>Kansas</v>
      </c>
      <c r="P10569" s="5" t="str">
        <f>VLOOKUP(E10569,MTeams!$A:$B,2,FALSE)</f>
        <v>Wichita St</v>
      </c>
    </row>
    <row r="10570" spans="1:16" x14ac:dyDescent="0.3">
      <c r="A10570" t="s">
        <v>10582</v>
      </c>
      <c r="B10570">
        <v>0.697605509817805</v>
      </c>
      <c r="C10570">
        <v>2021</v>
      </c>
      <c r="D10570">
        <v>1242</v>
      </c>
      <c r="E10570">
        <v>1457</v>
      </c>
      <c r="F10570">
        <v>3</v>
      </c>
      <c r="G10570">
        <v>12</v>
      </c>
      <c r="H10570">
        <v>0.70370370370370305</v>
      </c>
      <c r="I10570">
        <v>6.3333333333333304</v>
      </c>
      <c r="J10570">
        <v>0.95833333333333304</v>
      </c>
      <c r="K10570">
        <v>12.75</v>
      </c>
      <c r="L10570">
        <v>-9</v>
      </c>
      <c r="M10570">
        <v>-0.25462962962962898</v>
      </c>
      <c r="N10570">
        <v>-6.4166666666666599</v>
      </c>
      <c r="O10570" s="5" t="str">
        <f>VLOOKUP(D10570,MTeams!$A:$B,2,FALSE)</f>
        <v>Kansas</v>
      </c>
      <c r="P10570" s="5" t="str">
        <f>VLOOKUP(E10570,MTeams!$A:$B,2,FALSE)</f>
        <v>Winthrop</v>
      </c>
    </row>
    <row r="10571" spans="1:16" x14ac:dyDescent="0.3">
      <c r="A10571" t="s">
        <v>10583</v>
      </c>
      <c r="B10571">
        <v>0.67679159118854204</v>
      </c>
      <c r="C10571">
        <v>2021</v>
      </c>
      <c r="D10571">
        <v>1242</v>
      </c>
      <c r="E10571">
        <v>1458</v>
      </c>
      <c r="F10571">
        <v>3</v>
      </c>
      <c r="G10571">
        <v>9</v>
      </c>
      <c r="H10571">
        <v>0.70370370370370305</v>
      </c>
      <c r="I10571">
        <v>6.3333333333333304</v>
      </c>
      <c r="J10571">
        <v>0.58620689655172398</v>
      </c>
      <c r="K10571">
        <v>5.3103448275862002</v>
      </c>
      <c r="L10571">
        <v>-6</v>
      </c>
      <c r="M10571">
        <v>0.11749680715197899</v>
      </c>
      <c r="N10571">
        <v>1.02298850574712</v>
      </c>
      <c r="O10571" s="5" t="str">
        <f>VLOOKUP(D10571,MTeams!$A:$B,2,FALSE)</f>
        <v>Kansas</v>
      </c>
      <c r="P10571" s="5" t="str">
        <f>VLOOKUP(E10571,MTeams!$A:$B,2,FALSE)</f>
        <v>Wisconsin</v>
      </c>
    </row>
    <row r="10572" spans="1:16" x14ac:dyDescent="0.3">
      <c r="A10572" t="s">
        <v>10584</v>
      </c>
      <c r="B10572">
        <v>0.27500468731738498</v>
      </c>
      <c r="C10572">
        <v>2021</v>
      </c>
      <c r="D10572">
        <v>1251</v>
      </c>
      <c r="E10572">
        <v>1260</v>
      </c>
      <c r="F10572">
        <v>13</v>
      </c>
      <c r="G10572">
        <v>8</v>
      </c>
      <c r="H10572">
        <v>0.79166666666666596</v>
      </c>
      <c r="I10572">
        <v>11</v>
      </c>
      <c r="J10572">
        <v>0.84615384615384603</v>
      </c>
      <c r="K10572">
        <v>14.692307692307599</v>
      </c>
      <c r="L10572">
        <v>5</v>
      </c>
      <c r="M10572">
        <v>-5.4487179487179502E-2</v>
      </c>
      <c r="N10572">
        <v>-3.6923076923076898</v>
      </c>
      <c r="O10572" s="5" t="str">
        <f>VLOOKUP(D10572,MTeams!$A:$B,2,FALSE)</f>
        <v>Liberty</v>
      </c>
      <c r="P10572" s="5" t="str">
        <f>VLOOKUP(E10572,MTeams!$A:$B,2,FALSE)</f>
        <v>Loyola-Chicago</v>
      </c>
    </row>
    <row r="10573" spans="1:16" x14ac:dyDescent="0.3">
      <c r="A10573" t="s">
        <v>10585</v>
      </c>
      <c r="B10573">
        <v>0.407476932450968</v>
      </c>
      <c r="C10573">
        <v>2021</v>
      </c>
      <c r="D10573">
        <v>1251</v>
      </c>
      <c r="E10573">
        <v>1261</v>
      </c>
      <c r="F10573">
        <v>13</v>
      </c>
      <c r="G10573">
        <v>8</v>
      </c>
      <c r="H10573">
        <v>0.79166666666666596</v>
      </c>
      <c r="I10573">
        <v>11</v>
      </c>
      <c r="J10573">
        <v>0.66666666666666596</v>
      </c>
      <c r="K10573">
        <v>6.7777777777777697</v>
      </c>
      <c r="L10573">
        <v>5</v>
      </c>
      <c r="M10573">
        <v>0.125</v>
      </c>
      <c r="N10573">
        <v>4.2222222222222197</v>
      </c>
      <c r="O10573" s="5" t="str">
        <f>VLOOKUP(D10573,MTeams!$A:$B,2,FALSE)</f>
        <v>Liberty</v>
      </c>
      <c r="P10573" s="5" t="str">
        <f>VLOOKUP(E10573,MTeams!$A:$B,2,FALSE)</f>
        <v>LSU</v>
      </c>
    </row>
    <row r="10574" spans="1:16" x14ac:dyDescent="0.3">
      <c r="A10574" t="s">
        <v>10586</v>
      </c>
      <c r="B10574">
        <v>0.54197987986821905</v>
      </c>
      <c r="C10574">
        <v>2021</v>
      </c>
      <c r="D10574">
        <v>1251</v>
      </c>
      <c r="E10574">
        <v>1268</v>
      </c>
      <c r="F10574">
        <v>13</v>
      </c>
      <c r="G10574">
        <v>10</v>
      </c>
      <c r="H10574">
        <v>0.79166666666666596</v>
      </c>
      <c r="I10574">
        <v>11</v>
      </c>
      <c r="J10574">
        <v>0.53571428571428503</v>
      </c>
      <c r="K10574">
        <v>2.46428571428571</v>
      </c>
      <c r="L10574">
        <v>3</v>
      </c>
      <c r="M10574">
        <v>0.25595238095237999</v>
      </c>
      <c r="N10574">
        <v>8.5357142857142794</v>
      </c>
      <c r="O10574" s="5" t="str">
        <f>VLOOKUP(D10574,MTeams!$A:$B,2,FALSE)</f>
        <v>Liberty</v>
      </c>
      <c r="P10574" s="5" t="str">
        <f>VLOOKUP(E10574,MTeams!$A:$B,2,FALSE)</f>
        <v>Maryland</v>
      </c>
    </row>
    <row r="10575" spans="1:16" x14ac:dyDescent="0.3">
      <c r="A10575" t="s">
        <v>10587</v>
      </c>
      <c r="B10575">
        <v>0.182196246280137</v>
      </c>
      <c r="C10575">
        <v>2021</v>
      </c>
      <c r="D10575">
        <v>1251</v>
      </c>
      <c r="E10575">
        <v>1276</v>
      </c>
      <c r="F10575">
        <v>13</v>
      </c>
      <c r="G10575">
        <v>1</v>
      </c>
      <c r="H10575">
        <v>0.79166666666666596</v>
      </c>
      <c r="I10575">
        <v>11</v>
      </c>
      <c r="J10575">
        <v>0.83333333333333304</v>
      </c>
      <c r="K10575">
        <v>10.875</v>
      </c>
      <c r="L10575">
        <v>12</v>
      </c>
      <c r="M10575">
        <v>-4.1666666666666699E-2</v>
      </c>
      <c r="N10575">
        <v>0.125</v>
      </c>
      <c r="O10575" s="5" t="str">
        <f>VLOOKUP(D10575,MTeams!$A:$B,2,FALSE)</f>
        <v>Liberty</v>
      </c>
      <c r="P10575" s="5" t="str">
        <f>VLOOKUP(E10575,MTeams!$A:$B,2,FALSE)</f>
        <v>Michigan</v>
      </c>
    </row>
    <row r="10576" spans="1:16" x14ac:dyDescent="0.3">
      <c r="A10576" t="s">
        <v>10588</v>
      </c>
      <c r="B10576">
        <v>0.67727381629764805</v>
      </c>
      <c r="C10576">
        <v>2021</v>
      </c>
      <c r="D10576">
        <v>1251</v>
      </c>
      <c r="E10576">
        <v>1277</v>
      </c>
      <c r="F10576">
        <v>13</v>
      </c>
      <c r="G10576">
        <v>11</v>
      </c>
      <c r="H10576">
        <v>0.79166666666666596</v>
      </c>
      <c r="I10576">
        <v>11</v>
      </c>
      <c r="J10576">
        <v>0.55555555555555503</v>
      </c>
      <c r="K10576">
        <v>-1.5185185185185099</v>
      </c>
      <c r="L10576">
        <v>2</v>
      </c>
      <c r="M10576">
        <v>0.23611111111111099</v>
      </c>
      <c r="N10576">
        <v>12.5185185185185</v>
      </c>
      <c r="O10576" s="5" t="str">
        <f>VLOOKUP(D10576,MTeams!$A:$B,2,FALSE)</f>
        <v>Liberty</v>
      </c>
      <c r="P10576" s="5" t="str">
        <f>VLOOKUP(E10576,MTeams!$A:$B,2,FALSE)</f>
        <v>Michigan St</v>
      </c>
    </row>
    <row r="10577" spans="1:16" x14ac:dyDescent="0.3">
      <c r="A10577" t="s">
        <v>10589</v>
      </c>
      <c r="B10577">
        <v>0.56236451801238396</v>
      </c>
      <c r="C10577">
        <v>2021</v>
      </c>
      <c r="D10577">
        <v>1251</v>
      </c>
      <c r="E10577">
        <v>1281</v>
      </c>
      <c r="F10577">
        <v>13</v>
      </c>
      <c r="G10577">
        <v>9</v>
      </c>
      <c r="H10577">
        <v>0.79166666666666596</v>
      </c>
      <c r="I10577">
        <v>11</v>
      </c>
      <c r="J10577">
        <v>0.64</v>
      </c>
      <c r="K10577">
        <v>1.72</v>
      </c>
      <c r="L10577">
        <v>4</v>
      </c>
      <c r="M10577">
        <v>0.15166666666666601</v>
      </c>
      <c r="N10577">
        <v>9.2799999999999994</v>
      </c>
      <c r="O10577" s="5" t="str">
        <f>VLOOKUP(D10577,MTeams!$A:$B,2,FALSE)</f>
        <v>Liberty</v>
      </c>
      <c r="P10577" s="5" t="str">
        <f>VLOOKUP(E10577,MTeams!$A:$B,2,FALSE)</f>
        <v>Missouri</v>
      </c>
    </row>
    <row r="10578" spans="1:16" x14ac:dyDescent="0.3">
      <c r="A10578" t="s">
        <v>10590</v>
      </c>
      <c r="B10578">
        <v>0.68946969034638494</v>
      </c>
      <c r="C10578">
        <v>2021</v>
      </c>
      <c r="D10578">
        <v>1251</v>
      </c>
      <c r="E10578">
        <v>1287</v>
      </c>
      <c r="F10578">
        <v>13</v>
      </c>
      <c r="G10578">
        <v>14</v>
      </c>
      <c r="H10578">
        <v>0.79166666666666596</v>
      </c>
      <c r="I10578">
        <v>11</v>
      </c>
      <c r="J10578">
        <v>0.75</v>
      </c>
      <c r="K10578">
        <v>4.1071428571428497</v>
      </c>
      <c r="L10578">
        <v>-1</v>
      </c>
      <c r="M10578">
        <v>4.1666666666666602E-2</v>
      </c>
      <c r="N10578">
        <v>6.8928571428571397</v>
      </c>
      <c r="O10578" s="5" t="str">
        <f>VLOOKUP(D10578,MTeams!$A:$B,2,FALSE)</f>
        <v>Liberty</v>
      </c>
      <c r="P10578" s="5" t="str">
        <f>VLOOKUP(E10578,MTeams!$A:$B,2,FALSE)</f>
        <v>Morehead St</v>
      </c>
    </row>
    <row r="10579" spans="1:16" x14ac:dyDescent="0.3">
      <c r="A10579" t="s">
        <v>10591</v>
      </c>
      <c r="B10579">
        <v>0.74566261462771699</v>
      </c>
      <c r="C10579">
        <v>2021</v>
      </c>
      <c r="D10579">
        <v>1251</v>
      </c>
      <c r="E10579">
        <v>1291</v>
      </c>
      <c r="F10579">
        <v>13</v>
      </c>
      <c r="G10579">
        <v>16</v>
      </c>
      <c r="H10579">
        <v>0.79166666666666596</v>
      </c>
      <c r="I10579">
        <v>11</v>
      </c>
      <c r="J10579">
        <v>0.54545454545454497</v>
      </c>
      <c r="K10579">
        <v>1.4090909090909001</v>
      </c>
      <c r="L10579">
        <v>-3</v>
      </c>
      <c r="M10579">
        <v>0.24621212121212099</v>
      </c>
      <c r="N10579">
        <v>9.5909090909090899</v>
      </c>
      <c r="O10579" s="5" t="str">
        <f>VLOOKUP(D10579,MTeams!$A:$B,2,FALSE)</f>
        <v>Liberty</v>
      </c>
      <c r="P10579" s="5" t="str">
        <f>VLOOKUP(E10579,MTeams!$A:$B,2,FALSE)</f>
        <v>Mt St Mary's</v>
      </c>
    </row>
    <row r="10580" spans="1:16" x14ac:dyDescent="0.3">
      <c r="A10580" t="s">
        <v>10592</v>
      </c>
      <c r="B10580">
        <v>0.71145029246873104</v>
      </c>
      <c r="C10580">
        <v>2021</v>
      </c>
      <c r="D10580">
        <v>1251</v>
      </c>
      <c r="E10580">
        <v>1313</v>
      </c>
      <c r="F10580">
        <v>13</v>
      </c>
      <c r="G10580">
        <v>16</v>
      </c>
      <c r="H10580">
        <v>0.79166666666666596</v>
      </c>
      <c r="I10580">
        <v>11</v>
      </c>
      <c r="J10580">
        <v>0.66666666666666596</v>
      </c>
      <c r="K10580">
        <v>4.5714285714285703</v>
      </c>
      <c r="L10580">
        <v>-3</v>
      </c>
      <c r="M10580">
        <v>0.125</v>
      </c>
      <c r="N10580">
        <v>6.4285714285714199</v>
      </c>
      <c r="O10580" s="5" t="str">
        <f>VLOOKUP(D10580,MTeams!$A:$B,2,FALSE)</f>
        <v>Liberty</v>
      </c>
      <c r="P10580" s="5" t="str">
        <f>VLOOKUP(E10580,MTeams!$A:$B,2,FALSE)</f>
        <v>Norfolk St</v>
      </c>
    </row>
    <row r="10581" spans="1:16" x14ac:dyDescent="0.3">
      <c r="A10581" t="s">
        <v>10593</v>
      </c>
      <c r="B10581">
        <v>0.41245587820412899</v>
      </c>
      <c r="C10581">
        <v>2021</v>
      </c>
      <c r="D10581">
        <v>1251</v>
      </c>
      <c r="E10581">
        <v>1314</v>
      </c>
      <c r="F10581">
        <v>13</v>
      </c>
      <c r="G10581">
        <v>8</v>
      </c>
      <c r="H10581">
        <v>0.79166666666666596</v>
      </c>
      <c r="I10581">
        <v>11</v>
      </c>
      <c r="J10581">
        <v>0.64285714285714202</v>
      </c>
      <c r="K10581">
        <v>6.2857142857142803</v>
      </c>
      <c r="L10581">
        <v>5</v>
      </c>
      <c r="M10581">
        <v>0.148809523809523</v>
      </c>
      <c r="N10581">
        <v>4.71428571428571</v>
      </c>
      <c r="O10581" s="5" t="str">
        <f>VLOOKUP(D10581,MTeams!$A:$B,2,FALSE)</f>
        <v>Liberty</v>
      </c>
      <c r="P10581" s="5" t="str">
        <f>VLOOKUP(E10581,MTeams!$A:$B,2,FALSE)</f>
        <v>North Carolina</v>
      </c>
    </row>
    <row r="10582" spans="1:16" x14ac:dyDescent="0.3">
      <c r="A10582" t="s">
        <v>10594</v>
      </c>
      <c r="B10582">
        <v>0.53856859471109797</v>
      </c>
      <c r="C10582">
        <v>2021</v>
      </c>
      <c r="D10582">
        <v>1251</v>
      </c>
      <c r="E10582">
        <v>1317</v>
      </c>
      <c r="F10582">
        <v>13</v>
      </c>
      <c r="G10582">
        <v>13</v>
      </c>
      <c r="H10582">
        <v>0.79166666666666596</v>
      </c>
      <c r="I10582">
        <v>11</v>
      </c>
      <c r="J10582">
        <v>0.64</v>
      </c>
      <c r="K10582">
        <v>7.64</v>
      </c>
      <c r="L10582">
        <v>0</v>
      </c>
      <c r="M10582">
        <v>0.15166666666666601</v>
      </c>
      <c r="N10582">
        <v>3.36</v>
      </c>
      <c r="O10582" s="5" t="str">
        <f>VLOOKUP(D10582,MTeams!$A:$B,2,FALSE)</f>
        <v>Liberty</v>
      </c>
      <c r="P10582" s="5" t="str">
        <f>VLOOKUP(E10582,MTeams!$A:$B,2,FALSE)</f>
        <v>North Texas</v>
      </c>
    </row>
    <row r="10583" spans="1:16" x14ac:dyDescent="0.3">
      <c r="A10583" t="s">
        <v>10595</v>
      </c>
      <c r="B10583">
        <v>0.56735409870706899</v>
      </c>
      <c r="C10583">
        <v>2021</v>
      </c>
      <c r="D10583">
        <v>1251</v>
      </c>
      <c r="E10583">
        <v>1325</v>
      </c>
      <c r="F10583">
        <v>13</v>
      </c>
      <c r="G10583">
        <v>13</v>
      </c>
      <c r="H10583">
        <v>0.79166666666666596</v>
      </c>
      <c r="I10583">
        <v>11</v>
      </c>
      <c r="J10583">
        <v>0.68181818181818099</v>
      </c>
      <c r="K10583">
        <v>7.0454545454545396</v>
      </c>
      <c r="L10583">
        <v>0</v>
      </c>
      <c r="M10583">
        <v>0.109848484848484</v>
      </c>
      <c r="N10583">
        <v>3.9545454545454501</v>
      </c>
      <c r="O10583" s="5" t="str">
        <f>VLOOKUP(D10583,MTeams!$A:$B,2,FALSE)</f>
        <v>Liberty</v>
      </c>
      <c r="P10583" s="5" t="str">
        <f>VLOOKUP(E10583,MTeams!$A:$B,2,FALSE)</f>
        <v>Ohio</v>
      </c>
    </row>
    <row r="10584" spans="1:16" x14ac:dyDescent="0.3">
      <c r="A10584" t="s">
        <v>10596</v>
      </c>
      <c r="B10584">
        <v>0.25493544337672502</v>
      </c>
      <c r="C10584">
        <v>2021</v>
      </c>
      <c r="D10584">
        <v>1251</v>
      </c>
      <c r="E10584">
        <v>1326</v>
      </c>
      <c r="F10584">
        <v>13</v>
      </c>
      <c r="G10584">
        <v>2</v>
      </c>
      <c r="H10584">
        <v>0.79166666666666596</v>
      </c>
      <c r="I10584">
        <v>11</v>
      </c>
      <c r="J10584">
        <v>0.7</v>
      </c>
      <c r="K10584">
        <v>6.36666666666666</v>
      </c>
      <c r="L10584">
        <v>11</v>
      </c>
      <c r="M10584">
        <v>9.1666666666666605E-2</v>
      </c>
      <c r="N10584">
        <v>4.6333333333333302</v>
      </c>
      <c r="O10584" s="5" t="str">
        <f>VLOOKUP(D10584,MTeams!$A:$B,2,FALSE)</f>
        <v>Liberty</v>
      </c>
      <c r="P10584" s="5" t="str">
        <f>VLOOKUP(E10584,MTeams!$A:$B,2,FALSE)</f>
        <v>Ohio St</v>
      </c>
    </row>
    <row r="10585" spans="1:16" x14ac:dyDescent="0.3">
      <c r="A10585" t="s">
        <v>10597</v>
      </c>
      <c r="B10585">
        <v>0.41840642292354202</v>
      </c>
      <c r="C10585">
        <v>2021</v>
      </c>
      <c r="D10585">
        <v>1251</v>
      </c>
      <c r="E10585">
        <v>1328</v>
      </c>
      <c r="F10585">
        <v>13</v>
      </c>
      <c r="G10585">
        <v>8</v>
      </c>
      <c r="H10585">
        <v>0.79166666666666596</v>
      </c>
      <c r="I10585">
        <v>11</v>
      </c>
      <c r="J10585">
        <v>0.6</v>
      </c>
      <c r="K10585">
        <v>5.52</v>
      </c>
      <c r="L10585">
        <v>5</v>
      </c>
      <c r="M10585">
        <v>0.19166666666666601</v>
      </c>
      <c r="N10585">
        <v>5.48</v>
      </c>
      <c r="O10585" s="5" t="str">
        <f>VLOOKUP(D10585,MTeams!$A:$B,2,FALSE)</f>
        <v>Liberty</v>
      </c>
      <c r="P10585" s="5" t="str">
        <f>VLOOKUP(E10585,MTeams!$A:$B,2,FALSE)</f>
        <v>Oklahoma</v>
      </c>
    </row>
    <row r="10586" spans="1:16" x14ac:dyDescent="0.3">
      <c r="A10586" t="s">
        <v>10598</v>
      </c>
      <c r="B10586">
        <v>0.36270901468514899</v>
      </c>
      <c r="C10586">
        <v>2021</v>
      </c>
      <c r="D10586">
        <v>1251</v>
      </c>
      <c r="E10586">
        <v>1329</v>
      </c>
      <c r="F10586">
        <v>13</v>
      </c>
      <c r="G10586">
        <v>4</v>
      </c>
      <c r="H10586">
        <v>0.79166666666666596</v>
      </c>
      <c r="I10586">
        <v>11</v>
      </c>
      <c r="J10586">
        <v>0.71428571428571397</v>
      </c>
      <c r="K10586">
        <v>4.1785714285714199</v>
      </c>
      <c r="L10586">
        <v>9</v>
      </c>
      <c r="M10586">
        <v>7.73809523809523E-2</v>
      </c>
      <c r="N10586">
        <v>6.8214285714285703</v>
      </c>
      <c r="O10586" s="5" t="str">
        <f>VLOOKUP(D10586,MTeams!$A:$B,2,FALSE)</f>
        <v>Liberty</v>
      </c>
      <c r="P10586" s="5" t="str">
        <f>VLOOKUP(E10586,MTeams!$A:$B,2,FALSE)</f>
        <v>Oklahoma St</v>
      </c>
    </row>
    <row r="10587" spans="1:16" x14ac:dyDescent="0.3">
      <c r="A10587" t="s">
        <v>10599</v>
      </c>
      <c r="B10587">
        <v>0.71646567170384301</v>
      </c>
      <c r="C10587">
        <v>2021</v>
      </c>
      <c r="D10587">
        <v>1251</v>
      </c>
      <c r="E10587">
        <v>1331</v>
      </c>
      <c r="F10587">
        <v>13</v>
      </c>
      <c r="G10587">
        <v>15</v>
      </c>
      <c r="H10587">
        <v>0.79166666666666596</v>
      </c>
      <c r="I10587">
        <v>11</v>
      </c>
      <c r="J10587">
        <v>0.56521739130434701</v>
      </c>
      <c r="K10587">
        <v>1.8260869565217299</v>
      </c>
      <c r="L10587">
        <v>-2</v>
      </c>
      <c r="M10587">
        <v>0.22644927536231799</v>
      </c>
      <c r="N10587">
        <v>9.1739130434782599</v>
      </c>
      <c r="O10587" s="5" t="str">
        <f>VLOOKUP(D10587,MTeams!$A:$B,2,FALSE)</f>
        <v>Liberty</v>
      </c>
      <c r="P10587" s="5" t="str">
        <f>VLOOKUP(E10587,MTeams!$A:$B,2,FALSE)</f>
        <v>Oral Roberts</v>
      </c>
    </row>
    <row r="10588" spans="1:16" x14ac:dyDescent="0.3">
      <c r="A10588" t="s">
        <v>10600</v>
      </c>
      <c r="B10588">
        <v>0.403414217027246</v>
      </c>
      <c r="C10588">
        <v>2021</v>
      </c>
      <c r="D10588">
        <v>1251</v>
      </c>
      <c r="E10588">
        <v>1332</v>
      </c>
      <c r="F10588">
        <v>13</v>
      </c>
      <c r="G10588">
        <v>7</v>
      </c>
      <c r="H10588">
        <v>0.79166666666666596</v>
      </c>
      <c r="I10588">
        <v>11</v>
      </c>
      <c r="J10588">
        <v>0.76923076923076905</v>
      </c>
      <c r="K10588">
        <v>6.9615384615384599</v>
      </c>
      <c r="L10588">
        <v>6</v>
      </c>
      <c r="M10588">
        <v>2.2435897435897301E-2</v>
      </c>
      <c r="N10588">
        <v>4.0384615384615303</v>
      </c>
      <c r="O10588" s="5" t="str">
        <f>VLOOKUP(D10588,MTeams!$A:$B,2,FALSE)</f>
        <v>Liberty</v>
      </c>
      <c r="P10588" s="5" t="str">
        <f>VLOOKUP(E10588,MTeams!$A:$B,2,FALSE)</f>
        <v>Oregon</v>
      </c>
    </row>
    <row r="10589" spans="1:16" x14ac:dyDescent="0.3">
      <c r="A10589" t="s">
        <v>10601</v>
      </c>
      <c r="B10589">
        <v>0.67891392579654197</v>
      </c>
      <c r="C10589">
        <v>2021</v>
      </c>
      <c r="D10589">
        <v>1251</v>
      </c>
      <c r="E10589">
        <v>1333</v>
      </c>
      <c r="F10589">
        <v>13</v>
      </c>
      <c r="G10589">
        <v>12</v>
      </c>
      <c r="H10589">
        <v>0.79166666666666596</v>
      </c>
      <c r="I10589">
        <v>11</v>
      </c>
      <c r="J10589">
        <v>0.57142857142857095</v>
      </c>
      <c r="K10589">
        <v>-0.14285714285714199</v>
      </c>
      <c r="L10589">
        <v>1</v>
      </c>
      <c r="M10589">
        <v>0.22023809523809501</v>
      </c>
      <c r="N10589">
        <v>11.1428571428571</v>
      </c>
      <c r="O10589" s="5" t="str">
        <f>VLOOKUP(D10589,MTeams!$A:$B,2,FALSE)</f>
        <v>Liberty</v>
      </c>
      <c r="P10589" s="5" t="str">
        <f>VLOOKUP(E10589,MTeams!$A:$B,2,FALSE)</f>
        <v>Oregon St</v>
      </c>
    </row>
    <row r="10590" spans="1:16" x14ac:dyDescent="0.3">
      <c r="A10590" t="s">
        <v>10602</v>
      </c>
      <c r="B10590">
        <v>0.33358927715446601</v>
      </c>
      <c r="C10590">
        <v>2021</v>
      </c>
      <c r="D10590">
        <v>1251</v>
      </c>
      <c r="E10590">
        <v>1345</v>
      </c>
      <c r="F10590">
        <v>13</v>
      </c>
      <c r="G10590">
        <v>4</v>
      </c>
      <c r="H10590">
        <v>0.79166666666666596</v>
      </c>
      <c r="I10590">
        <v>11</v>
      </c>
      <c r="J10590">
        <v>0.66666666666666596</v>
      </c>
      <c r="K10590">
        <v>4.8148148148148104</v>
      </c>
      <c r="L10590">
        <v>9</v>
      </c>
      <c r="M10590">
        <v>0.125</v>
      </c>
      <c r="N10590">
        <v>6.1851851851851798</v>
      </c>
      <c r="O10590" s="5" t="str">
        <f>VLOOKUP(D10590,MTeams!$A:$B,2,FALSE)</f>
        <v>Liberty</v>
      </c>
      <c r="P10590" s="5" t="str">
        <f>VLOOKUP(E10590,MTeams!$A:$B,2,FALSE)</f>
        <v>Purdue</v>
      </c>
    </row>
    <row r="10591" spans="1:16" x14ac:dyDescent="0.3">
      <c r="A10591" t="s">
        <v>10603</v>
      </c>
      <c r="B10591">
        <v>0.574080000248546</v>
      </c>
      <c r="C10591">
        <v>2021</v>
      </c>
      <c r="D10591">
        <v>1251</v>
      </c>
      <c r="E10591">
        <v>1353</v>
      </c>
      <c r="F10591">
        <v>13</v>
      </c>
      <c r="G10591">
        <v>10</v>
      </c>
      <c r="H10591">
        <v>0.79166666666666596</v>
      </c>
      <c r="I10591">
        <v>11</v>
      </c>
      <c r="J10591">
        <v>0.57692307692307598</v>
      </c>
      <c r="K10591">
        <v>1.7307692307692299</v>
      </c>
      <c r="L10591">
        <v>3</v>
      </c>
      <c r="M10591">
        <v>0.21474358974358901</v>
      </c>
      <c r="N10591">
        <v>9.2692307692307701</v>
      </c>
      <c r="O10591" s="5" t="str">
        <f>VLOOKUP(D10591,MTeams!$A:$B,2,FALSE)</f>
        <v>Liberty</v>
      </c>
      <c r="P10591" s="5" t="str">
        <f>VLOOKUP(E10591,MTeams!$A:$B,2,FALSE)</f>
        <v>Rutgers</v>
      </c>
    </row>
    <row r="10592" spans="1:16" x14ac:dyDescent="0.3">
      <c r="A10592" t="s">
        <v>10604</v>
      </c>
      <c r="B10592">
        <v>0.270232182937234</v>
      </c>
      <c r="C10592">
        <v>2021</v>
      </c>
      <c r="D10592">
        <v>1251</v>
      </c>
      <c r="E10592">
        <v>1361</v>
      </c>
      <c r="F10592">
        <v>13</v>
      </c>
      <c r="G10592">
        <v>6</v>
      </c>
      <c r="H10592">
        <v>0.79166666666666596</v>
      </c>
      <c r="I10592">
        <v>11</v>
      </c>
      <c r="J10592">
        <v>0.84615384615384603</v>
      </c>
      <c r="K10592">
        <v>12.4230769230769</v>
      </c>
      <c r="L10592">
        <v>7</v>
      </c>
      <c r="M10592">
        <v>-5.4487179487179502E-2</v>
      </c>
      <c r="N10592">
        <v>-1.42307692307692</v>
      </c>
      <c r="O10592" s="5" t="str">
        <f>VLOOKUP(D10592,MTeams!$A:$B,2,FALSE)</f>
        <v>Liberty</v>
      </c>
      <c r="P10592" s="5" t="str">
        <f>VLOOKUP(E10592,MTeams!$A:$B,2,FALSE)</f>
        <v>San Diego St</v>
      </c>
    </row>
    <row r="10593" spans="1:16" x14ac:dyDescent="0.3">
      <c r="A10593" t="s">
        <v>10605</v>
      </c>
      <c r="B10593">
        <v>0.498251567993514</v>
      </c>
      <c r="C10593">
        <v>2021</v>
      </c>
      <c r="D10593">
        <v>1251</v>
      </c>
      <c r="E10593">
        <v>1364</v>
      </c>
      <c r="F10593">
        <v>13</v>
      </c>
      <c r="G10593">
        <v>12</v>
      </c>
      <c r="H10593">
        <v>0.79166666666666596</v>
      </c>
      <c r="I10593">
        <v>11</v>
      </c>
      <c r="J10593">
        <v>0.83333333333333304</v>
      </c>
      <c r="K10593">
        <v>10.3333333333333</v>
      </c>
      <c r="L10593">
        <v>1</v>
      </c>
      <c r="M10593">
        <v>-4.1666666666666699E-2</v>
      </c>
      <c r="N10593">
        <v>0.66666666666666596</v>
      </c>
      <c r="O10593" s="5" t="str">
        <f>VLOOKUP(D10593,MTeams!$A:$B,2,FALSE)</f>
        <v>Liberty</v>
      </c>
      <c r="P10593" s="5" t="str">
        <f>VLOOKUP(E10593,MTeams!$A:$B,2,FALSE)</f>
        <v>UC Santa Barbara</v>
      </c>
    </row>
    <row r="10594" spans="1:16" x14ac:dyDescent="0.3">
      <c r="A10594" t="s">
        <v>10606</v>
      </c>
      <c r="B10594">
        <v>0.39570856917255298</v>
      </c>
      <c r="C10594">
        <v>2021</v>
      </c>
      <c r="D10594">
        <v>1251</v>
      </c>
      <c r="E10594">
        <v>1382</v>
      </c>
      <c r="F10594">
        <v>13</v>
      </c>
      <c r="G10594">
        <v>9</v>
      </c>
      <c r="H10594">
        <v>0.79166666666666596</v>
      </c>
      <c r="I10594">
        <v>11</v>
      </c>
      <c r="J10594">
        <v>0.8</v>
      </c>
      <c r="K10594">
        <v>10.15</v>
      </c>
      <c r="L10594">
        <v>4</v>
      </c>
      <c r="M10594">
        <v>-8.3333333333334095E-3</v>
      </c>
      <c r="N10594">
        <v>0.84999999999999898</v>
      </c>
      <c r="O10594" s="5" t="str">
        <f>VLOOKUP(D10594,MTeams!$A:$B,2,FALSE)</f>
        <v>Liberty</v>
      </c>
      <c r="P10594" s="5" t="str">
        <f>VLOOKUP(E10594,MTeams!$A:$B,2,FALSE)</f>
        <v>St Bonaventure</v>
      </c>
    </row>
    <row r="10595" spans="1:16" x14ac:dyDescent="0.3">
      <c r="A10595" t="s">
        <v>10607</v>
      </c>
      <c r="B10595">
        <v>0.53908645714232295</v>
      </c>
      <c r="C10595">
        <v>2021</v>
      </c>
      <c r="D10595">
        <v>1251</v>
      </c>
      <c r="E10595">
        <v>1393</v>
      </c>
      <c r="F10595">
        <v>13</v>
      </c>
      <c r="G10595">
        <v>11</v>
      </c>
      <c r="H10595">
        <v>0.79166666666666596</v>
      </c>
      <c r="I10595">
        <v>11</v>
      </c>
      <c r="J10595">
        <v>0.64</v>
      </c>
      <c r="K10595">
        <v>5.12</v>
      </c>
      <c r="L10595">
        <v>2</v>
      </c>
      <c r="M10595">
        <v>0.15166666666666601</v>
      </c>
      <c r="N10595">
        <v>5.88</v>
      </c>
      <c r="O10595" s="5" t="str">
        <f>VLOOKUP(D10595,MTeams!$A:$B,2,FALSE)</f>
        <v>Liberty</v>
      </c>
      <c r="P10595" s="5" t="str">
        <f>VLOOKUP(E10595,MTeams!$A:$B,2,FALSE)</f>
        <v>Syracuse</v>
      </c>
    </row>
    <row r="10596" spans="1:16" x14ac:dyDescent="0.3">
      <c r="A10596" t="s">
        <v>10608</v>
      </c>
      <c r="B10596">
        <v>0.270128877251745</v>
      </c>
      <c r="C10596">
        <v>2021</v>
      </c>
      <c r="D10596">
        <v>1251</v>
      </c>
      <c r="E10596">
        <v>1397</v>
      </c>
      <c r="F10596">
        <v>13</v>
      </c>
      <c r="G10596">
        <v>5</v>
      </c>
      <c r="H10596">
        <v>0.79166666666666596</v>
      </c>
      <c r="I10596">
        <v>11</v>
      </c>
      <c r="J10596">
        <v>0.69230769230769196</v>
      </c>
      <c r="K10596">
        <v>9.2692307692307701</v>
      </c>
      <c r="L10596">
        <v>8</v>
      </c>
      <c r="M10596">
        <v>9.9358974358974297E-2</v>
      </c>
      <c r="N10596">
        <v>1.7307692307692299</v>
      </c>
      <c r="O10596" s="5" t="str">
        <f>VLOOKUP(D10596,MTeams!$A:$B,2,FALSE)</f>
        <v>Liberty</v>
      </c>
      <c r="P10596" s="5" t="str">
        <f>VLOOKUP(E10596,MTeams!$A:$B,2,FALSE)</f>
        <v>Tennessee</v>
      </c>
    </row>
    <row r="10597" spans="1:16" x14ac:dyDescent="0.3">
      <c r="A10597" t="s">
        <v>10609</v>
      </c>
      <c r="B10597">
        <v>0.28746580387663501</v>
      </c>
      <c r="C10597">
        <v>2021</v>
      </c>
      <c r="D10597">
        <v>1251</v>
      </c>
      <c r="E10597">
        <v>1400</v>
      </c>
      <c r="F10597">
        <v>13</v>
      </c>
      <c r="G10597">
        <v>3</v>
      </c>
      <c r="H10597">
        <v>0.79166666666666596</v>
      </c>
      <c r="I10597">
        <v>11</v>
      </c>
      <c r="J10597">
        <v>0.73076923076922995</v>
      </c>
      <c r="K10597">
        <v>6.4230769230769198</v>
      </c>
      <c r="L10597">
        <v>10</v>
      </c>
      <c r="M10597">
        <v>6.0897435897435903E-2</v>
      </c>
      <c r="N10597">
        <v>4.5769230769230704</v>
      </c>
      <c r="O10597" s="5" t="str">
        <f>VLOOKUP(D10597,MTeams!$A:$B,2,FALSE)</f>
        <v>Liberty</v>
      </c>
      <c r="P10597" s="5" t="str">
        <f>VLOOKUP(E10597,MTeams!$A:$B,2,FALSE)</f>
        <v>Texas</v>
      </c>
    </row>
    <row r="10598" spans="1:16" x14ac:dyDescent="0.3">
      <c r="A10598" t="s">
        <v>10610</v>
      </c>
      <c r="B10598">
        <v>0.27246341059315099</v>
      </c>
      <c r="C10598">
        <v>2021</v>
      </c>
      <c r="D10598">
        <v>1251</v>
      </c>
      <c r="E10598">
        <v>1403</v>
      </c>
      <c r="F10598">
        <v>13</v>
      </c>
      <c r="G10598">
        <v>6</v>
      </c>
      <c r="H10598">
        <v>0.79166666666666596</v>
      </c>
      <c r="I10598">
        <v>11</v>
      </c>
      <c r="J10598">
        <v>0.62962962962962898</v>
      </c>
      <c r="K10598">
        <v>9.6296296296296298</v>
      </c>
      <c r="L10598">
        <v>7</v>
      </c>
      <c r="M10598">
        <v>0.16203703703703601</v>
      </c>
      <c r="N10598">
        <v>1.37037037037037</v>
      </c>
      <c r="O10598" s="5" t="str">
        <f>VLOOKUP(D10598,MTeams!$A:$B,2,FALSE)</f>
        <v>Liberty</v>
      </c>
      <c r="P10598" s="5" t="str">
        <f>VLOOKUP(E10598,MTeams!$A:$B,2,FALSE)</f>
        <v>Texas Tech</v>
      </c>
    </row>
    <row r="10599" spans="1:16" x14ac:dyDescent="0.3">
      <c r="A10599" t="s">
        <v>10611</v>
      </c>
      <c r="B10599">
        <v>0.73065451013495797</v>
      </c>
      <c r="C10599">
        <v>2021</v>
      </c>
      <c r="D10599">
        <v>1251</v>
      </c>
      <c r="E10599">
        <v>1411</v>
      </c>
      <c r="F10599">
        <v>13</v>
      </c>
      <c r="G10599">
        <v>16</v>
      </c>
      <c r="H10599">
        <v>0.79166666666666596</v>
      </c>
      <c r="I10599">
        <v>11</v>
      </c>
      <c r="J10599">
        <v>0.65217391304347805</v>
      </c>
      <c r="K10599">
        <v>3.4782608695652102</v>
      </c>
      <c r="L10599">
        <v>-3</v>
      </c>
      <c r="M10599">
        <v>0.139492753623188</v>
      </c>
      <c r="N10599">
        <v>7.5217391304347796</v>
      </c>
      <c r="O10599" s="5" t="str">
        <f>VLOOKUP(D10599,MTeams!$A:$B,2,FALSE)</f>
        <v>Liberty</v>
      </c>
      <c r="P10599" s="5" t="str">
        <f>VLOOKUP(E10599,MTeams!$A:$B,2,FALSE)</f>
        <v>TX Southern</v>
      </c>
    </row>
    <row r="10600" spans="1:16" x14ac:dyDescent="0.3">
      <c r="A10600" t="s">
        <v>10612</v>
      </c>
      <c r="B10600">
        <v>0.56354967398607303</v>
      </c>
      <c r="C10600">
        <v>2021</v>
      </c>
      <c r="D10600">
        <v>1251</v>
      </c>
      <c r="E10600">
        <v>1417</v>
      </c>
      <c r="F10600">
        <v>13</v>
      </c>
      <c r="G10600">
        <v>11</v>
      </c>
      <c r="H10600">
        <v>0.79166666666666596</v>
      </c>
      <c r="I10600">
        <v>11</v>
      </c>
      <c r="J10600">
        <v>0.65384615384615297</v>
      </c>
      <c r="K10600">
        <v>4.3461538461538396</v>
      </c>
      <c r="L10600">
        <v>2</v>
      </c>
      <c r="M10600">
        <v>0.137820512820512</v>
      </c>
      <c r="N10600">
        <v>6.6538461538461497</v>
      </c>
      <c r="O10600" s="5" t="str">
        <f>VLOOKUP(D10600,MTeams!$A:$B,2,FALSE)</f>
        <v>Liberty</v>
      </c>
      <c r="P10600" s="5" t="str">
        <f>VLOOKUP(E10600,MTeams!$A:$B,2,FALSE)</f>
        <v>UCLA</v>
      </c>
    </row>
    <row r="10601" spans="1:16" x14ac:dyDescent="0.3">
      <c r="A10601" t="s">
        <v>10613</v>
      </c>
      <c r="B10601">
        <v>0.60284289044546702</v>
      </c>
      <c r="C10601">
        <v>2021</v>
      </c>
      <c r="D10601">
        <v>1251</v>
      </c>
      <c r="E10601">
        <v>1422</v>
      </c>
      <c r="F10601">
        <v>13</v>
      </c>
      <c r="G10601">
        <v>13</v>
      </c>
      <c r="H10601">
        <v>0.79166666666666596</v>
      </c>
      <c r="I10601">
        <v>11</v>
      </c>
      <c r="J10601">
        <v>0.72413793103448199</v>
      </c>
      <c r="K10601">
        <v>6.1724137931034404</v>
      </c>
      <c r="L10601">
        <v>0</v>
      </c>
      <c r="M10601">
        <v>6.7528735632183798E-2</v>
      </c>
      <c r="N10601">
        <v>4.8275862068965498</v>
      </c>
      <c r="O10601" s="5" t="str">
        <f>VLOOKUP(D10601,MTeams!$A:$B,2,FALSE)</f>
        <v>Liberty</v>
      </c>
      <c r="P10601" s="5" t="str">
        <f>VLOOKUP(E10601,MTeams!$A:$B,2,FALSE)</f>
        <v>UNC Greensboro</v>
      </c>
    </row>
    <row r="10602" spans="1:16" x14ac:dyDescent="0.3">
      <c r="A10602" t="s">
        <v>10614</v>
      </c>
      <c r="B10602">
        <v>0.30628036892149801</v>
      </c>
      <c r="C10602">
        <v>2021</v>
      </c>
      <c r="D10602">
        <v>1251</v>
      </c>
      <c r="E10602">
        <v>1425</v>
      </c>
      <c r="F10602">
        <v>13</v>
      </c>
      <c r="G10602">
        <v>6</v>
      </c>
      <c r="H10602">
        <v>0.79166666666666596</v>
      </c>
      <c r="I10602">
        <v>11</v>
      </c>
      <c r="J10602">
        <v>0.75862068965517204</v>
      </c>
      <c r="K10602">
        <v>9.6551724137930997</v>
      </c>
      <c r="L10602">
        <v>7</v>
      </c>
      <c r="M10602">
        <v>3.3045977011494199E-2</v>
      </c>
      <c r="N10602">
        <v>1.3448275862068899</v>
      </c>
      <c r="O10602" s="5" t="str">
        <f>VLOOKUP(D10602,MTeams!$A:$B,2,FALSE)</f>
        <v>Liberty</v>
      </c>
      <c r="P10602" s="5" t="str">
        <f>VLOOKUP(E10602,MTeams!$A:$B,2,FALSE)</f>
        <v>USC</v>
      </c>
    </row>
    <row r="10603" spans="1:16" x14ac:dyDescent="0.3">
      <c r="A10603" t="s">
        <v>10615</v>
      </c>
      <c r="B10603">
        <v>0.42031149104980398</v>
      </c>
      <c r="C10603">
        <v>2021</v>
      </c>
      <c r="D10603">
        <v>1251</v>
      </c>
      <c r="E10603">
        <v>1429</v>
      </c>
      <c r="F10603">
        <v>13</v>
      </c>
      <c r="G10603">
        <v>11</v>
      </c>
      <c r="H10603">
        <v>0.79166666666666596</v>
      </c>
      <c r="I10603">
        <v>11</v>
      </c>
      <c r="J10603">
        <v>0.70370370370370305</v>
      </c>
      <c r="K10603">
        <v>10.481481481481399</v>
      </c>
      <c r="L10603">
        <v>2</v>
      </c>
      <c r="M10603">
        <v>8.7962962962962896E-2</v>
      </c>
      <c r="N10603">
        <v>0.51851851851851904</v>
      </c>
      <c r="O10603" s="5" t="str">
        <f>VLOOKUP(D10603,MTeams!$A:$B,2,FALSE)</f>
        <v>Liberty</v>
      </c>
      <c r="P10603" s="5" t="str">
        <f>VLOOKUP(E10603,MTeams!$A:$B,2,FALSE)</f>
        <v>Utah St</v>
      </c>
    </row>
    <row r="10604" spans="1:16" x14ac:dyDescent="0.3">
      <c r="A10604" t="s">
        <v>10616</v>
      </c>
      <c r="B10604">
        <v>0.49883328515799202</v>
      </c>
      <c r="C10604">
        <v>2021</v>
      </c>
      <c r="D10604">
        <v>1251</v>
      </c>
      <c r="E10604">
        <v>1433</v>
      </c>
      <c r="F10604">
        <v>13</v>
      </c>
      <c r="G10604">
        <v>10</v>
      </c>
      <c r="H10604">
        <v>0.79166666666666596</v>
      </c>
      <c r="I10604">
        <v>11</v>
      </c>
      <c r="J10604">
        <v>0.73076923076922995</v>
      </c>
      <c r="K10604">
        <v>6.5384615384615303</v>
      </c>
      <c r="L10604">
        <v>3</v>
      </c>
      <c r="M10604">
        <v>6.0897435897435903E-2</v>
      </c>
      <c r="N10604">
        <v>4.4615384615384599</v>
      </c>
      <c r="O10604" s="5" t="str">
        <f>VLOOKUP(D10604,MTeams!$A:$B,2,FALSE)</f>
        <v>Liberty</v>
      </c>
      <c r="P10604" s="5" t="str">
        <f>VLOOKUP(E10604,MTeams!$A:$B,2,FALSE)</f>
        <v>VCU</v>
      </c>
    </row>
    <row r="10605" spans="1:16" x14ac:dyDescent="0.3">
      <c r="A10605" t="s">
        <v>10617</v>
      </c>
      <c r="B10605">
        <v>0.297626179964399</v>
      </c>
      <c r="C10605">
        <v>2021</v>
      </c>
      <c r="D10605">
        <v>1251</v>
      </c>
      <c r="E10605">
        <v>1437</v>
      </c>
      <c r="F10605">
        <v>13</v>
      </c>
      <c r="G10605">
        <v>5</v>
      </c>
      <c r="H10605">
        <v>0.79166666666666596</v>
      </c>
      <c r="I10605">
        <v>11</v>
      </c>
      <c r="J10605">
        <v>0.72727272727272696</v>
      </c>
      <c r="K10605">
        <v>8.4090909090908994</v>
      </c>
      <c r="L10605">
        <v>8</v>
      </c>
      <c r="M10605">
        <v>6.4393939393939295E-2</v>
      </c>
      <c r="N10605">
        <v>2.5909090909090899</v>
      </c>
      <c r="O10605" s="5" t="str">
        <f>VLOOKUP(D10605,MTeams!$A:$B,2,FALSE)</f>
        <v>Liberty</v>
      </c>
      <c r="P10605" s="5" t="str">
        <f>VLOOKUP(E10605,MTeams!$A:$B,2,FALSE)</f>
        <v>Villanova</v>
      </c>
    </row>
    <row r="10606" spans="1:16" x14ac:dyDescent="0.3">
      <c r="A10606" t="s">
        <v>10618</v>
      </c>
      <c r="B10606">
        <v>0.28201878971616001</v>
      </c>
      <c r="C10606">
        <v>2021</v>
      </c>
      <c r="D10606">
        <v>1251</v>
      </c>
      <c r="E10606">
        <v>1438</v>
      </c>
      <c r="F10606">
        <v>13</v>
      </c>
      <c r="G10606">
        <v>4</v>
      </c>
      <c r="H10606">
        <v>0.79166666666666596</v>
      </c>
      <c r="I10606">
        <v>11</v>
      </c>
      <c r="J10606">
        <v>0.75</v>
      </c>
      <c r="K10606">
        <v>8.1666666666666607</v>
      </c>
      <c r="L10606">
        <v>9</v>
      </c>
      <c r="M10606">
        <v>4.1666666666666602E-2</v>
      </c>
      <c r="N10606">
        <v>2.8333333333333299</v>
      </c>
      <c r="O10606" s="5" t="str">
        <f>VLOOKUP(D10606,MTeams!$A:$B,2,FALSE)</f>
        <v>Liberty</v>
      </c>
      <c r="P10606" s="5" t="str">
        <f>VLOOKUP(E10606,MTeams!$A:$B,2,FALSE)</f>
        <v>Virginia</v>
      </c>
    </row>
    <row r="10607" spans="1:16" x14ac:dyDescent="0.3">
      <c r="A10607" t="s">
        <v>10619</v>
      </c>
      <c r="B10607">
        <v>0.49137839691130403</v>
      </c>
      <c r="C10607">
        <v>2021</v>
      </c>
      <c r="D10607">
        <v>1251</v>
      </c>
      <c r="E10607">
        <v>1439</v>
      </c>
      <c r="F10607">
        <v>13</v>
      </c>
      <c r="G10607">
        <v>10</v>
      </c>
      <c r="H10607">
        <v>0.79166666666666596</v>
      </c>
      <c r="I10607">
        <v>11</v>
      </c>
      <c r="J10607">
        <v>0.71428571428571397</v>
      </c>
      <c r="K10607">
        <v>6.6190476190476097</v>
      </c>
      <c r="L10607">
        <v>3</v>
      </c>
      <c r="M10607">
        <v>7.73809523809523E-2</v>
      </c>
      <c r="N10607">
        <v>4.3809523809523796</v>
      </c>
      <c r="O10607" s="5" t="str">
        <f>VLOOKUP(D10607,MTeams!$A:$B,2,FALSE)</f>
        <v>Liberty</v>
      </c>
      <c r="P10607" s="5" t="str">
        <f>VLOOKUP(E10607,MTeams!$A:$B,2,FALSE)</f>
        <v>Virginia Tech</v>
      </c>
    </row>
    <row r="10608" spans="1:16" x14ac:dyDescent="0.3">
      <c r="A10608" t="s">
        <v>10620</v>
      </c>
      <c r="B10608">
        <v>0.29703852017506399</v>
      </c>
      <c r="C10608">
        <v>2021</v>
      </c>
      <c r="D10608">
        <v>1251</v>
      </c>
      <c r="E10608">
        <v>1452</v>
      </c>
      <c r="F10608">
        <v>13</v>
      </c>
      <c r="G10608">
        <v>3</v>
      </c>
      <c r="H10608">
        <v>0.79166666666666596</v>
      </c>
      <c r="I10608">
        <v>11</v>
      </c>
      <c r="J10608">
        <v>0.66666666666666596</v>
      </c>
      <c r="K10608">
        <v>5.1851851851851798</v>
      </c>
      <c r="L10608">
        <v>10</v>
      </c>
      <c r="M10608">
        <v>0.125</v>
      </c>
      <c r="N10608">
        <v>5.8148148148148104</v>
      </c>
      <c r="O10608" s="5" t="str">
        <f>VLOOKUP(D10608,MTeams!$A:$B,2,FALSE)</f>
        <v>Liberty</v>
      </c>
      <c r="P10608" s="5" t="str">
        <f>VLOOKUP(E10608,MTeams!$A:$B,2,FALSE)</f>
        <v>West Virginia</v>
      </c>
    </row>
    <row r="10609" spans="1:16" x14ac:dyDescent="0.3">
      <c r="A10609" t="s">
        <v>10621</v>
      </c>
      <c r="B10609">
        <v>0.63241229184218395</v>
      </c>
      <c r="C10609">
        <v>2021</v>
      </c>
      <c r="D10609">
        <v>1251</v>
      </c>
      <c r="E10609">
        <v>1455</v>
      </c>
      <c r="F10609">
        <v>13</v>
      </c>
      <c r="G10609">
        <v>11</v>
      </c>
      <c r="H10609">
        <v>0.79166666666666596</v>
      </c>
      <c r="I10609">
        <v>11</v>
      </c>
      <c r="J10609">
        <v>0.73684210526315697</v>
      </c>
      <c r="K10609">
        <v>2.6315789473684199</v>
      </c>
      <c r="L10609">
        <v>2</v>
      </c>
      <c r="M10609">
        <v>5.4824561403508699E-2</v>
      </c>
      <c r="N10609">
        <v>8.3684210526315699</v>
      </c>
      <c r="O10609" s="5" t="str">
        <f>VLOOKUP(D10609,MTeams!$A:$B,2,FALSE)</f>
        <v>Liberty</v>
      </c>
      <c r="P10609" s="5" t="str">
        <f>VLOOKUP(E10609,MTeams!$A:$B,2,FALSE)</f>
        <v>Wichita St</v>
      </c>
    </row>
    <row r="10610" spans="1:16" x14ac:dyDescent="0.3">
      <c r="A10610" t="s">
        <v>10622</v>
      </c>
      <c r="B10610">
        <v>0.47563436553782401</v>
      </c>
      <c r="C10610">
        <v>2021</v>
      </c>
      <c r="D10610">
        <v>1251</v>
      </c>
      <c r="E10610">
        <v>1457</v>
      </c>
      <c r="F10610">
        <v>13</v>
      </c>
      <c r="G10610">
        <v>12</v>
      </c>
      <c r="H10610">
        <v>0.79166666666666596</v>
      </c>
      <c r="I10610">
        <v>11</v>
      </c>
      <c r="J10610">
        <v>0.95833333333333304</v>
      </c>
      <c r="K10610">
        <v>12.75</v>
      </c>
      <c r="L10610">
        <v>1</v>
      </c>
      <c r="M10610">
        <v>-0.16666666666666599</v>
      </c>
      <c r="N10610">
        <v>-1.75</v>
      </c>
      <c r="O10610" s="5" t="str">
        <f>VLOOKUP(D10610,MTeams!$A:$B,2,FALSE)</f>
        <v>Liberty</v>
      </c>
      <c r="P10610" s="5" t="str">
        <f>VLOOKUP(E10610,MTeams!$A:$B,2,FALSE)</f>
        <v>Winthrop</v>
      </c>
    </row>
    <row r="10611" spans="1:16" x14ac:dyDescent="0.3">
      <c r="A10611" t="s">
        <v>10623</v>
      </c>
      <c r="B10611">
        <v>0.45151744837006202</v>
      </c>
      <c r="C10611">
        <v>2021</v>
      </c>
      <c r="D10611">
        <v>1251</v>
      </c>
      <c r="E10611">
        <v>1458</v>
      </c>
      <c r="F10611">
        <v>13</v>
      </c>
      <c r="G10611">
        <v>9</v>
      </c>
      <c r="H10611">
        <v>0.79166666666666596</v>
      </c>
      <c r="I10611">
        <v>11</v>
      </c>
      <c r="J10611">
        <v>0.58620689655172398</v>
      </c>
      <c r="K10611">
        <v>5.3103448275862002</v>
      </c>
      <c r="L10611">
        <v>4</v>
      </c>
      <c r="M10611">
        <v>0.20545977011494199</v>
      </c>
      <c r="N10611">
        <v>5.68965517241379</v>
      </c>
      <c r="O10611" s="5" t="str">
        <f>VLOOKUP(D10611,MTeams!$A:$B,2,FALSE)</f>
        <v>Liberty</v>
      </c>
      <c r="P10611" s="5" t="str">
        <f>VLOOKUP(E10611,MTeams!$A:$B,2,FALSE)</f>
        <v>Wisconsin</v>
      </c>
    </row>
    <row r="10612" spans="1:16" x14ac:dyDescent="0.3">
      <c r="A10612" t="s">
        <v>10624</v>
      </c>
      <c r="B10612">
        <v>0.64447394232402599</v>
      </c>
      <c r="C10612">
        <v>2021</v>
      </c>
      <c r="D10612">
        <v>1260</v>
      </c>
      <c r="E10612">
        <v>1261</v>
      </c>
      <c r="F10612">
        <v>8</v>
      </c>
      <c r="G10612">
        <v>8</v>
      </c>
      <c r="H10612">
        <v>0.84615384615384603</v>
      </c>
      <c r="I10612">
        <v>14.692307692307599</v>
      </c>
      <c r="J10612">
        <v>0.66666666666666596</v>
      </c>
      <c r="K10612">
        <v>6.7777777777777697</v>
      </c>
      <c r="L10612">
        <v>0</v>
      </c>
      <c r="M10612">
        <v>0.17948717948717899</v>
      </c>
      <c r="N10612">
        <v>7.9145299145299104</v>
      </c>
      <c r="O10612" s="5" t="str">
        <f>VLOOKUP(D10612,MTeams!$A:$B,2,FALSE)</f>
        <v>Loyola-Chicago</v>
      </c>
      <c r="P10612" s="5" t="str">
        <f>VLOOKUP(E10612,MTeams!$A:$B,2,FALSE)</f>
        <v>LSU</v>
      </c>
    </row>
    <row r="10613" spans="1:16" x14ac:dyDescent="0.3">
      <c r="A10613" t="s">
        <v>10625</v>
      </c>
      <c r="B10613">
        <v>0.75714668480161795</v>
      </c>
      <c r="C10613">
        <v>2021</v>
      </c>
      <c r="D10613">
        <v>1260</v>
      </c>
      <c r="E10613">
        <v>1268</v>
      </c>
      <c r="F10613">
        <v>8</v>
      </c>
      <c r="G10613">
        <v>10</v>
      </c>
      <c r="H10613">
        <v>0.84615384615384603</v>
      </c>
      <c r="I10613">
        <v>14.692307692307599</v>
      </c>
      <c r="J10613">
        <v>0.53571428571428503</v>
      </c>
      <c r="K10613">
        <v>2.46428571428571</v>
      </c>
      <c r="L10613">
        <v>-2</v>
      </c>
      <c r="M10613">
        <v>0.31043956043956</v>
      </c>
      <c r="N10613">
        <v>12.2280219780219</v>
      </c>
      <c r="O10613" s="5" t="str">
        <f>VLOOKUP(D10613,MTeams!$A:$B,2,FALSE)</f>
        <v>Loyola-Chicago</v>
      </c>
      <c r="P10613" s="5" t="str">
        <f>VLOOKUP(E10613,MTeams!$A:$B,2,FALSE)</f>
        <v>Maryland</v>
      </c>
    </row>
    <row r="10614" spans="1:16" x14ac:dyDescent="0.3">
      <c r="A10614" t="s">
        <v>10626</v>
      </c>
      <c r="B10614">
        <v>0.36989957996877498</v>
      </c>
      <c r="C10614">
        <v>2021</v>
      </c>
      <c r="D10614">
        <v>1260</v>
      </c>
      <c r="E10614">
        <v>1276</v>
      </c>
      <c r="F10614">
        <v>8</v>
      </c>
      <c r="G10614">
        <v>1</v>
      </c>
      <c r="H10614">
        <v>0.84615384615384603</v>
      </c>
      <c r="I10614">
        <v>14.692307692307599</v>
      </c>
      <c r="J10614">
        <v>0.83333333333333304</v>
      </c>
      <c r="K10614">
        <v>10.875</v>
      </c>
      <c r="L10614">
        <v>7</v>
      </c>
      <c r="M10614">
        <v>1.28205128205127E-2</v>
      </c>
      <c r="N10614">
        <v>3.8173076923076898</v>
      </c>
      <c r="O10614" s="5" t="str">
        <f>VLOOKUP(D10614,MTeams!$A:$B,2,FALSE)</f>
        <v>Loyola-Chicago</v>
      </c>
      <c r="P10614" s="5" t="str">
        <f>VLOOKUP(E10614,MTeams!$A:$B,2,FALSE)</f>
        <v>Michigan</v>
      </c>
    </row>
    <row r="10615" spans="1:16" x14ac:dyDescent="0.3">
      <c r="A10615" t="s">
        <v>10627</v>
      </c>
      <c r="B10615">
        <v>0.84683325361066597</v>
      </c>
      <c r="C10615">
        <v>2021</v>
      </c>
      <c r="D10615">
        <v>1260</v>
      </c>
      <c r="E10615">
        <v>1277</v>
      </c>
      <c r="F10615">
        <v>8</v>
      </c>
      <c r="G10615">
        <v>11</v>
      </c>
      <c r="H10615">
        <v>0.84615384615384603</v>
      </c>
      <c r="I10615">
        <v>14.692307692307599</v>
      </c>
      <c r="J10615">
        <v>0.55555555555555503</v>
      </c>
      <c r="K10615">
        <v>-1.5185185185185099</v>
      </c>
      <c r="L10615">
        <v>-3</v>
      </c>
      <c r="M10615">
        <v>0.29059829059829001</v>
      </c>
      <c r="N10615">
        <v>16.210826210826198</v>
      </c>
      <c r="O10615" s="5" t="str">
        <f>VLOOKUP(D10615,MTeams!$A:$B,2,FALSE)</f>
        <v>Loyola-Chicago</v>
      </c>
      <c r="P10615" s="5" t="str">
        <f>VLOOKUP(E10615,MTeams!$A:$B,2,FALSE)</f>
        <v>Michigan St</v>
      </c>
    </row>
    <row r="10616" spans="1:16" x14ac:dyDescent="0.3">
      <c r="A10616" t="s">
        <v>10628</v>
      </c>
      <c r="B10616">
        <v>0.77202783985115997</v>
      </c>
      <c r="C10616">
        <v>2021</v>
      </c>
      <c r="D10616">
        <v>1260</v>
      </c>
      <c r="E10616">
        <v>1281</v>
      </c>
      <c r="F10616">
        <v>8</v>
      </c>
      <c r="G10616">
        <v>9</v>
      </c>
      <c r="H10616">
        <v>0.84615384615384603</v>
      </c>
      <c r="I10616">
        <v>14.692307692307599</v>
      </c>
      <c r="J10616">
        <v>0.64</v>
      </c>
      <c r="K10616">
        <v>1.72</v>
      </c>
      <c r="L10616">
        <v>-1</v>
      </c>
      <c r="M10616">
        <v>0.20615384615384599</v>
      </c>
      <c r="N10616">
        <v>12.9723076923076</v>
      </c>
      <c r="O10616" s="5" t="str">
        <f>VLOOKUP(D10616,MTeams!$A:$B,2,FALSE)</f>
        <v>Loyola-Chicago</v>
      </c>
      <c r="P10616" s="5" t="str">
        <f>VLOOKUP(E10616,MTeams!$A:$B,2,FALSE)</f>
        <v>Missouri</v>
      </c>
    </row>
    <row r="10617" spans="1:16" x14ac:dyDescent="0.3">
      <c r="A10617" t="s">
        <v>10629</v>
      </c>
      <c r="B10617">
        <v>0.85404474620049498</v>
      </c>
      <c r="C10617">
        <v>2021</v>
      </c>
      <c r="D10617">
        <v>1260</v>
      </c>
      <c r="E10617">
        <v>1287</v>
      </c>
      <c r="F10617">
        <v>8</v>
      </c>
      <c r="G10617">
        <v>14</v>
      </c>
      <c r="H10617">
        <v>0.84615384615384603</v>
      </c>
      <c r="I10617">
        <v>14.692307692307599</v>
      </c>
      <c r="J10617">
        <v>0.75</v>
      </c>
      <c r="K10617">
        <v>4.1071428571428497</v>
      </c>
      <c r="L10617">
        <v>-6</v>
      </c>
      <c r="M10617">
        <v>9.6153846153846104E-2</v>
      </c>
      <c r="N10617">
        <v>10.5851648351648</v>
      </c>
      <c r="O10617" s="5" t="str">
        <f>VLOOKUP(D10617,MTeams!$A:$B,2,FALSE)</f>
        <v>Loyola-Chicago</v>
      </c>
      <c r="P10617" s="5" t="str">
        <f>VLOOKUP(E10617,MTeams!$A:$B,2,FALSE)</f>
        <v>Morehead St</v>
      </c>
    </row>
    <row r="10618" spans="1:16" x14ac:dyDescent="0.3">
      <c r="A10618" t="s">
        <v>10630</v>
      </c>
      <c r="B10618">
        <v>0.88534984621998503</v>
      </c>
      <c r="C10618">
        <v>2021</v>
      </c>
      <c r="D10618">
        <v>1260</v>
      </c>
      <c r="E10618">
        <v>1291</v>
      </c>
      <c r="F10618">
        <v>8</v>
      </c>
      <c r="G10618">
        <v>16</v>
      </c>
      <c r="H10618">
        <v>0.84615384615384603</v>
      </c>
      <c r="I10618">
        <v>14.692307692307599</v>
      </c>
      <c r="J10618">
        <v>0.54545454545454497</v>
      </c>
      <c r="K10618">
        <v>1.4090909090909001</v>
      </c>
      <c r="L10618">
        <v>-8</v>
      </c>
      <c r="M10618">
        <v>0.30069930069930001</v>
      </c>
      <c r="N10618">
        <v>13.2832167832167</v>
      </c>
      <c r="O10618" s="5" t="str">
        <f>VLOOKUP(D10618,MTeams!$A:$B,2,FALSE)</f>
        <v>Loyola-Chicago</v>
      </c>
      <c r="P10618" s="5" t="str">
        <f>VLOOKUP(E10618,MTeams!$A:$B,2,FALSE)</f>
        <v>Mt St Mary's</v>
      </c>
    </row>
    <row r="10619" spans="1:16" x14ac:dyDescent="0.3">
      <c r="A10619" t="s">
        <v>10631</v>
      </c>
      <c r="B10619">
        <v>0.86660759525841302</v>
      </c>
      <c r="C10619">
        <v>2021</v>
      </c>
      <c r="D10619">
        <v>1260</v>
      </c>
      <c r="E10619">
        <v>1313</v>
      </c>
      <c r="F10619">
        <v>8</v>
      </c>
      <c r="G10619">
        <v>16</v>
      </c>
      <c r="H10619">
        <v>0.84615384615384603</v>
      </c>
      <c r="I10619">
        <v>14.692307692307599</v>
      </c>
      <c r="J10619">
        <v>0.66666666666666596</v>
      </c>
      <c r="K10619">
        <v>4.5714285714285703</v>
      </c>
      <c r="L10619">
        <v>-8</v>
      </c>
      <c r="M10619">
        <v>0.17948717948717899</v>
      </c>
      <c r="N10619">
        <v>10.120879120879099</v>
      </c>
      <c r="O10619" s="5" t="str">
        <f>VLOOKUP(D10619,MTeams!$A:$B,2,FALSE)</f>
        <v>Loyola-Chicago</v>
      </c>
      <c r="P10619" s="5" t="str">
        <f>VLOOKUP(E10619,MTeams!$A:$B,2,FALSE)</f>
        <v>Norfolk St</v>
      </c>
    </row>
    <row r="10620" spans="1:16" x14ac:dyDescent="0.3">
      <c r="A10620" t="s">
        <v>10632</v>
      </c>
      <c r="B10620">
        <v>0.64916526243685202</v>
      </c>
      <c r="C10620">
        <v>2021</v>
      </c>
      <c r="D10620">
        <v>1260</v>
      </c>
      <c r="E10620">
        <v>1314</v>
      </c>
      <c r="F10620">
        <v>8</v>
      </c>
      <c r="G10620">
        <v>8</v>
      </c>
      <c r="H10620">
        <v>0.84615384615384603</v>
      </c>
      <c r="I10620">
        <v>14.692307692307599</v>
      </c>
      <c r="J10620">
        <v>0.64285714285714202</v>
      </c>
      <c r="K10620">
        <v>6.2857142857142803</v>
      </c>
      <c r="L10620">
        <v>0</v>
      </c>
      <c r="M10620">
        <v>0.20329670329670299</v>
      </c>
      <c r="N10620">
        <v>8.4065934065933998</v>
      </c>
      <c r="O10620" s="5" t="str">
        <f>VLOOKUP(D10620,MTeams!$A:$B,2,FALSE)</f>
        <v>Loyola-Chicago</v>
      </c>
      <c r="P10620" s="5" t="str">
        <f>VLOOKUP(E10620,MTeams!$A:$B,2,FALSE)</f>
        <v>North Carolina</v>
      </c>
    </row>
    <row r="10621" spans="1:16" x14ac:dyDescent="0.3">
      <c r="A10621" t="s">
        <v>10633</v>
      </c>
      <c r="B10621">
        <v>0.75465514830565406</v>
      </c>
      <c r="C10621">
        <v>2021</v>
      </c>
      <c r="D10621">
        <v>1260</v>
      </c>
      <c r="E10621">
        <v>1317</v>
      </c>
      <c r="F10621">
        <v>8</v>
      </c>
      <c r="G10621">
        <v>13</v>
      </c>
      <c r="H10621">
        <v>0.84615384615384603</v>
      </c>
      <c r="I10621">
        <v>14.692307692307599</v>
      </c>
      <c r="J10621">
        <v>0.64</v>
      </c>
      <c r="K10621">
        <v>7.64</v>
      </c>
      <c r="L10621">
        <v>-5</v>
      </c>
      <c r="M10621">
        <v>0.20615384615384599</v>
      </c>
      <c r="N10621">
        <v>7.0523076923076902</v>
      </c>
      <c r="O10621" s="5" t="str">
        <f>VLOOKUP(D10621,MTeams!$A:$B,2,FALSE)</f>
        <v>Loyola-Chicago</v>
      </c>
      <c r="P10621" s="5" t="str">
        <f>VLOOKUP(E10621,MTeams!$A:$B,2,FALSE)</f>
        <v>North Texas</v>
      </c>
    </row>
    <row r="10622" spans="1:16" x14ac:dyDescent="0.3">
      <c r="A10622" t="s">
        <v>10634</v>
      </c>
      <c r="B10622">
        <v>0.77559568958167402</v>
      </c>
      <c r="C10622">
        <v>2021</v>
      </c>
      <c r="D10622">
        <v>1260</v>
      </c>
      <c r="E10622">
        <v>1325</v>
      </c>
      <c r="F10622">
        <v>8</v>
      </c>
      <c r="G10622">
        <v>13</v>
      </c>
      <c r="H10622">
        <v>0.84615384615384603</v>
      </c>
      <c r="I10622">
        <v>14.692307692307599</v>
      </c>
      <c r="J10622">
        <v>0.68181818181818099</v>
      </c>
      <c r="K10622">
        <v>7.0454545454545396</v>
      </c>
      <c r="L10622">
        <v>-5</v>
      </c>
      <c r="M10622">
        <v>0.16433566433566399</v>
      </c>
      <c r="N10622">
        <v>7.6468531468531404</v>
      </c>
      <c r="O10622" s="5" t="str">
        <f>VLOOKUP(D10622,MTeams!$A:$B,2,FALSE)</f>
        <v>Loyola-Chicago</v>
      </c>
      <c r="P10622" s="5" t="str">
        <f>VLOOKUP(E10622,MTeams!$A:$B,2,FALSE)</f>
        <v>Ohio</v>
      </c>
    </row>
    <row r="10623" spans="1:16" x14ac:dyDescent="0.3">
      <c r="A10623" t="s">
        <v>10635</v>
      </c>
      <c r="B10623">
        <v>0.474174875177509</v>
      </c>
      <c r="C10623">
        <v>2021</v>
      </c>
      <c r="D10623">
        <v>1260</v>
      </c>
      <c r="E10623">
        <v>1326</v>
      </c>
      <c r="F10623">
        <v>8</v>
      </c>
      <c r="G10623">
        <v>2</v>
      </c>
      <c r="H10623">
        <v>0.84615384615384603</v>
      </c>
      <c r="I10623">
        <v>14.692307692307599</v>
      </c>
      <c r="J10623">
        <v>0.7</v>
      </c>
      <c r="K10623">
        <v>6.36666666666666</v>
      </c>
      <c r="L10623">
        <v>6</v>
      </c>
      <c r="M10623">
        <v>0.146153846153846</v>
      </c>
      <c r="N10623">
        <v>8.3256410256410192</v>
      </c>
      <c r="O10623" s="5" t="str">
        <f>VLOOKUP(D10623,MTeams!$A:$B,2,FALSE)</f>
        <v>Loyola-Chicago</v>
      </c>
      <c r="P10623" s="5" t="str">
        <f>VLOOKUP(E10623,MTeams!$A:$B,2,FALSE)</f>
        <v>Ohio St</v>
      </c>
    </row>
    <row r="10624" spans="1:16" x14ac:dyDescent="0.3">
      <c r="A10624" t="s">
        <v>10636</v>
      </c>
      <c r="B10624">
        <v>0.65470103664673596</v>
      </c>
      <c r="C10624">
        <v>2021</v>
      </c>
      <c r="D10624">
        <v>1260</v>
      </c>
      <c r="E10624">
        <v>1328</v>
      </c>
      <c r="F10624">
        <v>8</v>
      </c>
      <c r="G10624">
        <v>8</v>
      </c>
      <c r="H10624">
        <v>0.84615384615384603</v>
      </c>
      <c r="I10624">
        <v>14.692307692307599</v>
      </c>
      <c r="J10624">
        <v>0.6</v>
      </c>
      <c r="K10624">
        <v>5.52</v>
      </c>
      <c r="L10624">
        <v>0</v>
      </c>
      <c r="M10624">
        <v>0.246153846153846</v>
      </c>
      <c r="N10624">
        <v>9.1723076923076903</v>
      </c>
      <c r="O10624" s="5" t="str">
        <f>VLOOKUP(D10624,MTeams!$A:$B,2,FALSE)</f>
        <v>Loyola-Chicago</v>
      </c>
      <c r="P10624" s="5" t="str">
        <f>VLOOKUP(E10624,MTeams!$A:$B,2,FALSE)</f>
        <v>Oklahoma</v>
      </c>
    </row>
    <row r="10625" spans="1:16" x14ac:dyDescent="0.3">
      <c r="A10625" t="s">
        <v>10637</v>
      </c>
      <c r="B10625">
        <v>0.59999625627593001</v>
      </c>
      <c r="C10625">
        <v>2021</v>
      </c>
      <c r="D10625">
        <v>1260</v>
      </c>
      <c r="E10625">
        <v>1329</v>
      </c>
      <c r="F10625">
        <v>8</v>
      </c>
      <c r="G10625">
        <v>4</v>
      </c>
      <c r="H10625">
        <v>0.84615384615384603</v>
      </c>
      <c r="I10625">
        <v>14.692307692307599</v>
      </c>
      <c r="J10625">
        <v>0.71428571428571397</v>
      </c>
      <c r="K10625">
        <v>4.1785714285714199</v>
      </c>
      <c r="L10625">
        <v>4</v>
      </c>
      <c r="M10625">
        <v>0.13186813186813101</v>
      </c>
      <c r="N10625">
        <v>10.513736263736201</v>
      </c>
      <c r="O10625" s="5" t="str">
        <f>VLOOKUP(D10625,MTeams!$A:$B,2,FALSE)</f>
        <v>Loyola-Chicago</v>
      </c>
      <c r="P10625" s="5" t="str">
        <f>VLOOKUP(E10625,MTeams!$A:$B,2,FALSE)</f>
        <v>Oklahoma St</v>
      </c>
    </row>
    <row r="10626" spans="1:16" x14ac:dyDescent="0.3">
      <c r="A10626" t="s">
        <v>10638</v>
      </c>
      <c r="B10626">
        <v>0.86939376241137001</v>
      </c>
      <c r="C10626">
        <v>2021</v>
      </c>
      <c r="D10626">
        <v>1260</v>
      </c>
      <c r="E10626">
        <v>1331</v>
      </c>
      <c r="F10626">
        <v>8</v>
      </c>
      <c r="G10626">
        <v>15</v>
      </c>
      <c r="H10626">
        <v>0.84615384615384603</v>
      </c>
      <c r="I10626">
        <v>14.692307692307599</v>
      </c>
      <c r="J10626">
        <v>0.56521739130434701</v>
      </c>
      <c r="K10626">
        <v>1.8260869565217299</v>
      </c>
      <c r="L10626">
        <v>-7</v>
      </c>
      <c r="M10626">
        <v>0.28093645484949797</v>
      </c>
      <c r="N10626">
        <v>12.8662207357859</v>
      </c>
      <c r="O10626" s="5" t="str">
        <f>VLOOKUP(D10626,MTeams!$A:$B,2,FALSE)</f>
        <v>Loyola-Chicago</v>
      </c>
      <c r="P10626" s="5" t="str">
        <f>VLOOKUP(E10626,MTeams!$A:$B,2,FALSE)</f>
        <v>Oral Roberts</v>
      </c>
    </row>
    <row r="10627" spans="1:16" x14ac:dyDescent="0.3">
      <c r="A10627" t="s">
        <v>10639</v>
      </c>
      <c r="B10627">
        <v>0.64060553809730603</v>
      </c>
      <c r="C10627">
        <v>2021</v>
      </c>
      <c r="D10627">
        <v>1260</v>
      </c>
      <c r="E10627">
        <v>1332</v>
      </c>
      <c r="F10627">
        <v>8</v>
      </c>
      <c r="G10627">
        <v>7</v>
      </c>
      <c r="H10627">
        <v>0.84615384615384603</v>
      </c>
      <c r="I10627">
        <v>14.692307692307599</v>
      </c>
      <c r="J10627">
        <v>0.76923076923076905</v>
      </c>
      <c r="K10627">
        <v>6.9615384615384599</v>
      </c>
      <c r="L10627">
        <v>1</v>
      </c>
      <c r="M10627">
        <v>7.6923076923076802E-2</v>
      </c>
      <c r="N10627">
        <v>7.7307692307692299</v>
      </c>
      <c r="O10627" s="5" t="str">
        <f>VLOOKUP(D10627,MTeams!$A:$B,2,FALSE)</f>
        <v>Loyola-Chicago</v>
      </c>
      <c r="P10627" s="5" t="str">
        <f>VLOOKUP(E10627,MTeams!$A:$B,2,FALSE)</f>
        <v>Oregon</v>
      </c>
    </row>
    <row r="10628" spans="1:16" x14ac:dyDescent="0.3">
      <c r="A10628" t="s">
        <v>10640</v>
      </c>
      <c r="B10628">
        <v>0.84781036987030001</v>
      </c>
      <c r="C10628">
        <v>2021</v>
      </c>
      <c r="D10628">
        <v>1260</v>
      </c>
      <c r="E10628">
        <v>1333</v>
      </c>
      <c r="F10628">
        <v>8</v>
      </c>
      <c r="G10628">
        <v>12</v>
      </c>
      <c r="H10628">
        <v>0.84615384615384603</v>
      </c>
      <c r="I10628">
        <v>14.692307692307599</v>
      </c>
      <c r="J10628">
        <v>0.57142857142857095</v>
      </c>
      <c r="K10628">
        <v>-0.14285714285714199</v>
      </c>
      <c r="L10628">
        <v>-4</v>
      </c>
      <c r="M10628">
        <v>0.27472527472527403</v>
      </c>
      <c r="N10628">
        <v>14.8351648351648</v>
      </c>
      <c r="O10628" s="5" t="str">
        <f>VLOOKUP(D10628,MTeams!$A:$B,2,FALSE)</f>
        <v>Loyola-Chicago</v>
      </c>
      <c r="P10628" s="5" t="str">
        <f>VLOOKUP(E10628,MTeams!$A:$B,2,FALSE)</f>
        <v>Oregon St</v>
      </c>
    </row>
    <row r="10629" spans="1:16" x14ac:dyDescent="0.3">
      <c r="A10629" t="s">
        <v>10641</v>
      </c>
      <c r="B10629">
        <v>0.56884345620696097</v>
      </c>
      <c r="C10629">
        <v>2021</v>
      </c>
      <c r="D10629">
        <v>1260</v>
      </c>
      <c r="E10629">
        <v>1345</v>
      </c>
      <c r="F10629">
        <v>8</v>
      </c>
      <c r="G10629">
        <v>4</v>
      </c>
      <c r="H10629">
        <v>0.84615384615384603</v>
      </c>
      <c r="I10629">
        <v>14.692307692307599</v>
      </c>
      <c r="J10629">
        <v>0.66666666666666596</v>
      </c>
      <c r="K10629">
        <v>4.8148148148148104</v>
      </c>
      <c r="L10629">
        <v>4</v>
      </c>
      <c r="M10629">
        <v>0.17948717948717899</v>
      </c>
      <c r="N10629">
        <v>9.8774928774928696</v>
      </c>
      <c r="O10629" s="5" t="str">
        <f>VLOOKUP(D10629,MTeams!$A:$B,2,FALSE)</f>
        <v>Loyola-Chicago</v>
      </c>
      <c r="P10629" s="5" t="str">
        <f>VLOOKUP(E10629,MTeams!$A:$B,2,FALSE)</f>
        <v>Purdue</v>
      </c>
    </row>
    <row r="10630" spans="1:16" x14ac:dyDescent="0.3">
      <c r="A10630" t="s">
        <v>10642</v>
      </c>
      <c r="B10630">
        <v>0.78029959527011605</v>
      </c>
      <c r="C10630">
        <v>2021</v>
      </c>
      <c r="D10630">
        <v>1260</v>
      </c>
      <c r="E10630">
        <v>1353</v>
      </c>
      <c r="F10630">
        <v>8</v>
      </c>
      <c r="G10630">
        <v>10</v>
      </c>
      <c r="H10630">
        <v>0.84615384615384603</v>
      </c>
      <c r="I10630">
        <v>14.692307692307599</v>
      </c>
      <c r="J10630">
        <v>0.57692307692307598</v>
      </c>
      <c r="K10630">
        <v>1.7307692307692299</v>
      </c>
      <c r="L10630">
        <v>-2</v>
      </c>
      <c r="M10630">
        <v>0.269230769230769</v>
      </c>
      <c r="N10630">
        <v>12.9615384615384</v>
      </c>
      <c r="O10630" s="5" t="str">
        <f>VLOOKUP(D10630,MTeams!$A:$B,2,FALSE)</f>
        <v>Loyola-Chicago</v>
      </c>
      <c r="P10630" s="5" t="str">
        <f>VLOOKUP(E10630,MTeams!$A:$B,2,FALSE)</f>
        <v>Rutgers</v>
      </c>
    </row>
    <row r="10631" spans="1:16" x14ac:dyDescent="0.3">
      <c r="A10631" t="s">
        <v>10643</v>
      </c>
      <c r="B10631">
        <v>0.49394829694843601</v>
      </c>
      <c r="C10631">
        <v>2021</v>
      </c>
      <c r="D10631">
        <v>1260</v>
      </c>
      <c r="E10631">
        <v>1361</v>
      </c>
      <c r="F10631">
        <v>8</v>
      </c>
      <c r="G10631">
        <v>6</v>
      </c>
      <c r="H10631">
        <v>0.84615384615384603</v>
      </c>
      <c r="I10631">
        <v>14.692307692307599</v>
      </c>
      <c r="J10631">
        <v>0.84615384615384603</v>
      </c>
      <c r="K10631">
        <v>12.4230769230769</v>
      </c>
      <c r="L10631">
        <v>2</v>
      </c>
      <c r="M10631">
        <v>0</v>
      </c>
      <c r="N10631">
        <v>2.2692307692307598</v>
      </c>
      <c r="O10631" s="5" t="str">
        <f>VLOOKUP(D10631,MTeams!$A:$B,2,FALSE)</f>
        <v>Loyola-Chicago</v>
      </c>
      <c r="P10631" s="5" t="str">
        <f>VLOOKUP(E10631,MTeams!$A:$B,2,FALSE)</f>
        <v>San Diego St</v>
      </c>
    </row>
    <row r="10632" spans="1:16" x14ac:dyDescent="0.3">
      <c r="A10632" t="s">
        <v>10644</v>
      </c>
      <c r="B10632">
        <v>0.72359093290161802</v>
      </c>
      <c r="C10632">
        <v>2021</v>
      </c>
      <c r="D10632">
        <v>1260</v>
      </c>
      <c r="E10632">
        <v>1364</v>
      </c>
      <c r="F10632">
        <v>8</v>
      </c>
      <c r="G10632">
        <v>12</v>
      </c>
      <c r="H10632">
        <v>0.84615384615384603</v>
      </c>
      <c r="I10632">
        <v>14.692307692307599</v>
      </c>
      <c r="J10632">
        <v>0.83333333333333304</v>
      </c>
      <c r="K10632">
        <v>10.3333333333333</v>
      </c>
      <c r="L10632">
        <v>-4</v>
      </c>
      <c r="M10632">
        <v>1.28205128205127E-2</v>
      </c>
      <c r="N10632">
        <v>4.3589743589743497</v>
      </c>
      <c r="O10632" s="5" t="str">
        <f>VLOOKUP(D10632,MTeams!$A:$B,2,FALSE)</f>
        <v>Loyola-Chicago</v>
      </c>
      <c r="P10632" s="5" t="str">
        <f>VLOOKUP(E10632,MTeams!$A:$B,2,FALSE)</f>
        <v>UC Santa Barbara</v>
      </c>
    </row>
    <row r="10633" spans="1:16" x14ac:dyDescent="0.3">
      <c r="A10633" t="s">
        <v>10645</v>
      </c>
      <c r="B10633">
        <v>0.63320328810956605</v>
      </c>
      <c r="C10633">
        <v>2021</v>
      </c>
      <c r="D10633">
        <v>1260</v>
      </c>
      <c r="E10633">
        <v>1382</v>
      </c>
      <c r="F10633">
        <v>8</v>
      </c>
      <c r="G10633">
        <v>9</v>
      </c>
      <c r="H10633">
        <v>0.84615384615384603</v>
      </c>
      <c r="I10633">
        <v>14.692307692307599</v>
      </c>
      <c r="J10633">
        <v>0.8</v>
      </c>
      <c r="K10633">
        <v>10.15</v>
      </c>
      <c r="L10633">
        <v>-1</v>
      </c>
      <c r="M10633">
        <v>4.6153846153846101E-2</v>
      </c>
      <c r="N10633">
        <v>4.5423076923076904</v>
      </c>
      <c r="O10633" s="5" t="str">
        <f>VLOOKUP(D10633,MTeams!$A:$B,2,FALSE)</f>
        <v>Loyola-Chicago</v>
      </c>
      <c r="P10633" s="5" t="str">
        <f>VLOOKUP(E10633,MTeams!$A:$B,2,FALSE)</f>
        <v>St Bonaventure</v>
      </c>
    </row>
    <row r="10634" spans="1:16" x14ac:dyDescent="0.3">
      <c r="A10634" t="s">
        <v>10646</v>
      </c>
      <c r="B10634">
        <v>0.75505438542365699</v>
      </c>
      <c r="C10634">
        <v>2021</v>
      </c>
      <c r="D10634">
        <v>1260</v>
      </c>
      <c r="E10634">
        <v>1393</v>
      </c>
      <c r="F10634">
        <v>8</v>
      </c>
      <c r="G10634">
        <v>11</v>
      </c>
      <c r="H10634">
        <v>0.84615384615384603</v>
      </c>
      <c r="I10634">
        <v>14.692307692307599</v>
      </c>
      <c r="J10634">
        <v>0.64</v>
      </c>
      <c r="K10634">
        <v>5.12</v>
      </c>
      <c r="L10634">
        <v>-3</v>
      </c>
      <c r="M10634">
        <v>0.20615384615384599</v>
      </c>
      <c r="N10634">
        <v>9.5723076923076906</v>
      </c>
      <c r="O10634" s="5" t="str">
        <f>VLOOKUP(D10634,MTeams!$A:$B,2,FALSE)</f>
        <v>Loyola-Chicago</v>
      </c>
      <c r="P10634" s="5" t="str">
        <f>VLOOKUP(E10634,MTeams!$A:$B,2,FALSE)</f>
        <v>Syracuse</v>
      </c>
    </row>
    <row r="10635" spans="1:16" x14ac:dyDescent="0.3">
      <c r="A10635" t="s">
        <v>10647</v>
      </c>
      <c r="B10635">
        <v>0.49381927187114799</v>
      </c>
      <c r="C10635">
        <v>2021</v>
      </c>
      <c r="D10635">
        <v>1260</v>
      </c>
      <c r="E10635">
        <v>1397</v>
      </c>
      <c r="F10635">
        <v>8</v>
      </c>
      <c r="G10635">
        <v>5</v>
      </c>
      <c r="H10635">
        <v>0.84615384615384603</v>
      </c>
      <c r="I10635">
        <v>14.692307692307599</v>
      </c>
      <c r="J10635">
        <v>0.69230769230769196</v>
      </c>
      <c r="K10635">
        <v>9.2692307692307701</v>
      </c>
      <c r="L10635">
        <v>3</v>
      </c>
      <c r="M10635">
        <v>0.15384615384615299</v>
      </c>
      <c r="N10635">
        <v>5.4230769230769198</v>
      </c>
      <c r="O10635" s="5" t="str">
        <f>VLOOKUP(D10635,MTeams!$A:$B,2,FALSE)</f>
        <v>Loyola-Chicago</v>
      </c>
      <c r="P10635" s="5" t="str">
        <f>VLOOKUP(E10635,MTeams!$A:$B,2,FALSE)</f>
        <v>Tennessee</v>
      </c>
    </row>
    <row r="10636" spans="1:16" x14ac:dyDescent="0.3">
      <c r="A10636" t="s">
        <v>10648</v>
      </c>
      <c r="B10636">
        <v>0.51533903894516997</v>
      </c>
      <c r="C10636">
        <v>2021</v>
      </c>
      <c r="D10636">
        <v>1260</v>
      </c>
      <c r="E10636">
        <v>1400</v>
      </c>
      <c r="F10636">
        <v>8</v>
      </c>
      <c r="G10636">
        <v>3</v>
      </c>
      <c r="H10636">
        <v>0.84615384615384603</v>
      </c>
      <c r="I10636">
        <v>14.692307692307599</v>
      </c>
      <c r="J10636">
        <v>0.73076923076922995</v>
      </c>
      <c r="K10636">
        <v>6.4230769230769198</v>
      </c>
      <c r="L10636">
        <v>5</v>
      </c>
      <c r="M10636">
        <v>0.115384615384615</v>
      </c>
      <c r="N10636">
        <v>8.2692307692307594</v>
      </c>
      <c r="O10636" s="5" t="str">
        <f>VLOOKUP(D10636,MTeams!$A:$B,2,FALSE)</f>
        <v>Loyola-Chicago</v>
      </c>
      <c r="P10636" s="5" t="str">
        <f>VLOOKUP(E10636,MTeams!$A:$B,2,FALSE)</f>
        <v>Texas</v>
      </c>
    </row>
    <row r="10637" spans="1:16" x14ac:dyDescent="0.3">
      <c r="A10637" t="s">
        <v>10649</v>
      </c>
      <c r="B10637">
        <v>0.496749151498105</v>
      </c>
      <c r="C10637">
        <v>2021</v>
      </c>
      <c r="D10637">
        <v>1260</v>
      </c>
      <c r="E10637">
        <v>1403</v>
      </c>
      <c r="F10637">
        <v>8</v>
      </c>
      <c r="G10637">
        <v>6</v>
      </c>
      <c r="H10637">
        <v>0.84615384615384603</v>
      </c>
      <c r="I10637">
        <v>14.692307692307599</v>
      </c>
      <c r="J10637">
        <v>0.62962962962962898</v>
      </c>
      <c r="K10637">
        <v>9.6296296296296298</v>
      </c>
      <c r="L10637">
        <v>2</v>
      </c>
      <c r="M10637">
        <v>0.216524216524216</v>
      </c>
      <c r="N10637">
        <v>5.0626780626780601</v>
      </c>
      <c r="O10637" s="5" t="str">
        <f>VLOOKUP(D10637,MTeams!$A:$B,2,FALSE)</f>
        <v>Loyola-Chicago</v>
      </c>
      <c r="P10637" s="5" t="str">
        <f>VLOOKUP(E10637,MTeams!$A:$B,2,FALSE)</f>
        <v>Texas Tech</v>
      </c>
    </row>
    <row r="10638" spans="1:16" x14ac:dyDescent="0.3">
      <c r="A10638" t="s">
        <v>10650</v>
      </c>
      <c r="B10638">
        <v>0.87726088730821306</v>
      </c>
      <c r="C10638">
        <v>2021</v>
      </c>
      <c r="D10638">
        <v>1260</v>
      </c>
      <c r="E10638">
        <v>1411</v>
      </c>
      <c r="F10638">
        <v>8</v>
      </c>
      <c r="G10638">
        <v>16</v>
      </c>
      <c r="H10638">
        <v>0.84615384615384603</v>
      </c>
      <c r="I10638">
        <v>14.692307692307599</v>
      </c>
      <c r="J10638">
        <v>0.65217391304347805</v>
      </c>
      <c r="K10638">
        <v>3.4782608695652102</v>
      </c>
      <c r="L10638">
        <v>-8</v>
      </c>
      <c r="M10638">
        <v>0.19397993311036699</v>
      </c>
      <c r="N10638">
        <v>11.2140468227424</v>
      </c>
      <c r="O10638" s="5" t="str">
        <f>VLOOKUP(D10638,MTeams!$A:$B,2,FALSE)</f>
        <v>Loyola-Chicago</v>
      </c>
      <c r="P10638" s="5" t="str">
        <f>VLOOKUP(E10638,MTeams!$A:$B,2,FALSE)</f>
        <v>TX Southern</v>
      </c>
    </row>
    <row r="10639" spans="1:16" x14ac:dyDescent="0.3">
      <c r="A10639" t="s">
        <v>10651</v>
      </c>
      <c r="B10639">
        <v>0.77288522578329599</v>
      </c>
      <c r="C10639">
        <v>2021</v>
      </c>
      <c r="D10639">
        <v>1260</v>
      </c>
      <c r="E10639">
        <v>1417</v>
      </c>
      <c r="F10639">
        <v>8</v>
      </c>
      <c r="G10639">
        <v>11</v>
      </c>
      <c r="H10639">
        <v>0.84615384615384603</v>
      </c>
      <c r="I10639">
        <v>14.692307692307599</v>
      </c>
      <c r="J10639">
        <v>0.65384615384615297</v>
      </c>
      <c r="K10639">
        <v>4.3461538461538396</v>
      </c>
      <c r="L10639">
        <v>-3</v>
      </c>
      <c r="M10639">
        <v>0.19230769230769201</v>
      </c>
      <c r="N10639">
        <v>10.346153846153801</v>
      </c>
      <c r="O10639" s="5" t="str">
        <f>VLOOKUP(D10639,MTeams!$A:$B,2,FALSE)</f>
        <v>Loyola-Chicago</v>
      </c>
      <c r="P10639" s="5" t="str">
        <f>VLOOKUP(E10639,MTeams!$A:$B,2,FALSE)</f>
        <v>UCLA</v>
      </c>
    </row>
    <row r="10640" spans="1:16" x14ac:dyDescent="0.3">
      <c r="A10640" t="s">
        <v>10652</v>
      </c>
      <c r="B10640">
        <v>0.80002996440734098</v>
      </c>
      <c r="C10640">
        <v>2021</v>
      </c>
      <c r="D10640">
        <v>1260</v>
      </c>
      <c r="E10640">
        <v>1422</v>
      </c>
      <c r="F10640">
        <v>8</v>
      </c>
      <c r="G10640">
        <v>13</v>
      </c>
      <c r="H10640">
        <v>0.84615384615384603</v>
      </c>
      <c r="I10640">
        <v>14.692307692307599</v>
      </c>
      <c r="J10640">
        <v>0.72413793103448199</v>
      </c>
      <c r="K10640">
        <v>6.1724137931034404</v>
      </c>
      <c r="L10640">
        <v>-5</v>
      </c>
      <c r="M10640">
        <v>0.12201591511936299</v>
      </c>
      <c r="N10640">
        <v>8.5198938992042397</v>
      </c>
      <c r="O10640" s="5" t="str">
        <f>VLOOKUP(D10640,MTeams!$A:$B,2,FALSE)</f>
        <v>Loyola-Chicago</v>
      </c>
      <c r="P10640" s="5" t="str">
        <f>VLOOKUP(E10640,MTeams!$A:$B,2,FALSE)</f>
        <v>UNC Greensboro</v>
      </c>
    </row>
    <row r="10641" spans="1:16" x14ac:dyDescent="0.3">
      <c r="A10641" t="s">
        <v>10653</v>
      </c>
      <c r="B10641">
        <v>0.53786015201297799</v>
      </c>
      <c r="C10641">
        <v>2021</v>
      </c>
      <c r="D10641">
        <v>1260</v>
      </c>
      <c r="E10641">
        <v>1425</v>
      </c>
      <c r="F10641">
        <v>8</v>
      </c>
      <c r="G10641">
        <v>6</v>
      </c>
      <c r="H10641">
        <v>0.84615384615384603</v>
      </c>
      <c r="I10641">
        <v>14.692307692307599</v>
      </c>
      <c r="J10641">
        <v>0.75862068965517204</v>
      </c>
      <c r="K10641">
        <v>9.6551724137930997</v>
      </c>
      <c r="L10641">
        <v>2</v>
      </c>
      <c r="M10641">
        <v>8.75331564986737E-2</v>
      </c>
      <c r="N10641">
        <v>5.0371352785145804</v>
      </c>
      <c r="O10641" s="5" t="str">
        <f>VLOOKUP(D10641,MTeams!$A:$B,2,FALSE)</f>
        <v>Loyola-Chicago</v>
      </c>
      <c r="P10641" s="5" t="str">
        <f>VLOOKUP(E10641,MTeams!$A:$B,2,FALSE)</f>
        <v>USC</v>
      </c>
    </row>
    <row r="10642" spans="1:16" x14ac:dyDescent="0.3">
      <c r="A10642" t="s">
        <v>10654</v>
      </c>
      <c r="B10642">
        <v>0.65650828971463004</v>
      </c>
      <c r="C10642">
        <v>2021</v>
      </c>
      <c r="D10642">
        <v>1260</v>
      </c>
      <c r="E10642">
        <v>1429</v>
      </c>
      <c r="F10642">
        <v>8</v>
      </c>
      <c r="G10642">
        <v>11</v>
      </c>
      <c r="H10642">
        <v>0.84615384615384603</v>
      </c>
      <c r="I10642">
        <v>14.692307692307599</v>
      </c>
      <c r="J10642">
        <v>0.70370370370370305</v>
      </c>
      <c r="K10642">
        <v>10.481481481481399</v>
      </c>
      <c r="L10642">
        <v>-3</v>
      </c>
      <c r="M10642">
        <v>0.14245014245014201</v>
      </c>
      <c r="N10642">
        <v>4.2108262108262098</v>
      </c>
      <c r="O10642" s="5" t="str">
        <f>VLOOKUP(D10642,MTeams!$A:$B,2,FALSE)</f>
        <v>Loyola-Chicago</v>
      </c>
      <c r="P10642" s="5" t="str">
        <f>VLOOKUP(E10642,MTeams!$A:$B,2,FALSE)</f>
        <v>Utah St</v>
      </c>
    </row>
    <row r="10643" spans="1:16" x14ac:dyDescent="0.3">
      <c r="A10643" t="s">
        <v>10655</v>
      </c>
      <c r="B10643">
        <v>0.72404239112360702</v>
      </c>
      <c r="C10643">
        <v>2021</v>
      </c>
      <c r="D10643">
        <v>1260</v>
      </c>
      <c r="E10643">
        <v>1433</v>
      </c>
      <c r="F10643">
        <v>8</v>
      </c>
      <c r="G10643">
        <v>10</v>
      </c>
      <c r="H10643">
        <v>0.84615384615384603</v>
      </c>
      <c r="I10643">
        <v>14.692307692307599</v>
      </c>
      <c r="J10643">
        <v>0.73076923076922995</v>
      </c>
      <c r="K10643">
        <v>6.5384615384615303</v>
      </c>
      <c r="L10643">
        <v>-2</v>
      </c>
      <c r="M10643">
        <v>0.115384615384615</v>
      </c>
      <c r="N10643">
        <v>8.1538461538461497</v>
      </c>
      <c r="O10643" s="5" t="str">
        <f>VLOOKUP(D10643,MTeams!$A:$B,2,FALSE)</f>
        <v>Loyola-Chicago</v>
      </c>
      <c r="P10643" s="5" t="str">
        <f>VLOOKUP(E10643,MTeams!$A:$B,2,FALSE)</f>
        <v>VCU</v>
      </c>
    </row>
    <row r="10644" spans="1:16" x14ac:dyDescent="0.3">
      <c r="A10644" t="s">
        <v>10656</v>
      </c>
      <c r="B10644">
        <v>0.52762775307191001</v>
      </c>
      <c r="C10644">
        <v>2021</v>
      </c>
      <c r="D10644">
        <v>1260</v>
      </c>
      <c r="E10644">
        <v>1437</v>
      </c>
      <c r="F10644">
        <v>8</v>
      </c>
      <c r="G10644">
        <v>5</v>
      </c>
      <c r="H10644">
        <v>0.84615384615384603</v>
      </c>
      <c r="I10644">
        <v>14.692307692307599</v>
      </c>
      <c r="J10644">
        <v>0.72727272727272696</v>
      </c>
      <c r="K10644">
        <v>8.4090909090908994</v>
      </c>
      <c r="L10644">
        <v>3</v>
      </c>
      <c r="M10644">
        <v>0.11888111888111801</v>
      </c>
      <c r="N10644">
        <v>6.2832167832167798</v>
      </c>
      <c r="O10644" s="5" t="str">
        <f>VLOOKUP(D10644,MTeams!$A:$B,2,FALSE)</f>
        <v>Loyola-Chicago</v>
      </c>
      <c r="P10644" s="5" t="str">
        <f>VLOOKUP(E10644,MTeams!$A:$B,2,FALSE)</f>
        <v>Villanova</v>
      </c>
    </row>
    <row r="10645" spans="1:16" x14ac:dyDescent="0.3">
      <c r="A10645" t="s">
        <v>10657</v>
      </c>
      <c r="B10645">
        <v>0.50867817367021095</v>
      </c>
      <c r="C10645">
        <v>2021</v>
      </c>
      <c r="D10645">
        <v>1260</v>
      </c>
      <c r="E10645">
        <v>1438</v>
      </c>
      <c r="F10645">
        <v>8</v>
      </c>
      <c r="G10645">
        <v>4</v>
      </c>
      <c r="H10645">
        <v>0.84615384615384603</v>
      </c>
      <c r="I10645">
        <v>14.692307692307599</v>
      </c>
      <c r="J10645">
        <v>0.75</v>
      </c>
      <c r="K10645">
        <v>8.1666666666666607</v>
      </c>
      <c r="L10645">
        <v>4</v>
      </c>
      <c r="M10645">
        <v>9.6153846153846104E-2</v>
      </c>
      <c r="N10645">
        <v>6.5256410256410202</v>
      </c>
      <c r="O10645" s="5" t="str">
        <f>VLOOKUP(D10645,MTeams!$A:$B,2,FALSE)</f>
        <v>Loyola-Chicago</v>
      </c>
      <c r="P10645" s="5" t="str">
        <f>VLOOKUP(E10645,MTeams!$A:$B,2,FALSE)</f>
        <v>Virginia</v>
      </c>
    </row>
    <row r="10646" spans="1:16" x14ac:dyDescent="0.3">
      <c r="A10646" t="s">
        <v>10658</v>
      </c>
      <c r="B10646">
        <v>0.71804286069619605</v>
      </c>
      <c r="C10646">
        <v>2021</v>
      </c>
      <c r="D10646">
        <v>1260</v>
      </c>
      <c r="E10646">
        <v>1439</v>
      </c>
      <c r="F10646">
        <v>8</v>
      </c>
      <c r="G10646">
        <v>10</v>
      </c>
      <c r="H10646">
        <v>0.84615384615384603</v>
      </c>
      <c r="I10646">
        <v>14.692307692307599</v>
      </c>
      <c r="J10646">
        <v>0.71428571428571397</v>
      </c>
      <c r="K10646">
        <v>6.6190476190476097</v>
      </c>
      <c r="L10646">
        <v>-2</v>
      </c>
      <c r="M10646">
        <v>0.13186813186813101</v>
      </c>
      <c r="N10646">
        <v>8.0732600732600694</v>
      </c>
      <c r="O10646" s="5" t="str">
        <f>VLOOKUP(D10646,MTeams!$A:$B,2,FALSE)</f>
        <v>Loyola-Chicago</v>
      </c>
      <c r="P10646" s="5" t="str">
        <f>VLOOKUP(E10646,MTeams!$A:$B,2,FALSE)</f>
        <v>Virginia Tech</v>
      </c>
    </row>
    <row r="10647" spans="1:16" x14ac:dyDescent="0.3">
      <c r="A10647" t="s">
        <v>10659</v>
      </c>
      <c r="B10647">
        <v>0.52688894277567999</v>
      </c>
      <c r="C10647">
        <v>2021</v>
      </c>
      <c r="D10647">
        <v>1260</v>
      </c>
      <c r="E10647">
        <v>1452</v>
      </c>
      <c r="F10647">
        <v>8</v>
      </c>
      <c r="G10647">
        <v>3</v>
      </c>
      <c r="H10647">
        <v>0.84615384615384603</v>
      </c>
      <c r="I10647">
        <v>14.692307692307599</v>
      </c>
      <c r="J10647">
        <v>0.66666666666666596</v>
      </c>
      <c r="K10647">
        <v>5.1851851851851798</v>
      </c>
      <c r="L10647">
        <v>5</v>
      </c>
      <c r="M10647">
        <v>0.17948717948717899</v>
      </c>
      <c r="N10647">
        <v>9.5071225071224994</v>
      </c>
      <c r="O10647" s="5" t="str">
        <f>VLOOKUP(D10647,MTeams!$A:$B,2,FALSE)</f>
        <v>Loyola-Chicago</v>
      </c>
      <c r="P10647" s="5" t="str">
        <f>VLOOKUP(E10647,MTeams!$A:$B,2,FALSE)</f>
        <v>West Virginia</v>
      </c>
    </row>
    <row r="10648" spans="1:16" x14ac:dyDescent="0.3">
      <c r="A10648" t="s">
        <v>10660</v>
      </c>
      <c r="B10648">
        <v>0.81930524971407703</v>
      </c>
      <c r="C10648">
        <v>2021</v>
      </c>
      <c r="D10648">
        <v>1260</v>
      </c>
      <c r="E10648">
        <v>1455</v>
      </c>
      <c r="F10648">
        <v>8</v>
      </c>
      <c r="G10648">
        <v>11</v>
      </c>
      <c r="H10648">
        <v>0.84615384615384603</v>
      </c>
      <c r="I10648">
        <v>14.692307692307599</v>
      </c>
      <c r="J10648">
        <v>0.73684210526315697</v>
      </c>
      <c r="K10648">
        <v>2.6315789473684199</v>
      </c>
      <c r="L10648">
        <v>-3</v>
      </c>
      <c r="M10648">
        <v>0.109311740890688</v>
      </c>
      <c r="N10648">
        <v>12.060728744939199</v>
      </c>
      <c r="O10648" s="5" t="str">
        <f>VLOOKUP(D10648,MTeams!$A:$B,2,FALSE)</f>
        <v>Loyola-Chicago</v>
      </c>
      <c r="P10648" s="5" t="str">
        <f>VLOOKUP(E10648,MTeams!$A:$B,2,FALSE)</f>
        <v>Wichita St</v>
      </c>
    </row>
    <row r="10649" spans="1:16" x14ac:dyDescent="0.3">
      <c r="A10649" t="s">
        <v>10661</v>
      </c>
      <c r="B10649">
        <v>0.70508970425948103</v>
      </c>
      <c r="C10649">
        <v>2021</v>
      </c>
      <c r="D10649">
        <v>1260</v>
      </c>
      <c r="E10649">
        <v>1457</v>
      </c>
      <c r="F10649">
        <v>8</v>
      </c>
      <c r="G10649">
        <v>12</v>
      </c>
      <c r="H10649">
        <v>0.84615384615384603</v>
      </c>
      <c r="I10649">
        <v>14.692307692307599</v>
      </c>
      <c r="J10649">
        <v>0.95833333333333304</v>
      </c>
      <c r="K10649">
        <v>12.75</v>
      </c>
      <c r="L10649">
        <v>-4</v>
      </c>
      <c r="M10649">
        <v>-0.112179487179487</v>
      </c>
      <c r="N10649">
        <v>1.9423076923076901</v>
      </c>
      <c r="O10649" s="5" t="str">
        <f>VLOOKUP(D10649,MTeams!$A:$B,2,FALSE)</f>
        <v>Loyola-Chicago</v>
      </c>
      <c r="P10649" s="5" t="str">
        <f>VLOOKUP(E10649,MTeams!$A:$B,2,FALSE)</f>
        <v>Winthrop</v>
      </c>
    </row>
    <row r="10650" spans="1:16" x14ac:dyDescent="0.3">
      <c r="A10650" t="s">
        <v>10662</v>
      </c>
      <c r="B10650">
        <v>0.68448868760505499</v>
      </c>
      <c r="C10650">
        <v>2021</v>
      </c>
      <c r="D10650">
        <v>1260</v>
      </c>
      <c r="E10650">
        <v>1458</v>
      </c>
      <c r="F10650">
        <v>8</v>
      </c>
      <c r="G10650">
        <v>9</v>
      </c>
      <c r="H10650">
        <v>0.84615384615384603</v>
      </c>
      <c r="I10650">
        <v>14.692307692307599</v>
      </c>
      <c r="J10650">
        <v>0.58620689655172398</v>
      </c>
      <c r="K10650">
        <v>5.3103448275862002</v>
      </c>
      <c r="L10650">
        <v>-1</v>
      </c>
      <c r="M10650">
        <v>0.259946949602122</v>
      </c>
      <c r="N10650">
        <v>9.3819628647214799</v>
      </c>
      <c r="O10650" s="5" t="str">
        <f>VLOOKUP(D10650,MTeams!$A:$B,2,FALSE)</f>
        <v>Loyola-Chicago</v>
      </c>
      <c r="P10650" s="5" t="str">
        <f>VLOOKUP(E10650,MTeams!$A:$B,2,FALSE)</f>
        <v>Wisconsin</v>
      </c>
    </row>
    <row r="10651" spans="1:16" x14ac:dyDescent="0.3">
      <c r="A10651" t="s">
        <v>10663</v>
      </c>
      <c r="B10651">
        <v>0.63248149280654298</v>
      </c>
      <c r="C10651">
        <v>2021</v>
      </c>
      <c r="D10651">
        <v>1261</v>
      </c>
      <c r="E10651">
        <v>1268</v>
      </c>
      <c r="F10651">
        <v>8</v>
      </c>
      <c r="G10651">
        <v>10</v>
      </c>
      <c r="H10651">
        <v>0.66666666666666596</v>
      </c>
      <c r="I10651">
        <v>6.7777777777777697</v>
      </c>
      <c r="J10651">
        <v>0.53571428571428503</v>
      </c>
      <c r="K10651">
        <v>2.46428571428571</v>
      </c>
      <c r="L10651">
        <v>-2</v>
      </c>
      <c r="M10651">
        <v>0.13095238095237999</v>
      </c>
      <c r="N10651">
        <v>4.3134920634920597</v>
      </c>
      <c r="O10651" s="5" t="str">
        <f>VLOOKUP(D10651,MTeams!$A:$B,2,FALSE)</f>
        <v>LSU</v>
      </c>
      <c r="P10651" s="5" t="str">
        <f>VLOOKUP(E10651,MTeams!$A:$B,2,FALSE)</f>
        <v>Maryland</v>
      </c>
    </row>
    <row r="10652" spans="1:16" x14ac:dyDescent="0.3">
      <c r="A10652" t="s">
        <v>10664</v>
      </c>
      <c r="B10652">
        <v>0.24468539113340501</v>
      </c>
      <c r="C10652">
        <v>2021</v>
      </c>
      <c r="D10652">
        <v>1261</v>
      </c>
      <c r="E10652">
        <v>1276</v>
      </c>
      <c r="F10652">
        <v>8</v>
      </c>
      <c r="G10652">
        <v>1</v>
      </c>
      <c r="H10652">
        <v>0.66666666666666596</v>
      </c>
      <c r="I10652">
        <v>6.7777777777777697</v>
      </c>
      <c r="J10652">
        <v>0.83333333333333304</v>
      </c>
      <c r="K10652">
        <v>10.875</v>
      </c>
      <c r="L10652">
        <v>7</v>
      </c>
      <c r="M10652">
        <v>-0.16666666666666599</v>
      </c>
      <c r="N10652">
        <v>-4.0972222222222197</v>
      </c>
      <c r="O10652" s="5" t="str">
        <f>VLOOKUP(D10652,MTeams!$A:$B,2,FALSE)</f>
        <v>LSU</v>
      </c>
      <c r="P10652" s="5" t="str">
        <f>VLOOKUP(E10652,MTeams!$A:$B,2,FALSE)</f>
        <v>Michigan</v>
      </c>
    </row>
    <row r="10653" spans="1:16" x14ac:dyDescent="0.3">
      <c r="A10653" t="s">
        <v>10665</v>
      </c>
      <c r="B10653">
        <v>0.75323878740500305</v>
      </c>
      <c r="C10653">
        <v>2021</v>
      </c>
      <c r="D10653">
        <v>1261</v>
      </c>
      <c r="E10653">
        <v>1277</v>
      </c>
      <c r="F10653">
        <v>8</v>
      </c>
      <c r="G10653">
        <v>11</v>
      </c>
      <c r="H10653">
        <v>0.66666666666666596</v>
      </c>
      <c r="I10653">
        <v>6.7777777777777697</v>
      </c>
      <c r="J10653">
        <v>0.55555555555555503</v>
      </c>
      <c r="K10653">
        <v>-1.5185185185185099</v>
      </c>
      <c r="L10653">
        <v>-3</v>
      </c>
      <c r="M10653">
        <v>0.11111111111111099</v>
      </c>
      <c r="N10653">
        <v>8.2962962962962905</v>
      </c>
      <c r="O10653" s="5" t="str">
        <f>VLOOKUP(D10653,MTeams!$A:$B,2,FALSE)</f>
        <v>LSU</v>
      </c>
      <c r="P10653" s="5" t="str">
        <f>VLOOKUP(E10653,MTeams!$A:$B,2,FALSE)</f>
        <v>Michigan St</v>
      </c>
    </row>
    <row r="10654" spans="1:16" x14ac:dyDescent="0.3">
      <c r="A10654" t="s">
        <v>10666</v>
      </c>
      <c r="B10654">
        <v>0.65143437253692804</v>
      </c>
      <c r="C10654">
        <v>2021</v>
      </c>
      <c r="D10654">
        <v>1261</v>
      </c>
      <c r="E10654">
        <v>1281</v>
      </c>
      <c r="F10654">
        <v>8</v>
      </c>
      <c r="G10654">
        <v>9</v>
      </c>
      <c r="H10654">
        <v>0.66666666666666596</v>
      </c>
      <c r="I10654">
        <v>6.7777777777777697</v>
      </c>
      <c r="J10654">
        <v>0.64</v>
      </c>
      <c r="K10654">
        <v>1.72</v>
      </c>
      <c r="L10654">
        <v>-1</v>
      </c>
      <c r="M10654">
        <v>2.6666666666666599E-2</v>
      </c>
      <c r="N10654">
        <v>5.0577777777777699</v>
      </c>
      <c r="O10654" s="5" t="str">
        <f>VLOOKUP(D10654,MTeams!$A:$B,2,FALSE)</f>
        <v>LSU</v>
      </c>
      <c r="P10654" s="5" t="str">
        <f>VLOOKUP(E10654,MTeams!$A:$B,2,FALSE)</f>
        <v>Missouri</v>
      </c>
    </row>
    <row r="10655" spans="1:16" x14ac:dyDescent="0.3">
      <c r="A10655" t="s">
        <v>10667</v>
      </c>
      <c r="B10655">
        <v>0.763523818526471</v>
      </c>
      <c r="C10655">
        <v>2021</v>
      </c>
      <c r="D10655">
        <v>1261</v>
      </c>
      <c r="E10655">
        <v>1287</v>
      </c>
      <c r="F10655">
        <v>8</v>
      </c>
      <c r="G10655">
        <v>14</v>
      </c>
      <c r="H10655">
        <v>0.66666666666666596</v>
      </c>
      <c r="I10655">
        <v>6.7777777777777697</v>
      </c>
      <c r="J10655">
        <v>0.75</v>
      </c>
      <c r="K10655">
        <v>4.1071428571428497</v>
      </c>
      <c r="L10655">
        <v>-6</v>
      </c>
      <c r="M10655">
        <v>-8.3333333333333301E-2</v>
      </c>
      <c r="N10655">
        <v>2.67063492063492</v>
      </c>
      <c r="O10655" s="5" t="str">
        <f>VLOOKUP(D10655,MTeams!$A:$B,2,FALSE)</f>
        <v>LSU</v>
      </c>
      <c r="P10655" s="5" t="str">
        <f>VLOOKUP(E10655,MTeams!$A:$B,2,FALSE)</f>
        <v>Morehead St</v>
      </c>
    </row>
    <row r="10656" spans="1:16" x14ac:dyDescent="0.3">
      <c r="A10656" t="s">
        <v>10668</v>
      </c>
      <c r="B10656">
        <v>0.81003483185368497</v>
      </c>
      <c r="C10656">
        <v>2021</v>
      </c>
      <c r="D10656">
        <v>1261</v>
      </c>
      <c r="E10656">
        <v>1291</v>
      </c>
      <c r="F10656">
        <v>8</v>
      </c>
      <c r="G10656">
        <v>16</v>
      </c>
      <c r="H10656">
        <v>0.66666666666666596</v>
      </c>
      <c r="I10656">
        <v>6.7777777777777697</v>
      </c>
      <c r="J10656">
        <v>0.54545454545454497</v>
      </c>
      <c r="K10656">
        <v>1.4090909090909001</v>
      </c>
      <c r="L10656">
        <v>-8</v>
      </c>
      <c r="M10656">
        <v>0.12121212121212099</v>
      </c>
      <c r="N10656">
        <v>5.3686868686868596</v>
      </c>
      <c r="O10656" s="5" t="str">
        <f>VLOOKUP(D10656,MTeams!$A:$B,2,FALSE)</f>
        <v>LSU</v>
      </c>
      <c r="P10656" s="5" t="str">
        <f>VLOOKUP(E10656,MTeams!$A:$B,2,FALSE)</f>
        <v>Mt St Mary's</v>
      </c>
    </row>
    <row r="10657" spans="1:16" x14ac:dyDescent="0.3">
      <c r="A10657" t="s">
        <v>10669</v>
      </c>
      <c r="B10657">
        <v>0.78192959681484098</v>
      </c>
      <c r="C10657">
        <v>2021</v>
      </c>
      <c r="D10657">
        <v>1261</v>
      </c>
      <c r="E10657">
        <v>1313</v>
      </c>
      <c r="F10657">
        <v>8</v>
      </c>
      <c r="G10657">
        <v>16</v>
      </c>
      <c r="H10657">
        <v>0.66666666666666596</v>
      </c>
      <c r="I10657">
        <v>6.7777777777777697</v>
      </c>
      <c r="J10657">
        <v>0.66666666666666596</v>
      </c>
      <c r="K10657">
        <v>4.5714285714285703</v>
      </c>
      <c r="L10657">
        <v>-8</v>
      </c>
      <c r="M10657">
        <v>0</v>
      </c>
      <c r="N10657">
        <v>2.2063492063491998</v>
      </c>
      <c r="O10657" s="5" t="str">
        <f>VLOOKUP(D10657,MTeams!$A:$B,2,FALSE)</f>
        <v>LSU</v>
      </c>
      <c r="P10657" s="5" t="str">
        <f>VLOOKUP(E10657,MTeams!$A:$B,2,FALSE)</f>
        <v>Norfolk St</v>
      </c>
    </row>
    <row r="10658" spans="1:16" x14ac:dyDescent="0.3">
      <c r="A10658" t="s">
        <v>10670</v>
      </c>
      <c r="B10658">
        <v>0.50517194095891904</v>
      </c>
      <c r="C10658">
        <v>2021</v>
      </c>
      <c r="D10658">
        <v>1261</v>
      </c>
      <c r="E10658">
        <v>1314</v>
      </c>
      <c r="F10658">
        <v>8</v>
      </c>
      <c r="G10658">
        <v>8</v>
      </c>
      <c r="H10658">
        <v>0.66666666666666596</v>
      </c>
      <c r="I10658">
        <v>6.7777777777777697</v>
      </c>
      <c r="J10658">
        <v>0.64285714285714202</v>
      </c>
      <c r="K10658">
        <v>6.2857142857142803</v>
      </c>
      <c r="L10658">
        <v>0</v>
      </c>
      <c r="M10658">
        <v>2.3809523809523701E-2</v>
      </c>
      <c r="N10658">
        <v>0.49206349206349198</v>
      </c>
      <c r="O10658" s="5" t="str">
        <f>VLOOKUP(D10658,MTeams!$A:$B,2,FALSE)</f>
        <v>LSU</v>
      </c>
      <c r="P10658" s="5" t="str">
        <f>VLOOKUP(E10658,MTeams!$A:$B,2,FALSE)</f>
        <v>North Carolina</v>
      </c>
    </row>
    <row r="10659" spans="1:16" x14ac:dyDescent="0.3">
      <c r="A10659" t="s">
        <v>10671</v>
      </c>
      <c r="B10659">
        <v>0.62927712956555604</v>
      </c>
      <c r="C10659">
        <v>2021</v>
      </c>
      <c r="D10659">
        <v>1261</v>
      </c>
      <c r="E10659">
        <v>1317</v>
      </c>
      <c r="F10659">
        <v>8</v>
      </c>
      <c r="G10659">
        <v>13</v>
      </c>
      <c r="H10659">
        <v>0.66666666666666596</v>
      </c>
      <c r="I10659">
        <v>6.7777777777777697</v>
      </c>
      <c r="J10659">
        <v>0.64</v>
      </c>
      <c r="K10659">
        <v>7.64</v>
      </c>
      <c r="L10659">
        <v>-5</v>
      </c>
      <c r="M10659">
        <v>2.6666666666666599E-2</v>
      </c>
      <c r="N10659">
        <v>-0.862222222222222</v>
      </c>
      <c r="O10659" s="5" t="str">
        <f>VLOOKUP(D10659,MTeams!$A:$B,2,FALSE)</f>
        <v>LSU</v>
      </c>
      <c r="P10659" s="5" t="str">
        <f>VLOOKUP(E10659,MTeams!$A:$B,2,FALSE)</f>
        <v>North Texas</v>
      </c>
    </row>
    <row r="10660" spans="1:16" x14ac:dyDescent="0.3">
      <c r="A10660" t="s">
        <v>10672</v>
      </c>
      <c r="B10660">
        <v>0.65602163139978098</v>
      </c>
      <c r="C10660">
        <v>2021</v>
      </c>
      <c r="D10660">
        <v>1261</v>
      </c>
      <c r="E10660">
        <v>1325</v>
      </c>
      <c r="F10660">
        <v>8</v>
      </c>
      <c r="G10660">
        <v>13</v>
      </c>
      <c r="H10660">
        <v>0.66666666666666596</v>
      </c>
      <c r="I10660">
        <v>6.7777777777777697</v>
      </c>
      <c r="J10660">
        <v>0.68181818181818099</v>
      </c>
      <c r="K10660">
        <v>7.0454545454545396</v>
      </c>
      <c r="L10660">
        <v>-5</v>
      </c>
      <c r="M10660">
        <v>-1.51515151515151E-2</v>
      </c>
      <c r="N10660">
        <v>-0.26767676767676601</v>
      </c>
      <c r="O10660" s="5" t="str">
        <f>VLOOKUP(D10660,MTeams!$A:$B,2,FALSE)</f>
        <v>LSU</v>
      </c>
      <c r="P10660" s="5" t="str">
        <f>VLOOKUP(E10660,MTeams!$A:$B,2,FALSE)</f>
        <v>Ohio</v>
      </c>
    </row>
    <row r="10661" spans="1:16" x14ac:dyDescent="0.3">
      <c r="A10661" t="s">
        <v>10673</v>
      </c>
      <c r="B10661">
        <v>0.33222069238274599</v>
      </c>
      <c r="C10661">
        <v>2021</v>
      </c>
      <c r="D10661">
        <v>1261</v>
      </c>
      <c r="E10661">
        <v>1326</v>
      </c>
      <c r="F10661">
        <v>8</v>
      </c>
      <c r="G10661">
        <v>2</v>
      </c>
      <c r="H10661">
        <v>0.66666666666666596</v>
      </c>
      <c r="I10661">
        <v>6.7777777777777697</v>
      </c>
      <c r="J10661">
        <v>0.7</v>
      </c>
      <c r="K10661">
        <v>6.36666666666666</v>
      </c>
      <c r="L10661">
        <v>6</v>
      </c>
      <c r="M10661">
        <v>-3.3333333333333298E-2</v>
      </c>
      <c r="N10661">
        <v>0.41111111111111098</v>
      </c>
      <c r="O10661" s="5" t="str">
        <f>VLOOKUP(D10661,MTeams!$A:$B,2,FALSE)</f>
        <v>LSU</v>
      </c>
      <c r="P10661" s="5" t="str">
        <f>VLOOKUP(E10661,MTeams!$A:$B,2,FALSE)</f>
        <v>Ohio St</v>
      </c>
    </row>
    <row r="10662" spans="1:16" x14ac:dyDescent="0.3">
      <c r="A10662" t="s">
        <v>10674</v>
      </c>
      <c r="B10662">
        <v>0.51128959789448303</v>
      </c>
      <c r="C10662">
        <v>2021</v>
      </c>
      <c r="D10662">
        <v>1261</v>
      </c>
      <c r="E10662">
        <v>1328</v>
      </c>
      <c r="F10662">
        <v>8</v>
      </c>
      <c r="G10662">
        <v>8</v>
      </c>
      <c r="H10662">
        <v>0.66666666666666596</v>
      </c>
      <c r="I10662">
        <v>6.7777777777777697</v>
      </c>
      <c r="J10662">
        <v>0.6</v>
      </c>
      <c r="K10662">
        <v>5.52</v>
      </c>
      <c r="L10662">
        <v>0</v>
      </c>
      <c r="M10662">
        <v>6.6666666666666596E-2</v>
      </c>
      <c r="N10662">
        <v>1.2577777777777699</v>
      </c>
      <c r="O10662" s="5" t="str">
        <f>VLOOKUP(D10662,MTeams!$A:$B,2,FALSE)</f>
        <v>LSU</v>
      </c>
      <c r="P10662" s="5" t="str">
        <f>VLOOKUP(E10662,MTeams!$A:$B,2,FALSE)</f>
        <v>Oklahoma</v>
      </c>
    </row>
    <row r="10663" spans="1:16" x14ac:dyDescent="0.3">
      <c r="A10663" t="s">
        <v>10675</v>
      </c>
      <c r="B10663">
        <v>0.45283432134454199</v>
      </c>
      <c r="C10663">
        <v>2021</v>
      </c>
      <c r="D10663">
        <v>1261</v>
      </c>
      <c r="E10663">
        <v>1329</v>
      </c>
      <c r="F10663">
        <v>8</v>
      </c>
      <c r="G10663">
        <v>4</v>
      </c>
      <c r="H10663">
        <v>0.66666666666666596</v>
      </c>
      <c r="I10663">
        <v>6.7777777777777697</v>
      </c>
      <c r="J10663">
        <v>0.71428571428571397</v>
      </c>
      <c r="K10663">
        <v>4.1785714285714199</v>
      </c>
      <c r="L10663">
        <v>4</v>
      </c>
      <c r="M10663">
        <v>-4.7619047619047603E-2</v>
      </c>
      <c r="N10663">
        <v>2.59920634920634</v>
      </c>
      <c r="O10663" s="5" t="str">
        <f>VLOOKUP(D10663,MTeams!$A:$B,2,FALSE)</f>
        <v>LSU</v>
      </c>
      <c r="P10663" s="5" t="str">
        <f>VLOOKUP(E10663,MTeams!$A:$B,2,FALSE)</f>
        <v>Oklahoma St</v>
      </c>
    </row>
    <row r="10664" spans="1:16" x14ac:dyDescent="0.3">
      <c r="A10664" t="s">
        <v>10676</v>
      </c>
      <c r="B10664">
        <v>0.78610719173513</v>
      </c>
      <c r="C10664">
        <v>2021</v>
      </c>
      <c r="D10664">
        <v>1261</v>
      </c>
      <c r="E10664">
        <v>1331</v>
      </c>
      <c r="F10664">
        <v>8</v>
      </c>
      <c r="G10664">
        <v>15</v>
      </c>
      <c r="H10664">
        <v>0.66666666666666596</v>
      </c>
      <c r="I10664">
        <v>6.7777777777777697</v>
      </c>
      <c r="J10664">
        <v>0.56521739130434701</v>
      </c>
      <c r="K10664">
        <v>1.8260869565217299</v>
      </c>
      <c r="L10664">
        <v>-7</v>
      </c>
      <c r="M10664">
        <v>0.101449275362318</v>
      </c>
      <c r="N10664">
        <v>4.9516908212560304</v>
      </c>
      <c r="O10664" s="5" t="str">
        <f>VLOOKUP(D10664,MTeams!$A:$B,2,FALSE)</f>
        <v>LSU</v>
      </c>
      <c r="P10664" s="5" t="str">
        <f>VLOOKUP(E10664,MTeams!$A:$B,2,FALSE)</f>
        <v>Oral Roberts</v>
      </c>
    </row>
    <row r="10665" spans="1:16" x14ac:dyDescent="0.3">
      <c r="A10665" t="s">
        <v>10677</v>
      </c>
      <c r="B10665">
        <v>0.49581019153945999</v>
      </c>
      <c r="C10665">
        <v>2021</v>
      </c>
      <c r="D10665">
        <v>1261</v>
      </c>
      <c r="E10665">
        <v>1332</v>
      </c>
      <c r="F10665">
        <v>8</v>
      </c>
      <c r="G10665">
        <v>7</v>
      </c>
      <c r="H10665">
        <v>0.66666666666666596</v>
      </c>
      <c r="I10665">
        <v>6.7777777777777697</v>
      </c>
      <c r="J10665">
        <v>0.76923076923076905</v>
      </c>
      <c r="K10665">
        <v>6.9615384615384599</v>
      </c>
      <c r="L10665">
        <v>1</v>
      </c>
      <c r="M10665">
        <v>-0.10256410256410201</v>
      </c>
      <c r="N10665">
        <v>-0.183760683760684</v>
      </c>
      <c r="O10665" s="5" t="str">
        <f>VLOOKUP(D10665,MTeams!$A:$B,2,FALSE)</f>
        <v>LSU</v>
      </c>
      <c r="P10665" s="5" t="str">
        <f>VLOOKUP(E10665,MTeams!$A:$B,2,FALSE)</f>
        <v>Oregon</v>
      </c>
    </row>
    <row r="10666" spans="1:16" x14ac:dyDescent="0.3">
      <c r="A10666" t="s">
        <v>10678</v>
      </c>
      <c r="B10666">
        <v>0.75462848706854602</v>
      </c>
      <c r="C10666">
        <v>2021</v>
      </c>
      <c r="D10666">
        <v>1261</v>
      </c>
      <c r="E10666">
        <v>1333</v>
      </c>
      <c r="F10666">
        <v>8</v>
      </c>
      <c r="G10666">
        <v>12</v>
      </c>
      <c r="H10666">
        <v>0.66666666666666596</v>
      </c>
      <c r="I10666">
        <v>6.7777777777777697</v>
      </c>
      <c r="J10666">
        <v>0.57142857142857095</v>
      </c>
      <c r="K10666">
        <v>-0.14285714285714199</v>
      </c>
      <c r="L10666">
        <v>-4</v>
      </c>
      <c r="M10666">
        <v>9.5238095238095205E-2</v>
      </c>
      <c r="N10666">
        <v>6.92063492063492</v>
      </c>
      <c r="O10666" s="5" t="str">
        <f>VLOOKUP(D10666,MTeams!$A:$B,2,FALSE)</f>
        <v>LSU</v>
      </c>
      <c r="P10666" s="5" t="str">
        <f>VLOOKUP(E10666,MTeams!$A:$B,2,FALSE)</f>
        <v>Oregon St</v>
      </c>
    </row>
    <row r="10667" spans="1:16" x14ac:dyDescent="0.3">
      <c r="A10667" t="s">
        <v>10679</v>
      </c>
      <c r="B10667">
        <v>0.42125924396582298</v>
      </c>
      <c r="C10667">
        <v>2021</v>
      </c>
      <c r="D10667">
        <v>1261</v>
      </c>
      <c r="E10667">
        <v>1345</v>
      </c>
      <c r="F10667">
        <v>8</v>
      </c>
      <c r="G10667">
        <v>4</v>
      </c>
      <c r="H10667">
        <v>0.66666666666666596</v>
      </c>
      <c r="I10667">
        <v>6.7777777777777697</v>
      </c>
      <c r="J10667">
        <v>0.66666666666666596</v>
      </c>
      <c r="K10667">
        <v>4.8148148148148104</v>
      </c>
      <c r="L10667">
        <v>4</v>
      </c>
      <c r="M10667">
        <v>0</v>
      </c>
      <c r="N10667">
        <v>1.9629629629629599</v>
      </c>
      <c r="O10667" s="5" t="str">
        <f>VLOOKUP(D10667,MTeams!$A:$B,2,FALSE)</f>
        <v>LSU</v>
      </c>
      <c r="P10667" s="5" t="str">
        <f>VLOOKUP(E10667,MTeams!$A:$B,2,FALSE)</f>
        <v>Purdue</v>
      </c>
    </row>
    <row r="10668" spans="1:16" x14ac:dyDescent="0.3">
      <c r="A10668" t="s">
        <v>10680</v>
      </c>
      <c r="B10668">
        <v>0.66220259018682803</v>
      </c>
      <c r="C10668">
        <v>2021</v>
      </c>
      <c r="D10668">
        <v>1261</v>
      </c>
      <c r="E10668">
        <v>1353</v>
      </c>
      <c r="F10668">
        <v>8</v>
      </c>
      <c r="G10668">
        <v>10</v>
      </c>
      <c r="H10668">
        <v>0.66666666666666596</v>
      </c>
      <c r="I10668">
        <v>6.7777777777777697</v>
      </c>
      <c r="J10668">
        <v>0.57692307692307598</v>
      </c>
      <c r="K10668">
        <v>1.7307692307692299</v>
      </c>
      <c r="L10668">
        <v>-2</v>
      </c>
      <c r="M10668">
        <v>8.9743589743589702E-2</v>
      </c>
      <c r="N10668">
        <v>5.0470085470085397</v>
      </c>
      <c r="O10668" s="5" t="str">
        <f>VLOOKUP(D10668,MTeams!$A:$B,2,FALSE)</f>
        <v>LSU</v>
      </c>
      <c r="P10668" s="5" t="str">
        <f>VLOOKUP(E10668,MTeams!$A:$B,2,FALSE)</f>
        <v>Rutgers</v>
      </c>
    </row>
    <row r="10669" spans="1:16" x14ac:dyDescent="0.3">
      <c r="A10669" t="s">
        <v>10681</v>
      </c>
      <c r="B10669">
        <v>0.350031100497877</v>
      </c>
      <c r="C10669">
        <v>2021</v>
      </c>
      <c r="D10669">
        <v>1261</v>
      </c>
      <c r="E10669">
        <v>1361</v>
      </c>
      <c r="F10669">
        <v>8</v>
      </c>
      <c r="G10669">
        <v>6</v>
      </c>
      <c r="H10669">
        <v>0.66666666666666596</v>
      </c>
      <c r="I10669">
        <v>6.7777777777777697</v>
      </c>
      <c r="J10669">
        <v>0.84615384615384603</v>
      </c>
      <c r="K10669">
        <v>12.4230769230769</v>
      </c>
      <c r="L10669">
        <v>2</v>
      </c>
      <c r="M10669">
        <v>-0.17948717948717899</v>
      </c>
      <c r="N10669">
        <v>-5.6452991452991403</v>
      </c>
      <c r="O10669" s="5" t="str">
        <f>VLOOKUP(D10669,MTeams!$A:$B,2,FALSE)</f>
        <v>LSU</v>
      </c>
      <c r="P10669" s="5" t="str">
        <f>VLOOKUP(E10669,MTeams!$A:$B,2,FALSE)</f>
        <v>San Diego St</v>
      </c>
    </row>
    <row r="10670" spans="1:16" x14ac:dyDescent="0.3">
      <c r="A10670" t="s">
        <v>10682</v>
      </c>
      <c r="B10670">
        <v>0.59085536298343999</v>
      </c>
      <c r="C10670">
        <v>2021</v>
      </c>
      <c r="D10670">
        <v>1261</v>
      </c>
      <c r="E10670">
        <v>1364</v>
      </c>
      <c r="F10670">
        <v>8</v>
      </c>
      <c r="G10670">
        <v>12</v>
      </c>
      <c r="H10670">
        <v>0.66666666666666596</v>
      </c>
      <c r="I10670">
        <v>6.7777777777777697</v>
      </c>
      <c r="J10670">
        <v>0.83333333333333304</v>
      </c>
      <c r="K10670">
        <v>10.3333333333333</v>
      </c>
      <c r="L10670">
        <v>-4</v>
      </c>
      <c r="M10670">
        <v>-0.16666666666666599</v>
      </c>
      <c r="N10670">
        <v>-3.55555555555555</v>
      </c>
      <c r="O10670" s="5" t="str">
        <f>VLOOKUP(D10670,MTeams!$A:$B,2,FALSE)</f>
        <v>LSU</v>
      </c>
      <c r="P10670" s="5" t="str">
        <f>VLOOKUP(E10670,MTeams!$A:$B,2,FALSE)</f>
        <v>UC Santa Barbara</v>
      </c>
    </row>
    <row r="10671" spans="1:16" x14ac:dyDescent="0.3">
      <c r="A10671" t="s">
        <v>10683</v>
      </c>
      <c r="B10671">
        <v>0.48779488867256698</v>
      </c>
      <c r="C10671">
        <v>2021</v>
      </c>
      <c r="D10671">
        <v>1261</v>
      </c>
      <c r="E10671">
        <v>1382</v>
      </c>
      <c r="F10671">
        <v>8</v>
      </c>
      <c r="G10671">
        <v>9</v>
      </c>
      <c r="H10671">
        <v>0.66666666666666596</v>
      </c>
      <c r="I10671">
        <v>6.7777777777777697</v>
      </c>
      <c r="J10671">
        <v>0.8</v>
      </c>
      <c r="K10671">
        <v>10.15</v>
      </c>
      <c r="L10671">
        <v>-1</v>
      </c>
      <c r="M10671">
        <v>-0.133333333333333</v>
      </c>
      <c r="N10671">
        <v>-3.37222222222222</v>
      </c>
      <c r="O10671" s="5" t="str">
        <f>VLOOKUP(D10671,MTeams!$A:$B,2,FALSE)</f>
        <v>LSU</v>
      </c>
      <c r="P10671" s="5" t="str">
        <f>VLOOKUP(E10671,MTeams!$A:$B,2,FALSE)</f>
        <v>St Bonaventure</v>
      </c>
    </row>
    <row r="10672" spans="1:16" x14ac:dyDescent="0.3">
      <c r="A10672" t="s">
        <v>10684</v>
      </c>
      <c r="B10672">
        <v>0.62977264970190105</v>
      </c>
      <c r="C10672">
        <v>2021</v>
      </c>
      <c r="D10672">
        <v>1261</v>
      </c>
      <c r="E10672">
        <v>1393</v>
      </c>
      <c r="F10672">
        <v>8</v>
      </c>
      <c r="G10672">
        <v>11</v>
      </c>
      <c r="H10672">
        <v>0.66666666666666596</v>
      </c>
      <c r="I10672">
        <v>6.7777777777777697</v>
      </c>
      <c r="J10672">
        <v>0.64</v>
      </c>
      <c r="K10672">
        <v>5.12</v>
      </c>
      <c r="L10672">
        <v>-3</v>
      </c>
      <c r="M10672">
        <v>2.6666666666666599E-2</v>
      </c>
      <c r="N10672">
        <v>1.65777777777777</v>
      </c>
      <c r="O10672" s="5" t="str">
        <f>VLOOKUP(D10672,MTeams!$A:$B,2,FALSE)</f>
        <v>LSU</v>
      </c>
      <c r="P10672" s="5" t="str">
        <f>VLOOKUP(E10672,MTeams!$A:$B,2,FALSE)</f>
        <v>Syracuse</v>
      </c>
    </row>
    <row r="10673" spans="1:16" x14ac:dyDescent="0.3">
      <c r="A10673" t="s">
        <v>10685</v>
      </c>
      <c r="B10673">
        <v>0.34988304894885403</v>
      </c>
      <c r="C10673">
        <v>2021</v>
      </c>
      <c r="D10673">
        <v>1261</v>
      </c>
      <c r="E10673">
        <v>1397</v>
      </c>
      <c r="F10673">
        <v>8</v>
      </c>
      <c r="G10673">
        <v>5</v>
      </c>
      <c r="H10673">
        <v>0.66666666666666596</v>
      </c>
      <c r="I10673">
        <v>6.7777777777777697</v>
      </c>
      <c r="J10673">
        <v>0.69230769230769196</v>
      </c>
      <c r="K10673">
        <v>9.2692307692307701</v>
      </c>
      <c r="L10673">
        <v>3</v>
      </c>
      <c r="M10673">
        <v>-2.5641025641025599E-2</v>
      </c>
      <c r="N10673">
        <v>-2.4914529914529902</v>
      </c>
      <c r="O10673" s="5" t="str">
        <f>VLOOKUP(D10673,MTeams!$A:$B,2,FALSE)</f>
        <v>LSU</v>
      </c>
      <c r="P10673" s="5" t="str">
        <f>VLOOKUP(E10673,MTeams!$A:$B,2,FALSE)</f>
        <v>Tennessee</v>
      </c>
    </row>
    <row r="10674" spans="1:16" x14ac:dyDescent="0.3">
      <c r="A10674" t="s">
        <v>10686</v>
      </c>
      <c r="B10674">
        <v>0.36973434574497499</v>
      </c>
      <c r="C10674">
        <v>2021</v>
      </c>
      <c r="D10674">
        <v>1261</v>
      </c>
      <c r="E10674">
        <v>1400</v>
      </c>
      <c r="F10674">
        <v>8</v>
      </c>
      <c r="G10674">
        <v>3</v>
      </c>
      <c r="H10674">
        <v>0.66666666666666596</v>
      </c>
      <c r="I10674">
        <v>6.7777777777777697</v>
      </c>
      <c r="J10674">
        <v>0.73076923076922995</v>
      </c>
      <c r="K10674">
        <v>6.4230769230769198</v>
      </c>
      <c r="L10674">
        <v>5</v>
      </c>
      <c r="M10674">
        <v>-6.4102564102564097E-2</v>
      </c>
      <c r="N10674">
        <v>0.354700854700854</v>
      </c>
      <c r="O10674" s="5" t="str">
        <f>VLOOKUP(D10674,MTeams!$A:$B,2,FALSE)</f>
        <v>LSU</v>
      </c>
      <c r="P10674" s="5" t="str">
        <f>VLOOKUP(E10674,MTeams!$A:$B,2,FALSE)</f>
        <v>Texas</v>
      </c>
    </row>
    <row r="10675" spans="1:16" x14ac:dyDescent="0.3">
      <c r="A10675" t="s">
        <v>10687</v>
      </c>
      <c r="B10675">
        <v>0.35256021369015</v>
      </c>
      <c r="C10675">
        <v>2021</v>
      </c>
      <c r="D10675">
        <v>1261</v>
      </c>
      <c r="E10675">
        <v>1403</v>
      </c>
      <c r="F10675">
        <v>8</v>
      </c>
      <c r="G10675">
        <v>6</v>
      </c>
      <c r="H10675">
        <v>0.66666666666666596</v>
      </c>
      <c r="I10675">
        <v>6.7777777777777697</v>
      </c>
      <c r="J10675">
        <v>0.62962962962962898</v>
      </c>
      <c r="K10675">
        <v>9.6296296296296298</v>
      </c>
      <c r="L10675">
        <v>2</v>
      </c>
      <c r="M10675">
        <v>3.7037037037036903E-2</v>
      </c>
      <c r="N10675">
        <v>-2.8518518518518499</v>
      </c>
      <c r="O10675" s="5" t="str">
        <f>VLOOKUP(D10675,MTeams!$A:$B,2,FALSE)</f>
        <v>LSU</v>
      </c>
      <c r="P10675" s="5" t="str">
        <f>VLOOKUP(E10675,MTeams!$A:$B,2,FALSE)</f>
        <v>Texas Tech</v>
      </c>
    </row>
    <row r="10676" spans="1:16" x14ac:dyDescent="0.3">
      <c r="A10676" t="s">
        <v>10688</v>
      </c>
      <c r="B10676">
        <v>0.79777941193052504</v>
      </c>
      <c r="C10676">
        <v>2021</v>
      </c>
      <c r="D10676">
        <v>1261</v>
      </c>
      <c r="E10676">
        <v>1411</v>
      </c>
      <c r="F10676">
        <v>8</v>
      </c>
      <c r="G10676">
        <v>16</v>
      </c>
      <c r="H10676">
        <v>0.66666666666666596</v>
      </c>
      <c r="I10676">
        <v>6.7777777777777697</v>
      </c>
      <c r="J10676">
        <v>0.65217391304347805</v>
      </c>
      <c r="K10676">
        <v>3.4782608695652102</v>
      </c>
      <c r="L10676">
        <v>-8</v>
      </c>
      <c r="M10676">
        <v>1.44927536231883E-2</v>
      </c>
      <c r="N10676">
        <v>3.2995169082125599</v>
      </c>
      <c r="O10676" s="5" t="str">
        <f>VLOOKUP(D10676,MTeams!$A:$B,2,FALSE)</f>
        <v>LSU</v>
      </c>
      <c r="P10676" s="5" t="str">
        <f>VLOOKUP(E10676,MTeams!$A:$B,2,FALSE)</f>
        <v>TX Southern</v>
      </c>
    </row>
    <row r="10677" spans="1:16" x14ac:dyDescent="0.3">
      <c r="A10677" t="s">
        <v>10689</v>
      </c>
      <c r="B10677">
        <v>0.652526864110199</v>
      </c>
      <c r="C10677">
        <v>2021</v>
      </c>
      <c r="D10677">
        <v>1261</v>
      </c>
      <c r="E10677">
        <v>1417</v>
      </c>
      <c r="F10677">
        <v>8</v>
      </c>
      <c r="G10677">
        <v>11</v>
      </c>
      <c r="H10677">
        <v>0.66666666666666596</v>
      </c>
      <c r="I10677">
        <v>6.7777777777777697</v>
      </c>
      <c r="J10677">
        <v>0.65384615384615297</v>
      </c>
      <c r="K10677">
        <v>4.3461538461538396</v>
      </c>
      <c r="L10677">
        <v>-3</v>
      </c>
      <c r="M10677">
        <v>1.28205128205127E-2</v>
      </c>
      <c r="N10677">
        <v>2.4316239316239301</v>
      </c>
      <c r="O10677" s="5" t="str">
        <f>VLOOKUP(D10677,MTeams!$A:$B,2,FALSE)</f>
        <v>LSU</v>
      </c>
      <c r="P10677" s="5" t="str">
        <f>VLOOKUP(E10677,MTeams!$A:$B,2,FALSE)</f>
        <v>UCLA</v>
      </c>
    </row>
    <row r="10678" spans="1:16" x14ac:dyDescent="0.3">
      <c r="A10678" t="s">
        <v>10690</v>
      </c>
      <c r="B10678">
        <v>0.68822933384059704</v>
      </c>
      <c r="C10678">
        <v>2021</v>
      </c>
      <c r="D10678">
        <v>1261</v>
      </c>
      <c r="E10678">
        <v>1422</v>
      </c>
      <c r="F10678">
        <v>8</v>
      </c>
      <c r="G10678">
        <v>13</v>
      </c>
      <c r="H10678">
        <v>0.66666666666666596</v>
      </c>
      <c r="I10678">
        <v>6.7777777777777697</v>
      </c>
      <c r="J10678">
        <v>0.72413793103448199</v>
      </c>
      <c r="K10678">
        <v>6.1724137931034404</v>
      </c>
      <c r="L10678">
        <v>-5</v>
      </c>
      <c r="M10678">
        <v>-5.7471264367816098E-2</v>
      </c>
      <c r="N10678">
        <v>0.60536398467432895</v>
      </c>
      <c r="O10678" s="5" t="str">
        <f>VLOOKUP(D10678,MTeams!$A:$B,2,FALSE)</f>
        <v>LSU</v>
      </c>
      <c r="P10678" s="5" t="str">
        <f>VLOOKUP(E10678,MTeams!$A:$B,2,FALSE)</f>
        <v>UNC Greensboro</v>
      </c>
    </row>
    <row r="10679" spans="1:16" x14ac:dyDescent="0.3">
      <c r="A10679" t="s">
        <v>10691</v>
      </c>
      <c r="B10679">
        <v>0.39101006046353898</v>
      </c>
      <c r="C10679">
        <v>2021</v>
      </c>
      <c r="D10679">
        <v>1261</v>
      </c>
      <c r="E10679">
        <v>1425</v>
      </c>
      <c r="F10679">
        <v>8</v>
      </c>
      <c r="G10679">
        <v>6</v>
      </c>
      <c r="H10679">
        <v>0.66666666666666596</v>
      </c>
      <c r="I10679">
        <v>6.7777777777777697</v>
      </c>
      <c r="J10679">
        <v>0.75862068965517204</v>
      </c>
      <c r="K10679">
        <v>9.6551724137930997</v>
      </c>
      <c r="L10679">
        <v>2</v>
      </c>
      <c r="M10679">
        <v>-9.1954022988505704E-2</v>
      </c>
      <c r="N10679">
        <v>-2.8773946360153202</v>
      </c>
      <c r="O10679" s="5" t="str">
        <f>VLOOKUP(D10679,MTeams!$A:$B,2,FALSE)</f>
        <v>LSU</v>
      </c>
      <c r="P10679" s="5" t="str">
        <f>VLOOKUP(E10679,MTeams!$A:$B,2,FALSE)</f>
        <v>USC</v>
      </c>
    </row>
    <row r="10680" spans="1:16" x14ac:dyDescent="0.3">
      <c r="A10680" t="s">
        <v>10692</v>
      </c>
      <c r="B10680">
        <v>0.51325863115344605</v>
      </c>
      <c r="C10680">
        <v>2021</v>
      </c>
      <c r="D10680">
        <v>1261</v>
      </c>
      <c r="E10680">
        <v>1429</v>
      </c>
      <c r="F10680">
        <v>8</v>
      </c>
      <c r="G10680">
        <v>11</v>
      </c>
      <c r="H10680">
        <v>0.66666666666666596</v>
      </c>
      <c r="I10680">
        <v>6.7777777777777697</v>
      </c>
      <c r="J10680">
        <v>0.70370370370370305</v>
      </c>
      <c r="K10680">
        <v>10.481481481481399</v>
      </c>
      <c r="L10680">
        <v>-3</v>
      </c>
      <c r="M10680">
        <v>-3.7037037037037E-2</v>
      </c>
      <c r="N10680">
        <v>-3.7037037037037002</v>
      </c>
      <c r="O10680" s="5" t="str">
        <f>VLOOKUP(D10680,MTeams!$A:$B,2,FALSE)</f>
        <v>LSU</v>
      </c>
      <c r="P10680" s="5" t="str">
        <f>VLOOKUP(E10680,MTeams!$A:$B,2,FALSE)</f>
        <v>Utah St</v>
      </c>
    </row>
    <row r="10681" spans="1:16" x14ac:dyDescent="0.3">
      <c r="A10681" t="s">
        <v>10693</v>
      </c>
      <c r="B10681">
        <v>0.59143092956598797</v>
      </c>
      <c r="C10681">
        <v>2021</v>
      </c>
      <c r="D10681">
        <v>1261</v>
      </c>
      <c r="E10681">
        <v>1433</v>
      </c>
      <c r="F10681">
        <v>8</v>
      </c>
      <c r="G10681">
        <v>10</v>
      </c>
      <c r="H10681">
        <v>0.66666666666666596</v>
      </c>
      <c r="I10681">
        <v>6.7777777777777697</v>
      </c>
      <c r="J10681">
        <v>0.73076923076922995</v>
      </c>
      <c r="K10681">
        <v>6.5384615384615303</v>
      </c>
      <c r="L10681">
        <v>-2</v>
      </c>
      <c r="M10681">
        <v>-6.4102564102564097E-2</v>
      </c>
      <c r="N10681">
        <v>0.23931623931623899</v>
      </c>
      <c r="O10681" s="5" t="str">
        <f>VLOOKUP(D10681,MTeams!$A:$B,2,FALSE)</f>
        <v>LSU</v>
      </c>
      <c r="P10681" s="5" t="str">
        <f>VLOOKUP(E10681,MTeams!$A:$B,2,FALSE)</f>
        <v>VCU</v>
      </c>
    </row>
    <row r="10682" spans="1:16" x14ac:dyDescent="0.3">
      <c r="A10682" t="s">
        <v>10694</v>
      </c>
      <c r="B10682">
        <v>0.38126634325119901</v>
      </c>
      <c r="C10682">
        <v>2021</v>
      </c>
      <c r="D10682">
        <v>1261</v>
      </c>
      <c r="E10682">
        <v>1437</v>
      </c>
      <c r="F10682">
        <v>8</v>
      </c>
      <c r="G10682">
        <v>5</v>
      </c>
      <c r="H10682">
        <v>0.66666666666666596</v>
      </c>
      <c r="I10682">
        <v>6.7777777777777697</v>
      </c>
      <c r="J10682">
        <v>0.72727272727272696</v>
      </c>
      <c r="K10682">
        <v>8.4090909090908994</v>
      </c>
      <c r="L10682">
        <v>3</v>
      </c>
      <c r="M10682">
        <v>-6.0606060606060601E-2</v>
      </c>
      <c r="N10682">
        <v>-1.6313131313131299</v>
      </c>
      <c r="O10682" s="5" t="str">
        <f>VLOOKUP(D10682,MTeams!$A:$B,2,FALSE)</f>
        <v>LSU</v>
      </c>
      <c r="P10682" s="5" t="str">
        <f>VLOOKUP(E10682,MTeams!$A:$B,2,FALSE)</f>
        <v>Villanova</v>
      </c>
    </row>
    <row r="10683" spans="1:16" x14ac:dyDescent="0.3">
      <c r="A10683" t="s">
        <v>10695</v>
      </c>
      <c r="B10683">
        <v>0.36353676789407202</v>
      </c>
      <c r="C10683">
        <v>2021</v>
      </c>
      <c r="D10683">
        <v>1261</v>
      </c>
      <c r="E10683">
        <v>1438</v>
      </c>
      <c r="F10683">
        <v>8</v>
      </c>
      <c r="G10683">
        <v>4</v>
      </c>
      <c r="H10683">
        <v>0.66666666666666596</v>
      </c>
      <c r="I10683">
        <v>6.7777777777777697</v>
      </c>
      <c r="J10683">
        <v>0.75</v>
      </c>
      <c r="K10683">
        <v>8.1666666666666607</v>
      </c>
      <c r="L10683">
        <v>4</v>
      </c>
      <c r="M10683">
        <v>-8.3333333333333301E-2</v>
      </c>
      <c r="N10683">
        <v>-1.38888888888888</v>
      </c>
      <c r="O10683" s="5" t="str">
        <f>VLOOKUP(D10683,MTeams!$A:$B,2,FALSE)</f>
        <v>LSU</v>
      </c>
      <c r="P10683" s="5" t="str">
        <f>VLOOKUP(E10683,MTeams!$A:$B,2,FALSE)</f>
        <v>Virginia</v>
      </c>
    </row>
    <row r="10684" spans="1:16" x14ac:dyDescent="0.3">
      <c r="A10684" t="s">
        <v>10696</v>
      </c>
      <c r="B10684">
        <v>0.58420706237965103</v>
      </c>
      <c r="C10684">
        <v>2021</v>
      </c>
      <c r="D10684">
        <v>1261</v>
      </c>
      <c r="E10684">
        <v>1439</v>
      </c>
      <c r="F10684">
        <v>8</v>
      </c>
      <c r="G10684">
        <v>10</v>
      </c>
      <c r="H10684">
        <v>0.66666666666666596</v>
      </c>
      <c r="I10684">
        <v>6.7777777777777697</v>
      </c>
      <c r="J10684">
        <v>0.71428571428571397</v>
      </c>
      <c r="K10684">
        <v>6.6190476190476097</v>
      </c>
      <c r="L10684">
        <v>-2</v>
      </c>
      <c r="M10684">
        <v>-4.7619047619047603E-2</v>
      </c>
      <c r="N10684">
        <v>0.158730158730159</v>
      </c>
      <c r="O10684" s="5" t="str">
        <f>VLOOKUP(D10684,MTeams!$A:$B,2,FALSE)</f>
        <v>LSU</v>
      </c>
      <c r="P10684" s="5" t="str">
        <f>VLOOKUP(E10684,MTeams!$A:$B,2,FALSE)</f>
        <v>Virginia Tech</v>
      </c>
    </row>
    <row r="10685" spans="1:16" x14ac:dyDescent="0.3">
      <c r="A10685" t="s">
        <v>10697</v>
      </c>
      <c r="B10685">
        <v>0.380575792795462</v>
      </c>
      <c r="C10685">
        <v>2021</v>
      </c>
      <c r="D10685">
        <v>1261</v>
      </c>
      <c r="E10685">
        <v>1452</v>
      </c>
      <c r="F10685">
        <v>8</v>
      </c>
      <c r="G10685">
        <v>3</v>
      </c>
      <c r="H10685">
        <v>0.66666666666666596</v>
      </c>
      <c r="I10685">
        <v>6.7777777777777697</v>
      </c>
      <c r="J10685">
        <v>0.66666666666666596</v>
      </c>
      <c r="K10685">
        <v>5.1851851851851798</v>
      </c>
      <c r="L10685">
        <v>5</v>
      </c>
      <c r="M10685">
        <v>0</v>
      </c>
      <c r="N10685">
        <v>1.5925925925925899</v>
      </c>
      <c r="O10685" s="5" t="str">
        <f>VLOOKUP(D10685,MTeams!$A:$B,2,FALSE)</f>
        <v>LSU</v>
      </c>
      <c r="P10685" s="5" t="str">
        <f>VLOOKUP(E10685,MTeams!$A:$B,2,FALSE)</f>
        <v>West Virginia</v>
      </c>
    </row>
    <row r="10686" spans="1:16" x14ac:dyDescent="0.3">
      <c r="A10686" t="s">
        <v>10698</v>
      </c>
      <c r="B10686">
        <v>0.71444776988959702</v>
      </c>
      <c r="C10686">
        <v>2021</v>
      </c>
      <c r="D10686">
        <v>1261</v>
      </c>
      <c r="E10686">
        <v>1455</v>
      </c>
      <c r="F10686">
        <v>8</v>
      </c>
      <c r="G10686">
        <v>11</v>
      </c>
      <c r="H10686">
        <v>0.66666666666666596</v>
      </c>
      <c r="I10686">
        <v>6.7777777777777697</v>
      </c>
      <c r="J10686">
        <v>0.73684210526315697</v>
      </c>
      <c r="K10686">
        <v>2.6315789473684199</v>
      </c>
      <c r="L10686">
        <v>-3</v>
      </c>
      <c r="M10686">
        <v>-7.0175438596491196E-2</v>
      </c>
      <c r="N10686">
        <v>4.1461988304093502</v>
      </c>
      <c r="O10686" s="5" t="str">
        <f>VLOOKUP(D10686,MTeams!$A:$B,2,FALSE)</f>
        <v>LSU</v>
      </c>
      <c r="P10686" s="5" t="str">
        <f>VLOOKUP(E10686,MTeams!$A:$B,2,FALSE)</f>
        <v>Wichita St</v>
      </c>
    </row>
    <row r="10687" spans="1:16" x14ac:dyDescent="0.3">
      <c r="A10687" t="s">
        <v>10699</v>
      </c>
      <c r="B10687">
        <v>0.56876842363870805</v>
      </c>
      <c r="C10687">
        <v>2021</v>
      </c>
      <c r="D10687">
        <v>1261</v>
      </c>
      <c r="E10687">
        <v>1457</v>
      </c>
      <c r="F10687">
        <v>8</v>
      </c>
      <c r="G10687">
        <v>12</v>
      </c>
      <c r="H10687">
        <v>0.66666666666666596</v>
      </c>
      <c r="I10687">
        <v>6.7777777777777697</v>
      </c>
      <c r="J10687">
        <v>0.95833333333333304</v>
      </c>
      <c r="K10687">
        <v>12.75</v>
      </c>
      <c r="L10687">
        <v>-4</v>
      </c>
      <c r="M10687">
        <v>-0.29166666666666602</v>
      </c>
      <c r="N10687">
        <v>-5.9722222222222197</v>
      </c>
      <c r="O10687" s="5" t="str">
        <f>VLOOKUP(D10687,MTeams!$A:$B,2,FALSE)</f>
        <v>LSU</v>
      </c>
      <c r="P10687" s="5" t="str">
        <f>VLOOKUP(E10687,MTeams!$A:$B,2,FALSE)</f>
        <v>Winthrop</v>
      </c>
    </row>
    <row r="10688" spans="1:16" x14ac:dyDescent="0.3">
      <c r="A10688" t="s">
        <v>10700</v>
      </c>
      <c r="B10688">
        <v>0.54486946269276904</v>
      </c>
      <c r="C10688">
        <v>2021</v>
      </c>
      <c r="D10688">
        <v>1261</v>
      </c>
      <c r="E10688">
        <v>1458</v>
      </c>
      <c r="F10688">
        <v>8</v>
      </c>
      <c r="G10688">
        <v>9</v>
      </c>
      <c r="H10688">
        <v>0.66666666666666596</v>
      </c>
      <c r="I10688">
        <v>6.7777777777777697</v>
      </c>
      <c r="J10688">
        <v>0.58620689655172398</v>
      </c>
      <c r="K10688">
        <v>5.3103448275862002</v>
      </c>
      <c r="L10688">
        <v>-1</v>
      </c>
      <c r="M10688">
        <v>8.04597701149425E-2</v>
      </c>
      <c r="N10688">
        <v>1.4674329501915699</v>
      </c>
      <c r="O10688" s="5" t="str">
        <f>VLOOKUP(D10688,MTeams!$A:$B,2,FALSE)</f>
        <v>LSU</v>
      </c>
      <c r="P10688" s="5" t="str">
        <f>VLOOKUP(E10688,MTeams!$A:$B,2,FALSE)</f>
        <v>Wisconsin</v>
      </c>
    </row>
    <row r="10689" spans="1:16" x14ac:dyDescent="0.3">
      <c r="A10689" t="s">
        <v>10701</v>
      </c>
      <c r="B10689">
        <v>0.158569564651799</v>
      </c>
      <c r="C10689">
        <v>2021</v>
      </c>
      <c r="D10689">
        <v>1268</v>
      </c>
      <c r="E10689">
        <v>1276</v>
      </c>
      <c r="F10689">
        <v>10</v>
      </c>
      <c r="G10689">
        <v>1</v>
      </c>
      <c r="H10689">
        <v>0.53571428571428503</v>
      </c>
      <c r="I10689">
        <v>2.46428571428571</v>
      </c>
      <c r="J10689">
        <v>0.83333333333333304</v>
      </c>
      <c r="K10689">
        <v>10.875</v>
      </c>
      <c r="L10689">
        <v>9</v>
      </c>
      <c r="M10689">
        <v>-0.29761904761904701</v>
      </c>
      <c r="N10689">
        <v>-8.4107142857142794</v>
      </c>
      <c r="O10689" s="5" t="str">
        <f>VLOOKUP(D10689,MTeams!$A:$B,2,FALSE)</f>
        <v>Maryland</v>
      </c>
      <c r="P10689" s="5" t="str">
        <f>VLOOKUP(E10689,MTeams!$A:$B,2,FALSE)</f>
        <v>Michigan</v>
      </c>
    </row>
    <row r="10690" spans="1:16" x14ac:dyDescent="0.3">
      <c r="A10690" t="s">
        <v>10702</v>
      </c>
      <c r="B10690">
        <v>0.63953432524936804</v>
      </c>
      <c r="C10690">
        <v>2021</v>
      </c>
      <c r="D10690">
        <v>1268</v>
      </c>
      <c r="E10690">
        <v>1277</v>
      </c>
      <c r="F10690">
        <v>10</v>
      </c>
      <c r="G10690">
        <v>11</v>
      </c>
      <c r="H10690">
        <v>0.53571428571428503</v>
      </c>
      <c r="I10690">
        <v>2.46428571428571</v>
      </c>
      <c r="J10690">
        <v>0.55555555555555503</v>
      </c>
      <c r="K10690">
        <v>-1.5185185185185099</v>
      </c>
      <c r="L10690">
        <v>-1</v>
      </c>
      <c r="M10690">
        <v>-1.9841269841269799E-2</v>
      </c>
      <c r="N10690">
        <v>3.9828042328042299</v>
      </c>
      <c r="O10690" s="5" t="str">
        <f>VLOOKUP(D10690,MTeams!$A:$B,2,FALSE)</f>
        <v>Maryland</v>
      </c>
      <c r="P10690" s="5" t="str">
        <f>VLOOKUP(E10690,MTeams!$A:$B,2,FALSE)</f>
        <v>Michigan St</v>
      </c>
    </row>
    <row r="10691" spans="1:16" x14ac:dyDescent="0.3">
      <c r="A10691" t="s">
        <v>10703</v>
      </c>
      <c r="B10691">
        <v>0.52064833418146605</v>
      </c>
      <c r="C10691">
        <v>2021</v>
      </c>
      <c r="D10691">
        <v>1268</v>
      </c>
      <c r="E10691">
        <v>1281</v>
      </c>
      <c r="F10691">
        <v>10</v>
      </c>
      <c r="G10691">
        <v>9</v>
      </c>
      <c r="H10691">
        <v>0.53571428571428503</v>
      </c>
      <c r="I10691">
        <v>2.46428571428571</v>
      </c>
      <c r="J10691">
        <v>0.64</v>
      </c>
      <c r="K10691">
        <v>1.72</v>
      </c>
      <c r="L10691">
        <v>1</v>
      </c>
      <c r="M10691">
        <v>-0.104285714285714</v>
      </c>
      <c r="N10691">
        <v>0.744285714285714</v>
      </c>
      <c r="O10691" s="5" t="str">
        <f>VLOOKUP(D10691,MTeams!$A:$B,2,FALSE)</f>
        <v>Maryland</v>
      </c>
      <c r="P10691" s="5" t="str">
        <f>VLOOKUP(E10691,MTeams!$A:$B,2,FALSE)</f>
        <v>Missouri</v>
      </c>
    </row>
    <row r="10692" spans="1:16" x14ac:dyDescent="0.3">
      <c r="A10692" t="s">
        <v>10704</v>
      </c>
      <c r="B10692">
        <v>0.65233175247624897</v>
      </c>
      <c r="C10692">
        <v>2021</v>
      </c>
      <c r="D10692">
        <v>1268</v>
      </c>
      <c r="E10692">
        <v>1287</v>
      </c>
      <c r="F10692">
        <v>10</v>
      </c>
      <c r="G10692">
        <v>14</v>
      </c>
      <c r="H10692">
        <v>0.53571428571428503</v>
      </c>
      <c r="I10692">
        <v>2.46428571428571</v>
      </c>
      <c r="J10692">
        <v>0.75</v>
      </c>
      <c r="K10692">
        <v>4.1071428571428497</v>
      </c>
      <c r="L10692">
        <v>-4</v>
      </c>
      <c r="M10692">
        <v>-0.214285714285714</v>
      </c>
      <c r="N10692">
        <v>-1.6428571428571399</v>
      </c>
      <c r="O10692" s="5" t="str">
        <f>VLOOKUP(D10692,MTeams!$A:$B,2,FALSE)</f>
        <v>Maryland</v>
      </c>
      <c r="P10692" s="5" t="str">
        <f>VLOOKUP(E10692,MTeams!$A:$B,2,FALSE)</f>
        <v>Morehead St</v>
      </c>
    </row>
    <row r="10693" spans="1:16" x14ac:dyDescent="0.3">
      <c r="A10693" t="s">
        <v>10705</v>
      </c>
      <c r="B10693">
        <v>0.71255376499530698</v>
      </c>
      <c r="C10693">
        <v>2021</v>
      </c>
      <c r="D10693">
        <v>1268</v>
      </c>
      <c r="E10693">
        <v>1291</v>
      </c>
      <c r="F10693">
        <v>10</v>
      </c>
      <c r="G10693">
        <v>16</v>
      </c>
      <c r="H10693">
        <v>0.53571428571428503</v>
      </c>
      <c r="I10693">
        <v>2.46428571428571</v>
      </c>
      <c r="J10693">
        <v>0.54545454545454497</v>
      </c>
      <c r="K10693">
        <v>1.4090909090909001</v>
      </c>
      <c r="L10693">
        <v>-6</v>
      </c>
      <c r="M10693">
        <v>-9.7402597402597105E-3</v>
      </c>
      <c r="N10693">
        <v>1.0551948051947999</v>
      </c>
      <c r="O10693" s="5" t="str">
        <f>VLOOKUP(D10693,MTeams!$A:$B,2,FALSE)</f>
        <v>Maryland</v>
      </c>
      <c r="P10693" s="5" t="str">
        <f>VLOOKUP(E10693,MTeams!$A:$B,2,FALSE)</f>
        <v>Mt St Mary's</v>
      </c>
    </row>
    <row r="10694" spans="1:16" x14ac:dyDescent="0.3">
      <c r="A10694" t="s">
        <v>10706</v>
      </c>
      <c r="B10694">
        <v>0.67574242132566598</v>
      </c>
      <c r="C10694">
        <v>2021</v>
      </c>
      <c r="D10694">
        <v>1268</v>
      </c>
      <c r="E10694">
        <v>1313</v>
      </c>
      <c r="F10694">
        <v>10</v>
      </c>
      <c r="G10694">
        <v>16</v>
      </c>
      <c r="H10694">
        <v>0.53571428571428503</v>
      </c>
      <c r="I10694">
        <v>2.46428571428571</v>
      </c>
      <c r="J10694">
        <v>0.66666666666666596</v>
      </c>
      <c r="K10694">
        <v>4.5714285714285703</v>
      </c>
      <c r="L10694">
        <v>-6</v>
      </c>
      <c r="M10694">
        <v>-0.13095238095237999</v>
      </c>
      <c r="N10694">
        <v>-2.1071428571428501</v>
      </c>
      <c r="O10694" s="5" t="str">
        <f>VLOOKUP(D10694,MTeams!$A:$B,2,FALSE)</f>
        <v>Maryland</v>
      </c>
      <c r="P10694" s="5" t="str">
        <f>VLOOKUP(E10694,MTeams!$A:$B,2,FALSE)</f>
        <v>Norfolk St</v>
      </c>
    </row>
    <row r="10695" spans="1:16" x14ac:dyDescent="0.3">
      <c r="A10695" t="s">
        <v>10707</v>
      </c>
      <c r="B10695">
        <v>0.372384141619794</v>
      </c>
      <c r="C10695">
        <v>2021</v>
      </c>
      <c r="D10695">
        <v>1268</v>
      </c>
      <c r="E10695">
        <v>1314</v>
      </c>
      <c r="F10695">
        <v>10</v>
      </c>
      <c r="G10695">
        <v>8</v>
      </c>
      <c r="H10695">
        <v>0.53571428571428503</v>
      </c>
      <c r="I10695">
        <v>2.46428571428571</v>
      </c>
      <c r="J10695">
        <v>0.64285714285714202</v>
      </c>
      <c r="K10695">
        <v>6.2857142857142803</v>
      </c>
      <c r="L10695">
        <v>2</v>
      </c>
      <c r="M10695">
        <v>-0.107142857142857</v>
      </c>
      <c r="N10695">
        <v>-3.8214285714285698</v>
      </c>
      <c r="O10695" s="5" t="str">
        <f>VLOOKUP(D10695,MTeams!$A:$B,2,FALSE)</f>
        <v>Maryland</v>
      </c>
      <c r="P10695" s="5" t="str">
        <f>VLOOKUP(E10695,MTeams!$A:$B,2,FALSE)</f>
        <v>North Carolina</v>
      </c>
    </row>
    <row r="10696" spans="1:16" x14ac:dyDescent="0.3">
      <c r="A10696" t="s">
        <v>10708</v>
      </c>
      <c r="B10696">
        <v>0.49660969816621398</v>
      </c>
      <c r="C10696">
        <v>2021</v>
      </c>
      <c r="D10696">
        <v>1268</v>
      </c>
      <c r="E10696">
        <v>1317</v>
      </c>
      <c r="F10696">
        <v>10</v>
      </c>
      <c r="G10696">
        <v>13</v>
      </c>
      <c r="H10696">
        <v>0.53571428571428503</v>
      </c>
      <c r="I10696">
        <v>2.46428571428571</v>
      </c>
      <c r="J10696">
        <v>0.64</v>
      </c>
      <c r="K10696">
        <v>7.64</v>
      </c>
      <c r="L10696">
        <v>-3</v>
      </c>
      <c r="M10696">
        <v>-0.104285714285714</v>
      </c>
      <c r="N10696">
        <v>-5.1757142857142799</v>
      </c>
      <c r="O10696" s="5" t="str">
        <f>VLOOKUP(D10696,MTeams!$A:$B,2,FALSE)</f>
        <v>Maryland</v>
      </c>
      <c r="P10696" s="5" t="str">
        <f>VLOOKUP(E10696,MTeams!$A:$B,2,FALSE)</f>
        <v>North Texas</v>
      </c>
    </row>
    <row r="10697" spans="1:16" x14ac:dyDescent="0.3">
      <c r="A10697" t="s">
        <v>10709</v>
      </c>
      <c r="B10697">
        <v>0.52570204669470599</v>
      </c>
      <c r="C10697">
        <v>2021</v>
      </c>
      <c r="D10697">
        <v>1268</v>
      </c>
      <c r="E10697">
        <v>1325</v>
      </c>
      <c r="F10697">
        <v>10</v>
      </c>
      <c r="G10697">
        <v>13</v>
      </c>
      <c r="H10697">
        <v>0.53571428571428503</v>
      </c>
      <c r="I10697">
        <v>2.46428571428571</v>
      </c>
      <c r="J10697">
        <v>0.68181818181818099</v>
      </c>
      <c r="K10697">
        <v>7.0454545454545396</v>
      </c>
      <c r="L10697">
        <v>-3</v>
      </c>
      <c r="M10697">
        <v>-0.14610389610389601</v>
      </c>
      <c r="N10697">
        <v>-4.5811688311688297</v>
      </c>
      <c r="O10697" s="5" t="str">
        <f>VLOOKUP(D10697,MTeams!$A:$B,2,FALSE)</f>
        <v>Maryland</v>
      </c>
      <c r="P10697" s="5" t="str">
        <f>VLOOKUP(E10697,MTeams!$A:$B,2,FALSE)</f>
        <v>Ohio</v>
      </c>
    </row>
    <row r="10698" spans="1:16" x14ac:dyDescent="0.3">
      <c r="A10698" t="s">
        <v>10710</v>
      </c>
      <c r="B10698">
        <v>0.224357895137726</v>
      </c>
      <c r="C10698">
        <v>2021</v>
      </c>
      <c r="D10698">
        <v>1268</v>
      </c>
      <c r="E10698">
        <v>1326</v>
      </c>
      <c r="F10698">
        <v>10</v>
      </c>
      <c r="G10698">
        <v>2</v>
      </c>
      <c r="H10698">
        <v>0.53571428571428503</v>
      </c>
      <c r="I10698">
        <v>2.46428571428571</v>
      </c>
      <c r="J10698">
        <v>0.7</v>
      </c>
      <c r="K10698">
        <v>6.36666666666666</v>
      </c>
      <c r="L10698">
        <v>8</v>
      </c>
      <c r="M10698">
        <v>-0.16428571428571401</v>
      </c>
      <c r="N10698">
        <v>-3.9023809523809501</v>
      </c>
      <c r="O10698" s="5" t="str">
        <f>VLOOKUP(D10698,MTeams!$A:$B,2,FALSE)</f>
        <v>Maryland</v>
      </c>
      <c r="P10698" s="5" t="str">
        <f>VLOOKUP(E10698,MTeams!$A:$B,2,FALSE)</f>
        <v>Ohio St</v>
      </c>
    </row>
    <row r="10699" spans="1:16" x14ac:dyDescent="0.3">
      <c r="A10699" t="s">
        <v>10711</v>
      </c>
      <c r="B10699">
        <v>0.37811599848979799</v>
      </c>
      <c r="C10699">
        <v>2021</v>
      </c>
      <c r="D10699">
        <v>1268</v>
      </c>
      <c r="E10699">
        <v>1328</v>
      </c>
      <c r="F10699">
        <v>10</v>
      </c>
      <c r="G10699">
        <v>8</v>
      </c>
      <c r="H10699">
        <v>0.53571428571428503</v>
      </c>
      <c r="I10699">
        <v>2.46428571428571</v>
      </c>
      <c r="J10699">
        <v>0.6</v>
      </c>
      <c r="K10699">
        <v>5.52</v>
      </c>
      <c r="L10699">
        <v>2</v>
      </c>
      <c r="M10699">
        <v>-6.4285714285714196E-2</v>
      </c>
      <c r="N10699">
        <v>-3.0557142857142798</v>
      </c>
      <c r="O10699" s="5" t="str">
        <f>VLOOKUP(D10699,MTeams!$A:$B,2,FALSE)</f>
        <v>Maryland</v>
      </c>
      <c r="P10699" s="5" t="str">
        <f>VLOOKUP(E10699,MTeams!$A:$B,2,FALSE)</f>
        <v>Oklahoma</v>
      </c>
    </row>
    <row r="10700" spans="1:16" x14ac:dyDescent="0.3">
      <c r="A10700" t="s">
        <v>10712</v>
      </c>
      <c r="B10700">
        <v>0.32484266951685697</v>
      </c>
      <c r="C10700">
        <v>2021</v>
      </c>
      <c r="D10700">
        <v>1268</v>
      </c>
      <c r="E10700">
        <v>1329</v>
      </c>
      <c r="F10700">
        <v>10</v>
      </c>
      <c r="G10700">
        <v>4</v>
      </c>
      <c r="H10700">
        <v>0.53571428571428503</v>
      </c>
      <c r="I10700">
        <v>2.46428571428571</v>
      </c>
      <c r="J10700">
        <v>0.71428571428571397</v>
      </c>
      <c r="K10700">
        <v>4.1785714285714199</v>
      </c>
      <c r="L10700">
        <v>6</v>
      </c>
      <c r="M10700">
        <v>-0.17857142857142799</v>
      </c>
      <c r="N10700">
        <v>-1.71428571428571</v>
      </c>
      <c r="O10700" s="5" t="str">
        <f>VLOOKUP(D10700,MTeams!$A:$B,2,FALSE)</f>
        <v>Maryland</v>
      </c>
      <c r="P10700" s="5" t="str">
        <f>VLOOKUP(E10700,MTeams!$A:$B,2,FALSE)</f>
        <v>Oklahoma St</v>
      </c>
    </row>
    <row r="10701" spans="1:16" x14ac:dyDescent="0.3">
      <c r="A10701" t="s">
        <v>10713</v>
      </c>
      <c r="B10701">
        <v>0.68115869071076995</v>
      </c>
      <c r="C10701">
        <v>2021</v>
      </c>
      <c r="D10701">
        <v>1268</v>
      </c>
      <c r="E10701">
        <v>1331</v>
      </c>
      <c r="F10701">
        <v>10</v>
      </c>
      <c r="G10701">
        <v>15</v>
      </c>
      <c r="H10701">
        <v>0.53571428571428503</v>
      </c>
      <c r="I10701">
        <v>2.46428571428571</v>
      </c>
      <c r="J10701">
        <v>0.56521739130434701</v>
      </c>
      <c r="K10701">
        <v>1.8260869565217299</v>
      </c>
      <c r="L10701">
        <v>-5</v>
      </c>
      <c r="M10701">
        <v>-2.9503105590062001E-2</v>
      </c>
      <c r="N10701">
        <v>0.63819875776397506</v>
      </c>
      <c r="O10701" s="5" t="str">
        <f>VLOOKUP(D10701,MTeams!$A:$B,2,FALSE)</f>
        <v>Maryland</v>
      </c>
      <c r="P10701" s="5" t="str">
        <f>VLOOKUP(E10701,MTeams!$A:$B,2,FALSE)</f>
        <v>Oral Roberts</v>
      </c>
    </row>
    <row r="10702" spans="1:16" x14ac:dyDescent="0.3">
      <c r="A10702" t="s">
        <v>10714</v>
      </c>
      <c r="B10702">
        <v>0.363731651468368</v>
      </c>
      <c r="C10702">
        <v>2021</v>
      </c>
      <c r="D10702">
        <v>1268</v>
      </c>
      <c r="E10702">
        <v>1332</v>
      </c>
      <c r="F10702">
        <v>10</v>
      </c>
      <c r="G10702">
        <v>7</v>
      </c>
      <c r="H10702">
        <v>0.53571428571428503</v>
      </c>
      <c r="I10702">
        <v>2.46428571428571</v>
      </c>
      <c r="J10702">
        <v>0.76923076923076905</v>
      </c>
      <c r="K10702">
        <v>6.9615384615384599</v>
      </c>
      <c r="L10702">
        <v>3</v>
      </c>
      <c r="M10702">
        <v>-0.23351648351648299</v>
      </c>
      <c r="N10702">
        <v>-4.4972527472527402</v>
      </c>
      <c r="O10702" s="5" t="str">
        <f>VLOOKUP(D10702,MTeams!$A:$B,2,FALSE)</f>
        <v>Maryland</v>
      </c>
      <c r="P10702" s="5" t="str">
        <f>VLOOKUP(E10702,MTeams!$A:$B,2,FALSE)</f>
        <v>Oregon</v>
      </c>
    </row>
    <row r="10703" spans="1:16" x14ac:dyDescent="0.3">
      <c r="A10703" t="s">
        <v>10715</v>
      </c>
      <c r="B10703">
        <v>0.64125651984637799</v>
      </c>
      <c r="C10703">
        <v>2021</v>
      </c>
      <c r="D10703">
        <v>1268</v>
      </c>
      <c r="E10703">
        <v>1333</v>
      </c>
      <c r="F10703">
        <v>10</v>
      </c>
      <c r="G10703">
        <v>12</v>
      </c>
      <c r="H10703">
        <v>0.53571428571428503</v>
      </c>
      <c r="I10703">
        <v>2.46428571428571</v>
      </c>
      <c r="J10703">
        <v>0.57142857142857095</v>
      </c>
      <c r="K10703">
        <v>-0.14285714285714199</v>
      </c>
      <c r="L10703">
        <v>-2</v>
      </c>
      <c r="M10703">
        <v>-3.5714285714285698E-2</v>
      </c>
      <c r="N10703">
        <v>2.6071428571428501</v>
      </c>
      <c r="O10703" s="5" t="str">
        <f>VLOOKUP(D10703,MTeams!$A:$B,2,FALSE)</f>
        <v>Maryland</v>
      </c>
      <c r="P10703" s="5" t="str">
        <f>VLOOKUP(E10703,MTeams!$A:$B,2,FALSE)</f>
        <v>Oregon St</v>
      </c>
    </row>
    <row r="10704" spans="1:16" x14ac:dyDescent="0.3">
      <c r="A10704" t="s">
        <v>10716</v>
      </c>
      <c r="B10704">
        <v>0.29731755884085798</v>
      </c>
      <c r="C10704">
        <v>2021</v>
      </c>
      <c r="D10704">
        <v>1268</v>
      </c>
      <c r="E10704">
        <v>1345</v>
      </c>
      <c r="F10704">
        <v>10</v>
      </c>
      <c r="G10704">
        <v>4</v>
      </c>
      <c r="H10704">
        <v>0.53571428571428503</v>
      </c>
      <c r="I10704">
        <v>2.46428571428571</v>
      </c>
      <c r="J10704">
        <v>0.66666666666666596</v>
      </c>
      <c r="K10704">
        <v>4.8148148148148104</v>
      </c>
      <c r="L10704">
        <v>6</v>
      </c>
      <c r="M10704">
        <v>-0.13095238095237999</v>
      </c>
      <c r="N10704">
        <v>-2.3505291005291</v>
      </c>
      <c r="O10704" s="5" t="str">
        <f>VLOOKUP(D10704,MTeams!$A:$B,2,FALSE)</f>
        <v>Maryland</v>
      </c>
      <c r="P10704" s="5" t="str">
        <f>VLOOKUP(E10704,MTeams!$A:$B,2,FALSE)</f>
        <v>Purdue</v>
      </c>
    </row>
    <row r="10705" spans="1:16" x14ac:dyDescent="0.3">
      <c r="A10705" t="s">
        <v>10717</v>
      </c>
      <c r="B10705">
        <v>0.53256135335532895</v>
      </c>
      <c r="C10705">
        <v>2021</v>
      </c>
      <c r="D10705">
        <v>1268</v>
      </c>
      <c r="E10705">
        <v>1353</v>
      </c>
      <c r="F10705">
        <v>10</v>
      </c>
      <c r="G10705">
        <v>10</v>
      </c>
      <c r="H10705">
        <v>0.53571428571428503</v>
      </c>
      <c r="I10705">
        <v>2.46428571428571</v>
      </c>
      <c r="J10705">
        <v>0.57692307692307598</v>
      </c>
      <c r="K10705">
        <v>1.7307692307692299</v>
      </c>
      <c r="L10705">
        <v>0</v>
      </c>
      <c r="M10705">
        <v>-4.1208791208791097E-2</v>
      </c>
      <c r="N10705">
        <v>0.73351648351648302</v>
      </c>
      <c r="O10705" s="5" t="str">
        <f>VLOOKUP(D10705,MTeams!$A:$B,2,FALSE)</f>
        <v>Maryland</v>
      </c>
      <c r="P10705" s="5" t="str">
        <f>VLOOKUP(E10705,MTeams!$A:$B,2,FALSE)</f>
        <v>Rutgers</v>
      </c>
    </row>
    <row r="10706" spans="1:16" x14ac:dyDescent="0.3">
      <c r="A10706" t="s">
        <v>10718</v>
      </c>
      <c r="B10706">
        <v>0.23848976710130099</v>
      </c>
      <c r="C10706">
        <v>2021</v>
      </c>
      <c r="D10706">
        <v>1268</v>
      </c>
      <c r="E10706">
        <v>1361</v>
      </c>
      <c r="F10706">
        <v>10</v>
      </c>
      <c r="G10706">
        <v>6</v>
      </c>
      <c r="H10706">
        <v>0.53571428571428503</v>
      </c>
      <c r="I10706">
        <v>2.46428571428571</v>
      </c>
      <c r="J10706">
        <v>0.84615384615384603</v>
      </c>
      <c r="K10706">
        <v>12.4230769230769</v>
      </c>
      <c r="L10706">
        <v>4</v>
      </c>
      <c r="M10706">
        <v>-0.31043956043956</v>
      </c>
      <c r="N10706">
        <v>-9.9587912087911992</v>
      </c>
      <c r="O10706" s="5" t="str">
        <f>VLOOKUP(D10706,MTeams!$A:$B,2,FALSE)</f>
        <v>Maryland</v>
      </c>
      <c r="P10706" s="5" t="str">
        <f>VLOOKUP(E10706,MTeams!$A:$B,2,FALSE)</f>
        <v>San Diego St</v>
      </c>
    </row>
    <row r="10707" spans="1:16" x14ac:dyDescent="0.3">
      <c r="A10707" t="s">
        <v>10719</v>
      </c>
      <c r="B10707">
        <v>0.456345742924608</v>
      </c>
      <c r="C10707">
        <v>2021</v>
      </c>
      <c r="D10707">
        <v>1268</v>
      </c>
      <c r="E10707">
        <v>1364</v>
      </c>
      <c r="F10707">
        <v>10</v>
      </c>
      <c r="G10707">
        <v>12</v>
      </c>
      <c r="H10707">
        <v>0.53571428571428503</v>
      </c>
      <c r="I10707">
        <v>2.46428571428571</v>
      </c>
      <c r="J10707">
        <v>0.83333333333333304</v>
      </c>
      <c r="K10707">
        <v>10.3333333333333</v>
      </c>
      <c r="L10707">
        <v>-2</v>
      </c>
      <c r="M10707">
        <v>-0.29761904761904701</v>
      </c>
      <c r="N10707">
        <v>-7.8690476190476097</v>
      </c>
      <c r="O10707" s="5" t="str">
        <f>VLOOKUP(D10707,MTeams!$A:$B,2,FALSE)</f>
        <v>Maryland</v>
      </c>
      <c r="P10707" s="5" t="str">
        <f>VLOOKUP(E10707,MTeams!$A:$B,2,FALSE)</f>
        <v>UC Santa Barbara</v>
      </c>
    </row>
    <row r="10708" spans="1:16" x14ac:dyDescent="0.3">
      <c r="A10708" t="s">
        <v>10720</v>
      </c>
      <c r="B10708">
        <v>0.35633982052774199</v>
      </c>
      <c r="C10708">
        <v>2021</v>
      </c>
      <c r="D10708">
        <v>1268</v>
      </c>
      <c r="E10708">
        <v>1382</v>
      </c>
      <c r="F10708">
        <v>10</v>
      </c>
      <c r="G10708">
        <v>9</v>
      </c>
      <c r="H10708">
        <v>0.53571428571428503</v>
      </c>
      <c r="I10708">
        <v>2.46428571428571</v>
      </c>
      <c r="J10708">
        <v>0.8</v>
      </c>
      <c r="K10708">
        <v>10.15</v>
      </c>
      <c r="L10708">
        <v>1</v>
      </c>
      <c r="M10708">
        <v>-0.26428571428571401</v>
      </c>
      <c r="N10708">
        <v>-7.6857142857142797</v>
      </c>
      <c r="O10708" s="5" t="str">
        <f>VLOOKUP(D10708,MTeams!$A:$B,2,FALSE)</f>
        <v>Maryland</v>
      </c>
      <c r="P10708" s="5" t="str">
        <f>VLOOKUP(E10708,MTeams!$A:$B,2,FALSE)</f>
        <v>St Bonaventure</v>
      </c>
    </row>
    <row r="10709" spans="1:16" x14ac:dyDescent="0.3">
      <c r="A10709" t="s">
        <v>10721</v>
      </c>
      <c r="B10709">
        <v>0.49712921059232301</v>
      </c>
      <c r="C10709">
        <v>2021</v>
      </c>
      <c r="D10709">
        <v>1268</v>
      </c>
      <c r="E10709">
        <v>1393</v>
      </c>
      <c r="F10709">
        <v>10</v>
      </c>
      <c r="G10709">
        <v>11</v>
      </c>
      <c r="H10709">
        <v>0.53571428571428503</v>
      </c>
      <c r="I10709">
        <v>2.46428571428571</v>
      </c>
      <c r="J10709">
        <v>0.64</v>
      </c>
      <c r="K10709">
        <v>5.12</v>
      </c>
      <c r="L10709">
        <v>-1</v>
      </c>
      <c r="M10709">
        <v>-0.104285714285714</v>
      </c>
      <c r="N10709">
        <v>-2.6557142857142799</v>
      </c>
      <c r="O10709" s="5" t="str">
        <f>VLOOKUP(D10709,MTeams!$A:$B,2,FALSE)</f>
        <v>Maryland</v>
      </c>
      <c r="P10709" s="5" t="str">
        <f>VLOOKUP(E10709,MTeams!$A:$B,2,FALSE)</f>
        <v>Syracuse</v>
      </c>
    </row>
    <row r="10710" spans="1:16" x14ac:dyDescent="0.3">
      <c r="A10710" t="s">
        <v>10722</v>
      </c>
      <c r="B10710">
        <v>0.23829848226332101</v>
      </c>
      <c r="C10710">
        <v>2021</v>
      </c>
      <c r="D10710">
        <v>1268</v>
      </c>
      <c r="E10710">
        <v>1397</v>
      </c>
      <c r="F10710">
        <v>10</v>
      </c>
      <c r="G10710">
        <v>5</v>
      </c>
      <c r="H10710">
        <v>0.53571428571428503</v>
      </c>
      <c r="I10710">
        <v>2.46428571428571</v>
      </c>
      <c r="J10710">
        <v>0.69230769230769196</v>
      </c>
      <c r="K10710">
        <v>9.2692307692307701</v>
      </c>
      <c r="L10710">
        <v>5</v>
      </c>
      <c r="M10710">
        <v>-0.15659340659340601</v>
      </c>
      <c r="N10710">
        <v>-6.8049450549450503</v>
      </c>
      <c r="O10710" s="5" t="str">
        <f>VLOOKUP(D10710,MTeams!$A:$B,2,FALSE)</f>
        <v>Maryland</v>
      </c>
      <c r="P10710" s="5" t="str">
        <f>VLOOKUP(E10710,MTeams!$A:$B,2,FALSE)</f>
        <v>Tennessee</v>
      </c>
    </row>
    <row r="10711" spans="1:16" x14ac:dyDescent="0.3">
      <c r="A10711" t="s">
        <v>10723</v>
      </c>
      <c r="B10711">
        <v>0.254335229441216</v>
      </c>
      <c r="C10711">
        <v>2021</v>
      </c>
      <c r="D10711">
        <v>1268</v>
      </c>
      <c r="E10711">
        <v>1400</v>
      </c>
      <c r="F10711">
        <v>10</v>
      </c>
      <c r="G10711">
        <v>3</v>
      </c>
      <c r="H10711">
        <v>0.53571428571428503</v>
      </c>
      <c r="I10711">
        <v>2.46428571428571</v>
      </c>
      <c r="J10711">
        <v>0.73076923076922995</v>
      </c>
      <c r="K10711">
        <v>6.4230769230769198</v>
      </c>
      <c r="L10711">
        <v>7</v>
      </c>
      <c r="M10711">
        <v>-0.195054945054945</v>
      </c>
      <c r="N10711">
        <v>-3.9587912087912001</v>
      </c>
      <c r="O10711" s="5" t="str">
        <f>VLOOKUP(D10711,MTeams!$A:$B,2,FALSE)</f>
        <v>Maryland</v>
      </c>
      <c r="P10711" s="5" t="str">
        <f>VLOOKUP(E10711,MTeams!$A:$B,2,FALSE)</f>
        <v>Texas</v>
      </c>
    </row>
    <row r="10712" spans="1:16" x14ac:dyDescent="0.3">
      <c r="A10712" t="s">
        <v>10724</v>
      </c>
      <c r="B10712">
        <v>0.24040992845527701</v>
      </c>
      <c r="C10712">
        <v>2021</v>
      </c>
      <c r="D10712">
        <v>1268</v>
      </c>
      <c r="E10712">
        <v>1403</v>
      </c>
      <c r="F10712">
        <v>10</v>
      </c>
      <c r="G10712">
        <v>6</v>
      </c>
      <c r="H10712">
        <v>0.53571428571428503</v>
      </c>
      <c r="I10712">
        <v>2.46428571428571</v>
      </c>
      <c r="J10712">
        <v>0.62962962962962898</v>
      </c>
      <c r="K10712">
        <v>9.6296296296296298</v>
      </c>
      <c r="L10712">
        <v>4</v>
      </c>
      <c r="M10712">
        <v>-9.3915343915343896E-2</v>
      </c>
      <c r="N10712">
        <v>-7.16534391534391</v>
      </c>
      <c r="O10712" s="5" t="str">
        <f>VLOOKUP(D10712,MTeams!$A:$B,2,FALSE)</f>
        <v>Maryland</v>
      </c>
      <c r="P10712" s="5" t="str">
        <f>VLOOKUP(E10712,MTeams!$A:$B,2,FALSE)</f>
        <v>Texas Tech</v>
      </c>
    </row>
    <row r="10713" spans="1:16" x14ac:dyDescent="0.3">
      <c r="A10713" t="s">
        <v>10725</v>
      </c>
      <c r="B10713">
        <v>0.69631634250914498</v>
      </c>
      <c r="C10713">
        <v>2021</v>
      </c>
      <c r="D10713">
        <v>1268</v>
      </c>
      <c r="E10713">
        <v>1411</v>
      </c>
      <c r="F10713">
        <v>10</v>
      </c>
      <c r="G10713">
        <v>16</v>
      </c>
      <c r="H10713">
        <v>0.53571428571428503</v>
      </c>
      <c r="I10713">
        <v>2.46428571428571</v>
      </c>
      <c r="J10713">
        <v>0.65217391304347805</v>
      </c>
      <c r="K10713">
        <v>3.4782608695652102</v>
      </c>
      <c r="L10713">
        <v>-6</v>
      </c>
      <c r="M10713">
        <v>-0.116459627329192</v>
      </c>
      <c r="N10713">
        <v>-1.0139751552795</v>
      </c>
      <c r="O10713" s="5" t="str">
        <f>VLOOKUP(D10713,MTeams!$A:$B,2,FALSE)</f>
        <v>Maryland</v>
      </c>
      <c r="P10713" s="5" t="str">
        <f>VLOOKUP(E10713,MTeams!$A:$B,2,FALSE)</f>
        <v>TX Southern</v>
      </c>
    </row>
    <row r="10714" spans="1:16" x14ac:dyDescent="0.3">
      <c r="A10714" t="s">
        <v>10726</v>
      </c>
      <c r="B10714">
        <v>0.52184446134250195</v>
      </c>
      <c r="C10714">
        <v>2021</v>
      </c>
      <c r="D10714">
        <v>1268</v>
      </c>
      <c r="E10714">
        <v>1417</v>
      </c>
      <c r="F10714">
        <v>10</v>
      </c>
      <c r="G10714">
        <v>11</v>
      </c>
      <c r="H10714">
        <v>0.53571428571428503</v>
      </c>
      <c r="I10714">
        <v>2.46428571428571</v>
      </c>
      <c r="J10714">
        <v>0.65384615384615297</v>
      </c>
      <c r="K10714">
        <v>4.3461538461538396</v>
      </c>
      <c r="L10714">
        <v>-1</v>
      </c>
      <c r="M10714">
        <v>-0.118131868131868</v>
      </c>
      <c r="N10714">
        <v>-1.8818681318681301</v>
      </c>
      <c r="O10714" s="5" t="str">
        <f>VLOOKUP(D10714,MTeams!$A:$B,2,FALSE)</f>
        <v>Maryland</v>
      </c>
      <c r="P10714" s="5" t="str">
        <f>VLOOKUP(E10714,MTeams!$A:$B,2,FALSE)</f>
        <v>UCLA</v>
      </c>
    </row>
    <row r="10715" spans="1:16" x14ac:dyDescent="0.3">
      <c r="A10715" t="s">
        <v>10727</v>
      </c>
      <c r="B10715">
        <v>0.56195748883485197</v>
      </c>
      <c r="C10715">
        <v>2021</v>
      </c>
      <c r="D10715">
        <v>1268</v>
      </c>
      <c r="E10715">
        <v>1422</v>
      </c>
      <c r="F10715">
        <v>10</v>
      </c>
      <c r="G10715">
        <v>13</v>
      </c>
      <c r="H10715">
        <v>0.53571428571428503</v>
      </c>
      <c r="I10715">
        <v>2.46428571428571</v>
      </c>
      <c r="J10715">
        <v>0.72413793103448199</v>
      </c>
      <c r="K10715">
        <v>6.1724137931034404</v>
      </c>
      <c r="L10715">
        <v>-3</v>
      </c>
      <c r="M10715">
        <v>-0.18842364532019701</v>
      </c>
      <c r="N10715">
        <v>-3.70812807881773</v>
      </c>
      <c r="O10715" s="5" t="str">
        <f>VLOOKUP(D10715,MTeams!$A:$B,2,FALSE)</f>
        <v>Maryland</v>
      </c>
      <c r="P10715" s="5" t="str">
        <f>VLOOKUP(E10715,MTeams!$A:$B,2,FALSE)</f>
        <v>UNC Greensboro</v>
      </c>
    </row>
    <row r="10716" spans="1:16" x14ac:dyDescent="0.3">
      <c r="A10716" t="s">
        <v>10728</v>
      </c>
      <c r="B10716">
        <v>0.271813526157485</v>
      </c>
      <c r="C10716">
        <v>2021</v>
      </c>
      <c r="D10716">
        <v>1268</v>
      </c>
      <c r="E10716">
        <v>1425</v>
      </c>
      <c r="F10716">
        <v>10</v>
      </c>
      <c r="G10716">
        <v>6</v>
      </c>
      <c r="H10716">
        <v>0.53571428571428503</v>
      </c>
      <c r="I10716">
        <v>2.46428571428571</v>
      </c>
      <c r="J10716">
        <v>0.75862068965517204</v>
      </c>
      <c r="K10716">
        <v>9.6551724137930997</v>
      </c>
      <c r="L10716">
        <v>4</v>
      </c>
      <c r="M10716">
        <v>-0.22290640394088601</v>
      </c>
      <c r="N10716">
        <v>-7.1908866995073799</v>
      </c>
      <c r="O10716" s="5" t="str">
        <f>VLOOKUP(D10716,MTeams!$A:$B,2,FALSE)</f>
        <v>Maryland</v>
      </c>
      <c r="P10716" s="5" t="str">
        <f>VLOOKUP(E10716,MTeams!$A:$B,2,FALSE)</f>
        <v>USC</v>
      </c>
    </row>
    <row r="10717" spans="1:16" x14ac:dyDescent="0.3">
      <c r="A10717" t="s">
        <v>10729</v>
      </c>
      <c r="B10717">
        <v>0.379987788479208</v>
      </c>
      <c r="C10717">
        <v>2021</v>
      </c>
      <c r="D10717">
        <v>1268</v>
      </c>
      <c r="E10717">
        <v>1429</v>
      </c>
      <c r="F10717">
        <v>10</v>
      </c>
      <c r="G10717">
        <v>11</v>
      </c>
      <c r="H10717">
        <v>0.53571428571428503</v>
      </c>
      <c r="I10717">
        <v>2.46428571428571</v>
      </c>
      <c r="J10717">
        <v>0.70370370370370305</v>
      </c>
      <c r="K10717">
        <v>10.481481481481399</v>
      </c>
      <c r="L10717">
        <v>-1</v>
      </c>
      <c r="M10717">
        <v>-0.16798941798941799</v>
      </c>
      <c r="N10717">
        <v>-8.0171957671957603</v>
      </c>
      <c r="O10717" s="5" t="str">
        <f>VLOOKUP(D10717,MTeams!$A:$B,2,FALSE)</f>
        <v>Maryland</v>
      </c>
      <c r="P10717" s="5" t="str">
        <f>VLOOKUP(E10717,MTeams!$A:$B,2,FALSE)</f>
        <v>Utah St</v>
      </c>
    </row>
    <row r="10718" spans="1:16" x14ac:dyDescent="0.3">
      <c r="A10718" t="s">
        <v>10730</v>
      </c>
      <c r="B10718">
        <v>0.45691060954399798</v>
      </c>
      <c r="C10718">
        <v>2021</v>
      </c>
      <c r="D10718">
        <v>1268</v>
      </c>
      <c r="E10718">
        <v>1433</v>
      </c>
      <c r="F10718">
        <v>10</v>
      </c>
      <c r="G10718">
        <v>10</v>
      </c>
      <c r="H10718">
        <v>0.53571428571428503</v>
      </c>
      <c r="I10718">
        <v>2.46428571428571</v>
      </c>
      <c r="J10718">
        <v>0.73076923076922995</v>
      </c>
      <c r="K10718">
        <v>6.5384615384615303</v>
      </c>
      <c r="L10718">
        <v>0</v>
      </c>
      <c r="M10718">
        <v>-0.195054945054945</v>
      </c>
      <c r="N10718">
        <v>-4.0741758241758204</v>
      </c>
      <c r="O10718" s="5" t="str">
        <f>VLOOKUP(D10718,MTeams!$A:$B,2,FALSE)</f>
        <v>Maryland</v>
      </c>
      <c r="P10718" s="5" t="str">
        <f>VLOOKUP(E10718,MTeams!$A:$B,2,FALSE)</f>
        <v>VCU</v>
      </c>
    </row>
    <row r="10719" spans="1:16" x14ac:dyDescent="0.3">
      <c r="A10719" t="s">
        <v>10731</v>
      </c>
      <c r="B10719">
        <v>0.26374783015190101</v>
      </c>
      <c r="C10719">
        <v>2021</v>
      </c>
      <c r="D10719">
        <v>1268</v>
      </c>
      <c r="E10719">
        <v>1437</v>
      </c>
      <c r="F10719">
        <v>10</v>
      </c>
      <c r="G10719">
        <v>5</v>
      </c>
      <c r="H10719">
        <v>0.53571428571428503</v>
      </c>
      <c r="I10719">
        <v>2.46428571428571</v>
      </c>
      <c r="J10719">
        <v>0.72727272727272696</v>
      </c>
      <c r="K10719">
        <v>8.4090909090908994</v>
      </c>
      <c r="L10719">
        <v>5</v>
      </c>
      <c r="M10719">
        <v>-0.19155844155844101</v>
      </c>
      <c r="N10719">
        <v>-5.9448051948051903</v>
      </c>
      <c r="O10719" s="5" t="str">
        <f>VLOOKUP(D10719,MTeams!$A:$B,2,FALSE)</f>
        <v>Maryland</v>
      </c>
      <c r="P10719" s="5" t="str">
        <f>VLOOKUP(E10719,MTeams!$A:$B,2,FALSE)</f>
        <v>Villanova</v>
      </c>
    </row>
    <row r="10720" spans="1:16" x14ac:dyDescent="0.3">
      <c r="A10720" t="s">
        <v>10732</v>
      </c>
      <c r="B10720">
        <v>0.24930504860053601</v>
      </c>
      <c r="C10720">
        <v>2021</v>
      </c>
      <c r="D10720">
        <v>1268</v>
      </c>
      <c r="E10720">
        <v>1438</v>
      </c>
      <c r="F10720">
        <v>10</v>
      </c>
      <c r="G10720">
        <v>4</v>
      </c>
      <c r="H10720">
        <v>0.53571428571428503</v>
      </c>
      <c r="I10720">
        <v>2.46428571428571</v>
      </c>
      <c r="J10720">
        <v>0.75</v>
      </c>
      <c r="K10720">
        <v>8.1666666666666607</v>
      </c>
      <c r="L10720">
        <v>6</v>
      </c>
      <c r="M10720">
        <v>-0.214285714285714</v>
      </c>
      <c r="N10720">
        <v>-5.7023809523809499</v>
      </c>
      <c r="O10720" s="5" t="str">
        <f>VLOOKUP(D10720,MTeams!$A:$B,2,FALSE)</f>
        <v>Maryland</v>
      </c>
      <c r="P10720" s="5" t="str">
        <f>VLOOKUP(E10720,MTeams!$A:$B,2,FALSE)</f>
        <v>Virginia</v>
      </c>
    </row>
    <row r="10721" spans="1:16" x14ac:dyDescent="0.3">
      <c r="A10721" t="s">
        <v>10733</v>
      </c>
      <c r="B10721">
        <v>0.44951883941456999</v>
      </c>
      <c r="C10721">
        <v>2021</v>
      </c>
      <c r="D10721">
        <v>1268</v>
      </c>
      <c r="E10721">
        <v>1439</v>
      </c>
      <c r="F10721">
        <v>10</v>
      </c>
      <c r="G10721">
        <v>10</v>
      </c>
      <c r="H10721">
        <v>0.53571428571428503</v>
      </c>
      <c r="I10721">
        <v>2.46428571428571</v>
      </c>
      <c r="J10721">
        <v>0.71428571428571397</v>
      </c>
      <c r="K10721">
        <v>6.6190476190476097</v>
      </c>
      <c r="L10721">
        <v>0</v>
      </c>
      <c r="M10721">
        <v>-0.17857142857142799</v>
      </c>
      <c r="N10721">
        <v>-4.1547619047618998</v>
      </c>
      <c r="O10721" s="5" t="str">
        <f>VLOOKUP(D10721,MTeams!$A:$B,2,FALSE)</f>
        <v>Maryland</v>
      </c>
      <c r="P10721" s="5" t="str">
        <f>VLOOKUP(E10721,MTeams!$A:$B,2,FALSE)</f>
        <v>Virginia Tech</v>
      </c>
    </row>
    <row r="10722" spans="1:16" x14ac:dyDescent="0.3">
      <c r="A10722" t="s">
        <v>10734</v>
      </c>
      <c r="B10722">
        <v>0.26317198931536601</v>
      </c>
      <c r="C10722">
        <v>2021</v>
      </c>
      <c r="D10722">
        <v>1268</v>
      </c>
      <c r="E10722">
        <v>1452</v>
      </c>
      <c r="F10722">
        <v>10</v>
      </c>
      <c r="G10722">
        <v>3</v>
      </c>
      <c r="H10722">
        <v>0.53571428571428503</v>
      </c>
      <c r="I10722">
        <v>2.46428571428571</v>
      </c>
      <c r="J10722">
        <v>0.66666666666666596</v>
      </c>
      <c r="K10722">
        <v>5.1851851851851798</v>
      </c>
      <c r="L10722">
        <v>7</v>
      </c>
      <c r="M10722">
        <v>-0.13095238095237999</v>
      </c>
      <c r="N10722">
        <v>-2.7208994708994698</v>
      </c>
      <c r="O10722" s="5" t="str">
        <f>VLOOKUP(D10722,MTeams!$A:$B,2,FALSE)</f>
        <v>Maryland</v>
      </c>
      <c r="P10722" s="5" t="str">
        <f>VLOOKUP(E10722,MTeams!$A:$B,2,FALSE)</f>
        <v>West Virginia</v>
      </c>
    </row>
    <row r="10723" spans="1:16" x14ac:dyDescent="0.3">
      <c r="A10723" t="s">
        <v>10735</v>
      </c>
      <c r="B10723">
        <v>0.59250967815871003</v>
      </c>
      <c r="C10723">
        <v>2021</v>
      </c>
      <c r="D10723">
        <v>1268</v>
      </c>
      <c r="E10723">
        <v>1455</v>
      </c>
      <c r="F10723">
        <v>10</v>
      </c>
      <c r="G10723">
        <v>11</v>
      </c>
      <c r="H10723">
        <v>0.53571428571428503</v>
      </c>
      <c r="I10723">
        <v>2.46428571428571</v>
      </c>
      <c r="J10723">
        <v>0.73684210526315697</v>
      </c>
      <c r="K10723">
        <v>2.6315789473684199</v>
      </c>
      <c r="L10723">
        <v>-1</v>
      </c>
      <c r="M10723">
        <v>-0.20112781954887199</v>
      </c>
      <c r="N10723">
        <v>-0.16729323308270599</v>
      </c>
      <c r="O10723" s="5" t="str">
        <f>VLOOKUP(D10723,MTeams!$A:$B,2,FALSE)</f>
        <v>Maryland</v>
      </c>
      <c r="P10723" s="5" t="str">
        <f>VLOOKUP(E10723,MTeams!$A:$B,2,FALSE)</f>
        <v>Wichita St</v>
      </c>
    </row>
    <row r="10724" spans="1:16" x14ac:dyDescent="0.3">
      <c r="A10724" t="s">
        <v>10736</v>
      </c>
      <c r="B10724">
        <v>0.43403450578265101</v>
      </c>
      <c r="C10724">
        <v>2021</v>
      </c>
      <c r="D10724">
        <v>1268</v>
      </c>
      <c r="E10724">
        <v>1457</v>
      </c>
      <c r="F10724">
        <v>10</v>
      </c>
      <c r="G10724">
        <v>12</v>
      </c>
      <c r="H10724">
        <v>0.53571428571428503</v>
      </c>
      <c r="I10724">
        <v>2.46428571428571</v>
      </c>
      <c r="J10724">
        <v>0.95833333333333304</v>
      </c>
      <c r="K10724">
        <v>12.75</v>
      </c>
      <c r="L10724">
        <v>-2</v>
      </c>
      <c r="M10724">
        <v>-0.42261904761904701</v>
      </c>
      <c r="N10724">
        <v>-10.285714285714199</v>
      </c>
      <c r="O10724" s="5" t="str">
        <f>VLOOKUP(D10724,MTeams!$A:$B,2,FALSE)</f>
        <v>Maryland</v>
      </c>
      <c r="P10724" s="5" t="str">
        <f>VLOOKUP(E10724,MTeams!$A:$B,2,FALSE)</f>
        <v>Winthrop</v>
      </c>
    </row>
    <row r="10725" spans="1:16" x14ac:dyDescent="0.3">
      <c r="A10725" t="s">
        <v>10737</v>
      </c>
      <c r="B10725">
        <v>0.410291635693674</v>
      </c>
      <c r="C10725">
        <v>2021</v>
      </c>
      <c r="D10725">
        <v>1268</v>
      </c>
      <c r="E10725">
        <v>1458</v>
      </c>
      <c r="F10725">
        <v>10</v>
      </c>
      <c r="G10725">
        <v>9</v>
      </c>
      <c r="H10725">
        <v>0.53571428571428503</v>
      </c>
      <c r="I10725">
        <v>2.46428571428571</v>
      </c>
      <c r="J10725">
        <v>0.58620689655172398</v>
      </c>
      <c r="K10725">
        <v>5.3103448275862002</v>
      </c>
      <c r="L10725">
        <v>1</v>
      </c>
      <c r="M10725">
        <v>-5.04926108374383E-2</v>
      </c>
      <c r="N10725">
        <v>-2.8460591133004902</v>
      </c>
      <c r="O10725" s="5" t="str">
        <f>VLOOKUP(D10725,MTeams!$A:$B,2,FALSE)</f>
        <v>Maryland</v>
      </c>
      <c r="P10725" s="5" t="str">
        <f>VLOOKUP(E10725,MTeams!$A:$B,2,FALSE)</f>
        <v>Wisconsin</v>
      </c>
    </row>
    <row r="10726" spans="1:16" x14ac:dyDescent="0.3">
      <c r="A10726" t="s">
        <v>10738</v>
      </c>
      <c r="B10726">
        <v>0.90398464929279199</v>
      </c>
      <c r="C10726">
        <v>2021</v>
      </c>
      <c r="D10726">
        <v>1276</v>
      </c>
      <c r="E10726">
        <v>1277</v>
      </c>
      <c r="F10726">
        <v>1</v>
      </c>
      <c r="G10726">
        <v>11</v>
      </c>
      <c r="H10726">
        <v>0.83333333333333304</v>
      </c>
      <c r="I10726">
        <v>10.875</v>
      </c>
      <c r="J10726">
        <v>0.55555555555555503</v>
      </c>
      <c r="K10726">
        <v>-1.5185185185185099</v>
      </c>
      <c r="L10726">
        <v>-10</v>
      </c>
      <c r="M10726">
        <v>0.27777777777777701</v>
      </c>
      <c r="N10726">
        <v>12.3935185185185</v>
      </c>
      <c r="O10726" s="5" t="str">
        <f>VLOOKUP(D10726,MTeams!$A:$B,2,FALSE)</f>
        <v>Michigan</v>
      </c>
      <c r="P10726" s="5" t="str">
        <f>VLOOKUP(E10726,MTeams!$A:$B,2,FALSE)</f>
        <v>Michigan St</v>
      </c>
    </row>
    <row r="10727" spans="1:16" x14ac:dyDescent="0.3">
      <c r="A10727" t="s">
        <v>10739</v>
      </c>
      <c r="B10727">
        <v>0.85224901223361305</v>
      </c>
      <c r="C10727">
        <v>2021</v>
      </c>
      <c r="D10727">
        <v>1276</v>
      </c>
      <c r="E10727">
        <v>1281</v>
      </c>
      <c r="F10727">
        <v>1</v>
      </c>
      <c r="G10727">
        <v>9</v>
      </c>
      <c r="H10727">
        <v>0.83333333333333304</v>
      </c>
      <c r="I10727">
        <v>10.875</v>
      </c>
      <c r="J10727">
        <v>0.64</v>
      </c>
      <c r="K10727">
        <v>1.72</v>
      </c>
      <c r="L10727">
        <v>-8</v>
      </c>
      <c r="M10727">
        <v>0.193333333333333</v>
      </c>
      <c r="N10727">
        <v>9.1549999999999994</v>
      </c>
      <c r="O10727" s="5" t="str">
        <f>VLOOKUP(D10727,MTeams!$A:$B,2,FALSE)</f>
        <v>Michigan</v>
      </c>
      <c r="P10727" s="5" t="str">
        <f>VLOOKUP(E10727,MTeams!$A:$B,2,FALSE)</f>
        <v>Missouri</v>
      </c>
    </row>
    <row r="10728" spans="1:16" x14ac:dyDescent="0.3">
      <c r="A10728" t="s">
        <v>10740</v>
      </c>
      <c r="B10728">
        <v>0.90880018999393397</v>
      </c>
      <c r="C10728">
        <v>2021</v>
      </c>
      <c r="D10728">
        <v>1276</v>
      </c>
      <c r="E10728">
        <v>1287</v>
      </c>
      <c r="F10728">
        <v>1</v>
      </c>
      <c r="G10728">
        <v>14</v>
      </c>
      <c r="H10728">
        <v>0.83333333333333304</v>
      </c>
      <c r="I10728">
        <v>10.875</v>
      </c>
      <c r="J10728">
        <v>0.75</v>
      </c>
      <c r="K10728">
        <v>4.1071428571428497</v>
      </c>
      <c r="L10728">
        <v>-13</v>
      </c>
      <c r="M10728">
        <v>8.3333333333333301E-2</v>
      </c>
      <c r="N10728">
        <v>6.7678571428571397</v>
      </c>
      <c r="O10728" s="5" t="str">
        <f>VLOOKUP(D10728,MTeams!$A:$B,2,FALSE)</f>
        <v>Michigan</v>
      </c>
      <c r="P10728" s="5" t="str">
        <f>VLOOKUP(E10728,MTeams!$A:$B,2,FALSE)</f>
        <v>Morehead St</v>
      </c>
    </row>
    <row r="10729" spans="1:16" x14ac:dyDescent="0.3">
      <c r="A10729" t="s">
        <v>10741</v>
      </c>
      <c r="B10729">
        <v>0.92928600063682898</v>
      </c>
      <c r="C10729">
        <v>2021</v>
      </c>
      <c r="D10729">
        <v>1276</v>
      </c>
      <c r="E10729">
        <v>1291</v>
      </c>
      <c r="F10729">
        <v>1</v>
      </c>
      <c r="G10729">
        <v>16</v>
      </c>
      <c r="H10729">
        <v>0.83333333333333304</v>
      </c>
      <c r="I10729">
        <v>10.875</v>
      </c>
      <c r="J10729">
        <v>0.54545454545454497</v>
      </c>
      <c r="K10729">
        <v>1.4090909090909001</v>
      </c>
      <c r="L10729">
        <v>-15</v>
      </c>
      <c r="M10729">
        <v>0.28787878787878701</v>
      </c>
      <c r="N10729">
        <v>9.4659090909090899</v>
      </c>
      <c r="O10729" s="5" t="str">
        <f>VLOOKUP(D10729,MTeams!$A:$B,2,FALSE)</f>
        <v>Michigan</v>
      </c>
      <c r="P10729" s="5" t="str">
        <f>VLOOKUP(E10729,MTeams!$A:$B,2,FALSE)</f>
        <v>Mt St Mary's</v>
      </c>
    </row>
    <row r="10730" spans="1:16" x14ac:dyDescent="0.3">
      <c r="A10730" t="s">
        <v>10742</v>
      </c>
      <c r="B10730">
        <v>0.91707074677061196</v>
      </c>
      <c r="C10730">
        <v>2021</v>
      </c>
      <c r="D10730">
        <v>1276</v>
      </c>
      <c r="E10730">
        <v>1313</v>
      </c>
      <c r="F10730">
        <v>1</v>
      </c>
      <c r="G10730">
        <v>16</v>
      </c>
      <c r="H10730">
        <v>0.83333333333333304</v>
      </c>
      <c r="I10730">
        <v>10.875</v>
      </c>
      <c r="J10730">
        <v>0.66666666666666596</v>
      </c>
      <c r="K10730">
        <v>4.5714285714285703</v>
      </c>
      <c r="L10730">
        <v>-15</v>
      </c>
      <c r="M10730">
        <v>0.16666666666666599</v>
      </c>
      <c r="N10730">
        <v>6.3035714285714199</v>
      </c>
      <c r="O10730" s="5" t="str">
        <f>VLOOKUP(D10730,MTeams!$A:$B,2,FALSE)</f>
        <v>Michigan</v>
      </c>
      <c r="P10730" s="5" t="str">
        <f>VLOOKUP(E10730,MTeams!$A:$B,2,FALSE)</f>
        <v>Norfolk St</v>
      </c>
    </row>
    <row r="10731" spans="1:16" x14ac:dyDescent="0.3">
      <c r="A10731" t="s">
        <v>10743</v>
      </c>
      <c r="B10731">
        <v>0.75910863374787696</v>
      </c>
      <c r="C10731">
        <v>2021</v>
      </c>
      <c r="D10731">
        <v>1276</v>
      </c>
      <c r="E10731">
        <v>1314</v>
      </c>
      <c r="F10731">
        <v>1</v>
      </c>
      <c r="G10731">
        <v>8</v>
      </c>
      <c r="H10731">
        <v>0.83333333333333304</v>
      </c>
      <c r="I10731">
        <v>10.875</v>
      </c>
      <c r="J10731">
        <v>0.64285714285714202</v>
      </c>
      <c r="K10731">
        <v>6.2857142857142803</v>
      </c>
      <c r="L10731">
        <v>-7</v>
      </c>
      <c r="M10731">
        <v>0.19047619047618999</v>
      </c>
      <c r="N10731">
        <v>4.58928571428571</v>
      </c>
      <c r="O10731" s="5" t="str">
        <f>VLOOKUP(D10731,MTeams!$A:$B,2,FALSE)</f>
        <v>Michigan</v>
      </c>
      <c r="P10731" s="5" t="str">
        <f>VLOOKUP(E10731,MTeams!$A:$B,2,FALSE)</f>
        <v>North Carolina</v>
      </c>
    </row>
    <row r="10732" spans="1:16" x14ac:dyDescent="0.3">
      <c r="A10732" t="s">
        <v>10744</v>
      </c>
      <c r="B10732">
        <v>0.83963500207350605</v>
      </c>
      <c r="C10732">
        <v>2021</v>
      </c>
      <c r="D10732">
        <v>1276</v>
      </c>
      <c r="E10732">
        <v>1317</v>
      </c>
      <c r="F10732">
        <v>1</v>
      </c>
      <c r="G10732">
        <v>13</v>
      </c>
      <c r="H10732">
        <v>0.83333333333333304</v>
      </c>
      <c r="I10732">
        <v>10.875</v>
      </c>
      <c r="J10732">
        <v>0.64</v>
      </c>
      <c r="K10732">
        <v>7.64</v>
      </c>
      <c r="L10732">
        <v>-12</v>
      </c>
      <c r="M10732">
        <v>0.193333333333333</v>
      </c>
      <c r="N10732">
        <v>3.2349999999999999</v>
      </c>
      <c r="O10732" s="5" t="str">
        <f>VLOOKUP(D10732,MTeams!$A:$B,2,FALSE)</f>
        <v>Michigan</v>
      </c>
      <c r="P10732" s="5" t="str">
        <f>VLOOKUP(E10732,MTeams!$A:$B,2,FALSE)</f>
        <v>North Texas</v>
      </c>
    </row>
    <row r="10733" spans="1:16" x14ac:dyDescent="0.3">
      <c r="A10733" t="s">
        <v>10745</v>
      </c>
      <c r="B10733">
        <v>0.85474056717994595</v>
      </c>
      <c r="C10733">
        <v>2021</v>
      </c>
      <c r="D10733">
        <v>1276</v>
      </c>
      <c r="E10733">
        <v>1325</v>
      </c>
      <c r="F10733">
        <v>1</v>
      </c>
      <c r="G10733">
        <v>13</v>
      </c>
      <c r="H10733">
        <v>0.83333333333333304</v>
      </c>
      <c r="I10733">
        <v>10.875</v>
      </c>
      <c r="J10733">
        <v>0.68181818181818099</v>
      </c>
      <c r="K10733">
        <v>7.0454545454545396</v>
      </c>
      <c r="L10733">
        <v>-12</v>
      </c>
      <c r="M10733">
        <v>0.15151515151515099</v>
      </c>
      <c r="N10733">
        <v>3.8295454545454501</v>
      </c>
      <c r="O10733" s="5" t="str">
        <f>VLOOKUP(D10733,MTeams!$A:$B,2,FALSE)</f>
        <v>Michigan</v>
      </c>
      <c r="P10733" s="5" t="str">
        <f>VLOOKUP(E10733,MTeams!$A:$B,2,FALSE)</f>
        <v>Ohio</v>
      </c>
    </row>
    <row r="10734" spans="1:16" x14ac:dyDescent="0.3">
      <c r="A10734" t="s">
        <v>10746</v>
      </c>
      <c r="B10734">
        <v>0.60571663726453195</v>
      </c>
      <c r="C10734">
        <v>2021</v>
      </c>
      <c r="D10734">
        <v>1276</v>
      </c>
      <c r="E10734">
        <v>1326</v>
      </c>
      <c r="F10734">
        <v>1</v>
      </c>
      <c r="G10734">
        <v>2</v>
      </c>
      <c r="H10734">
        <v>0.83333333333333304</v>
      </c>
      <c r="I10734">
        <v>10.875</v>
      </c>
      <c r="J10734">
        <v>0.7</v>
      </c>
      <c r="K10734">
        <v>6.36666666666666</v>
      </c>
      <c r="L10734">
        <v>-1</v>
      </c>
      <c r="M10734">
        <v>0.133333333333333</v>
      </c>
      <c r="N10734">
        <v>4.5083333333333302</v>
      </c>
      <c r="O10734" s="5" t="str">
        <f>VLOOKUP(D10734,MTeams!$A:$B,2,FALSE)</f>
        <v>Michigan</v>
      </c>
      <c r="P10734" s="5" t="str">
        <f>VLOOKUP(E10734,MTeams!$A:$B,2,FALSE)</f>
        <v>Ohio St</v>
      </c>
    </row>
    <row r="10735" spans="1:16" x14ac:dyDescent="0.3">
      <c r="A10735" t="s">
        <v>10747</v>
      </c>
      <c r="B10735">
        <v>0.76352137186499702</v>
      </c>
      <c r="C10735">
        <v>2021</v>
      </c>
      <c r="D10735">
        <v>1276</v>
      </c>
      <c r="E10735">
        <v>1328</v>
      </c>
      <c r="F10735">
        <v>1</v>
      </c>
      <c r="G10735">
        <v>8</v>
      </c>
      <c r="H10735">
        <v>0.83333333333333304</v>
      </c>
      <c r="I10735">
        <v>10.875</v>
      </c>
      <c r="J10735">
        <v>0.6</v>
      </c>
      <c r="K10735">
        <v>5.52</v>
      </c>
      <c r="L10735">
        <v>-7</v>
      </c>
      <c r="M10735">
        <v>0.233333333333333</v>
      </c>
      <c r="N10735">
        <v>5.3550000000000004</v>
      </c>
      <c r="O10735" s="5" t="str">
        <f>VLOOKUP(D10735,MTeams!$A:$B,2,FALSE)</f>
        <v>Michigan</v>
      </c>
      <c r="P10735" s="5" t="str">
        <f>VLOOKUP(E10735,MTeams!$A:$B,2,FALSE)</f>
        <v>Oklahoma</v>
      </c>
    </row>
    <row r="10736" spans="1:16" x14ac:dyDescent="0.3">
      <c r="A10736" t="s">
        <v>10748</v>
      </c>
      <c r="B10736">
        <v>0.718749696002141</v>
      </c>
      <c r="C10736">
        <v>2021</v>
      </c>
      <c r="D10736">
        <v>1276</v>
      </c>
      <c r="E10736">
        <v>1329</v>
      </c>
      <c r="F10736">
        <v>1</v>
      </c>
      <c r="G10736">
        <v>4</v>
      </c>
      <c r="H10736">
        <v>0.83333333333333304</v>
      </c>
      <c r="I10736">
        <v>10.875</v>
      </c>
      <c r="J10736">
        <v>0.71428571428571397</v>
      </c>
      <c r="K10736">
        <v>4.1785714285714199</v>
      </c>
      <c r="L10736">
        <v>-3</v>
      </c>
      <c r="M10736">
        <v>0.119047619047619</v>
      </c>
      <c r="N10736">
        <v>6.6964285714285703</v>
      </c>
      <c r="O10736" s="5" t="str">
        <f>VLOOKUP(D10736,MTeams!$A:$B,2,FALSE)</f>
        <v>Michigan</v>
      </c>
      <c r="P10736" s="5" t="str">
        <f>VLOOKUP(E10736,MTeams!$A:$B,2,FALSE)</f>
        <v>Oklahoma St</v>
      </c>
    </row>
    <row r="10737" spans="1:16" x14ac:dyDescent="0.3">
      <c r="A10737" t="s">
        <v>10749</v>
      </c>
      <c r="B10737">
        <v>0.91889426547076503</v>
      </c>
      <c r="C10737">
        <v>2021</v>
      </c>
      <c r="D10737">
        <v>1276</v>
      </c>
      <c r="E10737">
        <v>1331</v>
      </c>
      <c r="F10737">
        <v>1</v>
      </c>
      <c r="G10737">
        <v>15</v>
      </c>
      <c r="H10737">
        <v>0.83333333333333304</v>
      </c>
      <c r="I10737">
        <v>10.875</v>
      </c>
      <c r="J10737">
        <v>0.56521739130434701</v>
      </c>
      <c r="K10737">
        <v>1.8260869565217299</v>
      </c>
      <c r="L10737">
        <v>-14</v>
      </c>
      <c r="M10737">
        <v>0.26811594202898498</v>
      </c>
      <c r="N10737">
        <v>9.0489130434782599</v>
      </c>
      <c r="O10737" s="5" t="str">
        <f>VLOOKUP(D10737,MTeams!$A:$B,2,FALSE)</f>
        <v>Michigan</v>
      </c>
      <c r="P10737" s="5" t="str">
        <f>VLOOKUP(E10737,MTeams!$A:$B,2,FALSE)</f>
        <v>Oral Roberts</v>
      </c>
    </row>
    <row r="10738" spans="1:16" x14ac:dyDescent="0.3">
      <c r="A10738" t="s">
        <v>10750</v>
      </c>
      <c r="B10738">
        <v>0.75226940000186404</v>
      </c>
      <c r="C10738">
        <v>2021</v>
      </c>
      <c r="D10738">
        <v>1276</v>
      </c>
      <c r="E10738">
        <v>1332</v>
      </c>
      <c r="F10738">
        <v>1</v>
      </c>
      <c r="G10738">
        <v>7</v>
      </c>
      <c r="H10738">
        <v>0.83333333333333304</v>
      </c>
      <c r="I10738">
        <v>10.875</v>
      </c>
      <c r="J10738">
        <v>0.76923076923076905</v>
      </c>
      <c r="K10738">
        <v>6.9615384615384599</v>
      </c>
      <c r="L10738">
        <v>-6</v>
      </c>
      <c r="M10738">
        <v>6.4102564102564097E-2</v>
      </c>
      <c r="N10738">
        <v>3.9134615384615299</v>
      </c>
      <c r="O10738" s="5" t="str">
        <f>VLOOKUP(D10738,MTeams!$A:$B,2,FALSE)</f>
        <v>Michigan</v>
      </c>
      <c r="P10738" s="5" t="str">
        <f>VLOOKUP(E10738,MTeams!$A:$B,2,FALSE)</f>
        <v>Oregon</v>
      </c>
    </row>
    <row r="10739" spans="1:16" x14ac:dyDescent="0.3">
      <c r="A10739" t="s">
        <v>10751</v>
      </c>
      <c r="B10739">
        <v>0.90462874337778698</v>
      </c>
      <c r="C10739">
        <v>2021</v>
      </c>
      <c r="D10739">
        <v>1276</v>
      </c>
      <c r="E10739">
        <v>1333</v>
      </c>
      <c r="F10739">
        <v>1</v>
      </c>
      <c r="G10739">
        <v>12</v>
      </c>
      <c r="H10739">
        <v>0.83333333333333304</v>
      </c>
      <c r="I10739">
        <v>10.875</v>
      </c>
      <c r="J10739">
        <v>0.57142857142857095</v>
      </c>
      <c r="K10739">
        <v>-0.14285714285714199</v>
      </c>
      <c r="L10739">
        <v>-11</v>
      </c>
      <c r="M10739">
        <v>0.26190476190476197</v>
      </c>
      <c r="N10739">
        <v>11.0178571428571</v>
      </c>
      <c r="O10739" s="5" t="str">
        <f>VLOOKUP(D10739,MTeams!$A:$B,2,FALSE)</f>
        <v>Michigan</v>
      </c>
      <c r="P10739" s="5" t="str">
        <f>VLOOKUP(E10739,MTeams!$A:$B,2,FALSE)</f>
        <v>Oregon St</v>
      </c>
    </row>
    <row r="10740" spans="1:16" x14ac:dyDescent="0.3">
      <c r="A10740" t="s">
        <v>10752</v>
      </c>
      <c r="B10740">
        <v>0.69207678378106496</v>
      </c>
      <c r="C10740">
        <v>2021</v>
      </c>
      <c r="D10740">
        <v>1276</v>
      </c>
      <c r="E10740">
        <v>1345</v>
      </c>
      <c r="F10740">
        <v>1</v>
      </c>
      <c r="G10740">
        <v>4</v>
      </c>
      <c r="H10740">
        <v>0.83333333333333304</v>
      </c>
      <c r="I10740">
        <v>10.875</v>
      </c>
      <c r="J10740">
        <v>0.66666666666666596</v>
      </c>
      <c r="K10740">
        <v>4.8148148148148104</v>
      </c>
      <c r="L10740">
        <v>-3</v>
      </c>
      <c r="M10740">
        <v>0.16666666666666599</v>
      </c>
      <c r="N10740">
        <v>6.0601851851851798</v>
      </c>
      <c r="O10740" s="5" t="str">
        <f>VLOOKUP(D10740,MTeams!$A:$B,2,FALSE)</f>
        <v>Michigan</v>
      </c>
      <c r="P10740" s="5" t="str">
        <f>VLOOKUP(E10740,MTeams!$A:$B,2,FALSE)</f>
        <v>Purdue</v>
      </c>
    </row>
    <row r="10741" spans="1:16" x14ac:dyDescent="0.3">
      <c r="A10741" t="s">
        <v>10753</v>
      </c>
      <c r="B10741">
        <v>0.85810995444930904</v>
      </c>
      <c r="C10741">
        <v>2021</v>
      </c>
      <c r="D10741">
        <v>1276</v>
      </c>
      <c r="E10741">
        <v>1353</v>
      </c>
      <c r="F10741">
        <v>1</v>
      </c>
      <c r="G10741">
        <v>10</v>
      </c>
      <c r="H10741">
        <v>0.83333333333333304</v>
      </c>
      <c r="I10741">
        <v>10.875</v>
      </c>
      <c r="J10741">
        <v>0.57692307692307598</v>
      </c>
      <c r="K10741">
        <v>1.7307692307692299</v>
      </c>
      <c r="L10741">
        <v>-9</v>
      </c>
      <c r="M10741">
        <v>0.256410256410256</v>
      </c>
      <c r="N10741">
        <v>9.1442307692307701</v>
      </c>
      <c r="O10741" s="5" t="str">
        <f>VLOOKUP(D10741,MTeams!$A:$B,2,FALSE)</f>
        <v>Michigan</v>
      </c>
      <c r="P10741" s="5" t="str">
        <f>VLOOKUP(E10741,MTeams!$A:$B,2,FALSE)</f>
        <v>Rutgers</v>
      </c>
    </row>
    <row r="10742" spans="1:16" x14ac:dyDescent="0.3">
      <c r="A10742" t="s">
        <v>10754</v>
      </c>
      <c r="B10742">
        <v>0.62446963605211303</v>
      </c>
      <c r="C10742">
        <v>2021</v>
      </c>
      <c r="D10742">
        <v>1276</v>
      </c>
      <c r="E10742">
        <v>1361</v>
      </c>
      <c r="F10742">
        <v>1</v>
      </c>
      <c r="G10742">
        <v>6</v>
      </c>
      <c r="H10742">
        <v>0.83333333333333304</v>
      </c>
      <c r="I10742">
        <v>10.875</v>
      </c>
      <c r="J10742">
        <v>0.84615384615384603</v>
      </c>
      <c r="K10742">
        <v>12.4230769230769</v>
      </c>
      <c r="L10742">
        <v>-5</v>
      </c>
      <c r="M10742">
        <v>-1.28205128205127E-2</v>
      </c>
      <c r="N10742">
        <v>-1.54807692307692</v>
      </c>
      <c r="O10742" s="5" t="str">
        <f>VLOOKUP(D10742,MTeams!$A:$B,2,FALSE)</f>
        <v>Michigan</v>
      </c>
      <c r="P10742" s="5" t="str">
        <f>VLOOKUP(E10742,MTeams!$A:$B,2,FALSE)</f>
        <v>San Diego St</v>
      </c>
    </row>
    <row r="10743" spans="1:16" x14ac:dyDescent="0.3">
      <c r="A10743" t="s">
        <v>10755</v>
      </c>
      <c r="B10743">
        <v>0.81679889072853096</v>
      </c>
      <c r="C10743">
        <v>2021</v>
      </c>
      <c r="D10743">
        <v>1276</v>
      </c>
      <c r="E10743">
        <v>1364</v>
      </c>
      <c r="F10743">
        <v>1</v>
      </c>
      <c r="G10743">
        <v>12</v>
      </c>
      <c r="H10743">
        <v>0.83333333333333304</v>
      </c>
      <c r="I10743">
        <v>10.875</v>
      </c>
      <c r="J10743">
        <v>0.83333333333333304</v>
      </c>
      <c r="K10743">
        <v>10.3333333333333</v>
      </c>
      <c r="L10743">
        <v>-11</v>
      </c>
      <c r="M10743">
        <v>0</v>
      </c>
      <c r="N10743">
        <v>0.54166666666666596</v>
      </c>
      <c r="O10743" s="5" t="str">
        <f>VLOOKUP(D10743,MTeams!$A:$B,2,FALSE)</f>
        <v>Michigan</v>
      </c>
      <c r="P10743" s="5" t="str">
        <f>VLOOKUP(E10743,MTeams!$A:$B,2,FALSE)</f>
        <v>UC Santa Barbara</v>
      </c>
    </row>
    <row r="10744" spans="1:16" x14ac:dyDescent="0.3">
      <c r="A10744" t="s">
        <v>10756</v>
      </c>
      <c r="B10744">
        <v>0.74623079262632097</v>
      </c>
      <c r="C10744">
        <v>2021</v>
      </c>
      <c r="D10744">
        <v>1276</v>
      </c>
      <c r="E10744">
        <v>1382</v>
      </c>
      <c r="F10744">
        <v>1</v>
      </c>
      <c r="G10744">
        <v>9</v>
      </c>
      <c r="H10744">
        <v>0.83333333333333304</v>
      </c>
      <c r="I10744">
        <v>10.875</v>
      </c>
      <c r="J10744">
        <v>0.8</v>
      </c>
      <c r="K10744">
        <v>10.15</v>
      </c>
      <c r="L10744">
        <v>-8</v>
      </c>
      <c r="M10744">
        <v>3.3333333333333298E-2</v>
      </c>
      <c r="N10744">
        <v>0.72499999999999898</v>
      </c>
      <c r="O10744" s="5" t="str">
        <f>VLOOKUP(D10744,MTeams!$A:$B,2,FALSE)</f>
        <v>Michigan</v>
      </c>
      <c r="P10744" s="5" t="str">
        <f>VLOOKUP(E10744,MTeams!$A:$B,2,FALSE)</f>
        <v>St Bonaventure</v>
      </c>
    </row>
    <row r="10745" spans="1:16" x14ac:dyDescent="0.3">
      <c r="A10745" t="s">
        <v>10757</v>
      </c>
      <c r="B10745">
        <v>0.83996704406426903</v>
      </c>
      <c r="C10745">
        <v>2021</v>
      </c>
      <c r="D10745">
        <v>1276</v>
      </c>
      <c r="E10745">
        <v>1393</v>
      </c>
      <c r="F10745">
        <v>1</v>
      </c>
      <c r="G10745">
        <v>11</v>
      </c>
      <c r="H10745">
        <v>0.83333333333333304</v>
      </c>
      <c r="I10745">
        <v>10.875</v>
      </c>
      <c r="J10745">
        <v>0.64</v>
      </c>
      <c r="K10745">
        <v>5.12</v>
      </c>
      <c r="L10745">
        <v>-10</v>
      </c>
      <c r="M10745">
        <v>0.193333333333333</v>
      </c>
      <c r="N10745">
        <v>5.7549999999999999</v>
      </c>
      <c r="O10745" s="5" t="str">
        <f>VLOOKUP(D10745,MTeams!$A:$B,2,FALSE)</f>
        <v>Michigan</v>
      </c>
      <c r="P10745" s="5" t="str">
        <f>VLOOKUP(E10745,MTeams!$A:$B,2,FALSE)</f>
        <v>Syracuse</v>
      </c>
    </row>
    <row r="10746" spans="1:16" x14ac:dyDescent="0.3">
      <c r="A10746" t="s">
        <v>10758</v>
      </c>
      <c r="B10746">
        <v>0.624321355594326</v>
      </c>
      <c r="C10746">
        <v>2021</v>
      </c>
      <c r="D10746">
        <v>1276</v>
      </c>
      <c r="E10746">
        <v>1397</v>
      </c>
      <c r="F10746">
        <v>1</v>
      </c>
      <c r="G10746">
        <v>5</v>
      </c>
      <c r="H10746">
        <v>0.83333333333333304</v>
      </c>
      <c r="I10746">
        <v>10.875</v>
      </c>
      <c r="J10746">
        <v>0.69230769230769196</v>
      </c>
      <c r="K10746">
        <v>9.2692307692307701</v>
      </c>
      <c r="L10746">
        <v>-4</v>
      </c>
      <c r="M10746">
        <v>0.141025641025641</v>
      </c>
      <c r="N10746">
        <v>1.6057692307692299</v>
      </c>
      <c r="O10746" s="5" t="str">
        <f>VLOOKUP(D10746,MTeams!$A:$B,2,FALSE)</f>
        <v>Michigan</v>
      </c>
      <c r="P10746" s="5" t="str">
        <f>VLOOKUP(E10746,MTeams!$A:$B,2,FALSE)</f>
        <v>Tennessee</v>
      </c>
    </row>
    <row r="10747" spans="1:16" x14ac:dyDescent="0.3">
      <c r="A10747" t="s">
        <v>10759</v>
      </c>
      <c r="B10747">
        <v>0.64431800186339006</v>
      </c>
      <c r="C10747">
        <v>2021</v>
      </c>
      <c r="D10747">
        <v>1276</v>
      </c>
      <c r="E10747">
        <v>1400</v>
      </c>
      <c r="F10747">
        <v>1</v>
      </c>
      <c r="G10747">
        <v>3</v>
      </c>
      <c r="H10747">
        <v>0.83333333333333304</v>
      </c>
      <c r="I10747">
        <v>10.875</v>
      </c>
      <c r="J10747">
        <v>0.73076923076922995</v>
      </c>
      <c r="K10747">
        <v>6.4230769230769198</v>
      </c>
      <c r="L10747">
        <v>-2</v>
      </c>
      <c r="M10747">
        <v>0.10256410256410201</v>
      </c>
      <c r="N10747">
        <v>4.4519230769230704</v>
      </c>
      <c r="O10747" s="5" t="str">
        <f>VLOOKUP(D10747,MTeams!$A:$B,2,FALSE)</f>
        <v>Michigan</v>
      </c>
      <c r="P10747" s="5" t="str">
        <f>VLOOKUP(E10747,MTeams!$A:$B,2,FALSE)</f>
        <v>Texas</v>
      </c>
    </row>
    <row r="10748" spans="1:16" x14ac:dyDescent="0.3">
      <c r="A10748" t="s">
        <v>10760</v>
      </c>
      <c r="B10748">
        <v>0.62702055682652502</v>
      </c>
      <c r="C10748">
        <v>2021</v>
      </c>
      <c r="D10748">
        <v>1276</v>
      </c>
      <c r="E10748">
        <v>1403</v>
      </c>
      <c r="F10748">
        <v>1</v>
      </c>
      <c r="G10748">
        <v>6</v>
      </c>
      <c r="H10748">
        <v>0.83333333333333304</v>
      </c>
      <c r="I10748">
        <v>10.875</v>
      </c>
      <c r="J10748">
        <v>0.62962962962962898</v>
      </c>
      <c r="K10748">
        <v>9.6296296296296298</v>
      </c>
      <c r="L10748">
        <v>-5</v>
      </c>
      <c r="M10748">
        <v>0.203703703703703</v>
      </c>
      <c r="N10748">
        <v>1.24537037037037</v>
      </c>
      <c r="O10748" s="5" t="str">
        <f>VLOOKUP(D10748,MTeams!$A:$B,2,FALSE)</f>
        <v>Michigan</v>
      </c>
      <c r="P10748" s="5" t="str">
        <f>VLOOKUP(E10748,MTeams!$A:$B,2,FALSE)</f>
        <v>Texas Tech</v>
      </c>
    </row>
    <row r="10749" spans="1:16" x14ac:dyDescent="0.3">
      <c r="A10749" t="s">
        <v>10761</v>
      </c>
      <c r="B10749">
        <v>0.92404868489207803</v>
      </c>
      <c r="C10749">
        <v>2021</v>
      </c>
      <c r="D10749">
        <v>1276</v>
      </c>
      <c r="E10749">
        <v>1411</v>
      </c>
      <c r="F10749">
        <v>1</v>
      </c>
      <c r="G10749">
        <v>16</v>
      </c>
      <c r="H10749">
        <v>0.83333333333333304</v>
      </c>
      <c r="I10749">
        <v>10.875</v>
      </c>
      <c r="J10749">
        <v>0.65217391304347805</v>
      </c>
      <c r="K10749">
        <v>3.4782608695652102</v>
      </c>
      <c r="L10749">
        <v>-15</v>
      </c>
      <c r="M10749">
        <v>0.18115942028985499</v>
      </c>
      <c r="N10749">
        <v>7.3967391304347796</v>
      </c>
      <c r="O10749" s="5" t="str">
        <f>VLOOKUP(D10749,MTeams!$A:$B,2,FALSE)</f>
        <v>Michigan</v>
      </c>
      <c r="P10749" s="5" t="str">
        <f>VLOOKUP(E10749,MTeams!$A:$B,2,FALSE)</f>
        <v>TX Southern</v>
      </c>
    </row>
    <row r="10750" spans="1:16" x14ac:dyDescent="0.3">
      <c r="A10750" t="s">
        <v>10762</v>
      </c>
      <c r="B10750">
        <v>0.85283227681151297</v>
      </c>
      <c r="C10750">
        <v>2021</v>
      </c>
      <c r="D10750">
        <v>1276</v>
      </c>
      <c r="E10750">
        <v>1417</v>
      </c>
      <c r="F10750">
        <v>1</v>
      </c>
      <c r="G10750">
        <v>11</v>
      </c>
      <c r="H10750">
        <v>0.83333333333333304</v>
      </c>
      <c r="I10750">
        <v>10.875</v>
      </c>
      <c r="J10750">
        <v>0.65384615384615297</v>
      </c>
      <c r="K10750">
        <v>4.3461538461538396</v>
      </c>
      <c r="L10750">
        <v>-10</v>
      </c>
      <c r="M10750">
        <v>0.17948717948717899</v>
      </c>
      <c r="N10750">
        <v>6.5288461538461497</v>
      </c>
      <c r="O10750" s="5" t="str">
        <f>VLOOKUP(D10750,MTeams!$A:$B,2,FALSE)</f>
        <v>Michigan</v>
      </c>
      <c r="P10750" s="5" t="str">
        <f>VLOOKUP(E10750,MTeams!$A:$B,2,FALSE)</f>
        <v>UCLA</v>
      </c>
    </row>
    <row r="10751" spans="1:16" x14ac:dyDescent="0.3">
      <c r="A10751" t="s">
        <v>10763</v>
      </c>
      <c r="B10751">
        <v>0.871999682487831</v>
      </c>
      <c r="C10751">
        <v>2021</v>
      </c>
      <c r="D10751">
        <v>1276</v>
      </c>
      <c r="E10751">
        <v>1422</v>
      </c>
      <c r="F10751">
        <v>1</v>
      </c>
      <c r="G10751">
        <v>13</v>
      </c>
      <c r="H10751">
        <v>0.83333333333333304</v>
      </c>
      <c r="I10751">
        <v>10.875</v>
      </c>
      <c r="J10751">
        <v>0.72413793103448199</v>
      </c>
      <c r="K10751">
        <v>6.1724137931034404</v>
      </c>
      <c r="L10751">
        <v>-12</v>
      </c>
      <c r="M10751">
        <v>0.10919540229885</v>
      </c>
      <c r="N10751">
        <v>4.7025862068965498</v>
      </c>
      <c r="O10751" s="5" t="str">
        <f>VLOOKUP(D10751,MTeams!$A:$B,2,FALSE)</f>
        <v>Michigan</v>
      </c>
      <c r="P10751" s="5" t="str">
        <f>VLOOKUP(E10751,MTeams!$A:$B,2,FALSE)</f>
        <v>UNC Greensboro</v>
      </c>
    </row>
    <row r="10752" spans="1:16" x14ac:dyDescent="0.3">
      <c r="A10752" t="s">
        <v>10764</v>
      </c>
      <c r="B10752">
        <v>0.66473145232727904</v>
      </c>
      <c r="C10752">
        <v>2021</v>
      </c>
      <c r="D10752">
        <v>1276</v>
      </c>
      <c r="E10752">
        <v>1425</v>
      </c>
      <c r="F10752">
        <v>1</v>
      </c>
      <c r="G10752">
        <v>6</v>
      </c>
      <c r="H10752">
        <v>0.83333333333333304</v>
      </c>
      <c r="I10752">
        <v>10.875</v>
      </c>
      <c r="J10752">
        <v>0.75862068965517204</v>
      </c>
      <c r="K10752">
        <v>9.6551724137930997</v>
      </c>
      <c r="L10752">
        <v>-5</v>
      </c>
      <c r="M10752">
        <v>7.4712643678160995E-2</v>
      </c>
      <c r="N10752">
        <v>1.2198275862068899</v>
      </c>
      <c r="O10752" s="5" t="str">
        <f>VLOOKUP(D10752,MTeams!$A:$B,2,FALSE)</f>
        <v>Michigan</v>
      </c>
      <c r="P10752" s="5" t="str">
        <f>VLOOKUP(E10752,MTeams!$A:$B,2,FALSE)</f>
        <v>USC</v>
      </c>
    </row>
    <row r="10753" spans="1:16" x14ac:dyDescent="0.3">
      <c r="A10753" t="s">
        <v>10765</v>
      </c>
      <c r="B10753">
        <v>0.76494759388333</v>
      </c>
      <c r="C10753">
        <v>2021</v>
      </c>
      <c r="D10753">
        <v>1276</v>
      </c>
      <c r="E10753">
        <v>1429</v>
      </c>
      <c r="F10753">
        <v>1</v>
      </c>
      <c r="G10753">
        <v>11</v>
      </c>
      <c r="H10753">
        <v>0.83333333333333304</v>
      </c>
      <c r="I10753">
        <v>10.875</v>
      </c>
      <c r="J10753">
        <v>0.70370370370370305</v>
      </c>
      <c r="K10753">
        <v>10.481481481481399</v>
      </c>
      <c r="L10753">
        <v>-10</v>
      </c>
      <c r="M10753">
        <v>0.12962962962962901</v>
      </c>
      <c r="N10753">
        <v>0.39351851851851899</v>
      </c>
      <c r="O10753" s="5" t="str">
        <f>VLOOKUP(D10753,MTeams!$A:$B,2,FALSE)</f>
        <v>Michigan</v>
      </c>
      <c r="P10753" s="5" t="str">
        <f>VLOOKUP(E10753,MTeams!$A:$B,2,FALSE)</f>
        <v>Utah St</v>
      </c>
    </row>
    <row r="10754" spans="1:16" x14ac:dyDescent="0.3">
      <c r="A10754" t="s">
        <v>10766</v>
      </c>
      <c r="B10754">
        <v>0.81714498570055705</v>
      </c>
      <c r="C10754">
        <v>2021</v>
      </c>
      <c r="D10754">
        <v>1276</v>
      </c>
      <c r="E10754">
        <v>1433</v>
      </c>
      <c r="F10754">
        <v>1</v>
      </c>
      <c r="G10754">
        <v>10</v>
      </c>
      <c r="H10754">
        <v>0.83333333333333304</v>
      </c>
      <c r="I10754">
        <v>10.875</v>
      </c>
      <c r="J10754">
        <v>0.73076923076922995</v>
      </c>
      <c r="K10754">
        <v>6.5384615384615303</v>
      </c>
      <c r="L10754">
        <v>-9</v>
      </c>
      <c r="M10754">
        <v>0.10256410256410201</v>
      </c>
      <c r="N10754">
        <v>4.3365384615384599</v>
      </c>
      <c r="O10754" s="5" t="str">
        <f>VLOOKUP(D10754,MTeams!$A:$B,2,FALSE)</f>
        <v>Michigan</v>
      </c>
      <c r="P10754" s="5" t="str">
        <f>VLOOKUP(E10754,MTeams!$A:$B,2,FALSE)</f>
        <v>VCU</v>
      </c>
    </row>
    <row r="10755" spans="1:16" x14ac:dyDescent="0.3">
      <c r="A10755" t="s">
        <v>10767</v>
      </c>
      <c r="B10755">
        <v>0.65550969282445604</v>
      </c>
      <c r="C10755">
        <v>2021</v>
      </c>
      <c r="D10755">
        <v>1276</v>
      </c>
      <c r="E10755">
        <v>1437</v>
      </c>
      <c r="F10755">
        <v>1</v>
      </c>
      <c r="G10755">
        <v>5</v>
      </c>
      <c r="H10755">
        <v>0.83333333333333304</v>
      </c>
      <c r="I10755">
        <v>10.875</v>
      </c>
      <c r="J10755">
        <v>0.72727272727272696</v>
      </c>
      <c r="K10755">
        <v>8.4090909090908994</v>
      </c>
      <c r="L10755">
        <v>-4</v>
      </c>
      <c r="M10755">
        <v>0.10606060606060599</v>
      </c>
      <c r="N10755">
        <v>2.4659090909090899</v>
      </c>
      <c r="O10755" s="5" t="str">
        <f>VLOOKUP(D10755,MTeams!$A:$B,2,FALSE)</f>
        <v>Michigan</v>
      </c>
      <c r="P10755" s="5" t="str">
        <f>VLOOKUP(E10755,MTeams!$A:$B,2,FALSE)</f>
        <v>Villanova</v>
      </c>
    </row>
    <row r="10756" spans="1:16" x14ac:dyDescent="0.3">
      <c r="A10756" t="s">
        <v>10768</v>
      </c>
      <c r="B10756">
        <v>0.63818338502792604</v>
      </c>
      <c r="C10756">
        <v>2021</v>
      </c>
      <c r="D10756">
        <v>1276</v>
      </c>
      <c r="E10756">
        <v>1438</v>
      </c>
      <c r="F10756">
        <v>1</v>
      </c>
      <c r="G10756">
        <v>4</v>
      </c>
      <c r="H10756">
        <v>0.83333333333333304</v>
      </c>
      <c r="I10756">
        <v>10.875</v>
      </c>
      <c r="J10756">
        <v>0.75</v>
      </c>
      <c r="K10756">
        <v>8.1666666666666607</v>
      </c>
      <c r="L10756">
        <v>-3</v>
      </c>
      <c r="M10756">
        <v>8.3333333333333301E-2</v>
      </c>
      <c r="N10756">
        <v>2.7083333333333299</v>
      </c>
      <c r="O10756" s="5" t="str">
        <f>VLOOKUP(D10756,MTeams!$A:$B,2,FALSE)</f>
        <v>Michigan</v>
      </c>
      <c r="P10756" s="5" t="str">
        <f>VLOOKUP(E10756,MTeams!$A:$B,2,FALSE)</f>
        <v>Virginia</v>
      </c>
    </row>
    <row r="10757" spans="1:16" x14ac:dyDescent="0.3">
      <c r="A10757" t="s">
        <v>10769</v>
      </c>
      <c r="B10757">
        <v>0.81263861834518003</v>
      </c>
      <c r="C10757">
        <v>2021</v>
      </c>
      <c r="D10757">
        <v>1276</v>
      </c>
      <c r="E10757">
        <v>1439</v>
      </c>
      <c r="F10757">
        <v>1</v>
      </c>
      <c r="G10757">
        <v>10</v>
      </c>
      <c r="H10757">
        <v>0.83333333333333304</v>
      </c>
      <c r="I10757">
        <v>10.875</v>
      </c>
      <c r="J10757">
        <v>0.71428571428571397</v>
      </c>
      <c r="K10757">
        <v>6.6190476190476097</v>
      </c>
      <c r="L10757">
        <v>-9</v>
      </c>
      <c r="M10757">
        <v>0.119047619047619</v>
      </c>
      <c r="N10757">
        <v>4.2559523809523796</v>
      </c>
      <c r="O10757" s="5" t="str">
        <f>VLOOKUP(D10757,MTeams!$A:$B,2,FALSE)</f>
        <v>Michigan</v>
      </c>
      <c r="P10757" s="5" t="str">
        <f>VLOOKUP(E10757,MTeams!$A:$B,2,FALSE)</f>
        <v>Virginia Tech</v>
      </c>
    </row>
    <row r="10758" spans="1:16" x14ac:dyDescent="0.3">
      <c r="A10758" t="s">
        <v>10770</v>
      </c>
      <c r="B10758">
        <v>0.65483795741422901</v>
      </c>
      <c r="C10758">
        <v>2021</v>
      </c>
      <c r="D10758">
        <v>1276</v>
      </c>
      <c r="E10758">
        <v>1452</v>
      </c>
      <c r="F10758">
        <v>1</v>
      </c>
      <c r="G10758">
        <v>3</v>
      </c>
      <c r="H10758">
        <v>0.83333333333333304</v>
      </c>
      <c r="I10758">
        <v>10.875</v>
      </c>
      <c r="J10758">
        <v>0.66666666666666596</v>
      </c>
      <c r="K10758">
        <v>5.1851851851851798</v>
      </c>
      <c r="L10758">
        <v>-2</v>
      </c>
      <c r="M10758">
        <v>0.16666666666666599</v>
      </c>
      <c r="N10758">
        <v>5.6898148148148104</v>
      </c>
      <c r="O10758" s="5" t="str">
        <f>VLOOKUP(D10758,MTeams!$A:$B,2,FALSE)</f>
        <v>Michigan</v>
      </c>
      <c r="P10758" s="5" t="str">
        <f>VLOOKUP(E10758,MTeams!$A:$B,2,FALSE)</f>
        <v>West Virginia</v>
      </c>
    </row>
    <row r="10759" spans="1:16" x14ac:dyDescent="0.3">
      <c r="A10759" t="s">
        <v>10771</v>
      </c>
      <c r="B10759">
        <v>0.88537149928888004</v>
      </c>
      <c r="C10759">
        <v>2021</v>
      </c>
      <c r="D10759">
        <v>1276</v>
      </c>
      <c r="E10759">
        <v>1455</v>
      </c>
      <c r="F10759">
        <v>1</v>
      </c>
      <c r="G10759">
        <v>11</v>
      </c>
      <c r="H10759">
        <v>0.83333333333333304</v>
      </c>
      <c r="I10759">
        <v>10.875</v>
      </c>
      <c r="J10759">
        <v>0.73684210526315697</v>
      </c>
      <c r="K10759">
        <v>2.6315789473684199</v>
      </c>
      <c r="L10759">
        <v>-10</v>
      </c>
      <c r="M10759">
        <v>9.6491228070175503E-2</v>
      </c>
      <c r="N10759">
        <v>8.2434210526315699</v>
      </c>
      <c r="O10759" s="5" t="str">
        <f>VLOOKUP(D10759,MTeams!$A:$B,2,FALSE)</f>
        <v>Michigan</v>
      </c>
      <c r="P10759" s="5" t="str">
        <f>VLOOKUP(E10759,MTeams!$A:$B,2,FALSE)</f>
        <v>Wichita St</v>
      </c>
    </row>
    <row r="10760" spans="1:16" x14ac:dyDescent="0.3">
      <c r="A10760" t="s">
        <v>10772</v>
      </c>
      <c r="B10760">
        <v>0.80285559846739896</v>
      </c>
      <c r="C10760">
        <v>2021</v>
      </c>
      <c r="D10760">
        <v>1276</v>
      </c>
      <c r="E10760">
        <v>1457</v>
      </c>
      <c r="F10760">
        <v>1</v>
      </c>
      <c r="G10760">
        <v>12</v>
      </c>
      <c r="H10760">
        <v>0.83333333333333304</v>
      </c>
      <c r="I10760">
        <v>10.875</v>
      </c>
      <c r="J10760">
        <v>0.95833333333333304</v>
      </c>
      <c r="K10760">
        <v>12.75</v>
      </c>
      <c r="L10760">
        <v>-11</v>
      </c>
      <c r="M10760">
        <v>-0.125</v>
      </c>
      <c r="N10760">
        <v>-1.875</v>
      </c>
      <c r="O10760" s="5" t="str">
        <f>VLOOKUP(D10760,MTeams!$A:$B,2,FALSE)</f>
        <v>Michigan</v>
      </c>
      <c r="P10760" s="5" t="str">
        <f>VLOOKUP(E10760,MTeams!$A:$B,2,FALSE)</f>
        <v>Winthrop</v>
      </c>
    </row>
    <row r="10761" spans="1:16" x14ac:dyDescent="0.3">
      <c r="A10761" t="s">
        <v>10773</v>
      </c>
      <c r="B10761">
        <v>0.78695608686792595</v>
      </c>
      <c r="C10761">
        <v>2021</v>
      </c>
      <c r="D10761">
        <v>1276</v>
      </c>
      <c r="E10761">
        <v>1458</v>
      </c>
      <c r="F10761">
        <v>1</v>
      </c>
      <c r="G10761">
        <v>9</v>
      </c>
      <c r="H10761">
        <v>0.83333333333333304</v>
      </c>
      <c r="I10761">
        <v>10.875</v>
      </c>
      <c r="J10761">
        <v>0.58620689655172398</v>
      </c>
      <c r="K10761">
        <v>5.3103448275862002</v>
      </c>
      <c r="L10761">
        <v>-8</v>
      </c>
      <c r="M10761">
        <v>0.247126436781609</v>
      </c>
      <c r="N10761">
        <v>5.56465517241379</v>
      </c>
      <c r="O10761" s="5" t="str">
        <f>VLOOKUP(D10761,MTeams!$A:$B,2,FALSE)</f>
        <v>Michigan</v>
      </c>
      <c r="P10761" s="5" t="str">
        <f>VLOOKUP(E10761,MTeams!$A:$B,2,FALSE)</f>
        <v>Wisconsin</v>
      </c>
    </row>
    <row r="10762" spans="1:16" x14ac:dyDescent="0.3">
      <c r="A10762" t="s">
        <v>10774</v>
      </c>
      <c r="B10762">
        <v>0.37977480419665699</v>
      </c>
      <c r="C10762">
        <v>2021</v>
      </c>
      <c r="D10762">
        <v>1277</v>
      </c>
      <c r="E10762">
        <v>1281</v>
      </c>
      <c r="F10762">
        <v>11</v>
      </c>
      <c r="G10762">
        <v>9</v>
      </c>
      <c r="H10762">
        <v>0.55555555555555503</v>
      </c>
      <c r="I10762">
        <v>-1.5185185185185099</v>
      </c>
      <c r="J10762">
        <v>0.64</v>
      </c>
      <c r="K10762">
        <v>1.72</v>
      </c>
      <c r="L10762">
        <v>2</v>
      </c>
      <c r="M10762">
        <v>-8.4444444444444405E-2</v>
      </c>
      <c r="N10762">
        <v>-3.2385185185185099</v>
      </c>
      <c r="O10762" s="5" t="str">
        <f>VLOOKUP(D10762,MTeams!$A:$B,2,FALSE)</f>
        <v>Michigan St</v>
      </c>
      <c r="P10762" s="5" t="str">
        <f>VLOOKUP(E10762,MTeams!$A:$B,2,FALSE)</f>
        <v>Missouri</v>
      </c>
    </row>
    <row r="10763" spans="1:16" x14ac:dyDescent="0.3">
      <c r="A10763" t="s">
        <v>10775</v>
      </c>
      <c r="B10763">
        <v>0.51408853989890702</v>
      </c>
      <c r="C10763">
        <v>2021</v>
      </c>
      <c r="D10763">
        <v>1277</v>
      </c>
      <c r="E10763">
        <v>1287</v>
      </c>
      <c r="F10763">
        <v>11</v>
      </c>
      <c r="G10763">
        <v>14</v>
      </c>
      <c r="H10763">
        <v>0.55555555555555503</v>
      </c>
      <c r="I10763">
        <v>-1.5185185185185099</v>
      </c>
      <c r="J10763">
        <v>0.75</v>
      </c>
      <c r="K10763">
        <v>4.1071428571428497</v>
      </c>
      <c r="L10763">
        <v>-3</v>
      </c>
      <c r="M10763">
        <v>-0.194444444444444</v>
      </c>
      <c r="N10763">
        <v>-5.6256613756613696</v>
      </c>
      <c r="O10763" s="5" t="str">
        <f>VLOOKUP(D10763,MTeams!$A:$B,2,FALSE)</f>
        <v>Michigan St</v>
      </c>
      <c r="P10763" s="5" t="str">
        <f>VLOOKUP(E10763,MTeams!$A:$B,2,FALSE)</f>
        <v>Morehead St</v>
      </c>
    </row>
    <row r="10764" spans="1:16" x14ac:dyDescent="0.3">
      <c r="A10764" t="s">
        <v>10776</v>
      </c>
      <c r="B10764">
        <v>0.58288992697743902</v>
      </c>
      <c r="C10764">
        <v>2021</v>
      </c>
      <c r="D10764">
        <v>1277</v>
      </c>
      <c r="E10764">
        <v>1291</v>
      </c>
      <c r="F10764">
        <v>11</v>
      </c>
      <c r="G10764">
        <v>16</v>
      </c>
      <c r="H10764">
        <v>0.55555555555555503</v>
      </c>
      <c r="I10764">
        <v>-1.5185185185185099</v>
      </c>
      <c r="J10764">
        <v>0.54545454545454497</v>
      </c>
      <c r="K10764">
        <v>1.4090909090909001</v>
      </c>
      <c r="L10764">
        <v>-5</v>
      </c>
      <c r="M10764">
        <v>1.01010101010101E-2</v>
      </c>
      <c r="N10764">
        <v>-2.9276094276094198</v>
      </c>
      <c r="O10764" s="5" t="str">
        <f>VLOOKUP(D10764,MTeams!$A:$B,2,FALSE)</f>
        <v>Michigan St</v>
      </c>
      <c r="P10764" s="5" t="str">
        <f>VLOOKUP(E10764,MTeams!$A:$B,2,FALSE)</f>
        <v>Mt St Mary's</v>
      </c>
    </row>
    <row r="10765" spans="1:16" x14ac:dyDescent="0.3">
      <c r="A10765" t="s">
        <v>10777</v>
      </c>
      <c r="B10765">
        <v>0.54020712587293196</v>
      </c>
      <c r="C10765">
        <v>2021</v>
      </c>
      <c r="D10765">
        <v>1277</v>
      </c>
      <c r="E10765">
        <v>1313</v>
      </c>
      <c r="F10765">
        <v>11</v>
      </c>
      <c r="G10765">
        <v>16</v>
      </c>
      <c r="H10765">
        <v>0.55555555555555503</v>
      </c>
      <c r="I10765">
        <v>-1.5185185185185099</v>
      </c>
      <c r="J10765">
        <v>0.66666666666666596</v>
      </c>
      <c r="K10765">
        <v>4.5714285714285703</v>
      </c>
      <c r="L10765">
        <v>-5</v>
      </c>
      <c r="M10765">
        <v>-0.11111111111111099</v>
      </c>
      <c r="N10765">
        <v>-6.0899470899470902</v>
      </c>
      <c r="O10765" s="5" t="str">
        <f>VLOOKUP(D10765,MTeams!$A:$B,2,FALSE)</f>
        <v>Michigan St</v>
      </c>
      <c r="P10765" s="5" t="str">
        <f>VLOOKUP(E10765,MTeams!$A:$B,2,FALSE)</f>
        <v>Norfolk St</v>
      </c>
    </row>
    <row r="10766" spans="1:16" x14ac:dyDescent="0.3">
      <c r="A10766" t="s">
        <v>10778</v>
      </c>
      <c r="B10766">
        <v>0.25066146397730299</v>
      </c>
      <c r="C10766">
        <v>2021</v>
      </c>
      <c r="D10766">
        <v>1277</v>
      </c>
      <c r="E10766">
        <v>1314</v>
      </c>
      <c r="F10766">
        <v>11</v>
      </c>
      <c r="G10766">
        <v>8</v>
      </c>
      <c r="H10766">
        <v>0.55555555555555503</v>
      </c>
      <c r="I10766">
        <v>-1.5185185185185099</v>
      </c>
      <c r="J10766">
        <v>0.64285714285714202</v>
      </c>
      <c r="K10766">
        <v>6.2857142857142803</v>
      </c>
      <c r="L10766">
        <v>3</v>
      </c>
      <c r="M10766">
        <v>-8.7301587301587297E-2</v>
      </c>
      <c r="N10766">
        <v>-7.8042328042328002</v>
      </c>
      <c r="O10766" s="5" t="str">
        <f>VLOOKUP(D10766,MTeams!$A:$B,2,FALSE)</f>
        <v>Michigan St</v>
      </c>
      <c r="P10766" s="5" t="str">
        <f>VLOOKUP(E10766,MTeams!$A:$B,2,FALSE)</f>
        <v>North Carolina</v>
      </c>
    </row>
    <row r="10767" spans="1:16" x14ac:dyDescent="0.3">
      <c r="A10767" t="s">
        <v>10779</v>
      </c>
      <c r="B10767">
        <v>0.357412193849376</v>
      </c>
      <c r="C10767">
        <v>2021</v>
      </c>
      <c r="D10767">
        <v>1277</v>
      </c>
      <c r="E10767">
        <v>1317</v>
      </c>
      <c r="F10767">
        <v>11</v>
      </c>
      <c r="G10767">
        <v>13</v>
      </c>
      <c r="H10767">
        <v>0.55555555555555503</v>
      </c>
      <c r="I10767">
        <v>-1.5185185185185099</v>
      </c>
      <c r="J10767">
        <v>0.64</v>
      </c>
      <c r="K10767">
        <v>7.64</v>
      </c>
      <c r="L10767">
        <v>-2</v>
      </c>
      <c r="M10767">
        <v>-8.4444444444444405E-2</v>
      </c>
      <c r="N10767">
        <v>-9.1585185185185107</v>
      </c>
      <c r="O10767" s="5" t="str">
        <f>VLOOKUP(D10767,MTeams!$A:$B,2,FALSE)</f>
        <v>Michigan St</v>
      </c>
      <c r="P10767" s="5" t="str">
        <f>VLOOKUP(E10767,MTeams!$A:$B,2,FALSE)</f>
        <v>North Texas</v>
      </c>
    </row>
    <row r="10768" spans="1:16" x14ac:dyDescent="0.3">
      <c r="A10768" t="s">
        <v>10780</v>
      </c>
      <c r="B10768">
        <v>0.38457071567102602</v>
      </c>
      <c r="C10768">
        <v>2021</v>
      </c>
      <c r="D10768">
        <v>1277</v>
      </c>
      <c r="E10768">
        <v>1325</v>
      </c>
      <c r="F10768">
        <v>11</v>
      </c>
      <c r="G10768">
        <v>13</v>
      </c>
      <c r="H10768">
        <v>0.55555555555555503</v>
      </c>
      <c r="I10768">
        <v>-1.5185185185185099</v>
      </c>
      <c r="J10768">
        <v>0.68181818181818099</v>
      </c>
      <c r="K10768">
        <v>7.0454545454545396</v>
      </c>
      <c r="L10768">
        <v>-2</v>
      </c>
      <c r="M10768">
        <v>-0.12626262626262599</v>
      </c>
      <c r="N10768">
        <v>-8.5639730639730605</v>
      </c>
      <c r="O10768" s="5" t="str">
        <f>VLOOKUP(D10768,MTeams!$A:$B,2,FALSE)</f>
        <v>Michigan St</v>
      </c>
      <c r="P10768" s="5" t="str">
        <f>VLOOKUP(E10768,MTeams!$A:$B,2,FALSE)</f>
        <v>Ohio</v>
      </c>
    </row>
    <row r="10769" spans="1:16" x14ac:dyDescent="0.3">
      <c r="A10769" t="s">
        <v>10781</v>
      </c>
      <c r="B10769">
        <v>0.14020468470137701</v>
      </c>
      <c r="C10769">
        <v>2021</v>
      </c>
      <c r="D10769">
        <v>1277</v>
      </c>
      <c r="E10769">
        <v>1326</v>
      </c>
      <c r="F10769">
        <v>11</v>
      </c>
      <c r="G10769">
        <v>2</v>
      </c>
      <c r="H10769">
        <v>0.55555555555555503</v>
      </c>
      <c r="I10769">
        <v>-1.5185185185185099</v>
      </c>
      <c r="J10769">
        <v>0.7</v>
      </c>
      <c r="K10769">
        <v>6.36666666666666</v>
      </c>
      <c r="L10769">
        <v>9</v>
      </c>
      <c r="M10769">
        <v>-0.14444444444444399</v>
      </c>
      <c r="N10769">
        <v>-7.88518518518518</v>
      </c>
      <c r="O10769" s="5" t="str">
        <f>VLOOKUP(D10769,MTeams!$A:$B,2,FALSE)</f>
        <v>Michigan St</v>
      </c>
      <c r="P10769" s="5" t="str">
        <f>VLOOKUP(E10769,MTeams!$A:$B,2,FALSE)</f>
        <v>Ohio St</v>
      </c>
    </row>
    <row r="10770" spans="1:16" x14ac:dyDescent="0.3">
      <c r="A10770" t="s">
        <v>10782</v>
      </c>
      <c r="B10770">
        <v>0.25528510262431697</v>
      </c>
      <c r="C10770">
        <v>2021</v>
      </c>
      <c r="D10770">
        <v>1277</v>
      </c>
      <c r="E10770">
        <v>1328</v>
      </c>
      <c r="F10770">
        <v>11</v>
      </c>
      <c r="G10770">
        <v>8</v>
      </c>
      <c r="H10770">
        <v>0.55555555555555503</v>
      </c>
      <c r="I10770">
        <v>-1.5185185185185099</v>
      </c>
      <c r="J10770">
        <v>0.6</v>
      </c>
      <c r="K10770">
        <v>5.52</v>
      </c>
      <c r="L10770">
        <v>3</v>
      </c>
      <c r="M10770">
        <v>-4.4444444444444398E-2</v>
      </c>
      <c r="N10770">
        <v>-7.0385185185185097</v>
      </c>
      <c r="O10770" s="5" t="str">
        <f>VLOOKUP(D10770,MTeams!$A:$B,2,FALSE)</f>
        <v>Michigan St</v>
      </c>
      <c r="P10770" s="5" t="str">
        <f>VLOOKUP(E10770,MTeams!$A:$B,2,FALSE)</f>
        <v>Oklahoma</v>
      </c>
    </row>
    <row r="10771" spans="1:16" x14ac:dyDescent="0.3">
      <c r="A10771" t="s">
        <v>10783</v>
      </c>
      <c r="B10771">
        <v>0.21336349617217301</v>
      </c>
      <c r="C10771">
        <v>2021</v>
      </c>
      <c r="D10771">
        <v>1277</v>
      </c>
      <c r="E10771">
        <v>1329</v>
      </c>
      <c r="F10771">
        <v>11</v>
      </c>
      <c r="G10771">
        <v>4</v>
      </c>
      <c r="H10771">
        <v>0.55555555555555503</v>
      </c>
      <c r="I10771">
        <v>-1.5185185185185099</v>
      </c>
      <c r="J10771">
        <v>0.71428571428571397</v>
      </c>
      <c r="K10771">
        <v>4.1785714285714199</v>
      </c>
      <c r="L10771">
        <v>7</v>
      </c>
      <c r="M10771">
        <v>-0.158730158730158</v>
      </c>
      <c r="N10771">
        <v>-5.6970899470899399</v>
      </c>
      <c r="O10771" s="5" t="str">
        <f>VLOOKUP(D10771,MTeams!$A:$B,2,FALSE)</f>
        <v>Michigan St</v>
      </c>
      <c r="P10771" s="5" t="str">
        <f>VLOOKUP(E10771,MTeams!$A:$B,2,FALSE)</f>
        <v>Oklahoma St</v>
      </c>
    </row>
    <row r="10772" spans="1:16" x14ac:dyDescent="0.3">
      <c r="A10772" t="s">
        <v>10784</v>
      </c>
      <c r="B10772">
        <v>0.54634999952609598</v>
      </c>
      <c r="C10772">
        <v>2021</v>
      </c>
      <c r="D10772">
        <v>1277</v>
      </c>
      <c r="E10772">
        <v>1331</v>
      </c>
      <c r="F10772">
        <v>11</v>
      </c>
      <c r="G10772">
        <v>15</v>
      </c>
      <c r="H10772">
        <v>0.55555555555555503</v>
      </c>
      <c r="I10772">
        <v>-1.5185185185185099</v>
      </c>
      <c r="J10772">
        <v>0.56521739130434701</v>
      </c>
      <c r="K10772">
        <v>1.8260869565217299</v>
      </c>
      <c r="L10772">
        <v>-4</v>
      </c>
      <c r="M10772">
        <v>-9.6618357487922007E-3</v>
      </c>
      <c r="N10772">
        <v>-3.3446054750402499</v>
      </c>
      <c r="O10772" s="5" t="str">
        <f>VLOOKUP(D10772,MTeams!$A:$B,2,FALSE)</f>
        <v>Michigan St</v>
      </c>
      <c r="P10772" s="5" t="str">
        <f>VLOOKUP(E10772,MTeams!$A:$B,2,FALSE)</f>
        <v>Oral Roberts</v>
      </c>
    </row>
    <row r="10773" spans="1:16" x14ac:dyDescent="0.3">
      <c r="A10773" t="s">
        <v>10785</v>
      </c>
      <c r="B10773">
        <v>0.24373809754078199</v>
      </c>
      <c r="C10773">
        <v>2021</v>
      </c>
      <c r="D10773">
        <v>1277</v>
      </c>
      <c r="E10773">
        <v>1332</v>
      </c>
      <c r="F10773">
        <v>11</v>
      </c>
      <c r="G10773">
        <v>7</v>
      </c>
      <c r="H10773">
        <v>0.55555555555555503</v>
      </c>
      <c r="I10773">
        <v>-1.5185185185185099</v>
      </c>
      <c r="J10773">
        <v>0.76923076923076905</v>
      </c>
      <c r="K10773">
        <v>6.9615384615384599</v>
      </c>
      <c r="L10773">
        <v>4</v>
      </c>
      <c r="M10773">
        <v>-0.213675213675213</v>
      </c>
      <c r="N10773">
        <v>-8.4800569800569807</v>
      </c>
      <c r="O10773" s="5" t="str">
        <f>VLOOKUP(D10773,MTeams!$A:$B,2,FALSE)</f>
        <v>Michigan St</v>
      </c>
      <c r="P10773" s="5" t="str">
        <f>VLOOKUP(E10773,MTeams!$A:$B,2,FALSE)</f>
        <v>Oregon</v>
      </c>
    </row>
    <row r="10774" spans="1:16" x14ac:dyDescent="0.3">
      <c r="A10774" t="s">
        <v>10786</v>
      </c>
      <c r="B10774">
        <v>0.50191775236493397</v>
      </c>
      <c r="C10774">
        <v>2021</v>
      </c>
      <c r="D10774">
        <v>1277</v>
      </c>
      <c r="E10774">
        <v>1333</v>
      </c>
      <c r="F10774">
        <v>11</v>
      </c>
      <c r="G10774">
        <v>12</v>
      </c>
      <c r="H10774">
        <v>0.55555555555555503</v>
      </c>
      <c r="I10774">
        <v>-1.5185185185185099</v>
      </c>
      <c r="J10774">
        <v>0.57142857142857095</v>
      </c>
      <c r="K10774">
        <v>-0.14285714285714199</v>
      </c>
      <c r="L10774">
        <v>-1</v>
      </c>
      <c r="M10774">
        <v>-1.5873015873015799E-2</v>
      </c>
      <c r="N10774">
        <v>-1.37566137566137</v>
      </c>
      <c r="O10774" s="5" t="str">
        <f>VLOOKUP(D10774,MTeams!$A:$B,2,FALSE)</f>
        <v>Michigan St</v>
      </c>
      <c r="P10774" s="5" t="str">
        <f>VLOOKUP(E10774,MTeams!$A:$B,2,FALSE)</f>
        <v>Oregon St</v>
      </c>
    </row>
    <row r="10775" spans="1:16" x14ac:dyDescent="0.3">
      <c r="A10775" t="s">
        <v>10787</v>
      </c>
      <c r="B10775">
        <v>0.19259231838517701</v>
      </c>
      <c r="C10775">
        <v>2021</v>
      </c>
      <c r="D10775">
        <v>1277</v>
      </c>
      <c r="E10775">
        <v>1345</v>
      </c>
      <c r="F10775">
        <v>11</v>
      </c>
      <c r="G10775">
        <v>4</v>
      </c>
      <c r="H10775">
        <v>0.55555555555555503</v>
      </c>
      <c r="I10775">
        <v>-1.5185185185185099</v>
      </c>
      <c r="J10775">
        <v>0.66666666666666596</v>
      </c>
      <c r="K10775">
        <v>4.8148148148148104</v>
      </c>
      <c r="L10775">
        <v>7</v>
      </c>
      <c r="M10775">
        <v>-0.11111111111111099</v>
      </c>
      <c r="N10775">
        <v>-6.3333333333333304</v>
      </c>
      <c r="O10775" s="5" t="str">
        <f>VLOOKUP(D10775,MTeams!$A:$B,2,FALSE)</f>
        <v>Michigan St</v>
      </c>
      <c r="P10775" s="5" t="str">
        <f>VLOOKUP(E10775,MTeams!$A:$B,2,FALSE)</f>
        <v>Purdue</v>
      </c>
    </row>
    <row r="10776" spans="1:16" x14ac:dyDescent="0.3">
      <c r="A10776" t="s">
        <v>10788</v>
      </c>
      <c r="B10776">
        <v>0.39108707682370503</v>
      </c>
      <c r="C10776">
        <v>2021</v>
      </c>
      <c r="D10776">
        <v>1277</v>
      </c>
      <c r="E10776">
        <v>1353</v>
      </c>
      <c r="F10776">
        <v>11</v>
      </c>
      <c r="G10776">
        <v>10</v>
      </c>
      <c r="H10776">
        <v>0.55555555555555503</v>
      </c>
      <c r="I10776">
        <v>-1.5185185185185099</v>
      </c>
      <c r="J10776">
        <v>0.57692307692307598</v>
      </c>
      <c r="K10776">
        <v>1.7307692307692299</v>
      </c>
      <c r="L10776">
        <v>1</v>
      </c>
      <c r="M10776">
        <v>-2.1367521367521201E-2</v>
      </c>
      <c r="N10776">
        <v>-3.2492877492877401</v>
      </c>
      <c r="O10776" s="5" t="str">
        <f>VLOOKUP(D10776,MTeams!$A:$B,2,FALSE)</f>
        <v>Michigan St</v>
      </c>
      <c r="P10776" s="5" t="str">
        <f>VLOOKUP(E10776,MTeams!$A:$B,2,FALSE)</f>
        <v>Rutgers</v>
      </c>
    </row>
    <row r="10777" spans="1:16" x14ac:dyDescent="0.3">
      <c r="A10777" t="s">
        <v>10789</v>
      </c>
      <c r="B10777">
        <v>0.15007950877929499</v>
      </c>
      <c r="C10777">
        <v>2021</v>
      </c>
      <c r="D10777">
        <v>1277</v>
      </c>
      <c r="E10777">
        <v>1361</v>
      </c>
      <c r="F10777">
        <v>11</v>
      </c>
      <c r="G10777">
        <v>6</v>
      </c>
      <c r="H10777">
        <v>0.55555555555555503</v>
      </c>
      <c r="I10777">
        <v>-1.5185185185185099</v>
      </c>
      <c r="J10777">
        <v>0.84615384615384603</v>
      </c>
      <c r="K10777">
        <v>12.4230769230769</v>
      </c>
      <c r="L10777">
        <v>5</v>
      </c>
      <c r="M10777">
        <v>-0.29059829059829001</v>
      </c>
      <c r="N10777">
        <v>-13.9415954415954</v>
      </c>
      <c r="O10777" s="5" t="str">
        <f>VLOOKUP(D10777,MTeams!$A:$B,2,FALSE)</f>
        <v>Michigan St</v>
      </c>
      <c r="P10777" s="5" t="str">
        <f>VLOOKUP(E10777,MTeams!$A:$B,2,FALSE)</f>
        <v>San Diego St</v>
      </c>
    </row>
    <row r="10778" spans="1:16" x14ac:dyDescent="0.3">
      <c r="A10778" t="s">
        <v>10790</v>
      </c>
      <c r="B10778">
        <v>0.321257803864891</v>
      </c>
      <c r="C10778">
        <v>2021</v>
      </c>
      <c r="D10778">
        <v>1277</v>
      </c>
      <c r="E10778">
        <v>1364</v>
      </c>
      <c r="F10778">
        <v>11</v>
      </c>
      <c r="G10778">
        <v>12</v>
      </c>
      <c r="H10778">
        <v>0.55555555555555503</v>
      </c>
      <c r="I10778">
        <v>-1.5185185185185099</v>
      </c>
      <c r="J10778">
        <v>0.83333333333333304</v>
      </c>
      <c r="K10778">
        <v>10.3333333333333</v>
      </c>
      <c r="L10778">
        <v>-1</v>
      </c>
      <c r="M10778">
        <v>-0.27777777777777701</v>
      </c>
      <c r="N10778">
        <v>-11.8518518518518</v>
      </c>
      <c r="O10778" s="5" t="str">
        <f>VLOOKUP(D10778,MTeams!$A:$B,2,FALSE)</f>
        <v>Michigan St</v>
      </c>
      <c r="P10778" s="5" t="str">
        <f>VLOOKUP(E10778,MTeams!$A:$B,2,FALSE)</f>
        <v>UC Santa Barbara</v>
      </c>
    </row>
    <row r="10779" spans="1:16" x14ac:dyDescent="0.3">
      <c r="A10779" t="s">
        <v>10791</v>
      </c>
      <c r="B10779">
        <v>0.23788725841651401</v>
      </c>
      <c r="C10779">
        <v>2021</v>
      </c>
      <c r="D10779">
        <v>1277</v>
      </c>
      <c r="E10779">
        <v>1382</v>
      </c>
      <c r="F10779">
        <v>11</v>
      </c>
      <c r="G10779">
        <v>9</v>
      </c>
      <c r="H10779">
        <v>0.55555555555555503</v>
      </c>
      <c r="I10779">
        <v>-1.5185185185185099</v>
      </c>
      <c r="J10779">
        <v>0.8</v>
      </c>
      <c r="K10779">
        <v>10.15</v>
      </c>
      <c r="L10779">
        <v>2</v>
      </c>
      <c r="M10779">
        <v>-0.24444444444444399</v>
      </c>
      <c r="N10779">
        <v>-11.6685185185185</v>
      </c>
      <c r="O10779" s="5" t="str">
        <f>VLOOKUP(D10779,MTeams!$A:$B,2,FALSE)</f>
        <v>Michigan St</v>
      </c>
      <c r="P10779" s="5" t="str">
        <f>VLOOKUP(E10779,MTeams!$A:$B,2,FALSE)</f>
        <v>St Bonaventure</v>
      </c>
    </row>
    <row r="10780" spans="1:16" x14ac:dyDescent="0.3">
      <c r="A10780" t="s">
        <v>10792</v>
      </c>
      <c r="B10780">
        <v>0.35787079606198102</v>
      </c>
      <c r="C10780">
        <v>2021</v>
      </c>
      <c r="D10780">
        <v>1277</v>
      </c>
      <c r="E10780">
        <v>1393</v>
      </c>
      <c r="F10780">
        <v>11</v>
      </c>
      <c r="G10780">
        <v>11</v>
      </c>
      <c r="H10780">
        <v>0.55555555555555503</v>
      </c>
      <c r="I10780">
        <v>-1.5185185185185099</v>
      </c>
      <c r="J10780">
        <v>0.64</v>
      </c>
      <c r="K10780">
        <v>5.12</v>
      </c>
      <c r="L10780">
        <v>0</v>
      </c>
      <c r="M10780">
        <v>-8.4444444444444405E-2</v>
      </c>
      <c r="N10780">
        <v>-6.6385185185185103</v>
      </c>
      <c r="O10780" s="5" t="str">
        <f>VLOOKUP(D10780,MTeams!$A:$B,2,FALSE)</f>
        <v>Michigan St</v>
      </c>
      <c r="P10780" s="5" t="str">
        <f>VLOOKUP(E10780,MTeams!$A:$B,2,FALSE)</f>
        <v>Syracuse</v>
      </c>
    </row>
    <row r="10781" spans="1:16" x14ac:dyDescent="0.3">
      <c r="A10781" t="s">
        <v>10793</v>
      </c>
      <c r="B10781">
        <v>0.149947163467476</v>
      </c>
      <c r="C10781">
        <v>2021</v>
      </c>
      <c r="D10781">
        <v>1277</v>
      </c>
      <c r="E10781">
        <v>1397</v>
      </c>
      <c r="F10781">
        <v>11</v>
      </c>
      <c r="G10781">
        <v>5</v>
      </c>
      <c r="H10781">
        <v>0.55555555555555503</v>
      </c>
      <c r="I10781">
        <v>-1.5185185185185099</v>
      </c>
      <c r="J10781">
        <v>0.69230769230769196</v>
      </c>
      <c r="K10781">
        <v>9.2692307692307701</v>
      </c>
      <c r="L10781">
        <v>6</v>
      </c>
      <c r="M10781">
        <v>-0.13675213675213599</v>
      </c>
      <c r="N10781">
        <v>-10.7877492877492</v>
      </c>
      <c r="O10781" s="5" t="str">
        <f>VLOOKUP(D10781,MTeams!$A:$B,2,FALSE)</f>
        <v>Michigan St</v>
      </c>
      <c r="P10781" s="5" t="str">
        <f>VLOOKUP(E10781,MTeams!$A:$B,2,FALSE)</f>
        <v>Tennessee</v>
      </c>
    </row>
    <row r="10782" spans="1:16" x14ac:dyDescent="0.3">
      <c r="A10782" t="s">
        <v>10794</v>
      </c>
      <c r="B10782">
        <v>0.16127405860904501</v>
      </c>
      <c r="C10782">
        <v>2021</v>
      </c>
      <c r="D10782">
        <v>1277</v>
      </c>
      <c r="E10782">
        <v>1400</v>
      </c>
      <c r="F10782">
        <v>11</v>
      </c>
      <c r="G10782">
        <v>3</v>
      </c>
      <c r="H10782">
        <v>0.55555555555555503</v>
      </c>
      <c r="I10782">
        <v>-1.5185185185185099</v>
      </c>
      <c r="J10782">
        <v>0.73076923076922995</v>
      </c>
      <c r="K10782">
        <v>6.4230769230769198</v>
      </c>
      <c r="L10782">
        <v>8</v>
      </c>
      <c r="M10782">
        <v>-0.17521367521367501</v>
      </c>
      <c r="N10782">
        <v>-7.9415954415954397</v>
      </c>
      <c r="O10782" s="5" t="str">
        <f>VLOOKUP(D10782,MTeams!$A:$B,2,FALSE)</f>
        <v>Michigan St</v>
      </c>
      <c r="P10782" s="5" t="str">
        <f>VLOOKUP(E10782,MTeams!$A:$B,2,FALSE)</f>
        <v>Texas</v>
      </c>
    </row>
    <row r="10783" spans="1:16" x14ac:dyDescent="0.3">
      <c r="A10783" t="s">
        <v>10795</v>
      </c>
      <c r="B10783">
        <v>0.15145100703508199</v>
      </c>
      <c r="C10783">
        <v>2021</v>
      </c>
      <c r="D10783">
        <v>1277</v>
      </c>
      <c r="E10783">
        <v>1403</v>
      </c>
      <c r="F10783">
        <v>11</v>
      </c>
      <c r="G10783">
        <v>6</v>
      </c>
      <c r="H10783">
        <v>0.55555555555555503</v>
      </c>
      <c r="I10783">
        <v>-1.5185185185185099</v>
      </c>
      <c r="J10783">
        <v>0.62962962962962898</v>
      </c>
      <c r="K10783">
        <v>9.6296296296296298</v>
      </c>
      <c r="L10783">
        <v>5</v>
      </c>
      <c r="M10783">
        <v>-7.4074074074074001E-2</v>
      </c>
      <c r="N10783">
        <v>-11.148148148148101</v>
      </c>
      <c r="O10783" s="5" t="str">
        <f>VLOOKUP(D10783,MTeams!$A:$B,2,FALSE)</f>
        <v>Michigan St</v>
      </c>
      <c r="P10783" s="5" t="str">
        <f>VLOOKUP(E10783,MTeams!$A:$B,2,FALSE)</f>
        <v>Texas Tech</v>
      </c>
    </row>
    <row r="10784" spans="1:16" x14ac:dyDescent="0.3">
      <c r="A10784" t="s">
        <v>10796</v>
      </c>
      <c r="B10784">
        <v>0.56382977246875399</v>
      </c>
      <c r="C10784">
        <v>2021</v>
      </c>
      <c r="D10784">
        <v>1277</v>
      </c>
      <c r="E10784">
        <v>1411</v>
      </c>
      <c r="F10784">
        <v>11</v>
      </c>
      <c r="G10784">
        <v>16</v>
      </c>
      <c r="H10784">
        <v>0.55555555555555503</v>
      </c>
      <c r="I10784">
        <v>-1.5185185185185099</v>
      </c>
      <c r="J10784">
        <v>0.65217391304347805</v>
      </c>
      <c r="K10784">
        <v>3.4782608695652102</v>
      </c>
      <c r="L10784">
        <v>-5</v>
      </c>
      <c r="M10784">
        <v>-9.6618357487922593E-2</v>
      </c>
      <c r="N10784">
        <v>-4.9967793880837297</v>
      </c>
      <c r="O10784" s="5" t="str">
        <f>VLOOKUP(D10784,MTeams!$A:$B,2,FALSE)</f>
        <v>Michigan St</v>
      </c>
      <c r="P10784" s="5" t="str">
        <f>VLOOKUP(E10784,MTeams!$A:$B,2,FALSE)</f>
        <v>TX Southern</v>
      </c>
    </row>
    <row r="10785" spans="1:16" x14ac:dyDescent="0.3">
      <c r="A10785" t="s">
        <v>10797</v>
      </c>
      <c r="B10785">
        <v>0.380905057950157</v>
      </c>
      <c r="C10785">
        <v>2021</v>
      </c>
      <c r="D10785">
        <v>1277</v>
      </c>
      <c r="E10785">
        <v>1417</v>
      </c>
      <c r="F10785">
        <v>11</v>
      </c>
      <c r="G10785">
        <v>11</v>
      </c>
      <c r="H10785">
        <v>0.55555555555555503</v>
      </c>
      <c r="I10785">
        <v>-1.5185185185185099</v>
      </c>
      <c r="J10785">
        <v>0.65384615384615297</v>
      </c>
      <c r="K10785">
        <v>4.3461538461538396</v>
      </c>
      <c r="L10785">
        <v>0</v>
      </c>
      <c r="M10785">
        <v>-9.8290598290598205E-2</v>
      </c>
      <c r="N10785">
        <v>-5.8646723646723604</v>
      </c>
      <c r="O10785" s="5" t="str">
        <f>VLOOKUP(D10785,MTeams!$A:$B,2,FALSE)</f>
        <v>Michigan St</v>
      </c>
      <c r="P10785" s="5" t="str">
        <f>VLOOKUP(E10785,MTeams!$A:$B,2,FALSE)</f>
        <v>UCLA</v>
      </c>
    </row>
    <row r="10786" spans="1:16" x14ac:dyDescent="0.3">
      <c r="A10786" t="s">
        <v>10798</v>
      </c>
      <c r="B10786">
        <v>0.41971199460983899</v>
      </c>
      <c r="C10786">
        <v>2021</v>
      </c>
      <c r="D10786">
        <v>1277</v>
      </c>
      <c r="E10786">
        <v>1422</v>
      </c>
      <c r="F10786">
        <v>11</v>
      </c>
      <c r="G10786">
        <v>13</v>
      </c>
      <c r="H10786">
        <v>0.55555555555555503</v>
      </c>
      <c r="I10786">
        <v>-1.5185185185185099</v>
      </c>
      <c r="J10786">
        <v>0.72413793103448199</v>
      </c>
      <c r="K10786">
        <v>6.1724137931034404</v>
      </c>
      <c r="L10786">
        <v>-2</v>
      </c>
      <c r="M10786">
        <v>-0.16858237547892699</v>
      </c>
      <c r="N10786">
        <v>-7.6909323116219603</v>
      </c>
      <c r="O10786" s="5" t="str">
        <f>VLOOKUP(D10786,MTeams!$A:$B,2,FALSE)</f>
        <v>Michigan St</v>
      </c>
      <c r="P10786" s="5" t="str">
        <f>VLOOKUP(E10786,MTeams!$A:$B,2,FALSE)</f>
        <v>UNC Greensboro</v>
      </c>
    </row>
    <row r="10787" spans="1:16" x14ac:dyDescent="0.3">
      <c r="A10787" t="s">
        <v>10799</v>
      </c>
      <c r="B10787">
        <v>0.17386385067164301</v>
      </c>
      <c r="C10787">
        <v>2021</v>
      </c>
      <c r="D10787">
        <v>1277</v>
      </c>
      <c r="E10787">
        <v>1425</v>
      </c>
      <c r="F10787">
        <v>11</v>
      </c>
      <c r="G10787">
        <v>6</v>
      </c>
      <c r="H10787">
        <v>0.55555555555555503</v>
      </c>
      <c r="I10787">
        <v>-1.5185185185185099</v>
      </c>
      <c r="J10787">
        <v>0.75862068965517204</v>
      </c>
      <c r="K10787">
        <v>9.6551724137930997</v>
      </c>
      <c r="L10787">
        <v>5</v>
      </c>
      <c r="M10787">
        <v>-0.20306513409961599</v>
      </c>
      <c r="N10787">
        <v>-11.173690932311599</v>
      </c>
      <c r="O10787" s="5" t="str">
        <f>VLOOKUP(D10787,MTeams!$A:$B,2,FALSE)</f>
        <v>Michigan St</v>
      </c>
      <c r="P10787" s="5" t="str">
        <f>VLOOKUP(E10787,MTeams!$A:$B,2,FALSE)</f>
        <v>USC</v>
      </c>
    </row>
    <row r="10788" spans="1:16" x14ac:dyDescent="0.3">
      <c r="A10788" t="s">
        <v>10800</v>
      </c>
      <c r="B10788">
        <v>0.25682203392730002</v>
      </c>
      <c r="C10788">
        <v>2021</v>
      </c>
      <c r="D10788">
        <v>1277</v>
      </c>
      <c r="E10788">
        <v>1429</v>
      </c>
      <c r="F10788">
        <v>11</v>
      </c>
      <c r="G10788">
        <v>11</v>
      </c>
      <c r="H10788">
        <v>0.55555555555555503</v>
      </c>
      <c r="I10788">
        <v>-1.5185185185185099</v>
      </c>
      <c r="J10788">
        <v>0.70370370370370305</v>
      </c>
      <c r="K10788">
        <v>10.481481481481399</v>
      </c>
      <c r="L10788">
        <v>0</v>
      </c>
      <c r="M10788">
        <v>-0.148148148148148</v>
      </c>
      <c r="N10788">
        <v>-12</v>
      </c>
      <c r="O10788" s="5" t="str">
        <f>VLOOKUP(D10788,MTeams!$A:$B,2,FALSE)</f>
        <v>Michigan St</v>
      </c>
      <c r="P10788" s="5" t="str">
        <f>VLOOKUP(E10788,MTeams!$A:$B,2,FALSE)</f>
        <v>Utah St</v>
      </c>
    </row>
    <row r="10789" spans="1:16" x14ac:dyDescent="0.3">
      <c r="A10789" t="s">
        <v>10801</v>
      </c>
      <c r="B10789">
        <v>0.321721122861227</v>
      </c>
      <c r="C10789">
        <v>2021</v>
      </c>
      <c r="D10789">
        <v>1277</v>
      </c>
      <c r="E10789">
        <v>1433</v>
      </c>
      <c r="F10789">
        <v>11</v>
      </c>
      <c r="G10789">
        <v>10</v>
      </c>
      <c r="H10789">
        <v>0.55555555555555503</v>
      </c>
      <c r="I10789">
        <v>-1.5185185185185099</v>
      </c>
      <c r="J10789">
        <v>0.73076923076922995</v>
      </c>
      <c r="K10789">
        <v>6.5384615384615303</v>
      </c>
      <c r="L10789">
        <v>1</v>
      </c>
      <c r="M10789">
        <v>-0.17521367521367501</v>
      </c>
      <c r="N10789">
        <v>-8.0569800569800503</v>
      </c>
      <c r="O10789" s="5" t="str">
        <f>VLOOKUP(D10789,MTeams!$A:$B,2,FALSE)</f>
        <v>Michigan St</v>
      </c>
      <c r="P10789" s="5" t="str">
        <f>VLOOKUP(E10789,MTeams!$A:$B,2,FALSE)</f>
        <v>VCU</v>
      </c>
    </row>
    <row r="10790" spans="1:16" x14ac:dyDescent="0.3">
      <c r="A10790" t="s">
        <v>10802</v>
      </c>
      <c r="B10790">
        <v>0.16803001201745699</v>
      </c>
      <c r="C10790">
        <v>2021</v>
      </c>
      <c r="D10790">
        <v>1277</v>
      </c>
      <c r="E10790">
        <v>1437</v>
      </c>
      <c r="F10790">
        <v>11</v>
      </c>
      <c r="G10790">
        <v>5</v>
      </c>
      <c r="H10790">
        <v>0.55555555555555503</v>
      </c>
      <c r="I10790">
        <v>-1.5185185185185099</v>
      </c>
      <c r="J10790">
        <v>0.72727272727272696</v>
      </c>
      <c r="K10790">
        <v>8.4090909090908994</v>
      </c>
      <c r="L10790">
        <v>6</v>
      </c>
      <c r="M10790">
        <v>-0.17171717171717099</v>
      </c>
      <c r="N10790">
        <v>-9.9276094276094202</v>
      </c>
      <c r="O10790" s="5" t="str">
        <f>VLOOKUP(D10790,MTeams!$A:$B,2,FALSE)</f>
        <v>Michigan St</v>
      </c>
      <c r="P10790" s="5" t="str">
        <f>VLOOKUP(E10790,MTeams!$A:$B,2,FALSE)</f>
        <v>Villanova</v>
      </c>
    </row>
    <row r="10791" spans="1:16" x14ac:dyDescent="0.3">
      <c r="A10791" t="s">
        <v>10803</v>
      </c>
      <c r="B10791">
        <v>0.157701342710721</v>
      </c>
      <c r="C10791">
        <v>2021</v>
      </c>
      <c r="D10791">
        <v>1277</v>
      </c>
      <c r="E10791">
        <v>1438</v>
      </c>
      <c r="F10791">
        <v>11</v>
      </c>
      <c r="G10791">
        <v>4</v>
      </c>
      <c r="H10791">
        <v>0.55555555555555503</v>
      </c>
      <c r="I10791">
        <v>-1.5185185185185099</v>
      </c>
      <c r="J10791">
        <v>0.75</v>
      </c>
      <c r="K10791">
        <v>8.1666666666666607</v>
      </c>
      <c r="L10791">
        <v>7</v>
      </c>
      <c r="M10791">
        <v>-0.194444444444444</v>
      </c>
      <c r="N10791">
        <v>-9.6851851851851798</v>
      </c>
      <c r="O10791" s="5" t="str">
        <f>VLOOKUP(D10791,MTeams!$A:$B,2,FALSE)</f>
        <v>Michigan St</v>
      </c>
      <c r="P10791" s="5" t="str">
        <f>VLOOKUP(E10791,MTeams!$A:$B,2,FALSE)</f>
        <v>Virginia</v>
      </c>
    </row>
    <row r="10792" spans="1:16" x14ac:dyDescent="0.3">
      <c r="A10792" t="s">
        <v>10804</v>
      </c>
      <c r="B10792">
        <v>0.31524464287773901</v>
      </c>
      <c r="C10792">
        <v>2021</v>
      </c>
      <c r="D10792">
        <v>1277</v>
      </c>
      <c r="E10792">
        <v>1439</v>
      </c>
      <c r="F10792">
        <v>11</v>
      </c>
      <c r="G10792">
        <v>10</v>
      </c>
      <c r="H10792">
        <v>0.55555555555555503</v>
      </c>
      <c r="I10792">
        <v>-1.5185185185185099</v>
      </c>
      <c r="J10792">
        <v>0.71428571428571397</v>
      </c>
      <c r="K10792">
        <v>6.6190476190476097</v>
      </c>
      <c r="L10792">
        <v>1</v>
      </c>
      <c r="M10792">
        <v>-0.158730158730158</v>
      </c>
      <c r="N10792">
        <v>-8.1375661375661306</v>
      </c>
      <c r="O10792" s="5" t="str">
        <f>VLOOKUP(D10792,MTeams!$A:$B,2,FALSE)</f>
        <v>Michigan St</v>
      </c>
      <c r="P10792" s="5" t="str">
        <f>VLOOKUP(E10792,MTeams!$A:$B,2,FALSE)</f>
        <v>Virginia Tech</v>
      </c>
    </row>
    <row r="10793" spans="1:16" x14ac:dyDescent="0.3">
      <c r="A10793" t="s">
        <v>10805</v>
      </c>
      <c r="B10793">
        <v>0.167606262898499</v>
      </c>
      <c r="C10793">
        <v>2021</v>
      </c>
      <c r="D10793">
        <v>1277</v>
      </c>
      <c r="E10793">
        <v>1452</v>
      </c>
      <c r="F10793">
        <v>11</v>
      </c>
      <c r="G10793">
        <v>3</v>
      </c>
      <c r="H10793">
        <v>0.55555555555555503</v>
      </c>
      <c r="I10793">
        <v>-1.5185185185185099</v>
      </c>
      <c r="J10793">
        <v>0.66666666666666596</v>
      </c>
      <c r="K10793">
        <v>5.1851851851851798</v>
      </c>
      <c r="L10793">
        <v>8</v>
      </c>
      <c r="M10793">
        <v>-0.11111111111111099</v>
      </c>
      <c r="N10793">
        <v>-6.7037037037036997</v>
      </c>
      <c r="O10793" s="5" t="str">
        <f>VLOOKUP(D10793,MTeams!$A:$B,2,FALSE)</f>
        <v>Michigan St</v>
      </c>
      <c r="P10793" s="5" t="str">
        <f>VLOOKUP(E10793,MTeams!$A:$B,2,FALSE)</f>
        <v>West Virginia</v>
      </c>
    </row>
    <row r="10794" spans="1:16" x14ac:dyDescent="0.3">
      <c r="A10794" t="s">
        <v>10806</v>
      </c>
      <c r="B10794">
        <v>0.45051142690697998</v>
      </c>
      <c r="C10794">
        <v>2021</v>
      </c>
      <c r="D10794">
        <v>1277</v>
      </c>
      <c r="E10794">
        <v>1455</v>
      </c>
      <c r="F10794">
        <v>11</v>
      </c>
      <c r="G10794">
        <v>11</v>
      </c>
      <c r="H10794">
        <v>0.55555555555555503</v>
      </c>
      <c r="I10794">
        <v>-1.5185185185185099</v>
      </c>
      <c r="J10794">
        <v>0.73684210526315697</v>
      </c>
      <c r="K10794">
        <v>2.6315789473684199</v>
      </c>
      <c r="L10794">
        <v>0</v>
      </c>
      <c r="M10794">
        <v>-0.181286549707602</v>
      </c>
      <c r="N10794">
        <v>-4.1500974658869403</v>
      </c>
      <c r="O10794" s="5" t="str">
        <f>VLOOKUP(D10794,MTeams!$A:$B,2,FALSE)</f>
        <v>Michigan St</v>
      </c>
      <c r="P10794" s="5" t="str">
        <f>VLOOKUP(E10794,MTeams!$A:$B,2,FALSE)</f>
        <v>Wichita St</v>
      </c>
    </row>
    <row r="10795" spans="1:16" x14ac:dyDescent="0.3">
      <c r="A10795" t="s">
        <v>10807</v>
      </c>
      <c r="B10795">
        <v>0.30193430881288202</v>
      </c>
      <c r="C10795">
        <v>2021</v>
      </c>
      <c r="D10795">
        <v>1277</v>
      </c>
      <c r="E10795">
        <v>1457</v>
      </c>
      <c r="F10795">
        <v>11</v>
      </c>
      <c r="G10795">
        <v>12</v>
      </c>
      <c r="H10795">
        <v>0.55555555555555503</v>
      </c>
      <c r="I10795">
        <v>-1.5185185185185099</v>
      </c>
      <c r="J10795">
        <v>0.95833333333333304</v>
      </c>
      <c r="K10795">
        <v>12.75</v>
      </c>
      <c r="L10795">
        <v>-1</v>
      </c>
      <c r="M10795">
        <v>-0.40277777777777701</v>
      </c>
      <c r="N10795">
        <v>-14.2685185185185</v>
      </c>
      <c r="O10795" s="5" t="str">
        <f>VLOOKUP(D10795,MTeams!$A:$B,2,FALSE)</f>
        <v>Michigan St</v>
      </c>
      <c r="P10795" s="5" t="str">
        <f>VLOOKUP(E10795,MTeams!$A:$B,2,FALSE)</f>
        <v>Winthrop</v>
      </c>
    </row>
    <row r="10796" spans="1:16" x14ac:dyDescent="0.3">
      <c r="A10796" t="s">
        <v>10808</v>
      </c>
      <c r="B10796">
        <v>0.28174367668025102</v>
      </c>
      <c r="C10796">
        <v>2021</v>
      </c>
      <c r="D10796">
        <v>1277</v>
      </c>
      <c r="E10796">
        <v>1458</v>
      </c>
      <c r="F10796">
        <v>11</v>
      </c>
      <c r="G10796">
        <v>9</v>
      </c>
      <c r="H10796">
        <v>0.55555555555555503</v>
      </c>
      <c r="I10796">
        <v>-1.5185185185185099</v>
      </c>
      <c r="J10796">
        <v>0.58620689655172398</v>
      </c>
      <c r="K10796">
        <v>5.3103448275862002</v>
      </c>
      <c r="L10796">
        <v>2</v>
      </c>
      <c r="M10796">
        <v>-3.0651340996168501E-2</v>
      </c>
      <c r="N10796">
        <v>-6.8288633461047201</v>
      </c>
      <c r="O10796" s="5" t="str">
        <f>VLOOKUP(D10796,MTeams!$A:$B,2,FALSE)</f>
        <v>Michigan St</v>
      </c>
      <c r="P10796" s="5" t="str">
        <f>VLOOKUP(E10796,MTeams!$A:$B,2,FALSE)</f>
        <v>Wisconsin</v>
      </c>
    </row>
    <row r="10797" spans="1:16" x14ac:dyDescent="0.3">
      <c r="A10797" t="s">
        <v>10809</v>
      </c>
      <c r="B10797">
        <v>0.63344090282330801</v>
      </c>
      <c r="C10797">
        <v>2021</v>
      </c>
      <c r="D10797">
        <v>1281</v>
      </c>
      <c r="E10797">
        <v>1287</v>
      </c>
      <c r="F10797">
        <v>9</v>
      </c>
      <c r="G10797">
        <v>14</v>
      </c>
      <c r="H10797">
        <v>0.64</v>
      </c>
      <c r="I10797">
        <v>1.72</v>
      </c>
      <c r="J10797">
        <v>0.75</v>
      </c>
      <c r="K10797">
        <v>4.1071428571428497</v>
      </c>
      <c r="L10797">
        <v>-5</v>
      </c>
      <c r="M10797">
        <v>-0.109999999999999</v>
      </c>
      <c r="N10797">
        <v>-2.3871428571428499</v>
      </c>
      <c r="O10797" s="5" t="str">
        <f>VLOOKUP(D10797,MTeams!$A:$B,2,FALSE)</f>
        <v>Missouri</v>
      </c>
      <c r="P10797" s="5" t="str">
        <f>VLOOKUP(E10797,MTeams!$A:$B,2,FALSE)</f>
        <v>Morehead St</v>
      </c>
    </row>
    <row r="10798" spans="1:16" x14ac:dyDescent="0.3">
      <c r="A10798" t="s">
        <v>10810</v>
      </c>
      <c r="B10798">
        <v>0.6953224774922</v>
      </c>
      <c r="C10798">
        <v>2021</v>
      </c>
      <c r="D10798">
        <v>1281</v>
      </c>
      <c r="E10798">
        <v>1291</v>
      </c>
      <c r="F10798">
        <v>9</v>
      </c>
      <c r="G10798">
        <v>16</v>
      </c>
      <c r="H10798">
        <v>0.64</v>
      </c>
      <c r="I10798">
        <v>1.72</v>
      </c>
      <c r="J10798">
        <v>0.54545454545454497</v>
      </c>
      <c r="K10798">
        <v>1.4090909090909001</v>
      </c>
      <c r="L10798">
        <v>-7</v>
      </c>
      <c r="M10798">
        <v>9.4545454545454599E-2</v>
      </c>
      <c r="N10798">
        <v>0.31090909090909002</v>
      </c>
      <c r="O10798" s="5" t="str">
        <f>VLOOKUP(D10798,MTeams!$A:$B,2,FALSE)</f>
        <v>Missouri</v>
      </c>
      <c r="P10798" s="5" t="str">
        <f>VLOOKUP(E10798,MTeams!$A:$B,2,FALSE)</f>
        <v>Mt St Mary's</v>
      </c>
    </row>
    <row r="10799" spans="1:16" x14ac:dyDescent="0.3">
      <c r="A10799" t="s">
        <v>10811</v>
      </c>
      <c r="B10799">
        <v>0.65741008477139196</v>
      </c>
      <c r="C10799">
        <v>2021</v>
      </c>
      <c r="D10799">
        <v>1281</v>
      </c>
      <c r="E10799">
        <v>1313</v>
      </c>
      <c r="F10799">
        <v>9</v>
      </c>
      <c r="G10799">
        <v>16</v>
      </c>
      <c r="H10799">
        <v>0.64</v>
      </c>
      <c r="I10799">
        <v>1.72</v>
      </c>
      <c r="J10799">
        <v>0.66666666666666596</v>
      </c>
      <c r="K10799">
        <v>4.5714285714285703</v>
      </c>
      <c r="L10799">
        <v>-7</v>
      </c>
      <c r="M10799">
        <v>-2.6666666666666599E-2</v>
      </c>
      <c r="N10799">
        <v>-2.8514285714285701</v>
      </c>
      <c r="O10799" s="5" t="str">
        <f>VLOOKUP(D10799,MTeams!$A:$B,2,FALSE)</f>
        <v>Missouri</v>
      </c>
      <c r="P10799" s="5" t="str">
        <f>VLOOKUP(E10799,MTeams!$A:$B,2,FALSE)</f>
        <v>Norfolk St</v>
      </c>
    </row>
    <row r="10800" spans="1:16" x14ac:dyDescent="0.3">
      <c r="A10800" t="s">
        <v>10812</v>
      </c>
      <c r="B10800">
        <v>0.35331321775489999</v>
      </c>
      <c r="C10800">
        <v>2021</v>
      </c>
      <c r="D10800">
        <v>1281</v>
      </c>
      <c r="E10800">
        <v>1314</v>
      </c>
      <c r="F10800">
        <v>9</v>
      </c>
      <c r="G10800">
        <v>8</v>
      </c>
      <c r="H10800">
        <v>0.64</v>
      </c>
      <c r="I10800">
        <v>1.72</v>
      </c>
      <c r="J10800">
        <v>0.64285714285714202</v>
      </c>
      <c r="K10800">
        <v>6.2857142857142803</v>
      </c>
      <c r="L10800">
        <v>1</v>
      </c>
      <c r="M10800">
        <v>-2.8571428571428901E-3</v>
      </c>
      <c r="N10800">
        <v>-4.5657142857142796</v>
      </c>
      <c r="O10800" s="5" t="str">
        <f>VLOOKUP(D10800,MTeams!$A:$B,2,FALSE)</f>
        <v>Missouri</v>
      </c>
      <c r="P10800" s="5" t="str">
        <f>VLOOKUP(E10800,MTeams!$A:$B,2,FALSE)</f>
        <v>North Carolina</v>
      </c>
    </row>
    <row r="10801" spans="1:16" x14ac:dyDescent="0.3">
      <c r="A10801" t="s">
        <v>10813</v>
      </c>
      <c r="B10801">
        <v>0.47600786991049898</v>
      </c>
      <c r="C10801">
        <v>2021</v>
      </c>
      <c r="D10801">
        <v>1281</v>
      </c>
      <c r="E10801">
        <v>1317</v>
      </c>
      <c r="F10801">
        <v>9</v>
      </c>
      <c r="G10801">
        <v>13</v>
      </c>
      <c r="H10801">
        <v>0.64</v>
      </c>
      <c r="I10801">
        <v>1.72</v>
      </c>
      <c r="J10801">
        <v>0.64</v>
      </c>
      <c r="K10801">
        <v>7.64</v>
      </c>
      <c r="L10801">
        <v>-4</v>
      </c>
      <c r="M10801">
        <v>0</v>
      </c>
      <c r="N10801">
        <v>-5.92</v>
      </c>
      <c r="O10801" s="5" t="str">
        <f>VLOOKUP(D10801,MTeams!$A:$B,2,FALSE)</f>
        <v>Missouri</v>
      </c>
      <c r="P10801" s="5" t="str">
        <f>VLOOKUP(E10801,MTeams!$A:$B,2,FALSE)</f>
        <v>North Texas</v>
      </c>
    </row>
    <row r="10802" spans="1:16" x14ac:dyDescent="0.3">
      <c r="A10802" t="s">
        <v>10814</v>
      </c>
      <c r="B10802">
        <v>0.50510108492275096</v>
      </c>
      <c r="C10802">
        <v>2021</v>
      </c>
      <c r="D10802">
        <v>1281</v>
      </c>
      <c r="E10802">
        <v>1325</v>
      </c>
      <c r="F10802">
        <v>9</v>
      </c>
      <c r="G10802">
        <v>13</v>
      </c>
      <c r="H10802">
        <v>0.64</v>
      </c>
      <c r="I10802">
        <v>1.72</v>
      </c>
      <c r="J10802">
        <v>0.68181818181818099</v>
      </c>
      <c r="K10802">
        <v>7.0454545454545396</v>
      </c>
      <c r="L10802">
        <v>-4</v>
      </c>
      <c r="M10802">
        <v>-4.1818181818181699E-2</v>
      </c>
      <c r="N10802">
        <v>-5.3254545454545399</v>
      </c>
      <c r="O10802" s="5" t="str">
        <f>VLOOKUP(D10802,MTeams!$A:$B,2,FALSE)</f>
        <v>Missouri</v>
      </c>
      <c r="P10802" s="5" t="str">
        <f>VLOOKUP(E10802,MTeams!$A:$B,2,FALSE)</f>
        <v>Ohio</v>
      </c>
    </row>
    <row r="10803" spans="1:16" x14ac:dyDescent="0.3">
      <c r="A10803" t="s">
        <v>10815</v>
      </c>
      <c r="B10803">
        <v>0.21026861740774799</v>
      </c>
      <c r="C10803">
        <v>2021</v>
      </c>
      <c r="D10803">
        <v>1281</v>
      </c>
      <c r="E10803">
        <v>1326</v>
      </c>
      <c r="F10803">
        <v>9</v>
      </c>
      <c r="G10803">
        <v>2</v>
      </c>
      <c r="H10803">
        <v>0.64</v>
      </c>
      <c r="I10803">
        <v>1.72</v>
      </c>
      <c r="J10803">
        <v>0.7</v>
      </c>
      <c r="K10803">
        <v>6.36666666666666</v>
      </c>
      <c r="L10803">
        <v>7</v>
      </c>
      <c r="M10803">
        <v>-5.9999999999999901E-2</v>
      </c>
      <c r="N10803">
        <v>-4.6466666666666603</v>
      </c>
      <c r="O10803" s="5" t="str">
        <f>VLOOKUP(D10803,MTeams!$A:$B,2,FALSE)</f>
        <v>Missouri</v>
      </c>
      <c r="P10803" s="5" t="str">
        <f>VLOOKUP(E10803,MTeams!$A:$B,2,FALSE)</f>
        <v>Ohio St</v>
      </c>
    </row>
    <row r="10804" spans="1:16" x14ac:dyDescent="0.3">
      <c r="A10804" t="s">
        <v>10816</v>
      </c>
      <c r="B10804">
        <v>0.35893174690227497</v>
      </c>
      <c r="C10804">
        <v>2021</v>
      </c>
      <c r="D10804">
        <v>1281</v>
      </c>
      <c r="E10804">
        <v>1328</v>
      </c>
      <c r="F10804">
        <v>9</v>
      </c>
      <c r="G10804">
        <v>8</v>
      </c>
      <c r="H10804">
        <v>0.64</v>
      </c>
      <c r="I10804">
        <v>1.72</v>
      </c>
      <c r="J10804">
        <v>0.6</v>
      </c>
      <c r="K10804">
        <v>5.52</v>
      </c>
      <c r="L10804">
        <v>1</v>
      </c>
      <c r="M10804">
        <v>0.04</v>
      </c>
      <c r="N10804">
        <v>-3.8</v>
      </c>
      <c r="O10804" s="5" t="str">
        <f>VLOOKUP(D10804,MTeams!$A:$B,2,FALSE)</f>
        <v>Missouri</v>
      </c>
      <c r="P10804" s="5" t="str">
        <f>VLOOKUP(E10804,MTeams!$A:$B,2,FALSE)</f>
        <v>Oklahoma</v>
      </c>
    </row>
    <row r="10805" spans="1:16" x14ac:dyDescent="0.3">
      <c r="A10805" t="s">
        <v>10817</v>
      </c>
      <c r="B10805">
        <v>0.30695160705934599</v>
      </c>
      <c r="C10805">
        <v>2021</v>
      </c>
      <c r="D10805">
        <v>1281</v>
      </c>
      <c r="E10805">
        <v>1329</v>
      </c>
      <c r="F10805">
        <v>9</v>
      </c>
      <c r="G10805">
        <v>4</v>
      </c>
      <c r="H10805">
        <v>0.64</v>
      </c>
      <c r="I10805">
        <v>1.72</v>
      </c>
      <c r="J10805">
        <v>0.71428571428571397</v>
      </c>
      <c r="K10805">
        <v>4.1785714285714199</v>
      </c>
      <c r="L10805">
        <v>5</v>
      </c>
      <c r="M10805">
        <v>-7.4285714285714205E-2</v>
      </c>
      <c r="N10805">
        <v>-2.4585714285714202</v>
      </c>
      <c r="O10805" s="5" t="str">
        <f>VLOOKUP(D10805,MTeams!$A:$B,2,FALSE)</f>
        <v>Missouri</v>
      </c>
      <c r="P10805" s="5" t="str">
        <f>VLOOKUP(E10805,MTeams!$A:$B,2,FALSE)</f>
        <v>Oklahoma St</v>
      </c>
    </row>
    <row r="10806" spans="1:16" x14ac:dyDescent="0.3">
      <c r="A10806" t="s">
        <v>10818</v>
      </c>
      <c r="B10806">
        <v>0.662952350418332</v>
      </c>
      <c r="C10806">
        <v>2021</v>
      </c>
      <c r="D10806">
        <v>1281</v>
      </c>
      <c r="E10806">
        <v>1331</v>
      </c>
      <c r="F10806">
        <v>9</v>
      </c>
      <c r="G10806">
        <v>15</v>
      </c>
      <c r="H10806">
        <v>0.64</v>
      </c>
      <c r="I10806">
        <v>1.72</v>
      </c>
      <c r="J10806">
        <v>0.56521739130434701</v>
      </c>
      <c r="K10806">
        <v>1.8260869565217299</v>
      </c>
      <c r="L10806">
        <v>-6</v>
      </c>
      <c r="M10806">
        <v>7.4782608695652203E-2</v>
      </c>
      <c r="N10806">
        <v>-0.106086956521739</v>
      </c>
      <c r="O10806" s="5" t="str">
        <f>VLOOKUP(D10806,MTeams!$A:$B,2,FALSE)</f>
        <v>Missouri</v>
      </c>
      <c r="P10806" s="5" t="str">
        <f>VLOOKUP(E10806,MTeams!$A:$B,2,FALSE)</f>
        <v>Oral Roberts</v>
      </c>
    </row>
    <row r="10807" spans="1:16" x14ac:dyDescent="0.3">
      <c r="A10807" t="s">
        <v>10819</v>
      </c>
      <c r="B10807">
        <v>0.344811147030681</v>
      </c>
      <c r="C10807">
        <v>2021</v>
      </c>
      <c r="D10807">
        <v>1281</v>
      </c>
      <c r="E10807">
        <v>1332</v>
      </c>
      <c r="F10807">
        <v>9</v>
      </c>
      <c r="G10807">
        <v>7</v>
      </c>
      <c r="H10807">
        <v>0.64</v>
      </c>
      <c r="I10807">
        <v>1.72</v>
      </c>
      <c r="J10807">
        <v>0.76923076923076905</v>
      </c>
      <c r="K10807">
        <v>6.9615384615384599</v>
      </c>
      <c r="L10807">
        <v>2</v>
      </c>
      <c r="M10807">
        <v>-0.12923076923076901</v>
      </c>
      <c r="N10807">
        <v>-5.2415384615384601</v>
      </c>
      <c r="O10807" s="5" t="str">
        <f>VLOOKUP(D10807,MTeams!$A:$B,2,FALSE)</f>
        <v>Missouri</v>
      </c>
      <c r="P10807" s="5" t="str">
        <f>VLOOKUP(E10807,MTeams!$A:$B,2,FALSE)</f>
        <v>Oregon</v>
      </c>
    </row>
    <row r="10808" spans="1:16" x14ac:dyDescent="0.3">
      <c r="A10808" t="s">
        <v>10820</v>
      </c>
      <c r="B10808">
        <v>0.62206462222831904</v>
      </c>
      <c r="C10808">
        <v>2021</v>
      </c>
      <c r="D10808">
        <v>1281</v>
      </c>
      <c r="E10808">
        <v>1333</v>
      </c>
      <c r="F10808">
        <v>9</v>
      </c>
      <c r="G10808">
        <v>12</v>
      </c>
      <c r="H10808">
        <v>0.64</v>
      </c>
      <c r="I10808">
        <v>1.72</v>
      </c>
      <c r="J10808">
        <v>0.57142857142857095</v>
      </c>
      <c r="K10808">
        <v>-0.14285714285714199</v>
      </c>
      <c r="L10808">
        <v>-3</v>
      </c>
      <c r="M10808">
        <v>6.8571428571428603E-2</v>
      </c>
      <c r="N10808">
        <v>1.8628571428571401</v>
      </c>
      <c r="O10808" s="5" t="str">
        <f>VLOOKUP(D10808,MTeams!$A:$B,2,FALSE)</f>
        <v>Missouri</v>
      </c>
      <c r="P10808" s="5" t="str">
        <f>VLOOKUP(E10808,MTeams!$A:$B,2,FALSE)</f>
        <v>Oregon St</v>
      </c>
    </row>
    <row r="10809" spans="1:16" x14ac:dyDescent="0.3">
      <c r="A10809" t="s">
        <v>10821</v>
      </c>
      <c r="B10809">
        <v>0.28033330439076398</v>
      </c>
      <c r="C10809">
        <v>2021</v>
      </c>
      <c r="D10809">
        <v>1281</v>
      </c>
      <c r="E10809">
        <v>1345</v>
      </c>
      <c r="F10809">
        <v>9</v>
      </c>
      <c r="G10809">
        <v>4</v>
      </c>
      <c r="H10809">
        <v>0.64</v>
      </c>
      <c r="I10809">
        <v>1.72</v>
      </c>
      <c r="J10809">
        <v>0.66666666666666596</v>
      </c>
      <c r="K10809">
        <v>4.8148148148148104</v>
      </c>
      <c r="L10809">
        <v>5</v>
      </c>
      <c r="M10809">
        <v>-2.6666666666666599E-2</v>
      </c>
      <c r="N10809">
        <v>-3.0948148148148098</v>
      </c>
      <c r="O10809" s="5" t="str">
        <f>VLOOKUP(D10809,MTeams!$A:$B,2,FALSE)</f>
        <v>Missouri</v>
      </c>
      <c r="P10809" s="5" t="str">
        <f>VLOOKUP(E10809,MTeams!$A:$B,2,FALSE)</f>
        <v>Purdue</v>
      </c>
    </row>
    <row r="10810" spans="1:16" x14ac:dyDescent="0.3">
      <c r="A10810" t="s">
        <v>10822</v>
      </c>
      <c r="B10810">
        <v>0.51197913562806496</v>
      </c>
      <c r="C10810">
        <v>2021</v>
      </c>
      <c r="D10810">
        <v>1281</v>
      </c>
      <c r="E10810">
        <v>1353</v>
      </c>
      <c r="F10810">
        <v>9</v>
      </c>
      <c r="G10810">
        <v>10</v>
      </c>
      <c r="H10810">
        <v>0.64</v>
      </c>
      <c r="I10810">
        <v>1.72</v>
      </c>
      <c r="J10810">
        <v>0.57692307692307598</v>
      </c>
      <c r="K10810">
        <v>1.7307692307692299</v>
      </c>
      <c r="L10810">
        <v>-1</v>
      </c>
      <c r="M10810">
        <v>6.30769230769231E-2</v>
      </c>
      <c r="N10810">
        <v>-1.07692307692308E-2</v>
      </c>
      <c r="O10810" s="5" t="str">
        <f>VLOOKUP(D10810,MTeams!$A:$B,2,FALSE)</f>
        <v>Missouri</v>
      </c>
      <c r="P10810" s="5" t="str">
        <f>VLOOKUP(E10810,MTeams!$A:$B,2,FALSE)</f>
        <v>Rutgers</v>
      </c>
    </row>
    <row r="10811" spans="1:16" x14ac:dyDescent="0.3">
      <c r="A10811" t="s">
        <v>10823</v>
      </c>
      <c r="B10811">
        <v>0.223757426692824</v>
      </c>
      <c r="C10811">
        <v>2021</v>
      </c>
      <c r="D10811">
        <v>1281</v>
      </c>
      <c r="E10811">
        <v>1361</v>
      </c>
      <c r="F10811">
        <v>9</v>
      </c>
      <c r="G10811">
        <v>6</v>
      </c>
      <c r="H10811">
        <v>0.64</v>
      </c>
      <c r="I10811">
        <v>1.72</v>
      </c>
      <c r="J10811">
        <v>0.84615384615384603</v>
      </c>
      <c r="K10811">
        <v>12.4230769230769</v>
      </c>
      <c r="L10811">
        <v>3</v>
      </c>
      <c r="M10811">
        <v>-0.20615384615384599</v>
      </c>
      <c r="N10811">
        <v>-10.7030769230769</v>
      </c>
      <c r="O10811" s="5" t="str">
        <f>VLOOKUP(D10811,MTeams!$A:$B,2,FALSE)</f>
        <v>Missouri</v>
      </c>
      <c r="P10811" s="5" t="str">
        <f>VLOOKUP(E10811,MTeams!$A:$B,2,FALSE)</f>
        <v>San Diego St</v>
      </c>
    </row>
    <row r="10812" spans="1:16" x14ac:dyDescent="0.3">
      <c r="A10812" t="s">
        <v>10824</v>
      </c>
      <c r="B10812">
        <v>0.43595213625859403</v>
      </c>
      <c r="C10812">
        <v>2021</v>
      </c>
      <c r="D10812">
        <v>1281</v>
      </c>
      <c r="E10812">
        <v>1364</v>
      </c>
      <c r="F10812">
        <v>9</v>
      </c>
      <c r="G10812">
        <v>12</v>
      </c>
      <c r="H10812">
        <v>0.64</v>
      </c>
      <c r="I10812">
        <v>1.72</v>
      </c>
      <c r="J10812">
        <v>0.83333333333333304</v>
      </c>
      <c r="K10812">
        <v>10.3333333333333</v>
      </c>
      <c r="L10812">
        <v>-3</v>
      </c>
      <c r="M10812">
        <v>-0.193333333333333</v>
      </c>
      <c r="N10812">
        <v>-8.6133333333333297</v>
      </c>
      <c r="O10812" s="5" t="str">
        <f>VLOOKUP(D10812,MTeams!$A:$B,2,FALSE)</f>
        <v>Missouri</v>
      </c>
      <c r="P10812" s="5" t="str">
        <f>VLOOKUP(E10812,MTeams!$A:$B,2,FALSE)</f>
        <v>UC Santa Barbara</v>
      </c>
    </row>
    <row r="10813" spans="1:16" x14ac:dyDescent="0.3">
      <c r="A10813" t="s">
        <v>10825</v>
      </c>
      <c r="B10813">
        <v>0.337611368550087</v>
      </c>
      <c r="C10813">
        <v>2021</v>
      </c>
      <c r="D10813">
        <v>1281</v>
      </c>
      <c r="E10813">
        <v>1382</v>
      </c>
      <c r="F10813">
        <v>9</v>
      </c>
      <c r="G10813">
        <v>9</v>
      </c>
      <c r="H10813">
        <v>0.64</v>
      </c>
      <c r="I10813">
        <v>1.72</v>
      </c>
      <c r="J10813">
        <v>0.8</v>
      </c>
      <c r="K10813">
        <v>10.15</v>
      </c>
      <c r="L10813">
        <v>0</v>
      </c>
      <c r="M10813">
        <v>-0.16</v>
      </c>
      <c r="N10813">
        <v>-8.43</v>
      </c>
      <c r="O10813" s="5" t="str">
        <f>VLOOKUP(D10813,MTeams!$A:$B,2,FALSE)</f>
        <v>Missouri</v>
      </c>
      <c r="P10813" s="5" t="str">
        <f>VLOOKUP(E10813,MTeams!$A:$B,2,FALSE)</f>
        <v>St Bonaventure</v>
      </c>
    </row>
    <row r="10814" spans="1:16" x14ac:dyDescent="0.3">
      <c r="A10814" t="s">
        <v>10826</v>
      </c>
      <c r="B10814">
        <v>0.476521808506432</v>
      </c>
      <c r="C10814">
        <v>2021</v>
      </c>
      <c r="D10814">
        <v>1281</v>
      </c>
      <c r="E10814">
        <v>1393</v>
      </c>
      <c r="F10814">
        <v>9</v>
      </c>
      <c r="G10814">
        <v>11</v>
      </c>
      <c r="H10814">
        <v>0.64</v>
      </c>
      <c r="I10814">
        <v>1.72</v>
      </c>
      <c r="J10814">
        <v>0.64</v>
      </c>
      <c r="K10814">
        <v>5.12</v>
      </c>
      <c r="L10814">
        <v>-2</v>
      </c>
      <c r="M10814">
        <v>0</v>
      </c>
      <c r="N10814">
        <v>-3.4</v>
      </c>
      <c r="O10814" s="5" t="str">
        <f>VLOOKUP(D10814,MTeams!$A:$B,2,FALSE)</f>
        <v>Missouri</v>
      </c>
      <c r="P10814" s="5" t="str">
        <f>VLOOKUP(E10814,MTeams!$A:$B,2,FALSE)</f>
        <v>Syracuse</v>
      </c>
    </row>
    <row r="10815" spans="1:16" x14ac:dyDescent="0.3">
      <c r="A10815" t="s">
        <v>10827</v>
      </c>
      <c r="B10815">
        <v>0.223631607971751</v>
      </c>
      <c r="C10815">
        <v>2021</v>
      </c>
      <c r="D10815">
        <v>1281</v>
      </c>
      <c r="E10815">
        <v>1397</v>
      </c>
      <c r="F10815">
        <v>9</v>
      </c>
      <c r="G10815">
        <v>5</v>
      </c>
      <c r="H10815">
        <v>0.64</v>
      </c>
      <c r="I10815">
        <v>1.72</v>
      </c>
      <c r="J10815">
        <v>0.69230769230769196</v>
      </c>
      <c r="K10815">
        <v>9.2692307692307701</v>
      </c>
      <c r="L10815">
        <v>4</v>
      </c>
      <c r="M10815">
        <v>-5.2307692307692201E-2</v>
      </c>
      <c r="N10815">
        <v>-7.5492307692307703</v>
      </c>
      <c r="O10815" s="5" t="str">
        <f>VLOOKUP(D10815,MTeams!$A:$B,2,FALSE)</f>
        <v>Missouri</v>
      </c>
      <c r="P10815" s="5" t="str">
        <f>VLOOKUP(E10815,MTeams!$A:$B,2,FALSE)</f>
        <v>Tennessee</v>
      </c>
    </row>
    <row r="10816" spans="1:16" x14ac:dyDescent="0.3">
      <c r="A10816" t="s">
        <v>10828</v>
      </c>
      <c r="B10816">
        <v>0.23893711944833601</v>
      </c>
      <c r="C10816">
        <v>2021</v>
      </c>
      <c r="D10816">
        <v>1281</v>
      </c>
      <c r="E10816">
        <v>1400</v>
      </c>
      <c r="F10816">
        <v>9</v>
      </c>
      <c r="G10816">
        <v>3</v>
      </c>
      <c r="H10816">
        <v>0.64</v>
      </c>
      <c r="I10816">
        <v>1.72</v>
      </c>
      <c r="J10816">
        <v>0.73076923076922995</v>
      </c>
      <c r="K10816">
        <v>6.4230769230769198</v>
      </c>
      <c r="L10816">
        <v>6</v>
      </c>
      <c r="M10816">
        <v>-9.0769230769230699E-2</v>
      </c>
      <c r="N10816">
        <v>-4.70307692307692</v>
      </c>
      <c r="O10816" s="5" t="str">
        <f>VLOOKUP(D10816,MTeams!$A:$B,2,FALSE)</f>
        <v>Missouri</v>
      </c>
      <c r="P10816" s="5" t="str">
        <f>VLOOKUP(E10816,MTeams!$A:$B,2,FALSE)</f>
        <v>Texas</v>
      </c>
    </row>
    <row r="10817" spans="1:16" x14ac:dyDescent="0.3">
      <c r="A10817" t="s">
        <v>10829</v>
      </c>
      <c r="B10817">
        <v>0.22569722926830299</v>
      </c>
      <c r="C10817">
        <v>2021</v>
      </c>
      <c r="D10817">
        <v>1281</v>
      </c>
      <c r="E10817">
        <v>1403</v>
      </c>
      <c r="F10817">
        <v>9</v>
      </c>
      <c r="G10817">
        <v>6</v>
      </c>
      <c r="H10817">
        <v>0.64</v>
      </c>
      <c r="I10817">
        <v>1.72</v>
      </c>
      <c r="J10817">
        <v>0.62962962962962898</v>
      </c>
      <c r="K10817">
        <v>9.6296296296296298</v>
      </c>
      <c r="L10817">
        <v>3</v>
      </c>
      <c r="M10817">
        <v>1.0370370370370301E-2</v>
      </c>
      <c r="N10817">
        <v>-7.90962962962963</v>
      </c>
      <c r="O10817" s="5" t="str">
        <f>VLOOKUP(D10817,MTeams!$A:$B,2,FALSE)</f>
        <v>Missouri</v>
      </c>
      <c r="P10817" s="5" t="str">
        <f>VLOOKUP(E10817,MTeams!$A:$B,2,FALSE)</f>
        <v>Texas Tech</v>
      </c>
    </row>
    <row r="10818" spans="1:16" x14ac:dyDescent="0.3">
      <c r="A10818" t="s">
        <v>10830</v>
      </c>
      <c r="B10818">
        <v>0.67859436681363905</v>
      </c>
      <c r="C10818">
        <v>2021</v>
      </c>
      <c r="D10818">
        <v>1281</v>
      </c>
      <c r="E10818">
        <v>1411</v>
      </c>
      <c r="F10818">
        <v>9</v>
      </c>
      <c r="G10818">
        <v>16</v>
      </c>
      <c r="H10818">
        <v>0.64</v>
      </c>
      <c r="I10818">
        <v>1.72</v>
      </c>
      <c r="J10818">
        <v>0.65217391304347805</v>
      </c>
      <c r="K10818">
        <v>3.4782608695652102</v>
      </c>
      <c r="L10818">
        <v>-7</v>
      </c>
      <c r="M10818">
        <v>-1.21739130434782E-2</v>
      </c>
      <c r="N10818">
        <v>-1.75826086956521</v>
      </c>
      <c r="O10818" s="5" t="str">
        <f>VLOOKUP(D10818,MTeams!$A:$B,2,FALSE)</f>
        <v>Missouri</v>
      </c>
      <c r="P10818" s="5" t="str">
        <f>VLOOKUP(E10818,MTeams!$A:$B,2,FALSE)</f>
        <v>TX Southern</v>
      </c>
    </row>
    <row r="10819" spans="1:16" x14ac:dyDescent="0.3">
      <c r="A10819" t="s">
        <v>10831</v>
      </c>
      <c r="B10819">
        <v>0.50123439625785804</v>
      </c>
      <c r="C10819">
        <v>2021</v>
      </c>
      <c r="D10819">
        <v>1281</v>
      </c>
      <c r="E10819">
        <v>1417</v>
      </c>
      <c r="F10819">
        <v>9</v>
      </c>
      <c r="G10819">
        <v>11</v>
      </c>
      <c r="H10819">
        <v>0.64</v>
      </c>
      <c r="I10819">
        <v>1.72</v>
      </c>
      <c r="J10819">
        <v>0.65384615384615297</v>
      </c>
      <c r="K10819">
        <v>4.3461538461538396</v>
      </c>
      <c r="L10819">
        <v>-2</v>
      </c>
      <c r="M10819">
        <v>-1.38461538461538E-2</v>
      </c>
      <c r="N10819">
        <v>-2.6261538461538398</v>
      </c>
      <c r="O10819" s="5" t="str">
        <f>VLOOKUP(D10819,MTeams!$A:$B,2,FALSE)</f>
        <v>Missouri</v>
      </c>
      <c r="P10819" s="5" t="str">
        <f>VLOOKUP(E10819,MTeams!$A:$B,2,FALSE)</f>
        <v>UCLA</v>
      </c>
    </row>
    <row r="10820" spans="1:16" x14ac:dyDescent="0.3">
      <c r="A10820" t="s">
        <v>10832</v>
      </c>
      <c r="B10820">
        <v>0.54156733455753803</v>
      </c>
      <c r="C10820">
        <v>2021</v>
      </c>
      <c r="D10820">
        <v>1281</v>
      </c>
      <c r="E10820">
        <v>1422</v>
      </c>
      <c r="F10820">
        <v>9</v>
      </c>
      <c r="G10820">
        <v>13</v>
      </c>
      <c r="H10820">
        <v>0.64</v>
      </c>
      <c r="I10820">
        <v>1.72</v>
      </c>
      <c r="J10820">
        <v>0.72413793103448199</v>
      </c>
      <c r="K10820">
        <v>6.1724137931034404</v>
      </c>
      <c r="L10820">
        <v>-4</v>
      </c>
      <c r="M10820">
        <v>-8.4137931034482694E-2</v>
      </c>
      <c r="N10820">
        <v>-4.4524137931034398</v>
      </c>
      <c r="O10820" s="5" t="str">
        <f>VLOOKUP(D10820,MTeams!$A:$B,2,FALSE)</f>
        <v>Missouri</v>
      </c>
      <c r="P10820" s="5" t="str">
        <f>VLOOKUP(E10820,MTeams!$A:$B,2,FALSE)</f>
        <v>UNC Greensboro</v>
      </c>
    </row>
    <row r="10821" spans="1:16" x14ac:dyDescent="0.3">
      <c r="A10821" t="s">
        <v>10833</v>
      </c>
      <c r="B10821">
        <v>0.25574880906346298</v>
      </c>
      <c r="C10821">
        <v>2021</v>
      </c>
      <c r="D10821">
        <v>1281</v>
      </c>
      <c r="E10821">
        <v>1425</v>
      </c>
      <c r="F10821">
        <v>9</v>
      </c>
      <c r="G10821">
        <v>6</v>
      </c>
      <c r="H10821">
        <v>0.64</v>
      </c>
      <c r="I10821">
        <v>1.72</v>
      </c>
      <c r="J10821">
        <v>0.75862068965517204</v>
      </c>
      <c r="K10821">
        <v>9.6551724137930997</v>
      </c>
      <c r="L10821">
        <v>3</v>
      </c>
      <c r="M10821">
        <v>-0.118620689655172</v>
      </c>
      <c r="N10821">
        <v>-7.9351724137930999</v>
      </c>
      <c r="O10821" s="5" t="str">
        <f>VLOOKUP(D10821,MTeams!$A:$B,2,FALSE)</f>
        <v>Missouri</v>
      </c>
      <c r="P10821" s="5" t="str">
        <f>VLOOKUP(E10821,MTeams!$A:$B,2,FALSE)</f>
        <v>USC</v>
      </c>
    </row>
    <row r="10822" spans="1:16" x14ac:dyDescent="0.3">
      <c r="A10822" t="s">
        <v>10834</v>
      </c>
      <c r="B10822">
        <v>0.360762736169294</v>
      </c>
      <c r="C10822">
        <v>2021</v>
      </c>
      <c r="D10822">
        <v>1281</v>
      </c>
      <c r="E10822">
        <v>1429</v>
      </c>
      <c r="F10822">
        <v>9</v>
      </c>
      <c r="G10822">
        <v>11</v>
      </c>
      <c r="H10822">
        <v>0.64</v>
      </c>
      <c r="I10822">
        <v>1.72</v>
      </c>
      <c r="J10822">
        <v>0.70370370370370305</v>
      </c>
      <c r="K10822">
        <v>10.481481481481399</v>
      </c>
      <c r="L10822">
        <v>-2</v>
      </c>
      <c r="M10822">
        <v>-6.3703703703703707E-2</v>
      </c>
      <c r="N10822">
        <v>-8.7614814814814803</v>
      </c>
      <c r="O10822" s="5" t="str">
        <f>VLOOKUP(D10822,MTeams!$A:$B,2,FALSE)</f>
        <v>Missouri</v>
      </c>
      <c r="P10822" s="5" t="str">
        <f>VLOOKUP(E10822,MTeams!$A:$B,2,FALSE)</f>
        <v>Utah St</v>
      </c>
    </row>
    <row r="10823" spans="1:16" x14ac:dyDescent="0.3">
      <c r="A10823" t="s">
        <v>10835</v>
      </c>
      <c r="B10823">
        <v>0.43651248317492503</v>
      </c>
      <c r="C10823">
        <v>2021</v>
      </c>
      <c r="D10823">
        <v>1281</v>
      </c>
      <c r="E10823">
        <v>1433</v>
      </c>
      <c r="F10823">
        <v>9</v>
      </c>
      <c r="G10823">
        <v>10</v>
      </c>
      <c r="H10823">
        <v>0.64</v>
      </c>
      <c r="I10823">
        <v>1.72</v>
      </c>
      <c r="J10823">
        <v>0.73076923076922995</v>
      </c>
      <c r="K10823">
        <v>6.5384615384615303</v>
      </c>
      <c r="L10823">
        <v>-1</v>
      </c>
      <c r="M10823">
        <v>-9.0769230769230699E-2</v>
      </c>
      <c r="N10823">
        <v>-4.8184615384615297</v>
      </c>
      <c r="O10823" s="5" t="str">
        <f>VLOOKUP(D10823,MTeams!$A:$B,2,FALSE)</f>
        <v>Missouri</v>
      </c>
      <c r="P10823" s="5" t="str">
        <f>VLOOKUP(E10823,MTeams!$A:$B,2,FALSE)</f>
        <v>VCU</v>
      </c>
    </row>
    <row r="10824" spans="1:16" x14ac:dyDescent="0.3">
      <c r="A10824" t="s">
        <v>10836</v>
      </c>
      <c r="B10824">
        <v>0.247998768641019</v>
      </c>
      <c r="C10824">
        <v>2021</v>
      </c>
      <c r="D10824">
        <v>1281</v>
      </c>
      <c r="E10824">
        <v>1437</v>
      </c>
      <c r="F10824">
        <v>9</v>
      </c>
      <c r="G10824">
        <v>5</v>
      </c>
      <c r="H10824">
        <v>0.64</v>
      </c>
      <c r="I10824">
        <v>1.72</v>
      </c>
      <c r="J10824">
        <v>0.72727272727272696</v>
      </c>
      <c r="K10824">
        <v>8.4090909090908994</v>
      </c>
      <c r="L10824">
        <v>4</v>
      </c>
      <c r="M10824">
        <v>-8.7272727272727196E-2</v>
      </c>
      <c r="N10824">
        <v>-6.6890909090908997</v>
      </c>
      <c r="O10824" s="5" t="str">
        <f>VLOOKUP(D10824,MTeams!$A:$B,2,FALSE)</f>
        <v>Missouri</v>
      </c>
      <c r="P10824" s="5" t="str">
        <f>VLOOKUP(E10824,MTeams!$A:$B,2,FALSE)</f>
        <v>Villanova</v>
      </c>
    </row>
    <row r="10825" spans="1:16" x14ac:dyDescent="0.3">
      <c r="A10825" t="s">
        <v>10837</v>
      </c>
      <c r="B10825">
        <v>0.23412245340603999</v>
      </c>
      <c r="C10825">
        <v>2021</v>
      </c>
      <c r="D10825">
        <v>1281</v>
      </c>
      <c r="E10825">
        <v>1438</v>
      </c>
      <c r="F10825">
        <v>9</v>
      </c>
      <c r="G10825">
        <v>4</v>
      </c>
      <c r="H10825">
        <v>0.64</v>
      </c>
      <c r="I10825">
        <v>1.72</v>
      </c>
      <c r="J10825">
        <v>0.75</v>
      </c>
      <c r="K10825">
        <v>8.1666666666666607</v>
      </c>
      <c r="L10825">
        <v>5</v>
      </c>
      <c r="M10825">
        <v>-0.109999999999999</v>
      </c>
      <c r="N10825">
        <v>-6.4466666666666601</v>
      </c>
      <c r="O10825" s="5" t="str">
        <f>VLOOKUP(D10825,MTeams!$A:$B,2,FALSE)</f>
        <v>Missouri</v>
      </c>
      <c r="P10825" s="5" t="str">
        <f>VLOOKUP(E10825,MTeams!$A:$B,2,FALSE)</f>
        <v>Virginia</v>
      </c>
    </row>
    <row r="10826" spans="1:16" x14ac:dyDescent="0.3">
      <c r="A10826" t="s">
        <v>10838</v>
      </c>
      <c r="B10826">
        <v>0.42919103895944599</v>
      </c>
      <c r="C10826">
        <v>2021</v>
      </c>
      <c r="D10826">
        <v>1281</v>
      </c>
      <c r="E10826">
        <v>1439</v>
      </c>
      <c r="F10826">
        <v>9</v>
      </c>
      <c r="G10826">
        <v>10</v>
      </c>
      <c r="H10826">
        <v>0.64</v>
      </c>
      <c r="I10826">
        <v>1.72</v>
      </c>
      <c r="J10826">
        <v>0.71428571428571397</v>
      </c>
      <c r="K10826">
        <v>6.6190476190476097</v>
      </c>
      <c r="L10826">
        <v>-1</v>
      </c>
      <c r="M10826">
        <v>-7.4285714285714205E-2</v>
      </c>
      <c r="N10826">
        <v>-4.89904761904761</v>
      </c>
      <c r="O10826" s="5" t="str">
        <f>VLOOKUP(D10826,MTeams!$A:$B,2,FALSE)</f>
        <v>Missouri</v>
      </c>
      <c r="P10826" s="5" t="str">
        <f>VLOOKUP(E10826,MTeams!$A:$B,2,FALSE)</f>
        <v>Virginia Tech</v>
      </c>
    </row>
    <row r="10827" spans="1:16" x14ac:dyDescent="0.3">
      <c r="A10827" t="s">
        <v>10839</v>
      </c>
      <c r="B10827">
        <v>0.24744458548951401</v>
      </c>
      <c r="C10827">
        <v>2021</v>
      </c>
      <c r="D10827">
        <v>1281</v>
      </c>
      <c r="E10827">
        <v>1452</v>
      </c>
      <c r="F10827">
        <v>9</v>
      </c>
      <c r="G10827">
        <v>3</v>
      </c>
      <c r="H10827">
        <v>0.64</v>
      </c>
      <c r="I10827">
        <v>1.72</v>
      </c>
      <c r="J10827">
        <v>0.66666666666666596</v>
      </c>
      <c r="K10827">
        <v>5.1851851851851798</v>
      </c>
      <c r="L10827">
        <v>6</v>
      </c>
      <c r="M10827">
        <v>-2.6666666666666599E-2</v>
      </c>
      <c r="N10827">
        <v>-3.46518518518518</v>
      </c>
      <c r="O10827" s="5" t="str">
        <f>VLOOKUP(D10827,MTeams!$A:$B,2,FALSE)</f>
        <v>Missouri</v>
      </c>
      <c r="P10827" s="5" t="str">
        <f>VLOOKUP(E10827,MTeams!$A:$B,2,FALSE)</f>
        <v>West Virginia</v>
      </c>
    </row>
    <row r="10828" spans="1:16" x14ac:dyDescent="0.3">
      <c r="A10828" t="s">
        <v>10840</v>
      </c>
      <c r="B10828">
        <v>0.57248720843543799</v>
      </c>
      <c r="C10828">
        <v>2021</v>
      </c>
      <c r="D10828">
        <v>1281</v>
      </c>
      <c r="E10828">
        <v>1455</v>
      </c>
      <c r="F10828">
        <v>9</v>
      </c>
      <c r="G10828">
        <v>11</v>
      </c>
      <c r="H10828">
        <v>0.64</v>
      </c>
      <c r="I10828">
        <v>1.72</v>
      </c>
      <c r="J10828">
        <v>0.73684210526315697</v>
      </c>
      <c r="K10828">
        <v>2.6315789473684199</v>
      </c>
      <c r="L10828">
        <v>-2</v>
      </c>
      <c r="M10828">
        <v>-9.6842105263157799E-2</v>
      </c>
      <c r="N10828">
        <v>-0.91157894736842104</v>
      </c>
      <c r="O10828" s="5" t="str">
        <f>VLOOKUP(D10828,MTeams!$A:$B,2,FALSE)</f>
        <v>Missouri</v>
      </c>
      <c r="P10828" s="5" t="str">
        <f>VLOOKUP(E10828,MTeams!$A:$B,2,FALSE)</f>
        <v>Wichita St</v>
      </c>
    </row>
    <row r="10829" spans="1:16" x14ac:dyDescent="0.3">
      <c r="A10829" t="s">
        <v>10841</v>
      </c>
      <c r="B10829">
        <v>0.41385981794612198</v>
      </c>
      <c r="C10829">
        <v>2021</v>
      </c>
      <c r="D10829">
        <v>1281</v>
      </c>
      <c r="E10829">
        <v>1457</v>
      </c>
      <c r="F10829">
        <v>9</v>
      </c>
      <c r="G10829">
        <v>12</v>
      </c>
      <c r="H10829">
        <v>0.64</v>
      </c>
      <c r="I10829">
        <v>1.72</v>
      </c>
      <c r="J10829">
        <v>0.95833333333333304</v>
      </c>
      <c r="K10829">
        <v>12.75</v>
      </c>
      <c r="L10829">
        <v>-3</v>
      </c>
      <c r="M10829">
        <v>-0.31833333333333302</v>
      </c>
      <c r="N10829">
        <v>-11.03</v>
      </c>
      <c r="O10829" s="5" t="str">
        <f>VLOOKUP(D10829,MTeams!$A:$B,2,FALSE)</f>
        <v>Missouri</v>
      </c>
      <c r="P10829" s="5" t="str">
        <f>VLOOKUP(E10829,MTeams!$A:$B,2,FALSE)</f>
        <v>Winthrop</v>
      </c>
    </row>
    <row r="10830" spans="1:16" x14ac:dyDescent="0.3">
      <c r="A10830" t="s">
        <v>10842</v>
      </c>
      <c r="B10830">
        <v>0.39050285712709898</v>
      </c>
      <c r="C10830">
        <v>2021</v>
      </c>
      <c r="D10830">
        <v>1281</v>
      </c>
      <c r="E10830">
        <v>1458</v>
      </c>
      <c r="F10830">
        <v>9</v>
      </c>
      <c r="G10830">
        <v>9</v>
      </c>
      <c r="H10830">
        <v>0.64</v>
      </c>
      <c r="I10830">
        <v>1.72</v>
      </c>
      <c r="J10830">
        <v>0.58620689655172398</v>
      </c>
      <c r="K10830">
        <v>5.3103448275862002</v>
      </c>
      <c r="L10830">
        <v>0</v>
      </c>
      <c r="M10830">
        <v>5.3793103448275897E-2</v>
      </c>
      <c r="N10830">
        <v>-3.5903448275862</v>
      </c>
      <c r="O10830" s="5" t="str">
        <f>VLOOKUP(D10830,MTeams!$A:$B,2,FALSE)</f>
        <v>Missouri</v>
      </c>
      <c r="P10830" s="5" t="str">
        <f>VLOOKUP(E10830,MTeams!$A:$B,2,FALSE)</f>
        <v>Wisconsin</v>
      </c>
    </row>
    <row r="10831" spans="1:16" x14ac:dyDescent="0.3">
      <c r="A10831" t="s">
        <v>10843</v>
      </c>
      <c r="B10831">
        <v>0.56910590967104802</v>
      </c>
      <c r="C10831">
        <v>2021</v>
      </c>
      <c r="D10831">
        <v>1287</v>
      </c>
      <c r="E10831">
        <v>1291</v>
      </c>
      <c r="F10831">
        <v>14</v>
      </c>
      <c r="G10831">
        <v>16</v>
      </c>
      <c r="H10831">
        <v>0.75</v>
      </c>
      <c r="I10831">
        <v>4.1071428571428497</v>
      </c>
      <c r="J10831">
        <v>0.54545454545454497</v>
      </c>
      <c r="K10831">
        <v>1.4090909090909001</v>
      </c>
      <c r="L10831">
        <v>-2</v>
      </c>
      <c r="M10831">
        <v>0.204545454545454</v>
      </c>
      <c r="N10831">
        <v>2.69805194805194</v>
      </c>
      <c r="O10831" s="5" t="str">
        <f>VLOOKUP(D10831,MTeams!$A:$B,2,FALSE)</f>
        <v>Morehead St</v>
      </c>
      <c r="P10831" s="5" t="str">
        <f>VLOOKUP(E10831,MTeams!$A:$B,2,FALSE)</f>
        <v>Mt St Mary's</v>
      </c>
    </row>
    <row r="10832" spans="1:16" x14ac:dyDescent="0.3">
      <c r="A10832" t="s">
        <v>10844</v>
      </c>
      <c r="B10832">
        <v>0.52617975941387196</v>
      </c>
      <c r="C10832">
        <v>2021</v>
      </c>
      <c r="D10832">
        <v>1287</v>
      </c>
      <c r="E10832">
        <v>1313</v>
      </c>
      <c r="F10832">
        <v>14</v>
      </c>
      <c r="G10832">
        <v>16</v>
      </c>
      <c r="H10832">
        <v>0.75</v>
      </c>
      <c r="I10832">
        <v>4.1071428571428497</v>
      </c>
      <c r="J10832">
        <v>0.66666666666666596</v>
      </c>
      <c r="K10832">
        <v>4.5714285714285703</v>
      </c>
      <c r="L10832">
        <v>-2</v>
      </c>
      <c r="M10832">
        <v>8.3333333333333301E-2</v>
      </c>
      <c r="N10832">
        <v>-0.46428571428571402</v>
      </c>
      <c r="O10832" s="5" t="str">
        <f>VLOOKUP(D10832,MTeams!$A:$B,2,FALSE)</f>
        <v>Morehead St</v>
      </c>
      <c r="P10832" s="5" t="str">
        <f>VLOOKUP(E10832,MTeams!$A:$B,2,FALSE)</f>
        <v>Norfolk St</v>
      </c>
    </row>
    <row r="10833" spans="1:16" x14ac:dyDescent="0.3">
      <c r="A10833" t="s">
        <v>10845</v>
      </c>
      <c r="B10833">
        <v>0.240240713810599</v>
      </c>
      <c r="C10833">
        <v>2021</v>
      </c>
      <c r="D10833">
        <v>1287</v>
      </c>
      <c r="E10833">
        <v>1314</v>
      </c>
      <c r="F10833">
        <v>14</v>
      </c>
      <c r="G10833">
        <v>8</v>
      </c>
      <c r="H10833">
        <v>0.75</v>
      </c>
      <c r="I10833">
        <v>4.1071428571428497</v>
      </c>
      <c r="J10833">
        <v>0.64285714285714202</v>
      </c>
      <c r="K10833">
        <v>6.2857142857142803</v>
      </c>
      <c r="L10833">
        <v>6</v>
      </c>
      <c r="M10833">
        <v>0.107142857142857</v>
      </c>
      <c r="N10833">
        <v>-2.1785714285714199</v>
      </c>
      <c r="O10833" s="5" t="str">
        <f>VLOOKUP(D10833,MTeams!$A:$B,2,FALSE)</f>
        <v>Morehead St</v>
      </c>
      <c r="P10833" s="5" t="str">
        <f>VLOOKUP(E10833,MTeams!$A:$B,2,FALSE)</f>
        <v>North Carolina</v>
      </c>
    </row>
    <row r="10834" spans="1:16" x14ac:dyDescent="0.3">
      <c r="A10834" t="s">
        <v>10846</v>
      </c>
      <c r="B10834">
        <v>0.34458862782387401</v>
      </c>
      <c r="C10834">
        <v>2021</v>
      </c>
      <c r="D10834">
        <v>1287</v>
      </c>
      <c r="E10834">
        <v>1317</v>
      </c>
      <c r="F10834">
        <v>14</v>
      </c>
      <c r="G10834">
        <v>13</v>
      </c>
      <c r="H10834">
        <v>0.75</v>
      </c>
      <c r="I10834">
        <v>4.1071428571428497</v>
      </c>
      <c r="J10834">
        <v>0.64</v>
      </c>
      <c r="K10834">
        <v>7.64</v>
      </c>
      <c r="L10834">
        <v>1</v>
      </c>
      <c r="M10834">
        <v>0.109999999999999</v>
      </c>
      <c r="N10834">
        <v>-3.5328571428571398</v>
      </c>
      <c r="O10834" s="5" t="str">
        <f>VLOOKUP(D10834,MTeams!$A:$B,2,FALSE)</f>
        <v>Morehead St</v>
      </c>
      <c r="P10834" s="5" t="str">
        <f>VLOOKUP(E10834,MTeams!$A:$B,2,FALSE)</f>
        <v>North Texas</v>
      </c>
    </row>
    <row r="10835" spans="1:16" x14ac:dyDescent="0.3">
      <c r="A10835" t="s">
        <v>10847</v>
      </c>
      <c r="B10835">
        <v>0.37131814429875998</v>
      </c>
      <c r="C10835">
        <v>2021</v>
      </c>
      <c r="D10835">
        <v>1287</v>
      </c>
      <c r="E10835">
        <v>1325</v>
      </c>
      <c r="F10835">
        <v>14</v>
      </c>
      <c r="G10835">
        <v>13</v>
      </c>
      <c r="H10835">
        <v>0.75</v>
      </c>
      <c r="I10835">
        <v>4.1071428571428497</v>
      </c>
      <c r="J10835">
        <v>0.68181818181818099</v>
      </c>
      <c r="K10835">
        <v>7.0454545454545396</v>
      </c>
      <c r="L10835">
        <v>1</v>
      </c>
      <c r="M10835">
        <v>6.8181818181818205E-2</v>
      </c>
      <c r="N10835">
        <v>-2.9383116883116802</v>
      </c>
      <c r="O10835" s="5" t="str">
        <f>VLOOKUP(D10835,MTeams!$A:$B,2,FALSE)</f>
        <v>Morehead St</v>
      </c>
      <c r="P10835" s="5" t="str">
        <f>VLOOKUP(E10835,MTeams!$A:$B,2,FALSE)</f>
        <v>Ohio</v>
      </c>
    </row>
    <row r="10836" spans="1:16" x14ac:dyDescent="0.3">
      <c r="A10836" t="s">
        <v>10848</v>
      </c>
      <c r="B10836">
        <v>0.13353782136373801</v>
      </c>
      <c r="C10836">
        <v>2021</v>
      </c>
      <c r="D10836">
        <v>1287</v>
      </c>
      <c r="E10836">
        <v>1326</v>
      </c>
      <c r="F10836">
        <v>14</v>
      </c>
      <c r="G10836">
        <v>2</v>
      </c>
      <c r="H10836">
        <v>0.75</v>
      </c>
      <c r="I10836">
        <v>4.1071428571428497</v>
      </c>
      <c r="J10836">
        <v>0.7</v>
      </c>
      <c r="K10836">
        <v>6.36666666666666</v>
      </c>
      <c r="L10836">
        <v>12</v>
      </c>
      <c r="M10836">
        <v>0.05</v>
      </c>
      <c r="N10836">
        <v>-2.2595238095238002</v>
      </c>
      <c r="O10836" s="5" t="str">
        <f>VLOOKUP(D10836,MTeams!$A:$B,2,FALSE)</f>
        <v>Morehead St</v>
      </c>
      <c r="P10836" s="5" t="str">
        <f>VLOOKUP(E10836,MTeams!$A:$B,2,FALSE)</f>
        <v>Ohio St</v>
      </c>
    </row>
    <row r="10837" spans="1:16" x14ac:dyDescent="0.3">
      <c r="A10837" t="s">
        <v>10849</v>
      </c>
      <c r="B10837">
        <v>0.24475560477973199</v>
      </c>
      <c r="C10837">
        <v>2021</v>
      </c>
      <c r="D10837">
        <v>1287</v>
      </c>
      <c r="E10837">
        <v>1328</v>
      </c>
      <c r="F10837">
        <v>14</v>
      </c>
      <c r="G10837">
        <v>8</v>
      </c>
      <c r="H10837">
        <v>0.75</v>
      </c>
      <c r="I10837">
        <v>4.1071428571428497</v>
      </c>
      <c r="J10837">
        <v>0.6</v>
      </c>
      <c r="K10837">
        <v>5.52</v>
      </c>
      <c r="L10837">
        <v>6</v>
      </c>
      <c r="M10837">
        <v>0.15</v>
      </c>
      <c r="N10837">
        <v>-1.4128571428571399</v>
      </c>
      <c r="O10837" s="5" t="str">
        <f>VLOOKUP(D10837,MTeams!$A:$B,2,FALSE)</f>
        <v>Morehead St</v>
      </c>
      <c r="P10837" s="5" t="str">
        <f>VLOOKUP(E10837,MTeams!$A:$B,2,FALSE)</f>
        <v>Oklahoma</v>
      </c>
    </row>
    <row r="10838" spans="1:16" x14ac:dyDescent="0.3">
      <c r="A10838" t="s">
        <v>10850</v>
      </c>
      <c r="B10838">
        <v>0.204033010980947</v>
      </c>
      <c r="C10838">
        <v>2021</v>
      </c>
      <c r="D10838">
        <v>1287</v>
      </c>
      <c r="E10838">
        <v>1329</v>
      </c>
      <c r="F10838">
        <v>14</v>
      </c>
      <c r="G10838">
        <v>4</v>
      </c>
      <c r="H10838">
        <v>0.75</v>
      </c>
      <c r="I10838">
        <v>4.1071428571428497</v>
      </c>
      <c r="J10838">
        <v>0.71428571428571397</v>
      </c>
      <c r="K10838">
        <v>4.1785714285714199</v>
      </c>
      <c r="L10838">
        <v>10</v>
      </c>
      <c r="M10838">
        <v>3.5714285714285698E-2</v>
      </c>
      <c r="N10838">
        <v>-7.1428571428571994E-2</v>
      </c>
      <c r="O10838" s="5" t="str">
        <f>VLOOKUP(D10838,MTeams!$A:$B,2,FALSE)</f>
        <v>Morehead St</v>
      </c>
      <c r="P10838" s="5" t="str">
        <f>VLOOKUP(E10838,MTeams!$A:$B,2,FALSE)</f>
        <v>Oklahoma St</v>
      </c>
    </row>
    <row r="10839" spans="1:16" x14ac:dyDescent="0.3">
      <c r="A10839" t="s">
        <v>10851</v>
      </c>
      <c r="B10839">
        <v>0.53233890945679996</v>
      </c>
      <c r="C10839">
        <v>2021</v>
      </c>
      <c r="D10839">
        <v>1287</v>
      </c>
      <c r="E10839">
        <v>1331</v>
      </c>
      <c r="F10839">
        <v>14</v>
      </c>
      <c r="G10839">
        <v>15</v>
      </c>
      <c r="H10839">
        <v>0.75</v>
      </c>
      <c r="I10839">
        <v>4.1071428571428497</v>
      </c>
      <c r="J10839">
        <v>0.56521739130434701</v>
      </c>
      <c r="K10839">
        <v>1.8260869565217299</v>
      </c>
      <c r="L10839">
        <v>-1</v>
      </c>
      <c r="M10839">
        <v>0.184782608695652</v>
      </c>
      <c r="N10839">
        <v>2.28105590062111</v>
      </c>
      <c r="O10839" s="5" t="str">
        <f>VLOOKUP(D10839,MTeams!$A:$B,2,FALSE)</f>
        <v>Morehead St</v>
      </c>
      <c r="P10839" s="5" t="str">
        <f>VLOOKUP(E10839,MTeams!$A:$B,2,FALSE)</f>
        <v>Oral Roberts</v>
      </c>
    </row>
    <row r="10840" spans="1:16" x14ac:dyDescent="0.3">
      <c r="A10840" t="s">
        <v>10852</v>
      </c>
      <c r="B10840">
        <v>0.23345186541132201</v>
      </c>
      <c r="C10840">
        <v>2021</v>
      </c>
      <c r="D10840">
        <v>1287</v>
      </c>
      <c r="E10840">
        <v>1332</v>
      </c>
      <c r="F10840">
        <v>14</v>
      </c>
      <c r="G10840">
        <v>7</v>
      </c>
      <c r="H10840">
        <v>0.75</v>
      </c>
      <c r="I10840">
        <v>4.1071428571428497</v>
      </c>
      <c r="J10840">
        <v>0.76923076923076905</v>
      </c>
      <c r="K10840">
        <v>6.9615384615384599</v>
      </c>
      <c r="L10840">
        <v>7</v>
      </c>
      <c r="M10840">
        <v>-1.9230769230769201E-2</v>
      </c>
      <c r="N10840">
        <v>-2.8543956043956</v>
      </c>
      <c r="O10840" s="5" t="str">
        <f>VLOOKUP(D10840,MTeams!$A:$B,2,FALSE)</f>
        <v>Morehead St</v>
      </c>
      <c r="P10840" s="5" t="str">
        <f>VLOOKUP(E10840,MTeams!$A:$B,2,FALSE)</f>
        <v>Oregon</v>
      </c>
    </row>
    <row r="10841" spans="1:16" x14ac:dyDescent="0.3">
      <c r="A10841" t="s">
        <v>10853</v>
      </c>
      <c r="B10841">
        <v>0.48783012958982103</v>
      </c>
      <c r="C10841">
        <v>2021</v>
      </c>
      <c r="D10841">
        <v>1287</v>
      </c>
      <c r="E10841">
        <v>1333</v>
      </c>
      <c r="F10841">
        <v>14</v>
      </c>
      <c r="G10841">
        <v>12</v>
      </c>
      <c r="H10841">
        <v>0.75</v>
      </c>
      <c r="I10841">
        <v>4.1071428571428497</v>
      </c>
      <c r="J10841">
        <v>0.57142857142857095</v>
      </c>
      <c r="K10841">
        <v>-0.14285714285714199</v>
      </c>
      <c r="L10841">
        <v>2</v>
      </c>
      <c r="M10841">
        <v>0.17857142857142799</v>
      </c>
      <c r="N10841">
        <v>4.25</v>
      </c>
      <c r="O10841" s="5" t="str">
        <f>VLOOKUP(D10841,MTeams!$A:$B,2,FALSE)</f>
        <v>Morehead St</v>
      </c>
      <c r="P10841" s="5" t="str">
        <f>VLOOKUP(E10841,MTeams!$A:$B,2,FALSE)</f>
        <v>Oregon St</v>
      </c>
    </row>
    <row r="10842" spans="1:16" x14ac:dyDescent="0.3">
      <c r="A10842" t="s">
        <v>10854</v>
      </c>
      <c r="B10842">
        <v>0.18398222117135901</v>
      </c>
      <c r="C10842">
        <v>2021</v>
      </c>
      <c r="D10842">
        <v>1287</v>
      </c>
      <c r="E10842">
        <v>1345</v>
      </c>
      <c r="F10842">
        <v>14</v>
      </c>
      <c r="G10842">
        <v>4</v>
      </c>
      <c r="H10842">
        <v>0.75</v>
      </c>
      <c r="I10842">
        <v>4.1071428571428497</v>
      </c>
      <c r="J10842">
        <v>0.66666666666666596</v>
      </c>
      <c r="K10842">
        <v>4.8148148148148104</v>
      </c>
      <c r="L10842">
        <v>10</v>
      </c>
      <c r="M10842">
        <v>8.3333333333333301E-2</v>
      </c>
      <c r="N10842">
        <v>-0.70767195767195801</v>
      </c>
      <c r="O10842" s="5" t="str">
        <f>VLOOKUP(D10842,MTeams!$A:$B,2,FALSE)</f>
        <v>Morehead St</v>
      </c>
      <c r="P10842" s="5" t="str">
        <f>VLOOKUP(E10842,MTeams!$A:$B,2,FALSE)</f>
        <v>Purdue</v>
      </c>
    </row>
    <row r="10843" spans="1:16" x14ac:dyDescent="0.3">
      <c r="A10843" t="s">
        <v>10855</v>
      </c>
      <c r="B10843">
        <v>0.377773789673157</v>
      </c>
      <c r="C10843">
        <v>2021</v>
      </c>
      <c r="D10843">
        <v>1287</v>
      </c>
      <c r="E10843">
        <v>1353</v>
      </c>
      <c r="F10843">
        <v>14</v>
      </c>
      <c r="G10843">
        <v>10</v>
      </c>
      <c r="H10843">
        <v>0.75</v>
      </c>
      <c r="I10843">
        <v>4.1071428571428497</v>
      </c>
      <c r="J10843">
        <v>0.57692307692307598</v>
      </c>
      <c r="K10843">
        <v>1.7307692307692299</v>
      </c>
      <c r="L10843">
        <v>4</v>
      </c>
      <c r="M10843">
        <v>0.17307692307692299</v>
      </c>
      <c r="N10843">
        <v>2.3763736263736202</v>
      </c>
      <c r="O10843" s="5" t="str">
        <f>VLOOKUP(D10843,MTeams!$A:$B,2,FALSE)</f>
        <v>Morehead St</v>
      </c>
      <c r="P10843" s="5" t="str">
        <f>VLOOKUP(E10843,MTeams!$A:$B,2,FALSE)</f>
        <v>Rutgers</v>
      </c>
    </row>
    <row r="10844" spans="1:16" x14ac:dyDescent="0.3">
      <c r="A10844" t="s">
        <v>10856</v>
      </c>
      <c r="B10844">
        <v>0.14296050841045399</v>
      </c>
      <c r="C10844">
        <v>2021</v>
      </c>
      <c r="D10844">
        <v>1287</v>
      </c>
      <c r="E10844">
        <v>1361</v>
      </c>
      <c r="F10844">
        <v>14</v>
      </c>
      <c r="G10844">
        <v>6</v>
      </c>
      <c r="H10844">
        <v>0.75</v>
      </c>
      <c r="I10844">
        <v>4.1071428571428497</v>
      </c>
      <c r="J10844">
        <v>0.84615384615384603</v>
      </c>
      <c r="K10844">
        <v>12.4230769230769</v>
      </c>
      <c r="L10844">
        <v>8</v>
      </c>
      <c r="M10844">
        <v>-9.6153846153846104E-2</v>
      </c>
      <c r="N10844">
        <v>-8.3159340659340604</v>
      </c>
      <c r="O10844" s="5" t="str">
        <f>VLOOKUP(D10844,MTeams!$A:$B,2,FALSE)</f>
        <v>Morehead St</v>
      </c>
      <c r="P10844" s="5" t="str">
        <f>VLOOKUP(E10844,MTeams!$A:$B,2,FALSE)</f>
        <v>San Diego St</v>
      </c>
    </row>
    <row r="10845" spans="1:16" x14ac:dyDescent="0.3">
      <c r="A10845" t="s">
        <v>10857</v>
      </c>
      <c r="B10845">
        <v>0.30903081153331302</v>
      </c>
      <c r="C10845">
        <v>2021</v>
      </c>
      <c r="D10845">
        <v>1287</v>
      </c>
      <c r="E10845">
        <v>1364</v>
      </c>
      <c r="F10845">
        <v>14</v>
      </c>
      <c r="G10845">
        <v>12</v>
      </c>
      <c r="H10845">
        <v>0.75</v>
      </c>
      <c r="I10845">
        <v>4.1071428571428497</v>
      </c>
      <c r="J10845">
        <v>0.83333333333333304</v>
      </c>
      <c r="K10845">
        <v>10.3333333333333</v>
      </c>
      <c r="L10845">
        <v>2</v>
      </c>
      <c r="M10845">
        <v>-8.3333333333333301E-2</v>
      </c>
      <c r="N10845">
        <v>-6.2261904761904701</v>
      </c>
      <c r="O10845" s="5" t="str">
        <f>VLOOKUP(D10845,MTeams!$A:$B,2,FALSE)</f>
        <v>Morehead St</v>
      </c>
      <c r="P10845" s="5" t="str">
        <f>VLOOKUP(E10845,MTeams!$A:$B,2,FALSE)</f>
        <v>UC Santa Barbara</v>
      </c>
    </row>
    <row r="10846" spans="1:16" x14ac:dyDescent="0.3">
      <c r="A10846" t="s">
        <v>10858</v>
      </c>
      <c r="B10846">
        <v>0.227762371706487</v>
      </c>
      <c r="C10846">
        <v>2021</v>
      </c>
      <c r="D10846">
        <v>1287</v>
      </c>
      <c r="E10846">
        <v>1382</v>
      </c>
      <c r="F10846">
        <v>14</v>
      </c>
      <c r="G10846">
        <v>9</v>
      </c>
      <c r="H10846">
        <v>0.75</v>
      </c>
      <c r="I10846">
        <v>4.1071428571428497</v>
      </c>
      <c r="J10846">
        <v>0.8</v>
      </c>
      <c r="K10846">
        <v>10.15</v>
      </c>
      <c r="L10846">
        <v>5</v>
      </c>
      <c r="M10846">
        <v>-0.05</v>
      </c>
      <c r="N10846">
        <v>-6.04285714285714</v>
      </c>
      <c r="O10846" s="5" t="str">
        <f>VLOOKUP(D10846,MTeams!$A:$B,2,FALSE)</f>
        <v>Morehead St</v>
      </c>
      <c r="P10846" s="5" t="str">
        <f>VLOOKUP(E10846,MTeams!$A:$B,2,FALSE)</f>
        <v>St Bonaventure</v>
      </c>
    </row>
    <row r="10847" spans="1:16" x14ac:dyDescent="0.3">
      <c r="A10847" t="s">
        <v>10859</v>
      </c>
      <c r="B10847">
        <v>0.34503496682548002</v>
      </c>
      <c r="C10847">
        <v>2021</v>
      </c>
      <c r="D10847">
        <v>1287</v>
      </c>
      <c r="E10847">
        <v>1393</v>
      </c>
      <c r="F10847">
        <v>14</v>
      </c>
      <c r="G10847">
        <v>11</v>
      </c>
      <c r="H10847">
        <v>0.75</v>
      </c>
      <c r="I10847">
        <v>4.1071428571428497</v>
      </c>
      <c r="J10847">
        <v>0.64</v>
      </c>
      <c r="K10847">
        <v>5.12</v>
      </c>
      <c r="L10847">
        <v>3</v>
      </c>
      <c r="M10847">
        <v>0.109999999999999</v>
      </c>
      <c r="N10847">
        <v>-1.01285714285714</v>
      </c>
      <c r="O10847" s="5" t="str">
        <f>VLOOKUP(D10847,MTeams!$A:$B,2,FALSE)</f>
        <v>Morehead St</v>
      </c>
      <c r="P10847" s="5" t="str">
        <f>VLOOKUP(E10847,MTeams!$A:$B,2,FALSE)</f>
        <v>Syracuse</v>
      </c>
    </row>
    <row r="10848" spans="1:16" x14ac:dyDescent="0.3">
      <c r="A10848" t="s">
        <v>10860</v>
      </c>
      <c r="B10848">
        <v>0.14290226635063</v>
      </c>
      <c r="C10848">
        <v>2021</v>
      </c>
      <c r="D10848">
        <v>1287</v>
      </c>
      <c r="E10848">
        <v>1397</v>
      </c>
      <c r="F10848">
        <v>14</v>
      </c>
      <c r="G10848">
        <v>5</v>
      </c>
      <c r="H10848">
        <v>0.75</v>
      </c>
      <c r="I10848">
        <v>4.1071428571428497</v>
      </c>
      <c r="J10848">
        <v>0.69230769230769196</v>
      </c>
      <c r="K10848">
        <v>9.2692307692307701</v>
      </c>
      <c r="L10848">
        <v>9</v>
      </c>
      <c r="M10848">
        <v>5.7692307692307702E-2</v>
      </c>
      <c r="N10848">
        <v>-5.1620879120879097</v>
      </c>
      <c r="O10848" s="5" t="str">
        <f>VLOOKUP(D10848,MTeams!$A:$B,2,FALSE)</f>
        <v>Morehead St</v>
      </c>
      <c r="P10848" s="5" t="str">
        <f>VLOOKUP(E10848,MTeams!$A:$B,2,FALSE)</f>
        <v>Tennessee</v>
      </c>
    </row>
    <row r="10849" spans="1:16" x14ac:dyDescent="0.3">
      <c r="A10849" t="s">
        <v>10861</v>
      </c>
      <c r="B10849">
        <v>0.153769434973929</v>
      </c>
      <c r="C10849">
        <v>2021</v>
      </c>
      <c r="D10849">
        <v>1287</v>
      </c>
      <c r="E10849">
        <v>1400</v>
      </c>
      <c r="F10849">
        <v>14</v>
      </c>
      <c r="G10849">
        <v>3</v>
      </c>
      <c r="H10849">
        <v>0.75</v>
      </c>
      <c r="I10849">
        <v>4.1071428571428497</v>
      </c>
      <c r="J10849">
        <v>0.73076923076922995</v>
      </c>
      <c r="K10849">
        <v>6.4230769230769198</v>
      </c>
      <c r="L10849">
        <v>11</v>
      </c>
      <c r="M10849">
        <v>1.9230769230769201E-2</v>
      </c>
      <c r="N10849">
        <v>-2.3159340659340599</v>
      </c>
      <c r="O10849" s="5" t="str">
        <f>VLOOKUP(D10849,MTeams!$A:$B,2,FALSE)</f>
        <v>Morehead St</v>
      </c>
      <c r="P10849" s="5" t="str">
        <f>VLOOKUP(E10849,MTeams!$A:$B,2,FALSE)</f>
        <v>Texas</v>
      </c>
    </row>
    <row r="10850" spans="1:16" x14ac:dyDescent="0.3">
      <c r="A10850" t="s">
        <v>10862</v>
      </c>
      <c r="B10850">
        <v>0.14437895011461799</v>
      </c>
      <c r="C10850">
        <v>2021</v>
      </c>
      <c r="D10850">
        <v>1287</v>
      </c>
      <c r="E10850">
        <v>1403</v>
      </c>
      <c r="F10850">
        <v>14</v>
      </c>
      <c r="G10850">
        <v>6</v>
      </c>
      <c r="H10850">
        <v>0.75</v>
      </c>
      <c r="I10850">
        <v>4.1071428571428497</v>
      </c>
      <c r="J10850">
        <v>0.62962962962962898</v>
      </c>
      <c r="K10850">
        <v>9.6296296296296298</v>
      </c>
      <c r="L10850">
        <v>8</v>
      </c>
      <c r="M10850">
        <v>0.12037037037037</v>
      </c>
      <c r="N10850">
        <v>-5.5224867724867703</v>
      </c>
      <c r="O10850" s="5" t="str">
        <f>VLOOKUP(D10850,MTeams!$A:$B,2,FALSE)</f>
        <v>Morehead St</v>
      </c>
      <c r="P10850" s="5" t="str">
        <f>VLOOKUP(E10850,MTeams!$A:$B,2,FALSE)</f>
        <v>Texas Tech</v>
      </c>
    </row>
    <row r="10851" spans="1:16" x14ac:dyDescent="0.3">
      <c r="A10851" t="s">
        <v>10863</v>
      </c>
      <c r="B10851">
        <v>0.54992120806089195</v>
      </c>
      <c r="C10851">
        <v>2021</v>
      </c>
      <c r="D10851">
        <v>1287</v>
      </c>
      <c r="E10851">
        <v>1411</v>
      </c>
      <c r="F10851">
        <v>14</v>
      </c>
      <c r="G10851">
        <v>16</v>
      </c>
      <c r="H10851">
        <v>0.75</v>
      </c>
      <c r="I10851">
        <v>4.1071428571428497</v>
      </c>
      <c r="J10851">
        <v>0.65217391304347805</v>
      </c>
      <c r="K10851">
        <v>3.4782608695652102</v>
      </c>
      <c r="L10851">
        <v>-2</v>
      </c>
      <c r="M10851">
        <v>9.7826086956521702E-2</v>
      </c>
      <c r="N10851">
        <v>0.62888198757763902</v>
      </c>
      <c r="O10851" s="5" t="str">
        <f>VLOOKUP(D10851,MTeams!$A:$B,2,FALSE)</f>
        <v>Morehead St</v>
      </c>
      <c r="P10851" s="5" t="str">
        <f>VLOOKUP(E10851,MTeams!$A:$B,2,FALSE)</f>
        <v>TX Southern</v>
      </c>
    </row>
    <row r="10852" spans="1:16" x14ac:dyDescent="0.3">
      <c r="A10852" t="s">
        <v>10864</v>
      </c>
      <c r="B10852">
        <v>0.367708613963738</v>
      </c>
      <c r="C10852">
        <v>2021</v>
      </c>
      <c r="D10852">
        <v>1287</v>
      </c>
      <c r="E10852">
        <v>1417</v>
      </c>
      <c r="F10852">
        <v>14</v>
      </c>
      <c r="G10852">
        <v>11</v>
      </c>
      <c r="H10852">
        <v>0.75</v>
      </c>
      <c r="I10852">
        <v>4.1071428571428497</v>
      </c>
      <c r="J10852">
        <v>0.65384615384615297</v>
      </c>
      <c r="K10852">
        <v>4.3461538461538396</v>
      </c>
      <c r="L10852">
        <v>3</v>
      </c>
      <c r="M10852">
        <v>9.6153846153846104E-2</v>
      </c>
      <c r="N10852">
        <v>-0.23901098901098899</v>
      </c>
      <c r="O10852" s="5" t="str">
        <f>VLOOKUP(D10852,MTeams!$A:$B,2,FALSE)</f>
        <v>Morehead St</v>
      </c>
      <c r="P10852" s="5" t="str">
        <f>VLOOKUP(E10852,MTeams!$A:$B,2,FALSE)</f>
        <v>UCLA</v>
      </c>
    </row>
    <row r="10853" spans="1:16" x14ac:dyDescent="0.3">
      <c r="A10853" t="s">
        <v>10865</v>
      </c>
      <c r="B10853">
        <v>0.40603703009236097</v>
      </c>
      <c r="C10853">
        <v>2021</v>
      </c>
      <c r="D10853">
        <v>1287</v>
      </c>
      <c r="E10853">
        <v>1422</v>
      </c>
      <c r="F10853">
        <v>14</v>
      </c>
      <c r="G10853">
        <v>13</v>
      </c>
      <c r="H10853">
        <v>0.75</v>
      </c>
      <c r="I10853">
        <v>4.1071428571428497</v>
      </c>
      <c r="J10853">
        <v>0.72413793103448199</v>
      </c>
      <c r="K10853">
        <v>6.1724137931034404</v>
      </c>
      <c r="L10853">
        <v>1</v>
      </c>
      <c r="M10853">
        <v>2.5862068965517199E-2</v>
      </c>
      <c r="N10853">
        <v>-2.0652709359605899</v>
      </c>
      <c r="O10853" s="5" t="str">
        <f>VLOOKUP(D10853,MTeams!$A:$B,2,FALSE)</f>
        <v>Morehead St</v>
      </c>
      <c r="P10853" s="5" t="str">
        <f>VLOOKUP(E10853,MTeams!$A:$B,2,FALSE)</f>
        <v>UNC Greensboro</v>
      </c>
    </row>
    <row r="10854" spans="1:16" x14ac:dyDescent="0.3">
      <c r="A10854" t="s">
        <v>10866</v>
      </c>
      <c r="B10854">
        <v>0.165881039445127</v>
      </c>
      <c r="C10854">
        <v>2021</v>
      </c>
      <c r="D10854">
        <v>1287</v>
      </c>
      <c r="E10854">
        <v>1425</v>
      </c>
      <c r="F10854">
        <v>14</v>
      </c>
      <c r="G10854">
        <v>6</v>
      </c>
      <c r="H10854">
        <v>0.75</v>
      </c>
      <c r="I10854">
        <v>4.1071428571428497</v>
      </c>
      <c r="J10854">
        <v>0.75862068965517204</v>
      </c>
      <c r="K10854">
        <v>9.6551724137930997</v>
      </c>
      <c r="L10854">
        <v>8</v>
      </c>
      <c r="M10854">
        <v>-8.6206896551723703E-3</v>
      </c>
      <c r="N10854">
        <v>-5.5480295566502402</v>
      </c>
      <c r="O10854" s="5" t="str">
        <f>VLOOKUP(D10854,MTeams!$A:$B,2,FALSE)</f>
        <v>Morehead St</v>
      </c>
      <c r="P10854" s="5" t="str">
        <f>VLOOKUP(E10854,MTeams!$A:$B,2,FALSE)</f>
        <v>USC</v>
      </c>
    </row>
    <row r="10855" spans="1:16" x14ac:dyDescent="0.3">
      <c r="A10855" t="s">
        <v>10867</v>
      </c>
      <c r="B10855">
        <v>0.24620573722302799</v>
      </c>
      <c r="C10855">
        <v>2021</v>
      </c>
      <c r="D10855">
        <v>1287</v>
      </c>
      <c r="E10855">
        <v>1429</v>
      </c>
      <c r="F10855">
        <v>14</v>
      </c>
      <c r="G10855">
        <v>11</v>
      </c>
      <c r="H10855">
        <v>0.75</v>
      </c>
      <c r="I10855">
        <v>4.1071428571428497</v>
      </c>
      <c r="J10855">
        <v>0.70370370370370305</v>
      </c>
      <c r="K10855">
        <v>10.481481481481399</v>
      </c>
      <c r="L10855">
        <v>3</v>
      </c>
      <c r="M10855">
        <v>4.6296296296296197E-2</v>
      </c>
      <c r="N10855">
        <v>-6.3743386243386198</v>
      </c>
      <c r="O10855" s="5" t="str">
        <f>VLOOKUP(D10855,MTeams!$A:$B,2,FALSE)</f>
        <v>Morehead St</v>
      </c>
      <c r="P10855" s="5" t="str">
        <f>VLOOKUP(E10855,MTeams!$A:$B,2,FALSE)</f>
        <v>Utah St</v>
      </c>
    </row>
    <row r="10856" spans="1:16" x14ac:dyDescent="0.3">
      <c r="A10856" t="s">
        <v>10868</v>
      </c>
      <c r="B10856">
        <v>0.30952204494985103</v>
      </c>
      <c r="C10856">
        <v>2021</v>
      </c>
      <c r="D10856">
        <v>1287</v>
      </c>
      <c r="E10856">
        <v>1433</v>
      </c>
      <c r="F10856">
        <v>14</v>
      </c>
      <c r="G10856">
        <v>10</v>
      </c>
      <c r="H10856">
        <v>0.75</v>
      </c>
      <c r="I10856">
        <v>4.1071428571428497</v>
      </c>
      <c r="J10856">
        <v>0.73076923076922995</v>
      </c>
      <c r="K10856">
        <v>6.5384615384615303</v>
      </c>
      <c r="L10856">
        <v>4</v>
      </c>
      <c r="M10856">
        <v>1.9230769230769201E-2</v>
      </c>
      <c r="N10856">
        <v>-2.4313186813186798</v>
      </c>
      <c r="O10856" s="5" t="str">
        <f>VLOOKUP(D10856,MTeams!$A:$B,2,FALSE)</f>
        <v>Morehead St</v>
      </c>
      <c r="P10856" s="5" t="str">
        <f>VLOOKUP(E10856,MTeams!$A:$B,2,FALSE)</f>
        <v>VCU</v>
      </c>
    </row>
    <row r="10857" spans="1:16" x14ac:dyDescent="0.3">
      <c r="A10857" t="s">
        <v>10869</v>
      </c>
      <c r="B10857">
        <v>0.16027625662020401</v>
      </c>
      <c r="C10857">
        <v>2021</v>
      </c>
      <c r="D10857">
        <v>1287</v>
      </c>
      <c r="E10857">
        <v>1437</v>
      </c>
      <c r="F10857">
        <v>14</v>
      </c>
      <c r="G10857">
        <v>5</v>
      </c>
      <c r="H10857">
        <v>0.75</v>
      </c>
      <c r="I10857">
        <v>4.1071428571428497</v>
      </c>
      <c r="J10857">
        <v>0.72727272727272696</v>
      </c>
      <c r="K10857">
        <v>8.4090909090908994</v>
      </c>
      <c r="L10857">
        <v>9</v>
      </c>
      <c r="M10857">
        <v>2.27272727272727E-2</v>
      </c>
      <c r="N10857">
        <v>-4.3019480519480497</v>
      </c>
      <c r="O10857" s="5" t="str">
        <f>VLOOKUP(D10857,MTeams!$A:$B,2,FALSE)</f>
        <v>Morehead St</v>
      </c>
      <c r="P10857" s="5" t="str">
        <f>VLOOKUP(E10857,MTeams!$A:$B,2,FALSE)</f>
        <v>Villanova</v>
      </c>
    </row>
    <row r="10858" spans="1:16" x14ac:dyDescent="0.3">
      <c r="A10858" t="s">
        <v>10870</v>
      </c>
      <c r="B10858">
        <v>0.15032625175207701</v>
      </c>
      <c r="C10858">
        <v>2021</v>
      </c>
      <c r="D10858">
        <v>1287</v>
      </c>
      <c r="E10858">
        <v>1438</v>
      </c>
      <c r="F10858">
        <v>14</v>
      </c>
      <c r="G10858">
        <v>4</v>
      </c>
      <c r="H10858">
        <v>0.75</v>
      </c>
      <c r="I10858">
        <v>4.1071428571428497</v>
      </c>
      <c r="J10858">
        <v>0.75</v>
      </c>
      <c r="K10858">
        <v>8.1666666666666607</v>
      </c>
      <c r="L10858">
        <v>10</v>
      </c>
      <c r="M10858">
        <v>0</v>
      </c>
      <c r="N10858">
        <v>-4.0595238095238004</v>
      </c>
      <c r="O10858" s="5" t="str">
        <f>VLOOKUP(D10858,MTeams!$A:$B,2,FALSE)</f>
        <v>Morehead St</v>
      </c>
      <c r="P10858" s="5" t="str">
        <f>VLOOKUP(E10858,MTeams!$A:$B,2,FALSE)</f>
        <v>Virginia</v>
      </c>
    </row>
    <row r="10859" spans="1:16" x14ac:dyDescent="0.3">
      <c r="A10859" t="s">
        <v>10871</v>
      </c>
      <c r="B10859">
        <v>0.303188009718031</v>
      </c>
      <c r="C10859">
        <v>2021</v>
      </c>
      <c r="D10859">
        <v>1287</v>
      </c>
      <c r="E10859">
        <v>1439</v>
      </c>
      <c r="F10859">
        <v>14</v>
      </c>
      <c r="G10859">
        <v>10</v>
      </c>
      <c r="H10859">
        <v>0.75</v>
      </c>
      <c r="I10859">
        <v>4.1071428571428497</v>
      </c>
      <c r="J10859">
        <v>0.71428571428571397</v>
      </c>
      <c r="K10859">
        <v>6.6190476190476097</v>
      </c>
      <c r="L10859">
        <v>4</v>
      </c>
      <c r="M10859">
        <v>3.5714285714285698E-2</v>
      </c>
      <c r="N10859">
        <v>-2.5119047619047601</v>
      </c>
      <c r="O10859" s="5" t="str">
        <f>VLOOKUP(D10859,MTeams!$A:$B,2,FALSE)</f>
        <v>Morehead St</v>
      </c>
      <c r="P10859" s="5" t="str">
        <f>VLOOKUP(E10859,MTeams!$A:$B,2,FALSE)</f>
        <v>Virginia Tech</v>
      </c>
    </row>
    <row r="10860" spans="1:16" x14ac:dyDescent="0.3">
      <c r="A10860" t="s">
        <v>10872</v>
      </c>
      <c r="B10860">
        <v>0.15989348746191501</v>
      </c>
      <c r="C10860">
        <v>2021</v>
      </c>
      <c r="D10860">
        <v>1287</v>
      </c>
      <c r="E10860">
        <v>1452</v>
      </c>
      <c r="F10860">
        <v>14</v>
      </c>
      <c r="G10860">
        <v>3</v>
      </c>
      <c r="H10860">
        <v>0.75</v>
      </c>
      <c r="I10860">
        <v>4.1071428571428497</v>
      </c>
      <c r="J10860">
        <v>0.66666666666666596</v>
      </c>
      <c r="K10860">
        <v>5.1851851851851798</v>
      </c>
      <c r="L10860">
        <v>11</v>
      </c>
      <c r="M10860">
        <v>8.3333333333333301E-2</v>
      </c>
      <c r="N10860">
        <v>-1.0780423280423199</v>
      </c>
      <c r="O10860" s="5" t="str">
        <f>VLOOKUP(D10860,MTeams!$A:$B,2,FALSE)</f>
        <v>Morehead St</v>
      </c>
      <c r="P10860" s="5" t="str">
        <f>VLOOKUP(E10860,MTeams!$A:$B,2,FALSE)</f>
        <v>West Virginia</v>
      </c>
    </row>
    <row r="10861" spans="1:16" x14ac:dyDescent="0.3">
      <c r="A10861" t="s">
        <v>10873</v>
      </c>
      <c r="B10861">
        <v>0.43658886292205201</v>
      </c>
      <c r="C10861">
        <v>2021</v>
      </c>
      <c r="D10861">
        <v>1287</v>
      </c>
      <c r="E10861">
        <v>1455</v>
      </c>
      <c r="F10861">
        <v>14</v>
      </c>
      <c r="G10861">
        <v>11</v>
      </c>
      <c r="H10861">
        <v>0.75</v>
      </c>
      <c r="I10861">
        <v>4.1071428571428497</v>
      </c>
      <c r="J10861">
        <v>0.73684210526315697</v>
      </c>
      <c r="K10861">
        <v>2.6315789473684199</v>
      </c>
      <c r="L10861">
        <v>3</v>
      </c>
      <c r="M10861">
        <v>1.3157894736842099E-2</v>
      </c>
      <c r="N10861">
        <v>1.47556390977443</v>
      </c>
      <c r="O10861" s="5" t="str">
        <f>VLOOKUP(D10861,MTeams!$A:$B,2,FALSE)</f>
        <v>Morehead St</v>
      </c>
      <c r="P10861" s="5" t="str">
        <f>VLOOKUP(E10861,MTeams!$A:$B,2,FALSE)</f>
        <v>Wichita St</v>
      </c>
    </row>
    <row r="10862" spans="1:16" x14ac:dyDescent="0.3">
      <c r="A10862" t="s">
        <v>10874</v>
      </c>
      <c r="B10862">
        <v>0.29007160691574102</v>
      </c>
      <c r="C10862">
        <v>2021</v>
      </c>
      <c r="D10862">
        <v>1287</v>
      </c>
      <c r="E10862">
        <v>1457</v>
      </c>
      <c r="F10862">
        <v>14</v>
      </c>
      <c r="G10862">
        <v>12</v>
      </c>
      <c r="H10862">
        <v>0.75</v>
      </c>
      <c r="I10862">
        <v>4.1071428571428497</v>
      </c>
      <c r="J10862">
        <v>0.95833333333333304</v>
      </c>
      <c r="K10862">
        <v>12.75</v>
      </c>
      <c r="L10862">
        <v>2</v>
      </c>
      <c r="M10862">
        <v>-0.20833333333333301</v>
      </c>
      <c r="N10862">
        <v>-8.6428571428571406</v>
      </c>
      <c r="O10862" s="5" t="str">
        <f>VLOOKUP(D10862,MTeams!$A:$B,2,FALSE)</f>
        <v>Morehead St</v>
      </c>
      <c r="P10862" s="5" t="str">
        <f>VLOOKUP(E10862,MTeams!$A:$B,2,FALSE)</f>
        <v>Winthrop</v>
      </c>
    </row>
    <row r="10863" spans="1:16" x14ac:dyDescent="0.3">
      <c r="A10863" t="s">
        <v>10875</v>
      </c>
      <c r="B10863">
        <v>0.270521409836115</v>
      </c>
      <c r="C10863">
        <v>2021</v>
      </c>
      <c r="D10863">
        <v>1287</v>
      </c>
      <c r="E10863">
        <v>1458</v>
      </c>
      <c r="F10863">
        <v>14</v>
      </c>
      <c r="G10863">
        <v>9</v>
      </c>
      <c r="H10863">
        <v>0.75</v>
      </c>
      <c r="I10863">
        <v>4.1071428571428497</v>
      </c>
      <c r="J10863">
        <v>0.58620689655172398</v>
      </c>
      <c r="K10863">
        <v>5.3103448275862002</v>
      </c>
      <c r="L10863">
        <v>5</v>
      </c>
      <c r="M10863">
        <v>0.163793103448275</v>
      </c>
      <c r="N10863">
        <v>-1.2032019704433501</v>
      </c>
      <c r="O10863" s="5" t="str">
        <f>VLOOKUP(D10863,MTeams!$A:$B,2,FALSE)</f>
        <v>Morehead St</v>
      </c>
      <c r="P10863" s="5" t="str">
        <f>VLOOKUP(E10863,MTeams!$A:$B,2,FALSE)</f>
        <v>Wisconsin</v>
      </c>
    </row>
    <row r="10864" spans="1:16" x14ac:dyDescent="0.3">
      <c r="A10864" t="s">
        <v>10876</v>
      </c>
      <c r="B10864">
        <v>0.45677563740032001</v>
      </c>
      <c r="C10864">
        <v>2021</v>
      </c>
      <c r="D10864">
        <v>1291</v>
      </c>
      <c r="E10864">
        <v>1313</v>
      </c>
      <c r="F10864">
        <v>16</v>
      </c>
      <c r="G10864">
        <v>16</v>
      </c>
      <c r="H10864">
        <v>0.54545454545454497</v>
      </c>
      <c r="I10864">
        <v>1.4090909090909001</v>
      </c>
      <c r="J10864">
        <v>0.66666666666666596</v>
      </c>
      <c r="K10864">
        <v>4.5714285714285703</v>
      </c>
      <c r="L10864">
        <v>0</v>
      </c>
      <c r="M10864">
        <v>-0.12121212121212099</v>
      </c>
      <c r="N10864">
        <v>-3.1623376623376598</v>
      </c>
      <c r="O10864" s="5" t="str">
        <f>VLOOKUP(D10864,MTeams!$A:$B,2,FALSE)</f>
        <v>Mt St Mary's</v>
      </c>
      <c r="P10864" s="5" t="str">
        <f>VLOOKUP(E10864,MTeams!$A:$B,2,FALSE)</f>
        <v>Norfolk St</v>
      </c>
    </row>
    <row r="10865" spans="1:16" x14ac:dyDescent="0.3">
      <c r="A10865" t="s">
        <v>10877</v>
      </c>
      <c r="B10865">
        <v>0.19318395418937401</v>
      </c>
      <c r="C10865">
        <v>2021</v>
      </c>
      <c r="D10865">
        <v>1291</v>
      </c>
      <c r="E10865">
        <v>1314</v>
      </c>
      <c r="F10865">
        <v>16</v>
      </c>
      <c r="G10865">
        <v>8</v>
      </c>
      <c r="H10865">
        <v>0.54545454545454497</v>
      </c>
      <c r="I10865">
        <v>1.4090909090909001</v>
      </c>
      <c r="J10865">
        <v>0.64285714285714202</v>
      </c>
      <c r="K10865">
        <v>6.2857142857142803</v>
      </c>
      <c r="L10865">
        <v>8</v>
      </c>
      <c r="M10865">
        <v>-9.7402597402597393E-2</v>
      </c>
      <c r="N10865">
        <v>-4.8766233766233702</v>
      </c>
      <c r="O10865" s="5" t="str">
        <f>VLOOKUP(D10865,MTeams!$A:$B,2,FALSE)</f>
        <v>Mt St Mary's</v>
      </c>
      <c r="P10865" s="5" t="str">
        <f>VLOOKUP(E10865,MTeams!$A:$B,2,FALSE)</f>
        <v>North Carolina</v>
      </c>
    </row>
    <row r="10866" spans="1:16" x14ac:dyDescent="0.3">
      <c r="A10866" t="s">
        <v>10878</v>
      </c>
      <c r="B10866">
        <v>0.28471260803518</v>
      </c>
      <c r="C10866">
        <v>2021</v>
      </c>
      <c r="D10866">
        <v>1291</v>
      </c>
      <c r="E10866">
        <v>1317</v>
      </c>
      <c r="F10866">
        <v>16</v>
      </c>
      <c r="G10866">
        <v>13</v>
      </c>
      <c r="H10866">
        <v>0.54545454545454497</v>
      </c>
      <c r="I10866">
        <v>1.4090909090909001</v>
      </c>
      <c r="J10866">
        <v>0.64</v>
      </c>
      <c r="K10866">
        <v>7.64</v>
      </c>
      <c r="L10866">
        <v>3</v>
      </c>
      <c r="M10866">
        <v>-9.4545454545454599E-2</v>
      </c>
      <c r="N10866">
        <v>-6.2309090909090896</v>
      </c>
      <c r="O10866" s="5" t="str">
        <f>VLOOKUP(D10866,MTeams!$A:$B,2,FALSE)</f>
        <v>Mt St Mary's</v>
      </c>
      <c r="P10866" s="5" t="str">
        <f>VLOOKUP(E10866,MTeams!$A:$B,2,FALSE)</f>
        <v>North Texas</v>
      </c>
    </row>
    <row r="10867" spans="1:16" x14ac:dyDescent="0.3">
      <c r="A10867" t="s">
        <v>10879</v>
      </c>
      <c r="B10867">
        <v>0.30902114305652301</v>
      </c>
      <c r="C10867">
        <v>2021</v>
      </c>
      <c r="D10867">
        <v>1291</v>
      </c>
      <c r="E10867">
        <v>1325</v>
      </c>
      <c r="F10867">
        <v>16</v>
      </c>
      <c r="G10867">
        <v>13</v>
      </c>
      <c r="H10867">
        <v>0.54545454545454497</v>
      </c>
      <c r="I10867">
        <v>1.4090909090909001</v>
      </c>
      <c r="J10867">
        <v>0.68181818181818099</v>
      </c>
      <c r="K10867">
        <v>7.0454545454545396</v>
      </c>
      <c r="L10867">
        <v>3</v>
      </c>
      <c r="M10867">
        <v>-0.13636363636363599</v>
      </c>
      <c r="N10867">
        <v>-5.6363636363636296</v>
      </c>
      <c r="O10867" s="5" t="str">
        <f>VLOOKUP(D10867,MTeams!$A:$B,2,FALSE)</f>
        <v>Mt St Mary's</v>
      </c>
      <c r="P10867" s="5" t="str">
        <f>VLOOKUP(E10867,MTeams!$A:$B,2,FALSE)</f>
        <v>Ohio</v>
      </c>
    </row>
    <row r="10868" spans="1:16" x14ac:dyDescent="0.3">
      <c r="A10868" t="s">
        <v>10880</v>
      </c>
      <c r="B10868">
        <v>0.104576520691904</v>
      </c>
      <c r="C10868">
        <v>2021</v>
      </c>
      <c r="D10868">
        <v>1291</v>
      </c>
      <c r="E10868">
        <v>1326</v>
      </c>
      <c r="F10868">
        <v>16</v>
      </c>
      <c r="G10868">
        <v>2</v>
      </c>
      <c r="H10868">
        <v>0.54545454545454497</v>
      </c>
      <c r="I10868">
        <v>1.4090909090909001</v>
      </c>
      <c r="J10868">
        <v>0.7</v>
      </c>
      <c r="K10868">
        <v>6.36666666666666</v>
      </c>
      <c r="L10868">
        <v>14</v>
      </c>
      <c r="M10868">
        <v>-0.15454545454545399</v>
      </c>
      <c r="N10868">
        <v>-4.95757575757575</v>
      </c>
      <c r="O10868" s="5" t="str">
        <f>VLOOKUP(D10868,MTeams!$A:$B,2,FALSE)</f>
        <v>Mt St Mary's</v>
      </c>
      <c r="P10868" s="5" t="str">
        <f>VLOOKUP(E10868,MTeams!$A:$B,2,FALSE)</f>
        <v>Ohio St</v>
      </c>
    </row>
    <row r="10869" spans="1:16" x14ac:dyDescent="0.3">
      <c r="A10869" t="s">
        <v>10881</v>
      </c>
      <c r="B10869">
        <v>0.19701515709296699</v>
      </c>
      <c r="C10869">
        <v>2021</v>
      </c>
      <c r="D10869">
        <v>1291</v>
      </c>
      <c r="E10869">
        <v>1328</v>
      </c>
      <c r="F10869">
        <v>16</v>
      </c>
      <c r="G10869">
        <v>8</v>
      </c>
      <c r="H10869">
        <v>0.54545454545454497</v>
      </c>
      <c r="I10869">
        <v>1.4090909090909001</v>
      </c>
      <c r="J10869">
        <v>0.6</v>
      </c>
      <c r="K10869">
        <v>5.52</v>
      </c>
      <c r="L10869">
        <v>8</v>
      </c>
      <c r="M10869">
        <v>-5.4545454545454501E-2</v>
      </c>
      <c r="N10869">
        <v>-4.1109090909090904</v>
      </c>
      <c r="O10869" s="5" t="str">
        <f>VLOOKUP(D10869,MTeams!$A:$B,2,FALSE)</f>
        <v>Mt St Mary's</v>
      </c>
      <c r="P10869" s="5" t="str">
        <f>VLOOKUP(E10869,MTeams!$A:$B,2,FALSE)</f>
        <v>Oklahoma</v>
      </c>
    </row>
    <row r="10870" spans="1:16" x14ac:dyDescent="0.3">
      <c r="A10870" t="s">
        <v>10882</v>
      </c>
      <c r="B10870">
        <v>0.162659761013112</v>
      </c>
      <c r="C10870">
        <v>2021</v>
      </c>
      <c r="D10870">
        <v>1291</v>
      </c>
      <c r="E10870">
        <v>1329</v>
      </c>
      <c r="F10870">
        <v>16</v>
      </c>
      <c r="G10870">
        <v>4</v>
      </c>
      <c r="H10870">
        <v>0.54545454545454497</v>
      </c>
      <c r="I10870">
        <v>1.4090909090909001</v>
      </c>
      <c r="J10870">
        <v>0.71428571428571397</v>
      </c>
      <c r="K10870">
        <v>4.1785714285714199</v>
      </c>
      <c r="L10870">
        <v>12</v>
      </c>
      <c r="M10870">
        <v>-0.168831168831168</v>
      </c>
      <c r="N10870">
        <v>-2.7694805194805099</v>
      </c>
      <c r="O10870" s="5" t="str">
        <f>VLOOKUP(D10870,MTeams!$A:$B,2,FALSE)</f>
        <v>Mt St Mary's</v>
      </c>
      <c r="P10870" s="5" t="str">
        <f>VLOOKUP(E10870,MTeams!$A:$B,2,FALSE)</f>
        <v>Oklahoma St</v>
      </c>
    </row>
    <row r="10871" spans="1:16" x14ac:dyDescent="0.3">
      <c r="A10871" t="s">
        <v>10883</v>
      </c>
      <c r="B10871">
        <v>0.462919655123947</v>
      </c>
      <c r="C10871">
        <v>2021</v>
      </c>
      <c r="D10871">
        <v>1291</v>
      </c>
      <c r="E10871">
        <v>1331</v>
      </c>
      <c r="F10871">
        <v>16</v>
      </c>
      <c r="G10871">
        <v>15</v>
      </c>
      <c r="H10871">
        <v>0.54545454545454497</v>
      </c>
      <c r="I10871">
        <v>1.4090909090909001</v>
      </c>
      <c r="J10871">
        <v>0.56521739130434701</v>
      </c>
      <c r="K10871">
        <v>1.8260869565217299</v>
      </c>
      <c r="L10871">
        <v>1</v>
      </c>
      <c r="M10871">
        <v>-1.9762845849802299E-2</v>
      </c>
      <c r="N10871">
        <v>-0.41699604743082902</v>
      </c>
      <c r="O10871" s="5" t="str">
        <f>VLOOKUP(D10871,MTeams!$A:$B,2,FALSE)</f>
        <v>Mt St Mary's</v>
      </c>
      <c r="P10871" s="5" t="str">
        <f>VLOOKUP(E10871,MTeams!$A:$B,2,FALSE)</f>
        <v>Oral Roberts</v>
      </c>
    </row>
    <row r="10872" spans="1:16" x14ac:dyDescent="0.3">
      <c r="A10872" t="s">
        <v>10884</v>
      </c>
      <c r="B10872">
        <v>0.18750960958544899</v>
      </c>
      <c r="C10872">
        <v>2021</v>
      </c>
      <c r="D10872">
        <v>1291</v>
      </c>
      <c r="E10872">
        <v>1332</v>
      </c>
      <c r="F10872">
        <v>16</v>
      </c>
      <c r="G10872">
        <v>7</v>
      </c>
      <c r="H10872">
        <v>0.54545454545454497</v>
      </c>
      <c r="I10872">
        <v>1.4090909090909001</v>
      </c>
      <c r="J10872">
        <v>0.76923076923076905</v>
      </c>
      <c r="K10872">
        <v>6.9615384615384599</v>
      </c>
      <c r="L10872">
        <v>9</v>
      </c>
      <c r="M10872">
        <v>-0.223776223776223</v>
      </c>
      <c r="N10872">
        <v>-5.5524475524475498</v>
      </c>
      <c r="O10872" s="5" t="str">
        <f>VLOOKUP(D10872,MTeams!$A:$B,2,FALSE)</f>
        <v>Mt St Mary's</v>
      </c>
      <c r="P10872" s="5" t="str">
        <f>VLOOKUP(E10872,MTeams!$A:$B,2,FALSE)</f>
        <v>Oregon</v>
      </c>
    </row>
    <row r="10873" spans="1:16" x14ac:dyDescent="0.3">
      <c r="A10873" t="s">
        <v>10885</v>
      </c>
      <c r="B10873">
        <v>0.41900898163810801</v>
      </c>
      <c r="C10873">
        <v>2021</v>
      </c>
      <c r="D10873">
        <v>1291</v>
      </c>
      <c r="E10873">
        <v>1333</v>
      </c>
      <c r="F10873">
        <v>16</v>
      </c>
      <c r="G10873">
        <v>12</v>
      </c>
      <c r="H10873">
        <v>0.54545454545454497</v>
      </c>
      <c r="I10873">
        <v>1.4090909090909001</v>
      </c>
      <c r="J10873">
        <v>0.57142857142857095</v>
      </c>
      <c r="K10873">
        <v>-0.14285714285714199</v>
      </c>
      <c r="L10873">
        <v>4</v>
      </c>
      <c r="M10873">
        <v>-2.5974025974025899E-2</v>
      </c>
      <c r="N10873">
        <v>1.55194805194805</v>
      </c>
      <c r="O10873" s="5" t="str">
        <f>VLOOKUP(D10873,MTeams!$A:$B,2,FALSE)</f>
        <v>Mt St Mary's</v>
      </c>
      <c r="P10873" s="5" t="str">
        <f>VLOOKUP(E10873,MTeams!$A:$B,2,FALSE)</f>
        <v>Oregon St</v>
      </c>
    </row>
    <row r="10874" spans="1:16" x14ac:dyDescent="0.3">
      <c r="A10874" t="s">
        <v>10886</v>
      </c>
      <c r="B10874">
        <v>0.145887950714846</v>
      </c>
      <c r="C10874">
        <v>2021</v>
      </c>
      <c r="D10874">
        <v>1291</v>
      </c>
      <c r="E10874">
        <v>1345</v>
      </c>
      <c r="F10874">
        <v>16</v>
      </c>
      <c r="G10874">
        <v>4</v>
      </c>
      <c r="H10874">
        <v>0.54545454545454497</v>
      </c>
      <c r="I10874">
        <v>1.4090909090909001</v>
      </c>
      <c r="J10874">
        <v>0.66666666666666596</v>
      </c>
      <c r="K10874">
        <v>4.8148148148148104</v>
      </c>
      <c r="L10874">
        <v>12</v>
      </c>
      <c r="M10874">
        <v>-0.12121212121212099</v>
      </c>
      <c r="N10874">
        <v>-3.4057239057238999</v>
      </c>
      <c r="O10874" s="5" t="str">
        <f>VLOOKUP(D10874,MTeams!$A:$B,2,FALSE)</f>
        <v>Mt St Mary's</v>
      </c>
      <c r="P10874" s="5" t="str">
        <f>VLOOKUP(E10874,MTeams!$A:$B,2,FALSE)</f>
        <v>Purdue</v>
      </c>
    </row>
    <row r="10875" spans="1:16" x14ac:dyDescent="0.3">
      <c r="A10875" t="s">
        <v>10887</v>
      </c>
      <c r="B10875">
        <v>0.31492242987448898</v>
      </c>
      <c r="C10875">
        <v>2021</v>
      </c>
      <c r="D10875">
        <v>1291</v>
      </c>
      <c r="E10875">
        <v>1353</v>
      </c>
      <c r="F10875">
        <v>16</v>
      </c>
      <c r="G10875">
        <v>10</v>
      </c>
      <c r="H10875">
        <v>0.54545454545454497</v>
      </c>
      <c r="I10875">
        <v>1.4090909090909001</v>
      </c>
      <c r="J10875">
        <v>0.57692307692307598</v>
      </c>
      <c r="K10875">
        <v>1.7307692307692299</v>
      </c>
      <c r="L10875">
        <v>6</v>
      </c>
      <c r="M10875">
        <v>-3.1468531468531402E-2</v>
      </c>
      <c r="N10875">
        <v>-0.321678321678321</v>
      </c>
      <c r="O10875" s="5" t="str">
        <f>VLOOKUP(D10875,MTeams!$A:$B,2,FALSE)</f>
        <v>Mt St Mary's</v>
      </c>
      <c r="P10875" s="5" t="str">
        <f>VLOOKUP(E10875,MTeams!$A:$B,2,FALSE)</f>
        <v>Rutgers</v>
      </c>
    </row>
    <row r="10876" spans="1:16" x14ac:dyDescent="0.3">
      <c r="A10876" t="s">
        <v>10888</v>
      </c>
      <c r="B10876">
        <v>0.11225674547611</v>
      </c>
      <c r="C10876">
        <v>2021</v>
      </c>
      <c r="D10876">
        <v>1291</v>
      </c>
      <c r="E10876">
        <v>1361</v>
      </c>
      <c r="F10876">
        <v>16</v>
      </c>
      <c r="G10876">
        <v>6</v>
      </c>
      <c r="H10876">
        <v>0.54545454545454497</v>
      </c>
      <c r="I10876">
        <v>1.4090909090909001</v>
      </c>
      <c r="J10876">
        <v>0.84615384615384603</v>
      </c>
      <c r="K10876">
        <v>12.4230769230769</v>
      </c>
      <c r="L10876">
        <v>10</v>
      </c>
      <c r="M10876">
        <v>-0.30069930069930001</v>
      </c>
      <c r="N10876">
        <v>-11.013986013986001</v>
      </c>
      <c r="O10876" s="5" t="str">
        <f>VLOOKUP(D10876,MTeams!$A:$B,2,FALSE)</f>
        <v>Mt St Mary's</v>
      </c>
      <c r="P10876" s="5" t="str">
        <f>VLOOKUP(E10876,MTeams!$A:$B,2,FALSE)</f>
        <v>San Diego St</v>
      </c>
    </row>
    <row r="10877" spans="1:16" x14ac:dyDescent="0.3">
      <c r="A10877" t="s">
        <v>10889</v>
      </c>
      <c r="B10877">
        <v>0.253086043188192</v>
      </c>
      <c r="C10877">
        <v>2021</v>
      </c>
      <c r="D10877">
        <v>1291</v>
      </c>
      <c r="E10877">
        <v>1364</v>
      </c>
      <c r="F10877">
        <v>16</v>
      </c>
      <c r="G10877">
        <v>12</v>
      </c>
      <c r="H10877">
        <v>0.54545454545454497</v>
      </c>
      <c r="I10877">
        <v>1.4090909090909001</v>
      </c>
      <c r="J10877">
        <v>0.83333333333333304</v>
      </c>
      <c r="K10877">
        <v>10.3333333333333</v>
      </c>
      <c r="L10877">
        <v>4</v>
      </c>
      <c r="M10877">
        <v>-0.28787878787878701</v>
      </c>
      <c r="N10877">
        <v>-8.9242424242424203</v>
      </c>
      <c r="O10877" s="5" t="str">
        <f>VLOOKUP(D10877,MTeams!$A:$B,2,FALSE)</f>
        <v>Mt St Mary's</v>
      </c>
      <c r="P10877" s="5" t="str">
        <f>VLOOKUP(E10877,MTeams!$A:$B,2,FALSE)</f>
        <v>UC Santa Barbara</v>
      </c>
    </row>
    <row r="10878" spans="1:16" x14ac:dyDescent="0.3">
      <c r="A10878" t="s">
        <v>10890</v>
      </c>
      <c r="B10878">
        <v>0.18265749091764999</v>
      </c>
      <c r="C10878">
        <v>2021</v>
      </c>
      <c r="D10878">
        <v>1291</v>
      </c>
      <c r="E10878">
        <v>1382</v>
      </c>
      <c r="F10878">
        <v>16</v>
      </c>
      <c r="G10878">
        <v>9</v>
      </c>
      <c r="H10878">
        <v>0.54545454545454497</v>
      </c>
      <c r="I10878">
        <v>1.4090909090909001</v>
      </c>
      <c r="J10878">
        <v>0.8</v>
      </c>
      <c r="K10878">
        <v>10.15</v>
      </c>
      <c r="L10878">
        <v>7</v>
      </c>
      <c r="M10878">
        <v>-0.25454545454545402</v>
      </c>
      <c r="N10878">
        <v>-8.7409090909090903</v>
      </c>
      <c r="O10878" s="5" t="str">
        <f>VLOOKUP(D10878,MTeams!$A:$B,2,FALSE)</f>
        <v>Mt St Mary's</v>
      </c>
      <c r="P10878" s="5" t="str">
        <f>VLOOKUP(E10878,MTeams!$A:$B,2,FALSE)</f>
        <v>St Bonaventure</v>
      </c>
    </row>
    <row r="10879" spans="1:16" x14ac:dyDescent="0.3">
      <c r="A10879" t="s">
        <v>10891</v>
      </c>
      <c r="B10879">
        <v>0.28514322315583401</v>
      </c>
      <c r="C10879">
        <v>2021</v>
      </c>
      <c r="D10879">
        <v>1291</v>
      </c>
      <c r="E10879">
        <v>1393</v>
      </c>
      <c r="F10879">
        <v>16</v>
      </c>
      <c r="G10879">
        <v>11</v>
      </c>
      <c r="H10879">
        <v>0.54545454545454497</v>
      </c>
      <c r="I10879">
        <v>1.4090909090909001</v>
      </c>
      <c r="J10879">
        <v>0.64</v>
      </c>
      <c r="K10879">
        <v>5.12</v>
      </c>
      <c r="L10879">
        <v>5</v>
      </c>
      <c r="M10879">
        <v>-9.4545454545454599E-2</v>
      </c>
      <c r="N10879">
        <v>-3.71090909090909</v>
      </c>
      <c r="O10879" s="5" t="str">
        <f>VLOOKUP(D10879,MTeams!$A:$B,2,FALSE)</f>
        <v>Mt St Mary's</v>
      </c>
      <c r="P10879" s="5" t="str">
        <f>VLOOKUP(E10879,MTeams!$A:$B,2,FALSE)</f>
        <v>Syracuse</v>
      </c>
    </row>
    <row r="10880" spans="1:16" x14ac:dyDescent="0.3">
      <c r="A10880" t="s">
        <v>10892</v>
      </c>
      <c r="B10880">
        <v>0.11212655273185999</v>
      </c>
      <c r="C10880">
        <v>2021</v>
      </c>
      <c r="D10880">
        <v>1291</v>
      </c>
      <c r="E10880">
        <v>1397</v>
      </c>
      <c r="F10880">
        <v>16</v>
      </c>
      <c r="G10880">
        <v>5</v>
      </c>
      <c r="H10880">
        <v>0.54545454545454497</v>
      </c>
      <c r="I10880">
        <v>1.4090909090909001</v>
      </c>
      <c r="J10880">
        <v>0.69230769230769196</v>
      </c>
      <c r="K10880">
        <v>9.2692307692307701</v>
      </c>
      <c r="L10880">
        <v>11</v>
      </c>
      <c r="M10880">
        <v>-0.14685314685314599</v>
      </c>
      <c r="N10880">
        <v>-7.86013986013986</v>
      </c>
      <c r="O10880" s="5" t="str">
        <f>VLOOKUP(D10880,MTeams!$A:$B,2,FALSE)</f>
        <v>Mt St Mary's</v>
      </c>
      <c r="P10880" s="5" t="str">
        <f>VLOOKUP(E10880,MTeams!$A:$B,2,FALSE)</f>
        <v>Tennessee</v>
      </c>
    </row>
    <row r="10881" spans="1:16" x14ac:dyDescent="0.3">
      <c r="A10881" t="s">
        <v>10893</v>
      </c>
      <c r="B10881">
        <v>0.121047713919035</v>
      </c>
      <c r="C10881">
        <v>2021</v>
      </c>
      <c r="D10881">
        <v>1291</v>
      </c>
      <c r="E10881">
        <v>1400</v>
      </c>
      <c r="F10881">
        <v>16</v>
      </c>
      <c r="G10881">
        <v>3</v>
      </c>
      <c r="H10881">
        <v>0.54545454545454497</v>
      </c>
      <c r="I10881">
        <v>1.4090909090909001</v>
      </c>
      <c r="J10881">
        <v>0.73076923076922995</v>
      </c>
      <c r="K10881">
        <v>6.4230769230769198</v>
      </c>
      <c r="L10881">
        <v>13</v>
      </c>
      <c r="M10881">
        <v>-0.18531468531468501</v>
      </c>
      <c r="N10881">
        <v>-5.0139860139860097</v>
      </c>
      <c r="O10881" s="5" t="str">
        <f>VLOOKUP(D10881,MTeams!$A:$B,2,FALSE)</f>
        <v>Mt St Mary's</v>
      </c>
      <c r="P10881" s="5" t="str">
        <f>VLOOKUP(E10881,MTeams!$A:$B,2,FALSE)</f>
        <v>Texas</v>
      </c>
    </row>
    <row r="10882" spans="1:16" x14ac:dyDescent="0.3">
      <c r="A10882" t="s">
        <v>10894</v>
      </c>
      <c r="B10882">
        <v>0.113274482686939</v>
      </c>
      <c r="C10882">
        <v>2021</v>
      </c>
      <c r="D10882">
        <v>1291</v>
      </c>
      <c r="E10882">
        <v>1403</v>
      </c>
      <c r="F10882">
        <v>16</v>
      </c>
      <c r="G10882">
        <v>6</v>
      </c>
      <c r="H10882">
        <v>0.54545454545454497</v>
      </c>
      <c r="I10882">
        <v>1.4090909090909001</v>
      </c>
      <c r="J10882">
        <v>0.62962962962962898</v>
      </c>
      <c r="K10882">
        <v>9.6296296296296298</v>
      </c>
      <c r="L10882">
        <v>10</v>
      </c>
      <c r="M10882">
        <v>-8.4175084175084194E-2</v>
      </c>
      <c r="N10882">
        <v>-8.2205387205387197</v>
      </c>
      <c r="O10882" s="5" t="str">
        <f>VLOOKUP(D10882,MTeams!$A:$B,2,FALSE)</f>
        <v>Mt St Mary's</v>
      </c>
      <c r="P10882" s="5" t="str">
        <f>VLOOKUP(E10882,MTeams!$A:$B,2,FALSE)</f>
        <v>Texas Tech</v>
      </c>
    </row>
    <row r="10883" spans="1:16" x14ac:dyDescent="0.3">
      <c r="A10883" t="s">
        <v>10895</v>
      </c>
      <c r="B10883">
        <v>0.48056228579961302</v>
      </c>
      <c r="C10883">
        <v>2021</v>
      </c>
      <c r="D10883">
        <v>1291</v>
      </c>
      <c r="E10883">
        <v>1411</v>
      </c>
      <c r="F10883">
        <v>16</v>
      </c>
      <c r="G10883">
        <v>16</v>
      </c>
      <c r="H10883">
        <v>0.54545454545454497</v>
      </c>
      <c r="I10883">
        <v>1.4090909090909001</v>
      </c>
      <c r="J10883">
        <v>0.65217391304347805</v>
      </c>
      <c r="K10883">
        <v>3.4782608695652102</v>
      </c>
      <c r="L10883">
        <v>0</v>
      </c>
      <c r="M10883">
        <v>-0.106719367588932</v>
      </c>
      <c r="N10883">
        <v>-2.0691699604743001</v>
      </c>
      <c r="O10883" s="5" t="str">
        <f>VLOOKUP(D10883,MTeams!$A:$B,2,FALSE)</f>
        <v>Mt St Mary's</v>
      </c>
      <c r="P10883" s="5" t="str">
        <f>VLOOKUP(E10883,MTeams!$A:$B,2,FALSE)</f>
        <v>TX Southern</v>
      </c>
    </row>
    <row r="10884" spans="1:16" x14ac:dyDescent="0.3">
      <c r="A10884" t="s">
        <v>10896</v>
      </c>
      <c r="B10884">
        <v>0.30573350049835302</v>
      </c>
      <c r="C10884">
        <v>2021</v>
      </c>
      <c r="D10884">
        <v>1291</v>
      </c>
      <c r="E10884">
        <v>1417</v>
      </c>
      <c r="F10884">
        <v>16</v>
      </c>
      <c r="G10884">
        <v>11</v>
      </c>
      <c r="H10884">
        <v>0.54545454545454497</v>
      </c>
      <c r="I10884">
        <v>1.4090909090909001</v>
      </c>
      <c r="J10884">
        <v>0.65384615384615297</v>
      </c>
      <c r="K10884">
        <v>4.3461538461538396</v>
      </c>
      <c r="L10884">
        <v>5</v>
      </c>
      <c r="M10884">
        <v>-0.108391608391608</v>
      </c>
      <c r="N10884">
        <v>-2.93706293706293</v>
      </c>
      <c r="O10884" s="5" t="str">
        <f>VLOOKUP(D10884,MTeams!$A:$B,2,FALSE)</f>
        <v>Mt St Mary's</v>
      </c>
      <c r="P10884" s="5" t="str">
        <f>VLOOKUP(E10884,MTeams!$A:$B,2,FALSE)</f>
        <v>UCLA</v>
      </c>
    </row>
    <row r="10885" spans="1:16" x14ac:dyDescent="0.3">
      <c r="A10885" t="s">
        <v>10897</v>
      </c>
      <c r="B10885">
        <v>0.34110454373271099</v>
      </c>
      <c r="C10885">
        <v>2021</v>
      </c>
      <c r="D10885">
        <v>1291</v>
      </c>
      <c r="E10885">
        <v>1422</v>
      </c>
      <c r="F10885">
        <v>16</v>
      </c>
      <c r="G10885">
        <v>13</v>
      </c>
      <c r="H10885">
        <v>0.54545454545454497</v>
      </c>
      <c r="I10885">
        <v>1.4090909090909001</v>
      </c>
      <c r="J10885">
        <v>0.72413793103448199</v>
      </c>
      <c r="K10885">
        <v>6.1724137931034404</v>
      </c>
      <c r="L10885">
        <v>3</v>
      </c>
      <c r="M10885">
        <v>-0.17868338557993699</v>
      </c>
      <c r="N10885">
        <v>-4.7633228840125303</v>
      </c>
      <c r="O10885" s="5" t="str">
        <f>VLOOKUP(D10885,MTeams!$A:$B,2,FALSE)</f>
        <v>Mt St Mary's</v>
      </c>
      <c r="P10885" s="5" t="str">
        <f>VLOOKUP(E10885,MTeams!$A:$B,2,FALSE)</f>
        <v>UNC Greensboro</v>
      </c>
    </row>
    <row r="10886" spans="1:16" x14ac:dyDescent="0.3">
      <c r="A10886" t="s">
        <v>10898</v>
      </c>
      <c r="B10886">
        <v>0.13095414086794299</v>
      </c>
      <c r="C10886">
        <v>2021</v>
      </c>
      <c r="D10886">
        <v>1291</v>
      </c>
      <c r="E10886">
        <v>1425</v>
      </c>
      <c r="F10886">
        <v>16</v>
      </c>
      <c r="G10886">
        <v>6</v>
      </c>
      <c r="H10886">
        <v>0.54545454545454497</v>
      </c>
      <c r="I10886">
        <v>1.4090909090909001</v>
      </c>
      <c r="J10886">
        <v>0.75862068965517204</v>
      </c>
      <c r="K10886">
        <v>9.6551724137930997</v>
      </c>
      <c r="L10886">
        <v>10</v>
      </c>
      <c r="M10886">
        <v>-0.21316614420062599</v>
      </c>
      <c r="N10886">
        <v>-8.2460815047021896</v>
      </c>
      <c r="O10886" s="5" t="str">
        <f>VLOOKUP(D10886,MTeams!$A:$B,2,FALSE)</f>
        <v>Mt St Mary's</v>
      </c>
      <c r="P10886" s="5" t="str">
        <f>VLOOKUP(E10886,MTeams!$A:$B,2,FALSE)</f>
        <v>USC</v>
      </c>
    </row>
    <row r="10887" spans="1:16" x14ac:dyDescent="0.3">
      <c r="A10887" t="s">
        <v>10899</v>
      </c>
      <c r="B10887">
        <v>0.198280250796497</v>
      </c>
      <c r="C10887">
        <v>2021</v>
      </c>
      <c r="D10887">
        <v>1291</v>
      </c>
      <c r="E10887">
        <v>1429</v>
      </c>
      <c r="F10887">
        <v>16</v>
      </c>
      <c r="G10887">
        <v>11</v>
      </c>
      <c r="H10887">
        <v>0.54545454545454497</v>
      </c>
      <c r="I10887">
        <v>1.4090909090909001</v>
      </c>
      <c r="J10887">
        <v>0.70370370370370305</v>
      </c>
      <c r="K10887">
        <v>10.481481481481399</v>
      </c>
      <c r="L10887">
        <v>5</v>
      </c>
      <c r="M10887">
        <v>-0.158249158249158</v>
      </c>
      <c r="N10887">
        <v>-9.0723905723905691</v>
      </c>
      <c r="O10887" s="5" t="str">
        <f>VLOOKUP(D10887,MTeams!$A:$B,2,FALSE)</f>
        <v>Mt St Mary's</v>
      </c>
      <c r="P10887" s="5" t="str">
        <f>VLOOKUP(E10887,MTeams!$A:$B,2,FALSE)</f>
        <v>Utah St</v>
      </c>
    </row>
    <row r="10888" spans="1:16" x14ac:dyDescent="0.3">
      <c r="A10888" t="s">
        <v>10900</v>
      </c>
      <c r="B10888">
        <v>0.253477907186135</v>
      </c>
      <c r="C10888">
        <v>2021</v>
      </c>
      <c r="D10888">
        <v>1291</v>
      </c>
      <c r="E10888">
        <v>1433</v>
      </c>
      <c r="F10888">
        <v>16</v>
      </c>
      <c r="G10888">
        <v>10</v>
      </c>
      <c r="H10888">
        <v>0.54545454545454497</v>
      </c>
      <c r="I10888">
        <v>1.4090909090909001</v>
      </c>
      <c r="J10888">
        <v>0.73076923076922995</v>
      </c>
      <c r="K10888">
        <v>6.5384615384615303</v>
      </c>
      <c r="L10888">
        <v>6</v>
      </c>
      <c r="M10888">
        <v>-0.18531468531468501</v>
      </c>
      <c r="N10888">
        <v>-5.1293706293706203</v>
      </c>
      <c r="O10888" s="5" t="str">
        <f>VLOOKUP(D10888,MTeams!$A:$B,2,FALSE)</f>
        <v>Mt St Mary's</v>
      </c>
      <c r="P10888" s="5" t="str">
        <f>VLOOKUP(E10888,MTeams!$A:$B,2,FALSE)</f>
        <v>VCU</v>
      </c>
    </row>
    <row r="10889" spans="1:16" x14ac:dyDescent="0.3">
      <c r="A10889" t="s">
        <v>10901</v>
      </c>
      <c r="B10889">
        <v>0.12634348326643899</v>
      </c>
      <c r="C10889">
        <v>2021</v>
      </c>
      <c r="D10889">
        <v>1291</v>
      </c>
      <c r="E10889">
        <v>1437</v>
      </c>
      <c r="F10889">
        <v>16</v>
      </c>
      <c r="G10889">
        <v>5</v>
      </c>
      <c r="H10889">
        <v>0.54545454545454497</v>
      </c>
      <c r="I10889">
        <v>1.4090909090909001</v>
      </c>
      <c r="J10889">
        <v>0.72727272727272696</v>
      </c>
      <c r="K10889">
        <v>8.4090909090908994</v>
      </c>
      <c r="L10889">
        <v>11</v>
      </c>
      <c r="M10889">
        <v>-0.18181818181818099</v>
      </c>
      <c r="N10889">
        <v>-6.9999999999999902</v>
      </c>
      <c r="O10889" s="5" t="str">
        <f>VLOOKUP(D10889,MTeams!$A:$B,2,FALSE)</f>
        <v>Mt St Mary's</v>
      </c>
      <c r="P10889" s="5" t="str">
        <f>VLOOKUP(E10889,MTeams!$A:$B,2,FALSE)</f>
        <v>Villanova</v>
      </c>
    </row>
    <row r="10890" spans="1:16" x14ac:dyDescent="0.3">
      <c r="A10890" t="s">
        <v>10902</v>
      </c>
      <c r="B10890">
        <v>0.118229723483824</v>
      </c>
      <c r="C10890">
        <v>2021</v>
      </c>
      <c r="D10890">
        <v>1291</v>
      </c>
      <c r="E10890">
        <v>1438</v>
      </c>
      <c r="F10890">
        <v>16</v>
      </c>
      <c r="G10890">
        <v>4</v>
      </c>
      <c r="H10890">
        <v>0.54545454545454497</v>
      </c>
      <c r="I10890">
        <v>1.4090909090909001</v>
      </c>
      <c r="J10890">
        <v>0.75</v>
      </c>
      <c r="K10890">
        <v>8.1666666666666607</v>
      </c>
      <c r="L10890">
        <v>12</v>
      </c>
      <c r="M10890">
        <v>-0.204545454545454</v>
      </c>
      <c r="N10890">
        <v>-6.7575757575757498</v>
      </c>
      <c r="O10890" s="5" t="str">
        <f>VLOOKUP(D10890,MTeams!$A:$B,2,FALSE)</f>
        <v>Mt St Mary's</v>
      </c>
      <c r="P10890" s="5" t="str">
        <f>VLOOKUP(E10890,MTeams!$A:$B,2,FALSE)</f>
        <v>Virginia</v>
      </c>
    </row>
    <row r="10891" spans="1:16" x14ac:dyDescent="0.3">
      <c r="A10891" t="s">
        <v>10903</v>
      </c>
      <c r="B10891">
        <v>0.24786551055601799</v>
      </c>
      <c r="C10891">
        <v>2021</v>
      </c>
      <c r="D10891">
        <v>1291</v>
      </c>
      <c r="E10891">
        <v>1439</v>
      </c>
      <c r="F10891">
        <v>16</v>
      </c>
      <c r="G10891">
        <v>10</v>
      </c>
      <c r="H10891">
        <v>0.54545454545454497</v>
      </c>
      <c r="I10891">
        <v>1.4090909090909001</v>
      </c>
      <c r="J10891">
        <v>0.71428571428571397</v>
      </c>
      <c r="K10891">
        <v>6.6190476190476097</v>
      </c>
      <c r="L10891">
        <v>6</v>
      </c>
      <c r="M10891">
        <v>-0.168831168831168</v>
      </c>
      <c r="N10891">
        <v>-5.2099567099566997</v>
      </c>
      <c r="O10891" s="5" t="str">
        <f>VLOOKUP(D10891,MTeams!$A:$B,2,FALSE)</f>
        <v>Mt St Mary's</v>
      </c>
      <c r="P10891" s="5" t="str">
        <f>VLOOKUP(E10891,MTeams!$A:$B,2,FALSE)</f>
        <v>Virginia Tech</v>
      </c>
    </row>
    <row r="10892" spans="1:16" x14ac:dyDescent="0.3">
      <c r="A10892" t="s">
        <v>10904</v>
      </c>
      <c r="B10892">
        <v>0.126022098536136</v>
      </c>
      <c r="C10892">
        <v>2021</v>
      </c>
      <c r="D10892">
        <v>1291</v>
      </c>
      <c r="E10892">
        <v>1452</v>
      </c>
      <c r="F10892">
        <v>16</v>
      </c>
      <c r="G10892">
        <v>3</v>
      </c>
      <c r="H10892">
        <v>0.54545454545454497</v>
      </c>
      <c r="I10892">
        <v>1.4090909090909001</v>
      </c>
      <c r="J10892">
        <v>0.66666666666666596</v>
      </c>
      <c r="K10892">
        <v>5.1851851851851798</v>
      </c>
      <c r="L10892">
        <v>13</v>
      </c>
      <c r="M10892">
        <v>-0.12121212121212099</v>
      </c>
      <c r="N10892">
        <v>-3.7760942760942702</v>
      </c>
      <c r="O10892" s="5" t="str">
        <f>VLOOKUP(D10892,MTeams!$A:$B,2,FALSE)</f>
        <v>Mt St Mary's</v>
      </c>
      <c r="P10892" s="5" t="str">
        <f>VLOOKUP(E10892,MTeams!$A:$B,2,FALSE)</f>
        <v>West Virginia</v>
      </c>
    </row>
    <row r="10893" spans="1:16" x14ac:dyDescent="0.3">
      <c r="A10893" t="s">
        <v>10905</v>
      </c>
      <c r="B10893">
        <v>0.369845352603691</v>
      </c>
      <c r="C10893">
        <v>2021</v>
      </c>
      <c r="D10893">
        <v>1291</v>
      </c>
      <c r="E10893">
        <v>1455</v>
      </c>
      <c r="F10893">
        <v>16</v>
      </c>
      <c r="G10893">
        <v>11</v>
      </c>
      <c r="H10893">
        <v>0.54545454545454497</v>
      </c>
      <c r="I10893">
        <v>1.4090909090909001</v>
      </c>
      <c r="J10893">
        <v>0.73684210526315697</v>
      </c>
      <c r="K10893">
        <v>2.6315789473684199</v>
      </c>
      <c r="L10893">
        <v>5</v>
      </c>
      <c r="M10893">
        <v>-0.191387559808612</v>
      </c>
      <c r="N10893">
        <v>-1.2224880382775101</v>
      </c>
      <c r="O10893" s="5" t="str">
        <f>VLOOKUP(D10893,MTeams!$A:$B,2,FALSE)</f>
        <v>Mt St Mary's</v>
      </c>
      <c r="P10893" s="5" t="str">
        <f>VLOOKUP(E10893,MTeams!$A:$B,2,FALSE)</f>
        <v>Wichita St</v>
      </c>
    </row>
    <row r="10894" spans="1:16" x14ac:dyDescent="0.3">
      <c r="A10894" t="s">
        <v>10906</v>
      </c>
      <c r="B10894">
        <v>0.23649111822298999</v>
      </c>
      <c r="C10894">
        <v>2021</v>
      </c>
      <c r="D10894">
        <v>1291</v>
      </c>
      <c r="E10894">
        <v>1457</v>
      </c>
      <c r="F10894">
        <v>16</v>
      </c>
      <c r="G10894">
        <v>12</v>
      </c>
      <c r="H10894">
        <v>0.54545454545454497</v>
      </c>
      <c r="I10894">
        <v>1.4090909090909001</v>
      </c>
      <c r="J10894">
        <v>0.95833333333333304</v>
      </c>
      <c r="K10894">
        <v>12.75</v>
      </c>
      <c r="L10894">
        <v>4</v>
      </c>
      <c r="M10894">
        <v>-0.41287878787878701</v>
      </c>
      <c r="N10894">
        <v>-11.340909090908999</v>
      </c>
      <c r="O10894" s="5" t="str">
        <f>VLOOKUP(D10894,MTeams!$A:$B,2,FALSE)</f>
        <v>Mt St Mary's</v>
      </c>
      <c r="P10894" s="5" t="str">
        <f>VLOOKUP(E10894,MTeams!$A:$B,2,FALSE)</f>
        <v>Winthrop</v>
      </c>
    </row>
    <row r="10895" spans="1:16" x14ac:dyDescent="0.3">
      <c r="A10895" t="s">
        <v>10907</v>
      </c>
      <c r="B10895">
        <v>0.21920087058882401</v>
      </c>
      <c r="C10895">
        <v>2021</v>
      </c>
      <c r="D10895">
        <v>1291</v>
      </c>
      <c r="E10895">
        <v>1458</v>
      </c>
      <c r="F10895">
        <v>16</v>
      </c>
      <c r="G10895">
        <v>9</v>
      </c>
      <c r="H10895">
        <v>0.54545454545454497</v>
      </c>
      <c r="I10895">
        <v>1.4090909090909001</v>
      </c>
      <c r="J10895">
        <v>0.58620689655172398</v>
      </c>
      <c r="K10895">
        <v>5.3103448275862002</v>
      </c>
      <c r="L10895">
        <v>7</v>
      </c>
      <c r="M10895">
        <v>-4.0752351097178598E-2</v>
      </c>
      <c r="N10895">
        <v>-3.9012539184952901</v>
      </c>
      <c r="O10895" s="5" t="str">
        <f>VLOOKUP(D10895,MTeams!$A:$B,2,FALSE)</f>
        <v>Mt St Mary's</v>
      </c>
      <c r="P10895" s="5" t="str">
        <f>VLOOKUP(E10895,MTeams!$A:$B,2,FALSE)</f>
        <v>Wisconsin</v>
      </c>
    </row>
    <row r="10896" spans="1:16" x14ac:dyDescent="0.3">
      <c r="A10896" t="s">
        <v>10908</v>
      </c>
      <c r="B10896">
        <v>0.22162665607482601</v>
      </c>
      <c r="C10896">
        <v>2021</v>
      </c>
      <c r="D10896">
        <v>1313</v>
      </c>
      <c r="E10896">
        <v>1314</v>
      </c>
      <c r="F10896">
        <v>16</v>
      </c>
      <c r="G10896">
        <v>8</v>
      </c>
      <c r="H10896">
        <v>0.66666666666666596</v>
      </c>
      <c r="I10896">
        <v>4.5714285714285703</v>
      </c>
      <c r="J10896">
        <v>0.64285714285714202</v>
      </c>
      <c r="K10896">
        <v>6.2857142857142803</v>
      </c>
      <c r="L10896">
        <v>8</v>
      </c>
      <c r="M10896">
        <v>2.3809523809523701E-2</v>
      </c>
      <c r="N10896">
        <v>-1.71428571428571</v>
      </c>
      <c r="O10896" s="5" t="str">
        <f>VLOOKUP(D10896,MTeams!$A:$B,2,FALSE)</f>
        <v>Norfolk St</v>
      </c>
      <c r="P10896" s="5" t="str">
        <f>VLOOKUP(E10896,MTeams!$A:$B,2,FALSE)</f>
        <v>North Carolina</v>
      </c>
    </row>
    <row r="10897" spans="1:16" x14ac:dyDescent="0.3">
      <c r="A10897" t="s">
        <v>10909</v>
      </c>
      <c r="B10897">
        <v>0.32129016365887803</v>
      </c>
      <c r="C10897">
        <v>2021</v>
      </c>
      <c r="D10897">
        <v>1313</v>
      </c>
      <c r="E10897">
        <v>1317</v>
      </c>
      <c r="F10897">
        <v>16</v>
      </c>
      <c r="G10897">
        <v>13</v>
      </c>
      <c r="H10897">
        <v>0.66666666666666596</v>
      </c>
      <c r="I10897">
        <v>4.5714285714285703</v>
      </c>
      <c r="J10897">
        <v>0.64</v>
      </c>
      <c r="K10897">
        <v>7.64</v>
      </c>
      <c r="L10897">
        <v>3</v>
      </c>
      <c r="M10897">
        <v>2.6666666666666599E-2</v>
      </c>
      <c r="N10897">
        <v>-3.0685714285714201</v>
      </c>
      <c r="O10897" s="5" t="str">
        <f>VLOOKUP(D10897,MTeams!$A:$B,2,FALSE)</f>
        <v>Norfolk St</v>
      </c>
      <c r="P10897" s="5" t="str">
        <f>VLOOKUP(E10897,MTeams!$A:$B,2,FALSE)</f>
        <v>North Texas</v>
      </c>
    </row>
    <row r="10898" spans="1:16" x14ac:dyDescent="0.3">
      <c r="A10898" t="s">
        <v>10910</v>
      </c>
      <c r="B10898">
        <v>0.34719112026124099</v>
      </c>
      <c r="C10898">
        <v>2021</v>
      </c>
      <c r="D10898">
        <v>1313</v>
      </c>
      <c r="E10898">
        <v>1325</v>
      </c>
      <c r="F10898">
        <v>16</v>
      </c>
      <c r="G10898">
        <v>13</v>
      </c>
      <c r="H10898">
        <v>0.66666666666666596</v>
      </c>
      <c r="I10898">
        <v>4.5714285714285703</v>
      </c>
      <c r="J10898">
        <v>0.68181818181818099</v>
      </c>
      <c r="K10898">
        <v>7.0454545454545396</v>
      </c>
      <c r="L10898">
        <v>3</v>
      </c>
      <c r="M10898">
        <v>-1.51515151515151E-2</v>
      </c>
      <c r="N10898">
        <v>-2.4740259740259698</v>
      </c>
      <c r="O10898" s="5" t="str">
        <f>VLOOKUP(D10898,MTeams!$A:$B,2,FALSE)</f>
        <v>Norfolk St</v>
      </c>
      <c r="P10898" s="5" t="str">
        <f>VLOOKUP(E10898,MTeams!$A:$B,2,FALSE)</f>
        <v>Ohio</v>
      </c>
    </row>
    <row r="10899" spans="1:16" x14ac:dyDescent="0.3">
      <c r="A10899" t="s">
        <v>10911</v>
      </c>
      <c r="B10899">
        <v>0.121909037312984</v>
      </c>
      <c r="C10899">
        <v>2021</v>
      </c>
      <c r="D10899">
        <v>1313</v>
      </c>
      <c r="E10899">
        <v>1326</v>
      </c>
      <c r="F10899">
        <v>16</v>
      </c>
      <c r="G10899">
        <v>2</v>
      </c>
      <c r="H10899">
        <v>0.66666666666666596</v>
      </c>
      <c r="I10899">
        <v>4.5714285714285703</v>
      </c>
      <c r="J10899">
        <v>0.7</v>
      </c>
      <c r="K10899">
        <v>6.36666666666666</v>
      </c>
      <c r="L10899">
        <v>14</v>
      </c>
      <c r="M10899">
        <v>-3.3333333333333298E-2</v>
      </c>
      <c r="N10899">
        <v>-1.79523809523809</v>
      </c>
      <c r="O10899" s="5" t="str">
        <f>VLOOKUP(D10899,MTeams!$A:$B,2,FALSE)</f>
        <v>Norfolk St</v>
      </c>
      <c r="P10899" s="5" t="str">
        <f>VLOOKUP(E10899,MTeams!$A:$B,2,FALSE)</f>
        <v>Ohio St</v>
      </c>
    </row>
    <row r="10900" spans="1:16" x14ac:dyDescent="0.3">
      <c r="A10900" t="s">
        <v>10912</v>
      </c>
      <c r="B10900">
        <v>0.22588095972504699</v>
      </c>
      <c r="C10900">
        <v>2021</v>
      </c>
      <c r="D10900">
        <v>1313</v>
      </c>
      <c r="E10900">
        <v>1328</v>
      </c>
      <c r="F10900">
        <v>16</v>
      </c>
      <c r="G10900">
        <v>8</v>
      </c>
      <c r="H10900">
        <v>0.66666666666666596</v>
      </c>
      <c r="I10900">
        <v>4.5714285714285703</v>
      </c>
      <c r="J10900">
        <v>0.6</v>
      </c>
      <c r="K10900">
        <v>5.52</v>
      </c>
      <c r="L10900">
        <v>8</v>
      </c>
      <c r="M10900">
        <v>6.6666666666666596E-2</v>
      </c>
      <c r="N10900">
        <v>-0.94857142857142795</v>
      </c>
      <c r="O10900" s="5" t="str">
        <f>VLOOKUP(D10900,MTeams!$A:$B,2,FALSE)</f>
        <v>Norfolk St</v>
      </c>
      <c r="P10900" s="5" t="str">
        <f>VLOOKUP(E10900,MTeams!$A:$B,2,FALSE)</f>
        <v>Oklahoma</v>
      </c>
    </row>
    <row r="10901" spans="1:16" x14ac:dyDescent="0.3">
      <c r="A10901" t="s">
        <v>10913</v>
      </c>
      <c r="B10901">
        <v>0.187601099849595</v>
      </c>
      <c r="C10901">
        <v>2021</v>
      </c>
      <c r="D10901">
        <v>1313</v>
      </c>
      <c r="E10901">
        <v>1329</v>
      </c>
      <c r="F10901">
        <v>16</v>
      </c>
      <c r="G10901">
        <v>4</v>
      </c>
      <c r="H10901">
        <v>0.66666666666666596</v>
      </c>
      <c r="I10901">
        <v>4.5714285714285703</v>
      </c>
      <c r="J10901">
        <v>0.71428571428571397</v>
      </c>
      <c r="K10901">
        <v>4.1785714285714199</v>
      </c>
      <c r="L10901">
        <v>12</v>
      </c>
      <c r="M10901">
        <v>-4.7619047619047603E-2</v>
      </c>
      <c r="N10901">
        <v>0.39285714285714202</v>
      </c>
      <c r="O10901" s="5" t="str">
        <f>VLOOKUP(D10901,MTeams!$A:$B,2,FALSE)</f>
        <v>Norfolk St</v>
      </c>
      <c r="P10901" s="5" t="str">
        <f>VLOOKUP(E10901,MTeams!$A:$B,2,FALSE)</f>
        <v>Oklahoma St</v>
      </c>
    </row>
    <row r="10902" spans="1:16" x14ac:dyDescent="0.3">
      <c r="A10902" t="s">
        <v>10914</v>
      </c>
      <c r="B10902">
        <v>0.50620029449694903</v>
      </c>
      <c r="C10902">
        <v>2021</v>
      </c>
      <c r="D10902">
        <v>1313</v>
      </c>
      <c r="E10902">
        <v>1331</v>
      </c>
      <c r="F10902">
        <v>16</v>
      </c>
      <c r="G10902">
        <v>15</v>
      </c>
      <c r="H10902">
        <v>0.66666666666666596</v>
      </c>
      <c r="I10902">
        <v>4.5714285714285703</v>
      </c>
      <c r="J10902">
        <v>0.56521739130434701</v>
      </c>
      <c r="K10902">
        <v>1.8260869565217299</v>
      </c>
      <c r="L10902">
        <v>1</v>
      </c>
      <c r="M10902">
        <v>0.101449275362318</v>
      </c>
      <c r="N10902">
        <v>2.7453416149068302</v>
      </c>
      <c r="O10902" s="5" t="str">
        <f>VLOOKUP(D10902,MTeams!$A:$B,2,FALSE)</f>
        <v>Norfolk St</v>
      </c>
      <c r="P10902" s="5" t="str">
        <f>VLOOKUP(E10902,MTeams!$A:$B,2,FALSE)</f>
        <v>Oral Roberts</v>
      </c>
    </row>
    <row r="10903" spans="1:16" x14ac:dyDescent="0.3">
      <c r="A10903" t="s">
        <v>10915</v>
      </c>
      <c r="B10903">
        <v>0.215278456005532</v>
      </c>
      <c r="C10903">
        <v>2021</v>
      </c>
      <c r="D10903">
        <v>1313</v>
      </c>
      <c r="E10903">
        <v>1332</v>
      </c>
      <c r="F10903">
        <v>16</v>
      </c>
      <c r="G10903">
        <v>7</v>
      </c>
      <c r="H10903">
        <v>0.66666666666666596</v>
      </c>
      <c r="I10903">
        <v>4.5714285714285703</v>
      </c>
      <c r="J10903">
        <v>0.76923076923076905</v>
      </c>
      <c r="K10903">
        <v>6.9615384615384599</v>
      </c>
      <c r="L10903">
        <v>9</v>
      </c>
      <c r="M10903">
        <v>-0.10256410256410201</v>
      </c>
      <c r="N10903">
        <v>-2.3901098901098901</v>
      </c>
      <c r="O10903" s="5" t="str">
        <f>VLOOKUP(D10903,MTeams!$A:$B,2,FALSE)</f>
        <v>Norfolk St</v>
      </c>
      <c r="P10903" s="5" t="str">
        <f>VLOOKUP(E10903,MTeams!$A:$B,2,FALSE)</f>
        <v>Oregon</v>
      </c>
    </row>
    <row r="10904" spans="1:16" x14ac:dyDescent="0.3">
      <c r="A10904" t="s">
        <v>10916</v>
      </c>
      <c r="B10904">
        <v>0.46170884581073302</v>
      </c>
      <c r="C10904">
        <v>2021</v>
      </c>
      <c r="D10904">
        <v>1313</v>
      </c>
      <c r="E10904">
        <v>1333</v>
      </c>
      <c r="F10904">
        <v>16</v>
      </c>
      <c r="G10904">
        <v>12</v>
      </c>
      <c r="H10904">
        <v>0.66666666666666596</v>
      </c>
      <c r="I10904">
        <v>4.5714285714285703</v>
      </c>
      <c r="J10904">
        <v>0.57142857142857095</v>
      </c>
      <c r="K10904">
        <v>-0.14285714285714199</v>
      </c>
      <c r="L10904">
        <v>4</v>
      </c>
      <c r="M10904">
        <v>9.5238095238095205E-2</v>
      </c>
      <c r="N10904">
        <v>4.71428571428571</v>
      </c>
      <c r="O10904" s="5" t="str">
        <f>VLOOKUP(D10904,MTeams!$A:$B,2,FALSE)</f>
        <v>Norfolk St</v>
      </c>
      <c r="P10904" s="5" t="str">
        <f>VLOOKUP(E10904,MTeams!$A:$B,2,FALSE)</f>
        <v>Oregon St</v>
      </c>
    </row>
    <row r="10905" spans="1:16" x14ac:dyDescent="0.3">
      <c r="A10905" t="s">
        <v>10917</v>
      </c>
      <c r="B10905">
        <v>0.16879700247448501</v>
      </c>
      <c r="C10905">
        <v>2021</v>
      </c>
      <c r="D10905">
        <v>1313</v>
      </c>
      <c r="E10905">
        <v>1345</v>
      </c>
      <c r="F10905">
        <v>16</v>
      </c>
      <c r="G10905">
        <v>4</v>
      </c>
      <c r="H10905">
        <v>0.66666666666666596</v>
      </c>
      <c r="I10905">
        <v>4.5714285714285703</v>
      </c>
      <c r="J10905">
        <v>0.66666666666666596</v>
      </c>
      <c r="K10905">
        <v>4.8148148148148104</v>
      </c>
      <c r="L10905">
        <v>12</v>
      </c>
      <c r="M10905">
        <v>0</v>
      </c>
      <c r="N10905">
        <v>-0.24338624338624301</v>
      </c>
      <c r="O10905" s="5" t="str">
        <f>VLOOKUP(D10905,MTeams!$A:$B,2,FALSE)</f>
        <v>Norfolk St</v>
      </c>
      <c r="P10905" s="5" t="str">
        <f>VLOOKUP(E10905,MTeams!$A:$B,2,FALSE)</f>
        <v>Purdue</v>
      </c>
    </row>
    <row r="10906" spans="1:16" x14ac:dyDescent="0.3">
      <c r="A10906" t="s">
        <v>10918</v>
      </c>
      <c r="B10906">
        <v>0.35346586615178999</v>
      </c>
      <c r="C10906">
        <v>2021</v>
      </c>
      <c r="D10906">
        <v>1313</v>
      </c>
      <c r="E10906">
        <v>1353</v>
      </c>
      <c r="F10906">
        <v>16</v>
      </c>
      <c r="G10906">
        <v>10</v>
      </c>
      <c r="H10906">
        <v>0.66666666666666596</v>
      </c>
      <c r="I10906">
        <v>4.5714285714285703</v>
      </c>
      <c r="J10906">
        <v>0.57692307692307598</v>
      </c>
      <c r="K10906">
        <v>1.7307692307692299</v>
      </c>
      <c r="L10906">
        <v>6</v>
      </c>
      <c r="M10906">
        <v>8.9743589743589702E-2</v>
      </c>
      <c r="N10906">
        <v>2.8406593406593399</v>
      </c>
      <c r="O10906" s="5" t="str">
        <f>VLOOKUP(D10906,MTeams!$A:$B,2,FALSE)</f>
        <v>Norfolk St</v>
      </c>
      <c r="P10906" s="5" t="str">
        <f>VLOOKUP(E10906,MTeams!$A:$B,2,FALSE)</f>
        <v>Rutgers</v>
      </c>
    </row>
    <row r="10907" spans="1:16" x14ac:dyDescent="0.3">
      <c r="A10907" t="s">
        <v>10919</v>
      </c>
      <c r="B10907">
        <v>0.130643788348389</v>
      </c>
      <c r="C10907">
        <v>2021</v>
      </c>
      <c r="D10907">
        <v>1313</v>
      </c>
      <c r="E10907">
        <v>1361</v>
      </c>
      <c r="F10907">
        <v>16</v>
      </c>
      <c r="G10907">
        <v>6</v>
      </c>
      <c r="H10907">
        <v>0.66666666666666596</v>
      </c>
      <c r="I10907">
        <v>4.5714285714285703</v>
      </c>
      <c r="J10907">
        <v>0.84615384615384603</v>
      </c>
      <c r="K10907">
        <v>12.4230769230769</v>
      </c>
      <c r="L10907">
        <v>10</v>
      </c>
      <c r="M10907">
        <v>-0.17948717948717899</v>
      </c>
      <c r="N10907">
        <v>-7.8516483516483504</v>
      </c>
      <c r="O10907" s="5" t="str">
        <f>VLOOKUP(D10907,MTeams!$A:$B,2,FALSE)</f>
        <v>Norfolk St</v>
      </c>
      <c r="P10907" s="5" t="str">
        <f>VLOOKUP(E10907,MTeams!$A:$B,2,FALSE)</f>
        <v>San Diego St</v>
      </c>
    </row>
    <row r="10908" spans="1:16" x14ac:dyDescent="0.3">
      <c r="A10908" t="s">
        <v>10920</v>
      </c>
      <c r="B10908">
        <v>0.28714812868314998</v>
      </c>
      <c r="C10908">
        <v>2021</v>
      </c>
      <c r="D10908">
        <v>1313</v>
      </c>
      <c r="E10908">
        <v>1364</v>
      </c>
      <c r="F10908">
        <v>16</v>
      </c>
      <c r="G10908">
        <v>12</v>
      </c>
      <c r="H10908">
        <v>0.66666666666666596</v>
      </c>
      <c r="I10908">
        <v>4.5714285714285703</v>
      </c>
      <c r="J10908">
        <v>0.83333333333333304</v>
      </c>
      <c r="K10908">
        <v>10.3333333333333</v>
      </c>
      <c r="L10908">
        <v>4</v>
      </c>
      <c r="M10908">
        <v>-0.16666666666666599</v>
      </c>
      <c r="N10908">
        <v>-5.7619047619047601</v>
      </c>
      <c r="O10908" s="5" t="str">
        <f>VLOOKUP(D10908,MTeams!$A:$B,2,FALSE)</f>
        <v>Norfolk St</v>
      </c>
      <c r="P10908" s="5" t="str">
        <f>VLOOKUP(E10908,MTeams!$A:$B,2,FALSE)</f>
        <v>UC Santa Barbara</v>
      </c>
    </row>
    <row r="10909" spans="1:16" x14ac:dyDescent="0.3">
      <c r="A10909" t="s">
        <v>10921</v>
      </c>
      <c r="B10909">
        <v>0.209893715606946</v>
      </c>
      <c r="C10909">
        <v>2021</v>
      </c>
      <c r="D10909">
        <v>1313</v>
      </c>
      <c r="E10909">
        <v>1382</v>
      </c>
      <c r="F10909">
        <v>16</v>
      </c>
      <c r="G10909">
        <v>9</v>
      </c>
      <c r="H10909">
        <v>0.66666666666666596</v>
      </c>
      <c r="I10909">
        <v>4.5714285714285703</v>
      </c>
      <c r="J10909">
        <v>0.8</v>
      </c>
      <c r="K10909">
        <v>10.15</v>
      </c>
      <c r="L10909">
        <v>7</v>
      </c>
      <c r="M10909">
        <v>-0.133333333333333</v>
      </c>
      <c r="N10909">
        <v>-5.5785714285714203</v>
      </c>
      <c r="O10909" s="5" t="str">
        <f>VLOOKUP(D10909,MTeams!$A:$B,2,FALSE)</f>
        <v>Norfolk St</v>
      </c>
      <c r="P10909" s="5" t="str">
        <f>VLOOKUP(E10909,MTeams!$A:$B,2,FALSE)</f>
        <v>St Bonaventure</v>
      </c>
    </row>
    <row r="10910" spans="1:16" x14ac:dyDescent="0.3">
      <c r="A10910" t="s">
        <v>10922</v>
      </c>
      <c r="B10910">
        <v>0.32174107900201099</v>
      </c>
      <c r="C10910">
        <v>2021</v>
      </c>
      <c r="D10910">
        <v>1313</v>
      </c>
      <c r="E10910">
        <v>1393</v>
      </c>
      <c r="F10910">
        <v>16</v>
      </c>
      <c r="G10910">
        <v>11</v>
      </c>
      <c r="H10910">
        <v>0.66666666666666596</v>
      </c>
      <c r="I10910">
        <v>4.5714285714285703</v>
      </c>
      <c r="J10910">
        <v>0.64</v>
      </c>
      <c r="K10910">
        <v>5.12</v>
      </c>
      <c r="L10910">
        <v>5</v>
      </c>
      <c r="M10910">
        <v>2.6666666666666599E-2</v>
      </c>
      <c r="N10910">
        <v>-0.54857142857142804</v>
      </c>
      <c r="O10910" s="5" t="str">
        <f>VLOOKUP(D10910,MTeams!$A:$B,2,FALSE)</f>
        <v>Norfolk St</v>
      </c>
      <c r="P10910" s="5" t="str">
        <f>VLOOKUP(E10910,MTeams!$A:$B,2,FALSE)</f>
        <v>Syracuse</v>
      </c>
    </row>
    <row r="10911" spans="1:16" x14ac:dyDescent="0.3">
      <c r="A10911" t="s">
        <v>10923</v>
      </c>
      <c r="B10911">
        <v>0.13054537848964801</v>
      </c>
      <c r="C10911">
        <v>2021</v>
      </c>
      <c r="D10911">
        <v>1313</v>
      </c>
      <c r="E10911">
        <v>1397</v>
      </c>
      <c r="F10911">
        <v>16</v>
      </c>
      <c r="G10911">
        <v>5</v>
      </c>
      <c r="H10911">
        <v>0.66666666666666596</v>
      </c>
      <c r="I10911">
        <v>4.5714285714285703</v>
      </c>
      <c r="J10911">
        <v>0.69230769230769196</v>
      </c>
      <c r="K10911">
        <v>9.2692307692307701</v>
      </c>
      <c r="L10911">
        <v>11</v>
      </c>
      <c r="M10911">
        <v>-2.5641025641025599E-2</v>
      </c>
      <c r="N10911">
        <v>-4.69780219780219</v>
      </c>
      <c r="O10911" s="5" t="str">
        <f>VLOOKUP(D10911,MTeams!$A:$B,2,FALSE)</f>
        <v>Norfolk St</v>
      </c>
      <c r="P10911" s="5" t="str">
        <f>VLOOKUP(E10911,MTeams!$A:$B,2,FALSE)</f>
        <v>Tennessee</v>
      </c>
    </row>
    <row r="10912" spans="1:16" x14ac:dyDescent="0.3">
      <c r="A10912" t="s">
        <v>10924</v>
      </c>
      <c r="B10912">
        <v>0.14067279318343501</v>
      </c>
      <c r="C10912">
        <v>2021</v>
      </c>
      <c r="D10912">
        <v>1313</v>
      </c>
      <c r="E10912">
        <v>1400</v>
      </c>
      <c r="F10912">
        <v>16</v>
      </c>
      <c r="G10912">
        <v>3</v>
      </c>
      <c r="H10912">
        <v>0.66666666666666596</v>
      </c>
      <c r="I10912">
        <v>4.5714285714285703</v>
      </c>
      <c r="J10912">
        <v>0.73076923076922995</v>
      </c>
      <c r="K10912">
        <v>6.4230769230769198</v>
      </c>
      <c r="L10912">
        <v>13</v>
      </c>
      <c r="M10912">
        <v>-6.4102564102564097E-2</v>
      </c>
      <c r="N10912">
        <v>-1.85164835164835</v>
      </c>
      <c r="O10912" s="5" t="str">
        <f>VLOOKUP(D10912,MTeams!$A:$B,2,FALSE)</f>
        <v>Norfolk St</v>
      </c>
      <c r="P10912" s="5" t="str">
        <f>VLOOKUP(E10912,MTeams!$A:$B,2,FALSE)</f>
        <v>Texas</v>
      </c>
    </row>
    <row r="10913" spans="1:16" x14ac:dyDescent="0.3">
      <c r="A10913" t="s">
        <v>10925</v>
      </c>
      <c r="B10913">
        <v>0.131880165531887</v>
      </c>
      <c r="C10913">
        <v>2021</v>
      </c>
      <c r="D10913">
        <v>1313</v>
      </c>
      <c r="E10913">
        <v>1403</v>
      </c>
      <c r="F10913">
        <v>16</v>
      </c>
      <c r="G10913">
        <v>6</v>
      </c>
      <c r="H10913">
        <v>0.66666666666666596</v>
      </c>
      <c r="I10913">
        <v>4.5714285714285703</v>
      </c>
      <c r="J10913">
        <v>0.62962962962962898</v>
      </c>
      <c r="K10913">
        <v>9.6296296296296298</v>
      </c>
      <c r="L10913">
        <v>10</v>
      </c>
      <c r="M10913">
        <v>3.7037037037036903E-2</v>
      </c>
      <c r="N10913">
        <v>-5.0582010582010497</v>
      </c>
      <c r="O10913" s="5" t="str">
        <f>VLOOKUP(D10913,MTeams!$A:$B,2,FALSE)</f>
        <v>Norfolk St</v>
      </c>
      <c r="P10913" s="5" t="str">
        <f>VLOOKUP(E10913,MTeams!$A:$B,2,FALSE)</f>
        <v>Texas Tech</v>
      </c>
    </row>
    <row r="10914" spans="1:16" x14ac:dyDescent="0.3">
      <c r="A10914" t="s">
        <v>10926</v>
      </c>
      <c r="B10914">
        <v>0.52388224182821896</v>
      </c>
      <c r="C10914">
        <v>2021</v>
      </c>
      <c r="D10914">
        <v>1313</v>
      </c>
      <c r="E10914">
        <v>1411</v>
      </c>
      <c r="F10914">
        <v>16</v>
      </c>
      <c r="G10914">
        <v>16</v>
      </c>
      <c r="H10914">
        <v>0.66666666666666596</v>
      </c>
      <c r="I10914">
        <v>4.5714285714285703</v>
      </c>
      <c r="J10914">
        <v>0.65217391304347805</v>
      </c>
      <c r="K10914">
        <v>3.4782608695652102</v>
      </c>
      <c r="L10914">
        <v>0</v>
      </c>
      <c r="M10914">
        <v>1.44927536231883E-2</v>
      </c>
      <c r="N10914">
        <v>1.0931677018633501</v>
      </c>
      <c r="O10914" s="5" t="str">
        <f>VLOOKUP(D10914,MTeams!$A:$B,2,FALSE)</f>
        <v>Norfolk St</v>
      </c>
      <c r="P10914" s="5" t="str">
        <f>VLOOKUP(E10914,MTeams!$A:$B,2,FALSE)</f>
        <v>TX Southern</v>
      </c>
    </row>
    <row r="10915" spans="1:16" x14ac:dyDescent="0.3">
      <c r="A10915" t="s">
        <v>10927</v>
      </c>
      <c r="B10915">
        <v>0.343697858957628</v>
      </c>
      <c r="C10915">
        <v>2021</v>
      </c>
      <c r="D10915">
        <v>1313</v>
      </c>
      <c r="E10915">
        <v>1417</v>
      </c>
      <c r="F10915">
        <v>16</v>
      </c>
      <c r="G10915">
        <v>11</v>
      </c>
      <c r="H10915">
        <v>0.66666666666666596</v>
      </c>
      <c r="I10915">
        <v>4.5714285714285703</v>
      </c>
      <c r="J10915">
        <v>0.65384615384615297</v>
      </c>
      <c r="K10915">
        <v>4.3461538461538396</v>
      </c>
      <c r="L10915">
        <v>5</v>
      </c>
      <c r="M10915">
        <v>1.28205128205127E-2</v>
      </c>
      <c r="N10915">
        <v>0.225274725274725</v>
      </c>
      <c r="O10915" s="5" t="str">
        <f>VLOOKUP(D10915,MTeams!$A:$B,2,FALSE)</f>
        <v>Norfolk St</v>
      </c>
      <c r="P10915" s="5" t="str">
        <f>VLOOKUP(E10915,MTeams!$A:$B,2,FALSE)</f>
        <v>UCLA</v>
      </c>
    </row>
    <row r="10916" spans="1:16" x14ac:dyDescent="0.3">
      <c r="A10916" t="s">
        <v>10928</v>
      </c>
      <c r="B10916">
        <v>0.381039490387581</v>
      </c>
      <c r="C10916">
        <v>2021</v>
      </c>
      <c r="D10916">
        <v>1313</v>
      </c>
      <c r="E10916">
        <v>1422</v>
      </c>
      <c r="F10916">
        <v>16</v>
      </c>
      <c r="G10916">
        <v>13</v>
      </c>
      <c r="H10916">
        <v>0.66666666666666596</v>
      </c>
      <c r="I10916">
        <v>4.5714285714285703</v>
      </c>
      <c r="J10916">
        <v>0.72413793103448199</v>
      </c>
      <c r="K10916">
        <v>6.1724137931034404</v>
      </c>
      <c r="L10916">
        <v>3</v>
      </c>
      <c r="M10916">
        <v>-5.7471264367816098E-2</v>
      </c>
      <c r="N10916">
        <v>-1.6009852216748699</v>
      </c>
      <c r="O10916" s="5" t="str">
        <f>VLOOKUP(D10916,MTeams!$A:$B,2,FALSE)</f>
        <v>Norfolk St</v>
      </c>
      <c r="P10916" s="5" t="str">
        <f>VLOOKUP(E10916,MTeams!$A:$B,2,FALSE)</f>
        <v>UNC Greensboro</v>
      </c>
    </row>
    <row r="10917" spans="1:16" x14ac:dyDescent="0.3">
      <c r="A10917" t="s">
        <v>10929</v>
      </c>
      <c r="B10917">
        <v>0.15191379368604899</v>
      </c>
      <c r="C10917">
        <v>2021</v>
      </c>
      <c r="D10917">
        <v>1313</v>
      </c>
      <c r="E10917">
        <v>1425</v>
      </c>
      <c r="F10917">
        <v>16</v>
      </c>
      <c r="G10917">
        <v>6</v>
      </c>
      <c r="H10917">
        <v>0.66666666666666596</v>
      </c>
      <c r="I10917">
        <v>4.5714285714285703</v>
      </c>
      <c r="J10917">
        <v>0.75862068965517204</v>
      </c>
      <c r="K10917">
        <v>9.6551724137930997</v>
      </c>
      <c r="L10917">
        <v>10</v>
      </c>
      <c r="M10917">
        <v>-9.1954022988505704E-2</v>
      </c>
      <c r="N10917">
        <v>-5.0837438423645303</v>
      </c>
      <c r="O10917" s="5" t="str">
        <f>VLOOKUP(D10917,MTeams!$A:$B,2,FALSE)</f>
        <v>Norfolk St</v>
      </c>
      <c r="P10917" s="5" t="str">
        <f>VLOOKUP(E10917,MTeams!$A:$B,2,FALSE)</f>
        <v>USC</v>
      </c>
    </row>
    <row r="10918" spans="1:16" x14ac:dyDescent="0.3">
      <c r="A10918" t="s">
        <v>10930</v>
      </c>
      <c r="B10918">
        <v>0.22725430276168901</v>
      </c>
      <c r="C10918">
        <v>2021</v>
      </c>
      <c r="D10918">
        <v>1313</v>
      </c>
      <c r="E10918">
        <v>1429</v>
      </c>
      <c r="F10918">
        <v>16</v>
      </c>
      <c r="G10918">
        <v>11</v>
      </c>
      <c r="H10918">
        <v>0.66666666666666596</v>
      </c>
      <c r="I10918">
        <v>4.5714285714285703</v>
      </c>
      <c r="J10918">
        <v>0.70370370370370305</v>
      </c>
      <c r="K10918">
        <v>10.481481481481399</v>
      </c>
      <c r="L10918">
        <v>5</v>
      </c>
      <c r="M10918">
        <v>-3.7037037037037E-2</v>
      </c>
      <c r="N10918">
        <v>-5.9100529100529098</v>
      </c>
      <c r="O10918" s="5" t="str">
        <f>VLOOKUP(D10918,MTeams!$A:$B,2,FALSE)</f>
        <v>Norfolk St</v>
      </c>
      <c r="P10918" s="5" t="str">
        <f>VLOOKUP(E10918,MTeams!$A:$B,2,FALSE)</f>
        <v>Utah St</v>
      </c>
    </row>
    <row r="10919" spans="1:16" x14ac:dyDescent="0.3">
      <c r="A10919" t="s">
        <v>10931</v>
      </c>
      <c r="B10919">
        <v>0.28760482244782898</v>
      </c>
      <c r="C10919">
        <v>2021</v>
      </c>
      <c r="D10919">
        <v>1313</v>
      </c>
      <c r="E10919">
        <v>1433</v>
      </c>
      <c r="F10919">
        <v>16</v>
      </c>
      <c r="G10919">
        <v>10</v>
      </c>
      <c r="H10919">
        <v>0.66666666666666596</v>
      </c>
      <c r="I10919">
        <v>4.5714285714285703</v>
      </c>
      <c r="J10919">
        <v>0.73076923076922995</v>
      </c>
      <c r="K10919">
        <v>6.5384615384615303</v>
      </c>
      <c r="L10919">
        <v>6</v>
      </c>
      <c r="M10919">
        <v>-6.4102564102564097E-2</v>
      </c>
      <c r="N10919">
        <v>-1.96703296703296</v>
      </c>
      <c r="O10919" s="5" t="str">
        <f>VLOOKUP(D10919,MTeams!$A:$B,2,FALSE)</f>
        <v>Norfolk St</v>
      </c>
      <c r="P10919" s="5" t="str">
        <f>VLOOKUP(E10919,MTeams!$A:$B,2,FALSE)</f>
        <v>VCU</v>
      </c>
    </row>
    <row r="10920" spans="1:16" x14ac:dyDescent="0.3">
      <c r="A10920" t="s">
        <v>10932</v>
      </c>
      <c r="B10920">
        <v>0.14669642302182401</v>
      </c>
      <c r="C10920">
        <v>2021</v>
      </c>
      <c r="D10920">
        <v>1313</v>
      </c>
      <c r="E10920">
        <v>1437</v>
      </c>
      <c r="F10920">
        <v>16</v>
      </c>
      <c r="G10920">
        <v>5</v>
      </c>
      <c r="H10920">
        <v>0.66666666666666596</v>
      </c>
      <c r="I10920">
        <v>4.5714285714285703</v>
      </c>
      <c r="J10920">
        <v>0.72727272727272696</v>
      </c>
      <c r="K10920">
        <v>8.4090909090908994</v>
      </c>
      <c r="L10920">
        <v>11</v>
      </c>
      <c r="M10920">
        <v>-6.0606060606060601E-2</v>
      </c>
      <c r="N10920">
        <v>-3.83766233766233</v>
      </c>
      <c r="O10920" s="5" t="str">
        <f>VLOOKUP(D10920,MTeams!$A:$B,2,FALSE)</f>
        <v>Norfolk St</v>
      </c>
      <c r="P10920" s="5" t="str">
        <f>VLOOKUP(E10920,MTeams!$A:$B,2,FALSE)</f>
        <v>Villanova</v>
      </c>
    </row>
    <row r="10921" spans="1:16" x14ac:dyDescent="0.3">
      <c r="A10921" t="s">
        <v>10933</v>
      </c>
      <c r="B10921">
        <v>0.13746834413714601</v>
      </c>
      <c r="C10921">
        <v>2021</v>
      </c>
      <c r="D10921">
        <v>1313</v>
      </c>
      <c r="E10921">
        <v>1438</v>
      </c>
      <c r="F10921">
        <v>16</v>
      </c>
      <c r="G10921">
        <v>4</v>
      </c>
      <c r="H10921">
        <v>0.66666666666666596</v>
      </c>
      <c r="I10921">
        <v>4.5714285714285703</v>
      </c>
      <c r="J10921">
        <v>0.75</v>
      </c>
      <c r="K10921">
        <v>8.1666666666666607</v>
      </c>
      <c r="L10921">
        <v>12</v>
      </c>
      <c r="M10921">
        <v>-8.3333333333333301E-2</v>
      </c>
      <c r="N10921">
        <v>-3.59523809523809</v>
      </c>
      <c r="O10921" s="5" t="str">
        <f>VLOOKUP(D10921,MTeams!$A:$B,2,FALSE)</f>
        <v>Norfolk St</v>
      </c>
      <c r="P10921" s="5" t="str">
        <f>VLOOKUP(E10921,MTeams!$A:$B,2,FALSE)</f>
        <v>Virginia</v>
      </c>
    </row>
    <row r="10922" spans="1:16" x14ac:dyDescent="0.3">
      <c r="A10922" t="s">
        <v>10934</v>
      </c>
      <c r="B10922">
        <v>0.28152874140206602</v>
      </c>
      <c r="C10922">
        <v>2021</v>
      </c>
      <c r="D10922">
        <v>1313</v>
      </c>
      <c r="E10922">
        <v>1439</v>
      </c>
      <c r="F10922">
        <v>16</v>
      </c>
      <c r="G10922">
        <v>10</v>
      </c>
      <c r="H10922">
        <v>0.66666666666666596</v>
      </c>
      <c r="I10922">
        <v>4.5714285714285703</v>
      </c>
      <c r="J10922">
        <v>0.71428571428571397</v>
      </c>
      <c r="K10922">
        <v>6.6190476190476097</v>
      </c>
      <c r="L10922">
        <v>6</v>
      </c>
      <c r="M10922">
        <v>-4.7619047619047603E-2</v>
      </c>
      <c r="N10922">
        <v>-2.0476190476190399</v>
      </c>
      <c r="O10922" s="5" t="str">
        <f>VLOOKUP(D10922,MTeams!$A:$B,2,FALSE)</f>
        <v>Norfolk St</v>
      </c>
      <c r="P10922" s="5" t="str">
        <f>VLOOKUP(E10922,MTeams!$A:$B,2,FALSE)</f>
        <v>Virginia Tech</v>
      </c>
    </row>
    <row r="10923" spans="1:16" x14ac:dyDescent="0.3">
      <c r="A10923" t="s">
        <v>10935</v>
      </c>
      <c r="B10923">
        <v>0.146343127350995</v>
      </c>
      <c r="C10923">
        <v>2021</v>
      </c>
      <c r="D10923">
        <v>1313</v>
      </c>
      <c r="E10923">
        <v>1452</v>
      </c>
      <c r="F10923">
        <v>16</v>
      </c>
      <c r="G10923">
        <v>3</v>
      </c>
      <c r="H10923">
        <v>0.66666666666666596</v>
      </c>
      <c r="I10923">
        <v>4.5714285714285703</v>
      </c>
      <c r="J10923">
        <v>0.66666666666666596</v>
      </c>
      <c r="K10923">
        <v>5.1851851851851798</v>
      </c>
      <c r="L10923">
        <v>13</v>
      </c>
      <c r="M10923">
        <v>0</v>
      </c>
      <c r="N10923">
        <v>-0.61375661375661394</v>
      </c>
      <c r="O10923" s="5" t="str">
        <f>VLOOKUP(D10923,MTeams!$A:$B,2,FALSE)</f>
        <v>Norfolk St</v>
      </c>
      <c r="P10923" s="5" t="str">
        <f>VLOOKUP(E10923,MTeams!$A:$B,2,FALSE)</f>
        <v>West Virginia</v>
      </c>
    </row>
    <row r="10924" spans="1:16" x14ac:dyDescent="0.3">
      <c r="A10924" t="s">
        <v>10936</v>
      </c>
      <c r="B10924">
        <v>0.41103089277955102</v>
      </c>
      <c r="C10924">
        <v>2021</v>
      </c>
      <c r="D10924">
        <v>1313</v>
      </c>
      <c r="E10924">
        <v>1455</v>
      </c>
      <c r="F10924">
        <v>16</v>
      </c>
      <c r="G10924">
        <v>11</v>
      </c>
      <c r="H10924">
        <v>0.66666666666666596</v>
      </c>
      <c r="I10924">
        <v>4.5714285714285703</v>
      </c>
      <c r="J10924">
        <v>0.73684210526315697</v>
      </c>
      <c r="K10924">
        <v>2.6315789473684199</v>
      </c>
      <c r="L10924">
        <v>5</v>
      </c>
      <c r="M10924">
        <v>-7.0175438596491196E-2</v>
      </c>
      <c r="N10924">
        <v>1.9398496240601499</v>
      </c>
      <c r="O10924" s="5" t="str">
        <f>VLOOKUP(D10924,MTeams!$A:$B,2,FALSE)</f>
        <v>Norfolk St</v>
      </c>
      <c r="P10924" s="5" t="str">
        <f>VLOOKUP(E10924,MTeams!$A:$B,2,FALSE)</f>
        <v>Wichita St</v>
      </c>
    </row>
    <row r="10925" spans="1:16" x14ac:dyDescent="0.3">
      <c r="A10925" t="s">
        <v>10937</v>
      </c>
      <c r="B10925">
        <v>0.26905924807639298</v>
      </c>
      <c r="C10925">
        <v>2021</v>
      </c>
      <c r="D10925">
        <v>1313</v>
      </c>
      <c r="E10925">
        <v>1457</v>
      </c>
      <c r="F10925">
        <v>16</v>
      </c>
      <c r="G10925">
        <v>12</v>
      </c>
      <c r="H10925">
        <v>0.66666666666666596</v>
      </c>
      <c r="I10925">
        <v>4.5714285714285703</v>
      </c>
      <c r="J10925">
        <v>0.95833333333333304</v>
      </c>
      <c r="K10925">
        <v>12.75</v>
      </c>
      <c r="L10925">
        <v>4</v>
      </c>
      <c r="M10925">
        <v>-0.29166666666666602</v>
      </c>
      <c r="N10925">
        <v>-8.1785714285714199</v>
      </c>
      <c r="O10925" s="5" t="str">
        <f>VLOOKUP(D10925,MTeams!$A:$B,2,FALSE)</f>
        <v>Norfolk St</v>
      </c>
      <c r="P10925" s="5" t="str">
        <f>VLOOKUP(E10925,MTeams!$A:$B,2,FALSE)</f>
        <v>Winthrop</v>
      </c>
    </row>
    <row r="10926" spans="1:16" x14ac:dyDescent="0.3">
      <c r="A10926" t="s">
        <v>10938</v>
      </c>
      <c r="B10926">
        <v>0.25031229182308401</v>
      </c>
      <c r="C10926">
        <v>2021</v>
      </c>
      <c r="D10926">
        <v>1313</v>
      </c>
      <c r="E10926">
        <v>1458</v>
      </c>
      <c r="F10926">
        <v>16</v>
      </c>
      <c r="G10926">
        <v>9</v>
      </c>
      <c r="H10926">
        <v>0.66666666666666596</v>
      </c>
      <c r="I10926">
        <v>4.5714285714285703</v>
      </c>
      <c r="J10926">
        <v>0.58620689655172398</v>
      </c>
      <c r="K10926">
        <v>5.3103448275862002</v>
      </c>
      <c r="L10926">
        <v>7</v>
      </c>
      <c r="M10926">
        <v>8.04597701149425E-2</v>
      </c>
      <c r="N10926">
        <v>-0.73891625615763601</v>
      </c>
      <c r="O10926" s="5" t="str">
        <f>VLOOKUP(D10926,MTeams!$A:$B,2,FALSE)</f>
        <v>Norfolk St</v>
      </c>
      <c r="P10926" s="5" t="str">
        <f>VLOOKUP(E10926,MTeams!$A:$B,2,FALSE)</f>
        <v>Wisconsin</v>
      </c>
    </row>
    <row r="10927" spans="1:16" x14ac:dyDescent="0.3">
      <c r="A10927" t="s">
        <v>10939</v>
      </c>
      <c r="B10927">
        <v>0.62447273077274801</v>
      </c>
      <c r="C10927">
        <v>2021</v>
      </c>
      <c r="D10927">
        <v>1314</v>
      </c>
      <c r="E10927">
        <v>1317</v>
      </c>
      <c r="F10927">
        <v>8</v>
      </c>
      <c r="G10927">
        <v>13</v>
      </c>
      <c r="H10927">
        <v>0.64285714285714202</v>
      </c>
      <c r="I10927">
        <v>6.2857142857142803</v>
      </c>
      <c r="J10927">
        <v>0.64</v>
      </c>
      <c r="K10927">
        <v>7.64</v>
      </c>
      <c r="L10927">
        <v>-5</v>
      </c>
      <c r="M10927">
        <v>2.8571428571428901E-3</v>
      </c>
      <c r="N10927">
        <v>-1.3542857142857101</v>
      </c>
      <c r="O10927" s="5" t="str">
        <f>VLOOKUP(D10927,MTeams!$A:$B,2,FALSE)</f>
        <v>North Carolina</v>
      </c>
      <c r="P10927" s="5" t="str">
        <f>VLOOKUP(E10927,MTeams!$A:$B,2,FALSE)</f>
        <v>North Texas</v>
      </c>
    </row>
    <row r="10928" spans="1:16" x14ac:dyDescent="0.3">
      <c r="A10928" t="s">
        <v>10940</v>
      </c>
      <c r="B10928">
        <v>0.65136907689389301</v>
      </c>
      <c r="C10928">
        <v>2021</v>
      </c>
      <c r="D10928">
        <v>1314</v>
      </c>
      <c r="E10928">
        <v>1325</v>
      </c>
      <c r="F10928">
        <v>8</v>
      </c>
      <c r="G10928">
        <v>13</v>
      </c>
      <c r="H10928">
        <v>0.64285714285714202</v>
      </c>
      <c r="I10928">
        <v>6.2857142857142803</v>
      </c>
      <c r="J10928">
        <v>0.68181818181818099</v>
      </c>
      <c r="K10928">
        <v>7.0454545454545396</v>
      </c>
      <c r="L10928">
        <v>-5</v>
      </c>
      <c r="M10928">
        <v>-3.8961038961038801E-2</v>
      </c>
      <c r="N10928">
        <v>-0.75974025974025805</v>
      </c>
      <c r="O10928" s="5" t="str">
        <f>VLOOKUP(D10928,MTeams!$A:$B,2,FALSE)</f>
        <v>North Carolina</v>
      </c>
      <c r="P10928" s="5" t="str">
        <f>VLOOKUP(E10928,MTeams!$A:$B,2,FALSE)</f>
        <v>Ohio</v>
      </c>
    </row>
    <row r="10929" spans="1:16" x14ac:dyDescent="0.3">
      <c r="A10929" t="s">
        <v>10941</v>
      </c>
      <c r="B10929">
        <v>0.32768264384367601</v>
      </c>
      <c r="C10929">
        <v>2021</v>
      </c>
      <c r="D10929">
        <v>1314</v>
      </c>
      <c r="E10929">
        <v>1326</v>
      </c>
      <c r="F10929">
        <v>8</v>
      </c>
      <c r="G10929">
        <v>2</v>
      </c>
      <c r="H10929">
        <v>0.64285714285714202</v>
      </c>
      <c r="I10929">
        <v>6.2857142857142803</v>
      </c>
      <c r="J10929">
        <v>0.7</v>
      </c>
      <c r="K10929">
        <v>6.36666666666666</v>
      </c>
      <c r="L10929">
        <v>6</v>
      </c>
      <c r="M10929">
        <v>-5.7142857142857002E-2</v>
      </c>
      <c r="N10929">
        <v>-8.0952380952380595E-2</v>
      </c>
      <c r="O10929" s="5" t="str">
        <f>VLOOKUP(D10929,MTeams!$A:$B,2,FALSE)</f>
        <v>North Carolina</v>
      </c>
      <c r="P10929" s="5" t="str">
        <f>VLOOKUP(E10929,MTeams!$A:$B,2,FALSE)</f>
        <v>Ohio St</v>
      </c>
    </row>
    <row r="10930" spans="1:16" x14ac:dyDescent="0.3">
      <c r="A10930" t="s">
        <v>10942</v>
      </c>
      <c r="B10930">
        <v>0.50615292895692898</v>
      </c>
      <c r="C10930">
        <v>2021</v>
      </c>
      <c r="D10930">
        <v>1314</v>
      </c>
      <c r="E10930">
        <v>1328</v>
      </c>
      <c r="F10930">
        <v>8</v>
      </c>
      <c r="G10930">
        <v>8</v>
      </c>
      <c r="H10930">
        <v>0.64285714285714202</v>
      </c>
      <c r="I10930">
        <v>6.2857142857142803</v>
      </c>
      <c r="J10930">
        <v>0.6</v>
      </c>
      <c r="K10930">
        <v>5.52</v>
      </c>
      <c r="L10930">
        <v>0</v>
      </c>
      <c r="M10930">
        <v>4.2857142857142899E-2</v>
      </c>
      <c r="N10930">
        <v>0.76571428571428601</v>
      </c>
      <c r="O10930" s="5" t="str">
        <f>VLOOKUP(D10930,MTeams!$A:$B,2,FALSE)</f>
        <v>North Carolina</v>
      </c>
      <c r="P10930" s="5" t="str">
        <f>VLOOKUP(E10930,MTeams!$A:$B,2,FALSE)</f>
        <v>Oklahoma</v>
      </c>
    </row>
    <row r="10931" spans="1:16" x14ac:dyDescent="0.3">
      <c r="A10931" t="s">
        <v>10943</v>
      </c>
      <c r="B10931">
        <v>0.447750132206234</v>
      </c>
      <c r="C10931">
        <v>2021</v>
      </c>
      <c r="D10931">
        <v>1314</v>
      </c>
      <c r="E10931">
        <v>1329</v>
      </c>
      <c r="F10931">
        <v>8</v>
      </c>
      <c r="G10931">
        <v>4</v>
      </c>
      <c r="H10931">
        <v>0.64285714285714202</v>
      </c>
      <c r="I10931">
        <v>6.2857142857142803</v>
      </c>
      <c r="J10931">
        <v>0.71428571428571397</v>
      </c>
      <c r="K10931">
        <v>4.1785714285714199</v>
      </c>
      <c r="L10931">
        <v>4</v>
      </c>
      <c r="M10931">
        <v>-7.1428571428571397E-2</v>
      </c>
      <c r="N10931">
        <v>2.1071428571428501</v>
      </c>
      <c r="O10931" s="5" t="str">
        <f>VLOOKUP(D10931,MTeams!$A:$B,2,FALSE)</f>
        <v>North Carolina</v>
      </c>
      <c r="P10931" s="5" t="str">
        <f>VLOOKUP(E10931,MTeams!$A:$B,2,FALSE)</f>
        <v>Oklahoma St</v>
      </c>
    </row>
    <row r="10932" spans="1:16" x14ac:dyDescent="0.3">
      <c r="A10932" t="s">
        <v>10944</v>
      </c>
      <c r="B10932">
        <v>0.78263883910833199</v>
      </c>
      <c r="C10932">
        <v>2021</v>
      </c>
      <c r="D10932">
        <v>1314</v>
      </c>
      <c r="E10932">
        <v>1331</v>
      </c>
      <c r="F10932">
        <v>8</v>
      </c>
      <c r="G10932">
        <v>15</v>
      </c>
      <c r="H10932">
        <v>0.64285714285714202</v>
      </c>
      <c r="I10932">
        <v>6.2857142857142803</v>
      </c>
      <c r="J10932">
        <v>0.56521739130434701</v>
      </c>
      <c r="K10932">
        <v>1.8260869565217299</v>
      </c>
      <c r="L10932">
        <v>-7</v>
      </c>
      <c r="M10932">
        <v>7.7639751552795094E-2</v>
      </c>
      <c r="N10932">
        <v>4.4596273291925401</v>
      </c>
      <c r="O10932" s="5" t="str">
        <f>VLOOKUP(D10932,MTeams!$A:$B,2,FALSE)</f>
        <v>North Carolina</v>
      </c>
      <c r="P10932" s="5" t="str">
        <f>VLOOKUP(E10932,MTeams!$A:$B,2,FALSE)</f>
        <v>Oral Roberts</v>
      </c>
    </row>
    <row r="10933" spans="1:16" x14ac:dyDescent="0.3">
      <c r="A10933" t="s">
        <v>10945</v>
      </c>
      <c r="B10933">
        <v>0.49067393636030299</v>
      </c>
      <c r="C10933">
        <v>2021</v>
      </c>
      <c r="D10933">
        <v>1314</v>
      </c>
      <c r="E10933">
        <v>1332</v>
      </c>
      <c r="F10933">
        <v>8</v>
      </c>
      <c r="G10933">
        <v>7</v>
      </c>
      <c r="H10933">
        <v>0.64285714285714202</v>
      </c>
      <c r="I10933">
        <v>6.2857142857142803</v>
      </c>
      <c r="J10933">
        <v>0.76923076923076905</v>
      </c>
      <c r="K10933">
        <v>6.9615384615384599</v>
      </c>
      <c r="L10933">
        <v>1</v>
      </c>
      <c r="M10933">
        <v>-0.12637362637362601</v>
      </c>
      <c r="N10933">
        <v>-0.67582417582417598</v>
      </c>
      <c r="O10933" s="5" t="str">
        <f>VLOOKUP(D10933,MTeams!$A:$B,2,FALSE)</f>
        <v>North Carolina</v>
      </c>
      <c r="P10933" s="5" t="str">
        <f>VLOOKUP(E10933,MTeams!$A:$B,2,FALSE)</f>
        <v>Oregon</v>
      </c>
    </row>
    <row r="10934" spans="1:16" x14ac:dyDescent="0.3">
      <c r="A10934" t="s">
        <v>10946</v>
      </c>
      <c r="B10934">
        <v>0.75080705622924404</v>
      </c>
      <c r="C10934">
        <v>2021</v>
      </c>
      <c r="D10934">
        <v>1314</v>
      </c>
      <c r="E10934">
        <v>1333</v>
      </c>
      <c r="F10934">
        <v>8</v>
      </c>
      <c r="G10934">
        <v>12</v>
      </c>
      <c r="H10934">
        <v>0.64285714285714202</v>
      </c>
      <c r="I10934">
        <v>6.2857142857142803</v>
      </c>
      <c r="J10934">
        <v>0.57142857142857095</v>
      </c>
      <c r="K10934">
        <v>-0.14285714285714199</v>
      </c>
      <c r="L10934">
        <v>-4</v>
      </c>
      <c r="M10934">
        <v>7.1428571428571494E-2</v>
      </c>
      <c r="N10934">
        <v>6.4285714285714199</v>
      </c>
      <c r="O10934" s="5" t="str">
        <f>VLOOKUP(D10934,MTeams!$A:$B,2,FALSE)</f>
        <v>North Carolina</v>
      </c>
      <c r="P10934" s="5" t="str">
        <f>VLOOKUP(E10934,MTeams!$A:$B,2,FALSE)</f>
        <v>Oregon St</v>
      </c>
    </row>
    <row r="10935" spans="1:16" x14ac:dyDescent="0.3">
      <c r="A10935" t="s">
        <v>10947</v>
      </c>
      <c r="B10935">
        <v>0.41625858427889201</v>
      </c>
      <c r="C10935">
        <v>2021</v>
      </c>
      <c r="D10935">
        <v>1314</v>
      </c>
      <c r="E10935">
        <v>1345</v>
      </c>
      <c r="F10935">
        <v>8</v>
      </c>
      <c r="G10935">
        <v>4</v>
      </c>
      <c r="H10935">
        <v>0.64285714285714202</v>
      </c>
      <c r="I10935">
        <v>6.2857142857142803</v>
      </c>
      <c r="J10935">
        <v>0.66666666666666596</v>
      </c>
      <c r="K10935">
        <v>4.8148148148148104</v>
      </c>
      <c r="L10935">
        <v>4</v>
      </c>
      <c r="M10935">
        <v>-2.3809523809523701E-2</v>
      </c>
      <c r="N10935">
        <v>1.47089947089947</v>
      </c>
      <c r="O10935" s="5" t="str">
        <f>VLOOKUP(D10935,MTeams!$A:$B,2,FALSE)</f>
        <v>North Carolina</v>
      </c>
      <c r="P10935" s="5" t="str">
        <f>VLOOKUP(E10935,MTeams!$A:$B,2,FALSE)</f>
        <v>Purdue</v>
      </c>
    </row>
    <row r="10936" spans="1:16" x14ac:dyDescent="0.3">
      <c r="A10936" t="s">
        <v>10948</v>
      </c>
      <c r="B10936">
        <v>0.65759293186041301</v>
      </c>
      <c r="C10936">
        <v>2021</v>
      </c>
      <c r="D10936">
        <v>1314</v>
      </c>
      <c r="E10936">
        <v>1353</v>
      </c>
      <c r="F10936">
        <v>8</v>
      </c>
      <c r="G10936">
        <v>10</v>
      </c>
      <c r="H10936">
        <v>0.64285714285714202</v>
      </c>
      <c r="I10936">
        <v>6.2857142857142803</v>
      </c>
      <c r="J10936">
        <v>0.57692307692307598</v>
      </c>
      <c r="K10936">
        <v>1.7307692307692299</v>
      </c>
      <c r="L10936">
        <v>-2</v>
      </c>
      <c r="M10936">
        <v>6.5934065934066005E-2</v>
      </c>
      <c r="N10936">
        <v>4.5549450549450503</v>
      </c>
      <c r="O10936" s="5" t="str">
        <f>VLOOKUP(D10936,MTeams!$A:$B,2,FALSE)</f>
        <v>North Carolina</v>
      </c>
      <c r="P10936" s="5" t="str">
        <f>VLOOKUP(E10936,MTeams!$A:$B,2,FALSE)</f>
        <v>Rutgers</v>
      </c>
    </row>
    <row r="10937" spans="1:16" x14ac:dyDescent="0.3">
      <c r="A10937" t="s">
        <v>10949</v>
      </c>
      <c r="B10937">
        <v>0.345380184600042</v>
      </c>
      <c r="C10937">
        <v>2021</v>
      </c>
      <c r="D10937">
        <v>1314</v>
      </c>
      <c r="E10937">
        <v>1361</v>
      </c>
      <c r="F10937">
        <v>8</v>
      </c>
      <c r="G10937">
        <v>6</v>
      </c>
      <c r="H10937">
        <v>0.64285714285714202</v>
      </c>
      <c r="I10937">
        <v>6.2857142857142803</v>
      </c>
      <c r="J10937">
        <v>0.84615384615384603</v>
      </c>
      <c r="K10937">
        <v>12.4230769230769</v>
      </c>
      <c r="L10937">
        <v>2</v>
      </c>
      <c r="M10937">
        <v>-0.20329670329670299</v>
      </c>
      <c r="N10937">
        <v>-6.1373626373626298</v>
      </c>
      <c r="O10937" s="5" t="str">
        <f>VLOOKUP(D10937,MTeams!$A:$B,2,FALSE)</f>
        <v>North Carolina</v>
      </c>
      <c r="P10937" s="5" t="str">
        <f>VLOOKUP(E10937,MTeams!$A:$B,2,FALSE)</f>
        <v>San Diego St</v>
      </c>
    </row>
    <row r="10938" spans="1:16" x14ac:dyDescent="0.3">
      <c r="A10938" t="s">
        <v>10950</v>
      </c>
      <c r="B10938">
        <v>0.58587340012978395</v>
      </c>
      <c r="C10938">
        <v>2021</v>
      </c>
      <c r="D10938">
        <v>1314</v>
      </c>
      <c r="E10938">
        <v>1364</v>
      </c>
      <c r="F10938">
        <v>8</v>
      </c>
      <c r="G10938">
        <v>12</v>
      </c>
      <c r="H10938">
        <v>0.64285714285714202</v>
      </c>
      <c r="I10938">
        <v>6.2857142857142803</v>
      </c>
      <c r="J10938">
        <v>0.83333333333333304</v>
      </c>
      <c r="K10938">
        <v>10.3333333333333</v>
      </c>
      <c r="L10938">
        <v>-4</v>
      </c>
      <c r="M10938">
        <v>-0.19047619047618999</v>
      </c>
      <c r="N10938">
        <v>-4.0476190476190403</v>
      </c>
      <c r="O10938" s="5" t="str">
        <f>VLOOKUP(D10938,MTeams!$A:$B,2,FALSE)</f>
        <v>North Carolina</v>
      </c>
      <c r="P10938" s="5" t="str">
        <f>VLOOKUP(E10938,MTeams!$A:$B,2,FALSE)</f>
        <v>UC Santa Barbara</v>
      </c>
    </row>
    <row r="10939" spans="1:16" x14ac:dyDescent="0.3">
      <c r="A10939" t="s">
        <v>10951</v>
      </c>
      <c r="B10939">
        <v>0.48266230925862502</v>
      </c>
      <c r="C10939">
        <v>2021</v>
      </c>
      <c r="D10939">
        <v>1314</v>
      </c>
      <c r="E10939">
        <v>1382</v>
      </c>
      <c r="F10939">
        <v>8</v>
      </c>
      <c r="G10939">
        <v>9</v>
      </c>
      <c r="H10939">
        <v>0.64285714285714202</v>
      </c>
      <c r="I10939">
        <v>6.2857142857142803</v>
      </c>
      <c r="J10939">
        <v>0.8</v>
      </c>
      <c r="K10939">
        <v>10.15</v>
      </c>
      <c r="L10939">
        <v>-1</v>
      </c>
      <c r="M10939">
        <v>-0.157142857142857</v>
      </c>
      <c r="N10939">
        <v>-3.8642857142857099</v>
      </c>
      <c r="O10939" s="5" t="str">
        <f>VLOOKUP(D10939,MTeams!$A:$B,2,FALSE)</f>
        <v>North Carolina</v>
      </c>
      <c r="P10939" s="5" t="str">
        <f>VLOOKUP(E10939,MTeams!$A:$B,2,FALSE)</f>
        <v>St Bonaventure</v>
      </c>
    </row>
    <row r="10940" spans="1:16" x14ac:dyDescent="0.3">
      <c r="A10940" t="s">
        <v>10952</v>
      </c>
      <c r="B10940">
        <v>0.62496867106565801</v>
      </c>
      <c r="C10940">
        <v>2021</v>
      </c>
      <c r="D10940">
        <v>1314</v>
      </c>
      <c r="E10940">
        <v>1393</v>
      </c>
      <c r="F10940">
        <v>8</v>
      </c>
      <c r="G10940">
        <v>11</v>
      </c>
      <c r="H10940">
        <v>0.64285714285714202</v>
      </c>
      <c r="I10940">
        <v>6.2857142857142803</v>
      </c>
      <c r="J10940">
        <v>0.64</v>
      </c>
      <c r="K10940">
        <v>5.12</v>
      </c>
      <c r="L10940">
        <v>-3</v>
      </c>
      <c r="M10940">
        <v>2.8571428571428901E-3</v>
      </c>
      <c r="N10940">
        <v>1.1657142857142799</v>
      </c>
      <c r="O10940" s="5" t="str">
        <f>VLOOKUP(D10940,MTeams!$A:$B,2,FALSE)</f>
        <v>North Carolina</v>
      </c>
      <c r="P10940" s="5" t="str">
        <f>VLOOKUP(E10940,MTeams!$A:$B,2,FALSE)</f>
        <v>Syracuse</v>
      </c>
    </row>
    <row r="10941" spans="1:16" x14ac:dyDescent="0.3">
      <c r="A10941" t="s">
        <v>10953</v>
      </c>
      <c r="B10941">
        <v>0.34522421437343698</v>
      </c>
      <c r="C10941">
        <v>2021</v>
      </c>
      <c r="D10941">
        <v>1314</v>
      </c>
      <c r="E10941">
        <v>1397</v>
      </c>
      <c r="F10941">
        <v>8</v>
      </c>
      <c r="G10941">
        <v>5</v>
      </c>
      <c r="H10941">
        <v>0.64285714285714202</v>
      </c>
      <c r="I10941">
        <v>6.2857142857142803</v>
      </c>
      <c r="J10941">
        <v>0.69230769230769196</v>
      </c>
      <c r="K10941">
        <v>9.2692307692307701</v>
      </c>
      <c r="L10941">
        <v>3</v>
      </c>
      <c r="M10941">
        <v>-4.9450549450549303E-2</v>
      </c>
      <c r="N10941">
        <v>-2.98351648351648</v>
      </c>
      <c r="O10941" s="5" t="str">
        <f>VLOOKUP(D10941,MTeams!$A:$B,2,FALSE)</f>
        <v>North Carolina</v>
      </c>
      <c r="P10941" s="5" t="str">
        <f>VLOOKUP(E10941,MTeams!$A:$B,2,FALSE)</f>
        <v>Tennessee</v>
      </c>
    </row>
    <row r="10942" spans="1:16" x14ac:dyDescent="0.3">
      <c r="A10942" t="s">
        <v>10954</v>
      </c>
      <c r="B10942">
        <v>0.36496435631447699</v>
      </c>
      <c r="C10942">
        <v>2021</v>
      </c>
      <c r="D10942">
        <v>1314</v>
      </c>
      <c r="E10942">
        <v>1400</v>
      </c>
      <c r="F10942">
        <v>8</v>
      </c>
      <c r="G10942">
        <v>3</v>
      </c>
      <c r="H10942">
        <v>0.64285714285714202</v>
      </c>
      <c r="I10942">
        <v>6.2857142857142803</v>
      </c>
      <c r="J10942">
        <v>0.73076923076922995</v>
      </c>
      <c r="K10942">
        <v>6.4230769230769198</v>
      </c>
      <c r="L10942">
        <v>5</v>
      </c>
      <c r="M10942">
        <v>-8.7912087912087794E-2</v>
      </c>
      <c r="N10942">
        <v>-0.13736263736263701</v>
      </c>
      <c r="O10942" s="5" t="str">
        <f>VLOOKUP(D10942,MTeams!$A:$B,2,FALSE)</f>
        <v>North Carolina</v>
      </c>
      <c r="P10942" s="5" t="str">
        <f>VLOOKUP(E10942,MTeams!$A:$B,2,FALSE)</f>
        <v>Texas</v>
      </c>
    </row>
    <row r="10943" spans="1:16" x14ac:dyDescent="0.3">
      <c r="A10943" t="s">
        <v>10955</v>
      </c>
      <c r="B10943">
        <v>0.347880434832541</v>
      </c>
      <c r="C10943">
        <v>2021</v>
      </c>
      <c r="D10943">
        <v>1314</v>
      </c>
      <c r="E10943">
        <v>1403</v>
      </c>
      <c r="F10943">
        <v>8</v>
      </c>
      <c r="G10943">
        <v>6</v>
      </c>
      <c r="H10943">
        <v>0.64285714285714202</v>
      </c>
      <c r="I10943">
        <v>6.2857142857142803</v>
      </c>
      <c r="J10943">
        <v>0.62962962962962898</v>
      </c>
      <c r="K10943">
        <v>9.6296296296296298</v>
      </c>
      <c r="L10943">
        <v>2</v>
      </c>
      <c r="M10943">
        <v>1.3227513227513201E-2</v>
      </c>
      <c r="N10943">
        <v>-3.3439153439153402</v>
      </c>
      <c r="O10943" s="5" t="str">
        <f>VLOOKUP(D10943,MTeams!$A:$B,2,FALSE)</f>
        <v>North Carolina</v>
      </c>
      <c r="P10943" s="5" t="str">
        <f>VLOOKUP(E10943,MTeams!$A:$B,2,FALSE)</f>
        <v>Texas Tech</v>
      </c>
    </row>
    <row r="10944" spans="1:16" x14ac:dyDescent="0.3">
      <c r="A10944" t="s">
        <v>10956</v>
      </c>
      <c r="B10944">
        <v>0.79444491983787802</v>
      </c>
      <c r="C10944">
        <v>2021</v>
      </c>
      <c r="D10944">
        <v>1314</v>
      </c>
      <c r="E10944">
        <v>1411</v>
      </c>
      <c r="F10944">
        <v>8</v>
      </c>
      <c r="G10944">
        <v>16</v>
      </c>
      <c r="H10944">
        <v>0.64285714285714202</v>
      </c>
      <c r="I10944">
        <v>6.2857142857142803</v>
      </c>
      <c r="J10944">
        <v>0.65217391304347805</v>
      </c>
      <c r="K10944">
        <v>3.4782608695652102</v>
      </c>
      <c r="L10944">
        <v>-8</v>
      </c>
      <c r="M10944">
        <v>-9.3167701863353606E-3</v>
      </c>
      <c r="N10944">
        <v>2.8074534161490599</v>
      </c>
      <c r="O10944" s="5" t="str">
        <f>VLOOKUP(D10944,MTeams!$A:$B,2,FALSE)</f>
        <v>North Carolina</v>
      </c>
      <c r="P10944" s="5" t="str">
        <f>VLOOKUP(E10944,MTeams!$A:$B,2,FALSE)</f>
        <v>TX Southern</v>
      </c>
    </row>
    <row r="10945" spans="1:16" x14ac:dyDescent="0.3">
      <c r="A10945" t="s">
        <v>10957</v>
      </c>
      <c r="B10945">
        <v>0.64785192055975205</v>
      </c>
      <c r="C10945">
        <v>2021</v>
      </c>
      <c r="D10945">
        <v>1314</v>
      </c>
      <c r="E10945">
        <v>1417</v>
      </c>
      <c r="F10945">
        <v>8</v>
      </c>
      <c r="G10945">
        <v>11</v>
      </c>
      <c r="H10945">
        <v>0.64285714285714202</v>
      </c>
      <c r="I10945">
        <v>6.2857142857142803</v>
      </c>
      <c r="J10945">
        <v>0.65384615384615297</v>
      </c>
      <c r="K10945">
        <v>4.3461538461538396</v>
      </c>
      <c r="L10945">
        <v>-3</v>
      </c>
      <c r="M10945">
        <v>-1.09890109890109E-2</v>
      </c>
      <c r="N10945">
        <v>1.93956043956043</v>
      </c>
      <c r="O10945" s="5" t="str">
        <f>VLOOKUP(D10945,MTeams!$A:$B,2,FALSE)</f>
        <v>North Carolina</v>
      </c>
      <c r="P10945" s="5" t="str">
        <f>VLOOKUP(E10945,MTeams!$A:$B,2,FALSE)</f>
        <v>UCLA</v>
      </c>
    </row>
    <row r="10946" spans="1:16" x14ac:dyDescent="0.3">
      <c r="A10946" t="s">
        <v>10958</v>
      </c>
      <c r="B10946">
        <v>0.68379882251770596</v>
      </c>
      <c r="C10946">
        <v>2021</v>
      </c>
      <c r="D10946">
        <v>1314</v>
      </c>
      <c r="E10946">
        <v>1422</v>
      </c>
      <c r="F10946">
        <v>8</v>
      </c>
      <c r="G10946">
        <v>13</v>
      </c>
      <c r="H10946">
        <v>0.64285714285714202</v>
      </c>
      <c r="I10946">
        <v>6.2857142857142803</v>
      </c>
      <c r="J10946">
        <v>0.72413793103448199</v>
      </c>
      <c r="K10946">
        <v>6.1724137931034404</v>
      </c>
      <c r="L10946">
        <v>-5</v>
      </c>
      <c r="M10946">
        <v>-8.1280788177339802E-2</v>
      </c>
      <c r="N10946">
        <v>0.11330049261083699</v>
      </c>
      <c r="O10946" s="5" t="str">
        <f>VLOOKUP(D10946,MTeams!$A:$B,2,FALSE)</f>
        <v>North Carolina</v>
      </c>
      <c r="P10946" s="5" t="str">
        <f>VLOOKUP(E10946,MTeams!$A:$B,2,FALSE)</f>
        <v>UNC Greensboro</v>
      </c>
    </row>
    <row r="10947" spans="1:16" x14ac:dyDescent="0.3">
      <c r="A10947" t="s">
        <v>10959</v>
      </c>
      <c r="B10947">
        <v>0.38613148644668399</v>
      </c>
      <c r="C10947">
        <v>2021</v>
      </c>
      <c r="D10947">
        <v>1314</v>
      </c>
      <c r="E10947">
        <v>1425</v>
      </c>
      <c r="F10947">
        <v>8</v>
      </c>
      <c r="G10947">
        <v>6</v>
      </c>
      <c r="H10947">
        <v>0.64285714285714202</v>
      </c>
      <c r="I10947">
        <v>6.2857142857142803</v>
      </c>
      <c r="J10947">
        <v>0.75862068965517204</v>
      </c>
      <c r="K10947">
        <v>9.6551724137930997</v>
      </c>
      <c r="L10947">
        <v>2</v>
      </c>
      <c r="M10947">
        <v>-0.115763546798029</v>
      </c>
      <c r="N10947">
        <v>-3.3694581280788101</v>
      </c>
      <c r="O10947" s="5" t="str">
        <f>VLOOKUP(D10947,MTeams!$A:$B,2,FALSE)</f>
        <v>North Carolina</v>
      </c>
      <c r="P10947" s="5" t="str">
        <f>VLOOKUP(E10947,MTeams!$A:$B,2,FALSE)</f>
        <v>USC</v>
      </c>
    </row>
    <row r="10948" spans="1:16" x14ac:dyDescent="0.3">
      <c r="A10948" t="s">
        <v>10960</v>
      </c>
      <c r="B10948">
        <v>0.50812277728990796</v>
      </c>
      <c r="C10948">
        <v>2021</v>
      </c>
      <c r="D10948">
        <v>1314</v>
      </c>
      <c r="E10948">
        <v>1429</v>
      </c>
      <c r="F10948">
        <v>8</v>
      </c>
      <c r="G10948">
        <v>11</v>
      </c>
      <c r="H10948">
        <v>0.64285714285714202</v>
      </c>
      <c r="I10948">
        <v>6.2857142857142803</v>
      </c>
      <c r="J10948">
        <v>0.70370370370370305</v>
      </c>
      <c r="K10948">
        <v>10.481481481481399</v>
      </c>
      <c r="L10948">
        <v>-3</v>
      </c>
      <c r="M10948">
        <v>-6.0846560846560802E-2</v>
      </c>
      <c r="N10948">
        <v>-4.19576719576719</v>
      </c>
      <c r="O10948" s="5" t="str">
        <f>VLOOKUP(D10948,MTeams!$A:$B,2,FALSE)</f>
        <v>North Carolina</v>
      </c>
      <c r="P10948" s="5" t="str">
        <f>VLOOKUP(E10948,MTeams!$A:$B,2,FALSE)</f>
        <v>Utah St</v>
      </c>
    </row>
    <row r="10949" spans="1:16" x14ac:dyDescent="0.3">
      <c r="A10949" t="s">
        <v>10961</v>
      </c>
      <c r="B10949">
        <v>0.58645267532503997</v>
      </c>
      <c r="C10949">
        <v>2021</v>
      </c>
      <c r="D10949">
        <v>1314</v>
      </c>
      <c r="E10949">
        <v>1433</v>
      </c>
      <c r="F10949">
        <v>8</v>
      </c>
      <c r="G10949">
        <v>10</v>
      </c>
      <c r="H10949">
        <v>0.64285714285714202</v>
      </c>
      <c r="I10949">
        <v>6.2857142857142803</v>
      </c>
      <c r="J10949">
        <v>0.73076923076922995</v>
      </c>
      <c r="K10949">
        <v>6.5384615384615303</v>
      </c>
      <c r="L10949">
        <v>-2</v>
      </c>
      <c r="M10949">
        <v>-8.7912087912087794E-2</v>
      </c>
      <c r="N10949">
        <v>-0.25274725274725202</v>
      </c>
      <c r="O10949" s="5" t="str">
        <f>VLOOKUP(D10949,MTeams!$A:$B,2,FALSE)</f>
        <v>North Carolina</v>
      </c>
      <c r="P10949" s="5" t="str">
        <f>VLOOKUP(E10949,MTeams!$A:$B,2,FALSE)</f>
        <v>VCU</v>
      </c>
    </row>
    <row r="10950" spans="1:16" x14ac:dyDescent="0.3">
      <c r="A10950" t="s">
        <v>10962</v>
      </c>
      <c r="B10950">
        <v>0.37643366528095901</v>
      </c>
      <c r="C10950">
        <v>2021</v>
      </c>
      <c r="D10950">
        <v>1314</v>
      </c>
      <c r="E10950">
        <v>1437</v>
      </c>
      <c r="F10950">
        <v>8</v>
      </c>
      <c r="G10950">
        <v>5</v>
      </c>
      <c r="H10950">
        <v>0.64285714285714202</v>
      </c>
      <c r="I10950">
        <v>6.2857142857142803</v>
      </c>
      <c r="J10950">
        <v>0.72727272727272696</v>
      </c>
      <c r="K10950">
        <v>8.4090909090908994</v>
      </c>
      <c r="L10950">
        <v>3</v>
      </c>
      <c r="M10950">
        <v>-8.4415584415584305E-2</v>
      </c>
      <c r="N10950">
        <v>-2.12337662337662</v>
      </c>
      <c r="O10950" s="5" t="str">
        <f>VLOOKUP(D10950,MTeams!$A:$B,2,FALSE)</f>
        <v>North Carolina</v>
      </c>
      <c r="P10950" s="5" t="str">
        <f>VLOOKUP(E10950,MTeams!$A:$B,2,FALSE)</f>
        <v>Villanova</v>
      </c>
    </row>
    <row r="10951" spans="1:16" x14ac:dyDescent="0.3">
      <c r="A10951" t="s">
        <v>10963</v>
      </c>
      <c r="B10951">
        <v>0.35880119605716199</v>
      </c>
      <c r="C10951">
        <v>2021</v>
      </c>
      <c r="D10951">
        <v>1314</v>
      </c>
      <c r="E10951">
        <v>1438</v>
      </c>
      <c r="F10951">
        <v>8</v>
      </c>
      <c r="G10951">
        <v>4</v>
      </c>
      <c r="H10951">
        <v>0.64285714285714202</v>
      </c>
      <c r="I10951">
        <v>6.2857142857142803</v>
      </c>
      <c r="J10951">
        <v>0.75</v>
      </c>
      <c r="K10951">
        <v>8.1666666666666607</v>
      </c>
      <c r="L10951">
        <v>4</v>
      </c>
      <c r="M10951">
        <v>-0.107142857142857</v>
      </c>
      <c r="N10951">
        <v>-1.88095238095238</v>
      </c>
      <c r="O10951" s="5" t="str">
        <f>VLOOKUP(D10951,MTeams!$A:$B,2,FALSE)</f>
        <v>North Carolina</v>
      </c>
      <c r="P10951" s="5" t="str">
        <f>VLOOKUP(E10951,MTeams!$A:$B,2,FALSE)</f>
        <v>Virginia</v>
      </c>
    </row>
    <row r="10952" spans="1:16" x14ac:dyDescent="0.3">
      <c r="A10952" t="s">
        <v>10964</v>
      </c>
      <c r="B10952">
        <v>0.57920413104049195</v>
      </c>
      <c r="C10952">
        <v>2021</v>
      </c>
      <c r="D10952">
        <v>1314</v>
      </c>
      <c r="E10952">
        <v>1439</v>
      </c>
      <c r="F10952">
        <v>8</v>
      </c>
      <c r="G10952">
        <v>10</v>
      </c>
      <c r="H10952">
        <v>0.64285714285714202</v>
      </c>
      <c r="I10952">
        <v>6.2857142857142803</v>
      </c>
      <c r="J10952">
        <v>0.71428571428571397</v>
      </c>
      <c r="K10952">
        <v>6.6190476190476097</v>
      </c>
      <c r="L10952">
        <v>-2</v>
      </c>
      <c r="M10952">
        <v>-7.1428571428571397E-2</v>
      </c>
      <c r="N10952">
        <v>-0.33333333333333298</v>
      </c>
      <c r="O10952" s="5" t="str">
        <f>VLOOKUP(D10952,MTeams!$A:$B,2,FALSE)</f>
        <v>North Carolina</v>
      </c>
      <c r="P10952" s="5" t="str">
        <f>VLOOKUP(E10952,MTeams!$A:$B,2,FALSE)</f>
        <v>Virginia Tech</v>
      </c>
    </row>
    <row r="10953" spans="1:16" x14ac:dyDescent="0.3">
      <c r="A10953" t="s">
        <v>10965</v>
      </c>
      <c r="B10953">
        <v>0.37574553493329799</v>
      </c>
      <c r="C10953">
        <v>2021</v>
      </c>
      <c r="D10953">
        <v>1314</v>
      </c>
      <c r="E10953">
        <v>1452</v>
      </c>
      <c r="F10953">
        <v>8</v>
      </c>
      <c r="G10953">
        <v>3</v>
      </c>
      <c r="H10953">
        <v>0.64285714285714202</v>
      </c>
      <c r="I10953">
        <v>6.2857142857142803</v>
      </c>
      <c r="J10953">
        <v>0.66666666666666596</v>
      </c>
      <c r="K10953">
        <v>5.1851851851851798</v>
      </c>
      <c r="L10953">
        <v>5</v>
      </c>
      <c r="M10953">
        <v>-2.3809523809523701E-2</v>
      </c>
      <c r="N10953">
        <v>1.1005291005291</v>
      </c>
      <c r="O10953" s="5" t="str">
        <f>VLOOKUP(D10953,MTeams!$A:$B,2,FALSE)</f>
        <v>North Carolina</v>
      </c>
      <c r="P10953" s="5" t="str">
        <f>VLOOKUP(E10953,MTeams!$A:$B,2,FALSE)</f>
        <v>West Virginia</v>
      </c>
    </row>
    <row r="10954" spans="1:16" x14ac:dyDescent="0.3">
      <c r="A10954" t="s">
        <v>10966</v>
      </c>
      <c r="B10954">
        <v>0.71022868230721303</v>
      </c>
      <c r="C10954">
        <v>2021</v>
      </c>
      <c r="D10954">
        <v>1314</v>
      </c>
      <c r="E10954">
        <v>1455</v>
      </c>
      <c r="F10954">
        <v>8</v>
      </c>
      <c r="G10954">
        <v>11</v>
      </c>
      <c r="H10954">
        <v>0.64285714285714202</v>
      </c>
      <c r="I10954">
        <v>6.2857142857142803</v>
      </c>
      <c r="J10954">
        <v>0.73684210526315697</v>
      </c>
      <c r="K10954">
        <v>2.6315789473684199</v>
      </c>
      <c r="L10954">
        <v>-3</v>
      </c>
      <c r="M10954">
        <v>-9.3984962406014894E-2</v>
      </c>
      <c r="N10954">
        <v>3.6541353383458599</v>
      </c>
      <c r="O10954" s="5" t="str">
        <f>VLOOKUP(D10954,MTeams!$A:$B,2,FALSE)</f>
        <v>North Carolina</v>
      </c>
      <c r="P10954" s="5" t="str">
        <f>VLOOKUP(E10954,MTeams!$A:$B,2,FALSE)</f>
        <v>Wichita St</v>
      </c>
    </row>
    <row r="10955" spans="1:16" x14ac:dyDescent="0.3">
      <c r="A10955" t="s">
        <v>10967</v>
      </c>
      <c r="B10955">
        <v>0.56371643362593504</v>
      </c>
      <c r="C10955">
        <v>2021</v>
      </c>
      <c r="D10955">
        <v>1314</v>
      </c>
      <c r="E10955">
        <v>1457</v>
      </c>
      <c r="F10955">
        <v>8</v>
      </c>
      <c r="G10955">
        <v>12</v>
      </c>
      <c r="H10955">
        <v>0.64285714285714202</v>
      </c>
      <c r="I10955">
        <v>6.2857142857142803</v>
      </c>
      <c r="J10955">
        <v>0.95833333333333304</v>
      </c>
      <c r="K10955">
        <v>12.75</v>
      </c>
      <c r="L10955">
        <v>-4</v>
      </c>
      <c r="M10955">
        <v>-0.31547619047619002</v>
      </c>
      <c r="N10955">
        <v>-6.46428571428571</v>
      </c>
      <c r="O10955" s="5" t="str">
        <f>VLOOKUP(D10955,MTeams!$A:$B,2,FALSE)</f>
        <v>North Carolina</v>
      </c>
      <c r="P10955" s="5" t="str">
        <f>VLOOKUP(E10955,MTeams!$A:$B,2,FALSE)</f>
        <v>Winthrop</v>
      </c>
    </row>
    <row r="10956" spans="1:16" x14ac:dyDescent="0.3">
      <c r="A10956" t="s">
        <v>10968</v>
      </c>
      <c r="B10956">
        <v>0.53976922467451505</v>
      </c>
      <c r="C10956">
        <v>2021</v>
      </c>
      <c r="D10956">
        <v>1314</v>
      </c>
      <c r="E10956">
        <v>1458</v>
      </c>
      <c r="F10956">
        <v>8</v>
      </c>
      <c r="G10956">
        <v>9</v>
      </c>
      <c r="H10956">
        <v>0.64285714285714202</v>
      </c>
      <c r="I10956">
        <v>6.2857142857142803</v>
      </c>
      <c r="J10956">
        <v>0.58620689655172398</v>
      </c>
      <c r="K10956">
        <v>5.3103448275862002</v>
      </c>
      <c r="L10956">
        <v>-1</v>
      </c>
      <c r="M10956">
        <v>5.6650246305418803E-2</v>
      </c>
      <c r="N10956">
        <v>0.97536945812807796</v>
      </c>
      <c r="O10956" s="5" t="str">
        <f>VLOOKUP(D10956,MTeams!$A:$B,2,FALSE)</f>
        <v>North Carolina</v>
      </c>
      <c r="P10956" s="5" t="str">
        <f>VLOOKUP(E10956,MTeams!$A:$B,2,FALSE)</f>
        <v>Wisconsin</v>
      </c>
    </row>
    <row r="10957" spans="1:16" x14ac:dyDescent="0.3">
      <c r="A10957" t="s">
        <v>10969</v>
      </c>
      <c r="B10957">
        <v>0.52910565089135797</v>
      </c>
      <c r="C10957">
        <v>2021</v>
      </c>
      <c r="D10957">
        <v>1317</v>
      </c>
      <c r="E10957">
        <v>1325</v>
      </c>
      <c r="F10957">
        <v>13</v>
      </c>
      <c r="G10957">
        <v>13</v>
      </c>
      <c r="H10957">
        <v>0.64</v>
      </c>
      <c r="I10957">
        <v>7.64</v>
      </c>
      <c r="J10957">
        <v>0.68181818181818099</v>
      </c>
      <c r="K10957">
        <v>7.0454545454545396</v>
      </c>
      <c r="L10957">
        <v>0</v>
      </c>
      <c r="M10957">
        <v>-4.1818181818181699E-2</v>
      </c>
      <c r="N10957">
        <v>0.59454545454545504</v>
      </c>
      <c r="O10957" s="5" t="str">
        <f>VLOOKUP(D10957,MTeams!$A:$B,2,FALSE)</f>
        <v>North Texas</v>
      </c>
      <c r="P10957" s="5" t="str">
        <f>VLOOKUP(E10957,MTeams!$A:$B,2,FALSE)</f>
        <v>Ohio</v>
      </c>
    </row>
    <row r="10958" spans="1:16" x14ac:dyDescent="0.3">
      <c r="A10958" t="s">
        <v>10970</v>
      </c>
      <c r="B10958">
        <v>0.22675115512032001</v>
      </c>
      <c r="C10958">
        <v>2021</v>
      </c>
      <c r="D10958">
        <v>1317</v>
      </c>
      <c r="E10958">
        <v>1326</v>
      </c>
      <c r="F10958">
        <v>13</v>
      </c>
      <c r="G10958">
        <v>2</v>
      </c>
      <c r="H10958">
        <v>0.64</v>
      </c>
      <c r="I10958">
        <v>7.64</v>
      </c>
      <c r="J10958">
        <v>0.7</v>
      </c>
      <c r="K10958">
        <v>6.36666666666666</v>
      </c>
      <c r="L10958">
        <v>11</v>
      </c>
      <c r="M10958">
        <v>-5.9999999999999901E-2</v>
      </c>
      <c r="N10958">
        <v>1.2733333333333301</v>
      </c>
      <c r="O10958" s="5" t="str">
        <f>VLOOKUP(D10958,MTeams!$A:$B,2,FALSE)</f>
        <v>North Texas</v>
      </c>
      <c r="P10958" s="5" t="str">
        <f>VLOOKUP(E10958,MTeams!$A:$B,2,FALSE)</f>
        <v>Ohio St</v>
      </c>
    </row>
    <row r="10959" spans="1:16" x14ac:dyDescent="0.3">
      <c r="A10959" t="s">
        <v>10971</v>
      </c>
      <c r="B10959">
        <v>0.38133393017197498</v>
      </c>
      <c r="C10959">
        <v>2021</v>
      </c>
      <c r="D10959">
        <v>1317</v>
      </c>
      <c r="E10959">
        <v>1328</v>
      </c>
      <c r="F10959">
        <v>13</v>
      </c>
      <c r="G10959">
        <v>8</v>
      </c>
      <c r="H10959">
        <v>0.64</v>
      </c>
      <c r="I10959">
        <v>7.64</v>
      </c>
      <c r="J10959">
        <v>0.6</v>
      </c>
      <c r="K10959">
        <v>5.52</v>
      </c>
      <c r="L10959">
        <v>5</v>
      </c>
      <c r="M10959">
        <v>0.04</v>
      </c>
      <c r="N10959">
        <v>2.12</v>
      </c>
      <c r="O10959" s="5" t="str">
        <f>VLOOKUP(D10959,MTeams!$A:$B,2,FALSE)</f>
        <v>North Texas</v>
      </c>
      <c r="P10959" s="5" t="str">
        <f>VLOOKUP(E10959,MTeams!$A:$B,2,FALSE)</f>
        <v>Oklahoma</v>
      </c>
    </row>
    <row r="10960" spans="1:16" x14ac:dyDescent="0.3">
      <c r="A10960" t="s">
        <v>10972</v>
      </c>
      <c r="B10960">
        <v>0.32784994680989299</v>
      </c>
      <c r="C10960">
        <v>2021</v>
      </c>
      <c r="D10960">
        <v>1317</v>
      </c>
      <c r="E10960">
        <v>1329</v>
      </c>
      <c r="F10960">
        <v>13</v>
      </c>
      <c r="G10960">
        <v>4</v>
      </c>
      <c r="H10960">
        <v>0.64</v>
      </c>
      <c r="I10960">
        <v>7.64</v>
      </c>
      <c r="J10960">
        <v>0.71428571428571397</v>
      </c>
      <c r="K10960">
        <v>4.1785714285714199</v>
      </c>
      <c r="L10960">
        <v>9</v>
      </c>
      <c r="M10960">
        <v>-7.4285714285714205E-2</v>
      </c>
      <c r="N10960">
        <v>3.46142857142857</v>
      </c>
      <c r="O10960" s="5" t="str">
        <f>VLOOKUP(D10960,MTeams!$A:$B,2,FALSE)</f>
        <v>North Texas</v>
      </c>
      <c r="P10960" s="5" t="str">
        <f>VLOOKUP(E10960,MTeams!$A:$B,2,FALSE)</f>
        <v>Oklahoma St</v>
      </c>
    </row>
    <row r="10961" spans="1:16" x14ac:dyDescent="0.3">
      <c r="A10961" t="s">
        <v>10973</v>
      </c>
      <c r="B10961">
        <v>0.68411105833770003</v>
      </c>
      <c r="C10961">
        <v>2021</v>
      </c>
      <c r="D10961">
        <v>1317</v>
      </c>
      <c r="E10961">
        <v>1331</v>
      </c>
      <c r="F10961">
        <v>13</v>
      </c>
      <c r="G10961">
        <v>15</v>
      </c>
      <c r="H10961">
        <v>0.64</v>
      </c>
      <c r="I10961">
        <v>7.64</v>
      </c>
      <c r="J10961">
        <v>0.56521739130434701</v>
      </c>
      <c r="K10961">
        <v>1.8260869565217299</v>
      </c>
      <c r="L10961">
        <v>-2</v>
      </c>
      <c r="M10961">
        <v>7.4782608695652203E-2</v>
      </c>
      <c r="N10961">
        <v>5.8139130434782604</v>
      </c>
      <c r="O10961" s="5" t="str">
        <f>VLOOKUP(D10961,MTeams!$A:$B,2,FALSE)</f>
        <v>North Texas</v>
      </c>
      <c r="P10961" s="5" t="str">
        <f>VLOOKUP(E10961,MTeams!$A:$B,2,FALSE)</f>
        <v>Oral Roberts</v>
      </c>
    </row>
    <row r="10962" spans="1:16" x14ac:dyDescent="0.3">
      <c r="A10962" t="s">
        <v>10974</v>
      </c>
      <c r="B10962">
        <v>0.36688652599093802</v>
      </c>
      <c r="C10962">
        <v>2021</v>
      </c>
      <c r="D10962">
        <v>1317</v>
      </c>
      <c r="E10962">
        <v>1332</v>
      </c>
      <c r="F10962">
        <v>13</v>
      </c>
      <c r="G10962">
        <v>7</v>
      </c>
      <c r="H10962">
        <v>0.64</v>
      </c>
      <c r="I10962">
        <v>7.64</v>
      </c>
      <c r="J10962">
        <v>0.76923076923076905</v>
      </c>
      <c r="K10962">
        <v>6.9615384615384599</v>
      </c>
      <c r="L10962">
        <v>6</v>
      </c>
      <c r="M10962">
        <v>-0.12923076923076901</v>
      </c>
      <c r="N10962">
        <v>0.67846153846153801</v>
      </c>
      <c r="O10962" s="5" t="str">
        <f>VLOOKUP(D10962,MTeams!$A:$B,2,FALSE)</f>
        <v>North Texas</v>
      </c>
      <c r="P10962" s="5" t="str">
        <f>VLOOKUP(E10962,MTeams!$A:$B,2,FALSE)</f>
        <v>Oregon</v>
      </c>
    </row>
    <row r="10963" spans="1:16" x14ac:dyDescent="0.3">
      <c r="A10963" t="s">
        <v>10975</v>
      </c>
      <c r="B10963">
        <v>0.64437615726244502</v>
      </c>
      <c r="C10963">
        <v>2021</v>
      </c>
      <c r="D10963">
        <v>1317</v>
      </c>
      <c r="E10963">
        <v>1333</v>
      </c>
      <c r="F10963">
        <v>13</v>
      </c>
      <c r="G10963">
        <v>12</v>
      </c>
      <c r="H10963">
        <v>0.64</v>
      </c>
      <c r="I10963">
        <v>7.64</v>
      </c>
      <c r="J10963">
        <v>0.57142857142857095</v>
      </c>
      <c r="K10963">
        <v>-0.14285714285714199</v>
      </c>
      <c r="L10963">
        <v>1</v>
      </c>
      <c r="M10963">
        <v>6.8571428571428603E-2</v>
      </c>
      <c r="N10963">
        <v>7.7828571428571403</v>
      </c>
      <c r="O10963" s="5" t="str">
        <f>VLOOKUP(D10963,MTeams!$A:$B,2,FALSE)</f>
        <v>North Texas</v>
      </c>
      <c r="P10963" s="5" t="str">
        <f>VLOOKUP(E10963,MTeams!$A:$B,2,FALSE)</f>
        <v>Oregon St</v>
      </c>
    </row>
    <row r="10964" spans="1:16" x14ac:dyDescent="0.3">
      <c r="A10964" t="s">
        <v>10976</v>
      </c>
      <c r="B10964">
        <v>0.30018754568474598</v>
      </c>
      <c r="C10964">
        <v>2021</v>
      </c>
      <c r="D10964">
        <v>1317</v>
      </c>
      <c r="E10964">
        <v>1345</v>
      </c>
      <c r="F10964">
        <v>13</v>
      </c>
      <c r="G10964">
        <v>4</v>
      </c>
      <c r="H10964">
        <v>0.64</v>
      </c>
      <c r="I10964">
        <v>7.64</v>
      </c>
      <c r="J10964">
        <v>0.66666666666666596</v>
      </c>
      <c r="K10964">
        <v>4.8148148148148104</v>
      </c>
      <c r="L10964">
        <v>9</v>
      </c>
      <c r="M10964">
        <v>-2.6666666666666599E-2</v>
      </c>
      <c r="N10964">
        <v>2.8251851851851799</v>
      </c>
      <c r="O10964" s="5" t="str">
        <f>VLOOKUP(D10964,MTeams!$A:$B,2,FALSE)</f>
        <v>North Texas</v>
      </c>
      <c r="P10964" s="5" t="str">
        <f>VLOOKUP(E10964,MTeams!$A:$B,2,FALSE)</f>
        <v>Purdue</v>
      </c>
    </row>
    <row r="10965" spans="1:16" x14ac:dyDescent="0.3">
      <c r="A10965" t="s">
        <v>10977</v>
      </c>
      <c r="B10965">
        <v>0.53595310451968603</v>
      </c>
      <c r="C10965">
        <v>2021</v>
      </c>
      <c r="D10965">
        <v>1317</v>
      </c>
      <c r="E10965">
        <v>1353</v>
      </c>
      <c r="F10965">
        <v>13</v>
      </c>
      <c r="G10965">
        <v>10</v>
      </c>
      <c r="H10965">
        <v>0.64</v>
      </c>
      <c r="I10965">
        <v>7.64</v>
      </c>
      <c r="J10965">
        <v>0.57692307692307598</v>
      </c>
      <c r="K10965">
        <v>1.7307692307692299</v>
      </c>
      <c r="L10965">
        <v>3</v>
      </c>
      <c r="M10965">
        <v>6.30769230769231E-2</v>
      </c>
      <c r="N10965">
        <v>5.90923076923076</v>
      </c>
      <c r="O10965" s="5" t="str">
        <f>VLOOKUP(D10965,MTeams!$A:$B,2,FALSE)</f>
        <v>North Texas</v>
      </c>
      <c r="P10965" s="5" t="str">
        <f>VLOOKUP(E10965,MTeams!$A:$B,2,FALSE)</f>
        <v>Rutgers</v>
      </c>
    </row>
    <row r="10966" spans="1:16" x14ac:dyDescent="0.3">
      <c r="A10966" t="s">
        <v>10978</v>
      </c>
      <c r="B10966">
        <v>0.24094019295897101</v>
      </c>
      <c r="C10966">
        <v>2021</v>
      </c>
      <c r="D10966">
        <v>1317</v>
      </c>
      <c r="E10966">
        <v>1361</v>
      </c>
      <c r="F10966">
        <v>13</v>
      </c>
      <c r="G10966">
        <v>6</v>
      </c>
      <c r="H10966">
        <v>0.64</v>
      </c>
      <c r="I10966">
        <v>7.64</v>
      </c>
      <c r="J10966">
        <v>0.84615384615384603</v>
      </c>
      <c r="K10966">
        <v>12.4230769230769</v>
      </c>
      <c r="L10966">
        <v>7</v>
      </c>
      <c r="M10966">
        <v>-0.20615384615384599</v>
      </c>
      <c r="N10966">
        <v>-4.7830769230769201</v>
      </c>
      <c r="O10966" s="5" t="str">
        <f>VLOOKUP(D10966,MTeams!$A:$B,2,FALSE)</f>
        <v>North Texas</v>
      </c>
      <c r="P10966" s="5" t="str">
        <f>VLOOKUP(E10966,MTeams!$A:$B,2,FALSE)</f>
        <v>San Diego St</v>
      </c>
    </row>
    <row r="10967" spans="1:16" x14ac:dyDescent="0.3">
      <c r="A10967" t="s">
        <v>10979</v>
      </c>
      <c r="B10967">
        <v>0.459722695213162</v>
      </c>
      <c r="C10967">
        <v>2021</v>
      </c>
      <c r="D10967">
        <v>1317</v>
      </c>
      <c r="E10967">
        <v>1364</v>
      </c>
      <c r="F10967">
        <v>13</v>
      </c>
      <c r="G10967">
        <v>12</v>
      </c>
      <c r="H10967">
        <v>0.64</v>
      </c>
      <c r="I10967">
        <v>7.64</v>
      </c>
      <c r="J10967">
        <v>0.83333333333333304</v>
      </c>
      <c r="K10967">
        <v>10.3333333333333</v>
      </c>
      <c r="L10967">
        <v>1</v>
      </c>
      <c r="M10967">
        <v>-0.193333333333333</v>
      </c>
      <c r="N10967">
        <v>-2.6933333333333298</v>
      </c>
      <c r="O10967" s="5" t="str">
        <f>VLOOKUP(D10967,MTeams!$A:$B,2,FALSE)</f>
        <v>North Texas</v>
      </c>
      <c r="P10967" s="5" t="str">
        <f>VLOOKUP(E10967,MTeams!$A:$B,2,FALSE)</f>
        <v>UC Santa Barbara</v>
      </c>
    </row>
    <row r="10968" spans="1:16" x14ac:dyDescent="0.3">
      <c r="A10968" t="s">
        <v>10980</v>
      </c>
      <c r="B10968">
        <v>0.35945354645961097</v>
      </c>
      <c r="C10968">
        <v>2021</v>
      </c>
      <c r="D10968">
        <v>1317</v>
      </c>
      <c r="E10968">
        <v>1382</v>
      </c>
      <c r="F10968">
        <v>13</v>
      </c>
      <c r="G10968">
        <v>9</v>
      </c>
      <c r="H10968">
        <v>0.64</v>
      </c>
      <c r="I10968">
        <v>7.64</v>
      </c>
      <c r="J10968">
        <v>0.8</v>
      </c>
      <c r="K10968">
        <v>10.15</v>
      </c>
      <c r="L10968">
        <v>4</v>
      </c>
      <c r="M10968">
        <v>-0.16</v>
      </c>
      <c r="N10968">
        <v>-2.5099999999999998</v>
      </c>
      <c r="O10968" s="5" t="str">
        <f>VLOOKUP(D10968,MTeams!$A:$B,2,FALSE)</f>
        <v>North Texas</v>
      </c>
      <c r="P10968" s="5" t="str">
        <f>VLOOKUP(E10968,MTeams!$A:$B,2,FALSE)</f>
        <v>St Bonaventure</v>
      </c>
    </row>
    <row r="10969" spans="1:16" x14ac:dyDescent="0.3">
      <c r="A10969" t="s">
        <v>10981</v>
      </c>
      <c r="B10969">
        <v>0.50054021128251203</v>
      </c>
      <c r="C10969">
        <v>2021</v>
      </c>
      <c r="D10969">
        <v>1317</v>
      </c>
      <c r="E10969">
        <v>1393</v>
      </c>
      <c r="F10969">
        <v>13</v>
      </c>
      <c r="G10969">
        <v>11</v>
      </c>
      <c r="H10969">
        <v>0.64</v>
      </c>
      <c r="I10969">
        <v>7.64</v>
      </c>
      <c r="J10969">
        <v>0.64</v>
      </c>
      <c r="K10969">
        <v>5.12</v>
      </c>
      <c r="L10969">
        <v>2</v>
      </c>
      <c r="M10969">
        <v>0</v>
      </c>
      <c r="N10969">
        <v>2.5199999999999898</v>
      </c>
      <c r="O10969" s="5" t="str">
        <f>VLOOKUP(D10969,MTeams!$A:$B,2,FALSE)</f>
        <v>North Texas</v>
      </c>
      <c r="P10969" s="5" t="str">
        <f>VLOOKUP(E10969,MTeams!$A:$B,2,FALSE)</f>
        <v>Syracuse</v>
      </c>
    </row>
    <row r="10970" spans="1:16" x14ac:dyDescent="0.3">
      <c r="A10970" t="s">
        <v>10982</v>
      </c>
      <c r="B10970">
        <v>0.240776938195149</v>
      </c>
      <c r="C10970">
        <v>2021</v>
      </c>
      <c r="D10970">
        <v>1317</v>
      </c>
      <c r="E10970">
        <v>1397</v>
      </c>
      <c r="F10970">
        <v>13</v>
      </c>
      <c r="G10970">
        <v>5</v>
      </c>
      <c r="H10970">
        <v>0.64</v>
      </c>
      <c r="I10970">
        <v>7.64</v>
      </c>
      <c r="J10970">
        <v>0.69230769230769196</v>
      </c>
      <c r="K10970">
        <v>9.2692307692307701</v>
      </c>
      <c r="L10970">
        <v>8</v>
      </c>
      <c r="M10970">
        <v>-5.2307692307692201E-2</v>
      </c>
      <c r="N10970">
        <v>-1.6292307692307699</v>
      </c>
      <c r="O10970" s="5" t="str">
        <f>VLOOKUP(D10970,MTeams!$A:$B,2,FALSE)</f>
        <v>North Texas</v>
      </c>
      <c r="P10970" s="5" t="str">
        <f>VLOOKUP(E10970,MTeams!$A:$B,2,FALSE)</f>
        <v>Tennessee</v>
      </c>
    </row>
    <row r="10971" spans="1:16" x14ac:dyDescent="0.3">
      <c r="A10971" t="s">
        <v>10983</v>
      </c>
      <c r="B10971">
        <v>0.25693512628764598</v>
      </c>
      <c r="C10971">
        <v>2021</v>
      </c>
      <c r="D10971">
        <v>1317</v>
      </c>
      <c r="E10971">
        <v>1400</v>
      </c>
      <c r="F10971">
        <v>13</v>
      </c>
      <c r="G10971">
        <v>3</v>
      </c>
      <c r="H10971">
        <v>0.64</v>
      </c>
      <c r="I10971">
        <v>7.64</v>
      </c>
      <c r="J10971">
        <v>0.73076923076922995</v>
      </c>
      <c r="K10971">
        <v>6.4230769230769198</v>
      </c>
      <c r="L10971">
        <v>10</v>
      </c>
      <c r="M10971">
        <v>-9.0769230769230699E-2</v>
      </c>
      <c r="N10971">
        <v>1.2169230769230699</v>
      </c>
      <c r="O10971" s="5" t="str">
        <f>VLOOKUP(D10971,MTeams!$A:$B,2,FALSE)</f>
        <v>North Texas</v>
      </c>
      <c r="P10971" s="5" t="str">
        <f>VLOOKUP(E10971,MTeams!$A:$B,2,FALSE)</f>
        <v>Texas</v>
      </c>
    </row>
    <row r="10972" spans="1:16" x14ac:dyDescent="0.3">
      <c r="A10972" t="s">
        <v>10984</v>
      </c>
      <c r="B10972">
        <v>0.24290582514846901</v>
      </c>
      <c r="C10972">
        <v>2021</v>
      </c>
      <c r="D10972">
        <v>1317</v>
      </c>
      <c r="E10972">
        <v>1403</v>
      </c>
      <c r="F10972">
        <v>13</v>
      </c>
      <c r="G10972">
        <v>6</v>
      </c>
      <c r="H10972">
        <v>0.64</v>
      </c>
      <c r="I10972">
        <v>7.64</v>
      </c>
      <c r="J10972">
        <v>0.62962962962962898</v>
      </c>
      <c r="K10972">
        <v>9.6296296296296298</v>
      </c>
      <c r="L10972">
        <v>7</v>
      </c>
      <c r="M10972">
        <v>1.0370370370370301E-2</v>
      </c>
      <c r="N10972">
        <v>-1.9896296296296301</v>
      </c>
      <c r="O10972" s="5" t="str">
        <f>VLOOKUP(D10972,MTeams!$A:$B,2,FALSE)</f>
        <v>North Texas</v>
      </c>
      <c r="P10972" s="5" t="str">
        <f>VLOOKUP(E10972,MTeams!$A:$B,2,FALSE)</f>
        <v>Texas Tech</v>
      </c>
    </row>
    <row r="10973" spans="1:16" x14ac:dyDescent="0.3">
      <c r="A10973" t="s">
        <v>10985</v>
      </c>
      <c r="B10973">
        <v>0.69920469058632195</v>
      </c>
      <c r="C10973">
        <v>2021</v>
      </c>
      <c r="D10973">
        <v>1317</v>
      </c>
      <c r="E10973">
        <v>1411</v>
      </c>
      <c r="F10973">
        <v>13</v>
      </c>
      <c r="G10973">
        <v>16</v>
      </c>
      <c r="H10973">
        <v>0.64</v>
      </c>
      <c r="I10973">
        <v>7.64</v>
      </c>
      <c r="J10973">
        <v>0.65217391304347805</v>
      </c>
      <c r="K10973">
        <v>3.4782608695652102</v>
      </c>
      <c r="L10973">
        <v>-3</v>
      </c>
      <c r="M10973">
        <v>-1.21739130434782E-2</v>
      </c>
      <c r="N10973">
        <v>4.1617391304347802</v>
      </c>
      <c r="O10973" s="5" t="str">
        <f>VLOOKUP(D10973,MTeams!$A:$B,2,FALSE)</f>
        <v>North Texas</v>
      </c>
      <c r="P10973" s="5" t="str">
        <f>VLOOKUP(E10973,MTeams!$A:$B,2,FALSE)</f>
        <v>TX Southern</v>
      </c>
    </row>
    <row r="10974" spans="1:16" x14ac:dyDescent="0.3">
      <c r="A10974" t="s">
        <v>10986</v>
      </c>
      <c r="B10974">
        <v>0.52524802314140195</v>
      </c>
      <c r="C10974">
        <v>2021</v>
      </c>
      <c r="D10974">
        <v>1317</v>
      </c>
      <c r="E10974">
        <v>1417</v>
      </c>
      <c r="F10974">
        <v>13</v>
      </c>
      <c r="G10974">
        <v>11</v>
      </c>
      <c r="H10974">
        <v>0.64</v>
      </c>
      <c r="I10974">
        <v>7.64</v>
      </c>
      <c r="J10974">
        <v>0.65384615384615297</v>
      </c>
      <c r="K10974">
        <v>4.3461538461538396</v>
      </c>
      <c r="L10974">
        <v>2</v>
      </c>
      <c r="M10974">
        <v>-1.38461538461538E-2</v>
      </c>
      <c r="N10974">
        <v>3.2938461538461499</v>
      </c>
      <c r="O10974" s="5" t="str">
        <f>VLOOKUP(D10974,MTeams!$A:$B,2,FALSE)</f>
        <v>North Texas</v>
      </c>
      <c r="P10974" s="5" t="str">
        <f>VLOOKUP(E10974,MTeams!$A:$B,2,FALSE)</f>
        <v>UCLA</v>
      </c>
    </row>
    <row r="10975" spans="1:16" x14ac:dyDescent="0.3">
      <c r="A10975" t="s">
        <v>10987</v>
      </c>
      <c r="B10975">
        <v>0.56531976290253505</v>
      </c>
      <c r="C10975">
        <v>2021</v>
      </c>
      <c r="D10975">
        <v>1317</v>
      </c>
      <c r="E10975">
        <v>1422</v>
      </c>
      <c r="F10975">
        <v>13</v>
      </c>
      <c r="G10975">
        <v>13</v>
      </c>
      <c r="H10975">
        <v>0.64</v>
      </c>
      <c r="I10975">
        <v>7.64</v>
      </c>
      <c r="J10975">
        <v>0.72413793103448199</v>
      </c>
      <c r="K10975">
        <v>6.1724137931034404</v>
      </c>
      <c r="L10975">
        <v>0</v>
      </c>
      <c r="M10975">
        <v>-8.4137931034482694E-2</v>
      </c>
      <c r="N10975">
        <v>1.4675862068965499</v>
      </c>
      <c r="O10975" s="5" t="str">
        <f>VLOOKUP(D10975,MTeams!$A:$B,2,FALSE)</f>
        <v>North Texas</v>
      </c>
      <c r="P10975" s="5" t="str">
        <f>VLOOKUP(E10975,MTeams!$A:$B,2,FALSE)</f>
        <v>UNC Greensboro</v>
      </c>
    </row>
    <row r="10976" spans="1:16" x14ac:dyDescent="0.3">
      <c r="A10976" t="s">
        <v>10988</v>
      </c>
      <c r="B10976">
        <v>0.27450566970117402</v>
      </c>
      <c r="C10976">
        <v>2021</v>
      </c>
      <c r="D10976">
        <v>1317</v>
      </c>
      <c r="E10976">
        <v>1425</v>
      </c>
      <c r="F10976">
        <v>13</v>
      </c>
      <c r="G10976">
        <v>6</v>
      </c>
      <c r="H10976">
        <v>0.64</v>
      </c>
      <c r="I10976">
        <v>7.64</v>
      </c>
      <c r="J10976">
        <v>0.75862068965517204</v>
      </c>
      <c r="K10976">
        <v>9.6551724137930997</v>
      </c>
      <c r="L10976">
        <v>7</v>
      </c>
      <c r="M10976">
        <v>-0.118620689655172</v>
      </c>
      <c r="N10976">
        <v>-2.0151724137931</v>
      </c>
      <c r="O10976" s="5" t="str">
        <f>VLOOKUP(D10976,MTeams!$A:$B,2,FALSE)</f>
        <v>North Texas</v>
      </c>
      <c r="P10976" s="5" t="str">
        <f>VLOOKUP(E10976,MTeams!$A:$B,2,FALSE)</f>
        <v>USC</v>
      </c>
    </row>
    <row r="10977" spans="1:16" x14ac:dyDescent="0.3">
      <c r="A10977" t="s">
        <v>10989</v>
      </c>
      <c r="B10977">
        <v>0.383190970208306</v>
      </c>
      <c r="C10977">
        <v>2021</v>
      </c>
      <c r="D10977">
        <v>1317</v>
      </c>
      <c r="E10977">
        <v>1429</v>
      </c>
      <c r="F10977">
        <v>13</v>
      </c>
      <c r="G10977">
        <v>11</v>
      </c>
      <c r="H10977">
        <v>0.64</v>
      </c>
      <c r="I10977">
        <v>7.64</v>
      </c>
      <c r="J10977">
        <v>0.70370370370370305</v>
      </c>
      <c r="K10977">
        <v>10.481481481481399</v>
      </c>
      <c r="L10977">
        <v>2</v>
      </c>
      <c r="M10977">
        <v>-6.3703703703703707E-2</v>
      </c>
      <c r="N10977">
        <v>-2.8414814814814799</v>
      </c>
      <c r="O10977" s="5" t="str">
        <f>VLOOKUP(D10977,MTeams!$A:$B,2,FALSE)</f>
        <v>North Texas</v>
      </c>
      <c r="P10977" s="5" t="str">
        <f>VLOOKUP(E10977,MTeams!$A:$B,2,FALSE)</f>
        <v>Utah St</v>
      </c>
    </row>
    <row r="10978" spans="1:16" x14ac:dyDescent="0.3">
      <c r="A10978" t="s">
        <v>10990</v>
      </c>
      <c r="B10978">
        <v>0.46029468185876299</v>
      </c>
      <c r="C10978">
        <v>2021</v>
      </c>
      <c r="D10978">
        <v>1317</v>
      </c>
      <c r="E10978">
        <v>1433</v>
      </c>
      <c r="F10978">
        <v>13</v>
      </c>
      <c r="G10978">
        <v>10</v>
      </c>
      <c r="H10978">
        <v>0.64</v>
      </c>
      <c r="I10978">
        <v>7.64</v>
      </c>
      <c r="J10978">
        <v>0.73076923076922995</v>
      </c>
      <c r="K10978">
        <v>6.5384615384615303</v>
      </c>
      <c r="L10978">
        <v>3</v>
      </c>
      <c r="M10978">
        <v>-9.0769230769230699E-2</v>
      </c>
      <c r="N10978">
        <v>1.10153846153846</v>
      </c>
      <c r="O10978" s="5" t="str">
        <f>VLOOKUP(D10978,MTeams!$A:$B,2,FALSE)</f>
        <v>North Texas</v>
      </c>
      <c r="P10978" s="5" t="str">
        <f>VLOOKUP(E10978,MTeams!$A:$B,2,FALSE)</f>
        <v>VCU</v>
      </c>
    </row>
    <row r="10979" spans="1:16" x14ac:dyDescent="0.3">
      <c r="A10979" t="s">
        <v>10991</v>
      </c>
      <c r="B10979">
        <v>0.26639843655732598</v>
      </c>
      <c r="C10979">
        <v>2021</v>
      </c>
      <c r="D10979">
        <v>1317</v>
      </c>
      <c r="E10979">
        <v>1437</v>
      </c>
      <c r="F10979">
        <v>13</v>
      </c>
      <c r="G10979">
        <v>5</v>
      </c>
      <c r="H10979">
        <v>0.64</v>
      </c>
      <c r="I10979">
        <v>7.64</v>
      </c>
      <c r="J10979">
        <v>0.72727272727272696</v>
      </c>
      <c r="K10979">
        <v>8.4090909090908994</v>
      </c>
      <c r="L10979">
        <v>8</v>
      </c>
      <c r="M10979">
        <v>-8.7272727272727196E-2</v>
      </c>
      <c r="N10979">
        <v>-0.76909090909090805</v>
      </c>
      <c r="O10979" s="5" t="str">
        <f>VLOOKUP(D10979,MTeams!$A:$B,2,FALSE)</f>
        <v>North Texas</v>
      </c>
      <c r="P10979" s="5" t="str">
        <f>VLOOKUP(E10979,MTeams!$A:$B,2,FALSE)</f>
        <v>Villanova</v>
      </c>
    </row>
    <row r="10980" spans="1:16" x14ac:dyDescent="0.3">
      <c r="A10980" t="s">
        <v>10992</v>
      </c>
      <c r="B10980">
        <v>0.251860722359114</v>
      </c>
      <c r="C10980">
        <v>2021</v>
      </c>
      <c r="D10980">
        <v>1317</v>
      </c>
      <c r="E10980">
        <v>1438</v>
      </c>
      <c r="F10980">
        <v>13</v>
      </c>
      <c r="G10980">
        <v>4</v>
      </c>
      <c r="H10980">
        <v>0.64</v>
      </c>
      <c r="I10980">
        <v>7.64</v>
      </c>
      <c r="J10980">
        <v>0.75</v>
      </c>
      <c r="K10980">
        <v>8.1666666666666607</v>
      </c>
      <c r="L10980">
        <v>9</v>
      </c>
      <c r="M10980">
        <v>-0.109999999999999</v>
      </c>
      <c r="N10980">
        <v>-0.52666666666666595</v>
      </c>
      <c r="O10980" s="5" t="str">
        <f>VLOOKUP(D10980,MTeams!$A:$B,2,FALSE)</f>
        <v>North Texas</v>
      </c>
      <c r="P10980" s="5" t="str">
        <f>VLOOKUP(E10980,MTeams!$A:$B,2,FALSE)</f>
        <v>Virginia</v>
      </c>
    </row>
    <row r="10981" spans="1:16" x14ac:dyDescent="0.3">
      <c r="A10981" t="s">
        <v>10993</v>
      </c>
      <c r="B10981">
        <v>0.45289375692609701</v>
      </c>
      <c r="C10981">
        <v>2021</v>
      </c>
      <c r="D10981">
        <v>1317</v>
      </c>
      <c r="E10981">
        <v>1439</v>
      </c>
      <c r="F10981">
        <v>13</v>
      </c>
      <c r="G10981">
        <v>10</v>
      </c>
      <c r="H10981">
        <v>0.64</v>
      </c>
      <c r="I10981">
        <v>7.64</v>
      </c>
      <c r="J10981">
        <v>0.71428571428571397</v>
      </c>
      <c r="K10981">
        <v>6.6190476190476097</v>
      </c>
      <c r="L10981">
        <v>3</v>
      </c>
      <c r="M10981">
        <v>-7.4285714285714205E-2</v>
      </c>
      <c r="N10981">
        <v>1.0209523809523799</v>
      </c>
      <c r="O10981" s="5" t="str">
        <f>VLOOKUP(D10981,MTeams!$A:$B,2,FALSE)</f>
        <v>North Texas</v>
      </c>
      <c r="P10981" s="5" t="str">
        <f>VLOOKUP(E10981,MTeams!$A:$B,2,FALSE)</f>
        <v>Virginia Tech</v>
      </c>
    </row>
    <row r="10982" spans="1:16" x14ac:dyDescent="0.3">
      <c r="A10982" t="s">
        <v>10994</v>
      </c>
      <c r="B10982">
        <v>0.26584035822868401</v>
      </c>
      <c r="C10982">
        <v>2021</v>
      </c>
      <c r="D10982">
        <v>1317</v>
      </c>
      <c r="E10982">
        <v>1452</v>
      </c>
      <c r="F10982">
        <v>13</v>
      </c>
      <c r="G10982">
        <v>3</v>
      </c>
      <c r="H10982">
        <v>0.64</v>
      </c>
      <c r="I10982">
        <v>7.64</v>
      </c>
      <c r="J10982">
        <v>0.66666666666666596</v>
      </c>
      <c r="K10982">
        <v>5.1851851851851798</v>
      </c>
      <c r="L10982">
        <v>10</v>
      </c>
      <c r="M10982">
        <v>-2.6666666666666599E-2</v>
      </c>
      <c r="N10982">
        <v>2.4548148148148101</v>
      </c>
      <c r="O10982" s="5" t="str">
        <f>VLOOKUP(D10982,MTeams!$A:$B,2,FALSE)</f>
        <v>North Texas</v>
      </c>
      <c r="P10982" s="5" t="str">
        <f>VLOOKUP(E10982,MTeams!$A:$B,2,FALSE)</f>
        <v>West Virginia</v>
      </c>
    </row>
    <row r="10983" spans="1:16" x14ac:dyDescent="0.3">
      <c r="A10983" t="s">
        <v>10995</v>
      </c>
      <c r="B10983">
        <v>0.59580032643752301</v>
      </c>
      <c r="C10983">
        <v>2021</v>
      </c>
      <c r="D10983">
        <v>1317</v>
      </c>
      <c r="E10983">
        <v>1455</v>
      </c>
      <c r="F10983">
        <v>13</v>
      </c>
      <c r="G10983">
        <v>11</v>
      </c>
      <c r="H10983">
        <v>0.64</v>
      </c>
      <c r="I10983">
        <v>7.64</v>
      </c>
      <c r="J10983">
        <v>0.73684210526315697</v>
      </c>
      <c r="K10983">
        <v>2.6315789473684199</v>
      </c>
      <c r="L10983">
        <v>2</v>
      </c>
      <c r="M10983">
        <v>-9.6842105263157799E-2</v>
      </c>
      <c r="N10983">
        <v>5.0084210526315696</v>
      </c>
      <c r="O10983" s="5" t="str">
        <f>VLOOKUP(D10983,MTeams!$A:$B,2,FALSE)</f>
        <v>North Texas</v>
      </c>
      <c r="P10983" s="5" t="str">
        <f>VLOOKUP(E10983,MTeams!$A:$B,2,FALSE)</f>
        <v>Wichita St</v>
      </c>
    </row>
    <row r="10984" spans="1:16" x14ac:dyDescent="0.3">
      <c r="A10984" t="s">
        <v>10996</v>
      </c>
      <c r="B10984">
        <v>0.43736633727697199</v>
      </c>
      <c r="C10984">
        <v>2021</v>
      </c>
      <c r="D10984">
        <v>1317</v>
      </c>
      <c r="E10984">
        <v>1457</v>
      </c>
      <c r="F10984">
        <v>13</v>
      </c>
      <c r="G10984">
        <v>12</v>
      </c>
      <c r="H10984">
        <v>0.64</v>
      </c>
      <c r="I10984">
        <v>7.64</v>
      </c>
      <c r="J10984">
        <v>0.95833333333333304</v>
      </c>
      <c r="K10984">
        <v>12.75</v>
      </c>
      <c r="L10984">
        <v>1</v>
      </c>
      <c r="M10984">
        <v>-0.31833333333333302</v>
      </c>
      <c r="N10984">
        <v>-5.1100000000000003</v>
      </c>
      <c r="O10984" s="5" t="str">
        <f>VLOOKUP(D10984,MTeams!$A:$B,2,FALSE)</f>
        <v>North Texas</v>
      </c>
      <c r="P10984" s="5" t="str">
        <f>VLOOKUP(E10984,MTeams!$A:$B,2,FALSE)</f>
        <v>Winthrop</v>
      </c>
    </row>
    <row r="10985" spans="1:16" x14ac:dyDescent="0.3">
      <c r="A10985" t="s">
        <v>10997</v>
      </c>
      <c r="B10985">
        <v>0.41359987285995298</v>
      </c>
      <c r="C10985">
        <v>2021</v>
      </c>
      <c r="D10985">
        <v>1317</v>
      </c>
      <c r="E10985">
        <v>1458</v>
      </c>
      <c r="F10985">
        <v>13</v>
      </c>
      <c r="G10985">
        <v>9</v>
      </c>
      <c r="H10985">
        <v>0.64</v>
      </c>
      <c r="I10985">
        <v>7.64</v>
      </c>
      <c r="J10985">
        <v>0.58620689655172398</v>
      </c>
      <c r="K10985">
        <v>5.3103448275862002</v>
      </c>
      <c r="L10985">
        <v>4</v>
      </c>
      <c r="M10985">
        <v>5.3793103448275897E-2</v>
      </c>
      <c r="N10985">
        <v>2.3296551724137902</v>
      </c>
      <c r="O10985" s="5" t="str">
        <f>VLOOKUP(D10985,MTeams!$A:$B,2,FALSE)</f>
        <v>North Texas</v>
      </c>
      <c r="P10985" s="5" t="str">
        <f>VLOOKUP(E10985,MTeams!$A:$B,2,FALSE)</f>
        <v>Wisconsin</v>
      </c>
    </row>
    <row r="10986" spans="1:16" x14ac:dyDescent="0.3">
      <c r="A10986" t="s">
        <v>10998</v>
      </c>
      <c r="B10986">
        <v>0.20695330635414499</v>
      </c>
      <c r="C10986">
        <v>2021</v>
      </c>
      <c r="D10986">
        <v>1325</v>
      </c>
      <c r="E10986">
        <v>1326</v>
      </c>
      <c r="F10986">
        <v>13</v>
      </c>
      <c r="G10986">
        <v>2</v>
      </c>
      <c r="H10986">
        <v>0.68181818181818099</v>
      </c>
      <c r="I10986">
        <v>7.0454545454545396</v>
      </c>
      <c r="J10986">
        <v>0.7</v>
      </c>
      <c r="K10986">
        <v>6.36666666666666</v>
      </c>
      <c r="L10986">
        <v>11</v>
      </c>
      <c r="M10986">
        <v>-1.8181818181818101E-2</v>
      </c>
      <c r="N10986">
        <v>0.67878787878787705</v>
      </c>
      <c r="O10986" s="5" t="str">
        <f>VLOOKUP(D10986,MTeams!$A:$B,2,FALSE)</f>
        <v>Ohio</v>
      </c>
      <c r="P10986" s="5" t="str">
        <f>VLOOKUP(E10986,MTeams!$A:$B,2,FALSE)</f>
        <v>Ohio St</v>
      </c>
    </row>
    <row r="10987" spans="1:16" x14ac:dyDescent="0.3">
      <c r="A10987" t="s">
        <v>10999</v>
      </c>
      <c r="B10987">
        <v>0.35425669801344201</v>
      </c>
      <c r="C10987">
        <v>2021</v>
      </c>
      <c r="D10987">
        <v>1325</v>
      </c>
      <c r="E10987">
        <v>1328</v>
      </c>
      <c r="F10987">
        <v>13</v>
      </c>
      <c r="G10987">
        <v>8</v>
      </c>
      <c r="H10987">
        <v>0.68181818181818099</v>
      </c>
      <c r="I10987">
        <v>7.0454545454545396</v>
      </c>
      <c r="J10987">
        <v>0.6</v>
      </c>
      <c r="K10987">
        <v>5.52</v>
      </c>
      <c r="L10987">
        <v>5</v>
      </c>
      <c r="M10987">
        <v>8.1818181818181707E-2</v>
      </c>
      <c r="N10987">
        <v>1.5254545454545401</v>
      </c>
      <c r="O10987" s="5" t="str">
        <f>VLOOKUP(D10987,MTeams!$A:$B,2,FALSE)</f>
        <v>Ohio</v>
      </c>
      <c r="P10987" s="5" t="str">
        <f>VLOOKUP(E10987,MTeams!$A:$B,2,FALSE)</f>
        <v>Oklahoma</v>
      </c>
    </row>
    <row r="10988" spans="1:16" x14ac:dyDescent="0.3">
      <c r="A10988" t="s">
        <v>11000</v>
      </c>
      <c r="B10988">
        <v>0.30268795695078399</v>
      </c>
      <c r="C10988">
        <v>2021</v>
      </c>
      <c r="D10988">
        <v>1325</v>
      </c>
      <c r="E10988">
        <v>1329</v>
      </c>
      <c r="F10988">
        <v>13</v>
      </c>
      <c r="G10988">
        <v>4</v>
      </c>
      <c r="H10988">
        <v>0.68181818181818099</v>
      </c>
      <c r="I10988">
        <v>7.0454545454545396</v>
      </c>
      <c r="J10988">
        <v>0.71428571428571397</v>
      </c>
      <c r="K10988">
        <v>4.1785714285714199</v>
      </c>
      <c r="L10988">
        <v>9</v>
      </c>
      <c r="M10988">
        <v>-3.2467532467532499E-2</v>
      </c>
      <c r="N10988">
        <v>2.8668831168831099</v>
      </c>
      <c r="O10988" s="5" t="str">
        <f>VLOOKUP(D10988,MTeams!$A:$B,2,FALSE)</f>
        <v>Ohio</v>
      </c>
      <c r="P10988" s="5" t="str">
        <f>VLOOKUP(E10988,MTeams!$A:$B,2,FALSE)</f>
        <v>Oklahoma St</v>
      </c>
    </row>
    <row r="10989" spans="1:16" x14ac:dyDescent="0.3">
      <c r="A10989" t="s">
        <v>11001</v>
      </c>
      <c r="B10989">
        <v>0.65841046761538902</v>
      </c>
      <c r="C10989">
        <v>2021</v>
      </c>
      <c r="D10989">
        <v>1325</v>
      </c>
      <c r="E10989">
        <v>1331</v>
      </c>
      <c r="F10989">
        <v>13</v>
      </c>
      <c r="G10989">
        <v>15</v>
      </c>
      <c r="H10989">
        <v>0.68181818181818099</v>
      </c>
      <c r="I10989">
        <v>7.0454545454545396</v>
      </c>
      <c r="J10989">
        <v>0.56521739130434701</v>
      </c>
      <c r="K10989">
        <v>1.8260869565217299</v>
      </c>
      <c r="L10989">
        <v>-2</v>
      </c>
      <c r="M10989">
        <v>0.116600790513833</v>
      </c>
      <c r="N10989">
        <v>5.2193675889328004</v>
      </c>
      <c r="O10989" s="5" t="str">
        <f>VLOOKUP(D10989,MTeams!$A:$B,2,FALSE)</f>
        <v>Ohio</v>
      </c>
      <c r="P10989" s="5" t="str">
        <f>VLOOKUP(E10989,MTeams!$A:$B,2,FALSE)</f>
        <v>Oral Roberts</v>
      </c>
    </row>
    <row r="10990" spans="1:16" x14ac:dyDescent="0.3">
      <c r="A10990" t="s">
        <v>11002</v>
      </c>
      <c r="B10990">
        <v>0.340250587979604</v>
      </c>
      <c r="C10990">
        <v>2021</v>
      </c>
      <c r="D10990">
        <v>1325</v>
      </c>
      <c r="E10990">
        <v>1332</v>
      </c>
      <c r="F10990">
        <v>13</v>
      </c>
      <c r="G10990">
        <v>7</v>
      </c>
      <c r="H10990">
        <v>0.68181818181818099</v>
      </c>
      <c r="I10990">
        <v>7.0454545454545396</v>
      </c>
      <c r="J10990">
        <v>0.76923076923076905</v>
      </c>
      <c r="K10990">
        <v>6.9615384615384599</v>
      </c>
      <c r="L10990">
        <v>6</v>
      </c>
      <c r="M10990">
        <v>-8.7412587412587506E-2</v>
      </c>
      <c r="N10990">
        <v>8.3916083916082407E-2</v>
      </c>
      <c r="O10990" s="5" t="str">
        <f>VLOOKUP(D10990,MTeams!$A:$B,2,FALSE)</f>
        <v>Ohio</v>
      </c>
      <c r="P10990" s="5" t="str">
        <f>VLOOKUP(E10990,MTeams!$A:$B,2,FALSE)</f>
        <v>Oregon</v>
      </c>
    </row>
    <row r="10991" spans="1:16" x14ac:dyDescent="0.3">
      <c r="A10991" t="s">
        <v>11003</v>
      </c>
      <c r="B10991">
        <v>0.61726299238562299</v>
      </c>
      <c r="C10991">
        <v>2021</v>
      </c>
      <c r="D10991">
        <v>1325</v>
      </c>
      <c r="E10991">
        <v>1333</v>
      </c>
      <c r="F10991">
        <v>13</v>
      </c>
      <c r="G10991">
        <v>12</v>
      </c>
      <c r="H10991">
        <v>0.68181818181818099</v>
      </c>
      <c r="I10991">
        <v>7.0454545454545396</v>
      </c>
      <c r="J10991">
        <v>0.57142857142857095</v>
      </c>
      <c r="K10991">
        <v>-0.14285714285714199</v>
      </c>
      <c r="L10991">
        <v>1</v>
      </c>
      <c r="M10991">
        <v>0.11038961038961</v>
      </c>
      <c r="N10991">
        <v>7.1883116883116802</v>
      </c>
      <c r="O10991" s="5" t="str">
        <f>VLOOKUP(D10991,MTeams!$A:$B,2,FALSE)</f>
        <v>Ohio</v>
      </c>
      <c r="P10991" s="5" t="str">
        <f>VLOOKUP(E10991,MTeams!$A:$B,2,FALSE)</f>
        <v>Oregon St</v>
      </c>
    </row>
    <row r="10992" spans="1:16" x14ac:dyDescent="0.3">
      <c r="A10992" t="s">
        <v>11004</v>
      </c>
      <c r="B10992">
        <v>0.27628089962680602</v>
      </c>
      <c r="C10992">
        <v>2021</v>
      </c>
      <c r="D10992">
        <v>1325</v>
      </c>
      <c r="E10992">
        <v>1345</v>
      </c>
      <c r="F10992">
        <v>13</v>
      </c>
      <c r="G10992">
        <v>4</v>
      </c>
      <c r="H10992">
        <v>0.68181818181818099</v>
      </c>
      <c r="I10992">
        <v>7.0454545454545396</v>
      </c>
      <c r="J10992">
        <v>0.66666666666666596</v>
      </c>
      <c r="K10992">
        <v>4.8148148148148104</v>
      </c>
      <c r="L10992">
        <v>9</v>
      </c>
      <c r="M10992">
        <v>1.51515151515151E-2</v>
      </c>
      <c r="N10992">
        <v>2.2306397306397199</v>
      </c>
      <c r="O10992" s="5" t="str">
        <f>VLOOKUP(D10992,MTeams!$A:$B,2,FALSE)</f>
        <v>Ohio</v>
      </c>
      <c r="P10992" s="5" t="str">
        <f>VLOOKUP(E10992,MTeams!$A:$B,2,FALSE)</f>
        <v>Purdue</v>
      </c>
    </row>
    <row r="10993" spans="1:16" x14ac:dyDescent="0.3">
      <c r="A10993" t="s">
        <v>11005</v>
      </c>
      <c r="B10993">
        <v>0.50689312188244495</v>
      </c>
      <c r="C10993">
        <v>2021</v>
      </c>
      <c r="D10993">
        <v>1325</v>
      </c>
      <c r="E10993">
        <v>1353</v>
      </c>
      <c r="F10993">
        <v>13</v>
      </c>
      <c r="G10993">
        <v>10</v>
      </c>
      <c r="H10993">
        <v>0.68181818181818099</v>
      </c>
      <c r="I10993">
        <v>7.0454545454545396</v>
      </c>
      <c r="J10993">
        <v>0.57692307692307598</v>
      </c>
      <c r="K10993">
        <v>1.7307692307692299</v>
      </c>
      <c r="L10993">
        <v>3</v>
      </c>
      <c r="M10993">
        <v>0.10489510489510399</v>
      </c>
      <c r="N10993">
        <v>5.3146853146853097</v>
      </c>
      <c r="O10993" s="5" t="str">
        <f>VLOOKUP(D10993,MTeams!$A:$B,2,FALSE)</f>
        <v>Ohio</v>
      </c>
      <c r="P10993" s="5" t="str">
        <f>VLOOKUP(E10993,MTeams!$A:$B,2,FALSE)</f>
        <v>Rutgers</v>
      </c>
    </row>
    <row r="10994" spans="1:16" x14ac:dyDescent="0.3">
      <c r="A10994" t="s">
        <v>11006</v>
      </c>
      <c r="B10994">
        <v>0.220251066602102</v>
      </c>
      <c r="C10994">
        <v>2021</v>
      </c>
      <c r="D10994">
        <v>1325</v>
      </c>
      <c r="E10994">
        <v>1361</v>
      </c>
      <c r="F10994">
        <v>13</v>
      </c>
      <c r="G10994">
        <v>6</v>
      </c>
      <c r="H10994">
        <v>0.68181818181818099</v>
      </c>
      <c r="I10994">
        <v>7.0454545454545396</v>
      </c>
      <c r="J10994">
        <v>0.84615384615384603</v>
      </c>
      <c r="K10994">
        <v>12.4230769230769</v>
      </c>
      <c r="L10994">
        <v>7</v>
      </c>
      <c r="M10994">
        <v>-0.16433566433566399</v>
      </c>
      <c r="N10994">
        <v>-5.3776223776223704</v>
      </c>
      <c r="O10994" s="5" t="str">
        <f>VLOOKUP(D10994,MTeams!$A:$B,2,FALSE)</f>
        <v>Ohio</v>
      </c>
      <c r="P10994" s="5" t="str">
        <f>VLOOKUP(E10994,MTeams!$A:$B,2,FALSE)</f>
        <v>San Diego St</v>
      </c>
    </row>
    <row r="10995" spans="1:16" x14ac:dyDescent="0.3">
      <c r="A10995" t="s">
        <v>11007</v>
      </c>
      <c r="B10995">
        <v>0.43095180689852802</v>
      </c>
      <c r="C10995">
        <v>2021</v>
      </c>
      <c r="D10995">
        <v>1325</v>
      </c>
      <c r="E10995">
        <v>1364</v>
      </c>
      <c r="F10995">
        <v>13</v>
      </c>
      <c r="G10995">
        <v>12</v>
      </c>
      <c r="H10995">
        <v>0.68181818181818099</v>
      </c>
      <c r="I10995">
        <v>7.0454545454545396</v>
      </c>
      <c r="J10995">
        <v>0.83333333333333304</v>
      </c>
      <c r="K10995">
        <v>10.3333333333333</v>
      </c>
      <c r="L10995">
        <v>1</v>
      </c>
      <c r="M10995">
        <v>-0.15151515151515099</v>
      </c>
      <c r="N10995">
        <v>-3.2878787878787898</v>
      </c>
      <c r="O10995" s="5" t="str">
        <f>VLOOKUP(D10995,MTeams!$A:$B,2,FALSE)</f>
        <v>Ohio</v>
      </c>
      <c r="P10995" s="5" t="str">
        <f>VLOOKUP(E10995,MTeams!$A:$B,2,FALSE)</f>
        <v>UC Santa Barbara</v>
      </c>
    </row>
    <row r="10996" spans="1:16" x14ac:dyDescent="0.3">
      <c r="A10996" t="s">
        <v>11008</v>
      </c>
      <c r="B10996">
        <v>0.33307498546639902</v>
      </c>
      <c r="C10996">
        <v>2021</v>
      </c>
      <c r="D10996">
        <v>1325</v>
      </c>
      <c r="E10996">
        <v>1382</v>
      </c>
      <c r="F10996">
        <v>13</v>
      </c>
      <c r="G10996">
        <v>9</v>
      </c>
      <c r="H10996">
        <v>0.68181818181818099</v>
      </c>
      <c r="I10996">
        <v>7.0454545454545396</v>
      </c>
      <c r="J10996">
        <v>0.8</v>
      </c>
      <c r="K10996">
        <v>10.15</v>
      </c>
      <c r="L10996">
        <v>4</v>
      </c>
      <c r="M10996">
        <v>-0.118181818181818</v>
      </c>
      <c r="N10996">
        <v>-3.1045454545454501</v>
      </c>
      <c r="O10996" s="5" t="str">
        <f>VLOOKUP(D10996,MTeams!$A:$B,2,FALSE)</f>
        <v>Ohio</v>
      </c>
      <c r="P10996" s="5" t="str">
        <f>VLOOKUP(E10996,MTeams!$A:$B,2,FALSE)</f>
        <v>St Bonaventure</v>
      </c>
    </row>
    <row r="10997" spans="1:16" x14ac:dyDescent="0.3">
      <c r="A10997" t="s">
        <v>11009</v>
      </c>
      <c r="B10997">
        <v>0.47144625096412601</v>
      </c>
      <c r="C10997">
        <v>2021</v>
      </c>
      <c r="D10997">
        <v>1325</v>
      </c>
      <c r="E10997">
        <v>1393</v>
      </c>
      <c r="F10997">
        <v>13</v>
      </c>
      <c r="G10997">
        <v>11</v>
      </c>
      <c r="H10997">
        <v>0.68181818181818099</v>
      </c>
      <c r="I10997">
        <v>7.0454545454545396</v>
      </c>
      <c r="J10997">
        <v>0.64</v>
      </c>
      <c r="K10997">
        <v>5.12</v>
      </c>
      <c r="L10997">
        <v>2</v>
      </c>
      <c r="M10997">
        <v>4.1818181818181699E-2</v>
      </c>
      <c r="N10997">
        <v>1.92545454545454</v>
      </c>
      <c r="O10997" s="5" t="str">
        <f>VLOOKUP(D10997,MTeams!$A:$B,2,FALSE)</f>
        <v>Ohio</v>
      </c>
      <c r="P10997" s="5" t="str">
        <f>VLOOKUP(E10997,MTeams!$A:$B,2,FALSE)</f>
        <v>Syracuse</v>
      </c>
    </row>
    <row r="10998" spans="1:16" x14ac:dyDescent="0.3">
      <c r="A10998" t="s">
        <v>11010</v>
      </c>
      <c r="B10998">
        <v>0.220118467249794</v>
      </c>
      <c r="C10998">
        <v>2021</v>
      </c>
      <c r="D10998">
        <v>1325</v>
      </c>
      <c r="E10998">
        <v>1397</v>
      </c>
      <c r="F10998">
        <v>13</v>
      </c>
      <c r="G10998">
        <v>5</v>
      </c>
      <c r="H10998">
        <v>0.68181818181818099</v>
      </c>
      <c r="I10998">
        <v>7.0454545454545396</v>
      </c>
      <c r="J10998">
        <v>0.69230769230769196</v>
      </c>
      <c r="K10998">
        <v>9.2692307692307701</v>
      </c>
      <c r="L10998">
        <v>8</v>
      </c>
      <c r="M10998">
        <v>-1.04895104895105E-2</v>
      </c>
      <c r="N10998">
        <v>-2.2237762237762202</v>
      </c>
      <c r="O10998" s="5" t="str">
        <f>VLOOKUP(D10998,MTeams!$A:$B,2,FALSE)</f>
        <v>Ohio</v>
      </c>
      <c r="P10998" s="5" t="str">
        <f>VLOOKUP(E10998,MTeams!$A:$B,2,FALSE)</f>
        <v>Tennessee</v>
      </c>
    </row>
    <row r="10999" spans="1:16" x14ac:dyDescent="0.3">
      <c r="A10999" t="s">
        <v>11011</v>
      </c>
      <c r="B10999">
        <v>0.235301999213096</v>
      </c>
      <c r="C10999">
        <v>2021</v>
      </c>
      <c r="D10999">
        <v>1325</v>
      </c>
      <c r="E10999">
        <v>1400</v>
      </c>
      <c r="F10999">
        <v>13</v>
      </c>
      <c r="G10999">
        <v>3</v>
      </c>
      <c r="H10999">
        <v>0.68181818181818099</v>
      </c>
      <c r="I10999">
        <v>7.0454545454545396</v>
      </c>
      <c r="J10999">
        <v>0.73076923076922995</v>
      </c>
      <c r="K10999">
        <v>6.4230769230769198</v>
      </c>
      <c r="L10999">
        <v>10</v>
      </c>
      <c r="M10999">
        <v>-4.8951048951048903E-2</v>
      </c>
      <c r="N10999">
        <v>0.62237762237761995</v>
      </c>
      <c r="O10999" s="5" t="str">
        <f>VLOOKUP(D10999,MTeams!$A:$B,2,FALSE)</f>
        <v>Ohio</v>
      </c>
      <c r="P10999" s="5" t="str">
        <f>VLOOKUP(E10999,MTeams!$A:$B,2,FALSE)</f>
        <v>Texas</v>
      </c>
    </row>
    <row r="11000" spans="1:16" x14ac:dyDescent="0.3">
      <c r="A11000" t="s">
        <v>11012</v>
      </c>
      <c r="B11000">
        <v>0.222136019171191</v>
      </c>
      <c r="C11000">
        <v>2021</v>
      </c>
      <c r="D11000">
        <v>1325</v>
      </c>
      <c r="E11000">
        <v>1403</v>
      </c>
      <c r="F11000">
        <v>13</v>
      </c>
      <c r="G11000">
        <v>6</v>
      </c>
      <c r="H11000">
        <v>0.68181818181818099</v>
      </c>
      <c r="I11000">
        <v>7.0454545454545396</v>
      </c>
      <c r="J11000">
        <v>0.62962962962962898</v>
      </c>
      <c r="K11000">
        <v>9.6296296296296298</v>
      </c>
      <c r="L11000">
        <v>7</v>
      </c>
      <c r="M11000">
        <v>5.2188552188552097E-2</v>
      </c>
      <c r="N11000">
        <v>-2.5841750841750799</v>
      </c>
      <c r="O11000" s="5" t="str">
        <f>VLOOKUP(D11000,MTeams!$A:$B,2,FALSE)</f>
        <v>Ohio</v>
      </c>
      <c r="P11000" s="5" t="str">
        <f>VLOOKUP(E11000,MTeams!$A:$B,2,FALSE)</f>
        <v>Texas Tech</v>
      </c>
    </row>
    <row r="11001" spans="1:16" x14ac:dyDescent="0.3">
      <c r="A11001" t="s">
        <v>11013</v>
      </c>
      <c r="B11001">
        <v>0.674158483247287</v>
      </c>
      <c r="C11001">
        <v>2021</v>
      </c>
      <c r="D11001">
        <v>1325</v>
      </c>
      <c r="E11001">
        <v>1411</v>
      </c>
      <c r="F11001">
        <v>13</v>
      </c>
      <c r="G11001">
        <v>16</v>
      </c>
      <c r="H11001">
        <v>0.68181818181818099</v>
      </c>
      <c r="I11001">
        <v>7.0454545454545396</v>
      </c>
      <c r="J11001">
        <v>0.65217391304347805</v>
      </c>
      <c r="K11001">
        <v>3.4782608695652102</v>
      </c>
      <c r="L11001">
        <v>-3</v>
      </c>
      <c r="M11001">
        <v>2.96442687747034E-2</v>
      </c>
      <c r="N11001">
        <v>3.5671936758893201</v>
      </c>
      <c r="O11001" s="5" t="str">
        <f>VLOOKUP(D11001,MTeams!$A:$B,2,FALSE)</f>
        <v>Ohio</v>
      </c>
      <c r="P11001" s="5" t="str">
        <f>VLOOKUP(E11001,MTeams!$A:$B,2,FALSE)</f>
        <v>TX Southern</v>
      </c>
    </row>
    <row r="11002" spans="1:16" x14ac:dyDescent="0.3">
      <c r="A11002" t="s">
        <v>11014</v>
      </c>
      <c r="B11002">
        <v>0.49614662765620599</v>
      </c>
      <c r="C11002">
        <v>2021</v>
      </c>
      <c r="D11002">
        <v>1325</v>
      </c>
      <c r="E11002">
        <v>1417</v>
      </c>
      <c r="F11002">
        <v>13</v>
      </c>
      <c r="G11002">
        <v>11</v>
      </c>
      <c r="H11002">
        <v>0.68181818181818099</v>
      </c>
      <c r="I11002">
        <v>7.0454545454545396</v>
      </c>
      <c r="J11002">
        <v>0.65384615384615297</v>
      </c>
      <c r="K11002">
        <v>4.3461538461538396</v>
      </c>
      <c r="L11002">
        <v>2</v>
      </c>
      <c r="M11002">
        <v>2.7972027972027899E-2</v>
      </c>
      <c r="N11002">
        <v>2.6993006993006898</v>
      </c>
      <c r="O11002" s="5" t="str">
        <f>VLOOKUP(D11002,MTeams!$A:$B,2,FALSE)</f>
        <v>Ohio</v>
      </c>
      <c r="P11002" s="5" t="str">
        <f>VLOOKUP(E11002,MTeams!$A:$B,2,FALSE)</f>
        <v>UCLA</v>
      </c>
    </row>
    <row r="11003" spans="1:16" x14ac:dyDescent="0.3">
      <c r="A11003" t="s">
        <v>11015</v>
      </c>
      <c r="B11003">
        <v>0.53651274085436795</v>
      </c>
      <c r="C11003">
        <v>2021</v>
      </c>
      <c r="D11003">
        <v>1325</v>
      </c>
      <c r="E11003">
        <v>1422</v>
      </c>
      <c r="F11003">
        <v>13</v>
      </c>
      <c r="G11003">
        <v>13</v>
      </c>
      <c r="H11003">
        <v>0.68181818181818099</v>
      </c>
      <c r="I11003">
        <v>7.0454545454545396</v>
      </c>
      <c r="J11003">
        <v>0.72413793103448199</v>
      </c>
      <c r="K11003">
        <v>6.1724137931034404</v>
      </c>
      <c r="L11003">
        <v>0</v>
      </c>
      <c r="M11003">
        <v>-4.2319749216300898E-2</v>
      </c>
      <c r="N11003">
        <v>0.87304075235109502</v>
      </c>
      <c r="O11003" s="5" t="str">
        <f>VLOOKUP(D11003,MTeams!$A:$B,2,FALSE)</f>
        <v>Ohio</v>
      </c>
      <c r="P11003" s="5" t="str">
        <f>VLOOKUP(E11003,MTeams!$A:$B,2,FALSE)</f>
        <v>UNC Greensboro</v>
      </c>
    </row>
    <row r="11004" spans="1:16" x14ac:dyDescent="0.3">
      <c r="A11004" t="s">
        <v>11016</v>
      </c>
      <c r="B11004">
        <v>0.25190325207720998</v>
      </c>
      <c r="C11004">
        <v>2021</v>
      </c>
      <c r="D11004">
        <v>1325</v>
      </c>
      <c r="E11004">
        <v>1425</v>
      </c>
      <c r="F11004">
        <v>13</v>
      </c>
      <c r="G11004">
        <v>6</v>
      </c>
      <c r="H11004">
        <v>0.68181818181818099</v>
      </c>
      <c r="I11004">
        <v>7.0454545454545396</v>
      </c>
      <c r="J11004">
        <v>0.75862068965517204</v>
      </c>
      <c r="K11004">
        <v>9.6551724137930997</v>
      </c>
      <c r="L11004">
        <v>7</v>
      </c>
      <c r="M11004">
        <v>-7.6802507836990594E-2</v>
      </c>
      <c r="N11004">
        <v>-2.6097178683385498</v>
      </c>
      <c r="O11004" s="5" t="str">
        <f>VLOOKUP(D11004,MTeams!$A:$B,2,FALSE)</f>
        <v>Ohio</v>
      </c>
      <c r="P11004" s="5" t="str">
        <f>VLOOKUP(E11004,MTeams!$A:$B,2,FALSE)</f>
        <v>USC</v>
      </c>
    </row>
    <row r="11005" spans="1:16" x14ac:dyDescent="0.3">
      <c r="A11005" t="s">
        <v>11017</v>
      </c>
      <c r="B11005">
        <v>0.35605519443536399</v>
      </c>
      <c r="C11005">
        <v>2021</v>
      </c>
      <c r="D11005">
        <v>1325</v>
      </c>
      <c r="E11005">
        <v>1429</v>
      </c>
      <c r="F11005">
        <v>13</v>
      </c>
      <c r="G11005">
        <v>11</v>
      </c>
      <c r="H11005">
        <v>0.68181818181818099</v>
      </c>
      <c r="I11005">
        <v>7.0454545454545396</v>
      </c>
      <c r="J11005">
        <v>0.70370370370370305</v>
      </c>
      <c r="K11005">
        <v>10.481481481481399</v>
      </c>
      <c r="L11005">
        <v>2</v>
      </c>
      <c r="M11005">
        <v>-2.18855218855219E-2</v>
      </c>
      <c r="N11005">
        <v>-3.4360269360269302</v>
      </c>
      <c r="O11005" s="5" t="str">
        <f>VLOOKUP(D11005,MTeams!$A:$B,2,FALSE)</f>
        <v>Ohio</v>
      </c>
      <c r="P11005" s="5" t="str">
        <f>VLOOKUP(E11005,MTeams!$A:$B,2,FALSE)</f>
        <v>Utah St</v>
      </c>
    </row>
    <row r="11006" spans="1:16" x14ac:dyDescent="0.3">
      <c r="A11006" t="s">
        <v>11018</v>
      </c>
      <c r="B11006">
        <v>0.43151551310444702</v>
      </c>
      <c r="C11006">
        <v>2021</v>
      </c>
      <c r="D11006">
        <v>1325</v>
      </c>
      <c r="E11006">
        <v>1433</v>
      </c>
      <c r="F11006">
        <v>13</v>
      </c>
      <c r="G11006">
        <v>10</v>
      </c>
      <c r="H11006">
        <v>0.68181818181818099</v>
      </c>
      <c r="I11006">
        <v>7.0454545454545396</v>
      </c>
      <c r="J11006">
        <v>0.73076923076922995</v>
      </c>
      <c r="K11006">
        <v>6.5384615384615303</v>
      </c>
      <c r="L11006">
        <v>3</v>
      </c>
      <c r="M11006">
        <v>-4.8951048951048903E-2</v>
      </c>
      <c r="N11006">
        <v>0.50699300699300498</v>
      </c>
      <c r="O11006" s="5" t="str">
        <f>VLOOKUP(D11006,MTeams!$A:$B,2,FALSE)</f>
        <v>Ohio</v>
      </c>
      <c r="P11006" s="5" t="str">
        <f>VLOOKUP(E11006,MTeams!$A:$B,2,FALSE)</f>
        <v>VCU</v>
      </c>
    </row>
    <row r="11007" spans="1:16" x14ac:dyDescent="0.3">
      <c r="A11007" t="s">
        <v>11019</v>
      </c>
      <c r="B11007">
        <v>0.244239590147734</v>
      </c>
      <c r="C11007">
        <v>2021</v>
      </c>
      <c r="D11007">
        <v>1325</v>
      </c>
      <c r="E11007">
        <v>1437</v>
      </c>
      <c r="F11007">
        <v>13</v>
      </c>
      <c r="G11007">
        <v>5</v>
      </c>
      <c r="H11007">
        <v>0.68181818181818099</v>
      </c>
      <c r="I11007">
        <v>7.0454545454545396</v>
      </c>
      <c r="J11007">
        <v>0.72727272727272696</v>
      </c>
      <c r="K11007">
        <v>8.4090909090908994</v>
      </c>
      <c r="L11007">
        <v>8</v>
      </c>
      <c r="M11007">
        <v>-4.5454545454545497E-2</v>
      </c>
      <c r="N11007">
        <v>-1.36363636363636</v>
      </c>
      <c r="O11007" s="5" t="str">
        <f>VLOOKUP(D11007,MTeams!$A:$B,2,FALSE)</f>
        <v>Ohio</v>
      </c>
      <c r="P11007" s="5" t="str">
        <f>VLOOKUP(E11007,MTeams!$A:$B,2,FALSE)</f>
        <v>Villanova</v>
      </c>
    </row>
    <row r="11008" spans="1:16" x14ac:dyDescent="0.3">
      <c r="A11008" t="s">
        <v>11020</v>
      </c>
      <c r="B11008">
        <v>0.23052368432356601</v>
      </c>
      <c r="C11008">
        <v>2021</v>
      </c>
      <c r="D11008">
        <v>1325</v>
      </c>
      <c r="E11008">
        <v>1438</v>
      </c>
      <c r="F11008">
        <v>13</v>
      </c>
      <c r="G11008">
        <v>4</v>
      </c>
      <c r="H11008">
        <v>0.68181818181818099</v>
      </c>
      <c r="I11008">
        <v>7.0454545454545396</v>
      </c>
      <c r="J11008">
        <v>0.75</v>
      </c>
      <c r="K11008">
        <v>8.1666666666666607</v>
      </c>
      <c r="L11008">
        <v>9</v>
      </c>
      <c r="M11008">
        <v>-6.8181818181818205E-2</v>
      </c>
      <c r="N11008">
        <v>-1.12121212121212</v>
      </c>
      <c r="O11008" s="5" t="str">
        <f>VLOOKUP(D11008,MTeams!$A:$B,2,FALSE)</f>
        <v>Ohio</v>
      </c>
      <c r="P11008" s="5" t="str">
        <f>VLOOKUP(E11008,MTeams!$A:$B,2,FALSE)</f>
        <v>Virginia</v>
      </c>
    </row>
    <row r="11009" spans="1:16" x14ac:dyDescent="0.3">
      <c r="A11009" t="s">
        <v>11021</v>
      </c>
      <c r="B11009">
        <v>0.42421295086453598</v>
      </c>
      <c r="C11009">
        <v>2021</v>
      </c>
      <c r="D11009">
        <v>1325</v>
      </c>
      <c r="E11009">
        <v>1439</v>
      </c>
      <c r="F11009">
        <v>13</v>
      </c>
      <c r="G11009">
        <v>10</v>
      </c>
      <c r="H11009">
        <v>0.68181818181818099</v>
      </c>
      <c r="I11009">
        <v>7.0454545454545396</v>
      </c>
      <c r="J11009">
        <v>0.71428571428571397</v>
      </c>
      <c r="K11009">
        <v>6.6190476190476097</v>
      </c>
      <c r="L11009">
        <v>3</v>
      </c>
      <c r="M11009">
        <v>-3.2467532467532499E-2</v>
      </c>
      <c r="N11009">
        <v>0.42640692640692501</v>
      </c>
      <c r="O11009" s="5" t="str">
        <f>VLOOKUP(D11009,MTeams!$A:$B,2,FALSE)</f>
        <v>Ohio</v>
      </c>
      <c r="P11009" s="5" t="str">
        <f>VLOOKUP(E11009,MTeams!$A:$B,2,FALSE)</f>
        <v>Virginia Tech</v>
      </c>
    </row>
    <row r="11010" spans="1:16" x14ac:dyDescent="0.3">
      <c r="A11010" t="s">
        <v>11022</v>
      </c>
      <c r="B11010">
        <v>0.243713690035746</v>
      </c>
      <c r="C11010">
        <v>2021</v>
      </c>
      <c r="D11010">
        <v>1325</v>
      </c>
      <c r="E11010">
        <v>1452</v>
      </c>
      <c r="F11010">
        <v>13</v>
      </c>
      <c r="G11010">
        <v>3</v>
      </c>
      <c r="H11010">
        <v>0.68181818181818099</v>
      </c>
      <c r="I11010">
        <v>7.0454545454545396</v>
      </c>
      <c r="J11010">
        <v>0.66666666666666596</v>
      </c>
      <c r="K11010">
        <v>5.1851851851851798</v>
      </c>
      <c r="L11010">
        <v>10</v>
      </c>
      <c r="M11010">
        <v>1.51515151515151E-2</v>
      </c>
      <c r="N11010">
        <v>1.8602693602693501</v>
      </c>
      <c r="O11010" s="5" t="str">
        <f>VLOOKUP(D11010,MTeams!$A:$B,2,FALSE)</f>
        <v>Ohio</v>
      </c>
      <c r="P11010" s="5" t="str">
        <f>VLOOKUP(E11010,MTeams!$A:$B,2,FALSE)</f>
        <v>West Virginia</v>
      </c>
    </row>
    <row r="11011" spans="1:16" x14ac:dyDescent="0.3">
      <c r="A11011" t="s">
        <v>11023</v>
      </c>
      <c r="B11011">
        <v>0.56748740284036503</v>
      </c>
      <c r="C11011">
        <v>2021</v>
      </c>
      <c r="D11011">
        <v>1325</v>
      </c>
      <c r="E11011">
        <v>1455</v>
      </c>
      <c r="F11011">
        <v>13</v>
      </c>
      <c r="G11011">
        <v>11</v>
      </c>
      <c r="H11011">
        <v>0.68181818181818099</v>
      </c>
      <c r="I11011">
        <v>7.0454545454545396</v>
      </c>
      <c r="J11011">
        <v>0.73684210526315697</v>
      </c>
      <c r="K11011">
        <v>2.6315789473684199</v>
      </c>
      <c r="L11011">
        <v>2</v>
      </c>
      <c r="M11011">
        <v>-5.5023923444976003E-2</v>
      </c>
      <c r="N11011">
        <v>4.4138755980861202</v>
      </c>
      <c r="O11011" s="5" t="str">
        <f>VLOOKUP(D11011,MTeams!$A:$B,2,FALSE)</f>
        <v>Ohio</v>
      </c>
      <c r="P11011" s="5" t="str">
        <f>VLOOKUP(E11011,MTeams!$A:$B,2,FALSE)</f>
        <v>Wichita St</v>
      </c>
    </row>
    <row r="11012" spans="1:16" x14ac:dyDescent="0.3">
      <c r="A11012" t="s">
        <v>11024</v>
      </c>
      <c r="B11012">
        <v>0.40893636846897702</v>
      </c>
      <c r="C11012">
        <v>2021</v>
      </c>
      <c r="D11012">
        <v>1325</v>
      </c>
      <c r="E11012">
        <v>1457</v>
      </c>
      <c r="F11012">
        <v>13</v>
      </c>
      <c r="G11012">
        <v>12</v>
      </c>
      <c r="H11012">
        <v>0.68181818181818099</v>
      </c>
      <c r="I11012">
        <v>7.0454545454545396</v>
      </c>
      <c r="J11012">
        <v>0.95833333333333304</v>
      </c>
      <c r="K11012">
        <v>12.75</v>
      </c>
      <c r="L11012">
        <v>1</v>
      </c>
      <c r="M11012">
        <v>-0.27651515151515099</v>
      </c>
      <c r="N11012">
        <v>-5.7045454545454497</v>
      </c>
      <c r="O11012" s="5" t="str">
        <f>VLOOKUP(D11012,MTeams!$A:$B,2,FALSE)</f>
        <v>Ohio</v>
      </c>
      <c r="P11012" s="5" t="str">
        <f>VLOOKUP(E11012,MTeams!$A:$B,2,FALSE)</f>
        <v>Winthrop</v>
      </c>
    </row>
    <row r="11013" spans="1:16" x14ac:dyDescent="0.3">
      <c r="A11013" t="s">
        <v>11025</v>
      </c>
      <c r="B11013">
        <v>0.38566135160952297</v>
      </c>
      <c r="C11013">
        <v>2021</v>
      </c>
      <c r="D11013">
        <v>1325</v>
      </c>
      <c r="E11013">
        <v>1458</v>
      </c>
      <c r="F11013">
        <v>13</v>
      </c>
      <c r="G11013">
        <v>9</v>
      </c>
      <c r="H11013">
        <v>0.68181818181818099</v>
      </c>
      <c r="I11013">
        <v>7.0454545454545396</v>
      </c>
      <c r="J11013">
        <v>0.58620689655172398</v>
      </c>
      <c r="K11013">
        <v>5.3103448275862002</v>
      </c>
      <c r="L11013">
        <v>4</v>
      </c>
      <c r="M11013">
        <v>9.5611285266457596E-2</v>
      </c>
      <c r="N11013">
        <v>1.7351097178683299</v>
      </c>
      <c r="O11013" s="5" t="str">
        <f>VLOOKUP(D11013,MTeams!$A:$B,2,FALSE)</f>
        <v>Ohio</v>
      </c>
      <c r="P11013" s="5" t="str">
        <f>VLOOKUP(E11013,MTeams!$A:$B,2,FALSE)</f>
        <v>Wisconsin</v>
      </c>
    </row>
    <row r="11014" spans="1:16" x14ac:dyDescent="0.3">
      <c r="A11014" t="s">
        <v>11026</v>
      </c>
      <c r="B11014">
        <v>0.67773415977923701</v>
      </c>
      <c r="C11014">
        <v>2021</v>
      </c>
      <c r="D11014">
        <v>1326</v>
      </c>
      <c r="E11014">
        <v>1328</v>
      </c>
      <c r="F11014">
        <v>2</v>
      </c>
      <c r="G11014">
        <v>8</v>
      </c>
      <c r="H11014">
        <v>0.7</v>
      </c>
      <c r="I11014">
        <v>6.36666666666666</v>
      </c>
      <c r="J11014">
        <v>0.6</v>
      </c>
      <c r="K11014">
        <v>5.52</v>
      </c>
      <c r="L11014">
        <v>-6</v>
      </c>
      <c r="M11014">
        <v>9.9999999999999895E-2</v>
      </c>
      <c r="N11014">
        <v>0.84666666666666601</v>
      </c>
      <c r="O11014" s="5" t="str">
        <f>VLOOKUP(D11014,MTeams!$A:$B,2,FALSE)</f>
        <v>Ohio St</v>
      </c>
      <c r="P11014" s="5" t="str">
        <f>VLOOKUP(E11014,MTeams!$A:$B,2,FALSE)</f>
        <v>Oklahoma</v>
      </c>
    </row>
    <row r="11015" spans="1:16" x14ac:dyDescent="0.3">
      <c r="A11015" t="s">
        <v>11027</v>
      </c>
      <c r="B11015">
        <v>0.62460311025567705</v>
      </c>
      <c r="C11015">
        <v>2021</v>
      </c>
      <c r="D11015">
        <v>1326</v>
      </c>
      <c r="E11015">
        <v>1329</v>
      </c>
      <c r="F11015">
        <v>2</v>
      </c>
      <c r="G11015">
        <v>4</v>
      </c>
      <c r="H11015">
        <v>0.7</v>
      </c>
      <c r="I11015">
        <v>6.36666666666666</v>
      </c>
      <c r="J11015">
        <v>0.71428571428571397</v>
      </c>
      <c r="K11015">
        <v>4.1785714285714199</v>
      </c>
      <c r="L11015">
        <v>-2</v>
      </c>
      <c r="M11015">
        <v>-1.4285714285714299E-2</v>
      </c>
      <c r="N11015">
        <v>2.1880952380952299</v>
      </c>
      <c r="O11015" s="5" t="str">
        <f>VLOOKUP(D11015,MTeams!$A:$B,2,FALSE)</f>
        <v>Ohio St</v>
      </c>
      <c r="P11015" s="5" t="str">
        <f>VLOOKUP(E11015,MTeams!$A:$B,2,FALSE)</f>
        <v>Oklahoma St</v>
      </c>
    </row>
    <row r="11016" spans="1:16" x14ac:dyDescent="0.3">
      <c r="A11016" t="s">
        <v>11028</v>
      </c>
      <c r="B11016">
        <v>0.88071431679433199</v>
      </c>
      <c r="C11016">
        <v>2021</v>
      </c>
      <c r="D11016">
        <v>1326</v>
      </c>
      <c r="E11016">
        <v>1331</v>
      </c>
      <c r="F11016">
        <v>2</v>
      </c>
      <c r="G11016">
        <v>15</v>
      </c>
      <c r="H11016">
        <v>0.7</v>
      </c>
      <c r="I11016">
        <v>6.36666666666666</v>
      </c>
      <c r="J11016">
        <v>0.56521739130434701</v>
      </c>
      <c r="K11016">
        <v>1.8260869565217299</v>
      </c>
      <c r="L11016">
        <v>-13</v>
      </c>
      <c r="M11016">
        <v>0.13478260869565201</v>
      </c>
      <c r="N11016">
        <v>4.5405797101449199</v>
      </c>
      <c r="O11016" s="5" t="str">
        <f>VLOOKUP(D11016,MTeams!$A:$B,2,FALSE)</f>
        <v>Ohio St</v>
      </c>
      <c r="P11016" s="5" t="str">
        <f>VLOOKUP(E11016,MTeams!$A:$B,2,FALSE)</f>
        <v>Oral Roberts</v>
      </c>
    </row>
    <row r="11017" spans="1:16" x14ac:dyDescent="0.3">
      <c r="A11017" t="s">
        <v>11029</v>
      </c>
      <c r="B11017">
        <v>0.66409525934019198</v>
      </c>
      <c r="C11017">
        <v>2021</v>
      </c>
      <c r="D11017">
        <v>1326</v>
      </c>
      <c r="E11017">
        <v>1332</v>
      </c>
      <c r="F11017">
        <v>2</v>
      </c>
      <c r="G11017">
        <v>7</v>
      </c>
      <c r="H11017">
        <v>0.7</v>
      </c>
      <c r="I11017">
        <v>6.36666666666666</v>
      </c>
      <c r="J11017">
        <v>0.76923076923076905</v>
      </c>
      <c r="K11017">
        <v>6.9615384615384599</v>
      </c>
      <c r="L11017">
        <v>-5</v>
      </c>
      <c r="M11017">
        <v>-6.9230769230769304E-2</v>
      </c>
      <c r="N11017">
        <v>-0.59487179487179498</v>
      </c>
      <c r="O11017" s="5" t="str">
        <f>VLOOKUP(D11017,MTeams!$A:$B,2,FALSE)</f>
        <v>Ohio St</v>
      </c>
      <c r="P11017" s="5" t="str">
        <f>VLOOKUP(E11017,MTeams!$A:$B,2,FALSE)</f>
        <v>Oregon</v>
      </c>
    </row>
    <row r="11018" spans="1:16" x14ac:dyDescent="0.3">
      <c r="A11018" t="s">
        <v>11030</v>
      </c>
      <c r="B11018">
        <v>0.86073106077210804</v>
      </c>
      <c r="C11018">
        <v>2021</v>
      </c>
      <c r="D11018">
        <v>1326</v>
      </c>
      <c r="E11018">
        <v>1333</v>
      </c>
      <c r="F11018">
        <v>2</v>
      </c>
      <c r="G11018">
        <v>12</v>
      </c>
      <c r="H11018">
        <v>0.7</v>
      </c>
      <c r="I11018">
        <v>6.36666666666666</v>
      </c>
      <c r="J11018">
        <v>0.57142857142857095</v>
      </c>
      <c r="K11018">
        <v>-0.14285714285714199</v>
      </c>
      <c r="L11018">
        <v>-10</v>
      </c>
      <c r="M11018">
        <v>0.128571428571428</v>
      </c>
      <c r="N11018">
        <v>6.5095238095237997</v>
      </c>
      <c r="O11018" s="5" t="str">
        <f>VLOOKUP(D11018,MTeams!$A:$B,2,FALSE)</f>
        <v>Ohio St</v>
      </c>
      <c r="P11018" s="5" t="str">
        <f>VLOOKUP(E11018,MTeams!$A:$B,2,FALSE)</f>
        <v>Oregon St</v>
      </c>
    </row>
    <row r="11019" spans="1:16" x14ac:dyDescent="0.3">
      <c r="A11019" t="s">
        <v>11031</v>
      </c>
      <c r="B11019">
        <v>0.59405997642609099</v>
      </c>
      <c r="C11019">
        <v>2021</v>
      </c>
      <c r="D11019">
        <v>1326</v>
      </c>
      <c r="E11019">
        <v>1345</v>
      </c>
      <c r="F11019">
        <v>2</v>
      </c>
      <c r="G11019">
        <v>4</v>
      </c>
      <c r="H11019">
        <v>0.7</v>
      </c>
      <c r="I11019">
        <v>6.36666666666666</v>
      </c>
      <c r="J11019">
        <v>0.66666666666666596</v>
      </c>
      <c r="K11019">
        <v>4.8148148148148104</v>
      </c>
      <c r="L11019">
        <v>-2</v>
      </c>
      <c r="M11019">
        <v>3.3333333333333298E-2</v>
      </c>
      <c r="N11019">
        <v>1.55185185185185</v>
      </c>
      <c r="O11019" s="5" t="str">
        <f>VLOOKUP(D11019,MTeams!$A:$B,2,FALSE)</f>
        <v>Ohio St</v>
      </c>
      <c r="P11019" s="5" t="str">
        <f>VLOOKUP(E11019,MTeams!$A:$B,2,FALSE)</f>
        <v>Purdue</v>
      </c>
    </row>
    <row r="11020" spans="1:16" x14ac:dyDescent="0.3">
      <c r="A11020" t="s">
        <v>11032</v>
      </c>
      <c r="B11020">
        <v>0.79757152669553399</v>
      </c>
      <c r="C11020">
        <v>2021</v>
      </c>
      <c r="D11020">
        <v>1326</v>
      </c>
      <c r="E11020">
        <v>1353</v>
      </c>
      <c r="F11020">
        <v>2</v>
      </c>
      <c r="G11020">
        <v>10</v>
      </c>
      <c r="H11020">
        <v>0.7</v>
      </c>
      <c r="I11020">
        <v>6.36666666666666</v>
      </c>
      <c r="J11020">
        <v>0.57692307692307598</v>
      </c>
      <c r="K11020">
        <v>1.7307692307692299</v>
      </c>
      <c r="L11020">
        <v>-8</v>
      </c>
      <c r="M11020">
        <v>0.123076923076923</v>
      </c>
      <c r="N11020">
        <v>4.6358974358974301</v>
      </c>
      <c r="O11020" s="5" t="str">
        <f>VLOOKUP(D11020,MTeams!$A:$B,2,FALSE)</f>
        <v>Ohio St</v>
      </c>
      <c r="P11020" s="5" t="str">
        <f>VLOOKUP(E11020,MTeams!$A:$B,2,FALSE)</f>
        <v>Rutgers</v>
      </c>
    </row>
    <row r="11021" spans="1:16" x14ac:dyDescent="0.3">
      <c r="A11021" t="s">
        <v>11033</v>
      </c>
      <c r="B11021">
        <v>0.519826315663654</v>
      </c>
      <c r="C11021">
        <v>2021</v>
      </c>
      <c r="D11021">
        <v>1326</v>
      </c>
      <c r="E11021">
        <v>1361</v>
      </c>
      <c r="F11021">
        <v>2</v>
      </c>
      <c r="G11021">
        <v>6</v>
      </c>
      <c r="H11021">
        <v>0.7</v>
      </c>
      <c r="I11021">
        <v>6.36666666666666</v>
      </c>
      <c r="J11021">
        <v>0.84615384615384603</v>
      </c>
      <c r="K11021">
        <v>12.4230769230769</v>
      </c>
      <c r="L11021">
        <v>-4</v>
      </c>
      <c r="M11021">
        <v>-0.146153846153846</v>
      </c>
      <c r="N11021">
        <v>-6.05641025641025</v>
      </c>
      <c r="O11021" s="5" t="str">
        <f>VLOOKUP(D11021,MTeams!$A:$B,2,FALSE)</f>
        <v>Ohio St</v>
      </c>
      <c r="P11021" s="5" t="str">
        <f>VLOOKUP(E11021,MTeams!$A:$B,2,FALSE)</f>
        <v>San Diego St</v>
      </c>
    </row>
    <row r="11022" spans="1:16" x14ac:dyDescent="0.3">
      <c r="A11022" t="s">
        <v>11034</v>
      </c>
      <c r="B11022">
        <v>0.74377560353565797</v>
      </c>
      <c r="C11022">
        <v>2021</v>
      </c>
      <c r="D11022">
        <v>1326</v>
      </c>
      <c r="E11022">
        <v>1364</v>
      </c>
      <c r="F11022">
        <v>2</v>
      </c>
      <c r="G11022">
        <v>12</v>
      </c>
      <c r="H11022">
        <v>0.7</v>
      </c>
      <c r="I11022">
        <v>6.36666666666666</v>
      </c>
      <c r="J11022">
        <v>0.83333333333333304</v>
      </c>
      <c r="K11022">
        <v>10.3333333333333</v>
      </c>
      <c r="L11022">
        <v>-10</v>
      </c>
      <c r="M11022">
        <v>-0.133333333333333</v>
      </c>
      <c r="N11022">
        <v>-3.9666666666666601</v>
      </c>
      <c r="O11022" s="5" t="str">
        <f>VLOOKUP(D11022,MTeams!$A:$B,2,FALSE)</f>
        <v>Ohio St</v>
      </c>
      <c r="P11022" s="5" t="str">
        <f>VLOOKUP(E11022,MTeams!$A:$B,2,FALSE)</f>
        <v>UC Santa Barbara</v>
      </c>
    </row>
    <row r="11023" spans="1:16" x14ac:dyDescent="0.3">
      <c r="A11023" t="s">
        <v>11035</v>
      </c>
      <c r="B11023">
        <v>0.65689196291816698</v>
      </c>
      <c r="C11023">
        <v>2021</v>
      </c>
      <c r="D11023">
        <v>1326</v>
      </c>
      <c r="E11023">
        <v>1382</v>
      </c>
      <c r="F11023">
        <v>2</v>
      </c>
      <c r="G11023">
        <v>9</v>
      </c>
      <c r="H11023">
        <v>0.7</v>
      </c>
      <c r="I11023">
        <v>6.36666666666666</v>
      </c>
      <c r="J11023">
        <v>0.8</v>
      </c>
      <c r="K11023">
        <v>10.15</v>
      </c>
      <c r="L11023">
        <v>-7</v>
      </c>
      <c r="M11023">
        <v>-0.1</v>
      </c>
      <c r="N11023">
        <v>-3.7833333333333301</v>
      </c>
      <c r="O11023" s="5" t="str">
        <f>VLOOKUP(D11023,MTeams!$A:$B,2,FALSE)</f>
        <v>Ohio St</v>
      </c>
      <c r="P11023" s="5" t="str">
        <f>VLOOKUP(E11023,MTeams!$A:$B,2,FALSE)</f>
        <v>St Bonaventure</v>
      </c>
    </row>
    <row r="11024" spans="1:16" x14ac:dyDescent="0.3">
      <c r="A11024" t="s">
        <v>11036</v>
      </c>
      <c r="B11024">
        <v>0.773701043800882</v>
      </c>
      <c r="C11024">
        <v>2021</v>
      </c>
      <c r="D11024">
        <v>1326</v>
      </c>
      <c r="E11024">
        <v>1393</v>
      </c>
      <c r="F11024">
        <v>2</v>
      </c>
      <c r="G11024">
        <v>11</v>
      </c>
      <c r="H11024">
        <v>0.7</v>
      </c>
      <c r="I11024">
        <v>6.36666666666666</v>
      </c>
      <c r="J11024">
        <v>0.64</v>
      </c>
      <c r="K11024">
        <v>5.12</v>
      </c>
      <c r="L11024">
        <v>-9</v>
      </c>
      <c r="M11024">
        <v>5.9999999999999901E-2</v>
      </c>
      <c r="N11024">
        <v>1.2466666666666599</v>
      </c>
      <c r="O11024" s="5" t="str">
        <f>VLOOKUP(D11024,MTeams!$A:$B,2,FALSE)</f>
        <v>Ohio St</v>
      </c>
      <c r="P11024" s="5" t="str">
        <f>VLOOKUP(E11024,MTeams!$A:$B,2,FALSE)</f>
        <v>Syracuse</v>
      </c>
    </row>
    <row r="11025" spans="1:16" x14ac:dyDescent="0.3">
      <c r="A11025" t="s">
        <v>11037</v>
      </c>
      <c r="B11025">
        <v>0.519697924839161</v>
      </c>
      <c r="C11025">
        <v>2021</v>
      </c>
      <c r="D11025">
        <v>1326</v>
      </c>
      <c r="E11025">
        <v>1397</v>
      </c>
      <c r="F11025">
        <v>2</v>
      </c>
      <c r="G11025">
        <v>5</v>
      </c>
      <c r="H11025">
        <v>0.7</v>
      </c>
      <c r="I11025">
        <v>6.36666666666666</v>
      </c>
      <c r="J11025">
        <v>0.69230769230769196</v>
      </c>
      <c r="K11025">
        <v>9.2692307692307701</v>
      </c>
      <c r="L11025">
        <v>-3</v>
      </c>
      <c r="M11025">
        <v>7.6923076923076598E-3</v>
      </c>
      <c r="N11025">
        <v>-2.9025641025640998</v>
      </c>
      <c r="O11025" s="5" t="str">
        <f>VLOOKUP(D11025,MTeams!$A:$B,2,FALSE)</f>
        <v>Ohio St</v>
      </c>
      <c r="P11025" s="5" t="str">
        <f>VLOOKUP(E11025,MTeams!$A:$B,2,FALSE)</f>
        <v>Tennessee</v>
      </c>
    </row>
    <row r="11026" spans="1:16" x14ac:dyDescent="0.3">
      <c r="A11026" t="s">
        <v>11038</v>
      </c>
      <c r="B11026">
        <v>0.54114639861368696</v>
      </c>
      <c r="C11026">
        <v>2021</v>
      </c>
      <c r="D11026">
        <v>1326</v>
      </c>
      <c r="E11026">
        <v>1400</v>
      </c>
      <c r="F11026">
        <v>2</v>
      </c>
      <c r="G11026">
        <v>3</v>
      </c>
      <c r="H11026">
        <v>0.7</v>
      </c>
      <c r="I11026">
        <v>6.36666666666666</v>
      </c>
      <c r="J11026">
        <v>0.73076923076922995</v>
      </c>
      <c r="K11026">
        <v>6.4230769230769198</v>
      </c>
      <c r="L11026">
        <v>-1</v>
      </c>
      <c r="M11026">
        <v>-3.0769230769230702E-2</v>
      </c>
      <c r="N11026">
        <v>-5.6410256410257098E-2</v>
      </c>
      <c r="O11026" s="5" t="str">
        <f>VLOOKUP(D11026,MTeams!$A:$B,2,FALSE)</f>
        <v>Ohio St</v>
      </c>
      <c r="P11026" s="5" t="str">
        <f>VLOOKUP(E11026,MTeams!$A:$B,2,FALSE)</f>
        <v>Texas</v>
      </c>
    </row>
    <row r="11027" spans="1:16" x14ac:dyDescent="0.3">
      <c r="A11027" t="s">
        <v>11039</v>
      </c>
      <c r="B11027">
        <v>0.52261704351873794</v>
      </c>
      <c r="C11027">
        <v>2021</v>
      </c>
      <c r="D11027">
        <v>1326</v>
      </c>
      <c r="E11027">
        <v>1403</v>
      </c>
      <c r="F11027">
        <v>2</v>
      </c>
      <c r="G11027">
        <v>6</v>
      </c>
      <c r="H11027">
        <v>0.7</v>
      </c>
      <c r="I11027">
        <v>6.36666666666666</v>
      </c>
      <c r="J11027">
        <v>0.62962962962962898</v>
      </c>
      <c r="K11027">
        <v>9.6296296296296298</v>
      </c>
      <c r="L11027">
        <v>-4</v>
      </c>
      <c r="M11027">
        <v>7.0370370370370305E-2</v>
      </c>
      <c r="N11027">
        <v>-3.26296296296296</v>
      </c>
      <c r="O11027" s="5" t="str">
        <f>VLOOKUP(D11027,MTeams!$A:$B,2,FALSE)</f>
        <v>Ohio St</v>
      </c>
      <c r="P11027" s="5" t="str">
        <f>VLOOKUP(E11027,MTeams!$A:$B,2,FALSE)</f>
        <v>Texas Tech</v>
      </c>
    </row>
    <row r="11028" spans="1:16" x14ac:dyDescent="0.3">
      <c r="A11028" t="s">
        <v>11040</v>
      </c>
      <c r="B11028">
        <v>0.88797196181580595</v>
      </c>
      <c r="C11028">
        <v>2021</v>
      </c>
      <c r="D11028">
        <v>1326</v>
      </c>
      <c r="E11028">
        <v>1411</v>
      </c>
      <c r="F11028">
        <v>2</v>
      </c>
      <c r="G11028">
        <v>16</v>
      </c>
      <c r="H11028">
        <v>0.7</v>
      </c>
      <c r="I11028">
        <v>6.36666666666666</v>
      </c>
      <c r="J11028">
        <v>0.65217391304347805</v>
      </c>
      <c r="K11028">
        <v>3.4782608695652102</v>
      </c>
      <c r="L11028">
        <v>-14</v>
      </c>
      <c r="M11028">
        <v>4.7826086956521602E-2</v>
      </c>
      <c r="N11028">
        <v>2.8884057971014401</v>
      </c>
      <c r="O11028" s="5" t="str">
        <f>VLOOKUP(D11028,MTeams!$A:$B,2,FALSE)</f>
        <v>Ohio St</v>
      </c>
      <c r="P11028" s="5" t="str">
        <f>VLOOKUP(E11028,MTeams!$A:$B,2,FALSE)</f>
        <v>TX Southern</v>
      </c>
    </row>
    <row r="11029" spans="1:16" x14ac:dyDescent="0.3">
      <c r="A11029" t="s">
        <v>11041</v>
      </c>
      <c r="B11029">
        <v>0.79055754450196702</v>
      </c>
      <c r="C11029">
        <v>2021</v>
      </c>
      <c r="D11029">
        <v>1326</v>
      </c>
      <c r="E11029">
        <v>1417</v>
      </c>
      <c r="F11029">
        <v>2</v>
      </c>
      <c r="G11029">
        <v>11</v>
      </c>
      <c r="H11029">
        <v>0.7</v>
      </c>
      <c r="I11029">
        <v>6.36666666666666</v>
      </c>
      <c r="J11029">
        <v>0.65384615384615297</v>
      </c>
      <c r="K11029">
        <v>4.3461538461538396</v>
      </c>
      <c r="L11029">
        <v>-9</v>
      </c>
      <c r="M11029">
        <v>4.6153846153846101E-2</v>
      </c>
      <c r="N11029">
        <v>2.02051282051282</v>
      </c>
      <c r="O11029" s="5" t="str">
        <f>VLOOKUP(D11029,MTeams!$A:$B,2,FALSE)</f>
        <v>Ohio St</v>
      </c>
      <c r="P11029" s="5" t="str">
        <f>VLOOKUP(E11029,MTeams!$A:$B,2,FALSE)</f>
        <v>UCLA</v>
      </c>
    </row>
    <row r="11030" spans="1:16" x14ac:dyDescent="0.3">
      <c r="A11030" t="s">
        <v>11042</v>
      </c>
      <c r="B11030">
        <v>0.816067627322143</v>
      </c>
      <c r="C11030">
        <v>2021</v>
      </c>
      <c r="D11030">
        <v>1326</v>
      </c>
      <c r="E11030">
        <v>1422</v>
      </c>
      <c r="F11030">
        <v>2</v>
      </c>
      <c r="G11030">
        <v>13</v>
      </c>
      <c r="H11030">
        <v>0.7</v>
      </c>
      <c r="I11030">
        <v>6.36666666666666</v>
      </c>
      <c r="J11030">
        <v>0.72413793103448199</v>
      </c>
      <c r="K11030">
        <v>6.1724137931034404</v>
      </c>
      <c r="L11030">
        <v>-11</v>
      </c>
      <c r="M11030">
        <v>-2.41379310344828E-2</v>
      </c>
      <c r="N11030">
        <v>0.19425287356321699</v>
      </c>
      <c r="O11030" s="5" t="str">
        <f>VLOOKUP(D11030,MTeams!$A:$B,2,FALSE)</f>
        <v>Ohio St</v>
      </c>
      <c r="P11030" s="5" t="str">
        <f>VLOOKUP(E11030,MTeams!$A:$B,2,FALSE)</f>
        <v>UNC Greensboro</v>
      </c>
    </row>
    <row r="11031" spans="1:16" x14ac:dyDescent="0.3">
      <c r="A11031" t="s">
        <v>11043</v>
      </c>
      <c r="B11031">
        <v>0.56347894081332595</v>
      </c>
      <c r="C11031">
        <v>2021</v>
      </c>
      <c r="D11031">
        <v>1326</v>
      </c>
      <c r="E11031">
        <v>1425</v>
      </c>
      <c r="F11031">
        <v>2</v>
      </c>
      <c r="G11031">
        <v>6</v>
      </c>
      <c r="H11031">
        <v>0.7</v>
      </c>
      <c r="I11031">
        <v>6.36666666666666</v>
      </c>
      <c r="J11031">
        <v>0.75862068965517204</v>
      </c>
      <c r="K11031">
        <v>9.6551724137930997</v>
      </c>
      <c r="L11031">
        <v>-4</v>
      </c>
      <c r="M11031">
        <v>-5.8620689655172399E-2</v>
      </c>
      <c r="N11031">
        <v>-3.2885057471264298</v>
      </c>
      <c r="O11031" s="5" t="str">
        <f>VLOOKUP(D11031,MTeams!$A:$B,2,FALSE)</f>
        <v>Ohio St</v>
      </c>
      <c r="P11031" s="5" t="str">
        <f>VLOOKUP(E11031,MTeams!$A:$B,2,FALSE)</f>
        <v>USC</v>
      </c>
    </row>
    <row r="11032" spans="1:16" x14ac:dyDescent="0.3">
      <c r="A11032" t="s">
        <v>11044</v>
      </c>
      <c r="B11032">
        <v>0.67943728883127696</v>
      </c>
      <c r="C11032">
        <v>2021</v>
      </c>
      <c r="D11032">
        <v>1326</v>
      </c>
      <c r="E11032">
        <v>1429</v>
      </c>
      <c r="F11032">
        <v>2</v>
      </c>
      <c r="G11032">
        <v>11</v>
      </c>
      <c r="H11032">
        <v>0.7</v>
      </c>
      <c r="I11032">
        <v>6.36666666666666</v>
      </c>
      <c r="J11032">
        <v>0.70370370370370305</v>
      </c>
      <c r="K11032">
        <v>10.481481481481399</v>
      </c>
      <c r="L11032">
        <v>-9</v>
      </c>
      <c r="M11032">
        <v>-3.7037037037037598E-3</v>
      </c>
      <c r="N11032">
        <v>-4.1148148148148103</v>
      </c>
      <c r="O11032" s="5" t="str">
        <f>VLOOKUP(D11032,MTeams!$A:$B,2,FALSE)</f>
        <v>Ohio St</v>
      </c>
      <c r="P11032" s="5" t="str">
        <f>VLOOKUP(E11032,MTeams!$A:$B,2,FALSE)</f>
        <v>Utah St</v>
      </c>
    </row>
    <row r="11033" spans="1:16" x14ac:dyDescent="0.3">
      <c r="A11033" t="s">
        <v>11045</v>
      </c>
      <c r="B11033">
        <v>0.74424611734874102</v>
      </c>
      <c r="C11033">
        <v>2021</v>
      </c>
      <c r="D11033">
        <v>1326</v>
      </c>
      <c r="E11033">
        <v>1433</v>
      </c>
      <c r="F11033">
        <v>2</v>
      </c>
      <c r="G11033">
        <v>10</v>
      </c>
      <c r="H11033">
        <v>0.7</v>
      </c>
      <c r="I11033">
        <v>6.36666666666666</v>
      </c>
      <c r="J11033">
        <v>0.73076923076922995</v>
      </c>
      <c r="K11033">
        <v>6.5384615384615303</v>
      </c>
      <c r="L11033">
        <v>-8</v>
      </c>
      <c r="M11033">
        <v>-3.0769230769230702E-2</v>
      </c>
      <c r="N11033">
        <v>-0.17179487179487199</v>
      </c>
      <c r="O11033" s="5" t="str">
        <f>VLOOKUP(D11033,MTeams!$A:$B,2,FALSE)</f>
        <v>Ohio St</v>
      </c>
      <c r="P11033" s="5" t="str">
        <f>VLOOKUP(E11033,MTeams!$A:$B,2,FALSE)</f>
        <v>VCU</v>
      </c>
    </row>
    <row r="11034" spans="1:16" x14ac:dyDescent="0.3">
      <c r="A11034" t="s">
        <v>11046</v>
      </c>
      <c r="B11034">
        <v>0.55334580282347501</v>
      </c>
      <c r="C11034">
        <v>2021</v>
      </c>
      <c r="D11034">
        <v>1326</v>
      </c>
      <c r="E11034">
        <v>1437</v>
      </c>
      <c r="F11034">
        <v>2</v>
      </c>
      <c r="G11034">
        <v>5</v>
      </c>
      <c r="H11034">
        <v>0.7</v>
      </c>
      <c r="I11034">
        <v>6.36666666666666</v>
      </c>
      <c r="J11034">
        <v>0.72727272727272696</v>
      </c>
      <c r="K11034">
        <v>8.4090909090908994</v>
      </c>
      <c r="L11034">
        <v>-3</v>
      </c>
      <c r="M11034">
        <v>-2.7272727272727299E-2</v>
      </c>
      <c r="N11034">
        <v>-2.0424242424242398</v>
      </c>
      <c r="O11034" s="5" t="str">
        <f>VLOOKUP(D11034,MTeams!$A:$B,2,FALSE)</f>
        <v>Ohio St</v>
      </c>
      <c r="P11034" s="5" t="str">
        <f>VLOOKUP(E11034,MTeams!$A:$B,2,FALSE)</f>
        <v>Villanova</v>
      </c>
    </row>
    <row r="11035" spans="1:16" x14ac:dyDescent="0.3">
      <c r="A11035" t="s">
        <v>11047</v>
      </c>
      <c r="B11035">
        <v>0.53451694040304998</v>
      </c>
      <c r="C11035">
        <v>2021</v>
      </c>
      <c r="D11035">
        <v>1326</v>
      </c>
      <c r="E11035">
        <v>1438</v>
      </c>
      <c r="F11035">
        <v>2</v>
      </c>
      <c r="G11035">
        <v>4</v>
      </c>
      <c r="H11035">
        <v>0.7</v>
      </c>
      <c r="I11035">
        <v>6.36666666666666</v>
      </c>
      <c r="J11035">
        <v>0.75</v>
      </c>
      <c r="K11035">
        <v>8.1666666666666607</v>
      </c>
      <c r="L11035">
        <v>-2</v>
      </c>
      <c r="M11035">
        <v>-0.05</v>
      </c>
      <c r="N11035">
        <v>-1.7999999999999901</v>
      </c>
      <c r="O11035" s="5" t="str">
        <f>VLOOKUP(D11035,MTeams!$A:$B,2,FALSE)</f>
        <v>Ohio St</v>
      </c>
      <c r="P11035" s="5" t="str">
        <f>VLOOKUP(E11035,MTeams!$A:$B,2,FALSE)</f>
        <v>Virginia</v>
      </c>
    </row>
    <row r="11036" spans="1:16" x14ac:dyDescent="0.3">
      <c r="A11036" t="s">
        <v>11048</v>
      </c>
      <c r="B11036">
        <v>0.738526676703253</v>
      </c>
      <c r="C11036">
        <v>2021</v>
      </c>
      <c r="D11036">
        <v>1326</v>
      </c>
      <c r="E11036">
        <v>1439</v>
      </c>
      <c r="F11036">
        <v>2</v>
      </c>
      <c r="G11036">
        <v>10</v>
      </c>
      <c r="H11036">
        <v>0.7</v>
      </c>
      <c r="I11036">
        <v>6.36666666666666</v>
      </c>
      <c r="J11036">
        <v>0.71428571428571397</v>
      </c>
      <c r="K11036">
        <v>6.6190476190476097</v>
      </c>
      <c r="L11036">
        <v>-8</v>
      </c>
      <c r="M11036">
        <v>-1.4285714285714299E-2</v>
      </c>
      <c r="N11036">
        <v>-0.25238095238095198</v>
      </c>
      <c r="O11036" s="5" t="str">
        <f>VLOOKUP(D11036,MTeams!$A:$B,2,FALSE)</f>
        <v>Ohio St</v>
      </c>
      <c r="P11036" s="5" t="str">
        <f>VLOOKUP(E11036,MTeams!$A:$B,2,FALSE)</f>
        <v>Virginia Tech</v>
      </c>
    </row>
    <row r="11037" spans="1:16" x14ac:dyDescent="0.3">
      <c r="A11037" t="s">
        <v>11049</v>
      </c>
      <c r="B11037">
        <v>0.55261909679321797</v>
      </c>
      <c r="C11037">
        <v>2021</v>
      </c>
      <c r="D11037">
        <v>1326</v>
      </c>
      <c r="E11037">
        <v>1452</v>
      </c>
      <c r="F11037">
        <v>2</v>
      </c>
      <c r="G11037">
        <v>3</v>
      </c>
      <c r="H11037">
        <v>0.7</v>
      </c>
      <c r="I11037">
        <v>6.36666666666666</v>
      </c>
      <c r="J11037">
        <v>0.66666666666666596</v>
      </c>
      <c r="K11037">
        <v>5.1851851851851798</v>
      </c>
      <c r="L11037">
        <v>-1</v>
      </c>
      <c r="M11037">
        <v>3.3333333333333298E-2</v>
      </c>
      <c r="N11037">
        <v>1.18148148148148</v>
      </c>
      <c r="O11037" s="5" t="str">
        <f>VLOOKUP(D11037,MTeams!$A:$B,2,FALSE)</f>
        <v>Ohio St</v>
      </c>
      <c r="P11037" s="5" t="str">
        <f>VLOOKUP(E11037,MTeams!$A:$B,2,FALSE)</f>
        <v>West Virginia</v>
      </c>
    </row>
    <row r="11038" spans="1:16" x14ac:dyDescent="0.3">
      <c r="A11038" t="s">
        <v>11050</v>
      </c>
      <c r="B11038">
        <v>0.83415330580505698</v>
      </c>
      <c r="C11038">
        <v>2021</v>
      </c>
      <c r="D11038">
        <v>1326</v>
      </c>
      <c r="E11038">
        <v>1455</v>
      </c>
      <c r="F11038">
        <v>2</v>
      </c>
      <c r="G11038">
        <v>11</v>
      </c>
      <c r="H11038">
        <v>0.7</v>
      </c>
      <c r="I11038">
        <v>6.36666666666666</v>
      </c>
      <c r="J11038">
        <v>0.73684210526315697</v>
      </c>
      <c r="K11038">
        <v>2.6315789473684199</v>
      </c>
      <c r="L11038">
        <v>-9</v>
      </c>
      <c r="M11038">
        <v>-3.6842105263157898E-2</v>
      </c>
      <c r="N11038">
        <v>3.7350877192982401</v>
      </c>
      <c r="O11038" s="5" t="str">
        <f>VLOOKUP(D11038,MTeams!$A:$B,2,FALSE)</f>
        <v>Ohio St</v>
      </c>
      <c r="P11038" s="5" t="str">
        <f>VLOOKUP(E11038,MTeams!$A:$B,2,FALSE)</f>
        <v>Wichita St</v>
      </c>
    </row>
    <row r="11039" spans="1:16" x14ac:dyDescent="0.3">
      <c r="A11039" t="s">
        <v>11051</v>
      </c>
      <c r="B11039">
        <v>0.72609555738396303</v>
      </c>
      <c r="C11039">
        <v>2021</v>
      </c>
      <c r="D11039">
        <v>1326</v>
      </c>
      <c r="E11039">
        <v>1457</v>
      </c>
      <c r="F11039">
        <v>2</v>
      </c>
      <c r="G11039">
        <v>12</v>
      </c>
      <c r="H11039">
        <v>0.7</v>
      </c>
      <c r="I11039">
        <v>6.36666666666666</v>
      </c>
      <c r="J11039">
        <v>0.95833333333333304</v>
      </c>
      <c r="K11039">
        <v>12.75</v>
      </c>
      <c r="L11039">
        <v>-10</v>
      </c>
      <c r="M11039">
        <v>-0.25833333333333303</v>
      </c>
      <c r="N11039">
        <v>-6.3833333333333302</v>
      </c>
      <c r="O11039" s="5" t="str">
        <f>VLOOKUP(D11039,MTeams!$A:$B,2,FALSE)</f>
        <v>Ohio St</v>
      </c>
      <c r="P11039" s="5" t="str">
        <f>VLOOKUP(E11039,MTeams!$A:$B,2,FALSE)</f>
        <v>Winthrop</v>
      </c>
    </row>
    <row r="11040" spans="1:16" x14ac:dyDescent="0.3">
      <c r="A11040" t="s">
        <v>11052</v>
      </c>
      <c r="B11040">
        <v>0.70642374133422703</v>
      </c>
      <c r="C11040">
        <v>2021</v>
      </c>
      <c r="D11040">
        <v>1326</v>
      </c>
      <c r="E11040">
        <v>1458</v>
      </c>
      <c r="F11040">
        <v>2</v>
      </c>
      <c r="G11040">
        <v>9</v>
      </c>
      <c r="H11040">
        <v>0.7</v>
      </c>
      <c r="I11040">
        <v>6.36666666666666</v>
      </c>
      <c r="J11040">
        <v>0.58620689655172398</v>
      </c>
      <c r="K11040">
        <v>5.3103448275862002</v>
      </c>
      <c r="L11040">
        <v>-7</v>
      </c>
      <c r="M11040">
        <v>0.11379310344827499</v>
      </c>
      <c r="N11040">
        <v>1.0563218390804501</v>
      </c>
      <c r="O11040" s="5" t="str">
        <f>VLOOKUP(D11040,MTeams!$A:$B,2,FALSE)</f>
        <v>Ohio St</v>
      </c>
      <c r="P11040" s="5" t="str">
        <f>VLOOKUP(E11040,MTeams!$A:$B,2,FALSE)</f>
        <v>Wisconsin</v>
      </c>
    </row>
    <row r="11041" spans="1:16" x14ac:dyDescent="0.3">
      <c r="A11041" t="s">
        <v>11053</v>
      </c>
      <c r="B11041">
        <v>0.44172208935596502</v>
      </c>
      <c r="C11041">
        <v>2021</v>
      </c>
      <c r="D11041">
        <v>1328</v>
      </c>
      <c r="E11041">
        <v>1329</v>
      </c>
      <c r="F11041">
        <v>8</v>
      </c>
      <c r="G11041">
        <v>4</v>
      </c>
      <c r="H11041">
        <v>0.6</v>
      </c>
      <c r="I11041">
        <v>5.52</v>
      </c>
      <c r="J11041">
        <v>0.71428571428571397</v>
      </c>
      <c r="K11041">
        <v>4.1785714285714199</v>
      </c>
      <c r="L11041">
        <v>4</v>
      </c>
      <c r="M11041">
        <v>-0.114285714285714</v>
      </c>
      <c r="N11041">
        <v>1.3414285714285701</v>
      </c>
      <c r="O11041" s="5" t="str">
        <f>VLOOKUP(D11041,MTeams!$A:$B,2,FALSE)</f>
        <v>Oklahoma</v>
      </c>
      <c r="P11041" s="5" t="str">
        <f>VLOOKUP(E11041,MTeams!$A:$B,2,FALSE)</f>
        <v>Oklahoma St</v>
      </c>
    </row>
    <row r="11042" spans="1:16" x14ac:dyDescent="0.3">
      <c r="A11042" t="s">
        <v>11054</v>
      </c>
      <c r="B11042">
        <v>0.77846117483077404</v>
      </c>
      <c r="C11042">
        <v>2021</v>
      </c>
      <c r="D11042">
        <v>1328</v>
      </c>
      <c r="E11042">
        <v>1331</v>
      </c>
      <c r="F11042">
        <v>8</v>
      </c>
      <c r="G11042">
        <v>15</v>
      </c>
      <c r="H11042">
        <v>0.6</v>
      </c>
      <c r="I11042">
        <v>5.52</v>
      </c>
      <c r="J11042">
        <v>0.56521739130434701</v>
      </c>
      <c r="K11042">
        <v>1.8260869565217299</v>
      </c>
      <c r="L11042">
        <v>-7</v>
      </c>
      <c r="M11042">
        <v>3.4782608695652098E-2</v>
      </c>
      <c r="N11042">
        <v>3.6939130434782599</v>
      </c>
      <c r="O11042" s="5" t="str">
        <f>VLOOKUP(D11042,MTeams!$A:$B,2,FALSE)</f>
        <v>Oklahoma</v>
      </c>
      <c r="P11042" s="5" t="str">
        <f>VLOOKUP(E11042,MTeams!$A:$B,2,FALSE)</f>
        <v>Oral Roberts</v>
      </c>
    </row>
    <row r="11043" spans="1:16" x14ac:dyDescent="0.3">
      <c r="A11043" t="s">
        <v>11055</v>
      </c>
      <c r="B11043">
        <v>0.48456996967999</v>
      </c>
      <c r="C11043">
        <v>2021</v>
      </c>
      <c r="D11043">
        <v>1328</v>
      </c>
      <c r="E11043">
        <v>1332</v>
      </c>
      <c r="F11043">
        <v>8</v>
      </c>
      <c r="G11043">
        <v>7</v>
      </c>
      <c r="H11043">
        <v>0.6</v>
      </c>
      <c r="I11043">
        <v>5.52</v>
      </c>
      <c r="J11043">
        <v>0.76923076923076905</v>
      </c>
      <c r="K11043">
        <v>6.9615384615384599</v>
      </c>
      <c r="L11043">
        <v>1</v>
      </c>
      <c r="M11043">
        <v>-0.16923076923076899</v>
      </c>
      <c r="N11043">
        <v>-1.4415384615384601</v>
      </c>
      <c r="O11043" s="5" t="str">
        <f>VLOOKUP(D11043,MTeams!$A:$B,2,FALSE)</f>
        <v>Oklahoma</v>
      </c>
      <c r="P11043" s="5" t="str">
        <f>VLOOKUP(E11043,MTeams!$A:$B,2,FALSE)</f>
        <v>Oregon</v>
      </c>
    </row>
    <row r="11044" spans="1:16" x14ac:dyDescent="0.3">
      <c r="A11044" t="s">
        <v>11056</v>
      </c>
      <c r="B11044">
        <v>0.74620806478415902</v>
      </c>
      <c r="C11044">
        <v>2021</v>
      </c>
      <c r="D11044">
        <v>1328</v>
      </c>
      <c r="E11044">
        <v>1333</v>
      </c>
      <c r="F11044">
        <v>8</v>
      </c>
      <c r="G11044">
        <v>12</v>
      </c>
      <c r="H11044">
        <v>0.6</v>
      </c>
      <c r="I11044">
        <v>5.52</v>
      </c>
      <c r="J11044">
        <v>0.57142857142857095</v>
      </c>
      <c r="K11044">
        <v>-0.14285714285714199</v>
      </c>
      <c r="L11044">
        <v>-4</v>
      </c>
      <c r="M11044">
        <v>2.8571428571428501E-2</v>
      </c>
      <c r="N11044">
        <v>5.6628571428571401</v>
      </c>
      <c r="O11044" s="5" t="str">
        <f>VLOOKUP(D11044,MTeams!$A:$B,2,FALSE)</f>
        <v>Oklahoma</v>
      </c>
      <c r="P11044" s="5" t="str">
        <f>VLOOKUP(E11044,MTeams!$A:$B,2,FALSE)</f>
        <v>Oregon St</v>
      </c>
    </row>
    <row r="11045" spans="1:16" x14ac:dyDescent="0.3">
      <c r="A11045" t="s">
        <v>11057</v>
      </c>
      <c r="B11045">
        <v>0.41033780115905999</v>
      </c>
      <c r="C11045">
        <v>2021</v>
      </c>
      <c r="D11045">
        <v>1328</v>
      </c>
      <c r="E11045">
        <v>1345</v>
      </c>
      <c r="F11045">
        <v>8</v>
      </c>
      <c r="G11045">
        <v>4</v>
      </c>
      <c r="H11045">
        <v>0.6</v>
      </c>
      <c r="I11045">
        <v>5.52</v>
      </c>
      <c r="J11045">
        <v>0.66666666666666596</v>
      </c>
      <c r="K11045">
        <v>4.8148148148148104</v>
      </c>
      <c r="L11045">
        <v>4</v>
      </c>
      <c r="M11045">
        <v>-6.6666666666666596E-2</v>
      </c>
      <c r="N11045">
        <v>0.70518518518518403</v>
      </c>
      <c r="O11045" s="5" t="str">
        <f>VLOOKUP(D11045,MTeams!$A:$B,2,FALSE)</f>
        <v>Oklahoma</v>
      </c>
      <c r="P11045" s="5" t="str">
        <f>VLOOKUP(E11045,MTeams!$A:$B,2,FALSE)</f>
        <v>Purdue</v>
      </c>
    </row>
    <row r="11046" spans="1:16" x14ac:dyDescent="0.3">
      <c r="A11046" t="s">
        <v>11058</v>
      </c>
      <c r="B11046">
        <v>0.65206992520984797</v>
      </c>
      <c r="C11046">
        <v>2021</v>
      </c>
      <c r="D11046">
        <v>1328</v>
      </c>
      <c r="E11046">
        <v>1353</v>
      </c>
      <c r="F11046">
        <v>8</v>
      </c>
      <c r="G11046">
        <v>10</v>
      </c>
      <c r="H11046">
        <v>0.6</v>
      </c>
      <c r="I11046">
        <v>5.52</v>
      </c>
      <c r="J11046">
        <v>0.57692307692307598</v>
      </c>
      <c r="K11046">
        <v>1.7307692307692299</v>
      </c>
      <c r="L11046">
        <v>-2</v>
      </c>
      <c r="M11046">
        <v>2.3076923076923099E-2</v>
      </c>
      <c r="N11046">
        <v>3.7892307692307599</v>
      </c>
      <c r="O11046" s="5" t="str">
        <f>VLOOKUP(D11046,MTeams!$A:$B,2,FALSE)</f>
        <v>Oklahoma</v>
      </c>
      <c r="P11046" s="5" t="str">
        <f>VLOOKUP(E11046,MTeams!$A:$B,2,FALSE)</f>
        <v>Rutgers</v>
      </c>
    </row>
    <row r="11047" spans="1:16" x14ac:dyDescent="0.3">
      <c r="A11047" t="s">
        <v>11059</v>
      </c>
      <c r="B11047">
        <v>0.33989799502726198</v>
      </c>
      <c r="C11047">
        <v>2021</v>
      </c>
      <c r="D11047">
        <v>1328</v>
      </c>
      <c r="E11047">
        <v>1361</v>
      </c>
      <c r="F11047">
        <v>8</v>
      </c>
      <c r="G11047">
        <v>6</v>
      </c>
      <c r="H11047">
        <v>0.6</v>
      </c>
      <c r="I11047">
        <v>5.52</v>
      </c>
      <c r="J11047">
        <v>0.84615384615384603</v>
      </c>
      <c r="K11047">
        <v>12.4230769230769</v>
      </c>
      <c r="L11047">
        <v>2</v>
      </c>
      <c r="M11047">
        <v>-0.246153846153846</v>
      </c>
      <c r="N11047">
        <v>-6.9030769230769202</v>
      </c>
      <c r="O11047" s="5" t="str">
        <f>VLOOKUP(D11047,MTeams!$A:$B,2,FALSE)</f>
        <v>Oklahoma</v>
      </c>
      <c r="P11047" s="5" t="str">
        <f>VLOOKUP(E11047,MTeams!$A:$B,2,FALSE)</f>
        <v>San Diego St</v>
      </c>
    </row>
    <row r="11048" spans="1:16" x14ac:dyDescent="0.3">
      <c r="A11048" t="s">
        <v>11060</v>
      </c>
      <c r="B11048">
        <v>0.57992153692645498</v>
      </c>
      <c r="C11048">
        <v>2021</v>
      </c>
      <c r="D11048">
        <v>1328</v>
      </c>
      <c r="E11048">
        <v>1364</v>
      </c>
      <c r="F11048">
        <v>8</v>
      </c>
      <c r="G11048">
        <v>12</v>
      </c>
      <c r="H11048">
        <v>0.6</v>
      </c>
      <c r="I11048">
        <v>5.52</v>
      </c>
      <c r="J11048">
        <v>0.83333333333333304</v>
      </c>
      <c r="K11048">
        <v>10.3333333333333</v>
      </c>
      <c r="L11048">
        <v>-4</v>
      </c>
      <c r="M11048">
        <v>-0.233333333333333</v>
      </c>
      <c r="N11048">
        <v>-4.8133333333333299</v>
      </c>
      <c r="O11048" s="5" t="str">
        <f>VLOOKUP(D11048,MTeams!$A:$B,2,FALSE)</f>
        <v>Oklahoma</v>
      </c>
      <c r="P11048" s="5" t="str">
        <f>VLOOKUP(E11048,MTeams!$A:$B,2,FALSE)</f>
        <v>UC Santa Barbara</v>
      </c>
    </row>
    <row r="11049" spans="1:16" x14ac:dyDescent="0.3">
      <c r="A11049" t="s">
        <v>11061</v>
      </c>
      <c r="B11049">
        <v>0.47656515344522299</v>
      </c>
      <c r="C11049">
        <v>2021</v>
      </c>
      <c r="D11049">
        <v>1328</v>
      </c>
      <c r="E11049">
        <v>1382</v>
      </c>
      <c r="F11049">
        <v>8</v>
      </c>
      <c r="G11049">
        <v>9</v>
      </c>
      <c r="H11049">
        <v>0.6</v>
      </c>
      <c r="I11049">
        <v>5.52</v>
      </c>
      <c r="J11049">
        <v>0.8</v>
      </c>
      <c r="K11049">
        <v>10.15</v>
      </c>
      <c r="L11049">
        <v>-1</v>
      </c>
      <c r="M11049">
        <v>-0.2</v>
      </c>
      <c r="N11049">
        <v>-4.63</v>
      </c>
      <c r="O11049" s="5" t="str">
        <f>VLOOKUP(D11049,MTeams!$A:$B,2,FALSE)</f>
        <v>Oklahoma</v>
      </c>
      <c r="P11049" s="5" t="str">
        <f>VLOOKUP(E11049,MTeams!$A:$B,2,FALSE)</f>
        <v>St Bonaventure</v>
      </c>
    </row>
    <row r="11050" spans="1:16" x14ac:dyDescent="0.3">
      <c r="A11050" t="s">
        <v>11062</v>
      </c>
      <c r="B11050">
        <v>0.61922105343332501</v>
      </c>
      <c r="C11050">
        <v>2021</v>
      </c>
      <c r="D11050">
        <v>1328</v>
      </c>
      <c r="E11050">
        <v>1393</v>
      </c>
      <c r="F11050">
        <v>8</v>
      </c>
      <c r="G11050">
        <v>11</v>
      </c>
      <c r="H11050">
        <v>0.6</v>
      </c>
      <c r="I11050">
        <v>5.52</v>
      </c>
      <c r="J11050">
        <v>0.64</v>
      </c>
      <c r="K11050">
        <v>5.12</v>
      </c>
      <c r="L11050">
        <v>-3</v>
      </c>
      <c r="M11050">
        <v>-0.04</v>
      </c>
      <c r="N11050">
        <v>0.39999999999999902</v>
      </c>
      <c r="O11050" s="5" t="str">
        <f>VLOOKUP(D11050,MTeams!$A:$B,2,FALSE)</f>
        <v>Oklahoma</v>
      </c>
      <c r="P11050" s="5" t="str">
        <f>VLOOKUP(E11050,MTeams!$A:$B,2,FALSE)</f>
        <v>Syracuse</v>
      </c>
    </row>
    <row r="11051" spans="1:16" x14ac:dyDescent="0.3">
      <c r="A11051" t="s">
        <v>11063</v>
      </c>
      <c r="B11051">
        <v>0.33972679120381299</v>
      </c>
      <c r="C11051">
        <v>2021</v>
      </c>
      <c r="D11051">
        <v>1328</v>
      </c>
      <c r="E11051">
        <v>1397</v>
      </c>
      <c r="F11051">
        <v>8</v>
      </c>
      <c r="G11051">
        <v>5</v>
      </c>
      <c r="H11051">
        <v>0.6</v>
      </c>
      <c r="I11051">
        <v>5.52</v>
      </c>
      <c r="J11051">
        <v>0.69230769230769196</v>
      </c>
      <c r="K11051">
        <v>9.2692307692307701</v>
      </c>
      <c r="L11051">
        <v>3</v>
      </c>
      <c r="M11051">
        <v>-9.2307692307692299E-2</v>
      </c>
      <c r="N11051">
        <v>-3.74923076923077</v>
      </c>
      <c r="O11051" s="5" t="str">
        <f>VLOOKUP(D11051,MTeams!$A:$B,2,FALSE)</f>
        <v>Oklahoma</v>
      </c>
      <c r="P11051" s="5" t="str">
        <f>VLOOKUP(E11051,MTeams!$A:$B,2,FALSE)</f>
        <v>Tennessee</v>
      </c>
    </row>
    <row r="11052" spans="1:16" x14ac:dyDescent="0.3">
      <c r="A11052" t="s">
        <v>11064</v>
      </c>
      <c r="B11052">
        <v>0.35933408291403401</v>
      </c>
      <c r="C11052">
        <v>2021</v>
      </c>
      <c r="D11052">
        <v>1328</v>
      </c>
      <c r="E11052">
        <v>1400</v>
      </c>
      <c r="F11052">
        <v>8</v>
      </c>
      <c r="G11052">
        <v>3</v>
      </c>
      <c r="H11052">
        <v>0.6</v>
      </c>
      <c r="I11052">
        <v>5.52</v>
      </c>
      <c r="J11052">
        <v>0.73076923076922995</v>
      </c>
      <c r="K11052">
        <v>6.4230769230769198</v>
      </c>
      <c r="L11052">
        <v>5</v>
      </c>
      <c r="M11052">
        <v>-0.13076923076923</v>
      </c>
      <c r="N11052">
        <v>-0.903076923076923</v>
      </c>
      <c r="O11052" s="5" t="str">
        <f>VLOOKUP(D11052,MTeams!$A:$B,2,FALSE)</f>
        <v>Oklahoma</v>
      </c>
      <c r="P11052" s="5" t="str">
        <f>VLOOKUP(E11052,MTeams!$A:$B,2,FALSE)</f>
        <v>Texas</v>
      </c>
    </row>
    <row r="11053" spans="1:16" x14ac:dyDescent="0.3">
      <c r="A11053" t="s">
        <v>11065</v>
      </c>
      <c r="B11053">
        <v>0.34235385903542098</v>
      </c>
      <c r="C11053">
        <v>2021</v>
      </c>
      <c r="D11053">
        <v>1328</v>
      </c>
      <c r="E11053">
        <v>1403</v>
      </c>
      <c r="F11053">
        <v>8</v>
      </c>
      <c r="G11053">
        <v>6</v>
      </c>
      <c r="H11053">
        <v>0.6</v>
      </c>
      <c r="I11053">
        <v>5.52</v>
      </c>
      <c r="J11053">
        <v>0.62962962962962898</v>
      </c>
      <c r="K11053">
        <v>9.6296296296296298</v>
      </c>
      <c r="L11053">
        <v>2</v>
      </c>
      <c r="M11053">
        <v>-2.96296296296296E-2</v>
      </c>
      <c r="N11053">
        <v>-4.1096296296296302</v>
      </c>
      <c r="O11053" s="5" t="str">
        <f>VLOOKUP(D11053,MTeams!$A:$B,2,FALSE)</f>
        <v>Oklahoma</v>
      </c>
      <c r="P11053" s="5" t="str">
        <f>VLOOKUP(E11053,MTeams!$A:$B,2,FALSE)</f>
        <v>Texas Tech</v>
      </c>
    </row>
    <row r="11054" spans="1:16" x14ac:dyDescent="0.3">
      <c r="A11054" t="s">
        <v>11066</v>
      </c>
      <c r="B11054">
        <v>0.79042243239044596</v>
      </c>
      <c r="C11054">
        <v>2021</v>
      </c>
      <c r="D11054">
        <v>1328</v>
      </c>
      <c r="E11054">
        <v>1411</v>
      </c>
      <c r="F11054">
        <v>8</v>
      </c>
      <c r="G11054">
        <v>16</v>
      </c>
      <c r="H11054">
        <v>0.6</v>
      </c>
      <c r="I11054">
        <v>5.52</v>
      </c>
      <c r="J11054">
        <v>0.65217391304347805</v>
      </c>
      <c r="K11054">
        <v>3.4782608695652102</v>
      </c>
      <c r="L11054">
        <v>-8</v>
      </c>
      <c r="M11054">
        <v>-5.2173913043478203E-2</v>
      </c>
      <c r="N11054">
        <v>2.0417391304347801</v>
      </c>
      <c r="O11054" s="5" t="str">
        <f>VLOOKUP(D11054,MTeams!$A:$B,2,FALSE)</f>
        <v>Oklahoma</v>
      </c>
      <c r="P11054" s="5" t="str">
        <f>VLOOKUP(E11054,MTeams!$A:$B,2,FALSE)</f>
        <v>TX Southern</v>
      </c>
    </row>
    <row r="11055" spans="1:16" x14ac:dyDescent="0.3">
      <c r="A11055" t="s">
        <v>11067</v>
      </c>
      <c r="B11055">
        <v>0.64225165714156596</v>
      </c>
      <c r="C11055">
        <v>2021</v>
      </c>
      <c r="D11055">
        <v>1328</v>
      </c>
      <c r="E11055">
        <v>1417</v>
      </c>
      <c r="F11055">
        <v>8</v>
      </c>
      <c r="G11055">
        <v>11</v>
      </c>
      <c r="H11055">
        <v>0.6</v>
      </c>
      <c r="I11055">
        <v>5.52</v>
      </c>
      <c r="J11055">
        <v>0.65384615384615297</v>
      </c>
      <c r="K11055">
        <v>4.3461538461538396</v>
      </c>
      <c r="L11055">
        <v>-3</v>
      </c>
      <c r="M11055">
        <v>-5.3846153846153801E-2</v>
      </c>
      <c r="N11055">
        <v>1.17384615384615</v>
      </c>
      <c r="O11055" s="5" t="str">
        <f>VLOOKUP(D11055,MTeams!$A:$B,2,FALSE)</f>
        <v>Oklahoma</v>
      </c>
      <c r="P11055" s="5" t="str">
        <f>VLOOKUP(E11055,MTeams!$A:$B,2,FALSE)</f>
        <v>UCLA</v>
      </c>
    </row>
    <row r="11056" spans="1:16" x14ac:dyDescent="0.3">
      <c r="A11056" t="s">
        <v>11068</v>
      </c>
      <c r="B11056">
        <v>0.67848007880911798</v>
      </c>
      <c r="C11056">
        <v>2021</v>
      </c>
      <c r="D11056">
        <v>1328</v>
      </c>
      <c r="E11056">
        <v>1422</v>
      </c>
      <c r="F11056">
        <v>8</v>
      </c>
      <c r="G11056">
        <v>13</v>
      </c>
      <c r="H11056">
        <v>0.6</v>
      </c>
      <c r="I11056">
        <v>5.52</v>
      </c>
      <c r="J11056">
        <v>0.72413793103448199</v>
      </c>
      <c r="K11056">
        <v>6.1724137931034404</v>
      </c>
      <c r="L11056">
        <v>-5</v>
      </c>
      <c r="M11056">
        <v>-0.12413793103448199</v>
      </c>
      <c r="N11056">
        <v>-0.65241379310344805</v>
      </c>
      <c r="O11056" s="5" t="str">
        <f>VLOOKUP(D11056,MTeams!$A:$B,2,FALSE)</f>
        <v>Oklahoma</v>
      </c>
      <c r="P11056" s="5" t="str">
        <f>VLOOKUP(E11056,MTeams!$A:$B,2,FALSE)</f>
        <v>UNC Greensboro</v>
      </c>
    </row>
    <row r="11057" spans="1:16" x14ac:dyDescent="0.3">
      <c r="A11057" t="s">
        <v>11069</v>
      </c>
      <c r="B11057">
        <v>0.38036541838961702</v>
      </c>
      <c r="C11057">
        <v>2021</v>
      </c>
      <c r="D11057">
        <v>1328</v>
      </c>
      <c r="E11057">
        <v>1425</v>
      </c>
      <c r="F11057">
        <v>8</v>
      </c>
      <c r="G11057">
        <v>6</v>
      </c>
      <c r="H11057">
        <v>0.6</v>
      </c>
      <c r="I11057">
        <v>5.52</v>
      </c>
      <c r="J11057">
        <v>0.75862068965517204</v>
      </c>
      <c r="K11057">
        <v>9.6551724137930997</v>
      </c>
      <c r="L11057">
        <v>2</v>
      </c>
      <c r="M11057">
        <v>-0.15862068965517201</v>
      </c>
      <c r="N11057">
        <v>-4.1351724137931001</v>
      </c>
      <c r="O11057" s="5" t="str">
        <f>VLOOKUP(D11057,MTeams!$A:$B,2,FALSE)</f>
        <v>Oklahoma</v>
      </c>
      <c r="P11057" s="5" t="str">
        <f>VLOOKUP(E11057,MTeams!$A:$B,2,FALSE)</f>
        <v>USC</v>
      </c>
    </row>
    <row r="11058" spans="1:16" x14ac:dyDescent="0.3">
      <c r="A11058" t="s">
        <v>11070</v>
      </c>
      <c r="B11058">
        <v>0.50201262856908402</v>
      </c>
      <c r="C11058">
        <v>2021</v>
      </c>
      <c r="D11058">
        <v>1328</v>
      </c>
      <c r="E11058">
        <v>1429</v>
      </c>
      <c r="F11058">
        <v>8</v>
      </c>
      <c r="G11058">
        <v>11</v>
      </c>
      <c r="H11058">
        <v>0.6</v>
      </c>
      <c r="I11058">
        <v>5.52</v>
      </c>
      <c r="J11058">
        <v>0.70370370370370305</v>
      </c>
      <c r="K11058">
        <v>10.481481481481399</v>
      </c>
      <c r="L11058">
        <v>-3</v>
      </c>
      <c r="M11058">
        <v>-0.10370370370370301</v>
      </c>
      <c r="N11058">
        <v>-4.9614814814814796</v>
      </c>
      <c r="O11058" s="5" t="str">
        <f>VLOOKUP(D11058,MTeams!$A:$B,2,FALSE)</f>
        <v>Oklahoma</v>
      </c>
      <c r="P11058" s="5" t="str">
        <f>VLOOKUP(E11058,MTeams!$A:$B,2,FALSE)</f>
        <v>Utah St</v>
      </c>
    </row>
    <row r="11059" spans="1:16" x14ac:dyDescent="0.3">
      <c r="A11059" t="s">
        <v>11071</v>
      </c>
      <c r="B11059">
        <v>0.58050602483249503</v>
      </c>
      <c r="C11059">
        <v>2021</v>
      </c>
      <c r="D11059">
        <v>1328</v>
      </c>
      <c r="E11059">
        <v>1433</v>
      </c>
      <c r="F11059">
        <v>8</v>
      </c>
      <c r="G11059">
        <v>10</v>
      </c>
      <c r="H11059">
        <v>0.6</v>
      </c>
      <c r="I11059">
        <v>5.52</v>
      </c>
      <c r="J11059">
        <v>0.73076923076922995</v>
      </c>
      <c r="K11059">
        <v>6.5384615384615303</v>
      </c>
      <c r="L11059">
        <v>-2</v>
      </c>
      <c r="M11059">
        <v>-0.13076923076923</v>
      </c>
      <c r="N11059">
        <v>-1.0184615384615301</v>
      </c>
      <c r="O11059" s="5" t="str">
        <f>VLOOKUP(D11059,MTeams!$A:$B,2,FALSE)</f>
        <v>Oklahoma</v>
      </c>
      <c r="P11059" s="5" t="str">
        <f>VLOOKUP(E11059,MTeams!$A:$B,2,FALSE)</f>
        <v>VCU</v>
      </c>
    </row>
    <row r="11060" spans="1:16" x14ac:dyDescent="0.3">
      <c r="A11060" t="s">
        <v>11072</v>
      </c>
      <c r="B11060">
        <v>0.37072421699486902</v>
      </c>
      <c r="C11060">
        <v>2021</v>
      </c>
      <c r="D11060">
        <v>1328</v>
      </c>
      <c r="E11060">
        <v>1437</v>
      </c>
      <c r="F11060">
        <v>8</v>
      </c>
      <c r="G11060">
        <v>5</v>
      </c>
      <c r="H11060">
        <v>0.6</v>
      </c>
      <c r="I11060">
        <v>5.52</v>
      </c>
      <c r="J11060">
        <v>0.72727272727272696</v>
      </c>
      <c r="K11060">
        <v>8.4090909090908994</v>
      </c>
      <c r="L11060">
        <v>3</v>
      </c>
      <c r="M11060">
        <v>-0.12727272727272701</v>
      </c>
      <c r="N11060">
        <v>-2.8890909090908998</v>
      </c>
      <c r="O11060" s="5" t="str">
        <f>VLOOKUP(D11060,MTeams!$A:$B,2,FALSE)</f>
        <v>Oklahoma</v>
      </c>
      <c r="P11060" s="5" t="str">
        <f>VLOOKUP(E11060,MTeams!$A:$B,2,FALSE)</f>
        <v>Villanova</v>
      </c>
    </row>
    <row r="11061" spans="1:16" x14ac:dyDescent="0.3">
      <c r="A11061" t="s">
        <v>11073</v>
      </c>
      <c r="B11061">
        <v>0.35321314478008198</v>
      </c>
      <c r="C11061">
        <v>2021</v>
      </c>
      <c r="D11061">
        <v>1328</v>
      </c>
      <c r="E11061">
        <v>1438</v>
      </c>
      <c r="F11061">
        <v>8</v>
      </c>
      <c r="G11061">
        <v>4</v>
      </c>
      <c r="H11061">
        <v>0.6</v>
      </c>
      <c r="I11061">
        <v>5.52</v>
      </c>
      <c r="J11061">
        <v>0.75</v>
      </c>
      <c r="K11061">
        <v>8.1666666666666607</v>
      </c>
      <c r="L11061">
        <v>4</v>
      </c>
      <c r="M11061">
        <v>-0.15</v>
      </c>
      <c r="N11061">
        <v>-2.6466666666666598</v>
      </c>
      <c r="O11061" s="5" t="str">
        <f>VLOOKUP(D11061,MTeams!$A:$B,2,FALSE)</f>
        <v>Oklahoma</v>
      </c>
      <c r="P11061" s="5" t="str">
        <f>VLOOKUP(E11061,MTeams!$A:$B,2,FALSE)</f>
        <v>Virginia</v>
      </c>
    </row>
    <row r="11062" spans="1:16" x14ac:dyDescent="0.3">
      <c r="A11062" t="s">
        <v>11074</v>
      </c>
      <c r="B11062">
        <v>0.57323057797902</v>
      </c>
      <c r="C11062">
        <v>2021</v>
      </c>
      <c r="D11062">
        <v>1328</v>
      </c>
      <c r="E11062">
        <v>1439</v>
      </c>
      <c r="F11062">
        <v>8</v>
      </c>
      <c r="G11062">
        <v>10</v>
      </c>
      <c r="H11062">
        <v>0.6</v>
      </c>
      <c r="I11062">
        <v>5.52</v>
      </c>
      <c r="J11062">
        <v>0.71428571428571397</v>
      </c>
      <c r="K11062">
        <v>6.6190476190476097</v>
      </c>
      <c r="L11062">
        <v>-2</v>
      </c>
      <c r="M11062">
        <v>-0.114285714285714</v>
      </c>
      <c r="N11062">
        <v>-1.0990476190476099</v>
      </c>
      <c r="O11062" s="5" t="str">
        <f>VLOOKUP(D11062,MTeams!$A:$B,2,FALSE)</f>
        <v>Oklahoma</v>
      </c>
      <c r="P11062" s="5" t="str">
        <f>VLOOKUP(E11062,MTeams!$A:$B,2,FALSE)</f>
        <v>Virginia Tech</v>
      </c>
    </row>
    <row r="11063" spans="1:16" x14ac:dyDescent="0.3">
      <c r="A11063" t="s">
        <v>11075</v>
      </c>
      <c r="B11063">
        <v>0.37003848592354699</v>
      </c>
      <c r="C11063">
        <v>2021</v>
      </c>
      <c r="D11063">
        <v>1328</v>
      </c>
      <c r="E11063">
        <v>1452</v>
      </c>
      <c r="F11063">
        <v>8</v>
      </c>
      <c r="G11063">
        <v>3</v>
      </c>
      <c r="H11063">
        <v>0.6</v>
      </c>
      <c r="I11063">
        <v>5.52</v>
      </c>
      <c r="J11063">
        <v>0.66666666666666596</v>
      </c>
      <c r="K11063">
        <v>5.1851851851851798</v>
      </c>
      <c r="L11063">
        <v>5</v>
      </c>
      <c r="M11063">
        <v>-6.6666666666666596E-2</v>
      </c>
      <c r="N11063">
        <v>0.33481481481481401</v>
      </c>
      <c r="O11063" s="5" t="str">
        <f>VLOOKUP(D11063,MTeams!$A:$B,2,FALSE)</f>
        <v>Oklahoma</v>
      </c>
      <c r="P11063" s="5" t="str">
        <f>VLOOKUP(E11063,MTeams!$A:$B,2,FALSE)</f>
        <v>West Virginia</v>
      </c>
    </row>
    <row r="11064" spans="1:16" x14ac:dyDescent="0.3">
      <c r="A11064" t="s">
        <v>11076</v>
      </c>
      <c r="B11064">
        <v>0.70515355946095803</v>
      </c>
      <c r="C11064">
        <v>2021</v>
      </c>
      <c r="D11064">
        <v>1328</v>
      </c>
      <c r="E11064">
        <v>1455</v>
      </c>
      <c r="F11064">
        <v>8</v>
      </c>
      <c r="G11064">
        <v>11</v>
      </c>
      <c r="H11064">
        <v>0.6</v>
      </c>
      <c r="I11064">
        <v>5.52</v>
      </c>
      <c r="J11064">
        <v>0.73684210526315697</v>
      </c>
      <c r="K11064">
        <v>2.6315789473684199</v>
      </c>
      <c r="L11064">
        <v>-3</v>
      </c>
      <c r="M11064">
        <v>-0.13684210526315699</v>
      </c>
      <c r="N11064">
        <v>2.8884210526315699</v>
      </c>
      <c r="O11064" s="5" t="str">
        <f>VLOOKUP(D11064,MTeams!$A:$B,2,FALSE)</f>
        <v>Oklahoma</v>
      </c>
      <c r="P11064" s="5" t="str">
        <f>VLOOKUP(E11064,MTeams!$A:$B,2,FALSE)</f>
        <v>Wichita St</v>
      </c>
    </row>
    <row r="11065" spans="1:16" x14ac:dyDescent="0.3">
      <c r="A11065" t="s">
        <v>11077</v>
      </c>
      <c r="B11065">
        <v>0.557687150983734</v>
      </c>
      <c r="C11065">
        <v>2021</v>
      </c>
      <c r="D11065">
        <v>1328</v>
      </c>
      <c r="E11065">
        <v>1457</v>
      </c>
      <c r="F11065">
        <v>8</v>
      </c>
      <c r="G11065">
        <v>12</v>
      </c>
      <c r="H11065">
        <v>0.6</v>
      </c>
      <c r="I11065">
        <v>5.52</v>
      </c>
      <c r="J11065">
        <v>0.95833333333333304</v>
      </c>
      <c r="K11065">
        <v>12.75</v>
      </c>
      <c r="L11065">
        <v>-4</v>
      </c>
      <c r="M11065">
        <v>-0.358333333333333</v>
      </c>
      <c r="N11065">
        <v>-7.23</v>
      </c>
      <c r="O11065" s="5" t="str">
        <f>VLOOKUP(D11065,MTeams!$A:$B,2,FALSE)</f>
        <v>Oklahoma</v>
      </c>
      <c r="P11065" s="5" t="str">
        <f>VLOOKUP(E11065,MTeams!$A:$B,2,FALSE)</f>
        <v>Winthrop</v>
      </c>
    </row>
    <row r="11066" spans="1:16" x14ac:dyDescent="0.3">
      <c r="A11066" t="s">
        <v>11078</v>
      </c>
      <c r="B11066">
        <v>0.53369235689858496</v>
      </c>
      <c r="C11066">
        <v>2021</v>
      </c>
      <c r="D11066">
        <v>1328</v>
      </c>
      <c r="E11066">
        <v>1458</v>
      </c>
      <c r="F11066">
        <v>8</v>
      </c>
      <c r="G11066">
        <v>9</v>
      </c>
      <c r="H11066">
        <v>0.6</v>
      </c>
      <c r="I11066">
        <v>5.52</v>
      </c>
      <c r="J11066">
        <v>0.58620689655172398</v>
      </c>
      <c r="K11066">
        <v>5.3103448275862002</v>
      </c>
      <c r="L11066">
        <v>-1</v>
      </c>
      <c r="M11066">
        <v>1.3793103448275799E-2</v>
      </c>
      <c r="N11066">
        <v>0.209655172413792</v>
      </c>
      <c r="O11066" s="5" t="str">
        <f>VLOOKUP(D11066,MTeams!$A:$B,2,FALSE)</f>
        <v>Oklahoma</v>
      </c>
      <c r="P11066" s="5" t="str">
        <f>VLOOKUP(E11066,MTeams!$A:$B,2,FALSE)</f>
        <v>Wisconsin</v>
      </c>
    </row>
    <row r="11067" spans="1:16" x14ac:dyDescent="0.3">
      <c r="A11067" t="s">
        <v>11079</v>
      </c>
      <c r="B11067">
        <v>0.81613434065776103</v>
      </c>
      <c r="C11067">
        <v>2021</v>
      </c>
      <c r="D11067">
        <v>1329</v>
      </c>
      <c r="E11067">
        <v>1331</v>
      </c>
      <c r="F11067">
        <v>4</v>
      </c>
      <c r="G11067">
        <v>15</v>
      </c>
      <c r="H11067">
        <v>0.71428571428571397</v>
      </c>
      <c r="I11067">
        <v>4.1785714285714199</v>
      </c>
      <c r="J11067">
        <v>0.56521739130434701</v>
      </c>
      <c r="K11067">
        <v>1.8260869565217299</v>
      </c>
      <c r="L11067">
        <v>-11</v>
      </c>
      <c r="M11067">
        <v>0.14906832298136599</v>
      </c>
      <c r="N11067">
        <v>2.3524844720496798</v>
      </c>
      <c r="O11067" s="5" t="str">
        <f>VLOOKUP(D11067,MTeams!$A:$B,2,FALSE)</f>
        <v>Oklahoma St</v>
      </c>
      <c r="P11067" s="5" t="str">
        <f>VLOOKUP(E11067,MTeams!$A:$B,2,FALSE)</f>
        <v>Oral Roberts</v>
      </c>
    </row>
    <row r="11068" spans="1:16" x14ac:dyDescent="0.3">
      <c r="A11068" t="s">
        <v>11080</v>
      </c>
      <c r="B11068">
        <v>0.54304968297348999</v>
      </c>
      <c r="C11068">
        <v>2021</v>
      </c>
      <c r="D11068">
        <v>1329</v>
      </c>
      <c r="E11068">
        <v>1332</v>
      </c>
      <c r="F11068">
        <v>4</v>
      </c>
      <c r="G11068">
        <v>7</v>
      </c>
      <c r="H11068">
        <v>0.71428571428571397</v>
      </c>
      <c r="I11068">
        <v>4.1785714285714199</v>
      </c>
      <c r="J11068">
        <v>0.76923076923076905</v>
      </c>
      <c r="K11068">
        <v>6.9615384615384599</v>
      </c>
      <c r="L11068">
        <v>-3</v>
      </c>
      <c r="M11068">
        <v>-5.4945054945054903E-2</v>
      </c>
      <c r="N11068">
        <v>-2.7829670329670302</v>
      </c>
      <c r="O11068" s="5" t="str">
        <f>VLOOKUP(D11068,MTeams!$A:$B,2,FALSE)</f>
        <v>Oklahoma St</v>
      </c>
      <c r="P11068" s="5" t="str">
        <f>VLOOKUP(E11068,MTeams!$A:$B,2,FALSE)</f>
        <v>Oregon</v>
      </c>
    </row>
    <row r="11069" spans="1:16" x14ac:dyDescent="0.3">
      <c r="A11069" t="s">
        <v>11081</v>
      </c>
      <c r="B11069">
        <v>0.78793589217910998</v>
      </c>
      <c r="C11069">
        <v>2021</v>
      </c>
      <c r="D11069">
        <v>1329</v>
      </c>
      <c r="E11069">
        <v>1333</v>
      </c>
      <c r="F11069">
        <v>4</v>
      </c>
      <c r="G11069">
        <v>12</v>
      </c>
      <c r="H11069">
        <v>0.71428571428571397</v>
      </c>
      <c r="I11069">
        <v>4.1785714285714199</v>
      </c>
      <c r="J11069">
        <v>0.57142857142857095</v>
      </c>
      <c r="K11069">
        <v>-0.14285714285714199</v>
      </c>
      <c r="L11069">
        <v>-8</v>
      </c>
      <c r="M11069">
        <v>0.14285714285714199</v>
      </c>
      <c r="N11069">
        <v>4.3214285714285703</v>
      </c>
      <c r="O11069" s="5" t="str">
        <f>VLOOKUP(D11069,MTeams!$A:$B,2,FALSE)</f>
        <v>Oklahoma St</v>
      </c>
      <c r="P11069" s="5" t="str">
        <f>VLOOKUP(E11069,MTeams!$A:$B,2,FALSE)</f>
        <v>Oregon St</v>
      </c>
    </row>
    <row r="11070" spans="1:16" x14ac:dyDescent="0.3">
      <c r="A11070" t="s">
        <v>11082</v>
      </c>
      <c r="B11070">
        <v>0.46798629138648301</v>
      </c>
      <c r="C11070">
        <v>2021</v>
      </c>
      <c r="D11070">
        <v>1329</v>
      </c>
      <c r="E11070">
        <v>1345</v>
      </c>
      <c r="F11070">
        <v>4</v>
      </c>
      <c r="G11070">
        <v>4</v>
      </c>
      <c r="H11070">
        <v>0.71428571428571397</v>
      </c>
      <c r="I11070">
        <v>4.1785714285714199</v>
      </c>
      <c r="J11070">
        <v>0.66666666666666596</v>
      </c>
      <c r="K11070">
        <v>4.8148148148148104</v>
      </c>
      <c r="L11070">
        <v>0</v>
      </c>
      <c r="M11070">
        <v>4.7619047619047603E-2</v>
      </c>
      <c r="N11070">
        <v>-0.63624338624338606</v>
      </c>
      <c r="O11070" s="5" t="str">
        <f>VLOOKUP(D11070,MTeams!$A:$B,2,FALSE)</f>
        <v>Oklahoma St</v>
      </c>
      <c r="P11070" s="5" t="str">
        <f>VLOOKUP(E11070,MTeams!$A:$B,2,FALSE)</f>
        <v>Purdue</v>
      </c>
    </row>
    <row r="11071" spans="1:16" x14ac:dyDescent="0.3">
      <c r="A11071" t="s">
        <v>11083</v>
      </c>
      <c r="B11071">
        <v>0.70313826340405705</v>
      </c>
      <c r="C11071">
        <v>2021</v>
      </c>
      <c r="D11071">
        <v>1329</v>
      </c>
      <c r="E11071">
        <v>1353</v>
      </c>
      <c r="F11071">
        <v>4</v>
      </c>
      <c r="G11071">
        <v>10</v>
      </c>
      <c r="H11071">
        <v>0.71428571428571397</v>
      </c>
      <c r="I11071">
        <v>4.1785714285714199</v>
      </c>
      <c r="J11071">
        <v>0.57692307692307598</v>
      </c>
      <c r="K11071">
        <v>1.7307692307692299</v>
      </c>
      <c r="L11071">
        <v>-6</v>
      </c>
      <c r="M11071">
        <v>0.13736263736263701</v>
      </c>
      <c r="N11071">
        <v>2.44780219780219</v>
      </c>
      <c r="O11071" s="5" t="str">
        <f>VLOOKUP(D11071,MTeams!$A:$B,2,FALSE)</f>
        <v>Oklahoma St</v>
      </c>
      <c r="P11071" s="5" t="str">
        <f>VLOOKUP(E11071,MTeams!$A:$B,2,FALSE)</f>
        <v>Rutgers</v>
      </c>
    </row>
    <row r="11072" spans="1:16" x14ac:dyDescent="0.3">
      <c r="A11072" t="s">
        <v>11084</v>
      </c>
      <c r="B11072">
        <v>0.39422564701857399</v>
      </c>
      <c r="C11072">
        <v>2021</v>
      </c>
      <c r="D11072">
        <v>1329</v>
      </c>
      <c r="E11072">
        <v>1361</v>
      </c>
      <c r="F11072">
        <v>4</v>
      </c>
      <c r="G11072">
        <v>6</v>
      </c>
      <c r="H11072">
        <v>0.71428571428571397</v>
      </c>
      <c r="I11072">
        <v>4.1785714285714199</v>
      </c>
      <c r="J11072">
        <v>0.84615384615384603</v>
      </c>
      <c r="K11072">
        <v>12.4230769230769</v>
      </c>
      <c r="L11072">
        <v>-2</v>
      </c>
      <c r="M11072">
        <v>-0.13186813186813101</v>
      </c>
      <c r="N11072">
        <v>-8.2445054945054892</v>
      </c>
      <c r="O11072" s="5" t="str">
        <f>VLOOKUP(D11072,MTeams!$A:$B,2,FALSE)</f>
        <v>Oklahoma St</v>
      </c>
      <c r="P11072" s="5" t="str">
        <f>VLOOKUP(E11072,MTeams!$A:$B,2,FALSE)</f>
        <v>San Diego St</v>
      </c>
    </row>
    <row r="11073" spans="1:16" x14ac:dyDescent="0.3">
      <c r="A11073" t="s">
        <v>11085</v>
      </c>
      <c r="B11073">
        <v>0.63571807471396802</v>
      </c>
      <c r="C11073">
        <v>2021</v>
      </c>
      <c r="D11073">
        <v>1329</v>
      </c>
      <c r="E11073">
        <v>1364</v>
      </c>
      <c r="F11073">
        <v>4</v>
      </c>
      <c r="G11073">
        <v>12</v>
      </c>
      <c r="H11073">
        <v>0.71428571428571397</v>
      </c>
      <c r="I11073">
        <v>4.1785714285714199</v>
      </c>
      <c r="J11073">
        <v>0.83333333333333304</v>
      </c>
      <c r="K11073">
        <v>10.3333333333333</v>
      </c>
      <c r="L11073">
        <v>-8</v>
      </c>
      <c r="M11073">
        <v>-0.119047619047619</v>
      </c>
      <c r="N11073">
        <v>-6.1547619047618998</v>
      </c>
      <c r="O11073" s="5" t="str">
        <f>VLOOKUP(D11073,MTeams!$A:$B,2,FALSE)</f>
        <v>Oklahoma St</v>
      </c>
      <c r="P11073" s="5" t="str">
        <f>VLOOKUP(E11073,MTeams!$A:$B,2,FALSE)</f>
        <v>UC Santa Barbara</v>
      </c>
    </row>
    <row r="11074" spans="1:16" x14ac:dyDescent="0.3">
      <c r="A11074" t="s">
        <v>11086</v>
      </c>
      <c r="B11074">
        <v>0.53507688026128997</v>
      </c>
      <c r="C11074">
        <v>2021</v>
      </c>
      <c r="D11074">
        <v>1329</v>
      </c>
      <c r="E11074">
        <v>1382</v>
      </c>
      <c r="F11074">
        <v>4</v>
      </c>
      <c r="G11074">
        <v>9</v>
      </c>
      <c r="H11074">
        <v>0.71428571428571397</v>
      </c>
      <c r="I11074">
        <v>4.1785714285714199</v>
      </c>
      <c r="J11074">
        <v>0.8</v>
      </c>
      <c r="K11074">
        <v>10.15</v>
      </c>
      <c r="L11074">
        <v>-5</v>
      </c>
      <c r="M11074">
        <v>-8.5714285714285701E-2</v>
      </c>
      <c r="N11074">
        <v>-5.9714285714285698</v>
      </c>
      <c r="O11074" s="5" t="str">
        <f>VLOOKUP(D11074,MTeams!$A:$B,2,FALSE)</f>
        <v>Oklahoma St</v>
      </c>
      <c r="P11074" s="5" t="str">
        <f>VLOOKUP(E11074,MTeams!$A:$B,2,FALSE)</f>
        <v>St Bonaventure</v>
      </c>
    </row>
    <row r="11075" spans="1:16" x14ac:dyDescent="0.3">
      <c r="A11075" t="s">
        <v>11087</v>
      </c>
      <c r="B11075">
        <v>0.67269957453572704</v>
      </c>
      <c r="C11075">
        <v>2021</v>
      </c>
      <c r="D11075">
        <v>1329</v>
      </c>
      <c r="E11075">
        <v>1393</v>
      </c>
      <c r="F11075">
        <v>4</v>
      </c>
      <c r="G11075">
        <v>11</v>
      </c>
      <c r="H11075">
        <v>0.71428571428571397</v>
      </c>
      <c r="I11075">
        <v>4.1785714285714199</v>
      </c>
      <c r="J11075">
        <v>0.64</v>
      </c>
      <c r="K11075">
        <v>5.12</v>
      </c>
      <c r="L11075">
        <v>-7</v>
      </c>
      <c r="M11075">
        <v>7.4285714285714205E-2</v>
      </c>
      <c r="N11075">
        <v>-0.94142857142857095</v>
      </c>
      <c r="O11075" s="5" t="str">
        <f>VLOOKUP(D11075,MTeams!$A:$B,2,FALSE)</f>
        <v>Oklahoma St</v>
      </c>
      <c r="P11075" s="5" t="str">
        <f>VLOOKUP(E11075,MTeams!$A:$B,2,FALSE)</f>
        <v>Syracuse</v>
      </c>
    </row>
    <row r="11076" spans="1:16" x14ac:dyDescent="0.3">
      <c r="A11076" t="s">
        <v>11088</v>
      </c>
      <c r="B11076">
        <v>0.39410302534367597</v>
      </c>
      <c r="C11076">
        <v>2021</v>
      </c>
      <c r="D11076">
        <v>1329</v>
      </c>
      <c r="E11076">
        <v>1397</v>
      </c>
      <c r="F11076">
        <v>4</v>
      </c>
      <c r="G11076">
        <v>5</v>
      </c>
      <c r="H11076">
        <v>0.71428571428571397</v>
      </c>
      <c r="I11076">
        <v>4.1785714285714199</v>
      </c>
      <c r="J11076">
        <v>0.69230769230769196</v>
      </c>
      <c r="K11076">
        <v>9.2692307692307701</v>
      </c>
      <c r="L11076">
        <v>-1</v>
      </c>
      <c r="M11076">
        <v>2.1978021978022001E-2</v>
      </c>
      <c r="N11076">
        <v>-5.0906593406593403</v>
      </c>
      <c r="O11076" s="5" t="str">
        <f>VLOOKUP(D11076,MTeams!$A:$B,2,FALSE)</f>
        <v>Oklahoma St</v>
      </c>
      <c r="P11076" s="5" t="str">
        <f>VLOOKUP(E11076,MTeams!$A:$B,2,FALSE)</f>
        <v>Tennessee</v>
      </c>
    </row>
    <row r="11077" spans="1:16" x14ac:dyDescent="0.3">
      <c r="A11077" t="s">
        <v>11089</v>
      </c>
      <c r="B11077">
        <v>0.41482515244058399</v>
      </c>
      <c r="C11077">
        <v>2021</v>
      </c>
      <c r="D11077">
        <v>1329</v>
      </c>
      <c r="E11077">
        <v>1400</v>
      </c>
      <c r="F11077">
        <v>4</v>
      </c>
      <c r="G11077">
        <v>3</v>
      </c>
      <c r="H11077">
        <v>0.71428571428571397</v>
      </c>
      <c r="I11077">
        <v>4.1785714285714199</v>
      </c>
      <c r="J11077">
        <v>0.73076923076922995</v>
      </c>
      <c r="K11077">
        <v>6.4230769230769198</v>
      </c>
      <c r="L11077">
        <v>1</v>
      </c>
      <c r="M11077">
        <v>-1.6483516483516401E-2</v>
      </c>
      <c r="N11077">
        <v>-2.2445054945054901</v>
      </c>
      <c r="O11077" s="5" t="str">
        <f>VLOOKUP(D11077,MTeams!$A:$B,2,FALSE)</f>
        <v>Oklahoma St</v>
      </c>
      <c r="P11077" s="5" t="str">
        <f>VLOOKUP(E11077,MTeams!$A:$B,2,FALSE)</f>
        <v>Texas</v>
      </c>
    </row>
    <row r="11078" spans="1:16" x14ac:dyDescent="0.3">
      <c r="A11078" t="s">
        <v>11090</v>
      </c>
      <c r="B11078">
        <v>0.39693187872187102</v>
      </c>
      <c r="C11078">
        <v>2021</v>
      </c>
      <c r="D11078">
        <v>1329</v>
      </c>
      <c r="E11078">
        <v>1403</v>
      </c>
      <c r="F11078">
        <v>4</v>
      </c>
      <c r="G11078">
        <v>6</v>
      </c>
      <c r="H11078">
        <v>0.71428571428571397</v>
      </c>
      <c r="I11078">
        <v>4.1785714285714199</v>
      </c>
      <c r="J11078">
        <v>0.62962962962962898</v>
      </c>
      <c r="K11078">
        <v>9.6296296296296298</v>
      </c>
      <c r="L11078">
        <v>-2</v>
      </c>
      <c r="M11078">
        <v>8.4656084656084596E-2</v>
      </c>
      <c r="N11078">
        <v>-5.4510582010582</v>
      </c>
      <c r="O11078" s="5" t="str">
        <f>VLOOKUP(D11078,MTeams!$A:$B,2,FALSE)</f>
        <v>Oklahoma St</v>
      </c>
      <c r="P11078" s="5" t="str">
        <f>VLOOKUP(E11078,MTeams!$A:$B,2,FALSE)</f>
        <v>Texas Tech</v>
      </c>
    </row>
    <row r="11079" spans="1:16" x14ac:dyDescent="0.3">
      <c r="A11079" t="s">
        <v>11091</v>
      </c>
      <c r="B11079">
        <v>0.82655064669224598</v>
      </c>
      <c r="C11079">
        <v>2021</v>
      </c>
      <c r="D11079">
        <v>1329</v>
      </c>
      <c r="E11079">
        <v>1411</v>
      </c>
      <c r="F11079">
        <v>4</v>
      </c>
      <c r="G11079">
        <v>16</v>
      </c>
      <c r="H11079">
        <v>0.71428571428571397</v>
      </c>
      <c r="I11079">
        <v>4.1785714285714199</v>
      </c>
      <c r="J11079">
        <v>0.65217391304347805</v>
      </c>
      <c r="K11079">
        <v>3.4782608695652102</v>
      </c>
      <c r="L11079">
        <v>-12</v>
      </c>
      <c r="M11079">
        <v>6.2111801242236003E-2</v>
      </c>
      <c r="N11079">
        <v>0.70031055900621098</v>
      </c>
      <c r="O11079" s="5" t="str">
        <f>VLOOKUP(D11079,MTeams!$A:$B,2,FALSE)</f>
        <v>Oklahoma St</v>
      </c>
      <c r="P11079" s="5" t="str">
        <f>VLOOKUP(E11079,MTeams!$A:$B,2,FALSE)</f>
        <v>TX Southern</v>
      </c>
    </row>
    <row r="11080" spans="1:16" x14ac:dyDescent="0.3">
      <c r="A11080" t="s">
        <v>11092</v>
      </c>
      <c r="B11080">
        <v>0.69410456991190395</v>
      </c>
      <c r="C11080">
        <v>2021</v>
      </c>
      <c r="D11080">
        <v>1329</v>
      </c>
      <c r="E11080">
        <v>1417</v>
      </c>
      <c r="F11080">
        <v>4</v>
      </c>
      <c r="G11080">
        <v>11</v>
      </c>
      <c r="H11080">
        <v>0.71428571428571397</v>
      </c>
      <c r="I11080">
        <v>4.1785714285714199</v>
      </c>
      <c r="J11080">
        <v>0.65384615384615297</v>
      </c>
      <c r="K11080">
        <v>4.3461538461538396</v>
      </c>
      <c r="L11080">
        <v>-7</v>
      </c>
      <c r="M11080">
        <v>6.0439560439560398E-2</v>
      </c>
      <c r="N11080">
        <v>-0.16758241758241699</v>
      </c>
      <c r="O11080" s="5" t="str">
        <f>VLOOKUP(D11080,MTeams!$A:$B,2,FALSE)</f>
        <v>Oklahoma St</v>
      </c>
      <c r="P11080" s="5" t="str">
        <f>VLOOKUP(E11080,MTeams!$A:$B,2,FALSE)</f>
        <v>UCLA</v>
      </c>
    </row>
    <row r="11081" spans="1:16" x14ac:dyDescent="0.3">
      <c r="A11081" t="s">
        <v>11093</v>
      </c>
      <c r="B11081">
        <v>0.72731847844837305</v>
      </c>
      <c r="C11081">
        <v>2021</v>
      </c>
      <c r="D11081">
        <v>1329</v>
      </c>
      <c r="E11081">
        <v>1422</v>
      </c>
      <c r="F11081">
        <v>4</v>
      </c>
      <c r="G11081">
        <v>13</v>
      </c>
      <c r="H11081">
        <v>0.71428571428571397</v>
      </c>
      <c r="I11081">
        <v>4.1785714285714199</v>
      </c>
      <c r="J11081">
        <v>0.72413793103448199</v>
      </c>
      <c r="K11081">
        <v>6.1724137931034404</v>
      </c>
      <c r="L11081">
        <v>-9</v>
      </c>
      <c r="M11081">
        <v>-9.8522167487684591E-3</v>
      </c>
      <c r="N11081">
        <v>-1.99384236453201</v>
      </c>
      <c r="O11081" s="5" t="str">
        <f>VLOOKUP(D11081,MTeams!$A:$B,2,FALSE)</f>
        <v>Oklahoma St</v>
      </c>
      <c r="P11081" s="5" t="str">
        <f>VLOOKUP(E11081,MTeams!$A:$B,2,FALSE)</f>
        <v>UNC Greensboro</v>
      </c>
    </row>
    <row r="11082" spans="1:16" x14ac:dyDescent="0.3">
      <c r="A11082" t="s">
        <v>11094</v>
      </c>
      <c r="B11082">
        <v>0.43691783193170602</v>
      </c>
      <c r="C11082">
        <v>2021</v>
      </c>
      <c r="D11082">
        <v>1329</v>
      </c>
      <c r="E11082">
        <v>1425</v>
      </c>
      <c r="F11082">
        <v>4</v>
      </c>
      <c r="G11082">
        <v>6</v>
      </c>
      <c r="H11082">
        <v>0.71428571428571397</v>
      </c>
      <c r="I11082">
        <v>4.1785714285714199</v>
      </c>
      <c r="J11082">
        <v>0.75862068965517204</v>
      </c>
      <c r="K11082">
        <v>9.6551724137930997</v>
      </c>
      <c r="L11082">
        <v>-2</v>
      </c>
      <c r="M11082">
        <v>-4.4334975369457998E-2</v>
      </c>
      <c r="N11082">
        <v>-5.4766009852216699</v>
      </c>
      <c r="O11082" s="5" t="str">
        <f>VLOOKUP(D11082,MTeams!$A:$B,2,FALSE)</f>
        <v>Oklahoma St</v>
      </c>
      <c r="P11082" s="5" t="str">
        <f>VLOOKUP(E11082,MTeams!$A:$B,2,FALSE)</f>
        <v>USC</v>
      </c>
    </row>
    <row r="11083" spans="1:16" x14ac:dyDescent="0.3">
      <c r="A11083" t="s">
        <v>11095</v>
      </c>
      <c r="B11083">
        <v>0.56028849927255397</v>
      </c>
      <c r="C11083">
        <v>2021</v>
      </c>
      <c r="D11083">
        <v>1329</v>
      </c>
      <c r="E11083">
        <v>1429</v>
      </c>
      <c r="F11083">
        <v>4</v>
      </c>
      <c r="G11083">
        <v>11</v>
      </c>
      <c r="H11083">
        <v>0.71428571428571397</v>
      </c>
      <c r="I11083">
        <v>4.1785714285714199</v>
      </c>
      <c r="J11083">
        <v>0.70370370370370305</v>
      </c>
      <c r="K11083">
        <v>10.481481481481399</v>
      </c>
      <c r="L11083">
        <v>-7</v>
      </c>
      <c r="M11083">
        <v>1.05820105820105E-2</v>
      </c>
      <c r="N11083">
        <v>-6.3029100529100504</v>
      </c>
      <c r="O11083" s="5" t="str">
        <f>VLOOKUP(D11083,MTeams!$A:$B,2,FALSE)</f>
        <v>Oklahoma St</v>
      </c>
      <c r="P11083" s="5" t="str">
        <f>VLOOKUP(E11083,MTeams!$A:$B,2,FALSE)</f>
        <v>Utah St</v>
      </c>
    </row>
    <row r="11084" spans="1:16" x14ac:dyDescent="0.3">
      <c r="A11084" t="s">
        <v>11096</v>
      </c>
      <c r="B11084">
        <v>0.63627278087773897</v>
      </c>
      <c r="C11084">
        <v>2021</v>
      </c>
      <c r="D11084">
        <v>1329</v>
      </c>
      <c r="E11084">
        <v>1433</v>
      </c>
      <c r="F11084">
        <v>4</v>
      </c>
      <c r="G11084">
        <v>10</v>
      </c>
      <c r="H11084">
        <v>0.71428571428571397</v>
      </c>
      <c r="I11084">
        <v>4.1785714285714199</v>
      </c>
      <c r="J11084">
        <v>0.73076923076922995</v>
      </c>
      <c r="K11084">
        <v>6.5384615384615303</v>
      </c>
      <c r="L11084">
        <v>-6</v>
      </c>
      <c r="M11084">
        <v>-1.6483516483516401E-2</v>
      </c>
      <c r="N11084">
        <v>-2.3598901098901002</v>
      </c>
      <c r="O11084" s="5" t="str">
        <f>VLOOKUP(D11084,MTeams!$A:$B,2,FALSE)</f>
        <v>Oklahoma St</v>
      </c>
      <c r="P11084" s="5" t="str">
        <f>VLOOKUP(E11084,MTeams!$A:$B,2,FALSE)</f>
        <v>VCU</v>
      </c>
    </row>
    <row r="11085" spans="1:16" x14ac:dyDescent="0.3">
      <c r="A11085" t="s">
        <v>11097</v>
      </c>
      <c r="B11085">
        <v>0.426831871572107</v>
      </c>
      <c r="C11085">
        <v>2021</v>
      </c>
      <c r="D11085">
        <v>1329</v>
      </c>
      <c r="E11085">
        <v>1437</v>
      </c>
      <c r="F11085">
        <v>4</v>
      </c>
      <c r="G11085">
        <v>5</v>
      </c>
      <c r="H11085">
        <v>0.71428571428571397</v>
      </c>
      <c r="I11085">
        <v>4.1785714285714199</v>
      </c>
      <c r="J11085">
        <v>0.72727272727272696</v>
      </c>
      <c r="K11085">
        <v>8.4090909090908994</v>
      </c>
      <c r="L11085">
        <v>-1</v>
      </c>
      <c r="M11085">
        <v>-1.2987012987012899E-2</v>
      </c>
      <c r="N11085">
        <v>-4.2305194805194697</v>
      </c>
      <c r="O11085" s="5" t="str">
        <f>VLOOKUP(D11085,MTeams!$A:$B,2,FALSE)</f>
        <v>Oklahoma St</v>
      </c>
      <c r="P11085" s="5" t="str">
        <f>VLOOKUP(E11085,MTeams!$A:$B,2,FALSE)</f>
        <v>Villanova</v>
      </c>
    </row>
    <row r="11086" spans="1:16" x14ac:dyDescent="0.3">
      <c r="A11086" t="s">
        <v>11098</v>
      </c>
      <c r="B11086">
        <v>0.40836884219072001</v>
      </c>
      <c r="C11086">
        <v>2021</v>
      </c>
      <c r="D11086">
        <v>1329</v>
      </c>
      <c r="E11086">
        <v>1438</v>
      </c>
      <c r="F11086">
        <v>4</v>
      </c>
      <c r="G11086">
        <v>4</v>
      </c>
      <c r="H11086">
        <v>0.71428571428571397</v>
      </c>
      <c r="I11086">
        <v>4.1785714285714199</v>
      </c>
      <c r="J11086">
        <v>0.75</v>
      </c>
      <c r="K11086">
        <v>8.1666666666666607</v>
      </c>
      <c r="L11086">
        <v>0</v>
      </c>
      <c r="M11086">
        <v>-3.5714285714285698E-2</v>
      </c>
      <c r="N11086">
        <v>-3.9880952380952301</v>
      </c>
      <c r="O11086" s="5" t="str">
        <f>VLOOKUP(D11086,MTeams!$A:$B,2,FALSE)</f>
        <v>Oklahoma St</v>
      </c>
      <c r="P11086" s="5" t="str">
        <f>VLOOKUP(E11086,MTeams!$A:$B,2,FALSE)</f>
        <v>Virginia</v>
      </c>
    </row>
    <row r="11087" spans="1:16" x14ac:dyDescent="0.3">
      <c r="A11087" t="s">
        <v>11099</v>
      </c>
      <c r="B11087">
        <v>0.62934027884228705</v>
      </c>
      <c r="C11087">
        <v>2021</v>
      </c>
      <c r="D11087">
        <v>1329</v>
      </c>
      <c r="E11087">
        <v>1439</v>
      </c>
      <c r="F11087">
        <v>4</v>
      </c>
      <c r="G11087">
        <v>10</v>
      </c>
      <c r="H11087">
        <v>0.71428571428571397</v>
      </c>
      <c r="I11087">
        <v>4.1785714285714199</v>
      </c>
      <c r="J11087">
        <v>0.71428571428571397</v>
      </c>
      <c r="K11087">
        <v>6.6190476190476097</v>
      </c>
      <c r="L11087">
        <v>-6</v>
      </c>
      <c r="M11087">
        <v>0</v>
      </c>
      <c r="N11087">
        <v>-2.4404761904761898</v>
      </c>
      <c r="O11087" s="5" t="str">
        <f>VLOOKUP(D11087,MTeams!$A:$B,2,FALSE)</f>
        <v>Oklahoma St</v>
      </c>
      <c r="P11087" s="5" t="str">
        <f>VLOOKUP(E11087,MTeams!$A:$B,2,FALSE)</f>
        <v>Virginia Tech</v>
      </c>
    </row>
    <row r="11088" spans="1:16" x14ac:dyDescent="0.3">
      <c r="A11088" t="s">
        <v>11100</v>
      </c>
      <c r="B11088">
        <v>0.42610904566614799</v>
      </c>
      <c r="C11088">
        <v>2021</v>
      </c>
      <c r="D11088">
        <v>1329</v>
      </c>
      <c r="E11088">
        <v>1452</v>
      </c>
      <c r="F11088">
        <v>4</v>
      </c>
      <c r="G11088">
        <v>3</v>
      </c>
      <c r="H11088">
        <v>0.71428571428571397</v>
      </c>
      <c r="I11088">
        <v>4.1785714285714199</v>
      </c>
      <c r="J11088">
        <v>0.66666666666666596</v>
      </c>
      <c r="K11088">
        <v>5.1851851851851798</v>
      </c>
      <c r="L11088">
        <v>1</v>
      </c>
      <c r="M11088">
        <v>4.7619047619047603E-2</v>
      </c>
      <c r="N11088">
        <v>-1.0066137566137501</v>
      </c>
      <c r="O11088" s="5" t="str">
        <f>VLOOKUP(D11088,MTeams!$A:$B,2,FALSE)</f>
        <v>Oklahoma St</v>
      </c>
      <c r="P11088" s="5" t="str">
        <f>VLOOKUP(E11088,MTeams!$A:$B,2,FALSE)</f>
        <v>West Virginia</v>
      </c>
    </row>
    <row r="11089" spans="1:16" x14ac:dyDescent="0.3">
      <c r="A11089" t="s">
        <v>11101</v>
      </c>
      <c r="B11089">
        <v>0.75148412598171799</v>
      </c>
      <c r="C11089">
        <v>2021</v>
      </c>
      <c r="D11089">
        <v>1329</v>
      </c>
      <c r="E11089">
        <v>1455</v>
      </c>
      <c r="F11089">
        <v>4</v>
      </c>
      <c r="G11089">
        <v>11</v>
      </c>
      <c r="H11089">
        <v>0.71428571428571397</v>
      </c>
      <c r="I11089">
        <v>4.1785714285714199</v>
      </c>
      <c r="J11089">
        <v>0.73684210526315697</v>
      </c>
      <c r="K11089">
        <v>2.6315789473684199</v>
      </c>
      <c r="L11089">
        <v>-7</v>
      </c>
      <c r="M11089">
        <v>-2.25563909774435E-2</v>
      </c>
      <c r="N11089">
        <v>1.546992481203</v>
      </c>
      <c r="O11089" s="5" t="str">
        <f>VLOOKUP(D11089,MTeams!$A:$B,2,FALSE)</f>
        <v>Oklahoma St</v>
      </c>
      <c r="P11089" s="5" t="str">
        <f>VLOOKUP(E11089,MTeams!$A:$B,2,FALSE)</f>
        <v>Wichita St</v>
      </c>
    </row>
    <row r="11090" spans="1:16" x14ac:dyDescent="0.3">
      <c r="A11090" t="s">
        <v>11102</v>
      </c>
      <c r="B11090">
        <v>0.61448027696905805</v>
      </c>
      <c r="C11090">
        <v>2021</v>
      </c>
      <c r="D11090">
        <v>1329</v>
      </c>
      <c r="E11090">
        <v>1457</v>
      </c>
      <c r="F11090">
        <v>4</v>
      </c>
      <c r="G11090">
        <v>12</v>
      </c>
      <c r="H11090">
        <v>0.71428571428571397</v>
      </c>
      <c r="I11090">
        <v>4.1785714285714199</v>
      </c>
      <c r="J11090">
        <v>0.95833333333333304</v>
      </c>
      <c r="K11090">
        <v>12.75</v>
      </c>
      <c r="L11090">
        <v>-8</v>
      </c>
      <c r="M11090">
        <v>-0.24404761904761901</v>
      </c>
      <c r="N11090">
        <v>-8.5714285714285694</v>
      </c>
      <c r="O11090" s="5" t="str">
        <f>VLOOKUP(D11090,MTeams!$A:$B,2,FALSE)</f>
        <v>Oklahoma St</v>
      </c>
      <c r="P11090" s="5" t="str">
        <f>VLOOKUP(E11090,MTeams!$A:$B,2,FALSE)</f>
        <v>Winthrop</v>
      </c>
    </row>
    <row r="11091" spans="1:16" x14ac:dyDescent="0.3">
      <c r="A11091" t="s">
        <v>11103</v>
      </c>
      <c r="B11091">
        <v>0.59126547612959401</v>
      </c>
      <c r="C11091">
        <v>2021</v>
      </c>
      <c r="D11091">
        <v>1329</v>
      </c>
      <c r="E11091">
        <v>1458</v>
      </c>
      <c r="F11091">
        <v>4</v>
      </c>
      <c r="G11091">
        <v>9</v>
      </c>
      <c r="H11091">
        <v>0.71428571428571397</v>
      </c>
      <c r="I11091">
        <v>4.1785714285714199</v>
      </c>
      <c r="J11091">
        <v>0.58620689655172398</v>
      </c>
      <c r="K11091">
        <v>5.3103448275862002</v>
      </c>
      <c r="L11091">
        <v>-5</v>
      </c>
      <c r="M11091">
        <v>0.12807881773398999</v>
      </c>
      <c r="N11091">
        <v>-1.13177339901477</v>
      </c>
      <c r="O11091" s="5" t="str">
        <f>VLOOKUP(D11091,MTeams!$A:$B,2,FALSE)</f>
        <v>Oklahoma St</v>
      </c>
      <c r="P11091" s="5" t="str">
        <f>VLOOKUP(E11091,MTeams!$A:$B,2,FALSE)</f>
        <v>Wisconsin</v>
      </c>
    </row>
    <row r="11092" spans="1:16" x14ac:dyDescent="0.3">
      <c r="A11092" t="s">
        <v>11104</v>
      </c>
      <c r="B11092">
        <v>0.21118866170602199</v>
      </c>
      <c r="C11092">
        <v>2021</v>
      </c>
      <c r="D11092">
        <v>1331</v>
      </c>
      <c r="E11092">
        <v>1332</v>
      </c>
      <c r="F11092">
        <v>15</v>
      </c>
      <c r="G11092">
        <v>7</v>
      </c>
      <c r="H11092">
        <v>0.56521739130434701</v>
      </c>
      <c r="I11092">
        <v>1.8260869565217299</v>
      </c>
      <c r="J11092">
        <v>0.76923076923076905</v>
      </c>
      <c r="K11092">
        <v>6.9615384615384599</v>
      </c>
      <c r="L11092">
        <v>8</v>
      </c>
      <c r="M11092">
        <v>-0.20401337792642099</v>
      </c>
      <c r="N11092">
        <v>-5.1354515050167198</v>
      </c>
      <c r="O11092" s="5" t="str">
        <f>VLOOKUP(D11092,MTeams!$A:$B,2,FALSE)</f>
        <v>Oral Roberts</v>
      </c>
      <c r="P11092" s="5" t="str">
        <f>VLOOKUP(E11092,MTeams!$A:$B,2,FALSE)</f>
        <v>Oregon</v>
      </c>
    </row>
    <row r="11093" spans="1:16" x14ac:dyDescent="0.3">
      <c r="A11093" t="s">
        <v>11105</v>
      </c>
      <c r="B11093">
        <v>0.45558594756098503</v>
      </c>
      <c r="C11093">
        <v>2021</v>
      </c>
      <c r="D11093">
        <v>1331</v>
      </c>
      <c r="E11093">
        <v>1333</v>
      </c>
      <c r="F11093">
        <v>15</v>
      </c>
      <c r="G11093">
        <v>12</v>
      </c>
      <c r="H11093">
        <v>0.56521739130434701</v>
      </c>
      <c r="I11093">
        <v>1.8260869565217299</v>
      </c>
      <c r="J11093">
        <v>0.57142857142857095</v>
      </c>
      <c r="K11093">
        <v>-0.14285714285714199</v>
      </c>
      <c r="L11093">
        <v>3</v>
      </c>
      <c r="M11093">
        <v>-6.2111801242236099E-3</v>
      </c>
      <c r="N11093">
        <v>1.96894409937888</v>
      </c>
      <c r="O11093" s="5" t="str">
        <f>VLOOKUP(D11093,MTeams!$A:$B,2,FALSE)</f>
        <v>Oral Roberts</v>
      </c>
      <c r="P11093" s="5" t="str">
        <f>VLOOKUP(E11093,MTeams!$A:$B,2,FALSE)</f>
        <v>Oregon St</v>
      </c>
    </row>
    <row r="11094" spans="1:16" x14ac:dyDescent="0.3">
      <c r="A11094" t="s">
        <v>11106</v>
      </c>
      <c r="B11094">
        <v>0.16538412068644801</v>
      </c>
      <c r="C11094">
        <v>2021</v>
      </c>
      <c r="D11094">
        <v>1331</v>
      </c>
      <c r="E11094">
        <v>1345</v>
      </c>
      <c r="F11094">
        <v>15</v>
      </c>
      <c r="G11094">
        <v>4</v>
      </c>
      <c r="H11094">
        <v>0.56521739130434701</v>
      </c>
      <c r="I11094">
        <v>1.8260869565217299</v>
      </c>
      <c r="J11094">
        <v>0.66666666666666596</v>
      </c>
      <c r="K11094">
        <v>4.8148148148148104</v>
      </c>
      <c r="L11094">
        <v>11</v>
      </c>
      <c r="M11094">
        <v>-0.101449275362318</v>
      </c>
      <c r="N11094">
        <v>-2.9887278582930699</v>
      </c>
      <c r="O11094" s="5" t="str">
        <f>VLOOKUP(D11094,MTeams!$A:$B,2,FALSE)</f>
        <v>Oral Roberts</v>
      </c>
      <c r="P11094" s="5" t="str">
        <f>VLOOKUP(E11094,MTeams!$A:$B,2,FALSE)</f>
        <v>Purdue</v>
      </c>
    </row>
    <row r="11095" spans="1:16" x14ac:dyDescent="0.3">
      <c r="A11095" t="s">
        <v>11107</v>
      </c>
      <c r="B11095">
        <v>0.34784736030594399</v>
      </c>
      <c r="C11095">
        <v>2021</v>
      </c>
      <c r="D11095">
        <v>1331</v>
      </c>
      <c r="E11095">
        <v>1353</v>
      </c>
      <c r="F11095">
        <v>15</v>
      </c>
      <c r="G11095">
        <v>10</v>
      </c>
      <c r="H11095">
        <v>0.56521739130434701</v>
      </c>
      <c r="I11095">
        <v>1.8260869565217299</v>
      </c>
      <c r="J11095">
        <v>0.57692307692307598</v>
      </c>
      <c r="K11095">
        <v>1.7307692307692299</v>
      </c>
      <c r="L11095">
        <v>5</v>
      </c>
      <c r="M11095">
        <v>-1.1705685618729001E-2</v>
      </c>
      <c r="N11095">
        <v>9.5317725752508103E-2</v>
      </c>
      <c r="O11095" s="5" t="str">
        <f>VLOOKUP(D11095,MTeams!$A:$B,2,FALSE)</f>
        <v>Oral Roberts</v>
      </c>
      <c r="P11095" s="5" t="str">
        <f>VLOOKUP(E11095,MTeams!$A:$B,2,FALSE)</f>
        <v>Rutgers</v>
      </c>
    </row>
    <row r="11096" spans="1:16" x14ac:dyDescent="0.3">
      <c r="A11096" t="s">
        <v>11108</v>
      </c>
      <c r="B11096">
        <v>0.12792151329471199</v>
      </c>
      <c r="C11096">
        <v>2021</v>
      </c>
      <c r="D11096">
        <v>1331</v>
      </c>
      <c r="E11096">
        <v>1361</v>
      </c>
      <c r="F11096">
        <v>15</v>
      </c>
      <c r="G11096">
        <v>6</v>
      </c>
      <c r="H11096">
        <v>0.56521739130434701</v>
      </c>
      <c r="I11096">
        <v>1.8260869565217299</v>
      </c>
      <c r="J11096">
        <v>0.84615384615384603</v>
      </c>
      <c r="K11096">
        <v>12.4230769230769</v>
      </c>
      <c r="L11096">
        <v>9</v>
      </c>
      <c r="M11096">
        <v>-0.28093645484949797</v>
      </c>
      <c r="N11096">
        <v>-10.5969899665551</v>
      </c>
      <c r="O11096" s="5" t="str">
        <f>VLOOKUP(D11096,MTeams!$A:$B,2,FALSE)</f>
        <v>Oral Roberts</v>
      </c>
      <c r="P11096" s="5" t="str">
        <f>VLOOKUP(E11096,MTeams!$A:$B,2,FALSE)</f>
        <v>San Diego St</v>
      </c>
    </row>
    <row r="11097" spans="1:16" x14ac:dyDescent="0.3">
      <c r="A11097" t="s">
        <v>11109</v>
      </c>
      <c r="B11097">
        <v>0.28218086158252398</v>
      </c>
      <c r="C11097">
        <v>2021</v>
      </c>
      <c r="D11097">
        <v>1331</v>
      </c>
      <c r="E11097">
        <v>1364</v>
      </c>
      <c r="F11097">
        <v>15</v>
      </c>
      <c r="G11097">
        <v>12</v>
      </c>
      <c r="H11097">
        <v>0.56521739130434701</v>
      </c>
      <c r="I11097">
        <v>1.8260869565217299</v>
      </c>
      <c r="J11097">
        <v>0.83333333333333304</v>
      </c>
      <c r="K11097">
        <v>10.3333333333333</v>
      </c>
      <c r="L11097">
        <v>3</v>
      </c>
      <c r="M11097">
        <v>-0.26811594202898498</v>
      </c>
      <c r="N11097">
        <v>-8.5072463768115902</v>
      </c>
      <c r="O11097" s="5" t="str">
        <f>VLOOKUP(D11097,MTeams!$A:$B,2,FALSE)</f>
        <v>Oral Roberts</v>
      </c>
      <c r="P11097" s="5" t="str">
        <f>VLOOKUP(E11097,MTeams!$A:$B,2,FALSE)</f>
        <v>UC Santa Barbara</v>
      </c>
    </row>
    <row r="11098" spans="1:16" x14ac:dyDescent="0.3">
      <c r="A11098" t="s">
        <v>11110</v>
      </c>
      <c r="B11098">
        <v>0.20588310948581101</v>
      </c>
      <c r="C11098">
        <v>2021</v>
      </c>
      <c r="D11098">
        <v>1331</v>
      </c>
      <c r="E11098">
        <v>1382</v>
      </c>
      <c r="F11098">
        <v>15</v>
      </c>
      <c r="G11098">
        <v>9</v>
      </c>
      <c r="H11098">
        <v>0.56521739130434701</v>
      </c>
      <c r="I11098">
        <v>1.8260869565217299</v>
      </c>
      <c r="J11098">
        <v>0.8</v>
      </c>
      <c r="K11098">
        <v>10.15</v>
      </c>
      <c r="L11098">
        <v>6</v>
      </c>
      <c r="M11098">
        <v>-0.23478260869565201</v>
      </c>
      <c r="N11098">
        <v>-8.3239130434782602</v>
      </c>
      <c r="O11098" s="5" t="str">
        <f>VLOOKUP(D11098,MTeams!$A:$B,2,FALSE)</f>
        <v>Oral Roberts</v>
      </c>
      <c r="P11098" s="5" t="str">
        <f>VLOOKUP(E11098,MTeams!$A:$B,2,FALSE)</f>
        <v>St Bonaventure</v>
      </c>
    </row>
    <row r="11099" spans="1:16" x14ac:dyDescent="0.3">
      <c r="A11099" t="s">
        <v>11111</v>
      </c>
      <c r="B11099">
        <v>0.316389749367256</v>
      </c>
      <c r="C11099">
        <v>2021</v>
      </c>
      <c r="D11099">
        <v>1331</v>
      </c>
      <c r="E11099">
        <v>1393</v>
      </c>
      <c r="F11099">
        <v>15</v>
      </c>
      <c r="G11099">
        <v>11</v>
      </c>
      <c r="H11099">
        <v>0.56521739130434701</v>
      </c>
      <c r="I11099">
        <v>1.8260869565217299</v>
      </c>
      <c r="J11099">
        <v>0.64</v>
      </c>
      <c r="K11099">
        <v>5.12</v>
      </c>
      <c r="L11099">
        <v>4</v>
      </c>
      <c r="M11099">
        <v>-7.4782608695652203E-2</v>
      </c>
      <c r="N11099">
        <v>-3.29391304347826</v>
      </c>
      <c r="O11099" s="5" t="str">
        <f>VLOOKUP(D11099,MTeams!$A:$B,2,FALSE)</f>
        <v>Oral Roberts</v>
      </c>
      <c r="P11099" s="5" t="str">
        <f>VLOOKUP(E11099,MTeams!$A:$B,2,FALSE)</f>
        <v>Syracuse</v>
      </c>
    </row>
    <row r="11100" spans="1:16" x14ac:dyDescent="0.3">
      <c r="A11100" t="s">
        <v>11112</v>
      </c>
      <c r="B11100">
        <v>0.12778836185690601</v>
      </c>
      <c r="C11100">
        <v>2021</v>
      </c>
      <c r="D11100">
        <v>1331</v>
      </c>
      <c r="E11100">
        <v>1397</v>
      </c>
      <c r="F11100">
        <v>15</v>
      </c>
      <c r="G11100">
        <v>5</v>
      </c>
      <c r="H11100">
        <v>0.56521739130434701</v>
      </c>
      <c r="I11100">
        <v>1.8260869565217299</v>
      </c>
      <c r="J11100">
        <v>0.69230769230769196</v>
      </c>
      <c r="K11100">
        <v>9.2692307692307701</v>
      </c>
      <c r="L11100">
        <v>10</v>
      </c>
      <c r="M11100">
        <v>-0.12709030100334401</v>
      </c>
      <c r="N11100">
        <v>-7.4431438127090299</v>
      </c>
      <c r="O11100" s="5" t="str">
        <f>VLOOKUP(D11100,MTeams!$A:$B,2,FALSE)</f>
        <v>Oral Roberts</v>
      </c>
      <c r="P11100" s="5" t="str">
        <f>VLOOKUP(E11100,MTeams!$A:$B,2,FALSE)</f>
        <v>Tennessee</v>
      </c>
    </row>
    <row r="11101" spans="1:16" x14ac:dyDescent="0.3">
      <c r="A11101" t="s">
        <v>11113</v>
      </c>
      <c r="B11101">
        <v>0.13775130900320701</v>
      </c>
      <c r="C11101">
        <v>2021</v>
      </c>
      <c r="D11101">
        <v>1331</v>
      </c>
      <c r="E11101">
        <v>1400</v>
      </c>
      <c r="F11101">
        <v>15</v>
      </c>
      <c r="G11101">
        <v>3</v>
      </c>
      <c r="H11101">
        <v>0.56521739130434701</v>
      </c>
      <c r="I11101">
        <v>1.8260869565217299</v>
      </c>
      <c r="J11101">
        <v>0.73076923076922995</v>
      </c>
      <c r="K11101">
        <v>6.4230769230769198</v>
      </c>
      <c r="L11101">
        <v>12</v>
      </c>
      <c r="M11101">
        <v>-0.165551839464882</v>
      </c>
      <c r="N11101">
        <v>-4.5969899665551797</v>
      </c>
      <c r="O11101" s="5" t="str">
        <f>VLOOKUP(D11101,MTeams!$A:$B,2,FALSE)</f>
        <v>Oral Roberts</v>
      </c>
      <c r="P11101" s="5" t="str">
        <f>VLOOKUP(E11101,MTeams!$A:$B,2,FALSE)</f>
        <v>Texas</v>
      </c>
    </row>
    <row r="11102" spans="1:16" x14ac:dyDescent="0.3">
      <c r="A11102" t="s">
        <v>11114</v>
      </c>
      <c r="B11102">
        <v>0.12908131112530999</v>
      </c>
      <c r="C11102">
        <v>2021</v>
      </c>
      <c r="D11102">
        <v>1331</v>
      </c>
      <c r="E11102">
        <v>1403</v>
      </c>
      <c r="F11102">
        <v>15</v>
      </c>
      <c r="G11102">
        <v>6</v>
      </c>
      <c r="H11102">
        <v>0.56521739130434701</v>
      </c>
      <c r="I11102">
        <v>1.8260869565217299</v>
      </c>
      <c r="J11102">
        <v>0.62962962962962898</v>
      </c>
      <c r="K11102">
        <v>9.6296296296296298</v>
      </c>
      <c r="L11102">
        <v>9</v>
      </c>
      <c r="M11102">
        <v>-6.4412238325281798E-2</v>
      </c>
      <c r="N11102">
        <v>-7.8035426731078896</v>
      </c>
      <c r="O11102" s="5" t="str">
        <f>VLOOKUP(D11102,MTeams!$A:$B,2,FALSE)</f>
        <v>Oral Roberts</v>
      </c>
      <c r="P11102" s="5" t="str">
        <f>VLOOKUP(E11102,MTeams!$A:$B,2,FALSE)</f>
        <v>Texas Tech</v>
      </c>
    </row>
    <row r="11103" spans="1:16" x14ac:dyDescent="0.3">
      <c r="A11103" t="s">
        <v>11115</v>
      </c>
      <c r="B11103">
        <v>0.51772765596297499</v>
      </c>
      <c r="C11103">
        <v>2021</v>
      </c>
      <c r="D11103">
        <v>1331</v>
      </c>
      <c r="E11103">
        <v>1411</v>
      </c>
      <c r="F11103">
        <v>15</v>
      </c>
      <c r="G11103">
        <v>16</v>
      </c>
      <c r="H11103">
        <v>0.56521739130434701</v>
      </c>
      <c r="I11103">
        <v>1.8260869565217299</v>
      </c>
      <c r="J11103">
        <v>0.65217391304347805</v>
      </c>
      <c r="K11103">
        <v>3.4782608695652102</v>
      </c>
      <c r="L11103">
        <v>-1</v>
      </c>
      <c r="M11103">
        <v>-8.6956521739130405E-2</v>
      </c>
      <c r="N11103">
        <v>-1.6521739130434701</v>
      </c>
      <c r="O11103" s="5" t="str">
        <f>VLOOKUP(D11103,MTeams!$A:$B,2,FALSE)</f>
        <v>Oral Roberts</v>
      </c>
      <c r="P11103" s="5" t="str">
        <f>VLOOKUP(E11103,MTeams!$A:$B,2,FALSE)</f>
        <v>TX Southern</v>
      </c>
    </row>
    <row r="11104" spans="1:16" x14ac:dyDescent="0.3">
      <c r="A11104" t="s">
        <v>11116</v>
      </c>
      <c r="B11104">
        <v>0.33816704070633202</v>
      </c>
      <c r="C11104">
        <v>2021</v>
      </c>
      <c r="D11104">
        <v>1331</v>
      </c>
      <c r="E11104">
        <v>1417</v>
      </c>
      <c r="F11104">
        <v>15</v>
      </c>
      <c r="G11104">
        <v>11</v>
      </c>
      <c r="H11104">
        <v>0.56521739130434701</v>
      </c>
      <c r="I11104">
        <v>1.8260869565217299</v>
      </c>
      <c r="J11104">
        <v>0.65384615384615297</v>
      </c>
      <c r="K11104">
        <v>4.3461538461538396</v>
      </c>
      <c r="L11104">
        <v>4</v>
      </c>
      <c r="M11104">
        <v>-8.8628762541806003E-2</v>
      </c>
      <c r="N11104">
        <v>-2.5200668896320999</v>
      </c>
      <c r="O11104" s="5" t="str">
        <f>VLOOKUP(D11104,MTeams!$A:$B,2,FALSE)</f>
        <v>Oral Roberts</v>
      </c>
      <c r="P11104" s="5" t="str">
        <f>VLOOKUP(E11104,MTeams!$A:$B,2,FALSE)</f>
        <v>UCLA</v>
      </c>
    </row>
    <row r="11105" spans="1:16" x14ac:dyDescent="0.3">
      <c r="A11105" t="s">
        <v>11117</v>
      </c>
      <c r="B11105">
        <v>0.375259825189939</v>
      </c>
      <c r="C11105">
        <v>2021</v>
      </c>
      <c r="D11105">
        <v>1331</v>
      </c>
      <c r="E11105">
        <v>1422</v>
      </c>
      <c r="F11105">
        <v>15</v>
      </c>
      <c r="G11105">
        <v>13</v>
      </c>
      <c r="H11105">
        <v>0.56521739130434701</v>
      </c>
      <c r="I11105">
        <v>1.8260869565217299</v>
      </c>
      <c r="J11105">
        <v>0.72413793103448199</v>
      </c>
      <c r="K11105">
        <v>6.1724137931034404</v>
      </c>
      <c r="L11105">
        <v>2</v>
      </c>
      <c r="M11105">
        <v>-0.15892053973013401</v>
      </c>
      <c r="N11105">
        <v>-4.3463268365817003</v>
      </c>
      <c r="O11105" s="5" t="str">
        <f>VLOOKUP(D11105,MTeams!$A:$B,2,FALSE)</f>
        <v>Oral Roberts</v>
      </c>
      <c r="P11105" s="5" t="str">
        <f>VLOOKUP(E11105,MTeams!$A:$B,2,FALSE)</f>
        <v>UNC Greensboro</v>
      </c>
    </row>
    <row r="11106" spans="1:16" x14ac:dyDescent="0.3">
      <c r="A11106" t="s">
        <v>11118</v>
      </c>
      <c r="B11106">
        <v>0.14879983191659199</v>
      </c>
      <c r="C11106">
        <v>2021</v>
      </c>
      <c r="D11106">
        <v>1331</v>
      </c>
      <c r="E11106">
        <v>1425</v>
      </c>
      <c r="F11106">
        <v>15</v>
      </c>
      <c r="G11106">
        <v>6</v>
      </c>
      <c r="H11106">
        <v>0.56521739130434701</v>
      </c>
      <c r="I11106">
        <v>1.8260869565217299</v>
      </c>
      <c r="J11106">
        <v>0.75862068965517204</v>
      </c>
      <c r="K11106">
        <v>9.6551724137930997</v>
      </c>
      <c r="L11106">
        <v>9</v>
      </c>
      <c r="M11106">
        <v>-0.19340329835082401</v>
      </c>
      <c r="N11106">
        <v>-7.8290854572713604</v>
      </c>
      <c r="O11106" s="5" t="str">
        <f>VLOOKUP(D11106,MTeams!$A:$B,2,FALSE)</f>
        <v>Oral Roberts</v>
      </c>
      <c r="P11106" s="5" t="str">
        <f>VLOOKUP(E11106,MTeams!$A:$B,2,FALSE)</f>
        <v>USC</v>
      </c>
    </row>
    <row r="11107" spans="1:16" x14ac:dyDescent="0.3">
      <c r="A11107" t="s">
        <v>11119</v>
      </c>
      <c r="B11107">
        <v>0.22297085240956699</v>
      </c>
      <c r="C11107">
        <v>2021</v>
      </c>
      <c r="D11107">
        <v>1331</v>
      </c>
      <c r="E11107">
        <v>1429</v>
      </c>
      <c r="F11107">
        <v>15</v>
      </c>
      <c r="G11107">
        <v>11</v>
      </c>
      <c r="H11107">
        <v>0.56521739130434701</v>
      </c>
      <c r="I11107">
        <v>1.8260869565217299</v>
      </c>
      <c r="J11107">
        <v>0.70370370370370305</v>
      </c>
      <c r="K11107">
        <v>10.481481481481399</v>
      </c>
      <c r="L11107">
        <v>4</v>
      </c>
      <c r="M11107">
        <v>-0.13848631239935499</v>
      </c>
      <c r="N11107">
        <v>-8.6553945249597408</v>
      </c>
      <c r="O11107" s="5" t="str">
        <f>VLOOKUP(D11107,MTeams!$A:$B,2,FALSE)</f>
        <v>Oral Roberts</v>
      </c>
      <c r="P11107" s="5" t="str">
        <f>VLOOKUP(E11107,MTeams!$A:$B,2,FALSE)</f>
        <v>Utah St</v>
      </c>
    </row>
    <row r="11108" spans="1:16" x14ac:dyDescent="0.3">
      <c r="A11108" t="s">
        <v>11120</v>
      </c>
      <c r="B11108">
        <v>0.28261004974738102</v>
      </c>
      <c r="C11108">
        <v>2021</v>
      </c>
      <c r="D11108">
        <v>1331</v>
      </c>
      <c r="E11108">
        <v>1433</v>
      </c>
      <c r="F11108">
        <v>15</v>
      </c>
      <c r="G11108">
        <v>10</v>
      </c>
      <c r="H11108">
        <v>0.56521739130434701</v>
      </c>
      <c r="I11108">
        <v>1.8260869565217299</v>
      </c>
      <c r="J11108">
        <v>0.73076923076922995</v>
      </c>
      <c r="K11108">
        <v>6.5384615384615303</v>
      </c>
      <c r="L11108">
        <v>5</v>
      </c>
      <c r="M11108">
        <v>-0.165551839464882</v>
      </c>
      <c r="N11108">
        <v>-4.7123745819397902</v>
      </c>
      <c r="O11108" s="5" t="str">
        <f>VLOOKUP(D11108,MTeams!$A:$B,2,FALSE)</f>
        <v>Oral Roberts</v>
      </c>
      <c r="P11108" s="5" t="str">
        <f>VLOOKUP(E11108,MTeams!$A:$B,2,FALSE)</f>
        <v>VCU</v>
      </c>
    </row>
    <row r="11109" spans="1:16" x14ac:dyDescent="0.3">
      <c r="A11109" t="s">
        <v>11121</v>
      </c>
      <c r="B11109">
        <v>0.14366522657551001</v>
      </c>
      <c r="C11109">
        <v>2021</v>
      </c>
      <c r="D11109">
        <v>1331</v>
      </c>
      <c r="E11109">
        <v>1437</v>
      </c>
      <c r="F11109">
        <v>15</v>
      </c>
      <c r="G11109">
        <v>5</v>
      </c>
      <c r="H11109">
        <v>0.56521739130434701</v>
      </c>
      <c r="I11109">
        <v>1.8260869565217299</v>
      </c>
      <c r="J11109">
        <v>0.72727272727272696</v>
      </c>
      <c r="K11109">
        <v>8.4090909090908994</v>
      </c>
      <c r="L11109">
        <v>10</v>
      </c>
      <c r="M11109">
        <v>-0.16205533596837901</v>
      </c>
      <c r="N11109">
        <v>-6.5830039525691602</v>
      </c>
      <c r="O11109" s="5" t="str">
        <f>VLOOKUP(D11109,MTeams!$A:$B,2,FALSE)</f>
        <v>Oral Roberts</v>
      </c>
      <c r="P11109" s="5" t="str">
        <f>VLOOKUP(E11109,MTeams!$A:$B,2,FALSE)</f>
        <v>Villanova</v>
      </c>
    </row>
    <row r="11110" spans="1:16" x14ac:dyDescent="0.3">
      <c r="A11110" t="s">
        <v>11122</v>
      </c>
      <c r="B11110">
        <v>0.134605480613087</v>
      </c>
      <c r="C11110">
        <v>2021</v>
      </c>
      <c r="D11110">
        <v>1331</v>
      </c>
      <c r="E11110">
        <v>1438</v>
      </c>
      <c r="F11110">
        <v>15</v>
      </c>
      <c r="G11110">
        <v>4</v>
      </c>
      <c r="H11110">
        <v>0.56521739130434701</v>
      </c>
      <c r="I11110">
        <v>1.8260869565217299</v>
      </c>
      <c r="J11110">
        <v>0.75</v>
      </c>
      <c r="K11110">
        <v>8.1666666666666607</v>
      </c>
      <c r="L11110">
        <v>11</v>
      </c>
      <c r="M11110">
        <v>-0.184782608695652</v>
      </c>
      <c r="N11110">
        <v>-6.3405797101449197</v>
      </c>
      <c r="O11110" s="5" t="str">
        <f>VLOOKUP(D11110,MTeams!$A:$B,2,FALSE)</f>
        <v>Oral Roberts</v>
      </c>
      <c r="P11110" s="5" t="str">
        <f>VLOOKUP(E11110,MTeams!$A:$B,2,FALSE)</f>
        <v>Virginia</v>
      </c>
    </row>
    <row r="11111" spans="1:16" x14ac:dyDescent="0.3">
      <c r="A11111" t="s">
        <v>11123</v>
      </c>
      <c r="B11111">
        <v>0.27659432757605001</v>
      </c>
      <c r="C11111">
        <v>2021</v>
      </c>
      <c r="D11111">
        <v>1331</v>
      </c>
      <c r="E11111">
        <v>1439</v>
      </c>
      <c r="F11111">
        <v>15</v>
      </c>
      <c r="G11111">
        <v>10</v>
      </c>
      <c r="H11111">
        <v>0.56521739130434701</v>
      </c>
      <c r="I11111">
        <v>1.8260869565217299</v>
      </c>
      <c r="J11111">
        <v>0.71428571428571397</v>
      </c>
      <c r="K11111">
        <v>6.6190476190476097</v>
      </c>
      <c r="L11111">
        <v>5</v>
      </c>
      <c r="M11111">
        <v>-0.14906832298136599</v>
      </c>
      <c r="N11111">
        <v>-4.7929606625258696</v>
      </c>
      <c r="O11111" s="5" t="str">
        <f>VLOOKUP(D11111,MTeams!$A:$B,2,FALSE)</f>
        <v>Oral Roberts</v>
      </c>
      <c r="P11111" s="5" t="str">
        <f>VLOOKUP(E11111,MTeams!$A:$B,2,FALSE)</f>
        <v>Virginia Tech</v>
      </c>
    </row>
    <row r="11112" spans="1:16" x14ac:dyDescent="0.3">
      <c r="A11112" t="s">
        <v>11124</v>
      </c>
      <c r="B11112">
        <v>0.143306764947457</v>
      </c>
      <c r="C11112">
        <v>2021</v>
      </c>
      <c r="D11112">
        <v>1331</v>
      </c>
      <c r="E11112">
        <v>1452</v>
      </c>
      <c r="F11112">
        <v>15</v>
      </c>
      <c r="G11112">
        <v>3</v>
      </c>
      <c r="H11112">
        <v>0.56521739130434701</v>
      </c>
      <c r="I11112">
        <v>1.8260869565217299</v>
      </c>
      <c r="J11112">
        <v>0.66666666666666596</v>
      </c>
      <c r="K11112">
        <v>5.1851851851851798</v>
      </c>
      <c r="L11112">
        <v>12</v>
      </c>
      <c r="M11112">
        <v>-0.101449275362318</v>
      </c>
      <c r="N11112">
        <v>-3.3590982286634401</v>
      </c>
      <c r="O11112" s="5" t="str">
        <f>VLOOKUP(D11112,MTeams!$A:$B,2,FALSE)</f>
        <v>Oral Roberts</v>
      </c>
      <c r="P11112" s="5" t="str">
        <f>VLOOKUP(E11112,MTeams!$A:$B,2,FALSE)</f>
        <v>West Virginia</v>
      </c>
    </row>
    <row r="11113" spans="1:16" x14ac:dyDescent="0.3">
      <c r="A11113" t="s">
        <v>11125</v>
      </c>
      <c r="B11113">
        <v>0.40509655807695599</v>
      </c>
      <c r="C11113">
        <v>2021</v>
      </c>
      <c r="D11113">
        <v>1331</v>
      </c>
      <c r="E11113">
        <v>1455</v>
      </c>
      <c r="F11113">
        <v>15</v>
      </c>
      <c r="G11113">
        <v>11</v>
      </c>
      <c r="H11113">
        <v>0.56521739130434701</v>
      </c>
      <c r="I11113">
        <v>1.8260869565217299</v>
      </c>
      <c r="J11113">
        <v>0.73684210526315697</v>
      </c>
      <c r="K11113">
        <v>2.6315789473684199</v>
      </c>
      <c r="L11113">
        <v>4</v>
      </c>
      <c r="M11113">
        <v>-0.17162471395880999</v>
      </c>
      <c r="N11113">
        <v>-0.80549199084668199</v>
      </c>
      <c r="O11113" s="5" t="str">
        <f>VLOOKUP(D11113,MTeams!$A:$B,2,FALSE)</f>
        <v>Oral Roberts</v>
      </c>
      <c r="P11113" s="5" t="str">
        <f>VLOOKUP(E11113,MTeams!$A:$B,2,FALSE)</f>
        <v>Wichita St</v>
      </c>
    </row>
    <row r="11114" spans="1:16" x14ac:dyDescent="0.3">
      <c r="A11114" t="s">
        <v>11126</v>
      </c>
      <c r="B11114">
        <v>0.26432764384743701</v>
      </c>
      <c r="C11114">
        <v>2021</v>
      </c>
      <c r="D11114">
        <v>1331</v>
      </c>
      <c r="E11114">
        <v>1457</v>
      </c>
      <c r="F11114">
        <v>15</v>
      </c>
      <c r="G11114">
        <v>12</v>
      </c>
      <c r="H11114">
        <v>0.56521739130434701</v>
      </c>
      <c r="I11114">
        <v>1.8260869565217299</v>
      </c>
      <c r="J11114">
        <v>0.95833333333333304</v>
      </c>
      <c r="K11114">
        <v>12.75</v>
      </c>
      <c r="L11114">
        <v>3</v>
      </c>
      <c r="M11114">
        <v>-0.39311594202898498</v>
      </c>
      <c r="N11114">
        <v>-10.923913043478199</v>
      </c>
      <c r="O11114" s="5" t="str">
        <f>VLOOKUP(D11114,MTeams!$A:$B,2,FALSE)</f>
        <v>Oral Roberts</v>
      </c>
      <c r="P11114" s="5" t="str">
        <f>VLOOKUP(E11114,MTeams!$A:$B,2,FALSE)</f>
        <v>Winthrop</v>
      </c>
    </row>
    <row r="11115" spans="1:16" x14ac:dyDescent="0.3">
      <c r="A11115" t="s">
        <v>11127</v>
      </c>
      <c r="B11115">
        <v>0.245704962076539</v>
      </c>
      <c r="C11115">
        <v>2021</v>
      </c>
      <c r="D11115">
        <v>1331</v>
      </c>
      <c r="E11115">
        <v>1458</v>
      </c>
      <c r="F11115">
        <v>15</v>
      </c>
      <c r="G11115">
        <v>9</v>
      </c>
      <c r="H11115">
        <v>0.56521739130434701</v>
      </c>
      <c r="I11115">
        <v>1.8260869565217299</v>
      </c>
      <c r="J11115">
        <v>0.58620689655172398</v>
      </c>
      <c r="K11115">
        <v>5.3103448275862002</v>
      </c>
      <c r="L11115">
        <v>6</v>
      </c>
      <c r="M11115">
        <v>-2.0989505247376299E-2</v>
      </c>
      <c r="N11115">
        <v>-3.4842578710644601</v>
      </c>
      <c r="O11115" s="5" t="str">
        <f>VLOOKUP(D11115,MTeams!$A:$B,2,FALSE)</f>
        <v>Oral Roberts</v>
      </c>
      <c r="P11115" s="5" t="str">
        <f>VLOOKUP(E11115,MTeams!$A:$B,2,FALSE)</f>
        <v>Wisconsin</v>
      </c>
    </row>
    <row r="11116" spans="1:16" x14ac:dyDescent="0.3">
      <c r="A11116" t="s">
        <v>11128</v>
      </c>
      <c r="B11116">
        <v>0.75768248305455099</v>
      </c>
      <c r="C11116">
        <v>2021</v>
      </c>
      <c r="D11116">
        <v>1332</v>
      </c>
      <c r="E11116">
        <v>1333</v>
      </c>
      <c r="F11116">
        <v>7</v>
      </c>
      <c r="G11116">
        <v>12</v>
      </c>
      <c r="H11116">
        <v>0.76923076923076905</v>
      </c>
      <c r="I11116">
        <v>6.9615384615384599</v>
      </c>
      <c r="J11116">
        <v>0.57142857142857095</v>
      </c>
      <c r="K11116">
        <v>-0.14285714285714199</v>
      </c>
      <c r="L11116">
        <v>-5</v>
      </c>
      <c r="M11116">
        <v>0.19780219780219699</v>
      </c>
      <c r="N11116">
        <v>7.1043956043955996</v>
      </c>
      <c r="O11116" s="5" t="str">
        <f>VLOOKUP(D11116,MTeams!$A:$B,2,FALSE)</f>
        <v>Oregon</v>
      </c>
      <c r="P11116" s="5" t="str">
        <f>VLOOKUP(E11116,MTeams!$A:$B,2,FALSE)</f>
        <v>Oregon St</v>
      </c>
    </row>
    <row r="11117" spans="1:16" x14ac:dyDescent="0.3">
      <c r="A11117" t="s">
        <v>11129</v>
      </c>
      <c r="B11117">
        <v>0.42536292216927402</v>
      </c>
      <c r="C11117">
        <v>2021</v>
      </c>
      <c r="D11117">
        <v>1332</v>
      </c>
      <c r="E11117">
        <v>1345</v>
      </c>
      <c r="F11117">
        <v>7</v>
      </c>
      <c r="G11117">
        <v>4</v>
      </c>
      <c r="H11117">
        <v>0.76923076923076905</v>
      </c>
      <c r="I11117">
        <v>6.9615384615384599</v>
      </c>
      <c r="J11117">
        <v>0.66666666666666596</v>
      </c>
      <c r="K11117">
        <v>4.8148148148148104</v>
      </c>
      <c r="L11117">
        <v>3</v>
      </c>
      <c r="M11117">
        <v>0.10256410256410201</v>
      </c>
      <c r="N11117">
        <v>2.1467236467236401</v>
      </c>
      <c r="O11117" s="5" t="str">
        <f>VLOOKUP(D11117,MTeams!$A:$B,2,FALSE)</f>
        <v>Oregon</v>
      </c>
      <c r="P11117" s="5" t="str">
        <f>VLOOKUP(E11117,MTeams!$A:$B,2,FALSE)</f>
        <v>Purdue</v>
      </c>
    </row>
    <row r="11118" spans="1:16" x14ac:dyDescent="0.3">
      <c r="A11118" t="s">
        <v>11130</v>
      </c>
      <c r="B11118">
        <v>0.66591492658146201</v>
      </c>
      <c r="C11118">
        <v>2021</v>
      </c>
      <c r="D11118">
        <v>1332</v>
      </c>
      <c r="E11118">
        <v>1353</v>
      </c>
      <c r="F11118">
        <v>7</v>
      </c>
      <c r="G11118">
        <v>10</v>
      </c>
      <c r="H11118">
        <v>0.76923076923076905</v>
      </c>
      <c r="I11118">
        <v>6.9615384615384599</v>
      </c>
      <c r="J11118">
        <v>0.57692307692307598</v>
      </c>
      <c r="K11118">
        <v>1.7307692307692299</v>
      </c>
      <c r="L11118">
        <v>-3</v>
      </c>
      <c r="M11118">
        <v>0.19230769230769201</v>
      </c>
      <c r="N11118">
        <v>5.2307692307692299</v>
      </c>
      <c r="O11118" s="5" t="str">
        <f>VLOOKUP(D11118,MTeams!$A:$B,2,FALSE)</f>
        <v>Oregon</v>
      </c>
      <c r="P11118" s="5" t="str">
        <f>VLOOKUP(E11118,MTeams!$A:$B,2,FALSE)</f>
        <v>Rutgers</v>
      </c>
    </row>
    <row r="11119" spans="1:16" x14ac:dyDescent="0.3">
      <c r="A11119" t="s">
        <v>11131</v>
      </c>
      <c r="B11119">
        <v>0.35384029456995603</v>
      </c>
      <c r="C11119">
        <v>2021</v>
      </c>
      <c r="D11119">
        <v>1332</v>
      </c>
      <c r="E11119">
        <v>1361</v>
      </c>
      <c r="F11119">
        <v>7</v>
      </c>
      <c r="G11119">
        <v>6</v>
      </c>
      <c r="H11119">
        <v>0.76923076923076905</v>
      </c>
      <c r="I11119">
        <v>6.9615384615384599</v>
      </c>
      <c r="J11119">
        <v>0.84615384615384603</v>
      </c>
      <c r="K11119">
        <v>12.4230769230769</v>
      </c>
      <c r="L11119">
        <v>1</v>
      </c>
      <c r="M11119">
        <v>-7.6923076923076802E-2</v>
      </c>
      <c r="N11119">
        <v>-5.4615384615384599</v>
      </c>
      <c r="O11119" s="5" t="str">
        <f>VLOOKUP(D11119,MTeams!$A:$B,2,FALSE)</f>
        <v>Oregon</v>
      </c>
      <c r="P11119" s="5" t="str">
        <f>VLOOKUP(E11119,MTeams!$A:$B,2,FALSE)</f>
        <v>San Diego St</v>
      </c>
    </row>
    <row r="11120" spans="1:16" x14ac:dyDescent="0.3">
      <c r="A11120" t="s">
        <v>11132</v>
      </c>
      <c r="B11120">
        <v>0.59492244222670898</v>
      </c>
      <c r="C11120">
        <v>2021</v>
      </c>
      <c r="D11120">
        <v>1332</v>
      </c>
      <c r="E11120">
        <v>1364</v>
      </c>
      <c r="F11120">
        <v>7</v>
      </c>
      <c r="G11120">
        <v>12</v>
      </c>
      <c r="H11120">
        <v>0.76923076923076905</v>
      </c>
      <c r="I11120">
        <v>6.9615384615384599</v>
      </c>
      <c r="J11120">
        <v>0.83333333333333304</v>
      </c>
      <c r="K11120">
        <v>10.3333333333333</v>
      </c>
      <c r="L11120">
        <v>-5</v>
      </c>
      <c r="M11120">
        <v>-6.4102564102564097E-2</v>
      </c>
      <c r="N11120">
        <v>-3.37179487179487</v>
      </c>
      <c r="O11120" s="5" t="str">
        <f>VLOOKUP(D11120,MTeams!$A:$B,2,FALSE)</f>
        <v>Oregon</v>
      </c>
      <c r="P11120" s="5" t="str">
        <f>VLOOKUP(E11120,MTeams!$A:$B,2,FALSE)</f>
        <v>UC Santa Barbara</v>
      </c>
    </row>
    <row r="11121" spans="1:16" x14ac:dyDescent="0.3">
      <c r="A11121" t="s">
        <v>11133</v>
      </c>
      <c r="B11121">
        <v>0.49199531483255898</v>
      </c>
      <c r="C11121">
        <v>2021</v>
      </c>
      <c r="D11121">
        <v>1332</v>
      </c>
      <c r="E11121">
        <v>1382</v>
      </c>
      <c r="F11121">
        <v>7</v>
      </c>
      <c r="G11121">
        <v>9</v>
      </c>
      <c r="H11121">
        <v>0.76923076923076905</v>
      </c>
      <c r="I11121">
        <v>6.9615384615384599</v>
      </c>
      <c r="J11121">
        <v>0.8</v>
      </c>
      <c r="K11121">
        <v>10.15</v>
      </c>
      <c r="L11121">
        <v>-2</v>
      </c>
      <c r="M11121">
        <v>-3.0769230769230702E-2</v>
      </c>
      <c r="N11121">
        <v>-3.1884615384615298</v>
      </c>
      <c r="O11121" s="5" t="str">
        <f>VLOOKUP(D11121,MTeams!$A:$B,2,FALSE)</f>
        <v>Oregon</v>
      </c>
      <c r="P11121" s="5" t="str">
        <f>VLOOKUP(E11121,MTeams!$A:$B,2,FALSE)</f>
        <v>St Bonaventure</v>
      </c>
    </row>
    <row r="11122" spans="1:16" x14ac:dyDescent="0.3">
      <c r="A11122" t="s">
        <v>11134</v>
      </c>
      <c r="B11122">
        <v>0.633655574993923</v>
      </c>
      <c r="C11122">
        <v>2021</v>
      </c>
      <c r="D11122">
        <v>1332</v>
      </c>
      <c r="E11122">
        <v>1393</v>
      </c>
      <c r="F11122">
        <v>7</v>
      </c>
      <c r="G11122">
        <v>11</v>
      </c>
      <c r="H11122">
        <v>0.76923076923076905</v>
      </c>
      <c r="I11122">
        <v>6.9615384615384599</v>
      </c>
      <c r="J11122">
        <v>0.64</v>
      </c>
      <c r="K11122">
        <v>5.12</v>
      </c>
      <c r="L11122">
        <v>-4</v>
      </c>
      <c r="M11122">
        <v>0.12923076923076901</v>
      </c>
      <c r="N11122">
        <v>1.84153846153846</v>
      </c>
      <c r="O11122" s="5" t="str">
        <f>VLOOKUP(D11122,MTeams!$A:$B,2,FALSE)</f>
        <v>Oregon</v>
      </c>
      <c r="P11122" s="5" t="str">
        <f>VLOOKUP(E11122,MTeams!$A:$B,2,FALSE)</f>
        <v>Syracuse</v>
      </c>
    </row>
    <row r="11123" spans="1:16" x14ac:dyDescent="0.3">
      <c r="A11123" t="s">
        <v>11135</v>
      </c>
      <c r="B11123">
        <v>0.35373209895646301</v>
      </c>
      <c r="C11123">
        <v>2021</v>
      </c>
      <c r="D11123">
        <v>1332</v>
      </c>
      <c r="E11123">
        <v>1397</v>
      </c>
      <c r="F11123">
        <v>7</v>
      </c>
      <c r="G11123">
        <v>5</v>
      </c>
      <c r="H11123">
        <v>0.76923076923076905</v>
      </c>
      <c r="I11123">
        <v>6.9615384615384599</v>
      </c>
      <c r="J11123">
        <v>0.69230769230769196</v>
      </c>
      <c r="K11123">
        <v>9.2692307692307701</v>
      </c>
      <c r="L11123">
        <v>2</v>
      </c>
      <c r="M11123">
        <v>7.69230769230769E-2</v>
      </c>
      <c r="N11123">
        <v>-2.3076923076922999</v>
      </c>
      <c r="O11123" s="5" t="str">
        <f>VLOOKUP(D11123,MTeams!$A:$B,2,FALSE)</f>
        <v>Oregon</v>
      </c>
      <c r="P11123" s="5" t="str">
        <f>VLOOKUP(E11123,MTeams!$A:$B,2,FALSE)</f>
        <v>Tennessee</v>
      </c>
    </row>
    <row r="11124" spans="1:16" x14ac:dyDescent="0.3">
      <c r="A11124" t="s">
        <v>11136</v>
      </c>
      <c r="B11124">
        <v>0.37364262108363</v>
      </c>
      <c r="C11124">
        <v>2021</v>
      </c>
      <c r="D11124">
        <v>1332</v>
      </c>
      <c r="E11124">
        <v>1400</v>
      </c>
      <c r="F11124">
        <v>7</v>
      </c>
      <c r="G11124">
        <v>3</v>
      </c>
      <c r="H11124">
        <v>0.76923076923076905</v>
      </c>
      <c r="I11124">
        <v>6.9615384615384599</v>
      </c>
      <c r="J11124">
        <v>0.73076923076922995</v>
      </c>
      <c r="K11124">
        <v>6.4230769230769198</v>
      </c>
      <c r="L11124">
        <v>4</v>
      </c>
      <c r="M11124">
        <v>3.8461538461538498E-2</v>
      </c>
      <c r="N11124">
        <v>0.53846153846153799</v>
      </c>
      <c r="O11124" s="5" t="str">
        <f>VLOOKUP(D11124,MTeams!$A:$B,2,FALSE)</f>
        <v>Oregon</v>
      </c>
      <c r="P11124" s="5" t="str">
        <f>VLOOKUP(E11124,MTeams!$A:$B,2,FALSE)</f>
        <v>Texas</v>
      </c>
    </row>
    <row r="11125" spans="1:16" x14ac:dyDescent="0.3">
      <c r="A11125" t="s">
        <v>11137</v>
      </c>
      <c r="B11125">
        <v>0.356449959197286</v>
      </c>
      <c r="C11125">
        <v>2021</v>
      </c>
      <c r="D11125">
        <v>1332</v>
      </c>
      <c r="E11125">
        <v>1403</v>
      </c>
      <c r="F11125">
        <v>7</v>
      </c>
      <c r="G11125">
        <v>6</v>
      </c>
      <c r="H11125">
        <v>0.76923076923076905</v>
      </c>
      <c r="I11125">
        <v>6.9615384615384599</v>
      </c>
      <c r="J11125">
        <v>0.62962962962962898</v>
      </c>
      <c r="K11125">
        <v>9.6296296296296298</v>
      </c>
      <c r="L11125">
        <v>1</v>
      </c>
      <c r="M11125">
        <v>0.13960113960113901</v>
      </c>
      <c r="N11125">
        <v>-2.6680911680911601</v>
      </c>
      <c r="O11125" s="5" t="str">
        <f>VLOOKUP(D11125,MTeams!$A:$B,2,FALSE)</f>
        <v>Oregon</v>
      </c>
      <c r="P11125" s="5" t="str">
        <f>VLOOKUP(E11125,MTeams!$A:$B,2,FALSE)</f>
        <v>Texas Tech</v>
      </c>
    </row>
    <row r="11126" spans="1:16" x14ac:dyDescent="0.3">
      <c r="A11126" t="s">
        <v>11138</v>
      </c>
      <c r="B11126">
        <v>0.80043408551778605</v>
      </c>
      <c r="C11126">
        <v>2021</v>
      </c>
      <c r="D11126">
        <v>1332</v>
      </c>
      <c r="E11126">
        <v>1411</v>
      </c>
      <c r="F11126">
        <v>7</v>
      </c>
      <c r="G11126">
        <v>16</v>
      </c>
      <c r="H11126">
        <v>0.76923076923076905</v>
      </c>
      <c r="I11126">
        <v>6.9615384615384599</v>
      </c>
      <c r="J11126">
        <v>0.65217391304347805</v>
      </c>
      <c r="K11126">
        <v>3.4782608695652102</v>
      </c>
      <c r="L11126">
        <v>-9</v>
      </c>
      <c r="M11126">
        <v>0.117056856187291</v>
      </c>
      <c r="N11126">
        <v>3.4832775919732399</v>
      </c>
      <c r="O11126" s="5" t="str">
        <f>VLOOKUP(D11126,MTeams!$A:$B,2,FALSE)</f>
        <v>Oregon</v>
      </c>
      <c r="P11126" s="5" t="str">
        <f>VLOOKUP(E11126,MTeams!$A:$B,2,FALSE)</f>
        <v>TX Southern</v>
      </c>
    </row>
    <row r="11127" spans="1:16" x14ac:dyDescent="0.3">
      <c r="A11127" t="s">
        <v>11139</v>
      </c>
      <c r="B11127">
        <v>0.65630667282944499</v>
      </c>
      <c r="C11127">
        <v>2021</v>
      </c>
      <c r="D11127">
        <v>1332</v>
      </c>
      <c r="E11127">
        <v>1417</v>
      </c>
      <c r="F11127">
        <v>7</v>
      </c>
      <c r="G11127">
        <v>11</v>
      </c>
      <c r="H11127">
        <v>0.76923076923076905</v>
      </c>
      <c r="I11127">
        <v>6.9615384615384599</v>
      </c>
      <c r="J11127">
        <v>0.65384615384615297</v>
      </c>
      <c r="K11127">
        <v>4.3461538461538396</v>
      </c>
      <c r="L11127">
        <v>-4</v>
      </c>
      <c r="M11127">
        <v>0.115384615384615</v>
      </c>
      <c r="N11127">
        <v>2.6153846153846101</v>
      </c>
      <c r="O11127" s="5" t="str">
        <f>VLOOKUP(D11127,MTeams!$A:$B,2,FALSE)</f>
        <v>Oregon</v>
      </c>
      <c r="P11127" s="5" t="str">
        <f>VLOOKUP(E11127,MTeams!$A:$B,2,FALSE)</f>
        <v>UCLA</v>
      </c>
    </row>
    <row r="11128" spans="1:16" x14ac:dyDescent="0.3">
      <c r="A11128" t="s">
        <v>11140</v>
      </c>
      <c r="B11128">
        <v>0.69181409646690195</v>
      </c>
      <c r="C11128">
        <v>2021</v>
      </c>
      <c r="D11128">
        <v>1332</v>
      </c>
      <c r="E11128">
        <v>1422</v>
      </c>
      <c r="F11128">
        <v>7</v>
      </c>
      <c r="G11128">
        <v>13</v>
      </c>
      <c r="H11128">
        <v>0.76923076923076905</v>
      </c>
      <c r="I11128">
        <v>6.9615384615384599</v>
      </c>
      <c r="J11128">
        <v>0.72413793103448199</v>
      </c>
      <c r="K11128">
        <v>6.1724137931034404</v>
      </c>
      <c r="L11128">
        <v>-6</v>
      </c>
      <c r="M11128">
        <v>4.5092838196286497E-2</v>
      </c>
      <c r="N11128">
        <v>0.78912466843501305</v>
      </c>
      <c r="O11128" s="5" t="str">
        <f>VLOOKUP(D11128,MTeams!$A:$B,2,FALSE)</f>
        <v>Oregon</v>
      </c>
      <c r="P11128" s="5" t="str">
        <f>VLOOKUP(E11128,MTeams!$A:$B,2,FALSE)</f>
        <v>UNC Greensboro</v>
      </c>
    </row>
    <row r="11129" spans="1:16" x14ac:dyDescent="0.3">
      <c r="A11129" t="s">
        <v>11141</v>
      </c>
      <c r="B11129">
        <v>0.395016477475784</v>
      </c>
      <c r="C11129">
        <v>2021</v>
      </c>
      <c r="D11129">
        <v>1332</v>
      </c>
      <c r="E11129">
        <v>1425</v>
      </c>
      <c r="F11129">
        <v>7</v>
      </c>
      <c r="G11129">
        <v>6</v>
      </c>
      <c r="H11129">
        <v>0.76923076923076905</v>
      </c>
      <c r="I11129">
        <v>6.9615384615384599</v>
      </c>
      <c r="J11129">
        <v>0.75862068965517204</v>
      </c>
      <c r="K11129">
        <v>9.6551724137930997</v>
      </c>
      <c r="L11129">
        <v>1</v>
      </c>
      <c r="M11129">
        <v>1.0610079575596801E-2</v>
      </c>
      <c r="N11129">
        <v>-2.6936339522546402</v>
      </c>
      <c r="O11129" s="5" t="str">
        <f>VLOOKUP(D11129,MTeams!$A:$B,2,FALSE)</f>
        <v>Oregon</v>
      </c>
      <c r="P11129" s="5" t="str">
        <f>VLOOKUP(E11129,MTeams!$A:$B,2,FALSE)</f>
        <v>USC</v>
      </c>
    </row>
    <row r="11130" spans="1:16" x14ac:dyDescent="0.3">
      <c r="A11130" t="s">
        <v>11142</v>
      </c>
      <c r="B11130">
        <v>0.51745283200215997</v>
      </c>
      <c r="C11130">
        <v>2021</v>
      </c>
      <c r="D11130">
        <v>1332</v>
      </c>
      <c r="E11130">
        <v>1429</v>
      </c>
      <c r="F11130">
        <v>7</v>
      </c>
      <c r="G11130">
        <v>11</v>
      </c>
      <c r="H11130">
        <v>0.76923076923076905</v>
      </c>
      <c r="I11130">
        <v>6.9615384615384599</v>
      </c>
      <c r="J11130">
        <v>0.70370370370370305</v>
      </c>
      <c r="K11130">
        <v>10.481481481481399</v>
      </c>
      <c r="L11130">
        <v>-4</v>
      </c>
      <c r="M11130">
        <v>6.5527065527065498E-2</v>
      </c>
      <c r="N11130">
        <v>-3.51994301994301</v>
      </c>
      <c r="O11130" s="5" t="str">
        <f>VLOOKUP(D11130,MTeams!$A:$B,2,FALSE)</f>
        <v>Oregon</v>
      </c>
      <c r="P11130" s="5" t="str">
        <f>VLOOKUP(E11130,MTeams!$A:$B,2,FALSE)</f>
        <v>Utah St</v>
      </c>
    </row>
    <row r="11131" spans="1:16" x14ac:dyDescent="0.3">
      <c r="A11131" t="s">
        <v>11143</v>
      </c>
      <c r="B11131">
        <v>0.59548690985943797</v>
      </c>
      <c r="C11131">
        <v>2021</v>
      </c>
      <c r="D11131">
        <v>1332</v>
      </c>
      <c r="E11131">
        <v>1433</v>
      </c>
      <c r="F11131">
        <v>7</v>
      </c>
      <c r="G11131">
        <v>10</v>
      </c>
      <c r="H11131">
        <v>0.76923076923076905</v>
      </c>
      <c r="I11131">
        <v>6.9615384615384599</v>
      </c>
      <c r="J11131">
        <v>0.73076923076922995</v>
      </c>
      <c r="K11131">
        <v>6.5384615384615303</v>
      </c>
      <c r="L11131">
        <v>-3</v>
      </c>
      <c r="M11131">
        <v>3.8461538461538498E-2</v>
      </c>
      <c r="N11131">
        <v>0.42307692307692302</v>
      </c>
      <c r="O11131" s="5" t="str">
        <f>VLOOKUP(D11131,MTeams!$A:$B,2,FALSE)</f>
        <v>Oregon</v>
      </c>
      <c r="P11131" s="5" t="str">
        <f>VLOOKUP(E11131,MTeams!$A:$B,2,FALSE)</f>
        <v>VCU</v>
      </c>
    </row>
    <row r="11132" spans="1:16" x14ac:dyDescent="0.3">
      <c r="A11132" t="s">
        <v>11144</v>
      </c>
      <c r="B11132">
        <v>0.38523804597358002</v>
      </c>
      <c r="C11132">
        <v>2021</v>
      </c>
      <c r="D11132">
        <v>1332</v>
      </c>
      <c r="E11132">
        <v>1437</v>
      </c>
      <c r="F11132">
        <v>7</v>
      </c>
      <c r="G11132">
        <v>5</v>
      </c>
      <c r="H11132">
        <v>0.76923076923076905</v>
      </c>
      <c r="I11132">
        <v>6.9615384615384599</v>
      </c>
      <c r="J11132">
        <v>0.72727272727272696</v>
      </c>
      <c r="K11132">
        <v>8.4090909090908994</v>
      </c>
      <c r="L11132">
        <v>2</v>
      </c>
      <c r="M11132">
        <v>4.1958041958041897E-2</v>
      </c>
      <c r="N11132">
        <v>-1.4475524475524399</v>
      </c>
      <c r="O11132" s="5" t="str">
        <f>VLOOKUP(D11132,MTeams!$A:$B,2,FALSE)</f>
        <v>Oregon</v>
      </c>
      <c r="P11132" s="5" t="str">
        <f>VLOOKUP(E11132,MTeams!$A:$B,2,FALSE)</f>
        <v>Villanova</v>
      </c>
    </row>
    <row r="11133" spans="1:16" x14ac:dyDescent="0.3">
      <c r="A11133" t="s">
        <v>11145</v>
      </c>
      <c r="B11133">
        <v>0.36742111898538299</v>
      </c>
      <c r="C11133">
        <v>2021</v>
      </c>
      <c r="D11133">
        <v>1332</v>
      </c>
      <c r="E11133">
        <v>1438</v>
      </c>
      <c r="F11133">
        <v>7</v>
      </c>
      <c r="G11133">
        <v>4</v>
      </c>
      <c r="H11133">
        <v>0.76923076923076905</v>
      </c>
      <c r="I11133">
        <v>6.9615384615384599</v>
      </c>
      <c r="J11133">
        <v>0.75</v>
      </c>
      <c r="K11133">
        <v>8.1666666666666607</v>
      </c>
      <c r="L11133">
        <v>3</v>
      </c>
      <c r="M11133">
        <v>1.9230769230769201E-2</v>
      </c>
      <c r="N11133">
        <v>-1.2051282051282</v>
      </c>
      <c r="O11133" s="5" t="str">
        <f>VLOOKUP(D11133,MTeams!$A:$B,2,FALSE)</f>
        <v>Oregon</v>
      </c>
      <c r="P11133" s="5" t="str">
        <f>VLOOKUP(E11133,MTeams!$A:$B,2,FALSE)</f>
        <v>Virginia</v>
      </c>
    </row>
    <row r="11134" spans="1:16" x14ac:dyDescent="0.3">
      <c r="A11134" t="s">
        <v>11146</v>
      </c>
      <c r="B11134">
        <v>0.58828060816431105</v>
      </c>
      <c r="C11134">
        <v>2021</v>
      </c>
      <c r="D11134">
        <v>1332</v>
      </c>
      <c r="E11134">
        <v>1439</v>
      </c>
      <c r="F11134">
        <v>7</v>
      </c>
      <c r="G11134">
        <v>10</v>
      </c>
      <c r="H11134">
        <v>0.76923076923076905</v>
      </c>
      <c r="I11134">
        <v>6.9615384615384599</v>
      </c>
      <c r="J11134">
        <v>0.71428571428571397</v>
      </c>
      <c r="K11134">
        <v>6.6190476190476097</v>
      </c>
      <c r="L11134">
        <v>-3</v>
      </c>
      <c r="M11134">
        <v>5.4945054945054903E-2</v>
      </c>
      <c r="N11134">
        <v>0.34249084249084299</v>
      </c>
      <c r="O11134" s="5" t="str">
        <f>VLOOKUP(D11134,MTeams!$A:$B,2,FALSE)</f>
        <v>Oregon</v>
      </c>
      <c r="P11134" s="5" t="str">
        <f>VLOOKUP(E11134,MTeams!$A:$B,2,FALSE)</f>
        <v>Virginia Tech</v>
      </c>
    </row>
    <row r="11135" spans="1:16" x14ac:dyDescent="0.3">
      <c r="A11135" t="s">
        <v>11147</v>
      </c>
      <c r="B11135">
        <v>0.38454556407525903</v>
      </c>
      <c r="C11135">
        <v>2021</v>
      </c>
      <c r="D11135">
        <v>1332</v>
      </c>
      <c r="E11135">
        <v>1452</v>
      </c>
      <c r="F11135">
        <v>7</v>
      </c>
      <c r="G11135">
        <v>3</v>
      </c>
      <c r="H11135">
        <v>0.76923076923076905</v>
      </c>
      <c r="I11135">
        <v>6.9615384615384599</v>
      </c>
      <c r="J11135">
        <v>0.66666666666666596</v>
      </c>
      <c r="K11135">
        <v>5.1851851851851798</v>
      </c>
      <c r="L11135">
        <v>4</v>
      </c>
      <c r="M11135">
        <v>0.10256410256410201</v>
      </c>
      <c r="N11135">
        <v>1.7763532763532699</v>
      </c>
      <c r="O11135" s="5" t="str">
        <f>VLOOKUP(D11135,MTeams!$A:$B,2,FALSE)</f>
        <v>Oregon</v>
      </c>
      <c r="P11135" s="5" t="str">
        <f>VLOOKUP(E11135,MTeams!$A:$B,2,FALSE)</f>
        <v>West Virginia</v>
      </c>
    </row>
    <row r="11136" spans="1:16" x14ac:dyDescent="0.3">
      <c r="A11136" t="s">
        <v>11148</v>
      </c>
      <c r="B11136">
        <v>0.71789055095448895</v>
      </c>
      <c r="C11136">
        <v>2021</v>
      </c>
      <c r="D11136">
        <v>1332</v>
      </c>
      <c r="E11136">
        <v>1455</v>
      </c>
      <c r="F11136">
        <v>7</v>
      </c>
      <c r="G11136">
        <v>11</v>
      </c>
      <c r="H11136">
        <v>0.76923076923076905</v>
      </c>
      <c r="I11136">
        <v>6.9615384615384599</v>
      </c>
      <c r="J11136">
        <v>0.73684210526315697</v>
      </c>
      <c r="K11136">
        <v>2.6315789473684199</v>
      </c>
      <c r="L11136">
        <v>-4</v>
      </c>
      <c r="M11136">
        <v>3.2388663967611399E-2</v>
      </c>
      <c r="N11136">
        <v>4.3299595141700404</v>
      </c>
      <c r="O11136" s="5" t="str">
        <f>VLOOKUP(D11136,MTeams!$A:$B,2,FALSE)</f>
        <v>Oregon</v>
      </c>
      <c r="P11136" s="5" t="str">
        <f>VLOOKUP(E11136,MTeams!$A:$B,2,FALSE)</f>
        <v>Wichita St</v>
      </c>
    </row>
    <row r="11137" spans="1:16" x14ac:dyDescent="0.3">
      <c r="A11137" t="s">
        <v>11149</v>
      </c>
      <c r="B11137">
        <v>0.57291121579439896</v>
      </c>
      <c r="C11137">
        <v>2021</v>
      </c>
      <c r="D11137">
        <v>1332</v>
      </c>
      <c r="E11137">
        <v>1457</v>
      </c>
      <c r="F11137">
        <v>7</v>
      </c>
      <c r="G11137">
        <v>12</v>
      </c>
      <c r="H11137">
        <v>0.76923076923076905</v>
      </c>
      <c r="I11137">
        <v>6.9615384615384599</v>
      </c>
      <c r="J11137">
        <v>0.95833333333333304</v>
      </c>
      <c r="K11137">
        <v>12.75</v>
      </c>
      <c r="L11137">
        <v>-5</v>
      </c>
      <c r="M11137">
        <v>-0.18910256410256401</v>
      </c>
      <c r="N11137">
        <v>-5.7884615384615303</v>
      </c>
      <c r="O11137" s="5" t="str">
        <f>VLOOKUP(D11137,MTeams!$A:$B,2,FALSE)</f>
        <v>Oregon</v>
      </c>
      <c r="P11137" s="5" t="str">
        <f>VLOOKUP(E11137,MTeams!$A:$B,2,FALSE)</f>
        <v>Winthrop</v>
      </c>
    </row>
    <row r="11138" spans="1:16" x14ac:dyDescent="0.3">
      <c r="A11138" t="s">
        <v>11150</v>
      </c>
      <c r="B11138">
        <v>0.54901790541422701</v>
      </c>
      <c r="C11138">
        <v>2021</v>
      </c>
      <c r="D11138">
        <v>1332</v>
      </c>
      <c r="E11138">
        <v>1458</v>
      </c>
      <c r="F11138">
        <v>7</v>
      </c>
      <c r="G11138">
        <v>9</v>
      </c>
      <c r="H11138">
        <v>0.76923076923076905</v>
      </c>
      <c r="I11138">
        <v>6.9615384615384599</v>
      </c>
      <c r="J11138">
        <v>0.58620689655172398</v>
      </c>
      <c r="K11138">
        <v>5.3103448275862002</v>
      </c>
      <c r="L11138">
        <v>-2</v>
      </c>
      <c r="M11138">
        <v>0.18302387267904499</v>
      </c>
      <c r="N11138">
        <v>1.6511936339522499</v>
      </c>
      <c r="O11138" s="5" t="str">
        <f>VLOOKUP(D11138,MTeams!$A:$B,2,FALSE)</f>
        <v>Oregon</v>
      </c>
      <c r="P11138" s="5" t="str">
        <f>VLOOKUP(E11138,MTeams!$A:$B,2,FALSE)</f>
        <v>Wisconsin</v>
      </c>
    </row>
    <row r="11139" spans="1:16" x14ac:dyDescent="0.3">
      <c r="A11139" t="s">
        <v>11151</v>
      </c>
      <c r="B11139">
        <v>0.19143357477088899</v>
      </c>
      <c r="C11139">
        <v>2021</v>
      </c>
      <c r="D11139">
        <v>1333</v>
      </c>
      <c r="E11139">
        <v>1345</v>
      </c>
      <c r="F11139">
        <v>12</v>
      </c>
      <c r="G11139">
        <v>4</v>
      </c>
      <c r="H11139">
        <v>0.57142857142857095</v>
      </c>
      <c r="I11139">
        <v>-0.14285714285714199</v>
      </c>
      <c r="J11139">
        <v>0.66666666666666596</v>
      </c>
      <c r="K11139">
        <v>4.8148148148148104</v>
      </c>
      <c r="L11139">
        <v>8</v>
      </c>
      <c r="M11139">
        <v>-9.5238095238095205E-2</v>
      </c>
      <c r="N11139">
        <v>-4.9576719576719501</v>
      </c>
      <c r="O11139" s="5" t="str">
        <f>VLOOKUP(D11139,MTeams!$A:$B,2,FALSE)</f>
        <v>Oregon St</v>
      </c>
      <c r="P11139" s="5" t="str">
        <f>VLOOKUP(E11139,MTeams!$A:$B,2,FALSE)</f>
        <v>Purdue</v>
      </c>
    </row>
    <row r="11140" spans="1:16" x14ac:dyDescent="0.3">
      <c r="A11140" t="s">
        <v>11152</v>
      </c>
      <c r="B11140">
        <v>0.38930346380946301</v>
      </c>
      <c r="C11140">
        <v>2021</v>
      </c>
      <c r="D11140">
        <v>1333</v>
      </c>
      <c r="E11140">
        <v>1353</v>
      </c>
      <c r="F11140">
        <v>12</v>
      </c>
      <c r="G11140">
        <v>10</v>
      </c>
      <c r="H11140">
        <v>0.57142857142857095</v>
      </c>
      <c r="I11140">
        <v>-0.14285714285714199</v>
      </c>
      <c r="J11140">
        <v>0.57692307692307598</v>
      </c>
      <c r="K11140">
        <v>1.7307692307692299</v>
      </c>
      <c r="L11140">
        <v>2</v>
      </c>
      <c r="M11140">
        <v>-5.4945054945054698E-3</v>
      </c>
      <c r="N11140">
        <v>-1.8736263736263701</v>
      </c>
      <c r="O11140" s="5" t="str">
        <f>VLOOKUP(D11140,MTeams!$A:$B,2,FALSE)</f>
        <v>Oregon St</v>
      </c>
      <c r="P11140" s="5" t="str">
        <f>VLOOKUP(E11140,MTeams!$A:$B,2,FALSE)</f>
        <v>Rutgers</v>
      </c>
    </row>
    <row r="11141" spans="1:16" x14ac:dyDescent="0.3">
      <c r="A11141" t="s">
        <v>11153</v>
      </c>
      <c r="B11141">
        <v>0.14912108798951801</v>
      </c>
      <c r="C11141">
        <v>2021</v>
      </c>
      <c r="D11141">
        <v>1333</v>
      </c>
      <c r="E11141">
        <v>1361</v>
      </c>
      <c r="F11141">
        <v>12</v>
      </c>
      <c r="G11141">
        <v>6</v>
      </c>
      <c r="H11141">
        <v>0.57142857142857095</v>
      </c>
      <c r="I11141">
        <v>-0.14285714285714199</v>
      </c>
      <c r="J11141">
        <v>0.84615384615384603</v>
      </c>
      <c r="K11141">
        <v>12.4230769230769</v>
      </c>
      <c r="L11141">
        <v>6</v>
      </c>
      <c r="M11141">
        <v>-0.27472527472527403</v>
      </c>
      <c r="N11141">
        <v>-12.565934065934</v>
      </c>
      <c r="O11141" s="5" t="str">
        <f>VLOOKUP(D11141,MTeams!$A:$B,2,FALSE)</f>
        <v>Oregon St</v>
      </c>
      <c r="P11141" s="5" t="str">
        <f>VLOOKUP(E11141,MTeams!$A:$B,2,FALSE)</f>
        <v>San Diego St</v>
      </c>
    </row>
    <row r="11142" spans="1:16" x14ac:dyDescent="0.3">
      <c r="A11142" t="s">
        <v>11154</v>
      </c>
      <c r="B11142">
        <v>0.31961899826655199</v>
      </c>
      <c r="C11142">
        <v>2021</v>
      </c>
      <c r="D11142">
        <v>1333</v>
      </c>
      <c r="E11142">
        <v>1364</v>
      </c>
      <c r="F11142">
        <v>12</v>
      </c>
      <c r="G11142">
        <v>12</v>
      </c>
      <c r="H11142">
        <v>0.57142857142857095</v>
      </c>
      <c r="I11142">
        <v>-0.14285714285714199</v>
      </c>
      <c r="J11142">
        <v>0.83333333333333304</v>
      </c>
      <c r="K11142">
        <v>10.3333333333333</v>
      </c>
      <c r="L11142">
        <v>0</v>
      </c>
      <c r="M11142">
        <v>-0.26190476190476197</v>
      </c>
      <c r="N11142">
        <v>-10.4761904761904</v>
      </c>
      <c r="O11142" s="5" t="str">
        <f>VLOOKUP(D11142,MTeams!$A:$B,2,FALSE)</f>
        <v>Oregon St</v>
      </c>
      <c r="P11142" s="5" t="str">
        <f>VLOOKUP(E11142,MTeams!$A:$B,2,FALSE)</f>
        <v>UC Santa Barbara</v>
      </c>
    </row>
    <row r="11143" spans="1:16" x14ac:dyDescent="0.3">
      <c r="A11143" t="s">
        <v>11155</v>
      </c>
      <c r="B11143">
        <v>0.23652487088146901</v>
      </c>
      <c r="C11143">
        <v>2021</v>
      </c>
      <c r="D11143">
        <v>1333</v>
      </c>
      <c r="E11143">
        <v>1382</v>
      </c>
      <c r="F11143">
        <v>12</v>
      </c>
      <c r="G11143">
        <v>9</v>
      </c>
      <c r="H11143">
        <v>0.57142857142857095</v>
      </c>
      <c r="I11143">
        <v>-0.14285714285714199</v>
      </c>
      <c r="J11143">
        <v>0.8</v>
      </c>
      <c r="K11143">
        <v>10.15</v>
      </c>
      <c r="L11143">
        <v>3</v>
      </c>
      <c r="M11143">
        <v>-0.22857142857142801</v>
      </c>
      <c r="N11143">
        <v>-10.2928571428571</v>
      </c>
      <c r="O11143" s="5" t="str">
        <f>VLOOKUP(D11143,MTeams!$A:$B,2,FALSE)</f>
        <v>Oregon St</v>
      </c>
      <c r="P11143" s="5" t="str">
        <f>VLOOKUP(E11143,MTeams!$A:$B,2,FALSE)</f>
        <v>St Bonaventure</v>
      </c>
    </row>
    <row r="11144" spans="1:16" x14ac:dyDescent="0.3">
      <c r="A11144" t="s">
        <v>11156</v>
      </c>
      <c r="B11144">
        <v>0.35614637268710098</v>
      </c>
      <c r="C11144">
        <v>2021</v>
      </c>
      <c r="D11144">
        <v>1333</v>
      </c>
      <c r="E11144">
        <v>1393</v>
      </c>
      <c r="F11144">
        <v>12</v>
      </c>
      <c r="G11144">
        <v>11</v>
      </c>
      <c r="H11144">
        <v>0.57142857142857095</v>
      </c>
      <c r="I11144">
        <v>-0.14285714285714199</v>
      </c>
      <c r="J11144">
        <v>0.64</v>
      </c>
      <c r="K11144">
        <v>5.12</v>
      </c>
      <c r="L11144">
        <v>1</v>
      </c>
      <c r="M11144">
        <v>-6.8571428571428603E-2</v>
      </c>
      <c r="N11144">
        <v>-5.2628571428571398</v>
      </c>
      <c r="O11144" s="5" t="str">
        <f>VLOOKUP(D11144,MTeams!$A:$B,2,FALSE)</f>
        <v>Oregon St</v>
      </c>
      <c r="P11144" s="5" t="str">
        <f>VLOOKUP(E11144,MTeams!$A:$B,2,FALSE)</f>
        <v>Syracuse</v>
      </c>
    </row>
    <row r="11145" spans="1:16" x14ac:dyDescent="0.3">
      <c r="A11145" t="s">
        <v>11157</v>
      </c>
      <c r="B11145">
        <v>0.14899016758980699</v>
      </c>
      <c r="C11145">
        <v>2021</v>
      </c>
      <c r="D11145">
        <v>1333</v>
      </c>
      <c r="E11145">
        <v>1397</v>
      </c>
      <c r="F11145">
        <v>12</v>
      </c>
      <c r="G11145">
        <v>5</v>
      </c>
      <c r="H11145">
        <v>0.57142857142857095</v>
      </c>
      <c r="I11145">
        <v>-0.14285714285714199</v>
      </c>
      <c r="J11145">
        <v>0.69230769230769196</v>
      </c>
      <c r="K11145">
        <v>9.2692307692307701</v>
      </c>
      <c r="L11145">
        <v>7</v>
      </c>
      <c r="M11145">
        <v>-0.12087912087912001</v>
      </c>
      <c r="N11145">
        <v>-9.4120879120879106</v>
      </c>
      <c r="O11145" s="5" t="str">
        <f>VLOOKUP(D11145,MTeams!$A:$B,2,FALSE)</f>
        <v>Oregon St</v>
      </c>
      <c r="P11145" s="5" t="str">
        <f>VLOOKUP(E11145,MTeams!$A:$B,2,FALSE)</f>
        <v>Tennessee</v>
      </c>
    </row>
    <row r="11146" spans="1:16" x14ac:dyDescent="0.3">
      <c r="A11146" t="s">
        <v>11158</v>
      </c>
      <c r="B11146">
        <v>0.16026746233493799</v>
      </c>
      <c r="C11146">
        <v>2021</v>
      </c>
      <c r="D11146">
        <v>1333</v>
      </c>
      <c r="E11146">
        <v>1400</v>
      </c>
      <c r="F11146">
        <v>12</v>
      </c>
      <c r="G11146">
        <v>3</v>
      </c>
      <c r="H11146">
        <v>0.57142857142857095</v>
      </c>
      <c r="I11146">
        <v>-0.14285714285714199</v>
      </c>
      <c r="J11146">
        <v>0.73076923076922995</v>
      </c>
      <c r="K11146">
        <v>6.4230769230769198</v>
      </c>
      <c r="L11146">
        <v>9</v>
      </c>
      <c r="M11146">
        <v>-0.159340659340659</v>
      </c>
      <c r="N11146">
        <v>-6.5659340659340604</v>
      </c>
      <c r="O11146" s="5" t="str">
        <f>VLOOKUP(D11146,MTeams!$A:$B,2,FALSE)</f>
        <v>Oregon St</v>
      </c>
      <c r="P11146" s="5" t="str">
        <f>VLOOKUP(E11146,MTeams!$A:$B,2,FALSE)</f>
        <v>Texas</v>
      </c>
    </row>
    <row r="11147" spans="1:16" x14ac:dyDescent="0.3">
      <c r="A11147" t="s">
        <v>11159</v>
      </c>
      <c r="B11147">
        <v>0.150482049413873</v>
      </c>
      <c r="C11147">
        <v>2021</v>
      </c>
      <c r="D11147">
        <v>1333</v>
      </c>
      <c r="E11147">
        <v>1403</v>
      </c>
      <c r="F11147">
        <v>12</v>
      </c>
      <c r="G11147">
        <v>6</v>
      </c>
      <c r="H11147">
        <v>0.57142857142857095</v>
      </c>
      <c r="I11147">
        <v>-0.14285714285714199</v>
      </c>
      <c r="J11147">
        <v>0.62962962962962898</v>
      </c>
      <c r="K11147">
        <v>9.6296296296296298</v>
      </c>
      <c r="L11147">
        <v>6</v>
      </c>
      <c r="M11147">
        <v>-5.8201058201058198E-2</v>
      </c>
      <c r="N11147">
        <v>-9.7724867724867703</v>
      </c>
      <c r="O11147" s="5" t="str">
        <f>VLOOKUP(D11147,MTeams!$A:$B,2,FALSE)</f>
        <v>Oregon St</v>
      </c>
      <c r="P11147" s="5" t="str">
        <f>VLOOKUP(E11147,MTeams!$A:$B,2,FALSE)</f>
        <v>Texas Tech</v>
      </c>
    </row>
    <row r="11148" spans="1:16" x14ac:dyDescent="0.3">
      <c r="A11148" t="s">
        <v>11160</v>
      </c>
      <c r="B11148">
        <v>0.56199016818666503</v>
      </c>
      <c r="C11148">
        <v>2021</v>
      </c>
      <c r="D11148">
        <v>1333</v>
      </c>
      <c r="E11148">
        <v>1411</v>
      </c>
      <c r="F11148">
        <v>12</v>
      </c>
      <c r="G11148">
        <v>16</v>
      </c>
      <c r="H11148">
        <v>0.57142857142857095</v>
      </c>
      <c r="I11148">
        <v>-0.14285714285714199</v>
      </c>
      <c r="J11148">
        <v>0.65217391304347805</v>
      </c>
      <c r="K11148">
        <v>3.4782608695652102</v>
      </c>
      <c r="L11148">
        <v>-4</v>
      </c>
      <c r="M11148">
        <v>-8.0745341614906804E-2</v>
      </c>
      <c r="N11148">
        <v>-3.6211180124223601</v>
      </c>
      <c r="O11148" s="5" t="str">
        <f>VLOOKUP(D11148,MTeams!$A:$B,2,FALSE)</f>
        <v>Oregon St</v>
      </c>
      <c r="P11148" s="5" t="str">
        <f>VLOOKUP(E11148,MTeams!$A:$B,2,FALSE)</f>
        <v>TX Southern</v>
      </c>
    </row>
    <row r="11149" spans="1:16" x14ac:dyDescent="0.3">
      <c r="A11149" t="s">
        <v>11161</v>
      </c>
      <c r="B11149">
        <v>0.37913718761353699</v>
      </c>
      <c r="C11149">
        <v>2021</v>
      </c>
      <c r="D11149">
        <v>1333</v>
      </c>
      <c r="E11149">
        <v>1417</v>
      </c>
      <c r="F11149">
        <v>12</v>
      </c>
      <c r="G11149">
        <v>11</v>
      </c>
      <c r="H11149">
        <v>0.57142857142857095</v>
      </c>
      <c r="I11149">
        <v>-0.14285714285714199</v>
      </c>
      <c r="J11149">
        <v>0.65384615384615297</v>
      </c>
      <c r="K11149">
        <v>4.3461538461538396</v>
      </c>
      <c r="L11149">
        <v>1</v>
      </c>
      <c r="M11149">
        <v>-8.2417582417582402E-2</v>
      </c>
      <c r="N11149">
        <v>-4.4890109890109802</v>
      </c>
      <c r="O11149" s="5" t="str">
        <f>VLOOKUP(D11149,MTeams!$A:$B,2,FALSE)</f>
        <v>Oregon St</v>
      </c>
      <c r="P11149" s="5" t="str">
        <f>VLOOKUP(E11149,MTeams!$A:$B,2,FALSE)</f>
        <v>UCLA</v>
      </c>
    </row>
    <row r="11150" spans="1:16" x14ac:dyDescent="0.3">
      <c r="A11150" t="s">
        <v>11162</v>
      </c>
      <c r="B11150">
        <v>0.41788556137319</v>
      </c>
      <c r="C11150">
        <v>2021</v>
      </c>
      <c r="D11150">
        <v>1333</v>
      </c>
      <c r="E11150">
        <v>1422</v>
      </c>
      <c r="F11150">
        <v>12</v>
      </c>
      <c r="G11150">
        <v>13</v>
      </c>
      <c r="H11150">
        <v>0.57142857142857095</v>
      </c>
      <c r="I11150">
        <v>-0.14285714285714199</v>
      </c>
      <c r="J11150">
        <v>0.72413793103448199</v>
      </c>
      <c r="K11150">
        <v>6.1724137931034404</v>
      </c>
      <c r="L11150">
        <v>-1</v>
      </c>
      <c r="M11150">
        <v>-0.152709359605911</v>
      </c>
      <c r="N11150">
        <v>-6.3152709359605899</v>
      </c>
      <c r="O11150" s="5" t="str">
        <f>VLOOKUP(D11150,MTeams!$A:$B,2,FALSE)</f>
        <v>Oregon St</v>
      </c>
      <c r="P11150" s="5" t="str">
        <f>VLOOKUP(E11150,MTeams!$A:$B,2,FALSE)</f>
        <v>UNC Greensboro</v>
      </c>
    </row>
    <row r="11151" spans="1:16" x14ac:dyDescent="0.3">
      <c r="A11151" t="s">
        <v>11163</v>
      </c>
      <c r="B11151">
        <v>0.17278635439037099</v>
      </c>
      <c r="C11151">
        <v>2021</v>
      </c>
      <c r="D11151">
        <v>1333</v>
      </c>
      <c r="E11151">
        <v>1425</v>
      </c>
      <c r="F11151">
        <v>12</v>
      </c>
      <c r="G11151">
        <v>6</v>
      </c>
      <c r="H11151">
        <v>0.57142857142857095</v>
      </c>
      <c r="I11151">
        <v>-0.14285714285714199</v>
      </c>
      <c r="J11151">
        <v>0.75862068965517204</v>
      </c>
      <c r="K11151">
        <v>9.6551724137930997</v>
      </c>
      <c r="L11151">
        <v>6</v>
      </c>
      <c r="M11151">
        <v>-0.18719211822660001</v>
      </c>
      <c r="N11151">
        <v>-9.7980295566502402</v>
      </c>
      <c r="O11151" s="5" t="str">
        <f>VLOOKUP(D11151,MTeams!$A:$B,2,FALSE)</f>
        <v>Oregon St</v>
      </c>
      <c r="P11151" s="5" t="str">
        <f>VLOOKUP(E11151,MTeams!$A:$B,2,FALSE)</f>
        <v>USC</v>
      </c>
    </row>
    <row r="11152" spans="1:16" x14ac:dyDescent="0.3">
      <c r="A11152" t="s">
        <v>11164</v>
      </c>
      <c r="B11152">
        <v>0.25538108558373901</v>
      </c>
      <c r="C11152">
        <v>2021</v>
      </c>
      <c r="D11152">
        <v>1333</v>
      </c>
      <c r="E11152">
        <v>1429</v>
      </c>
      <c r="F11152">
        <v>12</v>
      </c>
      <c r="G11152">
        <v>11</v>
      </c>
      <c r="H11152">
        <v>0.57142857142857095</v>
      </c>
      <c r="I11152">
        <v>-0.14285714285714199</v>
      </c>
      <c r="J11152">
        <v>0.70370370370370305</v>
      </c>
      <c r="K11152">
        <v>10.481481481481399</v>
      </c>
      <c r="L11152">
        <v>1</v>
      </c>
      <c r="M11152">
        <v>-0.13227513227513199</v>
      </c>
      <c r="N11152">
        <v>-10.6243386243386</v>
      </c>
      <c r="O11152" s="5" t="str">
        <f>VLOOKUP(D11152,MTeams!$A:$B,2,FALSE)</f>
        <v>Oregon St</v>
      </c>
      <c r="P11152" s="5" t="str">
        <f>VLOOKUP(E11152,MTeams!$A:$B,2,FALSE)</f>
        <v>Utah St</v>
      </c>
    </row>
    <row r="11153" spans="1:16" x14ac:dyDescent="0.3">
      <c r="A11153" t="s">
        <v>11165</v>
      </c>
      <c r="B11153">
        <v>0.32008504327256898</v>
      </c>
      <c r="C11153">
        <v>2021</v>
      </c>
      <c r="D11153">
        <v>1333</v>
      </c>
      <c r="E11153">
        <v>1433</v>
      </c>
      <c r="F11153">
        <v>12</v>
      </c>
      <c r="G11153">
        <v>10</v>
      </c>
      <c r="H11153">
        <v>0.57142857142857095</v>
      </c>
      <c r="I11153">
        <v>-0.14285714285714199</v>
      </c>
      <c r="J11153">
        <v>0.73076923076922995</v>
      </c>
      <c r="K11153">
        <v>6.5384615384615303</v>
      </c>
      <c r="L11153">
        <v>2</v>
      </c>
      <c r="M11153">
        <v>-0.159340659340659</v>
      </c>
      <c r="N11153">
        <v>-6.6813186813186798</v>
      </c>
      <c r="O11153" s="5" t="str">
        <f>VLOOKUP(D11153,MTeams!$A:$B,2,FALSE)</f>
        <v>Oregon St</v>
      </c>
      <c r="P11153" s="5" t="str">
        <f>VLOOKUP(E11153,MTeams!$A:$B,2,FALSE)</f>
        <v>VCU</v>
      </c>
    </row>
    <row r="11154" spans="1:16" x14ac:dyDescent="0.3">
      <c r="A11154" t="s">
        <v>11166</v>
      </c>
      <c r="B11154">
        <v>0.166983459713692</v>
      </c>
      <c r="C11154">
        <v>2021</v>
      </c>
      <c r="D11154">
        <v>1333</v>
      </c>
      <c r="E11154">
        <v>1437</v>
      </c>
      <c r="F11154">
        <v>12</v>
      </c>
      <c r="G11154">
        <v>5</v>
      </c>
      <c r="H11154">
        <v>0.57142857142857095</v>
      </c>
      <c r="I11154">
        <v>-0.14285714285714199</v>
      </c>
      <c r="J11154">
        <v>0.72727272727272696</v>
      </c>
      <c r="K11154">
        <v>8.4090909090908994</v>
      </c>
      <c r="L11154">
        <v>7</v>
      </c>
      <c r="M11154">
        <v>-0.15584415584415501</v>
      </c>
      <c r="N11154">
        <v>-8.5519480519480506</v>
      </c>
      <c r="O11154" s="5" t="str">
        <f>VLOOKUP(D11154,MTeams!$A:$B,2,FALSE)</f>
        <v>Oregon St</v>
      </c>
      <c r="P11154" s="5" t="str">
        <f>VLOOKUP(E11154,MTeams!$A:$B,2,FALSE)</f>
        <v>Villanova</v>
      </c>
    </row>
    <row r="11155" spans="1:16" x14ac:dyDescent="0.3">
      <c r="A11155" t="s">
        <v>11167</v>
      </c>
      <c r="B11155">
        <v>0.156709414311651</v>
      </c>
      <c r="C11155">
        <v>2021</v>
      </c>
      <c r="D11155">
        <v>1333</v>
      </c>
      <c r="E11155">
        <v>1438</v>
      </c>
      <c r="F11155">
        <v>12</v>
      </c>
      <c r="G11155">
        <v>4</v>
      </c>
      <c r="H11155">
        <v>0.57142857142857095</v>
      </c>
      <c r="I11155">
        <v>-0.14285714285714199</v>
      </c>
      <c r="J11155">
        <v>0.75</v>
      </c>
      <c r="K11155">
        <v>8.1666666666666607</v>
      </c>
      <c r="L11155">
        <v>8</v>
      </c>
      <c r="M11155">
        <v>-0.17857142857142799</v>
      </c>
      <c r="N11155">
        <v>-8.3095238095237995</v>
      </c>
      <c r="O11155" s="5" t="str">
        <f>VLOOKUP(D11155,MTeams!$A:$B,2,FALSE)</f>
        <v>Oregon St</v>
      </c>
      <c r="P11155" s="5" t="str">
        <f>VLOOKUP(E11155,MTeams!$A:$B,2,FALSE)</f>
        <v>Virginia</v>
      </c>
    </row>
    <row r="11156" spans="1:16" x14ac:dyDescent="0.3">
      <c r="A11156" t="s">
        <v>11168</v>
      </c>
      <c r="B11156">
        <v>0.31362537345337899</v>
      </c>
      <c r="C11156">
        <v>2021</v>
      </c>
      <c r="D11156">
        <v>1333</v>
      </c>
      <c r="E11156">
        <v>1439</v>
      </c>
      <c r="F11156">
        <v>12</v>
      </c>
      <c r="G11156">
        <v>10</v>
      </c>
      <c r="H11156">
        <v>0.57142857142857095</v>
      </c>
      <c r="I11156">
        <v>-0.14285714285714199</v>
      </c>
      <c r="J11156">
        <v>0.71428571428571397</v>
      </c>
      <c r="K11156">
        <v>6.6190476190476097</v>
      </c>
      <c r="L11156">
        <v>2</v>
      </c>
      <c r="M11156">
        <v>-0.14285714285714199</v>
      </c>
      <c r="N11156">
        <v>-6.7619047619047601</v>
      </c>
      <c r="O11156" s="5" t="str">
        <f>VLOOKUP(D11156,MTeams!$A:$B,2,FALSE)</f>
        <v>Oregon St</v>
      </c>
      <c r="P11156" s="5" t="str">
        <f>VLOOKUP(E11156,MTeams!$A:$B,2,FALSE)</f>
        <v>Virginia Tech</v>
      </c>
    </row>
    <row r="11157" spans="1:16" x14ac:dyDescent="0.3">
      <c r="A11157" t="s">
        <v>11169</v>
      </c>
      <c r="B11157">
        <v>0.16656760172403301</v>
      </c>
      <c r="C11157">
        <v>2021</v>
      </c>
      <c r="D11157">
        <v>1333</v>
      </c>
      <c r="E11157">
        <v>1452</v>
      </c>
      <c r="F11157">
        <v>12</v>
      </c>
      <c r="G11157">
        <v>3</v>
      </c>
      <c r="H11157">
        <v>0.57142857142857095</v>
      </c>
      <c r="I11157">
        <v>-0.14285714285714199</v>
      </c>
      <c r="J11157">
        <v>0.66666666666666596</v>
      </c>
      <c r="K11157">
        <v>5.1851851851851798</v>
      </c>
      <c r="L11157">
        <v>9</v>
      </c>
      <c r="M11157">
        <v>-9.5238095238095205E-2</v>
      </c>
      <c r="N11157">
        <v>-5.3280423280423204</v>
      </c>
      <c r="O11157" s="5" t="str">
        <f>VLOOKUP(D11157,MTeams!$A:$B,2,FALSE)</f>
        <v>Oregon St</v>
      </c>
      <c r="P11157" s="5" t="str">
        <f>VLOOKUP(E11157,MTeams!$A:$B,2,FALSE)</f>
        <v>West Virginia</v>
      </c>
    </row>
    <row r="11158" spans="1:16" x14ac:dyDescent="0.3">
      <c r="A11158" t="s">
        <v>11170</v>
      </c>
      <c r="B11158">
        <v>0.44865875668418098</v>
      </c>
      <c r="C11158">
        <v>2021</v>
      </c>
      <c r="D11158">
        <v>1333</v>
      </c>
      <c r="E11158">
        <v>1455</v>
      </c>
      <c r="F11158">
        <v>12</v>
      </c>
      <c r="G11158">
        <v>11</v>
      </c>
      <c r="H11158">
        <v>0.57142857142857095</v>
      </c>
      <c r="I11158">
        <v>-0.14285714285714199</v>
      </c>
      <c r="J11158">
        <v>0.73684210526315697</v>
      </c>
      <c r="K11158">
        <v>2.6315789473684199</v>
      </c>
      <c r="L11158">
        <v>1</v>
      </c>
      <c r="M11158">
        <v>-0.16541353383458601</v>
      </c>
      <c r="N11158">
        <v>-2.77443609022556</v>
      </c>
      <c r="O11158" s="5" t="str">
        <f>VLOOKUP(D11158,MTeams!$A:$B,2,FALSE)</f>
        <v>Oregon St</v>
      </c>
      <c r="P11158" s="5" t="str">
        <f>VLOOKUP(E11158,MTeams!$A:$B,2,FALSE)</f>
        <v>Wichita St</v>
      </c>
    </row>
    <row r="11159" spans="1:16" x14ac:dyDescent="0.3">
      <c r="A11159" t="s">
        <v>11171</v>
      </c>
      <c r="B11159">
        <v>0.30035101586265101</v>
      </c>
      <c r="C11159">
        <v>2021</v>
      </c>
      <c r="D11159">
        <v>1333</v>
      </c>
      <c r="E11159">
        <v>1457</v>
      </c>
      <c r="F11159">
        <v>12</v>
      </c>
      <c r="G11159">
        <v>12</v>
      </c>
      <c r="H11159">
        <v>0.57142857142857095</v>
      </c>
      <c r="I11159">
        <v>-0.14285714285714199</v>
      </c>
      <c r="J11159">
        <v>0.95833333333333304</v>
      </c>
      <c r="K11159">
        <v>12.75</v>
      </c>
      <c r="L11159">
        <v>0</v>
      </c>
      <c r="M11159">
        <v>-0.38690476190476197</v>
      </c>
      <c r="N11159">
        <v>-12.8928571428571</v>
      </c>
      <c r="O11159" s="5" t="str">
        <f>VLOOKUP(D11159,MTeams!$A:$B,2,FALSE)</f>
        <v>Oregon St</v>
      </c>
      <c r="P11159" s="5" t="str">
        <f>VLOOKUP(E11159,MTeams!$A:$B,2,FALSE)</f>
        <v>Winthrop</v>
      </c>
    </row>
    <row r="11160" spans="1:16" x14ac:dyDescent="0.3">
      <c r="A11160" t="s">
        <v>11172</v>
      </c>
      <c r="B11160">
        <v>0.28022371845141197</v>
      </c>
      <c r="C11160">
        <v>2021</v>
      </c>
      <c r="D11160">
        <v>1333</v>
      </c>
      <c r="E11160">
        <v>1458</v>
      </c>
      <c r="F11160">
        <v>12</v>
      </c>
      <c r="G11160">
        <v>9</v>
      </c>
      <c r="H11160">
        <v>0.57142857142857095</v>
      </c>
      <c r="I11160">
        <v>-0.14285714285714199</v>
      </c>
      <c r="J11160">
        <v>0.58620689655172398</v>
      </c>
      <c r="K11160">
        <v>5.3103448275862002</v>
      </c>
      <c r="L11160">
        <v>3</v>
      </c>
      <c r="M11160">
        <v>-1.4778325123152599E-2</v>
      </c>
      <c r="N11160">
        <v>-5.4532019704433496</v>
      </c>
      <c r="O11160" s="5" t="str">
        <f>VLOOKUP(D11160,MTeams!$A:$B,2,FALSE)</f>
        <v>Oregon St</v>
      </c>
      <c r="P11160" s="5" t="str">
        <f>VLOOKUP(E11160,MTeams!$A:$B,2,FALSE)</f>
        <v>Wisconsin</v>
      </c>
    </row>
    <row r="11161" spans="1:16" x14ac:dyDescent="0.3">
      <c r="A11161" t="s">
        <v>11173</v>
      </c>
      <c r="B11161">
        <v>0.72924471527108703</v>
      </c>
      <c r="C11161">
        <v>2021</v>
      </c>
      <c r="D11161">
        <v>1345</v>
      </c>
      <c r="E11161">
        <v>1353</v>
      </c>
      <c r="F11161">
        <v>4</v>
      </c>
      <c r="G11161">
        <v>10</v>
      </c>
      <c r="H11161">
        <v>0.66666666666666596</v>
      </c>
      <c r="I11161">
        <v>4.8148148148148104</v>
      </c>
      <c r="J11161">
        <v>0.57692307692307598</v>
      </c>
      <c r="K11161">
        <v>1.7307692307692299</v>
      </c>
      <c r="L11161">
        <v>-6</v>
      </c>
      <c r="M11161">
        <v>8.9743589743589702E-2</v>
      </c>
      <c r="N11161">
        <v>3.08404558404558</v>
      </c>
      <c r="O11161" s="5" t="str">
        <f>VLOOKUP(D11161,MTeams!$A:$B,2,FALSE)</f>
        <v>Purdue</v>
      </c>
      <c r="P11161" s="5" t="str">
        <f>VLOOKUP(E11161,MTeams!$A:$B,2,FALSE)</f>
        <v>Rutgers</v>
      </c>
    </row>
    <row r="11162" spans="1:16" x14ac:dyDescent="0.3">
      <c r="A11162" t="s">
        <v>11174</v>
      </c>
      <c r="B11162">
        <v>0.42526430391567399</v>
      </c>
      <c r="C11162">
        <v>2021</v>
      </c>
      <c r="D11162">
        <v>1345</v>
      </c>
      <c r="E11162">
        <v>1361</v>
      </c>
      <c r="F11162">
        <v>4</v>
      </c>
      <c r="G11162">
        <v>6</v>
      </c>
      <c r="H11162">
        <v>0.66666666666666596</v>
      </c>
      <c r="I11162">
        <v>4.8148148148148104</v>
      </c>
      <c r="J11162">
        <v>0.84615384615384603</v>
      </c>
      <c r="K11162">
        <v>12.4230769230769</v>
      </c>
      <c r="L11162">
        <v>-2</v>
      </c>
      <c r="M11162">
        <v>-0.17948717948717899</v>
      </c>
      <c r="N11162">
        <v>-7.6082621082620996</v>
      </c>
      <c r="O11162" s="5" t="str">
        <f>VLOOKUP(D11162,MTeams!$A:$B,2,FALSE)</f>
        <v>Purdue</v>
      </c>
      <c r="P11162" s="5" t="str">
        <f>VLOOKUP(E11162,MTeams!$A:$B,2,FALSE)</f>
        <v>San Diego St</v>
      </c>
    </row>
    <row r="11163" spans="1:16" x14ac:dyDescent="0.3">
      <c r="A11163" t="s">
        <v>11175</v>
      </c>
      <c r="B11163">
        <v>0.66489499920204498</v>
      </c>
      <c r="C11163">
        <v>2021</v>
      </c>
      <c r="D11163">
        <v>1345</v>
      </c>
      <c r="E11163">
        <v>1364</v>
      </c>
      <c r="F11163">
        <v>4</v>
      </c>
      <c r="G11163">
        <v>12</v>
      </c>
      <c r="H11163">
        <v>0.66666666666666596</v>
      </c>
      <c r="I11163">
        <v>4.8148148148148104</v>
      </c>
      <c r="J11163">
        <v>0.83333333333333304</v>
      </c>
      <c r="K11163">
        <v>10.3333333333333</v>
      </c>
      <c r="L11163">
        <v>-8</v>
      </c>
      <c r="M11163">
        <v>-0.16666666666666599</v>
      </c>
      <c r="N11163">
        <v>-5.5185185185185102</v>
      </c>
      <c r="O11163" s="5" t="str">
        <f>VLOOKUP(D11163,MTeams!$A:$B,2,FALSE)</f>
        <v>Purdue</v>
      </c>
      <c r="P11163" s="5" t="str">
        <f>VLOOKUP(E11163,MTeams!$A:$B,2,FALSE)</f>
        <v>UC Santa Barbara</v>
      </c>
    </row>
    <row r="11164" spans="1:16" x14ac:dyDescent="0.3">
      <c r="A11164" t="s">
        <v>11176</v>
      </c>
      <c r="B11164">
        <v>0.56682714028206604</v>
      </c>
      <c r="C11164">
        <v>2021</v>
      </c>
      <c r="D11164">
        <v>1345</v>
      </c>
      <c r="E11164">
        <v>1382</v>
      </c>
      <c r="F11164">
        <v>4</v>
      </c>
      <c r="G11164">
        <v>9</v>
      </c>
      <c r="H11164">
        <v>0.66666666666666596</v>
      </c>
      <c r="I11164">
        <v>4.8148148148148104</v>
      </c>
      <c r="J11164">
        <v>0.8</v>
      </c>
      <c r="K11164">
        <v>10.15</v>
      </c>
      <c r="L11164">
        <v>-5</v>
      </c>
      <c r="M11164">
        <v>-0.133333333333333</v>
      </c>
      <c r="N11164">
        <v>-5.3351851851851801</v>
      </c>
      <c r="O11164" s="5" t="str">
        <f>VLOOKUP(D11164,MTeams!$A:$B,2,FALSE)</f>
        <v>Purdue</v>
      </c>
      <c r="P11164" s="5" t="str">
        <f>VLOOKUP(E11164,MTeams!$A:$B,2,FALSE)</f>
        <v>St Bonaventure</v>
      </c>
    </row>
    <row r="11165" spans="1:16" x14ac:dyDescent="0.3">
      <c r="A11165" t="s">
        <v>11177</v>
      </c>
      <c r="B11165">
        <v>0.70033697619250401</v>
      </c>
      <c r="C11165">
        <v>2021</v>
      </c>
      <c r="D11165">
        <v>1345</v>
      </c>
      <c r="E11165">
        <v>1393</v>
      </c>
      <c r="F11165">
        <v>4</v>
      </c>
      <c r="G11165">
        <v>11</v>
      </c>
      <c r="H11165">
        <v>0.66666666666666596</v>
      </c>
      <c r="I11165">
        <v>4.8148148148148104</v>
      </c>
      <c r="J11165">
        <v>0.64</v>
      </c>
      <c r="K11165">
        <v>5.12</v>
      </c>
      <c r="L11165">
        <v>-7</v>
      </c>
      <c r="M11165">
        <v>2.6666666666666599E-2</v>
      </c>
      <c r="N11165">
        <v>-0.305185185185185</v>
      </c>
      <c r="O11165" s="5" t="str">
        <f>VLOOKUP(D11165,MTeams!$A:$B,2,FALSE)</f>
        <v>Purdue</v>
      </c>
      <c r="P11165" s="5" t="str">
        <f>VLOOKUP(E11165,MTeams!$A:$B,2,FALSE)</f>
        <v>Syracuse</v>
      </c>
    </row>
    <row r="11166" spans="1:16" x14ac:dyDescent="0.3">
      <c r="A11166" t="s">
        <v>11178</v>
      </c>
      <c r="B11166">
        <v>0.42512757466468798</v>
      </c>
      <c r="C11166">
        <v>2021</v>
      </c>
      <c r="D11166">
        <v>1345</v>
      </c>
      <c r="E11166">
        <v>1397</v>
      </c>
      <c r="F11166">
        <v>4</v>
      </c>
      <c r="G11166">
        <v>5</v>
      </c>
      <c r="H11166">
        <v>0.66666666666666596</v>
      </c>
      <c r="I11166">
        <v>4.8148148148148104</v>
      </c>
      <c r="J11166">
        <v>0.69230769230769196</v>
      </c>
      <c r="K11166">
        <v>9.2692307692307701</v>
      </c>
      <c r="L11166">
        <v>-1</v>
      </c>
      <c r="M11166">
        <v>-2.5641025641025599E-2</v>
      </c>
      <c r="N11166">
        <v>-4.4544159544159498</v>
      </c>
      <c r="O11166" s="5" t="str">
        <f>VLOOKUP(D11166,MTeams!$A:$B,2,FALSE)</f>
        <v>Purdue</v>
      </c>
      <c r="P11166" s="5" t="str">
        <f>VLOOKUP(E11166,MTeams!$A:$B,2,FALSE)</f>
        <v>Tennessee</v>
      </c>
    </row>
    <row r="11167" spans="1:16" x14ac:dyDescent="0.3">
      <c r="A11167" t="s">
        <v>11179</v>
      </c>
      <c r="B11167">
        <v>0.44629496386546602</v>
      </c>
      <c r="C11167">
        <v>2021</v>
      </c>
      <c r="D11167">
        <v>1345</v>
      </c>
      <c r="E11167">
        <v>1400</v>
      </c>
      <c r="F11167">
        <v>4</v>
      </c>
      <c r="G11167">
        <v>3</v>
      </c>
      <c r="H11167">
        <v>0.66666666666666596</v>
      </c>
      <c r="I11167">
        <v>4.8148148148148104</v>
      </c>
      <c r="J11167">
        <v>0.73076923076922995</v>
      </c>
      <c r="K11167">
        <v>6.4230769230769198</v>
      </c>
      <c r="L11167">
        <v>1</v>
      </c>
      <c r="M11167">
        <v>-6.4102564102564097E-2</v>
      </c>
      <c r="N11167">
        <v>-1.6082621082621</v>
      </c>
      <c r="O11167" s="5" t="str">
        <f>VLOOKUP(D11167,MTeams!$A:$B,2,FALSE)</f>
        <v>Purdue</v>
      </c>
      <c r="P11167" s="5" t="str">
        <f>VLOOKUP(E11167,MTeams!$A:$B,2,FALSE)</f>
        <v>Texas</v>
      </c>
    </row>
    <row r="11168" spans="1:16" x14ac:dyDescent="0.3">
      <c r="A11168" t="s">
        <v>11180</v>
      </c>
      <c r="B11168">
        <v>0.42800590446637299</v>
      </c>
      <c r="C11168">
        <v>2021</v>
      </c>
      <c r="D11168">
        <v>1345</v>
      </c>
      <c r="E11168">
        <v>1403</v>
      </c>
      <c r="F11168">
        <v>4</v>
      </c>
      <c r="G11168">
        <v>6</v>
      </c>
      <c r="H11168">
        <v>0.66666666666666596</v>
      </c>
      <c r="I11168">
        <v>4.8148148148148104</v>
      </c>
      <c r="J11168">
        <v>0.62962962962962898</v>
      </c>
      <c r="K11168">
        <v>9.6296296296296298</v>
      </c>
      <c r="L11168">
        <v>-2</v>
      </c>
      <c r="M11168">
        <v>3.7037037037036903E-2</v>
      </c>
      <c r="N11168">
        <v>-4.8148148148148104</v>
      </c>
      <c r="O11168" s="5" t="str">
        <f>VLOOKUP(D11168,MTeams!$A:$B,2,FALSE)</f>
        <v>Purdue</v>
      </c>
      <c r="P11168" s="5" t="str">
        <f>VLOOKUP(E11168,MTeams!$A:$B,2,FALSE)</f>
        <v>Texas Tech</v>
      </c>
    </row>
    <row r="11169" spans="1:16" x14ac:dyDescent="0.3">
      <c r="A11169" t="s">
        <v>11181</v>
      </c>
      <c r="B11169">
        <v>0.84421346269737696</v>
      </c>
      <c r="C11169">
        <v>2021</v>
      </c>
      <c r="D11169">
        <v>1345</v>
      </c>
      <c r="E11169">
        <v>1411</v>
      </c>
      <c r="F11169">
        <v>4</v>
      </c>
      <c r="G11169">
        <v>16</v>
      </c>
      <c r="H11169">
        <v>0.66666666666666596</v>
      </c>
      <c r="I11169">
        <v>4.8148148148148104</v>
      </c>
      <c r="J11169">
        <v>0.65217391304347805</v>
      </c>
      <c r="K11169">
        <v>3.4782608695652102</v>
      </c>
      <c r="L11169">
        <v>-12</v>
      </c>
      <c r="M11169">
        <v>1.44927536231883E-2</v>
      </c>
      <c r="N11169">
        <v>1.33655394524959</v>
      </c>
      <c r="O11169" s="5" t="str">
        <f>VLOOKUP(D11169,MTeams!$A:$B,2,FALSE)</f>
        <v>Purdue</v>
      </c>
      <c r="P11169" s="5" t="str">
        <f>VLOOKUP(E11169,MTeams!$A:$B,2,FALSE)</f>
        <v>TX Southern</v>
      </c>
    </row>
    <row r="11170" spans="1:16" x14ac:dyDescent="0.3">
      <c r="A11170" t="s">
        <v>11182</v>
      </c>
      <c r="B11170">
        <v>0.72068225413336695</v>
      </c>
      <c r="C11170">
        <v>2021</v>
      </c>
      <c r="D11170">
        <v>1345</v>
      </c>
      <c r="E11170">
        <v>1417</v>
      </c>
      <c r="F11170">
        <v>4</v>
      </c>
      <c r="G11170">
        <v>11</v>
      </c>
      <c r="H11170">
        <v>0.66666666666666596</v>
      </c>
      <c r="I11170">
        <v>4.8148148148148104</v>
      </c>
      <c r="J11170">
        <v>0.65384615384615297</v>
      </c>
      <c r="K11170">
        <v>4.3461538461538396</v>
      </c>
      <c r="L11170">
        <v>-7</v>
      </c>
      <c r="M11170">
        <v>1.28205128205127E-2</v>
      </c>
      <c r="N11170">
        <v>0.46866096866096901</v>
      </c>
      <c r="O11170" s="5" t="str">
        <f>VLOOKUP(D11170,MTeams!$A:$B,2,FALSE)</f>
        <v>Purdue</v>
      </c>
      <c r="P11170" s="5" t="str">
        <f>VLOOKUP(E11170,MTeams!$A:$B,2,FALSE)</f>
        <v>UCLA</v>
      </c>
    </row>
    <row r="11171" spans="1:16" x14ac:dyDescent="0.3">
      <c r="A11171" t="s">
        <v>11183</v>
      </c>
      <c r="B11171">
        <v>0.75203493345045802</v>
      </c>
      <c r="C11171">
        <v>2021</v>
      </c>
      <c r="D11171">
        <v>1345</v>
      </c>
      <c r="E11171">
        <v>1422</v>
      </c>
      <c r="F11171">
        <v>4</v>
      </c>
      <c r="G11171">
        <v>13</v>
      </c>
      <c r="H11171">
        <v>0.66666666666666596</v>
      </c>
      <c r="I11171">
        <v>4.8148148148148104</v>
      </c>
      <c r="J11171">
        <v>0.72413793103448199</v>
      </c>
      <c r="K11171">
        <v>6.1724137931034404</v>
      </c>
      <c r="L11171">
        <v>-9</v>
      </c>
      <c r="M11171">
        <v>-5.7471264367816098E-2</v>
      </c>
      <c r="N11171">
        <v>-1.35759897828863</v>
      </c>
      <c r="O11171" s="5" t="str">
        <f>VLOOKUP(D11171,MTeams!$A:$B,2,FALSE)</f>
        <v>Purdue</v>
      </c>
      <c r="P11171" s="5" t="str">
        <f>VLOOKUP(E11171,MTeams!$A:$B,2,FALSE)</f>
        <v>UNC Greensboro</v>
      </c>
    </row>
    <row r="11172" spans="1:16" x14ac:dyDescent="0.3">
      <c r="A11172" t="s">
        <v>11184</v>
      </c>
      <c r="B11172">
        <v>0.468715725986797</v>
      </c>
      <c r="C11172">
        <v>2021</v>
      </c>
      <c r="D11172">
        <v>1345</v>
      </c>
      <c r="E11172">
        <v>1425</v>
      </c>
      <c r="F11172">
        <v>4</v>
      </c>
      <c r="G11172">
        <v>6</v>
      </c>
      <c r="H11172">
        <v>0.66666666666666596</v>
      </c>
      <c r="I11172">
        <v>4.8148148148148104</v>
      </c>
      <c r="J11172">
        <v>0.75862068965517204</v>
      </c>
      <c r="K11172">
        <v>9.6551724137930997</v>
      </c>
      <c r="L11172">
        <v>-2</v>
      </c>
      <c r="M11172">
        <v>-9.1954022988505704E-2</v>
      </c>
      <c r="N11172">
        <v>-4.8403575989782803</v>
      </c>
      <c r="O11172" s="5" t="str">
        <f>VLOOKUP(D11172,MTeams!$A:$B,2,FALSE)</f>
        <v>Purdue</v>
      </c>
      <c r="P11172" s="5" t="str">
        <f>VLOOKUP(E11172,MTeams!$A:$B,2,FALSE)</f>
        <v>USC</v>
      </c>
    </row>
    <row r="11173" spans="1:16" x14ac:dyDescent="0.3">
      <c r="A11173" t="s">
        <v>11185</v>
      </c>
      <c r="B11173">
        <v>0.59163766475310997</v>
      </c>
      <c r="C11173">
        <v>2021</v>
      </c>
      <c r="D11173">
        <v>1345</v>
      </c>
      <c r="E11173">
        <v>1429</v>
      </c>
      <c r="F11173">
        <v>4</v>
      </c>
      <c r="G11173">
        <v>11</v>
      </c>
      <c r="H11173">
        <v>0.66666666666666596</v>
      </c>
      <c r="I11173">
        <v>4.8148148148148104</v>
      </c>
      <c r="J11173">
        <v>0.70370370370370305</v>
      </c>
      <c r="K11173">
        <v>10.481481481481399</v>
      </c>
      <c r="L11173">
        <v>-7</v>
      </c>
      <c r="M11173">
        <v>-3.7037037037037E-2</v>
      </c>
      <c r="N11173">
        <v>-5.6666666666666599</v>
      </c>
      <c r="O11173" s="5" t="str">
        <f>VLOOKUP(D11173,MTeams!$A:$B,2,FALSE)</f>
        <v>Purdue</v>
      </c>
      <c r="P11173" s="5" t="str">
        <f>VLOOKUP(E11173,MTeams!$A:$B,2,FALSE)</f>
        <v>Utah St</v>
      </c>
    </row>
    <row r="11174" spans="1:16" x14ac:dyDescent="0.3">
      <c r="A11174" t="s">
        <v>11186</v>
      </c>
      <c r="B11174">
        <v>0.66543943242707804</v>
      </c>
      <c r="C11174">
        <v>2021</v>
      </c>
      <c r="D11174">
        <v>1345</v>
      </c>
      <c r="E11174">
        <v>1433</v>
      </c>
      <c r="F11174">
        <v>4</v>
      </c>
      <c r="G11174">
        <v>10</v>
      </c>
      <c r="H11174">
        <v>0.66666666666666596</v>
      </c>
      <c r="I11174">
        <v>4.8148148148148104</v>
      </c>
      <c r="J11174">
        <v>0.73076923076922995</v>
      </c>
      <c r="K11174">
        <v>6.5384615384615303</v>
      </c>
      <c r="L11174">
        <v>-6</v>
      </c>
      <c r="M11174">
        <v>-6.4102564102564097E-2</v>
      </c>
      <c r="N11174">
        <v>-1.7236467236467199</v>
      </c>
      <c r="O11174" s="5" t="str">
        <f>VLOOKUP(D11174,MTeams!$A:$B,2,FALSE)</f>
        <v>Purdue</v>
      </c>
      <c r="P11174" s="5" t="str">
        <f>VLOOKUP(E11174,MTeams!$A:$B,2,FALSE)</f>
        <v>VCU</v>
      </c>
    </row>
    <row r="11175" spans="1:16" x14ac:dyDescent="0.3">
      <c r="A11175" t="s">
        <v>11187</v>
      </c>
      <c r="B11175">
        <v>0.45849358870782803</v>
      </c>
      <c r="C11175">
        <v>2021</v>
      </c>
      <c r="D11175">
        <v>1345</v>
      </c>
      <c r="E11175">
        <v>1437</v>
      </c>
      <c r="F11175">
        <v>4</v>
      </c>
      <c r="G11175">
        <v>5</v>
      </c>
      <c r="H11175">
        <v>0.66666666666666596</v>
      </c>
      <c r="I11175">
        <v>4.8148148148148104</v>
      </c>
      <c r="J11175">
        <v>0.72727272727272696</v>
      </c>
      <c r="K11175">
        <v>8.4090909090908994</v>
      </c>
      <c r="L11175">
        <v>-1</v>
      </c>
      <c r="M11175">
        <v>-6.0606060606060601E-2</v>
      </c>
      <c r="N11175">
        <v>-3.5942760942760899</v>
      </c>
      <c r="O11175" s="5" t="str">
        <f>VLOOKUP(D11175,MTeams!$A:$B,2,FALSE)</f>
        <v>Purdue</v>
      </c>
      <c r="P11175" s="5" t="str">
        <f>VLOOKUP(E11175,MTeams!$A:$B,2,FALSE)</f>
        <v>Villanova</v>
      </c>
    </row>
    <row r="11176" spans="1:16" x14ac:dyDescent="0.3">
      <c r="A11176" t="s">
        <v>11188</v>
      </c>
      <c r="B11176">
        <v>0.43971492480596402</v>
      </c>
      <c r="C11176">
        <v>2021</v>
      </c>
      <c r="D11176">
        <v>1345</v>
      </c>
      <c r="E11176">
        <v>1438</v>
      </c>
      <c r="F11176">
        <v>4</v>
      </c>
      <c r="G11176">
        <v>4</v>
      </c>
      <c r="H11176">
        <v>0.66666666666666596</v>
      </c>
      <c r="I11176">
        <v>4.8148148148148104</v>
      </c>
      <c r="J11176">
        <v>0.75</v>
      </c>
      <c r="K11176">
        <v>8.1666666666666607</v>
      </c>
      <c r="L11176">
        <v>0</v>
      </c>
      <c r="M11176">
        <v>-8.3333333333333301E-2</v>
      </c>
      <c r="N11176">
        <v>-3.3518518518518499</v>
      </c>
      <c r="O11176" s="5" t="str">
        <f>VLOOKUP(D11176,MTeams!$A:$B,2,FALSE)</f>
        <v>Purdue</v>
      </c>
      <c r="P11176" s="5" t="str">
        <f>VLOOKUP(E11176,MTeams!$A:$B,2,FALSE)</f>
        <v>Virginia</v>
      </c>
    </row>
    <row r="11177" spans="1:16" x14ac:dyDescent="0.3">
      <c r="A11177" t="s">
        <v>11189</v>
      </c>
      <c r="B11177">
        <v>0.65876763235076896</v>
      </c>
      <c r="C11177">
        <v>2021</v>
      </c>
      <c r="D11177">
        <v>1345</v>
      </c>
      <c r="E11177">
        <v>1439</v>
      </c>
      <c r="F11177">
        <v>4</v>
      </c>
      <c r="G11177">
        <v>10</v>
      </c>
      <c r="H11177">
        <v>0.66666666666666596</v>
      </c>
      <c r="I11177">
        <v>4.8148148148148104</v>
      </c>
      <c r="J11177">
        <v>0.71428571428571397</v>
      </c>
      <c r="K11177">
        <v>6.6190476190476097</v>
      </c>
      <c r="L11177">
        <v>-6</v>
      </c>
      <c r="M11177">
        <v>-4.7619047619047603E-2</v>
      </c>
      <c r="N11177">
        <v>-1.8042328042328</v>
      </c>
      <c r="O11177" s="5" t="str">
        <f>VLOOKUP(D11177,MTeams!$A:$B,2,FALSE)</f>
        <v>Purdue</v>
      </c>
      <c r="P11177" s="5" t="str">
        <f>VLOOKUP(E11177,MTeams!$A:$B,2,FALSE)</f>
        <v>Virginia Tech</v>
      </c>
    </row>
    <row r="11178" spans="1:16" x14ac:dyDescent="0.3">
      <c r="A11178" t="s">
        <v>11190</v>
      </c>
      <c r="B11178">
        <v>0.45776109388250102</v>
      </c>
      <c r="C11178">
        <v>2021</v>
      </c>
      <c r="D11178">
        <v>1345</v>
      </c>
      <c r="E11178">
        <v>1452</v>
      </c>
      <c r="F11178">
        <v>4</v>
      </c>
      <c r="G11178">
        <v>3</v>
      </c>
      <c r="H11178">
        <v>0.66666666666666596</v>
      </c>
      <c r="I11178">
        <v>4.8148148148148104</v>
      </c>
      <c r="J11178">
        <v>0.66666666666666596</v>
      </c>
      <c r="K11178">
        <v>5.1851851851851798</v>
      </c>
      <c r="L11178">
        <v>1</v>
      </c>
      <c r="M11178">
        <v>0</v>
      </c>
      <c r="N11178">
        <v>-0.37037037037037002</v>
      </c>
      <c r="O11178" s="5" t="str">
        <f>VLOOKUP(D11178,MTeams!$A:$B,2,FALSE)</f>
        <v>Purdue</v>
      </c>
      <c r="P11178" s="5" t="str">
        <f>VLOOKUP(E11178,MTeams!$A:$B,2,FALSE)</f>
        <v>West Virginia</v>
      </c>
    </row>
    <row r="11179" spans="1:16" x14ac:dyDescent="0.3">
      <c r="A11179" t="s">
        <v>11191</v>
      </c>
      <c r="B11179">
        <v>0.77466913400369997</v>
      </c>
      <c r="C11179">
        <v>2021</v>
      </c>
      <c r="D11179">
        <v>1345</v>
      </c>
      <c r="E11179">
        <v>1455</v>
      </c>
      <c r="F11179">
        <v>4</v>
      </c>
      <c r="G11179">
        <v>11</v>
      </c>
      <c r="H11179">
        <v>0.66666666666666596</v>
      </c>
      <c r="I11179">
        <v>4.8148148148148104</v>
      </c>
      <c r="J11179">
        <v>0.73684210526315697</v>
      </c>
      <c r="K11179">
        <v>2.6315789473684199</v>
      </c>
      <c r="L11179">
        <v>-7</v>
      </c>
      <c r="M11179">
        <v>-7.0175438596491196E-2</v>
      </c>
      <c r="N11179">
        <v>2.1832358674463901</v>
      </c>
      <c r="O11179" s="5" t="str">
        <f>VLOOKUP(D11179,MTeams!$A:$B,2,FALSE)</f>
        <v>Purdue</v>
      </c>
      <c r="P11179" s="5" t="str">
        <f>VLOOKUP(E11179,MTeams!$A:$B,2,FALSE)</f>
        <v>Wichita St</v>
      </c>
    </row>
    <row r="11180" spans="1:16" x14ac:dyDescent="0.3">
      <c r="A11180" t="s">
        <v>11192</v>
      </c>
      <c r="B11180">
        <v>0.64438381237360398</v>
      </c>
      <c r="C11180">
        <v>2021</v>
      </c>
      <c r="D11180">
        <v>1345</v>
      </c>
      <c r="E11180">
        <v>1457</v>
      </c>
      <c r="F11180">
        <v>4</v>
      </c>
      <c r="G11180">
        <v>12</v>
      </c>
      <c r="H11180">
        <v>0.66666666666666596</v>
      </c>
      <c r="I11180">
        <v>4.8148148148148104</v>
      </c>
      <c r="J11180">
        <v>0.95833333333333304</v>
      </c>
      <c r="K11180">
        <v>12.75</v>
      </c>
      <c r="L11180">
        <v>-8</v>
      </c>
      <c r="M11180">
        <v>-0.29166666666666602</v>
      </c>
      <c r="N11180">
        <v>-7.9351851851851798</v>
      </c>
      <c r="O11180" s="5" t="str">
        <f>VLOOKUP(D11180,MTeams!$A:$B,2,FALSE)</f>
        <v>Purdue</v>
      </c>
      <c r="P11180" s="5" t="str">
        <f>VLOOKUP(E11180,MTeams!$A:$B,2,FALSE)</f>
        <v>Winthrop</v>
      </c>
    </row>
    <row r="11181" spans="1:16" x14ac:dyDescent="0.3">
      <c r="A11181" t="s">
        <v>11193</v>
      </c>
      <c r="B11181">
        <v>0.62190711645586205</v>
      </c>
      <c r="C11181">
        <v>2021</v>
      </c>
      <c r="D11181">
        <v>1345</v>
      </c>
      <c r="E11181">
        <v>1458</v>
      </c>
      <c r="F11181">
        <v>4</v>
      </c>
      <c r="G11181">
        <v>9</v>
      </c>
      <c r="H11181">
        <v>0.66666666666666596</v>
      </c>
      <c r="I11181">
        <v>4.8148148148148104</v>
      </c>
      <c r="J11181">
        <v>0.58620689655172398</v>
      </c>
      <c r="K11181">
        <v>5.3103448275862002</v>
      </c>
      <c r="L11181">
        <v>-5</v>
      </c>
      <c r="M11181">
        <v>8.04597701149425E-2</v>
      </c>
      <c r="N11181">
        <v>-0.49553001277139203</v>
      </c>
      <c r="O11181" s="5" t="str">
        <f>VLOOKUP(D11181,MTeams!$A:$B,2,FALSE)</f>
        <v>Purdue</v>
      </c>
      <c r="P11181" s="5" t="str">
        <f>VLOOKUP(E11181,MTeams!$A:$B,2,FALSE)</f>
        <v>Wisconsin</v>
      </c>
    </row>
    <row r="11182" spans="1:16" x14ac:dyDescent="0.3">
      <c r="A11182" t="s">
        <v>11194</v>
      </c>
      <c r="B11182">
        <v>0.215618639091822</v>
      </c>
      <c r="C11182">
        <v>2021</v>
      </c>
      <c r="D11182">
        <v>1353</v>
      </c>
      <c r="E11182">
        <v>1361</v>
      </c>
      <c r="F11182">
        <v>10</v>
      </c>
      <c r="G11182">
        <v>6</v>
      </c>
      <c r="H11182">
        <v>0.57692307692307598</v>
      </c>
      <c r="I11182">
        <v>1.7307692307692299</v>
      </c>
      <c r="J11182">
        <v>0.84615384615384603</v>
      </c>
      <c r="K11182">
        <v>12.4230769230769</v>
      </c>
      <c r="L11182">
        <v>4</v>
      </c>
      <c r="M11182">
        <v>-0.269230769230769</v>
      </c>
      <c r="N11182">
        <v>-10.692307692307599</v>
      </c>
      <c r="O11182" s="5" t="str">
        <f>VLOOKUP(D11182,MTeams!$A:$B,2,FALSE)</f>
        <v>Rutgers</v>
      </c>
      <c r="P11182" s="5" t="str">
        <f>VLOOKUP(E11182,MTeams!$A:$B,2,FALSE)</f>
        <v>San Diego St</v>
      </c>
    </row>
    <row r="11183" spans="1:16" x14ac:dyDescent="0.3">
      <c r="A11183" t="s">
        <v>11195</v>
      </c>
      <c r="B11183">
        <v>0.42426458267037698</v>
      </c>
      <c r="C11183">
        <v>2021</v>
      </c>
      <c r="D11183">
        <v>1353</v>
      </c>
      <c r="E11183">
        <v>1364</v>
      </c>
      <c r="F11183">
        <v>10</v>
      </c>
      <c r="G11183">
        <v>12</v>
      </c>
      <c r="H11183">
        <v>0.57692307692307598</v>
      </c>
      <c r="I11183">
        <v>1.7307692307692299</v>
      </c>
      <c r="J11183">
        <v>0.83333333333333304</v>
      </c>
      <c r="K11183">
        <v>10.3333333333333</v>
      </c>
      <c r="L11183">
        <v>-2</v>
      </c>
      <c r="M11183">
        <v>-0.256410256410256</v>
      </c>
      <c r="N11183">
        <v>-8.6025641025641004</v>
      </c>
      <c r="O11183" s="5" t="str">
        <f>VLOOKUP(D11183,MTeams!$A:$B,2,FALSE)</f>
        <v>Rutgers</v>
      </c>
      <c r="P11183" s="5" t="str">
        <f>VLOOKUP(E11183,MTeams!$A:$B,2,FALSE)</f>
        <v>UC Santa Barbara</v>
      </c>
    </row>
    <row r="11184" spans="1:16" x14ac:dyDescent="0.3">
      <c r="A11184" t="s">
        <v>11196</v>
      </c>
      <c r="B11184">
        <v>0.32704284554566698</v>
      </c>
      <c r="C11184">
        <v>2021</v>
      </c>
      <c r="D11184">
        <v>1353</v>
      </c>
      <c r="E11184">
        <v>1382</v>
      </c>
      <c r="F11184">
        <v>10</v>
      </c>
      <c r="G11184">
        <v>9</v>
      </c>
      <c r="H11184">
        <v>0.57692307692307598</v>
      </c>
      <c r="I11184">
        <v>1.7307692307692299</v>
      </c>
      <c r="J11184">
        <v>0.8</v>
      </c>
      <c r="K11184">
        <v>10.15</v>
      </c>
      <c r="L11184">
        <v>1</v>
      </c>
      <c r="M11184">
        <v>-0.22307692307692301</v>
      </c>
      <c r="N11184">
        <v>-8.4192307692307597</v>
      </c>
      <c r="O11184" s="5" t="str">
        <f>VLOOKUP(D11184,MTeams!$A:$B,2,FALSE)</f>
        <v>Rutgers</v>
      </c>
      <c r="P11184" s="5" t="str">
        <f>VLOOKUP(E11184,MTeams!$A:$B,2,FALSE)</f>
        <v>St Bonaventure</v>
      </c>
    </row>
    <row r="11185" spans="1:16" x14ac:dyDescent="0.3">
      <c r="A11185" t="s">
        <v>11197</v>
      </c>
      <c r="B11185">
        <v>0.46462703961583801</v>
      </c>
      <c r="C11185">
        <v>2021</v>
      </c>
      <c r="D11185">
        <v>1353</v>
      </c>
      <c r="E11185">
        <v>1393</v>
      </c>
      <c r="F11185">
        <v>10</v>
      </c>
      <c r="G11185">
        <v>11</v>
      </c>
      <c r="H11185">
        <v>0.57692307692307598</v>
      </c>
      <c r="I11185">
        <v>1.7307692307692299</v>
      </c>
      <c r="J11185">
        <v>0.64</v>
      </c>
      <c r="K11185">
        <v>5.12</v>
      </c>
      <c r="L11185">
        <v>-1</v>
      </c>
      <c r="M11185">
        <v>-6.30769230769231E-2</v>
      </c>
      <c r="N11185">
        <v>-3.3892307692307599</v>
      </c>
      <c r="O11185" s="5" t="str">
        <f>VLOOKUP(D11185,MTeams!$A:$B,2,FALSE)</f>
        <v>Rutgers</v>
      </c>
      <c r="P11185" s="5" t="str">
        <f>VLOOKUP(E11185,MTeams!$A:$B,2,FALSE)</f>
        <v>Syracuse</v>
      </c>
    </row>
    <row r="11186" spans="1:16" x14ac:dyDescent="0.3">
      <c r="A11186" t="s">
        <v>11198</v>
      </c>
      <c r="B11186">
        <v>0.215458601114356</v>
      </c>
      <c r="C11186">
        <v>2021</v>
      </c>
      <c r="D11186">
        <v>1353</v>
      </c>
      <c r="E11186">
        <v>1397</v>
      </c>
      <c r="F11186">
        <v>10</v>
      </c>
      <c r="G11186">
        <v>5</v>
      </c>
      <c r="H11186">
        <v>0.57692307692307598</v>
      </c>
      <c r="I11186">
        <v>1.7307692307692299</v>
      </c>
      <c r="J11186">
        <v>0.69230769230769196</v>
      </c>
      <c r="K11186">
        <v>9.2692307692307701</v>
      </c>
      <c r="L11186">
        <v>5</v>
      </c>
      <c r="M11186">
        <v>-0.115384615384615</v>
      </c>
      <c r="N11186">
        <v>-7.5384615384615303</v>
      </c>
      <c r="O11186" s="5" t="str">
        <f>VLOOKUP(D11186,MTeams!$A:$B,2,FALSE)</f>
        <v>Rutgers</v>
      </c>
      <c r="P11186" s="5" t="str">
        <f>VLOOKUP(E11186,MTeams!$A:$B,2,FALSE)</f>
        <v>Tennessee</v>
      </c>
    </row>
    <row r="11187" spans="1:16" x14ac:dyDescent="0.3">
      <c r="A11187" t="s">
        <v>11199</v>
      </c>
      <c r="B11187">
        <v>0.230403820346926</v>
      </c>
      <c r="C11187">
        <v>2021</v>
      </c>
      <c r="D11187">
        <v>1353</v>
      </c>
      <c r="E11187">
        <v>1400</v>
      </c>
      <c r="F11187">
        <v>10</v>
      </c>
      <c r="G11187">
        <v>3</v>
      </c>
      <c r="H11187">
        <v>0.57692307692307598</v>
      </c>
      <c r="I11187">
        <v>1.7307692307692299</v>
      </c>
      <c r="J11187">
        <v>0.73076923076922995</v>
      </c>
      <c r="K11187">
        <v>6.4230769230769198</v>
      </c>
      <c r="L11187">
        <v>7</v>
      </c>
      <c r="M11187">
        <v>-0.15384615384615299</v>
      </c>
      <c r="N11187">
        <v>-4.6923076923076898</v>
      </c>
      <c r="O11187" s="5" t="str">
        <f>VLOOKUP(D11187,MTeams!$A:$B,2,FALSE)</f>
        <v>Rutgers</v>
      </c>
      <c r="P11187" s="5" t="str">
        <f>VLOOKUP(E11187,MTeams!$A:$B,2,FALSE)</f>
        <v>Texas</v>
      </c>
    </row>
    <row r="11188" spans="1:16" x14ac:dyDescent="0.3">
      <c r="A11188" t="s">
        <v>11200</v>
      </c>
      <c r="B11188">
        <v>0.21744354153159601</v>
      </c>
      <c r="C11188">
        <v>2021</v>
      </c>
      <c r="D11188">
        <v>1353</v>
      </c>
      <c r="E11188">
        <v>1403</v>
      </c>
      <c r="F11188">
        <v>10</v>
      </c>
      <c r="G11188">
        <v>6</v>
      </c>
      <c r="H11188">
        <v>0.57692307692307598</v>
      </c>
      <c r="I11188">
        <v>1.7307692307692299</v>
      </c>
      <c r="J11188">
        <v>0.62962962962962898</v>
      </c>
      <c r="K11188">
        <v>9.6296296296296298</v>
      </c>
      <c r="L11188">
        <v>4</v>
      </c>
      <c r="M11188">
        <v>-5.2706552706552702E-2</v>
      </c>
      <c r="N11188">
        <v>-7.89886039886039</v>
      </c>
      <c r="O11188" s="5" t="str">
        <f>VLOOKUP(D11188,MTeams!$A:$B,2,FALSE)</f>
        <v>Rutgers</v>
      </c>
      <c r="P11188" s="5" t="str">
        <f>VLOOKUP(E11188,MTeams!$A:$B,2,FALSE)</f>
        <v>Texas Tech</v>
      </c>
    </row>
    <row r="11189" spans="1:16" x14ac:dyDescent="0.3">
      <c r="A11189" t="s">
        <v>11201</v>
      </c>
      <c r="B11189">
        <v>0.66810456205004598</v>
      </c>
      <c r="C11189">
        <v>2021</v>
      </c>
      <c r="D11189">
        <v>1353</v>
      </c>
      <c r="E11189">
        <v>1411</v>
      </c>
      <c r="F11189">
        <v>10</v>
      </c>
      <c r="G11189">
        <v>16</v>
      </c>
      <c r="H11189">
        <v>0.57692307692307598</v>
      </c>
      <c r="I11189">
        <v>1.7307692307692299</v>
      </c>
      <c r="J11189">
        <v>0.65217391304347805</v>
      </c>
      <c r="K11189">
        <v>3.4782608695652102</v>
      </c>
      <c r="L11189">
        <v>-6</v>
      </c>
      <c r="M11189">
        <v>-7.5250836120401399E-2</v>
      </c>
      <c r="N11189">
        <v>-1.74749163879598</v>
      </c>
      <c r="O11189" s="5" t="str">
        <f>VLOOKUP(D11189,MTeams!$A:$B,2,FALSE)</f>
        <v>Rutgers</v>
      </c>
      <c r="P11189" s="5" t="str">
        <f>VLOOKUP(E11189,MTeams!$A:$B,2,FALSE)</f>
        <v>TX Southern</v>
      </c>
    </row>
    <row r="11190" spans="1:16" x14ac:dyDescent="0.3">
      <c r="A11190" t="s">
        <v>11202</v>
      </c>
      <c r="B11190">
        <v>0.489300604822903</v>
      </c>
      <c r="C11190">
        <v>2021</v>
      </c>
      <c r="D11190">
        <v>1353</v>
      </c>
      <c r="E11190">
        <v>1417</v>
      </c>
      <c r="F11190">
        <v>10</v>
      </c>
      <c r="G11190">
        <v>11</v>
      </c>
      <c r="H11190">
        <v>0.57692307692307598</v>
      </c>
      <c r="I11190">
        <v>1.7307692307692299</v>
      </c>
      <c r="J11190">
        <v>0.65384615384615297</v>
      </c>
      <c r="K11190">
        <v>4.3461538461538396</v>
      </c>
      <c r="L11190">
        <v>-1</v>
      </c>
      <c r="M11190">
        <v>-7.69230769230769E-2</v>
      </c>
      <c r="N11190">
        <v>-2.6153846153846101</v>
      </c>
      <c r="O11190" s="5" t="str">
        <f>VLOOKUP(D11190,MTeams!$A:$B,2,FALSE)</f>
        <v>Rutgers</v>
      </c>
      <c r="P11190" s="5" t="str">
        <f>VLOOKUP(E11190,MTeams!$A:$B,2,FALSE)</f>
        <v>UCLA</v>
      </c>
    </row>
    <row r="11191" spans="1:16" x14ac:dyDescent="0.3">
      <c r="A11191" t="s">
        <v>11203</v>
      </c>
      <c r="B11191">
        <v>0.52969223022065304</v>
      </c>
      <c r="C11191">
        <v>2021</v>
      </c>
      <c r="D11191">
        <v>1353</v>
      </c>
      <c r="E11191">
        <v>1422</v>
      </c>
      <c r="F11191">
        <v>10</v>
      </c>
      <c r="G11191">
        <v>13</v>
      </c>
      <c r="H11191">
        <v>0.57692307692307598</v>
      </c>
      <c r="I11191">
        <v>1.7307692307692299</v>
      </c>
      <c r="J11191">
        <v>0.72413793103448199</v>
      </c>
      <c r="K11191">
        <v>6.1724137931034404</v>
      </c>
      <c r="L11191">
        <v>-3</v>
      </c>
      <c r="M11191">
        <v>-0.147214854111405</v>
      </c>
      <c r="N11191">
        <v>-4.4416445623342096</v>
      </c>
      <c r="O11191" s="5" t="str">
        <f>VLOOKUP(D11191,MTeams!$A:$B,2,FALSE)</f>
        <v>Rutgers</v>
      </c>
      <c r="P11191" s="5" t="str">
        <f>VLOOKUP(E11191,MTeams!$A:$B,2,FALSE)</f>
        <v>UNC Greensboro</v>
      </c>
    </row>
    <row r="11192" spans="1:16" x14ac:dyDescent="0.3">
      <c r="A11192" t="s">
        <v>11204</v>
      </c>
      <c r="B11192">
        <v>0.246793017520929</v>
      </c>
      <c r="C11192">
        <v>2021</v>
      </c>
      <c r="D11192">
        <v>1353</v>
      </c>
      <c r="E11192">
        <v>1425</v>
      </c>
      <c r="F11192">
        <v>10</v>
      </c>
      <c r="G11192">
        <v>6</v>
      </c>
      <c r="H11192">
        <v>0.57692307692307598</v>
      </c>
      <c r="I11192">
        <v>1.7307692307692299</v>
      </c>
      <c r="J11192">
        <v>0.75862068965517204</v>
      </c>
      <c r="K11192">
        <v>9.6551724137930997</v>
      </c>
      <c r="L11192">
        <v>4</v>
      </c>
      <c r="M11192">
        <v>-0.181697612732095</v>
      </c>
      <c r="N11192">
        <v>-7.9244031830238697</v>
      </c>
      <c r="O11192" s="5" t="str">
        <f>VLOOKUP(D11192,MTeams!$A:$B,2,FALSE)</f>
        <v>Rutgers</v>
      </c>
      <c r="P11192" s="5" t="str">
        <f>VLOOKUP(E11192,MTeams!$A:$B,2,FALSE)</f>
        <v>USC</v>
      </c>
    </row>
    <row r="11193" spans="1:16" x14ac:dyDescent="0.3">
      <c r="A11193" t="s">
        <v>11205</v>
      </c>
      <c r="B11193">
        <v>0.34981999589829998</v>
      </c>
      <c r="C11193">
        <v>2021</v>
      </c>
      <c r="D11193">
        <v>1353</v>
      </c>
      <c r="E11193">
        <v>1429</v>
      </c>
      <c r="F11193">
        <v>10</v>
      </c>
      <c r="G11193">
        <v>11</v>
      </c>
      <c r="H11193">
        <v>0.57692307692307598</v>
      </c>
      <c r="I11193">
        <v>1.7307692307692299</v>
      </c>
      <c r="J11193">
        <v>0.70370370370370305</v>
      </c>
      <c r="K11193">
        <v>10.481481481481399</v>
      </c>
      <c r="L11193">
        <v>-1</v>
      </c>
      <c r="M11193">
        <v>-0.12678062678062599</v>
      </c>
      <c r="N11193">
        <v>-8.7507122507122492</v>
      </c>
      <c r="O11193" s="5" t="str">
        <f>VLOOKUP(D11193,MTeams!$A:$B,2,FALSE)</f>
        <v>Rutgers</v>
      </c>
      <c r="P11193" s="5" t="str">
        <f>VLOOKUP(E11193,MTeams!$A:$B,2,FALSE)</f>
        <v>Utah St</v>
      </c>
    </row>
    <row r="11194" spans="1:16" x14ac:dyDescent="0.3">
      <c r="A11194" t="s">
        <v>11206</v>
      </c>
      <c r="B11194">
        <v>0.42481455339621199</v>
      </c>
      <c r="C11194">
        <v>2021</v>
      </c>
      <c r="D11194">
        <v>1353</v>
      </c>
      <c r="E11194">
        <v>1433</v>
      </c>
      <c r="F11194">
        <v>10</v>
      </c>
      <c r="G11194">
        <v>10</v>
      </c>
      <c r="H11194">
        <v>0.57692307692307598</v>
      </c>
      <c r="I11194">
        <v>1.7307692307692299</v>
      </c>
      <c r="J11194">
        <v>0.73076923076922995</v>
      </c>
      <c r="K11194">
        <v>6.5384615384615303</v>
      </c>
      <c r="L11194">
        <v>0</v>
      </c>
      <c r="M11194">
        <v>-0.15384615384615299</v>
      </c>
      <c r="N11194">
        <v>-4.8076923076923004</v>
      </c>
      <c r="O11194" s="5" t="str">
        <f>VLOOKUP(D11194,MTeams!$A:$B,2,FALSE)</f>
        <v>Rutgers</v>
      </c>
      <c r="P11194" s="5" t="str">
        <f>VLOOKUP(E11194,MTeams!$A:$B,2,FALSE)</f>
        <v>VCU</v>
      </c>
    </row>
    <row r="11195" spans="1:16" x14ac:dyDescent="0.3">
      <c r="A11195" t="s">
        <v>11207</v>
      </c>
      <c r="B11195">
        <v>0.23922547653774301</v>
      </c>
      <c r="C11195">
        <v>2021</v>
      </c>
      <c r="D11195">
        <v>1353</v>
      </c>
      <c r="E11195">
        <v>1437</v>
      </c>
      <c r="F11195">
        <v>10</v>
      </c>
      <c r="G11195">
        <v>5</v>
      </c>
      <c r="H11195">
        <v>0.57692307692307598</v>
      </c>
      <c r="I11195">
        <v>1.7307692307692299</v>
      </c>
      <c r="J11195">
        <v>0.72727272727272696</v>
      </c>
      <c r="K11195">
        <v>8.4090909090908994</v>
      </c>
      <c r="L11195">
        <v>5</v>
      </c>
      <c r="M11195">
        <v>-0.15034965034965</v>
      </c>
      <c r="N11195">
        <v>-6.6783216783216703</v>
      </c>
      <c r="O11195" s="5" t="str">
        <f>VLOOKUP(D11195,MTeams!$A:$B,2,FALSE)</f>
        <v>Rutgers</v>
      </c>
      <c r="P11195" s="5" t="str">
        <f>VLOOKUP(E11195,MTeams!$A:$B,2,FALSE)</f>
        <v>Villanova</v>
      </c>
    </row>
    <row r="11196" spans="1:16" x14ac:dyDescent="0.3">
      <c r="A11196" t="s">
        <v>11208</v>
      </c>
      <c r="B11196">
        <v>0.225706174604898</v>
      </c>
      <c r="C11196">
        <v>2021</v>
      </c>
      <c r="D11196">
        <v>1353</v>
      </c>
      <c r="E11196">
        <v>1438</v>
      </c>
      <c r="F11196">
        <v>10</v>
      </c>
      <c r="G11196">
        <v>4</v>
      </c>
      <c r="H11196">
        <v>0.57692307692307598</v>
      </c>
      <c r="I11196">
        <v>1.7307692307692299</v>
      </c>
      <c r="J11196">
        <v>0.75</v>
      </c>
      <c r="K11196">
        <v>8.1666666666666607</v>
      </c>
      <c r="L11196">
        <v>6</v>
      </c>
      <c r="M11196">
        <v>-0.17307692307692299</v>
      </c>
      <c r="N11196">
        <v>-6.4358974358974299</v>
      </c>
      <c r="O11196" s="5" t="str">
        <f>VLOOKUP(D11196,MTeams!$A:$B,2,FALSE)</f>
        <v>Rutgers</v>
      </c>
      <c r="P11196" s="5" t="str">
        <f>VLOOKUP(E11196,MTeams!$A:$B,2,FALSE)</f>
        <v>Virginia</v>
      </c>
    </row>
    <row r="11197" spans="1:16" x14ac:dyDescent="0.3">
      <c r="A11197" t="s">
        <v>11209</v>
      </c>
      <c r="B11197">
        <v>0.41754191103024502</v>
      </c>
      <c r="C11197">
        <v>2021</v>
      </c>
      <c r="D11197">
        <v>1353</v>
      </c>
      <c r="E11197">
        <v>1439</v>
      </c>
      <c r="F11197">
        <v>10</v>
      </c>
      <c r="G11197">
        <v>10</v>
      </c>
      <c r="H11197">
        <v>0.57692307692307598</v>
      </c>
      <c r="I11197">
        <v>1.7307692307692299</v>
      </c>
      <c r="J11197">
        <v>0.71428571428571397</v>
      </c>
      <c r="K11197">
        <v>6.6190476190476097</v>
      </c>
      <c r="L11197">
        <v>0</v>
      </c>
      <c r="M11197">
        <v>-0.13736263736263701</v>
      </c>
      <c r="N11197">
        <v>-4.8882783882783798</v>
      </c>
      <c r="O11197" s="5" t="str">
        <f>VLOOKUP(D11197,MTeams!$A:$B,2,FALSE)</f>
        <v>Rutgers</v>
      </c>
      <c r="P11197" s="5" t="str">
        <f>VLOOKUP(E11197,MTeams!$A:$B,2,FALSE)</f>
        <v>Virginia Tech</v>
      </c>
    </row>
    <row r="11198" spans="1:16" x14ac:dyDescent="0.3">
      <c r="A11198" t="s">
        <v>11210</v>
      </c>
      <c r="B11198">
        <v>0.23868456876982899</v>
      </c>
      <c r="C11198">
        <v>2021</v>
      </c>
      <c r="D11198">
        <v>1353</v>
      </c>
      <c r="E11198">
        <v>1452</v>
      </c>
      <c r="F11198">
        <v>10</v>
      </c>
      <c r="G11198">
        <v>3</v>
      </c>
      <c r="H11198">
        <v>0.57692307692307598</v>
      </c>
      <c r="I11198">
        <v>1.7307692307692299</v>
      </c>
      <c r="J11198">
        <v>0.66666666666666596</v>
      </c>
      <c r="K11198">
        <v>5.1851851851851798</v>
      </c>
      <c r="L11198">
        <v>7</v>
      </c>
      <c r="M11198">
        <v>-8.9743589743589702E-2</v>
      </c>
      <c r="N11198">
        <v>-3.4544159544159498</v>
      </c>
      <c r="O11198" s="5" t="str">
        <f>VLOOKUP(D11198,MTeams!$A:$B,2,FALSE)</f>
        <v>Rutgers</v>
      </c>
      <c r="P11198" s="5" t="str">
        <f>VLOOKUP(E11198,MTeams!$A:$B,2,FALSE)</f>
        <v>West Virginia</v>
      </c>
    </row>
    <row r="11199" spans="1:16" x14ac:dyDescent="0.3">
      <c r="A11199" t="s">
        <v>11211</v>
      </c>
      <c r="B11199">
        <v>0.56075355956550699</v>
      </c>
      <c r="C11199">
        <v>2021</v>
      </c>
      <c r="D11199">
        <v>1353</v>
      </c>
      <c r="E11199">
        <v>1455</v>
      </c>
      <c r="F11199">
        <v>10</v>
      </c>
      <c r="G11199">
        <v>11</v>
      </c>
      <c r="H11199">
        <v>0.57692307692307598</v>
      </c>
      <c r="I11199">
        <v>1.7307692307692299</v>
      </c>
      <c r="J11199">
        <v>0.73684210526315697</v>
      </c>
      <c r="K11199">
        <v>2.6315789473684199</v>
      </c>
      <c r="L11199">
        <v>-1</v>
      </c>
      <c r="M11199">
        <v>-0.15991902834008001</v>
      </c>
      <c r="N11199">
        <v>-0.90080971659918996</v>
      </c>
      <c r="O11199" s="5" t="str">
        <f>VLOOKUP(D11199,MTeams!$A:$B,2,FALSE)</f>
        <v>Rutgers</v>
      </c>
      <c r="P11199" s="5" t="str">
        <f>VLOOKUP(E11199,MTeams!$A:$B,2,FALSE)</f>
        <v>Wichita St</v>
      </c>
    </row>
    <row r="11200" spans="1:16" x14ac:dyDescent="0.3">
      <c r="A11200" t="s">
        <v>11212</v>
      </c>
      <c r="B11200">
        <v>0.40236581108967401</v>
      </c>
      <c r="C11200">
        <v>2021</v>
      </c>
      <c r="D11200">
        <v>1353</v>
      </c>
      <c r="E11200">
        <v>1457</v>
      </c>
      <c r="F11200">
        <v>10</v>
      </c>
      <c r="G11200">
        <v>12</v>
      </c>
      <c r="H11200">
        <v>0.57692307692307598</v>
      </c>
      <c r="I11200">
        <v>1.7307692307692299</v>
      </c>
      <c r="J11200">
        <v>0.95833333333333304</v>
      </c>
      <c r="K11200">
        <v>12.75</v>
      </c>
      <c r="L11200">
        <v>-2</v>
      </c>
      <c r="M11200">
        <v>-0.381410256410256</v>
      </c>
      <c r="N11200">
        <v>-11.019230769230701</v>
      </c>
      <c r="O11200" s="5" t="str">
        <f>VLOOKUP(D11200,MTeams!$A:$B,2,FALSE)</f>
        <v>Rutgers</v>
      </c>
      <c r="P11200" s="5" t="str">
        <f>VLOOKUP(E11200,MTeams!$A:$B,2,FALSE)</f>
        <v>Winthrop</v>
      </c>
    </row>
    <row r="11201" spans="1:16" x14ac:dyDescent="0.3">
      <c r="A11201" t="s">
        <v>11213</v>
      </c>
      <c r="B11201">
        <v>0.37918829239039098</v>
      </c>
      <c r="C11201">
        <v>2021</v>
      </c>
      <c r="D11201">
        <v>1353</v>
      </c>
      <c r="E11201">
        <v>1458</v>
      </c>
      <c r="F11201">
        <v>10</v>
      </c>
      <c r="G11201">
        <v>9</v>
      </c>
      <c r="H11201">
        <v>0.57692307692307598</v>
      </c>
      <c r="I11201">
        <v>1.7307692307692299</v>
      </c>
      <c r="J11201">
        <v>0.58620689655172398</v>
      </c>
      <c r="K11201">
        <v>5.3103448275862002</v>
      </c>
      <c r="L11201">
        <v>1</v>
      </c>
      <c r="M11201">
        <v>-9.2838196286472094E-3</v>
      </c>
      <c r="N11201">
        <v>-3.5795755968169698</v>
      </c>
      <c r="O11201" s="5" t="str">
        <f>VLOOKUP(D11201,MTeams!$A:$B,2,FALSE)</f>
        <v>Rutgers</v>
      </c>
      <c r="P11201" s="5" t="str">
        <f>VLOOKUP(E11201,MTeams!$A:$B,2,FALSE)</f>
        <v>Wisconsin</v>
      </c>
    </row>
    <row r="11202" spans="1:16" x14ac:dyDescent="0.3">
      <c r="A11202" t="s">
        <v>11214</v>
      </c>
      <c r="B11202">
        <v>0.72839933395311796</v>
      </c>
      <c r="C11202">
        <v>2021</v>
      </c>
      <c r="D11202">
        <v>1361</v>
      </c>
      <c r="E11202">
        <v>1364</v>
      </c>
      <c r="F11202">
        <v>6</v>
      </c>
      <c r="G11202">
        <v>12</v>
      </c>
      <c r="H11202">
        <v>0.84615384615384603</v>
      </c>
      <c r="I11202">
        <v>12.4230769230769</v>
      </c>
      <c r="J11202">
        <v>0.83333333333333304</v>
      </c>
      <c r="K11202">
        <v>10.3333333333333</v>
      </c>
      <c r="L11202">
        <v>-6</v>
      </c>
      <c r="M11202">
        <v>1.28205128205127E-2</v>
      </c>
      <c r="N11202">
        <v>2.0897435897435801</v>
      </c>
      <c r="O11202" s="5" t="str">
        <f>VLOOKUP(D11202,MTeams!$A:$B,2,FALSE)</f>
        <v>San Diego St</v>
      </c>
      <c r="P11202" s="5" t="str">
        <f>VLOOKUP(E11202,MTeams!$A:$B,2,FALSE)</f>
        <v>UC Santa Barbara</v>
      </c>
    </row>
    <row r="11203" spans="1:16" x14ac:dyDescent="0.3">
      <c r="A11203" t="s">
        <v>11215</v>
      </c>
      <c r="B11203">
        <v>0.63880273667931997</v>
      </c>
      <c r="C11203">
        <v>2021</v>
      </c>
      <c r="D11203">
        <v>1361</v>
      </c>
      <c r="E11203">
        <v>1382</v>
      </c>
      <c r="F11203">
        <v>6</v>
      </c>
      <c r="G11203">
        <v>9</v>
      </c>
      <c r="H11203">
        <v>0.84615384615384603</v>
      </c>
      <c r="I11203">
        <v>12.4230769230769</v>
      </c>
      <c r="J11203">
        <v>0.8</v>
      </c>
      <c r="K11203">
        <v>10.15</v>
      </c>
      <c r="L11203">
        <v>-3</v>
      </c>
      <c r="M11203">
        <v>4.6153846153846101E-2</v>
      </c>
      <c r="N11203">
        <v>2.2730769230769199</v>
      </c>
      <c r="O11203" s="5" t="str">
        <f>VLOOKUP(D11203,MTeams!$A:$B,2,FALSE)</f>
        <v>San Diego St</v>
      </c>
      <c r="P11203" s="5" t="str">
        <f>VLOOKUP(E11203,MTeams!$A:$B,2,FALSE)</f>
        <v>St Bonaventure</v>
      </c>
    </row>
    <row r="11204" spans="1:16" x14ac:dyDescent="0.3">
      <c r="A11204" t="s">
        <v>11216</v>
      </c>
      <c r="B11204">
        <v>0.759484767340185</v>
      </c>
      <c r="C11204">
        <v>2021</v>
      </c>
      <c r="D11204">
        <v>1361</v>
      </c>
      <c r="E11204">
        <v>1393</v>
      </c>
      <c r="F11204">
        <v>6</v>
      </c>
      <c r="G11204">
        <v>11</v>
      </c>
      <c r="H11204">
        <v>0.84615384615384603</v>
      </c>
      <c r="I11204">
        <v>12.4230769230769</v>
      </c>
      <c r="J11204">
        <v>0.64</v>
      </c>
      <c r="K11204">
        <v>5.12</v>
      </c>
      <c r="L11204">
        <v>-5</v>
      </c>
      <c r="M11204">
        <v>0.20615384615384599</v>
      </c>
      <c r="N11204">
        <v>7.3030769230769197</v>
      </c>
      <c r="O11204" s="5" t="str">
        <f>VLOOKUP(D11204,MTeams!$A:$B,2,FALSE)</f>
        <v>San Diego St</v>
      </c>
      <c r="P11204" s="5" t="str">
        <f>VLOOKUP(E11204,MTeams!$A:$B,2,FALSE)</f>
        <v>Syracuse</v>
      </c>
    </row>
    <row r="11205" spans="1:16" x14ac:dyDescent="0.3">
      <c r="A11205" t="s">
        <v>11217</v>
      </c>
      <c r="B11205">
        <v>0.49986443148864601</v>
      </c>
      <c r="C11205">
        <v>2021</v>
      </c>
      <c r="D11205">
        <v>1361</v>
      </c>
      <c r="E11205">
        <v>1397</v>
      </c>
      <c r="F11205">
        <v>6</v>
      </c>
      <c r="G11205">
        <v>5</v>
      </c>
      <c r="H11205">
        <v>0.84615384615384603</v>
      </c>
      <c r="I11205">
        <v>12.4230769230769</v>
      </c>
      <c r="J11205">
        <v>0.69230769230769196</v>
      </c>
      <c r="K11205">
        <v>9.2692307692307701</v>
      </c>
      <c r="L11205">
        <v>1</v>
      </c>
      <c r="M11205">
        <v>0.15384615384615299</v>
      </c>
      <c r="N11205">
        <v>3.1538461538461502</v>
      </c>
      <c r="O11205" s="5" t="str">
        <f>VLOOKUP(D11205,MTeams!$A:$B,2,FALSE)</f>
        <v>San Diego St</v>
      </c>
      <c r="P11205" s="5" t="str">
        <f>VLOOKUP(E11205,MTeams!$A:$B,2,FALSE)</f>
        <v>Tennessee</v>
      </c>
    </row>
    <row r="11206" spans="1:16" x14ac:dyDescent="0.3">
      <c r="A11206" t="s">
        <v>11218</v>
      </c>
      <c r="B11206">
        <v>0.52137889285356698</v>
      </c>
      <c r="C11206">
        <v>2021</v>
      </c>
      <c r="D11206">
        <v>1361</v>
      </c>
      <c r="E11206">
        <v>1400</v>
      </c>
      <c r="F11206">
        <v>6</v>
      </c>
      <c r="G11206">
        <v>3</v>
      </c>
      <c r="H11206">
        <v>0.84615384615384603</v>
      </c>
      <c r="I11206">
        <v>12.4230769230769</v>
      </c>
      <c r="J11206">
        <v>0.73076923076922995</v>
      </c>
      <c r="K11206">
        <v>6.4230769230769198</v>
      </c>
      <c r="L11206">
        <v>3</v>
      </c>
      <c r="M11206">
        <v>0.115384615384615</v>
      </c>
      <c r="N11206">
        <v>6</v>
      </c>
      <c r="O11206" s="5" t="str">
        <f>VLOOKUP(D11206,MTeams!$A:$B,2,FALSE)</f>
        <v>San Diego St</v>
      </c>
      <c r="P11206" s="5" t="str">
        <f>VLOOKUP(E11206,MTeams!$A:$B,2,FALSE)</f>
        <v>Texas</v>
      </c>
    </row>
    <row r="11207" spans="1:16" x14ac:dyDescent="0.3">
      <c r="A11207" t="s">
        <v>11219</v>
      </c>
      <c r="B11207">
        <v>0.50279268677064504</v>
      </c>
      <c r="C11207">
        <v>2021</v>
      </c>
      <c r="D11207">
        <v>1361</v>
      </c>
      <c r="E11207">
        <v>1403</v>
      </c>
      <c r="F11207">
        <v>6</v>
      </c>
      <c r="G11207">
        <v>6</v>
      </c>
      <c r="H11207">
        <v>0.84615384615384603</v>
      </c>
      <c r="I11207">
        <v>12.4230769230769</v>
      </c>
      <c r="J11207">
        <v>0.62962962962962898</v>
      </c>
      <c r="K11207">
        <v>9.6296296296296298</v>
      </c>
      <c r="L11207">
        <v>0</v>
      </c>
      <c r="M11207">
        <v>0.216524216524216</v>
      </c>
      <c r="N11207">
        <v>2.79344729344729</v>
      </c>
      <c r="O11207" s="5" t="str">
        <f>VLOOKUP(D11207,MTeams!$A:$B,2,FALSE)</f>
        <v>San Diego St</v>
      </c>
      <c r="P11207" s="5" t="str">
        <f>VLOOKUP(E11207,MTeams!$A:$B,2,FALSE)</f>
        <v>Texas Tech</v>
      </c>
    </row>
    <row r="11208" spans="1:16" x14ac:dyDescent="0.3">
      <c r="A11208" t="s">
        <v>11220</v>
      </c>
      <c r="B11208">
        <v>0.87982529100849305</v>
      </c>
      <c r="C11208">
        <v>2021</v>
      </c>
      <c r="D11208">
        <v>1361</v>
      </c>
      <c r="E11208">
        <v>1411</v>
      </c>
      <c r="F11208">
        <v>6</v>
      </c>
      <c r="G11208">
        <v>16</v>
      </c>
      <c r="H11208">
        <v>0.84615384615384603</v>
      </c>
      <c r="I11208">
        <v>12.4230769230769</v>
      </c>
      <c r="J11208">
        <v>0.65217391304347805</v>
      </c>
      <c r="K11208">
        <v>3.4782608695652102</v>
      </c>
      <c r="L11208">
        <v>-10</v>
      </c>
      <c r="M11208">
        <v>0.19397993311036699</v>
      </c>
      <c r="N11208">
        <v>8.9448160535116994</v>
      </c>
      <c r="O11208" s="5" t="str">
        <f>VLOOKUP(D11208,MTeams!$A:$B,2,FALSE)</f>
        <v>San Diego St</v>
      </c>
      <c r="P11208" s="5" t="str">
        <f>VLOOKUP(E11208,MTeams!$A:$B,2,FALSE)</f>
        <v>TX Southern</v>
      </c>
    </row>
    <row r="11209" spans="1:16" x14ac:dyDescent="0.3">
      <c r="A11209" t="s">
        <v>11221</v>
      </c>
      <c r="B11209">
        <v>0.77709445152437395</v>
      </c>
      <c r="C11209">
        <v>2021</v>
      </c>
      <c r="D11209">
        <v>1361</v>
      </c>
      <c r="E11209">
        <v>1417</v>
      </c>
      <c r="F11209">
        <v>6</v>
      </c>
      <c r="G11209">
        <v>11</v>
      </c>
      <c r="H11209">
        <v>0.84615384615384603</v>
      </c>
      <c r="I11209">
        <v>12.4230769230769</v>
      </c>
      <c r="J11209">
        <v>0.65384615384615297</v>
      </c>
      <c r="K11209">
        <v>4.3461538461538396</v>
      </c>
      <c r="L11209">
        <v>-5</v>
      </c>
      <c r="M11209">
        <v>0.19230769230769201</v>
      </c>
      <c r="N11209">
        <v>8.0769230769230695</v>
      </c>
      <c r="O11209" s="5" t="str">
        <f>VLOOKUP(D11209,MTeams!$A:$B,2,FALSE)</f>
        <v>San Diego St</v>
      </c>
      <c r="P11209" s="5" t="str">
        <f>VLOOKUP(E11209,MTeams!$A:$B,2,FALSE)</f>
        <v>UCLA</v>
      </c>
    </row>
    <row r="11210" spans="1:16" x14ac:dyDescent="0.3">
      <c r="A11210" t="s">
        <v>11222</v>
      </c>
      <c r="B11210">
        <v>0.80386281415592398</v>
      </c>
      <c r="C11210">
        <v>2021</v>
      </c>
      <c r="D11210">
        <v>1361</v>
      </c>
      <c r="E11210">
        <v>1422</v>
      </c>
      <c r="F11210">
        <v>6</v>
      </c>
      <c r="G11210">
        <v>13</v>
      </c>
      <c r="H11210">
        <v>0.84615384615384603</v>
      </c>
      <c r="I11210">
        <v>12.4230769230769</v>
      </c>
      <c r="J11210">
        <v>0.72413793103448199</v>
      </c>
      <c r="K11210">
        <v>6.1724137931034404</v>
      </c>
      <c r="L11210">
        <v>-7</v>
      </c>
      <c r="M11210">
        <v>0.12201591511936299</v>
      </c>
      <c r="N11210">
        <v>6.2506631299734696</v>
      </c>
      <c r="O11210" s="5" t="str">
        <f>VLOOKUP(D11210,MTeams!$A:$B,2,FALSE)</f>
        <v>San Diego St</v>
      </c>
      <c r="P11210" s="5" t="str">
        <f>VLOOKUP(E11210,MTeams!$A:$B,2,FALSE)</f>
        <v>UNC Greensboro</v>
      </c>
    </row>
    <row r="11211" spans="1:16" x14ac:dyDescent="0.3">
      <c r="A11211" t="s">
        <v>11223</v>
      </c>
      <c r="B11211">
        <v>0.54386678186443804</v>
      </c>
      <c r="C11211">
        <v>2021</v>
      </c>
      <c r="D11211">
        <v>1361</v>
      </c>
      <c r="E11211">
        <v>1425</v>
      </c>
      <c r="F11211">
        <v>6</v>
      </c>
      <c r="G11211">
        <v>6</v>
      </c>
      <c r="H11211">
        <v>0.84615384615384603</v>
      </c>
      <c r="I11211">
        <v>12.4230769230769</v>
      </c>
      <c r="J11211">
        <v>0.75862068965517204</v>
      </c>
      <c r="K11211">
        <v>9.6551724137930997</v>
      </c>
      <c r="L11211">
        <v>0</v>
      </c>
      <c r="M11211">
        <v>8.75331564986737E-2</v>
      </c>
      <c r="N11211">
        <v>2.7679045092838201</v>
      </c>
      <c r="O11211" s="5" t="str">
        <f>VLOOKUP(D11211,MTeams!$A:$B,2,FALSE)</f>
        <v>San Diego St</v>
      </c>
      <c r="P11211" s="5" t="str">
        <f>VLOOKUP(E11211,MTeams!$A:$B,2,FALSE)</f>
        <v>USC</v>
      </c>
    </row>
    <row r="11212" spans="1:16" x14ac:dyDescent="0.3">
      <c r="A11212" t="s">
        <v>11224</v>
      </c>
      <c r="B11212">
        <v>0.66191928459559901</v>
      </c>
      <c r="C11212">
        <v>2021</v>
      </c>
      <c r="D11212">
        <v>1361</v>
      </c>
      <c r="E11212">
        <v>1429</v>
      </c>
      <c r="F11212">
        <v>6</v>
      </c>
      <c r="G11212">
        <v>11</v>
      </c>
      <c r="H11212">
        <v>0.84615384615384603</v>
      </c>
      <c r="I11212">
        <v>12.4230769230769</v>
      </c>
      <c r="J11212">
        <v>0.70370370370370305</v>
      </c>
      <c r="K11212">
        <v>10.481481481481399</v>
      </c>
      <c r="L11212">
        <v>-5</v>
      </c>
      <c r="M11212">
        <v>0.14245014245014201</v>
      </c>
      <c r="N11212">
        <v>1.94159544159544</v>
      </c>
      <c r="O11212" s="5" t="str">
        <f>VLOOKUP(D11212,MTeams!$A:$B,2,FALSE)</f>
        <v>San Diego St</v>
      </c>
      <c r="P11212" s="5" t="str">
        <f>VLOOKUP(E11212,MTeams!$A:$B,2,FALSE)</f>
        <v>Utah St</v>
      </c>
    </row>
    <row r="11213" spans="1:16" x14ac:dyDescent="0.3">
      <c r="A11213" t="s">
        <v>11225</v>
      </c>
      <c r="B11213">
        <v>0.72884916175135805</v>
      </c>
      <c r="C11213">
        <v>2021</v>
      </c>
      <c r="D11213">
        <v>1361</v>
      </c>
      <c r="E11213">
        <v>1433</v>
      </c>
      <c r="F11213">
        <v>6</v>
      </c>
      <c r="G11213">
        <v>10</v>
      </c>
      <c r="H11213">
        <v>0.84615384615384603</v>
      </c>
      <c r="I11213">
        <v>12.4230769230769</v>
      </c>
      <c r="J11213">
        <v>0.73076923076922995</v>
      </c>
      <c r="K11213">
        <v>6.5384615384615303</v>
      </c>
      <c r="L11213">
        <v>-4</v>
      </c>
      <c r="M11213">
        <v>0.115384615384615</v>
      </c>
      <c r="N11213">
        <v>5.8846153846153797</v>
      </c>
      <c r="O11213" s="5" t="str">
        <f>VLOOKUP(D11213,MTeams!$A:$B,2,FALSE)</f>
        <v>San Diego St</v>
      </c>
      <c r="P11213" s="5" t="str">
        <f>VLOOKUP(E11213,MTeams!$A:$B,2,FALSE)</f>
        <v>VCU</v>
      </c>
    </row>
    <row r="11214" spans="1:16" x14ac:dyDescent="0.3">
      <c r="A11214" t="s">
        <v>11226</v>
      </c>
      <c r="B11214">
        <v>0.53365206696432799</v>
      </c>
      <c r="C11214">
        <v>2021</v>
      </c>
      <c r="D11214">
        <v>1361</v>
      </c>
      <c r="E11214">
        <v>1437</v>
      </c>
      <c r="F11214">
        <v>6</v>
      </c>
      <c r="G11214">
        <v>5</v>
      </c>
      <c r="H11214">
        <v>0.84615384615384603</v>
      </c>
      <c r="I11214">
        <v>12.4230769230769</v>
      </c>
      <c r="J11214">
        <v>0.72727272727272696</v>
      </c>
      <c r="K11214">
        <v>8.4090909090908994</v>
      </c>
      <c r="L11214">
        <v>1</v>
      </c>
      <c r="M11214">
        <v>0.11888111888111801</v>
      </c>
      <c r="N11214">
        <v>4.0139860139860097</v>
      </c>
      <c r="O11214" s="5" t="str">
        <f>VLOOKUP(D11214,MTeams!$A:$B,2,FALSE)</f>
        <v>San Diego St</v>
      </c>
      <c r="P11214" s="5" t="str">
        <f>VLOOKUP(E11214,MTeams!$A:$B,2,FALSE)</f>
        <v>Villanova</v>
      </c>
    </row>
    <row r="11215" spans="1:16" x14ac:dyDescent="0.3">
      <c r="A11215" t="s">
        <v>11227</v>
      </c>
      <c r="B11215">
        <v>0.51472181954819796</v>
      </c>
      <c r="C11215">
        <v>2021</v>
      </c>
      <c r="D11215">
        <v>1361</v>
      </c>
      <c r="E11215">
        <v>1438</v>
      </c>
      <c r="F11215">
        <v>6</v>
      </c>
      <c r="G11215">
        <v>4</v>
      </c>
      <c r="H11215">
        <v>0.84615384615384603</v>
      </c>
      <c r="I11215">
        <v>12.4230769230769</v>
      </c>
      <c r="J11215">
        <v>0.75</v>
      </c>
      <c r="K11215">
        <v>8.1666666666666607</v>
      </c>
      <c r="L11215">
        <v>2</v>
      </c>
      <c r="M11215">
        <v>9.6153846153846104E-2</v>
      </c>
      <c r="N11215">
        <v>4.2564102564102502</v>
      </c>
      <c r="O11215" s="5" t="str">
        <f>VLOOKUP(D11215,MTeams!$A:$B,2,FALSE)</f>
        <v>San Diego St</v>
      </c>
      <c r="P11215" s="5" t="str">
        <f>VLOOKUP(E11215,MTeams!$A:$B,2,FALSE)</f>
        <v>Virginia</v>
      </c>
    </row>
    <row r="11216" spans="1:16" x14ac:dyDescent="0.3">
      <c r="A11216" t="s">
        <v>11228</v>
      </c>
      <c r="B11216">
        <v>0.72291038913525296</v>
      </c>
      <c r="C11216">
        <v>2021</v>
      </c>
      <c r="D11216">
        <v>1361</v>
      </c>
      <c r="E11216">
        <v>1439</v>
      </c>
      <c r="F11216">
        <v>6</v>
      </c>
      <c r="G11216">
        <v>10</v>
      </c>
      <c r="H11216">
        <v>0.84615384615384603</v>
      </c>
      <c r="I11216">
        <v>12.4230769230769</v>
      </c>
      <c r="J11216">
        <v>0.71428571428571397</v>
      </c>
      <c r="K11216">
        <v>6.6190476190476097</v>
      </c>
      <c r="L11216">
        <v>-4</v>
      </c>
      <c r="M11216">
        <v>0.13186813186813101</v>
      </c>
      <c r="N11216">
        <v>5.8040293040293003</v>
      </c>
      <c r="O11216" s="5" t="str">
        <f>VLOOKUP(D11216,MTeams!$A:$B,2,FALSE)</f>
        <v>San Diego St</v>
      </c>
      <c r="P11216" s="5" t="str">
        <f>VLOOKUP(E11216,MTeams!$A:$B,2,FALSE)</f>
        <v>Virginia Tech</v>
      </c>
    </row>
    <row r="11217" spans="1:16" x14ac:dyDescent="0.3">
      <c r="A11217" t="s">
        <v>11229</v>
      </c>
      <c r="B11217">
        <v>0.53291519755508099</v>
      </c>
      <c r="C11217">
        <v>2021</v>
      </c>
      <c r="D11217">
        <v>1361</v>
      </c>
      <c r="E11217">
        <v>1452</v>
      </c>
      <c r="F11217">
        <v>6</v>
      </c>
      <c r="G11217">
        <v>3</v>
      </c>
      <c r="H11217">
        <v>0.84615384615384603</v>
      </c>
      <c r="I11217">
        <v>12.4230769230769</v>
      </c>
      <c r="J11217">
        <v>0.66666666666666596</v>
      </c>
      <c r="K11217">
        <v>5.1851851851851798</v>
      </c>
      <c r="L11217">
        <v>3</v>
      </c>
      <c r="M11217">
        <v>0.17948717948717899</v>
      </c>
      <c r="N11217">
        <v>7.2378917378917302</v>
      </c>
      <c r="O11217" s="5" t="str">
        <f>VLOOKUP(D11217,MTeams!$A:$B,2,FALSE)</f>
        <v>San Diego St</v>
      </c>
      <c r="P11217" s="5" t="str">
        <f>VLOOKUP(E11217,MTeams!$A:$B,2,FALSE)</f>
        <v>West Virginia</v>
      </c>
    </row>
    <row r="11218" spans="1:16" x14ac:dyDescent="0.3">
      <c r="A11218" t="s">
        <v>11230</v>
      </c>
      <c r="B11218">
        <v>0.822876171999256</v>
      </c>
      <c r="C11218">
        <v>2021</v>
      </c>
      <c r="D11218">
        <v>1361</v>
      </c>
      <c r="E11218">
        <v>1455</v>
      </c>
      <c r="F11218">
        <v>6</v>
      </c>
      <c r="G11218">
        <v>11</v>
      </c>
      <c r="H11218">
        <v>0.84615384615384603</v>
      </c>
      <c r="I11218">
        <v>12.4230769230769</v>
      </c>
      <c r="J11218">
        <v>0.73684210526315697</v>
      </c>
      <c r="K11218">
        <v>2.6315789473684199</v>
      </c>
      <c r="L11218">
        <v>-5</v>
      </c>
      <c r="M11218">
        <v>0.109311740890688</v>
      </c>
      <c r="N11218">
        <v>9.7914979757085003</v>
      </c>
      <c r="O11218" s="5" t="str">
        <f>VLOOKUP(D11218,MTeams!$A:$B,2,FALSE)</f>
        <v>San Diego St</v>
      </c>
      <c r="P11218" s="5" t="str">
        <f>VLOOKUP(E11218,MTeams!$A:$B,2,FALSE)</f>
        <v>Wichita St</v>
      </c>
    </row>
    <row r="11219" spans="1:16" x14ac:dyDescent="0.3">
      <c r="A11219" t="s">
        <v>11231</v>
      </c>
      <c r="B11219">
        <v>0.71010356044247502</v>
      </c>
      <c r="C11219">
        <v>2021</v>
      </c>
      <c r="D11219">
        <v>1361</v>
      </c>
      <c r="E11219">
        <v>1457</v>
      </c>
      <c r="F11219">
        <v>6</v>
      </c>
      <c r="G11219">
        <v>12</v>
      </c>
      <c r="H11219">
        <v>0.84615384615384603</v>
      </c>
      <c r="I11219">
        <v>12.4230769230769</v>
      </c>
      <c r="J11219">
        <v>0.95833333333333304</v>
      </c>
      <c r="K11219">
        <v>12.75</v>
      </c>
      <c r="L11219">
        <v>-6</v>
      </c>
      <c r="M11219">
        <v>-0.112179487179487</v>
      </c>
      <c r="N11219">
        <v>-0.32692307692307598</v>
      </c>
      <c r="O11219" s="5" t="str">
        <f>VLOOKUP(D11219,MTeams!$A:$B,2,FALSE)</f>
        <v>San Diego St</v>
      </c>
      <c r="P11219" s="5" t="str">
        <f>VLOOKUP(E11219,MTeams!$A:$B,2,FALSE)</f>
        <v>Winthrop</v>
      </c>
    </row>
    <row r="11220" spans="1:16" x14ac:dyDescent="0.3">
      <c r="A11220" t="s">
        <v>11232</v>
      </c>
      <c r="B11220">
        <v>0.68966905619426599</v>
      </c>
      <c r="C11220">
        <v>2021</v>
      </c>
      <c r="D11220">
        <v>1361</v>
      </c>
      <c r="E11220">
        <v>1458</v>
      </c>
      <c r="F11220">
        <v>6</v>
      </c>
      <c r="G11220">
        <v>9</v>
      </c>
      <c r="H11220">
        <v>0.84615384615384603</v>
      </c>
      <c r="I11220">
        <v>12.4230769230769</v>
      </c>
      <c r="J11220">
        <v>0.58620689655172398</v>
      </c>
      <c r="K11220">
        <v>5.3103448275862002</v>
      </c>
      <c r="L11220">
        <v>-3</v>
      </c>
      <c r="M11220">
        <v>0.259946949602122</v>
      </c>
      <c r="N11220">
        <v>7.1127320954907098</v>
      </c>
      <c r="O11220" s="5" t="str">
        <f>VLOOKUP(D11220,MTeams!$A:$B,2,FALSE)</f>
        <v>San Diego St</v>
      </c>
      <c r="P11220" s="5" t="str">
        <f>VLOOKUP(E11220,MTeams!$A:$B,2,FALSE)</f>
        <v>Wisconsin</v>
      </c>
    </row>
    <row r="11221" spans="1:16" x14ac:dyDescent="0.3">
      <c r="A11221" t="s">
        <v>11233</v>
      </c>
      <c r="B11221">
        <v>0.39736380276560701</v>
      </c>
      <c r="C11221">
        <v>2021</v>
      </c>
      <c r="D11221">
        <v>1364</v>
      </c>
      <c r="E11221">
        <v>1382</v>
      </c>
      <c r="F11221">
        <v>12</v>
      </c>
      <c r="G11221">
        <v>9</v>
      </c>
      <c r="H11221">
        <v>0.83333333333333304</v>
      </c>
      <c r="I11221">
        <v>10.3333333333333</v>
      </c>
      <c r="J11221">
        <v>0.8</v>
      </c>
      <c r="K11221">
        <v>10.15</v>
      </c>
      <c r="L11221">
        <v>3</v>
      </c>
      <c r="M11221">
        <v>3.3333333333333298E-2</v>
      </c>
      <c r="N11221">
        <v>0.18333333333333299</v>
      </c>
      <c r="O11221" s="5" t="str">
        <f>VLOOKUP(D11221,MTeams!$A:$B,2,FALSE)</f>
        <v>UC Santa Barbara</v>
      </c>
      <c r="P11221" s="5" t="str">
        <f>VLOOKUP(E11221,MTeams!$A:$B,2,FALSE)</f>
        <v>St Bonaventure</v>
      </c>
    </row>
    <row r="11222" spans="1:16" x14ac:dyDescent="0.3">
      <c r="A11222" t="s">
        <v>11234</v>
      </c>
      <c r="B11222">
        <v>0.54080441444858596</v>
      </c>
      <c r="C11222">
        <v>2021</v>
      </c>
      <c r="D11222">
        <v>1364</v>
      </c>
      <c r="E11222">
        <v>1393</v>
      </c>
      <c r="F11222">
        <v>12</v>
      </c>
      <c r="G11222">
        <v>11</v>
      </c>
      <c r="H11222">
        <v>0.83333333333333304</v>
      </c>
      <c r="I11222">
        <v>10.3333333333333</v>
      </c>
      <c r="J11222">
        <v>0.64</v>
      </c>
      <c r="K11222">
        <v>5.12</v>
      </c>
      <c r="L11222">
        <v>1</v>
      </c>
      <c r="M11222">
        <v>0.193333333333333</v>
      </c>
      <c r="N11222">
        <v>5.2133333333333303</v>
      </c>
      <c r="O11222" s="5" t="str">
        <f>VLOOKUP(D11222,MTeams!$A:$B,2,FALSE)</f>
        <v>UC Santa Barbara</v>
      </c>
      <c r="P11222" s="5" t="str">
        <f>VLOOKUP(E11222,MTeams!$A:$B,2,FALSE)</f>
        <v>Syracuse</v>
      </c>
    </row>
    <row r="11223" spans="1:16" x14ac:dyDescent="0.3">
      <c r="A11223" t="s">
        <v>11235</v>
      </c>
      <c r="B11223">
        <v>0.27150667929119399</v>
      </c>
      <c r="C11223">
        <v>2021</v>
      </c>
      <c r="D11223">
        <v>1364</v>
      </c>
      <c r="E11223">
        <v>1397</v>
      </c>
      <c r="F11223">
        <v>12</v>
      </c>
      <c r="G11223">
        <v>5</v>
      </c>
      <c r="H11223">
        <v>0.83333333333333304</v>
      </c>
      <c r="I11223">
        <v>10.3333333333333</v>
      </c>
      <c r="J11223">
        <v>0.69230769230769196</v>
      </c>
      <c r="K11223">
        <v>9.2692307692307701</v>
      </c>
      <c r="L11223">
        <v>7</v>
      </c>
      <c r="M11223">
        <v>0.141025641025641</v>
      </c>
      <c r="N11223">
        <v>1.0641025641025601</v>
      </c>
      <c r="O11223" s="5" t="str">
        <f>VLOOKUP(D11223,MTeams!$A:$B,2,FALSE)</f>
        <v>UC Santa Barbara</v>
      </c>
      <c r="P11223" s="5" t="str">
        <f>VLOOKUP(E11223,MTeams!$A:$B,2,FALSE)</f>
        <v>Tennessee</v>
      </c>
    </row>
    <row r="11224" spans="1:16" x14ac:dyDescent="0.3">
      <c r="A11224" t="s">
        <v>11236</v>
      </c>
      <c r="B11224">
        <v>0.288869462884837</v>
      </c>
      <c r="C11224">
        <v>2021</v>
      </c>
      <c r="D11224">
        <v>1364</v>
      </c>
      <c r="E11224">
        <v>1400</v>
      </c>
      <c r="F11224">
        <v>12</v>
      </c>
      <c r="G11224">
        <v>3</v>
      </c>
      <c r="H11224">
        <v>0.83333333333333304</v>
      </c>
      <c r="I11224">
        <v>10.3333333333333</v>
      </c>
      <c r="J11224">
        <v>0.73076923076922995</v>
      </c>
      <c r="K11224">
        <v>6.4230769230769198</v>
      </c>
      <c r="L11224">
        <v>9</v>
      </c>
      <c r="M11224">
        <v>0.10256410256410201</v>
      </c>
      <c r="N11224">
        <v>3.9102564102564101</v>
      </c>
      <c r="O11224" s="5" t="str">
        <f>VLOOKUP(D11224,MTeams!$A:$B,2,FALSE)</f>
        <v>UC Santa Barbara</v>
      </c>
      <c r="P11224" s="5" t="str">
        <f>VLOOKUP(E11224,MTeams!$A:$B,2,FALSE)</f>
        <v>Texas</v>
      </c>
    </row>
    <row r="11225" spans="1:16" x14ac:dyDescent="0.3">
      <c r="A11225" t="s">
        <v>11237</v>
      </c>
      <c r="B11225">
        <v>0.27386945403284901</v>
      </c>
      <c r="C11225">
        <v>2021</v>
      </c>
      <c r="D11225">
        <v>1364</v>
      </c>
      <c r="E11225">
        <v>1403</v>
      </c>
      <c r="F11225">
        <v>12</v>
      </c>
      <c r="G11225">
        <v>6</v>
      </c>
      <c r="H11225">
        <v>0.83333333333333304</v>
      </c>
      <c r="I11225">
        <v>10.3333333333333</v>
      </c>
      <c r="J11225">
        <v>0.62962962962962898</v>
      </c>
      <c r="K11225">
        <v>9.6296296296296298</v>
      </c>
      <c r="L11225">
        <v>6</v>
      </c>
      <c r="M11225">
        <v>0.203703703703703</v>
      </c>
      <c r="N11225">
        <v>0.70370370370370405</v>
      </c>
      <c r="O11225" s="5" t="str">
        <f>VLOOKUP(D11225,MTeams!$A:$B,2,FALSE)</f>
        <v>UC Santa Barbara</v>
      </c>
      <c r="P11225" s="5" t="str">
        <f>VLOOKUP(E11225,MTeams!$A:$B,2,FALSE)</f>
        <v>Texas Tech</v>
      </c>
    </row>
    <row r="11226" spans="1:16" x14ac:dyDescent="0.3">
      <c r="A11226" t="s">
        <v>11238</v>
      </c>
      <c r="B11226">
        <v>0.73199555682970896</v>
      </c>
      <c r="C11226">
        <v>2021</v>
      </c>
      <c r="D11226">
        <v>1364</v>
      </c>
      <c r="E11226">
        <v>1411</v>
      </c>
      <c r="F11226">
        <v>12</v>
      </c>
      <c r="G11226">
        <v>16</v>
      </c>
      <c r="H11226">
        <v>0.83333333333333304</v>
      </c>
      <c r="I11226">
        <v>10.3333333333333</v>
      </c>
      <c r="J11226">
        <v>0.65217391304347805</v>
      </c>
      <c r="K11226">
        <v>3.4782608695652102</v>
      </c>
      <c r="L11226">
        <v>-4</v>
      </c>
      <c r="M11226">
        <v>0.18115942028985499</v>
      </c>
      <c r="N11226">
        <v>6.85507246376811</v>
      </c>
      <c r="O11226" s="5" t="str">
        <f>VLOOKUP(D11226,MTeams!$A:$B,2,FALSE)</f>
        <v>UC Santa Barbara</v>
      </c>
      <c r="P11226" s="5" t="str">
        <f>VLOOKUP(E11226,MTeams!$A:$B,2,FALSE)</f>
        <v>TX Southern</v>
      </c>
    </row>
    <row r="11227" spans="1:16" x14ac:dyDescent="0.3">
      <c r="A11227" t="s">
        <v>11239</v>
      </c>
      <c r="B11227">
        <v>0.56525006237283304</v>
      </c>
      <c r="C11227">
        <v>2021</v>
      </c>
      <c r="D11227">
        <v>1364</v>
      </c>
      <c r="E11227">
        <v>1417</v>
      </c>
      <c r="F11227">
        <v>12</v>
      </c>
      <c r="G11227">
        <v>11</v>
      </c>
      <c r="H11227">
        <v>0.83333333333333304</v>
      </c>
      <c r="I11227">
        <v>10.3333333333333</v>
      </c>
      <c r="J11227">
        <v>0.65384615384615297</v>
      </c>
      <c r="K11227">
        <v>4.3461538461538396</v>
      </c>
      <c r="L11227">
        <v>1</v>
      </c>
      <c r="M11227">
        <v>0.17948717948717899</v>
      </c>
      <c r="N11227">
        <v>5.9871794871794801</v>
      </c>
      <c r="O11227" s="5" t="str">
        <f>VLOOKUP(D11227,MTeams!$A:$B,2,FALSE)</f>
        <v>UC Santa Barbara</v>
      </c>
      <c r="P11227" s="5" t="str">
        <f>VLOOKUP(E11227,MTeams!$A:$B,2,FALSE)</f>
        <v>UCLA</v>
      </c>
    </row>
    <row r="11228" spans="1:16" x14ac:dyDescent="0.3">
      <c r="A11228" t="s">
        <v>11240</v>
      </c>
      <c r="B11228">
        <v>0.604498707637388</v>
      </c>
      <c r="C11228">
        <v>2021</v>
      </c>
      <c r="D11228">
        <v>1364</v>
      </c>
      <c r="E11228">
        <v>1422</v>
      </c>
      <c r="F11228">
        <v>12</v>
      </c>
      <c r="G11228">
        <v>13</v>
      </c>
      <c r="H11228">
        <v>0.83333333333333304</v>
      </c>
      <c r="I11228">
        <v>10.3333333333333</v>
      </c>
      <c r="J11228">
        <v>0.72413793103448199</v>
      </c>
      <c r="K11228">
        <v>6.1724137931034404</v>
      </c>
      <c r="L11228">
        <v>-1</v>
      </c>
      <c r="M11228">
        <v>0.10919540229885</v>
      </c>
      <c r="N11228">
        <v>4.1609195402298802</v>
      </c>
      <c r="O11228" s="5" t="str">
        <f>VLOOKUP(D11228,MTeams!$A:$B,2,FALSE)</f>
        <v>UC Santa Barbara</v>
      </c>
      <c r="P11228" s="5" t="str">
        <f>VLOOKUP(E11228,MTeams!$A:$B,2,FALSE)</f>
        <v>UNC Greensboro</v>
      </c>
    </row>
    <row r="11229" spans="1:16" x14ac:dyDescent="0.3">
      <c r="A11229" t="s">
        <v>11241</v>
      </c>
      <c r="B11229">
        <v>0.30775058922113302</v>
      </c>
      <c r="C11229">
        <v>2021</v>
      </c>
      <c r="D11229">
        <v>1364</v>
      </c>
      <c r="E11229">
        <v>1425</v>
      </c>
      <c r="F11229">
        <v>12</v>
      </c>
      <c r="G11229">
        <v>6</v>
      </c>
      <c r="H11229">
        <v>0.83333333333333304</v>
      </c>
      <c r="I11229">
        <v>10.3333333333333</v>
      </c>
      <c r="J11229">
        <v>0.75862068965517204</v>
      </c>
      <c r="K11229">
        <v>9.6551724137930997</v>
      </c>
      <c r="L11229">
        <v>6</v>
      </c>
      <c r="M11229">
        <v>7.4712643678160995E-2</v>
      </c>
      <c r="N11229">
        <v>0.67816091954022995</v>
      </c>
      <c r="O11229" s="5" t="str">
        <f>VLOOKUP(D11229,MTeams!$A:$B,2,FALSE)</f>
        <v>UC Santa Barbara</v>
      </c>
      <c r="P11229" s="5" t="str">
        <f>VLOOKUP(E11229,MTeams!$A:$B,2,FALSE)</f>
        <v>USC</v>
      </c>
    </row>
    <row r="11230" spans="1:16" x14ac:dyDescent="0.3">
      <c r="A11230" t="s">
        <v>11242</v>
      </c>
      <c r="B11230">
        <v>0.42201239760550202</v>
      </c>
      <c r="C11230">
        <v>2021</v>
      </c>
      <c r="D11230">
        <v>1364</v>
      </c>
      <c r="E11230">
        <v>1429</v>
      </c>
      <c r="F11230">
        <v>12</v>
      </c>
      <c r="G11230">
        <v>11</v>
      </c>
      <c r="H11230">
        <v>0.83333333333333304</v>
      </c>
      <c r="I11230">
        <v>10.3333333333333</v>
      </c>
      <c r="J11230">
        <v>0.70370370370370305</v>
      </c>
      <c r="K11230">
        <v>10.481481481481399</v>
      </c>
      <c r="L11230">
        <v>1</v>
      </c>
      <c r="M11230">
        <v>0.12962962962962901</v>
      </c>
      <c r="N11230">
        <v>-0.148148148148147</v>
      </c>
      <c r="O11230" s="5" t="str">
        <f>VLOOKUP(D11230,MTeams!$A:$B,2,FALSE)</f>
        <v>UC Santa Barbara</v>
      </c>
      <c r="P11230" s="5" t="str">
        <f>VLOOKUP(E11230,MTeams!$A:$B,2,FALSE)</f>
        <v>Utah St</v>
      </c>
    </row>
    <row r="11231" spans="1:16" x14ac:dyDescent="0.3">
      <c r="A11231" t="s">
        <v>11243</v>
      </c>
      <c r="B11231">
        <v>0.500566870073473</v>
      </c>
      <c r="C11231">
        <v>2021</v>
      </c>
      <c r="D11231">
        <v>1364</v>
      </c>
      <c r="E11231">
        <v>1433</v>
      </c>
      <c r="F11231">
        <v>12</v>
      </c>
      <c r="G11231">
        <v>10</v>
      </c>
      <c r="H11231">
        <v>0.83333333333333304</v>
      </c>
      <c r="I11231">
        <v>10.3333333333333</v>
      </c>
      <c r="J11231">
        <v>0.73076923076922995</v>
      </c>
      <c r="K11231">
        <v>6.5384615384615303</v>
      </c>
      <c r="L11231">
        <v>2</v>
      </c>
      <c r="M11231">
        <v>0.10256410256410201</v>
      </c>
      <c r="N11231">
        <v>3.7948717948717898</v>
      </c>
      <c r="O11231" s="5" t="str">
        <f>VLOOKUP(D11231,MTeams!$A:$B,2,FALSE)</f>
        <v>UC Santa Barbara</v>
      </c>
      <c r="P11231" s="5" t="str">
        <f>VLOOKUP(E11231,MTeams!$A:$B,2,FALSE)</f>
        <v>VCU</v>
      </c>
    </row>
    <row r="11232" spans="1:16" x14ac:dyDescent="0.3">
      <c r="A11232" t="s">
        <v>11244</v>
      </c>
      <c r="B11232">
        <v>0.29907320559056899</v>
      </c>
      <c r="C11232">
        <v>2021</v>
      </c>
      <c r="D11232">
        <v>1364</v>
      </c>
      <c r="E11232">
        <v>1437</v>
      </c>
      <c r="F11232">
        <v>12</v>
      </c>
      <c r="G11232">
        <v>5</v>
      </c>
      <c r="H11232">
        <v>0.83333333333333304</v>
      </c>
      <c r="I11232">
        <v>10.3333333333333</v>
      </c>
      <c r="J11232">
        <v>0.72727272727272696</v>
      </c>
      <c r="K11232">
        <v>8.4090909090908994</v>
      </c>
      <c r="L11232">
        <v>7</v>
      </c>
      <c r="M11232">
        <v>0.10606060606060599</v>
      </c>
      <c r="N11232">
        <v>1.9242424242424201</v>
      </c>
      <c r="O11232" s="5" t="str">
        <f>VLOOKUP(D11232,MTeams!$A:$B,2,FALSE)</f>
        <v>UC Santa Barbara</v>
      </c>
      <c r="P11232" s="5" t="str">
        <f>VLOOKUP(E11232,MTeams!$A:$B,2,FALSE)</f>
        <v>Villanova</v>
      </c>
    </row>
    <row r="11233" spans="1:16" x14ac:dyDescent="0.3">
      <c r="A11233" t="s">
        <v>11245</v>
      </c>
      <c r="B11233">
        <v>0.28341068856034501</v>
      </c>
      <c r="C11233">
        <v>2021</v>
      </c>
      <c r="D11233">
        <v>1364</v>
      </c>
      <c r="E11233">
        <v>1438</v>
      </c>
      <c r="F11233">
        <v>12</v>
      </c>
      <c r="G11233">
        <v>4</v>
      </c>
      <c r="H11233">
        <v>0.83333333333333304</v>
      </c>
      <c r="I11233">
        <v>10.3333333333333</v>
      </c>
      <c r="J11233">
        <v>0.75</v>
      </c>
      <c r="K11233">
        <v>8.1666666666666607</v>
      </c>
      <c r="L11233">
        <v>8</v>
      </c>
      <c r="M11233">
        <v>8.3333333333333301E-2</v>
      </c>
      <c r="N11233">
        <v>2.1666666666666599</v>
      </c>
      <c r="O11233" s="5" t="str">
        <f>VLOOKUP(D11233,MTeams!$A:$B,2,FALSE)</f>
        <v>UC Santa Barbara</v>
      </c>
      <c r="P11233" s="5" t="str">
        <f>VLOOKUP(E11233,MTeams!$A:$B,2,FALSE)</f>
        <v>Virginia</v>
      </c>
    </row>
    <row r="11234" spans="1:16" x14ac:dyDescent="0.3">
      <c r="A11234" t="s">
        <v>11246</v>
      </c>
      <c r="B11234">
        <v>0.49311168269535999</v>
      </c>
      <c r="C11234">
        <v>2021</v>
      </c>
      <c r="D11234">
        <v>1364</v>
      </c>
      <c r="E11234">
        <v>1439</v>
      </c>
      <c r="F11234">
        <v>12</v>
      </c>
      <c r="G11234">
        <v>10</v>
      </c>
      <c r="H11234">
        <v>0.83333333333333304</v>
      </c>
      <c r="I11234">
        <v>10.3333333333333</v>
      </c>
      <c r="J11234">
        <v>0.71428571428571397</v>
      </c>
      <c r="K11234">
        <v>6.6190476190476097</v>
      </c>
      <c r="L11234">
        <v>2</v>
      </c>
      <c r="M11234">
        <v>0.119047619047619</v>
      </c>
      <c r="N11234">
        <v>3.71428571428571</v>
      </c>
      <c r="O11234" s="5" t="str">
        <f>VLOOKUP(D11234,MTeams!$A:$B,2,FALSE)</f>
        <v>UC Santa Barbara</v>
      </c>
      <c r="P11234" s="5" t="str">
        <f>VLOOKUP(E11234,MTeams!$A:$B,2,FALSE)</f>
        <v>Virginia Tech</v>
      </c>
    </row>
    <row r="11235" spans="1:16" x14ac:dyDescent="0.3">
      <c r="A11235" t="s">
        <v>11247</v>
      </c>
      <c r="B11235">
        <v>0.29848163471653899</v>
      </c>
      <c r="C11235">
        <v>2021</v>
      </c>
      <c r="D11235">
        <v>1364</v>
      </c>
      <c r="E11235">
        <v>1452</v>
      </c>
      <c r="F11235">
        <v>12</v>
      </c>
      <c r="G11235">
        <v>3</v>
      </c>
      <c r="H11235">
        <v>0.83333333333333304</v>
      </c>
      <c r="I11235">
        <v>10.3333333333333</v>
      </c>
      <c r="J11235">
        <v>0.66666666666666596</v>
      </c>
      <c r="K11235">
        <v>5.1851851851851798</v>
      </c>
      <c r="L11235">
        <v>9</v>
      </c>
      <c r="M11235">
        <v>0.16666666666666599</v>
      </c>
      <c r="N11235">
        <v>5.1481481481481399</v>
      </c>
      <c r="O11235" s="5" t="str">
        <f>VLOOKUP(D11235,MTeams!$A:$B,2,FALSE)</f>
        <v>UC Santa Barbara</v>
      </c>
      <c r="P11235" s="5" t="str">
        <f>VLOOKUP(E11235,MTeams!$A:$B,2,FALSE)</f>
        <v>West Virginia</v>
      </c>
    </row>
    <row r="11236" spans="1:16" x14ac:dyDescent="0.3">
      <c r="A11236" t="s">
        <v>11248</v>
      </c>
      <c r="B11236">
        <v>0.63403501443913801</v>
      </c>
      <c r="C11236">
        <v>2021</v>
      </c>
      <c r="D11236">
        <v>1364</v>
      </c>
      <c r="E11236">
        <v>1455</v>
      </c>
      <c r="F11236">
        <v>12</v>
      </c>
      <c r="G11236">
        <v>11</v>
      </c>
      <c r="H11236">
        <v>0.83333333333333304</v>
      </c>
      <c r="I11236">
        <v>10.3333333333333</v>
      </c>
      <c r="J11236">
        <v>0.73684210526315697</v>
      </c>
      <c r="K11236">
        <v>2.6315789473684199</v>
      </c>
      <c r="L11236">
        <v>1</v>
      </c>
      <c r="M11236">
        <v>9.6491228070175503E-2</v>
      </c>
      <c r="N11236">
        <v>7.70175438596491</v>
      </c>
      <c r="O11236" s="5" t="str">
        <f>VLOOKUP(D11236,MTeams!$A:$B,2,FALSE)</f>
        <v>UC Santa Barbara</v>
      </c>
      <c r="P11236" s="5" t="str">
        <f>VLOOKUP(E11236,MTeams!$A:$B,2,FALSE)</f>
        <v>Wichita St</v>
      </c>
    </row>
    <row r="11237" spans="1:16" x14ac:dyDescent="0.3">
      <c r="A11237" t="s">
        <v>11249</v>
      </c>
      <c r="B11237">
        <v>0.47735929273555699</v>
      </c>
      <c r="C11237">
        <v>2021</v>
      </c>
      <c r="D11237">
        <v>1364</v>
      </c>
      <c r="E11237">
        <v>1457</v>
      </c>
      <c r="F11237">
        <v>12</v>
      </c>
      <c r="G11237">
        <v>12</v>
      </c>
      <c r="H11237">
        <v>0.83333333333333304</v>
      </c>
      <c r="I11237">
        <v>10.3333333333333</v>
      </c>
      <c r="J11237">
        <v>0.95833333333333304</v>
      </c>
      <c r="K11237">
        <v>12.75</v>
      </c>
      <c r="L11237">
        <v>0</v>
      </c>
      <c r="M11237">
        <v>-0.125</v>
      </c>
      <c r="N11237">
        <v>-2.4166666666666599</v>
      </c>
      <c r="O11237" s="5" t="str">
        <f>VLOOKUP(D11237,MTeams!$A:$B,2,FALSE)</f>
        <v>UC Santa Barbara</v>
      </c>
      <c r="P11237" s="5" t="str">
        <f>VLOOKUP(E11237,MTeams!$A:$B,2,FALSE)</f>
        <v>Winthrop</v>
      </c>
    </row>
    <row r="11238" spans="1:16" x14ac:dyDescent="0.3">
      <c r="A11238" t="s">
        <v>11250</v>
      </c>
      <c r="B11238">
        <v>0.45324250355253798</v>
      </c>
      <c r="C11238">
        <v>2021</v>
      </c>
      <c r="D11238">
        <v>1364</v>
      </c>
      <c r="E11238">
        <v>1458</v>
      </c>
      <c r="F11238">
        <v>12</v>
      </c>
      <c r="G11238">
        <v>9</v>
      </c>
      <c r="H11238">
        <v>0.83333333333333304</v>
      </c>
      <c r="I11238">
        <v>10.3333333333333</v>
      </c>
      <c r="J11238">
        <v>0.58620689655172398</v>
      </c>
      <c r="K11238">
        <v>5.3103448275862002</v>
      </c>
      <c r="L11238">
        <v>3</v>
      </c>
      <c r="M11238">
        <v>0.247126436781609</v>
      </c>
      <c r="N11238">
        <v>5.0229885057471204</v>
      </c>
      <c r="O11238" s="5" t="str">
        <f>VLOOKUP(D11238,MTeams!$A:$B,2,FALSE)</f>
        <v>UC Santa Barbara</v>
      </c>
      <c r="P11238" s="5" t="str">
        <f>VLOOKUP(E11238,MTeams!$A:$B,2,FALSE)</f>
        <v>Wisconsin</v>
      </c>
    </row>
    <row r="11239" spans="1:16" x14ac:dyDescent="0.3">
      <c r="A11239" t="s">
        <v>11251</v>
      </c>
      <c r="B11239">
        <v>0.64106055332624301</v>
      </c>
      <c r="C11239">
        <v>2021</v>
      </c>
      <c r="D11239">
        <v>1382</v>
      </c>
      <c r="E11239">
        <v>1393</v>
      </c>
      <c r="F11239">
        <v>9</v>
      </c>
      <c r="G11239">
        <v>11</v>
      </c>
      <c r="H11239">
        <v>0.8</v>
      </c>
      <c r="I11239">
        <v>10.15</v>
      </c>
      <c r="J11239">
        <v>0.64</v>
      </c>
      <c r="K11239">
        <v>5.12</v>
      </c>
      <c r="L11239">
        <v>-2</v>
      </c>
      <c r="M11239">
        <v>0.16</v>
      </c>
      <c r="N11239">
        <v>5.03</v>
      </c>
      <c r="O11239" s="5" t="str">
        <f>VLOOKUP(D11239,MTeams!$A:$B,2,FALSE)</f>
        <v>St Bonaventure</v>
      </c>
      <c r="P11239" s="5" t="str">
        <f>VLOOKUP(E11239,MTeams!$A:$B,2,FALSE)</f>
        <v>Syracuse</v>
      </c>
    </row>
    <row r="11240" spans="1:16" x14ac:dyDescent="0.3">
      <c r="A11240" t="s">
        <v>11252</v>
      </c>
      <c r="B11240">
        <v>0.36108006077294402</v>
      </c>
      <c r="C11240">
        <v>2021</v>
      </c>
      <c r="D11240">
        <v>1382</v>
      </c>
      <c r="E11240">
        <v>1397</v>
      </c>
      <c r="F11240">
        <v>9</v>
      </c>
      <c r="G11240">
        <v>5</v>
      </c>
      <c r="H11240">
        <v>0.8</v>
      </c>
      <c r="I11240">
        <v>10.15</v>
      </c>
      <c r="J11240">
        <v>0.69230769230769196</v>
      </c>
      <c r="K11240">
        <v>9.2692307692307701</v>
      </c>
      <c r="L11240">
        <v>4</v>
      </c>
      <c r="M11240">
        <v>0.107692307692307</v>
      </c>
      <c r="N11240">
        <v>0.88076923076922997</v>
      </c>
      <c r="O11240" s="5" t="str">
        <f>VLOOKUP(D11240,MTeams!$A:$B,2,FALSE)</f>
        <v>St Bonaventure</v>
      </c>
      <c r="P11240" s="5" t="str">
        <f>VLOOKUP(E11240,MTeams!$A:$B,2,FALSE)</f>
        <v>Tennessee</v>
      </c>
    </row>
    <row r="11241" spans="1:16" x14ac:dyDescent="0.3">
      <c r="A11241" t="s">
        <v>11253</v>
      </c>
      <c r="B11241">
        <v>0.38117502232253098</v>
      </c>
      <c r="C11241">
        <v>2021</v>
      </c>
      <c r="D11241">
        <v>1382</v>
      </c>
      <c r="E11241">
        <v>1400</v>
      </c>
      <c r="F11241">
        <v>9</v>
      </c>
      <c r="G11241">
        <v>3</v>
      </c>
      <c r="H11241">
        <v>0.8</v>
      </c>
      <c r="I11241">
        <v>10.15</v>
      </c>
      <c r="J11241">
        <v>0.73076923076922995</v>
      </c>
      <c r="K11241">
        <v>6.4230769230769198</v>
      </c>
      <c r="L11241">
        <v>6</v>
      </c>
      <c r="M11241">
        <v>6.9230769230769304E-2</v>
      </c>
      <c r="N11241">
        <v>3.7269230769230699</v>
      </c>
      <c r="O11241" s="5" t="str">
        <f>VLOOKUP(D11241,MTeams!$A:$B,2,FALSE)</f>
        <v>St Bonaventure</v>
      </c>
      <c r="P11241" s="5" t="str">
        <f>VLOOKUP(E11241,MTeams!$A:$B,2,FALSE)</f>
        <v>Texas</v>
      </c>
    </row>
    <row r="11242" spans="1:16" x14ac:dyDescent="0.3">
      <c r="A11242" t="s">
        <v>11254</v>
      </c>
      <c r="B11242">
        <v>0.36381324476087201</v>
      </c>
      <c r="C11242">
        <v>2021</v>
      </c>
      <c r="D11242">
        <v>1382</v>
      </c>
      <c r="E11242">
        <v>1403</v>
      </c>
      <c r="F11242">
        <v>9</v>
      </c>
      <c r="G11242">
        <v>6</v>
      </c>
      <c r="H11242">
        <v>0.8</v>
      </c>
      <c r="I11242">
        <v>10.15</v>
      </c>
      <c r="J11242">
        <v>0.62962962962962898</v>
      </c>
      <c r="K11242">
        <v>9.6296296296296298</v>
      </c>
      <c r="L11242">
        <v>3</v>
      </c>
      <c r="M11242">
        <v>0.17037037037037001</v>
      </c>
      <c r="N11242">
        <v>0.52037037037037004</v>
      </c>
      <c r="O11242" s="5" t="str">
        <f>VLOOKUP(D11242,MTeams!$A:$B,2,FALSE)</f>
        <v>St Bonaventure</v>
      </c>
      <c r="P11242" s="5" t="str">
        <f>VLOOKUP(E11242,MTeams!$A:$B,2,FALSE)</f>
        <v>Texas Tech</v>
      </c>
    </row>
    <row r="11243" spans="1:16" x14ac:dyDescent="0.3">
      <c r="A11243" t="s">
        <v>11255</v>
      </c>
      <c r="B11243">
        <v>0.80551237123285602</v>
      </c>
      <c r="C11243">
        <v>2021</v>
      </c>
      <c r="D11243">
        <v>1382</v>
      </c>
      <c r="E11243">
        <v>1411</v>
      </c>
      <c r="F11243">
        <v>9</v>
      </c>
      <c r="G11243">
        <v>16</v>
      </c>
      <c r="H11243">
        <v>0.8</v>
      </c>
      <c r="I11243">
        <v>10.15</v>
      </c>
      <c r="J11243">
        <v>0.65217391304347805</v>
      </c>
      <c r="K11243">
        <v>3.4782608695652102</v>
      </c>
      <c r="L11243">
        <v>-7</v>
      </c>
      <c r="M11243">
        <v>0.147826086956521</v>
      </c>
      <c r="N11243">
        <v>6.67173913043478</v>
      </c>
      <c r="O11243" s="5" t="str">
        <f>VLOOKUP(D11243,MTeams!$A:$B,2,FALSE)</f>
        <v>St Bonaventure</v>
      </c>
      <c r="P11243" s="5" t="str">
        <f>VLOOKUP(E11243,MTeams!$A:$B,2,FALSE)</f>
        <v>TX Southern</v>
      </c>
    </row>
    <row r="11244" spans="1:16" x14ac:dyDescent="0.3">
      <c r="A11244" t="s">
        <v>11256</v>
      </c>
      <c r="B11244">
        <v>0.663494407985873</v>
      </c>
      <c r="C11244">
        <v>2021</v>
      </c>
      <c r="D11244">
        <v>1382</v>
      </c>
      <c r="E11244">
        <v>1417</v>
      </c>
      <c r="F11244">
        <v>9</v>
      </c>
      <c r="G11244">
        <v>11</v>
      </c>
      <c r="H11244">
        <v>0.8</v>
      </c>
      <c r="I11244">
        <v>10.15</v>
      </c>
      <c r="J11244">
        <v>0.65384615384615297</v>
      </c>
      <c r="K11244">
        <v>4.3461538461538396</v>
      </c>
      <c r="L11244">
        <v>-2</v>
      </c>
      <c r="M11244">
        <v>0.146153846153846</v>
      </c>
      <c r="N11244">
        <v>5.8038461538461501</v>
      </c>
      <c r="O11244" s="5" t="str">
        <f>VLOOKUP(D11244,MTeams!$A:$B,2,FALSE)</f>
        <v>St Bonaventure</v>
      </c>
      <c r="P11244" s="5" t="str">
        <f>VLOOKUP(E11244,MTeams!$A:$B,2,FALSE)</f>
        <v>UCLA</v>
      </c>
    </row>
    <row r="11245" spans="1:16" x14ac:dyDescent="0.3">
      <c r="A11245" t="s">
        <v>11257</v>
      </c>
      <c r="B11245">
        <v>0.69860610287668301</v>
      </c>
      <c r="C11245">
        <v>2021</v>
      </c>
      <c r="D11245">
        <v>1382</v>
      </c>
      <c r="E11245">
        <v>1422</v>
      </c>
      <c r="F11245">
        <v>9</v>
      </c>
      <c r="G11245">
        <v>13</v>
      </c>
      <c r="H11245">
        <v>0.8</v>
      </c>
      <c r="I11245">
        <v>10.15</v>
      </c>
      <c r="J11245">
        <v>0.72413793103448199</v>
      </c>
      <c r="K11245">
        <v>6.1724137931034404</v>
      </c>
      <c r="L11245">
        <v>-4</v>
      </c>
      <c r="M11245">
        <v>7.5862068965517199E-2</v>
      </c>
      <c r="N11245">
        <v>3.9775862068965502</v>
      </c>
      <c r="O11245" s="5" t="str">
        <f>VLOOKUP(D11245,MTeams!$A:$B,2,FALSE)</f>
        <v>St Bonaventure</v>
      </c>
      <c r="P11245" s="5" t="str">
        <f>VLOOKUP(E11245,MTeams!$A:$B,2,FALSE)</f>
        <v>UNC Greensboro</v>
      </c>
    </row>
    <row r="11246" spans="1:16" x14ac:dyDescent="0.3">
      <c r="A11246" t="s">
        <v>11258</v>
      </c>
      <c r="B11246">
        <v>0.40269119002398202</v>
      </c>
      <c r="C11246">
        <v>2021</v>
      </c>
      <c r="D11246">
        <v>1382</v>
      </c>
      <c r="E11246">
        <v>1425</v>
      </c>
      <c r="F11246">
        <v>9</v>
      </c>
      <c r="G11246">
        <v>6</v>
      </c>
      <c r="H11246">
        <v>0.8</v>
      </c>
      <c r="I11246">
        <v>10.15</v>
      </c>
      <c r="J11246">
        <v>0.75862068965517204</v>
      </c>
      <c r="K11246">
        <v>9.6551724137930997</v>
      </c>
      <c r="L11246">
        <v>3</v>
      </c>
      <c r="M11246">
        <v>4.13793103448276E-2</v>
      </c>
      <c r="N11246">
        <v>0.49482758620689699</v>
      </c>
      <c r="O11246" s="5" t="str">
        <f>VLOOKUP(D11246,MTeams!$A:$B,2,FALSE)</f>
        <v>St Bonaventure</v>
      </c>
      <c r="P11246" s="5" t="str">
        <f>VLOOKUP(E11246,MTeams!$A:$B,2,FALSE)</f>
        <v>USC</v>
      </c>
    </row>
    <row r="11247" spans="1:16" x14ac:dyDescent="0.3">
      <c r="A11247" t="s">
        <v>11259</v>
      </c>
      <c r="B11247">
        <v>0.525443125577154</v>
      </c>
      <c r="C11247">
        <v>2021</v>
      </c>
      <c r="D11247">
        <v>1382</v>
      </c>
      <c r="E11247">
        <v>1429</v>
      </c>
      <c r="F11247">
        <v>9</v>
      </c>
      <c r="G11247">
        <v>11</v>
      </c>
      <c r="H11247">
        <v>0.8</v>
      </c>
      <c r="I11247">
        <v>10.15</v>
      </c>
      <c r="J11247">
        <v>0.70370370370370305</v>
      </c>
      <c r="K11247">
        <v>10.481481481481399</v>
      </c>
      <c r="L11247">
        <v>-2</v>
      </c>
      <c r="M11247">
        <v>9.6296296296296297E-2</v>
      </c>
      <c r="N11247">
        <v>-0.33148148148147999</v>
      </c>
      <c r="O11247" s="5" t="str">
        <f>VLOOKUP(D11247,MTeams!$A:$B,2,FALSE)</f>
        <v>St Bonaventure</v>
      </c>
      <c r="P11247" s="5" t="str">
        <f>VLOOKUP(E11247,MTeams!$A:$B,2,FALSE)</f>
        <v>Utah St</v>
      </c>
    </row>
    <row r="11248" spans="1:16" x14ac:dyDescent="0.3">
      <c r="A11248" t="s">
        <v>11260</v>
      </c>
      <c r="B11248">
        <v>0.60317597092280395</v>
      </c>
      <c r="C11248">
        <v>2021</v>
      </c>
      <c r="D11248">
        <v>1382</v>
      </c>
      <c r="E11248">
        <v>1433</v>
      </c>
      <c r="F11248">
        <v>9</v>
      </c>
      <c r="G11248">
        <v>10</v>
      </c>
      <c r="H11248">
        <v>0.8</v>
      </c>
      <c r="I11248">
        <v>10.15</v>
      </c>
      <c r="J11248">
        <v>0.73076923076922995</v>
      </c>
      <c r="K11248">
        <v>6.5384615384615303</v>
      </c>
      <c r="L11248">
        <v>-1</v>
      </c>
      <c r="M11248">
        <v>6.9230769230769304E-2</v>
      </c>
      <c r="N11248">
        <v>3.6115384615384598</v>
      </c>
      <c r="O11248" s="5" t="str">
        <f>VLOOKUP(D11248,MTeams!$A:$B,2,FALSE)</f>
        <v>St Bonaventure</v>
      </c>
      <c r="P11248" s="5" t="str">
        <f>VLOOKUP(E11248,MTeams!$A:$B,2,FALSE)</f>
        <v>VCU</v>
      </c>
    </row>
    <row r="11249" spans="1:16" x14ac:dyDescent="0.3">
      <c r="A11249" t="s">
        <v>11261</v>
      </c>
      <c r="B11249">
        <v>0.39284853567015798</v>
      </c>
      <c r="C11249">
        <v>2021</v>
      </c>
      <c r="D11249">
        <v>1382</v>
      </c>
      <c r="E11249">
        <v>1437</v>
      </c>
      <c r="F11249">
        <v>9</v>
      </c>
      <c r="G11249">
        <v>5</v>
      </c>
      <c r="H11249">
        <v>0.8</v>
      </c>
      <c r="I11249">
        <v>10.15</v>
      </c>
      <c r="J11249">
        <v>0.72727272727272696</v>
      </c>
      <c r="K11249">
        <v>8.4090909090908994</v>
      </c>
      <c r="L11249">
        <v>4</v>
      </c>
      <c r="M11249">
        <v>7.2727272727272696E-2</v>
      </c>
      <c r="N11249">
        <v>1.7409090909090901</v>
      </c>
      <c r="O11249" s="5" t="str">
        <f>VLOOKUP(D11249,MTeams!$A:$B,2,FALSE)</f>
        <v>St Bonaventure</v>
      </c>
      <c r="P11249" s="5" t="str">
        <f>VLOOKUP(E11249,MTeams!$A:$B,2,FALSE)</f>
        <v>Villanova</v>
      </c>
    </row>
    <row r="11250" spans="1:16" x14ac:dyDescent="0.3">
      <c r="A11250" t="s">
        <v>11262</v>
      </c>
      <c r="B11250">
        <v>0.37489862133878898</v>
      </c>
      <c r="C11250">
        <v>2021</v>
      </c>
      <c r="D11250">
        <v>1382</v>
      </c>
      <c r="E11250">
        <v>1438</v>
      </c>
      <c r="F11250">
        <v>9</v>
      </c>
      <c r="G11250">
        <v>4</v>
      </c>
      <c r="H11250">
        <v>0.8</v>
      </c>
      <c r="I11250">
        <v>10.15</v>
      </c>
      <c r="J11250">
        <v>0.75</v>
      </c>
      <c r="K11250">
        <v>8.1666666666666607</v>
      </c>
      <c r="L11250">
        <v>5</v>
      </c>
      <c r="M11250">
        <v>0.05</v>
      </c>
      <c r="N11250">
        <v>1.9833333333333301</v>
      </c>
      <c r="O11250" s="5" t="str">
        <f>VLOOKUP(D11250,MTeams!$A:$B,2,FALSE)</f>
        <v>St Bonaventure</v>
      </c>
      <c r="P11250" s="5" t="str">
        <f>VLOOKUP(E11250,MTeams!$A:$B,2,FALSE)</f>
        <v>Virginia</v>
      </c>
    </row>
    <row r="11251" spans="1:16" x14ac:dyDescent="0.3">
      <c r="A11251" t="s">
        <v>11263</v>
      </c>
      <c r="B11251">
        <v>0.59601456811373299</v>
      </c>
      <c r="C11251">
        <v>2021</v>
      </c>
      <c r="D11251">
        <v>1382</v>
      </c>
      <c r="E11251">
        <v>1439</v>
      </c>
      <c r="F11251">
        <v>9</v>
      </c>
      <c r="G11251">
        <v>10</v>
      </c>
      <c r="H11251">
        <v>0.8</v>
      </c>
      <c r="I11251">
        <v>10.15</v>
      </c>
      <c r="J11251">
        <v>0.71428571428571397</v>
      </c>
      <c r="K11251">
        <v>6.6190476190476097</v>
      </c>
      <c r="L11251">
        <v>-1</v>
      </c>
      <c r="M11251">
        <v>8.5714285714285701E-2</v>
      </c>
      <c r="N11251">
        <v>3.53095238095238</v>
      </c>
      <c r="O11251" s="5" t="str">
        <f>VLOOKUP(D11251,MTeams!$A:$B,2,FALSE)</f>
        <v>St Bonaventure</v>
      </c>
      <c r="P11251" s="5" t="str">
        <f>VLOOKUP(E11251,MTeams!$A:$B,2,FALSE)</f>
        <v>Virginia Tech</v>
      </c>
    </row>
    <row r="11252" spans="1:16" x14ac:dyDescent="0.3">
      <c r="A11252" t="s">
        <v>11264</v>
      </c>
      <c r="B11252">
        <v>0.39215782222791701</v>
      </c>
      <c r="C11252">
        <v>2021</v>
      </c>
      <c r="D11252">
        <v>1382</v>
      </c>
      <c r="E11252">
        <v>1452</v>
      </c>
      <c r="F11252">
        <v>9</v>
      </c>
      <c r="G11252">
        <v>3</v>
      </c>
      <c r="H11252">
        <v>0.8</v>
      </c>
      <c r="I11252">
        <v>10.15</v>
      </c>
      <c r="J11252">
        <v>0.66666666666666596</v>
      </c>
      <c r="K11252">
        <v>5.1851851851851798</v>
      </c>
      <c r="L11252">
        <v>6</v>
      </c>
      <c r="M11252">
        <v>0.133333333333333</v>
      </c>
      <c r="N11252">
        <v>4.9648148148148099</v>
      </c>
      <c r="O11252" s="5" t="str">
        <f>VLOOKUP(D11252,MTeams!$A:$B,2,FALSE)</f>
        <v>St Bonaventure</v>
      </c>
      <c r="P11252" s="5" t="str">
        <f>VLOOKUP(E11252,MTeams!$A:$B,2,FALSE)</f>
        <v>West Virginia</v>
      </c>
    </row>
    <row r="11253" spans="1:16" x14ac:dyDescent="0.3">
      <c r="A11253" t="s">
        <v>11265</v>
      </c>
      <c r="B11253">
        <v>0.72431651364484995</v>
      </c>
      <c r="C11253">
        <v>2021</v>
      </c>
      <c r="D11253">
        <v>1382</v>
      </c>
      <c r="E11253">
        <v>1455</v>
      </c>
      <c r="F11253">
        <v>9</v>
      </c>
      <c r="G11253">
        <v>11</v>
      </c>
      <c r="H11253">
        <v>0.8</v>
      </c>
      <c r="I11253">
        <v>10.15</v>
      </c>
      <c r="J11253">
        <v>0.73684210526315697</v>
      </c>
      <c r="K11253">
        <v>2.6315789473684199</v>
      </c>
      <c r="L11253">
        <v>-2</v>
      </c>
      <c r="M11253">
        <v>6.3157894736842093E-2</v>
      </c>
      <c r="N11253">
        <v>7.5184210526315702</v>
      </c>
      <c r="O11253" s="5" t="str">
        <f>VLOOKUP(D11253,MTeams!$A:$B,2,FALSE)</f>
        <v>St Bonaventure</v>
      </c>
      <c r="P11253" s="5" t="str">
        <f>VLOOKUP(E11253,MTeams!$A:$B,2,FALSE)</f>
        <v>Wichita St</v>
      </c>
    </row>
    <row r="11254" spans="1:16" x14ac:dyDescent="0.3">
      <c r="A11254" t="s">
        <v>11266</v>
      </c>
      <c r="B11254">
        <v>0.58072843085273196</v>
      </c>
      <c r="C11254">
        <v>2021</v>
      </c>
      <c r="D11254">
        <v>1382</v>
      </c>
      <c r="E11254">
        <v>1457</v>
      </c>
      <c r="F11254">
        <v>9</v>
      </c>
      <c r="G11254">
        <v>12</v>
      </c>
      <c r="H11254">
        <v>0.8</v>
      </c>
      <c r="I11254">
        <v>10.15</v>
      </c>
      <c r="J11254">
        <v>0.95833333333333304</v>
      </c>
      <c r="K11254">
        <v>12.75</v>
      </c>
      <c r="L11254">
        <v>-3</v>
      </c>
      <c r="M11254">
        <v>-0.15833333333333299</v>
      </c>
      <c r="N11254">
        <v>-2.5999999999999899</v>
      </c>
      <c r="O11254" s="5" t="str">
        <f>VLOOKUP(D11254,MTeams!$A:$B,2,FALSE)</f>
        <v>St Bonaventure</v>
      </c>
      <c r="P11254" s="5" t="str">
        <f>VLOOKUP(E11254,MTeams!$A:$B,2,FALSE)</f>
        <v>Winthrop</v>
      </c>
    </row>
    <row r="11255" spans="1:16" x14ac:dyDescent="0.3">
      <c r="A11255" t="s">
        <v>11267</v>
      </c>
      <c r="B11255">
        <v>0.55693262317785697</v>
      </c>
      <c r="C11255">
        <v>2021</v>
      </c>
      <c r="D11255">
        <v>1382</v>
      </c>
      <c r="E11255">
        <v>1458</v>
      </c>
      <c r="F11255">
        <v>9</v>
      </c>
      <c r="G11255">
        <v>9</v>
      </c>
      <c r="H11255">
        <v>0.8</v>
      </c>
      <c r="I11255">
        <v>10.15</v>
      </c>
      <c r="J11255">
        <v>0.58620689655172398</v>
      </c>
      <c r="K11255">
        <v>5.3103448275862002</v>
      </c>
      <c r="L11255">
        <v>0</v>
      </c>
      <c r="M11255">
        <v>0.21379310344827501</v>
      </c>
      <c r="N11255">
        <v>4.8396551724137904</v>
      </c>
      <c r="O11255" s="5" t="str">
        <f>VLOOKUP(D11255,MTeams!$A:$B,2,FALSE)</f>
        <v>St Bonaventure</v>
      </c>
      <c r="P11255" s="5" t="str">
        <f>VLOOKUP(E11255,MTeams!$A:$B,2,FALSE)</f>
        <v>Wisconsin</v>
      </c>
    </row>
    <row r="11256" spans="1:16" x14ac:dyDescent="0.3">
      <c r="A11256" t="s">
        <v>11268</v>
      </c>
      <c r="B11256">
        <v>0.24038346755451001</v>
      </c>
      <c r="C11256">
        <v>2021</v>
      </c>
      <c r="D11256">
        <v>1393</v>
      </c>
      <c r="E11256">
        <v>1397</v>
      </c>
      <c r="F11256">
        <v>11</v>
      </c>
      <c r="G11256">
        <v>5</v>
      </c>
      <c r="H11256">
        <v>0.64</v>
      </c>
      <c r="I11256">
        <v>5.12</v>
      </c>
      <c r="J11256">
        <v>0.69230769230769196</v>
      </c>
      <c r="K11256">
        <v>9.2692307692307701</v>
      </c>
      <c r="L11256">
        <v>6</v>
      </c>
      <c r="M11256">
        <v>-5.2307692307692201E-2</v>
      </c>
      <c r="N11256">
        <v>-4.1492307692307699</v>
      </c>
      <c r="O11256" s="5" t="str">
        <f>VLOOKUP(D11256,MTeams!$A:$B,2,FALSE)</f>
        <v>Syracuse</v>
      </c>
      <c r="P11256" s="5" t="str">
        <f>VLOOKUP(E11256,MTeams!$A:$B,2,FALSE)</f>
        <v>Tennessee</v>
      </c>
    </row>
    <row r="11257" spans="1:16" x14ac:dyDescent="0.3">
      <c r="A11257" t="s">
        <v>11269</v>
      </c>
      <c r="B11257">
        <v>0.25649515404688</v>
      </c>
      <c r="C11257">
        <v>2021</v>
      </c>
      <c r="D11257">
        <v>1393</v>
      </c>
      <c r="E11257">
        <v>1400</v>
      </c>
      <c r="F11257">
        <v>11</v>
      </c>
      <c r="G11257">
        <v>3</v>
      </c>
      <c r="H11257">
        <v>0.64</v>
      </c>
      <c r="I11257">
        <v>5.12</v>
      </c>
      <c r="J11257">
        <v>0.73076923076922995</v>
      </c>
      <c r="K11257">
        <v>6.4230769230769198</v>
      </c>
      <c r="L11257">
        <v>8</v>
      </c>
      <c r="M11257">
        <v>-9.0769230769230699E-2</v>
      </c>
      <c r="N11257">
        <v>-1.3030769230769199</v>
      </c>
      <c r="O11257" s="5" t="str">
        <f>VLOOKUP(D11257,MTeams!$A:$B,2,FALSE)</f>
        <v>Syracuse</v>
      </c>
      <c r="P11257" s="5" t="str">
        <f>VLOOKUP(E11257,MTeams!$A:$B,2,FALSE)</f>
        <v>Texas</v>
      </c>
    </row>
    <row r="11258" spans="1:16" x14ac:dyDescent="0.3">
      <c r="A11258" t="s">
        <v>11270</v>
      </c>
      <c r="B11258">
        <v>0.24252964554961601</v>
      </c>
      <c r="C11258">
        <v>2021</v>
      </c>
      <c r="D11258">
        <v>1393</v>
      </c>
      <c r="E11258">
        <v>1403</v>
      </c>
      <c r="F11258">
        <v>11</v>
      </c>
      <c r="G11258">
        <v>6</v>
      </c>
      <c r="H11258">
        <v>0.64</v>
      </c>
      <c r="I11258">
        <v>5.12</v>
      </c>
      <c r="J11258">
        <v>0.62962962962962898</v>
      </c>
      <c r="K11258">
        <v>9.6296296296296298</v>
      </c>
      <c r="L11258">
        <v>5</v>
      </c>
      <c r="M11258">
        <v>1.0370370370370301E-2</v>
      </c>
      <c r="N11258">
        <v>-4.5096296296296297</v>
      </c>
      <c r="O11258" s="5" t="str">
        <f>VLOOKUP(D11258,MTeams!$A:$B,2,FALSE)</f>
        <v>Syracuse</v>
      </c>
      <c r="P11258" s="5" t="str">
        <f>VLOOKUP(E11258,MTeams!$A:$B,2,FALSE)</f>
        <v>Texas Tech</v>
      </c>
    </row>
    <row r="11259" spans="1:16" x14ac:dyDescent="0.3">
      <c r="A11259" t="s">
        <v>11271</v>
      </c>
      <c r="B11259">
        <v>0.69877896190535305</v>
      </c>
      <c r="C11259">
        <v>2021</v>
      </c>
      <c r="D11259">
        <v>1393</v>
      </c>
      <c r="E11259">
        <v>1411</v>
      </c>
      <c r="F11259">
        <v>11</v>
      </c>
      <c r="G11259">
        <v>16</v>
      </c>
      <c r="H11259">
        <v>0.64</v>
      </c>
      <c r="I11259">
        <v>5.12</v>
      </c>
      <c r="J11259">
        <v>0.65217391304347805</v>
      </c>
      <c r="K11259">
        <v>3.4782608695652102</v>
      </c>
      <c r="L11259">
        <v>-5</v>
      </c>
      <c r="M11259">
        <v>-1.21739130434782E-2</v>
      </c>
      <c r="N11259">
        <v>1.6417391304347799</v>
      </c>
      <c r="O11259" s="5" t="str">
        <f>VLOOKUP(D11259,MTeams!$A:$B,2,FALSE)</f>
        <v>Syracuse</v>
      </c>
      <c r="P11259" s="5" t="str">
        <f>VLOOKUP(E11259,MTeams!$A:$B,2,FALSE)</f>
        <v>TX Southern</v>
      </c>
    </row>
    <row r="11260" spans="1:16" x14ac:dyDescent="0.3">
      <c r="A11260" t="s">
        <v>11272</v>
      </c>
      <c r="B11260">
        <v>0.52473992598799701</v>
      </c>
      <c r="C11260">
        <v>2021</v>
      </c>
      <c r="D11260">
        <v>1393</v>
      </c>
      <c r="E11260">
        <v>1417</v>
      </c>
      <c r="F11260">
        <v>11</v>
      </c>
      <c r="G11260">
        <v>11</v>
      </c>
      <c r="H11260">
        <v>0.64</v>
      </c>
      <c r="I11260">
        <v>5.12</v>
      </c>
      <c r="J11260">
        <v>0.65384615384615297</v>
      </c>
      <c r="K11260">
        <v>4.3461538461538396</v>
      </c>
      <c r="L11260">
        <v>0</v>
      </c>
      <c r="M11260">
        <v>-1.38461538461538E-2</v>
      </c>
      <c r="N11260">
        <v>0.77384615384615396</v>
      </c>
      <c r="O11260" s="5" t="str">
        <f>VLOOKUP(D11260,MTeams!$A:$B,2,FALSE)</f>
        <v>Syracuse</v>
      </c>
      <c r="P11260" s="5" t="str">
        <f>VLOOKUP(E11260,MTeams!$A:$B,2,FALSE)</f>
        <v>UCLA</v>
      </c>
    </row>
    <row r="11261" spans="1:16" x14ac:dyDescent="0.3">
      <c r="A11261" t="s">
        <v>11273</v>
      </c>
      <c r="B11261">
        <v>0.56482245355469896</v>
      </c>
      <c r="C11261">
        <v>2021</v>
      </c>
      <c r="D11261">
        <v>1393</v>
      </c>
      <c r="E11261">
        <v>1422</v>
      </c>
      <c r="F11261">
        <v>11</v>
      </c>
      <c r="G11261">
        <v>13</v>
      </c>
      <c r="H11261">
        <v>0.64</v>
      </c>
      <c r="I11261">
        <v>5.12</v>
      </c>
      <c r="J11261">
        <v>0.72413793103448199</v>
      </c>
      <c r="K11261">
        <v>6.1724137931034404</v>
      </c>
      <c r="L11261">
        <v>-2</v>
      </c>
      <c r="M11261">
        <v>-8.4137931034482694E-2</v>
      </c>
      <c r="N11261">
        <v>-1.0524137931034401</v>
      </c>
      <c r="O11261" s="5" t="str">
        <f>VLOOKUP(D11261,MTeams!$A:$B,2,FALSE)</f>
        <v>Syracuse</v>
      </c>
      <c r="P11261" s="5" t="str">
        <f>VLOOKUP(E11261,MTeams!$A:$B,2,FALSE)</f>
        <v>UNC Greensboro</v>
      </c>
    </row>
    <row r="11262" spans="1:16" x14ac:dyDescent="0.3">
      <c r="A11262" t="s">
        <v>11274</v>
      </c>
      <c r="B11262">
        <v>0.27407038947458301</v>
      </c>
      <c r="C11262">
        <v>2021</v>
      </c>
      <c r="D11262">
        <v>1393</v>
      </c>
      <c r="E11262">
        <v>1425</v>
      </c>
      <c r="F11262">
        <v>11</v>
      </c>
      <c r="G11262">
        <v>6</v>
      </c>
      <c r="H11262">
        <v>0.64</v>
      </c>
      <c r="I11262">
        <v>5.12</v>
      </c>
      <c r="J11262">
        <v>0.75862068965517204</v>
      </c>
      <c r="K11262">
        <v>9.6551724137930997</v>
      </c>
      <c r="L11262">
        <v>5</v>
      </c>
      <c r="M11262">
        <v>-0.118620689655172</v>
      </c>
      <c r="N11262">
        <v>-4.5351724137931004</v>
      </c>
      <c r="O11262" s="5" t="str">
        <f>VLOOKUP(D11262,MTeams!$A:$B,2,FALSE)</f>
        <v>Syracuse</v>
      </c>
      <c r="P11262" s="5" t="str">
        <f>VLOOKUP(E11262,MTeams!$A:$B,2,FALSE)</f>
        <v>USC</v>
      </c>
    </row>
    <row r="11263" spans="1:16" x14ac:dyDescent="0.3">
      <c r="A11263" t="s">
        <v>11275</v>
      </c>
      <c r="B11263">
        <v>0.38270981579928198</v>
      </c>
      <c r="C11263">
        <v>2021</v>
      </c>
      <c r="D11263">
        <v>1393</v>
      </c>
      <c r="E11263">
        <v>1429</v>
      </c>
      <c r="F11263">
        <v>11</v>
      </c>
      <c r="G11263">
        <v>11</v>
      </c>
      <c r="H11263">
        <v>0.64</v>
      </c>
      <c r="I11263">
        <v>5.12</v>
      </c>
      <c r="J11263">
        <v>0.70370370370370305</v>
      </c>
      <c r="K11263">
        <v>10.481481481481399</v>
      </c>
      <c r="L11263">
        <v>0</v>
      </c>
      <c r="M11263">
        <v>-6.3703703703703707E-2</v>
      </c>
      <c r="N11263">
        <v>-5.36148148148148</v>
      </c>
      <c r="O11263" s="5" t="str">
        <f>VLOOKUP(D11263,MTeams!$A:$B,2,FALSE)</f>
        <v>Syracuse</v>
      </c>
      <c r="P11263" s="5" t="str">
        <f>VLOOKUP(E11263,MTeams!$A:$B,2,FALSE)</f>
        <v>Utah St</v>
      </c>
    </row>
    <row r="11264" spans="1:16" x14ac:dyDescent="0.3">
      <c r="A11264" t="s">
        <v>11276</v>
      </c>
      <c r="B11264">
        <v>0.459780407728825</v>
      </c>
      <c r="C11264">
        <v>2021</v>
      </c>
      <c r="D11264">
        <v>1393</v>
      </c>
      <c r="E11264">
        <v>1433</v>
      </c>
      <c r="F11264">
        <v>11</v>
      </c>
      <c r="G11264">
        <v>10</v>
      </c>
      <c r="H11264">
        <v>0.64</v>
      </c>
      <c r="I11264">
        <v>5.12</v>
      </c>
      <c r="J11264">
        <v>0.73076923076922995</v>
      </c>
      <c r="K11264">
        <v>6.5384615384615303</v>
      </c>
      <c r="L11264">
        <v>1</v>
      </c>
      <c r="M11264">
        <v>-9.0769230769230699E-2</v>
      </c>
      <c r="N11264">
        <v>-1.41846153846153</v>
      </c>
      <c r="O11264" s="5" t="str">
        <f>VLOOKUP(D11264,MTeams!$A:$B,2,FALSE)</f>
        <v>Syracuse</v>
      </c>
      <c r="P11264" s="5" t="str">
        <f>VLOOKUP(E11264,MTeams!$A:$B,2,FALSE)</f>
        <v>VCU</v>
      </c>
    </row>
    <row r="11265" spans="1:16" x14ac:dyDescent="0.3">
      <c r="A11265" t="s">
        <v>11277</v>
      </c>
      <c r="B11265">
        <v>0.26596752413723102</v>
      </c>
      <c r="C11265">
        <v>2021</v>
      </c>
      <c r="D11265">
        <v>1393</v>
      </c>
      <c r="E11265">
        <v>1437</v>
      </c>
      <c r="F11265">
        <v>11</v>
      </c>
      <c r="G11265">
        <v>5</v>
      </c>
      <c r="H11265">
        <v>0.64</v>
      </c>
      <c r="I11265">
        <v>5.12</v>
      </c>
      <c r="J11265">
        <v>0.72727272727272696</v>
      </c>
      <c r="K11265">
        <v>8.4090909090908994</v>
      </c>
      <c r="L11265">
        <v>6</v>
      </c>
      <c r="M11265">
        <v>-8.7272727272727196E-2</v>
      </c>
      <c r="N11265">
        <v>-3.2890909090909002</v>
      </c>
      <c r="O11265" s="5" t="str">
        <f>VLOOKUP(D11265,MTeams!$A:$B,2,FALSE)</f>
        <v>Syracuse</v>
      </c>
      <c r="P11265" s="5" t="str">
        <f>VLOOKUP(E11265,MTeams!$A:$B,2,FALSE)</f>
        <v>Villanova</v>
      </c>
    </row>
    <row r="11266" spans="1:16" x14ac:dyDescent="0.3">
      <c r="A11266" t="s">
        <v>11278</v>
      </c>
      <c r="B11266">
        <v>0.25143379616667899</v>
      </c>
      <c r="C11266">
        <v>2021</v>
      </c>
      <c r="D11266">
        <v>1393</v>
      </c>
      <c r="E11266">
        <v>1438</v>
      </c>
      <c r="F11266">
        <v>11</v>
      </c>
      <c r="G11266">
        <v>4</v>
      </c>
      <c r="H11266">
        <v>0.64</v>
      </c>
      <c r="I11266">
        <v>5.12</v>
      </c>
      <c r="J11266">
        <v>0.75</v>
      </c>
      <c r="K11266">
        <v>8.1666666666666607</v>
      </c>
      <c r="L11266">
        <v>7</v>
      </c>
      <c r="M11266">
        <v>-0.109999999999999</v>
      </c>
      <c r="N11266">
        <v>-3.0466666666666602</v>
      </c>
      <c r="O11266" s="5" t="str">
        <f>VLOOKUP(D11266,MTeams!$A:$B,2,FALSE)</f>
        <v>Syracuse</v>
      </c>
      <c r="P11266" s="5" t="str">
        <f>VLOOKUP(E11266,MTeams!$A:$B,2,FALSE)</f>
        <v>Virginia</v>
      </c>
    </row>
    <row r="11267" spans="1:16" x14ac:dyDescent="0.3">
      <c r="A11267" t="s">
        <v>11279</v>
      </c>
      <c r="B11267">
        <v>0.45238088101711099</v>
      </c>
      <c r="C11267">
        <v>2021</v>
      </c>
      <c r="D11267">
        <v>1393</v>
      </c>
      <c r="E11267">
        <v>1439</v>
      </c>
      <c r="F11267">
        <v>11</v>
      </c>
      <c r="G11267">
        <v>10</v>
      </c>
      <c r="H11267">
        <v>0.64</v>
      </c>
      <c r="I11267">
        <v>5.12</v>
      </c>
      <c r="J11267">
        <v>0.71428571428571397</v>
      </c>
      <c r="K11267">
        <v>6.6190476190476097</v>
      </c>
      <c r="L11267">
        <v>1</v>
      </c>
      <c r="M11267">
        <v>-7.4285714285714205E-2</v>
      </c>
      <c r="N11267">
        <v>-1.4990476190476101</v>
      </c>
      <c r="O11267" s="5" t="str">
        <f>VLOOKUP(D11267,MTeams!$A:$B,2,FALSE)</f>
        <v>Syracuse</v>
      </c>
      <c r="P11267" s="5" t="str">
        <f>VLOOKUP(E11267,MTeams!$A:$B,2,FALSE)</f>
        <v>Virginia Tech</v>
      </c>
    </row>
    <row r="11268" spans="1:16" x14ac:dyDescent="0.3">
      <c r="A11268" t="s">
        <v>11280</v>
      </c>
      <c r="B11268">
        <v>0.26540001559003601</v>
      </c>
      <c r="C11268">
        <v>2021</v>
      </c>
      <c r="D11268">
        <v>1393</v>
      </c>
      <c r="E11268">
        <v>1452</v>
      </c>
      <c r="F11268">
        <v>11</v>
      </c>
      <c r="G11268">
        <v>3</v>
      </c>
      <c r="H11268">
        <v>0.64</v>
      </c>
      <c r="I11268">
        <v>5.12</v>
      </c>
      <c r="J11268">
        <v>0.66666666666666596</v>
      </c>
      <c r="K11268">
        <v>5.1851851851851798</v>
      </c>
      <c r="L11268">
        <v>8</v>
      </c>
      <c r="M11268">
        <v>-2.6666666666666599E-2</v>
      </c>
      <c r="N11268">
        <v>-6.5185185185184999E-2</v>
      </c>
      <c r="O11268" s="5" t="str">
        <f>VLOOKUP(D11268,MTeams!$A:$B,2,FALSE)</f>
        <v>Syracuse</v>
      </c>
      <c r="P11268" s="5" t="str">
        <f>VLOOKUP(E11268,MTeams!$A:$B,2,FALSE)</f>
        <v>West Virginia</v>
      </c>
    </row>
    <row r="11269" spans="1:16" x14ac:dyDescent="0.3">
      <c r="A11269" t="s">
        <v>11281</v>
      </c>
      <c r="B11269">
        <v>0.59532960442678895</v>
      </c>
      <c r="C11269">
        <v>2021</v>
      </c>
      <c r="D11269">
        <v>1393</v>
      </c>
      <c r="E11269">
        <v>1455</v>
      </c>
      <c r="F11269">
        <v>11</v>
      </c>
      <c r="G11269">
        <v>11</v>
      </c>
      <c r="H11269">
        <v>0.64</v>
      </c>
      <c r="I11269">
        <v>5.12</v>
      </c>
      <c r="J11269">
        <v>0.73684210526315697</v>
      </c>
      <c r="K11269">
        <v>2.6315789473684199</v>
      </c>
      <c r="L11269">
        <v>0</v>
      </c>
      <c r="M11269">
        <v>-9.6842105263157799E-2</v>
      </c>
      <c r="N11269">
        <v>2.48842105263157</v>
      </c>
      <c r="O11269" s="5" t="str">
        <f>VLOOKUP(D11269,MTeams!$A:$B,2,FALSE)</f>
        <v>Syracuse</v>
      </c>
      <c r="P11269" s="5" t="str">
        <f>VLOOKUP(E11269,MTeams!$A:$B,2,FALSE)</f>
        <v>Wichita St</v>
      </c>
    </row>
    <row r="11270" spans="1:16" x14ac:dyDescent="0.3">
      <c r="A11270" t="s">
        <v>11282</v>
      </c>
      <c r="B11270">
        <v>0.43684930725855298</v>
      </c>
      <c r="C11270">
        <v>2021</v>
      </c>
      <c r="D11270">
        <v>1393</v>
      </c>
      <c r="E11270">
        <v>1457</v>
      </c>
      <c r="F11270">
        <v>11</v>
      </c>
      <c r="G11270">
        <v>12</v>
      </c>
      <c r="H11270">
        <v>0.64</v>
      </c>
      <c r="I11270">
        <v>5.12</v>
      </c>
      <c r="J11270">
        <v>0.95833333333333304</v>
      </c>
      <c r="K11270">
        <v>12.75</v>
      </c>
      <c r="L11270">
        <v>-1</v>
      </c>
      <c r="M11270">
        <v>-0.31833333333333302</v>
      </c>
      <c r="N11270">
        <v>-7.63</v>
      </c>
      <c r="O11270" s="5" t="str">
        <f>VLOOKUP(D11270,MTeams!$A:$B,2,FALSE)</f>
        <v>Syracuse</v>
      </c>
      <c r="P11270" s="5" t="str">
        <f>VLOOKUP(E11270,MTeams!$A:$B,2,FALSE)</f>
        <v>Winthrop</v>
      </c>
    </row>
    <row r="11271" spans="1:16" x14ac:dyDescent="0.3">
      <c r="A11271" t="s">
        <v>11283</v>
      </c>
      <c r="B11271">
        <v>0.41310187186435399</v>
      </c>
      <c r="C11271">
        <v>2021</v>
      </c>
      <c r="D11271">
        <v>1393</v>
      </c>
      <c r="E11271">
        <v>1458</v>
      </c>
      <c r="F11271">
        <v>11</v>
      </c>
      <c r="G11271">
        <v>9</v>
      </c>
      <c r="H11271">
        <v>0.64</v>
      </c>
      <c r="I11271">
        <v>5.12</v>
      </c>
      <c r="J11271">
        <v>0.58620689655172398</v>
      </c>
      <c r="K11271">
        <v>5.3103448275862002</v>
      </c>
      <c r="L11271">
        <v>2</v>
      </c>
      <c r="M11271">
        <v>5.3793103448275897E-2</v>
      </c>
      <c r="N11271">
        <v>-0.19034482758620699</v>
      </c>
      <c r="O11271" s="5" t="str">
        <f>VLOOKUP(D11271,MTeams!$A:$B,2,FALSE)</f>
        <v>Syracuse</v>
      </c>
      <c r="P11271" s="5" t="str">
        <f>VLOOKUP(E11271,MTeams!$A:$B,2,FALSE)</f>
        <v>Wisconsin</v>
      </c>
    </row>
    <row r="11272" spans="1:16" x14ac:dyDescent="0.3">
      <c r="A11272" t="s">
        <v>11284</v>
      </c>
      <c r="B11272">
        <v>0.52154181625834395</v>
      </c>
      <c r="C11272">
        <v>2021</v>
      </c>
      <c r="D11272">
        <v>1397</v>
      </c>
      <c r="E11272">
        <v>1400</v>
      </c>
      <c r="F11272">
        <v>5</v>
      </c>
      <c r="G11272">
        <v>3</v>
      </c>
      <c r="H11272">
        <v>0.69230769230769196</v>
      </c>
      <c r="I11272">
        <v>9.2692307692307701</v>
      </c>
      <c r="J11272">
        <v>0.73076923076922995</v>
      </c>
      <c r="K11272">
        <v>6.4230769230769198</v>
      </c>
      <c r="L11272">
        <v>2</v>
      </c>
      <c r="M11272">
        <v>-3.8461538461538401E-2</v>
      </c>
      <c r="N11272">
        <v>2.84615384615384</v>
      </c>
      <c r="O11272" s="5" t="str">
        <f>VLOOKUP(D11272,MTeams!$A:$B,2,FALSE)</f>
        <v>Tennessee</v>
      </c>
      <c r="P11272" s="5" t="str">
        <f>VLOOKUP(E11272,MTeams!$A:$B,2,FALSE)</f>
        <v>Texas</v>
      </c>
    </row>
    <row r="11273" spans="1:16" x14ac:dyDescent="0.3">
      <c r="A11273" t="s">
        <v>11285</v>
      </c>
      <c r="B11273">
        <v>0.50295766358461502</v>
      </c>
      <c r="C11273">
        <v>2021</v>
      </c>
      <c r="D11273">
        <v>1397</v>
      </c>
      <c r="E11273">
        <v>1403</v>
      </c>
      <c r="F11273">
        <v>5</v>
      </c>
      <c r="G11273">
        <v>6</v>
      </c>
      <c r="H11273">
        <v>0.69230769230769196</v>
      </c>
      <c r="I11273">
        <v>9.2692307692307701</v>
      </c>
      <c r="J11273">
        <v>0.62962962962962898</v>
      </c>
      <c r="K11273">
        <v>9.6296296296296298</v>
      </c>
      <c r="L11273">
        <v>-1</v>
      </c>
      <c r="M11273">
        <v>6.2678062678062599E-2</v>
      </c>
      <c r="N11273">
        <v>-0.36039886039885899</v>
      </c>
      <c r="O11273" s="5" t="str">
        <f>VLOOKUP(D11273,MTeams!$A:$B,2,FALSE)</f>
        <v>Tennessee</v>
      </c>
      <c r="P11273" s="5" t="str">
        <f>VLOOKUP(E11273,MTeams!$A:$B,2,FALSE)</f>
        <v>Texas Tech</v>
      </c>
    </row>
    <row r="11274" spans="1:16" x14ac:dyDescent="0.3">
      <c r="A11274" t="s">
        <v>11286</v>
      </c>
      <c r="B11274">
        <v>0.87993514404067297</v>
      </c>
      <c r="C11274">
        <v>2021</v>
      </c>
      <c r="D11274">
        <v>1397</v>
      </c>
      <c r="E11274">
        <v>1411</v>
      </c>
      <c r="F11274">
        <v>5</v>
      </c>
      <c r="G11274">
        <v>16</v>
      </c>
      <c r="H11274">
        <v>0.69230769230769196</v>
      </c>
      <c r="I11274">
        <v>9.2692307692307701</v>
      </c>
      <c r="J11274">
        <v>0.65217391304347805</v>
      </c>
      <c r="K11274">
        <v>3.4782608695652102</v>
      </c>
      <c r="L11274">
        <v>-11</v>
      </c>
      <c r="M11274">
        <v>4.0133779264213999E-2</v>
      </c>
      <c r="N11274">
        <v>5.7909698996655496</v>
      </c>
      <c r="O11274" s="5" t="str">
        <f>VLOOKUP(D11274,MTeams!$A:$B,2,FALSE)</f>
        <v>Tennessee</v>
      </c>
      <c r="P11274" s="5" t="str">
        <f>VLOOKUP(E11274,MTeams!$A:$B,2,FALSE)</f>
        <v>TX Southern</v>
      </c>
    </row>
    <row r="11275" spans="1:16" x14ac:dyDescent="0.3">
      <c r="A11275" t="s">
        <v>11287</v>
      </c>
      <c r="B11275">
        <v>0.777251205275174</v>
      </c>
      <c r="C11275">
        <v>2021</v>
      </c>
      <c r="D11275">
        <v>1397</v>
      </c>
      <c r="E11275">
        <v>1417</v>
      </c>
      <c r="F11275">
        <v>5</v>
      </c>
      <c r="G11275">
        <v>11</v>
      </c>
      <c r="H11275">
        <v>0.69230769230769196</v>
      </c>
      <c r="I11275">
        <v>9.2692307692307701</v>
      </c>
      <c r="J11275">
        <v>0.65384615384615297</v>
      </c>
      <c r="K11275">
        <v>4.3461538461538396</v>
      </c>
      <c r="L11275">
        <v>-6</v>
      </c>
      <c r="M11275">
        <v>3.8461538461538401E-2</v>
      </c>
      <c r="N11275">
        <v>4.9230769230769198</v>
      </c>
      <c r="O11275" s="5" t="str">
        <f>VLOOKUP(D11275,MTeams!$A:$B,2,FALSE)</f>
        <v>Tennessee</v>
      </c>
      <c r="P11275" s="5" t="str">
        <f>VLOOKUP(E11275,MTeams!$A:$B,2,FALSE)</f>
        <v>UCLA</v>
      </c>
    </row>
    <row r="11276" spans="1:16" x14ac:dyDescent="0.3">
      <c r="A11276" t="s">
        <v>11288</v>
      </c>
      <c r="B11276">
        <v>0.803982417408732</v>
      </c>
      <c r="C11276">
        <v>2021</v>
      </c>
      <c r="D11276">
        <v>1397</v>
      </c>
      <c r="E11276">
        <v>1422</v>
      </c>
      <c r="F11276">
        <v>5</v>
      </c>
      <c r="G11276">
        <v>13</v>
      </c>
      <c r="H11276">
        <v>0.69230769230769196</v>
      </c>
      <c r="I11276">
        <v>9.2692307692307701</v>
      </c>
      <c r="J11276">
        <v>0.72413793103448199</v>
      </c>
      <c r="K11276">
        <v>6.1724137931034404</v>
      </c>
      <c r="L11276">
        <v>-8</v>
      </c>
      <c r="M11276">
        <v>-3.1830238726790402E-2</v>
      </c>
      <c r="N11276">
        <v>3.0968169761273199</v>
      </c>
      <c r="O11276" s="5" t="str">
        <f>VLOOKUP(D11276,MTeams!$A:$B,2,FALSE)</f>
        <v>Tennessee</v>
      </c>
      <c r="P11276" s="5" t="str">
        <f>VLOOKUP(E11276,MTeams!$A:$B,2,FALSE)</f>
        <v>UNC Greensboro</v>
      </c>
    </row>
    <row r="11277" spans="1:16" x14ac:dyDescent="0.3">
      <c r="A11277" t="s">
        <v>11289</v>
      </c>
      <c r="B11277">
        <v>0.54402938275588497</v>
      </c>
      <c r="C11277">
        <v>2021</v>
      </c>
      <c r="D11277">
        <v>1397</v>
      </c>
      <c r="E11277">
        <v>1425</v>
      </c>
      <c r="F11277">
        <v>5</v>
      </c>
      <c r="G11277">
        <v>6</v>
      </c>
      <c r="H11277">
        <v>0.69230769230769196</v>
      </c>
      <c r="I11277">
        <v>9.2692307692307701</v>
      </c>
      <c r="J11277">
        <v>0.75862068965517204</v>
      </c>
      <c r="K11277">
        <v>9.6551724137930997</v>
      </c>
      <c r="L11277">
        <v>-1</v>
      </c>
      <c r="M11277">
        <v>-6.6312997347480002E-2</v>
      </c>
      <c r="N11277">
        <v>-0.38594164456233299</v>
      </c>
      <c r="O11277" s="5" t="str">
        <f>VLOOKUP(D11277,MTeams!$A:$B,2,FALSE)</f>
        <v>Tennessee</v>
      </c>
      <c r="P11277" s="5" t="str">
        <f>VLOOKUP(E11277,MTeams!$A:$B,2,FALSE)</f>
        <v>USC</v>
      </c>
    </row>
    <row r="11278" spans="1:16" x14ac:dyDescent="0.3">
      <c r="A11278" t="s">
        <v>11290</v>
      </c>
      <c r="B11278">
        <v>0.66209968931257901</v>
      </c>
      <c r="C11278">
        <v>2021</v>
      </c>
      <c r="D11278">
        <v>1397</v>
      </c>
      <c r="E11278">
        <v>1429</v>
      </c>
      <c r="F11278">
        <v>5</v>
      </c>
      <c r="G11278">
        <v>11</v>
      </c>
      <c r="H11278">
        <v>0.69230769230769196</v>
      </c>
      <c r="I11278">
        <v>9.2692307692307701</v>
      </c>
      <c r="J11278">
        <v>0.70370370370370305</v>
      </c>
      <c r="K11278">
        <v>10.481481481481399</v>
      </c>
      <c r="L11278">
        <v>-6</v>
      </c>
      <c r="M11278">
        <v>-1.13960113960114E-2</v>
      </c>
      <c r="N11278">
        <v>-1.21225071225071</v>
      </c>
      <c r="O11278" s="5" t="str">
        <f>VLOOKUP(D11278,MTeams!$A:$B,2,FALSE)</f>
        <v>Tennessee</v>
      </c>
      <c r="P11278" s="5" t="str">
        <f>VLOOKUP(E11278,MTeams!$A:$B,2,FALSE)</f>
        <v>Utah St</v>
      </c>
    </row>
    <row r="11279" spans="1:16" x14ac:dyDescent="0.3">
      <c r="A11279" t="s">
        <v>11291</v>
      </c>
      <c r="B11279">
        <v>0.72898725354252403</v>
      </c>
      <c r="C11279">
        <v>2021</v>
      </c>
      <c r="D11279">
        <v>1397</v>
      </c>
      <c r="E11279">
        <v>1433</v>
      </c>
      <c r="F11279">
        <v>5</v>
      </c>
      <c r="G11279">
        <v>10</v>
      </c>
      <c r="H11279">
        <v>0.69230769230769196</v>
      </c>
      <c r="I11279">
        <v>9.2692307692307701</v>
      </c>
      <c r="J11279">
        <v>0.73076923076922995</v>
      </c>
      <c r="K11279">
        <v>6.5384615384615303</v>
      </c>
      <c r="L11279">
        <v>-5</v>
      </c>
      <c r="M11279">
        <v>-3.8461538461538401E-2</v>
      </c>
      <c r="N11279">
        <v>2.7307692307692299</v>
      </c>
      <c r="O11279" s="5" t="str">
        <f>VLOOKUP(D11279,MTeams!$A:$B,2,FALSE)</f>
        <v>Tennessee</v>
      </c>
      <c r="P11279" s="5" t="str">
        <f>VLOOKUP(E11279,MTeams!$A:$B,2,FALSE)</f>
        <v>VCU</v>
      </c>
    </row>
    <row r="11280" spans="1:16" x14ac:dyDescent="0.3">
      <c r="A11280" t="s">
        <v>11292</v>
      </c>
      <c r="B11280">
        <v>0.53381677930326299</v>
      </c>
      <c r="C11280">
        <v>2021</v>
      </c>
      <c r="D11280">
        <v>1397</v>
      </c>
      <c r="E11280">
        <v>1437</v>
      </c>
      <c r="F11280">
        <v>5</v>
      </c>
      <c r="G11280">
        <v>5</v>
      </c>
      <c r="H11280">
        <v>0.69230769230769196</v>
      </c>
      <c r="I11280">
        <v>9.2692307692307701</v>
      </c>
      <c r="J11280">
        <v>0.72727272727272696</v>
      </c>
      <c r="K11280">
        <v>8.4090909090908994</v>
      </c>
      <c r="L11280">
        <v>0</v>
      </c>
      <c r="M11280">
        <v>-3.4965034965035002E-2</v>
      </c>
      <c r="N11280">
        <v>0.86013986013986099</v>
      </c>
      <c r="O11280" s="5" t="str">
        <f>VLOOKUP(D11280,MTeams!$A:$B,2,FALSE)</f>
        <v>Tennessee</v>
      </c>
      <c r="P11280" s="5" t="str">
        <f>VLOOKUP(E11280,MTeams!$A:$B,2,FALSE)</f>
        <v>Villanova</v>
      </c>
    </row>
    <row r="11281" spans="1:16" x14ac:dyDescent="0.3">
      <c r="A11281" t="s">
        <v>11293</v>
      </c>
      <c r="B11281">
        <v>0.51488493756867504</v>
      </c>
      <c r="C11281">
        <v>2021</v>
      </c>
      <c r="D11281">
        <v>1397</v>
      </c>
      <c r="E11281">
        <v>1438</v>
      </c>
      <c r="F11281">
        <v>5</v>
      </c>
      <c r="G11281">
        <v>4</v>
      </c>
      <c r="H11281">
        <v>0.69230769230769196</v>
      </c>
      <c r="I11281">
        <v>9.2692307692307701</v>
      </c>
      <c r="J11281">
        <v>0.75</v>
      </c>
      <c r="K11281">
        <v>8.1666666666666607</v>
      </c>
      <c r="L11281">
        <v>1</v>
      </c>
      <c r="M11281">
        <v>-5.7692307692307702E-2</v>
      </c>
      <c r="N11281">
        <v>1.1025641025641</v>
      </c>
      <c r="O11281" s="5" t="str">
        <f>VLOOKUP(D11281,MTeams!$A:$B,2,FALSE)</f>
        <v>Tennessee</v>
      </c>
      <c r="P11281" s="5" t="str">
        <f>VLOOKUP(E11281,MTeams!$A:$B,2,FALSE)</f>
        <v>Virginia</v>
      </c>
    </row>
    <row r="11282" spans="1:16" x14ac:dyDescent="0.3">
      <c r="A11282" t="s">
        <v>11294</v>
      </c>
      <c r="B11282">
        <v>0.72305897332662405</v>
      </c>
      <c r="C11282">
        <v>2021</v>
      </c>
      <c r="D11282">
        <v>1397</v>
      </c>
      <c r="E11282">
        <v>1439</v>
      </c>
      <c r="F11282">
        <v>5</v>
      </c>
      <c r="G11282">
        <v>10</v>
      </c>
      <c r="H11282">
        <v>0.69230769230769196</v>
      </c>
      <c r="I11282">
        <v>9.2692307692307701</v>
      </c>
      <c r="J11282">
        <v>0.71428571428571397</v>
      </c>
      <c r="K11282">
        <v>6.6190476190476097</v>
      </c>
      <c r="L11282">
        <v>-5</v>
      </c>
      <c r="M11282">
        <v>-2.1978021978022001E-2</v>
      </c>
      <c r="N11282">
        <v>2.6501831501831501</v>
      </c>
      <c r="O11282" s="5" t="str">
        <f>VLOOKUP(D11282,MTeams!$A:$B,2,FALSE)</f>
        <v>Tennessee</v>
      </c>
      <c r="P11282" s="5" t="str">
        <f>VLOOKUP(E11282,MTeams!$A:$B,2,FALSE)</f>
        <v>Virginia Tech</v>
      </c>
    </row>
    <row r="11283" spans="1:16" x14ac:dyDescent="0.3">
      <c r="A11283" t="s">
        <v>11295</v>
      </c>
      <c r="B11283">
        <v>0.53308227884246295</v>
      </c>
      <c r="C11283">
        <v>2021</v>
      </c>
      <c r="D11283">
        <v>1397</v>
      </c>
      <c r="E11283">
        <v>1452</v>
      </c>
      <c r="F11283">
        <v>5</v>
      </c>
      <c r="G11283">
        <v>3</v>
      </c>
      <c r="H11283">
        <v>0.69230769230769196</v>
      </c>
      <c r="I11283">
        <v>9.2692307692307701</v>
      </c>
      <c r="J11283">
        <v>0.66666666666666596</v>
      </c>
      <c r="K11283">
        <v>5.1851851851851798</v>
      </c>
      <c r="L11283">
        <v>2</v>
      </c>
      <c r="M11283">
        <v>2.5641025641025599E-2</v>
      </c>
      <c r="N11283">
        <v>4.0840455840455796</v>
      </c>
      <c r="O11283" s="5" t="str">
        <f>VLOOKUP(D11283,MTeams!$A:$B,2,FALSE)</f>
        <v>Tennessee</v>
      </c>
      <c r="P11283" s="5" t="str">
        <f>VLOOKUP(E11283,MTeams!$A:$B,2,FALSE)</f>
        <v>West Virginia</v>
      </c>
    </row>
    <row r="11284" spans="1:16" x14ac:dyDescent="0.3">
      <c r="A11284" t="s">
        <v>11296</v>
      </c>
      <c r="B11284">
        <v>0.822961156547802</v>
      </c>
      <c r="C11284">
        <v>2021</v>
      </c>
      <c r="D11284">
        <v>1397</v>
      </c>
      <c r="E11284">
        <v>1455</v>
      </c>
      <c r="F11284">
        <v>5</v>
      </c>
      <c r="G11284">
        <v>11</v>
      </c>
      <c r="H11284">
        <v>0.69230769230769196</v>
      </c>
      <c r="I11284">
        <v>9.2692307692307701</v>
      </c>
      <c r="J11284">
        <v>0.73684210526315697</v>
      </c>
      <c r="K11284">
        <v>2.6315789473684199</v>
      </c>
      <c r="L11284">
        <v>-6</v>
      </c>
      <c r="M11284">
        <v>-4.4534412955465501E-2</v>
      </c>
      <c r="N11284">
        <v>6.6376518218623399</v>
      </c>
      <c r="O11284" s="5" t="str">
        <f>VLOOKUP(D11284,MTeams!$A:$B,2,FALSE)</f>
        <v>Tennessee</v>
      </c>
      <c r="P11284" s="5" t="str">
        <f>VLOOKUP(E11284,MTeams!$A:$B,2,FALSE)</f>
        <v>Wichita St</v>
      </c>
    </row>
    <row r="11285" spans="1:16" x14ac:dyDescent="0.3">
      <c r="A11285" t="s">
        <v>11297</v>
      </c>
      <c r="B11285">
        <v>0.71016247577645897</v>
      </c>
      <c r="C11285">
        <v>2021</v>
      </c>
      <c r="D11285">
        <v>1397</v>
      </c>
      <c r="E11285">
        <v>1457</v>
      </c>
      <c r="F11285">
        <v>5</v>
      </c>
      <c r="G11285">
        <v>12</v>
      </c>
      <c r="H11285">
        <v>0.69230769230769196</v>
      </c>
      <c r="I11285">
        <v>9.2692307692307701</v>
      </c>
      <c r="J11285">
        <v>0.95833333333333304</v>
      </c>
      <c r="K11285">
        <v>12.75</v>
      </c>
      <c r="L11285">
        <v>-7</v>
      </c>
      <c r="M11285">
        <v>-0.26602564102564102</v>
      </c>
      <c r="N11285">
        <v>-3.4807692307692299</v>
      </c>
      <c r="O11285" s="5" t="str">
        <f>VLOOKUP(D11285,MTeams!$A:$B,2,FALSE)</f>
        <v>Tennessee</v>
      </c>
      <c r="P11285" s="5" t="str">
        <f>VLOOKUP(E11285,MTeams!$A:$B,2,FALSE)</f>
        <v>Winthrop</v>
      </c>
    </row>
    <row r="11286" spans="1:16" x14ac:dyDescent="0.3">
      <c r="A11286" t="s">
        <v>11298</v>
      </c>
      <c r="B11286">
        <v>0.68987838381371402</v>
      </c>
      <c r="C11286">
        <v>2021</v>
      </c>
      <c r="D11286">
        <v>1397</v>
      </c>
      <c r="E11286">
        <v>1458</v>
      </c>
      <c r="F11286">
        <v>5</v>
      </c>
      <c r="G11286">
        <v>9</v>
      </c>
      <c r="H11286">
        <v>0.69230769230769196</v>
      </c>
      <c r="I11286">
        <v>9.2692307692307701</v>
      </c>
      <c r="J11286">
        <v>0.58620689655172398</v>
      </c>
      <c r="K11286">
        <v>5.3103448275862002</v>
      </c>
      <c r="L11286">
        <v>-4</v>
      </c>
      <c r="M11286">
        <v>0.10610079575596799</v>
      </c>
      <c r="N11286">
        <v>3.9588859416445601</v>
      </c>
      <c r="O11286" s="5" t="str">
        <f>VLOOKUP(D11286,MTeams!$A:$B,2,FALSE)</f>
        <v>Tennessee</v>
      </c>
      <c r="P11286" s="5" t="str">
        <f>VLOOKUP(E11286,MTeams!$A:$B,2,FALSE)</f>
        <v>Wisconsin</v>
      </c>
    </row>
    <row r="11287" spans="1:16" x14ac:dyDescent="0.3">
      <c r="A11287" t="s">
        <v>11299</v>
      </c>
      <c r="B11287">
        <v>0.481444800516039</v>
      </c>
      <c r="C11287">
        <v>2021</v>
      </c>
      <c r="D11287">
        <v>1400</v>
      </c>
      <c r="E11287">
        <v>1403</v>
      </c>
      <c r="F11287">
        <v>3</v>
      </c>
      <c r="G11287">
        <v>6</v>
      </c>
      <c r="H11287">
        <v>0.73076923076922995</v>
      </c>
      <c r="I11287">
        <v>6.4230769230769198</v>
      </c>
      <c r="J11287">
        <v>0.62962962962962898</v>
      </c>
      <c r="K11287">
        <v>9.6296296296296298</v>
      </c>
      <c r="L11287">
        <v>-3</v>
      </c>
      <c r="M11287">
        <v>0.10113960113960099</v>
      </c>
      <c r="N11287">
        <v>-3.2065527065527002</v>
      </c>
      <c r="O11287" s="5" t="str">
        <f>VLOOKUP(D11287,MTeams!$A:$B,2,FALSE)</f>
        <v>Texas</v>
      </c>
      <c r="P11287" s="5" t="str">
        <f>VLOOKUP(E11287,MTeams!$A:$B,2,FALSE)</f>
        <v>Texas Tech</v>
      </c>
    </row>
    <row r="11288" spans="1:16" x14ac:dyDescent="0.3">
      <c r="A11288" t="s">
        <v>11300</v>
      </c>
      <c r="B11288">
        <v>0.87050070887201203</v>
      </c>
      <c r="C11288">
        <v>2021</v>
      </c>
      <c r="D11288">
        <v>1400</v>
      </c>
      <c r="E11288">
        <v>1411</v>
      </c>
      <c r="F11288">
        <v>3</v>
      </c>
      <c r="G11288">
        <v>16</v>
      </c>
      <c r="H11288">
        <v>0.73076923076922995</v>
      </c>
      <c r="I11288">
        <v>6.4230769230769198</v>
      </c>
      <c r="J11288">
        <v>0.65217391304347805</v>
      </c>
      <c r="K11288">
        <v>3.4782608695652102</v>
      </c>
      <c r="L11288">
        <v>-13</v>
      </c>
      <c r="M11288">
        <v>7.85953177257524E-2</v>
      </c>
      <c r="N11288">
        <v>2.9448160535116998</v>
      </c>
      <c r="O11288" s="5" t="str">
        <f>VLOOKUP(D11288,MTeams!$A:$B,2,FALSE)</f>
        <v>Texas</v>
      </c>
      <c r="P11288" s="5" t="str">
        <f>VLOOKUP(E11288,MTeams!$A:$B,2,FALSE)</f>
        <v>TX Southern</v>
      </c>
    </row>
    <row r="11289" spans="1:16" x14ac:dyDescent="0.3">
      <c r="A11289" t="s">
        <v>11301</v>
      </c>
      <c r="B11289">
        <v>0.76196186353636597</v>
      </c>
      <c r="C11289">
        <v>2021</v>
      </c>
      <c r="D11289">
        <v>1400</v>
      </c>
      <c r="E11289">
        <v>1417</v>
      </c>
      <c r="F11289">
        <v>3</v>
      </c>
      <c r="G11289">
        <v>11</v>
      </c>
      <c r="H11289">
        <v>0.73076923076922995</v>
      </c>
      <c r="I11289">
        <v>6.4230769230769198</v>
      </c>
      <c r="J11289">
        <v>0.65384615384615297</v>
      </c>
      <c r="K11289">
        <v>4.3461538461538396</v>
      </c>
      <c r="L11289">
        <v>-8</v>
      </c>
      <c r="M11289">
        <v>7.6923076923076802E-2</v>
      </c>
      <c r="N11289">
        <v>2.07692307692307</v>
      </c>
      <c r="O11289" s="5" t="str">
        <f>VLOOKUP(D11289,MTeams!$A:$B,2,FALSE)</f>
        <v>Texas</v>
      </c>
      <c r="P11289" s="5" t="str">
        <f>VLOOKUP(E11289,MTeams!$A:$B,2,FALSE)</f>
        <v>UCLA</v>
      </c>
    </row>
    <row r="11290" spans="1:16" x14ac:dyDescent="0.3">
      <c r="A11290" t="s">
        <v>11302</v>
      </c>
      <c r="B11290">
        <v>0.79003675868094203</v>
      </c>
      <c r="C11290">
        <v>2021</v>
      </c>
      <c r="D11290">
        <v>1400</v>
      </c>
      <c r="E11290">
        <v>1422</v>
      </c>
      <c r="F11290">
        <v>3</v>
      </c>
      <c r="G11290">
        <v>13</v>
      </c>
      <c r="H11290">
        <v>0.73076923076922995</v>
      </c>
      <c r="I11290">
        <v>6.4230769230769198</v>
      </c>
      <c r="J11290">
        <v>0.72413793103448199</v>
      </c>
      <c r="K11290">
        <v>6.1724137931034404</v>
      </c>
      <c r="L11290">
        <v>-10</v>
      </c>
      <c r="M11290">
        <v>6.6312997347479597E-3</v>
      </c>
      <c r="N11290">
        <v>0.25066312997347401</v>
      </c>
      <c r="O11290" s="5" t="str">
        <f>VLOOKUP(D11290,MTeams!$A:$B,2,FALSE)</f>
        <v>Texas</v>
      </c>
      <c r="P11290" s="5" t="str">
        <f>VLOOKUP(E11290,MTeams!$A:$B,2,FALSE)</f>
        <v>UNC Greensboro</v>
      </c>
    </row>
    <row r="11291" spans="1:16" x14ac:dyDescent="0.3">
      <c r="A11291" t="s">
        <v>11303</v>
      </c>
      <c r="B11291">
        <v>0.52260030191419704</v>
      </c>
      <c r="C11291">
        <v>2021</v>
      </c>
      <c r="D11291">
        <v>1400</v>
      </c>
      <c r="E11291">
        <v>1425</v>
      </c>
      <c r="F11291">
        <v>3</v>
      </c>
      <c r="G11291">
        <v>6</v>
      </c>
      <c r="H11291">
        <v>0.73076923076922995</v>
      </c>
      <c r="I11291">
        <v>6.4230769230769198</v>
      </c>
      <c r="J11291">
        <v>0.75862068965517204</v>
      </c>
      <c r="K11291">
        <v>9.6551724137930997</v>
      </c>
      <c r="L11291">
        <v>-3</v>
      </c>
      <c r="M11291">
        <v>-2.78514588859416E-2</v>
      </c>
      <c r="N11291">
        <v>-3.2320954907161799</v>
      </c>
      <c r="O11291" s="5" t="str">
        <f>VLOOKUP(D11291,MTeams!$A:$B,2,FALSE)</f>
        <v>Texas</v>
      </c>
      <c r="P11291" s="5" t="str">
        <f>VLOOKUP(E11291,MTeams!$A:$B,2,FALSE)</f>
        <v>USC</v>
      </c>
    </row>
    <row r="11292" spans="1:16" x14ac:dyDescent="0.3">
      <c r="A11292" t="s">
        <v>11304</v>
      </c>
      <c r="B11292">
        <v>0.64253486906188095</v>
      </c>
      <c r="C11292">
        <v>2021</v>
      </c>
      <c r="D11292">
        <v>1400</v>
      </c>
      <c r="E11292">
        <v>1429</v>
      </c>
      <c r="F11292">
        <v>3</v>
      </c>
      <c r="G11292">
        <v>11</v>
      </c>
      <c r="H11292">
        <v>0.73076923076922995</v>
      </c>
      <c r="I11292">
        <v>6.4230769230769198</v>
      </c>
      <c r="J11292">
        <v>0.70370370370370305</v>
      </c>
      <c r="K11292">
        <v>10.481481481481399</v>
      </c>
      <c r="L11292">
        <v>-8</v>
      </c>
      <c r="M11292">
        <v>2.7065527065526999E-2</v>
      </c>
      <c r="N11292">
        <v>-4.0584045584045496</v>
      </c>
      <c r="O11292" s="5" t="str">
        <f>VLOOKUP(D11292,MTeams!$A:$B,2,FALSE)</f>
        <v>Texas</v>
      </c>
      <c r="P11292" s="5" t="str">
        <f>VLOOKUP(E11292,MTeams!$A:$B,2,FALSE)</f>
        <v>Utah St</v>
      </c>
    </row>
    <row r="11293" spans="1:16" x14ac:dyDescent="0.3">
      <c r="A11293" t="s">
        <v>11305</v>
      </c>
      <c r="B11293">
        <v>0.71163798530837796</v>
      </c>
      <c r="C11293">
        <v>2021</v>
      </c>
      <c r="D11293">
        <v>1400</v>
      </c>
      <c r="E11293">
        <v>1433</v>
      </c>
      <c r="F11293">
        <v>3</v>
      </c>
      <c r="G11293">
        <v>10</v>
      </c>
      <c r="H11293">
        <v>0.73076923076922995</v>
      </c>
      <c r="I11293">
        <v>6.4230769230769198</v>
      </c>
      <c r="J11293">
        <v>0.73076923076922995</v>
      </c>
      <c r="K11293">
        <v>6.5384615384615303</v>
      </c>
      <c r="L11293">
        <v>-7</v>
      </c>
      <c r="M11293">
        <v>0</v>
      </c>
      <c r="N11293">
        <v>-0.115384615384614</v>
      </c>
      <c r="O11293" s="5" t="str">
        <f>VLOOKUP(D11293,MTeams!$A:$B,2,FALSE)</f>
        <v>Texas</v>
      </c>
      <c r="P11293" s="5" t="str">
        <f>VLOOKUP(E11293,MTeams!$A:$B,2,FALSE)</f>
        <v>VCU</v>
      </c>
    </row>
    <row r="11294" spans="1:16" x14ac:dyDescent="0.3">
      <c r="A11294" t="s">
        <v>11306</v>
      </c>
      <c r="B11294">
        <v>0.51233794090493101</v>
      </c>
      <c r="C11294">
        <v>2021</v>
      </c>
      <c r="D11294">
        <v>1400</v>
      </c>
      <c r="E11294">
        <v>1437</v>
      </c>
      <c r="F11294">
        <v>3</v>
      </c>
      <c r="G11294">
        <v>5</v>
      </c>
      <c r="H11294">
        <v>0.73076923076922995</v>
      </c>
      <c r="I11294">
        <v>6.4230769230769198</v>
      </c>
      <c r="J11294">
        <v>0.72727272727272696</v>
      </c>
      <c r="K11294">
        <v>8.4090909090908994</v>
      </c>
      <c r="L11294">
        <v>-2</v>
      </c>
      <c r="M11294">
        <v>3.4965034965034301E-3</v>
      </c>
      <c r="N11294">
        <v>-1.98601398601398</v>
      </c>
      <c r="O11294" s="5" t="str">
        <f>VLOOKUP(D11294,MTeams!$A:$B,2,FALSE)</f>
        <v>Texas</v>
      </c>
      <c r="P11294" s="5" t="str">
        <f>VLOOKUP(E11294,MTeams!$A:$B,2,FALSE)</f>
        <v>Villanova</v>
      </c>
    </row>
    <row r="11295" spans="1:16" x14ac:dyDescent="0.3">
      <c r="A11295" t="s">
        <v>11307</v>
      </c>
      <c r="B11295">
        <v>0.49336251837726602</v>
      </c>
      <c r="C11295">
        <v>2021</v>
      </c>
      <c r="D11295">
        <v>1400</v>
      </c>
      <c r="E11295">
        <v>1438</v>
      </c>
      <c r="F11295">
        <v>3</v>
      </c>
      <c r="G11295">
        <v>4</v>
      </c>
      <c r="H11295">
        <v>0.73076923076922995</v>
      </c>
      <c r="I11295">
        <v>6.4230769230769198</v>
      </c>
      <c r="J11295">
        <v>0.75</v>
      </c>
      <c r="K11295">
        <v>8.1666666666666607</v>
      </c>
      <c r="L11295">
        <v>-1</v>
      </c>
      <c r="M11295">
        <v>-1.9230769230769201E-2</v>
      </c>
      <c r="N11295">
        <v>-1.7435897435897401</v>
      </c>
      <c r="O11295" s="5" t="str">
        <f>VLOOKUP(D11295,MTeams!$A:$B,2,FALSE)</f>
        <v>Texas</v>
      </c>
      <c r="P11295" s="5" t="str">
        <f>VLOOKUP(E11295,MTeams!$A:$B,2,FALSE)</f>
        <v>Virginia</v>
      </c>
    </row>
    <row r="11296" spans="1:16" x14ac:dyDescent="0.3">
      <c r="A11296" t="s">
        <v>11308</v>
      </c>
      <c r="B11296">
        <v>0.70547608962611197</v>
      </c>
      <c r="C11296">
        <v>2021</v>
      </c>
      <c r="D11296">
        <v>1400</v>
      </c>
      <c r="E11296">
        <v>1439</v>
      </c>
      <c r="F11296">
        <v>3</v>
      </c>
      <c r="G11296">
        <v>10</v>
      </c>
      <c r="H11296">
        <v>0.73076923076922995</v>
      </c>
      <c r="I11296">
        <v>6.4230769230769198</v>
      </c>
      <c r="J11296">
        <v>0.71428571428571397</v>
      </c>
      <c r="K11296">
        <v>6.6190476190476097</v>
      </c>
      <c r="L11296">
        <v>-7</v>
      </c>
      <c r="M11296">
        <v>1.6483516483516401E-2</v>
      </c>
      <c r="N11296">
        <v>-0.195970695970695</v>
      </c>
      <c r="O11296" s="5" t="str">
        <f>VLOOKUP(D11296,MTeams!$A:$B,2,FALSE)</f>
        <v>Texas</v>
      </c>
      <c r="P11296" s="5" t="str">
        <f>VLOOKUP(E11296,MTeams!$A:$B,2,FALSE)</f>
        <v>Virginia Tech</v>
      </c>
    </row>
    <row r="11297" spans="1:16" x14ac:dyDescent="0.3">
      <c r="A11297" t="s">
        <v>11309</v>
      </c>
      <c r="B11297">
        <v>0.51160217742218905</v>
      </c>
      <c r="C11297">
        <v>2021</v>
      </c>
      <c r="D11297">
        <v>1400</v>
      </c>
      <c r="E11297">
        <v>1452</v>
      </c>
      <c r="F11297">
        <v>3</v>
      </c>
      <c r="G11297">
        <v>3</v>
      </c>
      <c r="H11297">
        <v>0.73076923076922995</v>
      </c>
      <c r="I11297">
        <v>6.4230769230769198</v>
      </c>
      <c r="J11297">
        <v>0.66666666666666596</v>
      </c>
      <c r="K11297">
        <v>5.1851851851851798</v>
      </c>
      <c r="L11297">
        <v>0</v>
      </c>
      <c r="M11297">
        <v>6.4102564102564097E-2</v>
      </c>
      <c r="N11297">
        <v>1.23789173789173</v>
      </c>
      <c r="O11297" s="5" t="str">
        <f>VLOOKUP(D11297,MTeams!$A:$B,2,FALSE)</f>
        <v>Texas</v>
      </c>
      <c r="P11297" s="5" t="str">
        <f>VLOOKUP(E11297,MTeams!$A:$B,2,FALSE)</f>
        <v>West Virginia</v>
      </c>
    </row>
    <row r="11298" spans="1:16" x14ac:dyDescent="0.3">
      <c r="A11298" t="s">
        <v>11310</v>
      </c>
      <c r="B11298">
        <v>0.81009242261228198</v>
      </c>
      <c r="C11298">
        <v>2021</v>
      </c>
      <c r="D11298">
        <v>1400</v>
      </c>
      <c r="E11298">
        <v>1455</v>
      </c>
      <c r="F11298">
        <v>3</v>
      </c>
      <c r="G11298">
        <v>11</v>
      </c>
      <c r="H11298">
        <v>0.73076923076922995</v>
      </c>
      <c r="I11298">
        <v>6.4230769230769198</v>
      </c>
      <c r="J11298">
        <v>0.73684210526315697</v>
      </c>
      <c r="K11298">
        <v>2.6315789473684199</v>
      </c>
      <c r="L11298">
        <v>-8</v>
      </c>
      <c r="M11298">
        <v>-6.0728744939271204E-3</v>
      </c>
      <c r="N11298">
        <v>3.7914979757084999</v>
      </c>
      <c r="O11298" s="5" t="str">
        <f>VLOOKUP(D11298,MTeams!$A:$B,2,FALSE)</f>
        <v>Texas</v>
      </c>
      <c r="P11298" s="5" t="str">
        <f>VLOOKUP(E11298,MTeams!$A:$B,2,FALSE)</f>
        <v>Wichita St</v>
      </c>
    </row>
    <row r="11299" spans="1:16" x14ac:dyDescent="0.3">
      <c r="A11299" t="s">
        <v>11311</v>
      </c>
      <c r="B11299">
        <v>0.69215889661233698</v>
      </c>
      <c r="C11299">
        <v>2021</v>
      </c>
      <c r="D11299">
        <v>1400</v>
      </c>
      <c r="E11299">
        <v>1457</v>
      </c>
      <c r="F11299">
        <v>3</v>
      </c>
      <c r="G11299">
        <v>12</v>
      </c>
      <c r="H11299">
        <v>0.73076923076922995</v>
      </c>
      <c r="I11299">
        <v>6.4230769230769198</v>
      </c>
      <c r="J11299">
        <v>0.95833333333333304</v>
      </c>
      <c r="K11299">
        <v>12.75</v>
      </c>
      <c r="L11299">
        <v>-9</v>
      </c>
      <c r="M11299">
        <v>-0.22756410256410201</v>
      </c>
      <c r="N11299">
        <v>-6.3269230769230704</v>
      </c>
      <c r="O11299" s="5" t="str">
        <f>VLOOKUP(D11299,MTeams!$A:$B,2,FALSE)</f>
        <v>Texas</v>
      </c>
      <c r="P11299" s="5" t="str">
        <f>VLOOKUP(E11299,MTeams!$A:$B,2,FALSE)</f>
        <v>Winthrop</v>
      </c>
    </row>
    <row r="11300" spans="1:16" x14ac:dyDescent="0.3">
      <c r="A11300" t="s">
        <v>11312</v>
      </c>
      <c r="B11300">
        <v>0.67111681044042404</v>
      </c>
      <c r="C11300">
        <v>2021</v>
      </c>
      <c r="D11300">
        <v>1400</v>
      </c>
      <c r="E11300">
        <v>1458</v>
      </c>
      <c r="F11300">
        <v>3</v>
      </c>
      <c r="G11300">
        <v>9</v>
      </c>
      <c r="H11300">
        <v>0.73076923076922995</v>
      </c>
      <c r="I11300">
        <v>6.4230769230769198</v>
      </c>
      <c r="J11300">
        <v>0.58620689655172398</v>
      </c>
      <c r="K11300">
        <v>5.3103448275862002</v>
      </c>
      <c r="L11300">
        <v>-6</v>
      </c>
      <c r="M11300">
        <v>0.144562334217506</v>
      </c>
      <c r="N11300">
        <v>1.1127320954907101</v>
      </c>
      <c r="O11300" s="5" t="str">
        <f>VLOOKUP(D11300,MTeams!$A:$B,2,FALSE)</f>
        <v>Texas</v>
      </c>
      <c r="P11300" s="5" t="str">
        <f>VLOOKUP(E11300,MTeams!$A:$B,2,FALSE)</f>
        <v>Wisconsin</v>
      </c>
    </row>
    <row r="11301" spans="1:16" x14ac:dyDescent="0.3">
      <c r="A11301" t="s">
        <v>11313</v>
      </c>
      <c r="B11301">
        <v>0.87869630213252303</v>
      </c>
      <c r="C11301">
        <v>2021</v>
      </c>
      <c r="D11301">
        <v>1403</v>
      </c>
      <c r="E11301">
        <v>1411</v>
      </c>
      <c r="F11301">
        <v>6</v>
      </c>
      <c r="G11301">
        <v>16</v>
      </c>
      <c r="H11301">
        <v>0.62962962962962898</v>
      </c>
      <c r="I11301">
        <v>9.6296296296296298</v>
      </c>
      <c r="J11301">
        <v>0.65217391304347805</v>
      </c>
      <c r="K11301">
        <v>3.4782608695652102</v>
      </c>
      <c r="L11301">
        <v>-10</v>
      </c>
      <c r="M11301">
        <v>-2.25442834138486E-2</v>
      </c>
      <c r="N11301">
        <v>6.1513687600644102</v>
      </c>
      <c r="O11301" s="5" t="str">
        <f>VLOOKUP(D11301,MTeams!$A:$B,2,FALSE)</f>
        <v>Texas Tech</v>
      </c>
      <c r="P11301" s="5" t="str">
        <f>VLOOKUP(E11301,MTeams!$A:$B,2,FALSE)</f>
        <v>TX Southern</v>
      </c>
    </row>
    <row r="11302" spans="1:16" x14ac:dyDescent="0.3">
      <c r="A11302" t="s">
        <v>11314</v>
      </c>
      <c r="B11302">
        <v>0.77521246523679999</v>
      </c>
      <c r="C11302">
        <v>2021</v>
      </c>
      <c r="D11302">
        <v>1403</v>
      </c>
      <c r="E11302">
        <v>1417</v>
      </c>
      <c r="F11302">
        <v>6</v>
      </c>
      <c r="G11302">
        <v>11</v>
      </c>
      <c r="H11302">
        <v>0.62962962962962898</v>
      </c>
      <c r="I11302">
        <v>9.6296296296296298</v>
      </c>
      <c r="J11302">
        <v>0.65384615384615297</v>
      </c>
      <c r="K11302">
        <v>4.3461538461538396</v>
      </c>
      <c r="L11302">
        <v>-5</v>
      </c>
      <c r="M11302">
        <v>-2.4216524216524201E-2</v>
      </c>
      <c r="N11302">
        <v>5.2834757834757804</v>
      </c>
      <c r="O11302" s="5" t="str">
        <f>VLOOKUP(D11302,MTeams!$A:$B,2,FALSE)</f>
        <v>Texas Tech</v>
      </c>
      <c r="P11302" s="5" t="str">
        <f>VLOOKUP(E11302,MTeams!$A:$B,2,FALSE)</f>
        <v>UCLA</v>
      </c>
    </row>
    <row r="11303" spans="1:16" x14ac:dyDescent="0.3">
      <c r="A11303" t="s">
        <v>11315</v>
      </c>
      <c r="B11303">
        <v>0.80211476894637102</v>
      </c>
      <c r="C11303">
        <v>2021</v>
      </c>
      <c r="D11303">
        <v>1403</v>
      </c>
      <c r="E11303">
        <v>1422</v>
      </c>
      <c r="F11303">
        <v>6</v>
      </c>
      <c r="G11303">
        <v>13</v>
      </c>
      <c r="H11303">
        <v>0.62962962962962898</v>
      </c>
      <c r="I11303">
        <v>9.6296296296296298</v>
      </c>
      <c r="J11303">
        <v>0.72413793103448199</v>
      </c>
      <c r="K11303">
        <v>6.1724137931034404</v>
      </c>
      <c r="L11303">
        <v>-7</v>
      </c>
      <c r="M11303">
        <v>-9.4508301404853098E-2</v>
      </c>
      <c r="N11303">
        <v>3.45721583652618</v>
      </c>
      <c r="O11303" s="5" t="str">
        <f>VLOOKUP(D11303,MTeams!$A:$B,2,FALSE)</f>
        <v>Texas Tech</v>
      </c>
      <c r="P11303" s="5" t="str">
        <f>VLOOKUP(E11303,MTeams!$A:$B,2,FALSE)</f>
        <v>UNC Greensboro</v>
      </c>
    </row>
    <row r="11304" spans="1:16" x14ac:dyDescent="0.3">
      <c r="A11304" t="s">
        <v>11316</v>
      </c>
      <c r="B11304">
        <v>0.54112194146061299</v>
      </c>
      <c r="C11304">
        <v>2021</v>
      </c>
      <c r="D11304">
        <v>1403</v>
      </c>
      <c r="E11304">
        <v>1425</v>
      </c>
      <c r="F11304">
        <v>6</v>
      </c>
      <c r="G11304">
        <v>6</v>
      </c>
      <c r="H11304">
        <v>0.62962962962962898</v>
      </c>
      <c r="I11304">
        <v>9.6296296296296298</v>
      </c>
      <c r="J11304">
        <v>0.75862068965517204</v>
      </c>
      <c r="K11304">
        <v>9.6551724137930997</v>
      </c>
      <c r="L11304">
        <v>0</v>
      </c>
      <c r="M11304">
        <v>-0.128991060025542</v>
      </c>
      <c r="N11304">
        <v>-2.55427841634734E-2</v>
      </c>
      <c r="O11304" s="5" t="str">
        <f>VLOOKUP(D11304,MTeams!$A:$B,2,FALSE)</f>
        <v>Texas Tech</v>
      </c>
      <c r="P11304" s="5" t="str">
        <f>VLOOKUP(E11304,MTeams!$A:$B,2,FALSE)</f>
        <v>USC</v>
      </c>
    </row>
    <row r="11305" spans="1:16" x14ac:dyDescent="0.3">
      <c r="A11305" t="s">
        <v>11317</v>
      </c>
      <c r="B11305">
        <v>0.65948510036629504</v>
      </c>
      <c r="C11305">
        <v>2021</v>
      </c>
      <c r="D11305">
        <v>1403</v>
      </c>
      <c r="E11305">
        <v>1429</v>
      </c>
      <c r="F11305">
        <v>6</v>
      </c>
      <c r="G11305">
        <v>11</v>
      </c>
      <c r="H11305">
        <v>0.62962962962962898</v>
      </c>
      <c r="I11305">
        <v>9.6296296296296298</v>
      </c>
      <c r="J11305">
        <v>0.70370370370370305</v>
      </c>
      <c r="K11305">
        <v>10.481481481481399</v>
      </c>
      <c r="L11305">
        <v>-5</v>
      </c>
      <c r="M11305">
        <v>-7.4074074074074001E-2</v>
      </c>
      <c r="N11305">
        <v>-0.85185185185185097</v>
      </c>
      <c r="O11305" s="5" t="str">
        <f>VLOOKUP(D11305,MTeams!$A:$B,2,FALSE)</f>
        <v>Texas Tech</v>
      </c>
      <c r="P11305" s="5" t="str">
        <f>VLOOKUP(E11305,MTeams!$A:$B,2,FALSE)</f>
        <v>Utah St</v>
      </c>
    </row>
    <row r="11306" spans="1:16" x14ac:dyDescent="0.3">
      <c r="A11306" t="s">
        <v>11318</v>
      </c>
      <c r="B11306">
        <v>0.72664522555859501</v>
      </c>
      <c r="C11306">
        <v>2021</v>
      </c>
      <c r="D11306">
        <v>1403</v>
      </c>
      <c r="E11306">
        <v>1433</v>
      </c>
      <c r="F11306">
        <v>6</v>
      </c>
      <c r="G11306">
        <v>10</v>
      </c>
      <c r="H11306">
        <v>0.62962962962962898</v>
      </c>
      <c r="I11306">
        <v>9.6296296296296298</v>
      </c>
      <c r="J11306">
        <v>0.73076923076922995</v>
      </c>
      <c r="K11306">
        <v>6.5384615384615303</v>
      </c>
      <c r="L11306">
        <v>-4</v>
      </c>
      <c r="M11306">
        <v>-0.10113960113960099</v>
      </c>
      <c r="N11306">
        <v>3.0911680911680901</v>
      </c>
      <c r="O11306" s="5" t="str">
        <f>VLOOKUP(D11306,MTeams!$A:$B,2,FALSE)</f>
        <v>Texas Tech</v>
      </c>
      <c r="P11306" s="5" t="str">
        <f>VLOOKUP(E11306,MTeams!$A:$B,2,FALSE)</f>
        <v>VCU</v>
      </c>
    </row>
    <row r="11307" spans="1:16" x14ac:dyDescent="0.3">
      <c r="A11307" t="s">
        <v>11319</v>
      </c>
      <c r="B11307">
        <v>0.53090245659541402</v>
      </c>
      <c r="C11307">
        <v>2021</v>
      </c>
      <c r="D11307">
        <v>1403</v>
      </c>
      <c r="E11307">
        <v>1437</v>
      </c>
      <c r="F11307">
        <v>6</v>
      </c>
      <c r="G11307">
        <v>5</v>
      </c>
      <c r="H11307">
        <v>0.62962962962962898</v>
      </c>
      <c r="I11307">
        <v>9.6296296296296298</v>
      </c>
      <c r="J11307">
        <v>0.72727272727272696</v>
      </c>
      <c r="K11307">
        <v>8.4090909090908994</v>
      </c>
      <c r="L11307">
        <v>1</v>
      </c>
      <c r="M11307">
        <v>-9.7643097643097601E-2</v>
      </c>
      <c r="N11307">
        <v>1.2205387205387199</v>
      </c>
      <c r="O11307" s="5" t="str">
        <f>VLOOKUP(D11307,MTeams!$A:$B,2,FALSE)</f>
        <v>Texas Tech</v>
      </c>
      <c r="P11307" s="5" t="str">
        <f>VLOOKUP(E11307,MTeams!$A:$B,2,FALSE)</f>
        <v>Villanova</v>
      </c>
    </row>
    <row r="11308" spans="1:16" x14ac:dyDescent="0.3">
      <c r="A11308" t="s">
        <v>11320</v>
      </c>
      <c r="B11308">
        <v>0.51196324411460903</v>
      </c>
      <c r="C11308">
        <v>2021</v>
      </c>
      <c r="D11308">
        <v>1403</v>
      </c>
      <c r="E11308">
        <v>1438</v>
      </c>
      <c r="F11308">
        <v>6</v>
      </c>
      <c r="G11308">
        <v>4</v>
      </c>
      <c r="H11308">
        <v>0.62962962962962898</v>
      </c>
      <c r="I11308">
        <v>9.6296296296296298</v>
      </c>
      <c r="J11308">
        <v>0.75</v>
      </c>
      <c r="K11308">
        <v>8.1666666666666607</v>
      </c>
      <c r="L11308">
        <v>2</v>
      </c>
      <c r="M11308">
        <v>-0.12037037037037</v>
      </c>
      <c r="N11308">
        <v>1.4629629629629599</v>
      </c>
      <c r="O11308" s="5" t="str">
        <f>VLOOKUP(D11308,MTeams!$A:$B,2,FALSE)</f>
        <v>Texas Tech</v>
      </c>
      <c r="P11308" s="5" t="str">
        <f>VLOOKUP(E11308,MTeams!$A:$B,2,FALSE)</f>
        <v>Virginia</v>
      </c>
    </row>
    <row r="11309" spans="1:16" x14ac:dyDescent="0.3">
      <c r="A11309" t="s">
        <v>11321</v>
      </c>
      <c r="B11309">
        <v>0.72069222009162803</v>
      </c>
      <c r="C11309">
        <v>2021</v>
      </c>
      <c r="D11309">
        <v>1403</v>
      </c>
      <c r="E11309">
        <v>1439</v>
      </c>
      <c r="F11309">
        <v>6</v>
      </c>
      <c r="G11309">
        <v>10</v>
      </c>
      <c r="H11309">
        <v>0.62962962962962898</v>
      </c>
      <c r="I11309">
        <v>9.6296296296296298</v>
      </c>
      <c r="J11309">
        <v>0.71428571428571397</v>
      </c>
      <c r="K11309">
        <v>6.6190476190476097</v>
      </c>
      <c r="L11309">
        <v>-4</v>
      </c>
      <c r="M11309">
        <v>-8.4656084656084596E-2</v>
      </c>
      <c r="N11309">
        <v>3.0105820105820098</v>
      </c>
      <c r="O11309" s="5" t="str">
        <f>VLOOKUP(D11309,MTeams!$A:$B,2,FALSE)</f>
        <v>Texas Tech</v>
      </c>
      <c r="P11309" s="5" t="str">
        <f>VLOOKUP(E11309,MTeams!$A:$B,2,FALSE)</f>
        <v>Virginia Tech</v>
      </c>
    </row>
    <row r="11310" spans="1:16" x14ac:dyDescent="0.3">
      <c r="A11310" t="s">
        <v>11322</v>
      </c>
      <c r="B11310">
        <v>0.53016743690896595</v>
      </c>
      <c r="C11310">
        <v>2021</v>
      </c>
      <c r="D11310">
        <v>1403</v>
      </c>
      <c r="E11310">
        <v>1452</v>
      </c>
      <c r="F11310">
        <v>6</v>
      </c>
      <c r="G11310">
        <v>3</v>
      </c>
      <c r="H11310">
        <v>0.62962962962962898</v>
      </c>
      <c r="I11310">
        <v>9.6296296296296298</v>
      </c>
      <c r="J11310">
        <v>0.66666666666666596</v>
      </c>
      <c r="K11310">
        <v>5.1851851851851798</v>
      </c>
      <c r="L11310">
        <v>3</v>
      </c>
      <c r="M11310">
        <v>-3.7037037037036903E-2</v>
      </c>
      <c r="N11310">
        <v>4.4444444444444402</v>
      </c>
      <c r="O11310" s="5" t="str">
        <f>VLOOKUP(D11310,MTeams!$A:$B,2,FALSE)</f>
        <v>Texas Tech</v>
      </c>
      <c r="P11310" s="5" t="str">
        <f>VLOOKUP(E11310,MTeams!$A:$B,2,FALSE)</f>
        <v>West Virginia</v>
      </c>
    </row>
    <row r="11311" spans="1:16" x14ac:dyDescent="0.3">
      <c r="A11311" t="s">
        <v>11323</v>
      </c>
      <c r="B11311">
        <v>0.82120318197328901</v>
      </c>
      <c r="C11311">
        <v>2021</v>
      </c>
      <c r="D11311">
        <v>1403</v>
      </c>
      <c r="E11311">
        <v>1455</v>
      </c>
      <c r="F11311">
        <v>6</v>
      </c>
      <c r="G11311">
        <v>11</v>
      </c>
      <c r="H11311">
        <v>0.62962962962962898</v>
      </c>
      <c r="I11311">
        <v>9.6296296296296298</v>
      </c>
      <c r="J11311">
        <v>0.73684210526315697</v>
      </c>
      <c r="K11311">
        <v>2.6315789473684199</v>
      </c>
      <c r="L11311">
        <v>-5</v>
      </c>
      <c r="M11311">
        <v>-0.107212475633528</v>
      </c>
      <c r="N11311">
        <v>6.9980506822611996</v>
      </c>
      <c r="O11311" s="5" t="str">
        <f>VLOOKUP(D11311,MTeams!$A:$B,2,FALSE)</f>
        <v>Texas Tech</v>
      </c>
      <c r="P11311" s="5" t="str">
        <f>VLOOKUP(E11311,MTeams!$A:$B,2,FALSE)</f>
        <v>Wichita St</v>
      </c>
    </row>
    <row r="11312" spans="1:16" x14ac:dyDescent="0.3">
      <c r="A11312" t="s">
        <v>11324</v>
      </c>
      <c r="B11312">
        <v>0.70768570351943805</v>
      </c>
      <c r="C11312">
        <v>2021</v>
      </c>
      <c r="D11312">
        <v>1403</v>
      </c>
      <c r="E11312">
        <v>1457</v>
      </c>
      <c r="F11312">
        <v>6</v>
      </c>
      <c r="G11312">
        <v>12</v>
      </c>
      <c r="H11312">
        <v>0.62962962962962898</v>
      </c>
      <c r="I11312">
        <v>9.6296296296296298</v>
      </c>
      <c r="J11312">
        <v>0.95833333333333304</v>
      </c>
      <c r="K11312">
        <v>12.75</v>
      </c>
      <c r="L11312">
        <v>-6</v>
      </c>
      <c r="M11312">
        <v>-0.328703703703703</v>
      </c>
      <c r="N11312">
        <v>-3.1203703703703698</v>
      </c>
      <c r="O11312" s="5" t="str">
        <f>VLOOKUP(D11312,MTeams!$A:$B,2,FALSE)</f>
        <v>Texas Tech</v>
      </c>
      <c r="P11312" s="5" t="str">
        <f>VLOOKUP(E11312,MTeams!$A:$B,2,FALSE)</f>
        <v>Winthrop</v>
      </c>
    </row>
    <row r="11313" spans="1:16" x14ac:dyDescent="0.3">
      <c r="A11313" t="s">
        <v>11325</v>
      </c>
      <c r="B11313">
        <v>0.68738626820581705</v>
      </c>
      <c r="C11313">
        <v>2021</v>
      </c>
      <c r="D11313">
        <v>1403</v>
      </c>
      <c r="E11313">
        <v>1458</v>
      </c>
      <c r="F11313">
        <v>6</v>
      </c>
      <c r="G11313">
        <v>9</v>
      </c>
      <c r="H11313">
        <v>0.62962962962962898</v>
      </c>
      <c r="I11313">
        <v>9.6296296296296298</v>
      </c>
      <c r="J11313">
        <v>0.58620689655172398</v>
      </c>
      <c r="K11313">
        <v>5.3103448275862002</v>
      </c>
      <c r="L11313">
        <v>-3</v>
      </c>
      <c r="M11313">
        <v>4.34227330779055E-2</v>
      </c>
      <c r="N11313">
        <v>4.3192848020434198</v>
      </c>
      <c r="O11313" s="5" t="str">
        <f>VLOOKUP(D11313,MTeams!$A:$B,2,FALSE)</f>
        <v>Texas Tech</v>
      </c>
      <c r="P11313" s="5" t="str">
        <f>VLOOKUP(E11313,MTeams!$A:$B,2,FALSE)</f>
        <v>Wisconsin</v>
      </c>
    </row>
    <row r="11314" spans="1:16" x14ac:dyDescent="0.3">
      <c r="A11314" t="s">
        <v>11326</v>
      </c>
      <c r="B11314">
        <v>0.32248219610919598</v>
      </c>
      <c r="C11314">
        <v>2021</v>
      </c>
      <c r="D11314">
        <v>1411</v>
      </c>
      <c r="E11314">
        <v>1417</v>
      </c>
      <c r="F11314">
        <v>16</v>
      </c>
      <c r="G11314">
        <v>11</v>
      </c>
      <c r="H11314">
        <v>0.65217391304347805</v>
      </c>
      <c r="I11314">
        <v>3.4782608695652102</v>
      </c>
      <c r="J11314">
        <v>0.65384615384615297</v>
      </c>
      <c r="K11314">
        <v>4.3461538461538396</v>
      </c>
      <c r="L11314">
        <v>5</v>
      </c>
      <c r="M11314">
        <v>-1.6722408026755801E-3</v>
      </c>
      <c r="N11314">
        <v>-0.86789297658862796</v>
      </c>
      <c r="O11314" s="5" t="str">
        <f>VLOOKUP(D11314,MTeams!$A:$B,2,FALSE)</f>
        <v>TX Southern</v>
      </c>
      <c r="P11314" s="5" t="str">
        <f>VLOOKUP(E11314,MTeams!$A:$B,2,FALSE)</f>
        <v>UCLA</v>
      </c>
    </row>
    <row r="11315" spans="1:16" x14ac:dyDescent="0.3">
      <c r="A11315" t="s">
        <v>11327</v>
      </c>
      <c r="B11315">
        <v>0.35878015572658101</v>
      </c>
      <c r="C11315">
        <v>2021</v>
      </c>
      <c r="D11315">
        <v>1411</v>
      </c>
      <c r="E11315">
        <v>1422</v>
      </c>
      <c r="F11315">
        <v>16</v>
      </c>
      <c r="G11315">
        <v>13</v>
      </c>
      <c r="H11315">
        <v>0.65217391304347805</v>
      </c>
      <c r="I11315">
        <v>3.4782608695652102</v>
      </c>
      <c r="J11315">
        <v>0.72413793103448199</v>
      </c>
      <c r="K11315">
        <v>6.1724137931034404</v>
      </c>
      <c r="L11315">
        <v>3</v>
      </c>
      <c r="M11315">
        <v>-7.1964017991004395E-2</v>
      </c>
      <c r="N11315">
        <v>-2.6941529235382302</v>
      </c>
      <c r="O11315" s="5" t="str">
        <f>VLOOKUP(D11315,MTeams!$A:$B,2,FALSE)</f>
        <v>TX Southern</v>
      </c>
      <c r="P11315" s="5" t="str">
        <f>VLOOKUP(E11315,MTeams!$A:$B,2,FALSE)</f>
        <v>UNC Greensboro</v>
      </c>
    </row>
    <row r="11316" spans="1:16" x14ac:dyDescent="0.3">
      <c r="A11316" t="s">
        <v>11328</v>
      </c>
      <c r="B11316">
        <v>0.140016727852765</v>
      </c>
      <c r="C11316">
        <v>2021</v>
      </c>
      <c r="D11316">
        <v>1411</v>
      </c>
      <c r="E11316">
        <v>1425</v>
      </c>
      <c r="F11316">
        <v>16</v>
      </c>
      <c r="G11316">
        <v>6</v>
      </c>
      <c r="H11316">
        <v>0.65217391304347805</v>
      </c>
      <c r="I11316">
        <v>3.4782608695652102</v>
      </c>
      <c r="J11316">
        <v>0.75862068965517204</v>
      </c>
      <c r="K11316">
        <v>9.6551724137930997</v>
      </c>
      <c r="L11316">
        <v>10</v>
      </c>
      <c r="M11316">
        <v>-0.10644677661169399</v>
      </c>
      <c r="N11316">
        <v>-6.1769115442278801</v>
      </c>
      <c r="O11316" s="5" t="str">
        <f>VLOOKUP(D11316,MTeams!$A:$B,2,FALSE)</f>
        <v>TX Southern</v>
      </c>
      <c r="P11316" s="5" t="str">
        <f>VLOOKUP(E11316,MTeams!$A:$B,2,FALSE)</f>
        <v>USC</v>
      </c>
    </row>
    <row r="11317" spans="1:16" x14ac:dyDescent="0.3">
      <c r="A11317" t="s">
        <v>11329</v>
      </c>
      <c r="B11317">
        <v>0.210923204278853</v>
      </c>
      <c r="C11317">
        <v>2021</v>
      </c>
      <c r="D11317">
        <v>1411</v>
      </c>
      <c r="E11317">
        <v>1429</v>
      </c>
      <c r="F11317">
        <v>16</v>
      </c>
      <c r="G11317">
        <v>11</v>
      </c>
      <c r="H11317">
        <v>0.65217391304347805</v>
      </c>
      <c r="I11317">
        <v>3.4782608695652102</v>
      </c>
      <c r="J11317">
        <v>0.70370370370370305</v>
      </c>
      <c r="K11317">
        <v>10.481481481481399</v>
      </c>
      <c r="L11317">
        <v>5</v>
      </c>
      <c r="M11317">
        <v>-5.1529790660225401E-2</v>
      </c>
      <c r="N11317">
        <v>-7.0032206119162597</v>
      </c>
      <c r="O11317" s="5" t="str">
        <f>VLOOKUP(D11317,MTeams!$A:$B,2,FALSE)</f>
        <v>TX Southern</v>
      </c>
      <c r="P11317" s="5" t="str">
        <f>VLOOKUP(E11317,MTeams!$A:$B,2,FALSE)</f>
        <v>Utah St</v>
      </c>
    </row>
    <row r="11318" spans="1:16" x14ac:dyDescent="0.3">
      <c r="A11318" t="s">
        <v>11330</v>
      </c>
      <c r="B11318">
        <v>0.26843862293404203</v>
      </c>
      <c r="C11318">
        <v>2021</v>
      </c>
      <c r="D11318">
        <v>1411</v>
      </c>
      <c r="E11318">
        <v>1433</v>
      </c>
      <c r="F11318">
        <v>16</v>
      </c>
      <c r="G11318">
        <v>10</v>
      </c>
      <c r="H11318">
        <v>0.65217391304347805</v>
      </c>
      <c r="I11318">
        <v>3.4782608695652102</v>
      </c>
      <c r="J11318">
        <v>0.73076923076922995</v>
      </c>
      <c r="K11318">
        <v>6.5384615384615303</v>
      </c>
      <c r="L11318">
        <v>6</v>
      </c>
      <c r="M11318">
        <v>-7.85953177257524E-2</v>
      </c>
      <c r="N11318">
        <v>-3.0602006688963201</v>
      </c>
      <c r="O11318" s="5" t="str">
        <f>VLOOKUP(D11318,MTeams!$A:$B,2,FALSE)</f>
        <v>TX Southern</v>
      </c>
      <c r="P11318" s="5" t="str">
        <f>VLOOKUP(E11318,MTeams!$A:$B,2,FALSE)</f>
        <v>VCU</v>
      </c>
    </row>
    <row r="11319" spans="1:16" x14ac:dyDescent="0.3">
      <c r="A11319" t="s">
        <v>11331</v>
      </c>
      <c r="B11319">
        <v>0.13514173338069299</v>
      </c>
      <c r="C11319">
        <v>2021</v>
      </c>
      <c r="D11319">
        <v>1411</v>
      </c>
      <c r="E11319">
        <v>1437</v>
      </c>
      <c r="F11319">
        <v>16</v>
      </c>
      <c r="G11319">
        <v>5</v>
      </c>
      <c r="H11319">
        <v>0.65217391304347805</v>
      </c>
      <c r="I11319">
        <v>3.4782608695652102</v>
      </c>
      <c r="J11319">
        <v>0.72727272727272696</v>
      </c>
      <c r="K11319">
        <v>8.4090909090908994</v>
      </c>
      <c r="L11319">
        <v>11</v>
      </c>
      <c r="M11319">
        <v>-7.5098814229248995E-2</v>
      </c>
      <c r="N11319">
        <v>-4.9308300395256897</v>
      </c>
      <c r="O11319" s="5" t="str">
        <f>VLOOKUP(D11319,MTeams!$A:$B,2,FALSE)</f>
        <v>TX Southern</v>
      </c>
      <c r="P11319" s="5" t="str">
        <f>VLOOKUP(E11319,MTeams!$A:$B,2,FALSE)</f>
        <v>Villanova</v>
      </c>
    </row>
    <row r="11320" spans="1:16" x14ac:dyDescent="0.3">
      <c r="A11320" t="s">
        <v>11332</v>
      </c>
      <c r="B11320">
        <v>0.12653292609299899</v>
      </c>
      <c r="C11320">
        <v>2021</v>
      </c>
      <c r="D11320">
        <v>1411</v>
      </c>
      <c r="E11320">
        <v>1438</v>
      </c>
      <c r="F11320">
        <v>16</v>
      </c>
      <c r="G11320">
        <v>4</v>
      </c>
      <c r="H11320">
        <v>0.65217391304347805</v>
      </c>
      <c r="I11320">
        <v>3.4782608695652102</v>
      </c>
      <c r="J11320">
        <v>0.75</v>
      </c>
      <c r="K11320">
        <v>8.1666666666666607</v>
      </c>
      <c r="L11320">
        <v>12</v>
      </c>
      <c r="M11320">
        <v>-9.7826086956521702E-2</v>
      </c>
      <c r="N11320">
        <v>-4.6884057971014403</v>
      </c>
      <c r="O11320" s="5" t="str">
        <f>VLOOKUP(D11320,MTeams!$A:$B,2,FALSE)</f>
        <v>TX Southern</v>
      </c>
      <c r="P11320" s="5" t="str">
        <f>VLOOKUP(E11320,MTeams!$A:$B,2,FALSE)</f>
        <v>Virginia</v>
      </c>
    </row>
    <row r="11321" spans="1:16" x14ac:dyDescent="0.3">
      <c r="A11321" t="s">
        <v>11333</v>
      </c>
      <c r="B11321">
        <v>0.26261790491250803</v>
      </c>
      <c r="C11321">
        <v>2021</v>
      </c>
      <c r="D11321">
        <v>1411</v>
      </c>
      <c r="E11321">
        <v>1439</v>
      </c>
      <c r="F11321">
        <v>16</v>
      </c>
      <c r="G11321">
        <v>10</v>
      </c>
      <c r="H11321">
        <v>0.65217391304347805</v>
      </c>
      <c r="I11321">
        <v>3.4782608695652102</v>
      </c>
      <c r="J11321">
        <v>0.71428571428571397</v>
      </c>
      <c r="K11321">
        <v>6.6190476190476097</v>
      </c>
      <c r="L11321">
        <v>6</v>
      </c>
      <c r="M11321">
        <v>-6.2111801242236003E-2</v>
      </c>
      <c r="N11321">
        <v>-3.1407867494824</v>
      </c>
      <c r="O11321" s="5" t="str">
        <f>VLOOKUP(D11321,MTeams!$A:$B,2,FALSE)</f>
        <v>TX Southern</v>
      </c>
      <c r="P11321" s="5" t="str">
        <f>VLOOKUP(E11321,MTeams!$A:$B,2,FALSE)</f>
        <v>Virginia Tech</v>
      </c>
    </row>
    <row r="11322" spans="1:16" x14ac:dyDescent="0.3">
      <c r="A11322" t="s">
        <v>11334</v>
      </c>
      <c r="B11322">
        <v>0.134809323375983</v>
      </c>
      <c r="C11322">
        <v>2021</v>
      </c>
      <c r="D11322">
        <v>1411</v>
      </c>
      <c r="E11322">
        <v>1452</v>
      </c>
      <c r="F11322">
        <v>16</v>
      </c>
      <c r="G11322">
        <v>3</v>
      </c>
      <c r="H11322">
        <v>0.65217391304347805</v>
      </c>
      <c r="I11322">
        <v>3.4782608695652102</v>
      </c>
      <c r="J11322">
        <v>0.66666666666666596</v>
      </c>
      <c r="K11322">
        <v>5.1851851851851798</v>
      </c>
      <c r="L11322">
        <v>13</v>
      </c>
      <c r="M11322">
        <v>-1.44927536231883E-2</v>
      </c>
      <c r="N11322">
        <v>-1.7069243156199601</v>
      </c>
      <c r="O11322" s="5" t="str">
        <f>VLOOKUP(D11322,MTeams!$A:$B,2,FALSE)</f>
        <v>TX Southern</v>
      </c>
      <c r="P11322" s="5" t="str">
        <f>VLOOKUP(E11322,MTeams!$A:$B,2,FALSE)</f>
        <v>West Virginia</v>
      </c>
    </row>
    <row r="11323" spans="1:16" x14ac:dyDescent="0.3">
      <c r="A11323" t="s">
        <v>11335</v>
      </c>
      <c r="B11323">
        <v>0.388120542539729</v>
      </c>
      <c r="C11323">
        <v>2021</v>
      </c>
      <c r="D11323">
        <v>1411</v>
      </c>
      <c r="E11323">
        <v>1455</v>
      </c>
      <c r="F11323">
        <v>16</v>
      </c>
      <c r="G11323">
        <v>11</v>
      </c>
      <c r="H11323">
        <v>0.65217391304347805</v>
      </c>
      <c r="I11323">
        <v>3.4782608695652102</v>
      </c>
      <c r="J11323">
        <v>0.73684210526315697</v>
      </c>
      <c r="K11323">
        <v>2.6315789473684199</v>
      </c>
      <c r="L11323">
        <v>5</v>
      </c>
      <c r="M11323">
        <v>-8.46681922196795E-2</v>
      </c>
      <c r="N11323">
        <v>0.84668192219679606</v>
      </c>
      <c r="O11323" s="5" t="str">
        <f>VLOOKUP(D11323,MTeams!$A:$B,2,FALSE)</f>
        <v>TX Southern</v>
      </c>
      <c r="P11323" s="5" t="str">
        <f>VLOOKUP(E11323,MTeams!$A:$B,2,FALSE)</f>
        <v>Wichita St</v>
      </c>
    </row>
    <row r="11324" spans="1:16" x14ac:dyDescent="0.3">
      <c r="A11324" t="s">
        <v>11336</v>
      </c>
      <c r="B11324">
        <v>0.25070797292010999</v>
      </c>
      <c r="C11324">
        <v>2021</v>
      </c>
      <c r="D11324">
        <v>1411</v>
      </c>
      <c r="E11324">
        <v>1457</v>
      </c>
      <c r="F11324">
        <v>16</v>
      </c>
      <c r="G11324">
        <v>12</v>
      </c>
      <c r="H11324">
        <v>0.65217391304347805</v>
      </c>
      <c r="I11324">
        <v>3.4782608695652102</v>
      </c>
      <c r="J11324">
        <v>0.95833333333333304</v>
      </c>
      <c r="K11324">
        <v>12.75</v>
      </c>
      <c r="L11324">
        <v>4</v>
      </c>
      <c r="M11324">
        <v>-0.30615942028985499</v>
      </c>
      <c r="N11324">
        <v>-9.2717391304347796</v>
      </c>
      <c r="O11324" s="5" t="str">
        <f>VLOOKUP(D11324,MTeams!$A:$B,2,FALSE)</f>
        <v>TX Southern</v>
      </c>
      <c r="P11324" s="5" t="str">
        <f>VLOOKUP(E11324,MTeams!$A:$B,2,FALSE)</f>
        <v>Winthrop</v>
      </c>
    </row>
    <row r="11325" spans="1:16" x14ac:dyDescent="0.3">
      <c r="A11325" t="s">
        <v>11337</v>
      </c>
      <c r="B11325">
        <v>0.23281816274908701</v>
      </c>
      <c r="C11325">
        <v>2021</v>
      </c>
      <c r="D11325">
        <v>1411</v>
      </c>
      <c r="E11325">
        <v>1458</v>
      </c>
      <c r="F11325">
        <v>16</v>
      </c>
      <c r="G11325">
        <v>9</v>
      </c>
      <c r="H11325">
        <v>0.65217391304347805</v>
      </c>
      <c r="I11325">
        <v>3.4782608695652102</v>
      </c>
      <c r="J11325">
        <v>0.58620689655172398</v>
      </c>
      <c r="K11325">
        <v>5.3103448275862002</v>
      </c>
      <c r="L11325">
        <v>7</v>
      </c>
      <c r="M11325">
        <v>6.5967016491754099E-2</v>
      </c>
      <c r="N11325">
        <v>-1.83208395802099</v>
      </c>
      <c r="O11325" s="5" t="str">
        <f>VLOOKUP(D11325,MTeams!$A:$B,2,FALSE)</f>
        <v>TX Southern</v>
      </c>
      <c r="P11325" s="5" t="str">
        <f>VLOOKUP(E11325,MTeams!$A:$B,2,FALSE)</f>
        <v>Wisconsin</v>
      </c>
    </row>
    <row r="11326" spans="1:16" x14ac:dyDescent="0.3">
      <c r="A11326" t="s">
        <v>11338</v>
      </c>
      <c r="B11326">
        <v>0.54037042228203203</v>
      </c>
      <c r="C11326">
        <v>2021</v>
      </c>
      <c r="D11326">
        <v>1417</v>
      </c>
      <c r="E11326">
        <v>1422</v>
      </c>
      <c r="F11326">
        <v>11</v>
      </c>
      <c r="G11326">
        <v>13</v>
      </c>
      <c r="H11326">
        <v>0.65384615384615297</v>
      </c>
      <c r="I11326">
        <v>4.3461538461538396</v>
      </c>
      <c r="J11326">
        <v>0.72413793103448199</v>
      </c>
      <c r="K11326">
        <v>6.1724137931034404</v>
      </c>
      <c r="L11326">
        <v>-2</v>
      </c>
      <c r="M11326">
        <v>-7.0291777188328894E-2</v>
      </c>
      <c r="N11326">
        <v>-1.8262599469495999</v>
      </c>
      <c r="O11326" s="5" t="str">
        <f>VLOOKUP(D11326,MTeams!$A:$B,2,FALSE)</f>
        <v>UCLA</v>
      </c>
      <c r="P11326" s="5" t="str">
        <f>VLOOKUP(E11326,MTeams!$A:$B,2,FALSE)</f>
        <v>UNC Greensboro</v>
      </c>
    </row>
    <row r="11327" spans="1:16" x14ac:dyDescent="0.3">
      <c r="A11327" t="s">
        <v>11339</v>
      </c>
      <c r="B11327">
        <v>0.254829909955676</v>
      </c>
      <c r="C11327">
        <v>2021</v>
      </c>
      <c r="D11327">
        <v>1417</v>
      </c>
      <c r="E11327">
        <v>1425</v>
      </c>
      <c r="F11327">
        <v>11</v>
      </c>
      <c r="G11327">
        <v>6</v>
      </c>
      <c r="H11327">
        <v>0.65384615384615297</v>
      </c>
      <c r="I11327">
        <v>4.3461538461538396</v>
      </c>
      <c r="J11327">
        <v>0.75862068965517204</v>
      </c>
      <c r="K11327">
        <v>9.6551724137930997</v>
      </c>
      <c r="L11327">
        <v>5</v>
      </c>
      <c r="M11327">
        <v>-0.10477453580901799</v>
      </c>
      <c r="N11327">
        <v>-5.3090185676392503</v>
      </c>
      <c r="O11327" s="5" t="str">
        <f>VLOOKUP(D11327,MTeams!$A:$B,2,FALSE)</f>
        <v>UCLA</v>
      </c>
      <c r="P11327" s="5" t="str">
        <f>VLOOKUP(E11327,MTeams!$A:$B,2,FALSE)</f>
        <v>USC</v>
      </c>
    </row>
    <row r="11328" spans="1:16" x14ac:dyDescent="0.3">
      <c r="A11328" t="s">
        <v>11340</v>
      </c>
      <c r="B11328">
        <v>0.35963024824193202</v>
      </c>
      <c r="C11328">
        <v>2021</v>
      </c>
      <c r="D11328">
        <v>1417</v>
      </c>
      <c r="E11328">
        <v>1429</v>
      </c>
      <c r="F11328">
        <v>11</v>
      </c>
      <c r="G11328">
        <v>11</v>
      </c>
      <c r="H11328">
        <v>0.65384615384615297</v>
      </c>
      <c r="I11328">
        <v>4.3461538461538396</v>
      </c>
      <c r="J11328">
        <v>0.70370370370370305</v>
      </c>
      <c r="K11328">
        <v>10.481481481481399</v>
      </c>
      <c r="L11328">
        <v>0</v>
      </c>
      <c r="M11328">
        <v>-4.9857549857549803E-2</v>
      </c>
      <c r="N11328">
        <v>-6.1353276353276298</v>
      </c>
      <c r="O11328" s="5" t="str">
        <f>VLOOKUP(D11328,MTeams!$A:$B,2,FALSE)</f>
        <v>UCLA</v>
      </c>
      <c r="P11328" s="5" t="str">
        <f>VLOOKUP(E11328,MTeams!$A:$B,2,FALSE)</f>
        <v>Utah St</v>
      </c>
    </row>
    <row r="11329" spans="1:16" x14ac:dyDescent="0.3">
      <c r="A11329" t="s">
        <v>11341</v>
      </c>
      <c r="B11329">
        <v>0.43532408814092199</v>
      </c>
      <c r="C11329">
        <v>2021</v>
      </c>
      <c r="D11329">
        <v>1417</v>
      </c>
      <c r="E11329">
        <v>1433</v>
      </c>
      <c r="F11329">
        <v>11</v>
      </c>
      <c r="G11329">
        <v>10</v>
      </c>
      <c r="H11329">
        <v>0.65384615384615297</v>
      </c>
      <c r="I11329">
        <v>4.3461538461538396</v>
      </c>
      <c r="J11329">
        <v>0.73076923076922995</v>
      </c>
      <c r="K11329">
        <v>6.5384615384615303</v>
      </c>
      <c r="L11329">
        <v>1</v>
      </c>
      <c r="M11329">
        <v>-7.6923076923076802E-2</v>
      </c>
      <c r="N11329">
        <v>-2.1923076923076898</v>
      </c>
      <c r="O11329" s="5" t="str">
        <f>VLOOKUP(D11329,MTeams!$A:$B,2,FALSE)</f>
        <v>UCLA</v>
      </c>
      <c r="P11329" s="5" t="str">
        <f>VLOOKUP(E11329,MTeams!$A:$B,2,FALSE)</f>
        <v>VCU</v>
      </c>
    </row>
    <row r="11330" spans="1:16" x14ac:dyDescent="0.3">
      <c r="A11330" t="s">
        <v>11342</v>
      </c>
      <c r="B11330">
        <v>0.247102036596661</v>
      </c>
      <c r="C11330">
        <v>2021</v>
      </c>
      <c r="D11330">
        <v>1417</v>
      </c>
      <c r="E11330">
        <v>1437</v>
      </c>
      <c r="F11330">
        <v>11</v>
      </c>
      <c r="G11330">
        <v>5</v>
      </c>
      <c r="H11330">
        <v>0.65384615384615297</v>
      </c>
      <c r="I11330">
        <v>4.3461538461538396</v>
      </c>
      <c r="J11330">
        <v>0.72727272727272696</v>
      </c>
      <c r="K11330">
        <v>8.4090909090908994</v>
      </c>
      <c r="L11330">
        <v>6</v>
      </c>
      <c r="M11330">
        <v>-7.3426573426573397E-2</v>
      </c>
      <c r="N11330">
        <v>-4.0629370629370598</v>
      </c>
      <c r="O11330" s="5" t="str">
        <f>VLOOKUP(D11330,MTeams!$A:$B,2,FALSE)</f>
        <v>UCLA</v>
      </c>
      <c r="P11330" s="5" t="str">
        <f>VLOOKUP(E11330,MTeams!$A:$B,2,FALSE)</f>
        <v>Villanova</v>
      </c>
    </row>
    <row r="11331" spans="1:16" x14ac:dyDescent="0.3">
      <c r="A11331" t="s">
        <v>11343</v>
      </c>
      <c r="B11331">
        <v>0.23326835928070999</v>
      </c>
      <c r="C11331">
        <v>2021</v>
      </c>
      <c r="D11331">
        <v>1417</v>
      </c>
      <c r="E11331">
        <v>1438</v>
      </c>
      <c r="F11331">
        <v>11</v>
      </c>
      <c r="G11331">
        <v>4</v>
      </c>
      <c r="H11331">
        <v>0.65384615384615297</v>
      </c>
      <c r="I11331">
        <v>4.3461538461538396</v>
      </c>
      <c r="J11331">
        <v>0.75</v>
      </c>
      <c r="K11331">
        <v>8.1666666666666607</v>
      </c>
      <c r="L11331">
        <v>7</v>
      </c>
      <c r="M11331">
        <v>-9.6153846153846104E-2</v>
      </c>
      <c r="N11331">
        <v>-3.8205128205128198</v>
      </c>
      <c r="O11331" s="5" t="str">
        <f>VLOOKUP(D11331,MTeams!$A:$B,2,FALSE)</f>
        <v>UCLA</v>
      </c>
      <c r="P11331" s="5" t="str">
        <f>VLOOKUP(E11331,MTeams!$A:$B,2,FALSE)</f>
        <v>Virginia</v>
      </c>
    </row>
    <row r="11332" spans="1:16" x14ac:dyDescent="0.3">
      <c r="A11332" t="s">
        <v>11344</v>
      </c>
      <c r="B11332">
        <v>0.42800614366131901</v>
      </c>
      <c r="C11332">
        <v>2021</v>
      </c>
      <c r="D11332">
        <v>1417</v>
      </c>
      <c r="E11332">
        <v>1439</v>
      </c>
      <c r="F11332">
        <v>11</v>
      </c>
      <c r="G11332">
        <v>10</v>
      </c>
      <c r="H11332">
        <v>0.65384615384615297</v>
      </c>
      <c r="I11332">
        <v>4.3461538461538396</v>
      </c>
      <c r="J11332">
        <v>0.71428571428571397</v>
      </c>
      <c r="K11332">
        <v>6.6190476190476097</v>
      </c>
      <c r="L11332">
        <v>1</v>
      </c>
      <c r="M11332">
        <v>-6.0439560439560398E-2</v>
      </c>
      <c r="N11332">
        <v>-2.2728937728937701</v>
      </c>
      <c r="O11332" s="5" t="str">
        <f>VLOOKUP(D11332,MTeams!$A:$B,2,FALSE)</f>
        <v>UCLA</v>
      </c>
      <c r="P11332" s="5" t="str">
        <f>VLOOKUP(E11332,MTeams!$A:$B,2,FALSE)</f>
        <v>Virginia Tech</v>
      </c>
    </row>
    <row r="11333" spans="1:16" x14ac:dyDescent="0.3">
      <c r="A11333" t="s">
        <v>11345</v>
      </c>
      <c r="B11333">
        <v>0.24656018069213501</v>
      </c>
      <c r="C11333">
        <v>2021</v>
      </c>
      <c r="D11333">
        <v>1417</v>
      </c>
      <c r="E11333">
        <v>1452</v>
      </c>
      <c r="F11333">
        <v>11</v>
      </c>
      <c r="G11333">
        <v>3</v>
      </c>
      <c r="H11333">
        <v>0.65384615384615297</v>
      </c>
      <c r="I11333">
        <v>4.3461538461538396</v>
      </c>
      <c r="J11333">
        <v>0.66666666666666596</v>
      </c>
      <c r="K11333">
        <v>5.1851851851851798</v>
      </c>
      <c r="L11333">
        <v>8</v>
      </c>
      <c r="M11333">
        <v>-1.28205128205127E-2</v>
      </c>
      <c r="N11333">
        <v>-0.83903133903133897</v>
      </c>
      <c r="O11333" s="5" t="str">
        <f>VLOOKUP(D11333,MTeams!$A:$B,2,FALSE)</f>
        <v>UCLA</v>
      </c>
      <c r="P11333" s="5" t="str">
        <f>VLOOKUP(E11333,MTeams!$A:$B,2,FALSE)</f>
        <v>West Virginia</v>
      </c>
    </row>
    <row r="11334" spans="1:16" x14ac:dyDescent="0.3">
      <c r="A11334" t="s">
        <v>11346</v>
      </c>
      <c r="B11334">
        <v>0.57129996359100998</v>
      </c>
      <c r="C11334">
        <v>2021</v>
      </c>
      <c r="D11334">
        <v>1417</v>
      </c>
      <c r="E11334">
        <v>1455</v>
      </c>
      <c r="F11334">
        <v>11</v>
      </c>
      <c r="G11334">
        <v>11</v>
      </c>
      <c r="H11334">
        <v>0.65384615384615297</v>
      </c>
      <c r="I11334">
        <v>4.3461538461538396</v>
      </c>
      <c r="J11334">
        <v>0.73684210526315697</v>
      </c>
      <c r="K11334">
        <v>2.6315789473684199</v>
      </c>
      <c r="L11334">
        <v>0</v>
      </c>
      <c r="M11334">
        <v>-8.2995951417003999E-2</v>
      </c>
      <c r="N11334">
        <v>1.7145748987854199</v>
      </c>
      <c r="O11334" s="5" t="str">
        <f>VLOOKUP(D11334,MTeams!$A:$B,2,FALSE)</f>
        <v>UCLA</v>
      </c>
      <c r="P11334" s="5" t="str">
        <f>VLOOKUP(E11334,MTeams!$A:$B,2,FALSE)</f>
        <v>Wichita St</v>
      </c>
    </row>
    <row r="11335" spans="1:16" x14ac:dyDescent="0.3">
      <c r="A11335" t="s">
        <v>11347</v>
      </c>
      <c r="B11335">
        <v>0.41268980118405701</v>
      </c>
      <c r="C11335">
        <v>2021</v>
      </c>
      <c r="D11335">
        <v>1417</v>
      </c>
      <c r="E11335">
        <v>1457</v>
      </c>
      <c r="F11335">
        <v>11</v>
      </c>
      <c r="G11335">
        <v>12</v>
      </c>
      <c r="H11335">
        <v>0.65384615384615297</v>
      </c>
      <c r="I11335">
        <v>4.3461538461538396</v>
      </c>
      <c r="J11335">
        <v>0.95833333333333304</v>
      </c>
      <c r="K11335">
        <v>12.75</v>
      </c>
      <c r="L11335">
        <v>-1</v>
      </c>
      <c r="M11335">
        <v>-0.30448717948717902</v>
      </c>
      <c r="N11335">
        <v>-8.4038461538461497</v>
      </c>
      <c r="O11335" s="5" t="str">
        <f>VLOOKUP(D11335,MTeams!$A:$B,2,FALSE)</f>
        <v>UCLA</v>
      </c>
      <c r="P11335" s="5" t="str">
        <f>VLOOKUP(E11335,MTeams!$A:$B,2,FALSE)</f>
        <v>Winthrop</v>
      </c>
    </row>
    <row r="11336" spans="1:16" x14ac:dyDescent="0.3">
      <c r="A11336" t="s">
        <v>11348</v>
      </c>
      <c r="B11336">
        <v>0.38934431638836398</v>
      </c>
      <c r="C11336">
        <v>2021</v>
      </c>
      <c r="D11336">
        <v>1417</v>
      </c>
      <c r="E11336">
        <v>1458</v>
      </c>
      <c r="F11336">
        <v>11</v>
      </c>
      <c r="G11336">
        <v>9</v>
      </c>
      <c r="H11336">
        <v>0.65384615384615297</v>
      </c>
      <c r="I11336">
        <v>4.3461538461538396</v>
      </c>
      <c r="J11336">
        <v>0.58620689655172398</v>
      </c>
      <c r="K11336">
        <v>5.3103448275862002</v>
      </c>
      <c r="L11336">
        <v>2</v>
      </c>
      <c r="M11336">
        <v>6.7639257294429697E-2</v>
      </c>
      <c r="N11336">
        <v>-0.96419098143236104</v>
      </c>
      <c r="O11336" s="5" t="str">
        <f>VLOOKUP(D11336,MTeams!$A:$B,2,FALSE)</f>
        <v>UCLA</v>
      </c>
      <c r="P11336" s="5" t="str">
        <f>VLOOKUP(E11336,MTeams!$A:$B,2,FALSE)</f>
        <v>Wisconsin</v>
      </c>
    </row>
    <row r="11337" spans="1:16" x14ac:dyDescent="0.3">
      <c r="A11337" t="s">
        <v>11349</v>
      </c>
      <c r="B11337">
        <v>0.22533830181768399</v>
      </c>
      <c r="C11337">
        <v>2021</v>
      </c>
      <c r="D11337">
        <v>1422</v>
      </c>
      <c r="E11337">
        <v>1425</v>
      </c>
      <c r="F11337">
        <v>13</v>
      </c>
      <c r="G11337">
        <v>6</v>
      </c>
      <c r="H11337">
        <v>0.72413793103448199</v>
      </c>
      <c r="I11337">
        <v>6.1724137931034404</v>
      </c>
      <c r="J11337">
        <v>0.75862068965517204</v>
      </c>
      <c r="K11337">
        <v>9.6551724137930997</v>
      </c>
      <c r="L11337">
        <v>7</v>
      </c>
      <c r="M11337">
        <v>-3.4482758620689599E-2</v>
      </c>
      <c r="N11337">
        <v>-3.4827586206896499</v>
      </c>
      <c r="O11337" s="5" t="str">
        <f>VLOOKUP(D11337,MTeams!$A:$B,2,FALSE)</f>
        <v>UNC Greensboro</v>
      </c>
      <c r="P11337" s="5" t="str">
        <f>VLOOKUP(E11337,MTeams!$A:$B,2,FALSE)</f>
        <v>USC</v>
      </c>
    </row>
    <row r="11338" spans="1:16" x14ac:dyDescent="0.3">
      <c r="A11338" t="s">
        <v>11350</v>
      </c>
      <c r="B11338">
        <v>0.32327629277500097</v>
      </c>
      <c r="C11338">
        <v>2021</v>
      </c>
      <c r="D11338">
        <v>1422</v>
      </c>
      <c r="E11338">
        <v>1429</v>
      </c>
      <c r="F11338">
        <v>13</v>
      </c>
      <c r="G11338">
        <v>11</v>
      </c>
      <c r="H11338">
        <v>0.72413793103448199</v>
      </c>
      <c r="I11338">
        <v>6.1724137931034404</v>
      </c>
      <c r="J11338">
        <v>0.70370370370370305</v>
      </c>
      <c r="K11338">
        <v>10.481481481481399</v>
      </c>
      <c r="L11338">
        <v>2</v>
      </c>
      <c r="M11338">
        <v>2.0434227330779001E-2</v>
      </c>
      <c r="N11338">
        <v>-4.3090676883780299</v>
      </c>
      <c r="O11338" s="5" t="str">
        <f>VLOOKUP(D11338,MTeams!$A:$B,2,FALSE)</f>
        <v>UNC Greensboro</v>
      </c>
      <c r="P11338" s="5" t="str">
        <f>VLOOKUP(E11338,MTeams!$A:$B,2,FALSE)</f>
        <v>Utah St</v>
      </c>
    </row>
    <row r="11339" spans="1:16" x14ac:dyDescent="0.3">
      <c r="A11339" t="s">
        <v>11351</v>
      </c>
      <c r="B11339">
        <v>0.396044704269227</v>
      </c>
      <c r="C11339">
        <v>2021</v>
      </c>
      <c r="D11339">
        <v>1422</v>
      </c>
      <c r="E11339">
        <v>1433</v>
      </c>
      <c r="F11339">
        <v>13</v>
      </c>
      <c r="G11339">
        <v>10</v>
      </c>
      <c r="H11339">
        <v>0.72413793103448199</v>
      </c>
      <c r="I11339">
        <v>6.1724137931034404</v>
      </c>
      <c r="J11339">
        <v>0.73076923076922995</v>
      </c>
      <c r="K11339">
        <v>6.5384615384615303</v>
      </c>
      <c r="L11339">
        <v>3</v>
      </c>
      <c r="M11339">
        <v>-6.6312997347479597E-3</v>
      </c>
      <c r="N11339">
        <v>-0.36604774535808898</v>
      </c>
      <c r="O11339" s="5" t="str">
        <f>VLOOKUP(D11339,MTeams!$A:$B,2,FALSE)</f>
        <v>UNC Greensboro</v>
      </c>
      <c r="P11339" s="5" t="str">
        <f>VLOOKUP(E11339,MTeams!$A:$B,2,FALSE)</f>
        <v>VCU</v>
      </c>
    </row>
    <row r="11340" spans="1:16" x14ac:dyDescent="0.3">
      <c r="A11340" t="s">
        <v>11352</v>
      </c>
      <c r="B11340">
        <v>0.218248338523787</v>
      </c>
      <c r="C11340">
        <v>2021</v>
      </c>
      <c r="D11340">
        <v>1422</v>
      </c>
      <c r="E11340">
        <v>1437</v>
      </c>
      <c r="F11340">
        <v>13</v>
      </c>
      <c r="G11340">
        <v>5</v>
      </c>
      <c r="H11340">
        <v>0.72413793103448199</v>
      </c>
      <c r="I11340">
        <v>6.1724137931034404</v>
      </c>
      <c r="J11340">
        <v>0.72727272727272696</v>
      </c>
      <c r="K11340">
        <v>8.4090909090908994</v>
      </c>
      <c r="L11340">
        <v>8</v>
      </c>
      <c r="M11340">
        <v>-3.13479623824453E-3</v>
      </c>
      <c r="N11340">
        <v>-2.2366771159874599</v>
      </c>
      <c r="O11340" s="5" t="str">
        <f>VLOOKUP(D11340,MTeams!$A:$B,2,FALSE)</f>
        <v>UNC Greensboro</v>
      </c>
      <c r="P11340" s="5" t="str">
        <f>VLOOKUP(E11340,MTeams!$A:$B,2,FALSE)</f>
        <v>Villanova</v>
      </c>
    </row>
    <row r="11341" spans="1:16" x14ac:dyDescent="0.3">
      <c r="A11341" t="s">
        <v>11353</v>
      </c>
      <c r="B11341">
        <v>0.205587024017024</v>
      </c>
      <c r="C11341">
        <v>2021</v>
      </c>
      <c r="D11341">
        <v>1422</v>
      </c>
      <c r="E11341">
        <v>1438</v>
      </c>
      <c r="F11341">
        <v>13</v>
      </c>
      <c r="G11341">
        <v>4</v>
      </c>
      <c r="H11341">
        <v>0.72413793103448199</v>
      </c>
      <c r="I11341">
        <v>6.1724137931034404</v>
      </c>
      <c r="J11341">
        <v>0.75</v>
      </c>
      <c r="K11341">
        <v>8.1666666666666607</v>
      </c>
      <c r="L11341">
        <v>9</v>
      </c>
      <c r="M11341">
        <v>-2.5862068965517199E-2</v>
      </c>
      <c r="N11341">
        <v>-1.9942528735632099</v>
      </c>
      <c r="O11341" s="5" t="str">
        <f>VLOOKUP(D11341,MTeams!$A:$B,2,FALSE)</f>
        <v>UNC Greensboro</v>
      </c>
      <c r="P11341" s="5" t="str">
        <f>VLOOKUP(E11341,MTeams!$A:$B,2,FALSE)</f>
        <v>Virginia</v>
      </c>
    </row>
    <row r="11342" spans="1:16" x14ac:dyDescent="0.3">
      <c r="A11342" t="s">
        <v>11354</v>
      </c>
      <c r="B11342">
        <v>0.38893304879560903</v>
      </c>
      <c r="C11342">
        <v>2021</v>
      </c>
      <c r="D11342">
        <v>1422</v>
      </c>
      <c r="E11342">
        <v>1439</v>
      </c>
      <c r="F11342">
        <v>13</v>
      </c>
      <c r="G11342">
        <v>10</v>
      </c>
      <c r="H11342">
        <v>0.72413793103448199</v>
      </c>
      <c r="I11342">
        <v>6.1724137931034404</v>
      </c>
      <c r="J11342">
        <v>0.71428571428571397</v>
      </c>
      <c r="K11342">
        <v>6.6190476190476097</v>
      </c>
      <c r="L11342">
        <v>3</v>
      </c>
      <c r="M11342">
        <v>9.8522167487684591E-3</v>
      </c>
      <c r="N11342">
        <v>-0.44663382594417</v>
      </c>
      <c r="O11342" s="5" t="str">
        <f>VLOOKUP(D11342,MTeams!$A:$B,2,FALSE)</f>
        <v>UNC Greensboro</v>
      </c>
      <c r="P11342" s="5" t="str">
        <f>VLOOKUP(E11342,MTeams!$A:$B,2,FALSE)</f>
        <v>Virginia Tech</v>
      </c>
    </row>
    <row r="11343" spans="1:16" x14ac:dyDescent="0.3">
      <c r="A11343" t="s">
        <v>11355</v>
      </c>
      <c r="B11343">
        <v>0.21776287544906101</v>
      </c>
      <c r="C11343">
        <v>2021</v>
      </c>
      <c r="D11343">
        <v>1422</v>
      </c>
      <c r="E11343">
        <v>1452</v>
      </c>
      <c r="F11343">
        <v>13</v>
      </c>
      <c r="G11343">
        <v>3</v>
      </c>
      <c r="H11343">
        <v>0.72413793103448199</v>
      </c>
      <c r="I11343">
        <v>6.1724137931034404</v>
      </c>
      <c r="J11343">
        <v>0.66666666666666596</v>
      </c>
      <c r="K11343">
        <v>5.1851851851851798</v>
      </c>
      <c r="L11343">
        <v>10</v>
      </c>
      <c r="M11343">
        <v>5.7471264367816098E-2</v>
      </c>
      <c r="N11343">
        <v>0.98722860791826295</v>
      </c>
      <c r="O11343" s="5" t="str">
        <f>VLOOKUP(D11343,MTeams!$A:$B,2,FALSE)</f>
        <v>UNC Greensboro</v>
      </c>
      <c r="P11343" s="5" t="str">
        <f>VLOOKUP(E11343,MTeams!$A:$B,2,FALSE)</f>
        <v>West Virginia</v>
      </c>
    </row>
    <row r="11344" spans="1:16" x14ac:dyDescent="0.3">
      <c r="A11344" t="s">
        <v>11356</v>
      </c>
      <c r="B11344">
        <v>0.53130372680215299</v>
      </c>
      <c r="C11344">
        <v>2021</v>
      </c>
      <c r="D11344">
        <v>1422</v>
      </c>
      <c r="E11344">
        <v>1455</v>
      </c>
      <c r="F11344">
        <v>13</v>
      </c>
      <c r="G11344">
        <v>11</v>
      </c>
      <c r="H11344">
        <v>0.72413793103448199</v>
      </c>
      <c r="I11344">
        <v>6.1724137931034404</v>
      </c>
      <c r="J11344">
        <v>0.73684210526315697</v>
      </c>
      <c r="K11344">
        <v>2.6315789473684199</v>
      </c>
      <c r="L11344">
        <v>2</v>
      </c>
      <c r="M11344">
        <v>-1.2704174228674999E-2</v>
      </c>
      <c r="N11344">
        <v>3.5408348457350201</v>
      </c>
      <c r="O11344" s="5" t="str">
        <f>VLOOKUP(D11344,MTeams!$A:$B,2,FALSE)</f>
        <v>UNC Greensboro</v>
      </c>
      <c r="P11344" s="5" t="str">
        <f>VLOOKUP(E11344,MTeams!$A:$B,2,FALSE)</f>
        <v>Wichita St</v>
      </c>
    </row>
    <row r="11345" spans="1:16" x14ac:dyDescent="0.3">
      <c r="A11345" t="s">
        <v>11357</v>
      </c>
      <c r="B11345">
        <v>0.374096619957898</v>
      </c>
      <c r="C11345">
        <v>2021</v>
      </c>
      <c r="D11345">
        <v>1422</v>
      </c>
      <c r="E11345">
        <v>1457</v>
      </c>
      <c r="F11345">
        <v>13</v>
      </c>
      <c r="G11345">
        <v>12</v>
      </c>
      <c r="H11345">
        <v>0.72413793103448199</v>
      </c>
      <c r="I11345">
        <v>6.1724137931034404</v>
      </c>
      <c r="J11345">
        <v>0.95833333333333304</v>
      </c>
      <c r="K11345">
        <v>12.75</v>
      </c>
      <c r="L11345">
        <v>1</v>
      </c>
      <c r="M11345">
        <v>-0.23419540229885</v>
      </c>
      <c r="N11345">
        <v>-6.5775862068965498</v>
      </c>
      <c r="O11345" s="5" t="str">
        <f>VLOOKUP(D11345,MTeams!$A:$B,2,FALSE)</f>
        <v>UNC Greensboro</v>
      </c>
      <c r="P11345" s="5" t="str">
        <f>VLOOKUP(E11345,MTeams!$A:$B,2,FALSE)</f>
        <v>Winthrop</v>
      </c>
    </row>
    <row r="11346" spans="1:16" x14ac:dyDescent="0.3">
      <c r="A11346" t="s">
        <v>11358</v>
      </c>
      <c r="B11346">
        <v>0.35164898404368999</v>
      </c>
      <c r="C11346">
        <v>2021</v>
      </c>
      <c r="D11346">
        <v>1422</v>
      </c>
      <c r="E11346">
        <v>1458</v>
      </c>
      <c r="F11346">
        <v>13</v>
      </c>
      <c r="G11346">
        <v>9</v>
      </c>
      <c r="H11346">
        <v>0.72413793103448199</v>
      </c>
      <c r="I11346">
        <v>6.1724137931034404</v>
      </c>
      <c r="J11346">
        <v>0.58620689655172398</v>
      </c>
      <c r="K11346">
        <v>5.3103448275862002</v>
      </c>
      <c r="L11346">
        <v>4</v>
      </c>
      <c r="M11346">
        <v>0.13793103448275801</v>
      </c>
      <c r="N11346">
        <v>0.86206896551724099</v>
      </c>
      <c r="O11346" s="5" t="str">
        <f>VLOOKUP(D11346,MTeams!$A:$B,2,FALSE)</f>
        <v>UNC Greensboro</v>
      </c>
      <c r="P11346" s="5" t="str">
        <f>VLOOKUP(E11346,MTeams!$A:$B,2,FALSE)</f>
        <v>Wisconsin</v>
      </c>
    </row>
    <row r="11347" spans="1:16" x14ac:dyDescent="0.3">
      <c r="A11347" t="s">
        <v>11359</v>
      </c>
      <c r="B11347">
        <v>0.62154700418092801</v>
      </c>
      <c r="C11347">
        <v>2021</v>
      </c>
      <c r="D11347">
        <v>1425</v>
      </c>
      <c r="E11347">
        <v>1429</v>
      </c>
      <c r="F11347">
        <v>6</v>
      </c>
      <c r="G11347">
        <v>11</v>
      </c>
      <c r="H11347">
        <v>0.75862068965517204</v>
      </c>
      <c r="I11347">
        <v>9.6551724137930997</v>
      </c>
      <c r="J11347">
        <v>0.70370370370370305</v>
      </c>
      <c r="K11347">
        <v>10.481481481481399</v>
      </c>
      <c r="L11347">
        <v>-5</v>
      </c>
      <c r="M11347">
        <v>5.49169859514686E-2</v>
      </c>
      <c r="N11347">
        <v>-0.82630906768837697</v>
      </c>
      <c r="O11347" s="5" t="str">
        <f>VLOOKUP(D11347,MTeams!$A:$B,2,FALSE)</f>
        <v>USC</v>
      </c>
      <c r="P11347" s="5" t="str">
        <f>VLOOKUP(E11347,MTeams!$A:$B,2,FALSE)</f>
        <v>Utah St</v>
      </c>
    </row>
    <row r="11348" spans="1:16" x14ac:dyDescent="0.3">
      <c r="A11348" t="s">
        <v>11360</v>
      </c>
      <c r="B11348">
        <v>0.69275157336581095</v>
      </c>
      <c r="C11348">
        <v>2021</v>
      </c>
      <c r="D11348">
        <v>1425</v>
      </c>
      <c r="E11348">
        <v>1433</v>
      </c>
      <c r="F11348">
        <v>6</v>
      </c>
      <c r="G11348">
        <v>10</v>
      </c>
      <c r="H11348">
        <v>0.75862068965517204</v>
      </c>
      <c r="I11348">
        <v>9.6551724137930997</v>
      </c>
      <c r="J11348">
        <v>0.73076923076922995</v>
      </c>
      <c r="K11348">
        <v>6.5384615384615303</v>
      </c>
      <c r="L11348">
        <v>-4</v>
      </c>
      <c r="M11348">
        <v>2.78514588859416E-2</v>
      </c>
      <c r="N11348">
        <v>3.11671087533156</v>
      </c>
      <c r="O11348" s="5" t="str">
        <f>VLOOKUP(D11348,MTeams!$A:$B,2,FALSE)</f>
        <v>USC</v>
      </c>
      <c r="P11348" s="5" t="str">
        <f>VLOOKUP(E11348,MTeams!$A:$B,2,FALSE)</f>
        <v>VCU</v>
      </c>
    </row>
    <row r="11349" spans="1:16" x14ac:dyDescent="0.3">
      <c r="A11349" t="s">
        <v>11361</v>
      </c>
      <c r="B11349">
        <v>0.48973870111163897</v>
      </c>
      <c r="C11349">
        <v>2021</v>
      </c>
      <c r="D11349">
        <v>1425</v>
      </c>
      <c r="E11349">
        <v>1437</v>
      </c>
      <c r="F11349">
        <v>6</v>
      </c>
      <c r="G11349">
        <v>5</v>
      </c>
      <c r="H11349">
        <v>0.75862068965517204</v>
      </c>
      <c r="I11349">
        <v>9.6551724137930997</v>
      </c>
      <c r="J11349">
        <v>0.72727272727272696</v>
      </c>
      <c r="K11349">
        <v>8.4090909090908994</v>
      </c>
      <c r="L11349">
        <v>1</v>
      </c>
      <c r="M11349">
        <v>3.1347962382444999E-2</v>
      </c>
      <c r="N11349">
        <v>1.24608150470219</v>
      </c>
      <c r="O11349" s="5" t="str">
        <f>VLOOKUP(D11349,MTeams!$A:$B,2,FALSE)</f>
        <v>USC</v>
      </c>
      <c r="P11349" s="5" t="str">
        <f>VLOOKUP(E11349,MTeams!$A:$B,2,FALSE)</f>
        <v>Villanova</v>
      </c>
    </row>
    <row r="11350" spans="1:16" x14ac:dyDescent="0.3">
      <c r="A11350" t="s">
        <v>11362</v>
      </c>
      <c r="B11350">
        <v>0.47079219551005902</v>
      </c>
      <c r="C11350">
        <v>2021</v>
      </c>
      <c r="D11350">
        <v>1425</v>
      </c>
      <c r="E11350">
        <v>1438</v>
      </c>
      <c r="F11350">
        <v>6</v>
      </c>
      <c r="G11350">
        <v>4</v>
      </c>
      <c r="H11350">
        <v>0.75862068965517204</v>
      </c>
      <c r="I11350">
        <v>9.6551724137930997</v>
      </c>
      <c r="J11350">
        <v>0.75</v>
      </c>
      <c r="K11350">
        <v>8.1666666666666607</v>
      </c>
      <c r="L11350">
        <v>2</v>
      </c>
      <c r="M11350">
        <v>8.6206896551723703E-3</v>
      </c>
      <c r="N11350">
        <v>1.48850574712643</v>
      </c>
      <c r="O11350" s="5" t="str">
        <f>VLOOKUP(D11350,MTeams!$A:$B,2,FALSE)</f>
        <v>USC</v>
      </c>
      <c r="P11350" s="5" t="str">
        <f>VLOOKUP(E11350,MTeams!$A:$B,2,FALSE)</f>
        <v>Virginia</v>
      </c>
    </row>
    <row r="11351" spans="1:16" x14ac:dyDescent="0.3">
      <c r="A11351" t="s">
        <v>11363</v>
      </c>
      <c r="B11351">
        <v>0.68636651154571504</v>
      </c>
      <c r="C11351">
        <v>2021</v>
      </c>
      <c r="D11351">
        <v>1425</v>
      </c>
      <c r="E11351">
        <v>1439</v>
      </c>
      <c r="F11351">
        <v>6</v>
      </c>
      <c r="G11351">
        <v>10</v>
      </c>
      <c r="H11351">
        <v>0.75862068965517204</v>
      </c>
      <c r="I11351">
        <v>9.6551724137930997</v>
      </c>
      <c r="J11351">
        <v>0.71428571428571397</v>
      </c>
      <c r="K11351">
        <v>6.6190476190476097</v>
      </c>
      <c r="L11351">
        <v>-4</v>
      </c>
      <c r="M11351">
        <v>4.4334975369457998E-2</v>
      </c>
      <c r="N11351">
        <v>3.0361247947454801</v>
      </c>
      <c r="O11351" s="5" t="str">
        <f>VLOOKUP(D11351,MTeams!$A:$B,2,FALSE)</f>
        <v>USC</v>
      </c>
      <c r="P11351" s="5" t="str">
        <f>VLOOKUP(E11351,MTeams!$A:$B,2,FALSE)</f>
        <v>Virginia Tech</v>
      </c>
    </row>
    <row r="11352" spans="1:16" x14ac:dyDescent="0.3">
      <c r="A11352" t="s">
        <v>11364</v>
      </c>
      <c r="B11352">
        <v>0.48900344326429801</v>
      </c>
      <c r="C11352">
        <v>2021</v>
      </c>
      <c r="D11352">
        <v>1425</v>
      </c>
      <c r="E11352">
        <v>1452</v>
      </c>
      <c r="F11352">
        <v>6</v>
      </c>
      <c r="G11352">
        <v>3</v>
      </c>
      <c r="H11352">
        <v>0.75862068965517204</v>
      </c>
      <c r="I11352">
        <v>9.6551724137930997</v>
      </c>
      <c r="J11352">
        <v>0.66666666666666596</v>
      </c>
      <c r="K11352">
        <v>5.1851851851851798</v>
      </c>
      <c r="L11352">
        <v>3</v>
      </c>
      <c r="M11352">
        <v>9.1954022988505704E-2</v>
      </c>
      <c r="N11352">
        <v>4.4699872286079101</v>
      </c>
      <c r="O11352" s="5" t="str">
        <f>VLOOKUP(D11352,MTeams!$A:$B,2,FALSE)</f>
        <v>USC</v>
      </c>
      <c r="P11352" s="5" t="str">
        <f>VLOOKUP(E11352,MTeams!$A:$B,2,FALSE)</f>
        <v>West Virginia</v>
      </c>
    </row>
    <row r="11353" spans="1:16" x14ac:dyDescent="0.3">
      <c r="A11353" t="s">
        <v>11365</v>
      </c>
      <c r="B11353">
        <v>0.79579210364855901</v>
      </c>
      <c r="C11353">
        <v>2021</v>
      </c>
      <c r="D11353">
        <v>1425</v>
      </c>
      <c r="E11353">
        <v>1455</v>
      </c>
      <c r="F11353">
        <v>6</v>
      </c>
      <c r="G11353">
        <v>11</v>
      </c>
      <c r="H11353">
        <v>0.75862068965517204</v>
      </c>
      <c r="I11353">
        <v>9.6551724137930997</v>
      </c>
      <c r="J11353">
        <v>0.73684210526315697</v>
      </c>
      <c r="K11353">
        <v>2.6315789473684199</v>
      </c>
      <c r="L11353">
        <v>-5</v>
      </c>
      <c r="M11353">
        <v>2.1778584392014501E-2</v>
      </c>
      <c r="N11353">
        <v>7.0235934664246802</v>
      </c>
      <c r="O11353" s="5" t="str">
        <f>VLOOKUP(D11353,MTeams!$A:$B,2,FALSE)</f>
        <v>USC</v>
      </c>
      <c r="P11353" s="5" t="str">
        <f>VLOOKUP(E11353,MTeams!$A:$B,2,FALSE)</f>
        <v>Wichita St</v>
      </c>
    </row>
    <row r="11354" spans="1:16" x14ac:dyDescent="0.3">
      <c r="A11354" t="s">
        <v>11366</v>
      </c>
      <c r="B11354">
        <v>0.67259034313677502</v>
      </c>
      <c r="C11354">
        <v>2021</v>
      </c>
      <c r="D11354">
        <v>1425</v>
      </c>
      <c r="E11354">
        <v>1457</v>
      </c>
      <c r="F11354">
        <v>6</v>
      </c>
      <c r="G11354">
        <v>12</v>
      </c>
      <c r="H11354">
        <v>0.75862068965517204</v>
      </c>
      <c r="I11354">
        <v>9.6551724137930997</v>
      </c>
      <c r="J11354">
        <v>0.95833333333333304</v>
      </c>
      <c r="K11354">
        <v>12.75</v>
      </c>
      <c r="L11354">
        <v>-6</v>
      </c>
      <c r="M11354">
        <v>-0.19971264367816099</v>
      </c>
      <c r="N11354">
        <v>-3.0948275862068901</v>
      </c>
      <c r="O11354" s="5" t="str">
        <f>VLOOKUP(D11354,MTeams!$A:$B,2,FALSE)</f>
        <v>USC</v>
      </c>
      <c r="P11354" s="5" t="str">
        <f>VLOOKUP(E11354,MTeams!$A:$B,2,FALSE)</f>
        <v>Winthrop</v>
      </c>
    </row>
    <row r="11355" spans="1:16" x14ac:dyDescent="0.3">
      <c r="A11355" t="s">
        <v>11367</v>
      </c>
      <c r="B11355">
        <v>0.65089057495439195</v>
      </c>
      <c r="C11355">
        <v>2021</v>
      </c>
      <c r="D11355">
        <v>1425</v>
      </c>
      <c r="E11355">
        <v>1458</v>
      </c>
      <c r="F11355">
        <v>6</v>
      </c>
      <c r="G11355">
        <v>9</v>
      </c>
      <c r="H11355">
        <v>0.75862068965517204</v>
      </c>
      <c r="I11355">
        <v>9.6551724137930997</v>
      </c>
      <c r="J11355">
        <v>0.58620689655172398</v>
      </c>
      <c r="K11355">
        <v>5.3103448275862002</v>
      </c>
      <c r="L11355">
        <v>-3</v>
      </c>
      <c r="M11355">
        <v>0.17241379310344801</v>
      </c>
      <c r="N11355">
        <v>4.3448275862068897</v>
      </c>
      <c r="O11355" s="5" t="str">
        <f>VLOOKUP(D11355,MTeams!$A:$B,2,FALSE)</f>
        <v>USC</v>
      </c>
      <c r="P11355" s="5" t="str">
        <f>VLOOKUP(E11355,MTeams!$A:$B,2,FALSE)</f>
        <v>Wisconsin</v>
      </c>
    </row>
    <row r="11356" spans="1:16" x14ac:dyDescent="0.3">
      <c r="A11356" t="s">
        <v>11368</v>
      </c>
      <c r="B11356">
        <v>0.57855642225107196</v>
      </c>
      <c r="C11356">
        <v>2021</v>
      </c>
      <c r="D11356">
        <v>1429</v>
      </c>
      <c r="E11356">
        <v>1433</v>
      </c>
      <c r="F11356">
        <v>11</v>
      </c>
      <c r="G11356">
        <v>10</v>
      </c>
      <c r="H11356">
        <v>0.70370370370370305</v>
      </c>
      <c r="I11356">
        <v>10.481481481481399</v>
      </c>
      <c r="J11356">
        <v>0.73076923076922995</v>
      </c>
      <c r="K11356">
        <v>6.5384615384615303</v>
      </c>
      <c r="L11356">
        <v>1</v>
      </c>
      <c r="M11356">
        <v>-2.7065527065526999E-2</v>
      </c>
      <c r="N11356">
        <v>3.94301994301994</v>
      </c>
      <c r="O11356" s="5" t="str">
        <f>VLOOKUP(D11356,MTeams!$A:$B,2,FALSE)</f>
        <v>Utah St</v>
      </c>
      <c r="P11356" s="5" t="str">
        <f>VLOOKUP(E11356,MTeams!$A:$B,2,FALSE)</f>
        <v>VCU</v>
      </c>
    </row>
    <row r="11357" spans="1:16" x14ac:dyDescent="0.3">
      <c r="A11357" t="s">
        <v>11369</v>
      </c>
      <c r="B11357">
        <v>0.36885971406178802</v>
      </c>
      <c r="C11357">
        <v>2021</v>
      </c>
      <c r="D11357">
        <v>1429</v>
      </c>
      <c r="E11357">
        <v>1437</v>
      </c>
      <c r="F11357">
        <v>11</v>
      </c>
      <c r="G11357">
        <v>5</v>
      </c>
      <c r="H11357">
        <v>0.70370370370370305</v>
      </c>
      <c r="I11357">
        <v>10.481481481481399</v>
      </c>
      <c r="J11357">
        <v>0.72727272727272696</v>
      </c>
      <c r="K11357">
        <v>8.4090909090908994</v>
      </c>
      <c r="L11357">
        <v>6</v>
      </c>
      <c r="M11357">
        <v>-2.35690235690235E-2</v>
      </c>
      <c r="N11357">
        <v>2.07239057239057</v>
      </c>
      <c r="O11357" s="5" t="str">
        <f>VLOOKUP(D11357,MTeams!$A:$B,2,FALSE)</f>
        <v>Utah St</v>
      </c>
      <c r="P11357" s="5" t="str">
        <f>VLOOKUP(E11357,MTeams!$A:$B,2,FALSE)</f>
        <v>Villanova</v>
      </c>
    </row>
    <row r="11358" spans="1:16" x14ac:dyDescent="0.3">
      <c r="A11358" t="s">
        <v>11370</v>
      </c>
      <c r="B11358">
        <v>0.351388567097353</v>
      </c>
      <c r="C11358">
        <v>2021</v>
      </c>
      <c r="D11358">
        <v>1429</v>
      </c>
      <c r="E11358">
        <v>1438</v>
      </c>
      <c r="F11358">
        <v>11</v>
      </c>
      <c r="G11358">
        <v>4</v>
      </c>
      <c r="H11358">
        <v>0.70370370370370305</v>
      </c>
      <c r="I11358">
        <v>10.481481481481399</v>
      </c>
      <c r="J11358">
        <v>0.75</v>
      </c>
      <c r="K11358">
        <v>8.1666666666666607</v>
      </c>
      <c r="L11358">
        <v>7</v>
      </c>
      <c r="M11358">
        <v>-4.6296296296296197E-2</v>
      </c>
      <c r="N11358">
        <v>2.31481481481481</v>
      </c>
      <c r="O11358" s="5" t="str">
        <f>VLOOKUP(D11358,MTeams!$A:$B,2,FALSE)</f>
        <v>Utah St</v>
      </c>
      <c r="P11358" s="5" t="str">
        <f>VLOOKUP(E11358,MTeams!$A:$B,2,FALSE)</f>
        <v>Virginia</v>
      </c>
    </row>
    <row r="11359" spans="1:16" x14ac:dyDescent="0.3">
      <c r="A11359" t="s">
        <v>11371</v>
      </c>
      <c r="B11359">
        <v>0.57127129701834201</v>
      </c>
      <c r="C11359">
        <v>2021</v>
      </c>
      <c r="D11359">
        <v>1429</v>
      </c>
      <c r="E11359">
        <v>1439</v>
      </c>
      <c r="F11359">
        <v>11</v>
      </c>
      <c r="G11359">
        <v>10</v>
      </c>
      <c r="H11359">
        <v>0.70370370370370305</v>
      </c>
      <c r="I11359">
        <v>10.481481481481399</v>
      </c>
      <c r="J11359">
        <v>0.71428571428571397</v>
      </c>
      <c r="K11359">
        <v>6.6190476190476097</v>
      </c>
      <c r="L11359">
        <v>1</v>
      </c>
      <c r="M11359">
        <v>-1.05820105820105E-2</v>
      </c>
      <c r="N11359">
        <v>3.8624338624338601</v>
      </c>
      <c r="O11359" s="5" t="str">
        <f>VLOOKUP(D11359,MTeams!$A:$B,2,FALSE)</f>
        <v>Utah St</v>
      </c>
      <c r="P11359" s="5" t="str">
        <f>VLOOKUP(E11359,MTeams!$A:$B,2,FALSE)</f>
        <v>Virginia Tech</v>
      </c>
    </row>
    <row r="11360" spans="1:16" x14ac:dyDescent="0.3">
      <c r="A11360" t="s">
        <v>11372</v>
      </c>
      <c r="B11360">
        <v>0.36818922407961402</v>
      </c>
      <c r="C11360">
        <v>2021</v>
      </c>
      <c r="D11360">
        <v>1429</v>
      </c>
      <c r="E11360">
        <v>1452</v>
      </c>
      <c r="F11360">
        <v>11</v>
      </c>
      <c r="G11360">
        <v>3</v>
      </c>
      <c r="H11360">
        <v>0.70370370370370305</v>
      </c>
      <c r="I11360">
        <v>10.481481481481399</v>
      </c>
      <c r="J11360">
        <v>0.66666666666666596</v>
      </c>
      <c r="K11360">
        <v>5.1851851851851798</v>
      </c>
      <c r="L11360">
        <v>8</v>
      </c>
      <c r="M11360">
        <v>3.7037037037037E-2</v>
      </c>
      <c r="N11360">
        <v>5.2962962962962896</v>
      </c>
      <c r="O11360" s="5" t="str">
        <f>VLOOKUP(D11360,MTeams!$A:$B,2,FALSE)</f>
        <v>Utah St</v>
      </c>
      <c r="P11360" s="5" t="str">
        <f>VLOOKUP(E11360,MTeams!$A:$B,2,FALSE)</f>
        <v>West Virginia</v>
      </c>
    </row>
    <row r="11361" spans="1:16" x14ac:dyDescent="0.3">
      <c r="A11361" t="s">
        <v>11373</v>
      </c>
      <c r="B11361">
        <v>0.70348246299220796</v>
      </c>
      <c r="C11361">
        <v>2021</v>
      </c>
      <c r="D11361">
        <v>1429</v>
      </c>
      <c r="E11361">
        <v>1455</v>
      </c>
      <c r="F11361">
        <v>11</v>
      </c>
      <c r="G11361">
        <v>11</v>
      </c>
      <c r="H11361">
        <v>0.70370370370370305</v>
      </c>
      <c r="I11361">
        <v>10.481481481481399</v>
      </c>
      <c r="J11361">
        <v>0.73684210526315697</v>
      </c>
      <c r="K11361">
        <v>2.6315789473684199</v>
      </c>
      <c r="L11361">
        <v>0</v>
      </c>
      <c r="M11361">
        <v>-3.3138401559454099E-2</v>
      </c>
      <c r="N11361">
        <v>7.8499025341130597</v>
      </c>
      <c r="O11361" s="5" t="str">
        <f>VLOOKUP(D11361,MTeams!$A:$B,2,FALSE)</f>
        <v>Utah St</v>
      </c>
      <c r="P11361" s="5" t="str">
        <f>VLOOKUP(E11361,MTeams!$A:$B,2,FALSE)</f>
        <v>Wichita St</v>
      </c>
    </row>
    <row r="11362" spans="1:16" x14ac:dyDescent="0.3">
      <c r="A11362" t="s">
        <v>11374</v>
      </c>
      <c r="B11362">
        <v>0.55572884828941005</v>
      </c>
      <c r="C11362">
        <v>2021</v>
      </c>
      <c r="D11362">
        <v>1429</v>
      </c>
      <c r="E11362">
        <v>1457</v>
      </c>
      <c r="F11362">
        <v>11</v>
      </c>
      <c r="G11362">
        <v>12</v>
      </c>
      <c r="H11362">
        <v>0.70370370370370305</v>
      </c>
      <c r="I11362">
        <v>10.481481481481399</v>
      </c>
      <c r="J11362">
        <v>0.95833333333333304</v>
      </c>
      <c r="K11362">
        <v>12.75</v>
      </c>
      <c r="L11362">
        <v>-1</v>
      </c>
      <c r="M11362">
        <v>-0.25462962962962898</v>
      </c>
      <c r="N11362">
        <v>-2.2685185185185102</v>
      </c>
      <c r="O11362" s="5" t="str">
        <f>VLOOKUP(D11362,MTeams!$A:$B,2,FALSE)</f>
        <v>Utah St</v>
      </c>
      <c r="P11362" s="5" t="str">
        <f>VLOOKUP(E11362,MTeams!$A:$B,2,FALSE)</f>
        <v>Winthrop</v>
      </c>
    </row>
    <row r="11363" spans="1:16" x14ac:dyDescent="0.3">
      <c r="A11363" t="s">
        <v>11375</v>
      </c>
      <c r="B11363">
        <v>0.53169557859141303</v>
      </c>
      <c r="C11363">
        <v>2021</v>
      </c>
      <c r="D11363">
        <v>1429</v>
      </c>
      <c r="E11363">
        <v>1458</v>
      </c>
      <c r="F11363">
        <v>11</v>
      </c>
      <c r="G11363">
        <v>9</v>
      </c>
      <c r="H11363">
        <v>0.70370370370370305</v>
      </c>
      <c r="I11363">
        <v>10.481481481481399</v>
      </c>
      <c r="J11363">
        <v>0.58620689655172398</v>
      </c>
      <c r="K11363">
        <v>5.3103448275862002</v>
      </c>
      <c r="L11363">
        <v>2</v>
      </c>
      <c r="M11363">
        <v>0.11749680715197899</v>
      </c>
      <c r="N11363">
        <v>5.1711366538952701</v>
      </c>
      <c r="O11363" s="5" t="str">
        <f>VLOOKUP(D11363,MTeams!$A:$B,2,FALSE)</f>
        <v>Utah St</v>
      </c>
      <c r="P11363" s="5" t="str">
        <f>VLOOKUP(E11363,MTeams!$A:$B,2,FALSE)</f>
        <v>Wisconsin</v>
      </c>
    </row>
    <row r="11364" spans="1:16" x14ac:dyDescent="0.3">
      <c r="A11364" t="s">
        <v>11376</v>
      </c>
      <c r="B11364">
        <v>0.29859323008100302</v>
      </c>
      <c r="C11364">
        <v>2021</v>
      </c>
      <c r="D11364">
        <v>1433</v>
      </c>
      <c r="E11364">
        <v>1437</v>
      </c>
      <c r="F11364">
        <v>10</v>
      </c>
      <c r="G11364">
        <v>5</v>
      </c>
      <c r="H11364">
        <v>0.73076923076922995</v>
      </c>
      <c r="I11364">
        <v>6.5384615384615303</v>
      </c>
      <c r="J11364">
        <v>0.72727272727272696</v>
      </c>
      <c r="K11364">
        <v>8.4090909090908994</v>
      </c>
      <c r="L11364">
        <v>5</v>
      </c>
      <c r="M11364">
        <v>3.4965034965034301E-3</v>
      </c>
      <c r="N11364">
        <v>-1.87062937062937</v>
      </c>
      <c r="O11364" s="5" t="str">
        <f>VLOOKUP(D11364,MTeams!$A:$B,2,FALSE)</f>
        <v>VCU</v>
      </c>
      <c r="P11364" s="5" t="str">
        <f>VLOOKUP(E11364,MTeams!$A:$B,2,FALSE)</f>
        <v>Villanova</v>
      </c>
    </row>
    <row r="11365" spans="1:16" x14ac:dyDescent="0.3">
      <c r="A11365" t="s">
        <v>11377</v>
      </c>
      <c r="B11365">
        <v>0.28294790878337001</v>
      </c>
      <c r="C11365">
        <v>2021</v>
      </c>
      <c r="D11365">
        <v>1433</v>
      </c>
      <c r="E11365">
        <v>1438</v>
      </c>
      <c r="F11365">
        <v>10</v>
      </c>
      <c r="G11365">
        <v>4</v>
      </c>
      <c r="H11365">
        <v>0.73076923076922995</v>
      </c>
      <c r="I11365">
        <v>6.5384615384615303</v>
      </c>
      <c r="J11365">
        <v>0.75</v>
      </c>
      <c r="K11365">
        <v>8.1666666666666607</v>
      </c>
      <c r="L11365">
        <v>6</v>
      </c>
      <c r="M11365">
        <v>-1.9230769230769201E-2</v>
      </c>
      <c r="N11365">
        <v>-1.62820512820512</v>
      </c>
      <c r="O11365" s="5" t="str">
        <f>VLOOKUP(D11365,MTeams!$A:$B,2,FALSE)</f>
        <v>VCU</v>
      </c>
      <c r="P11365" s="5" t="str">
        <f>VLOOKUP(E11365,MTeams!$A:$B,2,FALSE)</f>
        <v>Virginia</v>
      </c>
    </row>
    <row r="11366" spans="1:16" x14ac:dyDescent="0.3">
      <c r="A11366" t="s">
        <v>11378</v>
      </c>
      <c r="B11366">
        <v>0.492557168415659</v>
      </c>
      <c r="C11366">
        <v>2021</v>
      </c>
      <c r="D11366">
        <v>1433</v>
      </c>
      <c r="E11366">
        <v>1439</v>
      </c>
      <c r="F11366">
        <v>10</v>
      </c>
      <c r="G11366">
        <v>10</v>
      </c>
      <c r="H11366">
        <v>0.73076923076922995</v>
      </c>
      <c r="I11366">
        <v>6.5384615384615303</v>
      </c>
      <c r="J11366">
        <v>0.71428571428571397</v>
      </c>
      <c r="K11366">
        <v>6.6190476190476097</v>
      </c>
      <c r="L11366">
        <v>0</v>
      </c>
      <c r="M11366">
        <v>1.6483516483516401E-2</v>
      </c>
      <c r="N11366">
        <v>-8.05860805860803E-2</v>
      </c>
      <c r="O11366" s="5" t="str">
        <f>VLOOKUP(D11366,MTeams!$A:$B,2,FALSE)</f>
        <v>VCU</v>
      </c>
      <c r="P11366" s="5" t="str">
        <f>VLOOKUP(E11366,MTeams!$A:$B,2,FALSE)</f>
        <v>Virginia Tech</v>
      </c>
    </row>
    <row r="11367" spans="1:16" x14ac:dyDescent="0.3">
      <c r="A11367" t="s">
        <v>11379</v>
      </c>
      <c r="B11367">
        <v>0.29798728077509301</v>
      </c>
      <c r="C11367">
        <v>2021</v>
      </c>
      <c r="D11367">
        <v>1433</v>
      </c>
      <c r="E11367">
        <v>1452</v>
      </c>
      <c r="F11367">
        <v>10</v>
      </c>
      <c r="G11367">
        <v>3</v>
      </c>
      <c r="H11367">
        <v>0.73076923076922995</v>
      </c>
      <c r="I11367">
        <v>6.5384615384615303</v>
      </c>
      <c r="J11367">
        <v>0.66666666666666596</v>
      </c>
      <c r="K11367">
        <v>5.1851851851851798</v>
      </c>
      <c r="L11367">
        <v>7</v>
      </c>
      <c r="M11367">
        <v>6.4102564102564097E-2</v>
      </c>
      <c r="N11367">
        <v>1.3532763532763501</v>
      </c>
      <c r="O11367" s="5" t="str">
        <f>VLOOKUP(D11367,MTeams!$A:$B,2,FALSE)</f>
        <v>VCU</v>
      </c>
      <c r="P11367" s="5" t="str">
        <f>VLOOKUP(E11367,MTeams!$A:$B,2,FALSE)</f>
        <v>West Virginia</v>
      </c>
    </row>
    <row r="11368" spans="1:16" x14ac:dyDescent="0.3">
      <c r="A11368" t="s">
        <v>11380</v>
      </c>
      <c r="B11368">
        <v>0.63352917337037395</v>
      </c>
      <c r="C11368">
        <v>2021</v>
      </c>
      <c r="D11368">
        <v>1433</v>
      </c>
      <c r="E11368">
        <v>1455</v>
      </c>
      <c r="F11368">
        <v>10</v>
      </c>
      <c r="G11368">
        <v>11</v>
      </c>
      <c r="H11368">
        <v>0.73076923076922995</v>
      </c>
      <c r="I11368">
        <v>6.5384615384615303</v>
      </c>
      <c r="J11368">
        <v>0.73684210526315697</v>
      </c>
      <c r="K11368">
        <v>2.6315789473684199</v>
      </c>
      <c r="L11368">
        <v>-1</v>
      </c>
      <c r="M11368">
        <v>-6.0728744939271204E-3</v>
      </c>
      <c r="N11368">
        <v>3.90688259109311</v>
      </c>
      <c r="O11368" s="5" t="str">
        <f>VLOOKUP(D11368,MTeams!$A:$B,2,FALSE)</f>
        <v>VCU</v>
      </c>
      <c r="P11368" s="5" t="str">
        <f>VLOOKUP(E11368,MTeams!$A:$B,2,FALSE)</f>
        <v>Wichita St</v>
      </c>
    </row>
    <row r="11369" spans="1:16" x14ac:dyDescent="0.3">
      <c r="A11369" t="s">
        <v>11381</v>
      </c>
      <c r="B11369">
        <v>0.47681127747914398</v>
      </c>
      <c r="C11369">
        <v>2021</v>
      </c>
      <c r="D11369">
        <v>1433</v>
      </c>
      <c r="E11369">
        <v>1457</v>
      </c>
      <c r="F11369">
        <v>10</v>
      </c>
      <c r="G11369">
        <v>12</v>
      </c>
      <c r="H11369">
        <v>0.73076923076922995</v>
      </c>
      <c r="I11369">
        <v>6.5384615384615303</v>
      </c>
      <c r="J11369">
        <v>0.95833333333333304</v>
      </c>
      <c r="K11369">
        <v>12.75</v>
      </c>
      <c r="L11369">
        <v>-2</v>
      </c>
      <c r="M11369">
        <v>-0.22756410256410201</v>
      </c>
      <c r="N11369">
        <v>-6.2115384615384599</v>
      </c>
      <c r="O11369" s="5" t="str">
        <f>VLOOKUP(D11369,MTeams!$A:$B,2,FALSE)</f>
        <v>VCU</v>
      </c>
      <c r="P11369" s="5" t="str">
        <f>VLOOKUP(E11369,MTeams!$A:$B,2,FALSE)</f>
        <v>Winthrop</v>
      </c>
    </row>
    <row r="11370" spans="1:16" x14ac:dyDescent="0.3">
      <c r="A11370" t="s">
        <v>11382</v>
      </c>
      <c r="B11370">
        <v>0.45268230891817002</v>
      </c>
      <c r="C11370">
        <v>2021</v>
      </c>
      <c r="D11370">
        <v>1433</v>
      </c>
      <c r="E11370">
        <v>1458</v>
      </c>
      <c r="F11370">
        <v>10</v>
      </c>
      <c r="G11370">
        <v>9</v>
      </c>
      <c r="H11370">
        <v>0.73076923076922995</v>
      </c>
      <c r="I11370">
        <v>6.5384615384615303</v>
      </c>
      <c r="J11370">
        <v>0.58620689655172398</v>
      </c>
      <c r="K11370">
        <v>5.3103448275862002</v>
      </c>
      <c r="L11370">
        <v>1</v>
      </c>
      <c r="M11370">
        <v>0.144562334217506</v>
      </c>
      <c r="N11370">
        <v>1.2281167108753299</v>
      </c>
      <c r="O11370" s="5" t="str">
        <f>VLOOKUP(D11370,MTeams!$A:$B,2,FALSE)</f>
        <v>VCU</v>
      </c>
      <c r="P11370" s="5" t="str">
        <f>VLOOKUP(E11370,MTeams!$A:$B,2,FALSE)</f>
        <v>Wisconsin</v>
      </c>
    </row>
    <row r="11371" spans="1:16" x14ac:dyDescent="0.3">
      <c r="A11371" t="s">
        <v>11383</v>
      </c>
      <c r="B11371">
        <v>0.481053296724823</v>
      </c>
      <c r="C11371">
        <v>2021</v>
      </c>
      <c r="D11371">
        <v>1437</v>
      </c>
      <c r="E11371">
        <v>1438</v>
      </c>
      <c r="F11371">
        <v>5</v>
      </c>
      <c r="G11371">
        <v>4</v>
      </c>
      <c r="H11371">
        <v>0.72727272727272696</v>
      </c>
      <c r="I11371">
        <v>8.4090909090908994</v>
      </c>
      <c r="J11371">
        <v>0.75</v>
      </c>
      <c r="K11371">
        <v>8.1666666666666607</v>
      </c>
      <c r="L11371">
        <v>1</v>
      </c>
      <c r="M11371">
        <v>-2.27272727272727E-2</v>
      </c>
      <c r="N11371">
        <v>0.24242424242424199</v>
      </c>
      <c r="O11371" s="5" t="str">
        <f>VLOOKUP(D11371,MTeams!$A:$B,2,FALSE)</f>
        <v>Villanova</v>
      </c>
      <c r="P11371" s="5" t="str">
        <f>VLOOKUP(E11371,MTeams!$A:$B,2,FALSE)</f>
        <v>Virginia</v>
      </c>
    </row>
    <row r="11372" spans="1:16" x14ac:dyDescent="0.3">
      <c r="A11372" t="s">
        <v>11384</v>
      </c>
      <c r="B11372">
        <v>0.69515326711421899</v>
      </c>
      <c r="C11372">
        <v>2021</v>
      </c>
      <c r="D11372">
        <v>1437</v>
      </c>
      <c r="E11372">
        <v>1439</v>
      </c>
      <c r="F11372">
        <v>5</v>
      </c>
      <c r="G11372">
        <v>10</v>
      </c>
      <c r="H11372">
        <v>0.72727272727272696</v>
      </c>
      <c r="I11372">
        <v>8.4090909090908994</v>
      </c>
      <c r="J11372">
        <v>0.71428571428571397</v>
      </c>
      <c r="K11372">
        <v>6.6190476190476097</v>
      </c>
      <c r="L11372">
        <v>-5</v>
      </c>
      <c r="M11372">
        <v>1.2987012987012899E-2</v>
      </c>
      <c r="N11372">
        <v>1.7900432900432801</v>
      </c>
      <c r="O11372" s="5" t="str">
        <f>VLOOKUP(D11372,MTeams!$A:$B,2,FALSE)</f>
        <v>Villanova</v>
      </c>
      <c r="P11372" s="5" t="str">
        <f>VLOOKUP(E11372,MTeams!$A:$B,2,FALSE)</f>
        <v>Virginia Tech</v>
      </c>
    </row>
    <row r="11373" spans="1:16" x14ac:dyDescent="0.3">
      <c r="A11373" t="s">
        <v>11385</v>
      </c>
      <c r="B11373">
        <v>0.49928653552392699</v>
      </c>
      <c r="C11373">
        <v>2021</v>
      </c>
      <c r="D11373">
        <v>1437</v>
      </c>
      <c r="E11373">
        <v>1452</v>
      </c>
      <c r="F11373">
        <v>5</v>
      </c>
      <c r="G11373">
        <v>3</v>
      </c>
      <c r="H11373">
        <v>0.72727272727272696</v>
      </c>
      <c r="I11373">
        <v>8.4090909090908994</v>
      </c>
      <c r="J11373">
        <v>0.66666666666666596</v>
      </c>
      <c r="K11373">
        <v>5.1851851851851798</v>
      </c>
      <c r="L11373">
        <v>2</v>
      </c>
      <c r="M11373">
        <v>6.0606060606060601E-2</v>
      </c>
      <c r="N11373">
        <v>3.2239057239057201</v>
      </c>
      <c r="O11373" s="5" t="str">
        <f>VLOOKUP(D11373,MTeams!$A:$B,2,FALSE)</f>
        <v>Villanova</v>
      </c>
      <c r="P11373" s="5" t="str">
        <f>VLOOKUP(E11373,MTeams!$A:$B,2,FALSE)</f>
        <v>West Virginia</v>
      </c>
    </row>
    <row r="11374" spans="1:16" x14ac:dyDescent="0.3">
      <c r="A11374" t="s">
        <v>11386</v>
      </c>
      <c r="B11374">
        <v>0.80239507636436402</v>
      </c>
      <c r="C11374">
        <v>2021</v>
      </c>
      <c r="D11374">
        <v>1437</v>
      </c>
      <c r="E11374">
        <v>1455</v>
      </c>
      <c r="F11374">
        <v>5</v>
      </c>
      <c r="G11374">
        <v>11</v>
      </c>
      <c r="H11374">
        <v>0.72727272727272696</v>
      </c>
      <c r="I11374">
        <v>8.4090909090908994</v>
      </c>
      <c r="J11374">
        <v>0.73684210526315697</v>
      </c>
      <c r="K11374">
        <v>2.6315789473684199</v>
      </c>
      <c r="L11374">
        <v>-6</v>
      </c>
      <c r="M11374">
        <v>-9.5693779904305592E-3</v>
      </c>
      <c r="N11374">
        <v>5.7775119617224799</v>
      </c>
      <c r="O11374" s="5" t="str">
        <f>VLOOKUP(D11374,MTeams!$A:$B,2,FALSE)</f>
        <v>Villanova</v>
      </c>
      <c r="P11374" s="5" t="str">
        <f>VLOOKUP(E11374,MTeams!$A:$B,2,FALSE)</f>
        <v>Wichita St</v>
      </c>
    </row>
    <row r="11375" spans="1:16" x14ac:dyDescent="0.3">
      <c r="A11375" t="s">
        <v>11387</v>
      </c>
      <c r="B11375">
        <v>0.68156825429867596</v>
      </c>
      <c r="C11375">
        <v>2021</v>
      </c>
      <c r="D11375">
        <v>1437</v>
      </c>
      <c r="E11375">
        <v>1457</v>
      </c>
      <c r="F11375">
        <v>5</v>
      </c>
      <c r="G11375">
        <v>12</v>
      </c>
      <c r="H11375">
        <v>0.72727272727272696</v>
      </c>
      <c r="I11375">
        <v>8.4090909090908994</v>
      </c>
      <c r="J11375">
        <v>0.95833333333333304</v>
      </c>
      <c r="K11375">
        <v>12.75</v>
      </c>
      <c r="L11375">
        <v>-7</v>
      </c>
      <c r="M11375">
        <v>-0.23106060606060599</v>
      </c>
      <c r="N11375">
        <v>-4.3409090909090899</v>
      </c>
      <c r="O11375" s="5" t="str">
        <f>VLOOKUP(D11375,MTeams!$A:$B,2,FALSE)</f>
        <v>Villanova</v>
      </c>
      <c r="P11375" s="5" t="str">
        <f>VLOOKUP(E11375,MTeams!$A:$B,2,FALSE)</f>
        <v>Winthrop</v>
      </c>
    </row>
    <row r="11376" spans="1:16" x14ac:dyDescent="0.3">
      <c r="A11376" t="s">
        <v>11388</v>
      </c>
      <c r="B11376">
        <v>0.66018313266590001</v>
      </c>
      <c r="C11376">
        <v>2021</v>
      </c>
      <c r="D11376">
        <v>1437</v>
      </c>
      <c r="E11376">
        <v>1458</v>
      </c>
      <c r="F11376">
        <v>5</v>
      </c>
      <c r="G11376">
        <v>9</v>
      </c>
      <c r="H11376">
        <v>0.72727272727272696</v>
      </c>
      <c r="I11376">
        <v>8.4090909090908994</v>
      </c>
      <c r="J11376">
        <v>0.58620689655172398</v>
      </c>
      <c r="K11376">
        <v>5.3103448275862002</v>
      </c>
      <c r="L11376">
        <v>-4</v>
      </c>
      <c r="M11376">
        <v>0.14106583072100301</v>
      </c>
      <c r="N11376">
        <v>3.0987460815047001</v>
      </c>
      <c r="O11376" s="5" t="str">
        <f>VLOOKUP(D11376,MTeams!$A:$B,2,FALSE)</f>
        <v>Villanova</v>
      </c>
      <c r="P11376" s="5" t="str">
        <f>VLOOKUP(E11376,MTeams!$A:$B,2,FALSE)</f>
        <v>Wisconsin</v>
      </c>
    </row>
    <row r="11377" spans="1:16" x14ac:dyDescent="0.3">
      <c r="A11377" t="s">
        <v>11389</v>
      </c>
      <c r="B11377">
        <v>0.710987437797027</v>
      </c>
      <c r="C11377">
        <v>2021</v>
      </c>
      <c r="D11377">
        <v>1438</v>
      </c>
      <c r="E11377">
        <v>1439</v>
      </c>
      <c r="F11377">
        <v>4</v>
      </c>
      <c r="G11377">
        <v>10</v>
      </c>
      <c r="H11377">
        <v>0.75</v>
      </c>
      <c r="I11377">
        <v>8.1666666666666607</v>
      </c>
      <c r="J11377">
        <v>0.71428571428571397</v>
      </c>
      <c r="K11377">
        <v>6.6190476190476097</v>
      </c>
      <c r="L11377">
        <v>-6</v>
      </c>
      <c r="M11377">
        <v>3.5714285714285698E-2</v>
      </c>
      <c r="N11377">
        <v>1.5476190476190399</v>
      </c>
      <c r="O11377" s="5" t="str">
        <f>VLOOKUP(D11377,MTeams!$A:$B,2,FALSE)</f>
        <v>Virginia</v>
      </c>
      <c r="P11377" s="5" t="str">
        <f>VLOOKUP(E11377,MTeams!$A:$B,2,FALSE)</f>
        <v>Virginia Tech</v>
      </c>
    </row>
    <row r="11378" spans="1:16" x14ac:dyDescent="0.3">
      <c r="A11378" t="s">
        <v>11390</v>
      </c>
      <c r="B11378">
        <v>0.51825519179730895</v>
      </c>
      <c r="C11378">
        <v>2021</v>
      </c>
      <c r="D11378">
        <v>1438</v>
      </c>
      <c r="E11378">
        <v>1452</v>
      </c>
      <c r="F11378">
        <v>4</v>
      </c>
      <c r="G11378">
        <v>3</v>
      </c>
      <c r="H11378">
        <v>0.75</v>
      </c>
      <c r="I11378">
        <v>8.1666666666666607</v>
      </c>
      <c r="J11378">
        <v>0.66666666666666596</v>
      </c>
      <c r="K11378">
        <v>5.1851851851851798</v>
      </c>
      <c r="L11378">
        <v>1</v>
      </c>
      <c r="M11378">
        <v>8.3333333333333301E-2</v>
      </c>
      <c r="N11378">
        <v>2.9814814814814801</v>
      </c>
      <c r="O11378" s="5" t="str">
        <f>VLOOKUP(D11378,MTeams!$A:$B,2,FALSE)</f>
        <v>Virginia</v>
      </c>
      <c r="P11378" s="5" t="str">
        <f>VLOOKUP(E11378,MTeams!$A:$B,2,FALSE)</f>
        <v>West Virginia</v>
      </c>
    </row>
    <row r="11379" spans="1:16" x14ac:dyDescent="0.3">
      <c r="A11379" t="s">
        <v>11391</v>
      </c>
      <c r="B11379">
        <v>0.81415579881939504</v>
      </c>
      <c r="C11379">
        <v>2021</v>
      </c>
      <c r="D11379">
        <v>1438</v>
      </c>
      <c r="E11379">
        <v>1455</v>
      </c>
      <c r="F11379">
        <v>4</v>
      </c>
      <c r="G11379">
        <v>11</v>
      </c>
      <c r="H11379">
        <v>0.75</v>
      </c>
      <c r="I11379">
        <v>8.1666666666666607</v>
      </c>
      <c r="J11379">
        <v>0.73684210526315697</v>
      </c>
      <c r="K11379">
        <v>2.6315789473684199</v>
      </c>
      <c r="L11379">
        <v>-7</v>
      </c>
      <c r="M11379">
        <v>1.3157894736842099E-2</v>
      </c>
      <c r="N11379">
        <v>5.5350877192982404</v>
      </c>
      <c r="O11379" s="5" t="str">
        <f>VLOOKUP(D11379,MTeams!$A:$B,2,FALSE)</f>
        <v>Virginia</v>
      </c>
      <c r="P11379" s="5" t="str">
        <f>VLOOKUP(E11379,MTeams!$A:$B,2,FALSE)</f>
        <v>Wichita St</v>
      </c>
    </row>
    <row r="11380" spans="1:16" x14ac:dyDescent="0.3">
      <c r="A11380" t="s">
        <v>11392</v>
      </c>
      <c r="B11380">
        <v>0.69781495770825497</v>
      </c>
      <c r="C11380">
        <v>2021</v>
      </c>
      <c r="D11380">
        <v>1438</v>
      </c>
      <c r="E11380">
        <v>1457</v>
      </c>
      <c r="F11380">
        <v>4</v>
      </c>
      <c r="G11380">
        <v>12</v>
      </c>
      <c r="H11380">
        <v>0.75</v>
      </c>
      <c r="I11380">
        <v>8.1666666666666607</v>
      </c>
      <c r="J11380">
        <v>0.95833333333333304</v>
      </c>
      <c r="K11380">
        <v>12.75</v>
      </c>
      <c r="L11380">
        <v>-8</v>
      </c>
      <c r="M11380">
        <v>-0.20833333333333301</v>
      </c>
      <c r="N11380">
        <v>-4.5833333333333304</v>
      </c>
      <c r="O11380" s="5" t="str">
        <f>VLOOKUP(D11380,MTeams!$A:$B,2,FALSE)</f>
        <v>Virginia</v>
      </c>
      <c r="P11380" s="5" t="str">
        <f>VLOOKUP(E11380,MTeams!$A:$B,2,FALSE)</f>
        <v>Winthrop</v>
      </c>
    </row>
    <row r="11381" spans="1:16" x14ac:dyDescent="0.3">
      <c r="A11381" t="s">
        <v>11393</v>
      </c>
      <c r="B11381">
        <v>0.67697568103509898</v>
      </c>
      <c r="C11381">
        <v>2021</v>
      </c>
      <c r="D11381">
        <v>1438</v>
      </c>
      <c r="E11381">
        <v>1458</v>
      </c>
      <c r="F11381">
        <v>4</v>
      </c>
      <c r="G11381">
        <v>9</v>
      </c>
      <c r="H11381">
        <v>0.75</v>
      </c>
      <c r="I11381">
        <v>8.1666666666666607</v>
      </c>
      <c r="J11381">
        <v>0.58620689655172398</v>
      </c>
      <c r="K11381">
        <v>5.3103448275862002</v>
      </c>
      <c r="L11381">
        <v>-5</v>
      </c>
      <c r="M11381">
        <v>0.163793103448275</v>
      </c>
      <c r="N11381">
        <v>2.8563218390804499</v>
      </c>
      <c r="O11381" s="5" t="str">
        <f>VLOOKUP(D11381,MTeams!$A:$B,2,FALSE)</f>
        <v>Virginia</v>
      </c>
      <c r="P11381" s="5" t="str">
        <f>VLOOKUP(E11381,MTeams!$A:$B,2,FALSE)</f>
        <v>Wisconsin</v>
      </c>
    </row>
    <row r="11382" spans="1:16" x14ac:dyDescent="0.3">
      <c r="A11382" t="s">
        <v>11394</v>
      </c>
      <c r="B11382">
        <v>0.304265685379906</v>
      </c>
      <c r="C11382">
        <v>2021</v>
      </c>
      <c r="D11382">
        <v>1439</v>
      </c>
      <c r="E11382">
        <v>1452</v>
      </c>
      <c r="F11382">
        <v>10</v>
      </c>
      <c r="G11382">
        <v>3</v>
      </c>
      <c r="H11382">
        <v>0.71428571428571397</v>
      </c>
      <c r="I11382">
        <v>6.6190476190476097</v>
      </c>
      <c r="J11382">
        <v>0.66666666666666596</v>
      </c>
      <c r="K11382">
        <v>5.1851851851851798</v>
      </c>
      <c r="L11382">
        <v>7</v>
      </c>
      <c r="M11382">
        <v>4.7619047619047603E-2</v>
      </c>
      <c r="N11382">
        <v>1.43386243386243</v>
      </c>
      <c r="O11382" s="5" t="str">
        <f>VLOOKUP(D11382,MTeams!$A:$B,2,FALSE)</f>
        <v>Virginia Tech</v>
      </c>
      <c r="P11382" s="5" t="str">
        <f>VLOOKUP(E11382,MTeams!$A:$B,2,FALSE)</f>
        <v>West Virginia</v>
      </c>
    </row>
    <row r="11383" spans="1:16" x14ac:dyDescent="0.3">
      <c r="A11383" t="s">
        <v>11395</v>
      </c>
      <c r="B11383">
        <v>0.64042374110148603</v>
      </c>
      <c r="C11383">
        <v>2021</v>
      </c>
      <c r="D11383">
        <v>1439</v>
      </c>
      <c r="E11383">
        <v>1455</v>
      </c>
      <c r="F11383">
        <v>10</v>
      </c>
      <c r="G11383">
        <v>11</v>
      </c>
      <c r="H11383">
        <v>0.71428571428571397</v>
      </c>
      <c r="I11383">
        <v>6.6190476190476097</v>
      </c>
      <c r="J11383">
        <v>0.73684210526315697</v>
      </c>
      <c r="K11383">
        <v>2.6315789473684199</v>
      </c>
      <c r="L11383">
        <v>-1</v>
      </c>
      <c r="M11383">
        <v>-2.25563909774435E-2</v>
      </c>
      <c r="N11383">
        <v>3.9874686716791898</v>
      </c>
      <c r="O11383" s="5" t="str">
        <f>VLOOKUP(D11383,MTeams!$A:$B,2,FALSE)</f>
        <v>Virginia Tech</v>
      </c>
      <c r="P11383" s="5" t="str">
        <f>VLOOKUP(E11383,MTeams!$A:$B,2,FALSE)</f>
        <v>Wichita St</v>
      </c>
    </row>
    <row r="11384" spans="1:16" x14ac:dyDescent="0.3">
      <c r="A11384" t="s">
        <v>11396</v>
      </c>
      <c r="B11384">
        <v>0.484257428480523</v>
      </c>
      <c r="C11384">
        <v>2021</v>
      </c>
      <c r="D11384">
        <v>1439</v>
      </c>
      <c r="E11384">
        <v>1457</v>
      </c>
      <c r="F11384">
        <v>10</v>
      </c>
      <c r="G11384">
        <v>12</v>
      </c>
      <c r="H11384">
        <v>0.71428571428571397</v>
      </c>
      <c r="I11384">
        <v>6.6190476190476097</v>
      </c>
      <c r="J11384">
        <v>0.95833333333333304</v>
      </c>
      <c r="K11384">
        <v>12.75</v>
      </c>
      <c r="L11384">
        <v>-2</v>
      </c>
      <c r="M11384">
        <v>-0.24404761904761901</v>
      </c>
      <c r="N11384">
        <v>-6.1309523809523796</v>
      </c>
      <c r="O11384" s="5" t="str">
        <f>VLOOKUP(D11384,MTeams!$A:$B,2,FALSE)</f>
        <v>Virginia Tech</v>
      </c>
      <c r="P11384" s="5" t="str">
        <f>VLOOKUP(E11384,MTeams!$A:$B,2,FALSE)</f>
        <v>Winthrop</v>
      </c>
    </row>
    <row r="11385" spans="1:16" x14ac:dyDescent="0.3">
      <c r="A11385" t="s">
        <v>11397</v>
      </c>
      <c r="B11385">
        <v>0.460080911799504</v>
      </c>
      <c r="C11385">
        <v>2021</v>
      </c>
      <c r="D11385">
        <v>1439</v>
      </c>
      <c r="E11385">
        <v>1458</v>
      </c>
      <c r="F11385">
        <v>10</v>
      </c>
      <c r="G11385">
        <v>9</v>
      </c>
      <c r="H11385">
        <v>0.71428571428571397</v>
      </c>
      <c r="I11385">
        <v>6.6190476190476097</v>
      </c>
      <c r="J11385">
        <v>0.58620689655172398</v>
      </c>
      <c r="K11385">
        <v>5.3103448275862002</v>
      </c>
      <c r="L11385">
        <v>1</v>
      </c>
      <c r="M11385">
        <v>0.12807881773398999</v>
      </c>
      <c r="N11385">
        <v>1.30870279146141</v>
      </c>
      <c r="O11385" s="5" t="str">
        <f>VLOOKUP(D11385,MTeams!$A:$B,2,FALSE)</f>
        <v>Virginia Tech</v>
      </c>
      <c r="P11385" s="5" t="str">
        <f>VLOOKUP(E11385,MTeams!$A:$B,2,FALSE)</f>
        <v>Wisconsin</v>
      </c>
    </row>
    <row r="11386" spans="1:16" x14ac:dyDescent="0.3">
      <c r="A11386" t="s">
        <v>11398</v>
      </c>
      <c r="B11386">
        <v>0.80286924685164196</v>
      </c>
      <c r="C11386">
        <v>2021</v>
      </c>
      <c r="D11386">
        <v>1452</v>
      </c>
      <c r="E11386">
        <v>1455</v>
      </c>
      <c r="F11386">
        <v>3</v>
      </c>
      <c r="G11386">
        <v>11</v>
      </c>
      <c r="H11386">
        <v>0.66666666666666596</v>
      </c>
      <c r="I11386">
        <v>5.1851851851851798</v>
      </c>
      <c r="J11386">
        <v>0.73684210526315697</v>
      </c>
      <c r="K11386">
        <v>2.6315789473684199</v>
      </c>
      <c r="L11386">
        <v>-8</v>
      </c>
      <c r="M11386">
        <v>-7.0175438596491196E-2</v>
      </c>
      <c r="N11386">
        <v>2.5536062378167599</v>
      </c>
      <c r="O11386" s="5" t="str">
        <f>VLOOKUP(D11386,MTeams!$A:$B,2,FALSE)</f>
        <v>West Virginia</v>
      </c>
      <c r="P11386" s="5" t="str">
        <f>VLOOKUP(E11386,MTeams!$A:$B,2,FALSE)</f>
        <v>Wichita St</v>
      </c>
    </row>
    <row r="11387" spans="1:16" x14ac:dyDescent="0.3">
      <c r="A11387" t="s">
        <v>11399</v>
      </c>
      <c r="B11387">
        <v>0.68219083553583704</v>
      </c>
      <c r="C11387">
        <v>2021</v>
      </c>
      <c r="D11387">
        <v>1452</v>
      </c>
      <c r="E11387">
        <v>1457</v>
      </c>
      <c r="F11387">
        <v>3</v>
      </c>
      <c r="G11387">
        <v>12</v>
      </c>
      <c r="H11387">
        <v>0.66666666666666596</v>
      </c>
      <c r="I11387">
        <v>5.1851851851851798</v>
      </c>
      <c r="J11387">
        <v>0.95833333333333304</v>
      </c>
      <c r="K11387">
        <v>12.75</v>
      </c>
      <c r="L11387">
        <v>-9</v>
      </c>
      <c r="M11387">
        <v>-0.29166666666666602</v>
      </c>
      <c r="N11387">
        <v>-7.5648148148148104</v>
      </c>
      <c r="O11387" s="5" t="str">
        <f>VLOOKUP(D11387,MTeams!$A:$B,2,FALSE)</f>
        <v>West Virginia</v>
      </c>
      <c r="P11387" s="5" t="str">
        <f>VLOOKUP(E11387,MTeams!$A:$B,2,FALSE)</f>
        <v>Winthrop</v>
      </c>
    </row>
    <row r="11388" spans="1:16" x14ac:dyDescent="0.3">
      <c r="A11388" t="s">
        <v>11400</v>
      </c>
      <c r="B11388">
        <v>0.66085923235835398</v>
      </c>
      <c r="C11388">
        <v>2021</v>
      </c>
      <c r="D11388">
        <v>1452</v>
      </c>
      <c r="E11388">
        <v>1458</v>
      </c>
      <c r="F11388">
        <v>3</v>
      </c>
      <c r="G11388">
        <v>9</v>
      </c>
      <c r="H11388">
        <v>0.66666666666666596</v>
      </c>
      <c r="I11388">
        <v>5.1851851851851798</v>
      </c>
      <c r="J11388">
        <v>0.58620689655172398</v>
      </c>
      <c r="K11388">
        <v>5.3103448275862002</v>
      </c>
      <c r="L11388">
        <v>-6</v>
      </c>
      <c r="M11388">
        <v>8.04597701149425E-2</v>
      </c>
      <c r="N11388">
        <v>-0.12515964240102201</v>
      </c>
      <c r="O11388" s="5" t="str">
        <f>VLOOKUP(D11388,MTeams!$A:$B,2,FALSE)</f>
        <v>West Virginia</v>
      </c>
      <c r="P11388" s="5" t="str">
        <f>VLOOKUP(E11388,MTeams!$A:$B,2,FALSE)</f>
        <v>Wisconsin</v>
      </c>
    </row>
    <row r="11389" spans="1:16" x14ac:dyDescent="0.3">
      <c r="A11389" t="s">
        <v>11401</v>
      </c>
      <c r="B11389">
        <v>0.34524280061678703</v>
      </c>
      <c r="C11389">
        <v>2021</v>
      </c>
      <c r="D11389">
        <v>1455</v>
      </c>
      <c r="E11389">
        <v>1457</v>
      </c>
      <c r="F11389">
        <v>11</v>
      </c>
      <c r="G11389">
        <v>12</v>
      </c>
      <c r="H11389">
        <v>0.73684210526315697</v>
      </c>
      <c r="I11389">
        <v>2.6315789473684199</v>
      </c>
      <c r="J11389">
        <v>0.95833333333333304</v>
      </c>
      <c r="K11389">
        <v>12.75</v>
      </c>
      <c r="L11389">
        <v>-1</v>
      </c>
      <c r="M11389">
        <v>-0.22149122807017499</v>
      </c>
      <c r="N11389">
        <v>-10.118421052631501</v>
      </c>
      <c r="O11389" s="5" t="str">
        <f>VLOOKUP(D11389,MTeams!$A:$B,2,FALSE)</f>
        <v>Wichita St</v>
      </c>
      <c r="P11389" s="5" t="str">
        <f>VLOOKUP(E11389,MTeams!$A:$B,2,FALSE)</f>
        <v>Winthrop</v>
      </c>
    </row>
    <row r="11390" spans="1:16" x14ac:dyDescent="0.3">
      <c r="A11390" t="s">
        <v>11402</v>
      </c>
      <c r="B11390">
        <v>0.32367485838909299</v>
      </c>
      <c r="C11390">
        <v>2021</v>
      </c>
      <c r="D11390">
        <v>1455</v>
      </c>
      <c r="E11390">
        <v>1458</v>
      </c>
      <c r="F11390">
        <v>11</v>
      </c>
      <c r="G11390">
        <v>9</v>
      </c>
      <c r="H11390">
        <v>0.73684210526315697</v>
      </c>
      <c r="I11390">
        <v>2.6315789473684199</v>
      </c>
      <c r="J11390">
        <v>0.58620689655172398</v>
      </c>
      <c r="K11390">
        <v>5.3103448275862002</v>
      </c>
      <c r="L11390">
        <v>2</v>
      </c>
      <c r="M11390">
        <v>0.15063520871143299</v>
      </c>
      <c r="N11390">
        <v>-2.6787658802177798</v>
      </c>
      <c r="O11390" s="5" t="str">
        <f>VLOOKUP(D11390,MTeams!$A:$B,2,FALSE)</f>
        <v>Wichita St</v>
      </c>
      <c r="P11390" s="5" t="str">
        <f>VLOOKUP(E11390,MTeams!$A:$B,2,FALSE)</f>
        <v>Wisconsin</v>
      </c>
    </row>
    <row r="11391" spans="1:16" x14ac:dyDescent="0.3">
      <c r="A11391" t="s">
        <v>11403</v>
      </c>
      <c r="B11391">
        <v>0.47574767836430598</v>
      </c>
      <c r="C11391">
        <v>2021</v>
      </c>
      <c r="D11391">
        <v>1457</v>
      </c>
      <c r="E11391">
        <v>1458</v>
      </c>
      <c r="F11391">
        <v>12</v>
      </c>
      <c r="G11391">
        <v>9</v>
      </c>
      <c r="H11391">
        <v>0.95833333333333304</v>
      </c>
      <c r="I11391">
        <v>12.75</v>
      </c>
      <c r="J11391">
        <v>0.58620689655172398</v>
      </c>
      <c r="K11391">
        <v>5.3103448275862002</v>
      </c>
      <c r="L11391">
        <v>3</v>
      </c>
      <c r="M11391">
        <v>0.372126436781609</v>
      </c>
      <c r="N11391">
        <v>7.43965517241379</v>
      </c>
      <c r="O11391" s="5" t="str">
        <f>VLOOKUP(D11391,MTeams!$A:$B,2,FALSE)</f>
        <v>Winthrop</v>
      </c>
      <c r="P11391" s="5" t="str">
        <f>VLOOKUP(E11391,MTeams!$A:$B,2,FALSE)</f>
        <v>Wisconsin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73"/>
  <sheetViews>
    <sheetView workbookViewId="0">
      <selection activeCell="B6" sqref="B6"/>
    </sheetView>
  </sheetViews>
  <sheetFormatPr defaultRowHeight="14.4" x14ac:dyDescent="0.3"/>
  <cols>
    <col min="1" max="1" width="7.44140625" bestFit="1" customWidth="1"/>
    <col min="2" max="2" width="17.33203125" bestFit="1" customWidth="1"/>
    <col min="3" max="3" width="13.21875" bestFit="1" customWidth="1"/>
    <col min="4" max="4" width="12.77734375" bestFit="1" customWidth="1"/>
  </cols>
  <sheetData>
    <row r="1" spans="1:4" x14ac:dyDescent="0.3">
      <c r="A1" t="s">
        <v>11407</v>
      </c>
      <c r="B1" t="s">
        <v>11408</v>
      </c>
      <c r="C1" t="s">
        <v>11409</v>
      </c>
      <c r="D1" t="s">
        <v>11410</v>
      </c>
    </row>
    <row r="2" spans="1:4" x14ac:dyDescent="0.3">
      <c r="A2">
        <v>1101</v>
      </c>
      <c r="B2" t="s">
        <v>11411</v>
      </c>
      <c r="C2">
        <v>2014</v>
      </c>
      <c r="D2">
        <v>2022</v>
      </c>
    </row>
    <row r="3" spans="1:4" x14ac:dyDescent="0.3">
      <c r="A3">
        <v>1102</v>
      </c>
      <c r="B3" t="s">
        <v>11412</v>
      </c>
      <c r="C3">
        <v>1985</v>
      </c>
      <c r="D3">
        <v>2022</v>
      </c>
    </row>
    <row r="4" spans="1:4" x14ac:dyDescent="0.3">
      <c r="A4">
        <v>1103</v>
      </c>
      <c r="B4" t="s">
        <v>11413</v>
      </c>
      <c r="C4">
        <v>1985</v>
      </c>
      <c r="D4">
        <v>2022</v>
      </c>
    </row>
    <row r="5" spans="1:4" x14ac:dyDescent="0.3">
      <c r="A5">
        <v>1104</v>
      </c>
      <c r="B5" t="s">
        <v>11414</v>
      </c>
      <c r="C5">
        <v>1985</v>
      </c>
      <c r="D5">
        <v>2022</v>
      </c>
    </row>
    <row r="6" spans="1:4" x14ac:dyDescent="0.3">
      <c r="A6">
        <v>1105</v>
      </c>
      <c r="B6" t="s">
        <v>11415</v>
      </c>
      <c r="C6">
        <v>2000</v>
      </c>
      <c r="D6">
        <v>2022</v>
      </c>
    </row>
    <row r="7" spans="1:4" x14ac:dyDescent="0.3">
      <c r="A7">
        <v>1106</v>
      </c>
      <c r="B7" t="s">
        <v>11416</v>
      </c>
      <c r="C7">
        <v>1985</v>
      </c>
      <c r="D7">
        <v>2022</v>
      </c>
    </row>
    <row r="8" spans="1:4" x14ac:dyDescent="0.3">
      <c r="A8">
        <v>1107</v>
      </c>
      <c r="B8" t="s">
        <v>11417</v>
      </c>
      <c r="C8">
        <v>2000</v>
      </c>
      <c r="D8">
        <v>2022</v>
      </c>
    </row>
    <row r="9" spans="1:4" x14ac:dyDescent="0.3">
      <c r="A9">
        <v>1108</v>
      </c>
      <c r="B9" t="s">
        <v>11418</v>
      </c>
      <c r="C9">
        <v>1985</v>
      </c>
      <c r="D9">
        <v>2022</v>
      </c>
    </row>
    <row r="10" spans="1:4" x14ac:dyDescent="0.3">
      <c r="A10">
        <v>1109</v>
      </c>
      <c r="B10" t="s">
        <v>11419</v>
      </c>
      <c r="C10">
        <v>1985</v>
      </c>
      <c r="D10">
        <v>1991</v>
      </c>
    </row>
    <row r="11" spans="1:4" x14ac:dyDescent="0.3">
      <c r="A11">
        <v>1110</v>
      </c>
      <c r="B11" t="s">
        <v>11420</v>
      </c>
      <c r="C11">
        <v>1985</v>
      </c>
      <c r="D11">
        <v>2022</v>
      </c>
    </row>
    <row r="12" spans="1:4" x14ac:dyDescent="0.3">
      <c r="A12">
        <v>1111</v>
      </c>
      <c r="B12" t="s">
        <v>11421</v>
      </c>
      <c r="C12">
        <v>1985</v>
      </c>
      <c r="D12">
        <v>2022</v>
      </c>
    </row>
    <row r="13" spans="1:4" x14ac:dyDescent="0.3">
      <c r="A13">
        <v>1112</v>
      </c>
      <c r="B13" t="s">
        <v>11422</v>
      </c>
      <c r="C13">
        <v>1985</v>
      </c>
      <c r="D13">
        <v>2022</v>
      </c>
    </row>
    <row r="14" spans="1:4" x14ac:dyDescent="0.3">
      <c r="A14">
        <v>1113</v>
      </c>
      <c r="B14" t="s">
        <v>11423</v>
      </c>
      <c r="C14">
        <v>1985</v>
      </c>
      <c r="D14">
        <v>2022</v>
      </c>
    </row>
    <row r="15" spans="1:4" x14ac:dyDescent="0.3">
      <c r="A15">
        <v>1114</v>
      </c>
      <c r="B15" t="s">
        <v>11424</v>
      </c>
      <c r="C15">
        <v>1985</v>
      </c>
      <c r="D15">
        <v>2022</v>
      </c>
    </row>
    <row r="16" spans="1:4" x14ac:dyDescent="0.3">
      <c r="A16">
        <v>1115</v>
      </c>
      <c r="B16" t="s">
        <v>11425</v>
      </c>
      <c r="C16">
        <v>1999</v>
      </c>
      <c r="D16">
        <v>2022</v>
      </c>
    </row>
    <row r="17" spans="1:4" x14ac:dyDescent="0.3">
      <c r="A17">
        <v>1116</v>
      </c>
      <c r="B17" t="s">
        <v>11426</v>
      </c>
      <c r="C17">
        <v>1985</v>
      </c>
      <c r="D17">
        <v>2022</v>
      </c>
    </row>
    <row r="18" spans="1:4" x14ac:dyDescent="0.3">
      <c r="A18">
        <v>1117</v>
      </c>
      <c r="B18" t="s">
        <v>11427</v>
      </c>
      <c r="C18">
        <v>1985</v>
      </c>
      <c r="D18">
        <v>2022</v>
      </c>
    </row>
    <row r="19" spans="1:4" x14ac:dyDescent="0.3">
      <c r="A19">
        <v>1118</v>
      </c>
      <c r="B19" t="s">
        <v>11428</v>
      </c>
      <c r="C19">
        <v>1987</v>
      </c>
      <c r="D19">
        <v>1987</v>
      </c>
    </row>
    <row r="20" spans="1:4" x14ac:dyDescent="0.3">
      <c r="A20">
        <v>1119</v>
      </c>
      <c r="B20" t="s">
        <v>11429</v>
      </c>
      <c r="C20">
        <v>1985</v>
      </c>
      <c r="D20">
        <v>2022</v>
      </c>
    </row>
    <row r="21" spans="1:4" x14ac:dyDescent="0.3">
      <c r="A21">
        <v>1120</v>
      </c>
      <c r="B21" t="s">
        <v>11430</v>
      </c>
      <c r="C21">
        <v>1985</v>
      </c>
      <c r="D21">
        <v>2022</v>
      </c>
    </row>
    <row r="22" spans="1:4" x14ac:dyDescent="0.3">
      <c r="A22">
        <v>1121</v>
      </c>
      <c r="B22" t="s">
        <v>11431</v>
      </c>
      <c r="C22">
        <v>1985</v>
      </c>
      <c r="D22">
        <v>1991</v>
      </c>
    </row>
    <row r="23" spans="1:4" x14ac:dyDescent="0.3">
      <c r="A23">
        <v>1122</v>
      </c>
      <c r="B23" t="s">
        <v>11432</v>
      </c>
      <c r="C23">
        <v>1985</v>
      </c>
      <c r="D23">
        <v>2022</v>
      </c>
    </row>
    <row r="24" spans="1:4" x14ac:dyDescent="0.3">
      <c r="A24">
        <v>1123</v>
      </c>
      <c r="B24" t="s">
        <v>11433</v>
      </c>
      <c r="C24">
        <v>1985</v>
      </c>
      <c r="D24">
        <v>2022</v>
      </c>
    </row>
    <row r="25" spans="1:4" x14ac:dyDescent="0.3">
      <c r="A25">
        <v>1124</v>
      </c>
      <c r="B25" t="s">
        <v>11434</v>
      </c>
      <c r="C25">
        <v>1985</v>
      </c>
      <c r="D25">
        <v>2022</v>
      </c>
    </row>
    <row r="26" spans="1:4" x14ac:dyDescent="0.3">
      <c r="A26">
        <v>1125</v>
      </c>
      <c r="B26" t="s">
        <v>11435</v>
      </c>
      <c r="C26">
        <v>2000</v>
      </c>
      <c r="D26">
        <v>2022</v>
      </c>
    </row>
    <row r="27" spans="1:4" x14ac:dyDescent="0.3">
      <c r="A27">
        <v>1126</v>
      </c>
      <c r="B27" t="s">
        <v>11436</v>
      </c>
      <c r="C27">
        <v>1985</v>
      </c>
      <c r="D27">
        <v>2022</v>
      </c>
    </row>
    <row r="28" spans="1:4" x14ac:dyDescent="0.3">
      <c r="A28">
        <v>1127</v>
      </c>
      <c r="B28" t="s">
        <v>11437</v>
      </c>
      <c r="C28">
        <v>2002</v>
      </c>
      <c r="D28">
        <v>2022</v>
      </c>
    </row>
    <row r="29" spans="1:4" x14ac:dyDescent="0.3">
      <c r="A29">
        <v>1128</v>
      </c>
      <c r="B29" t="s">
        <v>11438</v>
      </c>
      <c r="C29">
        <v>2003</v>
      </c>
      <c r="D29">
        <v>2006</v>
      </c>
    </row>
    <row r="30" spans="1:4" x14ac:dyDescent="0.3">
      <c r="A30">
        <v>1129</v>
      </c>
      <c r="B30" t="s">
        <v>11439</v>
      </c>
      <c r="C30">
        <v>1985</v>
      </c>
      <c r="D30">
        <v>2022</v>
      </c>
    </row>
    <row r="31" spans="1:4" x14ac:dyDescent="0.3">
      <c r="A31">
        <v>1130</v>
      </c>
      <c r="B31" t="s">
        <v>11440</v>
      </c>
      <c r="C31">
        <v>1985</v>
      </c>
      <c r="D31">
        <v>2022</v>
      </c>
    </row>
    <row r="32" spans="1:4" x14ac:dyDescent="0.3">
      <c r="A32">
        <v>1131</v>
      </c>
      <c r="B32" t="s">
        <v>11441</v>
      </c>
      <c r="C32">
        <v>1985</v>
      </c>
      <c r="D32">
        <v>2022</v>
      </c>
    </row>
    <row r="33" spans="1:4" x14ac:dyDescent="0.3">
      <c r="A33">
        <v>1132</v>
      </c>
      <c r="B33" t="s">
        <v>11442</v>
      </c>
      <c r="C33">
        <v>1985</v>
      </c>
      <c r="D33">
        <v>2022</v>
      </c>
    </row>
    <row r="34" spans="1:4" x14ac:dyDescent="0.3">
      <c r="A34">
        <v>1133</v>
      </c>
      <c r="B34" t="s">
        <v>11443</v>
      </c>
      <c r="C34">
        <v>1985</v>
      </c>
      <c r="D34">
        <v>2022</v>
      </c>
    </row>
    <row r="35" spans="1:4" x14ac:dyDescent="0.3">
      <c r="A35">
        <v>1134</v>
      </c>
      <c r="B35" t="s">
        <v>11444</v>
      </c>
      <c r="C35">
        <v>1985</v>
      </c>
      <c r="D35">
        <v>1992</v>
      </c>
    </row>
    <row r="36" spans="1:4" x14ac:dyDescent="0.3">
      <c r="A36">
        <v>1135</v>
      </c>
      <c r="B36" t="s">
        <v>11445</v>
      </c>
      <c r="C36">
        <v>1985</v>
      </c>
      <c r="D36">
        <v>2022</v>
      </c>
    </row>
    <row r="37" spans="1:4" x14ac:dyDescent="0.3">
      <c r="A37">
        <v>1136</v>
      </c>
      <c r="B37" t="s">
        <v>11446</v>
      </c>
      <c r="C37">
        <v>2009</v>
      </c>
      <c r="D37">
        <v>2022</v>
      </c>
    </row>
    <row r="38" spans="1:4" x14ac:dyDescent="0.3">
      <c r="A38">
        <v>1137</v>
      </c>
      <c r="B38" t="s">
        <v>11447</v>
      </c>
      <c r="C38">
        <v>1985</v>
      </c>
      <c r="D38">
        <v>2022</v>
      </c>
    </row>
    <row r="39" spans="1:4" x14ac:dyDescent="0.3">
      <c r="A39">
        <v>1138</v>
      </c>
      <c r="B39" t="s">
        <v>11448</v>
      </c>
      <c r="C39">
        <v>1992</v>
      </c>
      <c r="D39">
        <v>2022</v>
      </c>
    </row>
    <row r="40" spans="1:4" x14ac:dyDescent="0.3">
      <c r="A40">
        <v>1139</v>
      </c>
      <c r="B40" t="s">
        <v>11449</v>
      </c>
      <c r="C40">
        <v>1985</v>
      </c>
      <c r="D40">
        <v>2022</v>
      </c>
    </row>
    <row r="41" spans="1:4" x14ac:dyDescent="0.3">
      <c r="A41">
        <v>1140</v>
      </c>
      <c r="B41" t="s">
        <v>11450</v>
      </c>
      <c r="C41">
        <v>1985</v>
      </c>
      <c r="D41">
        <v>2022</v>
      </c>
    </row>
    <row r="42" spans="1:4" x14ac:dyDescent="0.3">
      <c r="A42">
        <v>1141</v>
      </c>
      <c r="B42" t="s">
        <v>11451</v>
      </c>
      <c r="C42">
        <v>1985</v>
      </c>
      <c r="D42">
        <v>2022</v>
      </c>
    </row>
    <row r="43" spans="1:4" x14ac:dyDescent="0.3">
      <c r="A43">
        <v>1142</v>
      </c>
      <c r="B43" t="s">
        <v>11452</v>
      </c>
      <c r="C43">
        <v>1995</v>
      </c>
      <c r="D43">
        <v>2022</v>
      </c>
    </row>
    <row r="44" spans="1:4" x14ac:dyDescent="0.3">
      <c r="A44">
        <v>1143</v>
      </c>
      <c r="B44" t="s">
        <v>11453</v>
      </c>
      <c r="C44">
        <v>1985</v>
      </c>
      <c r="D44">
        <v>2022</v>
      </c>
    </row>
    <row r="45" spans="1:4" x14ac:dyDescent="0.3">
      <c r="A45">
        <v>1144</v>
      </c>
      <c r="B45" t="s">
        <v>11454</v>
      </c>
      <c r="C45">
        <v>1985</v>
      </c>
      <c r="D45">
        <v>2022</v>
      </c>
    </row>
    <row r="46" spans="1:4" x14ac:dyDescent="0.3">
      <c r="A46">
        <v>1145</v>
      </c>
      <c r="B46" t="s">
        <v>11455</v>
      </c>
      <c r="C46">
        <v>1985</v>
      </c>
      <c r="D46">
        <v>2022</v>
      </c>
    </row>
    <row r="47" spans="1:4" x14ac:dyDescent="0.3">
      <c r="A47">
        <v>1146</v>
      </c>
      <c r="B47" t="s">
        <v>11456</v>
      </c>
      <c r="C47">
        <v>2007</v>
      </c>
      <c r="D47">
        <v>2022</v>
      </c>
    </row>
    <row r="48" spans="1:4" x14ac:dyDescent="0.3">
      <c r="A48">
        <v>1147</v>
      </c>
      <c r="B48" t="s">
        <v>11457</v>
      </c>
      <c r="C48">
        <v>1985</v>
      </c>
      <c r="D48">
        <v>2011</v>
      </c>
    </row>
    <row r="49" spans="1:4" x14ac:dyDescent="0.3">
      <c r="A49">
        <v>1148</v>
      </c>
      <c r="B49" t="s">
        <v>11458</v>
      </c>
      <c r="C49">
        <v>1987</v>
      </c>
      <c r="D49">
        <v>2022</v>
      </c>
    </row>
    <row r="50" spans="1:4" x14ac:dyDescent="0.3">
      <c r="A50">
        <v>1149</v>
      </c>
      <c r="B50" t="s">
        <v>11459</v>
      </c>
      <c r="C50">
        <v>1985</v>
      </c>
      <c r="D50">
        <v>2022</v>
      </c>
    </row>
    <row r="51" spans="1:4" x14ac:dyDescent="0.3">
      <c r="A51">
        <v>1150</v>
      </c>
      <c r="B51" t="s">
        <v>11460</v>
      </c>
      <c r="C51">
        <v>1985</v>
      </c>
      <c r="D51">
        <v>2022</v>
      </c>
    </row>
    <row r="52" spans="1:4" x14ac:dyDescent="0.3">
      <c r="A52">
        <v>1151</v>
      </c>
      <c r="B52" t="s">
        <v>11461</v>
      </c>
      <c r="C52">
        <v>1985</v>
      </c>
      <c r="D52">
        <v>2022</v>
      </c>
    </row>
    <row r="53" spans="1:4" x14ac:dyDescent="0.3">
      <c r="A53">
        <v>1152</v>
      </c>
      <c r="B53" t="s">
        <v>11462</v>
      </c>
      <c r="C53">
        <v>1985</v>
      </c>
      <c r="D53">
        <v>2022</v>
      </c>
    </row>
    <row r="54" spans="1:4" x14ac:dyDescent="0.3">
      <c r="A54">
        <v>1153</v>
      </c>
      <c r="B54" t="s">
        <v>11463</v>
      </c>
      <c r="C54">
        <v>1985</v>
      </c>
      <c r="D54">
        <v>2022</v>
      </c>
    </row>
    <row r="55" spans="1:4" x14ac:dyDescent="0.3">
      <c r="A55">
        <v>1154</v>
      </c>
      <c r="B55" t="s">
        <v>11464</v>
      </c>
      <c r="C55">
        <v>1985</v>
      </c>
      <c r="D55">
        <v>2022</v>
      </c>
    </row>
    <row r="56" spans="1:4" x14ac:dyDescent="0.3">
      <c r="A56">
        <v>1155</v>
      </c>
      <c r="B56" t="s">
        <v>11465</v>
      </c>
      <c r="C56">
        <v>1985</v>
      </c>
      <c r="D56">
        <v>2022</v>
      </c>
    </row>
    <row r="57" spans="1:4" x14ac:dyDescent="0.3">
      <c r="A57">
        <v>1156</v>
      </c>
      <c r="B57" t="s">
        <v>11466</v>
      </c>
      <c r="C57">
        <v>1985</v>
      </c>
      <c r="D57">
        <v>2022</v>
      </c>
    </row>
    <row r="58" spans="1:4" x14ac:dyDescent="0.3">
      <c r="A58">
        <v>1157</v>
      </c>
      <c r="B58" t="s">
        <v>11467</v>
      </c>
      <c r="C58">
        <v>1987</v>
      </c>
      <c r="D58">
        <v>2022</v>
      </c>
    </row>
    <row r="59" spans="1:4" x14ac:dyDescent="0.3">
      <c r="A59">
        <v>1158</v>
      </c>
      <c r="B59" t="s">
        <v>11468</v>
      </c>
      <c r="C59">
        <v>1992</v>
      </c>
      <c r="D59">
        <v>2022</v>
      </c>
    </row>
    <row r="60" spans="1:4" x14ac:dyDescent="0.3">
      <c r="A60">
        <v>1159</v>
      </c>
      <c r="B60" t="s">
        <v>11469</v>
      </c>
      <c r="C60">
        <v>1985</v>
      </c>
      <c r="D60">
        <v>2022</v>
      </c>
    </row>
    <row r="61" spans="1:4" x14ac:dyDescent="0.3">
      <c r="A61">
        <v>1160</v>
      </c>
      <c r="B61" t="s">
        <v>11470</v>
      </c>
      <c r="C61">
        <v>1985</v>
      </c>
      <c r="D61">
        <v>2022</v>
      </c>
    </row>
    <row r="62" spans="1:4" x14ac:dyDescent="0.3">
      <c r="A62">
        <v>1161</v>
      </c>
      <c r="B62" t="s">
        <v>11471</v>
      </c>
      <c r="C62">
        <v>1985</v>
      </c>
      <c r="D62">
        <v>2022</v>
      </c>
    </row>
    <row r="63" spans="1:4" x14ac:dyDescent="0.3">
      <c r="A63">
        <v>1162</v>
      </c>
      <c r="B63" t="s">
        <v>11472</v>
      </c>
      <c r="C63">
        <v>1985</v>
      </c>
      <c r="D63">
        <v>2022</v>
      </c>
    </row>
    <row r="64" spans="1:4" x14ac:dyDescent="0.3">
      <c r="A64">
        <v>1163</v>
      </c>
      <c r="B64" t="s">
        <v>11473</v>
      </c>
      <c r="C64">
        <v>1985</v>
      </c>
      <c r="D64">
        <v>2022</v>
      </c>
    </row>
    <row r="65" spans="1:4" x14ac:dyDescent="0.3">
      <c r="A65">
        <v>1164</v>
      </c>
      <c r="B65" t="s">
        <v>11474</v>
      </c>
      <c r="C65">
        <v>1986</v>
      </c>
      <c r="D65">
        <v>2022</v>
      </c>
    </row>
    <row r="66" spans="1:4" x14ac:dyDescent="0.3">
      <c r="A66">
        <v>1165</v>
      </c>
      <c r="B66" t="s">
        <v>11475</v>
      </c>
      <c r="C66">
        <v>1985</v>
      </c>
      <c r="D66">
        <v>2022</v>
      </c>
    </row>
    <row r="67" spans="1:4" x14ac:dyDescent="0.3">
      <c r="A67">
        <v>1166</v>
      </c>
      <c r="B67" t="s">
        <v>11476</v>
      </c>
      <c r="C67">
        <v>1985</v>
      </c>
      <c r="D67">
        <v>2022</v>
      </c>
    </row>
    <row r="68" spans="1:4" x14ac:dyDescent="0.3">
      <c r="A68">
        <v>1167</v>
      </c>
      <c r="B68" t="s">
        <v>11477</v>
      </c>
      <c r="C68">
        <v>2008</v>
      </c>
      <c r="D68">
        <v>2022</v>
      </c>
    </row>
    <row r="69" spans="1:4" x14ac:dyDescent="0.3">
      <c r="A69">
        <v>1168</v>
      </c>
      <c r="B69" t="s">
        <v>11478</v>
      </c>
      <c r="C69">
        <v>1985</v>
      </c>
      <c r="D69">
        <v>2022</v>
      </c>
    </row>
    <row r="70" spans="1:4" x14ac:dyDescent="0.3">
      <c r="A70">
        <v>1169</v>
      </c>
      <c r="B70" t="s">
        <v>11479</v>
      </c>
      <c r="C70">
        <v>1991</v>
      </c>
      <c r="D70">
        <v>2022</v>
      </c>
    </row>
    <row r="71" spans="1:4" x14ac:dyDescent="0.3">
      <c r="A71">
        <v>1170</v>
      </c>
      <c r="B71" t="s">
        <v>11480</v>
      </c>
      <c r="C71">
        <v>1992</v>
      </c>
      <c r="D71">
        <v>2022</v>
      </c>
    </row>
    <row r="72" spans="1:4" x14ac:dyDescent="0.3">
      <c r="A72">
        <v>1171</v>
      </c>
      <c r="B72" t="s">
        <v>11481</v>
      </c>
      <c r="C72">
        <v>1985</v>
      </c>
      <c r="D72">
        <v>2022</v>
      </c>
    </row>
    <row r="73" spans="1:4" x14ac:dyDescent="0.3">
      <c r="A73">
        <v>1172</v>
      </c>
      <c r="B73" t="s">
        <v>11482</v>
      </c>
      <c r="C73">
        <v>1985</v>
      </c>
      <c r="D73">
        <v>2022</v>
      </c>
    </row>
    <row r="74" spans="1:4" x14ac:dyDescent="0.3">
      <c r="A74">
        <v>1173</v>
      </c>
      <c r="B74" t="s">
        <v>11483</v>
      </c>
      <c r="C74">
        <v>1985</v>
      </c>
      <c r="D74">
        <v>2022</v>
      </c>
    </row>
    <row r="75" spans="1:4" x14ac:dyDescent="0.3">
      <c r="A75">
        <v>1174</v>
      </c>
      <c r="B75" t="s">
        <v>11484</v>
      </c>
      <c r="C75">
        <v>1985</v>
      </c>
      <c r="D75">
        <v>2022</v>
      </c>
    </row>
    <row r="76" spans="1:4" x14ac:dyDescent="0.3">
      <c r="A76">
        <v>1175</v>
      </c>
      <c r="B76" t="s">
        <v>11485</v>
      </c>
      <c r="C76">
        <v>1985</v>
      </c>
      <c r="D76">
        <v>2022</v>
      </c>
    </row>
    <row r="77" spans="1:4" x14ac:dyDescent="0.3">
      <c r="A77">
        <v>1176</v>
      </c>
      <c r="B77" t="s">
        <v>11486</v>
      </c>
      <c r="C77">
        <v>1999</v>
      </c>
      <c r="D77">
        <v>2022</v>
      </c>
    </row>
    <row r="78" spans="1:4" x14ac:dyDescent="0.3">
      <c r="A78">
        <v>1177</v>
      </c>
      <c r="B78" t="s">
        <v>11487</v>
      </c>
      <c r="C78">
        <v>1985</v>
      </c>
      <c r="D78">
        <v>2022</v>
      </c>
    </row>
    <row r="79" spans="1:4" x14ac:dyDescent="0.3">
      <c r="A79">
        <v>1178</v>
      </c>
      <c r="B79" t="s">
        <v>11488</v>
      </c>
      <c r="C79">
        <v>1985</v>
      </c>
      <c r="D79">
        <v>2022</v>
      </c>
    </row>
    <row r="80" spans="1:4" x14ac:dyDescent="0.3">
      <c r="A80">
        <v>1179</v>
      </c>
      <c r="B80" t="s">
        <v>11489</v>
      </c>
      <c r="C80">
        <v>1985</v>
      </c>
      <c r="D80">
        <v>2022</v>
      </c>
    </row>
    <row r="81" spans="1:4" x14ac:dyDescent="0.3">
      <c r="A81">
        <v>1180</v>
      </c>
      <c r="B81" t="s">
        <v>11490</v>
      </c>
      <c r="C81">
        <v>1985</v>
      </c>
      <c r="D81">
        <v>2022</v>
      </c>
    </row>
    <row r="82" spans="1:4" x14ac:dyDescent="0.3">
      <c r="A82">
        <v>1181</v>
      </c>
      <c r="B82" t="s">
        <v>11491</v>
      </c>
      <c r="C82">
        <v>1985</v>
      </c>
      <c r="D82">
        <v>2022</v>
      </c>
    </row>
    <row r="83" spans="1:4" x14ac:dyDescent="0.3">
      <c r="A83">
        <v>1182</v>
      </c>
      <c r="B83" t="s">
        <v>11492</v>
      </c>
      <c r="C83">
        <v>1985</v>
      </c>
      <c r="D83">
        <v>2022</v>
      </c>
    </row>
    <row r="84" spans="1:4" x14ac:dyDescent="0.3">
      <c r="A84">
        <v>1183</v>
      </c>
      <c r="B84" t="s">
        <v>11493</v>
      </c>
      <c r="C84">
        <v>1985</v>
      </c>
      <c r="D84">
        <v>2022</v>
      </c>
    </row>
    <row r="85" spans="1:4" x14ac:dyDescent="0.3">
      <c r="A85">
        <v>1184</v>
      </c>
      <c r="B85" t="s">
        <v>11494</v>
      </c>
      <c r="C85">
        <v>1985</v>
      </c>
      <c r="D85">
        <v>2022</v>
      </c>
    </row>
    <row r="86" spans="1:4" x14ac:dyDescent="0.3">
      <c r="A86">
        <v>1185</v>
      </c>
      <c r="B86" t="s">
        <v>11495</v>
      </c>
      <c r="C86">
        <v>1985</v>
      </c>
      <c r="D86">
        <v>2022</v>
      </c>
    </row>
    <row r="87" spans="1:4" x14ac:dyDescent="0.3">
      <c r="A87">
        <v>1186</v>
      </c>
      <c r="B87" t="s">
        <v>11496</v>
      </c>
      <c r="C87">
        <v>1985</v>
      </c>
      <c r="D87">
        <v>2022</v>
      </c>
    </row>
    <row r="88" spans="1:4" x14ac:dyDescent="0.3">
      <c r="A88">
        <v>1187</v>
      </c>
      <c r="B88" t="s">
        <v>11497</v>
      </c>
      <c r="C88">
        <v>1985</v>
      </c>
      <c r="D88">
        <v>2022</v>
      </c>
    </row>
    <row r="89" spans="1:4" x14ac:dyDescent="0.3">
      <c r="A89">
        <v>1188</v>
      </c>
      <c r="B89" t="s">
        <v>11498</v>
      </c>
      <c r="C89">
        <v>2009</v>
      </c>
      <c r="D89">
        <v>2022</v>
      </c>
    </row>
    <row r="90" spans="1:4" x14ac:dyDescent="0.3">
      <c r="A90">
        <v>1189</v>
      </c>
      <c r="B90" t="s">
        <v>11499</v>
      </c>
      <c r="C90">
        <v>2000</v>
      </c>
      <c r="D90">
        <v>2022</v>
      </c>
    </row>
    <row r="91" spans="1:4" x14ac:dyDescent="0.3">
      <c r="A91">
        <v>1190</v>
      </c>
      <c r="B91" t="s">
        <v>11500</v>
      </c>
      <c r="C91">
        <v>1985</v>
      </c>
      <c r="D91">
        <v>2022</v>
      </c>
    </row>
    <row r="92" spans="1:4" x14ac:dyDescent="0.3">
      <c r="A92">
        <v>1191</v>
      </c>
      <c r="B92" t="s">
        <v>11501</v>
      </c>
      <c r="C92">
        <v>1985</v>
      </c>
      <c r="D92">
        <v>2022</v>
      </c>
    </row>
    <row r="93" spans="1:4" x14ac:dyDescent="0.3">
      <c r="A93">
        <v>1192</v>
      </c>
      <c r="B93" t="s">
        <v>11502</v>
      </c>
      <c r="C93">
        <v>1985</v>
      </c>
      <c r="D93">
        <v>2022</v>
      </c>
    </row>
    <row r="94" spans="1:4" x14ac:dyDescent="0.3">
      <c r="A94">
        <v>1193</v>
      </c>
      <c r="B94" t="s">
        <v>11503</v>
      </c>
      <c r="C94">
        <v>1985</v>
      </c>
      <c r="D94">
        <v>2022</v>
      </c>
    </row>
    <row r="95" spans="1:4" x14ac:dyDescent="0.3">
      <c r="A95">
        <v>1194</v>
      </c>
      <c r="B95" t="s">
        <v>11504</v>
      </c>
      <c r="C95">
        <v>1994</v>
      </c>
      <c r="D95">
        <v>2022</v>
      </c>
    </row>
    <row r="96" spans="1:4" x14ac:dyDescent="0.3">
      <c r="A96">
        <v>1195</v>
      </c>
      <c r="B96" t="s">
        <v>11505</v>
      </c>
      <c r="C96">
        <v>2008</v>
      </c>
      <c r="D96">
        <v>2022</v>
      </c>
    </row>
    <row r="97" spans="1:4" x14ac:dyDescent="0.3">
      <c r="A97">
        <v>1196</v>
      </c>
      <c r="B97" t="s">
        <v>11506</v>
      </c>
      <c r="C97">
        <v>1985</v>
      </c>
      <c r="D97">
        <v>2022</v>
      </c>
    </row>
    <row r="98" spans="1:4" x14ac:dyDescent="0.3">
      <c r="A98">
        <v>1197</v>
      </c>
      <c r="B98" t="s">
        <v>11507</v>
      </c>
      <c r="C98">
        <v>1985</v>
      </c>
      <c r="D98">
        <v>2022</v>
      </c>
    </row>
    <row r="99" spans="1:4" x14ac:dyDescent="0.3">
      <c r="A99">
        <v>1198</v>
      </c>
      <c r="B99" t="s">
        <v>11508</v>
      </c>
      <c r="C99">
        <v>1988</v>
      </c>
      <c r="D99">
        <v>2022</v>
      </c>
    </row>
    <row r="100" spans="1:4" x14ac:dyDescent="0.3">
      <c r="A100">
        <v>1199</v>
      </c>
      <c r="B100" t="s">
        <v>11509</v>
      </c>
      <c r="C100">
        <v>1985</v>
      </c>
      <c r="D100">
        <v>2022</v>
      </c>
    </row>
    <row r="101" spans="1:4" x14ac:dyDescent="0.3">
      <c r="A101">
        <v>1200</v>
      </c>
      <c r="B101" t="s">
        <v>11510</v>
      </c>
      <c r="C101">
        <v>1985</v>
      </c>
      <c r="D101">
        <v>2022</v>
      </c>
    </row>
    <row r="102" spans="1:4" x14ac:dyDescent="0.3">
      <c r="A102">
        <v>1201</v>
      </c>
      <c r="B102" t="s">
        <v>11511</v>
      </c>
      <c r="C102">
        <v>1985</v>
      </c>
      <c r="D102">
        <v>2022</v>
      </c>
    </row>
    <row r="103" spans="1:4" x14ac:dyDescent="0.3">
      <c r="A103">
        <v>1202</v>
      </c>
      <c r="B103" t="s">
        <v>11512</v>
      </c>
      <c r="C103">
        <v>1985</v>
      </c>
      <c r="D103">
        <v>2022</v>
      </c>
    </row>
    <row r="104" spans="1:4" x14ac:dyDescent="0.3">
      <c r="A104">
        <v>1203</v>
      </c>
      <c r="B104" t="s">
        <v>11513</v>
      </c>
      <c r="C104">
        <v>1985</v>
      </c>
      <c r="D104">
        <v>2022</v>
      </c>
    </row>
    <row r="105" spans="1:4" x14ac:dyDescent="0.3">
      <c r="A105">
        <v>1204</v>
      </c>
      <c r="B105" t="s">
        <v>11514</v>
      </c>
      <c r="C105">
        <v>1985</v>
      </c>
      <c r="D105">
        <v>2022</v>
      </c>
    </row>
    <row r="106" spans="1:4" x14ac:dyDescent="0.3">
      <c r="A106">
        <v>1205</v>
      </c>
      <c r="B106" t="s">
        <v>11515</v>
      </c>
      <c r="C106">
        <v>2003</v>
      </c>
      <c r="D106">
        <v>2022</v>
      </c>
    </row>
    <row r="107" spans="1:4" x14ac:dyDescent="0.3">
      <c r="A107">
        <v>1206</v>
      </c>
      <c r="B107" t="s">
        <v>11516</v>
      </c>
      <c r="C107">
        <v>1985</v>
      </c>
      <c r="D107">
        <v>2022</v>
      </c>
    </row>
    <row r="108" spans="1:4" x14ac:dyDescent="0.3">
      <c r="A108">
        <v>1207</v>
      </c>
      <c r="B108" t="s">
        <v>11517</v>
      </c>
      <c r="C108">
        <v>1985</v>
      </c>
      <c r="D108">
        <v>2022</v>
      </c>
    </row>
    <row r="109" spans="1:4" x14ac:dyDescent="0.3">
      <c r="A109">
        <v>1208</v>
      </c>
      <c r="B109" t="s">
        <v>11518</v>
      </c>
      <c r="C109">
        <v>1985</v>
      </c>
      <c r="D109">
        <v>2022</v>
      </c>
    </row>
    <row r="110" spans="1:4" x14ac:dyDescent="0.3">
      <c r="A110">
        <v>1209</v>
      </c>
      <c r="B110" t="s">
        <v>11519</v>
      </c>
      <c r="C110">
        <v>1985</v>
      </c>
      <c r="D110">
        <v>2022</v>
      </c>
    </row>
    <row r="111" spans="1:4" x14ac:dyDescent="0.3">
      <c r="A111">
        <v>1210</v>
      </c>
      <c r="B111" t="s">
        <v>11520</v>
      </c>
      <c r="C111">
        <v>1985</v>
      </c>
      <c r="D111">
        <v>2022</v>
      </c>
    </row>
    <row r="112" spans="1:4" x14ac:dyDescent="0.3">
      <c r="A112">
        <v>1211</v>
      </c>
      <c r="B112" t="s">
        <v>11521</v>
      </c>
      <c r="C112">
        <v>1985</v>
      </c>
      <c r="D112">
        <v>2022</v>
      </c>
    </row>
    <row r="113" spans="1:4" x14ac:dyDescent="0.3">
      <c r="A113">
        <v>1212</v>
      </c>
      <c r="B113" t="s">
        <v>11522</v>
      </c>
      <c r="C113">
        <v>1985</v>
      </c>
      <c r="D113">
        <v>2022</v>
      </c>
    </row>
    <row r="114" spans="1:4" x14ac:dyDescent="0.3">
      <c r="A114">
        <v>1213</v>
      </c>
      <c r="B114" t="s">
        <v>11523</v>
      </c>
      <c r="C114">
        <v>2014</v>
      </c>
      <c r="D114">
        <v>2022</v>
      </c>
    </row>
    <row r="115" spans="1:4" x14ac:dyDescent="0.3">
      <c r="A115">
        <v>1214</v>
      </c>
      <c r="B115" t="s">
        <v>11524</v>
      </c>
      <c r="C115">
        <v>1996</v>
      </c>
      <c r="D115">
        <v>2022</v>
      </c>
    </row>
    <row r="116" spans="1:4" x14ac:dyDescent="0.3">
      <c r="A116">
        <v>1215</v>
      </c>
      <c r="B116" t="s">
        <v>11525</v>
      </c>
      <c r="C116">
        <v>1985</v>
      </c>
      <c r="D116">
        <v>1990</v>
      </c>
    </row>
    <row r="117" spans="1:4" x14ac:dyDescent="0.3">
      <c r="A117">
        <v>1216</v>
      </c>
      <c r="B117" t="s">
        <v>11526</v>
      </c>
      <c r="C117">
        <v>1985</v>
      </c>
      <c r="D117">
        <v>2022</v>
      </c>
    </row>
    <row r="118" spans="1:4" x14ac:dyDescent="0.3">
      <c r="A118">
        <v>1217</v>
      </c>
      <c r="B118" t="s">
        <v>11527</v>
      </c>
      <c r="C118">
        <v>1985</v>
      </c>
      <c r="D118">
        <v>2022</v>
      </c>
    </row>
    <row r="119" spans="1:4" x14ac:dyDescent="0.3">
      <c r="A119">
        <v>1218</v>
      </c>
      <c r="B119" t="s">
        <v>11528</v>
      </c>
      <c r="C119">
        <v>1985</v>
      </c>
      <c r="D119">
        <v>2022</v>
      </c>
    </row>
    <row r="120" spans="1:4" x14ac:dyDescent="0.3">
      <c r="A120">
        <v>1219</v>
      </c>
      <c r="B120" t="s">
        <v>11529</v>
      </c>
      <c r="C120">
        <v>2000</v>
      </c>
      <c r="D120">
        <v>2022</v>
      </c>
    </row>
    <row r="121" spans="1:4" x14ac:dyDescent="0.3">
      <c r="A121">
        <v>1220</v>
      </c>
      <c r="B121" t="s">
        <v>11530</v>
      </c>
      <c r="C121">
        <v>1985</v>
      </c>
      <c r="D121">
        <v>2022</v>
      </c>
    </row>
    <row r="122" spans="1:4" x14ac:dyDescent="0.3">
      <c r="A122">
        <v>1221</v>
      </c>
      <c r="B122" t="s">
        <v>11531</v>
      </c>
      <c r="C122">
        <v>1985</v>
      </c>
      <c r="D122">
        <v>2022</v>
      </c>
    </row>
    <row r="123" spans="1:4" x14ac:dyDescent="0.3">
      <c r="A123">
        <v>1222</v>
      </c>
      <c r="B123" t="s">
        <v>11532</v>
      </c>
      <c r="C123">
        <v>1985</v>
      </c>
      <c r="D123">
        <v>2022</v>
      </c>
    </row>
    <row r="124" spans="1:4" x14ac:dyDescent="0.3">
      <c r="A124">
        <v>1223</v>
      </c>
      <c r="B124" t="s">
        <v>11533</v>
      </c>
      <c r="C124">
        <v>1985</v>
      </c>
      <c r="D124">
        <v>2022</v>
      </c>
    </row>
    <row r="125" spans="1:4" x14ac:dyDescent="0.3">
      <c r="A125">
        <v>1224</v>
      </c>
      <c r="B125" t="s">
        <v>11534</v>
      </c>
      <c r="C125">
        <v>1985</v>
      </c>
      <c r="D125">
        <v>2022</v>
      </c>
    </row>
    <row r="126" spans="1:4" x14ac:dyDescent="0.3">
      <c r="A126">
        <v>1225</v>
      </c>
      <c r="B126" t="s">
        <v>11535</v>
      </c>
      <c r="C126">
        <v>1985</v>
      </c>
      <c r="D126">
        <v>2022</v>
      </c>
    </row>
    <row r="127" spans="1:4" x14ac:dyDescent="0.3">
      <c r="A127">
        <v>1226</v>
      </c>
      <c r="B127" t="s">
        <v>11536</v>
      </c>
      <c r="C127">
        <v>1985</v>
      </c>
      <c r="D127">
        <v>2022</v>
      </c>
    </row>
    <row r="128" spans="1:4" x14ac:dyDescent="0.3">
      <c r="A128">
        <v>1227</v>
      </c>
      <c r="B128" t="s">
        <v>11537</v>
      </c>
      <c r="C128">
        <v>1985</v>
      </c>
      <c r="D128">
        <v>2022</v>
      </c>
    </row>
    <row r="129" spans="1:4" x14ac:dyDescent="0.3">
      <c r="A129">
        <v>1228</v>
      </c>
      <c r="B129" t="s">
        <v>11538</v>
      </c>
      <c r="C129">
        <v>1985</v>
      </c>
      <c r="D129">
        <v>2022</v>
      </c>
    </row>
    <row r="130" spans="1:4" x14ac:dyDescent="0.3">
      <c r="A130">
        <v>1229</v>
      </c>
      <c r="B130" t="s">
        <v>11539</v>
      </c>
      <c r="C130">
        <v>1985</v>
      </c>
      <c r="D130">
        <v>2022</v>
      </c>
    </row>
    <row r="131" spans="1:4" x14ac:dyDescent="0.3">
      <c r="A131">
        <v>1230</v>
      </c>
      <c r="B131" t="s">
        <v>11540</v>
      </c>
      <c r="C131">
        <v>2014</v>
      </c>
      <c r="D131">
        <v>2022</v>
      </c>
    </row>
    <row r="132" spans="1:4" x14ac:dyDescent="0.3">
      <c r="A132">
        <v>1231</v>
      </c>
      <c r="B132" t="s">
        <v>11541</v>
      </c>
      <c r="C132">
        <v>1985</v>
      </c>
      <c r="D132">
        <v>2022</v>
      </c>
    </row>
    <row r="133" spans="1:4" x14ac:dyDescent="0.3">
      <c r="A133">
        <v>1232</v>
      </c>
      <c r="B133" t="s">
        <v>11542</v>
      </c>
      <c r="C133">
        <v>1985</v>
      </c>
      <c r="D133">
        <v>2022</v>
      </c>
    </row>
    <row r="134" spans="1:4" x14ac:dyDescent="0.3">
      <c r="A134">
        <v>1233</v>
      </c>
      <c r="B134" t="s">
        <v>11543</v>
      </c>
      <c r="C134">
        <v>1985</v>
      </c>
      <c r="D134">
        <v>2022</v>
      </c>
    </row>
    <row r="135" spans="1:4" x14ac:dyDescent="0.3">
      <c r="A135">
        <v>1234</v>
      </c>
      <c r="B135" t="s">
        <v>11544</v>
      </c>
      <c r="C135">
        <v>1985</v>
      </c>
      <c r="D135">
        <v>2022</v>
      </c>
    </row>
    <row r="136" spans="1:4" x14ac:dyDescent="0.3">
      <c r="A136">
        <v>1235</v>
      </c>
      <c r="B136" t="s">
        <v>11545</v>
      </c>
      <c r="C136">
        <v>1985</v>
      </c>
      <c r="D136">
        <v>2022</v>
      </c>
    </row>
    <row r="137" spans="1:4" x14ac:dyDescent="0.3">
      <c r="A137">
        <v>1236</v>
      </c>
      <c r="B137" t="s">
        <v>11546</v>
      </c>
      <c r="C137">
        <v>2003</v>
      </c>
      <c r="D137">
        <v>2022</v>
      </c>
    </row>
    <row r="138" spans="1:4" x14ac:dyDescent="0.3">
      <c r="A138">
        <v>1237</v>
      </c>
      <c r="B138" t="s">
        <v>11547</v>
      </c>
      <c r="C138">
        <v>1999</v>
      </c>
      <c r="D138">
        <v>2022</v>
      </c>
    </row>
    <row r="139" spans="1:4" x14ac:dyDescent="0.3">
      <c r="A139">
        <v>1238</v>
      </c>
      <c r="B139" t="s">
        <v>11548</v>
      </c>
      <c r="C139">
        <v>1985</v>
      </c>
      <c r="D139">
        <v>2022</v>
      </c>
    </row>
    <row r="140" spans="1:4" x14ac:dyDescent="0.3">
      <c r="A140">
        <v>1239</v>
      </c>
      <c r="B140" t="s">
        <v>11549</v>
      </c>
      <c r="C140">
        <v>1985</v>
      </c>
      <c r="D140">
        <v>2022</v>
      </c>
    </row>
    <row r="141" spans="1:4" x14ac:dyDescent="0.3">
      <c r="A141">
        <v>1240</v>
      </c>
      <c r="B141" t="s">
        <v>11550</v>
      </c>
      <c r="C141">
        <v>1996</v>
      </c>
      <c r="D141">
        <v>2022</v>
      </c>
    </row>
    <row r="142" spans="1:4" x14ac:dyDescent="0.3">
      <c r="A142">
        <v>1241</v>
      </c>
      <c r="B142" t="s">
        <v>11551</v>
      </c>
      <c r="C142">
        <v>1985</v>
      </c>
      <c r="D142">
        <v>2022</v>
      </c>
    </row>
    <row r="143" spans="1:4" x14ac:dyDescent="0.3">
      <c r="A143">
        <v>1242</v>
      </c>
      <c r="B143" t="s">
        <v>11552</v>
      </c>
      <c r="C143">
        <v>1985</v>
      </c>
      <c r="D143">
        <v>2022</v>
      </c>
    </row>
    <row r="144" spans="1:4" x14ac:dyDescent="0.3">
      <c r="A144">
        <v>1243</v>
      </c>
      <c r="B144" t="s">
        <v>11553</v>
      </c>
      <c r="C144">
        <v>1985</v>
      </c>
      <c r="D144">
        <v>2022</v>
      </c>
    </row>
    <row r="145" spans="1:4" x14ac:dyDescent="0.3">
      <c r="A145">
        <v>1244</v>
      </c>
      <c r="B145" t="s">
        <v>11554</v>
      </c>
      <c r="C145">
        <v>2006</v>
      </c>
      <c r="D145">
        <v>2022</v>
      </c>
    </row>
    <row r="146" spans="1:4" x14ac:dyDescent="0.3">
      <c r="A146">
        <v>1245</v>
      </c>
      <c r="B146" t="s">
        <v>11555</v>
      </c>
      <c r="C146">
        <v>1985</v>
      </c>
      <c r="D146">
        <v>2022</v>
      </c>
    </row>
    <row r="147" spans="1:4" x14ac:dyDescent="0.3">
      <c r="A147">
        <v>1246</v>
      </c>
      <c r="B147" t="s">
        <v>11556</v>
      </c>
      <c r="C147">
        <v>1985</v>
      </c>
      <c r="D147">
        <v>2022</v>
      </c>
    </row>
    <row r="148" spans="1:4" x14ac:dyDescent="0.3">
      <c r="A148">
        <v>1247</v>
      </c>
      <c r="B148" t="s">
        <v>11557</v>
      </c>
      <c r="C148">
        <v>1985</v>
      </c>
      <c r="D148">
        <v>2022</v>
      </c>
    </row>
    <row r="149" spans="1:4" x14ac:dyDescent="0.3">
      <c r="A149">
        <v>1248</v>
      </c>
      <c r="B149" t="s">
        <v>11558</v>
      </c>
      <c r="C149">
        <v>1985</v>
      </c>
      <c r="D149">
        <v>2022</v>
      </c>
    </row>
    <row r="150" spans="1:4" x14ac:dyDescent="0.3">
      <c r="A150">
        <v>1249</v>
      </c>
      <c r="B150" t="s">
        <v>11559</v>
      </c>
      <c r="C150">
        <v>1985</v>
      </c>
      <c r="D150">
        <v>2022</v>
      </c>
    </row>
    <row r="151" spans="1:4" x14ac:dyDescent="0.3">
      <c r="A151">
        <v>1250</v>
      </c>
      <c r="B151" t="s">
        <v>11560</v>
      </c>
      <c r="C151">
        <v>1985</v>
      </c>
      <c r="D151">
        <v>2022</v>
      </c>
    </row>
    <row r="152" spans="1:4" x14ac:dyDescent="0.3">
      <c r="A152">
        <v>1251</v>
      </c>
      <c r="B152" t="s">
        <v>11561</v>
      </c>
      <c r="C152">
        <v>1989</v>
      </c>
      <c r="D152">
        <v>2022</v>
      </c>
    </row>
    <row r="153" spans="1:4" x14ac:dyDescent="0.3">
      <c r="A153">
        <v>1252</v>
      </c>
      <c r="B153" t="s">
        <v>11562</v>
      </c>
      <c r="C153">
        <v>2003</v>
      </c>
      <c r="D153">
        <v>2022</v>
      </c>
    </row>
    <row r="154" spans="1:4" x14ac:dyDescent="0.3">
      <c r="A154">
        <v>1253</v>
      </c>
      <c r="B154" t="s">
        <v>11563</v>
      </c>
      <c r="C154">
        <v>1985</v>
      </c>
      <c r="D154">
        <v>2022</v>
      </c>
    </row>
    <row r="155" spans="1:4" x14ac:dyDescent="0.3">
      <c r="A155">
        <v>1254</v>
      </c>
      <c r="B155" t="s">
        <v>11564</v>
      </c>
      <c r="C155">
        <v>1985</v>
      </c>
      <c r="D155">
        <v>2022</v>
      </c>
    </row>
    <row r="156" spans="1:4" x14ac:dyDescent="0.3">
      <c r="A156">
        <v>1255</v>
      </c>
      <c r="B156" t="s">
        <v>11565</v>
      </c>
      <c r="C156">
        <v>2005</v>
      </c>
      <c r="D156">
        <v>2022</v>
      </c>
    </row>
    <row r="157" spans="1:4" x14ac:dyDescent="0.3">
      <c r="A157">
        <v>1256</v>
      </c>
      <c r="B157" t="s">
        <v>11566</v>
      </c>
      <c r="C157">
        <v>1985</v>
      </c>
      <c r="D157">
        <v>2022</v>
      </c>
    </row>
    <row r="158" spans="1:4" x14ac:dyDescent="0.3">
      <c r="A158">
        <v>1257</v>
      </c>
      <c r="B158" t="s">
        <v>11567</v>
      </c>
      <c r="C158">
        <v>1985</v>
      </c>
      <c r="D158">
        <v>2022</v>
      </c>
    </row>
    <row r="159" spans="1:4" x14ac:dyDescent="0.3">
      <c r="A159">
        <v>1258</v>
      </c>
      <c r="B159" t="s">
        <v>11568</v>
      </c>
      <c r="C159">
        <v>1985</v>
      </c>
      <c r="D159">
        <v>2022</v>
      </c>
    </row>
    <row r="160" spans="1:4" x14ac:dyDescent="0.3">
      <c r="A160">
        <v>1259</v>
      </c>
      <c r="B160" t="s">
        <v>11569</v>
      </c>
      <c r="C160">
        <v>1985</v>
      </c>
      <c r="D160">
        <v>2022</v>
      </c>
    </row>
    <row r="161" spans="1:4" x14ac:dyDescent="0.3">
      <c r="A161">
        <v>1260</v>
      </c>
      <c r="B161" t="s">
        <v>11570</v>
      </c>
      <c r="C161">
        <v>1985</v>
      </c>
      <c r="D161">
        <v>2022</v>
      </c>
    </row>
    <row r="162" spans="1:4" x14ac:dyDescent="0.3">
      <c r="A162">
        <v>1261</v>
      </c>
      <c r="B162" t="s">
        <v>11571</v>
      </c>
      <c r="C162">
        <v>1985</v>
      </c>
      <c r="D162">
        <v>2022</v>
      </c>
    </row>
    <row r="163" spans="1:4" x14ac:dyDescent="0.3">
      <c r="A163">
        <v>1262</v>
      </c>
      <c r="B163" t="s">
        <v>11572</v>
      </c>
      <c r="C163">
        <v>2014</v>
      </c>
      <c r="D163">
        <v>2022</v>
      </c>
    </row>
    <row r="164" spans="1:4" x14ac:dyDescent="0.3">
      <c r="A164">
        <v>1263</v>
      </c>
      <c r="B164" t="s">
        <v>11573</v>
      </c>
      <c r="C164">
        <v>1985</v>
      </c>
      <c r="D164">
        <v>2022</v>
      </c>
    </row>
    <row r="165" spans="1:4" x14ac:dyDescent="0.3">
      <c r="A165">
        <v>1264</v>
      </c>
      <c r="B165" t="s">
        <v>11574</v>
      </c>
      <c r="C165">
        <v>1985</v>
      </c>
      <c r="D165">
        <v>2022</v>
      </c>
    </row>
    <row r="166" spans="1:4" x14ac:dyDescent="0.3">
      <c r="A166">
        <v>1265</v>
      </c>
      <c r="B166" t="s">
        <v>11575</v>
      </c>
      <c r="C166">
        <v>1985</v>
      </c>
      <c r="D166">
        <v>2022</v>
      </c>
    </row>
    <row r="167" spans="1:4" x14ac:dyDescent="0.3">
      <c r="A167">
        <v>1266</v>
      </c>
      <c r="B167" t="s">
        <v>11576</v>
      </c>
      <c r="C167">
        <v>1985</v>
      </c>
      <c r="D167">
        <v>2022</v>
      </c>
    </row>
    <row r="168" spans="1:4" x14ac:dyDescent="0.3">
      <c r="A168">
        <v>1267</v>
      </c>
      <c r="B168" t="s">
        <v>11577</v>
      </c>
      <c r="C168">
        <v>1985</v>
      </c>
      <c r="D168">
        <v>2022</v>
      </c>
    </row>
    <row r="169" spans="1:4" x14ac:dyDescent="0.3">
      <c r="A169">
        <v>1268</v>
      </c>
      <c r="B169" t="s">
        <v>11578</v>
      </c>
      <c r="C169">
        <v>1985</v>
      </c>
      <c r="D169">
        <v>2022</v>
      </c>
    </row>
    <row r="170" spans="1:4" x14ac:dyDescent="0.3">
      <c r="A170">
        <v>1269</v>
      </c>
      <c r="B170" t="s">
        <v>11579</v>
      </c>
      <c r="C170">
        <v>1985</v>
      </c>
      <c r="D170">
        <v>2022</v>
      </c>
    </row>
    <row r="171" spans="1:4" x14ac:dyDescent="0.3">
      <c r="A171">
        <v>1270</v>
      </c>
      <c r="B171" t="s">
        <v>11580</v>
      </c>
      <c r="C171">
        <v>1985</v>
      </c>
      <c r="D171">
        <v>2022</v>
      </c>
    </row>
    <row r="172" spans="1:4" x14ac:dyDescent="0.3">
      <c r="A172">
        <v>1271</v>
      </c>
      <c r="B172" t="s">
        <v>11581</v>
      </c>
      <c r="C172">
        <v>1985</v>
      </c>
      <c r="D172">
        <v>2022</v>
      </c>
    </row>
    <row r="173" spans="1:4" x14ac:dyDescent="0.3">
      <c r="A173">
        <v>1272</v>
      </c>
      <c r="B173" t="s">
        <v>11582</v>
      </c>
      <c r="C173">
        <v>1985</v>
      </c>
      <c r="D173">
        <v>2022</v>
      </c>
    </row>
    <row r="174" spans="1:4" x14ac:dyDescent="0.3">
      <c r="A174">
        <v>1273</v>
      </c>
      <c r="B174" t="s">
        <v>11583</v>
      </c>
      <c r="C174">
        <v>1985</v>
      </c>
      <c r="D174">
        <v>2022</v>
      </c>
    </row>
    <row r="175" spans="1:4" x14ac:dyDescent="0.3">
      <c r="A175">
        <v>1274</v>
      </c>
      <c r="B175" t="s">
        <v>11584</v>
      </c>
      <c r="C175">
        <v>1986</v>
      </c>
      <c r="D175">
        <v>2022</v>
      </c>
    </row>
    <row r="176" spans="1:4" x14ac:dyDescent="0.3">
      <c r="A176">
        <v>1275</v>
      </c>
      <c r="B176" t="s">
        <v>11585</v>
      </c>
      <c r="C176">
        <v>1985</v>
      </c>
      <c r="D176">
        <v>2022</v>
      </c>
    </row>
    <row r="177" spans="1:4" x14ac:dyDescent="0.3">
      <c r="A177">
        <v>1276</v>
      </c>
      <c r="B177" t="s">
        <v>11586</v>
      </c>
      <c r="C177">
        <v>1985</v>
      </c>
      <c r="D177">
        <v>2022</v>
      </c>
    </row>
    <row r="178" spans="1:4" x14ac:dyDescent="0.3">
      <c r="A178">
        <v>1277</v>
      </c>
      <c r="B178" t="s">
        <v>11587</v>
      </c>
      <c r="C178">
        <v>1985</v>
      </c>
      <c r="D178">
        <v>2022</v>
      </c>
    </row>
    <row r="179" spans="1:4" x14ac:dyDescent="0.3">
      <c r="A179">
        <v>1278</v>
      </c>
      <c r="B179" t="s">
        <v>11588</v>
      </c>
      <c r="C179">
        <v>1985</v>
      </c>
      <c r="D179">
        <v>2022</v>
      </c>
    </row>
    <row r="180" spans="1:4" x14ac:dyDescent="0.3">
      <c r="A180">
        <v>1279</v>
      </c>
      <c r="B180" t="s">
        <v>11589</v>
      </c>
      <c r="C180">
        <v>1985</v>
      </c>
      <c r="D180">
        <v>2022</v>
      </c>
    </row>
    <row r="181" spans="1:4" x14ac:dyDescent="0.3">
      <c r="A181">
        <v>1280</v>
      </c>
      <c r="B181" t="s">
        <v>11590</v>
      </c>
      <c r="C181">
        <v>1985</v>
      </c>
      <c r="D181">
        <v>2022</v>
      </c>
    </row>
    <row r="182" spans="1:4" x14ac:dyDescent="0.3">
      <c r="A182">
        <v>1281</v>
      </c>
      <c r="B182" t="s">
        <v>11591</v>
      </c>
      <c r="C182">
        <v>1985</v>
      </c>
      <c r="D182">
        <v>2022</v>
      </c>
    </row>
    <row r="183" spans="1:4" x14ac:dyDescent="0.3">
      <c r="A183">
        <v>1282</v>
      </c>
      <c r="B183" t="s">
        <v>11592</v>
      </c>
      <c r="C183">
        <v>1990</v>
      </c>
      <c r="D183">
        <v>2022</v>
      </c>
    </row>
    <row r="184" spans="1:4" x14ac:dyDescent="0.3">
      <c r="A184">
        <v>1283</v>
      </c>
      <c r="B184" t="s">
        <v>11593</v>
      </c>
      <c r="C184">
        <v>1985</v>
      </c>
      <c r="D184">
        <v>2022</v>
      </c>
    </row>
    <row r="185" spans="1:4" x14ac:dyDescent="0.3">
      <c r="A185">
        <v>1284</v>
      </c>
      <c r="B185" t="s">
        <v>11594</v>
      </c>
      <c r="C185">
        <v>1985</v>
      </c>
      <c r="D185">
        <v>2022</v>
      </c>
    </row>
    <row r="186" spans="1:4" x14ac:dyDescent="0.3">
      <c r="A186">
        <v>1285</v>
      </c>
      <c r="B186" t="s">
        <v>11595</v>
      </c>
      <c r="C186">
        <v>1985</v>
      </c>
      <c r="D186">
        <v>2022</v>
      </c>
    </row>
    <row r="187" spans="1:4" x14ac:dyDescent="0.3">
      <c r="A187">
        <v>1286</v>
      </c>
      <c r="B187" t="s">
        <v>11596</v>
      </c>
      <c r="C187">
        <v>1985</v>
      </c>
      <c r="D187">
        <v>2022</v>
      </c>
    </row>
    <row r="188" spans="1:4" x14ac:dyDescent="0.3">
      <c r="A188">
        <v>1287</v>
      </c>
      <c r="B188" t="s">
        <v>11597</v>
      </c>
      <c r="C188">
        <v>1985</v>
      </c>
      <c r="D188">
        <v>2022</v>
      </c>
    </row>
    <row r="189" spans="1:4" x14ac:dyDescent="0.3">
      <c r="A189">
        <v>1288</v>
      </c>
      <c r="B189" t="s">
        <v>11598</v>
      </c>
      <c r="C189">
        <v>1985</v>
      </c>
      <c r="D189">
        <v>2022</v>
      </c>
    </row>
    <row r="190" spans="1:4" x14ac:dyDescent="0.3">
      <c r="A190">
        <v>1289</v>
      </c>
      <c r="B190" t="s">
        <v>11599</v>
      </c>
      <c r="C190">
        <v>2002</v>
      </c>
      <c r="D190">
        <v>2003</v>
      </c>
    </row>
    <row r="191" spans="1:4" x14ac:dyDescent="0.3">
      <c r="A191">
        <v>1290</v>
      </c>
      <c r="B191" t="s">
        <v>11600</v>
      </c>
      <c r="C191">
        <v>1985</v>
      </c>
      <c r="D191">
        <v>2022</v>
      </c>
    </row>
    <row r="192" spans="1:4" x14ac:dyDescent="0.3">
      <c r="A192">
        <v>1291</v>
      </c>
      <c r="B192" t="s">
        <v>11601</v>
      </c>
      <c r="C192">
        <v>1989</v>
      </c>
      <c r="D192">
        <v>2022</v>
      </c>
    </row>
    <row r="193" spans="1:4" x14ac:dyDescent="0.3">
      <c r="A193">
        <v>1292</v>
      </c>
      <c r="B193" t="s">
        <v>11602</v>
      </c>
      <c r="C193">
        <v>1985</v>
      </c>
      <c r="D193">
        <v>2022</v>
      </c>
    </row>
    <row r="194" spans="1:4" x14ac:dyDescent="0.3">
      <c r="A194">
        <v>1293</v>
      </c>
      <c r="B194" t="s">
        <v>11603</v>
      </c>
      <c r="C194">
        <v>1985</v>
      </c>
      <c r="D194">
        <v>2022</v>
      </c>
    </row>
    <row r="195" spans="1:4" x14ac:dyDescent="0.3">
      <c r="A195">
        <v>1294</v>
      </c>
      <c r="B195" t="s">
        <v>11604</v>
      </c>
      <c r="C195">
        <v>2005</v>
      </c>
      <c r="D195">
        <v>2022</v>
      </c>
    </row>
    <row r="196" spans="1:4" x14ac:dyDescent="0.3">
      <c r="A196">
        <v>1295</v>
      </c>
      <c r="B196" t="s">
        <v>11605</v>
      </c>
      <c r="C196">
        <v>2006</v>
      </c>
      <c r="D196">
        <v>2022</v>
      </c>
    </row>
    <row r="197" spans="1:4" x14ac:dyDescent="0.3">
      <c r="A197">
        <v>1296</v>
      </c>
      <c r="B197" t="s">
        <v>11606</v>
      </c>
      <c r="C197">
        <v>1985</v>
      </c>
      <c r="D197">
        <v>2022</v>
      </c>
    </row>
    <row r="198" spans="1:4" x14ac:dyDescent="0.3">
      <c r="A198">
        <v>1297</v>
      </c>
      <c r="B198" t="s">
        <v>11607</v>
      </c>
      <c r="C198">
        <v>2013</v>
      </c>
      <c r="D198">
        <v>2022</v>
      </c>
    </row>
    <row r="199" spans="1:4" x14ac:dyDescent="0.3">
      <c r="A199">
        <v>1298</v>
      </c>
      <c r="B199" t="s">
        <v>11608</v>
      </c>
      <c r="C199">
        <v>1985</v>
      </c>
      <c r="D199">
        <v>2022</v>
      </c>
    </row>
    <row r="200" spans="1:4" x14ac:dyDescent="0.3">
      <c r="A200">
        <v>1299</v>
      </c>
      <c r="B200" t="s">
        <v>11609</v>
      </c>
      <c r="C200">
        <v>1985</v>
      </c>
      <c r="D200">
        <v>2022</v>
      </c>
    </row>
    <row r="201" spans="1:4" x14ac:dyDescent="0.3">
      <c r="A201">
        <v>1300</v>
      </c>
      <c r="B201" t="s">
        <v>11610</v>
      </c>
      <c r="C201">
        <v>2008</v>
      </c>
      <c r="D201">
        <v>2022</v>
      </c>
    </row>
    <row r="202" spans="1:4" x14ac:dyDescent="0.3">
      <c r="A202">
        <v>1301</v>
      </c>
      <c r="B202" t="s">
        <v>11611</v>
      </c>
      <c r="C202">
        <v>1985</v>
      </c>
      <c r="D202">
        <v>2022</v>
      </c>
    </row>
    <row r="203" spans="1:4" x14ac:dyDescent="0.3">
      <c r="A203">
        <v>1302</v>
      </c>
      <c r="B203" t="s">
        <v>11612</v>
      </c>
      <c r="C203">
        <v>1991</v>
      </c>
      <c r="D203">
        <v>1998</v>
      </c>
    </row>
    <row r="204" spans="1:4" x14ac:dyDescent="0.3">
      <c r="A204">
        <v>1303</v>
      </c>
      <c r="B204" t="s">
        <v>11613</v>
      </c>
      <c r="C204">
        <v>2012</v>
      </c>
      <c r="D204">
        <v>2022</v>
      </c>
    </row>
    <row r="205" spans="1:4" x14ac:dyDescent="0.3">
      <c r="A205">
        <v>1304</v>
      </c>
      <c r="B205" t="s">
        <v>11614</v>
      </c>
      <c r="C205">
        <v>1985</v>
      </c>
      <c r="D205">
        <v>2022</v>
      </c>
    </row>
    <row r="206" spans="1:4" x14ac:dyDescent="0.3">
      <c r="A206">
        <v>1305</v>
      </c>
      <c r="B206" t="s">
        <v>11615</v>
      </c>
      <c r="C206">
        <v>1985</v>
      </c>
      <c r="D206">
        <v>2022</v>
      </c>
    </row>
    <row r="207" spans="1:4" x14ac:dyDescent="0.3">
      <c r="A207">
        <v>1306</v>
      </c>
      <c r="B207" t="s">
        <v>11616</v>
      </c>
      <c r="C207">
        <v>1985</v>
      </c>
      <c r="D207">
        <v>2022</v>
      </c>
    </row>
    <row r="208" spans="1:4" x14ac:dyDescent="0.3">
      <c r="A208">
        <v>1307</v>
      </c>
      <c r="B208" t="s">
        <v>11617</v>
      </c>
      <c r="C208">
        <v>1985</v>
      </c>
      <c r="D208">
        <v>2022</v>
      </c>
    </row>
    <row r="209" spans="1:4" x14ac:dyDescent="0.3">
      <c r="A209">
        <v>1308</v>
      </c>
      <c r="B209" t="s">
        <v>11618</v>
      </c>
      <c r="C209">
        <v>1985</v>
      </c>
      <c r="D209">
        <v>2022</v>
      </c>
    </row>
    <row r="210" spans="1:4" x14ac:dyDescent="0.3">
      <c r="A210">
        <v>1309</v>
      </c>
      <c r="B210" t="s">
        <v>11619</v>
      </c>
      <c r="C210">
        <v>1985</v>
      </c>
      <c r="D210">
        <v>2022</v>
      </c>
    </row>
    <row r="211" spans="1:4" x14ac:dyDescent="0.3">
      <c r="A211">
        <v>1310</v>
      </c>
      <c r="B211" t="s">
        <v>11620</v>
      </c>
      <c r="C211">
        <v>1985</v>
      </c>
      <c r="D211">
        <v>2022</v>
      </c>
    </row>
    <row r="212" spans="1:4" x14ac:dyDescent="0.3">
      <c r="A212">
        <v>1311</v>
      </c>
      <c r="B212" t="s">
        <v>11621</v>
      </c>
      <c r="C212">
        <v>1985</v>
      </c>
      <c r="D212">
        <v>2022</v>
      </c>
    </row>
    <row r="213" spans="1:4" x14ac:dyDescent="0.3">
      <c r="A213">
        <v>1312</v>
      </c>
      <c r="B213" t="s">
        <v>11622</v>
      </c>
      <c r="C213">
        <v>2007</v>
      </c>
      <c r="D213">
        <v>2022</v>
      </c>
    </row>
    <row r="214" spans="1:4" x14ac:dyDescent="0.3">
      <c r="A214">
        <v>1313</v>
      </c>
      <c r="B214" t="s">
        <v>11623</v>
      </c>
      <c r="C214">
        <v>1998</v>
      </c>
      <c r="D214">
        <v>2022</v>
      </c>
    </row>
    <row r="215" spans="1:4" x14ac:dyDescent="0.3">
      <c r="A215">
        <v>1314</v>
      </c>
      <c r="B215" t="s">
        <v>11624</v>
      </c>
      <c r="C215">
        <v>1985</v>
      </c>
      <c r="D215">
        <v>2022</v>
      </c>
    </row>
    <row r="216" spans="1:4" x14ac:dyDescent="0.3">
      <c r="A216">
        <v>1315</v>
      </c>
      <c r="B216" t="s">
        <v>11625</v>
      </c>
      <c r="C216">
        <v>2009</v>
      </c>
      <c r="D216">
        <v>2022</v>
      </c>
    </row>
    <row r="217" spans="1:4" x14ac:dyDescent="0.3">
      <c r="A217">
        <v>1316</v>
      </c>
      <c r="B217" t="s">
        <v>11626</v>
      </c>
      <c r="C217">
        <v>2006</v>
      </c>
      <c r="D217">
        <v>2022</v>
      </c>
    </row>
    <row r="218" spans="1:4" x14ac:dyDescent="0.3">
      <c r="A218">
        <v>1317</v>
      </c>
      <c r="B218" t="s">
        <v>11627</v>
      </c>
      <c r="C218">
        <v>1985</v>
      </c>
      <c r="D218">
        <v>2022</v>
      </c>
    </row>
    <row r="219" spans="1:4" x14ac:dyDescent="0.3">
      <c r="A219">
        <v>1318</v>
      </c>
      <c r="B219" t="s">
        <v>11628</v>
      </c>
      <c r="C219">
        <v>1985</v>
      </c>
      <c r="D219">
        <v>2022</v>
      </c>
    </row>
    <row r="220" spans="1:4" x14ac:dyDescent="0.3">
      <c r="A220">
        <v>1319</v>
      </c>
      <c r="B220" t="s">
        <v>11629</v>
      </c>
      <c r="C220">
        <v>1985</v>
      </c>
      <c r="D220">
        <v>2022</v>
      </c>
    </row>
    <row r="221" spans="1:4" x14ac:dyDescent="0.3">
      <c r="A221">
        <v>1320</v>
      </c>
      <c r="B221" t="s">
        <v>11630</v>
      </c>
      <c r="C221">
        <v>1985</v>
      </c>
      <c r="D221">
        <v>2022</v>
      </c>
    </row>
    <row r="222" spans="1:4" x14ac:dyDescent="0.3">
      <c r="A222">
        <v>1321</v>
      </c>
      <c r="B222" t="s">
        <v>11631</v>
      </c>
      <c r="C222">
        <v>1985</v>
      </c>
      <c r="D222">
        <v>2022</v>
      </c>
    </row>
    <row r="223" spans="1:4" x14ac:dyDescent="0.3">
      <c r="A223">
        <v>1322</v>
      </c>
      <c r="B223" t="s">
        <v>11632</v>
      </c>
      <c r="C223">
        <v>1985</v>
      </c>
      <c r="D223">
        <v>2022</v>
      </c>
    </row>
    <row r="224" spans="1:4" x14ac:dyDescent="0.3">
      <c r="A224">
        <v>1323</v>
      </c>
      <c r="B224" t="s">
        <v>11633</v>
      </c>
      <c r="C224">
        <v>1985</v>
      </c>
      <c r="D224">
        <v>2022</v>
      </c>
    </row>
    <row r="225" spans="1:4" x14ac:dyDescent="0.3">
      <c r="A225">
        <v>1324</v>
      </c>
      <c r="B225" t="s">
        <v>11634</v>
      </c>
      <c r="C225">
        <v>2000</v>
      </c>
      <c r="D225">
        <v>2022</v>
      </c>
    </row>
    <row r="226" spans="1:4" x14ac:dyDescent="0.3">
      <c r="A226">
        <v>1325</v>
      </c>
      <c r="B226" t="s">
        <v>11635</v>
      </c>
      <c r="C226">
        <v>1985</v>
      </c>
      <c r="D226">
        <v>2022</v>
      </c>
    </row>
    <row r="227" spans="1:4" x14ac:dyDescent="0.3">
      <c r="A227">
        <v>1326</v>
      </c>
      <c r="B227" t="s">
        <v>11636</v>
      </c>
      <c r="C227">
        <v>1985</v>
      </c>
      <c r="D227">
        <v>2022</v>
      </c>
    </row>
    <row r="228" spans="1:4" x14ac:dyDescent="0.3">
      <c r="A228">
        <v>1327</v>
      </c>
      <c r="B228" t="s">
        <v>11637</v>
      </c>
      <c r="C228">
        <v>1985</v>
      </c>
      <c r="D228">
        <v>1985</v>
      </c>
    </row>
    <row r="229" spans="1:4" x14ac:dyDescent="0.3">
      <c r="A229">
        <v>1328</v>
      </c>
      <c r="B229" t="s">
        <v>11638</v>
      </c>
      <c r="C229">
        <v>1985</v>
      </c>
      <c r="D229">
        <v>2022</v>
      </c>
    </row>
    <row r="230" spans="1:4" x14ac:dyDescent="0.3">
      <c r="A230">
        <v>1329</v>
      </c>
      <c r="B230" t="s">
        <v>11639</v>
      </c>
      <c r="C230">
        <v>1985</v>
      </c>
      <c r="D230">
        <v>2022</v>
      </c>
    </row>
    <row r="231" spans="1:4" x14ac:dyDescent="0.3">
      <c r="A231">
        <v>1330</v>
      </c>
      <c r="B231" t="s">
        <v>11640</v>
      </c>
      <c r="C231">
        <v>1985</v>
      </c>
      <c r="D231">
        <v>2022</v>
      </c>
    </row>
    <row r="232" spans="1:4" x14ac:dyDescent="0.3">
      <c r="A232">
        <v>1331</v>
      </c>
      <c r="B232" t="s">
        <v>11641</v>
      </c>
      <c r="C232">
        <v>1985</v>
      </c>
      <c r="D232">
        <v>2022</v>
      </c>
    </row>
    <row r="233" spans="1:4" x14ac:dyDescent="0.3">
      <c r="A233">
        <v>1332</v>
      </c>
      <c r="B233" t="s">
        <v>11642</v>
      </c>
      <c r="C233">
        <v>1985</v>
      </c>
      <c r="D233">
        <v>2022</v>
      </c>
    </row>
    <row r="234" spans="1:4" x14ac:dyDescent="0.3">
      <c r="A234">
        <v>1333</v>
      </c>
      <c r="B234" t="s">
        <v>11643</v>
      </c>
      <c r="C234">
        <v>1985</v>
      </c>
      <c r="D234">
        <v>2022</v>
      </c>
    </row>
    <row r="235" spans="1:4" x14ac:dyDescent="0.3">
      <c r="A235">
        <v>1334</v>
      </c>
      <c r="B235" t="s">
        <v>11644</v>
      </c>
      <c r="C235">
        <v>1985</v>
      </c>
      <c r="D235">
        <v>2022</v>
      </c>
    </row>
    <row r="236" spans="1:4" x14ac:dyDescent="0.3">
      <c r="A236">
        <v>1335</v>
      </c>
      <c r="B236" t="s">
        <v>11645</v>
      </c>
      <c r="C236">
        <v>1985</v>
      </c>
      <c r="D236">
        <v>2022</v>
      </c>
    </row>
    <row r="237" spans="1:4" x14ac:dyDescent="0.3">
      <c r="A237">
        <v>1336</v>
      </c>
      <c r="B237" t="s">
        <v>11646</v>
      </c>
      <c r="C237">
        <v>1985</v>
      </c>
      <c r="D237">
        <v>2022</v>
      </c>
    </row>
    <row r="238" spans="1:4" x14ac:dyDescent="0.3">
      <c r="A238">
        <v>1337</v>
      </c>
      <c r="B238" t="s">
        <v>11647</v>
      </c>
      <c r="C238">
        <v>1985</v>
      </c>
      <c r="D238">
        <v>2022</v>
      </c>
    </row>
    <row r="239" spans="1:4" x14ac:dyDescent="0.3">
      <c r="A239">
        <v>1338</v>
      </c>
      <c r="B239" t="s">
        <v>11648</v>
      </c>
      <c r="C239">
        <v>1985</v>
      </c>
      <c r="D239">
        <v>2022</v>
      </c>
    </row>
    <row r="240" spans="1:4" x14ac:dyDescent="0.3">
      <c r="A240">
        <v>1339</v>
      </c>
      <c r="B240" t="s">
        <v>11649</v>
      </c>
      <c r="C240">
        <v>1985</v>
      </c>
      <c r="D240">
        <v>2022</v>
      </c>
    </row>
    <row r="241" spans="1:4" x14ac:dyDescent="0.3">
      <c r="A241">
        <v>1340</v>
      </c>
      <c r="B241" t="s">
        <v>11650</v>
      </c>
      <c r="C241">
        <v>1999</v>
      </c>
      <c r="D241">
        <v>2022</v>
      </c>
    </row>
    <row r="242" spans="1:4" x14ac:dyDescent="0.3">
      <c r="A242">
        <v>1341</v>
      </c>
      <c r="B242" t="s">
        <v>11651</v>
      </c>
      <c r="C242">
        <v>1985</v>
      </c>
      <c r="D242">
        <v>2022</v>
      </c>
    </row>
    <row r="243" spans="1:4" x14ac:dyDescent="0.3">
      <c r="A243">
        <v>1342</v>
      </c>
      <c r="B243" t="s">
        <v>11652</v>
      </c>
      <c r="C243">
        <v>2008</v>
      </c>
      <c r="D243">
        <v>2022</v>
      </c>
    </row>
    <row r="244" spans="1:4" x14ac:dyDescent="0.3">
      <c r="A244">
        <v>1343</v>
      </c>
      <c r="B244" t="s">
        <v>11653</v>
      </c>
      <c r="C244">
        <v>1985</v>
      </c>
      <c r="D244">
        <v>2022</v>
      </c>
    </row>
    <row r="245" spans="1:4" x14ac:dyDescent="0.3">
      <c r="A245">
        <v>1344</v>
      </c>
      <c r="B245" t="s">
        <v>11654</v>
      </c>
      <c r="C245">
        <v>1985</v>
      </c>
      <c r="D245">
        <v>2022</v>
      </c>
    </row>
    <row r="246" spans="1:4" x14ac:dyDescent="0.3">
      <c r="A246">
        <v>1345</v>
      </c>
      <c r="B246" t="s">
        <v>11655</v>
      </c>
      <c r="C246">
        <v>1985</v>
      </c>
      <c r="D246">
        <v>2022</v>
      </c>
    </row>
    <row r="247" spans="1:4" x14ac:dyDescent="0.3">
      <c r="A247">
        <v>1346</v>
      </c>
      <c r="B247" t="s">
        <v>11656</v>
      </c>
      <c r="C247">
        <v>1999</v>
      </c>
      <c r="D247">
        <v>2022</v>
      </c>
    </row>
    <row r="248" spans="1:4" x14ac:dyDescent="0.3">
      <c r="A248">
        <v>1347</v>
      </c>
      <c r="B248" t="s">
        <v>11657</v>
      </c>
      <c r="C248">
        <v>1985</v>
      </c>
      <c r="D248">
        <v>2022</v>
      </c>
    </row>
    <row r="249" spans="1:4" x14ac:dyDescent="0.3">
      <c r="A249">
        <v>1348</v>
      </c>
      <c r="B249" t="s">
        <v>11658</v>
      </c>
      <c r="C249">
        <v>1985</v>
      </c>
      <c r="D249">
        <v>2022</v>
      </c>
    </row>
    <row r="250" spans="1:4" x14ac:dyDescent="0.3">
      <c r="A250">
        <v>1349</v>
      </c>
      <c r="B250" t="s">
        <v>11659</v>
      </c>
      <c r="C250">
        <v>1985</v>
      </c>
      <c r="D250">
        <v>2022</v>
      </c>
    </row>
    <row r="251" spans="1:4" x14ac:dyDescent="0.3">
      <c r="A251">
        <v>1350</v>
      </c>
      <c r="B251" t="s">
        <v>11660</v>
      </c>
      <c r="C251">
        <v>1985</v>
      </c>
      <c r="D251">
        <v>2022</v>
      </c>
    </row>
    <row r="252" spans="1:4" x14ac:dyDescent="0.3">
      <c r="A252">
        <v>1351</v>
      </c>
      <c r="B252" t="s">
        <v>11661</v>
      </c>
      <c r="C252">
        <v>1985</v>
      </c>
      <c r="D252">
        <v>2022</v>
      </c>
    </row>
    <row r="253" spans="1:4" x14ac:dyDescent="0.3">
      <c r="A253">
        <v>1352</v>
      </c>
      <c r="B253" t="s">
        <v>11662</v>
      </c>
      <c r="C253">
        <v>1985</v>
      </c>
      <c r="D253">
        <v>2022</v>
      </c>
    </row>
    <row r="254" spans="1:4" x14ac:dyDescent="0.3">
      <c r="A254">
        <v>1353</v>
      </c>
      <c r="B254" t="s">
        <v>11663</v>
      </c>
      <c r="C254">
        <v>1985</v>
      </c>
      <c r="D254">
        <v>2022</v>
      </c>
    </row>
    <row r="255" spans="1:4" x14ac:dyDescent="0.3">
      <c r="A255">
        <v>1354</v>
      </c>
      <c r="B255" t="s">
        <v>11664</v>
      </c>
      <c r="C255">
        <v>1985</v>
      </c>
      <c r="D255">
        <v>2022</v>
      </c>
    </row>
    <row r="256" spans="1:4" x14ac:dyDescent="0.3">
      <c r="A256">
        <v>1355</v>
      </c>
      <c r="B256" t="s">
        <v>11665</v>
      </c>
      <c r="C256">
        <v>2006</v>
      </c>
      <c r="D256">
        <v>2022</v>
      </c>
    </row>
    <row r="257" spans="1:4" x14ac:dyDescent="0.3">
      <c r="A257">
        <v>1356</v>
      </c>
      <c r="B257" t="s">
        <v>11666</v>
      </c>
      <c r="C257">
        <v>1985</v>
      </c>
      <c r="D257">
        <v>2022</v>
      </c>
    </row>
    <row r="258" spans="1:4" x14ac:dyDescent="0.3">
      <c r="A258">
        <v>1357</v>
      </c>
      <c r="B258" t="s">
        <v>11667</v>
      </c>
      <c r="C258">
        <v>2000</v>
      </c>
      <c r="D258">
        <v>2022</v>
      </c>
    </row>
    <row r="259" spans="1:4" x14ac:dyDescent="0.3">
      <c r="A259">
        <v>1358</v>
      </c>
      <c r="B259" t="s">
        <v>11668</v>
      </c>
      <c r="C259">
        <v>1987</v>
      </c>
      <c r="D259">
        <v>2022</v>
      </c>
    </row>
    <row r="260" spans="1:4" x14ac:dyDescent="0.3">
      <c r="A260">
        <v>1359</v>
      </c>
      <c r="B260" t="s">
        <v>11669</v>
      </c>
      <c r="C260">
        <v>1985</v>
      </c>
      <c r="D260">
        <v>2022</v>
      </c>
    </row>
    <row r="261" spans="1:4" x14ac:dyDescent="0.3">
      <c r="A261">
        <v>1360</v>
      </c>
      <c r="B261" t="s">
        <v>11670</v>
      </c>
      <c r="C261">
        <v>1985</v>
      </c>
      <c r="D261">
        <v>2022</v>
      </c>
    </row>
    <row r="262" spans="1:4" x14ac:dyDescent="0.3">
      <c r="A262">
        <v>1361</v>
      </c>
      <c r="B262" t="s">
        <v>11671</v>
      </c>
      <c r="C262">
        <v>1985</v>
      </c>
      <c r="D262">
        <v>2022</v>
      </c>
    </row>
    <row r="263" spans="1:4" x14ac:dyDescent="0.3">
      <c r="A263">
        <v>1362</v>
      </c>
      <c r="B263" t="s">
        <v>11672</v>
      </c>
      <c r="C263">
        <v>1986</v>
      </c>
      <c r="D263">
        <v>2022</v>
      </c>
    </row>
    <row r="264" spans="1:4" x14ac:dyDescent="0.3">
      <c r="A264">
        <v>1363</v>
      </c>
      <c r="B264" t="s">
        <v>11673</v>
      </c>
      <c r="C264">
        <v>1985</v>
      </c>
      <c r="D264">
        <v>2022</v>
      </c>
    </row>
    <row r="265" spans="1:4" x14ac:dyDescent="0.3">
      <c r="A265">
        <v>1364</v>
      </c>
      <c r="B265" t="s">
        <v>11674</v>
      </c>
      <c r="C265">
        <v>1985</v>
      </c>
      <c r="D265">
        <v>2022</v>
      </c>
    </row>
    <row r="266" spans="1:4" x14ac:dyDescent="0.3">
      <c r="A266">
        <v>1365</v>
      </c>
      <c r="B266" t="s">
        <v>11675</v>
      </c>
      <c r="C266">
        <v>1985</v>
      </c>
      <c r="D266">
        <v>2022</v>
      </c>
    </row>
    <row r="267" spans="1:4" x14ac:dyDescent="0.3">
      <c r="A267">
        <v>1366</v>
      </c>
      <c r="B267" t="s">
        <v>11676</v>
      </c>
      <c r="C267">
        <v>2003</v>
      </c>
      <c r="D267">
        <v>2019</v>
      </c>
    </row>
    <row r="268" spans="1:4" x14ac:dyDescent="0.3">
      <c r="A268">
        <v>1367</v>
      </c>
      <c r="B268" t="s">
        <v>11677</v>
      </c>
      <c r="C268">
        <v>2008</v>
      </c>
      <c r="D268">
        <v>2022</v>
      </c>
    </row>
    <row r="269" spans="1:4" x14ac:dyDescent="0.3">
      <c r="A269">
        <v>1368</v>
      </c>
      <c r="B269" t="s">
        <v>11678</v>
      </c>
      <c r="C269">
        <v>1985</v>
      </c>
      <c r="D269">
        <v>2022</v>
      </c>
    </row>
    <row r="270" spans="1:4" x14ac:dyDescent="0.3">
      <c r="A270">
        <v>1369</v>
      </c>
      <c r="B270" t="s">
        <v>11679</v>
      </c>
      <c r="C270">
        <v>1992</v>
      </c>
      <c r="D270">
        <v>2022</v>
      </c>
    </row>
    <row r="271" spans="1:4" x14ac:dyDescent="0.3">
      <c r="A271">
        <v>1370</v>
      </c>
      <c r="B271" t="s">
        <v>11680</v>
      </c>
      <c r="C271">
        <v>2009</v>
      </c>
      <c r="D271">
        <v>2022</v>
      </c>
    </row>
    <row r="272" spans="1:4" x14ac:dyDescent="0.3">
      <c r="A272">
        <v>1371</v>
      </c>
      <c r="B272" t="s">
        <v>11681</v>
      </c>
      <c r="C272">
        <v>1985</v>
      </c>
      <c r="D272">
        <v>2022</v>
      </c>
    </row>
    <row r="273" spans="1:4" x14ac:dyDescent="0.3">
      <c r="A273">
        <v>1372</v>
      </c>
      <c r="B273" t="s">
        <v>11682</v>
      </c>
      <c r="C273">
        <v>1987</v>
      </c>
      <c r="D273">
        <v>2022</v>
      </c>
    </row>
    <row r="274" spans="1:4" x14ac:dyDescent="0.3">
      <c r="A274">
        <v>1373</v>
      </c>
      <c r="B274" t="s">
        <v>11683</v>
      </c>
      <c r="C274">
        <v>1985</v>
      </c>
      <c r="D274">
        <v>2022</v>
      </c>
    </row>
    <row r="275" spans="1:4" x14ac:dyDescent="0.3">
      <c r="A275">
        <v>1374</v>
      </c>
      <c r="B275" t="s">
        <v>11684</v>
      </c>
      <c r="C275">
        <v>1985</v>
      </c>
      <c r="D275">
        <v>2022</v>
      </c>
    </row>
    <row r="276" spans="1:4" x14ac:dyDescent="0.3">
      <c r="A276">
        <v>1375</v>
      </c>
      <c r="B276" t="s">
        <v>11685</v>
      </c>
      <c r="C276">
        <v>1985</v>
      </c>
      <c r="D276">
        <v>2022</v>
      </c>
    </row>
    <row r="277" spans="1:4" x14ac:dyDescent="0.3">
      <c r="A277">
        <v>1376</v>
      </c>
      <c r="B277" t="s">
        <v>11686</v>
      </c>
      <c r="C277">
        <v>1985</v>
      </c>
      <c r="D277">
        <v>2022</v>
      </c>
    </row>
    <row r="278" spans="1:4" x14ac:dyDescent="0.3">
      <c r="A278">
        <v>1377</v>
      </c>
      <c r="B278" t="s">
        <v>11687</v>
      </c>
      <c r="C278">
        <v>2009</v>
      </c>
      <c r="D278">
        <v>2022</v>
      </c>
    </row>
    <row r="279" spans="1:4" x14ac:dyDescent="0.3">
      <c r="A279">
        <v>1378</v>
      </c>
      <c r="B279" t="s">
        <v>11688</v>
      </c>
      <c r="C279">
        <v>1985</v>
      </c>
      <c r="D279">
        <v>2022</v>
      </c>
    </row>
    <row r="280" spans="1:4" x14ac:dyDescent="0.3">
      <c r="A280">
        <v>1379</v>
      </c>
      <c r="B280" t="s">
        <v>11689</v>
      </c>
      <c r="C280">
        <v>1985</v>
      </c>
      <c r="D280">
        <v>2022</v>
      </c>
    </row>
    <row r="281" spans="1:4" x14ac:dyDescent="0.3">
      <c r="A281">
        <v>1380</v>
      </c>
      <c r="B281" t="s">
        <v>11690</v>
      </c>
      <c r="C281">
        <v>1985</v>
      </c>
      <c r="D281">
        <v>2022</v>
      </c>
    </row>
    <row r="282" spans="1:4" x14ac:dyDescent="0.3">
      <c r="A282">
        <v>1381</v>
      </c>
      <c r="B282" t="s">
        <v>11691</v>
      </c>
      <c r="C282">
        <v>1989</v>
      </c>
      <c r="D282">
        <v>2022</v>
      </c>
    </row>
    <row r="283" spans="1:4" x14ac:dyDescent="0.3">
      <c r="A283">
        <v>1382</v>
      </c>
      <c r="B283" t="s">
        <v>11692</v>
      </c>
      <c r="C283">
        <v>1985</v>
      </c>
      <c r="D283">
        <v>2022</v>
      </c>
    </row>
    <row r="284" spans="1:4" x14ac:dyDescent="0.3">
      <c r="A284">
        <v>1383</v>
      </c>
      <c r="B284" t="s">
        <v>11693</v>
      </c>
      <c r="C284">
        <v>1985</v>
      </c>
      <c r="D284">
        <v>2022</v>
      </c>
    </row>
    <row r="285" spans="1:4" x14ac:dyDescent="0.3">
      <c r="A285">
        <v>1384</v>
      </c>
      <c r="B285" t="s">
        <v>11694</v>
      </c>
      <c r="C285">
        <v>1985</v>
      </c>
      <c r="D285">
        <v>2022</v>
      </c>
    </row>
    <row r="286" spans="1:4" x14ac:dyDescent="0.3">
      <c r="A286">
        <v>1385</v>
      </c>
      <c r="B286" t="s">
        <v>11695</v>
      </c>
      <c r="C286">
        <v>1985</v>
      </c>
      <c r="D286">
        <v>2022</v>
      </c>
    </row>
    <row r="287" spans="1:4" x14ac:dyDescent="0.3">
      <c r="A287">
        <v>1386</v>
      </c>
      <c r="B287" t="s">
        <v>11696</v>
      </c>
      <c r="C287">
        <v>1985</v>
      </c>
      <c r="D287">
        <v>2022</v>
      </c>
    </row>
    <row r="288" spans="1:4" x14ac:dyDescent="0.3">
      <c r="A288">
        <v>1387</v>
      </c>
      <c r="B288" t="s">
        <v>11697</v>
      </c>
      <c r="C288">
        <v>1985</v>
      </c>
      <c r="D288">
        <v>2022</v>
      </c>
    </row>
    <row r="289" spans="1:4" x14ac:dyDescent="0.3">
      <c r="A289">
        <v>1388</v>
      </c>
      <c r="B289" t="s">
        <v>11698</v>
      </c>
      <c r="C289">
        <v>1985</v>
      </c>
      <c r="D289">
        <v>2022</v>
      </c>
    </row>
    <row r="290" spans="1:4" x14ac:dyDescent="0.3">
      <c r="A290">
        <v>1389</v>
      </c>
      <c r="B290" t="s">
        <v>11699</v>
      </c>
      <c r="C290">
        <v>1985</v>
      </c>
      <c r="D290">
        <v>2022</v>
      </c>
    </row>
    <row r="291" spans="1:4" x14ac:dyDescent="0.3">
      <c r="A291">
        <v>1390</v>
      </c>
      <c r="B291" t="s">
        <v>11700</v>
      </c>
      <c r="C291">
        <v>1985</v>
      </c>
      <c r="D291">
        <v>2022</v>
      </c>
    </row>
    <row r="292" spans="1:4" x14ac:dyDescent="0.3">
      <c r="A292">
        <v>1391</v>
      </c>
      <c r="B292" t="s">
        <v>11701</v>
      </c>
      <c r="C292">
        <v>1985</v>
      </c>
      <c r="D292">
        <v>2022</v>
      </c>
    </row>
    <row r="293" spans="1:4" x14ac:dyDescent="0.3">
      <c r="A293">
        <v>1392</v>
      </c>
      <c r="B293" t="s">
        <v>11702</v>
      </c>
      <c r="C293">
        <v>2000</v>
      </c>
      <c r="D293">
        <v>2022</v>
      </c>
    </row>
    <row r="294" spans="1:4" x14ac:dyDescent="0.3">
      <c r="A294">
        <v>1393</v>
      </c>
      <c r="B294" t="s">
        <v>11703</v>
      </c>
      <c r="C294">
        <v>1985</v>
      </c>
      <c r="D294">
        <v>2022</v>
      </c>
    </row>
    <row r="295" spans="1:4" x14ac:dyDescent="0.3">
      <c r="A295">
        <v>1394</v>
      </c>
      <c r="B295" t="s">
        <v>11704</v>
      </c>
      <c r="C295">
        <v>2003</v>
      </c>
      <c r="D295">
        <v>2022</v>
      </c>
    </row>
    <row r="296" spans="1:4" x14ac:dyDescent="0.3">
      <c r="A296">
        <v>1395</v>
      </c>
      <c r="B296" t="s">
        <v>11705</v>
      </c>
      <c r="C296">
        <v>1985</v>
      </c>
      <c r="D296">
        <v>2022</v>
      </c>
    </row>
    <row r="297" spans="1:4" x14ac:dyDescent="0.3">
      <c r="A297">
        <v>1396</v>
      </c>
      <c r="B297" t="s">
        <v>11706</v>
      </c>
      <c r="C297">
        <v>1985</v>
      </c>
      <c r="D297">
        <v>2022</v>
      </c>
    </row>
    <row r="298" spans="1:4" x14ac:dyDescent="0.3">
      <c r="A298">
        <v>1397</v>
      </c>
      <c r="B298" t="s">
        <v>11707</v>
      </c>
      <c r="C298">
        <v>1985</v>
      </c>
      <c r="D298">
        <v>2022</v>
      </c>
    </row>
    <row r="299" spans="1:4" x14ac:dyDescent="0.3">
      <c r="A299">
        <v>1398</v>
      </c>
      <c r="B299" t="s">
        <v>11708</v>
      </c>
      <c r="C299">
        <v>1985</v>
      </c>
      <c r="D299">
        <v>2022</v>
      </c>
    </row>
    <row r="300" spans="1:4" x14ac:dyDescent="0.3">
      <c r="A300">
        <v>1399</v>
      </c>
      <c r="B300" t="s">
        <v>11709</v>
      </c>
      <c r="C300">
        <v>1985</v>
      </c>
      <c r="D300">
        <v>2022</v>
      </c>
    </row>
    <row r="301" spans="1:4" x14ac:dyDescent="0.3">
      <c r="A301">
        <v>1400</v>
      </c>
      <c r="B301" t="s">
        <v>11710</v>
      </c>
      <c r="C301">
        <v>1985</v>
      </c>
      <c r="D301">
        <v>2022</v>
      </c>
    </row>
    <row r="302" spans="1:4" x14ac:dyDescent="0.3">
      <c r="A302">
        <v>1401</v>
      </c>
      <c r="B302" t="s">
        <v>11711</v>
      </c>
      <c r="C302">
        <v>1985</v>
      </c>
      <c r="D302">
        <v>2022</v>
      </c>
    </row>
    <row r="303" spans="1:4" x14ac:dyDescent="0.3">
      <c r="A303">
        <v>1402</v>
      </c>
      <c r="B303" t="s">
        <v>11712</v>
      </c>
      <c r="C303">
        <v>1985</v>
      </c>
      <c r="D303">
        <v>2022</v>
      </c>
    </row>
    <row r="304" spans="1:4" x14ac:dyDescent="0.3">
      <c r="A304">
        <v>1403</v>
      </c>
      <c r="B304" t="s">
        <v>11713</v>
      </c>
      <c r="C304">
        <v>1985</v>
      </c>
      <c r="D304">
        <v>2022</v>
      </c>
    </row>
    <row r="305" spans="1:4" x14ac:dyDescent="0.3">
      <c r="A305">
        <v>1404</v>
      </c>
      <c r="B305" t="s">
        <v>11714</v>
      </c>
      <c r="C305">
        <v>1993</v>
      </c>
      <c r="D305">
        <v>2022</v>
      </c>
    </row>
    <row r="306" spans="1:4" x14ac:dyDescent="0.3">
      <c r="A306">
        <v>1405</v>
      </c>
      <c r="B306" t="s">
        <v>11715</v>
      </c>
      <c r="C306">
        <v>1985</v>
      </c>
      <c r="D306">
        <v>2022</v>
      </c>
    </row>
    <row r="307" spans="1:4" x14ac:dyDescent="0.3">
      <c r="A307">
        <v>1406</v>
      </c>
      <c r="B307" t="s">
        <v>11716</v>
      </c>
      <c r="C307">
        <v>1985</v>
      </c>
      <c r="D307">
        <v>2022</v>
      </c>
    </row>
    <row r="308" spans="1:4" x14ac:dyDescent="0.3">
      <c r="A308">
        <v>1407</v>
      </c>
      <c r="B308" t="s">
        <v>11717</v>
      </c>
      <c r="C308">
        <v>1994</v>
      </c>
      <c r="D308">
        <v>2022</v>
      </c>
    </row>
    <row r="309" spans="1:4" x14ac:dyDescent="0.3">
      <c r="A309">
        <v>1408</v>
      </c>
      <c r="B309" t="s">
        <v>11718</v>
      </c>
      <c r="C309">
        <v>1985</v>
      </c>
      <c r="D309">
        <v>2022</v>
      </c>
    </row>
    <row r="310" spans="1:4" x14ac:dyDescent="0.3">
      <c r="A310">
        <v>1409</v>
      </c>
      <c r="B310" t="s">
        <v>11719</v>
      </c>
      <c r="C310">
        <v>1985</v>
      </c>
      <c r="D310">
        <v>2022</v>
      </c>
    </row>
    <row r="311" spans="1:4" x14ac:dyDescent="0.3">
      <c r="A311">
        <v>1410</v>
      </c>
      <c r="B311" t="s">
        <v>11720</v>
      </c>
      <c r="C311">
        <v>1985</v>
      </c>
      <c r="D311">
        <v>2022</v>
      </c>
    </row>
    <row r="312" spans="1:4" x14ac:dyDescent="0.3">
      <c r="A312">
        <v>1411</v>
      </c>
      <c r="B312" t="s">
        <v>11721</v>
      </c>
      <c r="C312">
        <v>1985</v>
      </c>
      <c r="D312">
        <v>2022</v>
      </c>
    </row>
    <row r="313" spans="1:4" x14ac:dyDescent="0.3">
      <c r="A313">
        <v>1412</v>
      </c>
      <c r="B313" t="s">
        <v>11722</v>
      </c>
      <c r="C313">
        <v>1985</v>
      </c>
      <c r="D313">
        <v>2022</v>
      </c>
    </row>
    <row r="314" spans="1:4" x14ac:dyDescent="0.3">
      <c r="A314">
        <v>1413</v>
      </c>
      <c r="B314" t="s">
        <v>11723</v>
      </c>
      <c r="C314">
        <v>2005</v>
      </c>
      <c r="D314">
        <v>2022</v>
      </c>
    </row>
    <row r="315" spans="1:4" x14ac:dyDescent="0.3">
      <c r="A315">
        <v>1414</v>
      </c>
      <c r="B315" t="s">
        <v>11724</v>
      </c>
      <c r="C315">
        <v>1985</v>
      </c>
      <c r="D315">
        <v>2022</v>
      </c>
    </row>
    <row r="316" spans="1:4" x14ac:dyDescent="0.3">
      <c r="A316">
        <v>1415</v>
      </c>
      <c r="B316" t="s">
        <v>11725</v>
      </c>
      <c r="C316">
        <v>2002</v>
      </c>
      <c r="D316">
        <v>2022</v>
      </c>
    </row>
    <row r="317" spans="1:4" x14ac:dyDescent="0.3">
      <c r="A317">
        <v>1416</v>
      </c>
      <c r="B317" t="s">
        <v>11726</v>
      </c>
      <c r="C317">
        <v>1985</v>
      </c>
      <c r="D317">
        <v>2022</v>
      </c>
    </row>
    <row r="318" spans="1:4" x14ac:dyDescent="0.3">
      <c r="A318">
        <v>1417</v>
      </c>
      <c r="B318" t="s">
        <v>11727</v>
      </c>
      <c r="C318">
        <v>1985</v>
      </c>
      <c r="D318">
        <v>2022</v>
      </c>
    </row>
    <row r="319" spans="1:4" x14ac:dyDescent="0.3">
      <c r="A319">
        <v>1418</v>
      </c>
      <c r="B319" t="s">
        <v>11728</v>
      </c>
      <c r="C319">
        <v>1985</v>
      </c>
      <c r="D319">
        <v>2022</v>
      </c>
    </row>
    <row r="320" spans="1:4" x14ac:dyDescent="0.3">
      <c r="A320">
        <v>1419</v>
      </c>
      <c r="B320" t="s">
        <v>11729</v>
      </c>
      <c r="C320">
        <v>1985</v>
      </c>
      <c r="D320">
        <v>2022</v>
      </c>
    </row>
    <row r="321" spans="1:4" x14ac:dyDescent="0.3">
      <c r="A321">
        <v>1420</v>
      </c>
      <c r="B321" t="s">
        <v>11730</v>
      </c>
      <c r="C321">
        <v>1987</v>
      </c>
      <c r="D321">
        <v>2022</v>
      </c>
    </row>
    <row r="322" spans="1:4" x14ac:dyDescent="0.3">
      <c r="A322">
        <v>1421</v>
      </c>
      <c r="B322" t="s">
        <v>11731</v>
      </c>
      <c r="C322">
        <v>1987</v>
      </c>
      <c r="D322">
        <v>2022</v>
      </c>
    </row>
    <row r="323" spans="1:4" x14ac:dyDescent="0.3">
      <c r="A323">
        <v>1422</v>
      </c>
      <c r="B323" t="s">
        <v>11732</v>
      </c>
      <c r="C323">
        <v>1992</v>
      </c>
      <c r="D323">
        <v>2022</v>
      </c>
    </row>
    <row r="324" spans="1:4" x14ac:dyDescent="0.3">
      <c r="A324">
        <v>1423</v>
      </c>
      <c r="B324" t="s">
        <v>11733</v>
      </c>
      <c r="C324">
        <v>1985</v>
      </c>
      <c r="D324">
        <v>2022</v>
      </c>
    </row>
    <row r="325" spans="1:4" x14ac:dyDescent="0.3">
      <c r="A325">
        <v>1424</v>
      </c>
      <c r="B325" t="s">
        <v>11734</v>
      </c>
      <c r="C325">
        <v>1985</v>
      </c>
      <c r="D325">
        <v>2022</v>
      </c>
    </row>
    <row r="326" spans="1:4" x14ac:dyDescent="0.3">
      <c r="A326">
        <v>1425</v>
      </c>
      <c r="B326" t="s">
        <v>11735</v>
      </c>
      <c r="C326">
        <v>1985</v>
      </c>
      <c r="D326">
        <v>2022</v>
      </c>
    </row>
    <row r="327" spans="1:4" x14ac:dyDescent="0.3">
      <c r="A327">
        <v>1426</v>
      </c>
      <c r="B327" t="s">
        <v>11736</v>
      </c>
      <c r="C327">
        <v>1985</v>
      </c>
      <c r="D327">
        <v>2022</v>
      </c>
    </row>
    <row r="328" spans="1:4" x14ac:dyDescent="0.3">
      <c r="A328">
        <v>1427</v>
      </c>
      <c r="B328" t="s">
        <v>11737</v>
      </c>
      <c r="C328">
        <v>1985</v>
      </c>
      <c r="D328">
        <v>2022</v>
      </c>
    </row>
    <row r="329" spans="1:4" x14ac:dyDescent="0.3">
      <c r="A329">
        <v>1428</v>
      </c>
      <c r="B329" t="s">
        <v>11738</v>
      </c>
      <c r="C329">
        <v>1985</v>
      </c>
      <c r="D329">
        <v>2022</v>
      </c>
    </row>
    <row r="330" spans="1:4" x14ac:dyDescent="0.3">
      <c r="A330">
        <v>1429</v>
      </c>
      <c r="B330" t="s">
        <v>11739</v>
      </c>
      <c r="C330">
        <v>1985</v>
      </c>
      <c r="D330">
        <v>2022</v>
      </c>
    </row>
    <row r="331" spans="1:4" x14ac:dyDescent="0.3">
      <c r="A331">
        <v>1430</v>
      </c>
      <c r="B331" t="s">
        <v>11740</v>
      </c>
      <c r="C331">
        <v>2005</v>
      </c>
      <c r="D331">
        <v>2022</v>
      </c>
    </row>
    <row r="332" spans="1:4" x14ac:dyDescent="0.3">
      <c r="A332">
        <v>1431</v>
      </c>
      <c r="B332" t="s">
        <v>11741</v>
      </c>
      <c r="C332">
        <v>1985</v>
      </c>
      <c r="D332">
        <v>2022</v>
      </c>
    </row>
    <row r="333" spans="1:4" x14ac:dyDescent="0.3">
      <c r="A333">
        <v>1432</v>
      </c>
      <c r="B333" t="s">
        <v>11742</v>
      </c>
      <c r="C333">
        <v>1985</v>
      </c>
      <c r="D333">
        <v>1987</v>
      </c>
    </row>
    <row r="334" spans="1:4" x14ac:dyDescent="0.3">
      <c r="A334">
        <v>1433</v>
      </c>
      <c r="B334" t="s">
        <v>11743</v>
      </c>
      <c r="C334">
        <v>1985</v>
      </c>
      <c r="D334">
        <v>2022</v>
      </c>
    </row>
    <row r="335" spans="1:4" x14ac:dyDescent="0.3">
      <c r="A335">
        <v>1434</v>
      </c>
      <c r="B335" t="s">
        <v>11744</v>
      </c>
      <c r="C335">
        <v>1985</v>
      </c>
      <c r="D335">
        <v>2022</v>
      </c>
    </row>
    <row r="336" spans="1:4" x14ac:dyDescent="0.3">
      <c r="A336">
        <v>1435</v>
      </c>
      <c r="B336" t="s">
        <v>11745</v>
      </c>
      <c r="C336">
        <v>1985</v>
      </c>
      <c r="D336">
        <v>2022</v>
      </c>
    </row>
    <row r="337" spans="1:4" x14ac:dyDescent="0.3">
      <c r="A337">
        <v>1436</v>
      </c>
      <c r="B337" t="s">
        <v>11746</v>
      </c>
      <c r="C337">
        <v>1985</v>
      </c>
      <c r="D337">
        <v>2022</v>
      </c>
    </row>
    <row r="338" spans="1:4" x14ac:dyDescent="0.3">
      <c r="A338">
        <v>1437</v>
      </c>
      <c r="B338" t="s">
        <v>11747</v>
      </c>
      <c r="C338">
        <v>1985</v>
      </c>
      <c r="D338">
        <v>2022</v>
      </c>
    </row>
    <row r="339" spans="1:4" x14ac:dyDescent="0.3">
      <c r="A339">
        <v>1438</v>
      </c>
      <c r="B339" t="s">
        <v>11748</v>
      </c>
      <c r="C339">
        <v>1985</v>
      </c>
      <c r="D339">
        <v>2022</v>
      </c>
    </row>
    <row r="340" spans="1:4" x14ac:dyDescent="0.3">
      <c r="A340">
        <v>1439</v>
      </c>
      <c r="B340" t="s">
        <v>11749</v>
      </c>
      <c r="C340">
        <v>1985</v>
      </c>
      <c r="D340">
        <v>2022</v>
      </c>
    </row>
    <row r="341" spans="1:4" x14ac:dyDescent="0.3">
      <c r="A341">
        <v>1440</v>
      </c>
      <c r="B341" t="s">
        <v>11750</v>
      </c>
      <c r="C341">
        <v>1985</v>
      </c>
      <c r="D341">
        <v>2022</v>
      </c>
    </row>
    <row r="342" spans="1:4" x14ac:dyDescent="0.3">
      <c r="A342">
        <v>1441</v>
      </c>
      <c r="B342" t="s">
        <v>11751</v>
      </c>
      <c r="C342">
        <v>1985</v>
      </c>
      <c r="D342">
        <v>2022</v>
      </c>
    </row>
    <row r="343" spans="1:4" x14ac:dyDescent="0.3">
      <c r="A343">
        <v>1442</v>
      </c>
      <c r="B343" t="s">
        <v>11752</v>
      </c>
      <c r="C343">
        <v>1985</v>
      </c>
      <c r="D343">
        <v>2022</v>
      </c>
    </row>
    <row r="344" spans="1:4" x14ac:dyDescent="0.3">
      <c r="A344">
        <v>1443</v>
      </c>
      <c r="B344" t="s">
        <v>11753</v>
      </c>
      <c r="C344">
        <v>1985</v>
      </c>
      <c r="D344">
        <v>2022</v>
      </c>
    </row>
    <row r="345" spans="1:4" x14ac:dyDescent="0.3">
      <c r="A345">
        <v>1444</v>
      </c>
      <c r="B345" t="s">
        <v>11754</v>
      </c>
      <c r="C345">
        <v>1985</v>
      </c>
      <c r="D345">
        <v>2022</v>
      </c>
    </row>
    <row r="346" spans="1:4" x14ac:dyDescent="0.3">
      <c r="A346">
        <v>1445</v>
      </c>
      <c r="B346" t="s">
        <v>11755</v>
      </c>
      <c r="C346">
        <v>2007</v>
      </c>
      <c r="D346">
        <v>2010</v>
      </c>
    </row>
    <row r="347" spans="1:4" x14ac:dyDescent="0.3">
      <c r="A347">
        <v>1446</v>
      </c>
      <c r="B347" t="s">
        <v>11756</v>
      </c>
      <c r="C347">
        <v>1985</v>
      </c>
      <c r="D347">
        <v>1986</v>
      </c>
    </row>
    <row r="348" spans="1:4" x14ac:dyDescent="0.3">
      <c r="A348">
        <v>1447</v>
      </c>
      <c r="B348" t="s">
        <v>11757</v>
      </c>
      <c r="C348">
        <v>1985</v>
      </c>
      <c r="D348">
        <v>2022</v>
      </c>
    </row>
    <row r="349" spans="1:4" x14ac:dyDescent="0.3">
      <c r="A349">
        <v>1448</v>
      </c>
      <c r="B349" t="s">
        <v>11758</v>
      </c>
      <c r="C349">
        <v>1985</v>
      </c>
      <c r="D349">
        <v>2022</v>
      </c>
    </row>
    <row r="350" spans="1:4" x14ac:dyDescent="0.3">
      <c r="A350">
        <v>1449</v>
      </c>
      <c r="B350" t="s">
        <v>11759</v>
      </c>
      <c r="C350">
        <v>1985</v>
      </c>
      <c r="D350">
        <v>2022</v>
      </c>
    </row>
    <row r="351" spans="1:4" x14ac:dyDescent="0.3">
      <c r="A351">
        <v>1450</v>
      </c>
      <c r="B351" t="s">
        <v>11760</v>
      </c>
      <c r="C351">
        <v>1985</v>
      </c>
      <c r="D351">
        <v>2022</v>
      </c>
    </row>
    <row r="352" spans="1:4" x14ac:dyDescent="0.3">
      <c r="A352">
        <v>1451</v>
      </c>
      <c r="B352" t="s">
        <v>11761</v>
      </c>
      <c r="C352">
        <v>1985</v>
      </c>
      <c r="D352">
        <v>2022</v>
      </c>
    </row>
    <row r="353" spans="1:4" x14ac:dyDescent="0.3">
      <c r="A353">
        <v>1452</v>
      </c>
      <c r="B353" t="s">
        <v>11762</v>
      </c>
      <c r="C353">
        <v>1985</v>
      </c>
      <c r="D353">
        <v>2022</v>
      </c>
    </row>
    <row r="354" spans="1:4" x14ac:dyDescent="0.3">
      <c r="A354">
        <v>1453</v>
      </c>
      <c r="B354" t="s">
        <v>11763</v>
      </c>
      <c r="C354">
        <v>1985</v>
      </c>
      <c r="D354">
        <v>2022</v>
      </c>
    </row>
    <row r="355" spans="1:4" x14ac:dyDescent="0.3">
      <c r="A355">
        <v>1454</v>
      </c>
      <c r="B355" t="s">
        <v>11764</v>
      </c>
      <c r="C355">
        <v>1991</v>
      </c>
      <c r="D355">
        <v>2022</v>
      </c>
    </row>
    <row r="356" spans="1:4" x14ac:dyDescent="0.3">
      <c r="A356">
        <v>1455</v>
      </c>
      <c r="B356" t="s">
        <v>11765</v>
      </c>
      <c r="C356">
        <v>1985</v>
      </c>
      <c r="D356">
        <v>2022</v>
      </c>
    </row>
    <row r="357" spans="1:4" x14ac:dyDescent="0.3">
      <c r="A357">
        <v>1456</v>
      </c>
      <c r="B357" t="s">
        <v>11766</v>
      </c>
      <c r="C357">
        <v>1985</v>
      </c>
      <c r="D357">
        <v>2022</v>
      </c>
    </row>
    <row r="358" spans="1:4" x14ac:dyDescent="0.3">
      <c r="A358">
        <v>1457</v>
      </c>
      <c r="B358" t="s">
        <v>11767</v>
      </c>
      <c r="C358">
        <v>1987</v>
      </c>
      <c r="D358">
        <v>2022</v>
      </c>
    </row>
    <row r="359" spans="1:4" x14ac:dyDescent="0.3">
      <c r="A359">
        <v>1458</v>
      </c>
      <c r="B359" t="s">
        <v>11768</v>
      </c>
      <c r="C359">
        <v>1985</v>
      </c>
      <c r="D359">
        <v>2022</v>
      </c>
    </row>
    <row r="360" spans="1:4" x14ac:dyDescent="0.3">
      <c r="A360">
        <v>1459</v>
      </c>
      <c r="B360" t="s">
        <v>11769</v>
      </c>
      <c r="C360">
        <v>1996</v>
      </c>
      <c r="D360">
        <v>2022</v>
      </c>
    </row>
    <row r="361" spans="1:4" x14ac:dyDescent="0.3">
      <c r="A361">
        <v>1460</v>
      </c>
      <c r="B361" t="s">
        <v>11770</v>
      </c>
      <c r="C361">
        <v>1988</v>
      </c>
      <c r="D361">
        <v>2022</v>
      </c>
    </row>
    <row r="362" spans="1:4" x14ac:dyDescent="0.3">
      <c r="A362">
        <v>1461</v>
      </c>
      <c r="B362" t="s">
        <v>11771</v>
      </c>
      <c r="C362">
        <v>1985</v>
      </c>
      <c r="D362">
        <v>2022</v>
      </c>
    </row>
    <row r="363" spans="1:4" x14ac:dyDescent="0.3">
      <c r="A363">
        <v>1462</v>
      </c>
      <c r="B363" t="s">
        <v>11772</v>
      </c>
      <c r="C363">
        <v>1985</v>
      </c>
      <c r="D363">
        <v>2022</v>
      </c>
    </row>
    <row r="364" spans="1:4" x14ac:dyDescent="0.3">
      <c r="A364">
        <v>1463</v>
      </c>
      <c r="B364" t="s">
        <v>11773</v>
      </c>
      <c r="C364">
        <v>1985</v>
      </c>
      <c r="D364">
        <v>2022</v>
      </c>
    </row>
    <row r="365" spans="1:4" x14ac:dyDescent="0.3">
      <c r="A365">
        <v>1464</v>
      </c>
      <c r="B365" t="s">
        <v>11774</v>
      </c>
      <c r="C365">
        <v>1985</v>
      </c>
      <c r="D365">
        <v>2022</v>
      </c>
    </row>
    <row r="366" spans="1:4" x14ac:dyDescent="0.3">
      <c r="A366">
        <v>1465</v>
      </c>
      <c r="B366" t="s">
        <v>11775</v>
      </c>
      <c r="C366">
        <v>2019</v>
      </c>
      <c r="D366">
        <v>2022</v>
      </c>
    </row>
    <row r="367" spans="1:4" x14ac:dyDescent="0.3">
      <c r="A367">
        <v>1466</v>
      </c>
      <c r="B367" t="s">
        <v>11776</v>
      </c>
      <c r="C367">
        <v>2019</v>
      </c>
      <c r="D367">
        <v>2022</v>
      </c>
    </row>
    <row r="368" spans="1:4" x14ac:dyDescent="0.3">
      <c r="A368">
        <v>1467</v>
      </c>
      <c r="B368" t="s">
        <v>11777</v>
      </c>
      <c r="C368">
        <v>2020</v>
      </c>
      <c r="D368">
        <v>2022</v>
      </c>
    </row>
    <row r="369" spans="1:4" x14ac:dyDescent="0.3">
      <c r="A369">
        <v>1468</v>
      </c>
      <c r="B369" t="s">
        <v>11778</v>
      </c>
      <c r="C369">
        <v>2021</v>
      </c>
      <c r="D369">
        <v>2022</v>
      </c>
    </row>
    <row r="370" spans="1:4" x14ac:dyDescent="0.3">
      <c r="A370">
        <v>1469</v>
      </c>
      <c r="B370" t="s">
        <v>11779</v>
      </c>
      <c r="C370">
        <v>2021</v>
      </c>
      <c r="D370">
        <v>2022</v>
      </c>
    </row>
    <row r="371" spans="1:4" x14ac:dyDescent="0.3">
      <c r="A371">
        <v>1470</v>
      </c>
      <c r="B371" t="s">
        <v>11780</v>
      </c>
      <c r="C371">
        <v>2021</v>
      </c>
      <c r="D371">
        <v>2022</v>
      </c>
    </row>
    <row r="372" spans="1:4" x14ac:dyDescent="0.3">
      <c r="A372">
        <v>1471</v>
      </c>
      <c r="B372" t="s">
        <v>11781</v>
      </c>
      <c r="C372">
        <v>2021</v>
      </c>
      <c r="D372">
        <v>2022</v>
      </c>
    </row>
    <row r="373" spans="1:4" x14ac:dyDescent="0.3">
      <c r="A373">
        <v>1472</v>
      </c>
      <c r="B373" t="s">
        <v>11782</v>
      </c>
      <c r="C373">
        <v>2022</v>
      </c>
      <c r="D373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df_test_pred_analysis</vt:lpstr>
      <vt:lpstr>MTeams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 Zhang</cp:lastModifiedBy>
  <dcterms:created xsi:type="dcterms:W3CDTF">2022-03-14T01:45:11Z</dcterms:created>
  <dcterms:modified xsi:type="dcterms:W3CDTF">2022-03-14T01:57:55Z</dcterms:modified>
</cp:coreProperties>
</file>